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N:\Data\Domain-stapling paper\Collagenolysis\DS\01.41uM\Green\"/>
    </mc:Choice>
  </mc:AlternateContent>
  <bookViews>
    <workbookView xWindow="0" yWindow="0" windowWidth="18870" windowHeight="7725" tabRatio="599" activeTab="4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8"/>
  <definedNames>
    <definedName name="solver_adj" localSheetId="1" hidden="1">A!$F$3,A!$F$4,A!$F$5,A!$F$6,A!$F$7,A!$F$8,A!$F$11,A!$F$12,A!$F$15,A!$F$16,A!$F$19,A!$F$20</definedName>
    <definedName name="solver_adj" localSheetId="2" hidden="1">B!$O$3:$O$18</definedName>
    <definedName name="solver_adj" localSheetId="3" hidden="1">'C'!$C$3,'C'!$C$4,'C'!$C$5,'C'!$C$6,'C'!$C$7,'C'!$C$8,'C'!$C$11,'C'!$C$12,'C'!$C$15,'C'!$C$16,'C'!$C$19,'C'!$C$20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A!$F$2</definedName>
    <definedName name="solver_opt" localSheetId="2" hidden="1">B!$O$2</definedName>
    <definedName name="solver_opt" localSheetId="3" hidden="1">'C'!$C$2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62913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D10" i="44" l="1"/>
  <c r="E10" i="44"/>
  <c r="F10" i="44"/>
  <c r="G10" i="44"/>
  <c r="H10" i="44"/>
  <c r="I10" i="44"/>
  <c r="J10" i="44"/>
  <c r="K10" i="44"/>
  <c r="L10" i="44"/>
  <c r="M10" i="44"/>
  <c r="N10" i="44"/>
  <c r="C10" i="44"/>
  <c r="C9" i="44"/>
  <c r="D9" i="44"/>
  <c r="E9" i="44"/>
  <c r="F9" i="44"/>
  <c r="G9" i="44"/>
  <c r="H9" i="44"/>
  <c r="I9" i="44"/>
  <c r="J9" i="44"/>
  <c r="K9" i="44"/>
  <c r="L9" i="44"/>
  <c r="M9" i="44"/>
  <c r="N9" i="44"/>
  <c r="I13" i="44" l="1"/>
  <c r="Q232" i="90" l="1"/>
  <c r="P232" i="90"/>
  <c r="O232" i="90"/>
  <c r="Q232" i="89"/>
  <c r="P232" i="89"/>
  <c r="O232" i="89"/>
  <c r="O232" i="44"/>
  <c r="P232" i="44"/>
  <c r="Q232" i="44"/>
  <c r="O233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P21" i="44"/>
  <c r="C21" i="44" s="1"/>
  <c r="C17" i="44"/>
  <c r="D17" i="44"/>
  <c r="E17" i="44"/>
  <c r="F17" i="44"/>
  <c r="G17" i="44"/>
  <c r="H17" i="44"/>
  <c r="I17" i="44"/>
  <c r="J17" i="44"/>
  <c r="K17" i="44"/>
  <c r="L17" i="44"/>
  <c r="M17" i="44"/>
  <c r="C18" i="44"/>
  <c r="D18" i="44"/>
  <c r="E18" i="44"/>
  <c r="F18" i="44"/>
  <c r="G18" i="44"/>
  <c r="H18" i="44"/>
  <c r="I18" i="44"/>
  <c r="J18" i="44"/>
  <c r="K18" i="44"/>
  <c r="L18" i="44"/>
  <c r="M18" i="44"/>
  <c r="N18" i="44"/>
  <c r="N17" i="44"/>
  <c r="Q231" i="44"/>
  <c r="P231" i="44"/>
  <c r="Q231" i="90"/>
  <c r="P231" i="90"/>
  <c r="O231" i="90"/>
  <c r="N231" i="90"/>
  <c r="M231" i="90"/>
  <c r="L231" i="90"/>
  <c r="K231" i="90"/>
  <c r="J231" i="90"/>
  <c r="I231" i="90"/>
  <c r="H231" i="90"/>
  <c r="G231" i="90"/>
  <c r="F231" i="90"/>
  <c r="E231" i="90"/>
  <c r="D231" i="90"/>
  <c r="C231" i="90"/>
  <c r="Q231" i="89"/>
  <c r="P231" i="89"/>
  <c r="O231" i="89"/>
  <c r="N231" i="89"/>
  <c r="M231" i="89"/>
  <c r="L231" i="89"/>
  <c r="K231" i="89"/>
  <c r="J231" i="89"/>
  <c r="I231" i="89"/>
  <c r="H231" i="89"/>
  <c r="G231" i="89"/>
  <c r="F231" i="89"/>
  <c r="E231" i="89"/>
  <c r="D231" i="89"/>
  <c r="C231" i="89"/>
  <c r="P229" i="44"/>
  <c r="Q229" i="44"/>
  <c r="D13" i="44"/>
  <c r="E13" i="44"/>
  <c r="F13" i="44"/>
  <c r="G13" i="44"/>
  <c r="H13" i="44"/>
  <c r="J13" i="44"/>
  <c r="K13" i="44"/>
  <c r="L13" i="44"/>
  <c r="M13" i="44"/>
  <c r="N13" i="44"/>
  <c r="C14" i="44"/>
  <c r="D14" i="44"/>
  <c r="E14" i="44"/>
  <c r="F14" i="44"/>
  <c r="G14" i="44"/>
  <c r="H14" i="44"/>
  <c r="I14" i="44"/>
  <c r="J14" i="44"/>
  <c r="K14" i="44"/>
  <c r="L14" i="44"/>
  <c r="M14" i="44"/>
  <c r="N14" i="44"/>
  <c r="O21" i="44" l="1"/>
  <c r="J21" i="44"/>
  <c r="L21" i="44"/>
  <c r="G21" i="44"/>
  <c r="K21" i="44"/>
  <c r="F21" i="44"/>
  <c r="N21" i="44"/>
  <c r="H21" i="44"/>
  <c r="M21" i="44"/>
  <c r="I21" i="44"/>
  <c r="E21" i="44"/>
  <c r="D21" i="44"/>
  <c r="N232" i="90" l="1"/>
  <c r="M232" i="90"/>
  <c r="L232" i="90"/>
  <c r="K232" i="90"/>
  <c r="J232" i="90"/>
  <c r="I232" i="90"/>
  <c r="H232" i="90"/>
  <c r="G232" i="90"/>
  <c r="F232" i="90"/>
  <c r="E232" i="90"/>
  <c r="D232" i="90"/>
  <c r="C232" i="90"/>
  <c r="N232" i="89"/>
  <c r="M232" i="89"/>
  <c r="L232" i="89"/>
  <c r="K232" i="89"/>
  <c r="J232" i="89"/>
  <c r="I232" i="89"/>
  <c r="H232" i="89"/>
  <c r="G232" i="89"/>
  <c r="F232" i="89"/>
  <c r="E232" i="89"/>
  <c r="D232" i="89"/>
  <c r="C232" i="89"/>
  <c r="D233" i="44" l="1"/>
  <c r="D232" i="44"/>
  <c r="Q233" i="90"/>
  <c r="P233" i="90"/>
  <c r="O233" i="90"/>
  <c r="D233" i="90"/>
  <c r="GK222" i="90"/>
  <c r="GJ227" i="90"/>
  <c r="GI221" i="90"/>
  <c r="FX217" i="90"/>
  <c r="FU226" i="90"/>
  <c r="FT212" i="90"/>
  <c r="FS227" i="90"/>
  <c r="FR226" i="90"/>
  <c r="FQ227" i="90"/>
  <c r="FP216" i="90"/>
  <c r="FO227" i="90"/>
  <c r="FN227" i="90"/>
  <c r="FM227" i="90"/>
  <c r="FL223" i="90"/>
  <c r="FK226" i="90"/>
  <c r="FJ224" i="90"/>
  <c r="FI213" i="90"/>
  <c r="FH222" i="90"/>
  <c r="FG226" i="90"/>
  <c r="Q230" i="90"/>
  <c r="P230" i="90"/>
  <c r="O230" i="90"/>
  <c r="N230" i="90"/>
  <c r="M230" i="90"/>
  <c r="L230" i="90"/>
  <c r="K230" i="90"/>
  <c r="J230" i="90"/>
  <c r="I230" i="90"/>
  <c r="H230" i="90"/>
  <c r="G230" i="90"/>
  <c r="F230" i="90"/>
  <c r="E230" i="90"/>
  <c r="D230" i="90"/>
  <c r="C230" i="90"/>
  <c r="IW227" i="90"/>
  <c r="IV227" i="90"/>
  <c r="IG227" i="90"/>
  <c r="IF227" i="90"/>
  <c r="HQ227" i="90"/>
  <c r="HP227" i="90"/>
  <c r="HA227" i="90"/>
  <c r="GZ227" i="90"/>
  <c r="IW226" i="90"/>
  <c r="IV226" i="90"/>
  <c r="IG226" i="90"/>
  <c r="IF226" i="90"/>
  <c r="HQ226" i="90"/>
  <c r="HP226" i="90"/>
  <c r="HA226" i="90"/>
  <c r="GZ226" i="90"/>
  <c r="IW225" i="90"/>
  <c r="IV225" i="90"/>
  <c r="IG225" i="90"/>
  <c r="IF225" i="90"/>
  <c r="HQ225" i="90"/>
  <c r="HP225" i="90"/>
  <c r="HA225" i="90"/>
  <c r="GZ225" i="90"/>
  <c r="IW224" i="90"/>
  <c r="IV224" i="90"/>
  <c r="IG224" i="90"/>
  <c r="IF224" i="90"/>
  <c r="HQ224" i="90"/>
  <c r="HP224" i="90"/>
  <c r="HA224" i="90"/>
  <c r="GZ224" i="90"/>
  <c r="IW223" i="90"/>
  <c r="IV223" i="90"/>
  <c r="IG223" i="90"/>
  <c r="IF223" i="90"/>
  <c r="HQ223" i="90"/>
  <c r="HP223" i="90"/>
  <c r="HA223" i="90"/>
  <c r="GZ223" i="90"/>
  <c r="IW222" i="90"/>
  <c r="IV222" i="90"/>
  <c r="IG222" i="90"/>
  <c r="IF222" i="90"/>
  <c r="HQ222" i="90"/>
  <c r="HP222" i="90"/>
  <c r="HA222" i="90"/>
  <c r="GZ222" i="90"/>
  <c r="FU222" i="90"/>
  <c r="IW221" i="90"/>
  <c r="IV221" i="90"/>
  <c r="IG221" i="90"/>
  <c r="IF221" i="90"/>
  <c r="HQ221" i="90"/>
  <c r="HP221" i="90"/>
  <c r="HA221" i="90"/>
  <c r="GZ221" i="90"/>
  <c r="FU221" i="90"/>
  <c r="IW220" i="90"/>
  <c r="IV220" i="90"/>
  <c r="IG220" i="90"/>
  <c r="IF220" i="90"/>
  <c r="HQ220" i="90"/>
  <c r="HP220" i="90"/>
  <c r="HA220" i="90"/>
  <c r="GZ220" i="90"/>
  <c r="FU220" i="90"/>
  <c r="IW219" i="90"/>
  <c r="IV219" i="90"/>
  <c r="IG219" i="90"/>
  <c r="IF219" i="90"/>
  <c r="HQ219" i="90"/>
  <c r="HP219" i="90"/>
  <c r="HA219" i="90"/>
  <c r="GZ219" i="90"/>
  <c r="FU219" i="90"/>
  <c r="IW218" i="90"/>
  <c r="IV218" i="90"/>
  <c r="IG218" i="90"/>
  <c r="IF218" i="90"/>
  <c r="HQ218" i="90"/>
  <c r="HP218" i="90"/>
  <c r="HA218" i="90"/>
  <c r="GZ218" i="90"/>
  <c r="FU218" i="90"/>
  <c r="FQ218" i="90"/>
  <c r="FI218" i="90"/>
  <c r="IW217" i="90"/>
  <c r="IV217" i="90"/>
  <c r="IG217" i="90"/>
  <c r="IF217" i="90"/>
  <c r="HQ217" i="90"/>
  <c r="HP217" i="90"/>
  <c r="HA217" i="90"/>
  <c r="GZ217" i="90"/>
  <c r="FU217" i="90"/>
  <c r="FI217" i="90"/>
  <c r="IW216" i="90"/>
  <c r="IV216" i="90"/>
  <c r="IG216" i="90"/>
  <c r="IF216" i="90"/>
  <c r="HQ216" i="90"/>
  <c r="HP216" i="90"/>
  <c r="HA216" i="90"/>
  <c r="GZ216" i="90"/>
  <c r="FU216" i="90"/>
  <c r="IW215" i="90"/>
  <c r="IV215" i="90"/>
  <c r="IG215" i="90"/>
  <c r="IF215" i="90"/>
  <c r="HQ215" i="90"/>
  <c r="HP215" i="90"/>
  <c r="HA215" i="90"/>
  <c r="GZ215" i="90"/>
  <c r="FU215" i="90"/>
  <c r="IW214" i="90"/>
  <c r="IV214" i="90"/>
  <c r="IG214" i="90"/>
  <c r="IF214" i="90"/>
  <c r="HQ214" i="90"/>
  <c r="HP214" i="90"/>
  <c r="HA214" i="90"/>
  <c r="GZ214" i="90"/>
  <c r="FU214" i="90"/>
  <c r="IW213" i="90"/>
  <c r="IV213" i="90"/>
  <c r="IG213" i="90"/>
  <c r="IF213" i="90"/>
  <c r="HQ213" i="90"/>
  <c r="HP213" i="90"/>
  <c r="HA213" i="90"/>
  <c r="GZ213" i="90"/>
  <c r="FU213" i="90"/>
  <c r="IW212" i="90"/>
  <c r="IV212" i="90"/>
  <c r="IG212" i="90"/>
  <c r="IF212" i="90"/>
  <c r="HQ212" i="90"/>
  <c r="HP212" i="90"/>
  <c r="HA212" i="90"/>
  <c r="GZ212" i="90"/>
  <c r="FU212" i="90"/>
  <c r="IW211" i="90"/>
  <c r="IV211" i="90"/>
  <c r="IG211" i="90"/>
  <c r="IF211" i="90"/>
  <c r="HQ211" i="90"/>
  <c r="HP211" i="90"/>
  <c r="HA211" i="90"/>
  <c r="GZ211" i="90"/>
  <c r="FU211" i="90"/>
  <c r="IW210" i="90"/>
  <c r="IV210" i="90"/>
  <c r="IG210" i="90"/>
  <c r="IF210" i="90"/>
  <c r="HQ210" i="90"/>
  <c r="HP210" i="90"/>
  <c r="HA210" i="90"/>
  <c r="GZ210" i="90"/>
  <c r="FU210" i="90"/>
  <c r="IW209" i="90"/>
  <c r="IV209" i="90"/>
  <c r="IG209" i="90"/>
  <c r="IF209" i="90"/>
  <c r="HQ209" i="90"/>
  <c r="HP209" i="90"/>
  <c r="HA209" i="90"/>
  <c r="GZ209" i="90"/>
  <c r="FU209" i="90"/>
  <c r="IW208" i="90"/>
  <c r="IV208" i="90"/>
  <c r="IG208" i="90"/>
  <c r="IF208" i="90"/>
  <c r="HQ208" i="90"/>
  <c r="HP208" i="90"/>
  <c r="HA208" i="90"/>
  <c r="GZ208" i="90"/>
  <c r="FU208" i="90"/>
  <c r="FI208" i="90"/>
  <c r="IW207" i="90"/>
  <c r="IV207" i="90"/>
  <c r="IG207" i="90"/>
  <c r="IF207" i="90"/>
  <c r="HQ207" i="90"/>
  <c r="HP207" i="90"/>
  <c r="HA207" i="90"/>
  <c r="GZ207" i="90"/>
  <c r="FU207" i="90"/>
  <c r="FQ207" i="90"/>
  <c r="IW206" i="90"/>
  <c r="IV206" i="90"/>
  <c r="IG206" i="90"/>
  <c r="IF206" i="90"/>
  <c r="HQ206" i="90"/>
  <c r="HP206" i="90"/>
  <c r="HA206" i="90"/>
  <c r="GZ206" i="90"/>
  <c r="FU206" i="90"/>
  <c r="FI206" i="90"/>
  <c r="IW205" i="90"/>
  <c r="IV205" i="90"/>
  <c r="IG205" i="90"/>
  <c r="IF205" i="90"/>
  <c r="HQ205" i="90"/>
  <c r="HP205" i="90"/>
  <c r="HA205" i="90"/>
  <c r="GZ205" i="90"/>
  <c r="FU205" i="90"/>
  <c r="IW204" i="90"/>
  <c r="IV204" i="90"/>
  <c r="IG204" i="90"/>
  <c r="IF204" i="90"/>
  <c r="HQ204" i="90"/>
  <c r="HP204" i="90"/>
  <c r="HA204" i="90"/>
  <c r="GZ204" i="90"/>
  <c r="FU204" i="90"/>
  <c r="IW203" i="90"/>
  <c r="IV203" i="90"/>
  <c r="IG203" i="90"/>
  <c r="IF203" i="90"/>
  <c r="HQ203" i="90"/>
  <c r="HP203" i="90"/>
  <c r="HA203" i="90"/>
  <c r="GZ203" i="90"/>
  <c r="FU203" i="90"/>
  <c r="FH203" i="90"/>
  <c r="IW202" i="90"/>
  <c r="IV202" i="90"/>
  <c r="IG202" i="90"/>
  <c r="IF202" i="90"/>
  <c r="HQ202" i="90"/>
  <c r="HP202" i="90"/>
  <c r="HA202" i="90"/>
  <c r="GZ202" i="90"/>
  <c r="FU202" i="90"/>
  <c r="FQ202" i="90"/>
  <c r="IW201" i="90"/>
  <c r="IV201" i="90"/>
  <c r="IG201" i="90"/>
  <c r="IF201" i="90"/>
  <c r="HQ201" i="90"/>
  <c r="HP201" i="90"/>
  <c r="HA201" i="90"/>
  <c r="GZ201" i="90"/>
  <c r="FU201" i="90"/>
  <c r="IW200" i="90"/>
  <c r="IV200" i="90"/>
  <c r="IG200" i="90"/>
  <c r="IF200" i="90"/>
  <c r="HQ200" i="90"/>
  <c r="HP200" i="90"/>
  <c r="HA200" i="90"/>
  <c r="GZ200" i="90"/>
  <c r="FU200" i="90"/>
  <c r="FI200" i="90"/>
  <c r="IW199" i="90"/>
  <c r="IV199" i="90"/>
  <c r="IG199" i="90"/>
  <c r="IF199" i="90"/>
  <c r="HQ199" i="90"/>
  <c r="HP199" i="90"/>
  <c r="HA199" i="90"/>
  <c r="GZ199" i="90"/>
  <c r="FU199" i="90"/>
  <c r="FI199" i="90"/>
  <c r="IW198" i="90"/>
  <c r="IV198" i="90"/>
  <c r="IG198" i="90"/>
  <c r="IF198" i="90"/>
  <c r="HQ198" i="90"/>
  <c r="HP198" i="90"/>
  <c r="HA198" i="90"/>
  <c r="GZ198" i="90"/>
  <c r="FU198" i="90"/>
  <c r="IW197" i="90"/>
  <c r="IV197" i="90"/>
  <c r="IG197" i="90"/>
  <c r="IF197" i="90"/>
  <c r="HQ197" i="90"/>
  <c r="HP197" i="90"/>
  <c r="HA197" i="90"/>
  <c r="GZ197" i="90"/>
  <c r="FU197" i="90"/>
  <c r="FQ197" i="90"/>
  <c r="FI197" i="90"/>
  <c r="IW196" i="90"/>
  <c r="IV196" i="90"/>
  <c r="IG196" i="90"/>
  <c r="IF196" i="90"/>
  <c r="HQ196" i="90"/>
  <c r="HP196" i="90"/>
  <c r="HA196" i="90"/>
  <c r="GZ196" i="90"/>
  <c r="FU196" i="90"/>
  <c r="IW195" i="90"/>
  <c r="IV195" i="90"/>
  <c r="IG195" i="90"/>
  <c r="IF195" i="90"/>
  <c r="HQ195" i="90"/>
  <c r="HP195" i="90"/>
  <c r="HA195" i="90"/>
  <c r="GZ195" i="90"/>
  <c r="FU195" i="90"/>
  <c r="IW194" i="90"/>
  <c r="IV194" i="90"/>
  <c r="IG194" i="90"/>
  <c r="IF194" i="90"/>
  <c r="HQ194" i="90"/>
  <c r="HP194" i="90"/>
  <c r="HA194" i="90"/>
  <c r="GZ194" i="90"/>
  <c r="FU194" i="90"/>
  <c r="FQ194" i="90"/>
  <c r="IW193" i="90"/>
  <c r="IV193" i="90"/>
  <c r="IG193" i="90"/>
  <c r="IF193" i="90"/>
  <c r="HQ193" i="90"/>
  <c r="HP193" i="90"/>
  <c r="HA193" i="90"/>
  <c r="GZ193" i="90"/>
  <c r="FU193" i="90"/>
  <c r="FQ193" i="90"/>
  <c r="FI193" i="90"/>
  <c r="IW192" i="90"/>
  <c r="IV192" i="90"/>
  <c r="IG192" i="90"/>
  <c r="IF192" i="90"/>
  <c r="HQ192" i="90"/>
  <c r="HP192" i="90"/>
  <c r="HA192" i="90"/>
  <c r="GZ192" i="90"/>
  <c r="FU192" i="90"/>
  <c r="FQ192" i="90"/>
  <c r="IW191" i="90"/>
  <c r="IV191" i="90"/>
  <c r="IG191" i="90"/>
  <c r="IF191" i="90"/>
  <c r="HQ191" i="90"/>
  <c r="HP191" i="90"/>
  <c r="HA191" i="90"/>
  <c r="GZ191" i="90"/>
  <c r="FU191" i="90"/>
  <c r="FQ191" i="90"/>
  <c r="IW190" i="90"/>
  <c r="IV190" i="90"/>
  <c r="IG190" i="90"/>
  <c r="IF190" i="90"/>
  <c r="HQ190" i="90"/>
  <c r="HP190" i="90"/>
  <c r="HA190" i="90"/>
  <c r="GZ190" i="90"/>
  <c r="FU190" i="90"/>
  <c r="FQ190" i="90"/>
  <c r="FI190" i="90"/>
  <c r="IW189" i="90"/>
  <c r="IV189" i="90"/>
  <c r="IG189" i="90"/>
  <c r="IF189" i="90"/>
  <c r="HQ189" i="90"/>
  <c r="HP189" i="90"/>
  <c r="HA189" i="90"/>
  <c r="GZ189" i="90"/>
  <c r="FU189" i="90"/>
  <c r="FQ189" i="90"/>
  <c r="IW188" i="90"/>
  <c r="IV188" i="90"/>
  <c r="IG188" i="90"/>
  <c r="IF188" i="90"/>
  <c r="HQ188" i="90"/>
  <c r="HP188" i="90"/>
  <c r="HA188" i="90"/>
  <c r="GZ188" i="90"/>
  <c r="FU188" i="90"/>
  <c r="FQ188" i="90"/>
  <c r="FI188" i="90"/>
  <c r="IW187" i="90"/>
  <c r="IV187" i="90"/>
  <c r="IG187" i="90"/>
  <c r="IF187" i="90"/>
  <c r="HQ187" i="90"/>
  <c r="HP187" i="90"/>
  <c r="HA187" i="90"/>
  <c r="GZ187" i="90"/>
  <c r="FU187" i="90"/>
  <c r="FQ187" i="90"/>
  <c r="FM187" i="90"/>
  <c r="IW186" i="90"/>
  <c r="IV186" i="90"/>
  <c r="IG186" i="90"/>
  <c r="IF186" i="90"/>
  <c r="HQ186" i="90"/>
  <c r="HP186" i="90"/>
  <c r="HA186" i="90"/>
  <c r="GZ186" i="90"/>
  <c r="FU186" i="90"/>
  <c r="FQ186" i="90"/>
  <c r="FI186" i="90"/>
  <c r="IW185" i="90"/>
  <c r="IV185" i="90"/>
  <c r="IG185" i="90"/>
  <c r="IF185" i="90"/>
  <c r="HQ185" i="90"/>
  <c r="HP185" i="90"/>
  <c r="HA185" i="90"/>
  <c r="GZ185" i="90"/>
  <c r="FU185" i="90"/>
  <c r="IW184" i="90"/>
  <c r="IV184" i="90"/>
  <c r="IG184" i="90"/>
  <c r="IF184" i="90"/>
  <c r="HQ184" i="90"/>
  <c r="HP184" i="90"/>
  <c r="HA184" i="90"/>
  <c r="GZ184" i="90"/>
  <c r="FU184" i="90"/>
  <c r="FI184" i="90"/>
  <c r="IW183" i="90"/>
  <c r="IV183" i="90"/>
  <c r="IG183" i="90"/>
  <c r="IF183" i="90"/>
  <c r="HQ183" i="90"/>
  <c r="HP183" i="90"/>
  <c r="HA183" i="90"/>
  <c r="GZ183" i="90"/>
  <c r="FU183" i="90"/>
  <c r="FQ183" i="90"/>
  <c r="FI183" i="90"/>
  <c r="IW182" i="90"/>
  <c r="IV182" i="90"/>
  <c r="IG182" i="90"/>
  <c r="IF182" i="90"/>
  <c r="HQ182" i="90"/>
  <c r="HP182" i="90"/>
  <c r="HA182" i="90"/>
  <c r="GZ182" i="90"/>
  <c r="FU182" i="90"/>
  <c r="IW181" i="90"/>
  <c r="IV181" i="90"/>
  <c r="IG181" i="90"/>
  <c r="IF181" i="90"/>
  <c r="HQ181" i="90"/>
  <c r="HP181" i="90"/>
  <c r="HA181" i="90"/>
  <c r="GZ181" i="90"/>
  <c r="FU181" i="90"/>
  <c r="FI181" i="90"/>
  <c r="IW180" i="90"/>
  <c r="IV180" i="90"/>
  <c r="IG180" i="90"/>
  <c r="IF180" i="90"/>
  <c r="HQ180" i="90"/>
  <c r="HP180" i="90"/>
  <c r="HA180" i="90"/>
  <c r="GZ180" i="90"/>
  <c r="FU180" i="90"/>
  <c r="IW179" i="90"/>
  <c r="IV179" i="90"/>
  <c r="IG179" i="90"/>
  <c r="IF179" i="90"/>
  <c r="HQ179" i="90"/>
  <c r="HP179" i="90"/>
  <c r="HA179" i="90"/>
  <c r="GZ179" i="90"/>
  <c r="FU179" i="90"/>
  <c r="FQ179" i="90"/>
  <c r="FH179" i="90"/>
  <c r="IW178" i="90"/>
  <c r="IV178" i="90"/>
  <c r="IG178" i="90"/>
  <c r="IF178" i="90"/>
  <c r="HQ178" i="90"/>
  <c r="HP178" i="90"/>
  <c r="HA178" i="90"/>
  <c r="GZ178" i="90"/>
  <c r="FU178" i="90"/>
  <c r="FQ178" i="90"/>
  <c r="IW177" i="90"/>
  <c r="IV177" i="90"/>
  <c r="IG177" i="90"/>
  <c r="IF177" i="90"/>
  <c r="HQ177" i="90"/>
  <c r="HP177" i="90"/>
  <c r="HA177" i="90"/>
  <c r="GZ177" i="90"/>
  <c r="FU177" i="90"/>
  <c r="FQ177" i="90"/>
  <c r="FP177" i="90"/>
  <c r="FI177" i="90"/>
  <c r="IW176" i="90"/>
  <c r="IV176" i="90"/>
  <c r="IG176" i="90"/>
  <c r="IF176" i="90"/>
  <c r="HQ176" i="90"/>
  <c r="HP176" i="90"/>
  <c r="HA176" i="90"/>
  <c r="GZ176" i="90"/>
  <c r="FU176" i="90"/>
  <c r="FQ176" i="90"/>
  <c r="FI176" i="90"/>
  <c r="IW175" i="90"/>
  <c r="IV175" i="90"/>
  <c r="IG175" i="90"/>
  <c r="IF175" i="90"/>
  <c r="HQ175" i="90"/>
  <c r="HP175" i="90"/>
  <c r="HA175" i="90"/>
  <c r="GZ175" i="90"/>
  <c r="FU175" i="90"/>
  <c r="FI175" i="90"/>
  <c r="IW174" i="90"/>
  <c r="IV174" i="90"/>
  <c r="IG174" i="90"/>
  <c r="IF174" i="90"/>
  <c r="HQ174" i="90"/>
  <c r="HP174" i="90"/>
  <c r="HA174" i="90"/>
  <c r="GZ174" i="90"/>
  <c r="FU174" i="90"/>
  <c r="FQ174" i="90"/>
  <c r="FI174" i="90"/>
  <c r="IW173" i="90"/>
  <c r="IV173" i="90"/>
  <c r="IG173" i="90"/>
  <c r="IF173" i="90"/>
  <c r="HQ173" i="90"/>
  <c r="HP173" i="90"/>
  <c r="HA173" i="90"/>
  <c r="GZ173" i="90"/>
  <c r="FU173" i="90"/>
  <c r="FI173" i="90"/>
  <c r="IW172" i="90"/>
  <c r="IV172" i="90"/>
  <c r="IG172" i="90"/>
  <c r="IF172" i="90"/>
  <c r="HQ172" i="90"/>
  <c r="HP172" i="90"/>
  <c r="HA172" i="90"/>
  <c r="GZ172" i="90"/>
  <c r="FU172" i="90"/>
  <c r="FQ172" i="90"/>
  <c r="FI172" i="90"/>
  <c r="IW171" i="90"/>
  <c r="IV171" i="90"/>
  <c r="IG171" i="90"/>
  <c r="IF171" i="90"/>
  <c r="HQ171" i="90"/>
  <c r="HP171" i="90"/>
  <c r="HA171" i="90"/>
  <c r="GZ171" i="90"/>
  <c r="FU171" i="90"/>
  <c r="FQ171" i="90"/>
  <c r="FI171" i="90"/>
  <c r="IW170" i="90"/>
  <c r="IV170" i="90"/>
  <c r="IG170" i="90"/>
  <c r="IF170" i="90"/>
  <c r="HQ170" i="90"/>
  <c r="HP170" i="90"/>
  <c r="HA170" i="90"/>
  <c r="GZ170" i="90"/>
  <c r="FU170" i="90"/>
  <c r="FQ170" i="90"/>
  <c r="FI170" i="90"/>
  <c r="FH170" i="90"/>
  <c r="IW169" i="90"/>
  <c r="IV169" i="90"/>
  <c r="IG169" i="90"/>
  <c r="IF169" i="90"/>
  <c r="HQ169" i="90"/>
  <c r="HP169" i="90"/>
  <c r="HA169" i="90"/>
  <c r="GZ169" i="90"/>
  <c r="FU169" i="90"/>
  <c r="FQ169" i="90"/>
  <c r="FI169" i="90"/>
  <c r="FH169" i="90"/>
  <c r="IW168" i="90"/>
  <c r="IV168" i="90"/>
  <c r="IG168" i="90"/>
  <c r="IF168" i="90"/>
  <c r="HQ168" i="90"/>
  <c r="HP168" i="90"/>
  <c r="HA168" i="90"/>
  <c r="GZ168" i="90"/>
  <c r="FU168" i="90"/>
  <c r="FQ168" i="90"/>
  <c r="FM168" i="90"/>
  <c r="FI168" i="90"/>
  <c r="IW167" i="90"/>
  <c r="IV167" i="90"/>
  <c r="IG167" i="90"/>
  <c r="IF167" i="90"/>
  <c r="HQ167" i="90"/>
  <c r="HP167" i="90"/>
  <c r="HA167" i="90"/>
  <c r="GZ167" i="90"/>
  <c r="GK167" i="90"/>
  <c r="FU167" i="90"/>
  <c r="FQ167" i="90"/>
  <c r="FI167" i="90"/>
  <c r="IW166" i="90"/>
  <c r="IV166" i="90"/>
  <c r="IG166" i="90"/>
  <c r="IF166" i="90"/>
  <c r="HQ166" i="90"/>
  <c r="HP166" i="90"/>
  <c r="HA166" i="90"/>
  <c r="GZ166" i="90"/>
  <c r="FU166" i="90"/>
  <c r="FQ166" i="90"/>
  <c r="FM166" i="90"/>
  <c r="FI166" i="90"/>
  <c r="IW165" i="90"/>
  <c r="IV165" i="90"/>
  <c r="IG165" i="90"/>
  <c r="IF165" i="90"/>
  <c r="HQ165" i="90"/>
  <c r="HP165" i="90"/>
  <c r="HA165" i="90"/>
  <c r="GZ165" i="90"/>
  <c r="FU165" i="90"/>
  <c r="FQ165" i="90"/>
  <c r="FI165" i="90"/>
  <c r="IW164" i="90"/>
  <c r="IV164" i="90"/>
  <c r="IG164" i="90"/>
  <c r="IF164" i="90"/>
  <c r="HQ164" i="90"/>
  <c r="HP164" i="90"/>
  <c r="HA164" i="90"/>
  <c r="GZ164" i="90"/>
  <c r="FU164" i="90"/>
  <c r="FQ164" i="90"/>
  <c r="FI164" i="90"/>
  <c r="IW163" i="90"/>
  <c r="IV163" i="90"/>
  <c r="IG163" i="90"/>
  <c r="IF163" i="90"/>
  <c r="HQ163" i="90"/>
  <c r="HP163" i="90"/>
  <c r="HA163" i="90"/>
  <c r="GZ163" i="90"/>
  <c r="GK163" i="90"/>
  <c r="FU163" i="90"/>
  <c r="FQ163" i="90"/>
  <c r="FI163" i="90"/>
  <c r="IW162" i="90"/>
  <c r="IV162" i="90"/>
  <c r="IG162" i="90"/>
  <c r="IF162" i="90"/>
  <c r="HQ162" i="90"/>
  <c r="HP162" i="90"/>
  <c r="HA162" i="90"/>
  <c r="GZ162" i="90"/>
  <c r="FU162" i="90"/>
  <c r="FQ162" i="90"/>
  <c r="FI162" i="90"/>
  <c r="IW161" i="90"/>
  <c r="IV161" i="90"/>
  <c r="IG161" i="90"/>
  <c r="IF161" i="90"/>
  <c r="HQ161" i="90"/>
  <c r="HP161" i="90"/>
  <c r="HA161" i="90"/>
  <c r="GZ161" i="90"/>
  <c r="FU161" i="90"/>
  <c r="FQ161" i="90"/>
  <c r="FI161" i="90"/>
  <c r="FH161" i="90"/>
  <c r="IW160" i="90"/>
  <c r="IV160" i="90"/>
  <c r="IG160" i="90"/>
  <c r="IF160" i="90"/>
  <c r="HQ160" i="90"/>
  <c r="HP160" i="90"/>
  <c r="HA160" i="90"/>
  <c r="GZ160" i="90"/>
  <c r="FU160" i="90"/>
  <c r="FQ160" i="90"/>
  <c r="FI160" i="90"/>
  <c r="IW159" i="90"/>
  <c r="IV159" i="90"/>
  <c r="IG159" i="90"/>
  <c r="IF159" i="90"/>
  <c r="HQ159" i="90"/>
  <c r="HP159" i="90"/>
  <c r="HA159" i="90"/>
  <c r="GZ159" i="90"/>
  <c r="GK159" i="90"/>
  <c r="FU159" i="90"/>
  <c r="FQ159" i="90"/>
  <c r="FI159" i="90"/>
  <c r="FH159" i="90"/>
  <c r="IW158" i="90"/>
  <c r="IV158" i="90"/>
  <c r="IG158" i="90"/>
  <c r="IF158" i="90"/>
  <c r="HQ158" i="90"/>
  <c r="HP158" i="90"/>
  <c r="HA158" i="90"/>
  <c r="GZ158" i="90"/>
  <c r="FU158" i="90"/>
  <c r="FQ158" i="90"/>
  <c r="FI158" i="90"/>
  <c r="FH158" i="90"/>
  <c r="IW157" i="90"/>
  <c r="IV157" i="90"/>
  <c r="IG157" i="90"/>
  <c r="IF157" i="90"/>
  <c r="HQ157" i="90"/>
  <c r="HP157" i="90"/>
  <c r="HA157" i="90"/>
  <c r="GZ157" i="90"/>
  <c r="FU157" i="90"/>
  <c r="FQ157" i="90"/>
  <c r="FI157" i="90"/>
  <c r="FH157" i="90"/>
  <c r="IW156" i="90"/>
  <c r="IV156" i="90"/>
  <c r="IG156" i="90"/>
  <c r="IF156" i="90"/>
  <c r="HQ156" i="90"/>
  <c r="HP156" i="90"/>
  <c r="HA156" i="90"/>
  <c r="GZ156" i="90"/>
  <c r="FU156" i="90"/>
  <c r="FQ156" i="90"/>
  <c r="FM156" i="90"/>
  <c r="FI156" i="90"/>
  <c r="FH156" i="90"/>
  <c r="IW155" i="90"/>
  <c r="IV155" i="90"/>
  <c r="IG155" i="90"/>
  <c r="IF155" i="90"/>
  <c r="HQ155" i="90"/>
  <c r="HP155" i="90"/>
  <c r="HA155" i="90"/>
  <c r="GZ155" i="90"/>
  <c r="GK155" i="90"/>
  <c r="FU155" i="90"/>
  <c r="FQ155" i="90"/>
  <c r="FI155" i="90"/>
  <c r="IW154" i="90"/>
  <c r="IV154" i="90"/>
  <c r="IG154" i="90"/>
  <c r="IF154" i="90"/>
  <c r="HQ154" i="90"/>
  <c r="HP154" i="90"/>
  <c r="HA154" i="90"/>
  <c r="GZ154" i="90"/>
  <c r="FU154" i="90"/>
  <c r="FQ154" i="90"/>
  <c r="FI154" i="90"/>
  <c r="IW153" i="90"/>
  <c r="IV153" i="90"/>
  <c r="IG153" i="90"/>
  <c r="IF153" i="90"/>
  <c r="HQ153" i="90"/>
  <c r="HP153" i="90"/>
  <c r="HA153" i="90"/>
  <c r="GZ153" i="90"/>
  <c r="FU153" i="90"/>
  <c r="FQ153" i="90"/>
  <c r="FI153" i="90"/>
  <c r="FH153" i="90"/>
  <c r="IW152" i="90"/>
  <c r="IV152" i="90"/>
  <c r="IG152" i="90"/>
  <c r="IF152" i="90"/>
  <c r="HQ152" i="90"/>
  <c r="HP152" i="90"/>
  <c r="HA152" i="90"/>
  <c r="GZ152" i="90"/>
  <c r="FU152" i="90"/>
  <c r="FQ152" i="90"/>
  <c r="FM152" i="90"/>
  <c r="FI152" i="90"/>
  <c r="IW151" i="90"/>
  <c r="IV151" i="90"/>
  <c r="IG151" i="90"/>
  <c r="IF151" i="90"/>
  <c r="HQ151" i="90"/>
  <c r="HP151" i="90"/>
  <c r="HA151" i="90"/>
  <c r="GZ151" i="90"/>
  <c r="FU151" i="90"/>
  <c r="FQ151" i="90"/>
  <c r="FM151" i="90"/>
  <c r="FI151" i="90"/>
  <c r="IW150" i="90"/>
  <c r="IV150" i="90"/>
  <c r="IG150" i="90"/>
  <c r="IF150" i="90"/>
  <c r="HQ150" i="90"/>
  <c r="HP150" i="90"/>
  <c r="HA150" i="90"/>
  <c r="GZ150" i="90"/>
  <c r="FU150" i="90"/>
  <c r="FQ150" i="90"/>
  <c r="FM150" i="90"/>
  <c r="FI150" i="90"/>
  <c r="IW149" i="90"/>
  <c r="IV149" i="90"/>
  <c r="IG149" i="90"/>
  <c r="IF149" i="90"/>
  <c r="HQ149" i="90"/>
  <c r="HP149" i="90"/>
  <c r="HA149" i="90"/>
  <c r="GZ149" i="90"/>
  <c r="FU149" i="90"/>
  <c r="FQ149" i="90"/>
  <c r="FM149" i="90"/>
  <c r="FI149" i="90"/>
  <c r="IW148" i="90"/>
  <c r="IV148" i="90"/>
  <c r="IG148" i="90"/>
  <c r="IF148" i="90"/>
  <c r="HQ148" i="90"/>
  <c r="HP148" i="90"/>
  <c r="HA148" i="90"/>
  <c r="GZ148" i="90"/>
  <c r="FU148" i="90"/>
  <c r="FQ148" i="90"/>
  <c r="FI148" i="90"/>
  <c r="IW147" i="90"/>
  <c r="IV147" i="90"/>
  <c r="IG147" i="90"/>
  <c r="IF147" i="90"/>
  <c r="HQ147" i="90"/>
  <c r="HP147" i="90"/>
  <c r="HA147" i="90"/>
  <c r="GZ147" i="90"/>
  <c r="FU147" i="90"/>
  <c r="FQ147" i="90"/>
  <c r="FM147" i="90"/>
  <c r="FI147" i="90"/>
  <c r="IW146" i="90"/>
  <c r="IV146" i="90"/>
  <c r="IG146" i="90"/>
  <c r="IF146" i="90"/>
  <c r="HQ146" i="90"/>
  <c r="HP146" i="90"/>
  <c r="HA146" i="90"/>
  <c r="GZ146" i="90"/>
  <c r="FU146" i="90"/>
  <c r="FQ146" i="90"/>
  <c r="FI146" i="90"/>
  <c r="IW145" i="90"/>
  <c r="IV145" i="90"/>
  <c r="IG145" i="90"/>
  <c r="IF145" i="90"/>
  <c r="HQ145" i="90"/>
  <c r="HP145" i="90"/>
  <c r="HA145" i="90"/>
  <c r="GZ145" i="90"/>
  <c r="FU145" i="90"/>
  <c r="FQ145" i="90"/>
  <c r="FM145" i="90"/>
  <c r="FI145" i="90"/>
  <c r="IW144" i="90"/>
  <c r="IV144" i="90"/>
  <c r="IG144" i="90"/>
  <c r="IF144" i="90"/>
  <c r="HQ144" i="90"/>
  <c r="HP144" i="90"/>
  <c r="HA144" i="90"/>
  <c r="GZ144" i="90"/>
  <c r="FU144" i="90"/>
  <c r="FQ144" i="90"/>
  <c r="FM144" i="90"/>
  <c r="FI144" i="90"/>
  <c r="IW143" i="90"/>
  <c r="IV143" i="90"/>
  <c r="IG143" i="90"/>
  <c r="IF143" i="90"/>
  <c r="HQ143" i="90"/>
  <c r="HP143" i="90"/>
  <c r="HA143" i="90"/>
  <c r="GZ143" i="90"/>
  <c r="FU143" i="90"/>
  <c r="FQ143" i="90"/>
  <c r="FI143" i="90"/>
  <c r="IW142" i="90"/>
  <c r="IV142" i="90"/>
  <c r="IG142" i="90"/>
  <c r="IF142" i="90"/>
  <c r="HQ142" i="90"/>
  <c r="HP142" i="90"/>
  <c r="HA142" i="90"/>
  <c r="GZ142" i="90"/>
  <c r="FU142" i="90"/>
  <c r="FQ142" i="90"/>
  <c r="FM142" i="90"/>
  <c r="FI142" i="90"/>
  <c r="IW141" i="90"/>
  <c r="IV141" i="90"/>
  <c r="IG141" i="90"/>
  <c r="IF141" i="90"/>
  <c r="HQ141" i="90"/>
  <c r="HP141" i="90"/>
  <c r="HA141" i="90"/>
  <c r="GZ141" i="90"/>
  <c r="FU141" i="90"/>
  <c r="FQ141" i="90"/>
  <c r="FM141" i="90"/>
  <c r="FI141" i="90"/>
  <c r="IW140" i="90"/>
  <c r="IV140" i="90"/>
  <c r="IG140" i="90"/>
  <c r="IF140" i="90"/>
  <c r="HQ140" i="90"/>
  <c r="HP140" i="90"/>
  <c r="HA140" i="90"/>
  <c r="GZ140" i="90"/>
  <c r="GK140" i="90"/>
  <c r="FU140" i="90"/>
  <c r="FQ140" i="90"/>
  <c r="FM140" i="90"/>
  <c r="FI140" i="90"/>
  <c r="IW139" i="90"/>
  <c r="IV139" i="90"/>
  <c r="IG139" i="90"/>
  <c r="IF139" i="90"/>
  <c r="HQ139" i="90"/>
  <c r="HP139" i="90"/>
  <c r="HA139" i="90"/>
  <c r="GZ139" i="90"/>
  <c r="FU139" i="90"/>
  <c r="FQ139" i="90"/>
  <c r="FM139" i="90"/>
  <c r="FI139" i="90"/>
  <c r="IW138" i="90"/>
  <c r="IV138" i="90"/>
  <c r="IG138" i="90"/>
  <c r="IF138" i="90"/>
  <c r="HQ138" i="90"/>
  <c r="HP138" i="90"/>
  <c r="HA138" i="90"/>
  <c r="GZ138" i="90"/>
  <c r="FU138" i="90"/>
  <c r="FQ138" i="90"/>
  <c r="FM138" i="90"/>
  <c r="FI138" i="90"/>
  <c r="IW137" i="90"/>
  <c r="IV137" i="90"/>
  <c r="IG137" i="90"/>
  <c r="IF137" i="90"/>
  <c r="HQ137" i="90"/>
  <c r="HP137" i="90"/>
  <c r="HA137" i="90"/>
  <c r="GZ137" i="90"/>
  <c r="FU137" i="90"/>
  <c r="FQ137" i="90"/>
  <c r="FI137" i="90"/>
  <c r="IW136" i="90"/>
  <c r="IV136" i="90"/>
  <c r="IG136" i="90"/>
  <c r="IF136" i="90"/>
  <c r="HQ136" i="90"/>
  <c r="HP136" i="90"/>
  <c r="HA136" i="90"/>
  <c r="GZ136" i="90"/>
  <c r="GK136" i="90"/>
  <c r="FU136" i="90"/>
  <c r="FQ136" i="90"/>
  <c r="FM136" i="90"/>
  <c r="FI136" i="90"/>
  <c r="IW135" i="90"/>
  <c r="IV135" i="90"/>
  <c r="IG135" i="90"/>
  <c r="IF135" i="90"/>
  <c r="HQ135" i="90"/>
  <c r="HP135" i="90"/>
  <c r="HA135" i="90"/>
  <c r="GZ135" i="90"/>
  <c r="FU135" i="90"/>
  <c r="FQ135" i="90"/>
  <c r="FM135" i="90"/>
  <c r="FI135" i="90"/>
  <c r="IW134" i="90"/>
  <c r="IV134" i="90"/>
  <c r="IG134" i="90"/>
  <c r="IF134" i="90"/>
  <c r="HQ134" i="90"/>
  <c r="HP134" i="90"/>
  <c r="HA134" i="90"/>
  <c r="GZ134" i="90"/>
  <c r="FU134" i="90"/>
  <c r="FQ134" i="90"/>
  <c r="FM134" i="90"/>
  <c r="FI134" i="90"/>
  <c r="IW133" i="90"/>
  <c r="IV133" i="90"/>
  <c r="IG133" i="90"/>
  <c r="IF133" i="90"/>
  <c r="HQ133" i="90"/>
  <c r="HP133" i="90"/>
  <c r="HA133" i="90"/>
  <c r="GZ133" i="90"/>
  <c r="FU133" i="90"/>
  <c r="FQ133" i="90"/>
  <c r="FM133" i="90"/>
  <c r="FI133" i="90"/>
  <c r="IW132" i="90"/>
  <c r="IV132" i="90"/>
  <c r="IG132" i="90"/>
  <c r="IF132" i="90"/>
  <c r="HQ132" i="90"/>
  <c r="HP132" i="90"/>
  <c r="HA132" i="90"/>
  <c r="GZ132" i="90"/>
  <c r="FU132" i="90"/>
  <c r="FQ132" i="90"/>
  <c r="FM132" i="90"/>
  <c r="FI132" i="90"/>
  <c r="FH132" i="90"/>
  <c r="IW131" i="90"/>
  <c r="IV131" i="90"/>
  <c r="IG131" i="90"/>
  <c r="IF131" i="90"/>
  <c r="HQ131" i="90"/>
  <c r="HP131" i="90"/>
  <c r="HA131" i="90"/>
  <c r="GZ131" i="90"/>
  <c r="FU131" i="90"/>
  <c r="FQ131" i="90"/>
  <c r="FM131" i="90"/>
  <c r="FI131" i="90"/>
  <c r="FH131" i="90"/>
  <c r="IW130" i="90"/>
  <c r="IV130" i="90"/>
  <c r="IG130" i="90"/>
  <c r="IF130" i="90"/>
  <c r="HQ130" i="90"/>
  <c r="HP130" i="90"/>
  <c r="HA130" i="90"/>
  <c r="GZ130" i="90"/>
  <c r="FU130" i="90"/>
  <c r="FQ130" i="90"/>
  <c r="FI130" i="90"/>
  <c r="FH130" i="90"/>
  <c r="IW129" i="90"/>
  <c r="IV129" i="90"/>
  <c r="IG129" i="90"/>
  <c r="IF129" i="90"/>
  <c r="HQ129" i="90"/>
  <c r="HP129" i="90"/>
  <c r="HA129" i="90"/>
  <c r="GZ129" i="90"/>
  <c r="FU129" i="90"/>
  <c r="FQ129" i="90"/>
  <c r="FM129" i="90"/>
  <c r="FI129" i="90"/>
  <c r="IW128" i="90"/>
  <c r="IV128" i="90"/>
  <c r="IG128" i="90"/>
  <c r="IF128" i="90"/>
  <c r="HQ128" i="90"/>
  <c r="HP128" i="90"/>
  <c r="HA128" i="90"/>
  <c r="GZ128" i="90"/>
  <c r="GK128" i="90"/>
  <c r="FU128" i="90"/>
  <c r="FQ128" i="90"/>
  <c r="FM128" i="90"/>
  <c r="FI128" i="90"/>
  <c r="IW127" i="90"/>
  <c r="IV127" i="90"/>
  <c r="IG127" i="90"/>
  <c r="IF127" i="90"/>
  <c r="HQ127" i="90"/>
  <c r="HP127" i="90"/>
  <c r="HA127" i="90"/>
  <c r="GZ127" i="90"/>
  <c r="FU127" i="90"/>
  <c r="FQ127" i="90"/>
  <c r="FM127" i="90"/>
  <c r="FI127" i="90"/>
  <c r="IW126" i="90"/>
  <c r="IV126" i="90"/>
  <c r="IG126" i="90"/>
  <c r="IF126" i="90"/>
  <c r="HQ126" i="90"/>
  <c r="HP126" i="90"/>
  <c r="HA126" i="90"/>
  <c r="GZ126" i="90"/>
  <c r="FU126" i="90"/>
  <c r="FQ126" i="90"/>
  <c r="FM126" i="90"/>
  <c r="FI126" i="90"/>
  <c r="IW125" i="90"/>
  <c r="IV125" i="90"/>
  <c r="IG125" i="90"/>
  <c r="IF125" i="90"/>
  <c r="HQ125" i="90"/>
  <c r="HP125" i="90"/>
  <c r="HA125" i="90"/>
  <c r="GZ125" i="90"/>
  <c r="FU125" i="90"/>
  <c r="FQ125" i="90"/>
  <c r="FM125" i="90"/>
  <c r="FI125" i="90"/>
  <c r="IW124" i="90"/>
  <c r="IV124" i="90"/>
  <c r="IG124" i="90"/>
  <c r="IF124" i="90"/>
  <c r="HQ124" i="90"/>
  <c r="HP124" i="90"/>
  <c r="HA124" i="90"/>
  <c r="GZ124" i="90"/>
  <c r="FU124" i="90"/>
  <c r="FQ124" i="90"/>
  <c r="FM124" i="90"/>
  <c r="FI124" i="90"/>
  <c r="IW123" i="90"/>
  <c r="IV123" i="90"/>
  <c r="IG123" i="90"/>
  <c r="IF123" i="90"/>
  <c r="HQ123" i="90"/>
  <c r="HP123" i="90"/>
  <c r="HA123" i="90"/>
  <c r="GZ123" i="90"/>
  <c r="FU123" i="90"/>
  <c r="FQ123" i="90"/>
  <c r="FI123" i="90"/>
  <c r="FH123" i="90"/>
  <c r="IW122" i="90"/>
  <c r="IV122" i="90"/>
  <c r="IG122" i="90"/>
  <c r="IF122" i="90"/>
  <c r="HQ122" i="90"/>
  <c r="HP122" i="90"/>
  <c r="HA122" i="90"/>
  <c r="GZ122" i="90"/>
  <c r="FU122" i="90"/>
  <c r="FQ122" i="90"/>
  <c r="FM122" i="90"/>
  <c r="FI122" i="90"/>
  <c r="FH122" i="90"/>
  <c r="IW121" i="90"/>
  <c r="IV121" i="90"/>
  <c r="IG121" i="90"/>
  <c r="IF121" i="90"/>
  <c r="HQ121" i="90"/>
  <c r="HP121" i="90"/>
  <c r="HA121" i="90"/>
  <c r="GZ121" i="90"/>
  <c r="FU121" i="90"/>
  <c r="FQ121" i="90"/>
  <c r="FM121" i="90"/>
  <c r="FI121" i="90"/>
  <c r="FH121" i="90"/>
  <c r="IW120" i="90"/>
  <c r="IV120" i="90"/>
  <c r="IG120" i="90"/>
  <c r="IF120" i="90"/>
  <c r="HQ120" i="90"/>
  <c r="HP120" i="90"/>
  <c r="HA120" i="90"/>
  <c r="GZ120" i="90"/>
  <c r="GK120" i="90"/>
  <c r="FU120" i="90"/>
  <c r="FQ120" i="90"/>
  <c r="FM120" i="90"/>
  <c r="FI120" i="90"/>
  <c r="IW119" i="90"/>
  <c r="IV119" i="90"/>
  <c r="IG119" i="90"/>
  <c r="IF119" i="90"/>
  <c r="HQ119" i="90"/>
  <c r="HP119" i="90"/>
  <c r="HA119" i="90"/>
  <c r="GZ119" i="90"/>
  <c r="FU119" i="90"/>
  <c r="FQ119" i="90"/>
  <c r="FM119" i="90"/>
  <c r="FI119" i="90"/>
  <c r="FH119" i="90"/>
  <c r="IW118" i="90"/>
  <c r="IV118" i="90"/>
  <c r="IG118" i="90"/>
  <c r="IF118" i="90"/>
  <c r="HQ118" i="90"/>
  <c r="HP118" i="90"/>
  <c r="HA118" i="90"/>
  <c r="GZ118" i="90"/>
  <c r="FU118" i="90"/>
  <c r="FQ118" i="90"/>
  <c r="FM118" i="90"/>
  <c r="FI118" i="90"/>
  <c r="IW117" i="90"/>
  <c r="IV117" i="90"/>
  <c r="IG117" i="90"/>
  <c r="IF117" i="90"/>
  <c r="HQ117" i="90"/>
  <c r="HP117" i="90"/>
  <c r="HA117" i="90"/>
  <c r="GZ117" i="90"/>
  <c r="FU117" i="90"/>
  <c r="FQ117" i="90"/>
  <c r="FM117" i="90"/>
  <c r="FI117" i="90"/>
  <c r="IW116" i="90"/>
  <c r="IV116" i="90"/>
  <c r="IG116" i="90"/>
  <c r="IF116" i="90"/>
  <c r="HQ116" i="90"/>
  <c r="HP116" i="90"/>
  <c r="HA116" i="90"/>
  <c r="GZ116" i="90"/>
  <c r="GK116" i="90"/>
  <c r="FU116" i="90"/>
  <c r="FQ116" i="90"/>
  <c r="FI116" i="90"/>
  <c r="IW115" i="90"/>
  <c r="IV115" i="90"/>
  <c r="IG115" i="90"/>
  <c r="IF115" i="90"/>
  <c r="HQ115" i="90"/>
  <c r="HP115" i="90"/>
  <c r="HA115" i="90"/>
  <c r="GZ115" i="90"/>
  <c r="FU115" i="90"/>
  <c r="FQ115" i="90"/>
  <c r="FM115" i="90"/>
  <c r="FI115" i="90"/>
  <c r="IW114" i="90"/>
  <c r="IV114" i="90"/>
  <c r="IG114" i="90"/>
  <c r="IF114" i="90"/>
  <c r="HQ114" i="90"/>
  <c r="HP114" i="90"/>
  <c r="HA114" i="90"/>
  <c r="GZ114" i="90"/>
  <c r="FU114" i="90"/>
  <c r="FQ114" i="90"/>
  <c r="FM114" i="90"/>
  <c r="FI114" i="90"/>
  <c r="IW113" i="90"/>
  <c r="IV113" i="90"/>
  <c r="IG113" i="90"/>
  <c r="IF113" i="90"/>
  <c r="HQ113" i="90"/>
  <c r="HP113" i="90"/>
  <c r="HA113" i="90"/>
  <c r="GZ113" i="90"/>
  <c r="FU113" i="90"/>
  <c r="FQ113" i="90"/>
  <c r="FI113" i="90"/>
  <c r="IW112" i="90"/>
  <c r="IV112" i="90"/>
  <c r="IG112" i="90"/>
  <c r="IF112" i="90"/>
  <c r="HQ112" i="90"/>
  <c r="HP112" i="90"/>
  <c r="HA112" i="90"/>
  <c r="GZ112" i="90"/>
  <c r="GK112" i="90"/>
  <c r="FU112" i="90"/>
  <c r="FQ112" i="90"/>
  <c r="FI112" i="90"/>
  <c r="IW111" i="90"/>
  <c r="IV111" i="90"/>
  <c r="IG111" i="90"/>
  <c r="IF111" i="90"/>
  <c r="HQ111" i="90"/>
  <c r="HP111" i="90"/>
  <c r="HA111" i="90"/>
  <c r="GZ111" i="90"/>
  <c r="FU111" i="90"/>
  <c r="FQ111" i="90"/>
  <c r="FM111" i="90"/>
  <c r="FI111" i="90"/>
  <c r="IW110" i="90"/>
  <c r="IV110" i="90"/>
  <c r="IG110" i="90"/>
  <c r="IF110" i="90"/>
  <c r="HQ110" i="90"/>
  <c r="HP110" i="90"/>
  <c r="HA110" i="90"/>
  <c r="GZ110" i="90"/>
  <c r="FU110" i="90"/>
  <c r="FQ110" i="90"/>
  <c r="FM110" i="90"/>
  <c r="FI110" i="90"/>
  <c r="FH110" i="90"/>
  <c r="IW109" i="90"/>
  <c r="IV109" i="90"/>
  <c r="IG109" i="90"/>
  <c r="IF109" i="90"/>
  <c r="HQ109" i="90"/>
  <c r="HP109" i="90"/>
  <c r="HA109" i="90"/>
  <c r="GZ109" i="90"/>
  <c r="FU109" i="90"/>
  <c r="FQ109" i="90"/>
  <c r="FM109" i="90"/>
  <c r="FI109" i="90"/>
  <c r="FH109" i="90"/>
  <c r="IW108" i="90"/>
  <c r="IV108" i="90"/>
  <c r="IG108" i="90"/>
  <c r="IF108" i="90"/>
  <c r="HQ108" i="90"/>
  <c r="HP108" i="90"/>
  <c r="HA108" i="90"/>
  <c r="GZ108" i="90"/>
  <c r="GK108" i="90"/>
  <c r="FU108" i="90"/>
  <c r="FQ108" i="90"/>
  <c r="FM108" i="90"/>
  <c r="FI108" i="90"/>
  <c r="IW107" i="90"/>
  <c r="IV107" i="90"/>
  <c r="IG107" i="90"/>
  <c r="IF107" i="90"/>
  <c r="HQ107" i="90"/>
  <c r="HP107" i="90"/>
  <c r="HA107" i="90"/>
  <c r="GZ107" i="90"/>
  <c r="FU107" i="90"/>
  <c r="FQ107" i="90"/>
  <c r="FM107" i="90"/>
  <c r="FI107" i="90"/>
  <c r="IW106" i="90"/>
  <c r="IV106" i="90"/>
  <c r="IG106" i="90"/>
  <c r="IF106" i="90"/>
  <c r="HQ106" i="90"/>
  <c r="HP106" i="90"/>
  <c r="HA106" i="90"/>
  <c r="GZ106" i="90"/>
  <c r="FU106" i="90"/>
  <c r="FQ106" i="90"/>
  <c r="FI106" i="90"/>
  <c r="IW105" i="90"/>
  <c r="IV105" i="90"/>
  <c r="IG105" i="90"/>
  <c r="IF105" i="90"/>
  <c r="HQ105" i="90"/>
  <c r="HP105" i="90"/>
  <c r="HA105" i="90"/>
  <c r="GZ105" i="90"/>
  <c r="FU105" i="90"/>
  <c r="FQ105" i="90"/>
  <c r="FM105" i="90"/>
  <c r="FI105" i="90"/>
  <c r="IW104" i="90"/>
  <c r="IV104" i="90"/>
  <c r="IG104" i="90"/>
  <c r="IF104" i="90"/>
  <c r="HQ104" i="90"/>
  <c r="HP104" i="90"/>
  <c r="HA104" i="90"/>
  <c r="GZ104" i="90"/>
  <c r="GK104" i="90"/>
  <c r="FU104" i="90"/>
  <c r="FQ104" i="90"/>
  <c r="FM104" i="90"/>
  <c r="FI104" i="90"/>
  <c r="IW103" i="90"/>
  <c r="IV103" i="90"/>
  <c r="IG103" i="90"/>
  <c r="IF103" i="90"/>
  <c r="HQ103" i="90"/>
  <c r="HP103" i="90"/>
  <c r="HA103" i="90"/>
  <c r="GZ103" i="90"/>
  <c r="FU103" i="90"/>
  <c r="FQ103" i="90"/>
  <c r="FI103" i="90"/>
  <c r="IW102" i="90"/>
  <c r="IV102" i="90"/>
  <c r="IG102" i="90"/>
  <c r="IF102" i="90"/>
  <c r="HQ102" i="90"/>
  <c r="HP102" i="90"/>
  <c r="HA102" i="90"/>
  <c r="GZ102" i="90"/>
  <c r="FU102" i="90"/>
  <c r="FQ102" i="90"/>
  <c r="FI102" i="90"/>
  <c r="IW101" i="90"/>
  <c r="IV101" i="90"/>
  <c r="IG101" i="90"/>
  <c r="IF101" i="90"/>
  <c r="HQ101" i="90"/>
  <c r="HP101" i="90"/>
  <c r="HA101" i="90"/>
  <c r="GZ101" i="90"/>
  <c r="FU101" i="90"/>
  <c r="FQ101" i="90"/>
  <c r="FI101" i="90"/>
  <c r="IW100" i="90"/>
  <c r="IV100" i="90"/>
  <c r="IG100" i="90"/>
  <c r="IF100" i="90"/>
  <c r="HQ100" i="90"/>
  <c r="HP100" i="90"/>
  <c r="HA100" i="90"/>
  <c r="GZ100" i="90"/>
  <c r="GK100" i="90"/>
  <c r="FU100" i="90"/>
  <c r="FQ100" i="90"/>
  <c r="FM100" i="90"/>
  <c r="FI100" i="90"/>
  <c r="FH100" i="90"/>
  <c r="IW99" i="90"/>
  <c r="IV99" i="90"/>
  <c r="IG99" i="90"/>
  <c r="IF99" i="90"/>
  <c r="HQ99" i="90"/>
  <c r="HP99" i="90"/>
  <c r="HA99" i="90"/>
  <c r="GZ99" i="90"/>
  <c r="FU99" i="90"/>
  <c r="FQ99" i="90"/>
  <c r="FM99" i="90"/>
  <c r="FI99" i="90"/>
  <c r="FH99" i="90"/>
  <c r="IW98" i="90"/>
  <c r="IV98" i="90"/>
  <c r="IG98" i="90"/>
  <c r="IF98" i="90"/>
  <c r="HQ98" i="90"/>
  <c r="HP98" i="90"/>
  <c r="HA98" i="90"/>
  <c r="GZ98" i="90"/>
  <c r="FU98" i="90"/>
  <c r="FQ98" i="90"/>
  <c r="FI98" i="90"/>
  <c r="IW97" i="90"/>
  <c r="IV97" i="90"/>
  <c r="IG97" i="90"/>
  <c r="IF97" i="90"/>
  <c r="HQ97" i="90"/>
  <c r="HP97" i="90"/>
  <c r="HA97" i="90"/>
  <c r="GZ97" i="90"/>
  <c r="FU97" i="90"/>
  <c r="FQ97" i="90"/>
  <c r="FM97" i="90"/>
  <c r="FI97" i="90"/>
  <c r="IW96" i="90"/>
  <c r="IV96" i="90"/>
  <c r="IG96" i="90"/>
  <c r="IF96" i="90"/>
  <c r="HQ96" i="90"/>
  <c r="HP96" i="90"/>
  <c r="HA96" i="90"/>
  <c r="GZ96" i="90"/>
  <c r="GK96" i="90"/>
  <c r="FU96" i="90"/>
  <c r="FQ96" i="90"/>
  <c r="FM96" i="90"/>
  <c r="FI96" i="90"/>
  <c r="FH96" i="90"/>
  <c r="IW95" i="90"/>
  <c r="IV95" i="90"/>
  <c r="IG95" i="90"/>
  <c r="IF95" i="90"/>
  <c r="HQ95" i="90"/>
  <c r="HP95" i="90"/>
  <c r="HA95" i="90"/>
  <c r="GZ95" i="90"/>
  <c r="FU95" i="90"/>
  <c r="FQ95" i="90"/>
  <c r="FI95" i="90"/>
  <c r="IW94" i="90"/>
  <c r="IV94" i="90"/>
  <c r="IG94" i="90"/>
  <c r="IF94" i="90"/>
  <c r="HQ94" i="90"/>
  <c r="HP94" i="90"/>
  <c r="HA94" i="90"/>
  <c r="GZ94" i="90"/>
  <c r="FU94" i="90"/>
  <c r="FQ94" i="90"/>
  <c r="FI94" i="90"/>
  <c r="IW93" i="90"/>
  <c r="IV93" i="90"/>
  <c r="IG93" i="90"/>
  <c r="IF93" i="90"/>
  <c r="HQ93" i="90"/>
  <c r="HP93" i="90"/>
  <c r="HA93" i="90"/>
  <c r="GZ93" i="90"/>
  <c r="FU93" i="90"/>
  <c r="FQ93" i="90"/>
  <c r="FM93" i="90"/>
  <c r="FI93" i="90"/>
  <c r="IW92" i="90"/>
  <c r="IV92" i="90"/>
  <c r="IG92" i="90"/>
  <c r="IF92" i="90"/>
  <c r="HQ92" i="90"/>
  <c r="HP92" i="90"/>
  <c r="HA92" i="90"/>
  <c r="GZ92" i="90"/>
  <c r="GK92" i="90"/>
  <c r="FU92" i="90"/>
  <c r="FQ92" i="90"/>
  <c r="FI92" i="90"/>
  <c r="FH92" i="90"/>
  <c r="IW91" i="90"/>
  <c r="IV91" i="90"/>
  <c r="IG91" i="90"/>
  <c r="IF91" i="90"/>
  <c r="HQ91" i="90"/>
  <c r="HP91" i="90"/>
  <c r="HA91" i="90"/>
  <c r="GZ91" i="90"/>
  <c r="FU91" i="90"/>
  <c r="FQ91" i="90"/>
  <c r="FM91" i="90"/>
  <c r="FI91" i="90"/>
  <c r="FH91" i="90"/>
  <c r="IW90" i="90"/>
  <c r="IV90" i="90"/>
  <c r="IG90" i="90"/>
  <c r="IF90" i="90"/>
  <c r="HQ90" i="90"/>
  <c r="HP90" i="90"/>
  <c r="HA90" i="90"/>
  <c r="GZ90" i="90"/>
  <c r="FU90" i="90"/>
  <c r="FQ90" i="90"/>
  <c r="FM90" i="90"/>
  <c r="FI90" i="90"/>
  <c r="FH90" i="90"/>
  <c r="IW89" i="90"/>
  <c r="IV89" i="90"/>
  <c r="IG89" i="90"/>
  <c r="IF89" i="90"/>
  <c r="HQ89" i="90"/>
  <c r="HP89" i="90"/>
  <c r="HA89" i="90"/>
  <c r="GZ89" i="90"/>
  <c r="FU89" i="90"/>
  <c r="FQ89" i="90"/>
  <c r="FP89" i="90"/>
  <c r="FM89" i="90"/>
  <c r="FI89" i="90"/>
  <c r="FH89" i="90"/>
  <c r="IW88" i="90"/>
  <c r="IV88" i="90"/>
  <c r="IG88" i="90"/>
  <c r="IF88" i="90"/>
  <c r="HQ88" i="90"/>
  <c r="HP88" i="90"/>
  <c r="HA88" i="90"/>
  <c r="GZ88" i="90"/>
  <c r="GK88" i="90"/>
  <c r="FU88" i="90"/>
  <c r="FQ88" i="90"/>
  <c r="FM88" i="90"/>
  <c r="FI88" i="90"/>
  <c r="FH88" i="90"/>
  <c r="IW87" i="90"/>
  <c r="IV87" i="90"/>
  <c r="IG87" i="90"/>
  <c r="IF87" i="90"/>
  <c r="HQ87" i="90"/>
  <c r="HP87" i="90"/>
  <c r="HA87" i="90"/>
  <c r="GZ87" i="90"/>
  <c r="FU87" i="90"/>
  <c r="FQ87" i="90"/>
  <c r="FM87" i="90"/>
  <c r="FI87" i="90"/>
  <c r="FH87" i="90"/>
  <c r="IW86" i="90"/>
  <c r="IV86" i="90"/>
  <c r="IG86" i="90"/>
  <c r="IF86" i="90"/>
  <c r="HQ86" i="90"/>
  <c r="HP86" i="90"/>
  <c r="HA86" i="90"/>
  <c r="GZ86" i="90"/>
  <c r="FU86" i="90"/>
  <c r="FQ86" i="90"/>
  <c r="FI86" i="90"/>
  <c r="IW85" i="90"/>
  <c r="IV85" i="90"/>
  <c r="IG85" i="90"/>
  <c r="IF85" i="90"/>
  <c r="HQ85" i="90"/>
  <c r="HP85" i="90"/>
  <c r="HA85" i="90"/>
  <c r="GZ85" i="90"/>
  <c r="FU85" i="90"/>
  <c r="FQ85" i="90"/>
  <c r="FM85" i="90"/>
  <c r="FI85" i="90"/>
  <c r="FH85" i="90"/>
  <c r="IW84" i="90"/>
  <c r="IV84" i="90"/>
  <c r="IG84" i="90"/>
  <c r="IF84" i="90"/>
  <c r="HQ84" i="90"/>
  <c r="HP84" i="90"/>
  <c r="HA84" i="90"/>
  <c r="GZ84" i="90"/>
  <c r="GK84" i="90"/>
  <c r="FU84" i="90"/>
  <c r="FQ84" i="90"/>
  <c r="FM84" i="90"/>
  <c r="FI84" i="90"/>
  <c r="IW83" i="90"/>
  <c r="IV83" i="90"/>
  <c r="IG83" i="90"/>
  <c r="IF83" i="90"/>
  <c r="HQ83" i="90"/>
  <c r="HP83" i="90"/>
  <c r="HA83" i="90"/>
  <c r="GZ83" i="90"/>
  <c r="FU83" i="90"/>
  <c r="FQ83" i="90"/>
  <c r="FM83" i="90"/>
  <c r="FI83" i="90"/>
  <c r="FH83" i="90"/>
  <c r="IW82" i="90"/>
  <c r="IV82" i="90"/>
  <c r="IG82" i="90"/>
  <c r="IF82" i="90"/>
  <c r="HQ82" i="90"/>
  <c r="HP82" i="90"/>
  <c r="HA82" i="90"/>
  <c r="GZ82" i="90"/>
  <c r="FU82" i="90"/>
  <c r="FQ82" i="90"/>
  <c r="FI82" i="90"/>
  <c r="FH82" i="90"/>
  <c r="IW81" i="90"/>
  <c r="IV81" i="90"/>
  <c r="IG81" i="90"/>
  <c r="IF81" i="90"/>
  <c r="HQ81" i="90"/>
  <c r="HP81" i="90"/>
  <c r="HA81" i="90"/>
  <c r="GZ81" i="90"/>
  <c r="FU81" i="90"/>
  <c r="FQ81" i="90"/>
  <c r="FM81" i="90"/>
  <c r="FI81" i="90"/>
  <c r="FH81" i="90"/>
  <c r="IW80" i="90"/>
  <c r="IV80" i="90"/>
  <c r="IG80" i="90"/>
  <c r="IF80" i="90"/>
  <c r="HQ80" i="90"/>
  <c r="HP80" i="90"/>
  <c r="HA80" i="90"/>
  <c r="GZ80" i="90"/>
  <c r="GK80" i="90"/>
  <c r="FU80" i="90"/>
  <c r="FQ80" i="90"/>
  <c r="FI80" i="90"/>
  <c r="FH80" i="90"/>
  <c r="IW79" i="90"/>
  <c r="IV79" i="90"/>
  <c r="IG79" i="90"/>
  <c r="IF79" i="90"/>
  <c r="HQ79" i="90"/>
  <c r="HP79" i="90"/>
  <c r="HA79" i="90"/>
  <c r="GZ79" i="90"/>
  <c r="FU79" i="90"/>
  <c r="FQ79" i="90"/>
  <c r="FM79" i="90"/>
  <c r="FI79" i="90"/>
  <c r="FH79" i="90"/>
  <c r="IW78" i="90"/>
  <c r="IV78" i="90"/>
  <c r="IG78" i="90"/>
  <c r="IF78" i="90"/>
  <c r="HQ78" i="90"/>
  <c r="HP78" i="90"/>
  <c r="HA78" i="90"/>
  <c r="GZ78" i="90"/>
  <c r="FU78" i="90"/>
  <c r="FQ78" i="90"/>
  <c r="FI78" i="90"/>
  <c r="FH78" i="90"/>
  <c r="IW77" i="90"/>
  <c r="IV77" i="90"/>
  <c r="IG77" i="90"/>
  <c r="IF77" i="90"/>
  <c r="HQ77" i="90"/>
  <c r="HP77" i="90"/>
  <c r="HA77" i="90"/>
  <c r="GZ77" i="90"/>
  <c r="FU77" i="90"/>
  <c r="FQ77" i="90"/>
  <c r="FI77" i="90"/>
  <c r="FH77" i="90"/>
  <c r="IW76" i="90"/>
  <c r="IV76" i="90"/>
  <c r="IG76" i="90"/>
  <c r="IF76" i="90"/>
  <c r="HQ76" i="90"/>
  <c r="HP76" i="90"/>
  <c r="HA76" i="90"/>
  <c r="GZ76" i="90"/>
  <c r="GK76" i="90"/>
  <c r="FU76" i="90"/>
  <c r="FQ76" i="90"/>
  <c r="FI76" i="90"/>
  <c r="FH76" i="90"/>
  <c r="IW75" i="90"/>
  <c r="IV75" i="90"/>
  <c r="IG75" i="90"/>
  <c r="IF75" i="90"/>
  <c r="HQ75" i="90"/>
  <c r="HP75" i="90"/>
  <c r="HA75" i="90"/>
  <c r="GZ75" i="90"/>
  <c r="FU75" i="90"/>
  <c r="FQ75" i="90"/>
  <c r="FM75" i="90"/>
  <c r="FI75" i="90"/>
  <c r="FH75" i="90"/>
  <c r="IW74" i="90"/>
  <c r="IV74" i="90"/>
  <c r="IG74" i="90"/>
  <c r="IF74" i="90"/>
  <c r="HQ74" i="90"/>
  <c r="HP74" i="90"/>
  <c r="HA74" i="90"/>
  <c r="GZ74" i="90"/>
  <c r="FU74" i="90"/>
  <c r="FQ74" i="90"/>
  <c r="FM74" i="90"/>
  <c r="FI74" i="90"/>
  <c r="FH74" i="90"/>
  <c r="IW73" i="90"/>
  <c r="IV73" i="90"/>
  <c r="IG73" i="90"/>
  <c r="IF73" i="90"/>
  <c r="HQ73" i="90"/>
  <c r="HP73" i="90"/>
  <c r="HA73" i="90"/>
  <c r="GZ73" i="90"/>
  <c r="FU73" i="90"/>
  <c r="FQ73" i="90"/>
  <c r="FM73" i="90"/>
  <c r="FI73" i="90"/>
  <c r="IW72" i="90"/>
  <c r="IV72" i="90"/>
  <c r="IG72" i="90"/>
  <c r="IF72" i="90"/>
  <c r="HQ72" i="90"/>
  <c r="HP72" i="90"/>
  <c r="HA72" i="90"/>
  <c r="GZ72" i="90"/>
  <c r="GK72" i="90"/>
  <c r="FU72" i="90"/>
  <c r="FQ72" i="90"/>
  <c r="FM72" i="90"/>
  <c r="FI72" i="90"/>
  <c r="FG72" i="90"/>
  <c r="IW71" i="90"/>
  <c r="IV71" i="90"/>
  <c r="IG71" i="90"/>
  <c r="IF71" i="90"/>
  <c r="HQ71" i="90"/>
  <c r="HP71" i="90"/>
  <c r="HA71" i="90"/>
  <c r="GZ71" i="90"/>
  <c r="FU71" i="90"/>
  <c r="FQ71" i="90"/>
  <c r="FP71" i="90"/>
  <c r="FM71" i="90"/>
  <c r="FI71" i="90"/>
  <c r="FH71" i="90"/>
  <c r="IW70" i="90"/>
  <c r="IV70" i="90"/>
  <c r="IG70" i="90"/>
  <c r="IF70" i="90"/>
  <c r="HQ70" i="90"/>
  <c r="HP70" i="90"/>
  <c r="HA70" i="90"/>
  <c r="GZ70" i="90"/>
  <c r="FU70" i="90"/>
  <c r="FQ70" i="90"/>
  <c r="FI70" i="90"/>
  <c r="IW69" i="90"/>
  <c r="IV69" i="90"/>
  <c r="IG69" i="90"/>
  <c r="IF69" i="90"/>
  <c r="HQ69" i="90"/>
  <c r="HP69" i="90"/>
  <c r="HA69" i="90"/>
  <c r="GZ69" i="90"/>
  <c r="FU69" i="90"/>
  <c r="FQ69" i="90"/>
  <c r="FM69" i="90"/>
  <c r="FI69" i="90"/>
  <c r="IW68" i="90"/>
  <c r="IV68" i="90"/>
  <c r="IG68" i="90"/>
  <c r="IF68" i="90"/>
  <c r="HQ68" i="90"/>
  <c r="HP68" i="90"/>
  <c r="HA68" i="90"/>
  <c r="GZ68" i="90"/>
  <c r="GK68" i="90"/>
  <c r="FU68" i="90"/>
  <c r="FQ68" i="90"/>
  <c r="FI68" i="90"/>
  <c r="FH68" i="90"/>
  <c r="IW67" i="90"/>
  <c r="IV67" i="90"/>
  <c r="IG67" i="90"/>
  <c r="IF67" i="90"/>
  <c r="HQ67" i="90"/>
  <c r="HP67" i="90"/>
  <c r="HA67" i="90"/>
  <c r="GZ67" i="90"/>
  <c r="FU67" i="90"/>
  <c r="FQ67" i="90"/>
  <c r="FM67" i="90"/>
  <c r="FI67" i="90"/>
  <c r="IW66" i="90"/>
  <c r="IV66" i="90"/>
  <c r="IG66" i="90"/>
  <c r="IF66" i="90"/>
  <c r="HQ66" i="90"/>
  <c r="HP66" i="90"/>
  <c r="HA66" i="90"/>
  <c r="GZ66" i="90"/>
  <c r="FU66" i="90"/>
  <c r="FQ66" i="90"/>
  <c r="FI66" i="90"/>
  <c r="FH66" i="90"/>
  <c r="IW65" i="90"/>
  <c r="IV65" i="90"/>
  <c r="IG65" i="90"/>
  <c r="IF65" i="90"/>
  <c r="HQ65" i="90"/>
  <c r="HP65" i="90"/>
  <c r="HA65" i="90"/>
  <c r="GZ65" i="90"/>
  <c r="FU65" i="90"/>
  <c r="FQ65" i="90"/>
  <c r="FM65" i="90"/>
  <c r="FI65" i="90"/>
  <c r="FH65" i="90"/>
  <c r="IW64" i="90"/>
  <c r="IV64" i="90"/>
  <c r="IG64" i="90"/>
  <c r="IF64" i="90"/>
  <c r="HQ64" i="90"/>
  <c r="HP64" i="90"/>
  <c r="HA64" i="90"/>
  <c r="GZ64" i="90"/>
  <c r="GK64" i="90"/>
  <c r="FU64" i="90"/>
  <c r="FQ64" i="90"/>
  <c r="FI64" i="90"/>
  <c r="FH64" i="90"/>
  <c r="IW63" i="90"/>
  <c r="IV63" i="90"/>
  <c r="IG63" i="90"/>
  <c r="IF63" i="90"/>
  <c r="HQ63" i="90"/>
  <c r="HP63" i="90"/>
  <c r="HA63" i="90"/>
  <c r="GZ63" i="90"/>
  <c r="FU63" i="90"/>
  <c r="FQ63" i="90"/>
  <c r="FM63" i="90"/>
  <c r="FI63" i="90"/>
  <c r="FH63" i="90"/>
  <c r="IW62" i="90"/>
  <c r="IV62" i="90"/>
  <c r="IG62" i="90"/>
  <c r="IF62" i="90"/>
  <c r="HQ62" i="90"/>
  <c r="HP62" i="90"/>
  <c r="HA62" i="90"/>
  <c r="GZ62" i="90"/>
  <c r="FU62" i="90"/>
  <c r="FQ62" i="90"/>
  <c r="FM62" i="90"/>
  <c r="FI62" i="90"/>
  <c r="FH62" i="90"/>
  <c r="IW61" i="90"/>
  <c r="IV61" i="90"/>
  <c r="IG61" i="90"/>
  <c r="IF61" i="90"/>
  <c r="HQ61" i="90"/>
  <c r="HP61" i="90"/>
  <c r="HA61" i="90"/>
  <c r="GZ61" i="90"/>
  <c r="FU61" i="90"/>
  <c r="FQ61" i="90"/>
  <c r="FI61" i="90"/>
  <c r="FH61" i="90"/>
  <c r="IW60" i="90"/>
  <c r="IV60" i="90"/>
  <c r="IG60" i="90"/>
  <c r="IF60" i="90"/>
  <c r="HQ60" i="90"/>
  <c r="HP60" i="90"/>
  <c r="HA60" i="90"/>
  <c r="GZ60" i="90"/>
  <c r="GK60" i="90"/>
  <c r="FU60" i="90"/>
  <c r="FQ60" i="90"/>
  <c r="FI60" i="90"/>
  <c r="FH60" i="90"/>
  <c r="IW59" i="90"/>
  <c r="IV59" i="90"/>
  <c r="IG59" i="90"/>
  <c r="IF59" i="90"/>
  <c r="HQ59" i="90"/>
  <c r="HP59" i="90"/>
  <c r="HA59" i="90"/>
  <c r="GZ59" i="90"/>
  <c r="FU59" i="90"/>
  <c r="FQ59" i="90"/>
  <c r="FI59" i="90"/>
  <c r="FH59" i="90"/>
  <c r="IW58" i="90"/>
  <c r="IV58" i="90"/>
  <c r="IG58" i="90"/>
  <c r="IF58" i="90"/>
  <c r="HQ58" i="90"/>
  <c r="HP58" i="90"/>
  <c r="HA58" i="90"/>
  <c r="GZ58" i="90"/>
  <c r="FU58" i="90"/>
  <c r="FQ58" i="90"/>
  <c r="FM58" i="90"/>
  <c r="FI58" i="90"/>
  <c r="FH58" i="90"/>
  <c r="IW57" i="90"/>
  <c r="IV57" i="90"/>
  <c r="IG57" i="90"/>
  <c r="IF57" i="90"/>
  <c r="HQ57" i="90"/>
  <c r="HP57" i="90"/>
  <c r="HA57" i="90"/>
  <c r="GZ57" i="90"/>
  <c r="FU57" i="90"/>
  <c r="FQ57" i="90"/>
  <c r="FM57" i="90"/>
  <c r="FI57" i="90"/>
  <c r="FH57" i="90"/>
  <c r="IW56" i="90"/>
  <c r="IV56" i="90"/>
  <c r="IG56" i="90"/>
  <c r="IF56" i="90"/>
  <c r="HQ56" i="90"/>
  <c r="HP56" i="90"/>
  <c r="HA56" i="90"/>
  <c r="GZ56" i="90"/>
  <c r="GK56" i="90"/>
  <c r="FU56" i="90"/>
  <c r="FQ56" i="90"/>
  <c r="FM56" i="90"/>
  <c r="FI56" i="90"/>
  <c r="FH56" i="90"/>
  <c r="IW55" i="90"/>
  <c r="IV55" i="90"/>
  <c r="IG55" i="90"/>
  <c r="IF55" i="90"/>
  <c r="HQ55" i="90"/>
  <c r="HP55" i="90"/>
  <c r="HA55" i="90"/>
  <c r="GZ55" i="90"/>
  <c r="FU55" i="90"/>
  <c r="FQ55" i="90"/>
  <c r="FM55" i="90"/>
  <c r="FI55" i="90"/>
  <c r="FH55" i="90"/>
  <c r="IW54" i="90"/>
  <c r="IV54" i="90"/>
  <c r="IG54" i="90"/>
  <c r="IF54" i="90"/>
  <c r="HQ54" i="90"/>
  <c r="HP54" i="90"/>
  <c r="HA54" i="90"/>
  <c r="GZ54" i="90"/>
  <c r="FU54" i="90"/>
  <c r="FQ54" i="90"/>
  <c r="FI54" i="90"/>
  <c r="IW53" i="90"/>
  <c r="IV53" i="90"/>
  <c r="IG53" i="90"/>
  <c r="IF53" i="90"/>
  <c r="HQ53" i="90"/>
  <c r="HP53" i="90"/>
  <c r="HA53" i="90"/>
  <c r="GZ53" i="90"/>
  <c r="FU53" i="90"/>
  <c r="FQ53" i="90"/>
  <c r="FM53" i="90"/>
  <c r="FI53" i="90"/>
  <c r="FH53" i="90"/>
  <c r="IW52" i="90"/>
  <c r="IV52" i="90"/>
  <c r="IG52" i="90"/>
  <c r="IF52" i="90"/>
  <c r="HQ52" i="90"/>
  <c r="HP52" i="90"/>
  <c r="HA52" i="90"/>
  <c r="GZ52" i="90"/>
  <c r="GK52" i="90"/>
  <c r="FU52" i="90"/>
  <c r="FQ52" i="90"/>
  <c r="FI52" i="90"/>
  <c r="IW51" i="90"/>
  <c r="IV51" i="90"/>
  <c r="IG51" i="90"/>
  <c r="IF51" i="90"/>
  <c r="HQ51" i="90"/>
  <c r="HP51" i="90"/>
  <c r="HA51" i="90"/>
  <c r="GZ51" i="90"/>
  <c r="FU51" i="90"/>
  <c r="FQ51" i="90"/>
  <c r="FM51" i="90"/>
  <c r="FI51" i="90"/>
  <c r="FH51" i="90"/>
  <c r="IW50" i="90"/>
  <c r="IV50" i="90"/>
  <c r="IG50" i="90"/>
  <c r="IF50" i="90"/>
  <c r="HQ50" i="90"/>
  <c r="HP50" i="90"/>
  <c r="HA50" i="90"/>
  <c r="GZ50" i="90"/>
  <c r="FU50" i="90"/>
  <c r="FQ50" i="90"/>
  <c r="FI50" i="90"/>
  <c r="FH50" i="90"/>
  <c r="IW49" i="90"/>
  <c r="IV49" i="90"/>
  <c r="IG49" i="90"/>
  <c r="IF49" i="90"/>
  <c r="HQ49" i="90"/>
  <c r="HP49" i="90"/>
  <c r="HA49" i="90"/>
  <c r="GZ49" i="90"/>
  <c r="FU49" i="90"/>
  <c r="FQ49" i="90"/>
  <c r="FI49" i="90"/>
  <c r="FH49" i="90"/>
  <c r="IW48" i="90"/>
  <c r="IV48" i="90"/>
  <c r="IG48" i="90"/>
  <c r="IF48" i="90"/>
  <c r="HQ48" i="90"/>
  <c r="HP48" i="90"/>
  <c r="HA48" i="90"/>
  <c r="GZ48" i="90"/>
  <c r="GK48" i="90"/>
  <c r="FU48" i="90"/>
  <c r="FQ48" i="90"/>
  <c r="FI48" i="90"/>
  <c r="FH48" i="90"/>
  <c r="IW47" i="90"/>
  <c r="IV47" i="90"/>
  <c r="IG47" i="90"/>
  <c r="IF47" i="90"/>
  <c r="HQ47" i="90"/>
  <c r="HP47" i="90"/>
  <c r="HA47" i="90"/>
  <c r="GZ47" i="90"/>
  <c r="FU47" i="90"/>
  <c r="FQ47" i="90"/>
  <c r="FM47" i="90"/>
  <c r="FI47" i="90"/>
  <c r="FH47" i="90"/>
  <c r="IW46" i="90"/>
  <c r="IV46" i="90"/>
  <c r="IG46" i="90"/>
  <c r="IF46" i="90"/>
  <c r="HQ46" i="90"/>
  <c r="HP46" i="90"/>
  <c r="HA46" i="90"/>
  <c r="GZ46" i="90"/>
  <c r="FU46" i="90"/>
  <c r="FQ46" i="90"/>
  <c r="FI46" i="90"/>
  <c r="FH46" i="90"/>
  <c r="IW45" i="90"/>
  <c r="IV45" i="90"/>
  <c r="IG45" i="90"/>
  <c r="IF45" i="90"/>
  <c r="HQ45" i="90"/>
  <c r="HP45" i="90"/>
  <c r="HA45" i="90"/>
  <c r="GZ45" i="90"/>
  <c r="FU45" i="90"/>
  <c r="FQ45" i="90"/>
  <c r="FM45" i="90"/>
  <c r="FI45" i="90"/>
  <c r="FH45" i="90"/>
  <c r="IW44" i="90"/>
  <c r="IV44" i="90"/>
  <c r="IG44" i="90"/>
  <c r="IF44" i="90"/>
  <c r="HQ44" i="90"/>
  <c r="HP44" i="90"/>
  <c r="HA44" i="90"/>
  <c r="GZ44" i="90"/>
  <c r="GK44" i="90"/>
  <c r="FU44" i="90"/>
  <c r="FQ44" i="90"/>
  <c r="FM44" i="90"/>
  <c r="FI44" i="90"/>
  <c r="FH44" i="90"/>
  <c r="IW43" i="90"/>
  <c r="IV43" i="90"/>
  <c r="IG43" i="90"/>
  <c r="IF43" i="90"/>
  <c r="HQ43" i="90"/>
  <c r="HP43" i="90"/>
  <c r="HA43" i="90"/>
  <c r="GZ43" i="90"/>
  <c r="FU43" i="90"/>
  <c r="FQ43" i="90"/>
  <c r="FI43" i="90"/>
  <c r="FH43" i="90"/>
  <c r="IW42" i="90"/>
  <c r="IV42" i="90"/>
  <c r="IG42" i="90"/>
  <c r="IF42" i="90"/>
  <c r="HQ42" i="90"/>
  <c r="HP42" i="90"/>
  <c r="HA42" i="90"/>
  <c r="GZ42" i="90"/>
  <c r="FU42" i="90"/>
  <c r="FQ42" i="90"/>
  <c r="FI42" i="90"/>
  <c r="FH42" i="90"/>
  <c r="IW41" i="90"/>
  <c r="IV41" i="90"/>
  <c r="IG41" i="90"/>
  <c r="IF41" i="90"/>
  <c r="HQ41" i="90"/>
  <c r="HP41" i="90"/>
  <c r="HA41" i="90"/>
  <c r="GZ41" i="90"/>
  <c r="FU41" i="90"/>
  <c r="FQ41" i="90"/>
  <c r="FM41" i="90"/>
  <c r="FI41" i="90"/>
  <c r="IW40" i="90"/>
  <c r="IV40" i="90"/>
  <c r="IG40" i="90"/>
  <c r="IF40" i="90"/>
  <c r="HQ40" i="90"/>
  <c r="HP40" i="90"/>
  <c r="HA40" i="90"/>
  <c r="GZ40" i="90"/>
  <c r="GK40" i="90"/>
  <c r="FU40" i="90"/>
  <c r="FQ40" i="90"/>
  <c r="FI40" i="90"/>
  <c r="IW39" i="90"/>
  <c r="IV39" i="90"/>
  <c r="IG39" i="90"/>
  <c r="IF39" i="90"/>
  <c r="HQ39" i="90"/>
  <c r="HP39" i="90"/>
  <c r="HA39" i="90"/>
  <c r="GZ39" i="90"/>
  <c r="FU39" i="90"/>
  <c r="FQ39" i="90"/>
  <c r="FP39" i="90"/>
  <c r="FM39" i="90"/>
  <c r="FI39" i="90"/>
  <c r="IW38" i="90"/>
  <c r="IV38" i="90"/>
  <c r="IG38" i="90"/>
  <c r="IF38" i="90"/>
  <c r="HQ38" i="90"/>
  <c r="HP38" i="90"/>
  <c r="HA38" i="90"/>
  <c r="GZ38" i="90"/>
  <c r="FU38" i="90"/>
  <c r="FQ38" i="90"/>
  <c r="FM38" i="90"/>
  <c r="FI38" i="90"/>
  <c r="FH38" i="90"/>
  <c r="IW37" i="90"/>
  <c r="IV37" i="90"/>
  <c r="IG37" i="90"/>
  <c r="IF37" i="90"/>
  <c r="HQ37" i="90"/>
  <c r="HP37" i="90"/>
  <c r="HA37" i="90"/>
  <c r="GZ37" i="90"/>
  <c r="FU37" i="90"/>
  <c r="FQ37" i="90"/>
  <c r="FM37" i="90"/>
  <c r="FI37" i="90"/>
  <c r="FH37" i="90"/>
  <c r="IW36" i="90"/>
  <c r="IV36" i="90"/>
  <c r="IG36" i="90"/>
  <c r="IF36" i="90"/>
  <c r="HQ36" i="90"/>
  <c r="HP36" i="90"/>
  <c r="HA36" i="90"/>
  <c r="GZ36" i="90"/>
  <c r="GK36" i="90"/>
  <c r="FU36" i="90"/>
  <c r="FQ36" i="90"/>
  <c r="FM36" i="90"/>
  <c r="FI36" i="90"/>
  <c r="FH36" i="90"/>
  <c r="IW35" i="90"/>
  <c r="IV35" i="90"/>
  <c r="IG35" i="90"/>
  <c r="IF35" i="90"/>
  <c r="HQ35" i="90"/>
  <c r="HP35" i="90"/>
  <c r="HA35" i="90"/>
  <c r="GZ35" i="90"/>
  <c r="FU35" i="90"/>
  <c r="FQ35" i="90"/>
  <c r="FM35" i="90"/>
  <c r="FI35" i="90"/>
  <c r="FH35" i="90"/>
  <c r="IW34" i="90"/>
  <c r="IV34" i="90"/>
  <c r="IG34" i="90"/>
  <c r="IF34" i="90"/>
  <c r="HQ34" i="90"/>
  <c r="HP34" i="90"/>
  <c r="HA34" i="90"/>
  <c r="GZ34" i="90"/>
  <c r="FU34" i="90"/>
  <c r="FQ34" i="90"/>
  <c r="FP34" i="90"/>
  <c r="FI34" i="90"/>
  <c r="FH34" i="90"/>
  <c r="IW33" i="90"/>
  <c r="IV33" i="90"/>
  <c r="IG33" i="90"/>
  <c r="IF33" i="90"/>
  <c r="HQ33" i="90"/>
  <c r="HP33" i="90"/>
  <c r="HA33" i="90"/>
  <c r="GZ33" i="90"/>
  <c r="FU33" i="90"/>
  <c r="FQ33" i="90"/>
  <c r="FI33" i="90"/>
  <c r="IW32" i="90"/>
  <c r="IV32" i="90"/>
  <c r="IG32" i="90"/>
  <c r="IF32" i="90"/>
  <c r="HQ32" i="90"/>
  <c r="HP32" i="90"/>
  <c r="HA32" i="90"/>
  <c r="GZ32" i="90"/>
  <c r="GK32" i="90"/>
  <c r="FU32" i="90"/>
  <c r="FQ32" i="90"/>
  <c r="FP32" i="90"/>
  <c r="FM32" i="90"/>
  <c r="FI32" i="90"/>
  <c r="FH32" i="90"/>
  <c r="IW31" i="90"/>
  <c r="IV31" i="90"/>
  <c r="IG31" i="90"/>
  <c r="IF31" i="90"/>
  <c r="HQ31" i="90"/>
  <c r="HP31" i="90"/>
  <c r="HA31" i="90"/>
  <c r="GZ31" i="90"/>
  <c r="FU31" i="90"/>
  <c r="FQ31" i="90"/>
  <c r="FI31" i="90"/>
  <c r="FH31" i="90"/>
  <c r="IW30" i="90"/>
  <c r="IV30" i="90"/>
  <c r="IG30" i="90"/>
  <c r="IF30" i="90"/>
  <c r="HQ30" i="90"/>
  <c r="HP30" i="90"/>
  <c r="HA30" i="90"/>
  <c r="GZ30" i="90"/>
  <c r="FU30" i="90"/>
  <c r="FQ30" i="90"/>
  <c r="FM30" i="90"/>
  <c r="FI30" i="90"/>
  <c r="FH30" i="90"/>
  <c r="IW29" i="90"/>
  <c r="IV29" i="90"/>
  <c r="IG29" i="90"/>
  <c r="IF29" i="90"/>
  <c r="HQ29" i="90"/>
  <c r="HP29" i="90"/>
  <c r="HA29" i="90"/>
  <c r="GZ29" i="90"/>
  <c r="FU29" i="90"/>
  <c r="FQ29" i="90"/>
  <c r="FI29" i="90"/>
  <c r="FH29" i="90"/>
  <c r="IW28" i="90"/>
  <c r="IV28" i="90"/>
  <c r="IG28" i="90"/>
  <c r="IF28" i="90"/>
  <c r="HQ28" i="90"/>
  <c r="HP28" i="90"/>
  <c r="HA28" i="90"/>
  <c r="GZ28" i="90"/>
  <c r="GK28" i="90"/>
  <c r="FU28" i="90"/>
  <c r="FQ28" i="90"/>
  <c r="FM28" i="90"/>
  <c r="FI28" i="90"/>
  <c r="FH28" i="90"/>
  <c r="IW27" i="90"/>
  <c r="IV27" i="90"/>
  <c r="IG27" i="90"/>
  <c r="IF27" i="90"/>
  <c r="HQ27" i="90"/>
  <c r="HP27" i="90"/>
  <c r="HA27" i="90"/>
  <c r="GZ27" i="90"/>
  <c r="FU27" i="90"/>
  <c r="FQ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Q22" i="90"/>
  <c r="E8" i="81" s="1"/>
  <c r="P22" i="90"/>
  <c r="M22" i="90" s="1"/>
  <c r="M6" i="54" s="1"/>
  <c r="Q21" i="90"/>
  <c r="E7" i="81" s="1"/>
  <c r="P21" i="90"/>
  <c r="HT63" i="90"/>
  <c r="HO63" i="90"/>
  <c r="HD32" i="90"/>
  <c r="GY62" i="90"/>
  <c r="GV67" i="90"/>
  <c r="GU34" i="90"/>
  <c r="GT64" i="90"/>
  <c r="GR69" i="90"/>
  <c r="GQ32" i="90"/>
  <c r="GN67" i="90"/>
  <c r="GM31" i="90"/>
  <c r="Q233" i="89"/>
  <c r="P233" i="89"/>
  <c r="O233" i="89"/>
  <c r="D233" i="89"/>
  <c r="GK225" i="89"/>
  <c r="GJ227" i="89"/>
  <c r="GI222" i="89"/>
  <c r="FX226" i="89"/>
  <c r="FU224" i="89"/>
  <c r="FT226" i="89"/>
  <c r="FS227" i="89"/>
  <c r="FR227" i="89"/>
  <c r="FQ227" i="89"/>
  <c r="FP226" i="89"/>
  <c r="FO227" i="89"/>
  <c r="FN221" i="89"/>
  <c r="FM227" i="89"/>
  <c r="FL226" i="89"/>
  <c r="FK227" i="89"/>
  <c r="FJ227" i="89"/>
  <c r="FI227" i="89"/>
  <c r="FH226" i="89"/>
  <c r="FG227" i="89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G227" i="89"/>
  <c r="IF227" i="89"/>
  <c r="HQ227" i="89"/>
  <c r="HP227" i="89"/>
  <c r="HA227" i="89"/>
  <c r="GZ227" i="89"/>
  <c r="GI227" i="89"/>
  <c r="FU227" i="89"/>
  <c r="IW226" i="89"/>
  <c r="IV226" i="89"/>
  <c r="IG226" i="89"/>
  <c r="IF226" i="89"/>
  <c r="HQ226" i="89"/>
  <c r="HP226" i="89"/>
  <c r="HA226" i="89"/>
  <c r="GZ226" i="89"/>
  <c r="IW225" i="89"/>
  <c r="IV225" i="89"/>
  <c r="IG225" i="89"/>
  <c r="IF225" i="89"/>
  <c r="HQ225" i="89"/>
  <c r="HP225" i="89"/>
  <c r="HA225" i="89"/>
  <c r="GZ225" i="89"/>
  <c r="IW224" i="89"/>
  <c r="IV224" i="89"/>
  <c r="IG224" i="89"/>
  <c r="IF224" i="89"/>
  <c r="HQ224" i="89"/>
  <c r="HP224" i="89"/>
  <c r="HA224" i="89"/>
  <c r="GZ224" i="89"/>
  <c r="IW223" i="89"/>
  <c r="IV223" i="89"/>
  <c r="IG223" i="89"/>
  <c r="IF223" i="89"/>
  <c r="HQ223" i="89"/>
  <c r="HP223" i="89"/>
  <c r="HA223" i="89"/>
  <c r="GZ223" i="89"/>
  <c r="IW222" i="89"/>
  <c r="IV222" i="89"/>
  <c r="IG222" i="89"/>
  <c r="IF222" i="89"/>
  <c r="HQ222" i="89"/>
  <c r="HP222" i="89"/>
  <c r="HA222" i="89"/>
  <c r="GZ222" i="89"/>
  <c r="IW221" i="89"/>
  <c r="IV221" i="89"/>
  <c r="IG221" i="89"/>
  <c r="IF221" i="89"/>
  <c r="HQ221" i="89"/>
  <c r="HP221" i="89"/>
  <c r="HA221" i="89"/>
  <c r="GZ221" i="89"/>
  <c r="IW220" i="89"/>
  <c r="IV220" i="89"/>
  <c r="IG220" i="89"/>
  <c r="IF220" i="89"/>
  <c r="HQ220" i="89"/>
  <c r="HP220" i="89"/>
  <c r="HA220" i="89"/>
  <c r="GZ220" i="89"/>
  <c r="IW219" i="89"/>
  <c r="IV219" i="89"/>
  <c r="IG219" i="89"/>
  <c r="IF219" i="89"/>
  <c r="HQ219" i="89"/>
  <c r="HP219" i="89"/>
  <c r="HA219" i="89"/>
  <c r="GZ219" i="89"/>
  <c r="IW218" i="89"/>
  <c r="IV218" i="89"/>
  <c r="IG218" i="89"/>
  <c r="IF218" i="89"/>
  <c r="HQ218" i="89"/>
  <c r="HP218" i="89"/>
  <c r="HA218" i="89"/>
  <c r="GZ218" i="89"/>
  <c r="IW217" i="89"/>
  <c r="IV217" i="89"/>
  <c r="IG217" i="89"/>
  <c r="IF217" i="89"/>
  <c r="HQ217" i="89"/>
  <c r="HP217" i="89"/>
  <c r="HA217" i="89"/>
  <c r="GZ217" i="89"/>
  <c r="IW216" i="89"/>
  <c r="IV216" i="89"/>
  <c r="IG216" i="89"/>
  <c r="IF216" i="89"/>
  <c r="HQ216" i="89"/>
  <c r="HP216" i="89"/>
  <c r="HA216" i="89"/>
  <c r="GZ216" i="89"/>
  <c r="IW215" i="89"/>
  <c r="IV215" i="89"/>
  <c r="IG215" i="89"/>
  <c r="IF215" i="89"/>
  <c r="HQ215" i="89"/>
  <c r="HP215" i="89"/>
  <c r="HA215" i="89"/>
  <c r="GZ215" i="89"/>
  <c r="IW214" i="89"/>
  <c r="IV214" i="89"/>
  <c r="IG214" i="89"/>
  <c r="IF214" i="89"/>
  <c r="HQ214" i="89"/>
  <c r="HP214" i="89"/>
  <c r="HA214" i="89"/>
  <c r="GZ214" i="89"/>
  <c r="IW213" i="89"/>
  <c r="IV213" i="89"/>
  <c r="IG213" i="89"/>
  <c r="IF213" i="89"/>
  <c r="HQ213" i="89"/>
  <c r="HP213" i="89"/>
  <c r="HA213" i="89"/>
  <c r="GZ213" i="89"/>
  <c r="IW212" i="89"/>
  <c r="IV212" i="89"/>
  <c r="IG212" i="89"/>
  <c r="IF212" i="89"/>
  <c r="HQ212" i="89"/>
  <c r="HP212" i="89"/>
  <c r="HA212" i="89"/>
  <c r="GZ212" i="89"/>
  <c r="IW211" i="89"/>
  <c r="IV211" i="89"/>
  <c r="IG211" i="89"/>
  <c r="IF211" i="89"/>
  <c r="HQ211" i="89"/>
  <c r="HP211" i="89"/>
  <c r="HA211" i="89"/>
  <c r="GZ211" i="89"/>
  <c r="IW210" i="89"/>
  <c r="IV210" i="89"/>
  <c r="IG210" i="89"/>
  <c r="IF210" i="89"/>
  <c r="HQ210" i="89"/>
  <c r="HP210" i="89"/>
  <c r="HA210" i="89"/>
  <c r="GZ210" i="89"/>
  <c r="IW209" i="89"/>
  <c r="IV209" i="89"/>
  <c r="IG209" i="89"/>
  <c r="IF209" i="89"/>
  <c r="HQ209" i="89"/>
  <c r="HP209" i="89"/>
  <c r="HA209" i="89"/>
  <c r="GZ209" i="89"/>
  <c r="IW208" i="89"/>
  <c r="IV208" i="89"/>
  <c r="IG208" i="89"/>
  <c r="IF208" i="89"/>
  <c r="HQ208" i="89"/>
  <c r="HP208" i="89"/>
  <c r="HA208" i="89"/>
  <c r="GZ208" i="89"/>
  <c r="IW207" i="89"/>
  <c r="IV207" i="89"/>
  <c r="IG207" i="89"/>
  <c r="IF207" i="89"/>
  <c r="HQ207" i="89"/>
  <c r="HP207" i="89"/>
  <c r="HA207" i="89"/>
  <c r="GZ207" i="89"/>
  <c r="IW206" i="89"/>
  <c r="IV206" i="89"/>
  <c r="IG206" i="89"/>
  <c r="IF206" i="89"/>
  <c r="HQ206" i="89"/>
  <c r="HP206" i="89"/>
  <c r="HA206" i="89"/>
  <c r="GZ206" i="89"/>
  <c r="IW205" i="89"/>
  <c r="IV205" i="89"/>
  <c r="IG205" i="89"/>
  <c r="IF205" i="89"/>
  <c r="HQ205" i="89"/>
  <c r="HP205" i="89"/>
  <c r="HA205" i="89"/>
  <c r="GZ205" i="89"/>
  <c r="IW204" i="89"/>
  <c r="IV204" i="89"/>
  <c r="IG204" i="89"/>
  <c r="IF204" i="89"/>
  <c r="HQ204" i="89"/>
  <c r="HP204" i="89"/>
  <c r="HA204" i="89"/>
  <c r="GZ204" i="89"/>
  <c r="IW203" i="89"/>
  <c r="IV203" i="89"/>
  <c r="IG203" i="89"/>
  <c r="IF203" i="89"/>
  <c r="HQ203" i="89"/>
  <c r="HP203" i="89"/>
  <c r="HA203" i="89"/>
  <c r="GZ203" i="89"/>
  <c r="IW202" i="89"/>
  <c r="IV202" i="89"/>
  <c r="IG202" i="89"/>
  <c r="IF202" i="89"/>
  <c r="HQ202" i="89"/>
  <c r="HP202" i="89"/>
  <c r="HA202" i="89"/>
  <c r="GZ202" i="89"/>
  <c r="IW201" i="89"/>
  <c r="IV201" i="89"/>
  <c r="IG201" i="89"/>
  <c r="IF201" i="89"/>
  <c r="HQ201" i="89"/>
  <c r="HP201" i="89"/>
  <c r="HA201" i="89"/>
  <c r="GZ201" i="89"/>
  <c r="IW200" i="89"/>
  <c r="IV200" i="89"/>
  <c r="IG200" i="89"/>
  <c r="IF200" i="89"/>
  <c r="HQ200" i="89"/>
  <c r="HP200" i="89"/>
  <c r="HA200" i="89"/>
  <c r="GZ200" i="89"/>
  <c r="IW199" i="89"/>
  <c r="IV199" i="89"/>
  <c r="IG199" i="89"/>
  <c r="IF199" i="89"/>
  <c r="HQ199" i="89"/>
  <c r="HP199" i="89"/>
  <c r="HA199" i="89"/>
  <c r="GZ199" i="89"/>
  <c r="IW198" i="89"/>
  <c r="IV198" i="89"/>
  <c r="IG198" i="89"/>
  <c r="IF198" i="89"/>
  <c r="HQ198" i="89"/>
  <c r="HP198" i="89"/>
  <c r="HA198" i="89"/>
  <c r="GZ198" i="89"/>
  <c r="IW197" i="89"/>
  <c r="IV197" i="89"/>
  <c r="IG197" i="89"/>
  <c r="IF197" i="89"/>
  <c r="HQ197" i="89"/>
  <c r="HP197" i="89"/>
  <c r="HA197" i="89"/>
  <c r="GZ197" i="89"/>
  <c r="IW196" i="89"/>
  <c r="IV196" i="89"/>
  <c r="IG196" i="89"/>
  <c r="IF196" i="89"/>
  <c r="HQ196" i="89"/>
  <c r="HP196" i="89"/>
  <c r="HA196" i="89"/>
  <c r="GZ196" i="89"/>
  <c r="IW195" i="89"/>
  <c r="IV195" i="89"/>
  <c r="IG195" i="89"/>
  <c r="IF195" i="89"/>
  <c r="HQ195" i="89"/>
  <c r="HP195" i="89"/>
  <c r="HA195" i="89"/>
  <c r="GZ195" i="89"/>
  <c r="GK195" i="89"/>
  <c r="IW194" i="89"/>
  <c r="IV194" i="89"/>
  <c r="IG194" i="89"/>
  <c r="IF194" i="89"/>
  <c r="HQ194" i="89"/>
  <c r="HP194" i="89"/>
  <c r="HA194" i="89"/>
  <c r="GZ194" i="89"/>
  <c r="IW193" i="89"/>
  <c r="IV193" i="89"/>
  <c r="IG193" i="89"/>
  <c r="IF193" i="89"/>
  <c r="HQ193" i="89"/>
  <c r="HP193" i="89"/>
  <c r="HA193" i="89"/>
  <c r="GZ193" i="89"/>
  <c r="IW192" i="89"/>
  <c r="IV192" i="89"/>
  <c r="IG192" i="89"/>
  <c r="IF192" i="89"/>
  <c r="HQ192" i="89"/>
  <c r="HP192" i="89"/>
  <c r="HA192" i="89"/>
  <c r="GZ192" i="89"/>
  <c r="IW191" i="89"/>
  <c r="IV191" i="89"/>
  <c r="IG191" i="89"/>
  <c r="IF191" i="89"/>
  <c r="HQ191" i="89"/>
  <c r="HP191" i="89"/>
  <c r="HA191" i="89"/>
  <c r="GZ191" i="89"/>
  <c r="IW190" i="89"/>
  <c r="IV190" i="89"/>
  <c r="IG190" i="89"/>
  <c r="IF190" i="89"/>
  <c r="HQ190" i="89"/>
  <c r="HP190" i="89"/>
  <c r="HA190" i="89"/>
  <c r="GZ190" i="89"/>
  <c r="IW189" i="89"/>
  <c r="IV189" i="89"/>
  <c r="IG189" i="89"/>
  <c r="IF189" i="89"/>
  <c r="HQ189" i="89"/>
  <c r="HP189" i="89"/>
  <c r="HA189" i="89"/>
  <c r="GZ189" i="89"/>
  <c r="IW188" i="89"/>
  <c r="IV188" i="89"/>
  <c r="IG188" i="89"/>
  <c r="IF188" i="89"/>
  <c r="HQ188" i="89"/>
  <c r="HP188" i="89"/>
  <c r="HA188" i="89"/>
  <c r="GZ188" i="89"/>
  <c r="IW187" i="89"/>
  <c r="IV187" i="89"/>
  <c r="IG187" i="89"/>
  <c r="IF187" i="89"/>
  <c r="HQ187" i="89"/>
  <c r="HP187" i="89"/>
  <c r="HA187" i="89"/>
  <c r="GZ187" i="89"/>
  <c r="IW186" i="89"/>
  <c r="IV186" i="89"/>
  <c r="IG186" i="89"/>
  <c r="IF186" i="89"/>
  <c r="HQ186" i="89"/>
  <c r="HP186" i="89"/>
  <c r="HA186" i="89"/>
  <c r="GZ186" i="89"/>
  <c r="IW185" i="89"/>
  <c r="IV185" i="89"/>
  <c r="IG185" i="89"/>
  <c r="IF185" i="89"/>
  <c r="HQ185" i="89"/>
  <c r="HP185" i="89"/>
  <c r="HA185" i="89"/>
  <c r="GZ185" i="89"/>
  <c r="IW184" i="89"/>
  <c r="IV184" i="89"/>
  <c r="IG184" i="89"/>
  <c r="IF184" i="89"/>
  <c r="HQ184" i="89"/>
  <c r="HP184" i="89"/>
  <c r="HA184" i="89"/>
  <c r="GZ184" i="89"/>
  <c r="IW183" i="89"/>
  <c r="IV183" i="89"/>
  <c r="IG183" i="89"/>
  <c r="IF183" i="89"/>
  <c r="HQ183" i="89"/>
  <c r="HP183" i="89"/>
  <c r="HA183" i="89"/>
  <c r="GZ183" i="89"/>
  <c r="IW182" i="89"/>
  <c r="IV182" i="89"/>
  <c r="IG182" i="89"/>
  <c r="IF182" i="89"/>
  <c r="HQ182" i="89"/>
  <c r="HP182" i="89"/>
  <c r="HA182" i="89"/>
  <c r="GZ182" i="89"/>
  <c r="IW181" i="89"/>
  <c r="IV181" i="89"/>
  <c r="IG181" i="89"/>
  <c r="IF181" i="89"/>
  <c r="HQ181" i="89"/>
  <c r="HP181" i="89"/>
  <c r="HA181" i="89"/>
  <c r="GZ181" i="89"/>
  <c r="IW180" i="89"/>
  <c r="IV180" i="89"/>
  <c r="IG180" i="89"/>
  <c r="IF180" i="89"/>
  <c r="HQ180" i="89"/>
  <c r="HP180" i="89"/>
  <c r="HA180" i="89"/>
  <c r="GZ180" i="89"/>
  <c r="IW179" i="89"/>
  <c r="IV179" i="89"/>
  <c r="IG179" i="89"/>
  <c r="IF179" i="89"/>
  <c r="HQ179" i="89"/>
  <c r="HP179" i="89"/>
  <c r="HA179" i="89"/>
  <c r="GZ179" i="89"/>
  <c r="IW178" i="89"/>
  <c r="IV178" i="89"/>
  <c r="IG178" i="89"/>
  <c r="IF178" i="89"/>
  <c r="HQ178" i="89"/>
  <c r="HP178" i="89"/>
  <c r="HA178" i="89"/>
  <c r="GZ178" i="89"/>
  <c r="IW177" i="89"/>
  <c r="IV177" i="89"/>
  <c r="IG177" i="89"/>
  <c r="IF177" i="89"/>
  <c r="HQ177" i="89"/>
  <c r="HP177" i="89"/>
  <c r="HA177" i="89"/>
  <c r="GZ177" i="89"/>
  <c r="IW176" i="89"/>
  <c r="IV176" i="89"/>
  <c r="IG176" i="89"/>
  <c r="IF176" i="89"/>
  <c r="HQ176" i="89"/>
  <c r="HP176" i="89"/>
  <c r="HA176" i="89"/>
  <c r="GZ176" i="89"/>
  <c r="IW175" i="89"/>
  <c r="IV175" i="89"/>
  <c r="IG175" i="89"/>
  <c r="IF175" i="89"/>
  <c r="HQ175" i="89"/>
  <c r="HP175" i="89"/>
  <c r="HA175" i="89"/>
  <c r="GZ175" i="89"/>
  <c r="IW174" i="89"/>
  <c r="IV174" i="89"/>
  <c r="IG174" i="89"/>
  <c r="IF174" i="89"/>
  <c r="HQ174" i="89"/>
  <c r="HP174" i="89"/>
  <c r="HA174" i="89"/>
  <c r="GZ174" i="89"/>
  <c r="IW173" i="89"/>
  <c r="IV173" i="89"/>
  <c r="IG173" i="89"/>
  <c r="IF173" i="89"/>
  <c r="HQ173" i="89"/>
  <c r="HP173" i="89"/>
  <c r="HA173" i="89"/>
  <c r="GZ173" i="89"/>
  <c r="IW172" i="89"/>
  <c r="IV172" i="89"/>
  <c r="IG172" i="89"/>
  <c r="IF172" i="89"/>
  <c r="HQ172" i="89"/>
  <c r="HP172" i="89"/>
  <c r="HA172" i="89"/>
  <c r="GZ172" i="89"/>
  <c r="IW171" i="89"/>
  <c r="IV171" i="89"/>
  <c r="IG171" i="89"/>
  <c r="IF171" i="89"/>
  <c r="HQ171" i="89"/>
  <c r="HP171" i="89"/>
  <c r="HA171" i="89"/>
  <c r="GZ171" i="89"/>
  <c r="IW170" i="89"/>
  <c r="IV170" i="89"/>
  <c r="IG170" i="89"/>
  <c r="IF170" i="89"/>
  <c r="HQ170" i="89"/>
  <c r="HP170" i="89"/>
  <c r="HA170" i="89"/>
  <c r="GZ170" i="89"/>
  <c r="IW169" i="89"/>
  <c r="IV169" i="89"/>
  <c r="IG169" i="89"/>
  <c r="IF169" i="89"/>
  <c r="HQ169" i="89"/>
  <c r="HP169" i="89"/>
  <c r="HA169" i="89"/>
  <c r="GZ169" i="89"/>
  <c r="IW168" i="89"/>
  <c r="IV168" i="89"/>
  <c r="IG168" i="89"/>
  <c r="IF168" i="89"/>
  <c r="HQ168" i="89"/>
  <c r="HP168" i="89"/>
  <c r="HA168" i="89"/>
  <c r="GZ168" i="89"/>
  <c r="IW167" i="89"/>
  <c r="IV167" i="89"/>
  <c r="IG167" i="89"/>
  <c r="IF167" i="89"/>
  <c r="HQ167" i="89"/>
  <c r="HP167" i="89"/>
  <c r="HA167" i="89"/>
  <c r="GZ167" i="89"/>
  <c r="IW166" i="89"/>
  <c r="IV166" i="89"/>
  <c r="IG166" i="89"/>
  <c r="IF166" i="89"/>
  <c r="HQ166" i="89"/>
  <c r="HP166" i="89"/>
  <c r="HA166" i="89"/>
  <c r="GZ166" i="89"/>
  <c r="IW165" i="89"/>
  <c r="IV165" i="89"/>
  <c r="IG165" i="89"/>
  <c r="IF165" i="89"/>
  <c r="HQ165" i="89"/>
  <c r="HP165" i="89"/>
  <c r="HA165" i="89"/>
  <c r="GZ165" i="89"/>
  <c r="IW164" i="89"/>
  <c r="IV164" i="89"/>
  <c r="IG164" i="89"/>
  <c r="IF164" i="89"/>
  <c r="HQ164" i="89"/>
  <c r="HP164" i="89"/>
  <c r="HA164" i="89"/>
  <c r="GZ164" i="89"/>
  <c r="IW163" i="89"/>
  <c r="IV163" i="89"/>
  <c r="IG163" i="89"/>
  <c r="IF163" i="89"/>
  <c r="HQ163" i="89"/>
  <c r="HP163" i="89"/>
  <c r="HA163" i="89"/>
  <c r="GZ163" i="89"/>
  <c r="IW162" i="89"/>
  <c r="IV162" i="89"/>
  <c r="IG162" i="89"/>
  <c r="IF162" i="89"/>
  <c r="HQ162" i="89"/>
  <c r="HP162" i="89"/>
  <c r="HA162" i="89"/>
  <c r="GZ162" i="89"/>
  <c r="IW161" i="89"/>
  <c r="IV161" i="89"/>
  <c r="IG161" i="89"/>
  <c r="IF161" i="89"/>
  <c r="HQ161" i="89"/>
  <c r="HP161" i="89"/>
  <c r="HA161" i="89"/>
  <c r="GZ161" i="89"/>
  <c r="IW160" i="89"/>
  <c r="IV160" i="89"/>
  <c r="IG160" i="89"/>
  <c r="IF160" i="89"/>
  <c r="HQ160" i="89"/>
  <c r="HP160" i="89"/>
  <c r="HA160" i="89"/>
  <c r="GZ160" i="89"/>
  <c r="IW159" i="89"/>
  <c r="IV159" i="89"/>
  <c r="IG159" i="89"/>
  <c r="IF159" i="89"/>
  <c r="HQ159" i="89"/>
  <c r="HP159" i="89"/>
  <c r="HA159" i="89"/>
  <c r="GZ159" i="89"/>
  <c r="IW158" i="89"/>
  <c r="IV158" i="89"/>
  <c r="IG158" i="89"/>
  <c r="IF158" i="89"/>
  <c r="HQ158" i="89"/>
  <c r="HP158" i="89"/>
  <c r="HA158" i="89"/>
  <c r="GZ158" i="89"/>
  <c r="IW157" i="89"/>
  <c r="IV157" i="89"/>
  <c r="IG157" i="89"/>
  <c r="IF157" i="89"/>
  <c r="HQ157" i="89"/>
  <c r="HP157" i="89"/>
  <c r="HA157" i="89"/>
  <c r="GZ157" i="89"/>
  <c r="IW156" i="89"/>
  <c r="IV156" i="89"/>
  <c r="IG156" i="89"/>
  <c r="IF156" i="89"/>
  <c r="HQ156" i="89"/>
  <c r="HP156" i="89"/>
  <c r="HA156" i="89"/>
  <c r="GZ156" i="89"/>
  <c r="IW155" i="89"/>
  <c r="IV155" i="89"/>
  <c r="IG155" i="89"/>
  <c r="IF155" i="89"/>
  <c r="HQ155" i="89"/>
  <c r="HP155" i="89"/>
  <c r="HA155" i="89"/>
  <c r="GZ155" i="89"/>
  <c r="IW154" i="89"/>
  <c r="IV154" i="89"/>
  <c r="IG154" i="89"/>
  <c r="IF154" i="89"/>
  <c r="HQ154" i="89"/>
  <c r="HP154" i="89"/>
  <c r="HA154" i="89"/>
  <c r="GZ154" i="89"/>
  <c r="IW153" i="89"/>
  <c r="IV153" i="89"/>
  <c r="IG153" i="89"/>
  <c r="IF153" i="89"/>
  <c r="HQ153" i="89"/>
  <c r="HP153" i="89"/>
  <c r="HA153" i="89"/>
  <c r="GZ153" i="89"/>
  <c r="IW152" i="89"/>
  <c r="IV152" i="89"/>
  <c r="IG152" i="89"/>
  <c r="IF152" i="89"/>
  <c r="HQ152" i="89"/>
  <c r="HP152" i="89"/>
  <c r="HA152" i="89"/>
  <c r="GZ152" i="89"/>
  <c r="IW151" i="89"/>
  <c r="IV151" i="89"/>
  <c r="IG151" i="89"/>
  <c r="IF151" i="89"/>
  <c r="HQ151" i="89"/>
  <c r="HP151" i="89"/>
  <c r="HA151" i="89"/>
  <c r="GZ151" i="89"/>
  <c r="IW150" i="89"/>
  <c r="IV150" i="89"/>
  <c r="IG150" i="89"/>
  <c r="IF150" i="89"/>
  <c r="HQ150" i="89"/>
  <c r="HP150" i="89"/>
  <c r="HA150" i="89"/>
  <c r="GZ150" i="89"/>
  <c r="IW149" i="89"/>
  <c r="IV149" i="89"/>
  <c r="IG149" i="89"/>
  <c r="IF149" i="89"/>
  <c r="HQ149" i="89"/>
  <c r="HP149" i="89"/>
  <c r="HA149" i="89"/>
  <c r="GZ149" i="89"/>
  <c r="IW148" i="89"/>
  <c r="IV148" i="89"/>
  <c r="IG148" i="89"/>
  <c r="IF148" i="89"/>
  <c r="HQ148" i="89"/>
  <c r="HP148" i="89"/>
  <c r="HA148" i="89"/>
  <c r="GZ148" i="89"/>
  <c r="IW147" i="89"/>
  <c r="IV147" i="89"/>
  <c r="IG147" i="89"/>
  <c r="IF147" i="89"/>
  <c r="HQ147" i="89"/>
  <c r="HP147" i="89"/>
  <c r="HA147" i="89"/>
  <c r="GZ147" i="89"/>
  <c r="IW146" i="89"/>
  <c r="IV146" i="89"/>
  <c r="IG146" i="89"/>
  <c r="IF146" i="89"/>
  <c r="HQ146" i="89"/>
  <c r="HP146" i="89"/>
  <c r="HA146" i="89"/>
  <c r="GZ146" i="89"/>
  <c r="IW145" i="89"/>
  <c r="IV145" i="89"/>
  <c r="IG145" i="89"/>
  <c r="IF145" i="89"/>
  <c r="HQ145" i="89"/>
  <c r="HP145" i="89"/>
  <c r="HA145" i="89"/>
  <c r="GZ145" i="89"/>
  <c r="IW144" i="89"/>
  <c r="IV144" i="89"/>
  <c r="IG144" i="89"/>
  <c r="IF144" i="89"/>
  <c r="HQ144" i="89"/>
  <c r="HP144" i="89"/>
  <c r="HA144" i="89"/>
  <c r="GZ144" i="89"/>
  <c r="IW143" i="89"/>
  <c r="IV143" i="89"/>
  <c r="IG143" i="89"/>
  <c r="IF143" i="89"/>
  <c r="HQ143" i="89"/>
  <c r="HP143" i="89"/>
  <c r="HA143" i="89"/>
  <c r="GZ143" i="89"/>
  <c r="FG143" i="89"/>
  <c r="IW142" i="89"/>
  <c r="IV142" i="89"/>
  <c r="IG142" i="89"/>
  <c r="IF142" i="89"/>
  <c r="HQ142" i="89"/>
  <c r="HP142" i="89"/>
  <c r="HA142" i="89"/>
  <c r="GZ142" i="89"/>
  <c r="IW141" i="89"/>
  <c r="IV141" i="89"/>
  <c r="IG141" i="89"/>
  <c r="IF141" i="89"/>
  <c r="HQ141" i="89"/>
  <c r="HP141" i="89"/>
  <c r="HA141" i="89"/>
  <c r="GZ141" i="89"/>
  <c r="IW140" i="89"/>
  <c r="IV140" i="89"/>
  <c r="IG140" i="89"/>
  <c r="IF140" i="89"/>
  <c r="HQ140" i="89"/>
  <c r="HP140" i="89"/>
  <c r="HA140" i="89"/>
  <c r="GZ140" i="89"/>
  <c r="IW139" i="89"/>
  <c r="IV139" i="89"/>
  <c r="IG139" i="89"/>
  <c r="IF139" i="89"/>
  <c r="HQ139" i="89"/>
  <c r="HP139" i="89"/>
  <c r="HA139" i="89"/>
  <c r="GZ139" i="89"/>
  <c r="IW138" i="89"/>
  <c r="IV138" i="89"/>
  <c r="IG138" i="89"/>
  <c r="IF138" i="89"/>
  <c r="HQ138" i="89"/>
  <c r="HP138" i="89"/>
  <c r="HA138" i="89"/>
  <c r="GZ138" i="89"/>
  <c r="IW137" i="89"/>
  <c r="IV137" i="89"/>
  <c r="IG137" i="89"/>
  <c r="IF137" i="89"/>
  <c r="HQ137" i="89"/>
  <c r="HP137" i="89"/>
  <c r="HA137" i="89"/>
  <c r="GZ137" i="89"/>
  <c r="IW136" i="89"/>
  <c r="IV136" i="89"/>
  <c r="IG136" i="89"/>
  <c r="IF136" i="89"/>
  <c r="HQ136" i="89"/>
  <c r="HP136" i="89"/>
  <c r="HA136" i="89"/>
  <c r="GZ136" i="89"/>
  <c r="IW135" i="89"/>
  <c r="IV135" i="89"/>
  <c r="IG135" i="89"/>
  <c r="IF135" i="89"/>
  <c r="HQ135" i="89"/>
  <c r="HP135" i="89"/>
  <c r="HA135" i="89"/>
  <c r="GZ135" i="89"/>
  <c r="IW134" i="89"/>
  <c r="IV134" i="89"/>
  <c r="IG134" i="89"/>
  <c r="IF134" i="89"/>
  <c r="HQ134" i="89"/>
  <c r="HP134" i="89"/>
  <c r="HA134" i="89"/>
  <c r="GZ134" i="89"/>
  <c r="IW133" i="89"/>
  <c r="IV133" i="89"/>
  <c r="IG133" i="89"/>
  <c r="IF133" i="89"/>
  <c r="HQ133" i="89"/>
  <c r="HP133" i="89"/>
  <c r="HA133" i="89"/>
  <c r="GZ133" i="89"/>
  <c r="IW132" i="89"/>
  <c r="IV132" i="89"/>
  <c r="IG132" i="89"/>
  <c r="IF132" i="89"/>
  <c r="HQ132" i="89"/>
  <c r="HP132" i="89"/>
  <c r="HA132" i="89"/>
  <c r="GZ132" i="89"/>
  <c r="IW131" i="89"/>
  <c r="IV131" i="89"/>
  <c r="IG131" i="89"/>
  <c r="IF131" i="89"/>
  <c r="HQ131" i="89"/>
  <c r="HP131" i="89"/>
  <c r="HA131" i="89"/>
  <c r="GZ131" i="89"/>
  <c r="IW130" i="89"/>
  <c r="IV130" i="89"/>
  <c r="IG130" i="89"/>
  <c r="IF130" i="89"/>
  <c r="HQ130" i="89"/>
  <c r="HP130" i="89"/>
  <c r="HA130" i="89"/>
  <c r="GZ130" i="89"/>
  <c r="IW129" i="89"/>
  <c r="IV129" i="89"/>
  <c r="IG129" i="89"/>
  <c r="IF129" i="89"/>
  <c r="HQ129" i="89"/>
  <c r="HP129" i="89"/>
  <c r="HA129" i="89"/>
  <c r="GZ129" i="89"/>
  <c r="IW128" i="89"/>
  <c r="IV128" i="89"/>
  <c r="IG128" i="89"/>
  <c r="IF128" i="89"/>
  <c r="HQ128" i="89"/>
  <c r="HP128" i="89"/>
  <c r="HA128" i="89"/>
  <c r="GZ128" i="89"/>
  <c r="IW127" i="89"/>
  <c r="IV127" i="89"/>
  <c r="IG127" i="89"/>
  <c r="IF127" i="89"/>
  <c r="HQ127" i="89"/>
  <c r="HP127" i="89"/>
  <c r="HA127" i="89"/>
  <c r="GZ127" i="89"/>
  <c r="IW126" i="89"/>
  <c r="IV126" i="89"/>
  <c r="IG126" i="89"/>
  <c r="IF126" i="89"/>
  <c r="HQ126" i="89"/>
  <c r="HP126" i="89"/>
  <c r="HA126" i="89"/>
  <c r="GZ126" i="89"/>
  <c r="FG126" i="89"/>
  <c r="IW125" i="89"/>
  <c r="IV125" i="89"/>
  <c r="IG125" i="89"/>
  <c r="IF125" i="89"/>
  <c r="HQ125" i="89"/>
  <c r="HP125" i="89"/>
  <c r="HA125" i="89"/>
  <c r="GZ125" i="89"/>
  <c r="IW124" i="89"/>
  <c r="IV124" i="89"/>
  <c r="IG124" i="89"/>
  <c r="IF124" i="89"/>
  <c r="HQ124" i="89"/>
  <c r="HP124" i="89"/>
  <c r="HA124" i="89"/>
  <c r="GZ124" i="89"/>
  <c r="IW123" i="89"/>
  <c r="IV123" i="89"/>
  <c r="IG123" i="89"/>
  <c r="IF123" i="89"/>
  <c r="HQ123" i="89"/>
  <c r="HP123" i="89"/>
  <c r="HA123" i="89"/>
  <c r="GZ123" i="89"/>
  <c r="IW122" i="89"/>
  <c r="IV122" i="89"/>
  <c r="IG122" i="89"/>
  <c r="IF122" i="89"/>
  <c r="HQ122" i="89"/>
  <c r="HP122" i="89"/>
  <c r="HA122" i="89"/>
  <c r="GZ122" i="89"/>
  <c r="FG122" i="89"/>
  <c r="IW121" i="89"/>
  <c r="IV121" i="89"/>
  <c r="IG121" i="89"/>
  <c r="IF121" i="89"/>
  <c r="HQ121" i="89"/>
  <c r="HP121" i="89"/>
  <c r="HA121" i="89"/>
  <c r="GZ121" i="89"/>
  <c r="IW120" i="89"/>
  <c r="IV120" i="89"/>
  <c r="IG120" i="89"/>
  <c r="IF120" i="89"/>
  <c r="HQ120" i="89"/>
  <c r="HP120" i="89"/>
  <c r="HA120" i="89"/>
  <c r="GZ120" i="89"/>
  <c r="IW119" i="89"/>
  <c r="IV119" i="89"/>
  <c r="IG119" i="89"/>
  <c r="IF119" i="89"/>
  <c r="HQ119" i="89"/>
  <c r="HP119" i="89"/>
  <c r="HA119" i="89"/>
  <c r="GZ119" i="89"/>
  <c r="FG119" i="89"/>
  <c r="IW118" i="89"/>
  <c r="IV118" i="89"/>
  <c r="IG118" i="89"/>
  <c r="IF118" i="89"/>
  <c r="HQ118" i="89"/>
  <c r="HP118" i="89"/>
  <c r="HA118" i="89"/>
  <c r="GZ118" i="89"/>
  <c r="IW117" i="89"/>
  <c r="IV117" i="89"/>
  <c r="IG117" i="89"/>
  <c r="IF117" i="89"/>
  <c r="HQ117" i="89"/>
  <c r="HP117" i="89"/>
  <c r="HA117" i="89"/>
  <c r="GZ117" i="89"/>
  <c r="IW116" i="89"/>
  <c r="IV116" i="89"/>
  <c r="IG116" i="89"/>
  <c r="IF116" i="89"/>
  <c r="HQ116" i="89"/>
  <c r="HP116" i="89"/>
  <c r="HA116" i="89"/>
  <c r="GZ116" i="89"/>
  <c r="IW115" i="89"/>
  <c r="IV115" i="89"/>
  <c r="IG115" i="89"/>
  <c r="IF115" i="89"/>
  <c r="HQ115" i="89"/>
  <c r="HP115" i="89"/>
  <c r="HA115" i="89"/>
  <c r="GZ115" i="89"/>
  <c r="FG115" i="89"/>
  <c r="IW114" i="89"/>
  <c r="IV114" i="89"/>
  <c r="IG114" i="89"/>
  <c r="IF114" i="89"/>
  <c r="HQ114" i="89"/>
  <c r="HP114" i="89"/>
  <c r="HA114" i="89"/>
  <c r="GZ114" i="89"/>
  <c r="IW113" i="89"/>
  <c r="IV113" i="89"/>
  <c r="IG113" i="89"/>
  <c r="IF113" i="89"/>
  <c r="HQ113" i="89"/>
  <c r="HP113" i="89"/>
  <c r="HA113" i="89"/>
  <c r="GZ113" i="89"/>
  <c r="IW112" i="89"/>
  <c r="IV112" i="89"/>
  <c r="IG112" i="89"/>
  <c r="IF112" i="89"/>
  <c r="HQ112" i="89"/>
  <c r="HP112" i="89"/>
  <c r="HA112" i="89"/>
  <c r="GZ112" i="89"/>
  <c r="IW111" i="89"/>
  <c r="IV111" i="89"/>
  <c r="IG111" i="89"/>
  <c r="IF111" i="89"/>
  <c r="HQ111" i="89"/>
  <c r="HP111" i="89"/>
  <c r="HA111" i="89"/>
  <c r="GZ111" i="89"/>
  <c r="IW110" i="89"/>
  <c r="IV110" i="89"/>
  <c r="IG110" i="89"/>
  <c r="IF110" i="89"/>
  <c r="HQ110" i="89"/>
  <c r="HP110" i="89"/>
  <c r="HA110" i="89"/>
  <c r="GZ110" i="89"/>
  <c r="FG110" i="89"/>
  <c r="IW109" i="89"/>
  <c r="IV109" i="89"/>
  <c r="IG109" i="89"/>
  <c r="IF109" i="89"/>
  <c r="HQ109" i="89"/>
  <c r="HP109" i="89"/>
  <c r="HA109" i="89"/>
  <c r="GZ109" i="89"/>
  <c r="IW108" i="89"/>
  <c r="IV108" i="89"/>
  <c r="IG108" i="89"/>
  <c r="IF108" i="89"/>
  <c r="HQ108" i="89"/>
  <c r="HP108" i="89"/>
  <c r="HA108" i="89"/>
  <c r="GZ108" i="89"/>
  <c r="FG108" i="89"/>
  <c r="IW107" i="89"/>
  <c r="IV107" i="89"/>
  <c r="IG107" i="89"/>
  <c r="IF107" i="89"/>
  <c r="HQ107" i="89"/>
  <c r="HP107" i="89"/>
  <c r="HA107" i="89"/>
  <c r="GZ107" i="89"/>
  <c r="IW106" i="89"/>
  <c r="IV106" i="89"/>
  <c r="IG106" i="89"/>
  <c r="IF106" i="89"/>
  <c r="HQ106" i="89"/>
  <c r="HP106" i="89"/>
  <c r="HA106" i="89"/>
  <c r="GZ106" i="89"/>
  <c r="IW105" i="89"/>
  <c r="IV105" i="89"/>
  <c r="IG105" i="89"/>
  <c r="IF105" i="89"/>
  <c r="HQ105" i="89"/>
  <c r="HP105" i="89"/>
  <c r="HA105" i="89"/>
  <c r="GZ105" i="89"/>
  <c r="IW104" i="89"/>
  <c r="IV104" i="89"/>
  <c r="IG104" i="89"/>
  <c r="IF104" i="89"/>
  <c r="HQ104" i="89"/>
  <c r="HP104" i="89"/>
  <c r="HA104" i="89"/>
  <c r="GZ104" i="89"/>
  <c r="IW103" i="89"/>
  <c r="IV103" i="89"/>
  <c r="IG103" i="89"/>
  <c r="IF103" i="89"/>
  <c r="HQ103" i="89"/>
  <c r="HP103" i="89"/>
  <c r="HA103" i="89"/>
  <c r="GZ103" i="89"/>
  <c r="IW102" i="89"/>
  <c r="IV102" i="89"/>
  <c r="IG102" i="89"/>
  <c r="IF102" i="89"/>
  <c r="HQ102" i="89"/>
  <c r="HP102" i="89"/>
  <c r="HA102" i="89"/>
  <c r="GZ102" i="89"/>
  <c r="IW101" i="89"/>
  <c r="IV101" i="89"/>
  <c r="IG101" i="89"/>
  <c r="IF101" i="89"/>
  <c r="HQ101" i="89"/>
  <c r="HP101" i="89"/>
  <c r="HA101" i="89"/>
  <c r="GZ101" i="89"/>
  <c r="IW100" i="89"/>
  <c r="IV100" i="89"/>
  <c r="IG100" i="89"/>
  <c r="IF100" i="89"/>
  <c r="HQ100" i="89"/>
  <c r="HP100" i="89"/>
  <c r="HA100" i="89"/>
  <c r="GZ100" i="89"/>
  <c r="FG100" i="89"/>
  <c r="IW99" i="89"/>
  <c r="IV99" i="89"/>
  <c r="IG99" i="89"/>
  <c r="IF99" i="89"/>
  <c r="HQ99" i="89"/>
  <c r="HP99" i="89"/>
  <c r="HA99" i="89"/>
  <c r="GZ99" i="89"/>
  <c r="IW98" i="89"/>
  <c r="IV98" i="89"/>
  <c r="IG98" i="89"/>
  <c r="IF98" i="89"/>
  <c r="HQ98" i="89"/>
  <c r="HP98" i="89"/>
  <c r="HA98" i="89"/>
  <c r="GZ98" i="89"/>
  <c r="IW97" i="89"/>
  <c r="IV97" i="89"/>
  <c r="IG97" i="89"/>
  <c r="IF97" i="89"/>
  <c r="HQ97" i="89"/>
  <c r="HP97" i="89"/>
  <c r="HA97" i="89"/>
  <c r="GZ97" i="89"/>
  <c r="IW96" i="89"/>
  <c r="IV96" i="89"/>
  <c r="IG96" i="89"/>
  <c r="IF96" i="89"/>
  <c r="HQ96" i="89"/>
  <c r="HP96" i="89"/>
  <c r="HA96" i="89"/>
  <c r="GZ96" i="89"/>
  <c r="FG96" i="89"/>
  <c r="IW95" i="89"/>
  <c r="IV95" i="89"/>
  <c r="IG95" i="89"/>
  <c r="IF95" i="89"/>
  <c r="HQ95" i="89"/>
  <c r="HP95" i="89"/>
  <c r="HA95" i="89"/>
  <c r="GZ95" i="89"/>
  <c r="IW94" i="89"/>
  <c r="IV94" i="89"/>
  <c r="IG94" i="89"/>
  <c r="IF94" i="89"/>
  <c r="HQ94" i="89"/>
  <c r="HP94" i="89"/>
  <c r="HA94" i="89"/>
  <c r="GZ94" i="89"/>
  <c r="IW93" i="89"/>
  <c r="IV93" i="89"/>
  <c r="IG93" i="89"/>
  <c r="IF93" i="89"/>
  <c r="HQ93" i="89"/>
  <c r="HP93" i="89"/>
  <c r="HA93" i="89"/>
  <c r="GZ93" i="89"/>
  <c r="IW92" i="89"/>
  <c r="IV92" i="89"/>
  <c r="IG92" i="89"/>
  <c r="IF92" i="89"/>
  <c r="HQ92" i="89"/>
  <c r="HP92" i="89"/>
  <c r="HA92" i="89"/>
  <c r="GZ92" i="89"/>
  <c r="FG92" i="89"/>
  <c r="IW91" i="89"/>
  <c r="IV91" i="89"/>
  <c r="IG91" i="89"/>
  <c r="IF91" i="89"/>
  <c r="HQ91" i="89"/>
  <c r="HP91" i="89"/>
  <c r="HA91" i="89"/>
  <c r="GZ91" i="89"/>
  <c r="IW90" i="89"/>
  <c r="IV90" i="89"/>
  <c r="IG90" i="89"/>
  <c r="IF90" i="89"/>
  <c r="HQ90" i="89"/>
  <c r="HP90" i="89"/>
  <c r="HA90" i="89"/>
  <c r="GZ90" i="89"/>
  <c r="FG90" i="89"/>
  <c r="IW89" i="89"/>
  <c r="IV89" i="89"/>
  <c r="IG89" i="89"/>
  <c r="IF89" i="89"/>
  <c r="HQ89" i="89"/>
  <c r="HP89" i="89"/>
  <c r="HA89" i="89"/>
  <c r="GZ89" i="89"/>
  <c r="IW88" i="89"/>
  <c r="IV88" i="89"/>
  <c r="IG88" i="89"/>
  <c r="IF88" i="89"/>
  <c r="HQ88" i="89"/>
  <c r="HP88" i="89"/>
  <c r="HA88" i="89"/>
  <c r="GZ88" i="89"/>
  <c r="IW87" i="89"/>
  <c r="IV87" i="89"/>
  <c r="IG87" i="89"/>
  <c r="IF87" i="89"/>
  <c r="HQ87" i="89"/>
  <c r="HP87" i="89"/>
  <c r="HA87" i="89"/>
  <c r="GZ87" i="89"/>
  <c r="IW86" i="89"/>
  <c r="IV86" i="89"/>
  <c r="IG86" i="89"/>
  <c r="IF86" i="89"/>
  <c r="HQ86" i="89"/>
  <c r="HP86" i="89"/>
  <c r="HA86" i="89"/>
  <c r="GZ86" i="89"/>
  <c r="IW85" i="89"/>
  <c r="IV85" i="89"/>
  <c r="IG85" i="89"/>
  <c r="IF85" i="89"/>
  <c r="HQ85" i="89"/>
  <c r="HP85" i="89"/>
  <c r="HA85" i="89"/>
  <c r="GZ85" i="89"/>
  <c r="IW84" i="89"/>
  <c r="IV84" i="89"/>
  <c r="IG84" i="89"/>
  <c r="IF84" i="89"/>
  <c r="HQ84" i="89"/>
  <c r="HP84" i="89"/>
  <c r="HA84" i="89"/>
  <c r="GZ84" i="89"/>
  <c r="IW83" i="89"/>
  <c r="IV83" i="89"/>
  <c r="IG83" i="89"/>
  <c r="IF83" i="89"/>
  <c r="HQ83" i="89"/>
  <c r="HP83" i="89"/>
  <c r="HA83" i="89"/>
  <c r="GZ83" i="89"/>
  <c r="FG83" i="89"/>
  <c r="IW82" i="89"/>
  <c r="IV82" i="89"/>
  <c r="IG82" i="89"/>
  <c r="IF82" i="89"/>
  <c r="HQ82" i="89"/>
  <c r="HP82" i="89"/>
  <c r="HA82" i="89"/>
  <c r="GZ82" i="89"/>
  <c r="IW81" i="89"/>
  <c r="IV81" i="89"/>
  <c r="IG81" i="89"/>
  <c r="IF81" i="89"/>
  <c r="HQ81" i="89"/>
  <c r="HP81" i="89"/>
  <c r="HA81" i="89"/>
  <c r="GZ81" i="89"/>
  <c r="FG81" i="89"/>
  <c r="IW80" i="89"/>
  <c r="IV80" i="89"/>
  <c r="IG80" i="89"/>
  <c r="IF80" i="89"/>
  <c r="HQ80" i="89"/>
  <c r="HP80" i="89"/>
  <c r="HA80" i="89"/>
  <c r="GZ80" i="89"/>
  <c r="FG80" i="89"/>
  <c r="IW79" i="89"/>
  <c r="IV79" i="89"/>
  <c r="IG79" i="89"/>
  <c r="IF79" i="89"/>
  <c r="HQ79" i="89"/>
  <c r="HP79" i="89"/>
  <c r="HA79" i="89"/>
  <c r="GZ79" i="89"/>
  <c r="IW78" i="89"/>
  <c r="IV78" i="89"/>
  <c r="IG78" i="89"/>
  <c r="IF78" i="89"/>
  <c r="HQ78" i="89"/>
  <c r="HP78" i="89"/>
  <c r="HA78" i="89"/>
  <c r="GZ78" i="89"/>
  <c r="IW77" i="89"/>
  <c r="IV77" i="89"/>
  <c r="IG77" i="89"/>
  <c r="IF77" i="89"/>
  <c r="HQ77" i="89"/>
  <c r="HP77" i="89"/>
  <c r="HA77" i="89"/>
  <c r="GZ77" i="89"/>
  <c r="FG77" i="89"/>
  <c r="IW76" i="89"/>
  <c r="IV76" i="89"/>
  <c r="IG76" i="89"/>
  <c r="IF76" i="89"/>
  <c r="HQ76" i="89"/>
  <c r="HP76" i="89"/>
  <c r="HA76" i="89"/>
  <c r="GZ76" i="89"/>
  <c r="IW75" i="89"/>
  <c r="IV75" i="89"/>
  <c r="IG75" i="89"/>
  <c r="IF75" i="89"/>
  <c r="HQ75" i="89"/>
  <c r="HP75" i="89"/>
  <c r="HA75" i="89"/>
  <c r="GZ75" i="89"/>
  <c r="FG75" i="89"/>
  <c r="IW74" i="89"/>
  <c r="IV74" i="89"/>
  <c r="IG74" i="89"/>
  <c r="IF74" i="89"/>
  <c r="HQ74" i="89"/>
  <c r="HP74" i="89"/>
  <c r="HA74" i="89"/>
  <c r="GZ74" i="89"/>
  <c r="IW73" i="89"/>
  <c r="IV73" i="89"/>
  <c r="IG73" i="89"/>
  <c r="IF73" i="89"/>
  <c r="HQ73" i="89"/>
  <c r="HP73" i="89"/>
  <c r="HA73" i="89"/>
  <c r="GZ73" i="89"/>
  <c r="IW72" i="89"/>
  <c r="IV72" i="89"/>
  <c r="IG72" i="89"/>
  <c r="IF72" i="89"/>
  <c r="HQ72" i="89"/>
  <c r="HP72" i="89"/>
  <c r="HA72" i="89"/>
  <c r="GZ72" i="89"/>
  <c r="IW71" i="89"/>
  <c r="IV71" i="89"/>
  <c r="IG71" i="89"/>
  <c r="IF71" i="89"/>
  <c r="HQ71" i="89"/>
  <c r="HP71" i="89"/>
  <c r="HA71" i="89"/>
  <c r="GZ71" i="89"/>
  <c r="IW70" i="89"/>
  <c r="IV70" i="89"/>
  <c r="IG70" i="89"/>
  <c r="IF70" i="89"/>
  <c r="HQ70" i="89"/>
  <c r="HP70" i="89"/>
  <c r="HA70" i="89"/>
  <c r="GZ70" i="89"/>
  <c r="IW69" i="89"/>
  <c r="IV69" i="89"/>
  <c r="IG69" i="89"/>
  <c r="IF69" i="89"/>
  <c r="HQ69" i="89"/>
  <c r="HP69" i="89"/>
  <c r="HA69" i="89"/>
  <c r="GZ69" i="89"/>
  <c r="FG69" i="89"/>
  <c r="IW68" i="89"/>
  <c r="IV68" i="89"/>
  <c r="IG68" i="89"/>
  <c r="IF68" i="89"/>
  <c r="HQ68" i="89"/>
  <c r="HP68" i="89"/>
  <c r="HA68" i="89"/>
  <c r="GZ68" i="89"/>
  <c r="IW67" i="89"/>
  <c r="IV67" i="89"/>
  <c r="IG67" i="89"/>
  <c r="IF67" i="89"/>
  <c r="HQ67" i="89"/>
  <c r="HP67" i="89"/>
  <c r="HA67" i="89"/>
  <c r="GZ67" i="89"/>
  <c r="FG67" i="89"/>
  <c r="IW66" i="89"/>
  <c r="IV66" i="89"/>
  <c r="IG66" i="89"/>
  <c r="IF66" i="89"/>
  <c r="HQ66" i="89"/>
  <c r="HP66" i="89"/>
  <c r="HA66" i="89"/>
  <c r="GZ66" i="89"/>
  <c r="IW65" i="89"/>
  <c r="IV65" i="89"/>
  <c r="IG65" i="89"/>
  <c r="IF65" i="89"/>
  <c r="HQ65" i="89"/>
  <c r="HP65" i="89"/>
  <c r="HA65" i="89"/>
  <c r="GZ65" i="89"/>
  <c r="IW64" i="89"/>
  <c r="IV64" i="89"/>
  <c r="IG64" i="89"/>
  <c r="IF64" i="89"/>
  <c r="HQ64" i="89"/>
  <c r="HP64" i="89"/>
  <c r="HA64" i="89"/>
  <c r="GZ64" i="89"/>
  <c r="FG64" i="89"/>
  <c r="IW63" i="89"/>
  <c r="IV63" i="89"/>
  <c r="IG63" i="89"/>
  <c r="IF63" i="89"/>
  <c r="HQ63" i="89"/>
  <c r="HP63" i="89"/>
  <c r="HA63" i="89"/>
  <c r="GZ63" i="89"/>
  <c r="FG63" i="89"/>
  <c r="IW62" i="89"/>
  <c r="IV62" i="89"/>
  <c r="IG62" i="89"/>
  <c r="IF62" i="89"/>
  <c r="HQ62" i="89"/>
  <c r="HP62" i="89"/>
  <c r="HA62" i="89"/>
  <c r="GZ62" i="89"/>
  <c r="IW61" i="89"/>
  <c r="IV61" i="89"/>
  <c r="IG61" i="89"/>
  <c r="IF61" i="89"/>
  <c r="HQ61" i="89"/>
  <c r="HP61" i="89"/>
  <c r="HA61" i="89"/>
  <c r="GZ61" i="89"/>
  <c r="IW60" i="89"/>
  <c r="IV60" i="89"/>
  <c r="IG60" i="89"/>
  <c r="IF60" i="89"/>
  <c r="HQ60" i="89"/>
  <c r="HP60" i="89"/>
  <c r="HA60" i="89"/>
  <c r="GZ60" i="89"/>
  <c r="IW59" i="89"/>
  <c r="IV59" i="89"/>
  <c r="IG59" i="89"/>
  <c r="IF59" i="89"/>
  <c r="HQ59" i="89"/>
  <c r="HP59" i="89"/>
  <c r="HA59" i="89"/>
  <c r="GZ59" i="89"/>
  <c r="IW58" i="89"/>
  <c r="IV58" i="89"/>
  <c r="IG58" i="89"/>
  <c r="IF58" i="89"/>
  <c r="HQ58" i="89"/>
  <c r="HP58" i="89"/>
  <c r="HA58" i="89"/>
  <c r="GZ58" i="89"/>
  <c r="FG58" i="89"/>
  <c r="IW57" i="89"/>
  <c r="IV57" i="89"/>
  <c r="IG57" i="89"/>
  <c r="IF57" i="89"/>
  <c r="HQ57" i="89"/>
  <c r="HP57" i="89"/>
  <c r="HA57" i="89"/>
  <c r="GZ57" i="89"/>
  <c r="IW56" i="89"/>
  <c r="IV56" i="89"/>
  <c r="IG56" i="89"/>
  <c r="IF56" i="89"/>
  <c r="HQ56" i="89"/>
  <c r="HP56" i="89"/>
  <c r="HA56" i="89"/>
  <c r="GZ56" i="89"/>
  <c r="IW55" i="89"/>
  <c r="IV55" i="89"/>
  <c r="IG55" i="89"/>
  <c r="IF55" i="89"/>
  <c r="HQ55" i="89"/>
  <c r="HP55" i="89"/>
  <c r="HA55" i="89"/>
  <c r="GZ55" i="89"/>
  <c r="IW54" i="89"/>
  <c r="IV54" i="89"/>
  <c r="IG54" i="89"/>
  <c r="IF54" i="89"/>
  <c r="HQ54" i="89"/>
  <c r="HP54" i="89"/>
  <c r="HA54" i="89"/>
  <c r="GZ54" i="89"/>
  <c r="IW53" i="89"/>
  <c r="IV53" i="89"/>
  <c r="IG53" i="89"/>
  <c r="IF53" i="89"/>
  <c r="HQ53" i="89"/>
  <c r="HP53" i="89"/>
  <c r="HA53" i="89"/>
  <c r="GZ53" i="89"/>
  <c r="IW52" i="89"/>
  <c r="IV52" i="89"/>
  <c r="IG52" i="89"/>
  <c r="IF52" i="89"/>
  <c r="HQ52" i="89"/>
  <c r="HP52" i="89"/>
  <c r="HA52" i="89"/>
  <c r="GZ52" i="89"/>
  <c r="IW51" i="89"/>
  <c r="IV51" i="89"/>
  <c r="IG51" i="89"/>
  <c r="IF51" i="89"/>
  <c r="HQ51" i="89"/>
  <c r="HP51" i="89"/>
  <c r="HA51" i="89"/>
  <c r="GZ51" i="89"/>
  <c r="IW50" i="89"/>
  <c r="IV50" i="89"/>
  <c r="IG50" i="89"/>
  <c r="IF50" i="89"/>
  <c r="HQ50" i="89"/>
  <c r="HP50" i="89"/>
  <c r="HA50" i="89"/>
  <c r="GZ50" i="89"/>
  <c r="IW49" i="89"/>
  <c r="IV49" i="89"/>
  <c r="IG49" i="89"/>
  <c r="IF49" i="89"/>
  <c r="HQ49" i="89"/>
  <c r="HP49" i="89"/>
  <c r="HA49" i="89"/>
  <c r="GZ49" i="89"/>
  <c r="IW48" i="89"/>
  <c r="IV48" i="89"/>
  <c r="IG48" i="89"/>
  <c r="IF48" i="89"/>
  <c r="HQ48" i="89"/>
  <c r="HP48" i="89"/>
  <c r="HA48" i="89"/>
  <c r="GZ48" i="89"/>
  <c r="FG48" i="89"/>
  <c r="IW47" i="89"/>
  <c r="IV47" i="89"/>
  <c r="IG47" i="89"/>
  <c r="IF47" i="89"/>
  <c r="HQ47" i="89"/>
  <c r="HP47" i="89"/>
  <c r="HA47" i="89"/>
  <c r="GZ47" i="89"/>
  <c r="IW46" i="89"/>
  <c r="IV46" i="89"/>
  <c r="IG46" i="89"/>
  <c r="IF46" i="89"/>
  <c r="HQ46" i="89"/>
  <c r="HP46" i="89"/>
  <c r="HA46" i="89"/>
  <c r="GZ46" i="89"/>
  <c r="IW45" i="89"/>
  <c r="IV45" i="89"/>
  <c r="IG45" i="89"/>
  <c r="IF45" i="89"/>
  <c r="HQ45" i="89"/>
  <c r="HP45" i="89"/>
  <c r="HA45" i="89"/>
  <c r="GZ45" i="89"/>
  <c r="IW44" i="89"/>
  <c r="IV44" i="89"/>
  <c r="IG44" i="89"/>
  <c r="IF44" i="89"/>
  <c r="HQ44" i="89"/>
  <c r="HP44" i="89"/>
  <c r="HA44" i="89"/>
  <c r="GZ44" i="89"/>
  <c r="FG44" i="89"/>
  <c r="IW43" i="89"/>
  <c r="IV43" i="89"/>
  <c r="IG43" i="89"/>
  <c r="IF43" i="89"/>
  <c r="HQ43" i="89"/>
  <c r="HP43" i="89"/>
  <c r="HA43" i="89"/>
  <c r="GZ43" i="89"/>
  <c r="FG43" i="89"/>
  <c r="IW42" i="89"/>
  <c r="IV42" i="89"/>
  <c r="IG42" i="89"/>
  <c r="IF42" i="89"/>
  <c r="HQ42" i="89"/>
  <c r="HP42" i="89"/>
  <c r="HA42" i="89"/>
  <c r="GZ42" i="89"/>
  <c r="FG42" i="89"/>
  <c r="IW41" i="89"/>
  <c r="IV41" i="89"/>
  <c r="IG41" i="89"/>
  <c r="IF41" i="89"/>
  <c r="HQ41" i="89"/>
  <c r="HP41" i="89"/>
  <c r="HA41" i="89"/>
  <c r="GZ41" i="89"/>
  <c r="FG41" i="89"/>
  <c r="IW40" i="89"/>
  <c r="IV40" i="89"/>
  <c r="IG40" i="89"/>
  <c r="IF40" i="89"/>
  <c r="HQ40" i="89"/>
  <c r="HP40" i="89"/>
  <c r="HA40" i="89"/>
  <c r="GZ40" i="89"/>
  <c r="FG40" i="89"/>
  <c r="IW39" i="89"/>
  <c r="IV39" i="89"/>
  <c r="IG39" i="89"/>
  <c r="IF39" i="89"/>
  <c r="HQ39" i="89"/>
  <c r="HP39" i="89"/>
  <c r="HA39" i="89"/>
  <c r="GZ39" i="89"/>
  <c r="FG39" i="89"/>
  <c r="IW38" i="89"/>
  <c r="IV38" i="89"/>
  <c r="IG38" i="89"/>
  <c r="IF38" i="89"/>
  <c r="HQ38" i="89"/>
  <c r="HP38" i="89"/>
  <c r="HA38" i="89"/>
  <c r="GZ38" i="89"/>
  <c r="FG38" i="89"/>
  <c r="IW37" i="89"/>
  <c r="IV37" i="89"/>
  <c r="IG37" i="89"/>
  <c r="IF37" i="89"/>
  <c r="HQ37" i="89"/>
  <c r="HP37" i="89"/>
  <c r="HA37" i="89"/>
  <c r="GZ37" i="89"/>
  <c r="FG37" i="89"/>
  <c r="IW36" i="89"/>
  <c r="IV36" i="89"/>
  <c r="IG36" i="89"/>
  <c r="IF36" i="89"/>
  <c r="HQ36" i="89"/>
  <c r="HP36" i="89"/>
  <c r="HA36" i="89"/>
  <c r="GZ36" i="89"/>
  <c r="FG36" i="89"/>
  <c r="IW35" i="89"/>
  <c r="IV35" i="89"/>
  <c r="IG35" i="89"/>
  <c r="IF35" i="89"/>
  <c r="HQ35" i="89"/>
  <c r="HP35" i="89"/>
  <c r="HA35" i="89"/>
  <c r="GZ35" i="89"/>
  <c r="FS35" i="89"/>
  <c r="FG35" i="89"/>
  <c r="IW34" i="89"/>
  <c r="IV34" i="89"/>
  <c r="IG34" i="89"/>
  <c r="IF34" i="89"/>
  <c r="HQ34" i="89"/>
  <c r="HP34" i="89"/>
  <c r="HA34" i="89"/>
  <c r="GZ34" i="89"/>
  <c r="FG34" i="89"/>
  <c r="IW33" i="89"/>
  <c r="IV33" i="89"/>
  <c r="IG33" i="89"/>
  <c r="IF33" i="89"/>
  <c r="HQ33" i="89"/>
  <c r="HP33" i="89"/>
  <c r="HA33" i="89"/>
  <c r="GZ33" i="89"/>
  <c r="FG33" i="89"/>
  <c r="IW32" i="89"/>
  <c r="IV32" i="89"/>
  <c r="IG32" i="89"/>
  <c r="IF32" i="89"/>
  <c r="HQ32" i="89"/>
  <c r="HP32" i="89"/>
  <c r="HA32" i="89"/>
  <c r="GZ32" i="89"/>
  <c r="FS32" i="89"/>
  <c r="FG32" i="89"/>
  <c r="IW31" i="89"/>
  <c r="IV31" i="89"/>
  <c r="IG31" i="89"/>
  <c r="IF31" i="89"/>
  <c r="HQ31" i="89"/>
  <c r="HP31" i="89"/>
  <c r="HA31" i="89"/>
  <c r="GZ31" i="89"/>
  <c r="FG31" i="89"/>
  <c r="IW30" i="89"/>
  <c r="IV30" i="89"/>
  <c r="IG30" i="89"/>
  <c r="IF30" i="89"/>
  <c r="HQ30" i="89"/>
  <c r="HP30" i="89"/>
  <c r="HA30" i="89"/>
  <c r="GZ30" i="89"/>
  <c r="FG30" i="89"/>
  <c r="IW29" i="89"/>
  <c r="IV29" i="89"/>
  <c r="IG29" i="89"/>
  <c r="IF29" i="89"/>
  <c r="HQ29" i="89"/>
  <c r="HP29" i="89"/>
  <c r="HA29" i="89"/>
  <c r="GZ29" i="89"/>
  <c r="FG29" i="89"/>
  <c r="IW28" i="89"/>
  <c r="IV28" i="89"/>
  <c r="IG28" i="89"/>
  <c r="IF28" i="89"/>
  <c r="HQ28" i="89"/>
  <c r="HP28" i="89"/>
  <c r="HA28" i="89"/>
  <c r="GZ28" i="89"/>
  <c r="FG28" i="89"/>
  <c r="IW27" i="89"/>
  <c r="IV27" i="89"/>
  <c r="IG27" i="89"/>
  <c r="IF27" i="89"/>
  <c r="HQ27" i="89"/>
  <c r="HP27" i="89"/>
  <c r="HA27" i="89"/>
  <c r="GZ27" i="89"/>
  <c r="FG27" i="89"/>
  <c r="AG26" i="89"/>
  <c r="AW26" i="89" s="1"/>
  <c r="BM26" i="89" s="1"/>
  <c r="CC26" i="89" s="1"/>
  <c r="AF26" i="89"/>
  <c r="AV26" i="89" s="1"/>
  <c r="BL26" i="89" s="1"/>
  <c r="CB26" i="89" s="1"/>
  <c r="Q22" i="89"/>
  <c r="D8" i="81" s="1"/>
  <c r="P22" i="89"/>
  <c r="M22" i="89" s="1"/>
  <c r="M5" i="54" s="1"/>
  <c r="Q21" i="89"/>
  <c r="D7" i="81" s="1"/>
  <c r="P21" i="89"/>
  <c r="IU41" i="89"/>
  <c r="IJ62" i="89"/>
  <c r="HT62" i="89"/>
  <c r="HO32" i="89"/>
  <c r="GX43" i="89"/>
  <c r="GW63" i="89"/>
  <c r="GV43" i="89"/>
  <c r="GU44" i="89"/>
  <c r="GT44" i="89"/>
  <c r="GS62" i="89"/>
  <c r="GR44" i="89"/>
  <c r="GP44" i="89"/>
  <c r="GN44" i="89"/>
  <c r="HS63" i="89"/>
  <c r="GK124" i="90" l="1"/>
  <c r="GK132" i="90"/>
  <c r="GK147" i="90"/>
  <c r="GK151" i="90"/>
  <c r="GK183" i="90"/>
  <c r="GK191" i="90"/>
  <c r="FH217" i="90"/>
  <c r="FH180" i="90"/>
  <c r="FH201" i="90"/>
  <c r="FH202" i="90"/>
  <c r="FO184" i="89"/>
  <c r="GI29" i="89"/>
  <c r="GI31" i="89"/>
  <c r="GI30" i="89"/>
  <c r="FP209" i="89"/>
  <c r="FI37" i="89"/>
  <c r="FI47" i="89"/>
  <c r="FI59" i="89"/>
  <c r="FI28" i="89"/>
  <c r="FI53" i="89"/>
  <c r="FQ31" i="89"/>
  <c r="FI151" i="89"/>
  <c r="FI57" i="89"/>
  <c r="FQ60" i="89"/>
  <c r="FI64" i="89"/>
  <c r="FQ29" i="89"/>
  <c r="FQ33" i="89"/>
  <c r="FQ38" i="89"/>
  <c r="FI44" i="89"/>
  <c r="FI62" i="89"/>
  <c r="FI86" i="89"/>
  <c r="FI112" i="89"/>
  <c r="FQ30" i="89"/>
  <c r="FQ47" i="89"/>
  <c r="FQ32" i="89"/>
  <c r="FQ42" i="89"/>
  <c r="FQ45" i="89"/>
  <c r="FI49" i="89"/>
  <c r="FQ58" i="89"/>
  <c r="FI67" i="89"/>
  <c r="FI106" i="89"/>
  <c r="FI132" i="89"/>
  <c r="FQ75" i="89"/>
  <c r="FI80" i="89"/>
  <c r="FI99" i="89"/>
  <c r="FI125" i="89"/>
  <c r="FI136" i="89"/>
  <c r="FI169" i="89"/>
  <c r="FI70" i="89"/>
  <c r="FI109" i="89"/>
  <c r="FI115" i="89"/>
  <c r="FI140" i="89"/>
  <c r="FQ73" i="89"/>
  <c r="FQ77" i="89"/>
  <c r="FI92" i="89"/>
  <c r="FI102" i="89"/>
  <c r="FI128" i="89"/>
  <c r="FI34" i="89"/>
  <c r="FI39" i="89"/>
  <c r="FI41" i="89"/>
  <c r="FI45" i="89"/>
  <c r="FI50" i="89"/>
  <c r="FI54" i="89"/>
  <c r="FI60" i="89"/>
  <c r="FI65" i="89"/>
  <c r="FI68" i="89"/>
  <c r="FI71" i="89"/>
  <c r="FI74" i="89"/>
  <c r="FI76" i="89"/>
  <c r="FI78" i="89"/>
  <c r="FI83" i="89"/>
  <c r="FI87" i="89"/>
  <c r="FI90" i="89"/>
  <c r="FI93" i="89"/>
  <c r="FI96" i="89"/>
  <c r="FI103" i="89"/>
  <c r="FI107" i="89"/>
  <c r="FI113" i="89"/>
  <c r="FI116" i="89"/>
  <c r="FI119" i="89"/>
  <c r="FI122" i="89"/>
  <c r="FI129" i="89"/>
  <c r="FI133" i="89"/>
  <c r="FI137" i="89"/>
  <c r="FI141" i="89"/>
  <c r="FI154" i="89"/>
  <c r="FI27" i="89"/>
  <c r="FI29" i="89"/>
  <c r="FI30" i="89"/>
  <c r="FI31" i="89"/>
  <c r="FI32" i="89"/>
  <c r="FI33" i="89"/>
  <c r="FI36" i="89"/>
  <c r="FI38" i="89"/>
  <c r="FI43" i="89"/>
  <c r="FI51" i="89"/>
  <c r="FI55" i="89"/>
  <c r="FI58" i="89"/>
  <c r="FI63" i="89"/>
  <c r="FI66" i="89"/>
  <c r="FI72" i="89"/>
  <c r="FI79" i="89"/>
  <c r="FI81" i="89"/>
  <c r="FI84" i="89"/>
  <c r="FI88" i="89"/>
  <c r="FI91" i="89"/>
  <c r="FI94" i="89"/>
  <c r="FI97" i="89"/>
  <c r="FI100" i="89"/>
  <c r="FI104" i="89"/>
  <c r="FI110" i="89"/>
  <c r="FI114" i="89"/>
  <c r="FI117" i="89"/>
  <c r="FI120" i="89"/>
  <c r="FI123" i="89"/>
  <c r="FI126" i="89"/>
  <c r="FI130" i="89"/>
  <c r="FI134" i="89"/>
  <c r="FI138" i="89"/>
  <c r="FI155" i="89"/>
  <c r="FI187" i="89"/>
  <c r="FI35" i="89"/>
  <c r="FI40" i="89"/>
  <c r="FI42" i="89"/>
  <c r="FI46" i="89"/>
  <c r="FI48" i="89"/>
  <c r="FI52" i="89"/>
  <c r="FI56" i="89"/>
  <c r="FI61" i="89"/>
  <c r="FI69" i="89"/>
  <c r="FI73" i="89"/>
  <c r="FI75" i="89"/>
  <c r="FI77" i="89"/>
  <c r="FI82" i="89"/>
  <c r="FI85" i="89"/>
  <c r="FI89" i="89"/>
  <c r="FI95" i="89"/>
  <c r="FI98" i="89"/>
  <c r="FI101" i="89"/>
  <c r="FI105" i="89"/>
  <c r="FI108" i="89"/>
  <c r="FI111" i="89"/>
  <c r="FI118" i="89"/>
  <c r="FI121" i="89"/>
  <c r="FI124" i="89"/>
  <c r="FI127" i="89"/>
  <c r="FI131" i="89"/>
  <c r="FI135" i="89"/>
  <c r="FI139" i="89"/>
  <c r="FI147" i="89"/>
  <c r="FI164" i="89"/>
  <c r="FQ28" i="89"/>
  <c r="FQ37" i="89"/>
  <c r="FQ41" i="89"/>
  <c r="FQ49" i="89"/>
  <c r="FQ51" i="89"/>
  <c r="FQ53" i="89"/>
  <c r="FQ55" i="89"/>
  <c r="FQ57" i="89"/>
  <c r="FQ63" i="89"/>
  <c r="FQ27" i="89"/>
  <c r="FQ35" i="89"/>
  <c r="FQ36" i="89"/>
  <c r="FQ40" i="89"/>
  <c r="FQ44" i="89"/>
  <c r="FQ46" i="89"/>
  <c r="FQ59" i="89"/>
  <c r="FQ66" i="89"/>
  <c r="FQ34" i="89"/>
  <c r="FQ39" i="89"/>
  <c r="FQ43" i="89"/>
  <c r="FQ48" i="89"/>
  <c r="FQ50" i="89"/>
  <c r="FQ52" i="89"/>
  <c r="FQ54" i="89"/>
  <c r="FQ56" i="89"/>
  <c r="GI92" i="89"/>
  <c r="FS64" i="89"/>
  <c r="GI70" i="89"/>
  <c r="FS134" i="89"/>
  <c r="GI27" i="89"/>
  <c r="GI28" i="89"/>
  <c r="FS29" i="89"/>
  <c r="GI35" i="89"/>
  <c r="GI36" i="89"/>
  <c r="GI37" i="89"/>
  <c r="GI38" i="89"/>
  <c r="FS39" i="89"/>
  <c r="GI59" i="89"/>
  <c r="GI63" i="89"/>
  <c r="GI84" i="89"/>
  <c r="GI147" i="89"/>
  <c r="GI32" i="89"/>
  <c r="GI33" i="89"/>
  <c r="GI34" i="89"/>
  <c r="GI55" i="89"/>
  <c r="GI77" i="89"/>
  <c r="GI149" i="89"/>
  <c r="FX227" i="89"/>
  <c r="GI39" i="89"/>
  <c r="GI40" i="89"/>
  <c r="GI41" i="89"/>
  <c r="GI45" i="89"/>
  <c r="GI66" i="89"/>
  <c r="GI73" i="89"/>
  <c r="GI114" i="89"/>
  <c r="GI148" i="89"/>
  <c r="GI49" i="89"/>
  <c r="GI80" i="89"/>
  <c r="GI88" i="89"/>
  <c r="FS55" i="89"/>
  <c r="FS135" i="89"/>
  <c r="FS127" i="89"/>
  <c r="FS199" i="89"/>
  <c r="FS51" i="89"/>
  <c r="FS111" i="89"/>
  <c r="FS128" i="89"/>
  <c r="FS162" i="89"/>
  <c r="FS211" i="89"/>
  <c r="GK175" i="90"/>
  <c r="FU223" i="90"/>
  <c r="FT144" i="90"/>
  <c r="GJ54" i="89"/>
  <c r="FT42" i="89"/>
  <c r="FT43" i="89"/>
  <c r="FT44" i="89"/>
  <c r="FT33" i="89"/>
  <c r="FT80" i="89"/>
  <c r="FT81" i="89"/>
  <c r="FT27" i="89"/>
  <c r="FT79" i="89"/>
  <c r="FT142" i="89"/>
  <c r="GJ53" i="89"/>
  <c r="GJ52" i="89"/>
  <c r="GJ71" i="89"/>
  <c r="GJ123" i="89"/>
  <c r="GJ35" i="89"/>
  <c r="GJ51" i="89"/>
  <c r="GJ79" i="89"/>
  <c r="GJ101" i="89"/>
  <c r="GJ115" i="89"/>
  <c r="GJ160" i="89"/>
  <c r="FT62" i="89"/>
  <c r="FT63" i="89"/>
  <c r="FT68" i="89"/>
  <c r="FT87" i="89"/>
  <c r="FT89" i="89"/>
  <c r="FT119" i="89"/>
  <c r="FT139" i="89"/>
  <c r="FT178" i="89"/>
  <c r="FT30" i="89"/>
  <c r="FT59" i="89"/>
  <c r="FT60" i="89"/>
  <c r="FT71" i="89"/>
  <c r="FT147" i="89"/>
  <c r="FT28" i="89"/>
  <c r="FT31" i="89"/>
  <c r="FT34" i="89"/>
  <c r="FT36" i="89"/>
  <c r="FT39" i="89"/>
  <c r="FT49" i="89"/>
  <c r="FT50" i="89"/>
  <c r="FT51" i="89"/>
  <c r="FT52" i="89"/>
  <c r="FT53" i="89"/>
  <c r="FT54" i="89"/>
  <c r="FT57" i="89"/>
  <c r="FT58" i="89"/>
  <c r="FT64" i="89"/>
  <c r="FT70" i="89"/>
  <c r="FT74" i="89"/>
  <c r="FT75" i="89"/>
  <c r="FT83" i="89"/>
  <c r="FT93" i="89"/>
  <c r="FT100" i="89"/>
  <c r="FT104" i="89"/>
  <c r="FT106" i="89"/>
  <c r="FT113" i="89"/>
  <c r="FT171" i="89"/>
  <c r="FT180" i="89"/>
  <c r="FT37" i="89"/>
  <c r="FT40" i="89"/>
  <c r="FT47" i="89"/>
  <c r="FT48" i="89"/>
  <c r="FT55" i="89"/>
  <c r="FT56" i="89"/>
  <c r="FT61" i="89"/>
  <c r="FT66" i="89"/>
  <c r="FT67" i="89"/>
  <c r="FT73" i="89"/>
  <c r="FT78" i="89"/>
  <c r="FT82" i="89"/>
  <c r="FT92" i="89"/>
  <c r="FT96" i="89"/>
  <c r="FT99" i="89"/>
  <c r="FT120" i="89"/>
  <c r="FT127" i="89"/>
  <c r="FT133" i="89"/>
  <c r="FT140" i="89"/>
  <c r="FT145" i="89"/>
  <c r="FT172" i="89"/>
  <c r="FT181" i="89"/>
  <c r="FT29" i="89"/>
  <c r="FT32" i="89"/>
  <c r="FT35" i="89"/>
  <c r="FT38" i="89"/>
  <c r="FT41" i="89"/>
  <c r="FT45" i="89"/>
  <c r="FT46" i="89"/>
  <c r="FT65" i="89"/>
  <c r="FT69" i="89"/>
  <c r="FT72" i="89"/>
  <c r="FT76" i="89"/>
  <c r="FT77" i="89"/>
  <c r="FT84" i="89"/>
  <c r="FT101" i="89"/>
  <c r="FT103" i="89"/>
  <c r="FT105" i="89"/>
  <c r="FT107" i="89"/>
  <c r="FT135" i="89"/>
  <c r="FT158" i="89"/>
  <c r="FT167" i="89"/>
  <c r="FT177" i="89"/>
  <c r="FQ221" i="90"/>
  <c r="FI195" i="90"/>
  <c r="FI210" i="90"/>
  <c r="FI220" i="90"/>
  <c r="FI204" i="90"/>
  <c r="FI219" i="90"/>
  <c r="FI225" i="90"/>
  <c r="FI222" i="90"/>
  <c r="FI227" i="90"/>
  <c r="FI221" i="90"/>
  <c r="FL37" i="90"/>
  <c r="FL75" i="90"/>
  <c r="FL80" i="90"/>
  <c r="FL124" i="90"/>
  <c r="FL130" i="90"/>
  <c r="FL147" i="90"/>
  <c r="FL109" i="90"/>
  <c r="FL27" i="90"/>
  <c r="FL31" i="90"/>
  <c r="FL51" i="90"/>
  <c r="FL120" i="90"/>
  <c r="FL122" i="90"/>
  <c r="FL135" i="90"/>
  <c r="FL29" i="90"/>
  <c r="FL54" i="90"/>
  <c r="FL82" i="90"/>
  <c r="FL106" i="90"/>
  <c r="FL62" i="90"/>
  <c r="FL85" i="90"/>
  <c r="FL93" i="90"/>
  <c r="FL116" i="90"/>
  <c r="FL189" i="90"/>
  <c r="FL201" i="90"/>
  <c r="FL157" i="90"/>
  <c r="FL176" i="90"/>
  <c r="FL202" i="90"/>
  <c r="FL170" i="90"/>
  <c r="FM183" i="90"/>
  <c r="FM197" i="90"/>
  <c r="FM214" i="90"/>
  <c r="FM200" i="90"/>
  <c r="FQ200" i="90"/>
  <c r="FQ208" i="90"/>
  <c r="FQ215" i="90"/>
  <c r="FQ219" i="90"/>
  <c r="FQ222" i="90"/>
  <c r="FQ226" i="90"/>
  <c r="FQ203" i="90"/>
  <c r="FQ212" i="90"/>
  <c r="FQ214" i="90"/>
  <c r="FQ216" i="90"/>
  <c r="FQ217" i="90"/>
  <c r="FG128" i="89"/>
  <c r="FG133" i="89"/>
  <c r="FG136" i="89"/>
  <c r="FG139" i="89"/>
  <c r="FG145" i="89"/>
  <c r="FG152" i="89"/>
  <c r="FG131" i="89"/>
  <c r="FG181" i="89"/>
  <c r="FH140" i="89"/>
  <c r="FH78" i="89"/>
  <c r="FH57" i="89"/>
  <c r="FH131" i="89"/>
  <c r="FH98" i="89"/>
  <c r="FH130" i="89"/>
  <c r="FH139" i="89"/>
  <c r="FH174" i="89"/>
  <c r="FH66" i="89"/>
  <c r="FH90" i="89"/>
  <c r="FH138" i="89"/>
  <c r="FH28" i="89"/>
  <c r="FL69" i="89"/>
  <c r="FM38" i="89"/>
  <c r="FM82" i="89"/>
  <c r="FM108" i="89"/>
  <c r="FM135" i="89"/>
  <c r="FM147" i="89"/>
  <c r="FM174" i="89"/>
  <c r="FM195" i="89"/>
  <c r="FM31" i="89"/>
  <c r="FM41" i="89"/>
  <c r="FM44" i="89"/>
  <c r="FM45" i="89"/>
  <c r="FM55" i="89"/>
  <c r="FM58" i="89"/>
  <c r="FM59" i="89"/>
  <c r="FM62" i="89"/>
  <c r="FM63" i="89"/>
  <c r="FM67" i="89"/>
  <c r="FM69" i="89"/>
  <c r="FM79" i="89"/>
  <c r="FM84" i="89"/>
  <c r="FM85" i="89"/>
  <c r="FM87" i="89"/>
  <c r="FM92" i="89"/>
  <c r="FM93" i="89"/>
  <c r="FM96" i="89"/>
  <c r="FM99" i="89"/>
  <c r="FM100" i="89"/>
  <c r="FM104" i="89"/>
  <c r="FM111" i="89"/>
  <c r="FM114" i="89"/>
  <c r="FM115" i="89"/>
  <c r="FM121" i="89"/>
  <c r="FM124" i="89"/>
  <c r="FM128" i="89"/>
  <c r="FM132" i="89"/>
  <c r="FM137" i="89"/>
  <c r="FM148" i="89"/>
  <c r="FM150" i="89"/>
  <c r="FM152" i="89"/>
  <c r="FM158" i="89"/>
  <c r="FM163" i="89"/>
  <c r="FM166" i="89"/>
  <c r="FM177" i="89"/>
  <c r="FM179" i="89"/>
  <c r="FM181" i="89"/>
  <c r="FM184" i="89"/>
  <c r="FM190" i="89"/>
  <c r="FM194" i="89"/>
  <c r="FM197" i="89"/>
  <c r="FM200" i="89"/>
  <c r="FM204" i="89"/>
  <c r="FM208" i="89"/>
  <c r="FM211" i="89"/>
  <c r="FM214" i="89"/>
  <c r="FM218" i="89"/>
  <c r="FM222" i="89"/>
  <c r="FM36" i="89"/>
  <c r="FM46" i="89"/>
  <c r="FM60" i="89"/>
  <c r="FM78" i="89"/>
  <c r="FM83" i="89"/>
  <c r="FM95" i="89"/>
  <c r="FM103" i="89"/>
  <c r="FM113" i="89"/>
  <c r="FM123" i="89"/>
  <c r="FM155" i="89"/>
  <c r="FM167" i="89"/>
  <c r="FM169" i="89"/>
  <c r="FM191" i="89"/>
  <c r="FM27" i="89"/>
  <c r="FM30" i="89"/>
  <c r="FM32" i="89"/>
  <c r="FM40" i="89"/>
  <c r="FM42" i="89"/>
  <c r="FM48" i="89"/>
  <c r="FM49" i="89"/>
  <c r="FM53" i="89"/>
  <c r="FM56" i="89"/>
  <c r="FM64" i="89"/>
  <c r="FM65" i="89"/>
  <c r="FM66" i="89"/>
  <c r="FM73" i="89"/>
  <c r="FM81" i="89"/>
  <c r="FM86" i="89"/>
  <c r="FM89" i="89"/>
  <c r="FM98" i="89"/>
  <c r="FM106" i="89"/>
  <c r="FM110" i="89"/>
  <c r="FM119" i="89"/>
  <c r="FM125" i="89"/>
  <c r="FM130" i="89"/>
  <c r="FM131" i="89"/>
  <c r="FM134" i="89"/>
  <c r="FM136" i="89"/>
  <c r="FM141" i="89"/>
  <c r="FM143" i="89"/>
  <c r="FM149" i="89"/>
  <c r="FM151" i="89"/>
  <c r="FM156" i="89"/>
  <c r="FM159" i="89"/>
  <c r="FM162" i="89"/>
  <c r="FM164" i="89"/>
  <c r="FM170" i="89"/>
  <c r="FM175" i="89"/>
  <c r="FM178" i="89"/>
  <c r="FM182" i="89"/>
  <c r="FM185" i="89"/>
  <c r="FM188" i="89"/>
  <c r="FM192" i="89"/>
  <c r="FM199" i="89"/>
  <c r="FM202" i="89"/>
  <c r="FM206" i="89"/>
  <c r="FM212" i="89"/>
  <c r="FM216" i="89"/>
  <c r="FM220" i="89"/>
  <c r="FM28" i="89"/>
  <c r="FM33" i="89"/>
  <c r="FM35" i="89"/>
  <c r="FM47" i="89"/>
  <c r="FM52" i="89"/>
  <c r="FM61" i="89"/>
  <c r="FM80" i="89"/>
  <c r="FM91" i="89"/>
  <c r="FM107" i="89"/>
  <c r="FM117" i="89"/>
  <c r="FM120" i="89"/>
  <c r="FM126" i="89"/>
  <c r="FM145" i="89"/>
  <c r="FM153" i="89"/>
  <c r="FM161" i="89"/>
  <c r="FM172" i="89"/>
  <c r="FM180" i="89"/>
  <c r="FM187" i="89"/>
  <c r="FM198" i="89"/>
  <c r="FM201" i="89"/>
  <c r="FM205" i="89"/>
  <c r="FM209" i="89"/>
  <c r="FM215" i="89"/>
  <c r="FM219" i="89"/>
  <c r="FM29" i="89"/>
  <c r="FM34" i="89"/>
  <c r="FM37" i="89"/>
  <c r="FM39" i="89"/>
  <c r="FM43" i="89"/>
  <c r="FM50" i="89"/>
  <c r="FM51" i="89"/>
  <c r="FM54" i="89"/>
  <c r="FM57" i="89"/>
  <c r="FM68" i="89"/>
  <c r="FM70" i="89"/>
  <c r="FM71" i="89"/>
  <c r="FM72" i="89"/>
  <c r="FM74" i="89"/>
  <c r="FM75" i="89"/>
  <c r="FM76" i="89"/>
  <c r="FM77" i="89"/>
  <c r="FM88" i="89"/>
  <c r="FM90" i="89"/>
  <c r="FM94" i="89"/>
  <c r="FM97" i="89"/>
  <c r="FM101" i="89"/>
  <c r="FM102" i="89"/>
  <c r="FM105" i="89"/>
  <c r="FM109" i="89"/>
  <c r="FM112" i="89"/>
  <c r="FM116" i="89"/>
  <c r="FM118" i="89"/>
  <c r="FM122" i="89"/>
  <c r="FM127" i="89"/>
  <c r="FM129" i="89"/>
  <c r="FM133" i="89"/>
  <c r="FM138" i="89"/>
  <c r="FM139" i="89"/>
  <c r="FM140" i="89"/>
  <c r="FM142" i="89"/>
  <c r="FM144" i="89"/>
  <c r="FM146" i="89"/>
  <c r="FM154" i="89"/>
  <c r="FM157" i="89"/>
  <c r="FM160" i="89"/>
  <c r="FM165" i="89"/>
  <c r="FM168" i="89"/>
  <c r="FM171" i="89"/>
  <c r="FM173" i="89"/>
  <c r="FM176" i="89"/>
  <c r="FM183" i="89"/>
  <c r="FM186" i="89"/>
  <c r="FM189" i="89"/>
  <c r="FM193" i="89"/>
  <c r="FM196" i="89"/>
  <c r="FM203" i="89"/>
  <c r="FM207" i="89"/>
  <c r="FM210" i="89"/>
  <c r="FM213" i="89"/>
  <c r="FM217" i="89"/>
  <c r="FM221" i="89"/>
  <c r="FM224" i="89"/>
  <c r="FM223" i="89"/>
  <c r="FP41" i="89"/>
  <c r="FQ64" i="89"/>
  <c r="FQ61" i="89"/>
  <c r="FQ62" i="89"/>
  <c r="FQ65" i="89"/>
  <c r="FQ80" i="89"/>
  <c r="FP45" i="89"/>
  <c r="FI225" i="89"/>
  <c r="FH160" i="89"/>
  <c r="FH206" i="89"/>
  <c r="FH141" i="89"/>
  <c r="FH37" i="89"/>
  <c r="FH49" i="89"/>
  <c r="FH55" i="89"/>
  <c r="FH179" i="89"/>
  <c r="FH183" i="89"/>
  <c r="FH204" i="89"/>
  <c r="FH36" i="89"/>
  <c r="FH53" i="89"/>
  <c r="FH69" i="89"/>
  <c r="FH83" i="89"/>
  <c r="FH92" i="89"/>
  <c r="FH128" i="89"/>
  <c r="FH133" i="89"/>
  <c r="FH134" i="89"/>
  <c r="FH135" i="89"/>
  <c r="FH163" i="89"/>
  <c r="FH199" i="89"/>
  <c r="FH212" i="89"/>
  <c r="FH34" i="89"/>
  <c r="FH43" i="89"/>
  <c r="FH47" i="89"/>
  <c r="FH62" i="89"/>
  <c r="FH99" i="89"/>
  <c r="FH116" i="89"/>
  <c r="FH125" i="89"/>
  <c r="FH146" i="89"/>
  <c r="FH166" i="89"/>
  <c r="FH176" i="89"/>
  <c r="FH197" i="89"/>
  <c r="FH208" i="89"/>
  <c r="FG160" i="89"/>
  <c r="FG170" i="89"/>
  <c r="FG173" i="89"/>
  <c r="FG144" i="89"/>
  <c r="FG164" i="89"/>
  <c r="FG172" i="89"/>
  <c r="FG159" i="89"/>
  <c r="FG171" i="89"/>
  <c r="FG182" i="89"/>
  <c r="FG187" i="89"/>
  <c r="FS162" i="90"/>
  <c r="FS140" i="90"/>
  <c r="FU227" i="90"/>
  <c r="FU115" i="89"/>
  <c r="FU110" i="89"/>
  <c r="GK78" i="89"/>
  <c r="GK42" i="89"/>
  <c r="GK114" i="89"/>
  <c r="GK39" i="89"/>
  <c r="GK125" i="89"/>
  <c r="GK126" i="89"/>
  <c r="GK93" i="89"/>
  <c r="GK41" i="89"/>
  <c r="GK76" i="89"/>
  <c r="GK86" i="89"/>
  <c r="GK91" i="89"/>
  <c r="FU47" i="89"/>
  <c r="FU36" i="89"/>
  <c r="FU40" i="89"/>
  <c r="FU41" i="89"/>
  <c r="FU77" i="89"/>
  <c r="FU82" i="89"/>
  <c r="FU98" i="89"/>
  <c r="FU46" i="89"/>
  <c r="FU85" i="89"/>
  <c r="FU99" i="89"/>
  <c r="FU83" i="89"/>
  <c r="FU128" i="89"/>
  <c r="GK132" i="89"/>
  <c r="FU127" i="89"/>
  <c r="FP41" i="90"/>
  <c r="FP97" i="90"/>
  <c r="FP123" i="90"/>
  <c r="FP129" i="90"/>
  <c r="FP159" i="90"/>
  <c r="FP200" i="90"/>
  <c r="FP202" i="90"/>
  <c r="FP214" i="90"/>
  <c r="FP54" i="90"/>
  <c r="FP69" i="90"/>
  <c r="FP78" i="90"/>
  <c r="FP91" i="90"/>
  <c r="FP118" i="90"/>
  <c r="FP152" i="90"/>
  <c r="FP154" i="90"/>
  <c r="FP173" i="90"/>
  <c r="FP59" i="90"/>
  <c r="FP62" i="90"/>
  <c r="FP66" i="90"/>
  <c r="FM161" i="90"/>
  <c r="FM162" i="90"/>
  <c r="FM169" i="90"/>
  <c r="FM180" i="90"/>
  <c r="FM182" i="90"/>
  <c r="FM184" i="90"/>
  <c r="FM192" i="90"/>
  <c r="FM196" i="90"/>
  <c r="FM199" i="90"/>
  <c r="FM203" i="90"/>
  <c r="FM204" i="90"/>
  <c r="FM206" i="90"/>
  <c r="FM171" i="90"/>
  <c r="FM172" i="90"/>
  <c r="FM173" i="90"/>
  <c r="FM174" i="90"/>
  <c r="FM175" i="90"/>
  <c r="FM178" i="90"/>
  <c r="FM158" i="90"/>
  <c r="FM176" i="90"/>
  <c r="FM185" i="90"/>
  <c r="FM189" i="90"/>
  <c r="FM190" i="90"/>
  <c r="FM194" i="90"/>
  <c r="FM195" i="90"/>
  <c r="FM207" i="90"/>
  <c r="FQ205" i="90"/>
  <c r="FQ206" i="90"/>
  <c r="FQ209" i="90"/>
  <c r="FQ211" i="90"/>
  <c r="FQ220" i="90"/>
  <c r="FQ223" i="90"/>
  <c r="FP48" i="90"/>
  <c r="FP83" i="90"/>
  <c r="FP44" i="90"/>
  <c r="FP58" i="90"/>
  <c r="FP75" i="90"/>
  <c r="FP82" i="90"/>
  <c r="FP90" i="90"/>
  <c r="FP94" i="90"/>
  <c r="FP128" i="90"/>
  <c r="FP139" i="90"/>
  <c r="FP170" i="90"/>
  <c r="FP184" i="90"/>
  <c r="FP187" i="90"/>
  <c r="FP195" i="90"/>
  <c r="FP31" i="90"/>
  <c r="FP45" i="90"/>
  <c r="FP61" i="90"/>
  <c r="FP68" i="90"/>
  <c r="FP88" i="90"/>
  <c r="FP110" i="90"/>
  <c r="FP114" i="90"/>
  <c r="FP119" i="90"/>
  <c r="FP151" i="90"/>
  <c r="FP102" i="90"/>
  <c r="FP104" i="90"/>
  <c r="FP111" i="90"/>
  <c r="FP113" i="90"/>
  <c r="FP136" i="90"/>
  <c r="FP141" i="90"/>
  <c r="FP143" i="90"/>
  <c r="FP211" i="90"/>
  <c r="FP217" i="90"/>
  <c r="FP218" i="90"/>
  <c r="FP219" i="90"/>
  <c r="FP220" i="90"/>
  <c r="FP221" i="90"/>
  <c r="FP222" i="90"/>
  <c r="FP98" i="90"/>
  <c r="FP106" i="90"/>
  <c r="FP125" i="90"/>
  <c r="FP134" i="90"/>
  <c r="FP145" i="90"/>
  <c r="FP165" i="90"/>
  <c r="FP172" i="90"/>
  <c r="FP180" i="90"/>
  <c r="FP207" i="90"/>
  <c r="FO90" i="90"/>
  <c r="FM29" i="90"/>
  <c r="FM31" i="90"/>
  <c r="FM34" i="90"/>
  <c r="FM40" i="90"/>
  <c r="FM46" i="90"/>
  <c r="FM50" i="90"/>
  <c r="FM54" i="90"/>
  <c r="FM59" i="90"/>
  <c r="FM64" i="90"/>
  <c r="FM68" i="90"/>
  <c r="FM78" i="90"/>
  <c r="FM80" i="90"/>
  <c r="FM92" i="90"/>
  <c r="FM98" i="90"/>
  <c r="FM101" i="90"/>
  <c r="FM112" i="90"/>
  <c r="FM130" i="90"/>
  <c r="FM146" i="90"/>
  <c r="FM155" i="90"/>
  <c r="FM157" i="90"/>
  <c r="FM164" i="90"/>
  <c r="FM165" i="90"/>
  <c r="FM170" i="90"/>
  <c r="FM186" i="90"/>
  <c r="FM198" i="90"/>
  <c r="FM201" i="90"/>
  <c r="FM202" i="90"/>
  <c r="FM217" i="90"/>
  <c r="FL207" i="90"/>
  <c r="FL28" i="90"/>
  <c r="FL34" i="90"/>
  <c r="FL36" i="90"/>
  <c r="FL60" i="90"/>
  <c r="FL76" i="90"/>
  <c r="FL84" i="90"/>
  <c r="FL86" i="90"/>
  <c r="FL100" i="90"/>
  <c r="FL111" i="90"/>
  <c r="FL115" i="90"/>
  <c r="FL140" i="90"/>
  <c r="FL142" i="90"/>
  <c r="FL151" i="90"/>
  <c r="FL162" i="90"/>
  <c r="FL168" i="90"/>
  <c r="FL177" i="90"/>
  <c r="FL178" i="90"/>
  <c r="FL40" i="90"/>
  <c r="FL44" i="90"/>
  <c r="FL45" i="90"/>
  <c r="FL47" i="90"/>
  <c r="FL67" i="90"/>
  <c r="FL69" i="90"/>
  <c r="FL94" i="90"/>
  <c r="FL103" i="90"/>
  <c r="FL104" i="90"/>
  <c r="FL107" i="90"/>
  <c r="FL127" i="90"/>
  <c r="FL132" i="90"/>
  <c r="FL159" i="90"/>
  <c r="FL165" i="90"/>
  <c r="FL173" i="90"/>
  <c r="FL194" i="90"/>
  <c r="FL196" i="90"/>
  <c r="FL197" i="90"/>
  <c r="FL32" i="90"/>
  <c r="FL53" i="90"/>
  <c r="FL55" i="90"/>
  <c r="FL57" i="90"/>
  <c r="FL63" i="90"/>
  <c r="FL65" i="90"/>
  <c r="FL71" i="90"/>
  <c r="FL73" i="90"/>
  <c r="FL88" i="90"/>
  <c r="FL89" i="90"/>
  <c r="FL97" i="90"/>
  <c r="FL113" i="90"/>
  <c r="FL126" i="90"/>
  <c r="FL129" i="90"/>
  <c r="FL137" i="90"/>
  <c r="FL138" i="90"/>
  <c r="FL145" i="90"/>
  <c r="FL182" i="90"/>
  <c r="FL183" i="90"/>
  <c r="FL188" i="90"/>
  <c r="FL190" i="90"/>
  <c r="FL191" i="90"/>
  <c r="FL192" i="90"/>
  <c r="FL204" i="90"/>
  <c r="FL30" i="90"/>
  <c r="FL33" i="90"/>
  <c r="FL35" i="90"/>
  <c r="FL39" i="90"/>
  <c r="FL41" i="90"/>
  <c r="FL43" i="90"/>
  <c r="FL46" i="90"/>
  <c r="FL48" i="90"/>
  <c r="FL50" i="90"/>
  <c r="FL58" i="90"/>
  <c r="FL61" i="90"/>
  <c r="FL66" i="90"/>
  <c r="FL70" i="90"/>
  <c r="FL72" i="90"/>
  <c r="FL74" i="90"/>
  <c r="FL78" i="90"/>
  <c r="FL81" i="90"/>
  <c r="FL83" i="90"/>
  <c r="FL90" i="90"/>
  <c r="FL91" i="90"/>
  <c r="FL96" i="90"/>
  <c r="FL98" i="90"/>
  <c r="FL102" i="90"/>
  <c r="FL105" i="90"/>
  <c r="FL110" i="90"/>
  <c r="FL112" i="90"/>
  <c r="FL118" i="90"/>
  <c r="FL121" i="90"/>
  <c r="FL123" i="90"/>
  <c r="FL134" i="90"/>
  <c r="FL141" i="90"/>
  <c r="FL144" i="90"/>
  <c r="FL146" i="90"/>
  <c r="FL150" i="90"/>
  <c r="FL152" i="90"/>
  <c r="FL155" i="90"/>
  <c r="FL161" i="90"/>
  <c r="FL164" i="90"/>
  <c r="FL167" i="90"/>
  <c r="FL172" i="90"/>
  <c r="FL175" i="90"/>
  <c r="FL181" i="90"/>
  <c r="FL184" i="90"/>
  <c r="FL185" i="90"/>
  <c r="FL186" i="90"/>
  <c r="FL187" i="90"/>
  <c r="FL200" i="90"/>
  <c r="FL203" i="90"/>
  <c r="FL208" i="90"/>
  <c r="FL213" i="90"/>
  <c r="FL38" i="90"/>
  <c r="FL42" i="90"/>
  <c r="FL49" i="90"/>
  <c r="FL52" i="90"/>
  <c r="FL56" i="90"/>
  <c r="FL59" i="90"/>
  <c r="FL64" i="90"/>
  <c r="FL68" i="90"/>
  <c r="FL77" i="90"/>
  <c r="FL79" i="90"/>
  <c r="FL87" i="90"/>
  <c r="FL92" i="90"/>
  <c r="FL95" i="90"/>
  <c r="FL99" i="90"/>
  <c r="FL101" i="90"/>
  <c r="FL108" i="90"/>
  <c r="FL114" i="90"/>
  <c r="FL117" i="90"/>
  <c r="FL119" i="90"/>
  <c r="FL125" i="90"/>
  <c r="FL128" i="90"/>
  <c r="FL131" i="90"/>
  <c r="FL133" i="90"/>
  <c r="FL136" i="90"/>
  <c r="FL139" i="90"/>
  <c r="FL143" i="90"/>
  <c r="FL148" i="90"/>
  <c r="FL149" i="90"/>
  <c r="FL153" i="90"/>
  <c r="FL154" i="90"/>
  <c r="FL156" i="90"/>
  <c r="FL158" i="90"/>
  <c r="FL160" i="90"/>
  <c r="FL163" i="90"/>
  <c r="FL166" i="90"/>
  <c r="FL169" i="90"/>
  <c r="FL171" i="90"/>
  <c r="FL174" i="90"/>
  <c r="FL179" i="90"/>
  <c r="FL180" i="90"/>
  <c r="FL193" i="90"/>
  <c r="FI214" i="90"/>
  <c r="FH139" i="90"/>
  <c r="FH142" i="90"/>
  <c r="FH93" i="90"/>
  <c r="FH95" i="90"/>
  <c r="FH102" i="90"/>
  <c r="FH107" i="90"/>
  <c r="FH114" i="90"/>
  <c r="FH120" i="90"/>
  <c r="FH128" i="90"/>
  <c r="FH129" i="90"/>
  <c r="FH146" i="90"/>
  <c r="FH148" i="90"/>
  <c r="FH151" i="90"/>
  <c r="FH152" i="90"/>
  <c r="FH154" i="90"/>
  <c r="FH164" i="90"/>
  <c r="FH171" i="90"/>
  <c r="FH173" i="90"/>
  <c r="FH175" i="90"/>
  <c r="FH177" i="90"/>
  <c r="FH200" i="90"/>
  <c r="FH94" i="90"/>
  <c r="FH98" i="90"/>
  <c r="FH101" i="90"/>
  <c r="FH103" i="90"/>
  <c r="FH108" i="90"/>
  <c r="FH113" i="90"/>
  <c r="FH118" i="90"/>
  <c r="FH127" i="90"/>
  <c r="FH133" i="90"/>
  <c r="FH140" i="90"/>
  <c r="FH141" i="90"/>
  <c r="FH150" i="90"/>
  <c r="FH155" i="90"/>
  <c r="FH160" i="90"/>
  <c r="FH174" i="90"/>
  <c r="FH176" i="90"/>
  <c r="FH178" i="90"/>
  <c r="FR69" i="90"/>
  <c r="FR110" i="90"/>
  <c r="FR135" i="90"/>
  <c r="FQ225" i="90"/>
  <c r="FQ224" i="90"/>
  <c r="FQ173" i="90"/>
  <c r="FQ175" i="90"/>
  <c r="FQ180" i="90"/>
  <c r="FQ181" i="90"/>
  <c r="FQ182" i="90"/>
  <c r="FQ184" i="90"/>
  <c r="FQ185" i="90"/>
  <c r="FQ195" i="90"/>
  <c r="FQ196" i="90"/>
  <c r="FQ198" i="90"/>
  <c r="FQ199" i="90"/>
  <c r="FQ201" i="90"/>
  <c r="FQ204" i="90"/>
  <c r="FQ210" i="90"/>
  <c r="FQ213" i="90"/>
  <c r="FP35" i="90"/>
  <c r="FP43" i="90"/>
  <c r="FP51" i="90"/>
  <c r="FP72" i="90"/>
  <c r="FP79" i="90"/>
  <c r="FP130" i="90"/>
  <c r="FP138" i="90"/>
  <c r="FP146" i="90"/>
  <c r="FP148" i="90"/>
  <c r="FP155" i="90"/>
  <c r="FP156" i="90"/>
  <c r="FP162" i="90"/>
  <c r="FP169" i="90"/>
  <c r="FP183" i="90"/>
  <c r="FP185" i="90"/>
  <c r="FP190" i="90"/>
  <c r="FP191" i="90"/>
  <c r="FP197" i="90"/>
  <c r="FP198" i="90"/>
  <c r="FP204" i="90"/>
  <c r="FP188" i="90"/>
  <c r="FP194" i="90"/>
  <c r="FP199" i="90"/>
  <c r="FP206" i="90"/>
  <c r="FP209" i="90"/>
  <c r="FP210" i="90"/>
  <c r="FP27" i="90"/>
  <c r="FP36" i="90"/>
  <c r="FP37" i="90"/>
  <c r="FP42" i="90"/>
  <c r="FP46" i="90"/>
  <c r="FP49" i="90"/>
  <c r="FP55" i="90"/>
  <c r="FP63" i="90"/>
  <c r="FP73" i="90"/>
  <c r="FP76" i="90"/>
  <c r="FP80" i="90"/>
  <c r="FP81" i="90"/>
  <c r="FP86" i="90"/>
  <c r="FP92" i="90"/>
  <c r="FP93" i="90"/>
  <c r="FP95" i="90"/>
  <c r="FP99" i="90"/>
  <c r="FP105" i="90"/>
  <c r="FP107" i="90"/>
  <c r="FP116" i="90"/>
  <c r="FP120" i="90"/>
  <c r="FP121" i="90"/>
  <c r="FP126" i="90"/>
  <c r="FP131" i="90"/>
  <c r="FP137" i="90"/>
  <c r="FP140" i="90"/>
  <c r="FP142" i="90"/>
  <c r="FP149" i="90"/>
  <c r="FP153" i="90"/>
  <c r="FP157" i="90"/>
  <c r="FP160" i="90"/>
  <c r="FP167" i="90"/>
  <c r="FP171" i="90"/>
  <c r="FP174" i="90"/>
  <c r="FP179" i="90"/>
  <c r="FP182" i="90"/>
  <c r="FP186" i="90"/>
  <c r="FP193" i="90"/>
  <c r="FP205" i="90"/>
  <c r="FP212" i="90"/>
  <c r="FP213" i="90"/>
  <c r="FP215" i="90"/>
  <c r="FP223" i="90"/>
  <c r="FP28" i="90"/>
  <c r="FP29" i="90"/>
  <c r="FP30" i="90"/>
  <c r="FP33" i="90"/>
  <c r="FP38" i="90"/>
  <c r="FP40" i="90"/>
  <c r="FP47" i="90"/>
  <c r="FP50" i="90"/>
  <c r="FP52" i="90"/>
  <c r="FP53" i="90"/>
  <c r="FP56" i="90"/>
  <c r="FP57" i="90"/>
  <c r="FP60" i="90"/>
  <c r="FP64" i="90"/>
  <c r="FP65" i="90"/>
  <c r="FP67" i="90"/>
  <c r="FP70" i="90"/>
  <c r="FP74" i="90"/>
  <c r="FP77" i="90"/>
  <c r="FP84" i="90"/>
  <c r="FP85" i="90"/>
  <c r="FP87" i="90"/>
  <c r="FP96" i="90"/>
  <c r="FP100" i="90"/>
  <c r="FP101" i="90"/>
  <c r="FP103" i="90"/>
  <c r="FP108" i="90"/>
  <c r="FP109" i="90"/>
  <c r="FP112" i="90"/>
  <c r="FP115" i="90"/>
  <c r="FP117" i="90"/>
  <c r="FP122" i="90"/>
  <c r="FP124" i="90"/>
  <c r="FP127" i="90"/>
  <c r="FP132" i="90"/>
  <c r="FP133" i="90"/>
  <c r="FP135" i="90"/>
  <c r="FP144" i="90"/>
  <c r="FP147" i="90"/>
  <c r="FP150" i="90"/>
  <c r="FP158" i="90"/>
  <c r="FP161" i="90"/>
  <c r="FP163" i="90"/>
  <c r="FP164" i="90"/>
  <c r="FP166" i="90"/>
  <c r="FP168" i="90"/>
  <c r="FP175" i="90"/>
  <c r="FP176" i="90"/>
  <c r="FP178" i="90"/>
  <c r="FP181" i="90"/>
  <c r="FP189" i="90"/>
  <c r="FP192" i="90"/>
  <c r="FP196" i="90"/>
  <c r="FP201" i="90"/>
  <c r="FP203" i="90"/>
  <c r="FP208" i="90"/>
  <c r="FO74" i="90"/>
  <c r="FO36" i="90"/>
  <c r="FO58" i="90"/>
  <c r="FO84" i="90"/>
  <c r="FO102" i="90"/>
  <c r="FO105" i="90"/>
  <c r="FO112" i="90"/>
  <c r="FO131" i="90"/>
  <c r="FO147" i="90"/>
  <c r="FO55" i="90"/>
  <c r="FO68" i="90"/>
  <c r="FO96" i="90"/>
  <c r="FO128" i="90"/>
  <c r="FO150" i="90"/>
  <c r="FO121" i="90"/>
  <c r="FO166" i="90"/>
  <c r="FO169" i="90"/>
  <c r="FO173" i="90"/>
  <c r="FO71" i="90"/>
  <c r="FO87" i="90"/>
  <c r="FO94" i="90"/>
  <c r="FO99" i="90"/>
  <c r="FO115" i="90"/>
  <c r="FO118" i="90"/>
  <c r="FO126" i="90"/>
  <c r="FO134" i="90"/>
  <c r="FO137" i="90"/>
  <c r="FO39" i="90"/>
  <c r="FO42" i="90"/>
  <c r="FO52" i="90"/>
  <c r="FO110" i="90"/>
  <c r="FO142" i="90"/>
  <c r="FO144" i="90"/>
  <c r="FO153" i="90"/>
  <c r="FO163" i="90"/>
  <c r="FM205" i="90"/>
  <c r="FM208" i="90"/>
  <c r="FM209" i="90"/>
  <c r="FM211" i="90"/>
  <c r="FM213" i="90"/>
  <c r="FM216" i="90"/>
  <c r="FM27" i="90"/>
  <c r="FM33" i="90"/>
  <c r="FM42" i="90"/>
  <c r="FM43" i="90"/>
  <c r="FM48" i="90"/>
  <c r="FM49" i="90"/>
  <c r="FM52" i="90"/>
  <c r="FM60" i="90"/>
  <c r="FM61" i="90"/>
  <c r="FM66" i="90"/>
  <c r="FM70" i="90"/>
  <c r="FM76" i="90"/>
  <c r="FM77" i="90"/>
  <c r="FM82" i="90"/>
  <c r="FM86" i="90"/>
  <c r="FM94" i="90"/>
  <c r="FM95" i="90"/>
  <c r="FM102" i="90"/>
  <c r="FM103" i="90"/>
  <c r="FM106" i="90"/>
  <c r="FM113" i="90"/>
  <c r="FM116" i="90"/>
  <c r="FM123" i="90"/>
  <c r="FM137" i="90"/>
  <c r="FM143" i="90"/>
  <c r="FM148" i="90"/>
  <c r="FM153" i="90"/>
  <c r="FM154" i="90"/>
  <c r="FM159" i="90"/>
  <c r="FM160" i="90"/>
  <c r="FM163" i="90"/>
  <c r="FM167" i="90"/>
  <c r="FM177" i="90"/>
  <c r="FM179" i="90"/>
  <c r="FM181" i="90"/>
  <c r="FM188" i="90"/>
  <c r="FM191" i="90"/>
  <c r="FM193" i="90"/>
  <c r="FM222" i="90"/>
  <c r="FL199" i="90"/>
  <c r="FL205" i="90"/>
  <c r="FL210" i="90"/>
  <c r="FL195" i="90"/>
  <c r="FL198" i="90"/>
  <c r="FL206" i="90"/>
  <c r="FL209" i="90"/>
  <c r="FK125" i="90"/>
  <c r="FK144" i="90"/>
  <c r="FK176" i="90"/>
  <c r="FK177" i="90"/>
  <c r="FK30" i="90"/>
  <c r="FK31" i="90"/>
  <c r="FK32" i="90"/>
  <c r="FK61" i="90"/>
  <c r="FK62" i="90"/>
  <c r="FK63" i="90"/>
  <c r="FK64" i="90"/>
  <c r="FK77" i="90"/>
  <c r="FK78" i="90"/>
  <c r="FK79" i="90"/>
  <c r="FK80" i="90"/>
  <c r="FK127" i="90"/>
  <c r="FK128" i="90"/>
  <c r="FK178" i="90"/>
  <c r="FK189" i="90"/>
  <c r="FK93" i="90"/>
  <c r="FK94" i="90"/>
  <c r="FK126" i="90"/>
  <c r="FK27" i="90"/>
  <c r="FK28" i="90"/>
  <c r="FK95" i="90"/>
  <c r="FK96" i="90"/>
  <c r="FK109" i="90"/>
  <c r="FK110" i="90"/>
  <c r="FK112" i="90"/>
  <c r="FK141" i="90"/>
  <c r="FK142" i="90"/>
  <c r="FK143" i="90"/>
  <c r="FK194" i="90"/>
  <c r="FK202" i="90"/>
  <c r="FK29" i="90"/>
  <c r="FK45" i="90"/>
  <c r="FK46" i="90"/>
  <c r="FK47" i="90"/>
  <c r="FK48" i="90"/>
  <c r="FK111" i="90"/>
  <c r="FK156" i="90"/>
  <c r="FK157" i="90"/>
  <c r="FK158" i="90"/>
  <c r="FK159" i="90"/>
  <c r="FK179" i="90"/>
  <c r="FK204" i="90"/>
  <c r="FI185" i="90"/>
  <c r="FI187" i="90"/>
  <c r="FI189" i="90"/>
  <c r="FI192" i="90"/>
  <c r="FI194" i="90"/>
  <c r="FI202" i="90"/>
  <c r="FI203" i="90"/>
  <c r="FI211" i="90"/>
  <c r="FI215" i="90"/>
  <c r="FI216" i="90"/>
  <c r="FI223" i="90"/>
  <c r="FI224" i="90"/>
  <c r="FI226" i="90"/>
  <c r="FI178" i="90"/>
  <c r="FI179" i="90"/>
  <c r="FI180" i="90"/>
  <c r="FI182" i="90"/>
  <c r="FI191" i="90"/>
  <c r="FI196" i="90"/>
  <c r="FI198" i="90"/>
  <c r="FI201" i="90"/>
  <c r="FI205" i="90"/>
  <c r="FI207" i="90"/>
  <c r="FI209" i="90"/>
  <c r="FI212" i="90"/>
  <c r="FH33" i="90"/>
  <c r="FH39" i="90"/>
  <c r="FH40" i="90"/>
  <c r="FH41" i="90"/>
  <c r="FH52" i="90"/>
  <c r="FH54" i="90"/>
  <c r="FH67" i="90"/>
  <c r="FH69" i="90"/>
  <c r="FH70" i="90"/>
  <c r="FH72" i="90"/>
  <c r="FH73" i="90"/>
  <c r="FH84" i="90"/>
  <c r="FH86" i="90"/>
  <c r="FH97" i="90"/>
  <c r="FH104" i="90"/>
  <c r="FH105" i="90"/>
  <c r="FH106" i="90"/>
  <c r="FH111" i="90"/>
  <c r="FH112" i="90"/>
  <c r="FH115" i="90"/>
  <c r="FH116" i="90"/>
  <c r="FH117" i="90"/>
  <c r="FH124" i="90"/>
  <c r="FH125" i="90"/>
  <c r="FH126" i="90"/>
  <c r="FH134" i="90"/>
  <c r="FH135" i="90"/>
  <c r="FH136" i="90"/>
  <c r="FH137" i="90"/>
  <c r="FH138" i="90"/>
  <c r="FH145" i="90"/>
  <c r="FH166" i="90"/>
  <c r="FH167" i="90"/>
  <c r="FH168" i="90"/>
  <c r="FH143" i="90"/>
  <c r="FH144" i="90"/>
  <c r="FH147" i="90"/>
  <c r="FH149" i="90"/>
  <c r="FH162" i="90"/>
  <c r="FH163" i="90"/>
  <c r="FH165" i="90"/>
  <c r="FH172" i="90"/>
  <c r="FH204" i="90"/>
  <c r="FH209" i="90"/>
  <c r="FH211" i="90"/>
  <c r="FH214" i="90"/>
  <c r="FH221" i="90"/>
  <c r="FG45" i="90"/>
  <c r="FG116" i="90"/>
  <c r="FG129" i="90"/>
  <c r="FG130" i="90"/>
  <c r="FG131" i="90"/>
  <c r="FG136" i="90"/>
  <c r="FG141" i="90"/>
  <c r="FG170" i="90"/>
  <c r="FG171" i="90"/>
  <c r="FG172" i="90"/>
  <c r="FG173" i="90"/>
  <c r="FG178" i="90"/>
  <c r="FG181" i="90"/>
  <c r="FG110" i="90"/>
  <c r="FG29" i="90"/>
  <c r="FG65" i="90"/>
  <c r="FG66" i="90"/>
  <c r="FG67" i="90"/>
  <c r="FG68" i="90"/>
  <c r="FG78" i="90"/>
  <c r="FG112" i="90"/>
  <c r="FG122" i="90"/>
  <c r="FG123" i="90"/>
  <c r="FG124" i="90"/>
  <c r="FG32" i="90"/>
  <c r="FG37" i="90"/>
  <c r="FG38" i="90"/>
  <c r="FG39" i="90"/>
  <c r="FG62" i="90"/>
  <c r="FG81" i="90"/>
  <c r="FG82" i="90"/>
  <c r="FG83" i="90"/>
  <c r="FG84" i="90"/>
  <c r="FG89" i="90"/>
  <c r="FG90" i="90"/>
  <c r="FG103" i="90"/>
  <c r="FG104" i="90"/>
  <c r="FG127" i="90"/>
  <c r="FG154" i="90"/>
  <c r="FG155" i="90"/>
  <c r="FG56" i="90"/>
  <c r="FG144" i="90"/>
  <c r="FG159" i="90"/>
  <c r="FG187" i="90"/>
  <c r="FG31" i="90"/>
  <c r="FG43" i="90"/>
  <c r="FG44" i="90"/>
  <c r="FG48" i="90"/>
  <c r="FG53" i="90"/>
  <c r="FG54" i="90"/>
  <c r="FG55" i="90"/>
  <c r="FG61" i="90"/>
  <c r="FG70" i="90"/>
  <c r="FG71" i="90"/>
  <c r="FG77" i="90"/>
  <c r="FG88" i="90"/>
  <c r="FG94" i="90"/>
  <c r="FG101" i="90"/>
  <c r="FG102" i="90"/>
  <c r="FG109" i="90"/>
  <c r="FG111" i="90"/>
  <c r="FG113" i="90"/>
  <c r="FG114" i="90"/>
  <c r="FG115" i="90"/>
  <c r="FG121" i="90"/>
  <c r="FG135" i="90"/>
  <c r="FG143" i="90"/>
  <c r="FG145" i="90"/>
  <c r="FG146" i="90"/>
  <c r="FG147" i="90"/>
  <c r="FG152" i="90"/>
  <c r="FG153" i="90"/>
  <c r="FG158" i="90"/>
  <c r="FG163" i="90"/>
  <c r="FG168" i="90"/>
  <c r="FG169" i="90"/>
  <c r="FG177" i="90"/>
  <c r="FG27" i="90"/>
  <c r="FG40" i="90"/>
  <c r="FG46" i="90"/>
  <c r="FG49" i="90"/>
  <c r="FG50" i="90"/>
  <c r="FG51" i="90"/>
  <c r="FG52" i="90"/>
  <c r="FG57" i="90"/>
  <c r="FG58" i="90"/>
  <c r="FG63" i="90"/>
  <c r="FG73" i="90"/>
  <c r="FG74" i="90"/>
  <c r="FG79" i="90"/>
  <c r="FG91" i="90"/>
  <c r="FG92" i="90"/>
  <c r="FG95" i="90"/>
  <c r="FG97" i="90"/>
  <c r="FG98" i="90"/>
  <c r="FG99" i="90"/>
  <c r="FG105" i="90"/>
  <c r="FG117" i="90"/>
  <c r="FG118" i="90"/>
  <c r="FG125" i="90"/>
  <c r="FG128" i="90"/>
  <c r="FG132" i="90"/>
  <c r="FG137" i="90"/>
  <c r="FG142" i="90"/>
  <c r="FG148" i="90"/>
  <c r="FG149" i="90"/>
  <c r="FG150" i="90"/>
  <c r="FG156" i="90"/>
  <c r="FG164" i="90"/>
  <c r="FG165" i="90"/>
  <c r="FG166" i="90"/>
  <c r="FG174" i="90"/>
  <c r="FG175" i="90"/>
  <c r="FG186" i="90"/>
  <c r="FG192" i="90"/>
  <c r="FG197" i="90"/>
  <c r="FG28" i="90"/>
  <c r="FG30" i="90"/>
  <c r="FG33" i="90"/>
  <c r="FG34" i="90"/>
  <c r="FG35" i="90"/>
  <c r="FG36" i="90"/>
  <c r="FG41" i="90"/>
  <c r="FG42" i="90"/>
  <c r="FG47" i="90"/>
  <c r="FG59" i="90"/>
  <c r="FG60" i="90"/>
  <c r="FG64" i="90"/>
  <c r="FG69" i="90"/>
  <c r="FG75" i="90"/>
  <c r="FG76" i="90"/>
  <c r="FG80" i="90"/>
  <c r="FG85" i="90"/>
  <c r="FG86" i="90"/>
  <c r="FG87" i="90"/>
  <c r="FG93" i="90"/>
  <c r="FG96" i="90"/>
  <c r="FG100" i="90"/>
  <c r="FG106" i="90"/>
  <c r="FG107" i="90"/>
  <c r="FG108" i="90"/>
  <c r="FG119" i="90"/>
  <c r="FG120" i="90"/>
  <c r="FG126" i="90"/>
  <c r="FG133" i="90"/>
  <c r="FG134" i="90"/>
  <c r="FG138" i="90"/>
  <c r="FG139" i="90"/>
  <c r="FG140" i="90"/>
  <c r="FG151" i="90"/>
  <c r="FG157" i="90"/>
  <c r="FG160" i="90"/>
  <c r="FG161" i="90"/>
  <c r="FG162" i="90"/>
  <c r="FG167" i="90"/>
  <c r="FG176" i="90"/>
  <c r="FG185" i="90"/>
  <c r="FG180" i="90"/>
  <c r="FG182" i="90"/>
  <c r="FK185" i="90"/>
  <c r="FG188" i="90"/>
  <c r="FO189" i="90"/>
  <c r="FG190" i="90"/>
  <c r="FO190" i="90"/>
  <c r="FG191" i="90"/>
  <c r="FO191" i="90"/>
  <c r="FG193" i="90"/>
  <c r="FG198" i="90"/>
  <c r="FG199" i="90"/>
  <c r="FG201" i="90"/>
  <c r="FG203" i="90"/>
  <c r="FG196" i="90"/>
  <c r="FK198" i="90"/>
  <c r="FK200" i="90"/>
  <c r="FO201" i="90"/>
  <c r="FG202" i="90"/>
  <c r="FS202" i="90"/>
  <c r="FO203" i="90"/>
  <c r="FG204" i="90"/>
  <c r="FG206" i="90"/>
  <c r="FG179" i="90"/>
  <c r="FK180" i="90"/>
  <c r="FG183" i="90"/>
  <c r="FG184" i="90"/>
  <c r="FG189" i="90"/>
  <c r="FG194" i="90"/>
  <c r="FG195" i="90"/>
  <c r="FG200" i="90"/>
  <c r="FK201" i="90"/>
  <c r="FK203" i="90"/>
  <c r="FG205" i="90"/>
  <c r="FO220" i="90"/>
  <c r="FR179" i="90"/>
  <c r="FK227" i="90"/>
  <c r="FS112" i="90"/>
  <c r="FS117" i="90"/>
  <c r="FS122" i="90"/>
  <c r="FS125" i="90"/>
  <c r="FS175" i="90"/>
  <c r="FS177" i="90"/>
  <c r="FS198" i="90"/>
  <c r="FS199" i="90"/>
  <c r="FS36" i="90"/>
  <c r="FS41" i="90"/>
  <c r="FS52" i="90"/>
  <c r="FS57" i="90"/>
  <c r="FS66" i="90"/>
  <c r="FS67" i="90"/>
  <c r="FS98" i="90"/>
  <c r="FS102" i="90"/>
  <c r="FS28" i="90"/>
  <c r="FS83" i="90"/>
  <c r="FS87" i="90"/>
  <c r="FS49" i="90"/>
  <c r="FS80" i="90"/>
  <c r="FS111" i="90"/>
  <c r="FS44" i="90"/>
  <c r="FS73" i="90"/>
  <c r="FS90" i="90"/>
  <c r="FS105" i="90"/>
  <c r="FS33" i="90"/>
  <c r="FS38" i="90"/>
  <c r="FS47" i="90"/>
  <c r="FS50" i="90"/>
  <c r="FS64" i="90"/>
  <c r="FS71" i="90"/>
  <c r="FS76" i="90"/>
  <c r="FS78" i="90"/>
  <c r="FS88" i="90"/>
  <c r="FS94" i="90"/>
  <c r="FS100" i="90"/>
  <c r="FS103" i="90"/>
  <c r="FS108" i="90"/>
  <c r="FS135" i="90"/>
  <c r="FS29" i="90"/>
  <c r="FS31" i="90"/>
  <c r="FS43" i="90"/>
  <c r="FS45" i="90"/>
  <c r="FS55" i="90"/>
  <c r="FS60" i="90"/>
  <c r="FS62" i="90"/>
  <c r="FS82" i="90"/>
  <c r="FS85" i="90"/>
  <c r="FS97" i="90"/>
  <c r="FS115" i="90"/>
  <c r="FS126" i="90"/>
  <c r="FS128" i="90"/>
  <c r="FS133" i="90"/>
  <c r="FS147" i="90"/>
  <c r="FS152" i="90"/>
  <c r="FS161" i="90"/>
  <c r="FS164" i="90"/>
  <c r="FS120" i="90"/>
  <c r="FS123" i="90"/>
  <c r="FS130" i="90"/>
  <c r="FS143" i="90"/>
  <c r="FS145" i="90"/>
  <c r="FS159" i="90"/>
  <c r="FS166" i="90"/>
  <c r="FS169" i="90"/>
  <c r="FS180" i="90"/>
  <c r="FS181" i="90"/>
  <c r="FS182" i="90"/>
  <c r="FS183" i="90"/>
  <c r="FS189" i="90"/>
  <c r="FS137" i="90"/>
  <c r="FS150" i="90"/>
  <c r="FS155" i="90"/>
  <c r="FS157" i="90"/>
  <c r="FS167" i="90"/>
  <c r="FS172" i="90"/>
  <c r="FS184" i="90"/>
  <c r="FS190" i="90"/>
  <c r="FS194" i="90"/>
  <c r="FS195" i="90"/>
  <c r="FS196" i="90"/>
  <c r="FS197" i="90"/>
  <c r="FS34" i="90"/>
  <c r="FS39" i="90"/>
  <c r="FS46" i="90"/>
  <c r="FS48" i="90"/>
  <c r="FS51" i="90"/>
  <c r="FS53" i="90"/>
  <c r="FS56" i="90"/>
  <c r="FS58" i="90"/>
  <c r="FS69" i="90"/>
  <c r="FS72" i="90"/>
  <c r="FS74" i="90"/>
  <c r="FS86" i="90"/>
  <c r="FS91" i="90"/>
  <c r="FS93" i="90"/>
  <c r="FS96" i="90"/>
  <c r="FS101" i="90"/>
  <c r="FS104" i="90"/>
  <c r="FS106" i="90"/>
  <c r="FS113" i="90"/>
  <c r="FS116" i="90"/>
  <c r="FS118" i="90"/>
  <c r="FS124" i="90"/>
  <c r="FS127" i="90"/>
  <c r="FS131" i="90"/>
  <c r="FS136" i="90"/>
  <c r="FS138" i="90"/>
  <c r="FS142" i="90"/>
  <c r="FS146" i="90"/>
  <c r="FS148" i="90"/>
  <c r="FS151" i="90"/>
  <c r="FS153" i="90"/>
  <c r="FS165" i="90"/>
  <c r="FS170" i="90"/>
  <c r="FS173" i="90"/>
  <c r="FS179" i="90"/>
  <c r="FS185" i="90"/>
  <c r="FS186" i="90"/>
  <c r="FS187" i="90"/>
  <c r="FS188" i="90"/>
  <c r="FS191" i="90"/>
  <c r="FS201" i="90"/>
  <c r="FS27" i="90"/>
  <c r="FS30" i="90"/>
  <c r="FS32" i="90"/>
  <c r="FS35" i="90"/>
  <c r="FS37" i="90"/>
  <c r="FS40" i="90"/>
  <c r="FS42" i="90"/>
  <c r="FS54" i="90"/>
  <c r="FS59" i="90"/>
  <c r="FS61" i="90"/>
  <c r="FS63" i="90"/>
  <c r="FS65" i="90"/>
  <c r="FS68" i="90"/>
  <c r="FS70" i="90"/>
  <c r="FS75" i="90"/>
  <c r="FS77" i="90"/>
  <c r="FS79" i="90"/>
  <c r="FS81" i="90"/>
  <c r="FS84" i="90"/>
  <c r="FS89" i="90"/>
  <c r="FS92" i="90"/>
  <c r="FS95" i="90"/>
  <c r="FS99" i="90"/>
  <c r="FS107" i="90"/>
  <c r="FS109" i="90"/>
  <c r="FS110" i="90"/>
  <c r="FS114" i="90"/>
  <c r="FS119" i="90"/>
  <c r="FS121" i="90"/>
  <c r="FS129" i="90"/>
  <c r="FS132" i="90"/>
  <c r="FS134" i="90"/>
  <c r="FS139" i="90"/>
  <c r="FS141" i="90"/>
  <c r="FS144" i="90"/>
  <c r="FS149" i="90"/>
  <c r="FS154" i="90"/>
  <c r="FS156" i="90"/>
  <c r="FS158" i="90"/>
  <c r="FS160" i="90"/>
  <c r="FS163" i="90"/>
  <c r="FS168" i="90"/>
  <c r="FS171" i="90"/>
  <c r="FS174" i="90"/>
  <c r="FS176" i="90"/>
  <c r="FS178" i="90"/>
  <c r="FS192" i="90"/>
  <c r="FS193" i="90"/>
  <c r="FS200" i="90"/>
  <c r="FS203" i="90"/>
  <c r="GI227" i="90"/>
  <c r="GI171" i="90"/>
  <c r="GI173" i="90"/>
  <c r="GI202" i="90"/>
  <c r="GI203" i="90"/>
  <c r="GI225" i="90"/>
  <c r="GI36" i="90"/>
  <c r="GI38" i="90"/>
  <c r="GI89" i="90"/>
  <c r="GI195" i="90"/>
  <c r="GI226" i="90"/>
  <c r="GI57" i="90"/>
  <c r="GI59" i="90"/>
  <c r="GI64" i="90"/>
  <c r="GI66" i="90"/>
  <c r="GI70" i="90"/>
  <c r="GI72" i="90"/>
  <c r="GI85" i="90"/>
  <c r="GI153" i="90"/>
  <c r="GI162" i="90"/>
  <c r="GI39" i="90"/>
  <c r="GI41" i="90"/>
  <c r="GI49" i="90"/>
  <c r="GI54" i="90"/>
  <c r="GI56" i="90"/>
  <c r="GI63" i="90"/>
  <c r="GI102" i="90"/>
  <c r="GI119" i="90"/>
  <c r="GI136" i="90"/>
  <c r="GI137" i="90"/>
  <c r="GI143" i="90"/>
  <c r="GI28" i="90"/>
  <c r="GI29" i="90"/>
  <c r="GI30" i="90"/>
  <c r="GI48" i="90"/>
  <c r="GI79" i="90"/>
  <c r="GI99" i="90"/>
  <c r="GI101" i="90"/>
  <c r="GI160" i="90"/>
  <c r="GI169" i="90"/>
  <c r="GI27" i="90"/>
  <c r="GI90" i="90"/>
  <c r="GI35" i="90"/>
  <c r="GI44" i="90"/>
  <c r="GI45" i="90"/>
  <c r="GI88" i="90"/>
  <c r="GI95" i="90"/>
  <c r="GI96" i="90"/>
  <c r="GI98" i="90"/>
  <c r="GI107" i="90"/>
  <c r="GI113" i="90"/>
  <c r="GI124" i="90"/>
  <c r="GI125" i="90"/>
  <c r="GI126" i="90"/>
  <c r="GI133" i="90"/>
  <c r="GI148" i="90"/>
  <c r="GI150" i="90"/>
  <c r="GI157" i="90"/>
  <c r="GI33" i="90"/>
  <c r="GI42" i="90"/>
  <c r="GI51" i="90"/>
  <c r="GI73" i="90"/>
  <c r="GI75" i="90"/>
  <c r="GI80" i="90"/>
  <c r="GI82" i="90"/>
  <c r="GI92" i="90"/>
  <c r="GI93" i="90"/>
  <c r="GI94" i="90"/>
  <c r="GI104" i="90"/>
  <c r="GI105" i="90"/>
  <c r="GI116" i="90"/>
  <c r="GI122" i="90"/>
  <c r="GI130" i="90"/>
  <c r="GI132" i="90"/>
  <c r="GI139" i="90"/>
  <c r="GI145" i="90"/>
  <c r="GI147" i="90"/>
  <c r="GI155" i="90"/>
  <c r="GI156" i="90"/>
  <c r="GI194" i="90"/>
  <c r="GI166" i="90"/>
  <c r="GI168" i="90"/>
  <c r="GI177" i="90"/>
  <c r="GI182" i="90"/>
  <c r="GI185" i="90"/>
  <c r="GI192" i="90"/>
  <c r="GI200" i="90"/>
  <c r="GI201" i="90"/>
  <c r="GI208" i="90"/>
  <c r="GI212" i="90"/>
  <c r="FX88" i="90"/>
  <c r="FX89" i="90"/>
  <c r="FX90" i="90"/>
  <c r="GI163" i="90"/>
  <c r="GI165" i="90"/>
  <c r="GI175" i="90"/>
  <c r="GI176" i="90"/>
  <c r="GI183" i="90"/>
  <c r="GI188" i="90"/>
  <c r="GI190" i="90"/>
  <c r="GI198" i="90"/>
  <c r="GI207" i="90"/>
  <c r="GI210" i="90"/>
  <c r="GI32" i="90"/>
  <c r="GI40" i="90"/>
  <c r="GI43" i="90"/>
  <c r="GI47" i="90"/>
  <c r="GI50" i="90"/>
  <c r="GI53" i="90"/>
  <c r="GI62" i="90"/>
  <c r="GI68" i="90"/>
  <c r="GI69" i="90"/>
  <c r="GI78" i="90"/>
  <c r="GI84" i="90"/>
  <c r="GI87" i="90"/>
  <c r="GI100" i="90"/>
  <c r="GI103" i="90"/>
  <c r="GI106" i="90"/>
  <c r="GI108" i="90"/>
  <c r="GI109" i="90"/>
  <c r="GI111" i="90"/>
  <c r="GI112" i="90"/>
  <c r="GI115" i="90"/>
  <c r="GI118" i="90"/>
  <c r="GI120" i="90"/>
  <c r="GI121" i="90"/>
  <c r="GI123" i="90"/>
  <c r="GI129" i="90"/>
  <c r="GI135" i="90"/>
  <c r="GI138" i="90"/>
  <c r="GI140" i="90"/>
  <c r="GI141" i="90"/>
  <c r="GI142" i="90"/>
  <c r="GI144" i="90"/>
  <c r="GI146" i="90"/>
  <c r="GI149" i="90"/>
  <c r="GI152" i="90"/>
  <c r="GI159" i="90"/>
  <c r="GI167" i="90"/>
  <c r="GI170" i="90"/>
  <c r="GI172" i="90"/>
  <c r="GI180" i="90"/>
  <c r="GI186" i="90"/>
  <c r="GI193" i="90"/>
  <c r="GI196" i="90"/>
  <c r="GI199" i="90"/>
  <c r="GI204" i="90"/>
  <c r="GI205" i="90"/>
  <c r="GI206" i="90"/>
  <c r="GI224" i="90"/>
  <c r="GI31" i="90"/>
  <c r="GI34" i="90"/>
  <c r="GI37" i="90"/>
  <c r="GI46" i="90"/>
  <c r="GI52" i="90"/>
  <c r="GI55" i="90"/>
  <c r="GI58" i="90"/>
  <c r="GI60" i="90"/>
  <c r="GI61" i="90"/>
  <c r="GI65" i="90"/>
  <c r="GI67" i="90"/>
  <c r="GI71" i="90"/>
  <c r="GI74" i="90"/>
  <c r="GI76" i="90"/>
  <c r="GI77" i="90"/>
  <c r="GI81" i="90"/>
  <c r="GI83" i="90"/>
  <c r="GI86" i="90"/>
  <c r="GI91" i="90"/>
  <c r="GI97" i="90"/>
  <c r="GI110" i="90"/>
  <c r="GI114" i="90"/>
  <c r="GI117" i="90"/>
  <c r="GI127" i="90"/>
  <c r="GI128" i="90"/>
  <c r="GI131" i="90"/>
  <c r="GI134" i="90"/>
  <c r="GI151" i="90"/>
  <c r="GI154" i="90"/>
  <c r="GI158" i="90"/>
  <c r="GI161" i="90"/>
  <c r="GI164" i="90"/>
  <c r="GI174" i="90"/>
  <c r="GI178" i="90"/>
  <c r="GI179" i="90"/>
  <c r="GI181" i="90"/>
  <c r="GI184" i="90"/>
  <c r="GI187" i="90"/>
  <c r="GI189" i="90"/>
  <c r="GI191" i="90"/>
  <c r="GI197" i="90"/>
  <c r="GI223" i="90"/>
  <c r="FX40" i="90"/>
  <c r="FX41" i="90"/>
  <c r="FX42" i="90"/>
  <c r="FX103" i="90"/>
  <c r="FX172" i="90"/>
  <c r="FX173" i="90"/>
  <c r="FX191" i="90"/>
  <c r="FX204" i="90"/>
  <c r="FX185" i="90"/>
  <c r="FX151" i="90"/>
  <c r="FX152" i="90"/>
  <c r="FX153" i="90"/>
  <c r="FL60" i="89"/>
  <c r="FL86" i="89"/>
  <c r="FO203" i="89"/>
  <c r="FH31" i="89"/>
  <c r="FH39" i="89"/>
  <c r="FH44" i="89"/>
  <c r="FH46" i="89"/>
  <c r="FH50" i="89"/>
  <c r="FH52" i="89"/>
  <c r="FH54" i="89"/>
  <c r="FH58" i="89"/>
  <c r="FH63" i="89"/>
  <c r="FH71" i="89"/>
  <c r="FH75" i="89"/>
  <c r="FH81" i="89"/>
  <c r="FH82" i="89"/>
  <c r="FH85" i="89"/>
  <c r="FH86" i="89"/>
  <c r="FH94" i="89"/>
  <c r="FH100" i="89"/>
  <c r="FH101" i="89"/>
  <c r="FH103" i="89"/>
  <c r="FH104" i="89"/>
  <c r="FH105" i="89"/>
  <c r="FH106" i="89"/>
  <c r="FH107" i="89"/>
  <c r="FH109" i="89"/>
  <c r="FH110" i="89"/>
  <c r="FH111" i="89"/>
  <c r="FH112" i="89"/>
  <c r="FH118" i="89"/>
  <c r="FH119" i="89"/>
  <c r="FH120" i="89"/>
  <c r="FH121" i="89"/>
  <c r="FH122" i="89"/>
  <c r="FH136" i="89"/>
  <c r="FH144" i="89"/>
  <c r="FH147" i="89"/>
  <c r="FH149" i="89"/>
  <c r="FH155" i="89"/>
  <c r="FH165" i="89"/>
  <c r="FH167" i="89"/>
  <c r="FH171" i="89"/>
  <c r="FH172" i="89"/>
  <c r="FH173" i="89"/>
  <c r="FH175" i="89"/>
  <c r="FH177" i="89"/>
  <c r="FH180" i="89"/>
  <c r="FH181" i="89"/>
  <c r="FH182" i="89"/>
  <c r="FH184" i="89"/>
  <c r="FH187" i="89"/>
  <c r="FH196" i="89"/>
  <c r="FH198" i="89"/>
  <c r="FH205" i="89"/>
  <c r="FH207" i="89"/>
  <c r="FH209" i="89"/>
  <c r="FH29" i="89"/>
  <c r="FH30" i="89"/>
  <c r="FH35" i="89"/>
  <c r="FH38" i="89"/>
  <c r="FH40" i="89"/>
  <c r="FH41" i="89"/>
  <c r="FH45" i="89"/>
  <c r="FH48" i="89"/>
  <c r="FH51" i="89"/>
  <c r="FH56" i="89"/>
  <c r="FH59" i="89"/>
  <c r="FH61" i="89"/>
  <c r="FH65" i="89"/>
  <c r="FH67" i="89"/>
  <c r="FH68" i="89"/>
  <c r="FH72" i="89"/>
  <c r="FH73" i="89"/>
  <c r="FH76" i="89"/>
  <c r="FH80" i="89"/>
  <c r="FH87" i="89"/>
  <c r="FH88" i="89"/>
  <c r="FH89" i="89"/>
  <c r="FH91" i="89"/>
  <c r="FH102" i="89"/>
  <c r="FH108" i="89"/>
  <c r="FH115" i="89"/>
  <c r="FH117" i="89"/>
  <c r="FH132" i="89"/>
  <c r="FH142" i="89"/>
  <c r="FH143" i="89"/>
  <c r="FH148" i="89"/>
  <c r="FH151" i="89"/>
  <c r="FH152" i="89"/>
  <c r="FH154" i="89"/>
  <c r="FH157" i="89"/>
  <c r="FH161" i="89"/>
  <c r="FH164" i="89"/>
  <c r="FH169" i="89"/>
  <c r="FH170" i="89"/>
  <c r="FH186" i="89"/>
  <c r="FH189" i="89"/>
  <c r="FH191" i="89"/>
  <c r="FH193" i="89"/>
  <c r="FH195" i="89"/>
  <c r="FH200" i="89"/>
  <c r="FH202" i="89"/>
  <c r="FH225" i="89"/>
  <c r="FH27" i="89"/>
  <c r="FH32" i="89"/>
  <c r="FH33" i="89"/>
  <c r="FH42" i="89"/>
  <c r="FH60" i="89"/>
  <c r="FH64" i="89"/>
  <c r="FH70" i="89"/>
  <c r="FH74" i="89"/>
  <c r="FH77" i="89"/>
  <c r="FH79" i="89"/>
  <c r="FH84" i="89"/>
  <c r="FH93" i="89"/>
  <c r="FH95" i="89"/>
  <c r="FH96" i="89"/>
  <c r="FH97" i="89"/>
  <c r="FH113" i="89"/>
  <c r="FH114" i="89"/>
  <c r="FH123" i="89"/>
  <c r="FH124" i="89"/>
  <c r="FH126" i="89"/>
  <c r="FH127" i="89"/>
  <c r="FH129" i="89"/>
  <c r="FH137" i="89"/>
  <c r="FH145" i="89"/>
  <c r="FH150" i="89"/>
  <c r="FH153" i="89"/>
  <c r="FH156" i="89"/>
  <c r="FH158" i="89"/>
  <c r="FH159" i="89"/>
  <c r="FH162" i="89"/>
  <c r="FH168" i="89"/>
  <c r="FH178" i="89"/>
  <c r="FH185" i="89"/>
  <c r="FH188" i="89"/>
  <c r="FH190" i="89"/>
  <c r="FH192" i="89"/>
  <c r="FH194" i="89"/>
  <c r="FH201" i="89"/>
  <c r="FH203" i="89"/>
  <c r="FH216" i="89"/>
  <c r="FQ89" i="89"/>
  <c r="FQ167" i="89"/>
  <c r="FQ168" i="89"/>
  <c r="FQ82" i="89"/>
  <c r="FQ159" i="89"/>
  <c r="FQ71" i="89"/>
  <c r="FQ76" i="89"/>
  <c r="FQ79" i="89"/>
  <c r="FQ84" i="89"/>
  <c r="FQ86" i="89"/>
  <c r="FQ119" i="89"/>
  <c r="FQ124" i="89"/>
  <c r="FQ139" i="89"/>
  <c r="FQ166" i="89"/>
  <c r="FQ67" i="89"/>
  <c r="FQ69" i="89"/>
  <c r="FQ74" i="89"/>
  <c r="FQ87" i="89"/>
  <c r="FQ126" i="89"/>
  <c r="FQ131" i="89"/>
  <c r="FQ136" i="89"/>
  <c r="FQ141" i="89"/>
  <c r="FQ165" i="89"/>
  <c r="FQ68" i="89"/>
  <c r="FQ70" i="89"/>
  <c r="FQ72" i="89"/>
  <c r="FQ78" i="89"/>
  <c r="FQ81" i="89"/>
  <c r="FQ83" i="89"/>
  <c r="FQ85" i="89"/>
  <c r="FQ88" i="89"/>
  <c r="FQ93" i="89"/>
  <c r="FQ134" i="89"/>
  <c r="FQ150" i="89"/>
  <c r="FQ186" i="89"/>
  <c r="FP71" i="89"/>
  <c r="FP73" i="89"/>
  <c r="FP93" i="89"/>
  <c r="FP115" i="89"/>
  <c r="FP119" i="89"/>
  <c r="FP134" i="89"/>
  <c r="FP53" i="89"/>
  <c r="FP27" i="89"/>
  <c r="FP28" i="89"/>
  <c r="FP29" i="89"/>
  <c r="FP62" i="89"/>
  <c r="FP84" i="89"/>
  <c r="FP111" i="89"/>
  <c r="FP49" i="89"/>
  <c r="FP51" i="89"/>
  <c r="FP52" i="89"/>
  <c r="FP57" i="89"/>
  <c r="FP59" i="89"/>
  <c r="FP60" i="89"/>
  <c r="FP70" i="89"/>
  <c r="FP85" i="89"/>
  <c r="FP87" i="89"/>
  <c r="FP97" i="89"/>
  <c r="FP98" i="89"/>
  <c r="FP102" i="89"/>
  <c r="FP103" i="89"/>
  <c r="FP112" i="89"/>
  <c r="FP113" i="89"/>
  <c r="FP36" i="89"/>
  <c r="FP40" i="89"/>
  <c r="FP63" i="89"/>
  <c r="FP64" i="89"/>
  <c r="FP66" i="89"/>
  <c r="FP67" i="89"/>
  <c r="FP74" i="89"/>
  <c r="FP76" i="89"/>
  <c r="FP77" i="89"/>
  <c r="FP78" i="89"/>
  <c r="FP89" i="89"/>
  <c r="FP96" i="89"/>
  <c r="FP100" i="89"/>
  <c r="FP107" i="89"/>
  <c r="FP79" i="89"/>
  <c r="FP80" i="89"/>
  <c r="FP81" i="89"/>
  <c r="FP90" i="89"/>
  <c r="FP91" i="89"/>
  <c r="FP104" i="89"/>
  <c r="FP126" i="89"/>
  <c r="FP33" i="89"/>
  <c r="FP34" i="89"/>
  <c r="FP35" i="89"/>
  <c r="FP42" i="89"/>
  <c r="FP43" i="89"/>
  <c r="FP46" i="89"/>
  <c r="FP50" i="89"/>
  <c r="FP54" i="89"/>
  <c r="FP58" i="89"/>
  <c r="FP61" i="89"/>
  <c r="FP65" i="89"/>
  <c r="FP68" i="89"/>
  <c r="FP69" i="89"/>
  <c r="FP72" i="89"/>
  <c r="FP75" i="89"/>
  <c r="FP86" i="89"/>
  <c r="FP88" i="89"/>
  <c r="FP94" i="89"/>
  <c r="FP95" i="89"/>
  <c r="FP106" i="89"/>
  <c r="FP110" i="89"/>
  <c r="FP116" i="89"/>
  <c r="FP117" i="89"/>
  <c r="FP118" i="89"/>
  <c r="FP30" i="89"/>
  <c r="FP31" i="89"/>
  <c r="FP32" i="89"/>
  <c r="FP37" i="89"/>
  <c r="FP38" i="89"/>
  <c r="FP39" i="89"/>
  <c r="FP44" i="89"/>
  <c r="FP47" i="89"/>
  <c r="FP48" i="89"/>
  <c r="FP55" i="89"/>
  <c r="FP56" i="89"/>
  <c r="FP82" i="89"/>
  <c r="FP83" i="89"/>
  <c r="FP92" i="89"/>
  <c r="FP99" i="89"/>
  <c r="FP101" i="89"/>
  <c r="FP105" i="89"/>
  <c r="FP108" i="89"/>
  <c r="FP109" i="89"/>
  <c r="FP114" i="89"/>
  <c r="FP120" i="89"/>
  <c r="FP124" i="89"/>
  <c r="FP129" i="89"/>
  <c r="FP130" i="89"/>
  <c r="FO45" i="89"/>
  <c r="FO46" i="89"/>
  <c r="FO47" i="89"/>
  <c r="FO31" i="89"/>
  <c r="FO49" i="89"/>
  <c r="FO50" i="89"/>
  <c r="FO56" i="89"/>
  <c r="FO35" i="89"/>
  <c r="FO132" i="89"/>
  <c r="FO174" i="89"/>
  <c r="FO42" i="89"/>
  <c r="FO34" i="89"/>
  <c r="FO36" i="89"/>
  <c r="FO52" i="89"/>
  <c r="FO53" i="89"/>
  <c r="FO54" i="89"/>
  <c r="FO55" i="89"/>
  <c r="FO57" i="89"/>
  <c r="FO58" i="89"/>
  <c r="FO73" i="89"/>
  <c r="FO74" i="89"/>
  <c r="FO180" i="89"/>
  <c r="FO28" i="89"/>
  <c r="FO32" i="89"/>
  <c r="FO39" i="89"/>
  <c r="FO41" i="89"/>
  <c r="FO43" i="89"/>
  <c r="FO44" i="89"/>
  <c r="FO48" i="89"/>
  <c r="FO90" i="89"/>
  <c r="FO105" i="89"/>
  <c r="FO112" i="89"/>
  <c r="FO29" i="89"/>
  <c r="FO60" i="89"/>
  <c r="FO83" i="89"/>
  <c r="FO96" i="89"/>
  <c r="FO37" i="89"/>
  <c r="FO62" i="89"/>
  <c r="FO63" i="89"/>
  <c r="FO66" i="89"/>
  <c r="FO68" i="89"/>
  <c r="FO70" i="89"/>
  <c r="FO71" i="89"/>
  <c r="FO72" i="89"/>
  <c r="FO80" i="89"/>
  <c r="FO106" i="89"/>
  <c r="FO116" i="89"/>
  <c r="FO124" i="89"/>
  <c r="FO139" i="89"/>
  <c r="FO172" i="89"/>
  <c r="FO27" i="89"/>
  <c r="FO30" i="89"/>
  <c r="FO33" i="89"/>
  <c r="FO38" i="89"/>
  <c r="FO40" i="89"/>
  <c r="FO51" i="89"/>
  <c r="FO59" i="89"/>
  <c r="FO61" i="89"/>
  <c r="FO64" i="89"/>
  <c r="FO65" i="89"/>
  <c r="FO67" i="89"/>
  <c r="FO69" i="89"/>
  <c r="FO114" i="89"/>
  <c r="FO115" i="89"/>
  <c r="FO129" i="89"/>
  <c r="FO143" i="89"/>
  <c r="FO144" i="89"/>
  <c r="FO145" i="89"/>
  <c r="FO146" i="89"/>
  <c r="FO147" i="89"/>
  <c r="FO158" i="89"/>
  <c r="FM225" i="89"/>
  <c r="FM226" i="89"/>
  <c r="FL36" i="89"/>
  <c r="FL63" i="89"/>
  <c r="FL126" i="89"/>
  <c r="FL34" i="89"/>
  <c r="FL37" i="89"/>
  <c r="FL41" i="89"/>
  <c r="FL27" i="89"/>
  <c r="FL40" i="89"/>
  <c r="FL43" i="89"/>
  <c r="FL127" i="89"/>
  <c r="FL151" i="89"/>
  <c r="FL153" i="89"/>
  <c r="FK28" i="89"/>
  <c r="FK44" i="89"/>
  <c r="FK45" i="89"/>
  <c r="FK81" i="89"/>
  <c r="FK195" i="89"/>
  <c r="FK196" i="89"/>
  <c r="FK56" i="89"/>
  <c r="FK57" i="89"/>
  <c r="FK84" i="89"/>
  <c r="FK85" i="89"/>
  <c r="FK225" i="89"/>
  <c r="FK31" i="89"/>
  <c r="FK33" i="89"/>
  <c r="FK38" i="89"/>
  <c r="FK42" i="89"/>
  <c r="FK46" i="89"/>
  <c r="FK91" i="89"/>
  <c r="FK50" i="89"/>
  <c r="FK51" i="89"/>
  <c r="FK65" i="89"/>
  <c r="FK66" i="89"/>
  <c r="FK119" i="89"/>
  <c r="FK121" i="89"/>
  <c r="FK124" i="89"/>
  <c r="FK126" i="89"/>
  <c r="FK83" i="89"/>
  <c r="FK86" i="89"/>
  <c r="FK87" i="89"/>
  <c r="FK97" i="89"/>
  <c r="FK108" i="89"/>
  <c r="FK53" i="89"/>
  <c r="FK58" i="89"/>
  <c r="FK59" i="89"/>
  <c r="FK63" i="89"/>
  <c r="FK70" i="89"/>
  <c r="FK77" i="89"/>
  <c r="FK96" i="89"/>
  <c r="FK98" i="89"/>
  <c r="FK194" i="89"/>
  <c r="FK48" i="89"/>
  <c r="FK49" i="89"/>
  <c r="FK54" i="89"/>
  <c r="FK71" i="89"/>
  <c r="FK75" i="89"/>
  <c r="FK78" i="89"/>
  <c r="FK79" i="89"/>
  <c r="FK104" i="89"/>
  <c r="FK106" i="89"/>
  <c r="FK111" i="89"/>
  <c r="FK114" i="89"/>
  <c r="FK27" i="89"/>
  <c r="FK30" i="89"/>
  <c r="FK32" i="89"/>
  <c r="FK35" i="89"/>
  <c r="FK36" i="89"/>
  <c r="FK37" i="89"/>
  <c r="FK43" i="89"/>
  <c r="FK47" i="89"/>
  <c r="FK55" i="89"/>
  <c r="FK60" i="89"/>
  <c r="FK67" i="89"/>
  <c r="FK68" i="89"/>
  <c r="FK72" i="89"/>
  <c r="FK73" i="89"/>
  <c r="FK80" i="89"/>
  <c r="FK89" i="89"/>
  <c r="FK90" i="89"/>
  <c r="FK93" i="89"/>
  <c r="FK94" i="89"/>
  <c r="FK102" i="89"/>
  <c r="FK112" i="89"/>
  <c r="FK117" i="89"/>
  <c r="FK29" i="89"/>
  <c r="FK34" i="89"/>
  <c r="FK39" i="89"/>
  <c r="FK40" i="89"/>
  <c r="FK41" i="89"/>
  <c r="FK52" i="89"/>
  <c r="FK61" i="89"/>
  <c r="FK62" i="89"/>
  <c r="FK64" i="89"/>
  <c r="FK69" i="89"/>
  <c r="FK74" i="89"/>
  <c r="FK76" i="89"/>
  <c r="FK82" i="89"/>
  <c r="FK88" i="89"/>
  <c r="FK92" i="89"/>
  <c r="FK95" i="89"/>
  <c r="FK101" i="89"/>
  <c r="FK197" i="89"/>
  <c r="FR72" i="89"/>
  <c r="FR137" i="89"/>
  <c r="FR115" i="89"/>
  <c r="FR30" i="89"/>
  <c r="FR38" i="89"/>
  <c r="FR118" i="89"/>
  <c r="FR207" i="89"/>
  <c r="FR105" i="89"/>
  <c r="FR109" i="89"/>
  <c r="FO77" i="89"/>
  <c r="FO86" i="89"/>
  <c r="FO87" i="89"/>
  <c r="FO88" i="89"/>
  <c r="FO89" i="89"/>
  <c r="FO94" i="89"/>
  <c r="FO97" i="89"/>
  <c r="FO99" i="89"/>
  <c r="FO100" i="89"/>
  <c r="FO103" i="89"/>
  <c r="FO109" i="89"/>
  <c r="FO118" i="89"/>
  <c r="FO119" i="89"/>
  <c r="FO131" i="89"/>
  <c r="FO134" i="89"/>
  <c r="FO138" i="89"/>
  <c r="FO141" i="89"/>
  <c r="FO142" i="89"/>
  <c r="FO151" i="89"/>
  <c r="FO152" i="89"/>
  <c r="FO153" i="89"/>
  <c r="FO154" i="89"/>
  <c r="FO155" i="89"/>
  <c r="FO169" i="89"/>
  <c r="FO170" i="89"/>
  <c r="FO171" i="89"/>
  <c r="FO175" i="89"/>
  <c r="FO185" i="89"/>
  <c r="FO216" i="89"/>
  <c r="FO75" i="89"/>
  <c r="FO76" i="89"/>
  <c r="FO78" i="89"/>
  <c r="FO84" i="89"/>
  <c r="FO95" i="89"/>
  <c r="FO98" i="89"/>
  <c r="FO111" i="89"/>
  <c r="FO113" i="89"/>
  <c r="FO121" i="89"/>
  <c r="FO130" i="89"/>
  <c r="FO136" i="89"/>
  <c r="FO148" i="89"/>
  <c r="FO149" i="89"/>
  <c r="FO150" i="89"/>
  <c r="FO157" i="89"/>
  <c r="FO159" i="89"/>
  <c r="FO162" i="89"/>
  <c r="FO163" i="89"/>
  <c r="FO165" i="89"/>
  <c r="FO166" i="89"/>
  <c r="FO167" i="89"/>
  <c r="FO173" i="89"/>
  <c r="FO177" i="89"/>
  <c r="FO178" i="89"/>
  <c r="FO179" i="89"/>
  <c r="FO181" i="89"/>
  <c r="FO183" i="89"/>
  <c r="FO210" i="89"/>
  <c r="FO79" i="89"/>
  <c r="FO81" i="89"/>
  <c r="FO82" i="89"/>
  <c r="FO85" i="89"/>
  <c r="FO91" i="89"/>
  <c r="FO92" i="89"/>
  <c r="FO93" i="89"/>
  <c r="FO101" i="89"/>
  <c r="FO102" i="89"/>
  <c r="FO104" i="89"/>
  <c r="FO107" i="89"/>
  <c r="FO108" i="89"/>
  <c r="FO110" i="89"/>
  <c r="FO117" i="89"/>
  <c r="FO120" i="89"/>
  <c r="FO122" i="89"/>
  <c r="FO123" i="89"/>
  <c r="FO125" i="89"/>
  <c r="FO126" i="89"/>
  <c r="FO127" i="89"/>
  <c r="FO128" i="89"/>
  <c r="FO133" i="89"/>
  <c r="FO135" i="89"/>
  <c r="FO137" i="89"/>
  <c r="FO140" i="89"/>
  <c r="FO156" i="89"/>
  <c r="FO160" i="89"/>
  <c r="FO161" i="89"/>
  <c r="FO164" i="89"/>
  <c r="FO168" i="89"/>
  <c r="FO176" i="89"/>
  <c r="FO182" i="89"/>
  <c r="FO186" i="89"/>
  <c r="FO192" i="89"/>
  <c r="FO197" i="89"/>
  <c r="FO209" i="89"/>
  <c r="FO222" i="89"/>
  <c r="FN107" i="89"/>
  <c r="FN185" i="89"/>
  <c r="FL29" i="89"/>
  <c r="FL30" i="89"/>
  <c r="FL31" i="89"/>
  <c r="FL44" i="89"/>
  <c r="FL48" i="89"/>
  <c r="FL51" i="89"/>
  <c r="FL56" i="89"/>
  <c r="FL59" i="89"/>
  <c r="FL62" i="89"/>
  <c r="FL66" i="89"/>
  <c r="FL68" i="89"/>
  <c r="FL94" i="89"/>
  <c r="FL131" i="89"/>
  <c r="FL158" i="89"/>
  <c r="FL28" i="89"/>
  <c r="FL35" i="89"/>
  <c r="FL38" i="89"/>
  <c r="FL39" i="89"/>
  <c r="FL45" i="89"/>
  <c r="FL47" i="89"/>
  <c r="FL49" i="89"/>
  <c r="FL53" i="89"/>
  <c r="FL55" i="89"/>
  <c r="FL57" i="89"/>
  <c r="FL64" i="89"/>
  <c r="FL71" i="89"/>
  <c r="FL77" i="89"/>
  <c r="FL97" i="89"/>
  <c r="FL111" i="89"/>
  <c r="FL172" i="89"/>
  <c r="FL32" i="89"/>
  <c r="FL33" i="89"/>
  <c r="FL42" i="89"/>
  <c r="FL46" i="89"/>
  <c r="FL50" i="89"/>
  <c r="FL52" i="89"/>
  <c r="FL54" i="89"/>
  <c r="FL58" i="89"/>
  <c r="FL61" i="89"/>
  <c r="FL65" i="89"/>
  <c r="FL67" i="89"/>
  <c r="FL70" i="89"/>
  <c r="FL72" i="89"/>
  <c r="FL83" i="89"/>
  <c r="FL89" i="89"/>
  <c r="FL136" i="89"/>
  <c r="FL144" i="89"/>
  <c r="FL214" i="89"/>
  <c r="FJ131" i="89"/>
  <c r="FI200" i="89"/>
  <c r="FX40" i="89"/>
  <c r="GI187" i="89"/>
  <c r="GI185" i="89"/>
  <c r="GI146" i="89"/>
  <c r="GI186" i="89"/>
  <c r="GI188" i="89"/>
  <c r="GI193" i="89"/>
  <c r="FX52" i="89"/>
  <c r="FX121" i="89"/>
  <c r="FX160" i="89"/>
  <c r="FX204" i="89"/>
  <c r="FX217" i="89"/>
  <c r="FX51" i="89"/>
  <c r="FX77" i="89"/>
  <c r="FX92" i="89"/>
  <c r="FX130" i="89"/>
  <c r="FX144" i="89"/>
  <c r="FX202" i="89"/>
  <c r="FX203" i="89"/>
  <c r="FX224" i="89"/>
  <c r="FX50" i="89"/>
  <c r="FX66" i="89"/>
  <c r="FX123" i="89"/>
  <c r="FX127" i="89"/>
  <c r="FX128" i="89"/>
  <c r="FX154" i="89"/>
  <c r="FX158" i="89"/>
  <c r="FX167" i="89"/>
  <c r="FX49" i="89"/>
  <c r="FX112" i="89"/>
  <c r="FX141" i="89"/>
  <c r="FJ29" i="90"/>
  <c r="FJ94" i="90"/>
  <c r="FX114" i="90"/>
  <c r="FX115" i="90"/>
  <c r="FX125" i="90"/>
  <c r="FR134" i="90"/>
  <c r="FX165" i="90"/>
  <c r="FX166" i="90"/>
  <c r="FX196" i="90"/>
  <c r="FX201" i="90"/>
  <c r="FX202" i="90"/>
  <c r="FX216" i="90"/>
  <c r="FJ218" i="90"/>
  <c r="FX222" i="90"/>
  <c r="FJ30" i="90"/>
  <c r="FX30" i="90"/>
  <c r="FX31" i="90"/>
  <c r="FX32" i="90"/>
  <c r="FX33" i="90"/>
  <c r="FR52" i="90"/>
  <c r="FX77" i="90"/>
  <c r="FX78" i="90"/>
  <c r="FX79" i="90"/>
  <c r="FX80" i="90"/>
  <c r="FX81" i="90"/>
  <c r="FX123" i="90"/>
  <c r="FX139" i="90"/>
  <c r="FX144" i="90"/>
  <c r="FX182" i="90"/>
  <c r="FX194" i="90"/>
  <c r="FX220" i="90"/>
  <c r="FX27" i="90"/>
  <c r="FX28" i="90"/>
  <c r="FX56" i="90"/>
  <c r="FX57" i="90"/>
  <c r="FX58" i="90"/>
  <c r="FR70" i="90"/>
  <c r="FX75" i="90"/>
  <c r="FR95" i="90"/>
  <c r="FX105" i="90"/>
  <c r="FX110" i="90"/>
  <c r="FX111" i="90"/>
  <c r="FX132" i="90"/>
  <c r="FX133" i="90"/>
  <c r="FR136" i="90"/>
  <c r="FR141" i="90"/>
  <c r="FX179" i="90"/>
  <c r="FX180" i="90"/>
  <c r="FX187" i="90"/>
  <c r="FJ223" i="90"/>
  <c r="FR28" i="89"/>
  <c r="FX29" i="89"/>
  <c r="FX32" i="89"/>
  <c r="FX33" i="89"/>
  <c r="FX34" i="89"/>
  <c r="FN35" i="89"/>
  <c r="FX36" i="89"/>
  <c r="FX37" i="89"/>
  <c r="FX41" i="89"/>
  <c r="FX46" i="89"/>
  <c r="FR54" i="89"/>
  <c r="FR58" i="89"/>
  <c r="FX61" i="89"/>
  <c r="FR65" i="89"/>
  <c r="FX67" i="89"/>
  <c r="FR70" i="89"/>
  <c r="FX74" i="89"/>
  <c r="FR77" i="89"/>
  <c r="FX85" i="89"/>
  <c r="FX109" i="89"/>
  <c r="FX110" i="89"/>
  <c r="FX118" i="89"/>
  <c r="FJ119" i="89"/>
  <c r="FR120" i="89"/>
  <c r="FX133" i="89"/>
  <c r="FX134" i="89"/>
  <c r="FX139" i="89"/>
  <c r="FX142" i="89"/>
  <c r="FR146" i="89"/>
  <c r="FX148" i="89"/>
  <c r="FX151" i="89"/>
  <c r="FN152" i="89"/>
  <c r="FR161" i="89"/>
  <c r="FR162" i="89"/>
  <c r="FX164" i="89"/>
  <c r="FX168" i="89"/>
  <c r="FR178" i="89"/>
  <c r="FN186" i="89"/>
  <c r="FX187" i="89"/>
  <c r="FX188" i="89"/>
  <c r="FX189" i="89"/>
  <c r="FX222" i="89"/>
  <c r="FX225" i="89"/>
  <c r="FX27" i="89"/>
  <c r="FN29" i="89"/>
  <c r="FR29" i="89"/>
  <c r="FX38" i="89"/>
  <c r="FR46" i="89"/>
  <c r="FR49" i="89"/>
  <c r="FN51" i="89"/>
  <c r="FR52" i="89"/>
  <c r="FX71" i="89"/>
  <c r="FX72" i="89"/>
  <c r="FR73" i="89"/>
  <c r="FX80" i="89"/>
  <c r="FX82" i="89"/>
  <c r="FX83" i="89"/>
  <c r="FR114" i="89"/>
  <c r="FX117" i="89"/>
  <c r="FR122" i="89"/>
  <c r="FN137" i="89"/>
  <c r="FR143" i="89"/>
  <c r="FX146" i="89"/>
  <c r="FX149" i="89"/>
  <c r="FR159" i="89"/>
  <c r="FN163" i="89"/>
  <c r="FX165" i="89"/>
  <c r="FX172" i="89"/>
  <c r="FX212" i="89"/>
  <c r="FX214" i="89"/>
  <c r="FX221" i="89"/>
  <c r="FX35" i="89"/>
  <c r="FX44" i="89"/>
  <c r="FN50" i="89"/>
  <c r="FX53" i="89"/>
  <c r="FX54" i="89"/>
  <c r="FX55" i="89"/>
  <c r="FX57" i="89"/>
  <c r="FX58" i="89"/>
  <c r="FR61" i="89"/>
  <c r="FR67" i="89"/>
  <c r="FX70" i="89"/>
  <c r="FX79" i="89"/>
  <c r="FR85" i="89"/>
  <c r="FX87" i="89"/>
  <c r="FX88" i="89"/>
  <c r="FX113" i="89"/>
  <c r="FX114" i="89"/>
  <c r="FX122" i="89"/>
  <c r="FR130" i="89"/>
  <c r="FR133" i="89"/>
  <c r="FR139" i="89"/>
  <c r="FX153" i="89"/>
  <c r="FR160" i="89"/>
  <c r="FX162" i="89"/>
  <c r="FX171" i="89"/>
  <c r="FX173" i="89"/>
  <c r="FX174" i="89"/>
  <c r="FX175" i="89"/>
  <c r="FX176" i="89"/>
  <c r="FR177" i="89"/>
  <c r="FN178" i="89"/>
  <c r="FX181" i="89"/>
  <c r="FX193" i="89"/>
  <c r="FX197" i="89"/>
  <c r="FN204" i="89"/>
  <c r="FX205" i="89"/>
  <c r="FX211" i="89"/>
  <c r="FX219" i="89"/>
  <c r="FX38" i="90"/>
  <c r="FX39" i="90"/>
  <c r="FX51" i="90"/>
  <c r="FX54" i="90"/>
  <c r="FX55" i="90"/>
  <c r="FX67" i="90"/>
  <c r="FX68" i="90"/>
  <c r="FX72" i="90"/>
  <c r="FX73" i="90"/>
  <c r="FX74" i="90"/>
  <c r="FX86" i="90"/>
  <c r="FX87" i="90"/>
  <c r="FX94" i="90"/>
  <c r="FX100" i="90"/>
  <c r="FX101" i="90"/>
  <c r="FX102" i="90"/>
  <c r="FX108" i="90"/>
  <c r="FX112" i="90"/>
  <c r="FX113" i="90"/>
  <c r="FX120" i="90"/>
  <c r="FX122" i="90"/>
  <c r="FX126" i="90"/>
  <c r="FX127" i="90"/>
  <c r="FX130" i="90"/>
  <c r="FX131" i="90"/>
  <c r="FX134" i="90"/>
  <c r="FX135" i="90"/>
  <c r="FX136" i="90"/>
  <c r="FX138" i="90"/>
  <c r="FX141" i="90"/>
  <c r="FX149" i="90"/>
  <c r="FX150" i="90"/>
  <c r="FX162" i="90"/>
  <c r="FX163" i="90"/>
  <c r="FX164" i="90"/>
  <c r="FX171" i="90"/>
  <c r="FX184" i="90"/>
  <c r="FX190" i="90"/>
  <c r="FX193" i="90"/>
  <c r="FX198" i="90"/>
  <c r="FX203" i="90"/>
  <c r="FX205" i="90"/>
  <c r="FX210" i="90"/>
  <c r="FX211" i="90"/>
  <c r="FX214" i="90"/>
  <c r="FX218" i="90"/>
  <c r="FX227" i="90"/>
  <c r="FX29" i="90"/>
  <c r="FX35" i="90"/>
  <c r="FX36" i="90"/>
  <c r="FX37" i="90"/>
  <c r="FX44" i="90"/>
  <c r="FX50" i="90"/>
  <c r="FX52" i="90"/>
  <c r="FX53" i="90"/>
  <c r="FX60" i="90"/>
  <c r="FX66" i="90"/>
  <c r="FX69" i="90"/>
  <c r="FX70" i="90"/>
  <c r="FX71" i="90"/>
  <c r="FX83" i="90"/>
  <c r="FX84" i="90"/>
  <c r="FX85" i="90"/>
  <c r="FX92" i="90"/>
  <c r="FX95" i="90"/>
  <c r="FX98" i="90"/>
  <c r="FX99" i="90"/>
  <c r="FX107" i="90"/>
  <c r="FX109" i="90"/>
  <c r="FX119" i="90"/>
  <c r="FX121" i="90"/>
  <c r="FX128" i="90"/>
  <c r="FX129" i="90"/>
  <c r="FX137" i="90"/>
  <c r="FX142" i="90"/>
  <c r="FX143" i="90"/>
  <c r="FX146" i="90"/>
  <c r="FX147" i="90"/>
  <c r="FX148" i="90"/>
  <c r="FX155" i="90"/>
  <c r="FX161" i="90"/>
  <c r="FX170" i="90"/>
  <c r="FX175" i="90"/>
  <c r="FX181" i="90"/>
  <c r="FX183" i="90"/>
  <c r="FX186" i="90"/>
  <c r="FX188" i="90"/>
  <c r="FX189" i="90"/>
  <c r="FX195" i="90"/>
  <c r="FX197" i="90"/>
  <c r="FX206" i="90"/>
  <c r="FX207" i="90"/>
  <c r="FX208" i="90"/>
  <c r="FX212" i="90"/>
  <c r="FX213" i="90"/>
  <c r="FX215" i="90"/>
  <c r="FX219" i="90"/>
  <c r="FX221" i="90"/>
  <c r="FX223" i="90"/>
  <c r="FX224" i="90"/>
  <c r="FX225" i="90"/>
  <c r="FX226" i="90"/>
  <c r="FX34" i="90"/>
  <c r="FX43" i="90"/>
  <c r="FX45" i="90"/>
  <c r="FX46" i="90"/>
  <c r="FX47" i="90"/>
  <c r="FX48" i="90"/>
  <c r="FX49" i="90"/>
  <c r="FX59" i="90"/>
  <c r="FX61" i="90"/>
  <c r="FX62" i="90"/>
  <c r="FX63" i="90"/>
  <c r="FX64" i="90"/>
  <c r="FX65" i="90"/>
  <c r="FX76" i="90"/>
  <c r="FX82" i="90"/>
  <c r="FX91" i="90"/>
  <c r="FX93" i="90"/>
  <c r="FX96" i="90"/>
  <c r="FX97" i="90"/>
  <c r="FX104" i="90"/>
  <c r="FX106" i="90"/>
  <c r="FX116" i="90"/>
  <c r="FX117" i="90"/>
  <c r="FX118" i="90"/>
  <c r="FX124" i="90"/>
  <c r="FX140" i="90"/>
  <c r="FX145" i="90"/>
  <c r="FX154" i="90"/>
  <c r="FX156" i="90"/>
  <c r="FX157" i="90"/>
  <c r="FX158" i="90"/>
  <c r="FX159" i="90"/>
  <c r="FX160" i="90"/>
  <c r="FX167" i="90"/>
  <c r="FX168" i="90"/>
  <c r="FX169" i="90"/>
  <c r="FX174" i="90"/>
  <c r="FX176" i="90"/>
  <c r="FX177" i="90"/>
  <c r="FX178" i="90"/>
  <c r="FX192" i="90"/>
  <c r="FX199" i="90"/>
  <c r="FX200" i="90"/>
  <c r="FX209" i="90"/>
  <c r="FX69" i="89"/>
  <c r="FX73" i="89"/>
  <c r="FX75" i="89"/>
  <c r="FX84" i="89"/>
  <c r="FX86" i="89"/>
  <c r="FX91" i="89"/>
  <c r="FX93" i="89"/>
  <c r="FX95" i="89"/>
  <c r="FX103" i="89"/>
  <c r="FX104" i="89"/>
  <c r="FX105" i="89"/>
  <c r="FX106" i="89"/>
  <c r="FX107" i="89"/>
  <c r="FX108" i="89"/>
  <c r="FX111" i="89"/>
  <c r="FX116" i="89"/>
  <c r="FX124" i="89"/>
  <c r="FX126" i="89"/>
  <c r="FX129" i="89"/>
  <c r="FX131" i="89"/>
  <c r="FX137" i="89"/>
  <c r="FX140" i="89"/>
  <c r="FX155" i="89"/>
  <c r="FX156" i="89"/>
  <c r="FX157" i="89"/>
  <c r="FX163" i="89"/>
  <c r="FX166" i="89"/>
  <c r="FX169" i="89"/>
  <c r="FX178" i="89"/>
  <c r="FX179" i="89"/>
  <c r="FX182" i="89"/>
  <c r="FX183" i="89"/>
  <c r="FX184" i="89"/>
  <c r="FX186" i="89"/>
  <c r="FX191" i="89"/>
  <c r="FX192" i="89"/>
  <c r="FX194" i="89"/>
  <c r="FX195" i="89"/>
  <c r="FX201" i="89"/>
  <c r="FX208" i="89"/>
  <c r="FX210" i="89"/>
  <c r="FX213" i="89"/>
  <c r="FX223" i="89"/>
  <c r="FX39" i="89"/>
  <c r="FX42" i="89"/>
  <c r="FX43" i="89"/>
  <c r="FX48" i="89"/>
  <c r="FX60" i="89"/>
  <c r="FX63" i="89"/>
  <c r="FX65" i="89"/>
  <c r="FX28" i="89"/>
  <c r="FX30" i="89"/>
  <c r="FX31" i="89"/>
  <c r="FX45" i="89"/>
  <c r="FX47" i="89"/>
  <c r="FX56" i="89"/>
  <c r="FX59" i="89"/>
  <c r="FX62" i="89"/>
  <c r="FX64" i="89"/>
  <c r="FX68" i="89"/>
  <c r="FX76" i="89"/>
  <c r="FX78" i="89"/>
  <c r="FX81" i="89"/>
  <c r="FX89" i="89"/>
  <c r="FX90" i="89"/>
  <c r="FX94" i="89"/>
  <c r="FX96" i="89"/>
  <c r="FX97" i="89"/>
  <c r="FX98" i="89"/>
  <c r="FX99" i="89"/>
  <c r="FX100" i="89"/>
  <c r="FX101" i="89"/>
  <c r="FX102" i="89"/>
  <c r="FX115" i="89"/>
  <c r="FX119" i="89"/>
  <c r="FX120" i="89"/>
  <c r="FX125" i="89"/>
  <c r="FX132" i="89"/>
  <c r="FX135" i="89"/>
  <c r="FX136" i="89"/>
  <c r="FX138" i="89"/>
  <c r="FX143" i="89"/>
  <c r="FX145" i="89"/>
  <c r="FX147" i="89"/>
  <c r="FX150" i="89"/>
  <c r="FX152" i="89"/>
  <c r="FX159" i="89"/>
  <c r="FX161" i="89"/>
  <c r="FX170" i="89"/>
  <c r="FX177" i="89"/>
  <c r="FX180" i="89"/>
  <c r="FX185" i="89"/>
  <c r="FX190" i="89"/>
  <c r="FX196" i="89"/>
  <c r="FX198" i="89"/>
  <c r="FX199" i="89"/>
  <c r="FX200" i="89"/>
  <c r="FX206" i="89"/>
  <c r="FX207" i="89"/>
  <c r="FX209" i="89"/>
  <c r="FX215" i="89"/>
  <c r="FX216" i="89"/>
  <c r="FX218" i="89"/>
  <c r="FX220" i="89"/>
  <c r="FU94" i="89"/>
  <c r="FU95" i="89"/>
  <c r="FU121" i="89"/>
  <c r="FU133" i="89"/>
  <c r="GK27" i="89"/>
  <c r="FU28" i="89"/>
  <c r="GK44" i="89"/>
  <c r="GK46" i="89"/>
  <c r="GK47" i="89"/>
  <c r="GK51" i="89"/>
  <c r="GK53" i="89"/>
  <c r="GK49" i="89"/>
  <c r="FU55" i="89"/>
  <c r="FU56" i="89"/>
  <c r="GK61" i="89"/>
  <c r="GK63" i="89"/>
  <c r="FU64" i="89"/>
  <c r="GK67" i="89"/>
  <c r="GK107" i="89"/>
  <c r="FU108" i="89"/>
  <c r="FU112" i="89"/>
  <c r="GK119" i="89"/>
  <c r="FU120" i="89"/>
  <c r="FU139" i="89"/>
  <c r="GK155" i="89"/>
  <c r="GK168" i="89"/>
  <c r="GK134" i="89"/>
  <c r="GK136" i="89"/>
  <c r="GK137" i="89"/>
  <c r="FU154" i="89"/>
  <c r="GK174" i="89"/>
  <c r="GK28" i="89"/>
  <c r="GK29" i="89"/>
  <c r="FU30" i="89"/>
  <c r="GK33" i="89"/>
  <c r="FU57" i="89"/>
  <c r="GK68" i="89"/>
  <c r="GK69" i="89"/>
  <c r="GK71" i="89"/>
  <c r="GK72" i="89"/>
  <c r="GK73" i="89"/>
  <c r="FU76" i="89"/>
  <c r="GK97" i="89"/>
  <c r="GK103" i="89"/>
  <c r="FU104" i="89"/>
  <c r="GK112" i="89"/>
  <c r="FU117" i="89"/>
  <c r="FU118" i="89"/>
  <c r="FU119" i="89"/>
  <c r="GK120" i="89"/>
  <c r="GK121" i="89"/>
  <c r="GK145" i="89"/>
  <c r="GK149" i="89"/>
  <c r="FU208" i="89"/>
  <c r="GK213" i="89"/>
  <c r="GK219" i="89"/>
  <c r="GK224" i="89"/>
  <c r="FU37" i="89"/>
  <c r="GK38" i="89"/>
  <c r="FU39" i="89"/>
  <c r="FU50" i="89"/>
  <c r="GK64" i="89"/>
  <c r="GK65" i="89"/>
  <c r="GK66" i="89"/>
  <c r="FU67" i="89"/>
  <c r="FU68" i="89"/>
  <c r="GK74" i="89"/>
  <c r="GK79" i="89"/>
  <c r="GK85" i="89"/>
  <c r="GK87" i="89"/>
  <c r="FU88" i="89"/>
  <c r="FU89" i="89"/>
  <c r="FU91" i="89"/>
  <c r="FU96" i="89"/>
  <c r="GK105" i="89"/>
  <c r="FU106" i="89"/>
  <c r="GK111" i="89"/>
  <c r="FU113" i="89"/>
  <c r="GK116" i="89"/>
  <c r="FU131" i="89"/>
  <c r="FU137" i="89"/>
  <c r="GK138" i="89"/>
  <c r="FU140" i="89"/>
  <c r="FU142" i="89"/>
  <c r="GK143" i="89"/>
  <c r="GK146" i="89"/>
  <c r="GK147" i="89"/>
  <c r="FU185" i="89"/>
  <c r="GK187" i="89"/>
  <c r="GK30" i="89"/>
  <c r="FU33" i="89"/>
  <c r="GK34" i="89"/>
  <c r="FU43" i="89"/>
  <c r="FU44" i="89"/>
  <c r="FU45" i="89"/>
  <c r="FU52" i="89"/>
  <c r="FU53" i="89"/>
  <c r="GK54" i="89"/>
  <c r="GK58" i="89"/>
  <c r="GK62" i="89"/>
  <c r="FU70" i="89"/>
  <c r="FU71" i="89"/>
  <c r="GK75" i="89"/>
  <c r="FU80" i="89"/>
  <c r="FU81" i="89"/>
  <c r="GK82" i="89"/>
  <c r="GK100" i="89"/>
  <c r="FU101" i="89"/>
  <c r="FU103" i="89"/>
  <c r="GK104" i="89"/>
  <c r="FU105" i="89"/>
  <c r="GK106" i="89"/>
  <c r="FU107" i="89"/>
  <c r="GK108" i="89"/>
  <c r="GK109" i="89"/>
  <c r="FU122" i="89"/>
  <c r="GK124" i="89"/>
  <c r="FU129" i="89"/>
  <c r="FU130" i="89"/>
  <c r="FU132" i="89"/>
  <c r="GK133" i="89"/>
  <c r="FU134" i="89"/>
  <c r="FU141" i="89"/>
  <c r="GK148" i="89"/>
  <c r="GK152" i="89"/>
  <c r="GK154" i="89"/>
  <c r="GK200" i="89"/>
  <c r="GK201" i="89"/>
  <c r="GK202" i="89"/>
  <c r="GK183" i="89"/>
  <c r="GK199" i="89"/>
  <c r="GK207" i="89"/>
  <c r="GK156" i="89"/>
  <c r="GK162" i="89"/>
  <c r="GK170" i="89"/>
  <c r="GK176" i="89"/>
  <c r="FU31" i="89"/>
  <c r="GK32" i="89"/>
  <c r="GK36" i="89"/>
  <c r="FU42" i="89"/>
  <c r="GK45" i="89"/>
  <c r="FU48" i="89"/>
  <c r="FU49" i="89"/>
  <c r="GK50" i="89"/>
  <c r="FU51" i="89"/>
  <c r="GK55" i="89"/>
  <c r="GK56" i="89"/>
  <c r="GK57" i="89"/>
  <c r="FU58" i="89"/>
  <c r="FU59" i="89"/>
  <c r="FU60" i="89"/>
  <c r="FU61" i="89"/>
  <c r="FU62" i="89"/>
  <c r="FU78" i="89"/>
  <c r="FU84" i="89"/>
  <c r="FU87" i="89"/>
  <c r="GK90" i="89"/>
  <c r="GK92" i="89"/>
  <c r="GK95" i="89"/>
  <c r="GK98" i="89"/>
  <c r="GK101" i="89"/>
  <c r="GK102" i="89"/>
  <c r="GK110" i="89"/>
  <c r="GK115" i="89"/>
  <c r="GK117" i="89"/>
  <c r="FU123" i="89"/>
  <c r="FU125" i="89"/>
  <c r="FU126" i="89"/>
  <c r="GK127" i="89"/>
  <c r="GK130" i="89"/>
  <c r="FU135" i="89"/>
  <c r="GK139" i="89"/>
  <c r="GK140" i="89"/>
  <c r="GK141" i="89"/>
  <c r="GK144" i="89"/>
  <c r="FU146" i="89"/>
  <c r="FU150" i="89"/>
  <c r="GK151" i="89"/>
  <c r="GK161" i="89"/>
  <c r="GK165" i="89"/>
  <c r="GK167" i="89"/>
  <c r="GK169" i="89"/>
  <c r="FU180" i="89"/>
  <c r="GK181" i="89"/>
  <c r="FU27" i="89"/>
  <c r="FU29" i="89"/>
  <c r="GK31" i="89"/>
  <c r="FU32" i="89"/>
  <c r="FU34" i="89"/>
  <c r="FU35" i="89"/>
  <c r="GK35" i="89"/>
  <c r="GK37" i="89"/>
  <c r="FU38" i="89"/>
  <c r="GK40" i="89"/>
  <c r="GK43" i="89"/>
  <c r="GK48" i="89"/>
  <c r="GK52" i="89"/>
  <c r="FU54" i="89"/>
  <c r="GK59" i="89"/>
  <c r="GK60" i="89"/>
  <c r="FU63" i="89"/>
  <c r="FU65" i="89"/>
  <c r="FU66" i="89"/>
  <c r="FU69" i="89"/>
  <c r="GK70" i="89"/>
  <c r="FU72" i="89"/>
  <c r="FU73" i="89"/>
  <c r="FU74" i="89"/>
  <c r="FU75" i="89"/>
  <c r="GK77" i="89"/>
  <c r="FU79" i="89"/>
  <c r="GK80" i="89"/>
  <c r="GK81" i="89"/>
  <c r="GK83" i="89"/>
  <c r="GK84" i="89"/>
  <c r="FU86" i="89"/>
  <c r="GK88" i="89"/>
  <c r="GK89" i="89"/>
  <c r="FU90" i="89"/>
  <c r="FU92" i="89"/>
  <c r="FU93" i="89"/>
  <c r="GK94" i="89"/>
  <c r="GK96" i="89"/>
  <c r="FU97" i="89"/>
  <c r="GK99" i="89"/>
  <c r="FU100" i="89"/>
  <c r="FU102" i="89"/>
  <c r="FU109" i="89"/>
  <c r="FU111" i="89"/>
  <c r="GK113" i="89"/>
  <c r="FU114" i="89"/>
  <c r="FU116" i="89"/>
  <c r="GK118" i="89"/>
  <c r="GK122" i="89"/>
  <c r="GK123" i="89"/>
  <c r="FU124" i="89"/>
  <c r="GK128" i="89"/>
  <c r="GK129" i="89"/>
  <c r="GK131" i="89"/>
  <c r="GK135" i="89"/>
  <c r="FU136" i="89"/>
  <c r="FU138" i="89"/>
  <c r="GK142" i="89"/>
  <c r="GK150" i="89"/>
  <c r="GK153" i="89"/>
  <c r="FU158" i="89"/>
  <c r="FU161" i="89"/>
  <c r="FU164" i="89"/>
  <c r="GK173" i="89"/>
  <c r="GK179" i="89"/>
  <c r="GK184" i="89"/>
  <c r="GK185" i="89"/>
  <c r="GK192" i="89"/>
  <c r="GK157" i="89"/>
  <c r="GK158" i="89"/>
  <c r="GK159" i="89"/>
  <c r="GK160" i="89"/>
  <c r="GK163" i="89"/>
  <c r="GK164" i="89"/>
  <c r="GK166" i="89"/>
  <c r="GK171" i="89"/>
  <c r="GK172" i="89"/>
  <c r="GK175" i="89"/>
  <c r="GK177" i="89"/>
  <c r="GK178" i="89"/>
  <c r="GK182" i="89"/>
  <c r="FU186" i="89"/>
  <c r="GK194" i="89"/>
  <c r="GK204" i="89"/>
  <c r="GK205" i="89"/>
  <c r="GK206" i="89"/>
  <c r="FU207" i="89"/>
  <c r="GK209" i="89"/>
  <c r="GK210" i="89"/>
  <c r="GK211" i="89"/>
  <c r="GK212" i="89"/>
  <c r="GK180" i="89"/>
  <c r="GK186" i="89"/>
  <c r="GK188" i="89"/>
  <c r="GK189" i="89"/>
  <c r="GK190" i="89"/>
  <c r="GK191" i="89"/>
  <c r="GK196" i="89"/>
  <c r="GK216" i="89"/>
  <c r="GK214" i="89"/>
  <c r="GK218" i="89"/>
  <c r="GK197" i="89"/>
  <c r="GK198" i="89"/>
  <c r="GK220" i="89"/>
  <c r="GK223" i="89"/>
  <c r="GK193" i="89"/>
  <c r="GK203" i="89"/>
  <c r="GK208" i="89"/>
  <c r="GK215" i="89"/>
  <c r="GK217" i="89"/>
  <c r="GK221" i="89"/>
  <c r="GK222" i="89"/>
  <c r="GK199" i="90"/>
  <c r="GK207" i="90"/>
  <c r="GK215" i="90"/>
  <c r="FU224" i="90"/>
  <c r="FU225" i="90"/>
  <c r="GJ225" i="90"/>
  <c r="E3" i="81"/>
  <c r="C21" i="90"/>
  <c r="C6" i="53" s="1"/>
  <c r="G21" i="90"/>
  <c r="G6" i="53" s="1"/>
  <c r="K21" i="90"/>
  <c r="K6" i="53" s="1"/>
  <c r="D21" i="90"/>
  <c r="D6" i="53" s="1"/>
  <c r="H21" i="90"/>
  <c r="H6" i="53" s="1"/>
  <c r="L21" i="90"/>
  <c r="L6" i="53" s="1"/>
  <c r="J21" i="90"/>
  <c r="J6" i="53" s="1"/>
  <c r="E21" i="90"/>
  <c r="E6" i="53" s="1"/>
  <c r="I21" i="90"/>
  <c r="I6" i="53" s="1"/>
  <c r="M21" i="90"/>
  <c r="M6" i="53" s="1"/>
  <c r="O21" i="90"/>
  <c r="O6" i="53" s="1"/>
  <c r="F21" i="90"/>
  <c r="F6" i="53" s="1"/>
  <c r="N21" i="90"/>
  <c r="N6" i="53" s="1"/>
  <c r="GJ129" i="89"/>
  <c r="GJ187" i="89"/>
  <c r="GJ182" i="89"/>
  <c r="GJ206" i="89"/>
  <c r="HW63" i="89"/>
  <c r="IA63" i="89"/>
  <c r="FT88" i="89"/>
  <c r="FT90" i="89"/>
  <c r="FT94" i="89"/>
  <c r="FT97" i="89"/>
  <c r="FT109" i="89"/>
  <c r="FT112" i="89"/>
  <c r="FT114" i="89"/>
  <c r="FT115" i="89"/>
  <c r="FT117" i="89"/>
  <c r="FT122" i="89"/>
  <c r="FT123" i="89"/>
  <c r="FT124" i="89"/>
  <c r="FT125" i="89"/>
  <c r="FT137" i="89"/>
  <c r="FT138" i="89"/>
  <c r="FT141" i="89"/>
  <c r="FT143" i="89"/>
  <c r="FT144" i="89"/>
  <c r="FT154" i="89"/>
  <c r="FT155" i="89"/>
  <c r="FT157" i="89"/>
  <c r="FT166" i="89"/>
  <c r="FT170" i="89"/>
  <c r="FT174" i="89"/>
  <c r="FT176" i="89"/>
  <c r="FT183" i="89"/>
  <c r="FT185" i="89"/>
  <c r="FT201" i="89"/>
  <c r="FT126" i="89"/>
  <c r="FT128" i="89"/>
  <c r="FT130" i="89"/>
  <c r="FT131" i="89"/>
  <c r="FT132" i="89"/>
  <c r="FT149" i="89"/>
  <c r="FT150" i="89"/>
  <c r="FT153" i="89"/>
  <c r="FT159" i="89"/>
  <c r="FT160" i="89"/>
  <c r="FT161" i="89"/>
  <c r="FT163" i="89"/>
  <c r="FT164" i="89"/>
  <c r="FT165" i="89"/>
  <c r="FT169" i="89"/>
  <c r="FT179" i="89"/>
  <c r="FT219" i="89"/>
  <c r="FT85" i="89"/>
  <c r="FT86" i="89"/>
  <c r="FT91" i="89"/>
  <c r="FT95" i="89"/>
  <c r="FT98" i="89"/>
  <c r="FT102" i="89"/>
  <c r="FT108" i="89"/>
  <c r="FT110" i="89"/>
  <c r="FT111" i="89"/>
  <c r="FT116" i="89"/>
  <c r="FT118" i="89"/>
  <c r="FT121" i="89"/>
  <c r="FT129" i="89"/>
  <c r="FT134" i="89"/>
  <c r="FT136" i="89"/>
  <c r="FT146" i="89"/>
  <c r="FT148" i="89"/>
  <c r="FT151" i="89"/>
  <c r="FT152" i="89"/>
  <c r="FT156" i="89"/>
  <c r="FT162" i="89"/>
  <c r="FT168" i="89"/>
  <c r="FT173" i="89"/>
  <c r="FT175" i="89"/>
  <c r="FT187" i="89"/>
  <c r="FT191" i="89"/>
  <c r="FT202" i="89"/>
  <c r="FT199" i="89"/>
  <c r="FT209" i="89"/>
  <c r="FT224" i="89"/>
  <c r="FT210" i="89"/>
  <c r="FT221" i="89"/>
  <c r="N21" i="89"/>
  <c r="N5" i="53" s="1"/>
  <c r="J21" i="89"/>
  <c r="J5" i="53" s="1"/>
  <c r="F21" i="89"/>
  <c r="F5" i="53" s="1"/>
  <c r="M21" i="89"/>
  <c r="M5" i="53" s="1"/>
  <c r="I21" i="89"/>
  <c r="I5" i="53" s="1"/>
  <c r="E21" i="89"/>
  <c r="E5" i="53" s="1"/>
  <c r="C21" i="89"/>
  <c r="C5" i="53" s="1"/>
  <c r="L21" i="89"/>
  <c r="L5" i="53" s="1"/>
  <c r="H21" i="89"/>
  <c r="H5" i="53" s="1"/>
  <c r="D21" i="89"/>
  <c r="D5" i="53" s="1"/>
  <c r="O21" i="89"/>
  <c r="O5" i="53" s="1"/>
  <c r="K21" i="89"/>
  <c r="K5" i="53" s="1"/>
  <c r="G21" i="89"/>
  <c r="G5" i="53" s="1"/>
  <c r="FR41" i="90"/>
  <c r="FR46" i="90"/>
  <c r="FR63" i="90"/>
  <c r="FR87" i="90"/>
  <c r="FR88" i="90"/>
  <c r="FR93" i="90"/>
  <c r="FR99" i="90"/>
  <c r="FR100" i="90"/>
  <c r="FR105" i="90"/>
  <c r="FR106" i="90"/>
  <c r="FR107" i="90"/>
  <c r="FR108" i="90"/>
  <c r="FR128" i="90"/>
  <c r="FR159" i="90"/>
  <c r="FR189" i="90"/>
  <c r="FR190" i="90"/>
  <c r="FR191" i="90"/>
  <c r="FR192" i="90"/>
  <c r="FR197" i="90"/>
  <c r="FR198" i="90"/>
  <c r="FR209" i="90"/>
  <c r="FR33" i="90"/>
  <c r="FR34" i="90"/>
  <c r="FR35" i="90"/>
  <c r="FR113" i="90"/>
  <c r="FR114" i="90"/>
  <c r="FR148" i="90"/>
  <c r="FR149" i="90"/>
  <c r="FR187" i="90"/>
  <c r="FR202" i="90"/>
  <c r="FR207" i="90"/>
  <c r="FR58" i="90"/>
  <c r="FR59" i="90"/>
  <c r="FR60" i="90"/>
  <c r="FR80" i="90"/>
  <c r="FR166" i="90"/>
  <c r="FR167" i="90"/>
  <c r="FR181" i="90"/>
  <c r="FR30" i="90"/>
  <c r="FR36" i="90"/>
  <c r="FR42" i="90"/>
  <c r="FR43" i="90"/>
  <c r="FR44" i="90"/>
  <c r="FR47" i="90"/>
  <c r="FR53" i="90"/>
  <c r="FR54" i="90"/>
  <c r="FR64" i="90"/>
  <c r="FR71" i="90"/>
  <c r="FR72" i="90"/>
  <c r="FR77" i="90"/>
  <c r="FR81" i="90"/>
  <c r="FR82" i="90"/>
  <c r="FR83" i="90"/>
  <c r="FR89" i="90"/>
  <c r="FR101" i="90"/>
  <c r="FR111" i="90"/>
  <c r="FR115" i="90"/>
  <c r="FR116" i="90"/>
  <c r="FR121" i="90"/>
  <c r="FR122" i="90"/>
  <c r="FR123" i="90"/>
  <c r="FR124" i="90"/>
  <c r="FR126" i="90"/>
  <c r="FR129" i="90"/>
  <c r="FR130" i="90"/>
  <c r="FR144" i="90"/>
  <c r="FR150" i="90"/>
  <c r="FR151" i="90"/>
  <c r="FR156" i="90"/>
  <c r="FR160" i="90"/>
  <c r="FR161" i="90"/>
  <c r="FR162" i="90"/>
  <c r="FR168" i="90"/>
  <c r="FR176" i="90"/>
  <c r="FR180" i="90"/>
  <c r="FR186" i="90"/>
  <c r="FR196" i="90"/>
  <c r="FR200" i="90"/>
  <c r="FR205" i="90"/>
  <c r="FR212" i="90"/>
  <c r="FR219" i="90"/>
  <c r="FR27" i="90"/>
  <c r="FR29" i="90"/>
  <c r="FR31" i="90"/>
  <c r="FR37" i="90"/>
  <c r="FR38" i="90"/>
  <c r="FR48" i="90"/>
  <c r="FR55" i="90"/>
  <c r="FR56" i="90"/>
  <c r="FR61" i="90"/>
  <c r="FR65" i="90"/>
  <c r="FR66" i="90"/>
  <c r="FR67" i="90"/>
  <c r="FR73" i="90"/>
  <c r="FR78" i="90"/>
  <c r="FR84" i="90"/>
  <c r="FR90" i="90"/>
  <c r="FR91" i="90"/>
  <c r="FR92" i="90"/>
  <c r="FR96" i="90"/>
  <c r="FR102" i="90"/>
  <c r="FR103" i="90"/>
  <c r="FR104" i="90"/>
  <c r="FR109" i="90"/>
  <c r="FR117" i="90"/>
  <c r="FR127" i="90"/>
  <c r="FR131" i="90"/>
  <c r="FR132" i="90"/>
  <c r="FR137" i="90"/>
  <c r="FR138" i="90"/>
  <c r="FR139" i="90"/>
  <c r="FR140" i="90"/>
  <c r="FR142" i="90"/>
  <c r="FR145" i="90"/>
  <c r="FR146" i="90"/>
  <c r="FR152" i="90"/>
  <c r="FR157" i="90"/>
  <c r="FR163" i="90"/>
  <c r="FR169" i="90"/>
  <c r="FR170" i="90"/>
  <c r="FR171" i="90"/>
  <c r="FR172" i="90"/>
  <c r="FR177" i="90"/>
  <c r="FR183" i="90"/>
  <c r="FR184" i="90"/>
  <c r="FR185" i="90"/>
  <c r="FR195" i="90"/>
  <c r="FR203" i="90"/>
  <c r="FR208" i="90"/>
  <c r="FR213" i="90"/>
  <c r="FR216" i="90"/>
  <c r="FR28" i="90"/>
  <c r="FR32" i="90"/>
  <c r="FR39" i="90"/>
  <c r="FR40" i="90"/>
  <c r="FR45" i="90"/>
  <c r="FR49" i="90"/>
  <c r="FR50" i="90"/>
  <c r="FR51" i="90"/>
  <c r="FR57" i="90"/>
  <c r="FR62" i="90"/>
  <c r="FR68" i="90"/>
  <c r="FR74" i="90"/>
  <c r="FR75" i="90"/>
  <c r="FR76" i="90"/>
  <c r="FR79" i="90"/>
  <c r="FR85" i="90"/>
  <c r="FR86" i="90"/>
  <c r="FR94" i="90"/>
  <c r="FR97" i="90"/>
  <c r="FR98" i="90"/>
  <c r="FR112" i="90"/>
  <c r="FR118" i="90"/>
  <c r="FR119" i="90"/>
  <c r="FR120" i="90"/>
  <c r="FR125" i="90"/>
  <c r="FR133" i="90"/>
  <c r="FR143" i="90"/>
  <c r="FR147" i="90"/>
  <c r="FR153" i="90"/>
  <c r="FR154" i="90"/>
  <c r="FR155" i="90"/>
  <c r="FR158" i="90"/>
  <c r="FR164" i="90"/>
  <c r="FR165" i="90"/>
  <c r="FR173" i="90"/>
  <c r="FR174" i="90"/>
  <c r="FR175" i="90"/>
  <c r="FR178" i="90"/>
  <c r="FR182" i="90"/>
  <c r="FR188" i="90"/>
  <c r="FR193" i="90"/>
  <c r="FR194" i="90"/>
  <c r="FR199" i="90"/>
  <c r="FR201" i="90"/>
  <c r="FR204" i="90"/>
  <c r="FR206" i="90"/>
  <c r="FR210" i="90"/>
  <c r="FR211" i="90"/>
  <c r="FO223" i="90"/>
  <c r="FO225" i="90"/>
  <c r="FO28" i="90"/>
  <c r="FO29" i="90"/>
  <c r="FO30" i="90"/>
  <c r="FO32" i="90"/>
  <c r="FO35" i="90"/>
  <c r="FO38" i="90"/>
  <c r="FO41" i="90"/>
  <c r="FO46" i="90"/>
  <c r="FO48" i="90"/>
  <c r="FO51" i="90"/>
  <c r="FO54" i="90"/>
  <c r="FO57" i="90"/>
  <c r="FO62" i="90"/>
  <c r="FO64" i="90"/>
  <c r="FO67" i="90"/>
  <c r="FO70" i="90"/>
  <c r="FO73" i="90"/>
  <c r="FO78" i="90"/>
  <c r="FO80" i="90"/>
  <c r="FO83" i="90"/>
  <c r="FO86" i="90"/>
  <c r="FO89" i="90"/>
  <c r="FO98" i="90"/>
  <c r="FO101" i="90"/>
  <c r="FO108" i="90"/>
  <c r="FO114" i="90"/>
  <c r="FO117" i="90"/>
  <c r="FO124" i="90"/>
  <c r="FO130" i="90"/>
  <c r="FO133" i="90"/>
  <c r="FO140" i="90"/>
  <c r="FO146" i="90"/>
  <c r="FO149" i="90"/>
  <c r="FO152" i="90"/>
  <c r="FO157" i="90"/>
  <c r="FO159" i="90"/>
  <c r="FO162" i="90"/>
  <c r="FO165" i="90"/>
  <c r="FO168" i="90"/>
  <c r="FO172" i="90"/>
  <c r="FO177" i="90"/>
  <c r="FO179" i="90"/>
  <c r="FO185" i="90"/>
  <c r="FO186" i="90"/>
  <c r="FO187" i="90"/>
  <c r="FO188" i="90"/>
  <c r="FO198" i="90"/>
  <c r="FO199" i="90"/>
  <c r="FO221" i="90"/>
  <c r="FO226" i="90"/>
  <c r="FO27" i="90"/>
  <c r="FO31" i="90"/>
  <c r="FO33" i="90"/>
  <c r="FO40" i="90"/>
  <c r="FO43" i="90"/>
  <c r="FO45" i="90"/>
  <c r="FO47" i="90"/>
  <c r="FO49" i="90"/>
  <c r="FO56" i="90"/>
  <c r="FO59" i="90"/>
  <c r="FO61" i="90"/>
  <c r="FO63" i="90"/>
  <c r="FO65" i="90"/>
  <c r="FO72" i="90"/>
  <c r="FO75" i="90"/>
  <c r="FO77" i="90"/>
  <c r="FO79" i="90"/>
  <c r="FO81" i="90"/>
  <c r="FO88" i="90"/>
  <c r="FO91" i="90"/>
  <c r="FO93" i="90"/>
  <c r="FO100" i="90"/>
  <c r="FO103" i="90"/>
  <c r="FO106" i="90"/>
  <c r="FO116" i="90"/>
  <c r="FO119" i="90"/>
  <c r="FO122" i="90"/>
  <c r="FO132" i="90"/>
  <c r="FO135" i="90"/>
  <c r="FO138" i="90"/>
  <c r="FO151" i="90"/>
  <c r="FO154" i="90"/>
  <c r="FO156" i="90"/>
  <c r="FO158" i="90"/>
  <c r="FO160" i="90"/>
  <c r="FO167" i="90"/>
  <c r="FO170" i="90"/>
  <c r="FO174" i="90"/>
  <c r="FO176" i="90"/>
  <c r="FO178" i="90"/>
  <c r="FO180" i="90"/>
  <c r="FO181" i="90"/>
  <c r="FO182" i="90"/>
  <c r="FO183" i="90"/>
  <c r="FO192" i="90"/>
  <c r="FO193" i="90"/>
  <c r="FO205" i="90"/>
  <c r="FO209" i="90"/>
  <c r="FO214" i="90"/>
  <c r="FO34" i="90"/>
  <c r="FO37" i="90"/>
  <c r="FO44" i="90"/>
  <c r="FO50" i="90"/>
  <c r="FO53" i="90"/>
  <c r="FO60" i="90"/>
  <c r="FO66" i="90"/>
  <c r="FO69" i="90"/>
  <c r="FO76" i="90"/>
  <c r="FO82" i="90"/>
  <c r="FO85" i="90"/>
  <c r="FO92" i="90"/>
  <c r="FO95" i="90"/>
  <c r="FO97" i="90"/>
  <c r="FO104" i="90"/>
  <c r="FO107" i="90"/>
  <c r="FO109" i="90"/>
  <c r="FO111" i="90"/>
  <c r="FO113" i="90"/>
  <c r="FO120" i="90"/>
  <c r="FO123" i="90"/>
  <c r="FO125" i="90"/>
  <c r="FO127" i="90"/>
  <c r="FO129" i="90"/>
  <c r="FO136" i="90"/>
  <c r="FO139" i="90"/>
  <c r="FO141" i="90"/>
  <c r="FO143" i="90"/>
  <c r="FO145" i="90"/>
  <c r="FO148" i="90"/>
  <c r="FO155" i="90"/>
  <c r="FO161" i="90"/>
  <c r="FO164" i="90"/>
  <c r="FO171" i="90"/>
  <c r="FO175" i="90"/>
  <c r="FO184" i="90"/>
  <c r="FO194" i="90"/>
  <c r="FO195" i="90"/>
  <c r="FO196" i="90"/>
  <c r="FO197" i="90"/>
  <c r="FO200" i="90"/>
  <c r="FO202" i="90"/>
  <c r="FO204" i="90"/>
  <c r="FO217" i="90"/>
  <c r="FO224" i="90"/>
  <c r="FN67" i="90"/>
  <c r="FN56" i="90"/>
  <c r="FN41" i="90"/>
  <c r="FN121" i="90"/>
  <c r="FN28" i="90"/>
  <c r="FN40" i="90"/>
  <c r="FN51" i="90"/>
  <c r="FN89" i="90"/>
  <c r="FN105" i="90"/>
  <c r="FN120" i="90"/>
  <c r="FN196" i="90"/>
  <c r="FN27" i="90"/>
  <c r="FN35" i="90"/>
  <c r="FN73" i="90"/>
  <c r="FN88" i="90"/>
  <c r="FN104" i="90"/>
  <c r="FN115" i="90"/>
  <c r="FN189" i="90"/>
  <c r="FN57" i="90"/>
  <c r="FN72" i="90"/>
  <c r="FN83" i="90"/>
  <c r="FN99" i="90"/>
  <c r="FN184" i="90"/>
  <c r="FM210" i="90"/>
  <c r="FM212" i="90"/>
  <c r="FM215" i="90"/>
  <c r="FM219" i="90"/>
  <c r="FM221" i="90"/>
  <c r="FL217" i="90"/>
  <c r="FL211" i="90"/>
  <c r="FL212" i="90"/>
  <c r="FL218" i="90"/>
  <c r="FL214" i="90"/>
  <c r="FL215" i="90"/>
  <c r="FL216" i="90"/>
  <c r="FL219" i="90"/>
  <c r="FL220" i="90"/>
  <c r="FL221" i="90"/>
  <c r="FL222" i="90"/>
  <c r="FK209" i="90"/>
  <c r="FK206" i="90"/>
  <c r="FK222" i="90"/>
  <c r="FK221" i="90"/>
  <c r="FK225" i="90"/>
  <c r="FK213" i="90"/>
  <c r="FJ34" i="90"/>
  <c r="FJ45" i="90"/>
  <c r="FJ60" i="90"/>
  <c r="FJ67" i="90"/>
  <c r="FJ79" i="90"/>
  <c r="FJ98" i="90"/>
  <c r="FJ109" i="90"/>
  <c r="FJ124" i="90"/>
  <c r="FJ131" i="90"/>
  <c r="FJ163" i="90"/>
  <c r="FJ168" i="90"/>
  <c r="FJ227" i="90"/>
  <c r="FJ39" i="90"/>
  <c r="FJ58" i="90"/>
  <c r="FJ64" i="90"/>
  <c r="FJ65" i="90"/>
  <c r="FJ72" i="90"/>
  <c r="FJ73" i="90"/>
  <c r="FJ91" i="90"/>
  <c r="FJ103" i="90"/>
  <c r="FJ122" i="90"/>
  <c r="FJ128" i="90"/>
  <c r="FJ129" i="90"/>
  <c r="FJ140" i="90"/>
  <c r="FJ147" i="90"/>
  <c r="FJ152" i="90"/>
  <c r="FJ157" i="90"/>
  <c r="FJ37" i="90"/>
  <c r="FJ52" i="90"/>
  <c r="FJ70" i="90"/>
  <c r="FJ101" i="90"/>
  <c r="FJ116" i="90"/>
  <c r="FJ138" i="90"/>
  <c r="FJ144" i="90"/>
  <c r="FJ145" i="90"/>
  <c r="FJ161" i="90"/>
  <c r="FJ174" i="90"/>
  <c r="FJ195" i="90"/>
  <c r="FJ201" i="90"/>
  <c r="FJ154" i="90"/>
  <c r="FJ172" i="90"/>
  <c r="FJ215" i="90"/>
  <c r="FJ170" i="90"/>
  <c r="FJ177" i="90"/>
  <c r="FJ182" i="90"/>
  <c r="FJ187" i="90"/>
  <c r="FJ192" i="90"/>
  <c r="FJ198" i="90"/>
  <c r="FJ208" i="90"/>
  <c r="FJ213" i="90"/>
  <c r="FJ220" i="90"/>
  <c r="FJ36" i="90"/>
  <c r="FJ42" i="90"/>
  <c r="FJ44" i="90"/>
  <c r="FJ48" i="90"/>
  <c r="FJ49" i="90"/>
  <c r="FJ51" i="90"/>
  <c r="FJ54" i="90"/>
  <c r="FJ56" i="90"/>
  <c r="FJ57" i="90"/>
  <c r="FJ63" i="90"/>
  <c r="FJ75" i="90"/>
  <c r="FJ78" i="90"/>
  <c r="FJ82" i="90"/>
  <c r="FJ85" i="90"/>
  <c r="FJ87" i="90"/>
  <c r="FJ93" i="90"/>
  <c r="FJ100" i="90"/>
  <c r="FJ106" i="90"/>
  <c r="FJ108" i="90"/>
  <c r="FJ112" i="90"/>
  <c r="FJ113" i="90"/>
  <c r="FJ115" i="90"/>
  <c r="FJ118" i="90"/>
  <c r="FJ120" i="90"/>
  <c r="FJ121" i="90"/>
  <c r="FJ127" i="90"/>
  <c r="FJ133" i="90"/>
  <c r="FJ135" i="90"/>
  <c r="FJ143" i="90"/>
  <c r="FJ149" i="90"/>
  <c r="FJ151" i="90"/>
  <c r="FJ156" i="90"/>
  <c r="FJ165" i="90"/>
  <c r="FJ167" i="90"/>
  <c r="FJ176" i="90"/>
  <c r="FJ180" i="90"/>
  <c r="FJ183" i="90"/>
  <c r="FJ185" i="90"/>
  <c r="FJ188" i="90"/>
  <c r="FJ190" i="90"/>
  <c r="FJ193" i="90"/>
  <c r="FJ196" i="90"/>
  <c r="FJ200" i="90"/>
  <c r="FJ204" i="90"/>
  <c r="FJ207" i="90"/>
  <c r="FJ211" i="90"/>
  <c r="FJ216" i="90"/>
  <c r="FJ221" i="90"/>
  <c r="FJ32" i="90"/>
  <c r="FJ33" i="90"/>
  <c r="FJ35" i="90"/>
  <c r="FJ38" i="90"/>
  <c r="FJ40" i="90"/>
  <c r="FJ41" i="90"/>
  <c r="FJ47" i="90"/>
  <c r="FJ59" i="90"/>
  <c r="FJ62" i="90"/>
  <c r="FJ66" i="90"/>
  <c r="FJ69" i="90"/>
  <c r="FJ71" i="90"/>
  <c r="FJ77" i="90"/>
  <c r="FJ84" i="90"/>
  <c r="FJ90" i="90"/>
  <c r="FJ92" i="90"/>
  <c r="FJ96" i="90"/>
  <c r="FJ97" i="90"/>
  <c r="FJ99" i="90"/>
  <c r="FJ102" i="90"/>
  <c r="FJ104" i="90"/>
  <c r="FJ105" i="90"/>
  <c r="FJ111" i="90"/>
  <c r="FJ123" i="90"/>
  <c r="FJ126" i="90"/>
  <c r="FJ130" i="90"/>
  <c r="FJ132" i="90"/>
  <c r="FJ137" i="90"/>
  <c r="FJ139" i="90"/>
  <c r="FJ142" i="90"/>
  <c r="FJ146" i="90"/>
  <c r="FJ153" i="90"/>
  <c r="FJ155" i="90"/>
  <c r="FJ159" i="90"/>
  <c r="FJ160" i="90"/>
  <c r="FJ162" i="90"/>
  <c r="FJ169" i="90"/>
  <c r="FJ171" i="90"/>
  <c r="FJ173" i="90"/>
  <c r="FJ175" i="90"/>
  <c r="FJ179" i="90"/>
  <c r="FJ189" i="90"/>
  <c r="FJ191" i="90"/>
  <c r="FJ194" i="90"/>
  <c r="FJ199" i="90"/>
  <c r="FJ203" i="90"/>
  <c r="FJ205" i="90"/>
  <c r="FJ206" i="90"/>
  <c r="FJ210" i="90"/>
  <c r="FJ212" i="90"/>
  <c r="FJ27" i="90"/>
  <c r="FJ28" i="90"/>
  <c r="FJ31" i="90"/>
  <c r="FJ43" i="90"/>
  <c r="FJ46" i="90"/>
  <c r="FJ50" i="90"/>
  <c r="FJ53" i="90"/>
  <c r="FJ55" i="90"/>
  <c r="FJ61" i="90"/>
  <c r="FJ68" i="90"/>
  <c r="FJ74" i="90"/>
  <c r="FJ76" i="90"/>
  <c r="FJ80" i="90"/>
  <c r="FJ81" i="90"/>
  <c r="FJ83" i="90"/>
  <c r="FJ86" i="90"/>
  <c r="FJ88" i="90"/>
  <c r="FJ89" i="90"/>
  <c r="FJ95" i="90"/>
  <c r="FJ107" i="90"/>
  <c r="FJ110" i="90"/>
  <c r="FJ114" i="90"/>
  <c r="FJ117" i="90"/>
  <c r="FJ119" i="90"/>
  <c r="FJ125" i="90"/>
  <c r="FJ134" i="90"/>
  <c r="FJ136" i="90"/>
  <c r="FJ141" i="90"/>
  <c r="FJ148" i="90"/>
  <c r="FJ150" i="90"/>
  <c r="FJ158" i="90"/>
  <c r="FJ164" i="90"/>
  <c r="FJ166" i="90"/>
  <c r="FJ178" i="90"/>
  <c r="FJ181" i="90"/>
  <c r="FJ184" i="90"/>
  <c r="FJ186" i="90"/>
  <c r="FJ197" i="90"/>
  <c r="FJ202" i="90"/>
  <c r="FJ209" i="90"/>
  <c r="FJ214" i="90"/>
  <c r="FJ217" i="90"/>
  <c r="FJ219" i="90"/>
  <c r="FJ222" i="90"/>
  <c r="FG207" i="90"/>
  <c r="FG208" i="90"/>
  <c r="FG209" i="90"/>
  <c r="FG210" i="90"/>
  <c r="FR214" i="90"/>
  <c r="FR220" i="90"/>
  <c r="FR221" i="90"/>
  <c r="FR224" i="90"/>
  <c r="FR225" i="90"/>
  <c r="FR215" i="90"/>
  <c r="FR217" i="90"/>
  <c r="FR218" i="90"/>
  <c r="FR222" i="90"/>
  <c r="FR223" i="90"/>
  <c r="FR227" i="90"/>
  <c r="FO210" i="90"/>
  <c r="FO211" i="90"/>
  <c r="FO219" i="90"/>
  <c r="FO222" i="90"/>
  <c r="FO206" i="90"/>
  <c r="FO207" i="90"/>
  <c r="FO212" i="90"/>
  <c r="FO213" i="90"/>
  <c r="FO216" i="90"/>
  <c r="FO218" i="90"/>
  <c r="FO208" i="90"/>
  <c r="FO215" i="90"/>
  <c r="FN29" i="90"/>
  <c r="FN34" i="90"/>
  <c r="FN39" i="90"/>
  <c r="FN44" i="90"/>
  <c r="FN50" i="90"/>
  <c r="FN55" i="90"/>
  <c r="FN60" i="90"/>
  <c r="FN66" i="90"/>
  <c r="FN71" i="90"/>
  <c r="FN76" i="90"/>
  <c r="FN82" i="90"/>
  <c r="FN87" i="90"/>
  <c r="FN92" i="90"/>
  <c r="FN98" i="90"/>
  <c r="FN103" i="90"/>
  <c r="FN108" i="90"/>
  <c r="FN114" i="90"/>
  <c r="FN119" i="90"/>
  <c r="FN163" i="90"/>
  <c r="FN164" i="90"/>
  <c r="FN169" i="90"/>
  <c r="FN194" i="90"/>
  <c r="FN200" i="90"/>
  <c r="FN201" i="90"/>
  <c r="FN202" i="90"/>
  <c r="FN203" i="90"/>
  <c r="FN204" i="90"/>
  <c r="FN30" i="90"/>
  <c r="FN31" i="90"/>
  <c r="FN32" i="90"/>
  <c r="FN33" i="90"/>
  <c r="FN38" i="90"/>
  <c r="FN43" i="90"/>
  <c r="FN45" i="90"/>
  <c r="FN46" i="90"/>
  <c r="FN47" i="90"/>
  <c r="FN48" i="90"/>
  <c r="FN49" i="90"/>
  <c r="FN54" i="90"/>
  <c r="FN59" i="90"/>
  <c r="FN61" i="90"/>
  <c r="FN62" i="90"/>
  <c r="FN63" i="90"/>
  <c r="FN64" i="90"/>
  <c r="FN65" i="90"/>
  <c r="FN70" i="90"/>
  <c r="FN75" i="90"/>
  <c r="FN77" i="90"/>
  <c r="FN78" i="90"/>
  <c r="FN79" i="90"/>
  <c r="FN80" i="90"/>
  <c r="FN81" i="90"/>
  <c r="FN86" i="90"/>
  <c r="FN91" i="90"/>
  <c r="FN93" i="90"/>
  <c r="FN94" i="90"/>
  <c r="FN95" i="90"/>
  <c r="FN96" i="90"/>
  <c r="FN97" i="90"/>
  <c r="FN102" i="90"/>
  <c r="FN107" i="90"/>
  <c r="FN109" i="90"/>
  <c r="FN110" i="90"/>
  <c r="FN111" i="90"/>
  <c r="FN112" i="90"/>
  <c r="FN113" i="90"/>
  <c r="FN118" i="90"/>
  <c r="FN147" i="90"/>
  <c r="FN148" i="90"/>
  <c r="FN153" i="90"/>
  <c r="FN173" i="90"/>
  <c r="FN36" i="90"/>
  <c r="FN37" i="90"/>
  <c r="FN42" i="90"/>
  <c r="FN52" i="90"/>
  <c r="FN53" i="90"/>
  <c r="FN58" i="90"/>
  <c r="FN68" i="90"/>
  <c r="FN69" i="90"/>
  <c r="FN74" i="90"/>
  <c r="FN84" i="90"/>
  <c r="FN85" i="90"/>
  <c r="FN90" i="90"/>
  <c r="FN100" i="90"/>
  <c r="FN101" i="90"/>
  <c r="FN106" i="90"/>
  <c r="FN116" i="90"/>
  <c r="FN117" i="90"/>
  <c r="FN131" i="90"/>
  <c r="FN136" i="90"/>
  <c r="FN137" i="90"/>
  <c r="FN191" i="90"/>
  <c r="FN207" i="90"/>
  <c r="FN220" i="90"/>
  <c r="FN124" i="90"/>
  <c r="FN130" i="90"/>
  <c r="FN135" i="90"/>
  <c r="FN140" i="90"/>
  <c r="FN146" i="90"/>
  <c r="FN151" i="90"/>
  <c r="FN152" i="90"/>
  <c r="FN162" i="90"/>
  <c r="FN167" i="90"/>
  <c r="FN168" i="90"/>
  <c r="FN172" i="90"/>
  <c r="FN181" i="90"/>
  <c r="FN183" i="90"/>
  <c r="FN186" i="90"/>
  <c r="FN188" i="90"/>
  <c r="FN193" i="90"/>
  <c r="FN198" i="90"/>
  <c r="FN205" i="90"/>
  <c r="FN209" i="90"/>
  <c r="FN210" i="90"/>
  <c r="FN212" i="90"/>
  <c r="FN215" i="90"/>
  <c r="FN216" i="90"/>
  <c r="FN217" i="90"/>
  <c r="FN221" i="90"/>
  <c r="FN222" i="90"/>
  <c r="FN123" i="90"/>
  <c r="FN125" i="90"/>
  <c r="FN126" i="90"/>
  <c r="FN127" i="90"/>
  <c r="FN128" i="90"/>
  <c r="FN129" i="90"/>
  <c r="FN134" i="90"/>
  <c r="FN139" i="90"/>
  <c r="FN141" i="90"/>
  <c r="FN142" i="90"/>
  <c r="FN143" i="90"/>
  <c r="FN144" i="90"/>
  <c r="FN145" i="90"/>
  <c r="FN150" i="90"/>
  <c r="FN155" i="90"/>
  <c r="FN161" i="90"/>
  <c r="FN166" i="90"/>
  <c r="FN171" i="90"/>
  <c r="FN175" i="90"/>
  <c r="FN190" i="90"/>
  <c r="FN195" i="90"/>
  <c r="FN197" i="90"/>
  <c r="FN208" i="90"/>
  <c r="FN211" i="90"/>
  <c r="FN213" i="90"/>
  <c r="FN214" i="90"/>
  <c r="FN219" i="90"/>
  <c r="FN122" i="90"/>
  <c r="FN132" i="90"/>
  <c r="FN133" i="90"/>
  <c r="FN138" i="90"/>
  <c r="FN149" i="90"/>
  <c r="FN154" i="90"/>
  <c r="FN156" i="90"/>
  <c r="FN157" i="90"/>
  <c r="FN158" i="90"/>
  <c r="FN159" i="90"/>
  <c r="FN160" i="90"/>
  <c r="FN165" i="90"/>
  <c r="FN170" i="90"/>
  <c r="FN174" i="90"/>
  <c r="FN176" i="90"/>
  <c r="FN177" i="90"/>
  <c r="FN178" i="90"/>
  <c r="FN179" i="90"/>
  <c r="FN180" i="90"/>
  <c r="FN182" i="90"/>
  <c r="FN185" i="90"/>
  <c r="FN187" i="90"/>
  <c r="FN192" i="90"/>
  <c r="FN199" i="90"/>
  <c r="FN206" i="90"/>
  <c r="FN218" i="90"/>
  <c r="FN223" i="90"/>
  <c r="FN224" i="90"/>
  <c r="FN225" i="90"/>
  <c r="FN226" i="90"/>
  <c r="FM218" i="90"/>
  <c r="FM224" i="90"/>
  <c r="FM226" i="90"/>
  <c r="FM220" i="90"/>
  <c r="FM223" i="90"/>
  <c r="FM225" i="90"/>
  <c r="FK41" i="90"/>
  <c r="FK42" i="90"/>
  <c r="FK43" i="90"/>
  <c r="FK44" i="90"/>
  <c r="FK57" i="90"/>
  <c r="FK58" i="90"/>
  <c r="FK59" i="90"/>
  <c r="FK60" i="90"/>
  <c r="FK73" i="90"/>
  <c r="FK74" i="90"/>
  <c r="FK75" i="90"/>
  <c r="FK76" i="90"/>
  <c r="FK89" i="90"/>
  <c r="FK90" i="90"/>
  <c r="FK91" i="90"/>
  <c r="FK92" i="90"/>
  <c r="FK105" i="90"/>
  <c r="FK106" i="90"/>
  <c r="FK107" i="90"/>
  <c r="FK108" i="90"/>
  <c r="FK121" i="90"/>
  <c r="FK122" i="90"/>
  <c r="FK123" i="90"/>
  <c r="FK124" i="90"/>
  <c r="FK137" i="90"/>
  <c r="FK138" i="90"/>
  <c r="FK139" i="90"/>
  <c r="FK140" i="90"/>
  <c r="FK152" i="90"/>
  <c r="FK153" i="90"/>
  <c r="FK154" i="90"/>
  <c r="FK155" i="90"/>
  <c r="FK168" i="90"/>
  <c r="FK169" i="90"/>
  <c r="FK170" i="90"/>
  <c r="FK171" i="90"/>
  <c r="FK172" i="90"/>
  <c r="FK173" i="90"/>
  <c r="FK174" i="90"/>
  <c r="FK175" i="90"/>
  <c r="FK181" i="90"/>
  <c r="FK186" i="90"/>
  <c r="FK190" i="90"/>
  <c r="FK195" i="90"/>
  <c r="FK199" i="90"/>
  <c r="FK211" i="90"/>
  <c r="FK212" i="90"/>
  <c r="FK217" i="90"/>
  <c r="FK218" i="90"/>
  <c r="FK219" i="90"/>
  <c r="FK220" i="90"/>
  <c r="FK33" i="90"/>
  <c r="FK34" i="90"/>
  <c r="FK35" i="90"/>
  <c r="FK36" i="90"/>
  <c r="FK49" i="90"/>
  <c r="FK50" i="90"/>
  <c r="FK51" i="90"/>
  <c r="FK52" i="90"/>
  <c r="FK65" i="90"/>
  <c r="FK66" i="90"/>
  <c r="FK67" i="90"/>
  <c r="FK68" i="90"/>
  <c r="FK81" i="90"/>
  <c r="FK82" i="90"/>
  <c r="FK83" i="90"/>
  <c r="FK84" i="90"/>
  <c r="FK97" i="90"/>
  <c r="FK98" i="90"/>
  <c r="FK99" i="90"/>
  <c r="FK100" i="90"/>
  <c r="FK113" i="90"/>
  <c r="FK114" i="90"/>
  <c r="FK115" i="90"/>
  <c r="FK116" i="90"/>
  <c r="FK129" i="90"/>
  <c r="FK130" i="90"/>
  <c r="FK131" i="90"/>
  <c r="FK132" i="90"/>
  <c r="FK145" i="90"/>
  <c r="FK146" i="90"/>
  <c r="FK147" i="90"/>
  <c r="FK160" i="90"/>
  <c r="FK161" i="90"/>
  <c r="FK162" i="90"/>
  <c r="FK163" i="90"/>
  <c r="FK183" i="90"/>
  <c r="FK184" i="90"/>
  <c r="FK188" i="90"/>
  <c r="FK193" i="90"/>
  <c r="FK197" i="90"/>
  <c r="FK208" i="90"/>
  <c r="FK210" i="90"/>
  <c r="FK214" i="90"/>
  <c r="FK215" i="90"/>
  <c r="FK37" i="90"/>
  <c r="FK38" i="90"/>
  <c r="FK39" i="90"/>
  <c r="FK40" i="90"/>
  <c r="FK53" i="90"/>
  <c r="FK54" i="90"/>
  <c r="FK55" i="90"/>
  <c r="FK56" i="90"/>
  <c r="FK69" i="90"/>
  <c r="FK70" i="90"/>
  <c r="FK71" i="90"/>
  <c r="FK72" i="90"/>
  <c r="FK85" i="90"/>
  <c r="FK86" i="90"/>
  <c r="FK87" i="90"/>
  <c r="FK88" i="90"/>
  <c r="FK101" i="90"/>
  <c r="FK102" i="90"/>
  <c r="FK103" i="90"/>
  <c r="FK104" i="90"/>
  <c r="FK117" i="90"/>
  <c r="FK118" i="90"/>
  <c r="FK119" i="90"/>
  <c r="FK120" i="90"/>
  <c r="FK133" i="90"/>
  <c r="FK134" i="90"/>
  <c r="FK135" i="90"/>
  <c r="FK136" i="90"/>
  <c r="FK148" i="90"/>
  <c r="FK149" i="90"/>
  <c r="FK150" i="90"/>
  <c r="FK151" i="90"/>
  <c r="FK164" i="90"/>
  <c r="FK165" i="90"/>
  <c r="FK166" i="90"/>
  <c r="FK167" i="90"/>
  <c r="FK182" i="90"/>
  <c r="FK187" i="90"/>
  <c r="FK191" i="90"/>
  <c r="FK192" i="90"/>
  <c r="FK196" i="90"/>
  <c r="FK205" i="90"/>
  <c r="FK207" i="90"/>
  <c r="FK216" i="90"/>
  <c r="FK223" i="90"/>
  <c r="FK224" i="90"/>
  <c r="FJ225" i="90"/>
  <c r="FJ226" i="90"/>
  <c r="FH184" i="90"/>
  <c r="FH185" i="90"/>
  <c r="FH186" i="90"/>
  <c r="FH187" i="90"/>
  <c r="FH188" i="90"/>
  <c r="FH189" i="90"/>
  <c r="FH190" i="90"/>
  <c r="FH191" i="90"/>
  <c r="FH206" i="90"/>
  <c r="FH210" i="90"/>
  <c r="FH219" i="90"/>
  <c r="FH223" i="90"/>
  <c r="FH192" i="90"/>
  <c r="FH193" i="90"/>
  <c r="FH194" i="90"/>
  <c r="FH195" i="90"/>
  <c r="FH196" i="90"/>
  <c r="FH197" i="90"/>
  <c r="FH198" i="90"/>
  <c r="FH199" i="90"/>
  <c r="FH205" i="90"/>
  <c r="FH213" i="90"/>
  <c r="FH216" i="90"/>
  <c r="FH220" i="90"/>
  <c r="FH181" i="90"/>
  <c r="FH182" i="90"/>
  <c r="FH183" i="90"/>
  <c r="FH207" i="90"/>
  <c r="FH208" i="90"/>
  <c r="FH212" i="90"/>
  <c r="FH215" i="90"/>
  <c r="FH218" i="90"/>
  <c r="FG211" i="90"/>
  <c r="FG213" i="90"/>
  <c r="FG215" i="90"/>
  <c r="FG224" i="90"/>
  <c r="FG225" i="90"/>
  <c r="FG214" i="90"/>
  <c r="FG212" i="90"/>
  <c r="FG217" i="90"/>
  <c r="FG219" i="90"/>
  <c r="FG221" i="90"/>
  <c r="FG223" i="90"/>
  <c r="FG216" i="90"/>
  <c r="FG218" i="90"/>
  <c r="FG220" i="90"/>
  <c r="FG222" i="90"/>
  <c r="FG227" i="90"/>
  <c r="GI209" i="90"/>
  <c r="GI213" i="90"/>
  <c r="GI211" i="90"/>
  <c r="GI215" i="90"/>
  <c r="GI216" i="90"/>
  <c r="GI214" i="90"/>
  <c r="FS216" i="90"/>
  <c r="FS217" i="90"/>
  <c r="FS218" i="90"/>
  <c r="GI217" i="90"/>
  <c r="GI218" i="90"/>
  <c r="GI222" i="90"/>
  <c r="GI219" i="90"/>
  <c r="GI220" i="90"/>
  <c r="FS219" i="90"/>
  <c r="FS220" i="90"/>
  <c r="FS221" i="90"/>
  <c r="FS222" i="90"/>
  <c r="FS223" i="90"/>
  <c r="FS208" i="90"/>
  <c r="FS209" i="90"/>
  <c r="FS210" i="90"/>
  <c r="FS211" i="90"/>
  <c r="FS212" i="90"/>
  <c r="FS213" i="90"/>
  <c r="FS214" i="90"/>
  <c r="FS215" i="90"/>
  <c r="FS224" i="90"/>
  <c r="FS204" i="90"/>
  <c r="FS205" i="90"/>
  <c r="FS206" i="90"/>
  <c r="FS207" i="90"/>
  <c r="FS226" i="90"/>
  <c r="FS225" i="90"/>
  <c r="II27" i="90"/>
  <c r="GK179" i="90"/>
  <c r="GK195" i="90"/>
  <c r="GK211" i="90"/>
  <c r="GK171" i="90"/>
  <c r="GK187" i="90"/>
  <c r="GK203" i="90"/>
  <c r="GK221" i="90"/>
  <c r="GK27" i="90"/>
  <c r="GK33" i="90"/>
  <c r="GK37" i="90"/>
  <c r="GK41" i="90"/>
  <c r="GK45" i="90"/>
  <c r="GK49" i="90"/>
  <c r="GK53" i="90"/>
  <c r="GK57" i="90"/>
  <c r="GK61" i="90"/>
  <c r="GK65" i="90"/>
  <c r="GK69" i="90"/>
  <c r="GK73" i="90"/>
  <c r="GK77" i="90"/>
  <c r="GK81" i="90"/>
  <c r="GK85" i="90"/>
  <c r="GK89" i="90"/>
  <c r="GK93" i="90"/>
  <c r="GK97" i="90"/>
  <c r="GK101" i="90"/>
  <c r="GK105" i="90"/>
  <c r="GK109" i="90"/>
  <c r="GK113" i="90"/>
  <c r="GK117" i="90"/>
  <c r="GK121" i="90"/>
  <c r="GK125" i="90"/>
  <c r="GK129" i="90"/>
  <c r="GK133" i="90"/>
  <c r="GK137" i="90"/>
  <c r="GK141" i="90"/>
  <c r="GK144" i="90"/>
  <c r="GK148" i="90"/>
  <c r="GK152" i="90"/>
  <c r="GK156" i="90"/>
  <c r="GK160" i="90"/>
  <c r="GK164" i="90"/>
  <c r="GK168" i="90"/>
  <c r="GK172" i="90"/>
  <c r="GK176" i="90"/>
  <c r="GK180" i="90"/>
  <c r="GK184" i="90"/>
  <c r="GK188" i="90"/>
  <c r="GK192" i="90"/>
  <c r="GK196" i="90"/>
  <c r="GK200" i="90"/>
  <c r="GK204" i="90"/>
  <c r="GK208" i="90"/>
  <c r="GK212" i="90"/>
  <c r="GK216" i="90"/>
  <c r="GK223" i="90"/>
  <c r="GK30" i="90"/>
  <c r="GK34" i="90"/>
  <c r="GK38" i="90"/>
  <c r="GK42" i="90"/>
  <c r="GK46" i="90"/>
  <c r="GK50" i="90"/>
  <c r="GK54" i="90"/>
  <c r="GK58" i="90"/>
  <c r="GK62" i="90"/>
  <c r="GK66" i="90"/>
  <c r="GK70" i="90"/>
  <c r="GK74" i="90"/>
  <c r="GK78" i="90"/>
  <c r="GK82" i="90"/>
  <c r="GK86" i="90"/>
  <c r="GK90" i="90"/>
  <c r="GK94" i="90"/>
  <c r="GK98" i="90"/>
  <c r="GK102" i="90"/>
  <c r="GK106" i="90"/>
  <c r="GK110" i="90"/>
  <c r="GK114" i="90"/>
  <c r="GK118" i="90"/>
  <c r="GK122" i="90"/>
  <c r="GK126" i="90"/>
  <c r="GK130" i="90"/>
  <c r="GK134" i="90"/>
  <c r="GK138" i="90"/>
  <c r="GK142" i="90"/>
  <c r="GK145" i="90"/>
  <c r="GK149" i="90"/>
  <c r="GK153" i="90"/>
  <c r="GK157" i="90"/>
  <c r="GK161" i="90"/>
  <c r="GK165" i="90"/>
  <c r="GK169" i="90"/>
  <c r="GK173" i="90"/>
  <c r="GK177" i="90"/>
  <c r="GK181" i="90"/>
  <c r="GK185" i="90"/>
  <c r="GK189" i="90"/>
  <c r="GK193" i="90"/>
  <c r="GK197" i="90"/>
  <c r="GK201" i="90"/>
  <c r="GK205" i="90"/>
  <c r="GK209" i="90"/>
  <c r="GK213" i="90"/>
  <c r="GK217" i="90"/>
  <c r="GK29" i="90"/>
  <c r="GK31" i="90"/>
  <c r="GK35" i="90"/>
  <c r="GK39" i="90"/>
  <c r="GK43" i="90"/>
  <c r="GK47" i="90"/>
  <c r="GK51" i="90"/>
  <c r="GK55" i="90"/>
  <c r="GK59" i="90"/>
  <c r="GK63" i="90"/>
  <c r="GK67" i="90"/>
  <c r="GK71" i="90"/>
  <c r="GK75" i="90"/>
  <c r="GK79" i="90"/>
  <c r="GK83" i="90"/>
  <c r="GK87" i="90"/>
  <c r="GK91" i="90"/>
  <c r="GK95" i="90"/>
  <c r="GK99" i="90"/>
  <c r="GK103" i="90"/>
  <c r="GK107" i="90"/>
  <c r="GK111" i="90"/>
  <c r="GK115" i="90"/>
  <c r="GK119" i="90"/>
  <c r="GK123" i="90"/>
  <c r="GK127" i="90"/>
  <c r="GK131" i="90"/>
  <c r="GK135" i="90"/>
  <c r="GK139" i="90"/>
  <c r="GK143" i="90"/>
  <c r="GK146" i="90"/>
  <c r="GK150" i="90"/>
  <c r="GK154" i="90"/>
  <c r="GK158" i="90"/>
  <c r="GK162" i="90"/>
  <c r="GK166" i="90"/>
  <c r="GK170" i="90"/>
  <c r="GK174" i="90"/>
  <c r="GK178" i="90"/>
  <c r="GK182" i="90"/>
  <c r="GK186" i="90"/>
  <c r="GK190" i="90"/>
  <c r="GK194" i="90"/>
  <c r="GK198" i="90"/>
  <c r="GK202" i="90"/>
  <c r="GK206" i="90"/>
  <c r="GK210" i="90"/>
  <c r="GK214" i="90"/>
  <c r="GK219" i="90"/>
  <c r="GK224" i="90"/>
  <c r="GK220" i="90"/>
  <c r="GK225" i="90"/>
  <c r="GK218" i="90"/>
  <c r="JM56" i="90"/>
  <c r="CC56" i="90" s="1"/>
  <c r="JM92" i="90"/>
  <c r="DI92" i="90" s="1"/>
  <c r="JM96" i="90"/>
  <c r="CC96" i="90" s="1"/>
  <c r="JM100" i="90"/>
  <c r="DI100" i="90" s="1"/>
  <c r="JM120" i="90"/>
  <c r="CS120" i="90" s="1"/>
  <c r="JM128" i="90"/>
  <c r="DI128" i="90" s="1"/>
  <c r="JM132" i="90"/>
  <c r="CC132" i="90" s="1"/>
  <c r="JM88" i="90"/>
  <c r="DI88" i="90" s="1"/>
  <c r="JM177" i="90"/>
  <c r="DI177" i="90" s="1"/>
  <c r="JM181" i="90"/>
  <c r="CC181" i="90" s="1"/>
  <c r="JM185" i="90"/>
  <c r="CC185" i="90" s="1"/>
  <c r="JM189" i="90"/>
  <c r="DI189" i="90" s="1"/>
  <c r="JM213" i="90"/>
  <c r="CS213" i="90" s="1"/>
  <c r="JM221" i="90"/>
  <c r="DI221" i="90" s="1"/>
  <c r="JM124" i="90"/>
  <c r="DI124" i="90" s="1"/>
  <c r="JM36" i="90"/>
  <c r="CC36" i="90" s="1"/>
  <c r="JM48" i="90"/>
  <c r="CS48" i="90" s="1"/>
  <c r="JM40" i="90"/>
  <c r="CC40" i="90" s="1"/>
  <c r="JM136" i="90"/>
  <c r="DI136" i="90" s="1"/>
  <c r="JM140" i="90"/>
  <c r="DI140" i="90" s="1"/>
  <c r="JM116" i="90"/>
  <c r="DI116" i="90" s="1"/>
  <c r="JM31" i="90"/>
  <c r="DI31" i="90" s="1"/>
  <c r="JM67" i="90"/>
  <c r="DI67" i="90" s="1"/>
  <c r="JM71" i="90"/>
  <c r="CC71" i="90" s="1"/>
  <c r="JM44" i="90"/>
  <c r="CC44" i="90" s="1"/>
  <c r="JM75" i="90"/>
  <c r="DI75" i="90" s="1"/>
  <c r="JM79" i="90"/>
  <c r="CS79" i="90" s="1"/>
  <c r="JM83" i="90"/>
  <c r="CC83" i="90" s="1"/>
  <c r="JM87" i="90"/>
  <c r="CC87" i="90" s="1"/>
  <c r="JM95" i="90"/>
  <c r="CC95" i="90" s="1"/>
  <c r="JM59" i="90"/>
  <c r="DI59" i="90" s="1"/>
  <c r="JM91" i="90"/>
  <c r="CS91" i="90" s="1"/>
  <c r="JM155" i="90"/>
  <c r="CC155" i="90" s="1"/>
  <c r="JM159" i="90"/>
  <c r="CS159" i="90" s="1"/>
  <c r="JM163" i="90"/>
  <c r="CS163" i="90" s="1"/>
  <c r="JM66" i="90"/>
  <c r="DI66" i="90" s="1"/>
  <c r="JM39" i="90"/>
  <c r="CC39" i="90" s="1"/>
  <c r="JM43" i="90"/>
  <c r="CS43" i="90" s="1"/>
  <c r="JM151" i="90"/>
  <c r="DI151" i="90" s="1"/>
  <c r="JM112" i="90"/>
  <c r="CC112" i="90" s="1"/>
  <c r="JM147" i="90"/>
  <c r="CS147" i="90" s="1"/>
  <c r="JM60" i="90"/>
  <c r="CS60" i="90" s="1"/>
  <c r="JM64" i="90"/>
  <c r="DI64" i="90" s="1"/>
  <c r="JM68" i="90"/>
  <c r="CS68" i="90" s="1"/>
  <c r="JM72" i="90"/>
  <c r="DI72" i="90" s="1"/>
  <c r="JM76" i="90"/>
  <c r="DI76" i="90" s="1"/>
  <c r="JM35" i="90"/>
  <c r="CC35" i="90" s="1"/>
  <c r="JM167" i="90"/>
  <c r="CC167" i="90" s="1"/>
  <c r="JM153" i="90"/>
  <c r="CC153" i="90" s="1"/>
  <c r="JM157" i="90"/>
  <c r="CC157" i="90" s="1"/>
  <c r="JM70" i="90"/>
  <c r="DI70" i="90" s="1"/>
  <c r="JM32" i="90"/>
  <c r="CC32" i="90" s="1"/>
  <c r="JM34" i="90"/>
  <c r="CC34" i="90" s="1"/>
  <c r="JM38" i="90"/>
  <c r="DI38" i="90" s="1"/>
  <c r="JM52" i="90"/>
  <c r="CS52" i="90" s="1"/>
  <c r="JM37" i="90"/>
  <c r="CC37" i="90" s="1"/>
  <c r="JM41" i="90"/>
  <c r="CC41" i="90" s="1"/>
  <c r="JM45" i="90"/>
  <c r="CC45" i="90" s="1"/>
  <c r="JM49" i="90"/>
  <c r="CC49" i="90" s="1"/>
  <c r="JM53" i="90"/>
  <c r="CC53" i="90" s="1"/>
  <c r="JM57" i="90"/>
  <c r="CC57" i="90" s="1"/>
  <c r="JM152" i="90"/>
  <c r="DI152" i="90" s="1"/>
  <c r="JM156" i="90"/>
  <c r="CC156" i="90" s="1"/>
  <c r="JM160" i="90"/>
  <c r="CC160" i="90" s="1"/>
  <c r="JM164" i="90"/>
  <c r="CS164" i="90" s="1"/>
  <c r="JM168" i="90"/>
  <c r="DI168" i="90" s="1"/>
  <c r="JM172" i="90"/>
  <c r="DI172" i="90" s="1"/>
  <c r="JM180" i="90"/>
  <c r="CC180" i="90" s="1"/>
  <c r="JM184" i="90"/>
  <c r="DI184" i="90" s="1"/>
  <c r="JM188" i="90"/>
  <c r="DI188" i="90" s="1"/>
  <c r="JM192" i="90"/>
  <c r="CC192" i="90" s="1"/>
  <c r="JM208" i="90"/>
  <c r="CS208" i="90" s="1"/>
  <c r="JM212" i="90"/>
  <c r="CC212" i="90" s="1"/>
  <c r="JM216" i="90"/>
  <c r="DI216" i="90" s="1"/>
  <c r="JM161" i="90"/>
  <c r="CC161" i="90" s="1"/>
  <c r="JM165" i="90"/>
  <c r="CC165" i="90" s="1"/>
  <c r="JM169" i="90"/>
  <c r="CC169" i="90" s="1"/>
  <c r="JM80" i="90"/>
  <c r="DI80" i="90" s="1"/>
  <c r="JM74" i="90"/>
  <c r="DI74" i="90" s="1"/>
  <c r="JM78" i="90"/>
  <c r="CC78" i="90" s="1"/>
  <c r="JM82" i="90"/>
  <c r="DI82" i="90" s="1"/>
  <c r="JM86" i="90"/>
  <c r="CS86" i="90" s="1"/>
  <c r="JM114" i="90"/>
  <c r="DI114" i="90" s="1"/>
  <c r="JM118" i="90"/>
  <c r="CS118" i="90" s="1"/>
  <c r="JM122" i="90"/>
  <c r="CS122" i="90" s="1"/>
  <c r="JM126" i="90"/>
  <c r="CS126" i="90" s="1"/>
  <c r="JM130" i="90"/>
  <c r="CS130" i="90" s="1"/>
  <c r="JM134" i="90"/>
  <c r="DI134" i="90" s="1"/>
  <c r="JM138" i="90"/>
  <c r="CC138" i="90" s="1"/>
  <c r="JM142" i="90"/>
  <c r="DI142" i="90" s="1"/>
  <c r="JM145" i="90"/>
  <c r="CS145" i="90" s="1"/>
  <c r="JM47" i="90"/>
  <c r="DI47" i="90" s="1"/>
  <c r="JM51" i="90"/>
  <c r="DI51" i="90" s="1"/>
  <c r="JM90" i="90"/>
  <c r="CC90" i="90" s="1"/>
  <c r="JM94" i="90"/>
  <c r="DI94" i="90" s="1"/>
  <c r="JM171" i="90"/>
  <c r="CC171" i="90" s="1"/>
  <c r="JM98" i="90"/>
  <c r="CC98" i="90" s="1"/>
  <c r="JM133" i="90"/>
  <c r="CC133" i="90" s="1"/>
  <c r="JM137" i="90"/>
  <c r="CC137" i="90" s="1"/>
  <c r="JM141" i="90"/>
  <c r="CS141" i="90" s="1"/>
  <c r="JM144" i="90"/>
  <c r="CC144" i="90" s="1"/>
  <c r="JM99" i="90"/>
  <c r="CC99" i="90" s="1"/>
  <c r="JM103" i="90"/>
  <c r="CC103" i="90" s="1"/>
  <c r="JM107" i="90"/>
  <c r="CC107" i="90" s="1"/>
  <c r="JM111" i="90"/>
  <c r="CC111" i="90" s="1"/>
  <c r="JM115" i="90"/>
  <c r="DI115" i="90" s="1"/>
  <c r="JM119" i="90"/>
  <c r="CS119" i="90" s="1"/>
  <c r="JM139" i="90"/>
  <c r="DI139" i="90" s="1"/>
  <c r="JM146" i="90"/>
  <c r="CS146" i="90" s="1"/>
  <c r="JM150" i="90"/>
  <c r="CC150" i="90" s="1"/>
  <c r="JM154" i="90"/>
  <c r="CS154" i="90" s="1"/>
  <c r="JM158" i="90"/>
  <c r="CS158" i="90" s="1"/>
  <c r="JM166" i="90"/>
  <c r="CS166" i="90" s="1"/>
  <c r="JM42" i="90"/>
  <c r="DI42" i="90" s="1"/>
  <c r="JM50" i="90"/>
  <c r="CC50" i="90" s="1"/>
  <c r="JM55" i="90"/>
  <c r="CC55" i="90" s="1"/>
  <c r="JM135" i="90"/>
  <c r="CC135" i="90" s="1"/>
  <c r="JM33" i="90"/>
  <c r="CS33" i="90" s="1"/>
  <c r="JM54" i="90"/>
  <c r="CC54" i="90" s="1"/>
  <c r="JM143" i="90"/>
  <c r="DI143" i="90" s="1"/>
  <c r="JM162" i="90"/>
  <c r="CS162" i="90" s="1"/>
  <c r="JM63" i="90"/>
  <c r="CC63" i="90" s="1"/>
  <c r="JM65" i="90"/>
  <c r="DI65" i="90" s="1"/>
  <c r="JM69" i="90"/>
  <c r="CS69" i="90" s="1"/>
  <c r="JM73" i="90"/>
  <c r="CS73" i="90" s="1"/>
  <c r="JM77" i="90"/>
  <c r="DI77" i="90" s="1"/>
  <c r="JM81" i="90"/>
  <c r="DI81" i="90" s="1"/>
  <c r="JM85" i="90"/>
  <c r="DI85" i="90" s="1"/>
  <c r="JM89" i="90"/>
  <c r="DI89" i="90" s="1"/>
  <c r="JM113" i="90"/>
  <c r="CC113" i="90" s="1"/>
  <c r="JM117" i="90"/>
  <c r="CC117" i="90" s="1"/>
  <c r="JM121" i="90"/>
  <c r="CC121" i="90" s="1"/>
  <c r="JM125" i="90"/>
  <c r="CS125" i="90" s="1"/>
  <c r="JM129" i="90"/>
  <c r="DI129" i="90" s="1"/>
  <c r="JM198" i="90"/>
  <c r="CC198" i="90" s="1"/>
  <c r="JM202" i="90"/>
  <c r="DI202" i="90" s="1"/>
  <c r="JM206" i="90"/>
  <c r="CS206" i="90" s="1"/>
  <c r="JM58" i="90"/>
  <c r="CS58" i="90" s="1"/>
  <c r="JM62" i="90"/>
  <c r="DI62" i="90" s="1"/>
  <c r="JM102" i="90"/>
  <c r="DI102" i="90" s="1"/>
  <c r="JM106" i="90"/>
  <c r="CC106" i="90" s="1"/>
  <c r="JM110" i="90"/>
  <c r="CC110" i="90" s="1"/>
  <c r="JM29" i="90"/>
  <c r="CC29" i="90" s="1"/>
  <c r="JM123" i="90"/>
  <c r="CC123" i="90" s="1"/>
  <c r="JM179" i="90"/>
  <c r="DI179" i="90" s="1"/>
  <c r="JM191" i="90"/>
  <c r="CS191" i="90" s="1"/>
  <c r="JM195" i="90"/>
  <c r="DI195" i="90" s="1"/>
  <c r="JM93" i="90"/>
  <c r="CS93" i="90" s="1"/>
  <c r="JM97" i="90"/>
  <c r="DI97" i="90" s="1"/>
  <c r="JM101" i="90"/>
  <c r="CC101" i="90" s="1"/>
  <c r="JM105" i="90"/>
  <c r="CC105" i="90" s="1"/>
  <c r="JM109" i="90"/>
  <c r="CC109" i="90" s="1"/>
  <c r="JM219" i="90"/>
  <c r="CC219" i="90" s="1"/>
  <c r="JM104" i="90"/>
  <c r="CC104" i="90" s="1"/>
  <c r="JM108" i="90"/>
  <c r="CC108" i="90" s="1"/>
  <c r="JM199" i="90"/>
  <c r="CS199" i="90" s="1"/>
  <c r="JM203" i="90"/>
  <c r="CS203" i="90" s="1"/>
  <c r="JM207" i="90"/>
  <c r="CC207" i="90" s="1"/>
  <c r="JM196" i="90"/>
  <c r="CS196" i="90" s="1"/>
  <c r="JM200" i="90"/>
  <c r="CS200" i="90" s="1"/>
  <c r="JM204" i="90"/>
  <c r="CC204" i="90" s="1"/>
  <c r="JM210" i="90"/>
  <c r="DI210" i="90" s="1"/>
  <c r="JM46" i="90"/>
  <c r="CC46" i="90" s="1"/>
  <c r="JM127" i="90"/>
  <c r="DI127" i="90" s="1"/>
  <c r="JM131" i="90"/>
  <c r="CC131" i="90" s="1"/>
  <c r="JM170" i="90"/>
  <c r="CS170" i="90" s="1"/>
  <c r="JM174" i="90"/>
  <c r="DI174" i="90" s="1"/>
  <c r="JM178" i="90"/>
  <c r="CS178" i="90" s="1"/>
  <c r="JM182" i="90"/>
  <c r="DI182" i="90" s="1"/>
  <c r="JM186" i="90"/>
  <c r="CC186" i="90" s="1"/>
  <c r="JM223" i="90"/>
  <c r="CS223" i="90" s="1"/>
  <c r="JM190" i="90"/>
  <c r="CS190" i="90" s="1"/>
  <c r="JM193" i="90"/>
  <c r="CC193" i="90" s="1"/>
  <c r="JM197" i="90"/>
  <c r="DI197" i="90" s="1"/>
  <c r="JM201" i="90"/>
  <c r="CC201" i="90" s="1"/>
  <c r="JM205" i="90"/>
  <c r="DI205" i="90" s="1"/>
  <c r="JM215" i="90"/>
  <c r="DI215" i="90" s="1"/>
  <c r="JM30" i="90"/>
  <c r="CS30" i="90" s="1"/>
  <c r="JM183" i="90"/>
  <c r="CC183" i="90" s="1"/>
  <c r="JM187" i="90"/>
  <c r="CS187" i="90" s="1"/>
  <c r="JM194" i="90"/>
  <c r="CS194" i="90" s="1"/>
  <c r="JM27" i="90"/>
  <c r="DI27" i="90" s="1"/>
  <c r="JM28" i="90"/>
  <c r="CC28" i="90" s="1"/>
  <c r="JM148" i="90"/>
  <c r="CC148" i="90" s="1"/>
  <c r="JM61" i="90"/>
  <c r="DI61" i="90" s="1"/>
  <c r="JM84" i="90"/>
  <c r="CS84" i="90" s="1"/>
  <c r="JM149" i="90"/>
  <c r="CC149" i="90" s="1"/>
  <c r="JM214" i="90"/>
  <c r="CC214" i="90" s="1"/>
  <c r="JM225" i="90"/>
  <c r="FT44" i="90"/>
  <c r="FT59" i="90"/>
  <c r="FT152" i="90"/>
  <c r="FT197" i="90"/>
  <c r="FT31" i="90"/>
  <c r="FT84" i="90"/>
  <c r="FT117" i="90"/>
  <c r="FT191" i="90"/>
  <c r="FT205" i="90"/>
  <c r="FT92" i="90"/>
  <c r="GJ92" i="90"/>
  <c r="FT108" i="90"/>
  <c r="FT136" i="90"/>
  <c r="FT42" i="90"/>
  <c r="FT68" i="90"/>
  <c r="FT75" i="90"/>
  <c r="FT82" i="90"/>
  <c r="FT90" i="90"/>
  <c r="FT101" i="90"/>
  <c r="FT112" i="90"/>
  <c r="FT134" i="90"/>
  <c r="FT142" i="90"/>
  <c r="FT150" i="90"/>
  <c r="FT203" i="90"/>
  <c r="FT73" i="90"/>
  <c r="FT88" i="90"/>
  <c r="FT99" i="90"/>
  <c r="FT140" i="90"/>
  <c r="FT148" i="90"/>
  <c r="FT156" i="90"/>
  <c r="GJ156" i="90"/>
  <c r="FT201" i="90"/>
  <c r="FT61" i="90"/>
  <c r="GJ61" i="90"/>
  <c r="FT71" i="90"/>
  <c r="FT86" i="90"/>
  <c r="FT97" i="90"/>
  <c r="FT104" i="90"/>
  <c r="FT119" i="90"/>
  <c r="GJ119" i="90"/>
  <c r="FT138" i="90"/>
  <c r="FT146" i="90"/>
  <c r="FT154" i="90"/>
  <c r="FT193" i="90"/>
  <c r="FT199" i="90"/>
  <c r="FT211" i="90"/>
  <c r="FT216" i="90"/>
  <c r="FT214" i="90"/>
  <c r="FT222" i="90"/>
  <c r="FT220" i="90"/>
  <c r="FT218" i="90"/>
  <c r="FT27" i="90"/>
  <c r="FT32" i="90"/>
  <c r="FT33" i="90"/>
  <c r="FT35" i="90"/>
  <c r="FT37" i="90"/>
  <c r="FT39" i="90"/>
  <c r="FT41" i="90"/>
  <c r="GJ41" i="90"/>
  <c r="FT46" i="90"/>
  <c r="FT48" i="90"/>
  <c r="FT50" i="90"/>
  <c r="FT52" i="90"/>
  <c r="FT54" i="90"/>
  <c r="FT56" i="90"/>
  <c r="FT63" i="90"/>
  <c r="FT77" i="90"/>
  <c r="FT79" i="90"/>
  <c r="FT94" i="90"/>
  <c r="FT96" i="90"/>
  <c r="GJ96" i="90"/>
  <c r="FT103" i="90"/>
  <c r="FT107" i="90"/>
  <c r="FT111" i="90"/>
  <c r="FT114" i="90"/>
  <c r="FT121" i="90"/>
  <c r="FT123" i="90"/>
  <c r="FT125" i="90"/>
  <c r="FT127" i="90"/>
  <c r="FT129" i="90"/>
  <c r="FT131" i="90"/>
  <c r="FT158" i="90"/>
  <c r="FT160" i="90"/>
  <c r="FT162" i="90"/>
  <c r="FT164" i="90"/>
  <c r="FT166" i="90"/>
  <c r="FT168" i="90"/>
  <c r="FT170" i="90"/>
  <c r="FT172" i="90"/>
  <c r="FT174" i="90"/>
  <c r="FT176" i="90"/>
  <c r="FT178" i="90"/>
  <c r="FT180" i="90"/>
  <c r="FT182" i="90"/>
  <c r="FT184" i="90"/>
  <c r="FT186" i="90"/>
  <c r="FT188" i="90"/>
  <c r="FT190" i="90"/>
  <c r="FT207" i="90"/>
  <c r="FT208" i="90"/>
  <c r="FT28" i="90"/>
  <c r="FT29" i="90"/>
  <c r="FT43" i="90"/>
  <c r="FT45" i="90"/>
  <c r="GJ45" i="90"/>
  <c r="FT58" i="90"/>
  <c r="FT60" i="90"/>
  <c r="FT67" i="90"/>
  <c r="FT70" i="90"/>
  <c r="FT72" i="90"/>
  <c r="FT74" i="90"/>
  <c r="FT76" i="90"/>
  <c r="GJ76" i="90"/>
  <c r="FT81" i="90"/>
  <c r="FT83" i="90"/>
  <c r="FT85" i="90"/>
  <c r="FT87" i="90"/>
  <c r="FT89" i="90"/>
  <c r="FT91" i="90"/>
  <c r="FT98" i="90"/>
  <c r="FT100" i="90"/>
  <c r="FT102" i="90"/>
  <c r="FT106" i="90"/>
  <c r="FT110" i="90"/>
  <c r="FT116" i="90"/>
  <c r="FT118" i="90"/>
  <c r="FT133" i="90"/>
  <c r="FT135" i="90"/>
  <c r="FT137" i="90"/>
  <c r="FT139" i="90"/>
  <c r="FT141" i="90"/>
  <c r="FT143" i="90"/>
  <c r="FT145" i="90"/>
  <c r="FT147" i="90"/>
  <c r="FT149" i="90"/>
  <c r="FT151" i="90"/>
  <c r="FT153" i="90"/>
  <c r="FT155" i="90"/>
  <c r="FT192" i="90"/>
  <c r="FT194" i="90"/>
  <c r="FT196" i="90"/>
  <c r="FT198" i="90"/>
  <c r="FT200" i="90"/>
  <c r="FT202" i="90"/>
  <c r="FT204" i="90"/>
  <c r="FT206" i="90"/>
  <c r="FT210" i="90"/>
  <c r="FT213" i="90"/>
  <c r="FT215" i="90"/>
  <c r="FT217" i="90"/>
  <c r="FT219" i="90"/>
  <c r="FT221" i="90"/>
  <c r="FT223" i="90"/>
  <c r="FT30" i="90"/>
  <c r="GJ30" i="90"/>
  <c r="FT34" i="90"/>
  <c r="FT36" i="90"/>
  <c r="FT38" i="90"/>
  <c r="FT40" i="90"/>
  <c r="FT47" i="90"/>
  <c r="FT49" i="90"/>
  <c r="FT51" i="90"/>
  <c r="FT53" i="90"/>
  <c r="FT55" i="90"/>
  <c r="FT57" i="90"/>
  <c r="GJ57" i="90"/>
  <c r="FT62" i="90"/>
  <c r="FT64" i="90"/>
  <c r="FT65" i="90"/>
  <c r="FT66" i="90"/>
  <c r="FT69" i="90"/>
  <c r="FT78" i="90"/>
  <c r="FT80" i="90"/>
  <c r="GJ80" i="90"/>
  <c r="FT93" i="90"/>
  <c r="FT95" i="90"/>
  <c r="FT105" i="90"/>
  <c r="FT109" i="90"/>
  <c r="FT113" i="90"/>
  <c r="FT115" i="90"/>
  <c r="GJ115" i="90"/>
  <c r="FT120" i="90"/>
  <c r="FT122" i="90"/>
  <c r="FT124" i="90"/>
  <c r="FT126" i="90"/>
  <c r="FT128" i="90"/>
  <c r="FT130" i="90"/>
  <c r="FT132" i="90"/>
  <c r="FT157" i="90"/>
  <c r="FT159" i="90"/>
  <c r="FT161" i="90"/>
  <c r="FT163" i="90"/>
  <c r="FT165" i="90"/>
  <c r="FT167" i="90"/>
  <c r="FT169" i="90"/>
  <c r="FT171" i="90"/>
  <c r="FT173" i="90"/>
  <c r="FT175" i="90"/>
  <c r="FT177" i="90"/>
  <c r="FT179" i="90"/>
  <c r="FT181" i="90"/>
  <c r="FT183" i="90"/>
  <c r="FT185" i="90"/>
  <c r="FT187" i="90"/>
  <c r="FT189" i="90"/>
  <c r="FT195" i="90"/>
  <c r="FT209" i="90"/>
  <c r="HV69" i="90"/>
  <c r="ID66" i="90"/>
  <c r="GJ131" i="90"/>
  <c r="GJ136" i="90"/>
  <c r="GJ172" i="90"/>
  <c r="GJ219" i="90"/>
  <c r="GJ188" i="90"/>
  <c r="GJ193" i="90"/>
  <c r="GJ140" i="90"/>
  <c r="IN75" i="90"/>
  <c r="GJ33" i="90"/>
  <c r="GJ49" i="90"/>
  <c r="GJ84" i="90"/>
  <c r="GJ100" i="90"/>
  <c r="GJ123" i="90"/>
  <c r="GJ144" i="90"/>
  <c r="GJ160" i="90"/>
  <c r="GJ176" i="90"/>
  <c r="GJ197" i="90"/>
  <c r="GJ208" i="90"/>
  <c r="GJ223" i="90"/>
  <c r="IR76" i="90"/>
  <c r="GJ37" i="90"/>
  <c r="GJ53" i="90"/>
  <c r="GJ72" i="90"/>
  <c r="GJ88" i="90"/>
  <c r="GJ127" i="90"/>
  <c r="GJ148" i="90"/>
  <c r="GJ164" i="90"/>
  <c r="GJ180" i="90"/>
  <c r="GJ201" i="90"/>
  <c r="GJ152" i="90"/>
  <c r="GJ168" i="90"/>
  <c r="GJ184" i="90"/>
  <c r="GJ205" i="90"/>
  <c r="GJ215" i="90"/>
  <c r="GJ28" i="90"/>
  <c r="GJ31" i="90"/>
  <c r="GJ36" i="90"/>
  <c r="GJ40" i="90"/>
  <c r="GJ44" i="90"/>
  <c r="GJ48" i="90"/>
  <c r="GJ52" i="90"/>
  <c r="GJ56" i="90"/>
  <c r="GJ60" i="90"/>
  <c r="GJ64" i="90"/>
  <c r="GJ71" i="90"/>
  <c r="GJ75" i="90"/>
  <c r="GJ79" i="90"/>
  <c r="GJ83" i="90"/>
  <c r="GJ87" i="90"/>
  <c r="GJ91" i="90"/>
  <c r="GJ95" i="90"/>
  <c r="GJ99" i="90"/>
  <c r="GJ114" i="90"/>
  <c r="GJ118" i="90"/>
  <c r="GJ122" i="90"/>
  <c r="GJ126" i="90"/>
  <c r="GJ130" i="90"/>
  <c r="GJ135" i="90"/>
  <c r="GJ139" i="90"/>
  <c r="GJ143" i="90"/>
  <c r="GJ147" i="90"/>
  <c r="GJ151" i="90"/>
  <c r="GJ155" i="90"/>
  <c r="GJ159" i="90"/>
  <c r="GJ163" i="90"/>
  <c r="GJ167" i="90"/>
  <c r="GJ171" i="90"/>
  <c r="GJ175" i="90"/>
  <c r="GJ179" i="90"/>
  <c r="GJ183" i="90"/>
  <c r="GJ187" i="90"/>
  <c r="GJ192" i="90"/>
  <c r="GJ195" i="90"/>
  <c r="GJ196" i="90"/>
  <c r="GJ200" i="90"/>
  <c r="GJ204" i="90"/>
  <c r="GJ214" i="90"/>
  <c r="GJ218" i="90"/>
  <c r="GJ222" i="90"/>
  <c r="GJ29" i="90"/>
  <c r="GJ35" i="90"/>
  <c r="GJ39" i="90"/>
  <c r="GJ43" i="90"/>
  <c r="GJ47" i="90"/>
  <c r="GJ51" i="90"/>
  <c r="GJ55" i="90"/>
  <c r="GJ59" i="90"/>
  <c r="GJ63" i="90"/>
  <c r="GJ65" i="90"/>
  <c r="GJ68" i="90"/>
  <c r="GJ69" i="90"/>
  <c r="GJ70" i="90"/>
  <c r="GJ74" i="90"/>
  <c r="GJ78" i="90"/>
  <c r="GJ82" i="90"/>
  <c r="GJ86" i="90"/>
  <c r="GJ90" i="90"/>
  <c r="GJ94" i="90"/>
  <c r="GJ98" i="90"/>
  <c r="GJ102" i="90"/>
  <c r="GJ103" i="90"/>
  <c r="GJ104" i="90"/>
  <c r="GJ105" i="90"/>
  <c r="GJ106" i="90"/>
  <c r="GJ107" i="90"/>
  <c r="GJ108" i="90"/>
  <c r="GJ109" i="90"/>
  <c r="GJ110" i="90"/>
  <c r="GJ111" i="90"/>
  <c r="GJ112" i="90"/>
  <c r="GJ113" i="90"/>
  <c r="GJ117" i="90"/>
  <c r="GJ121" i="90"/>
  <c r="GJ125" i="90"/>
  <c r="GJ129" i="90"/>
  <c r="GJ134" i="90"/>
  <c r="GJ138" i="90"/>
  <c r="GJ142" i="90"/>
  <c r="GJ146" i="90"/>
  <c r="GJ150" i="90"/>
  <c r="GJ154" i="90"/>
  <c r="GJ158" i="90"/>
  <c r="GJ162" i="90"/>
  <c r="GJ166" i="90"/>
  <c r="GJ170" i="90"/>
  <c r="GJ174" i="90"/>
  <c r="GJ178" i="90"/>
  <c r="GJ182" i="90"/>
  <c r="GJ186" i="90"/>
  <c r="GJ190" i="90"/>
  <c r="GJ191" i="90"/>
  <c r="GJ199" i="90"/>
  <c r="GJ203" i="90"/>
  <c r="GJ211" i="90"/>
  <c r="GJ212" i="90"/>
  <c r="GJ213" i="90"/>
  <c r="GJ217" i="90"/>
  <c r="GJ221" i="90"/>
  <c r="GJ27" i="90"/>
  <c r="GJ32" i="90"/>
  <c r="GJ34" i="90"/>
  <c r="GJ38" i="90"/>
  <c r="GJ42" i="90"/>
  <c r="GJ46" i="90"/>
  <c r="GJ50" i="90"/>
  <c r="GJ54" i="90"/>
  <c r="GJ58" i="90"/>
  <c r="GJ62" i="90"/>
  <c r="GJ66" i="90"/>
  <c r="GJ67" i="90"/>
  <c r="GJ73" i="90"/>
  <c r="GJ77" i="90"/>
  <c r="GJ81" i="90"/>
  <c r="GJ85" i="90"/>
  <c r="GJ89" i="90"/>
  <c r="GJ93" i="90"/>
  <c r="GJ97" i="90"/>
  <c r="GJ101" i="90"/>
  <c r="GJ116" i="90"/>
  <c r="GJ120" i="90"/>
  <c r="GJ124" i="90"/>
  <c r="GJ128" i="90"/>
  <c r="GJ132" i="90"/>
  <c r="GJ133" i="90"/>
  <c r="GJ137" i="90"/>
  <c r="GJ141" i="90"/>
  <c r="GJ145" i="90"/>
  <c r="GJ149" i="90"/>
  <c r="GJ153" i="90"/>
  <c r="GJ157" i="90"/>
  <c r="GJ161" i="90"/>
  <c r="GJ165" i="90"/>
  <c r="GJ169" i="90"/>
  <c r="GJ173" i="90"/>
  <c r="GJ177" i="90"/>
  <c r="GJ181" i="90"/>
  <c r="GJ185" i="90"/>
  <c r="GJ189" i="90"/>
  <c r="GJ194" i="90"/>
  <c r="GJ198" i="90"/>
  <c r="GJ202" i="90"/>
  <c r="GJ206" i="90"/>
  <c r="GJ207" i="90"/>
  <c r="GJ209" i="90"/>
  <c r="GJ210" i="90"/>
  <c r="GJ216" i="90"/>
  <c r="GJ220" i="90"/>
  <c r="GJ224" i="90"/>
  <c r="JL222" i="90"/>
  <c r="CB222" i="90" s="1"/>
  <c r="GJ226" i="90"/>
  <c r="IT62" i="90"/>
  <c r="II66" i="90"/>
  <c r="IQ69" i="90"/>
  <c r="HW73" i="90"/>
  <c r="IA74" i="90"/>
  <c r="HY62" i="90"/>
  <c r="HL62" i="90"/>
  <c r="H22" i="90"/>
  <c r="H6" i="54" s="1"/>
  <c r="JL30" i="90"/>
  <c r="CB30" i="90" s="1"/>
  <c r="D22" i="90"/>
  <c r="D6" i="54" s="1"/>
  <c r="G22" i="90"/>
  <c r="G6" i="54" s="1"/>
  <c r="JL188" i="90"/>
  <c r="CR188" i="90" s="1"/>
  <c r="JL215" i="90"/>
  <c r="DH215" i="90" s="1"/>
  <c r="JL225" i="90"/>
  <c r="CR225" i="90" s="1"/>
  <c r="JL227" i="90"/>
  <c r="DH227" i="90" s="1"/>
  <c r="L22" i="90"/>
  <c r="L6" i="54" s="1"/>
  <c r="JL27" i="90"/>
  <c r="CR27" i="90" s="1"/>
  <c r="JL95" i="90"/>
  <c r="CB95" i="90" s="1"/>
  <c r="JL99" i="90"/>
  <c r="CB99" i="90" s="1"/>
  <c r="O22" i="90"/>
  <c r="O6" i="54" s="1"/>
  <c r="HD28" i="90"/>
  <c r="JL47" i="90"/>
  <c r="DH47" i="90" s="1"/>
  <c r="JL51" i="90"/>
  <c r="CB51" i="90" s="1"/>
  <c r="JL55" i="90"/>
  <c r="DH55" i="90" s="1"/>
  <c r="JL59" i="90"/>
  <c r="CB59" i="90" s="1"/>
  <c r="JL63" i="90"/>
  <c r="CR63" i="90" s="1"/>
  <c r="JL65" i="90"/>
  <c r="CB65" i="90" s="1"/>
  <c r="JL68" i="90"/>
  <c r="CB68" i="90" s="1"/>
  <c r="JL69" i="90"/>
  <c r="CR69" i="90" s="1"/>
  <c r="JL70" i="90"/>
  <c r="DH70" i="90" s="1"/>
  <c r="JL74" i="90"/>
  <c r="DH74" i="90" s="1"/>
  <c r="JL78" i="90"/>
  <c r="CR78" i="90" s="1"/>
  <c r="JL82" i="90"/>
  <c r="CB82" i="90" s="1"/>
  <c r="JL94" i="90"/>
  <c r="CR94" i="90" s="1"/>
  <c r="JL98" i="90"/>
  <c r="CR98" i="90" s="1"/>
  <c r="JL102" i="90"/>
  <c r="CB102" i="90" s="1"/>
  <c r="JL199" i="90"/>
  <c r="DH199" i="90" s="1"/>
  <c r="JL203" i="90"/>
  <c r="CB203" i="90" s="1"/>
  <c r="HD27" i="90"/>
  <c r="HD31" i="90"/>
  <c r="HD33" i="90"/>
  <c r="HD34" i="90"/>
  <c r="HD35" i="90"/>
  <c r="HD36" i="90"/>
  <c r="HD37" i="90"/>
  <c r="HD38" i="90"/>
  <c r="HD39" i="90"/>
  <c r="HD40" i="90"/>
  <c r="HD41" i="90"/>
  <c r="HD42" i="90"/>
  <c r="HD43" i="90"/>
  <c r="JL46" i="90"/>
  <c r="CB46" i="90" s="1"/>
  <c r="JL50" i="90"/>
  <c r="CB50" i="90" s="1"/>
  <c r="JL54" i="90"/>
  <c r="CR54" i="90" s="1"/>
  <c r="JL58" i="90"/>
  <c r="DH58" i="90" s="1"/>
  <c r="JL62" i="90"/>
  <c r="CB62" i="90" s="1"/>
  <c r="JL73" i="90"/>
  <c r="CR73" i="90" s="1"/>
  <c r="JL77" i="90"/>
  <c r="CR77" i="90" s="1"/>
  <c r="JL81" i="90"/>
  <c r="CB81" i="90" s="1"/>
  <c r="JL202" i="90"/>
  <c r="CR202" i="90" s="1"/>
  <c r="HF75" i="90"/>
  <c r="HJ76" i="90"/>
  <c r="HN73" i="90"/>
  <c r="HD30" i="90"/>
  <c r="JL31" i="90"/>
  <c r="CB31" i="90" s="1"/>
  <c r="JL45" i="90"/>
  <c r="DH45" i="90" s="1"/>
  <c r="JL49" i="90"/>
  <c r="CR49" i="90" s="1"/>
  <c r="JL53" i="90"/>
  <c r="CR53" i="90" s="1"/>
  <c r="JL57" i="90"/>
  <c r="DH57" i="90" s="1"/>
  <c r="JL61" i="90"/>
  <c r="CB61" i="90" s="1"/>
  <c r="JL72" i="90"/>
  <c r="CB72" i="90" s="1"/>
  <c r="JL76" i="90"/>
  <c r="CB76" i="90" s="1"/>
  <c r="JL80" i="90"/>
  <c r="CB80" i="90" s="1"/>
  <c r="JL93" i="90"/>
  <c r="CB93" i="90" s="1"/>
  <c r="JL97" i="90"/>
  <c r="CB97" i="90" s="1"/>
  <c r="JL101" i="90"/>
  <c r="CR101" i="90" s="1"/>
  <c r="JL116" i="90"/>
  <c r="CR116" i="90" s="1"/>
  <c r="JL120" i="90"/>
  <c r="CR120" i="90" s="1"/>
  <c r="JL128" i="90"/>
  <c r="DH128" i="90" s="1"/>
  <c r="JL132" i="90"/>
  <c r="DH132" i="90" s="1"/>
  <c r="JL133" i="90"/>
  <c r="CB133" i="90" s="1"/>
  <c r="JL137" i="90"/>
  <c r="DH137" i="90" s="1"/>
  <c r="JL141" i="90"/>
  <c r="DH141" i="90" s="1"/>
  <c r="JL150" i="90"/>
  <c r="CR150" i="90" s="1"/>
  <c r="JL154" i="90"/>
  <c r="CR154" i="90" s="1"/>
  <c r="JL158" i="90"/>
  <c r="CR158" i="90" s="1"/>
  <c r="JL168" i="90"/>
  <c r="CR168" i="90" s="1"/>
  <c r="JL172" i="90"/>
  <c r="CR172" i="90" s="1"/>
  <c r="JL177" i="90"/>
  <c r="CB177" i="90" s="1"/>
  <c r="JL181" i="90"/>
  <c r="CB181" i="90" s="1"/>
  <c r="JL186" i="90"/>
  <c r="DH186" i="90" s="1"/>
  <c r="JL190" i="90"/>
  <c r="CB190" i="90" s="1"/>
  <c r="JL197" i="90"/>
  <c r="CR197" i="90" s="1"/>
  <c r="JL201" i="90"/>
  <c r="CB201" i="90" s="1"/>
  <c r="JL205" i="90"/>
  <c r="CB205" i="90" s="1"/>
  <c r="JL206" i="90"/>
  <c r="CR206" i="90" s="1"/>
  <c r="JL211" i="90"/>
  <c r="CR211" i="90" s="1"/>
  <c r="JL212" i="90"/>
  <c r="CR212" i="90" s="1"/>
  <c r="JL217" i="90"/>
  <c r="CR217" i="90" s="1"/>
  <c r="JL221" i="90"/>
  <c r="CB221" i="90" s="1"/>
  <c r="JL226" i="90"/>
  <c r="DH226" i="90" s="1"/>
  <c r="C22" i="90"/>
  <c r="C6" i="54" s="1"/>
  <c r="K22" i="90"/>
  <c r="K6" i="54" s="1"/>
  <c r="JL28" i="90"/>
  <c r="DH28" i="90" s="1"/>
  <c r="HD29" i="90"/>
  <c r="JL33" i="90"/>
  <c r="CR33" i="90" s="1"/>
  <c r="JL34" i="90"/>
  <c r="CB34" i="90" s="1"/>
  <c r="JL35" i="90"/>
  <c r="CR35" i="90" s="1"/>
  <c r="JL36" i="90"/>
  <c r="CR36" i="90" s="1"/>
  <c r="JL37" i="90"/>
  <c r="CB37" i="90" s="1"/>
  <c r="JL38" i="90"/>
  <c r="CB38" i="90" s="1"/>
  <c r="JL39" i="90"/>
  <c r="CR39" i="90" s="1"/>
  <c r="JL40" i="90"/>
  <c r="CB40" i="90" s="1"/>
  <c r="JL41" i="90"/>
  <c r="CR41" i="90" s="1"/>
  <c r="JL42" i="90"/>
  <c r="CB42" i="90" s="1"/>
  <c r="JL43" i="90"/>
  <c r="CR43" i="90" s="1"/>
  <c r="JL44" i="90"/>
  <c r="CR44" i="90" s="1"/>
  <c r="JL48" i="90"/>
  <c r="CB48" i="90" s="1"/>
  <c r="JL52" i="90"/>
  <c r="CR52" i="90" s="1"/>
  <c r="JL56" i="90"/>
  <c r="CR56" i="90" s="1"/>
  <c r="JL60" i="90"/>
  <c r="CB60" i="90" s="1"/>
  <c r="JL64" i="90"/>
  <c r="CR64" i="90" s="1"/>
  <c r="JL71" i="90"/>
  <c r="CB71" i="90" s="1"/>
  <c r="JL75" i="90"/>
  <c r="CB75" i="90" s="1"/>
  <c r="JL79" i="90"/>
  <c r="CB79" i="90" s="1"/>
  <c r="JL83" i="90"/>
  <c r="CB83" i="90" s="1"/>
  <c r="JL84" i="90"/>
  <c r="CB84" i="90" s="1"/>
  <c r="JL92" i="90"/>
  <c r="CR92" i="90" s="1"/>
  <c r="JL96" i="90"/>
  <c r="CB96" i="90" s="1"/>
  <c r="JL100" i="90"/>
  <c r="CB100" i="90" s="1"/>
  <c r="JL115" i="90"/>
  <c r="CR115" i="90" s="1"/>
  <c r="JL119" i="90"/>
  <c r="CB119" i="90" s="1"/>
  <c r="JL127" i="90"/>
  <c r="DH127" i="90" s="1"/>
  <c r="JL131" i="90"/>
  <c r="DH131" i="90" s="1"/>
  <c r="JL136" i="90"/>
  <c r="DH136" i="90" s="1"/>
  <c r="JL140" i="90"/>
  <c r="CR140" i="90" s="1"/>
  <c r="JL144" i="90"/>
  <c r="DH144" i="90" s="1"/>
  <c r="JL153" i="90"/>
  <c r="CB153" i="90" s="1"/>
  <c r="JL157" i="90"/>
  <c r="CR157" i="90" s="1"/>
  <c r="JL162" i="90"/>
  <c r="DH162" i="90" s="1"/>
  <c r="JL163" i="90"/>
  <c r="DH163" i="90" s="1"/>
  <c r="JL167" i="90"/>
  <c r="CR167" i="90" s="1"/>
  <c r="JL171" i="90"/>
  <c r="DH171" i="90" s="1"/>
  <c r="JL175" i="90"/>
  <c r="CB175" i="90" s="1"/>
  <c r="JL176" i="90"/>
  <c r="CB176" i="90" s="1"/>
  <c r="JL180" i="90"/>
  <c r="CR180" i="90" s="1"/>
  <c r="JL184" i="90"/>
  <c r="CR184" i="90" s="1"/>
  <c r="JL189" i="90"/>
  <c r="CB189" i="90" s="1"/>
  <c r="JL200" i="90"/>
  <c r="CB200" i="90" s="1"/>
  <c r="JL204" i="90"/>
  <c r="DH204" i="90" s="1"/>
  <c r="JL208" i="90"/>
  <c r="DH208" i="90" s="1"/>
  <c r="JL210" i="90"/>
  <c r="CR210" i="90" s="1"/>
  <c r="JL220" i="90"/>
  <c r="DH220" i="90" s="1"/>
  <c r="JL224" i="90"/>
  <c r="CR224" i="90" s="1"/>
  <c r="JL114" i="90"/>
  <c r="CR114" i="90" s="1"/>
  <c r="JL118" i="90"/>
  <c r="CR118" i="90" s="1"/>
  <c r="JL122" i="90"/>
  <c r="DH122" i="90" s="1"/>
  <c r="JL126" i="90"/>
  <c r="DH126" i="90" s="1"/>
  <c r="JL130" i="90"/>
  <c r="DH130" i="90" s="1"/>
  <c r="JL135" i="90"/>
  <c r="CR135" i="90" s="1"/>
  <c r="JL139" i="90"/>
  <c r="DH139" i="90" s="1"/>
  <c r="JL143" i="90"/>
  <c r="CB143" i="90" s="1"/>
  <c r="JL147" i="90"/>
  <c r="CR147" i="90" s="1"/>
  <c r="JL148" i="90"/>
  <c r="CR148" i="90" s="1"/>
  <c r="JL152" i="90"/>
  <c r="DH152" i="90" s="1"/>
  <c r="JL156" i="90"/>
  <c r="CB156" i="90" s="1"/>
  <c r="JL160" i="90"/>
  <c r="CR160" i="90" s="1"/>
  <c r="JL170" i="90"/>
  <c r="CR170" i="90" s="1"/>
  <c r="JL174" i="90"/>
  <c r="CR174" i="90" s="1"/>
  <c r="JL179" i="90"/>
  <c r="CR179" i="90" s="1"/>
  <c r="JL183" i="90"/>
  <c r="CR183" i="90" s="1"/>
  <c r="HE66" i="90"/>
  <c r="HM67" i="90"/>
  <c r="JL29" i="90"/>
  <c r="CB29" i="90" s="1"/>
  <c r="JL32" i="90"/>
  <c r="CB32" i="90" s="1"/>
  <c r="JL117" i="90"/>
  <c r="CB117" i="90" s="1"/>
  <c r="JL121" i="90"/>
  <c r="CR121" i="90" s="1"/>
  <c r="JL129" i="90"/>
  <c r="DH129" i="90" s="1"/>
  <c r="JL134" i="90"/>
  <c r="CR134" i="90" s="1"/>
  <c r="JL138" i="90"/>
  <c r="DH138" i="90" s="1"/>
  <c r="JL142" i="90"/>
  <c r="CR142" i="90" s="1"/>
  <c r="JL146" i="90"/>
  <c r="CR146" i="90" s="1"/>
  <c r="JL151" i="90"/>
  <c r="CR151" i="90" s="1"/>
  <c r="JL155" i="90"/>
  <c r="CB155" i="90" s="1"/>
  <c r="JL159" i="90"/>
  <c r="CB159" i="90" s="1"/>
  <c r="JL169" i="90"/>
  <c r="CR169" i="90" s="1"/>
  <c r="JL173" i="90"/>
  <c r="CR173" i="90" s="1"/>
  <c r="JL178" i="90"/>
  <c r="CB178" i="90" s="1"/>
  <c r="JL182" i="90"/>
  <c r="DH182" i="90" s="1"/>
  <c r="JL187" i="90"/>
  <c r="CB187" i="90" s="1"/>
  <c r="JL192" i="90"/>
  <c r="DH192" i="90" s="1"/>
  <c r="JL193" i="90"/>
  <c r="DH193" i="90" s="1"/>
  <c r="JL198" i="90"/>
  <c r="CR198" i="90" s="1"/>
  <c r="E4" i="81"/>
  <c r="GV29" i="90"/>
  <c r="GR27" i="90"/>
  <c r="GN28" i="90"/>
  <c r="GV28" i="90"/>
  <c r="GM29" i="90"/>
  <c r="GU29" i="90"/>
  <c r="GQ30" i="90"/>
  <c r="GY30" i="90"/>
  <c r="GN31" i="90"/>
  <c r="GV31" i="90"/>
  <c r="GR32" i="90"/>
  <c r="GQ33" i="90"/>
  <c r="GY33" i="90"/>
  <c r="GY34" i="90"/>
  <c r="GM27" i="90"/>
  <c r="GU27" i="90"/>
  <c r="GQ28" i="90"/>
  <c r="GY28" i="90"/>
  <c r="GN29" i="90"/>
  <c r="GR30" i="90"/>
  <c r="GQ31" i="90"/>
  <c r="GY31" i="90"/>
  <c r="GM32" i="90"/>
  <c r="GU32" i="90"/>
  <c r="GR33" i="90"/>
  <c r="GM34" i="90"/>
  <c r="GN27" i="90"/>
  <c r="GV27" i="90"/>
  <c r="GR28" i="90"/>
  <c r="GQ29" i="90"/>
  <c r="GY29" i="90"/>
  <c r="GM30" i="90"/>
  <c r="GU30" i="90"/>
  <c r="GR31" i="90"/>
  <c r="GN32" i="90"/>
  <c r="GV32" i="90"/>
  <c r="GM33" i="90"/>
  <c r="GU33" i="90"/>
  <c r="GQ34" i="90"/>
  <c r="JL161" i="90"/>
  <c r="DH161" i="90" s="1"/>
  <c r="GQ27" i="90"/>
  <c r="GY27" i="90"/>
  <c r="GM28" i="90"/>
  <c r="GU28" i="90"/>
  <c r="GR29" i="90"/>
  <c r="GN30" i="90"/>
  <c r="GV30" i="90"/>
  <c r="GU31" i="90"/>
  <c r="GY32" i="90"/>
  <c r="GN33" i="90"/>
  <c r="GV33" i="90"/>
  <c r="JL66" i="90"/>
  <c r="DH66" i="90" s="1"/>
  <c r="JL67" i="90"/>
  <c r="CB67" i="90" s="1"/>
  <c r="FR27" i="89"/>
  <c r="FR34" i="89"/>
  <c r="FR35" i="89"/>
  <c r="FR37" i="89"/>
  <c r="FR42" i="89"/>
  <c r="FR44" i="89"/>
  <c r="FR47" i="89"/>
  <c r="FR51" i="89"/>
  <c r="FR56" i="89"/>
  <c r="FR59" i="89"/>
  <c r="FR62" i="89"/>
  <c r="FR66" i="89"/>
  <c r="FR68" i="89"/>
  <c r="FR74" i="89"/>
  <c r="FR78" i="89"/>
  <c r="FR79" i="89"/>
  <c r="FR81" i="89"/>
  <c r="FR82" i="89"/>
  <c r="FR86" i="89"/>
  <c r="FR87" i="89"/>
  <c r="FR88" i="89"/>
  <c r="FR98" i="89"/>
  <c r="FR101" i="89"/>
  <c r="FR102" i="89"/>
  <c r="FR113" i="89"/>
  <c r="FR123" i="89"/>
  <c r="FR126" i="89"/>
  <c r="FR129" i="89"/>
  <c r="FR131" i="89"/>
  <c r="FR135" i="89"/>
  <c r="FR138" i="89"/>
  <c r="FR140" i="89"/>
  <c r="FR144" i="89"/>
  <c r="FR145" i="89"/>
  <c r="FR151" i="89"/>
  <c r="FR187" i="89"/>
  <c r="FR188" i="89"/>
  <c r="FR199" i="89"/>
  <c r="FR200" i="89"/>
  <c r="FR32" i="89"/>
  <c r="FR33" i="89"/>
  <c r="FR36" i="89"/>
  <c r="FR41" i="89"/>
  <c r="FR45" i="89"/>
  <c r="FR53" i="89"/>
  <c r="FR55" i="89"/>
  <c r="FR57" i="89"/>
  <c r="FR64" i="89"/>
  <c r="FR71" i="89"/>
  <c r="FR75" i="89"/>
  <c r="FR76" i="89"/>
  <c r="FR91" i="89"/>
  <c r="FR92" i="89"/>
  <c r="FR95" i="89"/>
  <c r="FR96" i="89"/>
  <c r="FR97" i="89"/>
  <c r="FR100" i="89"/>
  <c r="FR104" i="89"/>
  <c r="FR107" i="89"/>
  <c r="FR108" i="89"/>
  <c r="FR117" i="89"/>
  <c r="FR119" i="89"/>
  <c r="FR121" i="89"/>
  <c r="FR124" i="89"/>
  <c r="FR128" i="89"/>
  <c r="FR132" i="89"/>
  <c r="FR136" i="89"/>
  <c r="FR147" i="89"/>
  <c r="FR148" i="89"/>
  <c r="FR149" i="89"/>
  <c r="FR152" i="89"/>
  <c r="FR153" i="89"/>
  <c r="FR154" i="89"/>
  <c r="FR185" i="89"/>
  <c r="FR193" i="89"/>
  <c r="FR204" i="89"/>
  <c r="FR210" i="89"/>
  <c r="FR31" i="89"/>
  <c r="FR39" i="89"/>
  <c r="FR40" i="89"/>
  <c r="FR43" i="89"/>
  <c r="FR48" i="89"/>
  <c r="FR50" i="89"/>
  <c r="FR60" i="89"/>
  <c r="FR63" i="89"/>
  <c r="FR69" i="89"/>
  <c r="FR80" i="89"/>
  <c r="FR83" i="89"/>
  <c r="FR84" i="89"/>
  <c r="FR89" i="89"/>
  <c r="FR90" i="89"/>
  <c r="FR93" i="89"/>
  <c r="FR94" i="89"/>
  <c r="FR99" i="89"/>
  <c r="FR103" i="89"/>
  <c r="FR106" i="89"/>
  <c r="FR110" i="89"/>
  <c r="FR111" i="89"/>
  <c r="FR112" i="89"/>
  <c r="FR116" i="89"/>
  <c r="FR125" i="89"/>
  <c r="FR127" i="89"/>
  <c r="FR134" i="89"/>
  <c r="FR141" i="89"/>
  <c r="FR142" i="89"/>
  <c r="FR150" i="89"/>
  <c r="FR155" i="89"/>
  <c r="FR172" i="89"/>
  <c r="FR173" i="89"/>
  <c r="FR191" i="89"/>
  <c r="FR214" i="89"/>
  <c r="FR215" i="89"/>
  <c r="FR163" i="89"/>
  <c r="FR176" i="89"/>
  <c r="FR184" i="89"/>
  <c r="FR195" i="89"/>
  <c r="FR201" i="89"/>
  <c r="FR205" i="89"/>
  <c r="FR211" i="89"/>
  <c r="FR222" i="89"/>
  <c r="FR223" i="89"/>
  <c r="FR224" i="89"/>
  <c r="FR225" i="89"/>
  <c r="FR226" i="89"/>
  <c r="FR157" i="89"/>
  <c r="FR158" i="89"/>
  <c r="FR164" i="89"/>
  <c r="FR175" i="89"/>
  <c r="FR180" i="89"/>
  <c r="FR183" i="89"/>
  <c r="FR189" i="89"/>
  <c r="FR197" i="89"/>
  <c r="FR203" i="89"/>
  <c r="FR206" i="89"/>
  <c r="FR208" i="89"/>
  <c r="FR209" i="89"/>
  <c r="FR216" i="89"/>
  <c r="FR217" i="89"/>
  <c r="FR218" i="89"/>
  <c r="FR219" i="89"/>
  <c r="FR156" i="89"/>
  <c r="FR165" i="89"/>
  <c r="FR166" i="89"/>
  <c r="FR167" i="89"/>
  <c r="FR168" i="89"/>
  <c r="FR169" i="89"/>
  <c r="FR170" i="89"/>
  <c r="FR171" i="89"/>
  <c r="FR174" i="89"/>
  <c r="FR179" i="89"/>
  <c r="FR181" i="89"/>
  <c r="FR182" i="89"/>
  <c r="FR186" i="89"/>
  <c r="FR190" i="89"/>
  <c r="FR192" i="89"/>
  <c r="FR194" i="89"/>
  <c r="FR196" i="89"/>
  <c r="FR198" i="89"/>
  <c r="FR202" i="89"/>
  <c r="FR212" i="89"/>
  <c r="FR213" i="89"/>
  <c r="FR220" i="89"/>
  <c r="FR221" i="89"/>
  <c r="FQ94" i="89"/>
  <c r="FQ95" i="89"/>
  <c r="FQ105" i="89"/>
  <c r="FQ106" i="89"/>
  <c r="FQ107" i="89"/>
  <c r="FQ109" i="89"/>
  <c r="FQ110" i="89"/>
  <c r="FQ122" i="89"/>
  <c r="FQ133" i="89"/>
  <c r="FQ138" i="89"/>
  <c r="FQ142" i="89"/>
  <c r="FQ144" i="89"/>
  <c r="FQ147" i="89"/>
  <c r="FQ152" i="89"/>
  <c r="FQ155" i="89"/>
  <c r="FQ156" i="89"/>
  <c r="FQ157" i="89"/>
  <c r="FQ160" i="89"/>
  <c r="FQ163" i="89"/>
  <c r="FQ169" i="89"/>
  <c r="FQ172" i="89"/>
  <c r="FQ181" i="89"/>
  <c r="FQ190" i="89"/>
  <c r="FQ90" i="89"/>
  <c r="FQ91" i="89"/>
  <c r="FQ96" i="89"/>
  <c r="FQ99" i="89"/>
  <c r="FQ100" i="89"/>
  <c r="FQ101" i="89"/>
  <c r="FQ103" i="89"/>
  <c r="FQ104" i="89"/>
  <c r="FQ108" i="89"/>
  <c r="FQ111" i="89"/>
  <c r="FQ113" i="89"/>
  <c r="FQ114" i="89"/>
  <c r="FQ118" i="89"/>
  <c r="FQ121" i="89"/>
  <c r="FQ125" i="89"/>
  <c r="FQ132" i="89"/>
  <c r="FQ140" i="89"/>
  <c r="FQ145" i="89"/>
  <c r="FQ146" i="89"/>
  <c r="FQ148" i="89"/>
  <c r="FQ153" i="89"/>
  <c r="FQ158" i="89"/>
  <c r="FQ161" i="89"/>
  <c r="FQ170" i="89"/>
  <c r="FQ173" i="89"/>
  <c r="FQ174" i="89"/>
  <c r="FQ175" i="89"/>
  <c r="FQ176" i="89"/>
  <c r="FQ177" i="89"/>
  <c r="FQ182" i="89"/>
  <c r="FQ183" i="89"/>
  <c r="FQ184" i="89"/>
  <c r="FQ209" i="89"/>
  <c r="FQ92" i="89"/>
  <c r="FQ97" i="89"/>
  <c r="FQ98" i="89"/>
  <c r="FQ102" i="89"/>
  <c r="FQ112" i="89"/>
  <c r="FQ115" i="89"/>
  <c r="FQ116" i="89"/>
  <c r="FQ117" i="89"/>
  <c r="FQ120" i="89"/>
  <c r="FQ123" i="89"/>
  <c r="FQ127" i="89"/>
  <c r="FQ128" i="89"/>
  <c r="FQ129" i="89"/>
  <c r="FQ130" i="89"/>
  <c r="FQ135" i="89"/>
  <c r="FQ137" i="89"/>
  <c r="FQ143" i="89"/>
  <c r="FQ149" i="89"/>
  <c r="FQ151" i="89"/>
  <c r="FQ154" i="89"/>
  <c r="FQ162" i="89"/>
  <c r="FQ164" i="89"/>
  <c r="FQ171" i="89"/>
  <c r="FQ178" i="89"/>
  <c r="FQ179" i="89"/>
  <c r="FQ180" i="89"/>
  <c r="FQ200" i="89"/>
  <c r="FQ185" i="89"/>
  <c r="FQ192" i="89"/>
  <c r="FQ197" i="89"/>
  <c r="FQ226" i="89"/>
  <c r="FQ187" i="89"/>
  <c r="FQ189" i="89"/>
  <c r="FQ201" i="89"/>
  <c r="FQ188" i="89"/>
  <c r="FQ210" i="89"/>
  <c r="FO188" i="89"/>
  <c r="FO189" i="89"/>
  <c r="FO193" i="89"/>
  <c r="FO194" i="89"/>
  <c r="FO198" i="89"/>
  <c r="FO204" i="89"/>
  <c r="FO206" i="89"/>
  <c r="FO211" i="89"/>
  <c r="FO213" i="89"/>
  <c r="FO219" i="89"/>
  <c r="FO187" i="89"/>
  <c r="FO191" i="89"/>
  <c r="FO196" i="89"/>
  <c r="FO199" i="89"/>
  <c r="FO201" i="89"/>
  <c r="FO202" i="89"/>
  <c r="FO205" i="89"/>
  <c r="FO208" i="89"/>
  <c r="FO214" i="89"/>
  <c r="FO217" i="89"/>
  <c r="FO220" i="89"/>
  <c r="FO223" i="89"/>
  <c r="FO190" i="89"/>
  <c r="FO195" i="89"/>
  <c r="FO200" i="89"/>
  <c r="FO207" i="89"/>
  <c r="FO212" i="89"/>
  <c r="FO215" i="89"/>
  <c r="FO218" i="89"/>
  <c r="FO221" i="89"/>
  <c r="FO224" i="89"/>
  <c r="FO225" i="89"/>
  <c r="FL168" i="89"/>
  <c r="FL175" i="89"/>
  <c r="FL221" i="89"/>
  <c r="FL183" i="89"/>
  <c r="FL200" i="89"/>
  <c r="FL201" i="89"/>
  <c r="FL170" i="89"/>
  <c r="FL204" i="89"/>
  <c r="FL205" i="89"/>
  <c r="FL210" i="89"/>
  <c r="FL211" i="89"/>
  <c r="FL212" i="89"/>
  <c r="FL76" i="89"/>
  <c r="FL78" i="89"/>
  <c r="FL80" i="89"/>
  <c r="FL82" i="89"/>
  <c r="FL88" i="89"/>
  <c r="FL90" i="89"/>
  <c r="FL100" i="89"/>
  <c r="FL104" i="89"/>
  <c r="FL105" i="89"/>
  <c r="FL108" i="89"/>
  <c r="FL109" i="89"/>
  <c r="FL112" i="89"/>
  <c r="FL113" i="89"/>
  <c r="FL116" i="89"/>
  <c r="FL119" i="89"/>
  <c r="FL120" i="89"/>
  <c r="FL123" i="89"/>
  <c r="FL130" i="89"/>
  <c r="FL134" i="89"/>
  <c r="FL140" i="89"/>
  <c r="FL143" i="89"/>
  <c r="FL145" i="89"/>
  <c r="FL152" i="89"/>
  <c r="FL154" i="89"/>
  <c r="FL156" i="89"/>
  <c r="FL166" i="89"/>
  <c r="FL169" i="89"/>
  <c r="FL171" i="89"/>
  <c r="FL173" i="89"/>
  <c r="FL177" i="89"/>
  <c r="FL180" i="89"/>
  <c r="FL187" i="89"/>
  <c r="FL189" i="89"/>
  <c r="FL190" i="89"/>
  <c r="FL191" i="89"/>
  <c r="FL192" i="89"/>
  <c r="FL193" i="89"/>
  <c r="FL199" i="89"/>
  <c r="FL213" i="89"/>
  <c r="FL215" i="89"/>
  <c r="FL220" i="89"/>
  <c r="FL224" i="89"/>
  <c r="FL74" i="89"/>
  <c r="FL79" i="89"/>
  <c r="FL85" i="89"/>
  <c r="FL91" i="89"/>
  <c r="FL93" i="89"/>
  <c r="FL96" i="89"/>
  <c r="FL101" i="89"/>
  <c r="FL106" i="89"/>
  <c r="FL107" i="89"/>
  <c r="FL110" i="89"/>
  <c r="FL114" i="89"/>
  <c r="FL117" i="89"/>
  <c r="FL118" i="89"/>
  <c r="FL121" i="89"/>
  <c r="FL122" i="89"/>
  <c r="FL124" i="89"/>
  <c r="FL125" i="89"/>
  <c r="FL132" i="89"/>
  <c r="FL133" i="89"/>
  <c r="FL135" i="89"/>
  <c r="FL137" i="89"/>
  <c r="FL138" i="89"/>
  <c r="FL139" i="89"/>
  <c r="FL142" i="89"/>
  <c r="FL146" i="89"/>
  <c r="FL147" i="89"/>
  <c r="FL149" i="89"/>
  <c r="FL157" i="89"/>
  <c r="FL159" i="89"/>
  <c r="FL161" i="89"/>
  <c r="FL163" i="89"/>
  <c r="FL164" i="89"/>
  <c r="FL167" i="89"/>
  <c r="FL174" i="89"/>
  <c r="FL178" i="89"/>
  <c r="FL182" i="89"/>
  <c r="FL194" i="89"/>
  <c r="FL195" i="89"/>
  <c r="FL196" i="89"/>
  <c r="FL197" i="89"/>
  <c r="FL198" i="89"/>
  <c r="FL206" i="89"/>
  <c r="FL207" i="89"/>
  <c r="FL208" i="89"/>
  <c r="FL209" i="89"/>
  <c r="FL217" i="89"/>
  <c r="FL219" i="89"/>
  <c r="FL222" i="89"/>
  <c r="FL73" i="89"/>
  <c r="FL75" i="89"/>
  <c r="FL81" i="89"/>
  <c r="FL84" i="89"/>
  <c r="FL87" i="89"/>
  <c r="FL92" i="89"/>
  <c r="FL95" i="89"/>
  <c r="FL98" i="89"/>
  <c r="FL99" i="89"/>
  <c r="FL102" i="89"/>
  <c r="FL103" i="89"/>
  <c r="FL115" i="89"/>
  <c r="FL128" i="89"/>
  <c r="FL129" i="89"/>
  <c r="FL141" i="89"/>
  <c r="FL148" i="89"/>
  <c r="FL150" i="89"/>
  <c r="FL155" i="89"/>
  <c r="FL160" i="89"/>
  <c r="FL162" i="89"/>
  <c r="FL165" i="89"/>
  <c r="FL176" i="89"/>
  <c r="FL179" i="89"/>
  <c r="FL181" i="89"/>
  <c r="FL184" i="89"/>
  <c r="FL185" i="89"/>
  <c r="FL186" i="89"/>
  <c r="FL188" i="89"/>
  <c r="FL202" i="89"/>
  <c r="FL203" i="89"/>
  <c r="FL216" i="89"/>
  <c r="FL218" i="89"/>
  <c r="FK130" i="89"/>
  <c r="FK135" i="89"/>
  <c r="FK203" i="89"/>
  <c r="FK204" i="89"/>
  <c r="FK209" i="89"/>
  <c r="FK129" i="89"/>
  <c r="FK133" i="89"/>
  <c r="FK134" i="89"/>
  <c r="FK136" i="89"/>
  <c r="FK137" i="89"/>
  <c r="FK139" i="89"/>
  <c r="FK140" i="89"/>
  <c r="FK141" i="89"/>
  <c r="FK154" i="89"/>
  <c r="FK155" i="89"/>
  <c r="FK161" i="89"/>
  <c r="FK166" i="89"/>
  <c r="FK172" i="89"/>
  <c r="FK190" i="89"/>
  <c r="FK144" i="89"/>
  <c r="FK147" i="89"/>
  <c r="FK179" i="89"/>
  <c r="FK223" i="89"/>
  <c r="FK149" i="89"/>
  <c r="FK152" i="89"/>
  <c r="FK157" i="89"/>
  <c r="FK168" i="89"/>
  <c r="FK200" i="89"/>
  <c r="FK212" i="89"/>
  <c r="FK217" i="89"/>
  <c r="FK100" i="89"/>
  <c r="FK103" i="89"/>
  <c r="FK107" i="89"/>
  <c r="FK109" i="89"/>
  <c r="FK116" i="89"/>
  <c r="FK122" i="89"/>
  <c r="FK123" i="89"/>
  <c r="FK127" i="89"/>
  <c r="FK131" i="89"/>
  <c r="FK132" i="89"/>
  <c r="FK145" i="89"/>
  <c r="FK150" i="89"/>
  <c r="FK151" i="89"/>
  <c r="FK162" i="89"/>
  <c r="FK164" i="89"/>
  <c r="FK169" i="89"/>
  <c r="FK173" i="89"/>
  <c r="FK175" i="89"/>
  <c r="FK177" i="89"/>
  <c r="FK183" i="89"/>
  <c r="FK186" i="89"/>
  <c r="FK189" i="89"/>
  <c r="FK193" i="89"/>
  <c r="FK202" i="89"/>
  <c r="FK208" i="89"/>
  <c r="FK211" i="89"/>
  <c r="FK213" i="89"/>
  <c r="FK218" i="89"/>
  <c r="FK99" i="89"/>
  <c r="FK105" i="89"/>
  <c r="FK110" i="89"/>
  <c r="FK113" i="89"/>
  <c r="FK115" i="89"/>
  <c r="FK118" i="89"/>
  <c r="FK120" i="89"/>
  <c r="FK125" i="89"/>
  <c r="FK128" i="89"/>
  <c r="FK138" i="89"/>
  <c r="FK142" i="89"/>
  <c r="FK143" i="89"/>
  <c r="FK146" i="89"/>
  <c r="FK148" i="89"/>
  <c r="FK153" i="89"/>
  <c r="FK160" i="89"/>
  <c r="FK171" i="89"/>
  <c r="FK174" i="89"/>
  <c r="FK176" i="89"/>
  <c r="FK178" i="89"/>
  <c r="FK182" i="89"/>
  <c r="FK184" i="89"/>
  <c r="FK187" i="89"/>
  <c r="FK188" i="89"/>
  <c r="FK191" i="89"/>
  <c r="FK198" i="89"/>
  <c r="FK199" i="89"/>
  <c r="FK201" i="89"/>
  <c r="FK205" i="89"/>
  <c r="FK206" i="89"/>
  <c r="FK215" i="89"/>
  <c r="FK216" i="89"/>
  <c r="FK221" i="89"/>
  <c r="FK222" i="89"/>
  <c r="FK156" i="89"/>
  <c r="FK158" i="89"/>
  <c r="FK159" i="89"/>
  <c r="FK163" i="89"/>
  <c r="FK165" i="89"/>
  <c r="FK167" i="89"/>
  <c r="FK170" i="89"/>
  <c r="FK180" i="89"/>
  <c r="FK181" i="89"/>
  <c r="FK185" i="89"/>
  <c r="FK192" i="89"/>
  <c r="FK207" i="89"/>
  <c r="FK210" i="89"/>
  <c r="FK214" i="89"/>
  <c r="FK219" i="89"/>
  <c r="FK220" i="89"/>
  <c r="FK224" i="89"/>
  <c r="FJ30" i="89"/>
  <c r="FJ31" i="89"/>
  <c r="FJ32" i="89"/>
  <c r="FJ46" i="89"/>
  <c r="FJ99" i="89"/>
  <c r="FJ225" i="89"/>
  <c r="FJ36" i="89"/>
  <c r="FJ37" i="89"/>
  <c r="FJ38" i="89"/>
  <c r="FJ39" i="89"/>
  <c r="FJ54" i="89"/>
  <c r="FJ97" i="89"/>
  <c r="FJ134" i="89"/>
  <c r="FJ145" i="89"/>
  <c r="FJ43" i="89"/>
  <c r="FJ58" i="89"/>
  <c r="FJ63" i="89"/>
  <c r="FJ71" i="89"/>
  <c r="FJ121" i="89"/>
  <c r="FJ147" i="89"/>
  <c r="FJ148" i="89"/>
  <c r="FJ149" i="89"/>
  <c r="FJ150" i="89"/>
  <c r="FJ185" i="89"/>
  <c r="FJ33" i="89"/>
  <c r="FJ34" i="89"/>
  <c r="FJ35" i="89"/>
  <c r="FJ40" i="89"/>
  <c r="FJ41" i="89"/>
  <c r="FJ42" i="89"/>
  <c r="FJ45" i="89"/>
  <c r="FJ48" i="89"/>
  <c r="FJ51" i="89"/>
  <c r="FJ53" i="89"/>
  <c r="FJ57" i="89"/>
  <c r="FJ60" i="89"/>
  <c r="FJ62" i="89"/>
  <c r="FJ80" i="89"/>
  <c r="FJ94" i="89"/>
  <c r="FJ101" i="89"/>
  <c r="FJ116" i="89"/>
  <c r="FJ118" i="89"/>
  <c r="FJ130" i="89"/>
  <c r="FJ132" i="89"/>
  <c r="FJ151" i="89"/>
  <c r="FJ156" i="89"/>
  <c r="FJ169" i="89"/>
  <c r="FJ192" i="89"/>
  <c r="FJ211" i="89"/>
  <c r="FJ220" i="89"/>
  <c r="FJ27" i="89"/>
  <c r="FJ28" i="89"/>
  <c r="FJ29" i="89"/>
  <c r="FJ47" i="89"/>
  <c r="FJ50" i="89"/>
  <c r="FJ52" i="89"/>
  <c r="FJ59" i="89"/>
  <c r="FJ96" i="89"/>
  <c r="FJ98" i="89"/>
  <c r="FJ120" i="89"/>
  <c r="FJ122" i="89"/>
  <c r="FJ173" i="89"/>
  <c r="FJ182" i="89"/>
  <c r="FJ44" i="89"/>
  <c r="FJ49" i="89"/>
  <c r="FJ55" i="89"/>
  <c r="FJ56" i="89"/>
  <c r="FJ61" i="89"/>
  <c r="FJ93" i="89"/>
  <c r="FJ95" i="89"/>
  <c r="FJ100" i="89"/>
  <c r="FJ117" i="89"/>
  <c r="FJ123" i="89"/>
  <c r="FJ133" i="89"/>
  <c r="FJ164" i="89"/>
  <c r="FJ165" i="89"/>
  <c r="FJ177" i="89"/>
  <c r="FJ202" i="89"/>
  <c r="FJ207" i="89"/>
  <c r="FI148" i="89"/>
  <c r="FI152" i="89"/>
  <c r="FI153" i="89"/>
  <c r="FI165" i="89"/>
  <c r="FI166" i="89"/>
  <c r="FI198" i="89"/>
  <c r="FI142" i="89"/>
  <c r="FI149" i="89"/>
  <c r="FI158" i="89"/>
  <c r="FI191" i="89"/>
  <c r="FI143" i="89"/>
  <c r="FI144" i="89"/>
  <c r="FI145" i="89"/>
  <c r="FI146" i="89"/>
  <c r="FI150" i="89"/>
  <c r="FI156" i="89"/>
  <c r="FI157" i="89"/>
  <c r="FI159" i="89"/>
  <c r="FI160" i="89"/>
  <c r="FI161" i="89"/>
  <c r="FI162" i="89"/>
  <c r="FI163" i="89"/>
  <c r="FI175" i="89"/>
  <c r="FI189" i="89"/>
  <c r="FI195" i="89"/>
  <c r="FI206" i="89"/>
  <c r="FI211" i="89"/>
  <c r="FI216" i="89"/>
  <c r="FI217" i="89"/>
  <c r="FI218" i="89"/>
  <c r="FI219" i="89"/>
  <c r="FI203" i="89"/>
  <c r="FI168" i="89"/>
  <c r="FI170" i="89"/>
  <c r="FI171" i="89"/>
  <c r="FI172" i="89"/>
  <c r="FI173" i="89"/>
  <c r="FI174" i="89"/>
  <c r="FI180" i="89"/>
  <c r="FI184" i="89"/>
  <c r="FI188" i="89"/>
  <c r="FI193" i="89"/>
  <c r="FI196" i="89"/>
  <c r="FI199" i="89"/>
  <c r="FI202" i="89"/>
  <c r="FI204" i="89"/>
  <c r="FI208" i="89"/>
  <c r="FI220" i="89"/>
  <c r="FI167" i="89"/>
  <c r="FI177" i="89"/>
  <c r="FI178" i="89"/>
  <c r="FI179" i="89"/>
  <c r="FI181" i="89"/>
  <c r="FI182" i="89"/>
  <c r="FI183" i="89"/>
  <c r="FI186" i="89"/>
  <c r="FI190" i="89"/>
  <c r="FI192" i="89"/>
  <c r="FI197" i="89"/>
  <c r="FI201" i="89"/>
  <c r="FI207" i="89"/>
  <c r="FI210" i="89"/>
  <c r="FI221" i="89"/>
  <c r="FI224" i="89"/>
  <c r="FI176" i="89"/>
  <c r="FI185" i="89"/>
  <c r="FI194" i="89"/>
  <c r="FI205" i="89"/>
  <c r="FI209" i="89"/>
  <c r="FI212" i="89"/>
  <c r="FI213" i="89"/>
  <c r="FI214" i="89"/>
  <c r="FI215" i="89"/>
  <c r="FI222" i="89"/>
  <c r="FI223" i="89"/>
  <c r="FH210" i="89"/>
  <c r="FH214" i="89"/>
  <c r="FH218" i="89"/>
  <c r="FH223" i="89"/>
  <c r="FH224" i="89"/>
  <c r="FH215" i="89"/>
  <c r="FH219" i="89"/>
  <c r="FH221" i="89"/>
  <c r="FH211" i="89"/>
  <c r="FH213" i="89"/>
  <c r="FH217" i="89"/>
  <c r="FH220" i="89"/>
  <c r="FH222" i="89"/>
  <c r="FG215" i="89"/>
  <c r="FG49" i="89"/>
  <c r="FG50" i="89"/>
  <c r="FG51" i="89"/>
  <c r="FG59" i="89"/>
  <c r="FG60" i="89"/>
  <c r="FG65" i="89"/>
  <c r="FG73" i="89"/>
  <c r="FG78" i="89"/>
  <c r="FG86" i="89"/>
  <c r="FG88" i="89"/>
  <c r="FG93" i="89"/>
  <c r="FG97" i="89"/>
  <c r="FG101" i="89"/>
  <c r="FG102" i="89"/>
  <c r="FG104" i="89"/>
  <c r="FG106" i="89"/>
  <c r="FG113" i="89"/>
  <c r="FG116" i="89"/>
  <c r="FG120" i="89"/>
  <c r="FG125" i="89"/>
  <c r="FG138" i="89"/>
  <c r="FG142" i="89"/>
  <c r="FG147" i="89"/>
  <c r="FG149" i="89"/>
  <c r="FG151" i="89"/>
  <c r="FG157" i="89"/>
  <c r="FG158" i="89"/>
  <c r="FG163" i="89"/>
  <c r="FG166" i="89"/>
  <c r="FG167" i="89"/>
  <c r="FG168" i="89"/>
  <c r="FG169" i="89"/>
  <c r="FG179" i="89"/>
  <c r="FG180" i="89"/>
  <c r="FG217" i="89"/>
  <c r="FG47" i="89"/>
  <c r="FG52" i="89"/>
  <c r="FG53" i="89"/>
  <c r="FG54" i="89"/>
  <c r="FG55" i="89"/>
  <c r="FG57" i="89"/>
  <c r="FG62" i="89"/>
  <c r="FG66" i="89"/>
  <c r="FG71" i="89"/>
  <c r="FG72" i="89"/>
  <c r="FG79" i="89"/>
  <c r="FG85" i="89"/>
  <c r="FG87" i="89"/>
  <c r="FG95" i="89"/>
  <c r="FG99" i="89"/>
  <c r="FG103" i="89"/>
  <c r="FG105" i="89"/>
  <c r="FG107" i="89"/>
  <c r="FG112" i="89"/>
  <c r="FG114" i="89"/>
  <c r="FG118" i="89"/>
  <c r="FG124" i="89"/>
  <c r="FG130" i="89"/>
  <c r="FG137" i="89"/>
  <c r="FG140" i="89"/>
  <c r="FG146" i="89"/>
  <c r="FG148" i="89"/>
  <c r="FG150" i="89"/>
  <c r="FG153" i="89"/>
  <c r="FG154" i="89"/>
  <c r="FG161" i="89"/>
  <c r="FG174" i="89"/>
  <c r="FG175" i="89"/>
  <c r="FG176" i="89"/>
  <c r="FG177" i="89"/>
  <c r="FG183" i="89"/>
  <c r="FG184" i="89"/>
  <c r="FG191" i="89"/>
  <c r="FG197" i="89"/>
  <c r="FG213" i="89"/>
  <c r="FG45" i="89"/>
  <c r="FG46" i="89"/>
  <c r="FG56" i="89"/>
  <c r="FG61" i="89"/>
  <c r="FG68" i="89"/>
  <c r="FG70" i="89"/>
  <c r="FG74" i="89"/>
  <c r="FG76" i="89"/>
  <c r="FG82" i="89"/>
  <c r="FG84" i="89"/>
  <c r="FG89" i="89"/>
  <c r="FG91" i="89"/>
  <c r="FG94" i="89"/>
  <c r="FG98" i="89"/>
  <c r="FG109" i="89"/>
  <c r="FG111" i="89"/>
  <c r="FG117" i="89"/>
  <c r="FG121" i="89"/>
  <c r="FG123" i="89"/>
  <c r="FG127" i="89"/>
  <c r="FG129" i="89"/>
  <c r="FG132" i="89"/>
  <c r="FG134" i="89"/>
  <c r="FG135" i="89"/>
  <c r="FG141" i="89"/>
  <c r="FG155" i="89"/>
  <c r="FG156" i="89"/>
  <c r="FG162" i="89"/>
  <c r="FG165" i="89"/>
  <c r="FG178" i="89"/>
  <c r="FG195" i="89"/>
  <c r="FG201" i="89"/>
  <c r="FG202" i="89"/>
  <c r="FG203" i="89"/>
  <c r="FG219" i="89"/>
  <c r="FG224" i="89"/>
  <c r="FG192" i="89"/>
  <c r="FG193" i="89"/>
  <c r="FG198" i="89"/>
  <c r="FG206" i="89"/>
  <c r="FG220" i="89"/>
  <c r="FG223" i="89"/>
  <c r="FG225" i="89"/>
  <c r="FG190" i="89"/>
  <c r="FG199" i="89"/>
  <c r="FG200" i="89"/>
  <c r="FG205" i="89"/>
  <c r="FG209" i="89"/>
  <c r="FG222" i="89"/>
  <c r="FG226" i="89"/>
  <c r="FG185" i="89"/>
  <c r="FG186" i="89"/>
  <c r="FG188" i="89"/>
  <c r="FG189" i="89"/>
  <c r="FG194" i="89"/>
  <c r="FG196" i="89"/>
  <c r="FG204" i="89"/>
  <c r="FG207" i="89"/>
  <c r="FG208" i="89"/>
  <c r="FG210" i="89"/>
  <c r="FG211" i="89"/>
  <c r="FG212" i="89"/>
  <c r="FG214" i="89"/>
  <c r="FG216" i="89"/>
  <c r="FG218" i="89"/>
  <c r="FG221" i="89"/>
  <c r="FP215" i="89"/>
  <c r="FP122" i="89"/>
  <c r="FP125" i="89"/>
  <c r="FP127" i="89"/>
  <c r="FP132" i="89"/>
  <c r="FP179" i="89"/>
  <c r="FP121" i="89"/>
  <c r="FP131" i="89"/>
  <c r="FP161" i="89"/>
  <c r="FP205" i="89"/>
  <c r="FP213" i="89"/>
  <c r="FP123" i="89"/>
  <c r="FP128" i="89"/>
  <c r="FP133" i="89"/>
  <c r="FP136" i="89"/>
  <c r="FP217" i="89"/>
  <c r="FP135" i="89"/>
  <c r="FP148" i="89"/>
  <c r="FP153" i="89"/>
  <c r="FP167" i="89"/>
  <c r="FP173" i="89"/>
  <c r="FP200" i="89"/>
  <c r="FP201" i="89"/>
  <c r="FP204" i="89"/>
  <c r="FP214" i="89"/>
  <c r="FP218" i="89"/>
  <c r="FP137" i="89"/>
  <c r="FP145" i="89"/>
  <c r="FP170" i="89"/>
  <c r="FP206" i="89"/>
  <c r="FP212" i="89"/>
  <c r="FP216" i="89"/>
  <c r="FQ196" i="89"/>
  <c r="FQ202" i="89"/>
  <c r="FQ203" i="89"/>
  <c r="FQ211" i="89"/>
  <c r="FQ219" i="89"/>
  <c r="FQ221" i="89"/>
  <c r="FQ222" i="89"/>
  <c r="FQ195" i="89"/>
  <c r="FQ199" i="89"/>
  <c r="FQ204" i="89"/>
  <c r="FQ205" i="89"/>
  <c r="FQ206" i="89"/>
  <c r="FQ212" i="89"/>
  <c r="FQ213" i="89"/>
  <c r="FQ214" i="89"/>
  <c r="FQ215" i="89"/>
  <c r="FQ216" i="89"/>
  <c r="FQ217" i="89"/>
  <c r="FQ218" i="89"/>
  <c r="FQ220" i="89"/>
  <c r="FQ224" i="89"/>
  <c r="FQ225" i="89"/>
  <c r="FQ191" i="89"/>
  <c r="FQ193" i="89"/>
  <c r="FQ194" i="89"/>
  <c r="FQ198" i="89"/>
  <c r="FQ207" i="89"/>
  <c r="FQ208" i="89"/>
  <c r="FQ223" i="89"/>
  <c r="FP144" i="89"/>
  <c r="FP150" i="89"/>
  <c r="FP157" i="89"/>
  <c r="FP160" i="89"/>
  <c r="FP162" i="89"/>
  <c r="FP165" i="89"/>
  <c r="FP172" i="89"/>
  <c r="FP175" i="89"/>
  <c r="FP183" i="89"/>
  <c r="FP188" i="89"/>
  <c r="FP194" i="89"/>
  <c r="FP195" i="89"/>
  <c r="FP196" i="89"/>
  <c r="FP197" i="89"/>
  <c r="FP198" i="89"/>
  <c r="FP199" i="89"/>
  <c r="FP202" i="89"/>
  <c r="FP207" i="89"/>
  <c r="FP222" i="89"/>
  <c r="FP138" i="89"/>
  <c r="FP140" i="89"/>
  <c r="FP142" i="89"/>
  <c r="FP149" i="89"/>
  <c r="FP152" i="89"/>
  <c r="FP155" i="89"/>
  <c r="FP158" i="89"/>
  <c r="FP164" i="89"/>
  <c r="FP166" i="89"/>
  <c r="FP169" i="89"/>
  <c r="FP176" i="89"/>
  <c r="FP178" i="89"/>
  <c r="FP181" i="89"/>
  <c r="FP184" i="89"/>
  <c r="FP187" i="89"/>
  <c r="FP189" i="89"/>
  <c r="FP190" i="89"/>
  <c r="FP191" i="89"/>
  <c r="FP203" i="89"/>
  <c r="FP208" i="89"/>
  <c r="FP211" i="89"/>
  <c r="FP139" i="89"/>
  <c r="FP141" i="89"/>
  <c r="FP143" i="89"/>
  <c r="FP146" i="89"/>
  <c r="FP147" i="89"/>
  <c r="FP151" i="89"/>
  <c r="FP154" i="89"/>
  <c r="FP156" i="89"/>
  <c r="FP159" i="89"/>
  <c r="FP163" i="89"/>
  <c r="FP168" i="89"/>
  <c r="FP171" i="89"/>
  <c r="FP174" i="89"/>
  <c r="FP177" i="89"/>
  <c r="FP180" i="89"/>
  <c r="FP182" i="89"/>
  <c r="FP185" i="89"/>
  <c r="FP186" i="89"/>
  <c r="FP192" i="89"/>
  <c r="FP193" i="89"/>
  <c r="FP210" i="89"/>
  <c r="FP220" i="89"/>
  <c r="FP221" i="89"/>
  <c r="FP223" i="89"/>
  <c r="FP224" i="89"/>
  <c r="FP219" i="89"/>
  <c r="FP225" i="89"/>
  <c r="FP227" i="89"/>
  <c r="FO226" i="89"/>
  <c r="FN40" i="89"/>
  <c r="FN60" i="89"/>
  <c r="FN61" i="89"/>
  <c r="FN62" i="89"/>
  <c r="FN63" i="89"/>
  <c r="FN64" i="89"/>
  <c r="FN65" i="89"/>
  <c r="FN70" i="89"/>
  <c r="FN82" i="89"/>
  <c r="FN87" i="89"/>
  <c r="FN92" i="89"/>
  <c r="FN111" i="89"/>
  <c r="FN112" i="89"/>
  <c r="FN141" i="89"/>
  <c r="FN157" i="89"/>
  <c r="FN183" i="89"/>
  <c r="FN212" i="89"/>
  <c r="FN32" i="89"/>
  <c r="FN54" i="89"/>
  <c r="FN171" i="89"/>
  <c r="FN197" i="89"/>
  <c r="FN216" i="89"/>
  <c r="FN225" i="89"/>
  <c r="FN37" i="89"/>
  <c r="FN73" i="89"/>
  <c r="FN74" i="89"/>
  <c r="FN79" i="89"/>
  <c r="FN103" i="89"/>
  <c r="FN127" i="89"/>
  <c r="FN128" i="89"/>
  <c r="FN129" i="89"/>
  <c r="FN144" i="89"/>
  <c r="FN154" i="89"/>
  <c r="FN169" i="89"/>
  <c r="FN180" i="89"/>
  <c r="FN38" i="89"/>
  <c r="FN41" i="89"/>
  <c r="FN55" i="89"/>
  <c r="FN69" i="89"/>
  <c r="FN71" i="89"/>
  <c r="FN72" i="89"/>
  <c r="FN77" i="89"/>
  <c r="FN78" i="89"/>
  <c r="FN80" i="89"/>
  <c r="FN81" i="89"/>
  <c r="FN86" i="89"/>
  <c r="FN91" i="89"/>
  <c r="FN93" i="89"/>
  <c r="FN94" i="89"/>
  <c r="FN95" i="89"/>
  <c r="FN96" i="89"/>
  <c r="FN97" i="89"/>
  <c r="FN98" i="89"/>
  <c r="FN99" i="89"/>
  <c r="FN100" i="89"/>
  <c r="FN101" i="89"/>
  <c r="FN102" i="89"/>
  <c r="FN106" i="89"/>
  <c r="FN110" i="89"/>
  <c r="FN126" i="89"/>
  <c r="FN130" i="89"/>
  <c r="FN131" i="89"/>
  <c r="FN132" i="89"/>
  <c r="FN133" i="89"/>
  <c r="FN134" i="89"/>
  <c r="FN135" i="89"/>
  <c r="FN136" i="89"/>
  <c r="FN140" i="89"/>
  <c r="FN146" i="89"/>
  <c r="FN159" i="89"/>
  <c r="FN162" i="89"/>
  <c r="FN166" i="89"/>
  <c r="FN168" i="89"/>
  <c r="FN173" i="89"/>
  <c r="FN175" i="89"/>
  <c r="FN189" i="89"/>
  <c r="FN194" i="89"/>
  <c r="FN198" i="89"/>
  <c r="FN200" i="89"/>
  <c r="FN202" i="89"/>
  <c r="FN205" i="89"/>
  <c r="FN207" i="89"/>
  <c r="FN209" i="89"/>
  <c r="FN213" i="89"/>
  <c r="FN217" i="89"/>
  <c r="FN222" i="89"/>
  <c r="FN223" i="89"/>
  <c r="FN226" i="89"/>
  <c r="FN27" i="89"/>
  <c r="FN30" i="89"/>
  <c r="FN33" i="89"/>
  <c r="FN39" i="89"/>
  <c r="FN42" i="89"/>
  <c r="FN43" i="89"/>
  <c r="FN44" i="89"/>
  <c r="FN45" i="89"/>
  <c r="FN52" i="89"/>
  <c r="FN68" i="89"/>
  <c r="FN76" i="89"/>
  <c r="FN84" i="89"/>
  <c r="FN85" i="89"/>
  <c r="FN90" i="89"/>
  <c r="FN105" i="89"/>
  <c r="FN109" i="89"/>
  <c r="FN114" i="89"/>
  <c r="FN115" i="89"/>
  <c r="FN125" i="89"/>
  <c r="FN139" i="89"/>
  <c r="FN143" i="89"/>
  <c r="FN147" i="89"/>
  <c r="FN148" i="89"/>
  <c r="FN149" i="89"/>
  <c r="FN150" i="89"/>
  <c r="FN151" i="89"/>
  <c r="FN153" i="89"/>
  <c r="FN156" i="89"/>
  <c r="FN158" i="89"/>
  <c r="FN161" i="89"/>
  <c r="FN170" i="89"/>
  <c r="FN172" i="89"/>
  <c r="FN177" i="89"/>
  <c r="FN179" i="89"/>
  <c r="FN182" i="89"/>
  <c r="FN184" i="89"/>
  <c r="FN190" i="89"/>
  <c r="FN192" i="89"/>
  <c r="FN195" i="89"/>
  <c r="FN199" i="89"/>
  <c r="FN201" i="89"/>
  <c r="FN206" i="89"/>
  <c r="FN211" i="89"/>
  <c r="FN214" i="89"/>
  <c r="FN218" i="89"/>
  <c r="FN220" i="89"/>
  <c r="FN224" i="89"/>
  <c r="FN227" i="89"/>
  <c r="FN28" i="89"/>
  <c r="FN31" i="89"/>
  <c r="FN34" i="89"/>
  <c r="FN36" i="89"/>
  <c r="FN46" i="89"/>
  <c r="FN47" i="89"/>
  <c r="FN48" i="89"/>
  <c r="FN49" i="89"/>
  <c r="FN53" i="89"/>
  <c r="FN56" i="89"/>
  <c r="FN57" i="89"/>
  <c r="FN58" i="89"/>
  <c r="FN59" i="89"/>
  <c r="FN66" i="89"/>
  <c r="FN67" i="89"/>
  <c r="FN75" i="89"/>
  <c r="FN83" i="89"/>
  <c r="FN88" i="89"/>
  <c r="FN89" i="89"/>
  <c r="FN104" i="89"/>
  <c r="FN108" i="89"/>
  <c r="FN113" i="89"/>
  <c r="FN116" i="89"/>
  <c r="FN117" i="89"/>
  <c r="FN118" i="89"/>
  <c r="FN119" i="89"/>
  <c r="FN120" i="89"/>
  <c r="FN121" i="89"/>
  <c r="FN122" i="89"/>
  <c r="FN123" i="89"/>
  <c r="FN124" i="89"/>
  <c r="FN138" i="89"/>
  <c r="FN142" i="89"/>
  <c r="FN145" i="89"/>
  <c r="FN155" i="89"/>
  <c r="FN160" i="89"/>
  <c r="FN164" i="89"/>
  <c r="FN165" i="89"/>
  <c r="FN167" i="89"/>
  <c r="FN174" i="89"/>
  <c r="FN176" i="89"/>
  <c r="FN181" i="89"/>
  <c r="FN187" i="89"/>
  <c r="FN188" i="89"/>
  <c r="FN191" i="89"/>
  <c r="FN193" i="89"/>
  <c r="FN196" i="89"/>
  <c r="FN203" i="89"/>
  <c r="FN208" i="89"/>
  <c r="FN210" i="89"/>
  <c r="FN215" i="89"/>
  <c r="FN219" i="89"/>
  <c r="FL223" i="89"/>
  <c r="FL225" i="89"/>
  <c r="FL227" i="89"/>
  <c r="FK226" i="89"/>
  <c r="FJ64" i="89"/>
  <c r="FJ72" i="89"/>
  <c r="FJ73" i="89"/>
  <c r="FJ81" i="89"/>
  <c r="FJ82" i="89"/>
  <c r="FJ83" i="89"/>
  <c r="FJ84" i="89"/>
  <c r="FJ102" i="89"/>
  <c r="FJ103" i="89"/>
  <c r="FJ104" i="89"/>
  <c r="FJ105" i="89"/>
  <c r="FJ106" i="89"/>
  <c r="FJ107" i="89"/>
  <c r="FJ108" i="89"/>
  <c r="FJ109" i="89"/>
  <c r="FJ110" i="89"/>
  <c r="FJ111" i="89"/>
  <c r="FJ124" i="89"/>
  <c r="FJ125" i="89"/>
  <c r="FJ126" i="89"/>
  <c r="FJ127" i="89"/>
  <c r="FJ135" i="89"/>
  <c r="FJ144" i="89"/>
  <c r="FJ154" i="89"/>
  <c r="FJ155" i="89"/>
  <c r="FJ160" i="89"/>
  <c r="FJ161" i="89"/>
  <c r="FJ162" i="89"/>
  <c r="FJ163" i="89"/>
  <c r="FJ168" i="89"/>
  <c r="FJ172" i="89"/>
  <c r="FJ176" i="89"/>
  <c r="FJ180" i="89"/>
  <c r="FJ181" i="89"/>
  <c r="FJ186" i="89"/>
  <c r="FJ187" i="89"/>
  <c r="FJ189" i="89"/>
  <c r="FJ191" i="89"/>
  <c r="FJ194" i="89"/>
  <c r="FJ196" i="89"/>
  <c r="FJ198" i="89"/>
  <c r="FJ201" i="89"/>
  <c r="FJ204" i="89"/>
  <c r="FJ206" i="89"/>
  <c r="FJ210" i="89"/>
  <c r="FJ213" i="89"/>
  <c r="FJ215" i="89"/>
  <c r="FJ217" i="89"/>
  <c r="FJ219" i="89"/>
  <c r="FJ222" i="89"/>
  <c r="FJ224" i="89"/>
  <c r="FJ65" i="89"/>
  <c r="FJ66" i="89"/>
  <c r="FJ74" i="89"/>
  <c r="FJ75" i="89"/>
  <c r="FJ76" i="89"/>
  <c r="FJ77" i="89"/>
  <c r="FJ85" i="89"/>
  <c r="FJ86" i="89"/>
  <c r="FJ87" i="89"/>
  <c r="FJ88" i="89"/>
  <c r="FJ112" i="89"/>
  <c r="FJ113" i="89"/>
  <c r="FJ114" i="89"/>
  <c r="FJ128" i="89"/>
  <c r="FJ136" i="89"/>
  <c r="FJ137" i="89"/>
  <c r="FJ138" i="89"/>
  <c r="FJ139" i="89"/>
  <c r="FJ140" i="89"/>
  <c r="FJ141" i="89"/>
  <c r="FJ142" i="89"/>
  <c r="FJ143" i="89"/>
  <c r="FJ153" i="89"/>
  <c r="FJ158" i="89"/>
  <c r="FJ159" i="89"/>
  <c r="FJ167" i="89"/>
  <c r="FJ171" i="89"/>
  <c r="FJ175" i="89"/>
  <c r="FJ179" i="89"/>
  <c r="FJ184" i="89"/>
  <c r="FJ188" i="89"/>
  <c r="FJ193" i="89"/>
  <c r="FJ209" i="89"/>
  <c r="FJ221" i="89"/>
  <c r="FJ67" i="89"/>
  <c r="FJ68" i="89"/>
  <c r="FJ69" i="89"/>
  <c r="FJ70" i="89"/>
  <c r="FJ78" i="89"/>
  <c r="FJ79" i="89"/>
  <c r="FJ89" i="89"/>
  <c r="FJ90" i="89"/>
  <c r="FJ91" i="89"/>
  <c r="FJ92" i="89"/>
  <c r="FJ115" i="89"/>
  <c r="FJ129" i="89"/>
  <c r="FJ146" i="89"/>
  <c r="FJ152" i="89"/>
  <c r="FJ157" i="89"/>
  <c r="FJ166" i="89"/>
  <c r="FJ170" i="89"/>
  <c r="FJ174" i="89"/>
  <c r="FJ178" i="89"/>
  <c r="FJ183" i="89"/>
  <c r="FJ190" i="89"/>
  <c r="FJ195" i="89"/>
  <c r="FJ197" i="89"/>
  <c r="FJ199" i="89"/>
  <c r="FJ200" i="89"/>
  <c r="FJ203" i="89"/>
  <c r="FJ205" i="89"/>
  <c r="FJ208" i="89"/>
  <c r="FJ212" i="89"/>
  <c r="FJ214" i="89"/>
  <c r="FJ216" i="89"/>
  <c r="FJ218" i="89"/>
  <c r="FJ223" i="89"/>
  <c r="FJ226" i="89"/>
  <c r="FI226" i="89"/>
  <c r="FH227" i="89"/>
  <c r="GI100" i="89"/>
  <c r="GI121" i="89"/>
  <c r="GI127" i="89"/>
  <c r="GI199" i="89"/>
  <c r="GI103" i="89"/>
  <c r="GI124" i="89"/>
  <c r="GI135" i="89"/>
  <c r="GI183" i="89"/>
  <c r="GI96" i="89"/>
  <c r="GI107" i="89"/>
  <c r="GI117" i="89"/>
  <c r="GI133" i="89"/>
  <c r="GI139" i="89"/>
  <c r="GI180" i="89"/>
  <c r="GI181" i="89"/>
  <c r="GI44" i="89"/>
  <c r="GI48" i="89"/>
  <c r="GI51" i="89"/>
  <c r="GI53" i="89"/>
  <c r="GI58" i="89"/>
  <c r="GI62" i="89"/>
  <c r="GI65" i="89"/>
  <c r="GI69" i="89"/>
  <c r="GI72" i="89"/>
  <c r="GI76" i="89"/>
  <c r="GI83" i="89"/>
  <c r="GI87" i="89"/>
  <c r="GI91" i="89"/>
  <c r="GI95" i="89"/>
  <c r="GI99" i="89"/>
  <c r="GI102" i="89"/>
  <c r="GI106" i="89"/>
  <c r="GI110" i="89"/>
  <c r="GI113" i="89"/>
  <c r="GI116" i="89"/>
  <c r="GI120" i="89"/>
  <c r="GI129" i="89"/>
  <c r="GI132" i="89"/>
  <c r="GI138" i="89"/>
  <c r="GI142" i="89"/>
  <c r="GI143" i="89"/>
  <c r="GI144" i="89"/>
  <c r="GI145" i="89"/>
  <c r="GI158" i="89"/>
  <c r="GI159" i="89"/>
  <c r="GI160" i="89"/>
  <c r="GI164" i="89"/>
  <c r="GI165" i="89"/>
  <c r="GI166" i="89"/>
  <c r="GI167" i="89"/>
  <c r="GI168" i="89"/>
  <c r="GI169" i="89"/>
  <c r="GI170" i="89"/>
  <c r="GI171" i="89"/>
  <c r="GI172" i="89"/>
  <c r="GI173" i="89"/>
  <c r="GI174" i="89"/>
  <c r="GI175" i="89"/>
  <c r="GI176" i="89"/>
  <c r="GI177" i="89"/>
  <c r="GI178" i="89"/>
  <c r="GI179" i="89"/>
  <c r="GI182" i="89"/>
  <c r="GI184" i="89"/>
  <c r="GI205" i="89"/>
  <c r="GI215" i="89"/>
  <c r="GI42" i="89"/>
  <c r="GI46" i="89"/>
  <c r="GI50" i="89"/>
  <c r="GI52" i="89"/>
  <c r="GI54" i="89"/>
  <c r="GI56" i="89"/>
  <c r="GI60" i="89"/>
  <c r="GI67" i="89"/>
  <c r="GI71" i="89"/>
  <c r="GI74" i="89"/>
  <c r="GI78" i="89"/>
  <c r="GI81" i="89"/>
  <c r="GI85" i="89"/>
  <c r="GI89" i="89"/>
  <c r="GI93" i="89"/>
  <c r="GI97" i="89"/>
  <c r="GI101" i="89"/>
  <c r="GI104" i="89"/>
  <c r="GI108" i="89"/>
  <c r="GI111" i="89"/>
  <c r="GI115" i="89"/>
  <c r="GI118" i="89"/>
  <c r="GI122" i="89"/>
  <c r="GI125" i="89"/>
  <c r="GI130" i="89"/>
  <c r="GI136" i="89"/>
  <c r="GI140" i="89"/>
  <c r="GI150" i="89"/>
  <c r="GI151" i="89"/>
  <c r="GI152" i="89"/>
  <c r="GI153" i="89"/>
  <c r="GI161" i="89"/>
  <c r="GI197" i="89"/>
  <c r="GI43" i="89"/>
  <c r="GI47" i="89"/>
  <c r="GI57" i="89"/>
  <c r="GI61" i="89"/>
  <c r="GI64" i="89"/>
  <c r="GI68" i="89"/>
  <c r="GI75" i="89"/>
  <c r="GI79" i="89"/>
  <c r="GI82" i="89"/>
  <c r="GI86" i="89"/>
  <c r="GI90" i="89"/>
  <c r="GI94" i="89"/>
  <c r="GI98" i="89"/>
  <c r="GI105" i="89"/>
  <c r="GI109" i="89"/>
  <c r="GI112" i="89"/>
  <c r="GI119" i="89"/>
  <c r="GI123" i="89"/>
  <c r="GI126" i="89"/>
  <c r="GI128" i="89"/>
  <c r="GI131" i="89"/>
  <c r="GI134" i="89"/>
  <c r="GI137" i="89"/>
  <c r="GI141" i="89"/>
  <c r="GI154" i="89"/>
  <c r="GI155" i="89"/>
  <c r="GI156" i="89"/>
  <c r="GI157" i="89"/>
  <c r="GI162" i="89"/>
  <c r="GI163" i="89"/>
  <c r="GI207" i="89"/>
  <c r="GI208" i="89"/>
  <c r="GI209" i="89"/>
  <c r="GI210" i="89"/>
  <c r="GI211" i="89"/>
  <c r="GI189" i="89"/>
  <c r="GI194" i="89"/>
  <c r="GI198" i="89"/>
  <c r="GI200" i="89"/>
  <c r="GI201" i="89"/>
  <c r="GI202" i="89"/>
  <c r="GI206" i="89"/>
  <c r="GI212" i="89"/>
  <c r="GI216" i="89"/>
  <c r="GI192" i="89"/>
  <c r="GI196" i="89"/>
  <c r="GI204" i="89"/>
  <c r="GI214" i="89"/>
  <c r="GI218" i="89"/>
  <c r="GI190" i="89"/>
  <c r="GI191" i="89"/>
  <c r="GI195" i="89"/>
  <c r="GI203" i="89"/>
  <c r="GI213" i="89"/>
  <c r="GI217" i="89"/>
  <c r="FS225" i="89"/>
  <c r="GI219" i="89"/>
  <c r="GI220" i="89"/>
  <c r="GI221" i="89"/>
  <c r="GI223" i="89"/>
  <c r="GI224" i="89"/>
  <c r="GI225" i="89"/>
  <c r="GI226" i="89"/>
  <c r="FS226" i="89"/>
  <c r="JM225" i="89"/>
  <c r="CC225" i="89" s="1"/>
  <c r="JM136" i="89"/>
  <c r="CS136" i="89" s="1"/>
  <c r="JM140" i="89"/>
  <c r="DI140" i="89" s="1"/>
  <c r="JM153" i="89"/>
  <c r="CS153" i="89" s="1"/>
  <c r="JM126" i="89"/>
  <c r="DI126" i="89" s="1"/>
  <c r="JM160" i="89"/>
  <c r="CS160" i="89" s="1"/>
  <c r="JM57" i="89"/>
  <c r="CC57" i="89" s="1"/>
  <c r="JM61" i="89"/>
  <c r="CS61" i="89" s="1"/>
  <c r="JM64" i="89"/>
  <c r="CC64" i="89" s="1"/>
  <c r="JM68" i="89"/>
  <c r="CC68" i="89" s="1"/>
  <c r="JM71" i="89"/>
  <c r="CC71" i="89" s="1"/>
  <c r="JM75" i="89"/>
  <c r="CC75" i="89" s="1"/>
  <c r="JM101" i="89"/>
  <c r="DI101" i="89" s="1"/>
  <c r="JM112" i="89"/>
  <c r="DI112" i="89" s="1"/>
  <c r="JM115" i="89"/>
  <c r="DI115" i="89" s="1"/>
  <c r="JM119" i="89"/>
  <c r="DI119" i="89" s="1"/>
  <c r="JM128" i="89"/>
  <c r="DI128" i="89" s="1"/>
  <c r="JM131" i="89"/>
  <c r="CS131" i="89" s="1"/>
  <c r="JM157" i="89"/>
  <c r="DI157" i="89" s="1"/>
  <c r="JM163" i="89"/>
  <c r="CS163" i="89" s="1"/>
  <c r="JM201" i="89"/>
  <c r="CS201" i="89" s="1"/>
  <c r="JM32" i="89"/>
  <c r="CS32" i="89" s="1"/>
  <c r="JM66" i="89"/>
  <c r="CS66" i="89" s="1"/>
  <c r="JM70" i="89"/>
  <c r="CC70" i="89" s="1"/>
  <c r="JM77" i="89"/>
  <c r="CS77" i="89" s="1"/>
  <c r="JM33" i="89"/>
  <c r="DI33" i="89" s="1"/>
  <c r="JM35" i="89"/>
  <c r="CS35" i="89" s="1"/>
  <c r="JM46" i="89"/>
  <c r="CC46" i="89" s="1"/>
  <c r="JM227" i="89"/>
  <c r="CC227" i="89" s="1"/>
  <c r="FU143" i="89"/>
  <c r="FU147" i="89"/>
  <c r="FU151" i="89"/>
  <c r="FU155" i="89"/>
  <c r="FU159" i="89"/>
  <c r="FU168" i="89"/>
  <c r="FU144" i="89"/>
  <c r="FU148" i="89"/>
  <c r="FU152" i="89"/>
  <c r="FU156" i="89"/>
  <c r="FU160" i="89"/>
  <c r="FU162" i="89"/>
  <c r="FU172" i="89"/>
  <c r="FU219" i="89"/>
  <c r="FU220" i="89"/>
  <c r="FU145" i="89"/>
  <c r="FU149" i="89"/>
  <c r="FU153" i="89"/>
  <c r="FU157" i="89"/>
  <c r="FU163" i="89"/>
  <c r="FU176" i="89"/>
  <c r="JM73" i="89"/>
  <c r="CC73" i="89" s="1"/>
  <c r="JM38" i="89"/>
  <c r="DI38" i="89" s="1"/>
  <c r="JM41" i="89"/>
  <c r="DI41" i="89" s="1"/>
  <c r="JM45" i="89"/>
  <c r="CC45" i="89" s="1"/>
  <c r="JM122" i="89"/>
  <c r="DI122" i="89" s="1"/>
  <c r="JM42" i="89"/>
  <c r="CC42" i="89" s="1"/>
  <c r="JM58" i="89"/>
  <c r="CC58" i="89" s="1"/>
  <c r="JM62" i="89"/>
  <c r="CS62" i="89" s="1"/>
  <c r="JM65" i="89"/>
  <c r="CC65" i="89" s="1"/>
  <c r="JM69" i="89"/>
  <c r="DI69" i="89" s="1"/>
  <c r="JM72" i="89"/>
  <c r="DI72" i="89" s="1"/>
  <c r="JM76" i="89"/>
  <c r="CC76" i="89" s="1"/>
  <c r="JM99" i="89"/>
  <c r="DI99" i="89" s="1"/>
  <c r="JM188" i="89"/>
  <c r="CS188" i="89" s="1"/>
  <c r="JM205" i="89"/>
  <c r="CC205" i="89" s="1"/>
  <c r="JM118" i="89"/>
  <c r="CC118" i="89" s="1"/>
  <c r="JM190" i="89"/>
  <c r="DI190" i="89" s="1"/>
  <c r="JM125" i="89"/>
  <c r="DI125" i="89" s="1"/>
  <c r="JM130" i="89"/>
  <c r="CC130" i="89" s="1"/>
  <c r="JM135" i="89"/>
  <c r="CC135" i="89" s="1"/>
  <c r="JM139" i="89"/>
  <c r="CC139" i="89" s="1"/>
  <c r="JM187" i="89"/>
  <c r="CC187" i="89" s="1"/>
  <c r="JM204" i="89"/>
  <c r="CC204" i="89" s="1"/>
  <c r="FU167" i="89"/>
  <c r="FU171" i="89"/>
  <c r="FU175" i="89"/>
  <c r="FU179" i="89"/>
  <c r="FU183" i="89"/>
  <c r="FU184" i="89"/>
  <c r="FU191" i="89"/>
  <c r="FU192" i="89"/>
  <c r="FU193" i="89"/>
  <c r="FU194" i="89"/>
  <c r="FU195" i="89"/>
  <c r="FU196" i="89"/>
  <c r="FU197" i="89"/>
  <c r="FU198" i="89"/>
  <c r="FU202" i="89"/>
  <c r="FU203" i="89"/>
  <c r="FU204" i="89"/>
  <c r="FU205" i="89"/>
  <c r="FU206" i="89"/>
  <c r="FU211" i="89"/>
  <c r="FU212" i="89"/>
  <c r="FU213" i="89"/>
  <c r="FU214" i="89"/>
  <c r="FU215" i="89"/>
  <c r="FU216" i="89"/>
  <c r="FU217" i="89"/>
  <c r="FU218" i="89"/>
  <c r="FU225" i="89"/>
  <c r="FU165" i="89"/>
  <c r="FU169" i="89"/>
  <c r="FU173" i="89"/>
  <c r="FU177" i="89"/>
  <c r="FU181" i="89"/>
  <c r="FU182" i="89"/>
  <c r="FU187" i="89"/>
  <c r="FU199" i="89"/>
  <c r="FU200" i="89"/>
  <c r="FU209" i="89"/>
  <c r="FU221" i="89"/>
  <c r="FU222" i="89"/>
  <c r="FU223" i="89"/>
  <c r="FU226" i="89"/>
  <c r="FU166" i="89"/>
  <c r="FU170" i="89"/>
  <c r="FU174" i="89"/>
  <c r="FU178" i="89"/>
  <c r="FU188" i="89"/>
  <c r="FU189" i="89"/>
  <c r="FU190" i="89"/>
  <c r="FU201" i="89"/>
  <c r="FU210" i="89"/>
  <c r="JM134" i="89"/>
  <c r="CS134" i="89" s="1"/>
  <c r="JM102" i="89"/>
  <c r="CC102" i="89" s="1"/>
  <c r="JM209" i="89"/>
  <c r="CS209" i="89" s="1"/>
  <c r="JM50" i="89"/>
  <c r="CC50" i="89" s="1"/>
  <c r="JM224" i="89"/>
  <c r="DI224" i="89" s="1"/>
  <c r="JM143" i="89"/>
  <c r="CS143" i="89" s="1"/>
  <c r="JM49" i="89"/>
  <c r="CC49" i="89" s="1"/>
  <c r="JM51" i="89"/>
  <c r="CC51" i="89" s="1"/>
  <c r="JM31" i="89"/>
  <c r="DI31" i="89" s="1"/>
  <c r="JM105" i="89"/>
  <c r="CS105" i="89" s="1"/>
  <c r="JM109" i="89"/>
  <c r="DI109" i="89" s="1"/>
  <c r="JM111" i="89"/>
  <c r="DI111" i="89" s="1"/>
  <c r="JM63" i="89"/>
  <c r="CS63" i="89" s="1"/>
  <c r="JM155" i="89"/>
  <c r="CC155" i="89" s="1"/>
  <c r="JM80" i="89"/>
  <c r="CS80" i="89" s="1"/>
  <c r="JM84" i="89"/>
  <c r="DI84" i="89" s="1"/>
  <c r="JM113" i="89"/>
  <c r="CC113" i="89" s="1"/>
  <c r="JM88" i="89"/>
  <c r="DI88" i="89" s="1"/>
  <c r="JM116" i="89"/>
  <c r="DI116" i="89" s="1"/>
  <c r="JM120" i="89"/>
  <c r="DI120" i="89" s="1"/>
  <c r="JM193" i="89"/>
  <c r="CS193" i="89" s="1"/>
  <c r="JM53" i="89"/>
  <c r="CC53" i="89" s="1"/>
  <c r="JM82" i="89"/>
  <c r="CS82" i="89" s="1"/>
  <c r="JM159" i="89"/>
  <c r="CC159" i="89" s="1"/>
  <c r="JM92" i="89"/>
  <c r="DI92" i="89" s="1"/>
  <c r="JM96" i="89"/>
  <c r="CC96" i="89" s="1"/>
  <c r="JM147" i="89"/>
  <c r="DI147" i="89" s="1"/>
  <c r="JM91" i="89"/>
  <c r="DI91" i="89" s="1"/>
  <c r="JM156" i="89"/>
  <c r="CC156" i="89" s="1"/>
  <c r="JM162" i="89"/>
  <c r="DI162" i="89" s="1"/>
  <c r="JM166" i="89"/>
  <c r="CS166" i="89" s="1"/>
  <c r="JM181" i="89"/>
  <c r="DI181" i="89" s="1"/>
  <c r="JM56" i="89"/>
  <c r="CC56" i="89" s="1"/>
  <c r="JM47" i="89"/>
  <c r="CC47" i="89" s="1"/>
  <c r="JM79" i="89"/>
  <c r="CC79" i="89" s="1"/>
  <c r="JM180" i="89"/>
  <c r="CC180" i="89" s="1"/>
  <c r="JM55" i="89"/>
  <c r="CC55" i="89" s="1"/>
  <c r="JM144" i="89"/>
  <c r="DI144" i="89" s="1"/>
  <c r="JM177" i="89"/>
  <c r="CC177" i="89" s="1"/>
  <c r="JM191" i="89"/>
  <c r="CS191" i="89" s="1"/>
  <c r="JM192" i="89"/>
  <c r="CC192" i="89" s="1"/>
  <c r="JM221" i="89"/>
  <c r="DI221" i="89" s="1"/>
  <c r="JM222" i="89"/>
  <c r="CC222" i="89" s="1"/>
  <c r="JM90" i="89"/>
  <c r="DI90" i="89" s="1"/>
  <c r="JM98" i="89"/>
  <c r="CC98" i="89" s="1"/>
  <c r="JM104" i="89"/>
  <c r="DI104" i="89" s="1"/>
  <c r="JM114" i="89"/>
  <c r="CC114" i="89" s="1"/>
  <c r="JM117" i="89"/>
  <c r="CS117" i="89" s="1"/>
  <c r="JM121" i="89"/>
  <c r="DI121" i="89" s="1"/>
  <c r="JM124" i="89"/>
  <c r="DI124" i="89" s="1"/>
  <c r="JM127" i="89"/>
  <c r="CC127" i="89" s="1"/>
  <c r="JM129" i="89"/>
  <c r="DI129" i="89" s="1"/>
  <c r="JM133" i="89"/>
  <c r="CS133" i="89" s="1"/>
  <c r="JM138" i="89"/>
  <c r="DI138" i="89" s="1"/>
  <c r="JM142" i="89"/>
  <c r="CC142" i="89" s="1"/>
  <c r="JM146" i="89"/>
  <c r="DI146" i="89" s="1"/>
  <c r="JM148" i="89"/>
  <c r="CC148" i="89" s="1"/>
  <c r="JM152" i="89"/>
  <c r="CS152" i="89" s="1"/>
  <c r="JM168" i="89"/>
  <c r="CS168" i="89" s="1"/>
  <c r="JM175" i="89"/>
  <c r="CS175" i="89" s="1"/>
  <c r="JM218" i="89"/>
  <c r="DI218" i="89" s="1"/>
  <c r="JM30" i="89"/>
  <c r="DI30" i="89" s="1"/>
  <c r="JM37" i="89"/>
  <c r="CS37" i="89" s="1"/>
  <c r="JM40" i="89"/>
  <c r="DI40" i="89" s="1"/>
  <c r="JM44" i="89"/>
  <c r="CS44" i="89" s="1"/>
  <c r="JM48" i="89"/>
  <c r="CC48" i="89" s="1"/>
  <c r="JM52" i="89"/>
  <c r="CC52" i="89" s="1"/>
  <c r="JM54" i="89"/>
  <c r="CC54" i="89" s="1"/>
  <c r="JM27" i="89"/>
  <c r="CS27" i="89" s="1"/>
  <c r="JM28" i="89"/>
  <c r="CS28" i="89" s="1"/>
  <c r="JM29" i="89"/>
  <c r="CC29" i="89" s="1"/>
  <c r="JM67" i="89"/>
  <c r="DI67" i="89" s="1"/>
  <c r="JM74" i="89"/>
  <c r="DI74" i="89" s="1"/>
  <c r="JM78" i="89"/>
  <c r="CS78" i="89" s="1"/>
  <c r="JM81" i="89"/>
  <c r="CC81" i="89" s="1"/>
  <c r="JM86" i="89"/>
  <c r="DI86" i="89" s="1"/>
  <c r="JM93" i="89"/>
  <c r="DI93" i="89" s="1"/>
  <c r="JM97" i="89"/>
  <c r="DI97" i="89" s="1"/>
  <c r="JM123" i="89"/>
  <c r="DI123" i="89" s="1"/>
  <c r="JM137" i="89"/>
  <c r="CC137" i="89" s="1"/>
  <c r="JM141" i="89"/>
  <c r="CS141" i="89" s="1"/>
  <c r="JM145" i="89"/>
  <c r="DI145" i="89" s="1"/>
  <c r="JM167" i="89"/>
  <c r="CC167" i="89" s="1"/>
  <c r="JM170" i="89"/>
  <c r="DI170" i="89" s="1"/>
  <c r="JM174" i="89"/>
  <c r="DI174" i="89" s="1"/>
  <c r="JM178" i="89"/>
  <c r="CS178" i="89" s="1"/>
  <c r="JM184" i="89"/>
  <c r="DI184" i="89" s="1"/>
  <c r="JM189" i="89"/>
  <c r="CS189" i="89" s="1"/>
  <c r="JM194" i="89"/>
  <c r="DI194" i="89" s="1"/>
  <c r="JM195" i="89"/>
  <c r="DI195" i="89" s="1"/>
  <c r="JM196" i="89"/>
  <c r="CS196" i="89" s="1"/>
  <c r="JM198" i="89"/>
  <c r="CS198" i="89" s="1"/>
  <c r="JM211" i="89"/>
  <c r="JM212" i="89"/>
  <c r="CC212" i="89" s="1"/>
  <c r="JM215" i="89"/>
  <c r="DI215" i="89" s="1"/>
  <c r="JM217" i="89"/>
  <c r="CS217" i="89" s="1"/>
  <c r="JM223" i="89"/>
  <c r="CC223" i="89" s="1"/>
  <c r="JM150" i="89"/>
  <c r="CS150" i="89" s="1"/>
  <c r="JM36" i="89"/>
  <c r="CC36" i="89" s="1"/>
  <c r="JM39" i="89"/>
  <c r="CC39" i="89" s="1"/>
  <c r="JM43" i="89"/>
  <c r="CS43" i="89" s="1"/>
  <c r="JM59" i="89"/>
  <c r="DI59" i="89" s="1"/>
  <c r="JM95" i="89"/>
  <c r="DI95" i="89" s="1"/>
  <c r="JM151" i="89"/>
  <c r="CC151" i="89" s="1"/>
  <c r="JM199" i="89"/>
  <c r="CS199" i="89" s="1"/>
  <c r="JM200" i="89"/>
  <c r="CC200" i="89" s="1"/>
  <c r="JM34" i="89"/>
  <c r="CS34" i="89" s="1"/>
  <c r="JM60" i="89"/>
  <c r="DI60" i="89" s="1"/>
  <c r="JM165" i="89"/>
  <c r="CC165" i="89" s="1"/>
  <c r="JM169" i="89"/>
  <c r="CC169" i="89" s="1"/>
  <c r="JM100" i="89"/>
  <c r="CS100" i="89" s="1"/>
  <c r="JM132" i="89"/>
  <c r="DI132" i="89" s="1"/>
  <c r="JM149" i="89"/>
  <c r="CS149" i="89" s="1"/>
  <c r="JM154" i="89"/>
  <c r="CS154" i="89" s="1"/>
  <c r="JM158" i="89"/>
  <c r="CC158" i="89" s="1"/>
  <c r="JM161" i="89"/>
  <c r="CS161" i="89" s="1"/>
  <c r="JM164" i="89"/>
  <c r="CC164" i="89" s="1"/>
  <c r="JM172" i="89"/>
  <c r="DI172" i="89" s="1"/>
  <c r="JM176" i="89"/>
  <c r="DI176" i="89" s="1"/>
  <c r="JM185" i="89"/>
  <c r="CC185" i="89" s="1"/>
  <c r="JM197" i="89"/>
  <c r="CC197" i="89" s="1"/>
  <c r="JM202" i="89"/>
  <c r="CC202" i="89" s="1"/>
  <c r="JM203" i="89"/>
  <c r="DI203" i="89" s="1"/>
  <c r="JM206" i="89"/>
  <c r="CC206" i="89" s="1"/>
  <c r="JM207" i="89"/>
  <c r="CC207" i="89" s="1"/>
  <c r="JM210" i="89"/>
  <c r="DI210" i="89" s="1"/>
  <c r="JM220" i="89"/>
  <c r="DI220" i="89" s="1"/>
  <c r="HZ28" i="89"/>
  <c r="ID29" i="89"/>
  <c r="IB62" i="89"/>
  <c r="GJ44" i="89"/>
  <c r="GJ58" i="89"/>
  <c r="GJ69" i="89"/>
  <c r="GJ77" i="89"/>
  <c r="GJ83" i="89"/>
  <c r="GJ94" i="89"/>
  <c r="GJ99" i="89"/>
  <c r="GJ113" i="89"/>
  <c r="GJ121" i="89"/>
  <c r="GJ147" i="89"/>
  <c r="GJ158" i="89"/>
  <c r="GJ48" i="89"/>
  <c r="GJ67" i="89"/>
  <c r="GJ75" i="89"/>
  <c r="GJ92" i="89"/>
  <c r="GJ105" i="89"/>
  <c r="GJ110" i="89"/>
  <c r="GJ111" i="89"/>
  <c r="GJ119" i="89"/>
  <c r="GJ133" i="89"/>
  <c r="GJ156" i="89"/>
  <c r="GJ195" i="89"/>
  <c r="GJ31" i="89"/>
  <c r="GJ37" i="89"/>
  <c r="GJ65" i="89"/>
  <c r="GJ73" i="89"/>
  <c r="GJ86" i="89"/>
  <c r="GJ103" i="89"/>
  <c r="GJ117" i="89"/>
  <c r="GJ125" i="89"/>
  <c r="GJ131" i="89"/>
  <c r="GJ154" i="89"/>
  <c r="GJ170" i="89"/>
  <c r="GJ189" i="89"/>
  <c r="IM28" i="89"/>
  <c r="GJ27" i="89"/>
  <c r="GJ34" i="89"/>
  <c r="GJ39" i="89"/>
  <c r="GJ41" i="89"/>
  <c r="GJ43" i="89"/>
  <c r="GJ47" i="89"/>
  <c r="GJ55" i="89"/>
  <c r="GJ56" i="89"/>
  <c r="GJ57" i="89"/>
  <c r="GJ60" i="89"/>
  <c r="GJ62" i="89"/>
  <c r="GJ82" i="89"/>
  <c r="GJ85" i="89"/>
  <c r="GJ88" i="89"/>
  <c r="GJ91" i="89"/>
  <c r="GJ96" i="89"/>
  <c r="GJ98" i="89"/>
  <c r="GJ107" i="89"/>
  <c r="GJ127" i="89"/>
  <c r="GJ128" i="89"/>
  <c r="GJ136" i="89"/>
  <c r="GJ138" i="89"/>
  <c r="GJ140" i="89"/>
  <c r="GJ142" i="89"/>
  <c r="GJ144" i="89"/>
  <c r="GJ146" i="89"/>
  <c r="GJ149" i="89"/>
  <c r="GJ151" i="89"/>
  <c r="GJ162" i="89"/>
  <c r="GJ164" i="89"/>
  <c r="GJ166" i="89"/>
  <c r="GJ167" i="89"/>
  <c r="GJ169" i="89"/>
  <c r="GJ172" i="89"/>
  <c r="GJ174" i="89"/>
  <c r="GJ176" i="89"/>
  <c r="GJ178" i="89"/>
  <c r="GJ185" i="89"/>
  <c r="GJ191" i="89"/>
  <c r="GJ193" i="89"/>
  <c r="GJ196" i="89"/>
  <c r="GJ201" i="89"/>
  <c r="GJ202" i="89"/>
  <c r="GJ204" i="89"/>
  <c r="GJ207" i="89"/>
  <c r="GJ215" i="89"/>
  <c r="GJ28" i="89"/>
  <c r="GJ32" i="89"/>
  <c r="GJ36" i="89"/>
  <c r="GJ38" i="89"/>
  <c r="GJ46" i="89"/>
  <c r="GJ64" i="89"/>
  <c r="GJ66" i="89"/>
  <c r="GJ68" i="89"/>
  <c r="GJ70" i="89"/>
  <c r="GJ72" i="89"/>
  <c r="GJ74" i="89"/>
  <c r="GJ76" i="89"/>
  <c r="GJ78" i="89"/>
  <c r="GJ81" i="89"/>
  <c r="GJ87" i="89"/>
  <c r="GJ90" i="89"/>
  <c r="GJ93" i="89"/>
  <c r="GJ100" i="89"/>
  <c r="GJ102" i="89"/>
  <c r="GJ104" i="89"/>
  <c r="GJ109" i="89"/>
  <c r="GJ112" i="89"/>
  <c r="GJ114" i="89"/>
  <c r="GJ116" i="89"/>
  <c r="GJ118" i="89"/>
  <c r="GJ120" i="89"/>
  <c r="GJ122" i="89"/>
  <c r="GJ124" i="89"/>
  <c r="GJ126" i="89"/>
  <c r="GJ130" i="89"/>
  <c r="GJ132" i="89"/>
  <c r="GJ153" i="89"/>
  <c r="GJ155" i="89"/>
  <c r="GJ157" i="89"/>
  <c r="GJ159" i="89"/>
  <c r="GJ161" i="89"/>
  <c r="GJ171" i="89"/>
  <c r="GJ183" i="89"/>
  <c r="GJ186" i="89"/>
  <c r="GJ188" i="89"/>
  <c r="GJ190" i="89"/>
  <c r="GJ197" i="89"/>
  <c r="GJ199" i="89"/>
  <c r="GJ203" i="89"/>
  <c r="GJ208" i="89"/>
  <c r="GJ209" i="89"/>
  <c r="GJ210" i="89"/>
  <c r="GJ211" i="89"/>
  <c r="GJ29" i="89"/>
  <c r="GJ30" i="89"/>
  <c r="GJ33" i="89"/>
  <c r="GJ40" i="89"/>
  <c r="GJ42" i="89"/>
  <c r="GJ45" i="89"/>
  <c r="GJ49" i="89"/>
  <c r="GJ50" i="89"/>
  <c r="GJ59" i="89"/>
  <c r="GJ61" i="89"/>
  <c r="GJ63" i="89"/>
  <c r="GJ80" i="89"/>
  <c r="GJ84" i="89"/>
  <c r="GJ89" i="89"/>
  <c r="GJ95" i="89"/>
  <c r="GJ97" i="89"/>
  <c r="GJ106" i="89"/>
  <c r="GJ108" i="89"/>
  <c r="GJ134" i="89"/>
  <c r="GJ135" i="89"/>
  <c r="GJ137" i="89"/>
  <c r="GJ139" i="89"/>
  <c r="GJ141" i="89"/>
  <c r="GJ143" i="89"/>
  <c r="GJ145" i="89"/>
  <c r="GJ148" i="89"/>
  <c r="GJ150" i="89"/>
  <c r="GJ152" i="89"/>
  <c r="GJ163" i="89"/>
  <c r="GJ165" i="89"/>
  <c r="GJ168" i="89"/>
  <c r="GJ173" i="89"/>
  <c r="GJ175" i="89"/>
  <c r="GJ177" i="89"/>
  <c r="GJ179" i="89"/>
  <c r="GJ180" i="89"/>
  <c r="GJ181" i="89"/>
  <c r="GJ184" i="89"/>
  <c r="GJ192" i="89"/>
  <c r="GJ194" i="89"/>
  <c r="GJ198" i="89"/>
  <c r="GJ200" i="89"/>
  <c r="GJ205" i="89"/>
  <c r="GJ212" i="89"/>
  <c r="GJ218" i="89"/>
  <c r="IK43" i="89"/>
  <c r="IS43" i="89"/>
  <c r="IO43" i="89"/>
  <c r="II43" i="89"/>
  <c r="IN64" i="89"/>
  <c r="IR63" i="89"/>
  <c r="GJ213" i="89"/>
  <c r="GJ216" i="89"/>
  <c r="GJ221" i="89"/>
  <c r="GJ223" i="89"/>
  <c r="GJ225" i="89"/>
  <c r="GJ214" i="89"/>
  <c r="GJ217" i="89"/>
  <c r="GJ219" i="89"/>
  <c r="GJ220" i="89"/>
  <c r="GJ222" i="89"/>
  <c r="GJ224" i="89"/>
  <c r="GJ226" i="89"/>
  <c r="IU31" i="89"/>
  <c r="IU34" i="89"/>
  <c r="IU35" i="89"/>
  <c r="IU40" i="89"/>
  <c r="IU27" i="89"/>
  <c r="IU29" i="89"/>
  <c r="IU33" i="89"/>
  <c r="IU38" i="89"/>
  <c r="IU39" i="89"/>
  <c r="IU30" i="89"/>
  <c r="IU37" i="89"/>
  <c r="IU28" i="89"/>
  <c r="IU32" i="89"/>
  <c r="IU36" i="89"/>
  <c r="HT29" i="89"/>
  <c r="HT33" i="89"/>
  <c r="HT34" i="89"/>
  <c r="HT28" i="89"/>
  <c r="HT31" i="89"/>
  <c r="HT32" i="89"/>
  <c r="HT27" i="89"/>
  <c r="HT30" i="89"/>
  <c r="HF64" i="89"/>
  <c r="HJ62" i="89"/>
  <c r="HN63" i="89"/>
  <c r="HC43" i="89"/>
  <c r="JL65" i="89"/>
  <c r="CB65" i="89" s="1"/>
  <c r="JL67" i="89"/>
  <c r="DH67" i="89" s="1"/>
  <c r="JL71" i="89"/>
  <c r="DH71" i="89" s="1"/>
  <c r="JL73" i="89"/>
  <c r="CR73" i="89" s="1"/>
  <c r="JL213" i="89"/>
  <c r="CB213" i="89" s="1"/>
  <c r="JL216" i="89"/>
  <c r="CB216" i="89" s="1"/>
  <c r="JL221" i="89"/>
  <c r="CB221" i="89" s="1"/>
  <c r="JL223" i="89"/>
  <c r="CR223" i="89" s="1"/>
  <c r="JL225" i="89"/>
  <c r="DH225" i="89" s="1"/>
  <c r="JL75" i="89"/>
  <c r="CR75" i="89" s="1"/>
  <c r="JL29" i="89"/>
  <c r="CB29" i="89" s="1"/>
  <c r="JL196" i="89"/>
  <c r="DH196" i="89" s="1"/>
  <c r="JL27" i="89"/>
  <c r="CB27" i="89" s="1"/>
  <c r="JL28" i="89"/>
  <c r="DH28" i="89" s="1"/>
  <c r="HO27" i="89"/>
  <c r="HO28" i="89"/>
  <c r="HO29" i="89"/>
  <c r="JL32" i="89"/>
  <c r="CB32" i="89" s="1"/>
  <c r="JL185" i="89"/>
  <c r="DH185" i="89" s="1"/>
  <c r="JL202" i="89"/>
  <c r="CR202" i="89" s="1"/>
  <c r="JL204" i="89"/>
  <c r="CB204" i="89" s="1"/>
  <c r="JL207" i="89"/>
  <c r="CR207" i="89" s="1"/>
  <c r="JL93" i="89"/>
  <c r="CR93" i="89" s="1"/>
  <c r="JL104" i="89"/>
  <c r="CB104" i="89" s="1"/>
  <c r="JL183" i="89"/>
  <c r="DH183" i="89" s="1"/>
  <c r="JL186" i="89"/>
  <c r="CB186" i="89" s="1"/>
  <c r="JL35" i="89"/>
  <c r="CB35" i="89" s="1"/>
  <c r="JL40" i="89"/>
  <c r="CR40" i="89" s="1"/>
  <c r="JL43" i="89"/>
  <c r="DH43" i="89" s="1"/>
  <c r="JL55" i="89"/>
  <c r="CB55" i="89" s="1"/>
  <c r="JL56" i="89"/>
  <c r="CB56" i="89" s="1"/>
  <c r="JL57" i="89"/>
  <c r="CB57" i="89" s="1"/>
  <c r="JL62" i="89"/>
  <c r="DH62" i="89" s="1"/>
  <c r="JL88" i="89"/>
  <c r="DH88" i="89" s="1"/>
  <c r="JL127" i="89"/>
  <c r="DH127" i="89" s="1"/>
  <c r="JL128" i="89"/>
  <c r="CB128" i="89" s="1"/>
  <c r="JL136" i="89"/>
  <c r="DH136" i="89" s="1"/>
  <c r="JL138" i="89"/>
  <c r="CR138" i="89" s="1"/>
  <c r="JL140" i="89"/>
  <c r="CR140" i="89" s="1"/>
  <c r="JL142" i="89"/>
  <c r="CR142" i="89" s="1"/>
  <c r="JL144" i="89"/>
  <c r="DH144" i="89" s="1"/>
  <c r="JL146" i="89"/>
  <c r="CR146" i="89" s="1"/>
  <c r="JL151" i="89"/>
  <c r="DH151" i="89" s="1"/>
  <c r="JL162" i="89"/>
  <c r="CR162" i="89" s="1"/>
  <c r="JL164" i="89"/>
  <c r="DH164" i="89" s="1"/>
  <c r="JL169" i="89"/>
  <c r="CB169" i="89" s="1"/>
  <c r="JL174" i="89"/>
  <c r="DH174" i="89" s="1"/>
  <c r="HG62" i="89"/>
  <c r="HK43" i="89"/>
  <c r="HO30" i="89"/>
  <c r="HO31" i="89"/>
  <c r="JL38" i="89"/>
  <c r="DH38" i="89" s="1"/>
  <c r="JL39" i="89"/>
  <c r="CR39" i="89" s="1"/>
  <c r="JL64" i="89"/>
  <c r="CB64" i="89" s="1"/>
  <c r="JL66" i="89"/>
  <c r="CB66" i="89" s="1"/>
  <c r="JL68" i="89"/>
  <c r="DH68" i="89" s="1"/>
  <c r="JL70" i="89"/>
  <c r="CR70" i="89" s="1"/>
  <c r="JL72" i="89"/>
  <c r="CB72" i="89" s="1"/>
  <c r="JL74" i="89"/>
  <c r="CB74" i="89" s="1"/>
  <c r="JL76" i="89"/>
  <c r="CR76" i="89" s="1"/>
  <c r="JL78" i="89"/>
  <c r="DH78" i="89" s="1"/>
  <c r="JL81" i="89"/>
  <c r="CB81" i="89" s="1"/>
  <c r="JL112" i="89"/>
  <c r="DH112" i="89" s="1"/>
  <c r="JL114" i="89"/>
  <c r="DH114" i="89" s="1"/>
  <c r="JL116" i="89"/>
  <c r="DH116" i="89" s="1"/>
  <c r="JL118" i="89"/>
  <c r="DH118" i="89" s="1"/>
  <c r="JL120" i="89"/>
  <c r="DH120" i="89" s="1"/>
  <c r="JL122" i="89"/>
  <c r="DH122" i="89" s="1"/>
  <c r="JL124" i="89"/>
  <c r="DH124" i="89" s="1"/>
  <c r="JL126" i="89"/>
  <c r="CB126" i="89" s="1"/>
  <c r="JL130" i="89"/>
  <c r="CR130" i="89" s="1"/>
  <c r="JL132" i="89"/>
  <c r="CB132" i="89" s="1"/>
  <c r="JL153" i="89"/>
  <c r="DH153" i="89" s="1"/>
  <c r="JL155" i="89"/>
  <c r="CB155" i="89" s="1"/>
  <c r="JL157" i="89"/>
  <c r="CB157" i="89" s="1"/>
  <c r="JL159" i="89"/>
  <c r="DH159" i="89" s="1"/>
  <c r="JL161" i="89"/>
  <c r="DH161" i="89" s="1"/>
  <c r="JL171" i="89"/>
  <c r="CB171" i="89" s="1"/>
  <c r="JL197" i="89"/>
  <c r="CB197" i="89" s="1"/>
  <c r="JL208" i="89"/>
  <c r="CB208" i="89" s="1"/>
  <c r="JL214" i="89"/>
  <c r="CR214" i="89" s="1"/>
  <c r="D4" i="81"/>
  <c r="JL37" i="89"/>
  <c r="DH37" i="89" s="1"/>
  <c r="JL42" i="89"/>
  <c r="DH42" i="89" s="1"/>
  <c r="JL63" i="89"/>
  <c r="DH63" i="89" s="1"/>
  <c r="JL84" i="89"/>
  <c r="DH84" i="89" s="1"/>
  <c r="JL95" i="89"/>
  <c r="CR95" i="89" s="1"/>
  <c r="JL106" i="89"/>
  <c r="DH106" i="89" s="1"/>
  <c r="JL108" i="89"/>
  <c r="DH108" i="89" s="1"/>
  <c r="JL134" i="89"/>
  <c r="CB134" i="89" s="1"/>
  <c r="JL135" i="89"/>
  <c r="CR135" i="89" s="1"/>
  <c r="JL137" i="89"/>
  <c r="CR137" i="89" s="1"/>
  <c r="JL139" i="89"/>
  <c r="CR139" i="89" s="1"/>
  <c r="JL141" i="89"/>
  <c r="CB141" i="89" s="1"/>
  <c r="JL143" i="89"/>
  <c r="CR143" i="89" s="1"/>
  <c r="JL145" i="89"/>
  <c r="DH145" i="89" s="1"/>
  <c r="JL148" i="89"/>
  <c r="DH148" i="89" s="1"/>
  <c r="JL152" i="89"/>
  <c r="DH152" i="89" s="1"/>
  <c r="JL163" i="89"/>
  <c r="CR163" i="89" s="1"/>
  <c r="JL168" i="89"/>
  <c r="DH168" i="89" s="1"/>
  <c r="JL173" i="89"/>
  <c r="CB173" i="89" s="1"/>
  <c r="JL175" i="89"/>
  <c r="DH175" i="89" s="1"/>
  <c r="JL179" i="89"/>
  <c r="CB179" i="89" s="1"/>
  <c r="JL180" i="89"/>
  <c r="DH180" i="89" s="1"/>
  <c r="JL181" i="89"/>
  <c r="DH181" i="89" s="1"/>
  <c r="JL184" i="89"/>
  <c r="DH184" i="89" s="1"/>
  <c r="JL198" i="89"/>
  <c r="DH198" i="89" s="1"/>
  <c r="JL205" i="89"/>
  <c r="DH205" i="89" s="1"/>
  <c r="JL209" i="89"/>
  <c r="DH209" i="89" s="1"/>
  <c r="JL224" i="89"/>
  <c r="CR224" i="89" s="1"/>
  <c r="JL226" i="89"/>
  <c r="DH226" i="89" s="1"/>
  <c r="HM27" i="89"/>
  <c r="JL30" i="89"/>
  <c r="CB30" i="89" s="1"/>
  <c r="JL31" i="89"/>
  <c r="CB31" i="89" s="1"/>
  <c r="JL33" i="89"/>
  <c r="CB33" i="89" s="1"/>
  <c r="JL34" i="89"/>
  <c r="CR34" i="89" s="1"/>
  <c r="JL36" i="89"/>
  <c r="CB36" i="89" s="1"/>
  <c r="JL41" i="89"/>
  <c r="CB41" i="89" s="1"/>
  <c r="JL51" i="89"/>
  <c r="CB51" i="89" s="1"/>
  <c r="JL52" i="89"/>
  <c r="CB52" i="89" s="1"/>
  <c r="JL53" i="89"/>
  <c r="CR53" i="89" s="1"/>
  <c r="JL54" i="89"/>
  <c r="CB54" i="89" s="1"/>
  <c r="JL69" i="89"/>
  <c r="CB69" i="89" s="1"/>
  <c r="JL77" i="89"/>
  <c r="DH77" i="89" s="1"/>
  <c r="JL79" i="89"/>
  <c r="CR79" i="89" s="1"/>
  <c r="JL86" i="89"/>
  <c r="DH86" i="89" s="1"/>
  <c r="JL110" i="89"/>
  <c r="CB110" i="89" s="1"/>
  <c r="JL111" i="89"/>
  <c r="CR111" i="89" s="1"/>
  <c r="JL113" i="89"/>
  <c r="DH113" i="89" s="1"/>
  <c r="JL115" i="89"/>
  <c r="CR115" i="89" s="1"/>
  <c r="JL117" i="89"/>
  <c r="DH117" i="89" s="1"/>
  <c r="JL119" i="89"/>
  <c r="DH119" i="89" s="1"/>
  <c r="JL121" i="89"/>
  <c r="DH121" i="89" s="1"/>
  <c r="JL123" i="89"/>
  <c r="CR123" i="89" s="1"/>
  <c r="JL125" i="89"/>
  <c r="DH125" i="89" s="1"/>
  <c r="JL129" i="89"/>
  <c r="CB129" i="89" s="1"/>
  <c r="JL131" i="89"/>
  <c r="CB131" i="89" s="1"/>
  <c r="JL133" i="89"/>
  <c r="CR133" i="89" s="1"/>
  <c r="JL147" i="89"/>
  <c r="CB147" i="89" s="1"/>
  <c r="JL154" i="89"/>
  <c r="DH154" i="89" s="1"/>
  <c r="JL156" i="89"/>
  <c r="CB156" i="89" s="1"/>
  <c r="JL158" i="89"/>
  <c r="DH158" i="89" s="1"/>
  <c r="JL160" i="89"/>
  <c r="DH160" i="89" s="1"/>
  <c r="JL182" i="89"/>
  <c r="CR182" i="89" s="1"/>
  <c r="JL195" i="89"/>
  <c r="CR195" i="89" s="1"/>
  <c r="JL206" i="89"/>
  <c r="DH206" i="89" s="1"/>
  <c r="JL215" i="89"/>
  <c r="DH215" i="89" s="1"/>
  <c r="JL218" i="89"/>
  <c r="CR218" i="89" s="1"/>
  <c r="JL227" i="89"/>
  <c r="CR227" i="89" s="1"/>
  <c r="FT190" i="89"/>
  <c r="FT194" i="89"/>
  <c r="FT196" i="89"/>
  <c r="FT198" i="89"/>
  <c r="FT205" i="89"/>
  <c r="FT207" i="89"/>
  <c r="FT211" i="89"/>
  <c r="FT213" i="89"/>
  <c r="FT216" i="89"/>
  <c r="FT182" i="89"/>
  <c r="FT184" i="89"/>
  <c r="FT186" i="89"/>
  <c r="FT189" i="89"/>
  <c r="FT193" i="89"/>
  <c r="FT200" i="89"/>
  <c r="FT203" i="89"/>
  <c r="FT204" i="89"/>
  <c r="FT218" i="89"/>
  <c r="FT220" i="89"/>
  <c r="FT223" i="89"/>
  <c r="FT188" i="89"/>
  <c r="FT192" i="89"/>
  <c r="FT195" i="89"/>
  <c r="FT197" i="89"/>
  <c r="FT206" i="89"/>
  <c r="FT208" i="89"/>
  <c r="FT212" i="89"/>
  <c r="FT214" i="89"/>
  <c r="FT215" i="89"/>
  <c r="FT217" i="89"/>
  <c r="FT222" i="89"/>
  <c r="FT225" i="89"/>
  <c r="JL203" i="89"/>
  <c r="CB203" i="89" s="1"/>
  <c r="FT227" i="89"/>
  <c r="GR27" i="89"/>
  <c r="GN28" i="89"/>
  <c r="GV28" i="89"/>
  <c r="GR29" i="89"/>
  <c r="GP30" i="89"/>
  <c r="GX30" i="89"/>
  <c r="GT31" i="89"/>
  <c r="GN32" i="89"/>
  <c r="GV32" i="89"/>
  <c r="GT33" i="89"/>
  <c r="GP34" i="89"/>
  <c r="GX34" i="89"/>
  <c r="GV35" i="89"/>
  <c r="GN36" i="89"/>
  <c r="GV37" i="89"/>
  <c r="GN38" i="89"/>
  <c r="GR39" i="89"/>
  <c r="JL222" i="89"/>
  <c r="CR222" i="89" s="1"/>
  <c r="D3" i="81"/>
  <c r="GT27" i="89"/>
  <c r="GP28" i="89"/>
  <c r="GX28" i="89"/>
  <c r="GT29" i="89"/>
  <c r="GR30" i="89"/>
  <c r="GN31" i="89"/>
  <c r="GV31" i="89"/>
  <c r="GP32" i="89"/>
  <c r="GX32" i="89"/>
  <c r="GN33" i="89"/>
  <c r="GV33" i="89"/>
  <c r="GR34" i="89"/>
  <c r="GR36" i="89"/>
  <c r="GR38" i="89"/>
  <c r="GV39" i="89"/>
  <c r="GN27" i="89"/>
  <c r="GV27" i="89"/>
  <c r="GR28" i="89"/>
  <c r="GN29" i="89"/>
  <c r="GV29" i="89"/>
  <c r="GT30" i="89"/>
  <c r="GP31" i="89"/>
  <c r="GX31" i="89"/>
  <c r="GR32" i="89"/>
  <c r="GP33" i="89"/>
  <c r="GX33" i="89"/>
  <c r="GT34" i="89"/>
  <c r="GN35" i="89"/>
  <c r="GV36" i="89"/>
  <c r="GN37" i="89"/>
  <c r="GV38" i="89"/>
  <c r="GP27" i="89"/>
  <c r="GX27" i="89"/>
  <c r="GT28" i="89"/>
  <c r="GP29" i="89"/>
  <c r="GX29" i="89"/>
  <c r="GN30" i="89"/>
  <c r="GV30" i="89"/>
  <c r="GR31" i="89"/>
  <c r="GT32" i="89"/>
  <c r="GR33" i="89"/>
  <c r="GN34" i="89"/>
  <c r="GV34" i="89"/>
  <c r="GR35" i="89"/>
  <c r="GR37" i="89"/>
  <c r="GN39" i="89"/>
  <c r="FS31" i="89"/>
  <c r="FS34" i="89"/>
  <c r="FS38" i="89"/>
  <c r="FS52" i="89"/>
  <c r="FS56" i="89"/>
  <c r="FS68" i="89"/>
  <c r="FS96" i="89"/>
  <c r="FS101" i="89"/>
  <c r="FS115" i="89"/>
  <c r="FS139" i="89"/>
  <c r="FS149" i="89"/>
  <c r="FS166" i="89"/>
  <c r="FS196" i="89"/>
  <c r="FS197" i="89"/>
  <c r="FS215" i="89"/>
  <c r="FS216" i="89"/>
  <c r="FS221" i="89"/>
  <c r="FS222" i="89"/>
  <c r="FS223" i="89"/>
  <c r="FS28" i="89"/>
  <c r="FS30" i="89"/>
  <c r="FS33" i="89"/>
  <c r="FS37" i="89"/>
  <c r="FS43" i="89"/>
  <c r="FS44" i="89"/>
  <c r="FS45" i="89"/>
  <c r="FS46" i="89"/>
  <c r="FS47" i="89"/>
  <c r="FS48" i="89"/>
  <c r="FS49" i="89"/>
  <c r="FS53" i="89"/>
  <c r="FS72" i="89"/>
  <c r="FS94" i="89"/>
  <c r="FS119" i="89"/>
  <c r="FS143" i="89"/>
  <c r="FS153" i="89"/>
  <c r="FS154" i="89"/>
  <c r="FS174" i="89"/>
  <c r="FS180" i="89"/>
  <c r="FS27" i="89"/>
  <c r="FS36" i="89"/>
  <c r="FS40" i="89"/>
  <c r="FS41" i="89"/>
  <c r="FS42" i="89"/>
  <c r="FS50" i="89"/>
  <c r="FS54" i="89"/>
  <c r="FS76" i="89"/>
  <c r="FS123" i="89"/>
  <c r="FS130" i="89"/>
  <c r="FS158" i="89"/>
  <c r="FS178" i="89"/>
  <c r="FS184" i="89"/>
  <c r="FS185" i="89"/>
  <c r="FS205" i="89"/>
  <c r="FS206" i="89"/>
  <c r="FS207" i="89"/>
  <c r="FS61" i="89"/>
  <c r="FS62" i="89"/>
  <c r="FS63" i="89"/>
  <c r="FS67" i="89"/>
  <c r="FS71" i="89"/>
  <c r="FS75" i="89"/>
  <c r="FS79" i="89"/>
  <c r="FS80" i="89"/>
  <c r="FS93" i="89"/>
  <c r="FS95" i="89"/>
  <c r="FS100" i="89"/>
  <c r="FS114" i="89"/>
  <c r="FS118" i="89"/>
  <c r="FS122" i="89"/>
  <c r="FS126" i="89"/>
  <c r="FS129" i="89"/>
  <c r="FS133" i="89"/>
  <c r="FS138" i="89"/>
  <c r="FS142" i="89"/>
  <c r="FS146" i="89"/>
  <c r="FS147" i="89"/>
  <c r="FS148" i="89"/>
  <c r="FS157" i="89"/>
  <c r="FS161" i="89"/>
  <c r="FS165" i="89"/>
  <c r="FS167" i="89"/>
  <c r="FS168" i="89"/>
  <c r="FS169" i="89"/>
  <c r="FS170" i="89"/>
  <c r="FS171" i="89"/>
  <c r="FS172" i="89"/>
  <c r="FS173" i="89"/>
  <c r="FS177" i="89"/>
  <c r="FS183" i="89"/>
  <c r="FS195" i="89"/>
  <c r="FS198" i="89"/>
  <c r="FS220" i="89"/>
  <c r="FS224" i="89"/>
  <c r="FS60" i="89"/>
  <c r="FS66" i="89"/>
  <c r="FS70" i="89"/>
  <c r="FS74" i="89"/>
  <c r="FS78" i="89"/>
  <c r="FS81" i="89"/>
  <c r="FS82" i="89"/>
  <c r="FS83" i="89"/>
  <c r="FS85" i="89"/>
  <c r="FS87" i="89"/>
  <c r="FS89" i="89"/>
  <c r="FS90" i="89"/>
  <c r="FS91" i="89"/>
  <c r="FS92" i="89"/>
  <c r="FS98" i="89"/>
  <c r="FS99" i="89"/>
  <c r="FS103" i="89"/>
  <c r="FS105" i="89"/>
  <c r="FS107" i="89"/>
  <c r="FS108" i="89"/>
  <c r="FS109" i="89"/>
  <c r="FS110" i="89"/>
  <c r="FS113" i="89"/>
  <c r="FS117" i="89"/>
  <c r="FS121" i="89"/>
  <c r="FS125" i="89"/>
  <c r="FS132" i="89"/>
  <c r="FS137" i="89"/>
  <c r="FS141" i="89"/>
  <c r="FS145" i="89"/>
  <c r="FS156" i="89"/>
  <c r="FS160" i="89"/>
  <c r="FS164" i="89"/>
  <c r="FS176" i="89"/>
  <c r="FS181" i="89"/>
  <c r="FS182" i="89"/>
  <c r="FS187" i="89"/>
  <c r="FS188" i="89"/>
  <c r="FS189" i="89"/>
  <c r="FS190" i="89"/>
  <c r="FS191" i="89"/>
  <c r="FS192" i="89"/>
  <c r="FS193" i="89"/>
  <c r="FS194" i="89"/>
  <c r="FS201" i="89"/>
  <c r="FS203" i="89"/>
  <c r="FS209" i="89"/>
  <c r="FS213" i="89"/>
  <c r="FS214" i="89"/>
  <c r="FS219" i="89"/>
  <c r="FS57" i="89"/>
  <c r="FS58" i="89"/>
  <c r="FS59" i="89"/>
  <c r="FS65" i="89"/>
  <c r="FS69" i="89"/>
  <c r="FS73" i="89"/>
  <c r="FS77" i="89"/>
  <c r="FS84" i="89"/>
  <c r="FS86" i="89"/>
  <c r="FS88" i="89"/>
  <c r="FS97" i="89"/>
  <c r="FS102" i="89"/>
  <c r="FS104" i="89"/>
  <c r="FS106" i="89"/>
  <c r="FS112" i="89"/>
  <c r="FS116" i="89"/>
  <c r="FS120" i="89"/>
  <c r="FS124" i="89"/>
  <c r="FS131" i="89"/>
  <c r="FS136" i="89"/>
  <c r="FS140" i="89"/>
  <c r="FS144" i="89"/>
  <c r="FS150" i="89"/>
  <c r="FS151" i="89"/>
  <c r="FS152" i="89"/>
  <c r="FS155" i="89"/>
  <c r="FS159" i="89"/>
  <c r="FS163" i="89"/>
  <c r="FS175" i="89"/>
  <c r="FS179" i="89"/>
  <c r="FS186" i="89"/>
  <c r="FS200" i="89"/>
  <c r="FS202" i="89"/>
  <c r="FS204" i="89"/>
  <c r="FS208" i="89"/>
  <c r="FS210" i="89"/>
  <c r="FS212" i="89"/>
  <c r="FS217" i="89"/>
  <c r="FS218" i="89"/>
  <c r="HC31" i="89"/>
  <c r="II27" i="89"/>
  <c r="HC32" i="89"/>
  <c r="HC27" i="89"/>
  <c r="II28" i="89"/>
  <c r="II29" i="89"/>
  <c r="II30" i="89"/>
  <c r="II33" i="89"/>
  <c r="II34" i="89"/>
  <c r="II35" i="89"/>
  <c r="II36" i="89"/>
  <c r="II37" i="89"/>
  <c r="II38" i="89"/>
  <c r="II39" i="89"/>
  <c r="HC34" i="89"/>
  <c r="HC28" i="89"/>
  <c r="HC29" i="89"/>
  <c r="HC30" i="89"/>
  <c r="II31" i="89"/>
  <c r="II32" i="89"/>
  <c r="DI26" i="90"/>
  <c r="DY26" i="90" s="1"/>
  <c r="CS26" i="90"/>
  <c r="CR26" i="90"/>
  <c r="DH26" i="90"/>
  <c r="DX26" i="90" s="1"/>
  <c r="HC227" i="90"/>
  <c r="HC226" i="90"/>
  <c r="HC225" i="90"/>
  <c r="HC224" i="90"/>
  <c r="HC223" i="90"/>
  <c r="HC221" i="90"/>
  <c r="HC220" i="90"/>
  <c r="HC219" i="90"/>
  <c r="HC218" i="90"/>
  <c r="HC217" i="90"/>
  <c r="HC216" i="90"/>
  <c r="HC215" i="90"/>
  <c r="HC222" i="90"/>
  <c r="HC212" i="90"/>
  <c r="HC214" i="90"/>
  <c r="HC213" i="90"/>
  <c r="HC211" i="90"/>
  <c r="HC210" i="90"/>
  <c r="HC209" i="90"/>
  <c r="HC208" i="90"/>
  <c r="HC207" i="90"/>
  <c r="HC206" i="90"/>
  <c r="HC205" i="90"/>
  <c r="HC204" i="90"/>
  <c r="HC203" i="90"/>
  <c r="HC202" i="90"/>
  <c r="HC201" i="90"/>
  <c r="HC200" i="90"/>
  <c r="HC199" i="90"/>
  <c r="HC198" i="90"/>
  <c r="HC197" i="90"/>
  <c r="HC196" i="90"/>
  <c r="HC195" i="90"/>
  <c r="HC191" i="90"/>
  <c r="HC194" i="90"/>
  <c r="HC193" i="90"/>
  <c r="HC192" i="90"/>
  <c r="HC190" i="90"/>
  <c r="HC189" i="90"/>
  <c r="HC188" i="90"/>
  <c r="HC187" i="90"/>
  <c r="HC186" i="90"/>
  <c r="HC185" i="90"/>
  <c r="HC184" i="90"/>
  <c r="HC183" i="90"/>
  <c r="HC182" i="90"/>
  <c r="HC181" i="90"/>
  <c r="HC180" i="90"/>
  <c r="HC179" i="90"/>
  <c r="HC178" i="90"/>
  <c r="HC177" i="90"/>
  <c r="HC176" i="90"/>
  <c r="HC175" i="90"/>
  <c r="HC174" i="90"/>
  <c r="HC173" i="90"/>
  <c r="HC172" i="90"/>
  <c r="HC171" i="90"/>
  <c r="HC170" i="90"/>
  <c r="HC169" i="90"/>
  <c r="HC168" i="90"/>
  <c r="HC167" i="90"/>
  <c r="HC166" i="90"/>
  <c r="HC165" i="90"/>
  <c r="HC164" i="90"/>
  <c r="HC163" i="90"/>
  <c r="HC162" i="90"/>
  <c r="HC161" i="90"/>
  <c r="HC160" i="90"/>
  <c r="HC159" i="90"/>
  <c r="HC158" i="90"/>
  <c r="HC157" i="90"/>
  <c r="HC156" i="90"/>
  <c r="HC155" i="90"/>
  <c r="HC154" i="90"/>
  <c r="HC153" i="90"/>
  <c r="HC152" i="90"/>
  <c r="HC151" i="90"/>
  <c r="HC150" i="90"/>
  <c r="HC149" i="90"/>
  <c r="HC148" i="90"/>
  <c r="HC147" i="90"/>
  <c r="HC146" i="90"/>
  <c r="HC145" i="90"/>
  <c r="HC144" i="90"/>
  <c r="HC143" i="90"/>
  <c r="HC142" i="90"/>
  <c r="HC141" i="90"/>
  <c r="HC140" i="90"/>
  <c r="HC139" i="90"/>
  <c r="HC138" i="90"/>
  <c r="HC137" i="90"/>
  <c r="HC136" i="90"/>
  <c r="HC135" i="90"/>
  <c r="HC134" i="90"/>
  <c r="HC133" i="90"/>
  <c r="HC132" i="90"/>
  <c r="HC131" i="90"/>
  <c r="HC130" i="90"/>
  <c r="HC129" i="90"/>
  <c r="HC128" i="90"/>
  <c r="HC127" i="90"/>
  <c r="HC126" i="90"/>
  <c r="HC125" i="90"/>
  <c r="HC124" i="90"/>
  <c r="HC123" i="90"/>
  <c r="HC122" i="90"/>
  <c r="HC121" i="90"/>
  <c r="HC120" i="90"/>
  <c r="HC119" i="90"/>
  <c r="HC118" i="90"/>
  <c r="HC117" i="90"/>
  <c r="HC116" i="90"/>
  <c r="HC115" i="90"/>
  <c r="HC114" i="90"/>
  <c r="HC113" i="90"/>
  <c r="HC112" i="90"/>
  <c r="HC111" i="90"/>
  <c r="HC110" i="90"/>
  <c r="HC109" i="90"/>
  <c r="HC108" i="90"/>
  <c r="HC107" i="90"/>
  <c r="HC106" i="90"/>
  <c r="HC105" i="90"/>
  <c r="HC104" i="90"/>
  <c r="HC103" i="90"/>
  <c r="HC102" i="90"/>
  <c r="HC101" i="90"/>
  <c r="HC100" i="90"/>
  <c r="HC99" i="90"/>
  <c r="HC98" i="90"/>
  <c r="HC97" i="90"/>
  <c r="HC96" i="90"/>
  <c r="HC95" i="90"/>
  <c r="HC94" i="90"/>
  <c r="HC93" i="90"/>
  <c r="HC92" i="90"/>
  <c r="HC84" i="90"/>
  <c r="HC91" i="90"/>
  <c r="HC90" i="90"/>
  <c r="HC89" i="90"/>
  <c r="HC88" i="90"/>
  <c r="HC87" i="90"/>
  <c r="HC86" i="90"/>
  <c r="HC85" i="90"/>
  <c r="HC83" i="90"/>
  <c r="HC82" i="90"/>
  <c r="HC81" i="90"/>
  <c r="HC80" i="90"/>
  <c r="HC79" i="90"/>
  <c r="HC78" i="90"/>
  <c r="HC77" i="90"/>
  <c r="HC76" i="90"/>
  <c r="HC75" i="90"/>
  <c r="HC74" i="90"/>
  <c r="HC73" i="90"/>
  <c r="HC72" i="90"/>
  <c r="HC71" i="90"/>
  <c r="HC70" i="90"/>
  <c r="HC69" i="90"/>
  <c r="HC68" i="90"/>
  <c r="HC67" i="90"/>
  <c r="HC66" i="90"/>
  <c r="HC65" i="90"/>
  <c r="HU227" i="90"/>
  <c r="HU226" i="90"/>
  <c r="HU224" i="90"/>
  <c r="HU225" i="90"/>
  <c r="HU223" i="90"/>
  <c r="HU221" i="90"/>
  <c r="HU220" i="90"/>
  <c r="HU222" i="90"/>
  <c r="HU216" i="90"/>
  <c r="HU215" i="90"/>
  <c r="HU219" i="90"/>
  <c r="HU214" i="90"/>
  <c r="HU213" i="90"/>
  <c r="HU212" i="90"/>
  <c r="HU211" i="90"/>
  <c r="HU218" i="90"/>
  <c r="HU217" i="90"/>
  <c r="HU208" i="90"/>
  <c r="HU207" i="90"/>
  <c r="HU205" i="90"/>
  <c r="HU204" i="90"/>
  <c r="HU203" i="90"/>
  <c r="HU202" i="90"/>
  <c r="HU201" i="90"/>
  <c r="HU200" i="90"/>
  <c r="HU199" i="90"/>
  <c r="HU198" i="90"/>
  <c r="HU210" i="90"/>
  <c r="HU206" i="90"/>
  <c r="HU209" i="90"/>
  <c r="HU196" i="90"/>
  <c r="HU195" i="90"/>
  <c r="HU194" i="90"/>
  <c r="HU193" i="90"/>
  <c r="HU192" i="90"/>
  <c r="HU191" i="90"/>
  <c r="HU197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1" i="90"/>
  <c r="HU160" i="90"/>
  <c r="HU159" i="90"/>
  <c r="HU158" i="90"/>
  <c r="HU157" i="90"/>
  <c r="HU156" i="90"/>
  <c r="HU155" i="90"/>
  <c r="HU154" i="90"/>
  <c r="HU153" i="90"/>
  <c r="HU152" i="90"/>
  <c r="HU151" i="90"/>
  <c r="HU148" i="90"/>
  <c r="HU147" i="90"/>
  <c r="HU150" i="90"/>
  <c r="HU146" i="90"/>
  <c r="HU149" i="90"/>
  <c r="HU145" i="90"/>
  <c r="HU144" i="90"/>
  <c r="HU143" i="90"/>
  <c r="HU142" i="90"/>
  <c r="HU141" i="90"/>
  <c r="HU140" i="90"/>
  <c r="HU139" i="90"/>
  <c r="HU138" i="90"/>
  <c r="HU137" i="90"/>
  <c r="HU136" i="90"/>
  <c r="HU135" i="90"/>
  <c r="HU134" i="90"/>
  <c r="HU133" i="90"/>
  <c r="HU132" i="90"/>
  <c r="HU131" i="90"/>
  <c r="HU130" i="90"/>
  <c r="HU129" i="90"/>
  <c r="HU128" i="90"/>
  <c r="HU127" i="90"/>
  <c r="HU126" i="90"/>
  <c r="HU125" i="90"/>
  <c r="HU124" i="90"/>
  <c r="HU123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11" i="90"/>
  <c r="HU110" i="90"/>
  <c r="HU109" i="90"/>
  <c r="HU108" i="90"/>
  <c r="HU107" i="90"/>
  <c r="HU106" i="90"/>
  <c r="HU105" i="90"/>
  <c r="HU104" i="90"/>
  <c r="HU103" i="90"/>
  <c r="HU102" i="90"/>
  <c r="HU101" i="90"/>
  <c r="HU100" i="90"/>
  <c r="HU99" i="90"/>
  <c r="HU98" i="90"/>
  <c r="HU97" i="90"/>
  <c r="HU96" i="90"/>
  <c r="HU95" i="90"/>
  <c r="HU94" i="90"/>
  <c r="HU93" i="90"/>
  <c r="HU92" i="90"/>
  <c r="HU91" i="90"/>
  <c r="HU90" i="90"/>
  <c r="HU89" i="90"/>
  <c r="HU88" i="90"/>
  <c r="HU87" i="90"/>
  <c r="HU86" i="90"/>
  <c r="HU85" i="90"/>
  <c r="HU83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84" i="90"/>
  <c r="IC227" i="90"/>
  <c r="IC226" i="90"/>
  <c r="IC225" i="90"/>
  <c r="IC223" i="90"/>
  <c r="IC222" i="90"/>
  <c r="IC221" i="90"/>
  <c r="IC220" i="90"/>
  <c r="IC224" i="90"/>
  <c r="IC218" i="90"/>
  <c r="IC217" i="90"/>
  <c r="IC214" i="90"/>
  <c r="IC213" i="90"/>
  <c r="IC212" i="90"/>
  <c r="IC211" i="90"/>
  <c r="IC219" i="90"/>
  <c r="IC215" i="90"/>
  <c r="IC216" i="90"/>
  <c r="IC210" i="90"/>
  <c r="IC209" i="90"/>
  <c r="IC207" i="90"/>
  <c r="IC205" i="90"/>
  <c r="IC204" i="90"/>
  <c r="IC203" i="90"/>
  <c r="IC202" i="90"/>
  <c r="IC201" i="90"/>
  <c r="IC200" i="90"/>
  <c r="IC199" i="90"/>
  <c r="IC198" i="90"/>
  <c r="IC208" i="90"/>
  <c r="IC206" i="90"/>
  <c r="IC196" i="90"/>
  <c r="IC195" i="90"/>
  <c r="IC194" i="90"/>
  <c r="IC193" i="90"/>
  <c r="IC192" i="90"/>
  <c r="IC191" i="90"/>
  <c r="IC197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9" i="90"/>
  <c r="IC178" i="90"/>
  <c r="IC177" i="90"/>
  <c r="IC176" i="90"/>
  <c r="IC175" i="90"/>
  <c r="IC174" i="90"/>
  <c r="IC173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61" i="90"/>
  <c r="IC160" i="90"/>
  <c r="IC159" i="90"/>
  <c r="IC158" i="90"/>
  <c r="IC157" i="90"/>
  <c r="IC156" i="90"/>
  <c r="IC155" i="90"/>
  <c r="IC154" i="90"/>
  <c r="IC153" i="90"/>
  <c r="IC152" i="90"/>
  <c r="IC151" i="90"/>
  <c r="IC148" i="90"/>
  <c r="IC147" i="90"/>
  <c r="IC150" i="90"/>
  <c r="IC146" i="90"/>
  <c r="IC149" i="90"/>
  <c r="IC145" i="90"/>
  <c r="IC144" i="90"/>
  <c r="IC143" i="90"/>
  <c r="IC142" i="90"/>
  <c r="IC141" i="90"/>
  <c r="IC140" i="90"/>
  <c r="IC139" i="90"/>
  <c r="IC138" i="90"/>
  <c r="IC137" i="90"/>
  <c r="IC136" i="90"/>
  <c r="IC135" i="90"/>
  <c r="IC134" i="90"/>
  <c r="IC133" i="90"/>
  <c r="IC132" i="90"/>
  <c r="IC131" i="90"/>
  <c r="IC130" i="90"/>
  <c r="IC129" i="90"/>
  <c r="IC128" i="90"/>
  <c r="IC127" i="90"/>
  <c r="IC126" i="90"/>
  <c r="IC125" i="90"/>
  <c r="IC124" i="90"/>
  <c r="IC123" i="90"/>
  <c r="IC122" i="90"/>
  <c r="IC121" i="90"/>
  <c r="IC120" i="90"/>
  <c r="IC119" i="90"/>
  <c r="IC118" i="90"/>
  <c r="IC117" i="90"/>
  <c r="IC116" i="90"/>
  <c r="IC115" i="90"/>
  <c r="IC114" i="90"/>
  <c r="IC113" i="90"/>
  <c r="IC112" i="90"/>
  <c r="IC111" i="90"/>
  <c r="IC110" i="90"/>
  <c r="IC109" i="90"/>
  <c r="IC108" i="90"/>
  <c r="IC107" i="90"/>
  <c r="IC106" i="90"/>
  <c r="IC105" i="90"/>
  <c r="IC104" i="90"/>
  <c r="IC103" i="90"/>
  <c r="IC102" i="90"/>
  <c r="IC101" i="90"/>
  <c r="IC100" i="90"/>
  <c r="IC99" i="90"/>
  <c r="IC98" i="90"/>
  <c r="IC97" i="90"/>
  <c r="IC96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3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L226" i="90"/>
  <c r="F233" i="90"/>
  <c r="IL224" i="90"/>
  <c r="IL225" i="90"/>
  <c r="IL227" i="90"/>
  <c r="IL223" i="90"/>
  <c r="IL221" i="90"/>
  <c r="IL220" i="90"/>
  <c r="IL222" i="90"/>
  <c r="IL219" i="90"/>
  <c r="IL218" i="90"/>
  <c r="IL214" i="90"/>
  <c r="IL213" i="90"/>
  <c r="IL212" i="90"/>
  <c r="IL211" i="90"/>
  <c r="IL217" i="90"/>
  <c r="IL216" i="90"/>
  <c r="IL215" i="90"/>
  <c r="IL207" i="90"/>
  <c r="IL210" i="90"/>
  <c r="IL206" i="90"/>
  <c r="IL205" i="90"/>
  <c r="IL204" i="90"/>
  <c r="IL203" i="90"/>
  <c r="IL202" i="90"/>
  <c r="IL201" i="90"/>
  <c r="IL200" i="90"/>
  <c r="IL199" i="90"/>
  <c r="IL198" i="90"/>
  <c r="IL209" i="90"/>
  <c r="IL208" i="90"/>
  <c r="IL197" i="90"/>
  <c r="IL195" i="90"/>
  <c r="IL194" i="90"/>
  <c r="IL193" i="90"/>
  <c r="IL192" i="90"/>
  <c r="IL191" i="90"/>
  <c r="IL196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1" i="90"/>
  <c r="IL160" i="90"/>
  <c r="IL159" i="90"/>
  <c r="IL158" i="90"/>
  <c r="IL157" i="90"/>
  <c r="IL156" i="90"/>
  <c r="IL155" i="90"/>
  <c r="IL154" i="90"/>
  <c r="IL153" i="90"/>
  <c r="IL152" i="90"/>
  <c r="IL151" i="90"/>
  <c r="IL147" i="90"/>
  <c r="IL150" i="90"/>
  <c r="IL146" i="90"/>
  <c r="IL149" i="90"/>
  <c r="IL145" i="90"/>
  <c r="IL148" i="90"/>
  <c r="IL144" i="90"/>
  <c r="IL143" i="90"/>
  <c r="IL142" i="90"/>
  <c r="IL141" i="90"/>
  <c r="IL140" i="90"/>
  <c r="IL139" i="90"/>
  <c r="IL138" i="90"/>
  <c r="IL137" i="90"/>
  <c r="IL136" i="90"/>
  <c r="IL135" i="90"/>
  <c r="IL134" i="90"/>
  <c r="IL133" i="90"/>
  <c r="IL132" i="90"/>
  <c r="IL131" i="90"/>
  <c r="IL130" i="90"/>
  <c r="IL129" i="90"/>
  <c r="IL128" i="90"/>
  <c r="IL127" i="90"/>
  <c r="IL126" i="90"/>
  <c r="IL125" i="90"/>
  <c r="IL124" i="90"/>
  <c r="IL123" i="90"/>
  <c r="IL122" i="90"/>
  <c r="IL121" i="90"/>
  <c r="IL120" i="90"/>
  <c r="IL119" i="90"/>
  <c r="IL118" i="90"/>
  <c r="IL117" i="90"/>
  <c r="IL116" i="90"/>
  <c r="IL115" i="90"/>
  <c r="IL114" i="90"/>
  <c r="IL113" i="90"/>
  <c r="IL112" i="90"/>
  <c r="IL111" i="90"/>
  <c r="IL110" i="90"/>
  <c r="IL109" i="90"/>
  <c r="IL108" i="90"/>
  <c r="IL107" i="90"/>
  <c r="IL106" i="90"/>
  <c r="IL105" i="90"/>
  <c r="IL104" i="90"/>
  <c r="IL103" i="90"/>
  <c r="IL102" i="90"/>
  <c r="IL101" i="90"/>
  <c r="IL100" i="90"/>
  <c r="IL99" i="90"/>
  <c r="IL98" i="90"/>
  <c r="IL97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3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84" i="90"/>
  <c r="GP226" i="90"/>
  <c r="GP225" i="90"/>
  <c r="GP224" i="90"/>
  <c r="GP227" i="90"/>
  <c r="GP222" i="90"/>
  <c r="GP223" i="90"/>
  <c r="GP220" i="90"/>
  <c r="GP219" i="90"/>
  <c r="GP218" i="90"/>
  <c r="GP217" i="90"/>
  <c r="GP216" i="90"/>
  <c r="GP215" i="90"/>
  <c r="GP221" i="90"/>
  <c r="GP214" i="90"/>
  <c r="GP213" i="90"/>
  <c r="GP212" i="90"/>
  <c r="GP211" i="90"/>
  <c r="GP210" i="90"/>
  <c r="GP209" i="90"/>
  <c r="GP208" i="90"/>
  <c r="GP207" i="90"/>
  <c r="GP206" i="90"/>
  <c r="GP205" i="90"/>
  <c r="GP204" i="90"/>
  <c r="GP203" i="90"/>
  <c r="GP202" i="90"/>
  <c r="GP201" i="90"/>
  <c r="GP200" i="90"/>
  <c r="GP199" i="90"/>
  <c r="GP198" i="90"/>
  <c r="GP197" i="90"/>
  <c r="GP196" i="90"/>
  <c r="GP195" i="90"/>
  <c r="GP194" i="90"/>
  <c r="GP193" i="90"/>
  <c r="GP192" i="90"/>
  <c r="GP191" i="90"/>
  <c r="GP190" i="90"/>
  <c r="GP189" i="90"/>
  <c r="GP188" i="90"/>
  <c r="GP187" i="90"/>
  <c r="GP186" i="90"/>
  <c r="GP185" i="90"/>
  <c r="GP184" i="90"/>
  <c r="GP183" i="90"/>
  <c r="GP182" i="90"/>
  <c r="GP181" i="90"/>
  <c r="GP180" i="90"/>
  <c r="GP179" i="90"/>
  <c r="GP178" i="90"/>
  <c r="GP177" i="90"/>
  <c r="GP176" i="90"/>
  <c r="GP175" i="90"/>
  <c r="GP174" i="90"/>
  <c r="GP173" i="90"/>
  <c r="GP172" i="90"/>
  <c r="GP171" i="90"/>
  <c r="GP170" i="90"/>
  <c r="GP169" i="90"/>
  <c r="GP168" i="90"/>
  <c r="GP167" i="90"/>
  <c r="GP161" i="90"/>
  <c r="GP160" i="90"/>
  <c r="GP159" i="90"/>
  <c r="GP158" i="90"/>
  <c r="GP157" i="90"/>
  <c r="GP156" i="90"/>
  <c r="GP155" i="90"/>
  <c r="GP154" i="90"/>
  <c r="GP153" i="90"/>
  <c r="GP152" i="90"/>
  <c r="GP151" i="90"/>
  <c r="GP150" i="90"/>
  <c r="GP149" i="90"/>
  <c r="GP148" i="90"/>
  <c r="GP147" i="90"/>
  <c r="GP146" i="90"/>
  <c r="GP145" i="90"/>
  <c r="GP166" i="90"/>
  <c r="GP165" i="90"/>
  <c r="GP164" i="90"/>
  <c r="GP163" i="90"/>
  <c r="GP162" i="90"/>
  <c r="GP144" i="90"/>
  <c r="GP143" i="90"/>
  <c r="GP142" i="90"/>
  <c r="GP141" i="90"/>
  <c r="GP140" i="90"/>
  <c r="GP139" i="90"/>
  <c r="GP138" i="90"/>
  <c r="GP137" i="90"/>
  <c r="GP136" i="90"/>
  <c r="GP135" i="90"/>
  <c r="GP134" i="90"/>
  <c r="GP133" i="90"/>
  <c r="GP132" i="90"/>
  <c r="GP131" i="90"/>
  <c r="GP130" i="90"/>
  <c r="GP129" i="90"/>
  <c r="GP128" i="90"/>
  <c r="GP127" i="90"/>
  <c r="GP126" i="90"/>
  <c r="GP125" i="90"/>
  <c r="GP124" i="90"/>
  <c r="GP123" i="90"/>
  <c r="GP122" i="90"/>
  <c r="GP121" i="90"/>
  <c r="GP120" i="90"/>
  <c r="GP119" i="90"/>
  <c r="GP118" i="90"/>
  <c r="GP117" i="90"/>
  <c r="GP116" i="90"/>
  <c r="GP115" i="90"/>
  <c r="GP114" i="90"/>
  <c r="GP102" i="90"/>
  <c r="GP101" i="90"/>
  <c r="GP100" i="90"/>
  <c r="GP99" i="90"/>
  <c r="GP98" i="90"/>
  <c r="GP97" i="90"/>
  <c r="GP96" i="90"/>
  <c r="GP95" i="90"/>
  <c r="GP94" i="90"/>
  <c r="GP93" i="90"/>
  <c r="GP92" i="90"/>
  <c r="GP113" i="90"/>
  <c r="GP112" i="90"/>
  <c r="GP111" i="90"/>
  <c r="GP110" i="90"/>
  <c r="GP109" i="90"/>
  <c r="GP108" i="90"/>
  <c r="GP107" i="90"/>
  <c r="GP106" i="90"/>
  <c r="GP105" i="90"/>
  <c r="GP104" i="90"/>
  <c r="GP103" i="90"/>
  <c r="GP91" i="90"/>
  <c r="GP90" i="90"/>
  <c r="GP89" i="90"/>
  <c r="GP88" i="90"/>
  <c r="GP87" i="90"/>
  <c r="GP86" i="90"/>
  <c r="GP85" i="90"/>
  <c r="GP84" i="90"/>
  <c r="GP83" i="90"/>
  <c r="GP82" i="90"/>
  <c r="GP81" i="90"/>
  <c r="GP80" i="90"/>
  <c r="GP79" i="90"/>
  <c r="GP78" i="90"/>
  <c r="GP77" i="90"/>
  <c r="GP76" i="90"/>
  <c r="GP75" i="90"/>
  <c r="GP74" i="90"/>
  <c r="GP73" i="90"/>
  <c r="GP72" i="90"/>
  <c r="GP71" i="90"/>
  <c r="GP70" i="90"/>
  <c r="GP69" i="90"/>
  <c r="GP68" i="90"/>
  <c r="GP67" i="90"/>
  <c r="GP66" i="90"/>
  <c r="GP65" i="90"/>
  <c r="GX227" i="90"/>
  <c r="GX226" i="90"/>
  <c r="GX225" i="90"/>
  <c r="GX224" i="90"/>
  <c r="GX223" i="90"/>
  <c r="GX222" i="90"/>
  <c r="GX220" i="90"/>
  <c r="GX219" i="90"/>
  <c r="GX218" i="90"/>
  <c r="GX217" i="90"/>
  <c r="GX216" i="90"/>
  <c r="GX215" i="90"/>
  <c r="GX221" i="90"/>
  <c r="GX214" i="90"/>
  <c r="GX213" i="90"/>
  <c r="GX210" i="90"/>
  <c r="GX209" i="90"/>
  <c r="GX208" i="90"/>
  <c r="GX207" i="90"/>
  <c r="GX206" i="90"/>
  <c r="GX212" i="90"/>
  <c r="GX211" i="90"/>
  <c r="GX205" i="90"/>
  <c r="GX204" i="90"/>
  <c r="GX203" i="90"/>
  <c r="GX202" i="90"/>
  <c r="GX201" i="90"/>
  <c r="GX200" i="90"/>
  <c r="GX199" i="90"/>
  <c r="GX198" i="90"/>
  <c r="GX197" i="90"/>
  <c r="GX196" i="90"/>
  <c r="GX195" i="90"/>
  <c r="GX194" i="90"/>
  <c r="GX193" i="90"/>
  <c r="GX192" i="90"/>
  <c r="GX191" i="90"/>
  <c r="GX190" i="90"/>
  <c r="GX189" i="90"/>
  <c r="GX188" i="90"/>
  <c r="GX187" i="90"/>
  <c r="GX186" i="90"/>
  <c r="GX184" i="90"/>
  <c r="GX183" i="90"/>
  <c r="GX182" i="90"/>
  <c r="GX181" i="90"/>
  <c r="GX180" i="90"/>
  <c r="GX179" i="90"/>
  <c r="GX178" i="90"/>
  <c r="GX177" i="90"/>
  <c r="GX176" i="90"/>
  <c r="GX175" i="90"/>
  <c r="GX174" i="90"/>
  <c r="GX173" i="90"/>
  <c r="GX185" i="90"/>
  <c r="GX172" i="90"/>
  <c r="GX171" i="90"/>
  <c r="GX170" i="90"/>
  <c r="GX169" i="90"/>
  <c r="GX168" i="90"/>
  <c r="GX167" i="90"/>
  <c r="GX161" i="90"/>
  <c r="GX160" i="90"/>
  <c r="GX159" i="90"/>
  <c r="GX158" i="90"/>
  <c r="GX157" i="90"/>
  <c r="GX156" i="90"/>
  <c r="GX155" i="90"/>
  <c r="GX154" i="90"/>
  <c r="GX153" i="90"/>
  <c r="GX152" i="90"/>
  <c r="GX151" i="90"/>
  <c r="GX150" i="90"/>
  <c r="GX149" i="90"/>
  <c r="GX148" i="90"/>
  <c r="GX147" i="90"/>
  <c r="GX146" i="90"/>
  <c r="GX145" i="90"/>
  <c r="GX166" i="90"/>
  <c r="GX165" i="90"/>
  <c r="GX164" i="90"/>
  <c r="GX163" i="90"/>
  <c r="GX162" i="90"/>
  <c r="GX144" i="90"/>
  <c r="GX143" i="90"/>
  <c r="GX142" i="90"/>
  <c r="GX141" i="90"/>
  <c r="GX140" i="90"/>
  <c r="GX139" i="90"/>
  <c r="GX138" i="90"/>
  <c r="GX137" i="90"/>
  <c r="GX136" i="90"/>
  <c r="GX135" i="90"/>
  <c r="GX134" i="90"/>
  <c r="GX133" i="90"/>
  <c r="GX132" i="90"/>
  <c r="GX131" i="90"/>
  <c r="GX130" i="90"/>
  <c r="GX129" i="90"/>
  <c r="GX128" i="90"/>
  <c r="GX127" i="90"/>
  <c r="GX126" i="90"/>
  <c r="GX125" i="90"/>
  <c r="GX124" i="90"/>
  <c r="GX123" i="90"/>
  <c r="GX122" i="90"/>
  <c r="GX121" i="90"/>
  <c r="GX120" i="90"/>
  <c r="GX119" i="90"/>
  <c r="GX118" i="90"/>
  <c r="GX117" i="90"/>
  <c r="GX116" i="90"/>
  <c r="GX115" i="90"/>
  <c r="GX114" i="90"/>
  <c r="GX102" i="90"/>
  <c r="GX101" i="90"/>
  <c r="GX100" i="90"/>
  <c r="GX99" i="90"/>
  <c r="GX98" i="90"/>
  <c r="GX97" i="90"/>
  <c r="GX96" i="90"/>
  <c r="GX95" i="90"/>
  <c r="GX94" i="90"/>
  <c r="GX93" i="90"/>
  <c r="GX92" i="90"/>
  <c r="GX113" i="90"/>
  <c r="GX112" i="90"/>
  <c r="GX111" i="90"/>
  <c r="GX110" i="90"/>
  <c r="GX109" i="90"/>
  <c r="GX108" i="90"/>
  <c r="GX107" i="90"/>
  <c r="GX106" i="90"/>
  <c r="GX105" i="90"/>
  <c r="GX104" i="90"/>
  <c r="GX103" i="90"/>
  <c r="GX84" i="90"/>
  <c r="GX91" i="90"/>
  <c r="GX90" i="90"/>
  <c r="GX89" i="90"/>
  <c r="GX88" i="90"/>
  <c r="GX87" i="90"/>
  <c r="GX86" i="90"/>
  <c r="GX85" i="90"/>
  <c r="GX83" i="90"/>
  <c r="GX82" i="90"/>
  <c r="GX81" i="90"/>
  <c r="GX80" i="90"/>
  <c r="GX79" i="90"/>
  <c r="GX78" i="90"/>
  <c r="GX77" i="90"/>
  <c r="GX76" i="90"/>
  <c r="GX75" i="90"/>
  <c r="GX74" i="90"/>
  <c r="GX73" i="90"/>
  <c r="GX72" i="90"/>
  <c r="GX71" i="90"/>
  <c r="GX70" i="90"/>
  <c r="GX69" i="90"/>
  <c r="GX68" i="90"/>
  <c r="GX67" i="90"/>
  <c r="GX66" i="90"/>
  <c r="GX65" i="90"/>
  <c r="IU227" i="90"/>
  <c r="IU226" i="90"/>
  <c r="IU224" i="90"/>
  <c r="IU223" i="90"/>
  <c r="IU225" i="90"/>
  <c r="IU222" i="90"/>
  <c r="IU221" i="90"/>
  <c r="IU219" i="90"/>
  <c r="IU218" i="90"/>
  <c r="IU217" i="90"/>
  <c r="IU216" i="90"/>
  <c r="IU215" i="90"/>
  <c r="IU214" i="90"/>
  <c r="IU213" i="90"/>
  <c r="IU212" i="90"/>
  <c r="IU220" i="90"/>
  <c r="IU211" i="90"/>
  <c r="IU210" i="90"/>
  <c r="IU209" i="90"/>
  <c r="IU208" i="90"/>
  <c r="IU207" i="90"/>
  <c r="IU206" i="90"/>
  <c r="IU205" i="90"/>
  <c r="IU204" i="90"/>
  <c r="IU203" i="90"/>
  <c r="IU202" i="90"/>
  <c r="IU201" i="90"/>
  <c r="IU200" i="90"/>
  <c r="IU199" i="90"/>
  <c r="IU198" i="90"/>
  <c r="IU197" i="90"/>
  <c r="IU196" i="90"/>
  <c r="IU195" i="90"/>
  <c r="IU194" i="90"/>
  <c r="IU193" i="90"/>
  <c r="IU192" i="90"/>
  <c r="IU191" i="90"/>
  <c r="IU190" i="90"/>
  <c r="IU189" i="90"/>
  <c r="IU188" i="90"/>
  <c r="IU187" i="90"/>
  <c r="IU186" i="90"/>
  <c r="IU185" i="90"/>
  <c r="IU184" i="90"/>
  <c r="IU183" i="90"/>
  <c r="IU182" i="90"/>
  <c r="IU181" i="90"/>
  <c r="IU180" i="90"/>
  <c r="IU179" i="90"/>
  <c r="IU178" i="90"/>
  <c r="IU177" i="90"/>
  <c r="IU176" i="90"/>
  <c r="IU175" i="90"/>
  <c r="IU174" i="90"/>
  <c r="IU172" i="90"/>
  <c r="IU171" i="90"/>
  <c r="IU170" i="90"/>
  <c r="IU169" i="90"/>
  <c r="IU168" i="90"/>
  <c r="IU167" i="90"/>
  <c r="IU166" i="90"/>
  <c r="IU165" i="90"/>
  <c r="IU164" i="90"/>
  <c r="IU163" i="90"/>
  <c r="IU162" i="90"/>
  <c r="IU173" i="90"/>
  <c r="IU160" i="90"/>
  <c r="IU159" i="90"/>
  <c r="IU158" i="90"/>
  <c r="IU157" i="90"/>
  <c r="IU156" i="90"/>
  <c r="IU155" i="90"/>
  <c r="IU154" i="90"/>
  <c r="IU153" i="90"/>
  <c r="IU152" i="90"/>
  <c r="IU151" i="90"/>
  <c r="IU150" i="90"/>
  <c r="IU149" i="90"/>
  <c r="IU148" i="90"/>
  <c r="IU147" i="90"/>
  <c r="IU146" i="90"/>
  <c r="IU145" i="90"/>
  <c r="IU161" i="90"/>
  <c r="IU144" i="90"/>
  <c r="IU143" i="90"/>
  <c r="IU142" i="90"/>
  <c r="IU141" i="90"/>
  <c r="IU140" i="90"/>
  <c r="IU139" i="90"/>
  <c r="IU138" i="90"/>
  <c r="IU137" i="90"/>
  <c r="IU136" i="90"/>
  <c r="IU135" i="90"/>
  <c r="IU134" i="90"/>
  <c r="IU133" i="90"/>
  <c r="IU132" i="90"/>
  <c r="IU131" i="90"/>
  <c r="IU130" i="90"/>
  <c r="IU129" i="90"/>
  <c r="IU128" i="90"/>
  <c r="IU127" i="90"/>
  <c r="IU126" i="90"/>
  <c r="IU125" i="90"/>
  <c r="IU124" i="90"/>
  <c r="IU123" i="90"/>
  <c r="IU122" i="90"/>
  <c r="IU121" i="90"/>
  <c r="IU120" i="90"/>
  <c r="IU119" i="90"/>
  <c r="IU118" i="90"/>
  <c r="IU117" i="90"/>
  <c r="IU116" i="90"/>
  <c r="IU115" i="90"/>
  <c r="IU114" i="90"/>
  <c r="IU113" i="90"/>
  <c r="IU112" i="90"/>
  <c r="IU111" i="90"/>
  <c r="IU110" i="90"/>
  <c r="IU109" i="90"/>
  <c r="IU108" i="90"/>
  <c r="IU107" i="90"/>
  <c r="IU106" i="90"/>
  <c r="IU105" i="90"/>
  <c r="IU104" i="90"/>
  <c r="IU103" i="90"/>
  <c r="IU102" i="90"/>
  <c r="IU101" i="90"/>
  <c r="IU100" i="90"/>
  <c r="IU99" i="90"/>
  <c r="IU98" i="90"/>
  <c r="IU97" i="90"/>
  <c r="IU96" i="90"/>
  <c r="IU95" i="90"/>
  <c r="IU94" i="90"/>
  <c r="IU93" i="90"/>
  <c r="IU92" i="90"/>
  <c r="IU91" i="90"/>
  <c r="IU90" i="90"/>
  <c r="IU89" i="90"/>
  <c r="IU88" i="90"/>
  <c r="IU87" i="90"/>
  <c r="IU86" i="90"/>
  <c r="IU85" i="90"/>
  <c r="IU84" i="90"/>
  <c r="IU83" i="90"/>
  <c r="IU82" i="90"/>
  <c r="IU81" i="90"/>
  <c r="IU80" i="90"/>
  <c r="IU79" i="90"/>
  <c r="IU78" i="90"/>
  <c r="IU77" i="90"/>
  <c r="IU76" i="90"/>
  <c r="IU75" i="90"/>
  <c r="IU74" i="90"/>
  <c r="IU73" i="90"/>
  <c r="IU72" i="90"/>
  <c r="IU71" i="90"/>
  <c r="IU70" i="90"/>
  <c r="IT27" i="90"/>
  <c r="HI227" i="90"/>
  <c r="HI224" i="90"/>
  <c r="HI225" i="90"/>
  <c r="HI223" i="90"/>
  <c r="HI226" i="90"/>
  <c r="HI222" i="90"/>
  <c r="HI221" i="90"/>
  <c r="HI220" i="90"/>
  <c r="HI219" i="90"/>
  <c r="HI218" i="90"/>
  <c r="HI217" i="90"/>
  <c r="HI216" i="90"/>
  <c r="HI215" i="90"/>
  <c r="HI214" i="90"/>
  <c r="HI213" i="90"/>
  <c r="HI212" i="90"/>
  <c r="HI211" i="90"/>
  <c r="HI210" i="90"/>
  <c r="HI209" i="90"/>
  <c r="HI208" i="90"/>
  <c r="HI207" i="90"/>
  <c r="HI206" i="90"/>
  <c r="HI205" i="90"/>
  <c r="HI204" i="90"/>
  <c r="HI203" i="90"/>
  <c r="HI202" i="90"/>
  <c r="HI201" i="90"/>
  <c r="HI200" i="90"/>
  <c r="HI199" i="90"/>
  <c r="HI198" i="90"/>
  <c r="HI197" i="90"/>
  <c r="HI196" i="90"/>
  <c r="HI195" i="90"/>
  <c r="HI194" i="90"/>
  <c r="HI193" i="90"/>
  <c r="HI192" i="90"/>
  <c r="HI191" i="90"/>
  <c r="HI190" i="90"/>
  <c r="HI189" i="90"/>
  <c r="HI188" i="90"/>
  <c r="HI187" i="90"/>
  <c r="HI186" i="90"/>
  <c r="HI185" i="90"/>
  <c r="HI184" i="90"/>
  <c r="HI183" i="90"/>
  <c r="HI182" i="90"/>
  <c r="HI181" i="90"/>
  <c r="HI180" i="90"/>
  <c r="HI179" i="90"/>
  <c r="HI178" i="90"/>
  <c r="HI177" i="90"/>
  <c r="HI175" i="90"/>
  <c r="HI174" i="90"/>
  <c r="HI172" i="90"/>
  <c r="HI171" i="90"/>
  <c r="HI170" i="90"/>
  <c r="HI169" i="90"/>
  <c r="HI168" i="90"/>
  <c r="HI167" i="90"/>
  <c r="HI166" i="90"/>
  <c r="HI165" i="90"/>
  <c r="HI164" i="90"/>
  <c r="HI163" i="90"/>
  <c r="HI162" i="90"/>
  <c r="HI173" i="90"/>
  <c r="HI176" i="90"/>
  <c r="HI161" i="90"/>
  <c r="HI160" i="90"/>
  <c r="HI159" i="90"/>
  <c r="HI158" i="90"/>
  <c r="HI157" i="90"/>
  <c r="HI156" i="90"/>
  <c r="HI155" i="90"/>
  <c r="HI154" i="90"/>
  <c r="HI153" i="90"/>
  <c r="HI152" i="90"/>
  <c r="HI151" i="90"/>
  <c r="HI150" i="90"/>
  <c r="HI149" i="90"/>
  <c r="HI148" i="90"/>
  <c r="HI147" i="90"/>
  <c r="HI146" i="90"/>
  <c r="HI145" i="90"/>
  <c r="HI144" i="90"/>
  <c r="HI143" i="90"/>
  <c r="HI142" i="90"/>
  <c r="HI141" i="90"/>
  <c r="HI140" i="90"/>
  <c r="HI139" i="90"/>
  <c r="HI138" i="90"/>
  <c r="HI137" i="90"/>
  <c r="HI136" i="90"/>
  <c r="HI135" i="90"/>
  <c r="HI134" i="90"/>
  <c r="HI133" i="90"/>
  <c r="HI132" i="90"/>
  <c r="HI131" i="90"/>
  <c r="HI130" i="90"/>
  <c r="HI129" i="90"/>
  <c r="HI128" i="90"/>
  <c r="HI127" i="90"/>
  <c r="HI126" i="90"/>
  <c r="HI125" i="90"/>
  <c r="HI124" i="90"/>
  <c r="HI123" i="90"/>
  <c r="HI122" i="90"/>
  <c r="HI121" i="90"/>
  <c r="HI120" i="90"/>
  <c r="HI119" i="90"/>
  <c r="HI118" i="90"/>
  <c r="HI117" i="90"/>
  <c r="HI116" i="90"/>
  <c r="HI115" i="90"/>
  <c r="HI114" i="90"/>
  <c r="HI113" i="90"/>
  <c r="HI112" i="90"/>
  <c r="HI111" i="90"/>
  <c r="HI110" i="90"/>
  <c r="HI109" i="90"/>
  <c r="HI108" i="90"/>
  <c r="HI107" i="90"/>
  <c r="HI106" i="90"/>
  <c r="HI105" i="90"/>
  <c r="HI104" i="90"/>
  <c r="HI103" i="90"/>
  <c r="HI102" i="90"/>
  <c r="HI101" i="90"/>
  <c r="HI100" i="90"/>
  <c r="HI99" i="90"/>
  <c r="HI98" i="90"/>
  <c r="HI97" i="90"/>
  <c r="HI96" i="90"/>
  <c r="HI95" i="90"/>
  <c r="HI94" i="90"/>
  <c r="HI93" i="90"/>
  <c r="HI92" i="90"/>
  <c r="HI91" i="90"/>
  <c r="HI90" i="90"/>
  <c r="HI89" i="90"/>
  <c r="HI88" i="90"/>
  <c r="HI87" i="90"/>
  <c r="HI86" i="90"/>
  <c r="HI85" i="90"/>
  <c r="HI84" i="90"/>
  <c r="HI83" i="90"/>
  <c r="HI82" i="90"/>
  <c r="HI81" i="90"/>
  <c r="HI80" i="90"/>
  <c r="HI79" i="90"/>
  <c r="HI78" i="90"/>
  <c r="HI77" i="90"/>
  <c r="HI76" i="90"/>
  <c r="HI75" i="90"/>
  <c r="HI74" i="90"/>
  <c r="HI73" i="90"/>
  <c r="HI72" i="90"/>
  <c r="HI71" i="90"/>
  <c r="HI70" i="90"/>
  <c r="HZ224" i="90"/>
  <c r="HZ227" i="90"/>
  <c r="HZ225" i="90"/>
  <c r="HZ223" i="90"/>
  <c r="HZ222" i="90"/>
  <c r="HZ221" i="90"/>
  <c r="HZ220" i="90"/>
  <c r="HZ219" i="90"/>
  <c r="HZ218" i="90"/>
  <c r="HZ217" i="90"/>
  <c r="HZ216" i="90"/>
  <c r="HZ215" i="90"/>
  <c r="HZ214" i="90"/>
  <c r="HZ213" i="90"/>
  <c r="HZ212" i="90"/>
  <c r="HZ226" i="90"/>
  <c r="HZ211" i="90"/>
  <c r="HZ210" i="90"/>
  <c r="HZ209" i="90"/>
  <c r="HZ208" i="90"/>
  <c r="HZ207" i="90"/>
  <c r="HZ206" i="90"/>
  <c r="HZ205" i="90"/>
  <c r="HZ204" i="90"/>
  <c r="HZ203" i="90"/>
  <c r="HZ202" i="90"/>
  <c r="HZ201" i="90"/>
  <c r="HZ200" i="90"/>
  <c r="HZ199" i="90"/>
  <c r="HZ198" i="90"/>
  <c r="HZ197" i="90"/>
  <c r="HZ196" i="90"/>
  <c r="HZ195" i="90"/>
  <c r="HZ194" i="90"/>
  <c r="HZ193" i="90"/>
  <c r="HZ192" i="90"/>
  <c r="HZ191" i="90"/>
  <c r="HZ190" i="90"/>
  <c r="HZ189" i="90"/>
  <c r="HZ188" i="90"/>
  <c r="HZ187" i="90"/>
  <c r="HZ186" i="90"/>
  <c r="HZ185" i="90"/>
  <c r="HZ184" i="90"/>
  <c r="HZ183" i="90"/>
  <c r="HZ182" i="90"/>
  <c r="HZ181" i="90"/>
  <c r="HZ180" i="90"/>
  <c r="HZ179" i="90"/>
  <c r="HZ178" i="90"/>
  <c r="HZ177" i="90"/>
  <c r="HZ174" i="90"/>
  <c r="HZ173" i="90"/>
  <c r="HZ172" i="90"/>
  <c r="HZ171" i="90"/>
  <c r="HZ170" i="90"/>
  <c r="HZ169" i="90"/>
  <c r="HZ168" i="90"/>
  <c r="HZ167" i="90"/>
  <c r="HZ166" i="90"/>
  <c r="HZ165" i="90"/>
  <c r="HZ164" i="90"/>
  <c r="HZ163" i="90"/>
  <c r="HZ162" i="90"/>
  <c r="HZ176" i="90"/>
  <c r="HZ175" i="90"/>
  <c r="HZ160" i="90"/>
  <c r="HZ159" i="90"/>
  <c r="HZ158" i="90"/>
  <c r="HZ157" i="90"/>
  <c r="HZ156" i="90"/>
  <c r="HZ155" i="90"/>
  <c r="HZ154" i="90"/>
  <c r="HZ153" i="90"/>
  <c r="HZ152" i="90"/>
  <c r="HZ151" i="90"/>
  <c r="HZ150" i="90"/>
  <c r="HZ149" i="90"/>
  <c r="HZ148" i="90"/>
  <c r="HZ147" i="90"/>
  <c r="HZ146" i="90"/>
  <c r="HZ145" i="90"/>
  <c r="HZ161" i="90"/>
  <c r="HZ144" i="90"/>
  <c r="HZ143" i="90"/>
  <c r="HZ142" i="90"/>
  <c r="HZ141" i="90"/>
  <c r="HZ140" i="90"/>
  <c r="HZ139" i="90"/>
  <c r="HZ138" i="90"/>
  <c r="HZ137" i="90"/>
  <c r="HZ136" i="90"/>
  <c r="HZ135" i="90"/>
  <c r="HZ134" i="90"/>
  <c r="HZ133" i="90"/>
  <c r="HZ132" i="90"/>
  <c r="HZ131" i="90"/>
  <c r="HZ130" i="90"/>
  <c r="HZ129" i="90"/>
  <c r="HZ128" i="90"/>
  <c r="HZ127" i="90"/>
  <c r="HZ126" i="90"/>
  <c r="HZ125" i="90"/>
  <c r="HZ124" i="90"/>
  <c r="HZ123" i="90"/>
  <c r="HZ122" i="90"/>
  <c r="HZ121" i="90"/>
  <c r="HZ120" i="90"/>
  <c r="HZ119" i="90"/>
  <c r="HZ118" i="90"/>
  <c r="HZ117" i="90"/>
  <c r="HZ116" i="90"/>
  <c r="HZ115" i="90"/>
  <c r="HZ114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02" i="90"/>
  <c r="HZ101" i="90"/>
  <c r="HZ100" i="90"/>
  <c r="HZ99" i="90"/>
  <c r="HZ98" i="90"/>
  <c r="HZ97" i="90"/>
  <c r="HZ96" i="90"/>
  <c r="HZ95" i="90"/>
  <c r="HZ94" i="90"/>
  <c r="HZ93" i="90"/>
  <c r="HZ92" i="90"/>
  <c r="HZ91" i="90"/>
  <c r="HZ90" i="90"/>
  <c r="HZ89" i="90"/>
  <c r="HZ88" i="90"/>
  <c r="HZ87" i="90"/>
  <c r="HZ86" i="90"/>
  <c r="HZ85" i="90"/>
  <c r="HZ84" i="90"/>
  <c r="HZ83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G233" i="90"/>
  <c r="IM227" i="90"/>
  <c r="IM225" i="90"/>
  <c r="IM226" i="90"/>
  <c r="IM224" i="90"/>
  <c r="IM223" i="90"/>
  <c r="IM222" i="90"/>
  <c r="IM219" i="90"/>
  <c r="IM218" i="90"/>
  <c r="IM217" i="90"/>
  <c r="IM216" i="90"/>
  <c r="IM220" i="90"/>
  <c r="IM214" i="90"/>
  <c r="IM213" i="90"/>
  <c r="IM212" i="90"/>
  <c r="IM221" i="90"/>
  <c r="IM215" i="90"/>
  <c r="IM211" i="90"/>
  <c r="IM210" i="90"/>
  <c r="IM209" i="90"/>
  <c r="IM208" i="90"/>
  <c r="IM207" i="90"/>
  <c r="IM206" i="90"/>
  <c r="IM205" i="90"/>
  <c r="IM204" i="90"/>
  <c r="IM203" i="90"/>
  <c r="IM202" i="90"/>
  <c r="IM201" i="90"/>
  <c r="IM200" i="90"/>
  <c r="IM199" i="90"/>
  <c r="IM198" i="90"/>
  <c r="IM197" i="90"/>
  <c r="IM196" i="90"/>
  <c r="IM195" i="90"/>
  <c r="IM194" i="90"/>
  <c r="IM193" i="90"/>
  <c r="IM192" i="90"/>
  <c r="IM191" i="90"/>
  <c r="IM190" i="90"/>
  <c r="IM189" i="90"/>
  <c r="IM188" i="90"/>
  <c r="IM187" i="90"/>
  <c r="IM186" i="90"/>
  <c r="IM185" i="90"/>
  <c r="IM184" i="90"/>
  <c r="IM183" i="90"/>
  <c r="IM182" i="90"/>
  <c r="IM181" i="90"/>
  <c r="IM180" i="90"/>
  <c r="IM179" i="90"/>
  <c r="IM178" i="90"/>
  <c r="IM177" i="90"/>
  <c r="IM173" i="90"/>
  <c r="IM176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75" i="90"/>
  <c r="IM174" i="90"/>
  <c r="IM161" i="90"/>
  <c r="IM160" i="90"/>
  <c r="IM159" i="90"/>
  <c r="IM158" i="90"/>
  <c r="IM157" i="90"/>
  <c r="IM156" i="90"/>
  <c r="IM155" i="90"/>
  <c r="IM154" i="90"/>
  <c r="IM153" i="90"/>
  <c r="IM152" i="90"/>
  <c r="IM151" i="90"/>
  <c r="IM150" i="90"/>
  <c r="IM149" i="90"/>
  <c r="IM148" i="90"/>
  <c r="IM147" i="90"/>
  <c r="IM146" i="90"/>
  <c r="IM145" i="90"/>
  <c r="IM144" i="90"/>
  <c r="IM143" i="90"/>
  <c r="IM142" i="90"/>
  <c r="IM141" i="90"/>
  <c r="IM140" i="90"/>
  <c r="IM139" i="90"/>
  <c r="IM138" i="90"/>
  <c r="IM137" i="90"/>
  <c r="IM136" i="90"/>
  <c r="IM135" i="90"/>
  <c r="IM134" i="90"/>
  <c r="IM133" i="90"/>
  <c r="IM132" i="90"/>
  <c r="IM131" i="90"/>
  <c r="IM130" i="90"/>
  <c r="IM129" i="90"/>
  <c r="IM128" i="90"/>
  <c r="IM127" i="90"/>
  <c r="IM126" i="90"/>
  <c r="IM125" i="90"/>
  <c r="IM124" i="90"/>
  <c r="IM123" i="90"/>
  <c r="IM122" i="90"/>
  <c r="IM121" i="90"/>
  <c r="IM120" i="90"/>
  <c r="IM119" i="90"/>
  <c r="IM118" i="90"/>
  <c r="IM117" i="90"/>
  <c r="IM116" i="90"/>
  <c r="IM115" i="90"/>
  <c r="IM114" i="90"/>
  <c r="IM113" i="90"/>
  <c r="IM112" i="90"/>
  <c r="IM111" i="90"/>
  <c r="IM110" i="90"/>
  <c r="IM109" i="90"/>
  <c r="IM108" i="90"/>
  <c r="IM107" i="90"/>
  <c r="IM106" i="90"/>
  <c r="IM105" i="90"/>
  <c r="IM104" i="90"/>
  <c r="IM103" i="90"/>
  <c r="IM102" i="90"/>
  <c r="IM101" i="90"/>
  <c r="IM100" i="90"/>
  <c r="IM99" i="90"/>
  <c r="IM98" i="90"/>
  <c r="IM97" i="90"/>
  <c r="IM96" i="90"/>
  <c r="IM95" i="90"/>
  <c r="IM94" i="90"/>
  <c r="IM93" i="90"/>
  <c r="IM92" i="90"/>
  <c r="IM91" i="90"/>
  <c r="IM90" i="90"/>
  <c r="IM89" i="90"/>
  <c r="IM88" i="90"/>
  <c r="IM87" i="90"/>
  <c r="IM86" i="90"/>
  <c r="IM85" i="90"/>
  <c r="IM84" i="90"/>
  <c r="IM83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GM227" i="90"/>
  <c r="GM226" i="90"/>
  <c r="GM224" i="90"/>
  <c r="GM221" i="90"/>
  <c r="GM225" i="90"/>
  <c r="GM223" i="90"/>
  <c r="GM222" i="90"/>
  <c r="GM219" i="90"/>
  <c r="GM215" i="90"/>
  <c r="GM218" i="90"/>
  <c r="GM214" i="90"/>
  <c r="GM213" i="90"/>
  <c r="GM212" i="90"/>
  <c r="GM211" i="90"/>
  <c r="GM217" i="90"/>
  <c r="GM220" i="90"/>
  <c r="GM216" i="90"/>
  <c r="GM206" i="90"/>
  <c r="GM210" i="90"/>
  <c r="GM205" i="90"/>
  <c r="GM204" i="90"/>
  <c r="GM203" i="90"/>
  <c r="GM202" i="90"/>
  <c r="GM201" i="90"/>
  <c r="GM200" i="90"/>
  <c r="GM199" i="90"/>
  <c r="GM198" i="90"/>
  <c r="GM209" i="90"/>
  <c r="GM208" i="90"/>
  <c r="GM195" i="90"/>
  <c r="GM207" i="90"/>
  <c r="GM197" i="90"/>
  <c r="GM196" i="90"/>
  <c r="GM194" i="90"/>
  <c r="GM193" i="90"/>
  <c r="GM192" i="90"/>
  <c r="GM191" i="90"/>
  <c r="GM190" i="90"/>
  <c r="GM189" i="90"/>
  <c r="GM188" i="90"/>
  <c r="GM187" i="90"/>
  <c r="GM186" i="90"/>
  <c r="GM185" i="90"/>
  <c r="GM184" i="90"/>
  <c r="GM183" i="90"/>
  <c r="GM182" i="90"/>
  <c r="GM181" i="90"/>
  <c r="GM180" i="90"/>
  <c r="GM179" i="90"/>
  <c r="GM178" i="90"/>
  <c r="GM177" i="90"/>
  <c r="GM176" i="90"/>
  <c r="GM175" i="90"/>
  <c r="GM174" i="90"/>
  <c r="GM173" i="90"/>
  <c r="GM172" i="90"/>
  <c r="GM171" i="90"/>
  <c r="GM170" i="90"/>
  <c r="GM169" i="90"/>
  <c r="GM168" i="90"/>
  <c r="GM167" i="90"/>
  <c r="GM166" i="90"/>
  <c r="GM165" i="90"/>
  <c r="GM164" i="90"/>
  <c r="GM163" i="90"/>
  <c r="GM162" i="90"/>
  <c r="GM161" i="90"/>
  <c r="GM160" i="90"/>
  <c r="GM159" i="90"/>
  <c r="GM158" i="90"/>
  <c r="GM157" i="90"/>
  <c r="GM156" i="90"/>
  <c r="GM155" i="90"/>
  <c r="GM154" i="90"/>
  <c r="GM153" i="90"/>
  <c r="GM152" i="90"/>
  <c r="GM151" i="90"/>
  <c r="GM150" i="90"/>
  <c r="GM146" i="90"/>
  <c r="GM149" i="90"/>
  <c r="GM145" i="90"/>
  <c r="GM148" i="90"/>
  <c r="GM147" i="90"/>
  <c r="GM144" i="90"/>
  <c r="GM143" i="90"/>
  <c r="GM142" i="90"/>
  <c r="GM141" i="90"/>
  <c r="GM140" i="90"/>
  <c r="GM139" i="90"/>
  <c r="GM138" i="90"/>
  <c r="GM137" i="90"/>
  <c r="GM136" i="90"/>
  <c r="GM135" i="90"/>
  <c r="GM134" i="90"/>
  <c r="GM133" i="90"/>
  <c r="GM132" i="90"/>
  <c r="GM131" i="90"/>
  <c r="GM130" i="90"/>
  <c r="GM129" i="90"/>
  <c r="GM128" i="90"/>
  <c r="GM127" i="90"/>
  <c r="GM126" i="90"/>
  <c r="GM125" i="90"/>
  <c r="GM124" i="90"/>
  <c r="GM123" i="90"/>
  <c r="GM122" i="90"/>
  <c r="GM121" i="90"/>
  <c r="GM120" i="90"/>
  <c r="GM119" i="90"/>
  <c r="GM118" i="90"/>
  <c r="GM117" i="90"/>
  <c r="GM116" i="90"/>
  <c r="GM115" i="90"/>
  <c r="GM114" i="90"/>
  <c r="GM113" i="90"/>
  <c r="GM112" i="90"/>
  <c r="GM111" i="90"/>
  <c r="GM110" i="90"/>
  <c r="GM109" i="90"/>
  <c r="GM108" i="90"/>
  <c r="GM107" i="90"/>
  <c r="GM106" i="90"/>
  <c r="GM105" i="90"/>
  <c r="GM104" i="90"/>
  <c r="GM103" i="90"/>
  <c r="GM102" i="90"/>
  <c r="GM101" i="90"/>
  <c r="GM100" i="90"/>
  <c r="GM99" i="90"/>
  <c r="GM98" i="90"/>
  <c r="GM97" i="90"/>
  <c r="GM96" i="90"/>
  <c r="GM95" i="90"/>
  <c r="GM94" i="90"/>
  <c r="GM93" i="90"/>
  <c r="GM92" i="90"/>
  <c r="GM91" i="90"/>
  <c r="GM90" i="90"/>
  <c r="GM89" i="90"/>
  <c r="GM88" i="90"/>
  <c r="GM87" i="90"/>
  <c r="GM86" i="90"/>
  <c r="GM85" i="90"/>
  <c r="GM84" i="90"/>
  <c r="GM83" i="90"/>
  <c r="GM82" i="90"/>
  <c r="GM81" i="90"/>
  <c r="GM80" i="90"/>
  <c r="GM79" i="90"/>
  <c r="GM78" i="90"/>
  <c r="GM77" i="90"/>
  <c r="GM76" i="90"/>
  <c r="GM75" i="90"/>
  <c r="GM74" i="90"/>
  <c r="GM73" i="90"/>
  <c r="GM72" i="90"/>
  <c r="GM71" i="90"/>
  <c r="GM70" i="90"/>
  <c r="GM69" i="90"/>
  <c r="GM68" i="90"/>
  <c r="GM67" i="90"/>
  <c r="GM66" i="90"/>
  <c r="GM65" i="90"/>
  <c r="GM64" i="90"/>
  <c r="GM63" i="90"/>
  <c r="GQ227" i="90"/>
  <c r="GQ226" i="90"/>
  <c r="GQ224" i="90"/>
  <c r="GQ225" i="90"/>
  <c r="GQ222" i="90"/>
  <c r="GQ221" i="90"/>
  <c r="GQ223" i="90"/>
  <c r="GQ218" i="90"/>
  <c r="GQ217" i="90"/>
  <c r="GQ215" i="90"/>
  <c r="GQ214" i="90"/>
  <c r="GQ213" i="90"/>
  <c r="GQ212" i="90"/>
  <c r="GQ211" i="90"/>
  <c r="GQ220" i="90"/>
  <c r="GQ219" i="90"/>
  <c r="GQ216" i="90"/>
  <c r="GQ210" i="90"/>
  <c r="GQ208" i="90"/>
  <c r="GQ209" i="90"/>
  <c r="GQ207" i="90"/>
  <c r="GQ205" i="90"/>
  <c r="GQ204" i="90"/>
  <c r="GQ203" i="90"/>
  <c r="GQ202" i="90"/>
  <c r="GQ201" i="90"/>
  <c r="GQ200" i="90"/>
  <c r="GQ199" i="90"/>
  <c r="GQ198" i="90"/>
  <c r="GQ206" i="90"/>
  <c r="GQ196" i="90"/>
  <c r="GQ195" i="90"/>
  <c r="GQ194" i="90"/>
  <c r="GQ193" i="90"/>
  <c r="GQ192" i="90"/>
  <c r="GQ191" i="90"/>
  <c r="GQ197" i="90"/>
  <c r="GQ190" i="90"/>
  <c r="GQ189" i="90"/>
  <c r="GQ188" i="90"/>
  <c r="GQ187" i="90"/>
  <c r="GQ186" i="90"/>
  <c r="GQ185" i="90"/>
  <c r="GQ184" i="90"/>
  <c r="GQ183" i="90"/>
  <c r="GQ182" i="90"/>
  <c r="GQ181" i="90"/>
  <c r="GQ180" i="90"/>
  <c r="GQ179" i="90"/>
  <c r="GQ178" i="90"/>
  <c r="GQ177" i="90"/>
  <c r="GQ176" i="90"/>
  <c r="GQ175" i="90"/>
  <c r="GQ174" i="90"/>
  <c r="GQ172" i="90"/>
  <c r="GQ171" i="90"/>
  <c r="GQ170" i="90"/>
  <c r="GQ169" i="90"/>
  <c r="GQ168" i="90"/>
  <c r="GQ167" i="90"/>
  <c r="GQ166" i="90"/>
  <c r="GQ165" i="90"/>
  <c r="GQ164" i="90"/>
  <c r="GQ163" i="90"/>
  <c r="GQ162" i="90"/>
  <c r="GQ173" i="90"/>
  <c r="GQ161" i="90"/>
  <c r="GQ160" i="90"/>
  <c r="GQ159" i="90"/>
  <c r="GQ158" i="90"/>
  <c r="GQ157" i="90"/>
  <c r="GQ156" i="90"/>
  <c r="GQ155" i="90"/>
  <c r="GQ154" i="90"/>
  <c r="GQ153" i="90"/>
  <c r="GQ152" i="90"/>
  <c r="GQ151" i="90"/>
  <c r="GQ148" i="90"/>
  <c r="GQ147" i="90"/>
  <c r="GQ150" i="90"/>
  <c r="GQ146" i="90"/>
  <c r="GQ149" i="90"/>
  <c r="GQ145" i="90"/>
  <c r="GQ144" i="90"/>
  <c r="GQ143" i="90"/>
  <c r="GQ142" i="90"/>
  <c r="GQ141" i="90"/>
  <c r="GQ140" i="90"/>
  <c r="GQ139" i="90"/>
  <c r="GQ138" i="90"/>
  <c r="GQ137" i="90"/>
  <c r="GQ136" i="90"/>
  <c r="GQ135" i="90"/>
  <c r="GQ134" i="90"/>
  <c r="GQ133" i="90"/>
  <c r="GQ132" i="90"/>
  <c r="GQ131" i="90"/>
  <c r="GQ130" i="90"/>
  <c r="GQ129" i="90"/>
  <c r="GQ128" i="90"/>
  <c r="GQ127" i="90"/>
  <c r="GQ126" i="90"/>
  <c r="GQ125" i="90"/>
  <c r="GQ124" i="90"/>
  <c r="GQ123" i="90"/>
  <c r="GQ122" i="90"/>
  <c r="GQ121" i="90"/>
  <c r="GQ120" i="90"/>
  <c r="GQ119" i="90"/>
  <c r="GQ118" i="90"/>
  <c r="GQ117" i="90"/>
  <c r="GQ116" i="90"/>
  <c r="GQ115" i="90"/>
  <c r="GQ114" i="90"/>
  <c r="GQ113" i="90"/>
  <c r="GQ112" i="90"/>
  <c r="GQ111" i="90"/>
  <c r="GQ110" i="90"/>
  <c r="GQ109" i="90"/>
  <c r="GQ108" i="90"/>
  <c r="GQ107" i="90"/>
  <c r="GQ106" i="90"/>
  <c r="GQ105" i="90"/>
  <c r="GQ104" i="90"/>
  <c r="GQ103" i="90"/>
  <c r="GQ102" i="90"/>
  <c r="GQ101" i="90"/>
  <c r="GQ100" i="90"/>
  <c r="GQ99" i="90"/>
  <c r="GQ98" i="90"/>
  <c r="GQ97" i="90"/>
  <c r="GQ96" i="90"/>
  <c r="GQ95" i="90"/>
  <c r="GQ94" i="90"/>
  <c r="GQ93" i="90"/>
  <c r="GQ92" i="90"/>
  <c r="GQ91" i="90"/>
  <c r="GQ90" i="90"/>
  <c r="GQ89" i="90"/>
  <c r="GQ88" i="90"/>
  <c r="GQ87" i="90"/>
  <c r="GQ86" i="90"/>
  <c r="GQ85" i="90"/>
  <c r="GQ84" i="90"/>
  <c r="GQ83" i="90"/>
  <c r="GQ82" i="90"/>
  <c r="GQ81" i="90"/>
  <c r="GQ80" i="90"/>
  <c r="GQ79" i="90"/>
  <c r="GQ78" i="90"/>
  <c r="GQ77" i="90"/>
  <c r="GQ76" i="90"/>
  <c r="GQ75" i="90"/>
  <c r="GQ74" i="90"/>
  <c r="GQ73" i="90"/>
  <c r="GQ72" i="90"/>
  <c r="GQ71" i="90"/>
  <c r="GQ70" i="90"/>
  <c r="GQ69" i="90"/>
  <c r="GQ68" i="90"/>
  <c r="GQ67" i="90"/>
  <c r="GQ66" i="90"/>
  <c r="GQ65" i="90"/>
  <c r="GQ64" i="90"/>
  <c r="GQ63" i="90"/>
  <c r="GU226" i="90"/>
  <c r="GU227" i="90"/>
  <c r="GU225" i="90"/>
  <c r="GU221" i="90"/>
  <c r="GU224" i="90"/>
  <c r="GU222" i="90"/>
  <c r="GU223" i="90"/>
  <c r="GU217" i="90"/>
  <c r="GU220" i="90"/>
  <c r="GU216" i="90"/>
  <c r="GU214" i="90"/>
  <c r="GU213" i="90"/>
  <c r="GU212" i="90"/>
  <c r="GU211" i="90"/>
  <c r="GU219" i="90"/>
  <c r="GU218" i="90"/>
  <c r="GU215" i="90"/>
  <c r="GU209" i="90"/>
  <c r="GU206" i="90"/>
  <c r="GU205" i="90"/>
  <c r="GU204" i="90"/>
  <c r="GU203" i="90"/>
  <c r="GU202" i="90"/>
  <c r="GU201" i="90"/>
  <c r="GU200" i="90"/>
  <c r="GU199" i="90"/>
  <c r="GU198" i="90"/>
  <c r="GU208" i="90"/>
  <c r="GU207" i="90"/>
  <c r="GU197" i="90"/>
  <c r="GU210" i="90"/>
  <c r="GU196" i="90"/>
  <c r="GU195" i="90"/>
  <c r="GU194" i="90"/>
  <c r="GU193" i="90"/>
  <c r="GU192" i="90"/>
  <c r="GU191" i="90"/>
  <c r="GU190" i="90"/>
  <c r="GU189" i="90"/>
  <c r="GU188" i="90"/>
  <c r="GU187" i="90"/>
  <c r="GU186" i="90"/>
  <c r="GU185" i="90"/>
  <c r="GU184" i="90"/>
  <c r="GU183" i="90"/>
  <c r="GU182" i="90"/>
  <c r="GU181" i="90"/>
  <c r="GU180" i="90"/>
  <c r="GU179" i="90"/>
  <c r="GU178" i="90"/>
  <c r="GU177" i="90"/>
  <c r="GU176" i="90"/>
  <c r="GU175" i="90"/>
  <c r="GU174" i="90"/>
  <c r="GU173" i="90"/>
  <c r="GU172" i="90"/>
  <c r="GU171" i="90"/>
  <c r="GU170" i="90"/>
  <c r="GU169" i="90"/>
  <c r="GU168" i="90"/>
  <c r="GU167" i="90"/>
  <c r="GU166" i="90"/>
  <c r="GU165" i="90"/>
  <c r="GU164" i="90"/>
  <c r="GU163" i="90"/>
  <c r="GU162" i="90"/>
  <c r="GU161" i="90"/>
  <c r="GU160" i="90"/>
  <c r="GU159" i="90"/>
  <c r="GU158" i="90"/>
  <c r="GU157" i="90"/>
  <c r="GU156" i="90"/>
  <c r="GU155" i="90"/>
  <c r="GU154" i="90"/>
  <c r="GU153" i="90"/>
  <c r="GU152" i="90"/>
  <c r="GU151" i="90"/>
  <c r="GU150" i="90"/>
  <c r="GU146" i="90"/>
  <c r="GU149" i="90"/>
  <c r="GU145" i="90"/>
  <c r="GU148" i="90"/>
  <c r="GU147" i="90"/>
  <c r="GU144" i="90"/>
  <c r="GU143" i="90"/>
  <c r="GU142" i="90"/>
  <c r="GU141" i="90"/>
  <c r="GU140" i="90"/>
  <c r="GU139" i="90"/>
  <c r="GU138" i="90"/>
  <c r="GU137" i="90"/>
  <c r="GU136" i="90"/>
  <c r="GU135" i="90"/>
  <c r="GU134" i="90"/>
  <c r="GU133" i="90"/>
  <c r="GU132" i="90"/>
  <c r="GU131" i="90"/>
  <c r="GU130" i="90"/>
  <c r="GU129" i="90"/>
  <c r="GU128" i="90"/>
  <c r="GU127" i="90"/>
  <c r="GU126" i="90"/>
  <c r="GU125" i="90"/>
  <c r="GU124" i="90"/>
  <c r="GU123" i="90"/>
  <c r="GU122" i="90"/>
  <c r="GU121" i="90"/>
  <c r="GU120" i="90"/>
  <c r="GU119" i="90"/>
  <c r="GU118" i="90"/>
  <c r="GU117" i="90"/>
  <c r="GU116" i="90"/>
  <c r="GU115" i="90"/>
  <c r="GU114" i="90"/>
  <c r="GU113" i="90"/>
  <c r="GU112" i="90"/>
  <c r="GU111" i="90"/>
  <c r="GU110" i="90"/>
  <c r="GU109" i="90"/>
  <c r="GU108" i="90"/>
  <c r="GU107" i="90"/>
  <c r="GU106" i="90"/>
  <c r="GU105" i="90"/>
  <c r="GU104" i="90"/>
  <c r="GU103" i="90"/>
  <c r="GU102" i="90"/>
  <c r="GU101" i="90"/>
  <c r="GU100" i="90"/>
  <c r="GU99" i="90"/>
  <c r="GU98" i="90"/>
  <c r="GU97" i="90"/>
  <c r="GU96" i="90"/>
  <c r="GU95" i="90"/>
  <c r="GU94" i="90"/>
  <c r="GU93" i="90"/>
  <c r="GU92" i="90"/>
  <c r="GU91" i="90"/>
  <c r="GU90" i="90"/>
  <c r="GU89" i="90"/>
  <c r="GU88" i="90"/>
  <c r="GU87" i="90"/>
  <c r="GU86" i="90"/>
  <c r="GU85" i="90"/>
  <c r="GU83" i="90"/>
  <c r="GU82" i="90"/>
  <c r="GU81" i="90"/>
  <c r="GU80" i="90"/>
  <c r="GU79" i="90"/>
  <c r="GU78" i="90"/>
  <c r="GU77" i="90"/>
  <c r="GU76" i="90"/>
  <c r="GU75" i="90"/>
  <c r="GU74" i="90"/>
  <c r="GU73" i="90"/>
  <c r="GU72" i="90"/>
  <c r="GU71" i="90"/>
  <c r="GU70" i="90"/>
  <c r="GU69" i="90"/>
  <c r="GU68" i="90"/>
  <c r="GU67" i="90"/>
  <c r="GU66" i="90"/>
  <c r="GU65" i="90"/>
  <c r="GU64" i="90"/>
  <c r="GU63" i="90"/>
  <c r="GU84" i="90"/>
  <c r="IJ227" i="90"/>
  <c r="IJ224" i="90"/>
  <c r="IJ223" i="90"/>
  <c r="IJ222" i="90"/>
  <c r="IJ226" i="90"/>
  <c r="IJ221" i="90"/>
  <c r="IJ220" i="90"/>
  <c r="IJ219" i="90"/>
  <c r="IJ218" i="90"/>
  <c r="IJ217" i="90"/>
  <c r="IJ216" i="90"/>
  <c r="IJ225" i="90"/>
  <c r="IJ215" i="90"/>
  <c r="IJ214" i="90"/>
  <c r="IJ213" i="90"/>
  <c r="IJ212" i="90"/>
  <c r="IJ210" i="90"/>
  <c r="IJ209" i="90"/>
  <c r="IJ208" i="90"/>
  <c r="IJ207" i="90"/>
  <c r="IJ206" i="90"/>
  <c r="IJ202" i="90"/>
  <c r="IJ198" i="90"/>
  <c r="IJ196" i="90"/>
  <c r="IJ195" i="90"/>
  <c r="IJ194" i="90"/>
  <c r="IJ193" i="90"/>
  <c r="IJ192" i="90"/>
  <c r="IJ203" i="90"/>
  <c r="IJ199" i="90"/>
  <c r="IJ211" i="90"/>
  <c r="IJ204" i="90"/>
  <c r="IJ200" i="90"/>
  <c r="IJ205" i="90"/>
  <c r="IJ201" i="90"/>
  <c r="IJ197" i="90"/>
  <c r="IJ190" i="90"/>
  <c r="IJ189" i="90"/>
  <c r="IJ188" i="90"/>
  <c r="IJ187" i="90"/>
  <c r="IJ191" i="90"/>
  <c r="IJ186" i="90"/>
  <c r="IJ184" i="90"/>
  <c r="IJ183" i="90"/>
  <c r="IJ182" i="90"/>
  <c r="IJ181" i="90"/>
  <c r="IJ180" i="90"/>
  <c r="IJ179" i="90"/>
  <c r="IJ178" i="90"/>
  <c r="IJ177" i="90"/>
  <c r="IJ176" i="90"/>
  <c r="IJ175" i="90"/>
  <c r="IJ174" i="90"/>
  <c r="IJ173" i="90"/>
  <c r="IJ185" i="90"/>
  <c r="IJ172" i="90"/>
  <c r="IJ171" i="90"/>
  <c r="IJ170" i="90"/>
  <c r="IJ169" i="90"/>
  <c r="IJ168" i="90"/>
  <c r="IJ167" i="90"/>
  <c r="IJ166" i="90"/>
  <c r="IJ165" i="90"/>
  <c r="IJ164" i="90"/>
  <c r="IJ160" i="90"/>
  <c r="IJ159" i="90"/>
  <c r="IJ158" i="90"/>
  <c r="IJ157" i="90"/>
  <c r="IJ156" i="90"/>
  <c r="IJ155" i="90"/>
  <c r="IJ154" i="90"/>
  <c r="IJ153" i="90"/>
  <c r="IJ152" i="90"/>
  <c r="IJ163" i="90"/>
  <c r="IJ162" i="90"/>
  <c r="IJ161" i="90"/>
  <c r="IJ148" i="90"/>
  <c r="IJ147" i="90"/>
  <c r="IJ144" i="90"/>
  <c r="IJ143" i="90"/>
  <c r="IJ142" i="90"/>
  <c r="IJ141" i="90"/>
  <c r="IJ140" i="90"/>
  <c r="IJ139" i="90"/>
  <c r="IJ138" i="90"/>
  <c r="IJ137" i="90"/>
  <c r="IJ136" i="90"/>
  <c r="IJ135" i="90"/>
  <c r="IJ134" i="90"/>
  <c r="IJ133" i="90"/>
  <c r="IJ150" i="90"/>
  <c r="IJ146" i="90"/>
  <c r="IJ151" i="90"/>
  <c r="IJ149" i="90"/>
  <c r="IJ145" i="90"/>
  <c r="IJ132" i="90"/>
  <c r="IJ131" i="90"/>
  <c r="IJ130" i="90"/>
  <c r="IJ129" i="90"/>
  <c r="IJ128" i="90"/>
  <c r="IJ127" i="90"/>
  <c r="IJ126" i="90"/>
  <c r="IJ125" i="90"/>
  <c r="IJ124" i="90"/>
  <c r="IJ123" i="90"/>
  <c r="IJ122" i="90"/>
  <c r="IJ121" i="90"/>
  <c r="IJ120" i="90"/>
  <c r="IJ116" i="90"/>
  <c r="IJ117" i="90"/>
  <c r="IJ118" i="90"/>
  <c r="IJ114" i="90"/>
  <c r="IJ113" i="90"/>
  <c r="IJ112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00" i="90"/>
  <c r="IJ99" i="90"/>
  <c r="IJ98" i="90"/>
  <c r="IJ97" i="90"/>
  <c r="IJ96" i="90"/>
  <c r="IJ95" i="90"/>
  <c r="IJ94" i="90"/>
  <c r="IJ93" i="90"/>
  <c r="IJ92" i="90"/>
  <c r="IJ119" i="90"/>
  <c r="IJ115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HE27" i="90"/>
  <c r="HI27" i="90"/>
  <c r="HM27" i="90"/>
  <c r="HV27" i="90"/>
  <c r="HZ27" i="90"/>
  <c r="ID27" i="90"/>
  <c r="IU27" i="90"/>
  <c r="HG227" i="90"/>
  <c r="HG226" i="90"/>
  <c r="HG225" i="90"/>
  <c r="HG224" i="90"/>
  <c r="HG223" i="90"/>
  <c r="HG222" i="90"/>
  <c r="HG220" i="90"/>
  <c r="HG219" i="90"/>
  <c r="HG218" i="90"/>
  <c r="HG217" i="90"/>
  <c r="HG216" i="90"/>
  <c r="HG215" i="90"/>
  <c r="HG221" i="90"/>
  <c r="HG214" i="90"/>
  <c r="HG213" i="90"/>
  <c r="HG212" i="90"/>
  <c r="HG210" i="90"/>
  <c r="HG209" i="90"/>
  <c r="HG208" i="90"/>
  <c r="HG207" i="90"/>
  <c r="HG206" i="90"/>
  <c r="HG211" i="90"/>
  <c r="HG205" i="90"/>
  <c r="HG204" i="90"/>
  <c r="HG203" i="90"/>
  <c r="HG202" i="90"/>
  <c r="HG201" i="90"/>
  <c r="HG200" i="90"/>
  <c r="HG199" i="90"/>
  <c r="HG198" i="90"/>
  <c r="HG197" i="90"/>
  <c r="HG196" i="90"/>
  <c r="HG195" i="90"/>
  <c r="HG194" i="90"/>
  <c r="HG193" i="90"/>
  <c r="HG192" i="90"/>
  <c r="HG191" i="90"/>
  <c r="HG190" i="90"/>
  <c r="HG189" i="90"/>
  <c r="HG188" i="90"/>
  <c r="HG187" i="90"/>
  <c r="HG186" i="90"/>
  <c r="HG185" i="90"/>
  <c r="HG184" i="90"/>
  <c r="HG183" i="90"/>
  <c r="HG182" i="90"/>
  <c r="HG181" i="90"/>
  <c r="HG180" i="90"/>
  <c r="HG179" i="90"/>
  <c r="HG178" i="90"/>
  <c r="HG177" i="90"/>
  <c r="HG176" i="90"/>
  <c r="HG175" i="90"/>
  <c r="HG174" i="90"/>
  <c r="HG173" i="90"/>
  <c r="HG172" i="90"/>
  <c r="HG171" i="90"/>
  <c r="HG170" i="90"/>
  <c r="HG169" i="90"/>
  <c r="HG168" i="90"/>
  <c r="HG167" i="90"/>
  <c r="HG161" i="90"/>
  <c r="HG160" i="90"/>
  <c r="HG159" i="90"/>
  <c r="HG158" i="90"/>
  <c r="HG157" i="90"/>
  <c r="HG156" i="90"/>
  <c r="HG155" i="90"/>
  <c r="HG154" i="90"/>
  <c r="HG153" i="90"/>
  <c r="HG152" i="90"/>
  <c r="HG151" i="90"/>
  <c r="HG150" i="90"/>
  <c r="HG149" i="90"/>
  <c r="HG148" i="90"/>
  <c r="HG147" i="90"/>
  <c r="HG146" i="90"/>
  <c r="HG145" i="90"/>
  <c r="HG163" i="90"/>
  <c r="HG162" i="90"/>
  <c r="HG166" i="90"/>
  <c r="HG165" i="90"/>
  <c r="HG164" i="90"/>
  <c r="HG144" i="90"/>
  <c r="HG143" i="90"/>
  <c r="HG142" i="90"/>
  <c r="HG141" i="90"/>
  <c r="HG140" i="90"/>
  <c r="HG139" i="90"/>
  <c r="HG138" i="90"/>
  <c r="HG137" i="90"/>
  <c r="HG136" i="90"/>
  <c r="HG135" i="90"/>
  <c r="HG134" i="90"/>
  <c r="HG133" i="90"/>
  <c r="HG132" i="90"/>
  <c r="HG131" i="90"/>
  <c r="HG130" i="90"/>
  <c r="HG129" i="90"/>
  <c r="HG128" i="90"/>
  <c r="HG127" i="90"/>
  <c r="HG126" i="90"/>
  <c r="HG125" i="90"/>
  <c r="HG124" i="90"/>
  <c r="HG123" i="90"/>
  <c r="HG122" i="90"/>
  <c r="HG121" i="90"/>
  <c r="HG120" i="90"/>
  <c r="HG119" i="90"/>
  <c r="HG118" i="90"/>
  <c r="HG117" i="90"/>
  <c r="HG116" i="90"/>
  <c r="HG115" i="90"/>
  <c r="HG114" i="90"/>
  <c r="HG102" i="90"/>
  <c r="HG101" i="90"/>
  <c r="HG100" i="90"/>
  <c r="HG99" i="90"/>
  <c r="HG98" i="90"/>
  <c r="HG97" i="90"/>
  <c r="HG96" i="90"/>
  <c r="HG95" i="90"/>
  <c r="HG94" i="90"/>
  <c r="HG93" i="90"/>
  <c r="HG92" i="90"/>
  <c r="HG113" i="90"/>
  <c r="HG112" i="90"/>
  <c r="HG111" i="90"/>
  <c r="HG110" i="90"/>
  <c r="HG109" i="90"/>
  <c r="HG108" i="90"/>
  <c r="HG107" i="90"/>
  <c r="HG106" i="90"/>
  <c r="HG105" i="90"/>
  <c r="HG104" i="90"/>
  <c r="HG103" i="90"/>
  <c r="HG91" i="90"/>
  <c r="HG90" i="90"/>
  <c r="HG89" i="90"/>
  <c r="HG88" i="90"/>
  <c r="HG87" i="90"/>
  <c r="HG86" i="90"/>
  <c r="HG85" i="90"/>
  <c r="HG84" i="90"/>
  <c r="HG83" i="90"/>
  <c r="HG82" i="90"/>
  <c r="HG81" i="90"/>
  <c r="HG80" i="90"/>
  <c r="HG79" i="90"/>
  <c r="HG78" i="90"/>
  <c r="HG77" i="90"/>
  <c r="HG76" i="90"/>
  <c r="HG75" i="90"/>
  <c r="HG74" i="90"/>
  <c r="HG73" i="90"/>
  <c r="HG72" i="90"/>
  <c r="HG71" i="90"/>
  <c r="HG70" i="90"/>
  <c r="HG69" i="90"/>
  <c r="HG68" i="90"/>
  <c r="HG67" i="90"/>
  <c r="HG66" i="90"/>
  <c r="HG65" i="90"/>
  <c r="HK226" i="90"/>
  <c r="HK227" i="90"/>
  <c r="HK225" i="90"/>
  <c r="HK224" i="90"/>
  <c r="HK222" i="90"/>
  <c r="HK223" i="90"/>
  <c r="HK221" i="90"/>
  <c r="HK220" i="90"/>
  <c r="HK219" i="90"/>
  <c r="HK218" i="90"/>
  <c r="HK217" i="90"/>
  <c r="HK216" i="90"/>
  <c r="HK215" i="90"/>
  <c r="HK211" i="90"/>
  <c r="HK214" i="90"/>
  <c r="HK213" i="90"/>
  <c r="HK212" i="90"/>
  <c r="HK210" i="90"/>
  <c r="HK209" i="90"/>
  <c r="HK208" i="90"/>
  <c r="HK207" i="90"/>
  <c r="HK206" i="90"/>
  <c r="HK205" i="90"/>
  <c r="HK204" i="90"/>
  <c r="HK203" i="90"/>
  <c r="HK202" i="90"/>
  <c r="HK201" i="90"/>
  <c r="HK200" i="90"/>
  <c r="HK199" i="90"/>
  <c r="HK198" i="90"/>
  <c r="HK197" i="90"/>
  <c r="HK196" i="90"/>
  <c r="HK195" i="90"/>
  <c r="HK194" i="90"/>
  <c r="HK193" i="90"/>
  <c r="HK192" i="90"/>
  <c r="HK191" i="90"/>
  <c r="HK190" i="90"/>
  <c r="HK189" i="90"/>
  <c r="HK188" i="90"/>
  <c r="HK187" i="90"/>
  <c r="HK186" i="90"/>
  <c r="HK184" i="90"/>
  <c r="HK183" i="90"/>
  <c r="HK182" i="90"/>
  <c r="HK181" i="90"/>
  <c r="HK180" i="90"/>
  <c r="HK179" i="90"/>
  <c r="HK178" i="90"/>
  <c r="HK177" i="90"/>
  <c r="HK176" i="90"/>
  <c r="HK175" i="90"/>
  <c r="HK174" i="90"/>
  <c r="HK173" i="90"/>
  <c r="HK185" i="90"/>
  <c r="HK172" i="90"/>
  <c r="HK171" i="90"/>
  <c r="HK170" i="90"/>
  <c r="HK169" i="90"/>
  <c r="HK168" i="90"/>
  <c r="HK167" i="90"/>
  <c r="HK163" i="90"/>
  <c r="HK162" i="90"/>
  <c r="HK161" i="90"/>
  <c r="HK160" i="90"/>
  <c r="HK159" i="90"/>
  <c r="HK158" i="90"/>
  <c r="HK157" i="90"/>
  <c r="HK156" i="90"/>
  <c r="HK155" i="90"/>
  <c r="HK154" i="90"/>
  <c r="HK153" i="90"/>
  <c r="HK152" i="90"/>
  <c r="HK151" i="90"/>
  <c r="HK150" i="90"/>
  <c r="HK149" i="90"/>
  <c r="HK148" i="90"/>
  <c r="HK147" i="90"/>
  <c r="HK146" i="90"/>
  <c r="HK145" i="90"/>
  <c r="HK166" i="90"/>
  <c r="HK165" i="90"/>
  <c r="HK164" i="90"/>
  <c r="HK144" i="90"/>
  <c r="HK143" i="90"/>
  <c r="HK142" i="90"/>
  <c r="HK141" i="90"/>
  <c r="HK140" i="90"/>
  <c r="HK139" i="90"/>
  <c r="HK138" i="90"/>
  <c r="HK137" i="90"/>
  <c r="HK136" i="90"/>
  <c r="HK135" i="90"/>
  <c r="HK134" i="90"/>
  <c r="HK133" i="90"/>
  <c r="HK132" i="90"/>
  <c r="HK131" i="90"/>
  <c r="HK130" i="90"/>
  <c r="HK129" i="90"/>
  <c r="HK128" i="90"/>
  <c r="HK127" i="90"/>
  <c r="HK126" i="90"/>
  <c r="HK125" i="90"/>
  <c r="HK124" i="90"/>
  <c r="HK123" i="90"/>
  <c r="HK122" i="90"/>
  <c r="HK121" i="90"/>
  <c r="HK120" i="90"/>
  <c r="HK119" i="90"/>
  <c r="HK118" i="90"/>
  <c r="HK117" i="90"/>
  <c r="HK116" i="90"/>
  <c r="HK115" i="90"/>
  <c r="HK114" i="90"/>
  <c r="HK113" i="90"/>
  <c r="HK112" i="90"/>
  <c r="HK111" i="90"/>
  <c r="HK110" i="90"/>
  <c r="HK109" i="90"/>
  <c r="HK108" i="90"/>
  <c r="HK107" i="90"/>
  <c r="HK106" i="90"/>
  <c r="HK105" i="90"/>
  <c r="HK104" i="90"/>
  <c r="HK103" i="90"/>
  <c r="HK102" i="90"/>
  <c r="HK101" i="90"/>
  <c r="HK100" i="90"/>
  <c r="HK99" i="90"/>
  <c r="HK98" i="90"/>
  <c r="HK97" i="90"/>
  <c r="HK96" i="90"/>
  <c r="HK95" i="90"/>
  <c r="HK94" i="90"/>
  <c r="HK93" i="90"/>
  <c r="HK92" i="90"/>
  <c r="HK91" i="90"/>
  <c r="HK90" i="90"/>
  <c r="HK89" i="90"/>
  <c r="HK88" i="90"/>
  <c r="HK87" i="90"/>
  <c r="HK86" i="90"/>
  <c r="HK85" i="90"/>
  <c r="HK84" i="90"/>
  <c r="HK83" i="90"/>
  <c r="HK82" i="90"/>
  <c r="HK81" i="90"/>
  <c r="HK80" i="90"/>
  <c r="HK79" i="90"/>
  <c r="HK78" i="90"/>
  <c r="HK77" i="90"/>
  <c r="HK76" i="90"/>
  <c r="HK75" i="90"/>
  <c r="HK74" i="90"/>
  <c r="HK73" i="90"/>
  <c r="HK72" i="90"/>
  <c r="HK71" i="90"/>
  <c r="HK70" i="90"/>
  <c r="HK69" i="90"/>
  <c r="HK68" i="90"/>
  <c r="HK67" i="90"/>
  <c r="HK66" i="90"/>
  <c r="HK65" i="90"/>
  <c r="HS227" i="90"/>
  <c r="HS226" i="90"/>
  <c r="HS225" i="90"/>
  <c r="HS223" i="90"/>
  <c r="HS222" i="90"/>
  <c r="HS224" i="90"/>
  <c r="HS221" i="90"/>
  <c r="HS219" i="90"/>
  <c r="HS218" i="90"/>
  <c r="HS217" i="90"/>
  <c r="HS216" i="90"/>
  <c r="HS220" i="90"/>
  <c r="HS215" i="90"/>
  <c r="HS214" i="90"/>
  <c r="HS213" i="90"/>
  <c r="HS212" i="90"/>
  <c r="HS210" i="90"/>
  <c r="HS209" i="90"/>
  <c r="HS208" i="90"/>
  <c r="HS211" i="90"/>
  <c r="HS207" i="90"/>
  <c r="HS204" i="90"/>
  <c r="HS200" i="90"/>
  <c r="HS197" i="90"/>
  <c r="HS195" i="90"/>
  <c r="HS194" i="90"/>
  <c r="HS193" i="90"/>
  <c r="HS192" i="90"/>
  <c r="HS205" i="90"/>
  <c r="HS201" i="90"/>
  <c r="HS196" i="90"/>
  <c r="HS202" i="90"/>
  <c r="HS198" i="90"/>
  <c r="HS206" i="90"/>
  <c r="HS203" i="90"/>
  <c r="HS199" i="90"/>
  <c r="HS190" i="90"/>
  <c r="HS189" i="90"/>
  <c r="HS188" i="90"/>
  <c r="HS187" i="90"/>
  <c r="HS191" i="90"/>
  <c r="HS185" i="90"/>
  <c r="HS186" i="90"/>
  <c r="HS184" i="90"/>
  <c r="HS183" i="90"/>
  <c r="HS182" i="90"/>
  <c r="HS181" i="90"/>
  <c r="HS180" i="90"/>
  <c r="HS179" i="90"/>
  <c r="HS178" i="90"/>
  <c r="HS177" i="90"/>
  <c r="HS176" i="90"/>
  <c r="HS175" i="90"/>
  <c r="HS174" i="90"/>
  <c r="HS173" i="90"/>
  <c r="HS172" i="90"/>
  <c r="HS171" i="90"/>
  <c r="HS170" i="90"/>
  <c r="HS169" i="90"/>
  <c r="HS168" i="90"/>
  <c r="HS167" i="90"/>
  <c r="HS166" i="90"/>
  <c r="HS165" i="90"/>
  <c r="HS164" i="90"/>
  <c r="HS161" i="90"/>
  <c r="HS160" i="90"/>
  <c r="HS159" i="90"/>
  <c r="HS158" i="90"/>
  <c r="HS157" i="90"/>
  <c r="HS156" i="90"/>
  <c r="HS155" i="90"/>
  <c r="HS154" i="90"/>
  <c r="HS153" i="90"/>
  <c r="HS152" i="90"/>
  <c r="HS163" i="90"/>
  <c r="HS162" i="90"/>
  <c r="HS149" i="90"/>
  <c r="HS145" i="90"/>
  <c r="HS151" i="90"/>
  <c r="HS148" i="90"/>
  <c r="HS144" i="90"/>
  <c r="HS143" i="90"/>
  <c r="HS142" i="90"/>
  <c r="HS141" i="90"/>
  <c r="HS140" i="90"/>
  <c r="HS139" i="90"/>
  <c r="HS138" i="90"/>
  <c r="HS137" i="90"/>
  <c r="HS136" i="90"/>
  <c r="HS135" i="90"/>
  <c r="HS134" i="90"/>
  <c r="HS133" i="90"/>
  <c r="HS147" i="90"/>
  <c r="HS150" i="90"/>
  <c r="HS146" i="90"/>
  <c r="HS122" i="90"/>
  <c r="HS121" i="90"/>
  <c r="HS120" i="90"/>
  <c r="HS132" i="90"/>
  <c r="HS131" i="90"/>
  <c r="HS130" i="90"/>
  <c r="HS129" i="90"/>
  <c r="HS128" i="90"/>
  <c r="HS127" i="90"/>
  <c r="HS126" i="90"/>
  <c r="HS125" i="90"/>
  <c r="HS124" i="90"/>
  <c r="HS123" i="90"/>
  <c r="HS118" i="90"/>
  <c r="HS114" i="90"/>
  <c r="HS119" i="90"/>
  <c r="HS115" i="90"/>
  <c r="HS116" i="90"/>
  <c r="HS102" i="90"/>
  <c r="HS101" i="90"/>
  <c r="HS100" i="90"/>
  <c r="HS99" i="90"/>
  <c r="HS98" i="90"/>
  <c r="HS97" i="90"/>
  <c r="HS96" i="90"/>
  <c r="HS95" i="90"/>
  <c r="HS94" i="90"/>
  <c r="HS93" i="90"/>
  <c r="HS92" i="90"/>
  <c r="HS117" i="90"/>
  <c r="HS113" i="90"/>
  <c r="HS112" i="90"/>
  <c r="HS111" i="90"/>
  <c r="HS110" i="90"/>
  <c r="HS109" i="90"/>
  <c r="HS108" i="90"/>
  <c r="HS107" i="90"/>
  <c r="HS106" i="90"/>
  <c r="HS105" i="90"/>
  <c r="HS104" i="90"/>
  <c r="HS103" i="90"/>
  <c r="HS84" i="90"/>
  <c r="HS91" i="90"/>
  <c r="HS90" i="90"/>
  <c r="HS89" i="90"/>
  <c r="HS88" i="90"/>
  <c r="HS87" i="90"/>
  <c r="HS86" i="90"/>
  <c r="HS85" i="90"/>
  <c r="HS83" i="90"/>
  <c r="HS82" i="90"/>
  <c r="HS81" i="90"/>
  <c r="HS80" i="90"/>
  <c r="HS79" i="90"/>
  <c r="HS78" i="90"/>
  <c r="HS77" i="90"/>
  <c r="HX227" i="90"/>
  <c r="HX226" i="90"/>
  <c r="HX225" i="90"/>
  <c r="HX224" i="90"/>
  <c r="HX222" i="90"/>
  <c r="HX219" i="90"/>
  <c r="HX218" i="90"/>
  <c r="HX217" i="90"/>
  <c r="HX216" i="90"/>
  <c r="HX215" i="90"/>
  <c r="HX221" i="90"/>
  <c r="HX223" i="90"/>
  <c r="HX220" i="90"/>
  <c r="HX214" i="90"/>
  <c r="HX213" i="90"/>
  <c r="HX212" i="90"/>
  <c r="HX210" i="90"/>
  <c r="HX209" i="90"/>
  <c r="HX208" i="90"/>
  <c r="HX207" i="90"/>
  <c r="HX206" i="90"/>
  <c r="HX205" i="90"/>
  <c r="HX204" i="90"/>
  <c r="HX203" i="90"/>
  <c r="HX202" i="90"/>
  <c r="HX201" i="90"/>
  <c r="HX200" i="90"/>
  <c r="HX199" i="90"/>
  <c r="HX198" i="90"/>
  <c r="HX197" i="90"/>
  <c r="HX196" i="90"/>
  <c r="HX195" i="90"/>
  <c r="HX211" i="90"/>
  <c r="HX191" i="90"/>
  <c r="HX194" i="90"/>
  <c r="HX193" i="90"/>
  <c r="HX192" i="90"/>
  <c r="HX190" i="90"/>
  <c r="HX189" i="90"/>
  <c r="HX188" i="90"/>
  <c r="HX187" i="90"/>
  <c r="HX186" i="90"/>
  <c r="HX185" i="90"/>
  <c r="HX184" i="90"/>
  <c r="HX183" i="90"/>
  <c r="HX182" i="90"/>
  <c r="HX181" i="90"/>
  <c r="HX180" i="90"/>
  <c r="HX179" i="90"/>
  <c r="HX178" i="90"/>
  <c r="HX177" i="90"/>
  <c r="HX176" i="90"/>
  <c r="HX175" i="90"/>
  <c r="HX174" i="90"/>
  <c r="HX173" i="90"/>
  <c r="HX172" i="90"/>
  <c r="HX171" i="90"/>
  <c r="HX170" i="90"/>
  <c r="HX169" i="90"/>
  <c r="HX168" i="90"/>
  <c r="HX167" i="90"/>
  <c r="HX163" i="90"/>
  <c r="HX162" i="90"/>
  <c r="HX161" i="90"/>
  <c r="HX160" i="90"/>
  <c r="HX159" i="90"/>
  <c r="HX158" i="90"/>
  <c r="HX157" i="90"/>
  <c r="HX156" i="90"/>
  <c r="HX155" i="90"/>
  <c r="HX154" i="90"/>
  <c r="HX153" i="90"/>
  <c r="HX152" i="90"/>
  <c r="HX151" i="90"/>
  <c r="HX150" i="90"/>
  <c r="HX149" i="90"/>
  <c r="HX148" i="90"/>
  <c r="HX147" i="90"/>
  <c r="HX146" i="90"/>
  <c r="HX145" i="90"/>
  <c r="HX166" i="90"/>
  <c r="HX165" i="90"/>
  <c r="HX164" i="90"/>
  <c r="HX144" i="90"/>
  <c r="HX143" i="90"/>
  <c r="HX142" i="90"/>
  <c r="HX141" i="90"/>
  <c r="HX140" i="90"/>
  <c r="HX139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24" i="90"/>
  <c r="HX123" i="90"/>
  <c r="HX122" i="90"/>
  <c r="HX121" i="90"/>
  <c r="HX120" i="90"/>
  <c r="HX119" i="90"/>
  <c r="HX118" i="90"/>
  <c r="HX117" i="90"/>
  <c r="HX116" i="90"/>
  <c r="HX115" i="90"/>
  <c r="HX114" i="90"/>
  <c r="HX113" i="90"/>
  <c r="HX112" i="90"/>
  <c r="HX111" i="90"/>
  <c r="HX110" i="90"/>
  <c r="HX109" i="90"/>
  <c r="HX108" i="90"/>
  <c r="HX107" i="90"/>
  <c r="HX106" i="90"/>
  <c r="HX105" i="90"/>
  <c r="HX104" i="90"/>
  <c r="HX103" i="90"/>
  <c r="HX102" i="90"/>
  <c r="HX101" i="90"/>
  <c r="HX100" i="90"/>
  <c r="HX99" i="90"/>
  <c r="HX98" i="90"/>
  <c r="HX97" i="90"/>
  <c r="HX96" i="90"/>
  <c r="HX95" i="90"/>
  <c r="HX94" i="90"/>
  <c r="HX93" i="90"/>
  <c r="HX92" i="90"/>
  <c r="HX84" i="90"/>
  <c r="HX91" i="90"/>
  <c r="HX90" i="90"/>
  <c r="HX89" i="90"/>
  <c r="HX88" i="90"/>
  <c r="HX87" i="90"/>
  <c r="HX86" i="90"/>
  <c r="HX85" i="90"/>
  <c r="HX83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IB226" i="90"/>
  <c r="IB225" i="90"/>
  <c r="IB224" i="90"/>
  <c r="IB227" i="90"/>
  <c r="IB223" i="90"/>
  <c r="IB222" i="90"/>
  <c r="IB221" i="90"/>
  <c r="IB219" i="90"/>
  <c r="IB218" i="90"/>
  <c r="IB217" i="90"/>
  <c r="IB216" i="90"/>
  <c r="IB215" i="90"/>
  <c r="IB214" i="90"/>
  <c r="IB213" i="90"/>
  <c r="IB212" i="90"/>
  <c r="IB220" i="90"/>
  <c r="IB210" i="90"/>
  <c r="IB209" i="90"/>
  <c r="IB208" i="90"/>
  <c r="IB207" i="90"/>
  <c r="IB206" i="90"/>
  <c r="IB211" i="90"/>
  <c r="IB205" i="90"/>
  <c r="IB204" i="90"/>
  <c r="IB203" i="90"/>
  <c r="IB202" i="90"/>
  <c r="IB201" i="90"/>
  <c r="IB200" i="90"/>
  <c r="IB199" i="90"/>
  <c r="IB198" i="90"/>
  <c r="IB197" i="90"/>
  <c r="IB196" i="90"/>
  <c r="IB195" i="90"/>
  <c r="IB194" i="90"/>
  <c r="IB193" i="90"/>
  <c r="IB192" i="90"/>
  <c r="IB191" i="90"/>
  <c r="IB190" i="90"/>
  <c r="IB189" i="90"/>
  <c r="IB188" i="90"/>
  <c r="IB187" i="90"/>
  <c r="IB186" i="90"/>
  <c r="IB184" i="90"/>
  <c r="IB183" i="90"/>
  <c r="IB182" i="90"/>
  <c r="IB181" i="90"/>
  <c r="IB180" i="90"/>
  <c r="IB179" i="90"/>
  <c r="IB178" i="90"/>
  <c r="IB177" i="90"/>
  <c r="IB176" i="90"/>
  <c r="IB175" i="90"/>
  <c r="IB174" i="90"/>
  <c r="IB173" i="90"/>
  <c r="IB185" i="90"/>
  <c r="IB172" i="90"/>
  <c r="IB171" i="90"/>
  <c r="IB170" i="90"/>
  <c r="IB169" i="90"/>
  <c r="IB168" i="90"/>
  <c r="IB167" i="90"/>
  <c r="IB166" i="90"/>
  <c r="IB165" i="90"/>
  <c r="IB164" i="90"/>
  <c r="IB160" i="90"/>
  <c r="IB159" i="90"/>
  <c r="IB158" i="90"/>
  <c r="IB157" i="90"/>
  <c r="IB156" i="90"/>
  <c r="IB155" i="90"/>
  <c r="IB154" i="90"/>
  <c r="IB153" i="90"/>
  <c r="IB152" i="90"/>
  <c r="IB151" i="90"/>
  <c r="IB150" i="90"/>
  <c r="IB149" i="90"/>
  <c r="IB148" i="90"/>
  <c r="IB147" i="90"/>
  <c r="IB146" i="90"/>
  <c r="IB145" i="90"/>
  <c r="IB161" i="90"/>
  <c r="IB163" i="90"/>
  <c r="IB162" i="90"/>
  <c r="IB144" i="90"/>
  <c r="IB143" i="90"/>
  <c r="IB142" i="90"/>
  <c r="IB141" i="90"/>
  <c r="IB140" i="90"/>
  <c r="IB139" i="90"/>
  <c r="IB138" i="90"/>
  <c r="IB137" i="90"/>
  <c r="IB136" i="90"/>
  <c r="IB135" i="90"/>
  <c r="IB134" i="90"/>
  <c r="IB133" i="90"/>
  <c r="IB132" i="90"/>
  <c r="IB131" i="90"/>
  <c r="IB130" i="90"/>
  <c r="IB129" i="90"/>
  <c r="IB128" i="90"/>
  <c r="IB127" i="90"/>
  <c r="IB126" i="90"/>
  <c r="IB125" i="90"/>
  <c r="IB124" i="90"/>
  <c r="IB123" i="90"/>
  <c r="IB122" i="90"/>
  <c r="IB121" i="90"/>
  <c r="IB120" i="90"/>
  <c r="IB119" i="90"/>
  <c r="IB118" i="90"/>
  <c r="IB117" i="90"/>
  <c r="IB116" i="90"/>
  <c r="IB115" i="90"/>
  <c r="IB114" i="90"/>
  <c r="IB102" i="90"/>
  <c r="IB101" i="90"/>
  <c r="IB100" i="90"/>
  <c r="IB99" i="90"/>
  <c r="IB98" i="90"/>
  <c r="IB97" i="90"/>
  <c r="IB96" i="90"/>
  <c r="IB95" i="90"/>
  <c r="IB94" i="90"/>
  <c r="IB93" i="90"/>
  <c r="IB92" i="90"/>
  <c r="IB113" i="90"/>
  <c r="IB112" i="90"/>
  <c r="IB111" i="90"/>
  <c r="IB110" i="90"/>
  <c r="IB109" i="90"/>
  <c r="IB108" i="90"/>
  <c r="IB107" i="90"/>
  <c r="IB106" i="90"/>
  <c r="IB105" i="90"/>
  <c r="IB104" i="90"/>
  <c r="IB103" i="90"/>
  <c r="IB91" i="90"/>
  <c r="IB90" i="90"/>
  <c r="IB89" i="90"/>
  <c r="IB88" i="90"/>
  <c r="IB87" i="90"/>
  <c r="IB86" i="90"/>
  <c r="IB85" i="90"/>
  <c r="IB84" i="90"/>
  <c r="IB83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E233" i="90"/>
  <c r="IK227" i="90"/>
  <c r="IK226" i="90"/>
  <c r="IK225" i="90"/>
  <c r="IK224" i="90"/>
  <c r="IK223" i="90"/>
  <c r="IK221" i="90"/>
  <c r="IK220" i="90"/>
  <c r="IK219" i="90"/>
  <c r="IK218" i="90"/>
  <c r="IK217" i="90"/>
  <c r="IK216" i="90"/>
  <c r="IK215" i="90"/>
  <c r="IK222" i="90"/>
  <c r="IK211" i="90"/>
  <c r="IK214" i="90"/>
  <c r="IK213" i="90"/>
  <c r="IK212" i="90"/>
  <c r="IK210" i="90"/>
  <c r="IK209" i="90"/>
  <c r="IK208" i="90"/>
  <c r="IK207" i="90"/>
  <c r="IK206" i="90"/>
  <c r="IK205" i="90"/>
  <c r="IK204" i="90"/>
  <c r="IK203" i="90"/>
  <c r="IK202" i="90"/>
  <c r="IK201" i="90"/>
  <c r="IK200" i="90"/>
  <c r="IK199" i="90"/>
  <c r="IK198" i="90"/>
  <c r="IK197" i="90"/>
  <c r="IK196" i="90"/>
  <c r="IK191" i="90"/>
  <c r="IK195" i="90"/>
  <c r="IK194" i="90"/>
  <c r="IK193" i="90"/>
  <c r="IK192" i="90"/>
  <c r="IK190" i="90"/>
  <c r="IK189" i="90"/>
  <c r="IK188" i="90"/>
  <c r="IK187" i="90"/>
  <c r="IK186" i="90"/>
  <c r="IK184" i="90"/>
  <c r="IK183" i="90"/>
  <c r="IK182" i="90"/>
  <c r="IK181" i="90"/>
  <c r="IK180" i="90"/>
  <c r="IK179" i="90"/>
  <c r="IK178" i="90"/>
  <c r="IK177" i="90"/>
  <c r="IK176" i="90"/>
  <c r="IK175" i="90"/>
  <c r="IK174" i="90"/>
  <c r="IK173" i="90"/>
  <c r="IK185" i="90"/>
  <c r="IK172" i="90"/>
  <c r="IK171" i="90"/>
  <c r="IK170" i="90"/>
  <c r="IK169" i="90"/>
  <c r="IK168" i="90"/>
  <c r="IK167" i="90"/>
  <c r="IK160" i="90"/>
  <c r="IK159" i="90"/>
  <c r="IK158" i="90"/>
  <c r="IK157" i="90"/>
  <c r="IK156" i="90"/>
  <c r="IK155" i="90"/>
  <c r="IK154" i="90"/>
  <c r="IK153" i="90"/>
  <c r="IK152" i="90"/>
  <c r="IK151" i="90"/>
  <c r="IK150" i="90"/>
  <c r="IK149" i="90"/>
  <c r="IK148" i="90"/>
  <c r="IK147" i="90"/>
  <c r="IK146" i="90"/>
  <c r="IK145" i="90"/>
  <c r="IK166" i="90"/>
  <c r="IK165" i="90"/>
  <c r="IK164" i="90"/>
  <c r="IK163" i="90"/>
  <c r="IK162" i="90"/>
  <c r="IK161" i="90"/>
  <c r="IK144" i="90"/>
  <c r="IK143" i="90"/>
  <c r="IK142" i="90"/>
  <c r="IK141" i="90"/>
  <c r="IK140" i="90"/>
  <c r="IK139" i="90"/>
  <c r="IK138" i="90"/>
  <c r="IK137" i="90"/>
  <c r="IK136" i="90"/>
  <c r="IK135" i="90"/>
  <c r="IK134" i="90"/>
  <c r="IK133" i="90"/>
  <c r="IK132" i="90"/>
  <c r="IK131" i="90"/>
  <c r="IK130" i="90"/>
  <c r="IK129" i="90"/>
  <c r="IK128" i="90"/>
  <c r="IK127" i="90"/>
  <c r="IK126" i="90"/>
  <c r="IK125" i="90"/>
  <c r="IK124" i="90"/>
  <c r="IK123" i="90"/>
  <c r="IK122" i="90"/>
  <c r="IK121" i="90"/>
  <c r="IK120" i="90"/>
  <c r="IK119" i="90"/>
  <c r="IK118" i="90"/>
  <c r="IK117" i="90"/>
  <c r="IK116" i="90"/>
  <c r="IK115" i="90"/>
  <c r="IK114" i="90"/>
  <c r="IK113" i="90"/>
  <c r="IK11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00" i="90"/>
  <c r="IK99" i="90"/>
  <c r="IK98" i="90"/>
  <c r="IK97" i="90"/>
  <c r="IK96" i="90"/>
  <c r="IK95" i="90"/>
  <c r="IK94" i="90"/>
  <c r="IK93" i="90"/>
  <c r="IK92" i="90"/>
  <c r="IK83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91" i="90"/>
  <c r="IK90" i="90"/>
  <c r="IK89" i="90"/>
  <c r="IK88" i="90"/>
  <c r="IK87" i="90"/>
  <c r="IK86" i="90"/>
  <c r="IK85" i="90"/>
  <c r="IK84" i="90"/>
  <c r="I233" i="90"/>
  <c r="IO227" i="90"/>
  <c r="IO226" i="90"/>
  <c r="IO225" i="90"/>
  <c r="IO224" i="90"/>
  <c r="IO222" i="90"/>
  <c r="IO221" i="90"/>
  <c r="IO219" i="90"/>
  <c r="IO218" i="90"/>
  <c r="IO217" i="90"/>
  <c r="IO216" i="90"/>
  <c r="IO215" i="90"/>
  <c r="IO220" i="90"/>
  <c r="IO223" i="90"/>
  <c r="IO214" i="90"/>
  <c r="IO213" i="90"/>
  <c r="IO212" i="90"/>
  <c r="IO211" i="90"/>
  <c r="IO210" i="90"/>
  <c r="IO209" i="90"/>
  <c r="IO208" i="90"/>
  <c r="IO207" i="90"/>
  <c r="IO206" i="90"/>
  <c r="IO205" i="90"/>
  <c r="IO204" i="90"/>
  <c r="IO203" i="90"/>
  <c r="IO202" i="90"/>
  <c r="IO201" i="90"/>
  <c r="IO200" i="90"/>
  <c r="IO199" i="90"/>
  <c r="IO198" i="90"/>
  <c r="IO197" i="90"/>
  <c r="IO196" i="90"/>
  <c r="IO195" i="90"/>
  <c r="IO194" i="90"/>
  <c r="IO193" i="90"/>
  <c r="IO192" i="90"/>
  <c r="IO191" i="90"/>
  <c r="IO190" i="90"/>
  <c r="IO189" i="90"/>
  <c r="IO188" i="90"/>
  <c r="IO187" i="90"/>
  <c r="IO186" i="90"/>
  <c r="IO185" i="90"/>
  <c r="IO184" i="90"/>
  <c r="IO183" i="90"/>
  <c r="IO182" i="90"/>
  <c r="IO181" i="90"/>
  <c r="IO180" i="90"/>
  <c r="IO179" i="90"/>
  <c r="IO178" i="90"/>
  <c r="IO177" i="90"/>
  <c r="IO176" i="90"/>
  <c r="IO175" i="90"/>
  <c r="IO174" i="90"/>
  <c r="IO173" i="90"/>
  <c r="IO172" i="90"/>
  <c r="IO171" i="90"/>
  <c r="IO170" i="90"/>
  <c r="IO169" i="90"/>
  <c r="IO168" i="90"/>
  <c r="IO167" i="90"/>
  <c r="IO166" i="90"/>
  <c r="IO165" i="90"/>
  <c r="IO164" i="90"/>
  <c r="IO160" i="90"/>
  <c r="IO159" i="90"/>
  <c r="IO158" i="90"/>
  <c r="IO157" i="90"/>
  <c r="IO156" i="90"/>
  <c r="IO155" i="90"/>
  <c r="IO154" i="90"/>
  <c r="IO153" i="90"/>
  <c r="IO152" i="90"/>
  <c r="IO151" i="90"/>
  <c r="IO150" i="90"/>
  <c r="IO149" i="90"/>
  <c r="IO148" i="90"/>
  <c r="IO147" i="90"/>
  <c r="IO146" i="90"/>
  <c r="IO145" i="90"/>
  <c r="IO163" i="90"/>
  <c r="IO162" i="90"/>
  <c r="IO161" i="90"/>
  <c r="IO144" i="90"/>
  <c r="IO143" i="90"/>
  <c r="IO142" i="90"/>
  <c r="IO141" i="90"/>
  <c r="IO140" i="90"/>
  <c r="IO139" i="90"/>
  <c r="IO138" i="90"/>
  <c r="IO137" i="90"/>
  <c r="IO136" i="90"/>
  <c r="IO135" i="90"/>
  <c r="IO134" i="90"/>
  <c r="IO133" i="90"/>
  <c r="IO132" i="90"/>
  <c r="IO131" i="90"/>
  <c r="IO130" i="90"/>
  <c r="IO129" i="90"/>
  <c r="IO128" i="90"/>
  <c r="IO127" i="90"/>
  <c r="IO126" i="90"/>
  <c r="IO125" i="90"/>
  <c r="IO124" i="90"/>
  <c r="IO123" i="90"/>
  <c r="IO122" i="90"/>
  <c r="IO121" i="90"/>
  <c r="IO120" i="90"/>
  <c r="IO119" i="90"/>
  <c r="IO118" i="90"/>
  <c r="IO117" i="90"/>
  <c r="IO116" i="90"/>
  <c r="IO115" i="90"/>
  <c r="IO114" i="90"/>
  <c r="IO102" i="90"/>
  <c r="IO101" i="90"/>
  <c r="IO100" i="90"/>
  <c r="IO99" i="90"/>
  <c r="IO98" i="90"/>
  <c r="IO97" i="90"/>
  <c r="IO96" i="90"/>
  <c r="IO95" i="90"/>
  <c r="IO94" i="90"/>
  <c r="IO93" i="90"/>
  <c r="IO92" i="90"/>
  <c r="IO113" i="90"/>
  <c r="IO112" i="90"/>
  <c r="IO111" i="90"/>
  <c r="IO110" i="90"/>
  <c r="IO109" i="90"/>
  <c r="IO108" i="90"/>
  <c r="IO107" i="90"/>
  <c r="IO106" i="90"/>
  <c r="IO105" i="90"/>
  <c r="IO104" i="90"/>
  <c r="IO103" i="90"/>
  <c r="IO84" i="90"/>
  <c r="IO91" i="90"/>
  <c r="IO90" i="90"/>
  <c r="IO89" i="90"/>
  <c r="IO88" i="90"/>
  <c r="IO87" i="90"/>
  <c r="IO86" i="90"/>
  <c r="IO85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M233" i="90"/>
  <c r="IS225" i="90"/>
  <c r="IS224" i="90"/>
  <c r="IS226" i="90"/>
  <c r="IS227" i="90"/>
  <c r="IS223" i="90"/>
  <c r="IS222" i="90"/>
  <c r="IS221" i="90"/>
  <c r="IS220" i="90"/>
  <c r="IS219" i="90"/>
  <c r="IS218" i="90"/>
  <c r="IS217" i="90"/>
  <c r="IS216" i="90"/>
  <c r="IS215" i="90"/>
  <c r="IS214" i="90"/>
  <c r="IS213" i="90"/>
  <c r="IS210" i="90"/>
  <c r="IS209" i="90"/>
  <c r="IS208" i="90"/>
  <c r="IS207" i="90"/>
  <c r="IS206" i="90"/>
  <c r="IS212" i="90"/>
  <c r="IS211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4" i="90"/>
  <c r="IS183" i="90"/>
  <c r="IS182" i="90"/>
  <c r="IS181" i="90"/>
  <c r="IS180" i="90"/>
  <c r="IS179" i="90"/>
  <c r="IS178" i="90"/>
  <c r="IS177" i="90"/>
  <c r="IS176" i="90"/>
  <c r="IS175" i="90"/>
  <c r="IS174" i="90"/>
  <c r="IS173" i="90"/>
  <c r="IS185" i="90"/>
  <c r="IS172" i="90"/>
  <c r="IS171" i="90"/>
  <c r="IS170" i="90"/>
  <c r="IS169" i="90"/>
  <c r="IS168" i="90"/>
  <c r="IS167" i="90"/>
  <c r="IS161" i="90"/>
  <c r="IS160" i="90"/>
  <c r="IS159" i="90"/>
  <c r="IS158" i="90"/>
  <c r="IS157" i="90"/>
  <c r="IS156" i="90"/>
  <c r="IS155" i="90"/>
  <c r="IS154" i="90"/>
  <c r="IS153" i="90"/>
  <c r="IS152" i="90"/>
  <c r="IS151" i="90"/>
  <c r="IS150" i="90"/>
  <c r="IS149" i="90"/>
  <c r="IS148" i="90"/>
  <c r="IS147" i="90"/>
  <c r="IS146" i="90"/>
  <c r="IS145" i="90"/>
  <c r="IS163" i="90"/>
  <c r="IS162" i="90"/>
  <c r="IS166" i="90"/>
  <c r="IS165" i="90"/>
  <c r="IS164" i="90"/>
  <c r="IS144" i="90"/>
  <c r="IS143" i="90"/>
  <c r="IS142" i="90"/>
  <c r="IS141" i="90"/>
  <c r="IS140" i="90"/>
  <c r="IS139" i="90"/>
  <c r="IS138" i="90"/>
  <c r="IS137" i="90"/>
  <c r="IS136" i="90"/>
  <c r="IS135" i="90"/>
  <c r="IS134" i="90"/>
  <c r="IS133" i="90"/>
  <c r="IS132" i="90"/>
  <c r="IS131" i="90"/>
  <c r="IS130" i="90"/>
  <c r="IS129" i="90"/>
  <c r="IS128" i="90"/>
  <c r="IS127" i="90"/>
  <c r="IS126" i="90"/>
  <c r="IS125" i="90"/>
  <c r="IS124" i="90"/>
  <c r="IS123" i="90"/>
  <c r="IS122" i="90"/>
  <c r="IS121" i="90"/>
  <c r="IS120" i="90"/>
  <c r="IS119" i="90"/>
  <c r="IS118" i="90"/>
  <c r="IS117" i="90"/>
  <c r="IS116" i="90"/>
  <c r="IS115" i="90"/>
  <c r="IS114" i="90"/>
  <c r="IS113" i="90"/>
  <c r="IS112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00" i="90"/>
  <c r="IS99" i="90"/>
  <c r="IS98" i="90"/>
  <c r="IS97" i="90"/>
  <c r="IS96" i="90"/>
  <c r="IS95" i="90"/>
  <c r="IS94" i="90"/>
  <c r="IS93" i="90"/>
  <c r="IS92" i="90"/>
  <c r="IS84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91" i="90"/>
  <c r="IS90" i="90"/>
  <c r="IS89" i="90"/>
  <c r="IS88" i="90"/>
  <c r="IS87" i="90"/>
  <c r="IS86" i="90"/>
  <c r="IS85" i="90"/>
  <c r="GO227" i="90"/>
  <c r="GO226" i="90"/>
  <c r="GO225" i="90"/>
  <c r="GO223" i="90"/>
  <c r="GO222" i="90"/>
  <c r="GO224" i="90"/>
  <c r="GO221" i="90"/>
  <c r="GO220" i="90"/>
  <c r="GO219" i="90"/>
  <c r="GO218" i="90"/>
  <c r="GO217" i="90"/>
  <c r="GO216" i="90"/>
  <c r="GO211" i="90"/>
  <c r="GO214" i="90"/>
  <c r="GO213" i="90"/>
  <c r="GO215" i="90"/>
  <c r="GO212" i="90"/>
  <c r="GO210" i="90"/>
  <c r="GO209" i="90"/>
  <c r="GO208" i="90"/>
  <c r="GO207" i="90"/>
  <c r="GO202" i="90"/>
  <c r="GO198" i="90"/>
  <c r="GO197" i="90"/>
  <c r="GO194" i="90"/>
  <c r="GO193" i="90"/>
  <c r="GO192" i="90"/>
  <c r="GO203" i="90"/>
  <c r="GO199" i="90"/>
  <c r="GO196" i="90"/>
  <c r="GO204" i="90"/>
  <c r="GO200" i="90"/>
  <c r="GO206" i="90"/>
  <c r="GO205" i="90"/>
  <c r="GO201" i="90"/>
  <c r="GO191" i="90"/>
  <c r="GO190" i="90"/>
  <c r="GO189" i="90"/>
  <c r="GO188" i="90"/>
  <c r="GO187" i="90"/>
  <c r="GO195" i="90"/>
  <c r="GO186" i="90"/>
  <c r="GO185" i="90"/>
  <c r="GO184" i="90"/>
  <c r="GO183" i="90"/>
  <c r="GO182" i="90"/>
  <c r="GO181" i="90"/>
  <c r="GO180" i="90"/>
  <c r="GO179" i="90"/>
  <c r="GO178" i="90"/>
  <c r="GO177" i="90"/>
  <c r="GO176" i="90"/>
  <c r="GO175" i="90"/>
  <c r="GO174" i="90"/>
  <c r="GO173" i="90"/>
  <c r="GO172" i="90"/>
  <c r="GO171" i="90"/>
  <c r="GO170" i="90"/>
  <c r="GO169" i="90"/>
  <c r="GO168" i="90"/>
  <c r="GO167" i="90"/>
  <c r="GO166" i="90"/>
  <c r="GO165" i="90"/>
  <c r="GO164" i="90"/>
  <c r="GO163" i="90"/>
  <c r="GO162" i="90"/>
  <c r="GO161" i="90"/>
  <c r="GO160" i="90"/>
  <c r="GO159" i="90"/>
  <c r="GO158" i="90"/>
  <c r="GO157" i="90"/>
  <c r="GO156" i="90"/>
  <c r="GO155" i="90"/>
  <c r="GO154" i="90"/>
  <c r="GO153" i="90"/>
  <c r="GO152" i="90"/>
  <c r="GO149" i="90"/>
  <c r="GO145" i="90"/>
  <c r="GO148" i="90"/>
  <c r="GO144" i="90"/>
  <c r="GO143" i="90"/>
  <c r="GO142" i="90"/>
  <c r="GO141" i="90"/>
  <c r="GO140" i="90"/>
  <c r="GO139" i="90"/>
  <c r="GO138" i="90"/>
  <c r="GO137" i="90"/>
  <c r="GO136" i="90"/>
  <c r="GO135" i="90"/>
  <c r="GO134" i="90"/>
  <c r="GO147" i="90"/>
  <c r="GO151" i="90"/>
  <c r="GO150" i="90"/>
  <c r="GO146" i="90"/>
  <c r="GO122" i="90"/>
  <c r="GO121" i="90"/>
  <c r="GO120" i="90"/>
  <c r="GO133" i="90"/>
  <c r="GO132" i="90"/>
  <c r="GO131" i="90"/>
  <c r="GO130" i="90"/>
  <c r="GO129" i="90"/>
  <c r="GO128" i="90"/>
  <c r="GO127" i="90"/>
  <c r="GO126" i="90"/>
  <c r="GO125" i="90"/>
  <c r="GO124" i="90"/>
  <c r="GO123" i="90"/>
  <c r="GO116" i="90"/>
  <c r="GO113" i="90"/>
  <c r="GO112" i="90"/>
  <c r="GO111" i="90"/>
  <c r="GO110" i="90"/>
  <c r="GO109" i="90"/>
  <c r="GO108" i="90"/>
  <c r="GO107" i="90"/>
  <c r="GO106" i="90"/>
  <c r="GO105" i="90"/>
  <c r="GO104" i="90"/>
  <c r="GO103" i="90"/>
  <c r="GO117" i="90"/>
  <c r="GO118" i="90"/>
  <c r="GO114" i="90"/>
  <c r="GO102" i="90"/>
  <c r="GO101" i="90"/>
  <c r="GO100" i="90"/>
  <c r="GO99" i="90"/>
  <c r="GO98" i="90"/>
  <c r="GO97" i="90"/>
  <c r="GO96" i="90"/>
  <c r="GO95" i="90"/>
  <c r="GO94" i="90"/>
  <c r="GO93" i="90"/>
  <c r="GO92" i="90"/>
  <c r="GO119" i="90"/>
  <c r="GO115" i="90"/>
  <c r="GO91" i="90"/>
  <c r="GO90" i="90"/>
  <c r="GO89" i="90"/>
  <c r="GO88" i="90"/>
  <c r="GO87" i="90"/>
  <c r="GO86" i="90"/>
  <c r="GO85" i="90"/>
  <c r="GO84" i="90"/>
  <c r="GO83" i="90"/>
  <c r="GO82" i="90"/>
  <c r="GO81" i="90"/>
  <c r="GO80" i="90"/>
  <c r="GO79" i="90"/>
  <c r="GO78" i="90"/>
  <c r="GO77" i="90"/>
  <c r="GS227" i="90"/>
  <c r="GS226" i="90"/>
  <c r="GS225" i="90"/>
  <c r="GS223" i="90"/>
  <c r="GS222" i="90"/>
  <c r="GS224" i="90"/>
  <c r="GS221" i="90"/>
  <c r="GS220" i="90"/>
  <c r="GS219" i="90"/>
  <c r="GS218" i="90"/>
  <c r="GS217" i="90"/>
  <c r="GS216" i="90"/>
  <c r="GS214" i="90"/>
  <c r="GS213" i="90"/>
  <c r="GS215" i="90"/>
  <c r="GS212" i="90"/>
  <c r="GS210" i="90"/>
  <c r="GS209" i="90"/>
  <c r="GS211" i="90"/>
  <c r="GS207" i="90"/>
  <c r="GS206" i="90"/>
  <c r="GS203" i="90"/>
  <c r="GS199" i="90"/>
  <c r="GS195" i="90"/>
  <c r="GS194" i="90"/>
  <c r="GS193" i="90"/>
  <c r="GS192" i="90"/>
  <c r="GS204" i="90"/>
  <c r="GS200" i="90"/>
  <c r="GS205" i="90"/>
  <c r="GS201" i="90"/>
  <c r="GS197" i="90"/>
  <c r="GS208" i="90"/>
  <c r="GS202" i="90"/>
  <c r="GS198" i="90"/>
  <c r="GS190" i="90"/>
  <c r="GS189" i="90"/>
  <c r="GS188" i="90"/>
  <c r="GS187" i="90"/>
  <c r="GS196" i="90"/>
  <c r="GS191" i="90"/>
  <c r="GS184" i="90"/>
  <c r="GS183" i="90"/>
  <c r="GS182" i="90"/>
  <c r="GS181" i="90"/>
  <c r="GS180" i="90"/>
  <c r="GS179" i="90"/>
  <c r="GS178" i="90"/>
  <c r="GS177" i="90"/>
  <c r="GS176" i="90"/>
  <c r="GS175" i="90"/>
  <c r="GS174" i="90"/>
  <c r="GS173" i="90"/>
  <c r="GS186" i="90"/>
  <c r="GS185" i="90"/>
  <c r="GS172" i="90"/>
  <c r="GS171" i="90"/>
  <c r="GS170" i="90"/>
  <c r="GS169" i="90"/>
  <c r="GS168" i="90"/>
  <c r="GS167" i="90"/>
  <c r="GS166" i="90"/>
  <c r="GS165" i="90"/>
  <c r="GS164" i="90"/>
  <c r="GS161" i="90"/>
  <c r="GS160" i="90"/>
  <c r="GS159" i="90"/>
  <c r="GS158" i="90"/>
  <c r="GS157" i="90"/>
  <c r="GS156" i="90"/>
  <c r="GS155" i="90"/>
  <c r="GS154" i="90"/>
  <c r="GS153" i="90"/>
  <c r="GS152" i="90"/>
  <c r="GS163" i="90"/>
  <c r="GS162" i="90"/>
  <c r="GS147" i="90"/>
  <c r="GS150" i="90"/>
  <c r="GS146" i="90"/>
  <c r="GS144" i="90"/>
  <c r="GS143" i="90"/>
  <c r="GS142" i="90"/>
  <c r="GS141" i="90"/>
  <c r="GS140" i="90"/>
  <c r="GS139" i="90"/>
  <c r="GS138" i="90"/>
  <c r="GS137" i="90"/>
  <c r="GS136" i="90"/>
  <c r="GS135" i="90"/>
  <c r="GS134" i="90"/>
  <c r="GS151" i="90"/>
  <c r="GS149" i="90"/>
  <c r="GS145" i="90"/>
  <c r="GS148" i="90"/>
  <c r="GS133" i="90"/>
  <c r="GS132" i="90"/>
  <c r="GS131" i="90"/>
  <c r="GS130" i="90"/>
  <c r="GS129" i="90"/>
  <c r="GS128" i="90"/>
  <c r="GS127" i="90"/>
  <c r="GS126" i="90"/>
  <c r="GS125" i="90"/>
  <c r="GS124" i="90"/>
  <c r="GS123" i="90"/>
  <c r="GS122" i="90"/>
  <c r="GS121" i="90"/>
  <c r="GS120" i="90"/>
  <c r="GS117" i="90"/>
  <c r="GS118" i="90"/>
  <c r="GS114" i="90"/>
  <c r="GS119" i="90"/>
  <c r="GS115" i="90"/>
  <c r="GS113" i="90"/>
  <c r="GS112" i="90"/>
  <c r="GS111" i="90"/>
  <c r="GS110" i="90"/>
  <c r="GS109" i="90"/>
  <c r="GS108" i="90"/>
  <c r="GS107" i="90"/>
  <c r="GS106" i="90"/>
  <c r="GS105" i="90"/>
  <c r="GS104" i="90"/>
  <c r="GS103" i="90"/>
  <c r="GS102" i="90"/>
  <c r="GS101" i="90"/>
  <c r="GS100" i="90"/>
  <c r="GS99" i="90"/>
  <c r="GS98" i="90"/>
  <c r="GS97" i="90"/>
  <c r="GS96" i="90"/>
  <c r="GS95" i="90"/>
  <c r="GS94" i="90"/>
  <c r="GS93" i="90"/>
  <c r="GS92" i="90"/>
  <c r="GS116" i="90"/>
  <c r="GS91" i="90"/>
  <c r="GS90" i="90"/>
  <c r="GS89" i="90"/>
  <c r="GS88" i="90"/>
  <c r="GS87" i="90"/>
  <c r="GS86" i="90"/>
  <c r="GS85" i="90"/>
  <c r="GS84" i="90"/>
  <c r="GS83" i="90"/>
  <c r="GS82" i="90"/>
  <c r="GS81" i="90"/>
  <c r="GS80" i="90"/>
  <c r="GS79" i="90"/>
  <c r="GS78" i="90"/>
  <c r="GS77" i="90"/>
  <c r="GW227" i="90"/>
  <c r="GW226" i="90"/>
  <c r="GW224" i="90"/>
  <c r="GW223" i="90"/>
  <c r="GW222" i="90"/>
  <c r="GW225" i="90"/>
  <c r="GW221" i="90"/>
  <c r="GW220" i="90"/>
  <c r="GW219" i="90"/>
  <c r="GW218" i="90"/>
  <c r="GW217" i="90"/>
  <c r="GW216" i="90"/>
  <c r="GW215" i="90"/>
  <c r="GW212" i="90"/>
  <c r="GW214" i="90"/>
  <c r="GW213" i="90"/>
  <c r="GW211" i="90"/>
  <c r="GW210" i="90"/>
  <c r="GW209" i="90"/>
  <c r="GW208" i="90"/>
  <c r="GW207" i="90"/>
  <c r="GW204" i="90"/>
  <c r="GW200" i="90"/>
  <c r="GW197" i="90"/>
  <c r="GW194" i="90"/>
  <c r="GW193" i="90"/>
  <c r="GW192" i="90"/>
  <c r="GW205" i="90"/>
  <c r="GW201" i="90"/>
  <c r="GW196" i="90"/>
  <c r="GW195" i="90"/>
  <c r="GW206" i="90"/>
  <c r="GW202" i="90"/>
  <c r="GW198" i="90"/>
  <c r="GW203" i="90"/>
  <c r="GW199" i="90"/>
  <c r="GW191" i="90"/>
  <c r="GW190" i="90"/>
  <c r="GW189" i="90"/>
  <c r="GW188" i="90"/>
  <c r="GW187" i="90"/>
  <c r="GW185" i="90"/>
  <c r="GW186" i="90"/>
  <c r="GW184" i="90"/>
  <c r="GW183" i="90"/>
  <c r="GW182" i="90"/>
  <c r="GW181" i="90"/>
  <c r="GW180" i="90"/>
  <c r="GW179" i="90"/>
  <c r="GW178" i="90"/>
  <c r="GW177" i="90"/>
  <c r="GW176" i="90"/>
  <c r="GW175" i="90"/>
  <c r="GW174" i="90"/>
  <c r="GW173" i="90"/>
  <c r="GW172" i="90"/>
  <c r="GW171" i="90"/>
  <c r="GW170" i="90"/>
  <c r="GW169" i="90"/>
  <c r="GW168" i="90"/>
  <c r="GW167" i="90"/>
  <c r="GW166" i="90"/>
  <c r="GW165" i="90"/>
  <c r="GW164" i="90"/>
  <c r="GW163" i="90"/>
  <c r="GW162" i="90"/>
  <c r="GW161" i="90"/>
  <c r="GW160" i="90"/>
  <c r="GW159" i="90"/>
  <c r="GW158" i="90"/>
  <c r="GW157" i="90"/>
  <c r="GW156" i="90"/>
  <c r="GW155" i="90"/>
  <c r="GW154" i="90"/>
  <c r="GW153" i="90"/>
  <c r="GW152" i="90"/>
  <c r="GW149" i="90"/>
  <c r="GW145" i="90"/>
  <c r="GW151" i="90"/>
  <c r="GW148" i="90"/>
  <c r="GW144" i="90"/>
  <c r="GW143" i="90"/>
  <c r="GW142" i="90"/>
  <c r="GW141" i="90"/>
  <c r="GW140" i="90"/>
  <c r="GW139" i="90"/>
  <c r="GW138" i="90"/>
  <c r="GW137" i="90"/>
  <c r="GW136" i="90"/>
  <c r="GW135" i="90"/>
  <c r="GW134" i="90"/>
  <c r="GW147" i="90"/>
  <c r="GW150" i="90"/>
  <c r="GW146" i="90"/>
  <c r="GW122" i="90"/>
  <c r="GW121" i="90"/>
  <c r="GW120" i="90"/>
  <c r="GW132" i="90"/>
  <c r="GW131" i="90"/>
  <c r="GW130" i="90"/>
  <c r="GW129" i="90"/>
  <c r="GW128" i="90"/>
  <c r="GW127" i="90"/>
  <c r="GW126" i="90"/>
  <c r="GW125" i="90"/>
  <c r="GW124" i="90"/>
  <c r="GW123" i="90"/>
  <c r="GW133" i="90"/>
  <c r="GW118" i="90"/>
  <c r="GW114" i="90"/>
  <c r="GW113" i="90"/>
  <c r="GW112" i="90"/>
  <c r="GW111" i="90"/>
  <c r="GW110" i="90"/>
  <c r="GW109" i="90"/>
  <c r="GW108" i="90"/>
  <c r="GW107" i="90"/>
  <c r="GW106" i="90"/>
  <c r="GW105" i="90"/>
  <c r="GW104" i="90"/>
  <c r="GW103" i="90"/>
  <c r="GW119" i="90"/>
  <c r="GW115" i="90"/>
  <c r="GW116" i="90"/>
  <c r="GW102" i="90"/>
  <c r="GW101" i="90"/>
  <c r="GW100" i="90"/>
  <c r="GW99" i="90"/>
  <c r="GW98" i="90"/>
  <c r="GW97" i="90"/>
  <c r="GW96" i="90"/>
  <c r="GW95" i="90"/>
  <c r="GW94" i="90"/>
  <c r="GW93" i="90"/>
  <c r="GW92" i="90"/>
  <c r="GW117" i="90"/>
  <c r="GW84" i="90"/>
  <c r="GW91" i="90"/>
  <c r="GW90" i="90"/>
  <c r="GW89" i="90"/>
  <c r="GW88" i="90"/>
  <c r="GW87" i="90"/>
  <c r="GW86" i="90"/>
  <c r="GW85" i="90"/>
  <c r="GW83" i="90"/>
  <c r="GW82" i="90"/>
  <c r="GW81" i="90"/>
  <c r="GW80" i="90"/>
  <c r="GW79" i="90"/>
  <c r="GW78" i="90"/>
  <c r="GW77" i="90"/>
  <c r="HD227" i="90"/>
  <c r="HD226" i="90"/>
  <c r="HD224" i="90"/>
  <c r="HD221" i="90"/>
  <c r="HD225" i="90"/>
  <c r="HD223" i="90"/>
  <c r="HD222" i="90"/>
  <c r="HD217" i="90"/>
  <c r="HD215" i="90"/>
  <c r="HD220" i="90"/>
  <c r="HD216" i="90"/>
  <c r="HD214" i="90"/>
  <c r="HD213" i="90"/>
  <c r="HD212" i="90"/>
  <c r="HD211" i="90"/>
  <c r="HD219" i="90"/>
  <c r="HD218" i="90"/>
  <c r="HD209" i="90"/>
  <c r="HD208" i="90"/>
  <c r="HD205" i="90"/>
  <c r="HD204" i="90"/>
  <c r="HD203" i="90"/>
  <c r="HD202" i="90"/>
  <c r="HD201" i="90"/>
  <c r="HD200" i="90"/>
  <c r="HD199" i="90"/>
  <c r="HD198" i="90"/>
  <c r="HD207" i="90"/>
  <c r="HD197" i="90"/>
  <c r="HD196" i="90"/>
  <c r="HD194" i="90"/>
  <c r="HD193" i="90"/>
  <c r="HD192" i="90"/>
  <c r="HD191" i="90"/>
  <c r="HD210" i="90"/>
  <c r="HD206" i="90"/>
  <c r="HD195" i="90"/>
  <c r="HD190" i="90"/>
  <c r="HD189" i="90"/>
  <c r="HD188" i="90"/>
  <c r="HD187" i="90"/>
  <c r="HD186" i="90"/>
  <c r="HD185" i="90"/>
  <c r="HD184" i="90"/>
  <c r="HD183" i="90"/>
  <c r="HD182" i="90"/>
  <c r="HD181" i="90"/>
  <c r="HD180" i="90"/>
  <c r="HD179" i="90"/>
  <c r="HD178" i="90"/>
  <c r="HD177" i="90"/>
  <c r="HD176" i="90"/>
  <c r="HD175" i="90"/>
  <c r="HD174" i="90"/>
  <c r="HD173" i="90"/>
  <c r="HD172" i="90"/>
  <c r="HD171" i="90"/>
  <c r="HD170" i="90"/>
  <c r="HD169" i="90"/>
  <c r="HD168" i="90"/>
  <c r="HD167" i="90"/>
  <c r="HD166" i="90"/>
  <c r="HD165" i="90"/>
  <c r="HD164" i="90"/>
  <c r="HD163" i="90"/>
  <c r="HD162" i="90"/>
  <c r="HD161" i="90"/>
  <c r="HD160" i="90"/>
  <c r="HD159" i="90"/>
  <c r="HD158" i="90"/>
  <c r="HD157" i="90"/>
  <c r="HD156" i="90"/>
  <c r="HD155" i="90"/>
  <c r="HD154" i="90"/>
  <c r="HD153" i="90"/>
  <c r="HD152" i="90"/>
  <c r="HD151" i="90"/>
  <c r="HD149" i="90"/>
  <c r="HD145" i="90"/>
  <c r="HD148" i="90"/>
  <c r="HD147" i="90"/>
  <c r="HD150" i="90"/>
  <c r="HD146" i="90"/>
  <c r="HD144" i="90"/>
  <c r="HD143" i="90"/>
  <c r="HD142" i="90"/>
  <c r="HD141" i="90"/>
  <c r="HD140" i="90"/>
  <c r="HD139" i="90"/>
  <c r="HD138" i="90"/>
  <c r="HD137" i="90"/>
  <c r="HD136" i="90"/>
  <c r="HD135" i="90"/>
  <c r="HD134" i="90"/>
  <c r="HD133" i="90"/>
  <c r="HD132" i="90"/>
  <c r="HD131" i="90"/>
  <c r="HD130" i="90"/>
  <c r="HD129" i="90"/>
  <c r="HD128" i="90"/>
  <c r="HD127" i="90"/>
  <c r="HD126" i="90"/>
  <c r="HD125" i="90"/>
  <c r="HD124" i="90"/>
  <c r="HD123" i="90"/>
  <c r="HD122" i="90"/>
  <c r="HD121" i="90"/>
  <c r="HD120" i="90"/>
  <c r="HD119" i="90"/>
  <c r="HD118" i="90"/>
  <c r="HD117" i="90"/>
  <c r="HD116" i="90"/>
  <c r="HD115" i="90"/>
  <c r="HD114" i="90"/>
  <c r="HD113" i="90"/>
  <c r="HD112" i="90"/>
  <c r="HD111" i="90"/>
  <c r="HD110" i="90"/>
  <c r="HD109" i="90"/>
  <c r="HD108" i="90"/>
  <c r="HD107" i="90"/>
  <c r="HD106" i="90"/>
  <c r="HD105" i="90"/>
  <c r="HD104" i="90"/>
  <c r="HD103" i="90"/>
  <c r="HD102" i="90"/>
  <c r="HD101" i="90"/>
  <c r="HD100" i="90"/>
  <c r="HD99" i="90"/>
  <c r="HD98" i="90"/>
  <c r="HD97" i="90"/>
  <c r="HD96" i="90"/>
  <c r="HD95" i="90"/>
  <c r="HD94" i="90"/>
  <c r="HD93" i="90"/>
  <c r="HD92" i="90"/>
  <c r="HD91" i="90"/>
  <c r="HD90" i="90"/>
  <c r="HD89" i="90"/>
  <c r="HD88" i="90"/>
  <c r="HD87" i="90"/>
  <c r="HD86" i="90"/>
  <c r="HD85" i="90"/>
  <c r="HD83" i="90"/>
  <c r="HD82" i="90"/>
  <c r="HD81" i="90"/>
  <c r="HD80" i="90"/>
  <c r="HD79" i="90"/>
  <c r="HD78" i="90"/>
  <c r="HD77" i="90"/>
  <c r="HD76" i="90"/>
  <c r="HD75" i="90"/>
  <c r="HD74" i="90"/>
  <c r="HD73" i="90"/>
  <c r="HD72" i="90"/>
  <c r="HD71" i="90"/>
  <c r="HD70" i="90"/>
  <c r="HD69" i="90"/>
  <c r="HD68" i="90"/>
  <c r="HD67" i="90"/>
  <c r="HD66" i="90"/>
  <c r="HD65" i="90"/>
  <c r="HD64" i="90"/>
  <c r="HD63" i="90"/>
  <c r="HD84" i="90"/>
  <c r="IE227" i="90"/>
  <c r="IE226" i="90"/>
  <c r="IE224" i="90"/>
  <c r="IE223" i="90"/>
  <c r="IE222" i="90"/>
  <c r="IE225" i="90"/>
  <c r="IE221" i="90"/>
  <c r="IE220" i="90"/>
  <c r="IE219" i="90"/>
  <c r="IE218" i="90"/>
  <c r="IE217" i="90"/>
  <c r="IE216" i="90"/>
  <c r="IE215" i="90"/>
  <c r="IE214" i="90"/>
  <c r="IE210" i="90"/>
  <c r="IE209" i="90"/>
  <c r="IE208" i="90"/>
  <c r="IE207" i="90"/>
  <c r="IE206" i="90"/>
  <c r="IE212" i="90"/>
  <c r="IE211" i="90"/>
  <c r="IE203" i="90"/>
  <c r="IE199" i="90"/>
  <c r="IE194" i="90"/>
  <c r="IE193" i="90"/>
  <c r="IE192" i="90"/>
  <c r="IE204" i="90"/>
  <c r="IE200" i="90"/>
  <c r="IE205" i="90"/>
  <c r="IE201" i="90"/>
  <c r="IE197" i="90"/>
  <c r="IE213" i="90"/>
  <c r="IE202" i="90"/>
  <c r="IE198" i="90"/>
  <c r="IE190" i="90"/>
  <c r="IE189" i="90"/>
  <c r="IE188" i="90"/>
  <c r="IE187" i="90"/>
  <c r="IE195" i="90"/>
  <c r="IE191" i="90"/>
  <c r="IE196" i="90"/>
  <c r="IE185" i="90"/>
  <c r="IE184" i="90"/>
  <c r="IE183" i="90"/>
  <c r="IE182" i="90"/>
  <c r="IE181" i="90"/>
  <c r="IE180" i="90"/>
  <c r="IE179" i="90"/>
  <c r="IE178" i="90"/>
  <c r="IE177" i="90"/>
  <c r="IE176" i="90"/>
  <c r="IE175" i="90"/>
  <c r="IE174" i="90"/>
  <c r="IE173" i="90"/>
  <c r="IE186" i="90"/>
  <c r="IE172" i="90"/>
  <c r="IE171" i="90"/>
  <c r="IE170" i="90"/>
  <c r="IE169" i="90"/>
  <c r="IE168" i="90"/>
  <c r="IE167" i="90"/>
  <c r="IE166" i="90"/>
  <c r="IE165" i="90"/>
  <c r="IE164" i="90"/>
  <c r="IE163" i="90"/>
  <c r="IE162" i="90"/>
  <c r="IE160" i="90"/>
  <c r="IE159" i="90"/>
  <c r="IE158" i="90"/>
  <c r="IE157" i="90"/>
  <c r="IE156" i="90"/>
  <c r="IE155" i="90"/>
  <c r="IE154" i="90"/>
  <c r="IE153" i="90"/>
  <c r="IE152" i="90"/>
  <c r="IE161" i="90"/>
  <c r="IE147" i="90"/>
  <c r="IE150" i="90"/>
  <c r="IE146" i="90"/>
  <c r="IE144" i="90"/>
  <c r="IE143" i="90"/>
  <c r="IE142" i="90"/>
  <c r="IE141" i="90"/>
  <c r="IE140" i="90"/>
  <c r="IE139" i="90"/>
  <c r="IE138" i="90"/>
  <c r="IE137" i="90"/>
  <c r="IE136" i="90"/>
  <c r="IE135" i="90"/>
  <c r="IE134" i="90"/>
  <c r="IE133" i="90"/>
  <c r="IE151" i="90"/>
  <c r="IE149" i="90"/>
  <c r="IE145" i="90"/>
  <c r="IE148" i="90"/>
  <c r="IE122" i="90"/>
  <c r="IE121" i="90"/>
  <c r="IE120" i="90"/>
  <c r="IE132" i="90"/>
  <c r="IE131" i="90"/>
  <c r="IE130" i="90"/>
  <c r="IE129" i="90"/>
  <c r="IE128" i="90"/>
  <c r="IE127" i="90"/>
  <c r="IE126" i="90"/>
  <c r="IE125" i="90"/>
  <c r="IE124" i="90"/>
  <c r="IE123" i="90"/>
  <c r="IE117" i="90"/>
  <c r="IE118" i="90"/>
  <c r="IE114" i="90"/>
  <c r="IE113" i="90"/>
  <c r="IE112" i="90"/>
  <c r="IE111" i="90"/>
  <c r="IE110" i="90"/>
  <c r="IE109" i="90"/>
  <c r="IE108" i="90"/>
  <c r="IE107" i="90"/>
  <c r="IE106" i="90"/>
  <c r="IE105" i="90"/>
  <c r="IE104" i="90"/>
  <c r="IE103" i="90"/>
  <c r="IE119" i="90"/>
  <c r="IE115" i="90"/>
  <c r="IE102" i="90"/>
  <c r="IE101" i="90"/>
  <c r="IE100" i="90"/>
  <c r="IE99" i="90"/>
  <c r="IE98" i="90"/>
  <c r="IE97" i="90"/>
  <c r="IE96" i="90"/>
  <c r="IE95" i="90"/>
  <c r="IE94" i="90"/>
  <c r="IE93" i="90"/>
  <c r="IE92" i="90"/>
  <c r="IE116" i="90"/>
  <c r="IE91" i="90"/>
  <c r="IE90" i="90"/>
  <c r="IE89" i="90"/>
  <c r="IE88" i="90"/>
  <c r="IE87" i="90"/>
  <c r="IE86" i="90"/>
  <c r="IE85" i="90"/>
  <c r="IE84" i="90"/>
  <c r="IE83" i="90"/>
  <c r="IE82" i="90"/>
  <c r="IE81" i="90"/>
  <c r="IE80" i="90"/>
  <c r="IE79" i="90"/>
  <c r="IE78" i="90"/>
  <c r="IE77" i="90"/>
  <c r="F22" i="90"/>
  <c r="F6" i="54" s="1"/>
  <c r="J22" i="90"/>
  <c r="J6" i="54" s="1"/>
  <c r="N22" i="90"/>
  <c r="N6" i="54" s="1"/>
  <c r="GP27" i="90"/>
  <c r="GT27" i="90"/>
  <c r="GX27" i="90"/>
  <c r="HC27" i="90"/>
  <c r="HG27" i="90"/>
  <c r="HK27" i="90"/>
  <c r="HO27" i="90"/>
  <c r="HT27" i="90"/>
  <c r="HX27" i="90"/>
  <c r="IB27" i="90"/>
  <c r="IK27" i="90"/>
  <c r="IO27" i="90"/>
  <c r="IS27" i="90"/>
  <c r="GP28" i="90"/>
  <c r="GT28" i="90"/>
  <c r="GX28" i="90"/>
  <c r="HC28" i="90"/>
  <c r="HG28" i="90"/>
  <c r="HK28" i="90"/>
  <c r="HO28" i="90"/>
  <c r="HT28" i="90"/>
  <c r="HX28" i="90"/>
  <c r="IB28" i="90"/>
  <c r="IK28" i="90"/>
  <c r="IO28" i="90"/>
  <c r="IS28" i="90"/>
  <c r="GP29" i="90"/>
  <c r="GT29" i="90"/>
  <c r="GX29" i="90"/>
  <c r="HC29" i="90"/>
  <c r="HG29" i="90"/>
  <c r="HK29" i="90"/>
  <c r="HO29" i="90"/>
  <c r="HT29" i="90"/>
  <c r="HX29" i="90"/>
  <c r="IB29" i="90"/>
  <c r="IK29" i="90"/>
  <c r="IO29" i="90"/>
  <c r="IS29" i="90"/>
  <c r="GP30" i="90"/>
  <c r="GT30" i="90"/>
  <c r="GX30" i="90"/>
  <c r="HC30" i="90"/>
  <c r="HG30" i="90"/>
  <c r="HK30" i="90"/>
  <c r="HO30" i="90"/>
  <c r="HT30" i="90"/>
  <c r="HX30" i="90"/>
  <c r="IB30" i="90"/>
  <c r="IK30" i="90"/>
  <c r="IO30" i="90"/>
  <c r="IS30" i="90"/>
  <c r="GP31" i="90"/>
  <c r="GT31" i="90"/>
  <c r="GX31" i="90"/>
  <c r="HC31" i="90"/>
  <c r="HG31" i="90"/>
  <c r="HK31" i="90"/>
  <c r="HO31" i="90"/>
  <c r="HT31" i="90"/>
  <c r="HX31" i="90"/>
  <c r="IB31" i="90"/>
  <c r="IK31" i="90"/>
  <c r="IO31" i="90"/>
  <c r="IS31" i="90"/>
  <c r="GP32" i="90"/>
  <c r="GT32" i="90"/>
  <c r="GX32" i="90"/>
  <c r="HC32" i="90"/>
  <c r="HG32" i="90"/>
  <c r="HK32" i="90"/>
  <c r="HO32" i="90"/>
  <c r="HT32" i="90"/>
  <c r="HX32" i="90"/>
  <c r="IB32" i="90"/>
  <c r="IK32" i="90"/>
  <c r="IO32" i="90"/>
  <c r="IS32" i="90"/>
  <c r="GP33" i="90"/>
  <c r="GT33" i="90"/>
  <c r="GX33" i="90"/>
  <c r="HC33" i="90"/>
  <c r="HG33" i="90"/>
  <c r="HK33" i="90"/>
  <c r="HO33" i="90"/>
  <c r="HT33" i="90"/>
  <c r="HX33" i="90"/>
  <c r="IB33" i="90"/>
  <c r="IK33" i="90"/>
  <c r="IO33" i="90"/>
  <c r="IS33" i="90"/>
  <c r="GP34" i="90"/>
  <c r="GT34" i="90"/>
  <c r="GX34" i="90"/>
  <c r="HC34" i="90"/>
  <c r="HG34" i="90"/>
  <c r="HK34" i="90"/>
  <c r="HO34" i="90"/>
  <c r="HT34" i="90"/>
  <c r="HX34" i="90"/>
  <c r="IB34" i="90"/>
  <c r="IK34" i="90"/>
  <c r="IO34" i="90"/>
  <c r="IS34" i="90"/>
  <c r="GP35" i="90"/>
  <c r="GT35" i="90"/>
  <c r="GX35" i="90"/>
  <c r="HC35" i="90"/>
  <c r="HG35" i="90"/>
  <c r="HK35" i="90"/>
  <c r="HO35" i="90"/>
  <c r="HT35" i="90"/>
  <c r="HX35" i="90"/>
  <c r="IB35" i="90"/>
  <c r="IK35" i="90"/>
  <c r="IO35" i="90"/>
  <c r="IS35" i="90"/>
  <c r="GP36" i="90"/>
  <c r="GT36" i="90"/>
  <c r="GX36" i="90"/>
  <c r="HC36" i="90"/>
  <c r="HG36" i="90"/>
  <c r="HK36" i="90"/>
  <c r="HO36" i="90"/>
  <c r="HT36" i="90"/>
  <c r="HX36" i="90"/>
  <c r="IB36" i="90"/>
  <c r="IK36" i="90"/>
  <c r="IO36" i="90"/>
  <c r="IS36" i="90"/>
  <c r="GP37" i="90"/>
  <c r="GT37" i="90"/>
  <c r="GX37" i="90"/>
  <c r="HC37" i="90"/>
  <c r="HG37" i="90"/>
  <c r="HK37" i="90"/>
  <c r="HO37" i="90"/>
  <c r="HT37" i="90"/>
  <c r="HX37" i="90"/>
  <c r="IB37" i="90"/>
  <c r="IK37" i="90"/>
  <c r="IO37" i="90"/>
  <c r="IS37" i="90"/>
  <c r="GP38" i="90"/>
  <c r="GT38" i="90"/>
  <c r="GX38" i="90"/>
  <c r="HC38" i="90"/>
  <c r="HG38" i="90"/>
  <c r="HK38" i="90"/>
  <c r="HO38" i="90"/>
  <c r="HT38" i="90"/>
  <c r="HX38" i="90"/>
  <c r="IB38" i="90"/>
  <c r="IK38" i="90"/>
  <c r="IO38" i="90"/>
  <c r="IS38" i="90"/>
  <c r="GP39" i="90"/>
  <c r="GT39" i="90"/>
  <c r="GX39" i="90"/>
  <c r="HC39" i="90"/>
  <c r="HG39" i="90"/>
  <c r="HK39" i="90"/>
  <c r="HO39" i="90"/>
  <c r="HT39" i="90"/>
  <c r="HX39" i="90"/>
  <c r="IB39" i="90"/>
  <c r="IK39" i="90"/>
  <c r="IO39" i="90"/>
  <c r="IS39" i="90"/>
  <c r="GP40" i="90"/>
  <c r="GT40" i="90"/>
  <c r="GX40" i="90"/>
  <c r="HC40" i="90"/>
  <c r="HG40" i="90"/>
  <c r="HK40" i="90"/>
  <c r="HO40" i="90"/>
  <c r="HT40" i="90"/>
  <c r="HX40" i="90"/>
  <c r="IB40" i="90"/>
  <c r="IK40" i="90"/>
  <c r="IO40" i="90"/>
  <c r="IS40" i="90"/>
  <c r="GP41" i="90"/>
  <c r="GT41" i="90"/>
  <c r="GX41" i="90"/>
  <c r="HC41" i="90"/>
  <c r="HG41" i="90"/>
  <c r="HK41" i="90"/>
  <c r="HO41" i="90"/>
  <c r="HT41" i="90"/>
  <c r="HX41" i="90"/>
  <c r="IB41" i="90"/>
  <c r="IK41" i="90"/>
  <c r="IO41" i="90"/>
  <c r="IS41" i="90"/>
  <c r="GP42" i="90"/>
  <c r="GT42" i="90"/>
  <c r="GX42" i="90"/>
  <c r="HC42" i="90"/>
  <c r="HG42" i="90"/>
  <c r="HK42" i="90"/>
  <c r="HO42" i="90"/>
  <c r="HT42" i="90"/>
  <c r="HX42" i="90"/>
  <c r="IB42" i="90"/>
  <c r="IK42" i="90"/>
  <c r="IO42" i="90"/>
  <c r="IS42" i="90"/>
  <c r="GP43" i="90"/>
  <c r="GT43" i="90"/>
  <c r="GX43" i="90"/>
  <c r="HC43" i="90"/>
  <c r="HG43" i="90"/>
  <c r="HK43" i="90"/>
  <c r="HO43" i="90"/>
  <c r="HT43" i="90"/>
  <c r="HX43" i="90"/>
  <c r="IB43" i="90"/>
  <c r="IK43" i="90"/>
  <c r="IO43" i="90"/>
  <c r="IS43" i="90"/>
  <c r="GP44" i="90"/>
  <c r="GT44" i="90"/>
  <c r="GX44" i="90"/>
  <c r="HC44" i="90"/>
  <c r="HG44" i="90"/>
  <c r="HK44" i="90"/>
  <c r="HO44" i="90"/>
  <c r="HT44" i="90"/>
  <c r="HX44" i="90"/>
  <c r="IB44" i="90"/>
  <c r="IK44" i="90"/>
  <c r="IO44" i="90"/>
  <c r="IS44" i="90"/>
  <c r="GP45" i="90"/>
  <c r="GT45" i="90"/>
  <c r="GX45" i="90"/>
  <c r="HC45" i="90"/>
  <c r="HG45" i="90"/>
  <c r="HK45" i="90"/>
  <c r="HO45" i="90"/>
  <c r="HT45" i="90"/>
  <c r="HX45" i="90"/>
  <c r="IB45" i="90"/>
  <c r="IK45" i="90"/>
  <c r="IO45" i="90"/>
  <c r="IS45" i="90"/>
  <c r="GP46" i="90"/>
  <c r="GT46" i="90"/>
  <c r="GX46" i="90"/>
  <c r="HC46" i="90"/>
  <c r="HG46" i="90"/>
  <c r="HK46" i="90"/>
  <c r="HO46" i="90"/>
  <c r="HT46" i="90"/>
  <c r="HX46" i="90"/>
  <c r="IB46" i="90"/>
  <c r="IK46" i="90"/>
  <c r="IO46" i="90"/>
  <c r="IS46" i="90"/>
  <c r="GP47" i="90"/>
  <c r="GT47" i="90"/>
  <c r="GX47" i="90"/>
  <c r="HC47" i="90"/>
  <c r="HG47" i="90"/>
  <c r="HK47" i="90"/>
  <c r="HO47" i="90"/>
  <c r="HT47" i="90"/>
  <c r="HX47" i="90"/>
  <c r="IB47" i="90"/>
  <c r="IK47" i="90"/>
  <c r="IO47" i="90"/>
  <c r="IS47" i="90"/>
  <c r="GP48" i="90"/>
  <c r="GT48" i="90"/>
  <c r="GX48" i="90"/>
  <c r="HC48" i="90"/>
  <c r="HG48" i="90"/>
  <c r="HK48" i="90"/>
  <c r="HO48" i="90"/>
  <c r="HT48" i="90"/>
  <c r="HX48" i="90"/>
  <c r="IB48" i="90"/>
  <c r="IK48" i="90"/>
  <c r="IO48" i="90"/>
  <c r="IS48" i="90"/>
  <c r="GP49" i="90"/>
  <c r="GT49" i="90"/>
  <c r="GX49" i="90"/>
  <c r="HC49" i="90"/>
  <c r="HG49" i="90"/>
  <c r="HK49" i="90"/>
  <c r="HO49" i="90"/>
  <c r="HT49" i="90"/>
  <c r="HX49" i="90"/>
  <c r="IB49" i="90"/>
  <c r="IK49" i="90"/>
  <c r="IO49" i="90"/>
  <c r="IS49" i="90"/>
  <c r="GP50" i="90"/>
  <c r="GT50" i="90"/>
  <c r="GX50" i="90"/>
  <c r="HC50" i="90"/>
  <c r="HG50" i="90"/>
  <c r="HK50" i="90"/>
  <c r="HO50" i="90"/>
  <c r="HT50" i="90"/>
  <c r="HX50" i="90"/>
  <c r="IB50" i="90"/>
  <c r="IK50" i="90"/>
  <c r="IO50" i="90"/>
  <c r="IS50" i="90"/>
  <c r="GP51" i="90"/>
  <c r="GT51" i="90"/>
  <c r="GX51" i="90"/>
  <c r="HC51" i="90"/>
  <c r="HG51" i="90"/>
  <c r="HK51" i="90"/>
  <c r="HO51" i="90"/>
  <c r="HT51" i="90"/>
  <c r="HX51" i="90"/>
  <c r="IB51" i="90"/>
  <c r="IK51" i="90"/>
  <c r="IO51" i="90"/>
  <c r="IS51" i="90"/>
  <c r="GP52" i="90"/>
  <c r="GT52" i="90"/>
  <c r="GX52" i="90"/>
  <c r="HC52" i="90"/>
  <c r="HG52" i="90"/>
  <c r="HK52" i="90"/>
  <c r="HO52" i="90"/>
  <c r="HT52" i="90"/>
  <c r="HX52" i="90"/>
  <c r="IB52" i="90"/>
  <c r="IK52" i="90"/>
  <c r="IO52" i="90"/>
  <c r="IS52" i="90"/>
  <c r="GP53" i="90"/>
  <c r="GT53" i="90"/>
  <c r="GX53" i="90"/>
  <c r="HC53" i="90"/>
  <c r="HG53" i="90"/>
  <c r="HK53" i="90"/>
  <c r="HO53" i="90"/>
  <c r="HT53" i="90"/>
  <c r="HX53" i="90"/>
  <c r="IB53" i="90"/>
  <c r="IK53" i="90"/>
  <c r="IO53" i="90"/>
  <c r="IS53" i="90"/>
  <c r="GP54" i="90"/>
  <c r="GT54" i="90"/>
  <c r="GX54" i="90"/>
  <c r="HC54" i="90"/>
  <c r="HG54" i="90"/>
  <c r="HK54" i="90"/>
  <c r="HO54" i="90"/>
  <c r="HT54" i="90"/>
  <c r="HX54" i="90"/>
  <c r="IB54" i="90"/>
  <c r="IK54" i="90"/>
  <c r="IO54" i="90"/>
  <c r="IS54" i="90"/>
  <c r="GP55" i="90"/>
  <c r="GT55" i="90"/>
  <c r="GX55" i="90"/>
  <c r="HC55" i="90"/>
  <c r="HG55" i="90"/>
  <c r="HK55" i="90"/>
  <c r="HO55" i="90"/>
  <c r="HT55" i="90"/>
  <c r="HX55" i="90"/>
  <c r="IB55" i="90"/>
  <c r="IK55" i="90"/>
  <c r="IO55" i="90"/>
  <c r="IS55" i="90"/>
  <c r="GP56" i="90"/>
  <c r="GT56" i="90"/>
  <c r="GX56" i="90"/>
  <c r="HC56" i="90"/>
  <c r="HG56" i="90"/>
  <c r="HK56" i="90"/>
  <c r="HO56" i="90"/>
  <c r="HT56" i="90"/>
  <c r="HX56" i="90"/>
  <c r="IB56" i="90"/>
  <c r="IK56" i="90"/>
  <c r="IO56" i="90"/>
  <c r="IS56" i="90"/>
  <c r="GP57" i="90"/>
  <c r="GT57" i="90"/>
  <c r="GX57" i="90"/>
  <c r="HC57" i="90"/>
  <c r="HG57" i="90"/>
  <c r="HK57" i="90"/>
  <c r="HO57" i="90"/>
  <c r="HT57" i="90"/>
  <c r="HX57" i="90"/>
  <c r="IB57" i="90"/>
  <c r="IK57" i="90"/>
  <c r="IO57" i="90"/>
  <c r="IS57" i="90"/>
  <c r="GP58" i="90"/>
  <c r="GT58" i="90"/>
  <c r="GX58" i="90"/>
  <c r="HC58" i="90"/>
  <c r="HG58" i="90"/>
  <c r="HK58" i="90"/>
  <c r="HO58" i="90"/>
  <c r="HT58" i="90"/>
  <c r="HX58" i="90"/>
  <c r="IB58" i="90"/>
  <c r="IK58" i="90"/>
  <c r="IO58" i="90"/>
  <c r="IS58" i="90"/>
  <c r="GP59" i="90"/>
  <c r="GT59" i="90"/>
  <c r="GX59" i="90"/>
  <c r="HC59" i="90"/>
  <c r="HG59" i="90"/>
  <c r="HK59" i="90"/>
  <c r="HO59" i="90"/>
  <c r="HT59" i="90"/>
  <c r="HX59" i="90"/>
  <c r="IB59" i="90"/>
  <c r="IK59" i="90"/>
  <c r="IO59" i="90"/>
  <c r="IS59" i="90"/>
  <c r="GP60" i="90"/>
  <c r="GT60" i="90"/>
  <c r="GX60" i="90"/>
  <c r="HC60" i="90"/>
  <c r="HG60" i="90"/>
  <c r="HK60" i="90"/>
  <c r="HO60" i="90"/>
  <c r="HT60" i="90"/>
  <c r="HX60" i="90"/>
  <c r="IB60" i="90"/>
  <c r="IK60" i="90"/>
  <c r="IO60" i="90"/>
  <c r="IS60" i="90"/>
  <c r="GP61" i="90"/>
  <c r="GT61" i="90"/>
  <c r="GX61" i="90"/>
  <c r="HC61" i="90"/>
  <c r="HG61" i="90"/>
  <c r="HK61" i="90"/>
  <c r="HO61" i="90"/>
  <c r="HT61" i="90"/>
  <c r="HX61" i="90"/>
  <c r="IB61" i="90"/>
  <c r="IK61" i="90"/>
  <c r="IO61" i="90"/>
  <c r="IS61" i="90"/>
  <c r="GP62" i="90"/>
  <c r="GT62" i="90"/>
  <c r="GX62" i="90"/>
  <c r="HC62" i="90"/>
  <c r="HG62" i="90"/>
  <c r="HK62" i="90"/>
  <c r="HO62" i="90"/>
  <c r="HT62" i="90"/>
  <c r="HX62" i="90"/>
  <c r="IB62" i="90"/>
  <c r="IK62" i="90"/>
  <c r="IO62" i="90"/>
  <c r="IS62" i="90"/>
  <c r="GP63" i="90"/>
  <c r="GV63" i="90"/>
  <c r="HG63" i="90"/>
  <c r="HM63" i="90"/>
  <c r="HW63" i="90"/>
  <c r="IB63" i="90"/>
  <c r="IM63" i="90"/>
  <c r="IR63" i="90"/>
  <c r="GN64" i="90"/>
  <c r="GS64" i="90"/>
  <c r="GX64" i="90"/>
  <c r="HE64" i="90"/>
  <c r="HJ64" i="90"/>
  <c r="HO64" i="90"/>
  <c r="HT64" i="90"/>
  <c r="HZ64" i="90"/>
  <c r="IE64" i="90"/>
  <c r="IJ64" i="90"/>
  <c r="IO64" i="90"/>
  <c r="IU64" i="90"/>
  <c r="GN65" i="90"/>
  <c r="GV65" i="90"/>
  <c r="HE65" i="90"/>
  <c r="HM65" i="90"/>
  <c r="HS65" i="90"/>
  <c r="IA65" i="90"/>
  <c r="IN65" i="90"/>
  <c r="GS66" i="90"/>
  <c r="HJ66" i="90"/>
  <c r="HZ66" i="90"/>
  <c r="IM66" i="90"/>
  <c r="IU66" i="90"/>
  <c r="GR67" i="90"/>
  <c r="HI67" i="90"/>
  <c r="HW67" i="90"/>
  <c r="IE67" i="90"/>
  <c r="IJ67" i="90"/>
  <c r="IR67" i="90"/>
  <c r="GO68" i="90"/>
  <c r="GW68" i="90"/>
  <c r="HF68" i="90"/>
  <c r="HN68" i="90"/>
  <c r="HV68" i="90"/>
  <c r="ID68" i="90"/>
  <c r="II68" i="90"/>
  <c r="IQ68" i="90"/>
  <c r="GN69" i="90"/>
  <c r="GV69" i="90"/>
  <c r="HE69" i="90"/>
  <c r="HM69" i="90"/>
  <c r="HS69" i="90"/>
  <c r="IA69" i="90"/>
  <c r="IN69" i="90"/>
  <c r="GW70" i="90"/>
  <c r="HJ70" i="90"/>
  <c r="HS70" i="90"/>
  <c r="IR70" i="90"/>
  <c r="HN71" i="90"/>
  <c r="HW71" i="90"/>
  <c r="GO72" i="90"/>
  <c r="IA72" i="90"/>
  <c r="IJ72" i="90"/>
  <c r="GS73" i="90"/>
  <c r="HF73" i="90"/>
  <c r="IE73" i="90"/>
  <c r="IN73" i="90"/>
  <c r="GW74" i="90"/>
  <c r="HJ74" i="90"/>
  <c r="HS74" i="90"/>
  <c r="IR74" i="90"/>
  <c r="HN75" i="90"/>
  <c r="HW75" i="90"/>
  <c r="GO76" i="90"/>
  <c r="IA76" i="90"/>
  <c r="IJ76" i="90"/>
  <c r="HH227" i="90"/>
  <c r="HH226" i="90"/>
  <c r="HH225" i="90"/>
  <c r="HH221" i="90"/>
  <c r="HH224" i="90"/>
  <c r="HH222" i="90"/>
  <c r="HH223" i="90"/>
  <c r="HH220" i="90"/>
  <c r="HH216" i="90"/>
  <c r="HH219" i="90"/>
  <c r="HH215" i="90"/>
  <c r="HH214" i="90"/>
  <c r="HH213" i="90"/>
  <c r="HH212" i="90"/>
  <c r="HH211" i="90"/>
  <c r="HH218" i="90"/>
  <c r="HH217" i="90"/>
  <c r="HH208" i="90"/>
  <c r="HH207" i="90"/>
  <c r="HH206" i="90"/>
  <c r="HH205" i="90"/>
  <c r="HH204" i="90"/>
  <c r="HH203" i="90"/>
  <c r="HH202" i="90"/>
  <c r="HH201" i="90"/>
  <c r="HH200" i="90"/>
  <c r="HH199" i="90"/>
  <c r="HH198" i="90"/>
  <c r="HH210" i="90"/>
  <c r="HH195" i="90"/>
  <c r="HH197" i="90"/>
  <c r="HH194" i="90"/>
  <c r="HH193" i="90"/>
  <c r="HH192" i="90"/>
  <c r="HH191" i="90"/>
  <c r="HH209" i="90"/>
  <c r="HH190" i="90"/>
  <c r="HH189" i="90"/>
  <c r="HH188" i="90"/>
  <c r="HH187" i="90"/>
  <c r="HH186" i="90"/>
  <c r="HH185" i="90"/>
  <c r="HH196" i="90"/>
  <c r="HH184" i="90"/>
  <c r="HH183" i="90"/>
  <c r="HH182" i="90"/>
  <c r="HH181" i="90"/>
  <c r="HH180" i="90"/>
  <c r="HH179" i="90"/>
  <c r="HH178" i="90"/>
  <c r="HH177" i="90"/>
  <c r="HH176" i="90"/>
  <c r="HH175" i="90"/>
  <c r="HH174" i="90"/>
  <c r="HH173" i="90"/>
  <c r="HH172" i="90"/>
  <c r="HH171" i="90"/>
  <c r="HH170" i="90"/>
  <c r="HH169" i="90"/>
  <c r="HH168" i="90"/>
  <c r="HH167" i="90"/>
  <c r="HH166" i="90"/>
  <c r="HH165" i="90"/>
  <c r="HH164" i="90"/>
  <c r="HH163" i="90"/>
  <c r="HH162" i="90"/>
  <c r="HH161" i="90"/>
  <c r="HH160" i="90"/>
  <c r="HH159" i="90"/>
  <c r="HH158" i="90"/>
  <c r="HH157" i="90"/>
  <c r="HH156" i="90"/>
  <c r="HH155" i="90"/>
  <c r="HH154" i="90"/>
  <c r="HH153" i="90"/>
  <c r="HH152" i="90"/>
  <c r="HH151" i="90"/>
  <c r="HH147" i="90"/>
  <c r="HH150" i="90"/>
  <c r="HH146" i="90"/>
  <c r="HH149" i="90"/>
  <c r="HH145" i="90"/>
  <c r="HH148" i="90"/>
  <c r="HH144" i="90"/>
  <c r="HH143" i="90"/>
  <c r="HH142" i="90"/>
  <c r="HH141" i="90"/>
  <c r="HH140" i="90"/>
  <c r="HH139" i="90"/>
  <c r="HH138" i="90"/>
  <c r="HH137" i="90"/>
  <c r="HH136" i="90"/>
  <c r="HH135" i="90"/>
  <c r="HH134" i="90"/>
  <c r="HH133" i="90"/>
  <c r="HH132" i="90"/>
  <c r="HH131" i="90"/>
  <c r="HH130" i="90"/>
  <c r="HH129" i="90"/>
  <c r="HH128" i="90"/>
  <c r="HH127" i="90"/>
  <c r="HH126" i="90"/>
  <c r="HH125" i="90"/>
  <c r="HH124" i="90"/>
  <c r="HH123" i="90"/>
  <c r="HH122" i="90"/>
  <c r="HH121" i="90"/>
  <c r="HH120" i="90"/>
  <c r="HH119" i="90"/>
  <c r="HH118" i="90"/>
  <c r="HH117" i="90"/>
  <c r="HH116" i="90"/>
  <c r="HH115" i="90"/>
  <c r="HH114" i="90"/>
  <c r="HH113" i="90"/>
  <c r="HH112" i="90"/>
  <c r="HH111" i="90"/>
  <c r="HH110" i="90"/>
  <c r="HH109" i="90"/>
  <c r="HH108" i="90"/>
  <c r="HH107" i="90"/>
  <c r="HH106" i="90"/>
  <c r="HH105" i="90"/>
  <c r="HH104" i="90"/>
  <c r="HH103" i="90"/>
  <c r="HH102" i="90"/>
  <c r="HH101" i="90"/>
  <c r="HH100" i="90"/>
  <c r="HH99" i="90"/>
  <c r="HH98" i="90"/>
  <c r="HH97" i="90"/>
  <c r="HH96" i="90"/>
  <c r="HH95" i="90"/>
  <c r="HH94" i="90"/>
  <c r="HH93" i="90"/>
  <c r="HH92" i="90"/>
  <c r="HH91" i="90"/>
  <c r="HH90" i="90"/>
  <c r="HH89" i="90"/>
  <c r="HH88" i="90"/>
  <c r="HH87" i="90"/>
  <c r="HH86" i="90"/>
  <c r="HH85" i="90"/>
  <c r="HH84" i="90"/>
  <c r="HH83" i="90"/>
  <c r="HH82" i="90"/>
  <c r="HH81" i="90"/>
  <c r="HH80" i="90"/>
  <c r="HH79" i="90"/>
  <c r="HH78" i="90"/>
  <c r="HH77" i="90"/>
  <c r="HH76" i="90"/>
  <c r="HH75" i="90"/>
  <c r="HH74" i="90"/>
  <c r="HH73" i="90"/>
  <c r="HH72" i="90"/>
  <c r="HH71" i="90"/>
  <c r="HH70" i="90"/>
  <c r="HH69" i="90"/>
  <c r="HH68" i="90"/>
  <c r="HH67" i="90"/>
  <c r="HH66" i="90"/>
  <c r="HH65" i="90"/>
  <c r="HH64" i="90"/>
  <c r="HH63" i="90"/>
  <c r="J233" i="90"/>
  <c r="IP227" i="90"/>
  <c r="IP226" i="90"/>
  <c r="IP224" i="90"/>
  <c r="IP225" i="90"/>
  <c r="IP221" i="90"/>
  <c r="IP220" i="90"/>
  <c r="IP223" i="90"/>
  <c r="IP222" i="90"/>
  <c r="IP218" i="90"/>
  <c r="IP215" i="90"/>
  <c r="IP217" i="90"/>
  <c r="IP214" i="90"/>
  <c r="IP213" i="90"/>
  <c r="IP212" i="90"/>
  <c r="IP211" i="90"/>
  <c r="IP219" i="90"/>
  <c r="IP216" i="90"/>
  <c r="IP210" i="90"/>
  <c r="IP209" i="90"/>
  <c r="IP205" i="90"/>
  <c r="IP204" i="90"/>
  <c r="IP203" i="90"/>
  <c r="IP202" i="90"/>
  <c r="IP201" i="90"/>
  <c r="IP200" i="90"/>
  <c r="IP199" i="90"/>
  <c r="IP198" i="90"/>
  <c r="IP208" i="90"/>
  <c r="IP207" i="90"/>
  <c r="IP197" i="90"/>
  <c r="IP196" i="90"/>
  <c r="IP194" i="90"/>
  <c r="IP193" i="90"/>
  <c r="IP192" i="90"/>
  <c r="IP191" i="90"/>
  <c r="IP206" i="90"/>
  <c r="IP195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2" i="90"/>
  <c r="IP171" i="90"/>
  <c r="IP170" i="90"/>
  <c r="IP169" i="90"/>
  <c r="IP168" i="90"/>
  <c r="IP167" i="90"/>
  <c r="IP166" i="90"/>
  <c r="IP165" i="90"/>
  <c r="IP164" i="90"/>
  <c r="IP163" i="90"/>
  <c r="IP162" i="90"/>
  <c r="IP161" i="90"/>
  <c r="IP160" i="90"/>
  <c r="IP159" i="90"/>
  <c r="IP158" i="90"/>
  <c r="IP157" i="90"/>
  <c r="IP156" i="90"/>
  <c r="IP155" i="90"/>
  <c r="IP154" i="90"/>
  <c r="IP153" i="90"/>
  <c r="IP152" i="90"/>
  <c r="IP151" i="90"/>
  <c r="IP149" i="90"/>
  <c r="IP145" i="90"/>
  <c r="IP148" i="90"/>
  <c r="IP147" i="90"/>
  <c r="IP150" i="90"/>
  <c r="IP146" i="90"/>
  <c r="IP144" i="90"/>
  <c r="IP143" i="90"/>
  <c r="IP142" i="90"/>
  <c r="IP141" i="90"/>
  <c r="IP140" i="90"/>
  <c r="IP139" i="90"/>
  <c r="IP138" i="90"/>
  <c r="IP137" i="90"/>
  <c r="IP136" i="90"/>
  <c r="IP135" i="90"/>
  <c r="IP134" i="90"/>
  <c r="IP133" i="90"/>
  <c r="IP132" i="90"/>
  <c r="IP131" i="90"/>
  <c r="IP130" i="90"/>
  <c r="IP129" i="90"/>
  <c r="IP128" i="90"/>
  <c r="IP127" i="90"/>
  <c r="IP126" i="90"/>
  <c r="IP125" i="90"/>
  <c r="IP124" i="90"/>
  <c r="IP123" i="90"/>
  <c r="IP12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08" i="90"/>
  <c r="IP107" i="90"/>
  <c r="IP106" i="90"/>
  <c r="IP105" i="90"/>
  <c r="IP104" i="90"/>
  <c r="IP103" i="90"/>
  <c r="IP102" i="90"/>
  <c r="IP101" i="90"/>
  <c r="IP100" i="90"/>
  <c r="IP99" i="90"/>
  <c r="IP98" i="90"/>
  <c r="IP97" i="90"/>
  <c r="IP96" i="90"/>
  <c r="IP95" i="90"/>
  <c r="IP94" i="90"/>
  <c r="IP93" i="90"/>
  <c r="IP92" i="90"/>
  <c r="IP91" i="90"/>
  <c r="IP90" i="90"/>
  <c r="IP89" i="90"/>
  <c r="IP88" i="90"/>
  <c r="IP87" i="90"/>
  <c r="IP86" i="90"/>
  <c r="IP85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84" i="90"/>
  <c r="HY27" i="90"/>
  <c r="IP27" i="90"/>
  <c r="HH28" i="90"/>
  <c r="HL28" i="90"/>
  <c r="HU28" i="90"/>
  <c r="HY28" i="90"/>
  <c r="IC28" i="90"/>
  <c r="IL28" i="90"/>
  <c r="IP28" i="90"/>
  <c r="IT28" i="90"/>
  <c r="HH29" i="90"/>
  <c r="HL29" i="90"/>
  <c r="HU29" i="90"/>
  <c r="HY29" i="90"/>
  <c r="IC29" i="90"/>
  <c r="IL29" i="90"/>
  <c r="IP29" i="90"/>
  <c r="IT29" i="90"/>
  <c r="HH30" i="90"/>
  <c r="HL30" i="90"/>
  <c r="HU30" i="90"/>
  <c r="HY30" i="90"/>
  <c r="IC30" i="90"/>
  <c r="IL30" i="90"/>
  <c r="IP30" i="90"/>
  <c r="IT30" i="90"/>
  <c r="HH31" i="90"/>
  <c r="HL31" i="90"/>
  <c r="HU31" i="90"/>
  <c r="HY31" i="90"/>
  <c r="IC31" i="90"/>
  <c r="IL31" i="90"/>
  <c r="IP31" i="90"/>
  <c r="IT31" i="90"/>
  <c r="HH32" i="90"/>
  <c r="HL32" i="90"/>
  <c r="HU32" i="90"/>
  <c r="HY32" i="90"/>
  <c r="IC32" i="90"/>
  <c r="IL32" i="90"/>
  <c r="IP32" i="90"/>
  <c r="IT32" i="90"/>
  <c r="HH33" i="90"/>
  <c r="HL33" i="90"/>
  <c r="HU33" i="90"/>
  <c r="HY33" i="90"/>
  <c r="IC33" i="90"/>
  <c r="IL33" i="90"/>
  <c r="IP33" i="90"/>
  <c r="IT33" i="90"/>
  <c r="HH34" i="90"/>
  <c r="HL34" i="90"/>
  <c r="HU34" i="90"/>
  <c r="HY34" i="90"/>
  <c r="IC34" i="90"/>
  <c r="IL34" i="90"/>
  <c r="IP34" i="90"/>
  <c r="IT34" i="90"/>
  <c r="GM35" i="90"/>
  <c r="GQ35" i="90"/>
  <c r="GU35" i="90"/>
  <c r="GY35" i="90"/>
  <c r="HH35" i="90"/>
  <c r="HL35" i="90"/>
  <c r="HU35" i="90"/>
  <c r="HY35" i="90"/>
  <c r="IC35" i="90"/>
  <c r="IL35" i="90"/>
  <c r="IP35" i="90"/>
  <c r="IT35" i="90"/>
  <c r="GM36" i="90"/>
  <c r="GQ36" i="90"/>
  <c r="GU36" i="90"/>
  <c r="GY36" i="90"/>
  <c r="HH36" i="90"/>
  <c r="HL36" i="90"/>
  <c r="HU36" i="90"/>
  <c r="HY36" i="90"/>
  <c r="IC36" i="90"/>
  <c r="IL36" i="90"/>
  <c r="IP36" i="90"/>
  <c r="IT36" i="90"/>
  <c r="GM37" i="90"/>
  <c r="GQ37" i="90"/>
  <c r="GU37" i="90"/>
  <c r="GY37" i="90"/>
  <c r="HH37" i="90"/>
  <c r="HL37" i="90"/>
  <c r="HU37" i="90"/>
  <c r="HY37" i="90"/>
  <c r="IC37" i="90"/>
  <c r="IL37" i="90"/>
  <c r="IP37" i="90"/>
  <c r="IT37" i="90"/>
  <c r="GM38" i="90"/>
  <c r="GQ38" i="90"/>
  <c r="GU38" i="90"/>
  <c r="GY38" i="90"/>
  <c r="HH38" i="90"/>
  <c r="HL38" i="90"/>
  <c r="HU38" i="90"/>
  <c r="HY38" i="90"/>
  <c r="IC38" i="90"/>
  <c r="IL38" i="90"/>
  <c r="IP38" i="90"/>
  <c r="IT38" i="90"/>
  <c r="GM39" i="90"/>
  <c r="GQ39" i="90"/>
  <c r="GU39" i="90"/>
  <c r="GY39" i="90"/>
  <c r="HH39" i="90"/>
  <c r="HL39" i="90"/>
  <c r="HU39" i="90"/>
  <c r="HY39" i="90"/>
  <c r="IC39" i="90"/>
  <c r="IL39" i="90"/>
  <c r="IP39" i="90"/>
  <c r="IT39" i="90"/>
  <c r="GM40" i="90"/>
  <c r="GQ40" i="90"/>
  <c r="GU40" i="90"/>
  <c r="GY40" i="90"/>
  <c r="HH40" i="90"/>
  <c r="HL40" i="90"/>
  <c r="HU40" i="90"/>
  <c r="HY40" i="90"/>
  <c r="IC40" i="90"/>
  <c r="IL40" i="90"/>
  <c r="IP40" i="90"/>
  <c r="IT40" i="90"/>
  <c r="GM41" i="90"/>
  <c r="GQ41" i="90"/>
  <c r="GU41" i="90"/>
  <c r="GY41" i="90"/>
  <c r="HH41" i="90"/>
  <c r="HL41" i="90"/>
  <c r="HU41" i="90"/>
  <c r="HY41" i="90"/>
  <c r="IC41" i="90"/>
  <c r="IL41" i="90"/>
  <c r="IP41" i="90"/>
  <c r="IT41" i="90"/>
  <c r="GM42" i="90"/>
  <c r="GQ42" i="90"/>
  <c r="GU42" i="90"/>
  <c r="GY42" i="90"/>
  <c r="HH42" i="90"/>
  <c r="HL42" i="90"/>
  <c r="HU42" i="90"/>
  <c r="HY42" i="90"/>
  <c r="IC42" i="90"/>
  <c r="IL42" i="90"/>
  <c r="IP42" i="90"/>
  <c r="IT42" i="90"/>
  <c r="GM43" i="90"/>
  <c r="GQ43" i="90"/>
  <c r="GU43" i="90"/>
  <c r="GY43" i="90"/>
  <c r="HH43" i="90"/>
  <c r="HL43" i="90"/>
  <c r="HU43" i="90"/>
  <c r="HY43" i="90"/>
  <c r="IC43" i="90"/>
  <c r="IL43" i="90"/>
  <c r="IP43" i="90"/>
  <c r="IT43" i="90"/>
  <c r="GM44" i="90"/>
  <c r="GQ44" i="90"/>
  <c r="GU44" i="90"/>
  <c r="GY44" i="90"/>
  <c r="HD44" i="90"/>
  <c r="HH44" i="90"/>
  <c r="HL44" i="90"/>
  <c r="HU44" i="90"/>
  <c r="HY44" i="90"/>
  <c r="IC44" i="90"/>
  <c r="IL44" i="90"/>
  <c r="IP44" i="90"/>
  <c r="IT44" i="90"/>
  <c r="GM45" i="90"/>
  <c r="GQ45" i="90"/>
  <c r="GU45" i="90"/>
  <c r="GY45" i="90"/>
  <c r="HD45" i="90"/>
  <c r="HH45" i="90"/>
  <c r="HL45" i="90"/>
  <c r="HU45" i="90"/>
  <c r="HY45" i="90"/>
  <c r="IC45" i="90"/>
  <c r="IL45" i="90"/>
  <c r="IP45" i="90"/>
  <c r="IT45" i="90"/>
  <c r="GM46" i="90"/>
  <c r="GQ46" i="90"/>
  <c r="GU46" i="90"/>
  <c r="GY46" i="90"/>
  <c r="HD46" i="90"/>
  <c r="HH46" i="90"/>
  <c r="HL46" i="90"/>
  <c r="HU46" i="90"/>
  <c r="HY46" i="90"/>
  <c r="IC46" i="90"/>
  <c r="IL46" i="90"/>
  <c r="IP46" i="90"/>
  <c r="IT46" i="90"/>
  <c r="GM47" i="90"/>
  <c r="GQ47" i="90"/>
  <c r="GU47" i="90"/>
  <c r="GY47" i="90"/>
  <c r="HD47" i="90"/>
  <c r="HH47" i="90"/>
  <c r="HL47" i="90"/>
  <c r="HU47" i="90"/>
  <c r="HY47" i="90"/>
  <c r="IC47" i="90"/>
  <c r="IL47" i="90"/>
  <c r="IP47" i="90"/>
  <c r="IT47" i="90"/>
  <c r="GM48" i="90"/>
  <c r="GQ48" i="90"/>
  <c r="GU48" i="90"/>
  <c r="GY48" i="90"/>
  <c r="HD48" i="90"/>
  <c r="HH48" i="90"/>
  <c r="HL48" i="90"/>
  <c r="HU48" i="90"/>
  <c r="HY48" i="90"/>
  <c r="IC48" i="90"/>
  <c r="IL48" i="90"/>
  <c r="IP48" i="90"/>
  <c r="IT48" i="90"/>
  <c r="GM49" i="90"/>
  <c r="GQ49" i="90"/>
  <c r="GU49" i="90"/>
  <c r="GY49" i="90"/>
  <c r="HD49" i="90"/>
  <c r="HH49" i="90"/>
  <c r="HL49" i="90"/>
  <c r="HU49" i="90"/>
  <c r="HY49" i="90"/>
  <c r="IC49" i="90"/>
  <c r="IL49" i="90"/>
  <c r="IP49" i="90"/>
  <c r="IT49" i="90"/>
  <c r="GM50" i="90"/>
  <c r="GQ50" i="90"/>
  <c r="GU50" i="90"/>
  <c r="GY50" i="90"/>
  <c r="HD50" i="90"/>
  <c r="HH50" i="90"/>
  <c r="HL50" i="90"/>
  <c r="HU50" i="90"/>
  <c r="HY50" i="90"/>
  <c r="IC50" i="90"/>
  <c r="IL50" i="90"/>
  <c r="IP50" i="90"/>
  <c r="IT50" i="90"/>
  <c r="GM51" i="90"/>
  <c r="GQ51" i="90"/>
  <c r="GU51" i="90"/>
  <c r="GY51" i="90"/>
  <c r="HD51" i="90"/>
  <c r="HH51" i="90"/>
  <c r="HL51" i="90"/>
  <c r="HU51" i="90"/>
  <c r="HY51" i="90"/>
  <c r="IC51" i="90"/>
  <c r="IL51" i="90"/>
  <c r="IP51" i="90"/>
  <c r="IT51" i="90"/>
  <c r="GM52" i="90"/>
  <c r="GQ52" i="90"/>
  <c r="GU52" i="90"/>
  <c r="GY52" i="90"/>
  <c r="HD52" i="90"/>
  <c r="HH52" i="90"/>
  <c r="HL52" i="90"/>
  <c r="HU52" i="90"/>
  <c r="HY52" i="90"/>
  <c r="IC52" i="90"/>
  <c r="IL52" i="90"/>
  <c r="IP52" i="90"/>
  <c r="IT52" i="90"/>
  <c r="GM53" i="90"/>
  <c r="GQ53" i="90"/>
  <c r="GU53" i="90"/>
  <c r="GY53" i="90"/>
  <c r="HD53" i="90"/>
  <c r="HH53" i="90"/>
  <c r="HL53" i="90"/>
  <c r="HU53" i="90"/>
  <c r="HY53" i="90"/>
  <c r="IC53" i="90"/>
  <c r="IL53" i="90"/>
  <c r="IP53" i="90"/>
  <c r="IT53" i="90"/>
  <c r="GM54" i="90"/>
  <c r="GQ54" i="90"/>
  <c r="GU54" i="90"/>
  <c r="GY54" i="90"/>
  <c r="HD54" i="90"/>
  <c r="HH54" i="90"/>
  <c r="HL54" i="90"/>
  <c r="HU54" i="90"/>
  <c r="HY54" i="90"/>
  <c r="IC54" i="90"/>
  <c r="IL54" i="90"/>
  <c r="IP54" i="90"/>
  <c r="IT54" i="90"/>
  <c r="GM55" i="90"/>
  <c r="GQ55" i="90"/>
  <c r="GU55" i="90"/>
  <c r="GY55" i="90"/>
  <c r="HD55" i="90"/>
  <c r="HH55" i="90"/>
  <c r="HL55" i="90"/>
  <c r="HU55" i="90"/>
  <c r="HY55" i="90"/>
  <c r="IC55" i="90"/>
  <c r="IL55" i="90"/>
  <c r="IP55" i="90"/>
  <c r="IT55" i="90"/>
  <c r="GM56" i="90"/>
  <c r="GQ56" i="90"/>
  <c r="GU56" i="90"/>
  <c r="GY56" i="90"/>
  <c r="HD56" i="90"/>
  <c r="HH56" i="90"/>
  <c r="HL56" i="90"/>
  <c r="HU56" i="90"/>
  <c r="HY56" i="90"/>
  <c r="IC56" i="90"/>
  <c r="IL56" i="90"/>
  <c r="IP56" i="90"/>
  <c r="IT56" i="90"/>
  <c r="GM57" i="90"/>
  <c r="GQ57" i="90"/>
  <c r="GU57" i="90"/>
  <c r="GY57" i="90"/>
  <c r="HD57" i="90"/>
  <c r="HH57" i="90"/>
  <c r="HL57" i="90"/>
  <c r="HU57" i="90"/>
  <c r="HY57" i="90"/>
  <c r="IC57" i="90"/>
  <c r="IL57" i="90"/>
  <c r="IP57" i="90"/>
  <c r="IT57" i="90"/>
  <c r="GM58" i="90"/>
  <c r="GQ58" i="90"/>
  <c r="GU58" i="90"/>
  <c r="GY58" i="90"/>
  <c r="HD58" i="90"/>
  <c r="HH58" i="90"/>
  <c r="HL58" i="90"/>
  <c r="HU58" i="90"/>
  <c r="HY58" i="90"/>
  <c r="IC58" i="90"/>
  <c r="IL58" i="90"/>
  <c r="IP58" i="90"/>
  <c r="IT58" i="90"/>
  <c r="GM59" i="90"/>
  <c r="GQ59" i="90"/>
  <c r="GU59" i="90"/>
  <c r="GY59" i="90"/>
  <c r="HD59" i="90"/>
  <c r="HH59" i="90"/>
  <c r="HL59" i="90"/>
  <c r="HU59" i="90"/>
  <c r="HY59" i="90"/>
  <c r="IC59" i="90"/>
  <c r="IL59" i="90"/>
  <c r="IP59" i="90"/>
  <c r="IT59" i="90"/>
  <c r="GM60" i="90"/>
  <c r="GQ60" i="90"/>
  <c r="GU60" i="90"/>
  <c r="GY60" i="90"/>
  <c r="HD60" i="90"/>
  <c r="HH60" i="90"/>
  <c r="HL60" i="90"/>
  <c r="HU60" i="90"/>
  <c r="HY60" i="90"/>
  <c r="IC60" i="90"/>
  <c r="IL60" i="90"/>
  <c r="IP60" i="90"/>
  <c r="IT60" i="90"/>
  <c r="GM61" i="90"/>
  <c r="GQ61" i="90"/>
  <c r="GU61" i="90"/>
  <c r="GY61" i="90"/>
  <c r="HD61" i="90"/>
  <c r="HH61" i="90"/>
  <c r="HL61" i="90"/>
  <c r="HU61" i="90"/>
  <c r="HY61" i="90"/>
  <c r="IC61" i="90"/>
  <c r="IL61" i="90"/>
  <c r="IP61" i="90"/>
  <c r="IT61" i="90"/>
  <c r="GM62" i="90"/>
  <c r="GQ62" i="90"/>
  <c r="GU62" i="90"/>
  <c r="HD62" i="90"/>
  <c r="HH62" i="90"/>
  <c r="HU62" i="90"/>
  <c r="IC62" i="90"/>
  <c r="IL62" i="90"/>
  <c r="IP62" i="90"/>
  <c r="GR63" i="90"/>
  <c r="GW63" i="90"/>
  <c r="HC63" i="90"/>
  <c r="HI63" i="90"/>
  <c r="HN63" i="90"/>
  <c r="HS63" i="90"/>
  <c r="HX63" i="90"/>
  <c r="ID63" i="90"/>
  <c r="II63" i="90"/>
  <c r="IN63" i="90"/>
  <c r="IS63" i="90"/>
  <c r="GO64" i="90"/>
  <c r="HF64" i="90"/>
  <c r="HK64" i="90"/>
  <c r="HV64" i="90"/>
  <c r="IA64" i="90"/>
  <c r="IK64" i="90"/>
  <c r="IQ64" i="90"/>
  <c r="GO65" i="90"/>
  <c r="GW65" i="90"/>
  <c r="HF65" i="90"/>
  <c r="HN65" i="90"/>
  <c r="HV65" i="90"/>
  <c r="ID65" i="90"/>
  <c r="II65" i="90"/>
  <c r="IQ65" i="90"/>
  <c r="GN66" i="90"/>
  <c r="GV66" i="90"/>
  <c r="HM66" i="90"/>
  <c r="HS66" i="90"/>
  <c r="IA66" i="90"/>
  <c r="IN66" i="90"/>
  <c r="GS67" i="90"/>
  <c r="HJ67" i="90"/>
  <c r="HZ67" i="90"/>
  <c r="IM67" i="90"/>
  <c r="IU67" i="90"/>
  <c r="GR68" i="90"/>
  <c r="HI68" i="90"/>
  <c r="HW68" i="90"/>
  <c r="IE68" i="90"/>
  <c r="IJ68" i="90"/>
  <c r="IR68" i="90"/>
  <c r="GO69" i="90"/>
  <c r="GW69" i="90"/>
  <c r="HF69" i="90"/>
  <c r="HN69" i="90"/>
  <c r="ID69" i="90"/>
  <c r="II69" i="90"/>
  <c r="HN70" i="90"/>
  <c r="HW70" i="90"/>
  <c r="GO71" i="90"/>
  <c r="IA71" i="90"/>
  <c r="IJ71" i="90"/>
  <c r="GS72" i="90"/>
  <c r="HF72" i="90"/>
  <c r="IE72" i="90"/>
  <c r="IN72" i="90"/>
  <c r="GW73" i="90"/>
  <c r="HJ73" i="90"/>
  <c r="HS73" i="90"/>
  <c r="IR73" i="90"/>
  <c r="HN74" i="90"/>
  <c r="HW74" i="90"/>
  <c r="GO75" i="90"/>
  <c r="IA75" i="90"/>
  <c r="IJ75" i="90"/>
  <c r="GS76" i="90"/>
  <c r="HF76" i="90"/>
  <c r="IE76" i="90"/>
  <c r="IN76" i="90"/>
  <c r="HE225" i="90"/>
  <c r="HE227" i="90"/>
  <c r="HE224" i="90"/>
  <c r="HE223" i="90"/>
  <c r="HE222" i="90"/>
  <c r="HE226" i="90"/>
  <c r="HE220" i="90"/>
  <c r="HE219" i="90"/>
  <c r="HE218" i="90"/>
  <c r="HE217" i="90"/>
  <c r="HE216" i="90"/>
  <c r="HE214" i="90"/>
  <c r="HE213" i="90"/>
  <c r="HE221" i="90"/>
  <c r="HE215" i="90"/>
  <c r="HE210" i="90"/>
  <c r="HE209" i="90"/>
  <c r="HE208" i="90"/>
  <c r="HE207" i="90"/>
  <c r="HE206" i="90"/>
  <c r="HE205" i="90"/>
  <c r="HE204" i="90"/>
  <c r="HE203" i="90"/>
  <c r="HE202" i="90"/>
  <c r="HE201" i="90"/>
  <c r="HE200" i="90"/>
  <c r="HE199" i="90"/>
  <c r="HE198" i="90"/>
  <c r="HE197" i="90"/>
  <c r="HE196" i="90"/>
  <c r="HE195" i="90"/>
  <c r="HE212" i="90"/>
  <c r="HE211" i="90"/>
  <c r="HE194" i="90"/>
  <c r="HE193" i="90"/>
  <c r="HE192" i="90"/>
  <c r="HE191" i="90"/>
  <c r="HE190" i="90"/>
  <c r="HE189" i="90"/>
  <c r="HE188" i="90"/>
  <c r="HE187" i="90"/>
  <c r="HE186" i="90"/>
  <c r="HE185" i="90"/>
  <c r="HE184" i="90"/>
  <c r="HE183" i="90"/>
  <c r="HE182" i="90"/>
  <c r="HE181" i="90"/>
  <c r="HE180" i="90"/>
  <c r="HE179" i="90"/>
  <c r="HE178" i="90"/>
  <c r="HE177" i="90"/>
  <c r="HE176" i="90"/>
  <c r="HE175" i="90"/>
  <c r="HE172" i="90"/>
  <c r="HE171" i="90"/>
  <c r="HE170" i="90"/>
  <c r="HE169" i="90"/>
  <c r="HE168" i="90"/>
  <c r="HE167" i="90"/>
  <c r="HE166" i="90"/>
  <c r="HE165" i="90"/>
  <c r="HE164" i="90"/>
  <c r="HE163" i="90"/>
  <c r="HE162" i="90"/>
  <c r="HE174" i="90"/>
  <c r="HE173" i="90"/>
  <c r="HE161" i="90"/>
  <c r="HE160" i="90"/>
  <c r="HE159" i="90"/>
  <c r="HE158" i="90"/>
  <c r="HE157" i="90"/>
  <c r="HE156" i="90"/>
  <c r="HE155" i="90"/>
  <c r="HE154" i="90"/>
  <c r="HE153" i="90"/>
  <c r="HE152" i="90"/>
  <c r="HE151" i="90"/>
  <c r="HE150" i="90"/>
  <c r="HE149" i="90"/>
  <c r="HE148" i="90"/>
  <c r="HE147" i="90"/>
  <c r="HE146" i="90"/>
  <c r="HE145" i="90"/>
  <c r="HE144" i="90"/>
  <c r="HE143" i="90"/>
  <c r="HE142" i="90"/>
  <c r="HE141" i="90"/>
  <c r="HE140" i="90"/>
  <c r="HE139" i="90"/>
  <c r="HE138" i="90"/>
  <c r="HE137" i="90"/>
  <c r="HE136" i="90"/>
  <c r="HE135" i="90"/>
  <c r="HE134" i="90"/>
  <c r="HE133" i="90"/>
  <c r="HE132" i="90"/>
  <c r="HE131" i="90"/>
  <c r="HE130" i="90"/>
  <c r="HE129" i="90"/>
  <c r="HE128" i="90"/>
  <c r="HE127" i="90"/>
  <c r="HE126" i="90"/>
  <c r="HE125" i="90"/>
  <c r="HE124" i="90"/>
  <c r="HE123" i="90"/>
  <c r="HE122" i="90"/>
  <c r="HE121" i="90"/>
  <c r="HE120" i="90"/>
  <c r="HE119" i="90"/>
  <c r="HE118" i="90"/>
  <c r="HE117" i="90"/>
  <c r="HE116" i="90"/>
  <c r="HE115" i="90"/>
  <c r="HE114" i="90"/>
  <c r="HE113" i="90"/>
  <c r="HE112" i="90"/>
  <c r="HE111" i="90"/>
  <c r="HE110" i="90"/>
  <c r="HE109" i="90"/>
  <c r="HE108" i="90"/>
  <c r="HE107" i="90"/>
  <c r="HE106" i="90"/>
  <c r="HE105" i="90"/>
  <c r="HE104" i="90"/>
  <c r="HE103" i="90"/>
  <c r="HE102" i="90"/>
  <c r="HE101" i="90"/>
  <c r="HE100" i="90"/>
  <c r="HE99" i="90"/>
  <c r="HE98" i="90"/>
  <c r="HE97" i="90"/>
  <c r="HE96" i="90"/>
  <c r="HE95" i="90"/>
  <c r="HE94" i="90"/>
  <c r="HE93" i="90"/>
  <c r="HE92" i="90"/>
  <c r="HE91" i="90"/>
  <c r="HE90" i="90"/>
  <c r="HE89" i="90"/>
  <c r="HE88" i="90"/>
  <c r="HE87" i="90"/>
  <c r="HE86" i="90"/>
  <c r="HE85" i="90"/>
  <c r="HE84" i="90"/>
  <c r="HE83" i="90"/>
  <c r="HE82" i="90"/>
  <c r="HE81" i="90"/>
  <c r="HE80" i="90"/>
  <c r="HE79" i="90"/>
  <c r="HE78" i="90"/>
  <c r="HE77" i="90"/>
  <c r="HE76" i="90"/>
  <c r="HE75" i="90"/>
  <c r="HE74" i="90"/>
  <c r="HE73" i="90"/>
  <c r="HE72" i="90"/>
  <c r="HE71" i="90"/>
  <c r="HE70" i="90"/>
  <c r="HV226" i="90"/>
  <c r="HV224" i="90"/>
  <c r="HV225" i="90"/>
  <c r="HV227" i="90"/>
  <c r="HV223" i="90"/>
  <c r="HV222" i="90"/>
  <c r="HV220" i="90"/>
  <c r="HV221" i="90"/>
  <c r="HV219" i="90"/>
  <c r="HV218" i="90"/>
  <c r="HV217" i="90"/>
  <c r="HV216" i="90"/>
  <c r="HV214" i="90"/>
  <c r="HV213" i="90"/>
  <c r="HV212" i="90"/>
  <c r="HV211" i="90"/>
  <c r="HV215" i="90"/>
  <c r="HV210" i="90"/>
  <c r="HV209" i="90"/>
  <c r="HV208" i="90"/>
  <c r="HV207" i="90"/>
  <c r="HV206" i="90"/>
  <c r="HV205" i="90"/>
  <c r="HV204" i="90"/>
  <c r="HV203" i="90"/>
  <c r="HV202" i="90"/>
  <c r="HV201" i="90"/>
  <c r="HV200" i="90"/>
  <c r="HV199" i="90"/>
  <c r="HV198" i="90"/>
  <c r="HV197" i="90"/>
  <c r="HV196" i="90"/>
  <c r="HV195" i="90"/>
  <c r="HV194" i="90"/>
  <c r="HV193" i="90"/>
  <c r="HV192" i="90"/>
  <c r="HV191" i="90"/>
  <c r="HV190" i="90"/>
  <c r="HV189" i="90"/>
  <c r="HV188" i="90"/>
  <c r="HV187" i="90"/>
  <c r="HV186" i="90"/>
  <c r="HV185" i="90"/>
  <c r="HV184" i="90"/>
  <c r="HV183" i="90"/>
  <c r="HV182" i="90"/>
  <c r="HV181" i="90"/>
  <c r="HV180" i="90"/>
  <c r="HV179" i="90"/>
  <c r="HV178" i="90"/>
  <c r="HV177" i="90"/>
  <c r="HV175" i="90"/>
  <c r="HV174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73" i="90"/>
  <c r="HV176" i="90"/>
  <c r="HV161" i="90"/>
  <c r="HV160" i="90"/>
  <c r="HV159" i="90"/>
  <c r="HV158" i="90"/>
  <c r="HV157" i="90"/>
  <c r="HV156" i="90"/>
  <c r="HV155" i="90"/>
  <c r="HV154" i="90"/>
  <c r="HV153" i="90"/>
  <c r="HV152" i="90"/>
  <c r="HV151" i="90"/>
  <c r="HV150" i="90"/>
  <c r="HV149" i="90"/>
  <c r="HV148" i="90"/>
  <c r="HV147" i="90"/>
  <c r="HV146" i="90"/>
  <c r="HV145" i="90"/>
  <c r="HV144" i="90"/>
  <c r="HV143" i="90"/>
  <c r="HV142" i="90"/>
  <c r="HV141" i="90"/>
  <c r="HV140" i="90"/>
  <c r="HV139" i="90"/>
  <c r="HV138" i="90"/>
  <c r="HV137" i="90"/>
  <c r="HV136" i="90"/>
  <c r="HV135" i="90"/>
  <c r="HV134" i="90"/>
  <c r="HV133" i="90"/>
  <c r="HV132" i="90"/>
  <c r="HV131" i="90"/>
  <c r="HV130" i="90"/>
  <c r="HV129" i="90"/>
  <c r="HV128" i="90"/>
  <c r="HV127" i="90"/>
  <c r="HV126" i="90"/>
  <c r="HV12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11" i="90"/>
  <c r="HV110" i="90"/>
  <c r="HV109" i="90"/>
  <c r="HV108" i="90"/>
  <c r="HV107" i="90"/>
  <c r="HV106" i="90"/>
  <c r="HV105" i="90"/>
  <c r="HV104" i="90"/>
  <c r="HV103" i="90"/>
  <c r="HV102" i="90"/>
  <c r="HV101" i="90"/>
  <c r="HV100" i="90"/>
  <c r="HV99" i="90"/>
  <c r="HV98" i="90"/>
  <c r="HV97" i="90"/>
  <c r="HV96" i="90"/>
  <c r="HV95" i="90"/>
  <c r="HV94" i="90"/>
  <c r="HV93" i="90"/>
  <c r="HV92" i="90"/>
  <c r="HV91" i="90"/>
  <c r="HV90" i="90"/>
  <c r="HV89" i="90"/>
  <c r="HV88" i="90"/>
  <c r="HV87" i="90"/>
  <c r="HV86" i="90"/>
  <c r="HV85" i="90"/>
  <c r="HV84" i="90"/>
  <c r="HV83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K233" i="90"/>
  <c r="IQ227" i="90"/>
  <c r="IQ226" i="90"/>
  <c r="IQ224" i="90"/>
  <c r="IQ225" i="90"/>
  <c r="IQ223" i="90"/>
  <c r="IQ222" i="90"/>
  <c r="IQ220" i="90"/>
  <c r="IQ221" i="90"/>
  <c r="IQ219" i="90"/>
  <c r="IQ218" i="90"/>
  <c r="IQ217" i="90"/>
  <c r="IQ216" i="90"/>
  <c r="IQ214" i="90"/>
  <c r="IQ213" i="90"/>
  <c r="IQ212" i="90"/>
  <c r="IQ211" i="90"/>
  <c r="IQ215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9" i="90"/>
  <c r="IQ198" i="90"/>
  <c r="IQ197" i="90"/>
  <c r="IQ196" i="90"/>
  <c r="IQ195" i="90"/>
  <c r="IQ194" i="90"/>
  <c r="IQ193" i="90"/>
  <c r="IQ192" i="90"/>
  <c r="IQ191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8" i="90"/>
  <c r="IQ177" i="90"/>
  <c r="IQ176" i="90"/>
  <c r="IQ175" i="90"/>
  <c r="IQ172" i="90"/>
  <c r="IQ171" i="90"/>
  <c r="IQ170" i="90"/>
  <c r="IQ169" i="90"/>
  <c r="IQ168" i="90"/>
  <c r="IQ167" i="90"/>
  <c r="IQ166" i="90"/>
  <c r="IQ165" i="90"/>
  <c r="IQ164" i="90"/>
  <c r="IQ163" i="90"/>
  <c r="IQ162" i="90"/>
  <c r="IQ174" i="90"/>
  <c r="IQ173" i="90"/>
  <c r="IQ161" i="90"/>
  <c r="IQ160" i="90"/>
  <c r="IQ159" i="90"/>
  <c r="IQ158" i="90"/>
  <c r="IQ157" i="90"/>
  <c r="IQ156" i="90"/>
  <c r="IQ155" i="90"/>
  <c r="IQ154" i="90"/>
  <c r="IQ153" i="90"/>
  <c r="IQ152" i="90"/>
  <c r="IQ151" i="90"/>
  <c r="IQ150" i="90"/>
  <c r="IQ149" i="90"/>
  <c r="IQ148" i="90"/>
  <c r="IQ147" i="90"/>
  <c r="IQ146" i="90"/>
  <c r="IQ145" i="90"/>
  <c r="IQ144" i="90"/>
  <c r="IQ143" i="90"/>
  <c r="IQ142" i="90"/>
  <c r="IQ141" i="90"/>
  <c r="IQ140" i="90"/>
  <c r="IQ139" i="90"/>
  <c r="IQ138" i="90"/>
  <c r="IQ137" i="90"/>
  <c r="IQ136" i="90"/>
  <c r="IQ135" i="90"/>
  <c r="IQ134" i="90"/>
  <c r="IQ133" i="90"/>
  <c r="IQ132" i="90"/>
  <c r="IQ131" i="90"/>
  <c r="IQ130" i="90"/>
  <c r="IQ129" i="90"/>
  <c r="IQ128" i="90"/>
  <c r="IQ127" i="90"/>
  <c r="IQ126" i="90"/>
  <c r="IQ125" i="90"/>
  <c r="IQ124" i="90"/>
  <c r="IQ123" i="90"/>
  <c r="IQ122" i="90"/>
  <c r="IQ121" i="90"/>
  <c r="IQ120" i="90"/>
  <c r="IQ119" i="90"/>
  <c r="IQ118" i="90"/>
  <c r="IQ117" i="90"/>
  <c r="IQ116" i="90"/>
  <c r="IQ115" i="90"/>
  <c r="IQ114" i="90"/>
  <c r="IQ113" i="90"/>
  <c r="IQ112" i="90"/>
  <c r="IQ111" i="90"/>
  <c r="IQ110" i="90"/>
  <c r="IQ109" i="90"/>
  <c r="IQ108" i="90"/>
  <c r="IQ107" i="90"/>
  <c r="IQ106" i="90"/>
  <c r="IQ105" i="90"/>
  <c r="IQ104" i="90"/>
  <c r="IQ103" i="90"/>
  <c r="IQ102" i="90"/>
  <c r="IQ101" i="90"/>
  <c r="IQ100" i="90"/>
  <c r="IQ99" i="90"/>
  <c r="IQ98" i="90"/>
  <c r="IQ97" i="90"/>
  <c r="IQ96" i="90"/>
  <c r="IQ95" i="90"/>
  <c r="IQ94" i="90"/>
  <c r="IQ93" i="90"/>
  <c r="IQ92" i="90"/>
  <c r="IQ91" i="90"/>
  <c r="IQ90" i="90"/>
  <c r="IQ89" i="90"/>
  <c r="IQ88" i="90"/>
  <c r="IQ87" i="90"/>
  <c r="IQ86" i="90"/>
  <c r="IQ85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GY225" i="90"/>
  <c r="GY227" i="90"/>
  <c r="GY224" i="90"/>
  <c r="GY226" i="90"/>
  <c r="GY221" i="90"/>
  <c r="GY223" i="90"/>
  <c r="GY222" i="90"/>
  <c r="GY220" i="90"/>
  <c r="GY216" i="90"/>
  <c r="GY219" i="90"/>
  <c r="GY214" i="90"/>
  <c r="GY213" i="90"/>
  <c r="GY212" i="90"/>
  <c r="GY211" i="90"/>
  <c r="GY218" i="90"/>
  <c r="GY215" i="90"/>
  <c r="GY217" i="90"/>
  <c r="GY208" i="90"/>
  <c r="GY207" i="90"/>
  <c r="GY205" i="90"/>
  <c r="GY204" i="90"/>
  <c r="GY203" i="90"/>
  <c r="GY202" i="90"/>
  <c r="GY201" i="90"/>
  <c r="GY200" i="90"/>
  <c r="GY199" i="90"/>
  <c r="GY198" i="90"/>
  <c r="GY210" i="90"/>
  <c r="GY206" i="90"/>
  <c r="GY196" i="90"/>
  <c r="GY209" i="90"/>
  <c r="GY194" i="90"/>
  <c r="GY193" i="90"/>
  <c r="GY192" i="90"/>
  <c r="GY191" i="90"/>
  <c r="GY197" i="90"/>
  <c r="GY190" i="90"/>
  <c r="GY189" i="90"/>
  <c r="GY188" i="90"/>
  <c r="GY187" i="90"/>
  <c r="GY186" i="90"/>
  <c r="GY185" i="90"/>
  <c r="GY195" i="90"/>
  <c r="GY184" i="90"/>
  <c r="GY183" i="90"/>
  <c r="GY182" i="90"/>
  <c r="GY181" i="90"/>
  <c r="GY180" i="90"/>
  <c r="GY179" i="90"/>
  <c r="GY178" i="90"/>
  <c r="GY177" i="90"/>
  <c r="GY176" i="90"/>
  <c r="GY175" i="90"/>
  <c r="GY174" i="90"/>
  <c r="GY172" i="90"/>
  <c r="GY171" i="90"/>
  <c r="GY170" i="90"/>
  <c r="GY169" i="90"/>
  <c r="GY168" i="90"/>
  <c r="GY167" i="90"/>
  <c r="GY166" i="90"/>
  <c r="GY165" i="90"/>
  <c r="GY164" i="90"/>
  <c r="GY163" i="90"/>
  <c r="GY162" i="90"/>
  <c r="GY173" i="90"/>
  <c r="GY161" i="90"/>
  <c r="GY160" i="90"/>
  <c r="GY159" i="90"/>
  <c r="GY158" i="90"/>
  <c r="GY157" i="90"/>
  <c r="GY156" i="90"/>
  <c r="GY155" i="90"/>
  <c r="GY154" i="90"/>
  <c r="GY153" i="90"/>
  <c r="GY152" i="90"/>
  <c r="GY151" i="90"/>
  <c r="GY148" i="90"/>
  <c r="GY147" i="90"/>
  <c r="GY150" i="90"/>
  <c r="GY146" i="90"/>
  <c r="GY149" i="90"/>
  <c r="GY145" i="90"/>
  <c r="GY144" i="90"/>
  <c r="GY143" i="90"/>
  <c r="GY142" i="90"/>
  <c r="GY141" i="90"/>
  <c r="GY140" i="90"/>
  <c r="GY139" i="90"/>
  <c r="GY138" i="90"/>
  <c r="GY137" i="90"/>
  <c r="GY136" i="90"/>
  <c r="GY135" i="90"/>
  <c r="GY134" i="90"/>
  <c r="GY133" i="90"/>
  <c r="GY132" i="90"/>
  <c r="GY131" i="90"/>
  <c r="GY130" i="90"/>
  <c r="GY129" i="90"/>
  <c r="GY128" i="90"/>
  <c r="GY127" i="90"/>
  <c r="GY126" i="90"/>
  <c r="GY125" i="90"/>
  <c r="GY124" i="90"/>
  <c r="GY123" i="90"/>
  <c r="GY122" i="90"/>
  <c r="GY121" i="90"/>
  <c r="GY120" i="90"/>
  <c r="GY119" i="90"/>
  <c r="GY118" i="90"/>
  <c r="GY117" i="90"/>
  <c r="GY116" i="90"/>
  <c r="GY115" i="90"/>
  <c r="GY114" i="90"/>
  <c r="GY113" i="90"/>
  <c r="GY112" i="90"/>
  <c r="GY111" i="90"/>
  <c r="GY110" i="90"/>
  <c r="GY109" i="90"/>
  <c r="GY108" i="90"/>
  <c r="GY107" i="90"/>
  <c r="GY106" i="90"/>
  <c r="GY105" i="90"/>
  <c r="GY104" i="90"/>
  <c r="GY103" i="90"/>
  <c r="GY102" i="90"/>
  <c r="GY101" i="90"/>
  <c r="GY100" i="90"/>
  <c r="GY99" i="90"/>
  <c r="GY98" i="90"/>
  <c r="GY97" i="90"/>
  <c r="GY96" i="90"/>
  <c r="GY95" i="90"/>
  <c r="GY94" i="90"/>
  <c r="GY93" i="90"/>
  <c r="GY92" i="90"/>
  <c r="GY91" i="90"/>
  <c r="GY90" i="90"/>
  <c r="GY89" i="90"/>
  <c r="GY88" i="90"/>
  <c r="GY87" i="90"/>
  <c r="GY86" i="90"/>
  <c r="GY85" i="90"/>
  <c r="GY83" i="90"/>
  <c r="GY82" i="90"/>
  <c r="GY81" i="90"/>
  <c r="GY80" i="90"/>
  <c r="GY79" i="90"/>
  <c r="GY78" i="90"/>
  <c r="GY77" i="90"/>
  <c r="GY76" i="90"/>
  <c r="GY75" i="90"/>
  <c r="GY74" i="90"/>
  <c r="GY73" i="90"/>
  <c r="GY72" i="90"/>
  <c r="GY71" i="90"/>
  <c r="GY70" i="90"/>
  <c r="GY69" i="90"/>
  <c r="GY68" i="90"/>
  <c r="GY67" i="90"/>
  <c r="GY66" i="90"/>
  <c r="GY65" i="90"/>
  <c r="GY64" i="90"/>
  <c r="GY63" i="90"/>
  <c r="GY84" i="90"/>
  <c r="HE28" i="90"/>
  <c r="HI28" i="90"/>
  <c r="HM28" i="90"/>
  <c r="HV28" i="90"/>
  <c r="HZ28" i="90"/>
  <c r="ID28" i="90"/>
  <c r="II28" i="90"/>
  <c r="IM28" i="90"/>
  <c r="IQ28" i="90"/>
  <c r="IU28" i="90"/>
  <c r="HE29" i="90"/>
  <c r="HI29" i="90"/>
  <c r="HM29" i="90"/>
  <c r="HV29" i="90"/>
  <c r="HZ29" i="90"/>
  <c r="ID29" i="90"/>
  <c r="II29" i="90"/>
  <c r="IM29" i="90"/>
  <c r="IQ29" i="90"/>
  <c r="IU29" i="90"/>
  <c r="HE30" i="90"/>
  <c r="HI30" i="90"/>
  <c r="HM30" i="90"/>
  <c r="HV30" i="90"/>
  <c r="HZ30" i="90"/>
  <c r="ID30" i="90"/>
  <c r="II30" i="90"/>
  <c r="IM30" i="90"/>
  <c r="IQ30" i="90"/>
  <c r="IU30" i="90"/>
  <c r="HE31" i="90"/>
  <c r="HI31" i="90"/>
  <c r="HM31" i="90"/>
  <c r="HV31" i="90"/>
  <c r="HZ31" i="90"/>
  <c r="ID31" i="90"/>
  <c r="II31" i="90"/>
  <c r="IM31" i="90"/>
  <c r="IQ31" i="90"/>
  <c r="IU31" i="90"/>
  <c r="HE32" i="90"/>
  <c r="HI32" i="90"/>
  <c r="HM32" i="90"/>
  <c r="HV32" i="90"/>
  <c r="HZ32" i="90"/>
  <c r="ID32" i="90"/>
  <c r="II32" i="90"/>
  <c r="IM32" i="90"/>
  <c r="IQ32" i="90"/>
  <c r="IU32" i="90"/>
  <c r="HE33" i="90"/>
  <c r="HI33" i="90"/>
  <c r="HM33" i="90"/>
  <c r="HV33" i="90"/>
  <c r="HZ33" i="90"/>
  <c r="ID33" i="90"/>
  <c r="II33" i="90"/>
  <c r="IM33" i="90"/>
  <c r="IQ33" i="90"/>
  <c r="IU33" i="90"/>
  <c r="GN34" i="90"/>
  <c r="GR34" i="90"/>
  <c r="GV34" i="90"/>
  <c r="HE34" i="90"/>
  <c r="HI34" i="90"/>
  <c r="HM34" i="90"/>
  <c r="HV34" i="90"/>
  <c r="HZ34" i="90"/>
  <c r="ID34" i="90"/>
  <c r="II34" i="90"/>
  <c r="IM34" i="90"/>
  <c r="IQ34" i="90"/>
  <c r="IU34" i="90"/>
  <c r="GN35" i="90"/>
  <c r="GR35" i="90"/>
  <c r="GV35" i="90"/>
  <c r="HE35" i="90"/>
  <c r="HI35" i="90"/>
  <c r="HM35" i="90"/>
  <c r="HV35" i="90"/>
  <c r="HZ35" i="90"/>
  <c r="ID35" i="90"/>
  <c r="II35" i="90"/>
  <c r="IM35" i="90"/>
  <c r="IQ35" i="90"/>
  <c r="IU35" i="90"/>
  <c r="GN36" i="90"/>
  <c r="GR36" i="90"/>
  <c r="GV36" i="90"/>
  <c r="HE36" i="90"/>
  <c r="HI36" i="90"/>
  <c r="HM36" i="90"/>
  <c r="HV36" i="90"/>
  <c r="HZ36" i="90"/>
  <c r="ID36" i="90"/>
  <c r="II36" i="90"/>
  <c r="IM36" i="90"/>
  <c r="IQ36" i="90"/>
  <c r="IU36" i="90"/>
  <c r="GN37" i="90"/>
  <c r="GR37" i="90"/>
  <c r="GV37" i="90"/>
  <c r="HE37" i="90"/>
  <c r="HI37" i="90"/>
  <c r="HM37" i="90"/>
  <c r="HV37" i="90"/>
  <c r="HZ37" i="90"/>
  <c r="ID37" i="90"/>
  <c r="II37" i="90"/>
  <c r="IM37" i="90"/>
  <c r="IQ37" i="90"/>
  <c r="IU37" i="90"/>
  <c r="GN38" i="90"/>
  <c r="GR38" i="90"/>
  <c r="GV38" i="90"/>
  <c r="HE38" i="90"/>
  <c r="HI38" i="90"/>
  <c r="HM38" i="90"/>
  <c r="HV38" i="90"/>
  <c r="HZ38" i="90"/>
  <c r="ID38" i="90"/>
  <c r="II38" i="90"/>
  <c r="IM38" i="90"/>
  <c r="IQ38" i="90"/>
  <c r="IU38" i="90"/>
  <c r="GN39" i="90"/>
  <c r="GR39" i="90"/>
  <c r="GV39" i="90"/>
  <c r="HE39" i="90"/>
  <c r="HI39" i="90"/>
  <c r="HM39" i="90"/>
  <c r="HV39" i="90"/>
  <c r="HZ39" i="90"/>
  <c r="ID39" i="90"/>
  <c r="II39" i="90"/>
  <c r="IM39" i="90"/>
  <c r="IQ39" i="90"/>
  <c r="IU39" i="90"/>
  <c r="GN40" i="90"/>
  <c r="GR40" i="90"/>
  <c r="GV40" i="90"/>
  <c r="HE40" i="90"/>
  <c r="HI40" i="90"/>
  <c r="HM40" i="90"/>
  <c r="HV40" i="90"/>
  <c r="HZ40" i="90"/>
  <c r="ID40" i="90"/>
  <c r="II40" i="90"/>
  <c r="IM40" i="90"/>
  <c r="IQ40" i="90"/>
  <c r="IU40" i="90"/>
  <c r="GN41" i="90"/>
  <c r="GR41" i="90"/>
  <c r="GV41" i="90"/>
  <c r="HE41" i="90"/>
  <c r="HI41" i="90"/>
  <c r="HM41" i="90"/>
  <c r="HV41" i="90"/>
  <c r="HZ41" i="90"/>
  <c r="ID41" i="90"/>
  <c r="II41" i="90"/>
  <c r="IM41" i="90"/>
  <c r="IQ41" i="90"/>
  <c r="IU41" i="90"/>
  <c r="GN42" i="90"/>
  <c r="GR42" i="90"/>
  <c r="GV42" i="90"/>
  <c r="HE42" i="90"/>
  <c r="HI42" i="90"/>
  <c r="HM42" i="90"/>
  <c r="HV42" i="90"/>
  <c r="HZ42" i="90"/>
  <c r="ID42" i="90"/>
  <c r="II42" i="90"/>
  <c r="IM42" i="90"/>
  <c r="IQ42" i="90"/>
  <c r="IU42" i="90"/>
  <c r="GN43" i="90"/>
  <c r="GR43" i="90"/>
  <c r="GV43" i="90"/>
  <c r="HE43" i="90"/>
  <c r="HI43" i="90"/>
  <c r="HM43" i="90"/>
  <c r="HV43" i="90"/>
  <c r="HZ43" i="90"/>
  <c r="ID43" i="90"/>
  <c r="II43" i="90"/>
  <c r="IM43" i="90"/>
  <c r="IQ43" i="90"/>
  <c r="IU43" i="90"/>
  <c r="GN44" i="90"/>
  <c r="GR44" i="90"/>
  <c r="GV44" i="90"/>
  <c r="HE44" i="90"/>
  <c r="HI44" i="90"/>
  <c r="HM44" i="90"/>
  <c r="HV44" i="90"/>
  <c r="HZ44" i="90"/>
  <c r="ID44" i="90"/>
  <c r="II44" i="90"/>
  <c r="IM44" i="90"/>
  <c r="IQ44" i="90"/>
  <c r="IU44" i="90"/>
  <c r="GN45" i="90"/>
  <c r="GR45" i="90"/>
  <c r="GV45" i="90"/>
  <c r="HE45" i="90"/>
  <c r="HI45" i="90"/>
  <c r="HM45" i="90"/>
  <c r="HV45" i="90"/>
  <c r="HZ45" i="90"/>
  <c r="ID45" i="90"/>
  <c r="II45" i="90"/>
  <c r="IM45" i="90"/>
  <c r="IQ45" i="90"/>
  <c r="IU45" i="90"/>
  <c r="GN46" i="90"/>
  <c r="GR46" i="90"/>
  <c r="GV46" i="90"/>
  <c r="HE46" i="90"/>
  <c r="HI46" i="90"/>
  <c r="HM46" i="90"/>
  <c r="HV46" i="90"/>
  <c r="HZ46" i="90"/>
  <c r="ID46" i="90"/>
  <c r="II46" i="90"/>
  <c r="IM46" i="90"/>
  <c r="IQ46" i="90"/>
  <c r="IU46" i="90"/>
  <c r="GN47" i="90"/>
  <c r="GR47" i="90"/>
  <c r="GV47" i="90"/>
  <c r="HE47" i="90"/>
  <c r="HI47" i="90"/>
  <c r="HM47" i="90"/>
  <c r="HV47" i="90"/>
  <c r="HZ47" i="90"/>
  <c r="ID47" i="90"/>
  <c r="II47" i="90"/>
  <c r="IM47" i="90"/>
  <c r="IQ47" i="90"/>
  <c r="IU47" i="90"/>
  <c r="GN48" i="90"/>
  <c r="GR48" i="90"/>
  <c r="GV48" i="90"/>
  <c r="HE48" i="90"/>
  <c r="HI48" i="90"/>
  <c r="HM48" i="90"/>
  <c r="HV48" i="90"/>
  <c r="HZ48" i="90"/>
  <c r="ID48" i="90"/>
  <c r="II48" i="90"/>
  <c r="IM48" i="90"/>
  <c r="IQ48" i="90"/>
  <c r="IU48" i="90"/>
  <c r="GN49" i="90"/>
  <c r="GR49" i="90"/>
  <c r="GV49" i="90"/>
  <c r="HE49" i="90"/>
  <c r="HI49" i="90"/>
  <c r="HM49" i="90"/>
  <c r="HV49" i="90"/>
  <c r="HZ49" i="90"/>
  <c r="ID49" i="90"/>
  <c r="II49" i="90"/>
  <c r="IM49" i="90"/>
  <c r="IQ49" i="90"/>
  <c r="IU49" i="90"/>
  <c r="GN50" i="90"/>
  <c r="GR50" i="90"/>
  <c r="GV50" i="90"/>
  <c r="HE50" i="90"/>
  <c r="HI50" i="90"/>
  <c r="HM50" i="90"/>
  <c r="HV50" i="90"/>
  <c r="HZ50" i="90"/>
  <c r="ID50" i="90"/>
  <c r="II50" i="90"/>
  <c r="IM50" i="90"/>
  <c r="IQ50" i="90"/>
  <c r="IU50" i="90"/>
  <c r="GN51" i="90"/>
  <c r="GR51" i="90"/>
  <c r="GV51" i="90"/>
  <c r="HE51" i="90"/>
  <c r="HI51" i="90"/>
  <c r="HM51" i="90"/>
  <c r="HV51" i="90"/>
  <c r="HZ51" i="90"/>
  <c r="ID51" i="90"/>
  <c r="II51" i="90"/>
  <c r="IM51" i="90"/>
  <c r="IQ51" i="90"/>
  <c r="IU51" i="90"/>
  <c r="GN52" i="90"/>
  <c r="GR52" i="90"/>
  <c r="GV52" i="90"/>
  <c r="HE52" i="90"/>
  <c r="HI52" i="90"/>
  <c r="HM52" i="90"/>
  <c r="HV52" i="90"/>
  <c r="HZ52" i="90"/>
  <c r="ID52" i="90"/>
  <c r="II52" i="90"/>
  <c r="IM52" i="90"/>
  <c r="IQ52" i="90"/>
  <c r="IU52" i="90"/>
  <c r="GN53" i="90"/>
  <c r="GR53" i="90"/>
  <c r="GV53" i="90"/>
  <c r="HE53" i="90"/>
  <c r="HI53" i="90"/>
  <c r="HM53" i="90"/>
  <c r="HV53" i="90"/>
  <c r="HZ53" i="90"/>
  <c r="ID53" i="90"/>
  <c r="II53" i="90"/>
  <c r="IM53" i="90"/>
  <c r="IQ53" i="90"/>
  <c r="IU53" i="90"/>
  <c r="GN54" i="90"/>
  <c r="GR54" i="90"/>
  <c r="GV54" i="90"/>
  <c r="HE54" i="90"/>
  <c r="HI54" i="90"/>
  <c r="HM54" i="90"/>
  <c r="HV54" i="90"/>
  <c r="HZ54" i="90"/>
  <c r="ID54" i="90"/>
  <c r="II54" i="90"/>
  <c r="IM54" i="90"/>
  <c r="IQ54" i="90"/>
  <c r="IU54" i="90"/>
  <c r="GN55" i="90"/>
  <c r="GR55" i="90"/>
  <c r="GV55" i="90"/>
  <c r="HE55" i="90"/>
  <c r="HI55" i="90"/>
  <c r="HM55" i="90"/>
  <c r="HV55" i="90"/>
  <c r="HZ55" i="90"/>
  <c r="ID55" i="90"/>
  <c r="II55" i="90"/>
  <c r="IM55" i="90"/>
  <c r="IQ55" i="90"/>
  <c r="IU55" i="90"/>
  <c r="GN56" i="90"/>
  <c r="GR56" i="90"/>
  <c r="GV56" i="90"/>
  <c r="HE56" i="90"/>
  <c r="HI56" i="90"/>
  <c r="HM56" i="90"/>
  <c r="HV56" i="90"/>
  <c r="HZ56" i="90"/>
  <c r="ID56" i="90"/>
  <c r="II56" i="90"/>
  <c r="IM56" i="90"/>
  <c r="IQ56" i="90"/>
  <c r="IU56" i="90"/>
  <c r="GN57" i="90"/>
  <c r="GR57" i="90"/>
  <c r="GV57" i="90"/>
  <c r="HE57" i="90"/>
  <c r="HI57" i="90"/>
  <c r="HM57" i="90"/>
  <c r="HV57" i="90"/>
  <c r="HZ57" i="90"/>
  <c r="ID57" i="90"/>
  <c r="II57" i="90"/>
  <c r="IM57" i="90"/>
  <c r="IQ57" i="90"/>
  <c r="IU57" i="90"/>
  <c r="GN58" i="90"/>
  <c r="GR58" i="90"/>
  <c r="GV58" i="90"/>
  <c r="HE58" i="90"/>
  <c r="HI58" i="90"/>
  <c r="HM58" i="90"/>
  <c r="HV58" i="90"/>
  <c r="HZ58" i="90"/>
  <c r="ID58" i="90"/>
  <c r="II58" i="90"/>
  <c r="IM58" i="90"/>
  <c r="IQ58" i="90"/>
  <c r="IU58" i="90"/>
  <c r="GN59" i="90"/>
  <c r="GR59" i="90"/>
  <c r="GV59" i="90"/>
  <c r="HE59" i="90"/>
  <c r="HI59" i="90"/>
  <c r="HM59" i="90"/>
  <c r="HV59" i="90"/>
  <c r="HZ59" i="90"/>
  <c r="ID59" i="90"/>
  <c r="II59" i="90"/>
  <c r="IM59" i="90"/>
  <c r="IQ59" i="90"/>
  <c r="IU59" i="90"/>
  <c r="GN60" i="90"/>
  <c r="GR60" i="90"/>
  <c r="GV60" i="90"/>
  <c r="HE60" i="90"/>
  <c r="HI60" i="90"/>
  <c r="HM60" i="90"/>
  <c r="HV60" i="90"/>
  <c r="HZ60" i="90"/>
  <c r="ID60" i="90"/>
  <c r="II60" i="90"/>
  <c r="IM60" i="90"/>
  <c r="IQ60" i="90"/>
  <c r="IU60" i="90"/>
  <c r="GN61" i="90"/>
  <c r="GR61" i="90"/>
  <c r="GV61" i="90"/>
  <c r="HE61" i="90"/>
  <c r="HI61" i="90"/>
  <c r="HM61" i="90"/>
  <c r="HV61" i="90"/>
  <c r="HZ61" i="90"/>
  <c r="ID61" i="90"/>
  <c r="II61" i="90"/>
  <c r="IM61" i="90"/>
  <c r="IQ61" i="90"/>
  <c r="IU61" i="90"/>
  <c r="GN62" i="90"/>
  <c r="GR62" i="90"/>
  <c r="GV62" i="90"/>
  <c r="HE62" i="90"/>
  <c r="HI62" i="90"/>
  <c r="HM62" i="90"/>
  <c r="HV62" i="90"/>
  <c r="HZ62" i="90"/>
  <c r="ID62" i="90"/>
  <c r="II62" i="90"/>
  <c r="IM62" i="90"/>
  <c r="IQ62" i="90"/>
  <c r="IU62" i="90"/>
  <c r="GN63" i="90"/>
  <c r="GS63" i="90"/>
  <c r="GX63" i="90"/>
  <c r="HE63" i="90"/>
  <c r="HJ63" i="90"/>
  <c r="HZ63" i="90"/>
  <c r="IE63" i="90"/>
  <c r="IJ63" i="90"/>
  <c r="IO63" i="90"/>
  <c r="IU63" i="90"/>
  <c r="GP64" i="90"/>
  <c r="GV64" i="90"/>
  <c r="HG64" i="90"/>
  <c r="HM64" i="90"/>
  <c r="HW64" i="90"/>
  <c r="IB64" i="90"/>
  <c r="IM64" i="90"/>
  <c r="IR64" i="90"/>
  <c r="GR65" i="90"/>
  <c r="HI65" i="90"/>
  <c r="HW65" i="90"/>
  <c r="IE65" i="90"/>
  <c r="IJ65" i="90"/>
  <c r="IR65" i="90"/>
  <c r="GO66" i="90"/>
  <c r="GW66" i="90"/>
  <c r="HF66" i="90"/>
  <c r="HN66" i="90"/>
  <c r="HV66" i="90"/>
  <c r="IQ66" i="90"/>
  <c r="HE67" i="90"/>
  <c r="HS67" i="90"/>
  <c r="IA67" i="90"/>
  <c r="IN67" i="90"/>
  <c r="GS68" i="90"/>
  <c r="HJ68" i="90"/>
  <c r="HZ68" i="90"/>
  <c r="IM68" i="90"/>
  <c r="IU68" i="90"/>
  <c r="HI69" i="90"/>
  <c r="HW69" i="90"/>
  <c r="IE69" i="90"/>
  <c r="IJ69" i="90"/>
  <c r="IR69" i="90"/>
  <c r="GO70" i="90"/>
  <c r="IA70" i="90"/>
  <c r="IJ70" i="90"/>
  <c r="GS71" i="90"/>
  <c r="HF71" i="90"/>
  <c r="IE71" i="90"/>
  <c r="IN71" i="90"/>
  <c r="GW72" i="90"/>
  <c r="HJ72" i="90"/>
  <c r="HS72" i="90"/>
  <c r="IR72" i="90"/>
  <c r="GO74" i="90"/>
  <c r="IJ74" i="90"/>
  <c r="GS75" i="90"/>
  <c r="IE75" i="90"/>
  <c r="GW76" i="90"/>
  <c r="HS76" i="90"/>
  <c r="HL227" i="90"/>
  <c r="HL226" i="90"/>
  <c r="HL225" i="90"/>
  <c r="HL224" i="90"/>
  <c r="HL222" i="90"/>
  <c r="HL221" i="90"/>
  <c r="HL220" i="90"/>
  <c r="HL223" i="90"/>
  <c r="HL219" i="90"/>
  <c r="HL218" i="90"/>
  <c r="HL214" i="90"/>
  <c r="HL213" i="90"/>
  <c r="HL212" i="90"/>
  <c r="HL211" i="90"/>
  <c r="HL217" i="90"/>
  <c r="HL215" i="90"/>
  <c r="HL216" i="90"/>
  <c r="HL210" i="90"/>
  <c r="HL205" i="90"/>
  <c r="HL204" i="90"/>
  <c r="HL203" i="90"/>
  <c r="HL202" i="90"/>
  <c r="HL201" i="90"/>
  <c r="HL200" i="90"/>
  <c r="HL199" i="90"/>
  <c r="HL198" i="90"/>
  <c r="HL209" i="90"/>
  <c r="HL207" i="90"/>
  <c r="HL208" i="90"/>
  <c r="HL197" i="90"/>
  <c r="HL196" i="90"/>
  <c r="HL195" i="90"/>
  <c r="HL206" i="90"/>
  <c r="HL194" i="90"/>
  <c r="HL193" i="90"/>
  <c r="HL192" i="90"/>
  <c r="HL191" i="90"/>
  <c r="HL190" i="90"/>
  <c r="HL189" i="90"/>
  <c r="HL188" i="90"/>
  <c r="HL187" i="90"/>
  <c r="HL186" i="90"/>
  <c r="HL185" i="90"/>
  <c r="HL184" i="90"/>
  <c r="HL183" i="90"/>
  <c r="HL182" i="90"/>
  <c r="HL181" i="90"/>
  <c r="HL180" i="90"/>
  <c r="HL179" i="90"/>
  <c r="HL178" i="90"/>
  <c r="HL177" i="90"/>
  <c r="HL176" i="90"/>
  <c r="HL175" i="90"/>
  <c r="HL174" i="90"/>
  <c r="HL173" i="90"/>
  <c r="HL172" i="90"/>
  <c r="HL171" i="90"/>
  <c r="HL170" i="90"/>
  <c r="HL169" i="90"/>
  <c r="HL168" i="90"/>
  <c r="HL167" i="90"/>
  <c r="HL166" i="90"/>
  <c r="HL165" i="90"/>
  <c r="HL164" i="90"/>
  <c r="HL163" i="90"/>
  <c r="HL162" i="90"/>
  <c r="HL161" i="90"/>
  <c r="HL160" i="90"/>
  <c r="HL159" i="90"/>
  <c r="HL158" i="90"/>
  <c r="HL157" i="90"/>
  <c r="HL156" i="90"/>
  <c r="HL155" i="90"/>
  <c r="HL154" i="90"/>
  <c r="HL153" i="90"/>
  <c r="HL152" i="90"/>
  <c r="HL151" i="90"/>
  <c r="HL149" i="90"/>
  <c r="HL145" i="90"/>
  <c r="HL148" i="90"/>
  <c r="HL147" i="90"/>
  <c r="HL150" i="90"/>
  <c r="HL146" i="90"/>
  <c r="HL144" i="90"/>
  <c r="HL143" i="90"/>
  <c r="HL142" i="90"/>
  <c r="HL141" i="90"/>
  <c r="HL140" i="90"/>
  <c r="HL139" i="90"/>
  <c r="HL138" i="90"/>
  <c r="HL137" i="90"/>
  <c r="HL136" i="90"/>
  <c r="HL135" i="90"/>
  <c r="HL134" i="90"/>
  <c r="HL133" i="90"/>
  <c r="HL132" i="90"/>
  <c r="HL131" i="90"/>
  <c r="HL130" i="90"/>
  <c r="HL129" i="90"/>
  <c r="HL128" i="90"/>
  <c r="HL127" i="90"/>
  <c r="HL126" i="90"/>
  <c r="HL125" i="90"/>
  <c r="HL124" i="90"/>
  <c r="HL123" i="90"/>
  <c r="HL122" i="90"/>
  <c r="HL121" i="90"/>
  <c r="HL120" i="90"/>
  <c r="HL119" i="90"/>
  <c r="HL118" i="90"/>
  <c r="HL117" i="90"/>
  <c r="HL116" i="90"/>
  <c r="HL115" i="90"/>
  <c r="HL114" i="90"/>
  <c r="HL113" i="90"/>
  <c r="HL112" i="90"/>
  <c r="HL111" i="90"/>
  <c r="HL110" i="90"/>
  <c r="HL109" i="90"/>
  <c r="HL108" i="90"/>
  <c r="HL107" i="90"/>
  <c r="HL106" i="90"/>
  <c r="HL105" i="90"/>
  <c r="HL104" i="90"/>
  <c r="HL103" i="90"/>
  <c r="HL102" i="90"/>
  <c r="HL101" i="90"/>
  <c r="HL100" i="90"/>
  <c r="HL99" i="90"/>
  <c r="HL98" i="90"/>
  <c r="HL97" i="90"/>
  <c r="HL96" i="90"/>
  <c r="HL95" i="90"/>
  <c r="HL94" i="90"/>
  <c r="HL93" i="90"/>
  <c r="HL92" i="90"/>
  <c r="HL91" i="90"/>
  <c r="HL90" i="90"/>
  <c r="HL89" i="90"/>
  <c r="HL88" i="90"/>
  <c r="HL87" i="90"/>
  <c r="HL86" i="90"/>
  <c r="HL85" i="90"/>
  <c r="HL84" i="90"/>
  <c r="HL83" i="90"/>
  <c r="HL82" i="90"/>
  <c r="HL81" i="90"/>
  <c r="HL80" i="90"/>
  <c r="HL79" i="90"/>
  <c r="HL78" i="90"/>
  <c r="HL77" i="90"/>
  <c r="HL76" i="90"/>
  <c r="HL75" i="90"/>
  <c r="HL74" i="90"/>
  <c r="HL73" i="90"/>
  <c r="HL72" i="90"/>
  <c r="HL71" i="90"/>
  <c r="HL70" i="90"/>
  <c r="HL69" i="90"/>
  <c r="HL68" i="90"/>
  <c r="HL67" i="90"/>
  <c r="HL66" i="90"/>
  <c r="HL65" i="90"/>
  <c r="HL64" i="90"/>
  <c r="HL63" i="90"/>
  <c r="HY227" i="90"/>
  <c r="HY226" i="90"/>
  <c r="HY221" i="90"/>
  <c r="HY220" i="90"/>
  <c r="HY224" i="90"/>
  <c r="HY223" i="90"/>
  <c r="HY225" i="90"/>
  <c r="HY219" i="90"/>
  <c r="HY218" i="90"/>
  <c r="HY215" i="90"/>
  <c r="HY214" i="90"/>
  <c r="HY213" i="90"/>
  <c r="HY212" i="90"/>
  <c r="HY211" i="90"/>
  <c r="HY222" i="90"/>
  <c r="HY217" i="90"/>
  <c r="HY216" i="90"/>
  <c r="HY206" i="90"/>
  <c r="HY210" i="90"/>
  <c r="HY205" i="90"/>
  <c r="HY204" i="90"/>
  <c r="HY203" i="90"/>
  <c r="HY202" i="90"/>
  <c r="HY201" i="90"/>
  <c r="HY200" i="90"/>
  <c r="HY199" i="90"/>
  <c r="HY198" i="90"/>
  <c r="HY209" i="90"/>
  <c r="HY208" i="90"/>
  <c r="HY197" i="90"/>
  <c r="HY207" i="90"/>
  <c r="HY196" i="90"/>
  <c r="HY194" i="90"/>
  <c r="HY193" i="90"/>
  <c r="HY192" i="90"/>
  <c r="HY191" i="90"/>
  <c r="HY195" i="90"/>
  <c r="HY190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72" i="90"/>
  <c r="HY171" i="90"/>
  <c r="HY170" i="90"/>
  <c r="HY169" i="90"/>
  <c r="HY168" i="90"/>
  <c r="HY167" i="90"/>
  <c r="HY166" i="90"/>
  <c r="HY165" i="90"/>
  <c r="HY164" i="90"/>
  <c r="HY163" i="90"/>
  <c r="HY162" i="90"/>
  <c r="HY161" i="90"/>
  <c r="HY160" i="90"/>
  <c r="HY159" i="90"/>
  <c r="HY158" i="90"/>
  <c r="HY157" i="90"/>
  <c r="HY156" i="90"/>
  <c r="HY155" i="90"/>
  <c r="HY154" i="90"/>
  <c r="HY153" i="90"/>
  <c r="HY152" i="90"/>
  <c r="HY151" i="90"/>
  <c r="HY150" i="90"/>
  <c r="HY146" i="90"/>
  <c r="HY149" i="90"/>
  <c r="HY145" i="90"/>
  <c r="HY148" i="90"/>
  <c r="HY147" i="90"/>
  <c r="HY144" i="90"/>
  <c r="HY143" i="90"/>
  <c r="HY142" i="90"/>
  <c r="HY141" i="90"/>
  <c r="HY140" i="90"/>
  <c r="HY139" i="90"/>
  <c r="HY138" i="90"/>
  <c r="HY137" i="90"/>
  <c r="HY136" i="90"/>
  <c r="HY135" i="90"/>
  <c r="HY134" i="90"/>
  <c r="HY133" i="90"/>
  <c r="HY132" i="90"/>
  <c r="HY131" i="90"/>
  <c r="HY130" i="90"/>
  <c r="HY129" i="90"/>
  <c r="HY128" i="90"/>
  <c r="HY127" i="90"/>
  <c r="HY126" i="90"/>
  <c r="HY125" i="90"/>
  <c r="HY124" i="90"/>
  <c r="HY123" i="90"/>
  <c r="HY122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8" i="90"/>
  <c r="HY107" i="90"/>
  <c r="HY106" i="90"/>
  <c r="HY105" i="90"/>
  <c r="HY104" i="90"/>
  <c r="HY103" i="90"/>
  <c r="HY102" i="90"/>
  <c r="HY101" i="90"/>
  <c r="HY100" i="90"/>
  <c r="HY99" i="90"/>
  <c r="HY98" i="90"/>
  <c r="HY97" i="90"/>
  <c r="HY96" i="90"/>
  <c r="HY95" i="90"/>
  <c r="HY94" i="90"/>
  <c r="HY93" i="90"/>
  <c r="HY92" i="90"/>
  <c r="HY91" i="90"/>
  <c r="HY90" i="90"/>
  <c r="HY89" i="90"/>
  <c r="HY88" i="90"/>
  <c r="HY87" i="90"/>
  <c r="HY86" i="90"/>
  <c r="HY85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84" i="90"/>
  <c r="IT227" i="90"/>
  <c r="IT226" i="90"/>
  <c r="IT225" i="90"/>
  <c r="IT224" i="90"/>
  <c r="IT223" i="90"/>
  <c r="IT222" i="90"/>
  <c r="IT221" i="90"/>
  <c r="IT220" i="90"/>
  <c r="IT217" i="90"/>
  <c r="IT216" i="90"/>
  <c r="IT215" i="90"/>
  <c r="IT214" i="90"/>
  <c r="IT213" i="90"/>
  <c r="IT212" i="90"/>
  <c r="IT211" i="90"/>
  <c r="IT219" i="90"/>
  <c r="IT218" i="90"/>
  <c r="N233" i="90"/>
  <c r="IT209" i="90"/>
  <c r="IT207" i="90"/>
  <c r="IT208" i="90"/>
  <c r="IT206" i="90"/>
  <c r="IT205" i="90"/>
  <c r="IT204" i="90"/>
  <c r="IT203" i="90"/>
  <c r="IT202" i="90"/>
  <c r="IT201" i="90"/>
  <c r="IT200" i="90"/>
  <c r="IT199" i="90"/>
  <c r="IT198" i="90"/>
  <c r="IT195" i="90"/>
  <c r="IT210" i="90"/>
  <c r="IT197" i="90"/>
  <c r="IT194" i="90"/>
  <c r="IT193" i="90"/>
  <c r="IT192" i="90"/>
  <c r="IT191" i="90"/>
  <c r="IT190" i="90"/>
  <c r="IT189" i="90"/>
  <c r="IT188" i="90"/>
  <c r="IT187" i="90"/>
  <c r="IT186" i="90"/>
  <c r="IT185" i="90"/>
  <c r="IT196" i="90"/>
  <c r="IT184" i="90"/>
  <c r="IT183" i="90"/>
  <c r="IT182" i="90"/>
  <c r="IT181" i="90"/>
  <c r="IT180" i="90"/>
  <c r="IT179" i="90"/>
  <c r="IT178" i="90"/>
  <c r="IT177" i="90"/>
  <c r="IT176" i="90"/>
  <c r="IT175" i="90"/>
  <c r="IT174" i="90"/>
  <c r="IT173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61" i="90"/>
  <c r="IT160" i="90"/>
  <c r="IT159" i="90"/>
  <c r="IT158" i="90"/>
  <c r="IT157" i="90"/>
  <c r="IT156" i="90"/>
  <c r="IT155" i="90"/>
  <c r="IT154" i="90"/>
  <c r="IT153" i="90"/>
  <c r="IT152" i="90"/>
  <c r="IT151" i="90"/>
  <c r="IT147" i="90"/>
  <c r="IT150" i="90"/>
  <c r="IT146" i="90"/>
  <c r="IT149" i="90"/>
  <c r="IT145" i="90"/>
  <c r="IT148" i="90"/>
  <c r="IT144" i="90"/>
  <c r="IT143" i="90"/>
  <c r="IT142" i="90"/>
  <c r="IT141" i="90"/>
  <c r="IT140" i="90"/>
  <c r="IT139" i="90"/>
  <c r="IT138" i="90"/>
  <c r="IT137" i="90"/>
  <c r="IT136" i="90"/>
  <c r="IT135" i="90"/>
  <c r="IT134" i="90"/>
  <c r="IT133" i="90"/>
  <c r="IT132" i="90"/>
  <c r="IT131" i="90"/>
  <c r="IT130" i="90"/>
  <c r="IT129" i="90"/>
  <c r="IT128" i="90"/>
  <c r="IT127" i="90"/>
  <c r="IT126" i="90"/>
  <c r="IT125" i="90"/>
  <c r="IT124" i="90"/>
  <c r="IT123" i="90"/>
  <c r="IT122" i="90"/>
  <c r="IT121" i="90"/>
  <c r="IT120" i="90"/>
  <c r="IT119" i="90"/>
  <c r="IT118" i="90"/>
  <c r="IT117" i="90"/>
  <c r="IT116" i="90"/>
  <c r="IT115" i="90"/>
  <c r="IT114" i="90"/>
  <c r="IT113" i="90"/>
  <c r="IT112" i="90"/>
  <c r="IT111" i="90"/>
  <c r="IT110" i="90"/>
  <c r="IT109" i="90"/>
  <c r="IT108" i="90"/>
  <c r="IT107" i="90"/>
  <c r="IT106" i="90"/>
  <c r="IT105" i="90"/>
  <c r="IT104" i="90"/>
  <c r="IT103" i="90"/>
  <c r="IT102" i="90"/>
  <c r="IT101" i="90"/>
  <c r="IT100" i="90"/>
  <c r="IT99" i="90"/>
  <c r="IT98" i="90"/>
  <c r="IT97" i="90"/>
  <c r="IT96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83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GT226" i="90"/>
  <c r="GT227" i="90"/>
  <c r="GT225" i="90"/>
  <c r="GT224" i="90"/>
  <c r="GT223" i="90"/>
  <c r="GT222" i="90"/>
  <c r="GT220" i="90"/>
  <c r="GT219" i="90"/>
  <c r="GT218" i="90"/>
  <c r="GT217" i="90"/>
  <c r="GT216" i="90"/>
  <c r="GT215" i="90"/>
  <c r="GT221" i="90"/>
  <c r="GT211" i="90"/>
  <c r="GT214" i="90"/>
  <c r="GT210" i="90"/>
  <c r="GT209" i="90"/>
  <c r="GT208" i="90"/>
  <c r="GT207" i="90"/>
  <c r="GT206" i="90"/>
  <c r="GT213" i="90"/>
  <c r="GT212" i="90"/>
  <c r="GT205" i="90"/>
  <c r="GT204" i="90"/>
  <c r="GT203" i="90"/>
  <c r="GT202" i="90"/>
  <c r="GT201" i="90"/>
  <c r="GT200" i="90"/>
  <c r="GT199" i="90"/>
  <c r="GT198" i="90"/>
  <c r="GT197" i="90"/>
  <c r="GT196" i="90"/>
  <c r="GT195" i="90"/>
  <c r="GT191" i="90"/>
  <c r="GT194" i="90"/>
  <c r="GT193" i="90"/>
  <c r="GT192" i="90"/>
  <c r="GT190" i="90"/>
  <c r="GT189" i="90"/>
  <c r="GT188" i="90"/>
  <c r="GT187" i="90"/>
  <c r="GT186" i="90"/>
  <c r="GT184" i="90"/>
  <c r="GT183" i="90"/>
  <c r="GT182" i="90"/>
  <c r="GT181" i="90"/>
  <c r="GT180" i="90"/>
  <c r="GT179" i="90"/>
  <c r="GT178" i="90"/>
  <c r="GT177" i="90"/>
  <c r="GT176" i="90"/>
  <c r="GT175" i="90"/>
  <c r="GT174" i="90"/>
  <c r="GT173" i="90"/>
  <c r="GT185" i="90"/>
  <c r="GT172" i="90"/>
  <c r="GT171" i="90"/>
  <c r="GT170" i="90"/>
  <c r="GT169" i="90"/>
  <c r="GT168" i="90"/>
  <c r="GT167" i="90"/>
  <c r="GT166" i="90"/>
  <c r="GT165" i="90"/>
  <c r="GT164" i="90"/>
  <c r="GT161" i="90"/>
  <c r="GT160" i="90"/>
  <c r="GT159" i="90"/>
  <c r="GT158" i="90"/>
  <c r="GT157" i="90"/>
  <c r="GT156" i="90"/>
  <c r="GT155" i="90"/>
  <c r="GT154" i="90"/>
  <c r="GT153" i="90"/>
  <c r="GT152" i="90"/>
  <c r="GT151" i="90"/>
  <c r="GT150" i="90"/>
  <c r="GT149" i="90"/>
  <c r="GT148" i="90"/>
  <c r="GT147" i="90"/>
  <c r="GT146" i="90"/>
  <c r="GT145" i="90"/>
  <c r="GT163" i="90"/>
  <c r="GT162" i="90"/>
  <c r="GT144" i="90"/>
  <c r="GT143" i="90"/>
  <c r="GT142" i="90"/>
  <c r="GT141" i="90"/>
  <c r="GT140" i="90"/>
  <c r="GT139" i="90"/>
  <c r="GT138" i="90"/>
  <c r="GT137" i="90"/>
  <c r="GT136" i="90"/>
  <c r="GT135" i="90"/>
  <c r="GT134" i="90"/>
  <c r="GT133" i="90"/>
  <c r="GT132" i="90"/>
  <c r="GT131" i="90"/>
  <c r="GT130" i="90"/>
  <c r="GT129" i="90"/>
  <c r="GT128" i="90"/>
  <c r="GT127" i="90"/>
  <c r="GT126" i="90"/>
  <c r="GT125" i="90"/>
  <c r="GT124" i="90"/>
  <c r="GT123" i="90"/>
  <c r="GT122" i="90"/>
  <c r="GT121" i="90"/>
  <c r="GT120" i="90"/>
  <c r="GT119" i="90"/>
  <c r="GT118" i="90"/>
  <c r="GT117" i="90"/>
  <c r="GT116" i="90"/>
  <c r="GT115" i="90"/>
  <c r="GT114" i="90"/>
  <c r="GT113" i="90"/>
  <c r="GT112" i="90"/>
  <c r="GT111" i="90"/>
  <c r="GT110" i="90"/>
  <c r="GT109" i="90"/>
  <c r="GT108" i="90"/>
  <c r="GT107" i="90"/>
  <c r="GT106" i="90"/>
  <c r="GT105" i="90"/>
  <c r="GT104" i="90"/>
  <c r="GT103" i="90"/>
  <c r="GT102" i="90"/>
  <c r="GT101" i="90"/>
  <c r="GT100" i="90"/>
  <c r="GT99" i="90"/>
  <c r="GT98" i="90"/>
  <c r="GT97" i="90"/>
  <c r="GT96" i="90"/>
  <c r="GT95" i="90"/>
  <c r="GT94" i="90"/>
  <c r="GT93" i="90"/>
  <c r="GT92" i="90"/>
  <c r="GT83" i="90"/>
  <c r="GT82" i="90"/>
  <c r="GT81" i="90"/>
  <c r="GT80" i="90"/>
  <c r="GT79" i="90"/>
  <c r="GT78" i="90"/>
  <c r="GT77" i="90"/>
  <c r="GT76" i="90"/>
  <c r="GT75" i="90"/>
  <c r="GT74" i="90"/>
  <c r="GT73" i="90"/>
  <c r="GT72" i="90"/>
  <c r="GT71" i="90"/>
  <c r="GT70" i="90"/>
  <c r="GT69" i="90"/>
  <c r="GT68" i="90"/>
  <c r="GT67" i="90"/>
  <c r="GT66" i="90"/>
  <c r="GT65" i="90"/>
  <c r="GT91" i="90"/>
  <c r="GT90" i="90"/>
  <c r="GT89" i="90"/>
  <c r="GT88" i="90"/>
  <c r="GT87" i="90"/>
  <c r="GT86" i="90"/>
  <c r="GT85" i="90"/>
  <c r="GT84" i="90"/>
  <c r="HT227" i="90"/>
  <c r="HT226" i="90"/>
  <c r="HT225" i="90"/>
  <c r="HT224" i="90"/>
  <c r="HT223" i="90"/>
  <c r="HT222" i="90"/>
  <c r="HT219" i="90"/>
  <c r="HT218" i="90"/>
  <c r="HT217" i="90"/>
  <c r="HT216" i="90"/>
  <c r="HT215" i="90"/>
  <c r="HT220" i="90"/>
  <c r="HT221" i="90"/>
  <c r="HT214" i="90"/>
  <c r="HT213" i="90"/>
  <c r="HT212" i="90"/>
  <c r="HT210" i="90"/>
  <c r="HT209" i="90"/>
  <c r="HT208" i="90"/>
  <c r="HT207" i="90"/>
  <c r="HT206" i="90"/>
  <c r="HT211" i="90"/>
  <c r="HT205" i="90"/>
  <c r="HT204" i="90"/>
  <c r="HT203" i="90"/>
  <c r="HT202" i="90"/>
  <c r="HT201" i="90"/>
  <c r="HT200" i="90"/>
  <c r="HT199" i="90"/>
  <c r="HT198" i="90"/>
  <c r="HT197" i="90"/>
  <c r="HT196" i="90"/>
  <c r="HT194" i="90"/>
  <c r="HT193" i="90"/>
  <c r="HT192" i="90"/>
  <c r="HT191" i="90"/>
  <c r="HT195" i="90"/>
  <c r="HT190" i="90"/>
  <c r="HT189" i="90"/>
  <c r="HT188" i="90"/>
  <c r="HT187" i="90"/>
  <c r="HT186" i="90"/>
  <c r="HT184" i="90"/>
  <c r="HT183" i="90"/>
  <c r="HT182" i="90"/>
  <c r="HT181" i="90"/>
  <c r="HT180" i="90"/>
  <c r="HT179" i="90"/>
  <c r="HT178" i="90"/>
  <c r="HT177" i="90"/>
  <c r="HT176" i="90"/>
  <c r="HT175" i="90"/>
  <c r="HT174" i="90"/>
  <c r="HT173" i="90"/>
  <c r="HT185" i="90"/>
  <c r="HT172" i="90"/>
  <c r="HT171" i="90"/>
  <c r="HT170" i="90"/>
  <c r="HT169" i="90"/>
  <c r="HT168" i="90"/>
  <c r="HT167" i="90"/>
  <c r="HT161" i="90"/>
  <c r="HT160" i="90"/>
  <c r="HT159" i="90"/>
  <c r="HT158" i="90"/>
  <c r="HT157" i="90"/>
  <c r="HT156" i="90"/>
  <c r="HT155" i="90"/>
  <c r="HT154" i="90"/>
  <c r="HT153" i="90"/>
  <c r="HT152" i="90"/>
  <c r="HT151" i="90"/>
  <c r="HT150" i="90"/>
  <c r="HT149" i="90"/>
  <c r="HT148" i="90"/>
  <c r="HT147" i="90"/>
  <c r="HT146" i="90"/>
  <c r="HT145" i="90"/>
  <c r="HT166" i="90"/>
  <c r="HT165" i="90"/>
  <c r="HT164" i="90"/>
  <c r="HT163" i="90"/>
  <c r="HT162" i="90"/>
  <c r="HT144" i="90"/>
  <c r="HT143" i="90"/>
  <c r="HT142" i="90"/>
  <c r="HT141" i="90"/>
  <c r="HT140" i="90"/>
  <c r="HT139" i="90"/>
  <c r="HT138" i="90"/>
  <c r="HT137" i="90"/>
  <c r="HT136" i="90"/>
  <c r="HT135" i="90"/>
  <c r="HT134" i="90"/>
  <c r="HT133" i="90"/>
  <c r="HT132" i="90"/>
  <c r="HT131" i="90"/>
  <c r="HT130" i="90"/>
  <c r="HT129" i="90"/>
  <c r="HT128" i="90"/>
  <c r="HT127" i="90"/>
  <c r="HT126" i="90"/>
  <c r="HT125" i="90"/>
  <c r="HT124" i="90"/>
  <c r="HT123" i="90"/>
  <c r="HT122" i="90"/>
  <c r="HT121" i="90"/>
  <c r="HT120" i="90"/>
  <c r="HT119" i="90"/>
  <c r="HT118" i="90"/>
  <c r="HT117" i="90"/>
  <c r="HT116" i="90"/>
  <c r="HT115" i="90"/>
  <c r="HT114" i="90"/>
  <c r="HT102" i="90"/>
  <c r="HT101" i="90"/>
  <c r="HT100" i="90"/>
  <c r="HT99" i="90"/>
  <c r="HT98" i="90"/>
  <c r="HT97" i="90"/>
  <c r="HT96" i="90"/>
  <c r="HT95" i="90"/>
  <c r="HT94" i="90"/>
  <c r="HT93" i="90"/>
  <c r="HT92" i="90"/>
  <c r="HT113" i="90"/>
  <c r="HT112" i="90"/>
  <c r="HT111" i="90"/>
  <c r="HT110" i="90"/>
  <c r="HT109" i="90"/>
  <c r="HT108" i="90"/>
  <c r="HT107" i="90"/>
  <c r="HT106" i="90"/>
  <c r="HT105" i="90"/>
  <c r="HT104" i="90"/>
  <c r="HT103" i="90"/>
  <c r="HT91" i="90"/>
  <c r="HT90" i="90"/>
  <c r="HT89" i="90"/>
  <c r="HT88" i="90"/>
  <c r="HT87" i="90"/>
  <c r="HT86" i="90"/>
  <c r="HT85" i="90"/>
  <c r="HT83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84" i="90"/>
  <c r="HH27" i="90"/>
  <c r="HL27" i="90"/>
  <c r="HU27" i="90"/>
  <c r="IC27" i="90"/>
  <c r="IL27" i="90"/>
  <c r="HM227" i="90"/>
  <c r="HM226" i="90"/>
  <c r="HM225" i="90"/>
  <c r="HM224" i="90"/>
  <c r="HM223" i="90"/>
  <c r="HM219" i="90"/>
  <c r="HM218" i="90"/>
  <c r="HM217" i="90"/>
  <c r="HM216" i="90"/>
  <c r="HM221" i="90"/>
  <c r="HM214" i="90"/>
  <c r="HM213" i="90"/>
  <c r="HM212" i="90"/>
  <c r="HM222" i="90"/>
  <c r="HM215" i="90"/>
  <c r="HM220" i="90"/>
  <c r="HM210" i="90"/>
  <c r="HM209" i="90"/>
  <c r="HM208" i="90"/>
  <c r="HM207" i="90"/>
  <c r="HM206" i="90"/>
  <c r="HM205" i="90"/>
  <c r="HM204" i="90"/>
  <c r="HM203" i="90"/>
  <c r="HM202" i="90"/>
  <c r="HM201" i="90"/>
  <c r="HM200" i="90"/>
  <c r="HM199" i="90"/>
  <c r="HM198" i="90"/>
  <c r="HM197" i="90"/>
  <c r="HM196" i="90"/>
  <c r="HM195" i="90"/>
  <c r="HM211" i="90"/>
  <c r="HM194" i="90"/>
  <c r="HM193" i="90"/>
  <c r="HM192" i="90"/>
  <c r="HM191" i="90"/>
  <c r="HM190" i="90"/>
  <c r="HM189" i="90"/>
  <c r="HM188" i="90"/>
  <c r="HM187" i="90"/>
  <c r="HM186" i="90"/>
  <c r="HM185" i="90"/>
  <c r="HM184" i="90"/>
  <c r="HM183" i="90"/>
  <c r="HM182" i="90"/>
  <c r="HM181" i="90"/>
  <c r="HM180" i="90"/>
  <c r="HM179" i="90"/>
  <c r="HM178" i="90"/>
  <c r="HM177" i="90"/>
  <c r="HM174" i="90"/>
  <c r="HM173" i="90"/>
  <c r="HM172" i="90"/>
  <c r="HM171" i="90"/>
  <c r="HM170" i="90"/>
  <c r="HM169" i="90"/>
  <c r="HM168" i="90"/>
  <c r="HM167" i="90"/>
  <c r="HM166" i="90"/>
  <c r="HM165" i="90"/>
  <c r="HM164" i="90"/>
  <c r="HM163" i="90"/>
  <c r="HM162" i="90"/>
  <c r="HM176" i="90"/>
  <c r="HM175" i="90"/>
  <c r="HM161" i="90"/>
  <c r="HM160" i="90"/>
  <c r="HM159" i="90"/>
  <c r="HM158" i="90"/>
  <c r="HM157" i="90"/>
  <c r="HM156" i="90"/>
  <c r="HM155" i="90"/>
  <c r="HM154" i="90"/>
  <c r="HM153" i="90"/>
  <c r="HM152" i="90"/>
  <c r="HM151" i="90"/>
  <c r="HM150" i="90"/>
  <c r="HM149" i="90"/>
  <c r="HM148" i="90"/>
  <c r="HM147" i="90"/>
  <c r="HM146" i="90"/>
  <c r="HM145" i="90"/>
  <c r="HM144" i="90"/>
  <c r="HM143" i="90"/>
  <c r="HM142" i="90"/>
  <c r="HM141" i="90"/>
  <c r="HM140" i="90"/>
  <c r="HM139" i="90"/>
  <c r="HM138" i="90"/>
  <c r="HM137" i="90"/>
  <c r="HM136" i="90"/>
  <c r="HM135" i="90"/>
  <c r="HM134" i="90"/>
  <c r="HM133" i="90"/>
  <c r="HM132" i="90"/>
  <c r="HM131" i="90"/>
  <c r="HM130" i="90"/>
  <c r="HM129" i="90"/>
  <c r="HM128" i="90"/>
  <c r="HM127" i="90"/>
  <c r="HM126" i="90"/>
  <c r="HM125" i="90"/>
  <c r="HM124" i="90"/>
  <c r="HM123" i="90"/>
  <c r="HM122" i="90"/>
  <c r="HM121" i="90"/>
  <c r="HM120" i="90"/>
  <c r="HM119" i="90"/>
  <c r="HM118" i="90"/>
  <c r="HM117" i="90"/>
  <c r="HM116" i="90"/>
  <c r="HM115" i="90"/>
  <c r="HM114" i="90"/>
  <c r="HM113" i="90"/>
  <c r="HM112" i="90"/>
  <c r="HM111" i="90"/>
  <c r="HM110" i="90"/>
  <c r="HM109" i="90"/>
  <c r="HM108" i="90"/>
  <c r="HM107" i="90"/>
  <c r="HM106" i="90"/>
  <c r="HM105" i="90"/>
  <c r="HM104" i="90"/>
  <c r="HM103" i="90"/>
  <c r="HM102" i="90"/>
  <c r="HM101" i="90"/>
  <c r="HM100" i="90"/>
  <c r="HM99" i="90"/>
  <c r="HM98" i="90"/>
  <c r="HM97" i="90"/>
  <c r="HM96" i="90"/>
  <c r="HM95" i="90"/>
  <c r="HM94" i="90"/>
  <c r="HM93" i="90"/>
  <c r="HM92" i="90"/>
  <c r="HM91" i="90"/>
  <c r="HM90" i="90"/>
  <c r="HM89" i="90"/>
  <c r="HM88" i="90"/>
  <c r="HM87" i="90"/>
  <c r="HM86" i="90"/>
  <c r="HM85" i="90"/>
  <c r="HM84" i="90"/>
  <c r="HM83" i="90"/>
  <c r="HM82" i="90"/>
  <c r="HM81" i="90"/>
  <c r="HM80" i="90"/>
  <c r="HM79" i="90"/>
  <c r="HM78" i="90"/>
  <c r="HM77" i="90"/>
  <c r="HM76" i="90"/>
  <c r="HM75" i="90"/>
  <c r="HM74" i="90"/>
  <c r="HM73" i="90"/>
  <c r="HM72" i="90"/>
  <c r="HM71" i="90"/>
  <c r="HM70" i="90"/>
  <c r="ID227" i="90"/>
  <c r="ID226" i="90"/>
  <c r="ID225" i="90"/>
  <c r="ID224" i="90"/>
  <c r="ID223" i="90"/>
  <c r="ID222" i="90"/>
  <c r="ID220" i="90"/>
  <c r="ID219" i="90"/>
  <c r="ID218" i="90"/>
  <c r="ID217" i="90"/>
  <c r="ID216" i="90"/>
  <c r="ID221" i="90"/>
  <c r="ID214" i="90"/>
  <c r="ID213" i="90"/>
  <c r="ID212" i="90"/>
  <c r="ID215" i="90"/>
  <c r="ID211" i="90"/>
  <c r="ID210" i="90"/>
  <c r="ID209" i="90"/>
  <c r="ID208" i="90"/>
  <c r="ID207" i="90"/>
  <c r="ID206" i="90"/>
  <c r="ID205" i="90"/>
  <c r="ID204" i="90"/>
  <c r="ID203" i="90"/>
  <c r="ID202" i="90"/>
  <c r="ID201" i="90"/>
  <c r="ID200" i="90"/>
  <c r="ID199" i="90"/>
  <c r="ID198" i="90"/>
  <c r="ID197" i="90"/>
  <c r="ID196" i="90"/>
  <c r="ID195" i="90"/>
  <c r="ID194" i="90"/>
  <c r="ID193" i="90"/>
  <c r="ID192" i="90"/>
  <c r="ID191" i="90"/>
  <c r="ID190" i="90"/>
  <c r="ID189" i="90"/>
  <c r="ID188" i="90"/>
  <c r="ID187" i="90"/>
  <c r="ID186" i="90"/>
  <c r="ID185" i="90"/>
  <c r="ID184" i="90"/>
  <c r="ID183" i="90"/>
  <c r="ID182" i="90"/>
  <c r="ID181" i="90"/>
  <c r="ID180" i="90"/>
  <c r="ID179" i="90"/>
  <c r="ID178" i="90"/>
  <c r="ID177" i="90"/>
  <c r="ID173" i="90"/>
  <c r="ID176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75" i="90"/>
  <c r="ID174" i="90"/>
  <c r="ID161" i="90"/>
  <c r="ID160" i="90"/>
  <c r="ID159" i="90"/>
  <c r="ID158" i="90"/>
  <c r="ID157" i="90"/>
  <c r="ID156" i="90"/>
  <c r="ID155" i="90"/>
  <c r="ID154" i="90"/>
  <c r="ID153" i="90"/>
  <c r="ID152" i="90"/>
  <c r="ID151" i="90"/>
  <c r="ID150" i="90"/>
  <c r="ID149" i="90"/>
  <c r="ID148" i="90"/>
  <c r="ID147" i="90"/>
  <c r="ID146" i="90"/>
  <c r="ID145" i="90"/>
  <c r="ID144" i="90"/>
  <c r="ID143" i="90"/>
  <c r="ID142" i="90"/>
  <c r="ID141" i="90"/>
  <c r="ID140" i="90"/>
  <c r="ID139" i="90"/>
  <c r="ID138" i="90"/>
  <c r="ID137" i="90"/>
  <c r="ID136" i="90"/>
  <c r="ID135" i="90"/>
  <c r="ID134" i="90"/>
  <c r="ID133" i="90"/>
  <c r="ID132" i="90"/>
  <c r="ID131" i="90"/>
  <c r="ID130" i="90"/>
  <c r="ID129" i="90"/>
  <c r="ID128" i="90"/>
  <c r="ID127" i="90"/>
  <c r="ID126" i="90"/>
  <c r="ID125" i="90"/>
  <c r="ID124" i="90"/>
  <c r="ID123" i="90"/>
  <c r="ID122" i="90"/>
  <c r="ID121" i="90"/>
  <c r="ID120" i="90"/>
  <c r="ID119" i="90"/>
  <c r="ID118" i="90"/>
  <c r="ID117" i="90"/>
  <c r="ID116" i="90"/>
  <c r="ID115" i="90"/>
  <c r="ID114" i="90"/>
  <c r="ID113" i="90"/>
  <c r="ID112" i="90"/>
  <c r="ID111" i="90"/>
  <c r="ID110" i="90"/>
  <c r="ID109" i="90"/>
  <c r="ID108" i="90"/>
  <c r="ID107" i="90"/>
  <c r="ID106" i="90"/>
  <c r="ID105" i="90"/>
  <c r="ID104" i="90"/>
  <c r="ID103" i="90"/>
  <c r="ID102" i="90"/>
  <c r="ID101" i="90"/>
  <c r="ID100" i="90"/>
  <c r="ID99" i="90"/>
  <c r="ID98" i="90"/>
  <c r="ID97" i="90"/>
  <c r="ID96" i="90"/>
  <c r="ID95" i="90"/>
  <c r="ID94" i="90"/>
  <c r="ID93" i="90"/>
  <c r="ID92" i="90"/>
  <c r="ID91" i="90"/>
  <c r="ID90" i="90"/>
  <c r="ID89" i="90"/>
  <c r="ID88" i="90"/>
  <c r="ID87" i="90"/>
  <c r="ID86" i="90"/>
  <c r="ID85" i="90"/>
  <c r="ID84" i="90"/>
  <c r="ID83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M27" i="90"/>
  <c r="IQ27" i="90"/>
  <c r="HF227" i="90"/>
  <c r="HF226" i="90"/>
  <c r="HF225" i="90"/>
  <c r="HF224" i="90"/>
  <c r="HF223" i="90"/>
  <c r="HF222" i="90"/>
  <c r="HF221" i="90"/>
  <c r="HF220" i="90"/>
  <c r="HF219" i="90"/>
  <c r="HF218" i="90"/>
  <c r="HF217" i="90"/>
  <c r="HF216" i="90"/>
  <c r="HF215" i="90"/>
  <c r="HF211" i="90"/>
  <c r="HF214" i="90"/>
  <c r="HF213" i="90"/>
  <c r="HF210" i="90"/>
  <c r="HF209" i="90"/>
  <c r="HF208" i="90"/>
  <c r="HF212" i="90"/>
  <c r="HF207" i="90"/>
  <c r="HF206" i="90"/>
  <c r="HF203" i="90"/>
  <c r="HF199" i="90"/>
  <c r="HF196" i="90"/>
  <c r="HF194" i="90"/>
  <c r="HF193" i="90"/>
  <c r="HF192" i="90"/>
  <c r="HF204" i="90"/>
  <c r="HF200" i="90"/>
  <c r="HF205" i="90"/>
  <c r="HF201" i="90"/>
  <c r="HF195" i="90"/>
  <c r="HF202" i="90"/>
  <c r="HF198" i="90"/>
  <c r="HF197" i="90"/>
  <c r="HF190" i="90"/>
  <c r="HF189" i="90"/>
  <c r="HF188" i="90"/>
  <c r="HF187" i="90"/>
  <c r="HF191" i="90"/>
  <c r="HF185" i="90"/>
  <c r="HF184" i="90"/>
  <c r="HF183" i="90"/>
  <c r="HF182" i="90"/>
  <c r="HF181" i="90"/>
  <c r="HF180" i="90"/>
  <c r="HF179" i="90"/>
  <c r="HF178" i="90"/>
  <c r="HF177" i="90"/>
  <c r="HF176" i="90"/>
  <c r="HF175" i="90"/>
  <c r="HF174" i="90"/>
  <c r="HF173" i="90"/>
  <c r="HF186" i="90"/>
  <c r="HF172" i="90"/>
  <c r="HF171" i="90"/>
  <c r="HF170" i="90"/>
  <c r="HF169" i="90"/>
  <c r="HF168" i="90"/>
  <c r="HF167" i="90"/>
  <c r="HF166" i="90"/>
  <c r="HF165" i="90"/>
  <c r="HF164" i="90"/>
  <c r="HF161" i="90"/>
  <c r="HF160" i="90"/>
  <c r="HF159" i="90"/>
  <c r="HF158" i="90"/>
  <c r="HF157" i="90"/>
  <c r="HF156" i="90"/>
  <c r="HF155" i="90"/>
  <c r="HF154" i="90"/>
  <c r="HF153" i="90"/>
  <c r="HF152" i="90"/>
  <c r="HF163" i="90"/>
  <c r="HF162" i="90"/>
  <c r="HF148" i="90"/>
  <c r="HF147" i="90"/>
  <c r="HF144" i="90"/>
  <c r="HF143" i="90"/>
  <c r="HF142" i="90"/>
  <c r="HF141" i="90"/>
  <c r="HF140" i="90"/>
  <c r="HF139" i="90"/>
  <c r="HF138" i="90"/>
  <c r="HF137" i="90"/>
  <c r="HF136" i="90"/>
  <c r="HF135" i="90"/>
  <c r="HF134" i="90"/>
  <c r="HF133" i="90"/>
  <c r="HF151" i="90"/>
  <c r="HF150" i="90"/>
  <c r="HF146" i="90"/>
  <c r="HF149" i="90"/>
  <c r="HF145" i="90"/>
  <c r="HF122" i="90"/>
  <c r="HF121" i="90"/>
  <c r="HF120" i="90"/>
  <c r="HF132" i="90"/>
  <c r="HF131" i="90"/>
  <c r="HF130" i="90"/>
  <c r="HF129" i="90"/>
  <c r="HF128" i="90"/>
  <c r="HF127" i="90"/>
  <c r="HF126" i="90"/>
  <c r="HF125" i="90"/>
  <c r="HF124" i="90"/>
  <c r="HF123" i="90"/>
  <c r="HF117" i="90"/>
  <c r="HF118" i="90"/>
  <c r="HF114" i="90"/>
  <c r="HF119" i="90"/>
  <c r="HF115" i="90"/>
  <c r="HF102" i="90"/>
  <c r="HF101" i="90"/>
  <c r="HF100" i="90"/>
  <c r="HF99" i="90"/>
  <c r="HF98" i="90"/>
  <c r="HF97" i="90"/>
  <c r="HF96" i="90"/>
  <c r="HF95" i="90"/>
  <c r="HF94" i="90"/>
  <c r="HF93" i="90"/>
  <c r="HF92" i="90"/>
  <c r="HF116" i="90"/>
  <c r="HF113" i="90"/>
  <c r="HF112" i="90"/>
  <c r="HF111" i="90"/>
  <c r="HF110" i="90"/>
  <c r="HF109" i="90"/>
  <c r="HF108" i="90"/>
  <c r="HF107" i="90"/>
  <c r="HF106" i="90"/>
  <c r="HF105" i="90"/>
  <c r="HF104" i="90"/>
  <c r="HF103" i="90"/>
  <c r="HF91" i="90"/>
  <c r="HF90" i="90"/>
  <c r="HF89" i="90"/>
  <c r="HF88" i="90"/>
  <c r="HF87" i="90"/>
  <c r="HF86" i="90"/>
  <c r="HF85" i="90"/>
  <c r="HF84" i="90"/>
  <c r="HF83" i="90"/>
  <c r="HF82" i="90"/>
  <c r="HF81" i="90"/>
  <c r="HF80" i="90"/>
  <c r="HF79" i="90"/>
  <c r="HF78" i="90"/>
  <c r="HF77" i="90"/>
  <c r="HJ227" i="90"/>
  <c r="HJ226" i="90"/>
  <c r="HJ225" i="90"/>
  <c r="HJ223" i="90"/>
  <c r="HJ222" i="90"/>
  <c r="HJ224" i="90"/>
  <c r="HJ221" i="90"/>
  <c r="HJ220" i="90"/>
  <c r="HJ219" i="90"/>
  <c r="HJ218" i="90"/>
  <c r="HJ217" i="90"/>
  <c r="HJ216" i="90"/>
  <c r="HJ215" i="90"/>
  <c r="HJ214" i="90"/>
  <c r="HJ211" i="90"/>
  <c r="HJ212" i="90"/>
  <c r="HJ210" i="90"/>
  <c r="HJ209" i="90"/>
  <c r="HJ208" i="90"/>
  <c r="HJ206" i="90"/>
  <c r="HJ213" i="90"/>
  <c r="HJ204" i="90"/>
  <c r="HJ200" i="90"/>
  <c r="HJ194" i="90"/>
  <c r="HJ193" i="90"/>
  <c r="HJ192" i="90"/>
  <c r="HJ207" i="90"/>
  <c r="HJ205" i="90"/>
  <c r="HJ201" i="90"/>
  <c r="HJ197" i="90"/>
  <c r="HJ202" i="90"/>
  <c r="HJ198" i="90"/>
  <c r="HJ196" i="90"/>
  <c r="HJ203" i="90"/>
  <c r="HJ199" i="90"/>
  <c r="HJ190" i="90"/>
  <c r="HJ189" i="90"/>
  <c r="HJ188" i="90"/>
  <c r="HJ187" i="90"/>
  <c r="HJ191" i="90"/>
  <c r="HJ195" i="90"/>
  <c r="HJ186" i="90"/>
  <c r="HJ184" i="90"/>
  <c r="HJ183" i="90"/>
  <c r="HJ182" i="90"/>
  <c r="HJ181" i="90"/>
  <c r="HJ180" i="90"/>
  <c r="HJ179" i="90"/>
  <c r="HJ178" i="90"/>
  <c r="HJ177" i="90"/>
  <c r="HJ176" i="90"/>
  <c r="HJ175" i="90"/>
  <c r="HJ174" i="90"/>
  <c r="HJ173" i="90"/>
  <c r="HJ185" i="90"/>
  <c r="HJ172" i="90"/>
  <c r="HJ171" i="90"/>
  <c r="HJ170" i="90"/>
  <c r="HJ169" i="90"/>
  <c r="HJ168" i="90"/>
  <c r="HJ167" i="90"/>
  <c r="HJ166" i="90"/>
  <c r="HJ165" i="90"/>
  <c r="HJ164" i="90"/>
  <c r="HJ163" i="90"/>
  <c r="HJ162" i="90"/>
  <c r="HJ161" i="90"/>
  <c r="HJ160" i="90"/>
  <c r="HJ159" i="90"/>
  <c r="HJ158" i="90"/>
  <c r="HJ157" i="90"/>
  <c r="HJ156" i="90"/>
  <c r="HJ155" i="90"/>
  <c r="HJ154" i="90"/>
  <c r="HJ153" i="90"/>
  <c r="HJ152" i="90"/>
  <c r="HJ150" i="90"/>
  <c r="HJ146" i="90"/>
  <c r="HJ151" i="90"/>
  <c r="HJ149" i="90"/>
  <c r="HJ145" i="90"/>
  <c r="HJ144" i="90"/>
  <c r="HJ143" i="90"/>
  <c r="HJ142" i="90"/>
  <c r="HJ141" i="90"/>
  <c r="HJ140" i="90"/>
  <c r="HJ139" i="90"/>
  <c r="HJ138" i="90"/>
  <c r="HJ137" i="90"/>
  <c r="HJ136" i="90"/>
  <c r="HJ135" i="90"/>
  <c r="HJ134" i="90"/>
  <c r="HJ133" i="90"/>
  <c r="HJ148" i="90"/>
  <c r="HJ147" i="90"/>
  <c r="HJ122" i="90"/>
  <c r="HJ121" i="90"/>
  <c r="HJ120" i="90"/>
  <c r="HJ132" i="90"/>
  <c r="HJ131" i="90"/>
  <c r="HJ130" i="90"/>
  <c r="HJ129" i="90"/>
  <c r="HJ128" i="90"/>
  <c r="HJ127" i="90"/>
  <c r="HJ126" i="90"/>
  <c r="HJ125" i="90"/>
  <c r="HJ124" i="90"/>
  <c r="HJ123" i="90"/>
  <c r="HJ118" i="90"/>
  <c r="HJ114" i="90"/>
  <c r="HJ119" i="90"/>
  <c r="HJ115" i="90"/>
  <c r="HJ113" i="90"/>
  <c r="HJ112" i="90"/>
  <c r="HJ111" i="90"/>
  <c r="HJ110" i="90"/>
  <c r="HJ109" i="90"/>
  <c r="HJ108" i="90"/>
  <c r="HJ107" i="90"/>
  <c r="HJ106" i="90"/>
  <c r="HJ105" i="90"/>
  <c r="HJ104" i="90"/>
  <c r="HJ103" i="90"/>
  <c r="HJ116" i="90"/>
  <c r="HJ102" i="90"/>
  <c r="HJ101" i="90"/>
  <c r="HJ100" i="90"/>
  <c r="HJ99" i="90"/>
  <c r="HJ98" i="90"/>
  <c r="HJ97" i="90"/>
  <c r="HJ96" i="90"/>
  <c r="HJ95" i="90"/>
  <c r="HJ94" i="90"/>
  <c r="HJ93" i="90"/>
  <c r="HJ92" i="90"/>
  <c r="HJ117" i="90"/>
  <c r="HJ91" i="90"/>
  <c r="HJ90" i="90"/>
  <c r="HJ89" i="90"/>
  <c r="HJ88" i="90"/>
  <c r="HJ87" i="90"/>
  <c r="HJ86" i="90"/>
  <c r="HJ85" i="90"/>
  <c r="HJ84" i="90"/>
  <c r="HJ83" i="90"/>
  <c r="HJ82" i="90"/>
  <c r="HJ81" i="90"/>
  <c r="HJ80" i="90"/>
  <c r="HJ79" i="90"/>
  <c r="HJ78" i="90"/>
  <c r="HJ77" i="90"/>
  <c r="HN227" i="90"/>
  <c r="HN226" i="90"/>
  <c r="HN224" i="90"/>
  <c r="HN223" i="90"/>
  <c r="HN222" i="90"/>
  <c r="HN221" i="90"/>
  <c r="HN225" i="90"/>
  <c r="HN219" i="90"/>
  <c r="HN218" i="90"/>
  <c r="HN217" i="90"/>
  <c r="HN216" i="90"/>
  <c r="HN220" i="90"/>
  <c r="HN215" i="90"/>
  <c r="HN214" i="90"/>
  <c r="HN213" i="90"/>
  <c r="HN212" i="90"/>
  <c r="HN210" i="90"/>
  <c r="HN209" i="90"/>
  <c r="HN208" i="90"/>
  <c r="HN211" i="90"/>
  <c r="HN207" i="90"/>
  <c r="HN206" i="90"/>
  <c r="HN205" i="90"/>
  <c r="HN201" i="90"/>
  <c r="HN196" i="90"/>
  <c r="HN195" i="90"/>
  <c r="HN194" i="90"/>
  <c r="HN193" i="90"/>
  <c r="HN192" i="90"/>
  <c r="HN202" i="90"/>
  <c r="HN198" i="90"/>
  <c r="HN203" i="90"/>
  <c r="HN199" i="90"/>
  <c r="HN204" i="90"/>
  <c r="HN200" i="90"/>
  <c r="HN197" i="90"/>
  <c r="HN190" i="90"/>
  <c r="HN189" i="90"/>
  <c r="HN188" i="90"/>
  <c r="HN187" i="90"/>
  <c r="HN191" i="90"/>
  <c r="HN185" i="90"/>
  <c r="HN186" i="90"/>
  <c r="HN184" i="90"/>
  <c r="HN183" i="90"/>
  <c r="HN182" i="90"/>
  <c r="HN181" i="90"/>
  <c r="HN180" i="90"/>
  <c r="HN179" i="90"/>
  <c r="HN178" i="90"/>
  <c r="HN177" i="90"/>
  <c r="HN176" i="90"/>
  <c r="HN175" i="90"/>
  <c r="HN174" i="90"/>
  <c r="HN173" i="90"/>
  <c r="HN172" i="90"/>
  <c r="HN171" i="90"/>
  <c r="HN170" i="90"/>
  <c r="HN169" i="90"/>
  <c r="HN168" i="90"/>
  <c r="HN167" i="90"/>
  <c r="HN166" i="90"/>
  <c r="HN165" i="90"/>
  <c r="HN164" i="90"/>
  <c r="HN161" i="90"/>
  <c r="HN160" i="90"/>
  <c r="HN159" i="90"/>
  <c r="HN158" i="90"/>
  <c r="HN157" i="90"/>
  <c r="HN156" i="90"/>
  <c r="HN155" i="90"/>
  <c r="HN154" i="90"/>
  <c r="HN153" i="90"/>
  <c r="HN152" i="90"/>
  <c r="HN163" i="90"/>
  <c r="HN162" i="90"/>
  <c r="HN151" i="90"/>
  <c r="HN148" i="90"/>
  <c r="HN147" i="90"/>
  <c r="HN144" i="90"/>
  <c r="HN143" i="90"/>
  <c r="HN142" i="90"/>
  <c r="HN141" i="90"/>
  <c r="HN140" i="90"/>
  <c r="HN139" i="90"/>
  <c r="HN138" i="90"/>
  <c r="HN137" i="90"/>
  <c r="HN136" i="90"/>
  <c r="HN135" i="90"/>
  <c r="HN134" i="90"/>
  <c r="HN133" i="90"/>
  <c r="HN150" i="90"/>
  <c r="HN146" i="90"/>
  <c r="HN149" i="90"/>
  <c r="HN145" i="90"/>
  <c r="HN122" i="90"/>
  <c r="HN121" i="90"/>
  <c r="HN120" i="90"/>
  <c r="HN132" i="90"/>
  <c r="HN131" i="90"/>
  <c r="HN130" i="90"/>
  <c r="HN129" i="90"/>
  <c r="HN128" i="90"/>
  <c r="HN127" i="90"/>
  <c r="HN126" i="90"/>
  <c r="HN125" i="90"/>
  <c r="HN124" i="90"/>
  <c r="HN123" i="90"/>
  <c r="HN119" i="90"/>
  <c r="HN115" i="90"/>
  <c r="HN116" i="90"/>
  <c r="HN117" i="90"/>
  <c r="HN102" i="90"/>
  <c r="HN101" i="90"/>
  <c r="HN100" i="90"/>
  <c r="HN99" i="90"/>
  <c r="HN98" i="90"/>
  <c r="HN97" i="90"/>
  <c r="HN96" i="90"/>
  <c r="HN95" i="90"/>
  <c r="HN94" i="90"/>
  <c r="HN93" i="90"/>
  <c r="HN92" i="90"/>
  <c r="HN118" i="90"/>
  <c r="HN114" i="90"/>
  <c r="HN113" i="90"/>
  <c r="HN112" i="90"/>
  <c r="HN111" i="90"/>
  <c r="HN110" i="90"/>
  <c r="HN109" i="90"/>
  <c r="HN108" i="90"/>
  <c r="HN107" i="90"/>
  <c r="HN106" i="90"/>
  <c r="HN105" i="90"/>
  <c r="HN104" i="90"/>
  <c r="HN103" i="90"/>
  <c r="HN84" i="90"/>
  <c r="HN91" i="90"/>
  <c r="HN90" i="90"/>
  <c r="HN89" i="90"/>
  <c r="HN88" i="90"/>
  <c r="HN87" i="90"/>
  <c r="HN86" i="90"/>
  <c r="HN85" i="90"/>
  <c r="HN83" i="90"/>
  <c r="HN82" i="90"/>
  <c r="HN81" i="90"/>
  <c r="HN80" i="90"/>
  <c r="HN79" i="90"/>
  <c r="HN78" i="90"/>
  <c r="HN77" i="90"/>
  <c r="HW227" i="90"/>
  <c r="HW226" i="90"/>
  <c r="HW225" i="90"/>
  <c r="HW224" i="90"/>
  <c r="HW223" i="90"/>
  <c r="HW222" i="90"/>
  <c r="HW221" i="90"/>
  <c r="HW219" i="90"/>
  <c r="HW218" i="90"/>
  <c r="HW217" i="90"/>
  <c r="HW216" i="90"/>
  <c r="HW220" i="90"/>
  <c r="HW215" i="90"/>
  <c r="HW214" i="90"/>
  <c r="HW213" i="90"/>
  <c r="HW211" i="90"/>
  <c r="HW212" i="90"/>
  <c r="HW210" i="90"/>
  <c r="HW209" i="90"/>
  <c r="HW208" i="90"/>
  <c r="HW207" i="90"/>
  <c r="HW206" i="90"/>
  <c r="HW205" i="90"/>
  <c r="HW201" i="90"/>
  <c r="HW194" i="90"/>
  <c r="HW193" i="90"/>
  <c r="HW192" i="90"/>
  <c r="HW202" i="90"/>
  <c r="HW198" i="90"/>
  <c r="HW195" i="90"/>
  <c r="HW203" i="90"/>
  <c r="HW199" i="90"/>
  <c r="HW197" i="90"/>
  <c r="HW204" i="90"/>
  <c r="HW200" i="90"/>
  <c r="HW196" i="90"/>
  <c r="HW190" i="90"/>
  <c r="HW189" i="90"/>
  <c r="HW188" i="90"/>
  <c r="HW187" i="90"/>
  <c r="HW191" i="90"/>
  <c r="HW186" i="90"/>
  <c r="HW185" i="90"/>
  <c r="HW184" i="90"/>
  <c r="HW183" i="90"/>
  <c r="HW182" i="90"/>
  <c r="HW181" i="90"/>
  <c r="HW180" i="90"/>
  <c r="HW179" i="90"/>
  <c r="HW178" i="90"/>
  <c r="HW177" i="90"/>
  <c r="HW176" i="90"/>
  <c r="HW175" i="90"/>
  <c r="HW174" i="90"/>
  <c r="HW173" i="90"/>
  <c r="HW172" i="90"/>
  <c r="HW171" i="90"/>
  <c r="HW170" i="90"/>
  <c r="HW169" i="90"/>
  <c r="HW168" i="90"/>
  <c r="HW167" i="90"/>
  <c r="HW166" i="90"/>
  <c r="HW165" i="90"/>
  <c r="HW164" i="90"/>
  <c r="HW163" i="90"/>
  <c r="HW162" i="90"/>
  <c r="HW161" i="90"/>
  <c r="HW160" i="90"/>
  <c r="HW159" i="90"/>
  <c r="HW158" i="90"/>
  <c r="HW157" i="90"/>
  <c r="HW156" i="90"/>
  <c r="HW155" i="90"/>
  <c r="HW154" i="90"/>
  <c r="HW153" i="90"/>
  <c r="HW152" i="90"/>
  <c r="HW151" i="90"/>
  <c r="HW147" i="90"/>
  <c r="HW150" i="90"/>
  <c r="HW146" i="90"/>
  <c r="HW144" i="90"/>
  <c r="HW143" i="90"/>
  <c r="HW142" i="90"/>
  <c r="HW141" i="90"/>
  <c r="HW140" i="90"/>
  <c r="HW139" i="90"/>
  <c r="HW138" i="90"/>
  <c r="HW137" i="90"/>
  <c r="HW136" i="90"/>
  <c r="HW135" i="90"/>
  <c r="HW134" i="90"/>
  <c r="HW133" i="90"/>
  <c r="HW149" i="90"/>
  <c r="HW145" i="90"/>
  <c r="HW148" i="90"/>
  <c r="HW122" i="90"/>
  <c r="HW121" i="90"/>
  <c r="HW120" i="90"/>
  <c r="HW132" i="90"/>
  <c r="HW131" i="90"/>
  <c r="HW130" i="90"/>
  <c r="HW129" i="90"/>
  <c r="HW128" i="90"/>
  <c r="HW127" i="90"/>
  <c r="HW126" i="90"/>
  <c r="HW125" i="90"/>
  <c r="HW124" i="90"/>
  <c r="HW123" i="90"/>
  <c r="HW119" i="90"/>
  <c r="HW115" i="90"/>
  <c r="HW116" i="90"/>
  <c r="HW113" i="90"/>
  <c r="HW112" i="90"/>
  <c r="HW111" i="90"/>
  <c r="HW110" i="90"/>
  <c r="HW109" i="90"/>
  <c r="HW108" i="90"/>
  <c r="HW107" i="90"/>
  <c r="HW106" i="90"/>
  <c r="HW105" i="90"/>
  <c r="HW104" i="90"/>
  <c r="HW103" i="90"/>
  <c r="HW117" i="90"/>
  <c r="HW102" i="90"/>
  <c r="HW101" i="90"/>
  <c r="HW100" i="90"/>
  <c r="HW99" i="90"/>
  <c r="HW98" i="90"/>
  <c r="HW97" i="90"/>
  <c r="HW96" i="90"/>
  <c r="HW95" i="90"/>
  <c r="HW94" i="90"/>
  <c r="HW93" i="90"/>
  <c r="HW92" i="90"/>
  <c r="HW118" i="90"/>
  <c r="HW114" i="90"/>
  <c r="HW84" i="90"/>
  <c r="HW91" i="90"/>
  <c r="HW90" i="90"/>
  <c r="HW89" i="90"/>
  <c r="HW88" i="90"/>
  <c r="HW87" i="90"/>
  <c r="HW86" i="90"/>
  <c r="HW85" i="90"/>
  <c r="HW83" i="90"/>
  <c r="HW82" i="90"/>
  <c r="HW81" i="90"/>
  <c r="HW80" i="90"/>
  <c r="HW79" i="90"/>
  <c r="HW78" i="90"/>
  <c r="HW77" i="90"/>
  <c r="IA227" i="90"/>
  <c r="IA224" i="90"/>
  <c r="IA225" i="90"/>
  <c r="IA223" i="90"/>
  <c r="IA222" i="90"/>
  <c r="IA226" i="90"/>
  <c r="IA221" i="90"/>
  <c r="IA220" i="90"/>
  <c r="IA219" i="90"/>
  <c r="IA218" i="90"/>
  <c r="IA217" i="90"/>
  <c r="IA216" i="90"/>
  <c r="IA211" i="90"/>
  <c r="IA215" i="90"/>
  <c r="IA214" i="90"/>
  <c r="IA213" i="90"/>
  <c r="IA212" i="90"/>
  <c r="IA210" i="90"/>
  <c r="IA209" i="90"/>
  <c r="IA208" i="90"/>
  <c r="IA207" i="90"/>
  <c r="IA202" i="90"/>
  <c r="IA198" i="90"/>
  <c r="IA197" i="90"/>
  <c r="IA194" i="90"/>
  <c r="IA193" i="90"/>
  <c r="IA192" i="90"/>
  <c r="IA203" i="90"/>
  <c r="IA199" i="90"/>
  <c r="IA196" i="90"/>
  <c r="IA206" i="90"/>
  <c r="IA204" i="90"/>
  <c r="IA200" i="90"/>
  <c r="IA195" i="90"/>
  <c r="IA205" i="90"/>
  <c r="IA201" i="90"/>
  <c r="IA190" i="90"/>
  <c r="IA189" i="90"/>
  <c r="IA188" i="90"/>
  <c r="IA187" i="90"/>
  <c r="IA191" i="90"/>
  <c r="IA186" i="90"/>
  <c r="IA185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0" i="90"/>
  <c r="IA159" i="90"/>
  <c r="IA158" i="90"/>
  <c r="IA157" i="90"/>
  <c r="IA156" i="90"/>
  <c r="IA155" i="90"/>
  <c r="IA154" i="90"/>
  <c r="IA153" i="90"/>
  <c r="IA152" i="90"/>
  <c r="IA161" i="90"/>
  <c r="IA163" i="90"/>
  <c r="IA162" i="90"/>
  <c r="IA149" i="90"/>
  <c r="IA145" i="90"/>
  <c r="IA148" i="90"/>
  <c r="IA144" i="90"/>
  <c r="IA143" i="90"/>
  <c r="IA142" i="90"/>
  <c r="IA141" i="90"/>
  <c r="IA140" i="90"/>
  <c r="IA139" i="90"/>
  <c r="IA138" i="90"/>
  <c r="IA137" i="90"/>
  <c r="IA136" i="90"/>
  <c r="IA135" i="90"/>
  <c r="IA134" i="90"/>
  <c r="IA133" i="90"/>
  <c r="IA147" i="90"/>
  <c r="IA151" i="90"/>
  <c r="IA150" i="90"/>
  <c r="IA146" i="90"/>
  <c r="IA122" i="90"/>
  <c r="IA121" i="90"/>
  <c r="IA120" i="90"/>
  <c r="IA132" i="90"/>
  <c r="IA131" i="90"/>
  <c r="IA130" i="90"/>
  <c r="IA129" i="90"/>
  <c r="IA128" i="90"/>
  <c r="IA127" i="90"/>
  <c r="IA126" i="90"/>
  <c r="IA125" i="90"/>
  <c r="IA124" i="90"/>
  <c r="IA123" i="90"/>
  <c r="IA116" i="90"/>
  <c r="IA117" i="90"/>
  <c r="IA118" i="90"/>
  <c r="IA114" i="90"/>
  <c r="IA102" i="90"/>
  <c r="IA101" i="90"/>
  <c r="IA100" i="90"/>
  <c r="IA99" i="90"/>
  <c r="IA98" i="90"/>
  <c r="IA97" i="90"/>
  <c r="IA96" i="90"/>
  <c r="IA95" i="90"/>
  <c r="IA94" i="90"/>
  <c r="IA93" i="90"/>
  <c r="IA92" i="90"/>
  <c r="IA119" i="90"/>
  <c r="IA115" i="90"/>
  <c r="IA113" i="90"/>
  <c r="IA112" i="90"/>
  <c r="IA111" i="90"/>
  <c r="IA110" i="90"/>
  <c r="IA109" i="90"/>
  <c r="IA108" i="90"/>
  <c r="IA107" i="90"/>
  <c r="IA106" i="90"/>
  <c r="IA105" i="90"/>
  <c r="IA104" i="90"/>
  <c r="IA103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C233" i="90"/>
  <c r="II227" i="90"/>
  <c r="II226" i="90"/>
  <c r="II225" i="90"/>
  <c r="II223" i="90"/>
  <c r="II222" i="90"/>
  <c r="II224" i="90"/>
  <c r="II221" i="90"/>
  <c r="II220" i="90"/>
  <c r="II219" i="90"/>
  <c r="II218" i="90"/>
  <c r="II217" i="90"/>
  <c r="II216" i="90"/>
  <c r="II214" i="90"/>
  <c r="II213" i="90"/>
  <c r="II212" i="90"/>
  <c r="II215" i="90"/>
  <c r="II211" i="90"/>
  <c r="II210" i="90"/>
  <c r="II209" i="90"/>
  <c r="II208" i="90"/>
  <c r="II207" i="90"/>
  <c r="II206" i="90"/>
  <c r="II205" i="90"/>
  <c r="II204" i="90"/>
  <c r="II203" i="90"/>
  <c r="II202" i="90"/>
  <c r="II201" i="90"/>
  <c r="II200" i="90"/>
  <c r="II199" i="90"/>
  <c r="II198" i="90"/>
  <c r="II197" i="90"/>
  <c r="II196" i="90"/>
  <c r="II195" i="90"/>
  <c r="II194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2" i="90"/>
  <c r="II176" i="90"/>
  <c r="II175" i="90"/>
  <c r="II161" i="90"/>
  <c r="II160" i="90"/>
  <c r="II159" i="90"/>
  <c r="II158" i="90"/>
  <c r="II157" i="90"/>
  <c r="II156" i="90"/>
  <c r="II155" i="90"/>
  <c r="II154" i="90"/>
  <c r="II153" i="90"/>
  <c r="II152" i="90"/>
  <c r="II151" i="90"/>
  <c r="II150" i="90"/>
  <c r="II149" i="90"/>
  <c r="II148" i="90"/>
  <c r="II147" i="90"/>
  <c r="II146" i="90"/>
  <c r="II145" i="90"/>
  <c r="II144" i="90"/>
  <c r="II143" i="90"/>
  <c r="II142" i="90"/>
  <c r="II141" i="90"/>
  <c r="II140" i="90"/>
  <c r="II139" i="90"/>
  <c r="II138" i="90"/>
  <c r="II137" i="90"/>
  <c r="II136" i="90"/>
  <c r="II135" i="90"/>
  <c r="II134" i="90"/>
  <c r="II133" i="90"/>
  <c r="II132" i="90"/>
  <c r="II131" i="90"/>
  <c r="II130" i="90"/>
  <c r="II129" i="90"/>
  <c r="II128" i="90"/>
  <c r="II127" i="90"/>
  <c r="II126" i="90"/>
  <c r="II125" i="90"/>
  <c r="II124" i="90"/>
  <c r="II123" i="90"/>
  <c r="II122" i="90"/>
  <c r="II121" i="90"/>
  <c r="II120" i="90"/>
  <c r="II119" i="90"/>
  <c r="II118" i="90"/>
  <c r="II117" i="90"/>
  <c r="II116" i="90"/>
  <c r="II115" i="90"/>
  <c r="II114" i="90"/>
  <c r="II113" i="90"/>
  <c r="II112" i="90"/>
  <c r="II111" i="90"/>
  <c r="II110" i="90"/>
  <c r="II109" i="90"/>
  <c r="II108" i="90"/>
  <c r="II107" i="90"/>
  <c r="II106" i="90"/>
  <c r="II105" i="90"/>
  <c r="II104" i="90"/>
  <c r="II103" i="90"/>
  <c r="II102" i="90"/>
  <c r="II101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86" i="90"/>
  <c r="II85" i="90"/>
  <c r="II84" i="90"/>
  <c r="II83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H233" i="90"/>
  <c r="IN227" i="90"/>
  <c r="IN226" i="90"/>
  <c r="IN224" i="90"/>
  <c r="IN223" i="90"/>
  <c r="IN222" i="90"/>
  <c r="IN225" i="90"/>
  <c r="IN221" i="90"/>
  <c r="IN220" i="90"/>
  <c r="IN219" i="90"/>
  <c r="IN218" i="90"/>
  <c r="IN217" i="90"/>
  <c r="IN216" i="90"/>
  <c r="IN215" i="90"/>
  <c r="IN214" i="90"/>
  <c r="IN213" i="90"/>
  <c r="IN211" i="90"/>
  <c r="IN210" i="90"/>
  <c r="IN209" i="90"/>
  <c r="IN208" i="90"/>
  <c r="IN206" i="90"/>
  <c r="IN203" i="90"/>
  <c r="IN199" i="90"/>
  <c r="IN194" i="90"/>
  <c r="IN193" i="90"/>
  <c r="IN192" i="90"/>
  <c r="IN204" i="90"/>
  <c r="IN200" i="90"/>
  <c r="IN197" i="90"/>
  <c r="IN195" i="90"/>
  <c r="IN205" i="90"/>
  <c r="IN201" i="90"/>
  <c r="IN196" i="90"/>
  <c r="IN212" i="90"/>
  <c r="IN207" i="90"/>
  <c r="IN202" i="90"/>
  <c r="IN198" i="90"/>
  <c r="IN191" i="90"/>
  <c r="IN190" i="90"/>
  <c r="IN189" i="90"/>
  <c r="IN188" i="90"/>
  <c r="IN187" i="90"/>
  <c r="IN185" i="90"/>
  <c r="IN184" i="90"/>
  <c r="IN183" i="90"/>
  <c r="IN182" i="90"/>
  <c r="IN181" i="90"/>
  <c r="IN180" i="90"/>
  <c r="IN179" i="90"/>
  <c r="IN178" i="90"/>
  <c r="IN177" i="90"/>
  <c r="IN176" i="90"/>
  <c r="IN175" i="90"/>
  <c r="IN174" i="90"/>
  <c r="IN173" i="90"/>
  <c r="IN186" i="90"/>
  <c r="IN172" i="90"/>
  <c r="IN171" i="90"/>
  <c r="IN170" i="90"/>
  <c r="IN169" i="90"/>
  <c r="IN168" i="90"/>
  <c r="IN167" i="90"/>
  <c r="IN166" i="90"/>
  <c r="IN165" i="90"/>
  <c r="IN164" i="90"/>
  <c r="IN163" i="90"/>
  <c r="IN162" i="90"/>
  <c r="IN161" i="90"/>
  <c r="IN160" i="90"/>
  <c r="IN159" i="90"/>
  <c r="IN158" i="90"/>
  <c r="IN157" i="90"/>
  <c r="IN156" i="90"/>
  <c r="IN155" i="90"/>
  <c r="IN154" i="90"/>
  <c r="IN153" i="90"/>
  <c r="IN152" i="90"/>
  <c r="IN150" i="90"/>
  <c r="IN146" i="90"/>
  <c r="IN149" i="90"/>
  <c r="IN145" i="90"/>
  <c r="IN144" i="90"/>
  <c r="IN143" i="90"/>
  <c r="IN142" i="90"/>
  <c r="IN141" i="90"/>
  <c r="IN140" i="90"/>
  <c r="IN139" i="90"/>
  <c r="IN138" i="90"/>
  <c r="IN137" i="90"/>
  <c r="IN136" i="90"/>
  <c r="IN135" i="90"/>
  <c r="IN134" i="90"/>
  <c r="IN133" i="90"/>
  <c r="IN151" i="90"/>
  <c r="IN148" i="90"/>
  <c r="IN147" i="90"/>
  <c r="IN122" i="90"/>
  <c r="IN121" i="90"/>
  <c r="IN120" i="90"/>
  <c r="IN132" i="90"/>
  <c r="IN131" i="90"/>
  <c r="IN130" i="90"/>
  <c r="IN129" i="90"/>
  <c r="IN128" i="90"/>
  <c r="IN127" i="90"/>
  <c r="IN126" i="90"/>
  <c r="IN125" i="90"/>
  <c r="IN124" i="90"/>
  <c r="IN123" i="90"/>
  <c r="IN117" i="90"/>
  <c r="IN113" i="90"/>
  <c r="IN112" i="90"/>
  <c r="IN111" i="90"/>
  <c r="IN110" i="90"/>
  <c r="IN109" i="90"/>
  <c r="IN108" i="90"/>
  <c r="IN107" i="90"/>
  <c r="IN106" i="90"/>
  <c r="IN105" i="90"/>
  <c r="IN104" i="90"/>
  <c r="IN103" i="90"/>
  <c r="IN118" i="90"/>
  <c r="IN114" i="90"/>
  <c r="IN119" i="90"/>
  <c r="IN115" i="90"/>
  <c r="IN102" i="90"/>
  <c r="IN101" i="90"/>
  <c r="IN100" i="90"/>
  <c r="IN99" i="90"/>
  <c r="IN98" i="90"/>
  <c r="IN97" i="90"/>
  <c r="IN96" i="90"/>
  <c r="IN95" i="90"/>
  <c r="IN94" i="90"/>
  <c r="IN93" i="90"/>
  <c r="IN92" i="90"/>
  <c r="IN116" i="90"/>
  <c r="IN84" i="90"/>
  <c r="IN91" i="90"/>
  <c r="IN90" i="90"/>
  <c r="IN89" i="90"/>
  <c r="IN88" i="90"/>
  <c r="IN87" i="90"/>
  <c r="IN86" i="90"/>
  <c r="IN85" i="90"/>
  <c r="IN83" i="90"/>
  <c r="IN82" i="90"/>
  <c r="IN81" i="90"/>
  <c r="IN80" i="90"/>
  <c r="IN79" i="90"/>
  <c r="IN78" i="90"/>
  <c r="IN77" i="90"/>
  <c r="L233" i="90"/>
  <c r="IR227" i="90"/>
  <c r="IR226" i="90"/>
  <c r="IR225" i="90"/>
  <c r="IR223" i="90"/>
  <c r="IR222" i="90"/>
  <c r="IR224" i="90"/>
  <c r="IR221" i="90"/>
  <c r="IR220" i="90"/>
  <c r="IR219" i="90"/>
  <c r="IR218" i="90"/>
  <c r="IR217" i="90"/>
  <c r="IR216" i="90"/>
  <c r="IR214" i="90"/>
  <c r="IR213" i="90"/>
  <c r="IR212" i="90"/>
  <c r="IR215" i="90"/>
  <c r="IR210" i="90"/>
  <c r="IR209" i="90"/>
  <c r="IR208" i="90"/>
  <c r="IR207" i="90"/>
  <c r="IR211" i="90"/>
  <c r="IR206" i="90"/>
  <c r="IR204" i="90"/>
  <c r="IR200" i="90"/>
  <c r="IR196" i="90"/>
  <c r="IR194" i="90"/>
  <c r="IR193" i="90"/>
  <c r="IR192" i="90"/>
  <c r="IR205" i="90"/>
  <c r="IR201" i="90"/>
  <c r="IR202" i="90"/>
  <c r="IR198" i="90"/>
  <c r="IR195" i="90"/>
  <c r="IR203" i="90"/>
  <c r="IR199" i="90"/>
  <c r="IR197" i="90"/>
  <c r="IR190" i="90"/>
  <c r="IR189" i="90"/>
  <c r="IR188" i="90"/>
  <c r="IR187" i="90"/>
  <c r="IR191" i="90"/>
  <c r="IR186" i="90"/>
  <c r="IR184" i="90"/>
  <c r="IR183" i="90"/>
  <c r="IR182" i="90"/>
  <c r="IR181" i="90"/>
  <c r="IR180" i="90"/>
  <c r="IR179" i="90"/>
  <c r="IR178" i="90"/>
  <c r="IR177" i="90"/>
  <c r="IR176" i="90"/>
  <c r="IR175" i="90"/>
  <c r="IR174" i="90"/>
  <c r="IR173" i="90"/>
  <c r="IR185" i="90"/>
  <c r="IR172" i="90"/>
  <c r="IR171" i="90"/>
  <c r="IR170" i="90"/>
  <c r="IR169" i="90"/>
  <c r="IR168" i="90"/>
  <c r="IR167" i="90"/>
  <c r="IR166" i="90"/>
  <c r="IR165" i="90"/>
  <c r="IR164" i="90"/>
  <c r="IR161" i="90"/>
  <c r="IR160" i="90"/>
  <c r="IR159" i="90"/>
  <c r="IR158" i="90"/>
  <c r="IR157" i="90"/>
  <c r="IR156" i="90"/>
  <c r="IR155" i="90"/>
  <c r="IR154" i="90"/>
  <c r="IR153" i="90"/>
  <c r="IR152" i="90"/>
  <c r="IR163" i="90"/>
  <c r="IR162" i="90"/>
  <c r="IR148" i="90"/>
  <c r="IR151" i="90"/>
  <c r="IR147" i="90"/>
  <c r="IR144" i="90"/>
  <c r="IR143" i="90"/>
  <c r="IR142" i="90"/>
  <c r="IR141" i="90"/>
  <c r="IR140" i="90"/>
  <c r="IR139" i="90"/>
  <c r="IR138" i="90"/>
  <c r="IR137" i="90"/>
  <c r="IR136" i="90"/>
  <c r="IR135" i="90"/>
  <c r="IR134" i="90"/>
  <c r="IR133" i="90"/>
  <c r="IR150" i="90"/>
  <c r="IR146" i="90"/>
  <c r="IR149" i="90"/>
  <c r="IR145" i="90"/>
  <c r="IR132" i="90"/>
  <c r="IR131" i="90"/>
  <c r="IR130" i="90"/>
  <c r="IR129" i="90"/>
  <c r="IR128" i="90"/>
  <c r="IR127" i="90"/>
  <c r="IR126" i="90"/>
  <c r="IR125" i="90"/>
  <c r="IR124" i="90"/>
  <c r="IR123" i="90"/>
  <c r="IR122" i="90"/>
  <c r="IR121" i="90"/>
  <c r="IR120" i="90"/>
  <c r="IR118" i="90"/>
  <c r="IR114" i="90"/>
  <c r="IR119" i="90"/>
  <c r="IR115" i="90"/>
  <c r="IR116" i="90"/>
  <c r="IR113" i="90"/>
  <c r="IR112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00" i="90"/>
  <c r="IR99" i="90"/>
  <c r="IR98" i="90"/>
  <c r="IR97" i="90"/>
  <c r="IR96" i="90"/>
  <c r="IR95" i="90"/>
  <c r="IR94" i="90"/>
  <c r="IR93" i="90"/>
  <c r="IR92" i="90"/>
  <c r="IR117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GN227" i="90"/>
  <c r="GN225" i="90"/>
  <c r="GN226" i="90"/>
  <c r="GN223" i="90"/>
  <c r="GN222" i="90"/>
  <c r="GN221" i="90"/>
  <c r="GN220" i="90"/>
  <c r="GN219" i="90"/>
  <c r="GN218" i="90"/>
  <c r="GN217" i="90"/>
  <c r="GN216" i="90"/>
  <c r="GN214" i="90"/>
  <c r="GN213" i="90"/>
  <c r="GN224" i="90"/>
  <c r="GN215" i="90"/>
  <c r="GN211" i="90"/>
  <c r="GN212" i="90"/>
  <c r="GN210" i="90"/>
  <c r="GN209" i="90"/>
  <c r="GN208" i="90"/>
  <c r="GN207" i="90"/>
  <c r="GN206" i="90"/>
  <c r="GN205" i="90"/>
  <c r="GN204" i="90"/>
  <c r="GN203" i="90"/>
  <c r="GN202" i="90"/>
  <c r="GN201" i="90"/>
  <c r="GN200" i="90"/>
  <c r="GN199" i="90"/>
  <c r="GN198" i="90"/>
  <c r="GN197" i="90"/>
  <c r="GN196" i="90"/>
  <c r="GN195" i="90"/>
  <c r="GN194" i="90"/>
  <c r="GN193" i="90"/>
  <c r="GN192" i="90"/>
  <c r="GN191" i="90"/>
  <c r="GN190" i="90"/>
  <c r="GN189" i="90"/>
  <c r="GN188" i="90"/>
  <c r="GN187" i="90"/>
  <c r="GN186" i="90"/>
  <c r="GN185" i="90"/>
  <c r="GN184" i="90"/>
  <c r="GN183" i="90"/>
  <c r="GN182" i="90"/>
  <c r="GN181" i="90"/>
  <c r="GN180" i="90"/>
  <c r="GN179" i="90"/>
  <c r="GN178" i="90"/>
  <c r="GN177" i="90"/>
  <c r="GN173" i="90"/>
  <c r="GN176" i="90"/>
  <c r="GN172" i="90"/>
  <c r="GN171" i="90"/>
  <c r="GN170" i="90"/>
  <c r="GN169" i="90"/>
  <c r="GN168" i="90"/>
  <c r="GN167" i="90"/>
  <c r="GN166" i="90"/>
  <c r="GN165" i="90"/>
  <c r="GN164" i="90"/>
  <c r="GN163" i="90"/>
  <c r="GN162" i="90"/>
  <c r="GN175" i="90"/>
  <c r="GN174" i="90"/>
  <c r="GN161" i="90"/>
  <c r="GN160" i="90"/>
  <c r="GN159" i="90"/>
  <c r="GN158" i="90"/>
  <c r="GN157" i="90"/>
  <c r="GN156" i="90"/>
  <c r="GN155" i="90"/>
  <c r="GN154" i="90"/>
  <c r="GN153" i="90"/>
  <c r="GN152" i="90"/>
  <c r="GN151" i="90"/>
  <c r="GN150" i="90"/>
  <c r="GN149" i="90"/>
  <c r="GN148" i="90"/>
  <c r="GN147" i="90"/>
  <c r="GN146" i="90"/>
  <c r="GN145" i="90"/>
  <c r="GN144" i="90"/>
  <c r="GN143" i="90"/>
  <c r="GN142" i="90"/>
  <c r="GN141" i="90"/>
  <c r="GN140" i="90"/>
  <c r="GN139" i="90"/>
  <c r="GN138" i="90"/>
  <c r="GN137" i="90"/>
  <c r="GN136" i="90"/>
  <c r="GN135" i="90"/>
  <c r="GN134" i="90"/>
  <c r="GN133" i="90"/>
  <c r="GN132" i="90"/>
  <c r="GN131" i="90"/>
  <c r="GN130" i="90"/>
  <c r="GN129" i="90"/>
  <c r="GN128" i="90"/>
  <c r="GN127" i="90"/>
  <c r="GN126" i="90"/>
  <c r="GN125" i="90"/>
  <c r="GN124" i="90"/>
  <c r="GN123" i="90"/>
  <c r="GN122" i="90"/>
  <c r="GN121" i="90"/>
  <c r="GN120" i="90"/>
  <c r="GN119" i="90"/>
  <c r="GN118" i="90"/>
  <c r="GN117" i="90"/>
  <c r="GN116" i="90"/>
  <c r="GN115" i="90"/>
  <c r="GN114" i="90"/>
  <c r="GN113" i="90"/>
  <c r="GN112" i="90"/>
  <c r="GN111" i="90"/>
  <c r="GN110" i="90"/>
  <c r="GN109" i="90"/>
  <c r="GN108" i="90"/>
  <c r="GN107" i="90"/>
  <c r="GN106" i="90"/>
  <c r="GN105" i="90"/>
  <c r="GN104" i="90"/>
  <c r="GN103" i="90"/>
  <c r="GN102" i="90"/>
  <c r="GN101" i="90"/>
  <c r="GN100" i="90"/>
  <c r="GN99" i="90"/>
  <c r="GN98" i="90"/>
  <c r="GN97" i="90"/>
  <c r="GN96" i="90"/>
  <c r="GN95" i="90"/>
  <c r="GN94" i="90"/>
  <c r="GN93" i="90"/>
  <c r="GN92" i="90"/>
  <c r="GN91" i="90"/>
  <c r="GN90" i="90"/>
  <c r="GN89" i="90"/>
  <c r="GN88" i="90"/>
  <c r="GN87" i="90"/>
  <c r="GN86" i="90"/>
  <c r="GN85" i="90"/>
  <c r="GN84" i="90"/>
  <c r="GN83" i="90"/>
  <c r="GN82" i="90"/>
  <c r="GN81" i="90"/>
  <c r="GN80" i="90"/>
  <c r="GN79" i="90"/>
  <c r="GN78" i="90"/>
  <c r="GN77" i="90"/>
  <c r="GN76" i="90"/>
  <c r="GN75" i="90"/>
  <c r="GN74" i="90"/>
  <c r="GN73" i="90"/>
  <c r="GN72" i="90"/>
  <c r="GN71" i="90"/>
  <c r="GN70" i="90"/>
  <c r="GR227" i="90"/>
  <c r="GR224" i="90"/>
  <c r="GR225" i="90"/>
  <c r="GR223" i="90"/>
  <c r="GR226" i="90"/>
  <c r="GR222" i="90"/>
  <c r="GR221" i="90"/>
  <c r="GR220" i="90"/>
  <c r="GR219" i="90"/>
  <c r="GR218" i="90"/>
  <c r="GR217" i="90"/>
  <c r="GR216" i="90"/>
  <c r="GR215" i="90"/>
  <c r="GR214" i="90"/>
  <c r="GR213" i="90"/>
  <c r="GR212" i="90"/>
  <c r="GR210" i="90"/>
  <c r="GR209" i="90"/>
  <c r="GR208" i="90"/>
  <c r="GR207" i="90"/>
  <c r="GR206" i="90"/>
  <c r="GR205" i="90"/>
  <c r="GR204" i="90"/>
  <c r="GR203" i="90"/>
  <c r="GR202" i="90"/>
  <c r="GR201" i="90"/>
  <c r="GR200" i="90"/>
  <c r="GR199" i="90"/>
  <c r="GR198" i="90"/>
  <c r="GR197" i="90"/>
  <c r="GR196" i="90"/>
  <c r="GR195" i="90"/>
  <c r="GR194" i="90"/>
  <c r="GR193" i="90"/>
  <c r="GR192" i="90"/>
  <c r="GR191" i="90"/>
  <c r="GR211" i="90"/>
  <c r="GR190" i="90"/>
  <c r="GR189" i="90"/>
  <c r="GR188" i="90"/>
  <c r="GR187" i="90"/>
  <c r="GR186" i="90"/>
  <c r="GR185" i="90"/>
  <c r="GR184" i="90"/>
  <c r="GR183" i="90"/>
  <c r="GR182" i="90"/>
  <c r="GR181" i="90"/>
  <c r="GR180" i="90"/>
  <c r="GR179" i="90"/>
  <c r="GR178" i="90"/>
  <c r="GR177" i="90"/>
  <c r="GR176" i="90"/>
  <c r="GR175" i="90"/>
  <c r="GR172" i="90"/>
  <c r="GR171" i="90"/>
  <c r="GR170" i="90"/>
  <c r="GR169" i="90"/>
  <c r="GR168" i="90"/>
  <c r="GR167" i="90"/>
  <c r="GR166" i="90"/>
  <c r="GR165" i="90"/>
  <c r="GR164" i="90"/>
  <c r="GR163" i="90"/>
  <c r="GR162" i="90"/>
  <c r="GR174" i="90"/>
  <c r="GR173" i="90"/>
  <c r="GR161" i="90"/>
  <c r="GR160" i="90"/>
  <c r="GR159" i="90"/>
  <c r="GR158" i="90"/>
  <c r="GR157" i="90"/>
  <c r="GR156" i="90"/>
  <c r="GR155" i="90"/>
  <c r="GR154" i="90"/>
  <c r="GR153" i="90"/>
  <c r="GR152" i="90"/>
  <c r="GR151" i="90"/>
  <c r="GR150" i="90"/>
  <c r="GR149" i="90"/>
  <c r="GR148" i="90"/>
  <c r="GR147" i="90"/>
  <c r="GR146" i="90"/>
  <c r="GR145" i="90"/>
  <c r="GR144" i="90"/>
  <c r="GR143" i="90"/>
  <c r="GR142" i="90"/>
  <c r="GR141" i="90"/>
  <c r="GR140" i="90"/>
  <c r="GR139" i="90"/>
  <c r="GR138" i="90"/>
  <c r="GR137" i="90"/>
  <c r="GR136" i="90"/>
  <c r="GR135" i="90"/>
  <c r="GR134" i="90"/>
  <c r="GR133" i="90"/>
  <c r="GR132" i="90"/>
  <c r="GR131" i="90"/>
  <c r="GR130" i="90"/>
  <c r="GR129" i="90"/>
  <c r="GR128" i="90"/>
  <c r="GR127" i="90"/>
  <c r="GR126" i="90"/>
  <c r="GR125" i="90"/>
  <c r="GR124" i="90"/>
  <c r="GR123" i="90"/>
  <c r="GR122" i="90"/>
  <c r="GR121" i="90"/>
  <c r="GR120" i="90"/>
  <c r="GR119" i="90"/>
  <c r="GR118" i="90"/>
  <c r="GR117" i="90"/>
  <c r="GR116" i="90"/>
  <c r="GR115" i="90"/>
  <c r="GR114" i="90"/>
  <c r="GR113" i="90"/>
  <c r="GR112" i="90"/>
  <c r="GR111" i="90"/>
  <c r="GR110" i="90"/>
  <c r="GR109" i="90"/>
  <c r="GR108" i="90"/>
  <c r="GR107" i="90"/>
  <c r="GR106" i="90"/>
  <c r="GR105" i="90"/>
  <c r="GR104" i="90"/>
  <c r="GR103" i="90"/>
  <c r="GR102" i="90"/>
  <c r="GR101" i="90"/>
  <c r="GR100" i="90"/>
  <c r="GR99" i="90"/>
  <c r="GR98" i="90"/>
  <c r="GR97" i="90"/>
  <c r="GR96" i="90"/>
  <c r="GR95" i="90"/>
  <c r="GR94" i="90"/>
  <c r="GR93" i="90"/>
  <c r="GR92" i="90"/>
  <c r="GR91" i="90"/>
  <c r="GR90" i="90"/>
  <c r="GR89" i="90"/>
  <c r="GR88" i="90"/>
  <c r="GR87" i="90"/>
  <c r="GR86" i="90"/>
  <c r="GR85" i="90"/>
  <c r="GR84" i="90"/>
  <c r="GR83" i="90"/>
  <c r="GR82" i="90"/>
  <c r="GR81" i="90"/>
  <c r="GR80" i="90"/>
  <c r="GR79" i="90"/>
  <c r="GR78" i="90"/>
  <c r="GR77" i="90"/>
  <c r="GR76" i="90"/>
  <c r="GR75" i="90"/>
  <c r="GR74" i="90"/>
  <c r="GR73" i="90"/>
  <c r="GR72" i="90"/>
  <c r="GR71" i="90"/>
  <c r="GR70" i="90"/>
  <c r="GV227" i="90"/>
  <c r="GV226" i="90"/>
  <c r="GV224" i="90"/>
  <c r="GV223" i="90"/>
  <c r="GV222" i="90"/>
  <c r="GV225" i="90"/>
  <c r="GV221" i="90"/>
  <c r="GV220" i="90"/>
  <c r="GV219" i="90"/>
  <c r="GV218" i="90"/>
  <c r="GV217" i="90"/>
  <c r="GV216" i="90"/>
  <c r="GV214" i="90"/>
  <c r="GV213" i="90"/>
  <c r="GV215" i="90"/>
  <c r="GV212" i="90"/>
  <c r="GV211" i="90"/>
  <c r="GV210" i="90"/>
  <c r="GV209" i="90"/>
  <c r="GV208" i="90"/>
  <c r="GV207" i="90"/>
  <c r="GV206" i="90"/>
  <c r="GV205" i="90"/>
  <c r="GV204" i="90"/>
  <c r="GV203" i="90"/>
  <c r="GV202" i="90"/>
  <c r="GV201" i="90"/>
  <c r="GV200" i="90"/>
  <c r="GV199" i="90"/>
  <c r="GV198" i="90"/>
  <c r="GV197" i="90"/>
  <c r="GV196" i="90"/>
  <c r="GV195" i="90"/>
  <c r="GV194" i="90"/>
  <c r="GV193" i="90"/>
  <c r="GV192" i="90"/>
  <c r="GV191" i="90"/>
  <c r="GV190" i="90"/>
  <c r="GV189" i="90"/>
  <c r="GV188" i="90"/>
  <c r="GV187" i="90"/>
  <c r="GV186" i="90"/>
  <c r="GV185" i="90"/>
  <c r="GV184" i="90"/>
  <c r="GV183" i="90"/>
  <c r="GV182" i="90"/>
  <c r="GV181" i="90"/>
  <c r="GV180" i="90"/>
  <c r="GV179" i="90"/>
  <c r="GV178" i="90"/>
  <c r="GV177" i="90"/>
  <c r="GV175" i="90"/>
  <c r="GV173" i="90"/>
  <c r="GV174" i="90"/>
  <c r="GV172" i="90"/>
  <c r="GV171" i="90"/>
  <c r="GV170" i="90"/>
  <c r="GV169" i="90"/>
  <c r="GV168" i="90"/>
  <c r="GV167" i="90"/>
  <c r="GV166" i="90"/>
  <c r="GV165" i="90"/>
  <c r="GV164" i="90"/>
  <c r="GV163" i="90"/>
  <c r="GV162" i="90"/>
  <c r="GV176" i="90"/>
  <c r="GV161" i="90"/>
  <c r="GV160" i="90"/>
  <c r="GV159" i="90"/>
  <c r="GV158" i="90"/>
  <c r="GV157" i="90"/>
  <c r="GV156" i="90"/>
  <c r="GV155" i="90"/>
  <c r="GV154" i="90"/>
  <c r="GV153" i="90"/>
  <c r="GV152" i="90"/>
  <c r="GV151" i="90"/>
  <c r="GV150" i="90"/>
  <c r="GV149" i="90"/>
  <c r="GV148" i="90"/>
  <c r="GV147" i="90"/>
  <c r="GV146" i="90"/>
  <c r="GV145" i="90"/>
  <c r="GV144" i="90"/>
  <c r="GV143" i="90"/>
  <c r="GV142" i="90"/>
  <c r="GV141" i="90"/>
  <c r="GV140" i="90"/>
  <c r="GV139" i="90"/>
  <c r="GV138" i="90"/>
  <c r="GV137" i="90"/>
  <c r="GV136" i="90"/>
  <c r="GV135" i="90"/>
  <c r="GV134" i="90"/>
  <c r="GV133" i="90"/>
  <c r="GV132" i="90"/>
  <c r="GV131" i="90"/>
  <c r="GV130" i="90"/>
  <c r="GV129" i="90"/>
  <c r="GV128" i="90"/>
  <c r="GV127" i="90"/>
  <c r="GV126" i="90"/>
  <c r="GV125" i="90"/>
  <c r="GV124" i="90"/>
  <c r="GV123" i="90"/>
  <c r="GV122" i="90"/>
  <c r="GV121" i="90"/>
  <c r="GV120" i="90"/>
  <c r="GV119" i="90"/>
  <c r="GV118" i="90"/>
  <c r="GV117" i="90"/>
  <c r="GV116" i="90"/>
  <c r="GV115" i="90"/>
  <c r="GV114" i="90"/>
  <c r="GV113" i="90"/>
  <c r="GV112" i="90"/>
  <c r="GV111" i="90"/>
  <c r="GV110" i="90"/>
  <c r="GV109" i="90"/>
  <c r="GV108" i="90"/>
  <c r="GV107" i="90"/>
  <c r="GV106" i="90"/>
  <c r="GV105" i="90"/>
  <c r="GV104" i="90"/>
  <c r="GV103" i="90"/>
  <c r="GV102" i="90"/>
  <c r="GV101" i="90"/>
  <c r="GV100" i="90"/>
  <c r="GV99" i="90"/>
  <c r="GV98" i="90"/>
  <c r="GV97" i="90"/>
  <c r="GV96" i="90"/>
  <c r="GV95" i="90"/>
  <c r="GV94" i="90"/>
  <c r="GV93" i="90"/>
  <c r="GV92" i="90"/>
  <c r="GV91" i="90"/>
  <c r="GV90" i="90"/>
  <c r="GV89" i="90"/>
  <c r="GV88" i="90"/>
  <c r="GV87" i="90"/>
  <c r="GV86" i="90"/>
  <c r="GV85" i="90"/>
  <c r="GV84" i="90"/>
  <c r="GV83" i="90"/>
  <c r="GV82" i="90"/>
  <c r="GV81" i="90"/>
  <c r="GV80" i="90"/>
  <c r="GV79" i="90"/>
  <c r="GV78" i="90"/>
  <c r="GV77" i="90"/>
  <c r="GV76" i="90"/>
  <c r="GV75" i="90"/>
  <c r="GV74" i="90"/>
  <c r="GV73" i="90"/>
  <c r="GV72" i="90"/>
  <c r="GV71" i="90"/>
  <c r="GV70" i="90"/>
  <c r="HO226" i="90"/>
  <c r="HO225" i="90"/>
  <c r="HO224" i="90"/>
  <c r="HO227" i="90"/>
  <c r="HO223" i="90"/>
  <c r="HO222" i="90"/>
  <c r="HO219" i="90"/>
  <c r="HO218" i="90"/>
  <c r="HO217" i="90"/>
  <c r="HO216" i="90"/>
  <c r="HO215" i="90"/>
  <c r="HO220" i="90"/>
  <c r="HO221" i="90"/>
  <c r="HO214" i="90"/>
  <c r="HO213" i="90"/>
  <c r="HO212" i="90"/>
  <c r="HO210" i="90"/>
  <c r="HO209" i="90"/>
  <c r="HO208" i="90"/>
  <c r="HO207" i="90"/>
  <c r="HO206" i="90"/>
  <c r="HO211" i="90"/>
  <c r="HO205" i="90"/>
  <c r="HO204" i="90"/>
  <c r="HO203" i="90"/>
  <c r="HO202" i="90"/>
  <c r="HO201" i="90"/>
  <c r="HO200" i="90"/>
  <c r="HO199" i="90"/>
  <c r="HO198" i="90"/>
  <c r="HO197" i="90"/>
  <c r="HO196" i="90"/>
  <c r="HO195" i="90"/>
  <c r="HO191" i="90"/>
  <c r="HO194" i="90"/>
  <c r="HO193" i="90"/>
  <c r="HO192" i="90"/>
  <c r="HO190" i="90"/>
  <c r="HO189" i="90"/>
  <c r="HO188" i="90"/>
  <c r="HO187" i="90"/>
  <c r="HO186" i="90"/>
  <c r="HO184" i="90"/>
  <c r="HO183" i="90"/>
  <c r="HO182" i="90"/>
  <c r="HO181" i="90"/>
  <c r="HO180" i="90"/>
  <c r="HO179" i="90"/>
  <c r="HO178" i="90"/>
  <c r="HO177" i="90"/>
  <c r="HO176" i="90"/>
  <c r="HO175" i="90"/>
  <c r="HO174" i="90"/>
  <c r="HO173" i="90"/>
  <c r="HO185" i="90"/>
  <c r="HO172" i="90"/>
  <c r="HO171" i="90"/>
  <c r="HO170" i="90"/>
  <c r="HO169" i="90"/>
  <c r="HO168" i="90"/>
  <c r="HO167" i="90"/>
  <c r="HO161" i="90"/>
  <c r="HO160" i="90"/>
  <c r="HO159" i="90"/>
  <c r="HO158" i="90"/>
  <c r="HO157" i="90"/>
  <c r="HO156" i="90"/>
  <c r="HO155" i="90"/>
  <c r="HO154" i="90"/>
  <c r="HO153" i="90"/>
  <c r="HO152" i="90"/>
  <c r="HO151" i="90"/>
  <c r="HO150" i="90"/>
  <c r="HO149" i="90"/>
  <c r="HO148" i="90"/>
  <c r="HO147" i="90"/>
  <c r="HO146" i="90"/>
  <c r="HO145" i="90"/>
  <c r="HO166" i="90"/>
  <c r="HO165" i="90"/>
  <c r="HO164" i="90"/>
  <c r="HO163" i="90"/>
  <c r="HO162" i="90"/>
  <c r="HO144" i="90"/>
  <c r="HO143" i="90"/>
  <c r="HO142" i="90"/>
  <c r="HO141" i="90"/>
  <c r="HO140" i="90"/>
  <c r="HO139" i="90"/>
  <c r="HO138" i="90"/>
  <c r="HO137" i="90"/>
  <c r="HO136" i="90"/>
  <c r="HO135" i="90"/>
  <c r="HO134" i="90"/>
  <c r="HO133" i="90"/>
  <c r="HO132" i="90"/>
  <c r="HO131" i="90"/>
  <c r="HO130" i="90"/>
  <c r="HO129" i="90"/>
  <c r="HO128" i="90"/>
  <c r="HO127" i="90"/>
  <c r="HO126" i="90"/>
  <c r="HO125" i="90"/>
  <c r="HO124" i="90"/>
  <c r="HO123" i="90"/>
  <c r="HO122" i="90"/>
  <c r="HO121" i="90"/>
  <c r="HO120" i="90"/>
  <c r="HO119" i="90"/>
  <c r="HO118" i="90"/>
  <c r="HO117" i="90"/>
  <c r="HO116" i="90"/>
  <c r="HO115" i="90"/>
  <c r="HO114" i="90"/>
  <c r="HO102" i="90"/>
  <c r="HO101" i="90"/>
  <c r="HO100" i="90"/>
  <c r="HO99" i="90"/>
  <c r="HO98" i="90"/>
  <c r="HO97" i="90"/>
  <c r="HO96" i="90"/>
  <c r="HO95" i="90"/>
  <c r="HO94" i="90"/>
  <c r="HO93" i="90"/>
  <c r="HO92" i="90"/>
  <c r="HO113" i="90"/>
  <c r="HO112" i="90"/>
  <c r="HO111" i="90"/>
  <c r="HO110" i="90"/>
  <c r="HO109" i="90"/>
  <c r="HO108" i="90"/>
  <c r="HO107" i="90"/>
  <c r="HO106" i="90"/>
  <c r="HO105" i="90"/>
  <c r="HO104" i="90"/>
  <c r="HO103" i="90"/>
  <c r="HO91" i="90"/>
  <c r="HO90" i="90"/>
  <c r="HO89" i="90"/>
  <c r="HO88" i="90"/>
  <c r="HO87" i="90"/>
  <c r="HO86" i="90"/>
  <c r="HO85" i="90"/>
  <c r="HO83" i="90"/>
  <c r="HO82" i="90"/>
  <c r="HO81" i="90"/>
  <c r="HO80" i="90"/>
  <c r="HO79" i="90"/>
  <c r="HO78" i="90"/>
  <c r="HO77" i="90"/>
  <c r="HO76" i="90"/>
  <c r="HO75" i="90"/>
  <c r="HO74" i="90"/>
  <c r="HO73" i="90"/>
  <c r="HO72" i="90"/>
  <c r="HO71" i="90"/>
  <c r="HO70" i="90"/>
  <c r="HO69" i="90"/>
  <c r="HO68" i="90"/>
  <c r="HO67" i="90"/>
  <c r="HO66" i="90"/>
  <c r="HO65" i="90"/>
  <c r="HO84" i="90"/>
  <c r="E22" i="90"/>
  <c r="E6" i="54" s="1"/>
  <c r="I22" i="90"/>
  <c r="I6" i="54" s="1"/>
  <c r="GO27" i="90"/>
  <c r="GS27" i="90"/>
  <c r="GW27" i="90"/>
  <c r="HF27" i="90"/>
  <c r="HJ27" i="90"/>
  <c r="HN27" i="90"/>
  <c r="HS27" i="90"/>
  <c r="HW27" i="90"/>
  <c r="IA27" i="90"/>
  <c r="IE27" i="90"/>
  <c r="IJ27" i="90"/>
  <c r="IN27" i="90"/>
  <c r="IR27" i="90"/>
  <c r="GO28" i="90"/>
  <c r="GS28" i="90"/>
  <c r="GW28" i="90"/>
  <c r="HF28" i="90"/>
  <c r="HJ28" i="90"/>
  <c r="HN28" i="90"/>
  <c r="HS28" i="90"/>
  <c r="HW28" i="90"/>
  <c r="IA28" i="90"/>
  <c r="IE28" i="90"/>
  <c r="IJ28" i="90"/>
  <c r="IN28" i="90"/>
  <c r="IR28" i="90"/>
  <c r="GO29" i="90"/>
  <c r="GS29" i="90"/>
  <c r="GW29" i="90"/>
  <c r="HF29" i="90"/>
  <c r="HJ29" i="90"/>
  <c r="HN29" i="90"/>
  <c r="HS29" i="90"/>
  <c r="HW29" i="90"/>
  <c r="IA29" i="90"/>
  <c r="IE29" i="90"/>
  <c r="IJ29" i="90"/>
  <c r="IN29" i="90"/>
  <c r="IR29" i="90"/>
  <c r="GO30" i="90"/>
  <c r="GS30" i="90"/>
  <c r="GW30" i="90"/>
  <c r="HF30" i="90"/>
  <c r="HJ30" i="90"/>
  <c r="HN30" i="90"/>
  <c r="HS30" i="90"/>
  <c r="HW30" i="90"/>
  <c r="IA30" i="90"/>
  <c r="IE30" i="90"/>
  <c r="IJ30" i="90"/>
  <c r="IN30" i="90"/>
  <c r="IR30" i="90"/>
  <c r="GO31" i="90"/>
  <c r="GS31" i="90"/>
  <c r="GW31" i="90"/>
  <c r="HF31" i="90"/>
  <c r="HJ31" i="90"/>
  <c r="HN31" i="90"/>
  <c r="HS31" i="90"/>
  <c r="HW31" i="90"/>
  <c r="IA31" i="90"/>
  <c r="IE31" i="90"/>
  <c r="IJ31" i="90"/>
  <c r="IN31" i="90"/>
  <c r="IR31" i="90"/>
  <c r="GO32" i="90"/>
  <c r="GS32" i="90"/>
  <c r="GW32" i="90"/>
  <c r="HF32" i="90"/>
  <c r="HJ32" i="90"/>
  <c r="HN32" i="90"/>
  <c r="HS32" i="90"/>
  <c r="HW32" i="90"/>
  <c r="IA32" i="90"/>
  <c r="IE32" i="90"/>
  <c r="IJ32" i="90"/>
  <c r="IN32" i="90"/>
  <c r="IR32" i="90"/>
  <c r="GO33" i="90"/>
  <c r="GS33" i="90"/>
  <c r="GW33" i="90"/>
  <c r="HF33" i="90"/>
  <c r="HJ33" i="90"/>
  <c r="HN33" i="90"/>
  <c r="HS33" i="90"/>
  <c r="HW33" i="90"/>
  <c r="IA33" i="90"/>
  <c r="IE33" i="90"/>
  <c r="IJ33" i="90"/>
  <c r="IN33" i="90"/>
  <c r="IR33" i="90"/>
  <c r="GO34" i="90"/>
  <c r="GS34" i="90"/>
  <c r="GW34" i="90"/>
  <c r="HF34" i="90"/>
  <c r="HJ34" i="90"/>
  <c r="HN34" i="90"/>
  <c r="HS34" i="90"/>
  <c r="HW34" i="90"/>
  <c r="IA34" i="90"/>
  <c r="IE34" i="90"/>
  <c r="IJ34" i="90"/>
  <c r="IN34" i="90"/>
  <c r="IR34" i="90"/>
  <c r="GO35" i="90"/>
  <c r="GS35" i="90"/>
  <c r="GW35" i="90"/>
  <c r="HF35" i="90"/>
  <c r="HJ35" i="90"/>
  <c r="HN35" i="90"/>
  <c r="HS35" i="90"/>
  <c r="HW35" i="90"/>
  <c r="IA35" i="90"/>
  <c r="IE35" i="90"/>
  <c r="IJ35" i="90"/>
  <c r="IN35" i="90"/>
  <c r="IR35" i="90"/>
  <c r="GO36" i="90"/>
  <c r="GS36" i="90"/>
  <c r="GW36" i="90"/>
  <c r="HF36" i="90"/>
  <c r="HJ36" i="90"/>
  <c r="HN36" i="90"/>
  <c r="HS36" i="90"/>
  <c r="HW36" i="90"/>
  <c r="IA36" i="90"/>
  <c r="IE36" i="90"/>
  <c r="IJ36" i="90"/>
  <c r="IN36" i="90"/>
  <c r="IR36" i="90"/>
  <c r="GO37" i="90"/>
  <c r="GS37" i="90"/>
  <c r="GW37" i="90"/>
  <c r="HF37" i="90"/>
  <c r="HJ37" i="90"/>
  <c r="HN37" i="90"/>
  <c r="HS37" i="90"/>
  <c r="HW37" i="90"/>
  <c r="IA37" i="90"/>
  <c r="IE37" i="90"/>
  <c r="IJ37" i="90"/>
  <c r="IN37" i="90"/>
  <c r="IR37" i="90"/>
  <c r="GO38" i="90"/>
  <c r="GS38" i="90"/>
  <c r="GW38" i="90"/>
  <c r="HF38" i="90"/>
  <c r="HJ38" i="90"/>
  <c r="HN38" i="90"/>
  <c r="HS38" i="90"/>
  <c r="HW38" i="90"/>
  <c r="IA38" i="90"/>
  <c r="IE38" i="90"/>
  <c r="IJ38" i="90"/>
  <c r="IN38" i="90"/>
  <c r="IR38" i="90"/>
  <c r="GO39" i="90"/>
  <c r="GS39" i="90"/>
  <c r="GW39" i="90"/>
  <c r="HF39" i="90"/>
  <c r="HJ39" i="90"/>
  <c r="HN39" i="90"/>
  <c r="HS39" i="90"/>
  <c r="HW39" i="90"/>
  <c r="IA39" i="90"/>
  <c r="IE39" i="90"/>
  <c r="IJ39" i="90"/>
  <c r="IN39" i="90"/>
  <c r="IR39" i="90"/>
  <c r="GO40" i="90"/>
  <c r="GS40" i="90"/>
  <c r="GW40" i="90"/>
  <c r="HF40" i="90"/>
  <c r="HJ40" i="90"/>
  <c r="HN40" i="90"/>
  <c r="HS40" i="90"/>
  <c r="HW40" i="90"/>
  <c r="IA40" i="90"/>
  <c r="IE40" i="90"/>
  <c r="IJ40" i="90"/>
  <c r="IN40" i="90"/>
  <c r="IR40" i="90"/>
  <c r="GO41" i="90"/>
  <c r="GS41" i="90"/>
  <c r="GW41" i="90"/>
  <c r="HF41" i="90"/>
  <c r="HJ41" i="90"/>
  <c r="HN41" i="90"/>
  <c r="HS41" i="90"/>
  <c r="HW41" i="90"/>
  <c r="IA41" i="90"/>
  <c r="IE41" i="90"/>
  <c r="IJ41" i="90"/>
  <c r="IN41" i="90"/>
  <c r="IR41" i="90"/>
  <c r="GO42" i="90"/>
  <c r="GS42" i="90"/>
  <c r="GW42" i="90"/>
  <c r="HF42" i="90"/>
  <c r="HJ42" i="90"/>
  <c r="HN42" i="90"/>
  <c r="HS42" i="90"/>
  <c r="HW42" i="90"/>
  <c r="IA42" i="90"/>
  <c r="IE42" i="90"/>
  <c r="IJ42" i="90"/>
  <c r="IN42" i="90"/>
  <c r="IR42" i="90"/>
  <c r="GO43" i="90"/>
  <c r="GS43" i="90"/>
  <c r="GW43" i="90"/>
  <c r="HF43" i="90"/>
  <c r="HJ43" i="90"/>
  <c r="HN43" i="90"/>
  <c r="HS43" i="90"/>
  <c r="HW43" i="90"/>
  <c r="IA43" i="90"/>
  <c r="IE43" i="90"/>
  <c r="IJ43" i="90"/>
  <c r="IN43" i="90"/>
  <c r="IR43" i="90"/>
  <c r="GO44" i="90"/>
  <c r="GS44" i="90"/>
  <c r="GW44" i="90"/>
  <c r="HF44" i="90"/>
  <c r="HJ44" i="90"/>
  <c r="HN44" i="90"/>
  <c r="HS44" i="90"/>
  <c r="HW44" i="90"/>
  <c r="IA44" i="90"/>
  <c r="IE44" i="90"/>
  <c r="IJ44" i="90"/>
  <c r="IN44" i="90"/>
  <c r="IR44" i="90"/>
  <c r="GO45" i="90"/>
  <c r="GS45" i="90"/>
  <c r="GW45" i="90"/>
  <c r="HF45" i="90"/>
  <c r="HJ45" i="90"/>
  <c r="HN45" i="90"/>
  <c r="HS45" i="90"/>
  <c r="HW45" i="90"/>
  <c r="IA45" i="90"/>
  <c r="IE45" i="90"/>
  <c r="IJ45" i="90"/>
  <c r="IN45" i="90"/>
  <c r="IR45" i="90"/>
  <c r="GO46" i="90"/>
  <c r="GS46" i="90"/>
  <c r="GW46" i="90"/>
  <c r="HF46" i="90"/>
  <c r="HJ46" i="90"/>
  <c r="HN46" i="90"/>
  <c r="HS46" i="90"/>
  <c r="HW46" i="90"/>
  <c r="IA46" i="90"/>
  <c r="IE46" i="90"/>
  <c r="IJ46" i="90"/>
  <c r="IN46" i="90"/>
  <c r="IR46" i="90"/>
  <c r="GO47" i="90"/>
  <c r="GS47" i="90"/>
  <c r="GW47" i="90"/>
  <c r="HF47" i="90"/>
  <c r="HJ47" i="90"/>
  <c r="HN47" i="90"/>
  <c r="HS47" i="90"/>
  <c r="HW47" i="90"/>
  <c r="IA47" i="90"/>
  <c r="IE47" i="90"/>
  <c r="IJ47" i="90"/>
  <c r="IN47" i="90"/>
  <c r="IR47" i="90"/>
  <c r="GO48" i="90"/>
  <c r="GS48" i="90"/>
  <c r="GW48" i="90"/>
  <c r="HF48" i="90"/>
  <c r="HJ48" i="90"/>
  <c r="HN48" i="90"/>
  <c r="HS48" i="90"/>
  <c r="HW48" i="90"/>
  <c r="IA48" i="90"/>
  <c r="IE48" i="90"/>
  <c r="IJ48" i="90"/>
  <c r="IN48" i="90"/>
  <c r="IR48" i="90"/>
  <c r="GO49" i="90"/>
  <c r="GS49" i="90"/>
  <c r="GW49" i="90"/>
  <c r="HF49" i="90"/>
  <c r="HJ49" i="90"/>
  <c r="HN49" i="90"/>
  <c r="HS49" i="90"/>
  <c r="HW49" i="90"/>
  <c r="IA49" i="90"/>
  <c r="IE49" i="90"/>
  <c r="IJ49" i="90"/>
  <c r="IN49" i="90"/>
  <c r="IR49" i="90"/>
  <c r="GO50" i="90"/>
  <c r="GS50" i="90"/>
  <c r="GW50" i="90"/>
  <c r="HF50" i="90"/>
  <c r="HJ50" i="90"/>
  <c r="HN50" i="90"/>
  <c r="HS50" i="90"/>
  <c r="HW50" i="90"/>
  <c r="IA50" i="90"/>
  <c r="IE50" i="90"/>
  <c r="IJ50" i="90"/>
  <c r="IN50" i="90"/>
  <c r="IR50" i="90"/>
  <c r="GO51" i="90"/>
  <c r="GS51" i="90"/>
  <c r="GW51" i="90"/>
  <c r="HF51" i="90"/>
  <c r="HJ51" i="90"/>
  <c r="HN51" i="90"/>
  <c r="HS51" i="90"/>
  <c r="HW51" i="90"/>
  <c r="IA51" i="90"/>
  <c r="IE51" i="90"/>
  <c r="IJ51" i="90"/>
  <c r="IN51" i="90"/>
  <c r="IR51" i="90"/>
  <c r="GO52" i="90"/>
  <c r="GS52" i="90"/>
  <c r="GW52" i="90"/>
  <c r="HF52" i="90"/>
  <c r="HJ52" i="90"/>
  <c r="HN52" i="90"/>
  <c r="HS52" i="90"/>
  <c r="HW52" i="90"/>
  <c r="IA52" i="90"/>
  <c r="IE52" i="90"/>
  <c r="IJ52" i="90"/>
  <c r="IN52" i="90"/>
  <c r="IR52" i="90"/>
  <c r="GO53" i="90"/>
  <c r="GS53" i="90"/>
  <c r="GW53" i="90"/>
  <c r="HF53" i="90"/>
  <c r="HJ53" i="90"/>
  <c r="HN53" i="90"/>
  <c r="HS53" i="90"/>
  <c r="HW53" i="90"/>
  <c r="IA53" i="90"/>
  <c r="IE53" i="90"/>
  <c r="IJ53" i="90"/>
  <c r="IN53" i="90"/>
  <c r="IR53" i="90"/>
  <c r="GO54" i="90"/>
  <c r="GS54" i="90"/>
  <c r="GW54" i="90"/>
  <c r="HF54" i="90"/>
  <c r="HJ54" i="90"/>
  <c r="HN54" i="90"/>
  <c r="HS54" i="90"/>
  <c r="HW54" i="90"/>
  <c r="IA54" i="90"/>
  <c r="IE54" i="90"/>
  <c r="IJ54" i="90"/>
  <c r="IN54" i="90"/>
  <c r="IR54" i="90"/>
  <c r="GO55" i="90"/>
  <c r="GS55" i="90"/>
  <c r="GW55" i="90"/>
  <c r="HF55" i="90"/>
  <c r="HJ55" i="90"/>
  <c r="HN55" i="90"/>
  <c r="HS55" i="90"/>
  <c r="HW55" i="90"/>
  <c r="IA55" i="90"/>
  <c r="IE55" i="90"/>
  <c r="IJ55" i="90"/>
  <c r="IN55" i="90"/>
  <c r="IR55" i="90"/>
  <c r="GO56" i="90"/>
  <c r="GS56" i="90"/>
  <c r="GW56" i="90"/>
  <c r="HF56" i="90"/>
  <c r="HJ56" i="90"/>
  <c r="HN56" i="90"/>
  <c r="HS56" i="90"/>
  <c r="HW56" i="90"/>
  <c r="IA56" i="90"/>
  <c r="IE56" i="90"/>
  <c r="IJ56" i="90"/>
  <c r="IN56" i="90"/>
  <c r="IR56" i="90"/>
  <c r="GO57" i="90"/>
  <c r="GS57" i="90"/>
  <c r="GW57" i="90"/>
  <c r="HF57" i="90"/>
  <c r="HJ57" i="90"/>
  <c r="HN57" i="90"/>
  <c r="HS57" i="90"/>
  <c r="HW57" i="90"/>
  <c r="IA57" i="90"/>
  <c r="IE57" i="90"/>
  <c r="IJ57" i="90"/>
  <c r="IN57" i="90"/>
  <c r="IR57" i="90"/>
  <c r="GO58" i="90"/>
  <c r="GS58" i="90"/>
  <c r="GW58" i="90"/>
  <c r="HF58" i="90"/>
  <c r="HJ58" i="90"/>
  <c r="HN58" i="90"/>
  <c r="HS58" i="90"/>
  <c r="HW58" i="90"/>
  <c r="IA58" i="90"/>
  <c r="IE58" i="90"/>
  <c r="IJ58" i="90"/>
  <c r="IN58" i="90"/>
  <c r="IR58" i="90"/>
  <c r="GO59" i="90"/>
  <c r="GS59" i="90"/>
  <c r="GW59" i="90"/>
  <c r="HF59" i="90"/>
  <c r="HJ59" i="90"/>
  <c r="HN59" i="90"/>
  <c r="HS59" i="90"/>
  <c r="HW59" i="90"/>
  <c r="IA59" i="90"/>
  <c r="IE59" i="90"/>
  <c r="IJ59" i="90"/>
  <c r="IN59" i="90"/>
  <c r="IR59" i="90"/>
  <c r="GO60" i="90"/>
  <c r="GS60" i="90"/>
  <c r="GW60" i="90"/>
  <c r="HF60" i="90"/>
  <c r="HJ60" i="90"/>
  <c r="HN60" i="90"/>
  <c r="HS60" i="90"/>
  <c r="HW60" i="90"/>
  <c r="IA60" i="90"/>
  <c r="IE60" i="90"/>
  <c r="IJ60" i="90"/>
  <c r="IN60" i="90"/>
  <c r="IR60" i="90"/>
  <c r="GO61" i="90"/>
  <c r="GS61" i="90"/>
  <c r="GW61" i="90"/>
  <c r="HF61" i="90"/>
  <c r="HJ61" i="90"/>
  <c r="HN61" i="90"/>
  <c r="HS61" i="90"/>
  <c r="HW61" i="90"/>
  <c r="IA61" i="90"/>
  <c r="IE61" i="90"/>
  <c r="IJ61" i="90"/>
  <c r="IN61" i="90"/>
  <c r="IR61" i="90"/>
  <c r="GO62" i="90"/>
  <c r="GS62" i="90"/>
  <c r="GW62" i="90"/>
  <c r="HF62" i="90"/>
  <c r="HJ62" i="90"/>
  <c r="HN62" i="90"/>
  <c r="HS62" i="90"/>
  <c r="HW62" i="90"/>
  <c r="IA62" i="90"/>
  <c r="IE62" i="90"/>
  <c r="IJ62" i="90"/>
  <c r="IN62" i="90"/>
  <c r="IR62" i="90"/>
  <c r="GO63" i="90"/>
  <c r="GT63" i="90"/>
  <c r="HF63" i="90"/>
  <c r="HK63" i="90"/>
  <c r="HV63" i="90"/>
  <c r="IA63" i="90"/>
  <c r="IK63" i="90"/>
  <c r="IQ63" i="90"/>
  <c r="GR64" i="90"/>
  <c r="GW64" i="90"/>
  <c r="HC64" i="90"/>
  <c r="HI64" i="90"/>
  <c r="HN64" i="90"/>
  <c r="HS64" i="90"/>
  <c r="HX64" i="90"/>
  <c r="ID64" i="90"/>
  <c r="II64" i="90"/>
  <c r="IN64" i="90"/>
  <c r="IS64" i="90"/>
  <c r="GS65" i="90"/>
  <c r="HJ65" i="90"/>
  <c r="HZ65" i="90"/>
  <c r="IM65" i="90"/>
  <c r="IU65" i="90"/>
  <c r="GR66" i="90"/>
  <c r="HI66" i="90"/>
  <c r="HW66" i="90"/>
  <c r="IE66" i="90"/>
  <c r="IJ66" i="90"/>
  <c r="IR66" i="90"/>
  <c r="GO67" i="90"/>
  <c r="GW67" i="90"/>
  <c r="HF67" i="90"/>
  <c r="HN67" i="90"/>
  <c r="HV67" i="90"/>
  <c r="ID67" i="90"/>
  <c r="II67" i="90"/>
  <c r="IQ67" i="90"/>
  <c r="GN68" i="90"/>
  <c r="GV68" i="90"/>
  <c r="HE68" i="90"/>
  <c r="HM68" i="90"/>
  <c r="HS68" i="90"/>
  <c r="IA68" i="90"/>
  <c r="IN68" i="90"/>
  <c r="GS69" i="90"/>
  <c r="HJ69" i="90"/>
  <c r="HZ69" i="90"/>
  <c r="IM69" i="90"/>
  <c r="IU69" i="90"/>
  <c r="GS70" i="90"/>
  <c r="HF70" i="90"/>
  <c r="IE70" i="90"/>
  <c r="IN70" i="90"/>
  <c r="GW71" i="90"/>
  <c r="HJ71" i="90"/>
  <c r="HS71" i="90"/>
  <c r="IR71" i="90"/>
  <c r="HN72" i="90"/>
  <c r="HW72" i="90"/>
  <c r="GO73" i="90"/>
  <c r="IA73" i="90"/>
  <c r="IJ73" i="90"/>
  <c r="GS74" i="90"/>
  <c r="HF74" i="90"/>
  <c r="IE74" i="90"/>
  <c r="IN74" i="90"/>
  <c r="GW75" i="90"/>
  <c r="HJ75" i="90"/>
  <c r="HS75" i="90"/>
  <c r="IR75" i="90"/>
  <c r="HN76" i="90"/>
  <c r="HW76" i="90"/>
  <c r="JL85" i="90"/>
  <c r="JL86" i="90"/>
  <c r="JL87" i="90"/>
  <c r="JL88" i="90"/>
  <c r="JL89" i="90"/>
  <c r="JL90" i="90"/>
  <c r="JL91" i="90"/>
  <c r="JL103" i="90"/>
  <c r="JL104" i="90"/>
  <c r="JL105" i="90"/>
  <c r="JL106" i="90"/>
  <c r="JL107" i="90"/>
  <c r="JL108" i="90"/>
  <c r="JL109" i="90"/>
  <c r="JL110" i="90"/>
  <c r="JL111" i="90"/>
  <c r="JL112" i="90"/>
  <c r="JL113" i="90"/>
  <c r="JL123" i="90"/>
  <c r="JL124" i="90"/>
  <c r="JL125" i="90"/>
  <c r="JL145" i="90"/>
  <c r="JL149" i="90"/>
  <c r="JL164" i="90"/>
  <c r="JL165" i="90"/>
  <c r="JL166" i="90"/>
  <c r="JM175" i="90"/>
  <c r="JM173" i="90"/>
  <c r="JM176" i="90"/>
  <c r="JL185" i="90"/>
  <c r="JL191" i="90"/>
  <c r="JL196" i="90"/>
  <c r="JL194" i="90"/>
  <c r="JL195" i="90"/>
  <c r="JL209" i="90"/>
  <c r="JM209" i="90"/>
  <c r="JL207" i="90"/>
  <c r="JM211" i="90"/>
  <c r="JL216" i="90"/>
  <c r="JL213" i="90"/>
  <c r="JL214" i="90"/>
  <c r="JM217" i="90"/>
  <c r="JL218" i="90"/>
  <c r="JM218" i="90"/>
  <c r="JL219" i="90"/>
  <c r="JM220" i="90"/>
  <c r="JM224" i="90"/>
  <c r="JM222" i="90"/>
  <c r="JL223" i="90"/>
  <c r="FH226" i="90"/>
  <c r="FH225" i="90"/>
  <c r="FH224" i="90"/>
  <c r="FH227" i="90"/>
  <c r="FL226" i="90"/>
  <c r="FL225" i="90"/>
  <c r="FL224" i="90"/>
  <c r="FL227" i="90"/>
  <c r="FP226" i="90"/>
  <c r="FP225" i="90"/>
  <c r="FP224" i="90"/>
  <c r="FP227" i="90"/>
  <c r="FT226" i="90"/>
  <c r="FT225" i="90"/>
  <c r="FT224" i="90"/>
  <c r="FT227" i="90"/>
  <c r="JM226" i="90"/>
  <c r="GK227" i="90"/>
  <c r="GK226" i="90"/>
  <c r="JM227" i="90"/>
  <c r="CR26" i="89"/>
  <c r="DH26" i="89"/>
  <c r="DX26" i="89" s="1"/>
  <c r="DI26" i="89"/>
  <c r="DY26" i="89" s="1"/>
  <c r="CS26" i="89"/>
  <c r="HE227" i="89"/>
  <c r="HE225" i="89"/>
  <c r="HE224" i="89"/>
  <c r="HE223" i="89"/>
  <c r="HE226" i="89"/>
  <c r="HE222" i="89"/>
  <c r="HE221" i="89"/>
  <c r="HE220" i="89"/>
  <c r="HE219" i="89"/>
  <c r="HE218" i="89"/>
  <c r="HE217" i="89"/>
  <c r="HE216" i="89"/>
  <c r="HE215" i="89"/>
  <c r="HE214" i="89"/>
  <c r="HE213" i="89"/>
  <c r="HE212" i="89"/>
  <c r="HE211" i="89"/>
  <c r="HE210" i="89"/>
  <c r="HE209" i="89"/>
  <c r="HE208" i="89"/>
  <c r="HE204" i="89"/>
  <c r="HE203" i="89"/>
  <c r="HE202" i="89"/>
  <c r="HE201" i="89"/>
  <c r="HE200" i="89"/>
  <c r="HE199" i="89"/>
  <c r="HE198" i="89"/>
  <c r="HE197" i="89"/>
  <c r="HE207" i="89"/>
  <c r="HE205" i="89"/>
  <c r="HE206" i="89"/>
  <c r="HE196" i="89"/>
  <c r="HE195" i="89"/>
  <c r="HE194" i="89"/>
  <c r="HE193" i="89"/>
  <c r="HE192" i="89"/>
  <c r="HE191" i="89"/>
  <c r="HE190" i="89"/>
  <c r="HE189" i="89"/>
  <c r="HE188" i="89"/>
  <c r="HE186" i="89"/>
  <c r="HE182" i="89"/>
  <c r="HE185" i="89"/>
  <c r="HE178" i="89"/>
  <c r="HE177" i="89"/>
  <c r="HE176" i="89"/>
  <c r="HE175" i="89"/>
  <c r="HE174" i="89"/>
  <c r="HE173" i="89"/>
  <c r="HE172" i="89"/>
  <c r="HE171" i="89"/>
  <c r="HE170" i="89"/>
  <c r="HE169" i="89"/>
  <c r="HE184" i="89"/>
  <c r="HE180" i="89"/>
  <c r="HE179" i="89"/>
  <c r="HE187" i="89"/>
  <c r="HE181" i="89"/>
  <c r="HE168" i="89"/>
  <c r="HE167" i="89"/>
  <c r="HE166" i="89"/>
  <c r="HE183" i="89"/>
  <c r="HE165" i="89"/>
  <c r="HE164" i="89"/>
  <c r="HE163" i="89"/>
  <c r="HE162" i="89"/>
  <c r="HE161" i="89"/>
  <c r="HE160" i="89"/>
  <c r="HE159" i="89"/>
  <c r="HE158" i="89"/>
  <c r="HE157" i="89"/>
  <c r="HE156" i="89"/>
  <c r="HE155" i="89"/>
  <c r="HE154" i="89"/>
  <c r="HE153" i="89"/>
  <c r="HE152" i="89"/>
  <c r="HE151" i="89"/>
  <c r="HE150" i="89"/>
  <c r="HE149" i="89"/>
  <c r="HE148" i="89"/>
  <c r="HE146" i="89"/>
  <c r="HE145" i="89"/>
  <c r="HE144" i="89"/>
  <c r="HE143" i="89"/>
  <c r="HE142" i="89"/>
  <c r="HE141" i="89"/>
  <c r="HE140" i="89"/>
  <c r="HE139" i="89"/>
  <c r="HE138" i="89"/>
  <c r="HE137" i="89"/>
  <c r="HE136" i="89"/>
  <c r="HE135" i="89"/>
  <c r="HE134" i="89"/>
  <c r="HE133" i="89"/>
  <c r="HE132" i="89"/>
  <c r="HE131" i="89"/>
  <c r="HE130" i="89"/>
  <c r="HE129" i="89"/>
  <c r="HE147" i="89"/>
  <c r="HE126" i="89"/>
  <c r="HE128" i="89"/>
  <c r="HE127" i="89"/>
  <c r="HE125" i="89"/>
  <c r="HE124" i="89"/>
  <c r="HE123" i="89"/>
  <c r="HE122" i="89"/>
  <c r="HE121" i="89"/>
  <c r="HE120" i="89"/>
  <c r="HE119" i="89"/>
  <c r="HE118" i="89"/>
  <c r="HE117" i="89"/>
  <c r="HE116" i="89"/>
  <c r="HE115" i="89"/>
  <c r="HE114" i="89"/>
  <c r="HE113" i="89"/>
  <c r="HE112" i="89"/>
  <c r="HE111" i="89"/>
  <c r="HE110" i="89"/>
  <c r="HE109" i="89"/>
  <c r="HE108" i="89"/>
  <c r="HE107" i="89"/>
  <c r="HE106" i="89"/>
  <c r="HE105" i="89"/>
  <c r="HE104" i="89"/>
  <c r="HE103" i="89"/>
  <c r="HE102" i="89"/>
  <c r="HE101" i="89"/>
  <c r="HE100" i="89"/>
  <c r="HE99" i="89"/>
  <c r="HE98" i="89"/>
  <c r="HE97" i="89"/>
  <c r="HE96" i="89"/>
  <c r="HE95" i="89"/>
  <c r="HE94" i="89"/>
  <c r="HE93" i="89"/>
  <c r="HE92" i="89"/>
  <c r="HE91" i="89"/>
  <c r="HE90" i="89"/>
  <c r="HE89" i="89"/>
  <c r="HE88" i="89"/>
  <c r="HE87" i="89"/>
  <c r="HE86" i="89"/>
  <c r="HE85" i="89"/>
  <c r="HE84" i="89"/>
  <c r="HE83" i="89"/>
  <c r="HE82" i="89"/>
  <c r="HE81" i="89"/>
  <c r="HE80" i="89"/>
  <c r="HE79" i="89"/>
  <c r="HE78" i="89"/>
  <c r="HE77" i="89"/>
  <c r="HE76" i="89"/>
  <c r="HE75" i="89"/>
  <c r="HE74" i="89"/>
  <c r="HE73" i="89"/>
  <c r="HE72" i="89"/>
  <c r="HE71" i="89"/>
  <c r="HE70" i="89"/>
  <c r="HE69" i="89"/>
  <c r="HE68" i="89"/>
  <c r="HE67" i="89"/>
  <c r="HE66" i="89"/>
  <c r="HE65" i="89"/>
  <c r="HE64" i="89"/>
  <c r="HE63" i="89"/>
  <c r="HE62" i="89"/>
  <c r="HE61" i="89"/>
  <c r="HE60" i="89"/>
  <c r="HE59" i="89"/>
  <c r="HE58" i="89"/>
  <c r="HE57" i="89"/>
  <c r="HE56" i="89"/>
  <c r="HE55" i="89"/>
  <c r="HE54" i="89"/>
  <c r="HE53" i="89"/>
  <c r="HE52" i="89"/>
  <c r="HE51" i="89"/>
  <c r="HE50" i="89"/>
  <c r="HE49" i="89"/>
  <c r="HE48" i="89"/>
  <c r="HE47" i="89"/>
  <c r="HE46" i="89"/>
  <c r="HE45" i="89"/>
  <c r="HE44" i="89"/>
  <c r="HV227" i="89"/>
  <c r="HV226" i="89"/>
  <c r="HV225" i="89"/>
  <c r="HV224" i="89"/>
  <c r="HV223" i="89"/>
  <c r="HV221" i="89"/>
  <c r="HV220" i="89"/>
  <c r="HV222" i="89"/>
  <c r="HV219" i="89"/>
  <c r="HV218" i="89"/>
  <c r="HV217" i="89"/>
  <c r="HV216" i="89"/>
  <c r="HV215" i="89"/>
  <c r="HV214" i="89"/>
  <c r="HV213" i="89"/>
  <c r="HV212" i="89"/>
  <c r="HV211" i="89"/>
  <c r="HV210" i="89"/>
  <c r="HV209" i="89"/>
  <c r="HV207" i="89"/>
  <c r="HV204" i="89"/>
  <c r="HV203" i="89"/>
  <c r="HV202" i="89"/>
  <c r="HV201" i="89"/>
  <c r="HV200" i="89"/>
  <c r="HV199" i="89"/>
  <c r="HV198" i="89"/>
  <c r="HV197" i="89"/>
  <c r="HV206" i="89"/>
  <c r="HV205" i="89"/>
  <c r="HV208" i="89"/>
  <c r="HV196" i="89"/>
  <c r="HV195" i="89"/>
  <c r="HV194" i="89"/>
  <c r="HV193" i="89"/>
  <c r="HV192" i="89"/>
  <c r="HV191" i="89"/>
  <c r="HV190" i="89"/>
  <c r="HV189" i="89"/>
  <c r="HV188" i="89"/>
  <c r="HV187" i="89"/>
  <c r="HV185" i="89"/>
  <c r="HV184" i="89"/>
  <c r="HV178" i="89"/>
  <c r="HV177" i="89"/>
  <c r="HV176" i="89"/>
  <c r="HV175" i="89"/>
  <c r="HV174" i="89"/>
  <c r="HV173" i="89"/>
  <c r="HV172" i="89"/>
  <c r="HV171" i="89"/>
  <c r="HV170" i="89"/>
  <c r="HV169" i="89"/>
  <c r="HV183" i="89"/>
  <c r="HV180" i="89"/>
  <c r="HV186" i="89"/>
  <c r="HV179" i="89"/>
  <c r="HV182" i="89"/>
  <c r="HV181" i="89"/>
  <c r="HV168" i="89"/>
  <c r="HV167" i="89"/>
  <c r="HV166" i="89"/>
  <c r="HV165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7" i="89"/>
  <c r="HV146" i="89"/>
  <c r="HV145" i="89"/>
  <c r="HV144" i="89"/>
  <c r="HV143" i="89"/>
  <c r="HV142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48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7" i="89"/>
  <c r="HV86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K233" i="89"/>
  <c r="IQ227" i="89"/>
  <c r="IQ225" i="89"/>
  <c r="IQ224" i="89"/>
  <c r="IQ223" i="89"/>
  <c r="IQ226" i="89"/>
  <c r="IQ222" i="89"/>
  <c r="IQ221" i="89"/>
  <c r="IQ220" i="89"/>
  <c r="IQ219" i="89"/>
  <c r="IQ218" i="89"/>
  <c r="IQ217" i="89"/>
  <c r="IQ216" i="89"/>
  <c r="IQ215" i="89"/>
  <c r="IQ214" i="89"/>
  <c r="IQ213" i="89"/>
  <c r="IQ212" i="89"/>
  <c r="IQ211" i="89"/>
  <c r="IQ210" i="89"/>
  <c r="IQ209" i="89"/>
  <c r="IQ208" i="89"/>
  <c r="IQ202" i="89"/>
  <c r="IQ201" i="89"/>
  <c r="IQ200" i="89"/>
  <c r="IQ199" i="89"/>
  <c r="IQ198" i="89"/>
  <c r="IQ197" i="89"/>
  <c r="IQ207" i="89"/>
  <c r="IQ204" i="89"/>
  <c r="IQ206" i="89"/>
  <c r="IQ205" i="89"/>
  <c r="IQ203" i="89"/>
  <c r="IQ196" i="89"/>
  <c r="IQ195" i="89"/>
  <c r="IQ194" i="89"/>
  <c r="IQ193" i="89"/>
  <c r="IQ192" i="89"/>
  <c r="IQ191" i="89"/>
  <c r="IQ190" i="89"/>
  <c r="IQ189" i="89"/>
  <c r="IQ188" i="89"/>
  <c r="IQ187" i="89"/>
  <c r="IQ186" i="89"/>
  <c r="IQ182" i="89"/>
  <c r="IQ181" i="89"/>
  <c r="IQ185" i="89"/>
  <c r="IQ178" i="89"/>
  <c r="IQ177" i="89"/>
  <c r="IQ176" i="89"/>
  <c r="IQ175" i="89"/>
  <c r="IQ174" i="89"/>
  <c r="IQ173" i="89"/>
  <c r="IQ172" i="89"/>
  <c r="IQ171" i="89"/>
  <c r="IQ170" i="89"/>
  <c r="IQ169" i="89"/>
  <c r="IQ184" i="89"/>
  <c r="IQ179" i="89"/>
  <c r="IQ183" i="89"/>
  <c r="IQ168" i="89"/>
  <c r="IQ167" i="89"/>
  <c r="IQ166" i="89"/>
  <c r="IQ180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7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48" i="89"/>
  <c r="IQ146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7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GQ227" i="89"/>
  <c r="GQ223" i="89"/>
  <c r="GQ225" i="89"/>
  <c r="GQ224" i="89"/>
  <c r="GQ222" i="89"/>
  <c r="GQ221" i="89"/>
  <c r="GQ226" i="89"/>
  <c r="GQ220" i="89"/>
  <c r="GQ219" i="89"/>
  <c r="GQ218" i="89"/>
  <c r="GQ216" i="89"/>
  <c r="GQ211" i="89"/>
  <c r="GQ215" i="89"/>
  <c r="GQ214" i="89"/>
  <c r="GQ213" i="89"/>
  <c r="GQ210" i="89"/>
  <c r="GQ217" i="89"/>
  <c r="GQ212" i="89"/>
  <c r="GQ208" i="89"/>
  <c r="GQ207" i="89"/>
  <c r="GQ206" i="89"/>
  <c r="GQ209" i="89"/>
  <c r="GQ204" i="89"/>
  <c r="GQ205" i="89"/>
  <c r="GQ203" i="89"/>
  <c r="GQ202" i="89"/>
  <c r="GQ201" i="89"/>
  <c r="GQ200" i="89"/>
  <c r="GQ199" i="89"/>
  <c r="GQ198" i="89"/>
  <c r="GQ197" i="89"/>
  <c r="GQ196" i="89"/>
  <c r="GQ195" i="89"/>
  <c r="GQ194" i="89"/>
  <c r="GQ193" i="89"/>
  <c r="GQ192" i="89"/>
  <c r="GQ191" i="89"/>
  <c r="GQ190" i="89"/>
  <c r="GQ189" i="89"/>
  <c r="GQ188" i="89"/>
  <c r="GQ187" i="89"/>
  <c r="GQ186" i="89"/>
  <c r="GQ185" i="89"/>
  <c r="GQ184" i="89"/>
  <c r="GQ183" i="89"/>
  <c r="GQ182" i="89"/>
  <c r="GQ179" i="89"/>
  <c r="GQ180" i="89"/>
  <c r="GQ178" i="89"/>
  <c r="GQ177" i="89"/>
  <c r="GQ176" i="89"/>
  <c r="GQ175" i="89"/>
  <c r="GQ174" i="89"/>
  <c r="GQ173" i="89"/>
  <c r="GQ171" i="89"/>
  <c r="GQ181" i="89"/>
  <c r="GQ172" i="89"/>
  <c r="GQ170" i="89"/>
  <c r="GQ169" i="89"/>
  <c r="GQ168" i="89"/>
  <c r="GQ166" i="89"/>
  <c r="GQ165" i="89"/>
  <c r="GQ164" i="89"/>
  <c r="GQ163" i="89"/>
  <c r="GQ162" i="89"/>
  <c r="GQ161" i="89"/>
  <c r="GQ160" i="89"/>
  <c r="GQ159" i="89"/>
  <c r="GQ158" i="89"/>
  <c r="GQ157" i="89"/>
  <c r="GQ156" i="89"/>
  <c r="GQ155" i="89"/>
  <c r="GQ154" i="89"/>
  <c r="GQ153" i="89"/>
  <c r="GQ152" i="89"/>
  <c r="GQ151" i="89"/>
  <c r="GQ150" i="89"/>
  <c r="GQ149" i="89"/>
  <c r="GQ148" i="89"/>
  <c r="GQ147" i="89"/>
  <c r="GQ167" i="89"/>
  <c r="GQ146" i="89"/>
  <c r="GQ145" i="89"/>
  <c r="GQ144" i="89"/>
  <c r="GQ143" i="89"/>
  <c r="GQ142" i="89"/>
  <c r="GQ141" i="89"/>
  <c r="GQ140" i="89"/>
  <c r="GQ139" i="89"/>
  <c r="GQ138" i="89"/>
  <c r="GQ137" i="89"/>
  <c r="GQ136" i="89"/>
  <c r="GQ135" i="89"/>
  <c r="GQ134" i="89"/>
  <c r="GQ133" i="89"/>
  <c r="GQ132" i="89"/>
  <c r="GQ131" i="89"/>
  <c r="GQ130" i="89"/>
  <c r="GQ129" i="89"/>
  <c r="GQ128" i="89"/>
  <c r="GQ127" i="89"/>
  <c r="GQ126" i="89"/>
  <c r="GQ125" i="89"/>
  <c r="GQ124" i="89"/>
  <c r="GQ123" i="89"/>
  <c r="GQ122" i="89"/>
  <c r="GQ121" i="89"/>
  <c r="GQ120" i="89"/>
  <c r="GQ119" i="89"/>
  <c r="GQ118" i="89"/>
  <c r="GQ117" i="89"/>
  <c r="GQ116" i="89"/>
  <c r="GQ115" i="89"/>
  <c r="GQ114" i="89"/>
  <c r="GQ113" i="89"/>
  <c r="GQ112" i="89"/>
  <c r="GQ110" i="89"/>
  <c r="GQ108" i="89"/>
  <c r="GQ106" i="89"/>
  <c r="GQ105" i="89"/>
  <c r="GQ111" i="89"/>
  <c r="GQ109" i="89"/>
  <c r="GQ107" i="89"/>
  <c r="GQ104" i="89"/>
  <c r="GQ101" i="89"/>
  <c r="GQ97" i="89"/>
  <c r="GQ93" i="89"/>
  <c r="GQ100" i="89"/>
  <c r="GQ96" i="89"/>
  <c r="GQ92" i="89"/>
  <c r="GQ90" i="89"/>
  <c r="GQ88" i="89"/>
  <c r="GQ86" i="89"/>
  <c r="GQ84" i="89"/>
  <c r="GQ82" i="89"/>
  <c r="GQ80" i="89"/>
  <c r="GQ103" i="89"/>
  <c r="GQ99" i="89"/>
  <c r="GQ95" i="89"/>
  <c r="GQ79" i="89"/>
  <c r="GQ78" i="89"/>
  <c r="GQ77" i="89"/>
  <c r="GQ76" i="89"/>
  <c r="GQ75" i="89"/>
  <c r="GQ74" i="89"/>
  <c r="GQ73" i="89"/>
  <c r="GQ72" i="89"/>
  <c r="GQ71" i="89"/>
  <c r="GQ70" i="89"/>
  <c r="GQ69" i="89"/>
  <c r="GQ68" i="89"/>
  <c r="GQ67" i="89"/>
  <c r="GQ66" i="89"/>
  <c r="GQ65" i="89"/>
  <c r="GQ64" i="89"/>
  <c r="GQ63" i="89"/>
  <c r="GQ62" i="89"/>
  <c r="GQ61" i="89"/>
  <c r="GQ60" i="89"/>
  <c r="GQ59" i="89"/>
  <c r="GQ58" i="89"/>
  <c r="GQ57" i="89"/>
  <c r="GQ56" i="89"/>
  <c r="GQ55" i="89"/>
  <c r="GQ54" i="89"/>
  <c r="GQ53" i="89"/>
  <c r="GQ52" i="89"/>
  <c r="GQ51" i="89"/>
  <c r="GQ50" i="89"/>
  <c r="GQ49" i="89"/>
  <c r="GQ48" i="89"/>
  <c r="GQ47" i="89"/>
  <c r="GQ46" i="89"/>
  <c r="GQ45" i="89"/>
  <c r="GQ102" i="89"/>
  <c r="GQ98" i="89"/>
  <c r="GQ94" i="89"/>
  <c r="GQ91" i="89"/>
  <c r="GQ89" i="89"/>
  <c r="GQ87" i="89"/>
  <c r="GQ85" i="89"/>
  <c r="GQ83" i="89"/>
  <c r="GQ81" i="89"/>
  <c r="D22" i="89"/>
  <c r="D5" i="54" s="1"/>
  <c r="L22" i="89"/>
  <c r="L5" i="54" s="1"/>
  <c r="HV27" i="89"/>
  <c r="HZ27" i="89"/>
  <c r="ID27" i="89"/>
  <c r="IQ27" i="89"/>
  <c r="HV28" i="89"/>
  <c r="ID28" i="89"/>
  <c r="HM29" i="89"/>
  <c r="ID30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6" i="89"/>
  <c r="HX214" i="89"/>
  <c r="HX213" i="89"/>
  <c r="HX212" i="89"/>
  <c r="HX211" i="89"/>
  <c r="HX215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7" i="89"/>
  <c r="HX198" i="89"/>
  <c r="HX196" i="89"/>
  <c r="HX195" i="89"/>
  <c r="HX186" i="89"/>
  <c r="HX185" i="89"/>
  <c r="HX184" i="89"/>
  <c r="HX183" i="89"/>
  <c r="HX182" i="89"/>
  <c r="HX181" i="89"/>
  <c r="HX180" i="89"/>
  <c r="HX179" i="89"/>
  <c r="HX193" i="89"/>
  <c r="HX189" i="89"/>
  <c r="HX192" i="89"/>
  <c r="HX188" i="89"/>
  <c r="HX191" i="89"/>
  <c r="HX187" i="89"/>
  <c r="HX172" i="89"/>
  <c r="HX170" i="89"/>
  <c r="HX194" i="89"/>
  <c r="HX173" i="89"/>
  <c r="HX171" i="89"/>
  <c r="HX169" i="89"/>
  <c r="HX190" i="89"/>
  <c r="HX178" i="89"/>
  <c r="HX177" i="89"/>
  <c r="HX176" i="89"/>
  <c r="HX175" i="89"/>
  <c r="HX174" i="89"/>
  <c r="HX166" i="89"/>
  <c r="HX168" i="89"/>
  <c r="HX167" i="89"/>
  <c r="HX165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48" i="89"/>
  <c r="HX153" i="89"/>
  <c r="HX152" i="89"/>
  <c r="HX151" i="89"/>
  <c r="HX150" i="89"/>
  <c r="HX149" i="89"/>
  <c r="HX147" i="89"/>
  <c r="HX146" i="89"/>
  <c r="HX145" i="89"/>
  <c r="HX144" i="89"/>
  <c r="HX143" i="89"/>
  <c r="HX142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8" i="89"/>
  <c r="HX117" i="89"/>
  <c r="HX116" i="89"/>
  <c r="HX115" i="89"/>
  <c r="HX114" i="89"/>
  <c r="HX109" i="89"/>
  <c r="HX107" i="89"/>
  <c r="HX105" i="89"/>
  <c r="HX103" i="89"/>
  <c r="HX102" i="89"/>
  <c r="HX101" i="89"/>
  <c r="HX100" i="89"/>
  <c r="HX99" i="89"/>
  <c r="HX98" i="89"/>
  <c r="HX97" i="89"/>
  <c r="HX96" i="89"/>
  <c r="HX95" i="89"/>
  <c r="HX94" i="89"/>
  <c r="HX93" i="89"/>
  <c r="HX110" i="89"/>
  <c r="HX108" i="89"/>
  <c r="HX106" i="89"/>
  <c r="HX104" i="89"/>
  <c r="HX113" i="89"/>
  <c r="HX112" i="89"/>
  <c r="HX111" i="89"/>
  <c r="HX82" i="89"/>
  <c r="HX80" i="89"/>
  <c r="HX91" i="89"/>
  <c r="HX89" i="89"/>
  <c r="HX87" i="89"/>
  <c r="HX85" i="89"/>
  <c r="HX83" i="89"/>
  <c r="HX81" i="89"/>
  <c r="HX92" i="89"/>
  <c r="HX90" i="89"/>
  <c r="HX88" i="89"/>
  <c r="HX86" i="89"/>
  <c r="HX84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IK31" i="89"/>
  <c r="IO31" i="89"/>
  <c r="IS31" i="89"/>
  <c r="HX32" i="89"/>
  <c r="IB32" i="89"/>
  <c r="HC33" i="89"/>
  <c r="HG33" i="89"/>
  <c r="HK33" i="89"/>
  <c r="HO33" i="89"/>
  <c r="IK33" i="89"/>
  <c r="IO33" i="89"/>
  <c r="IS33" i="89"/>
  <c r="HG34" i="89"/>
  <c r="HK34" i="89"/>
  <c r="HO34" i="89"/>
  <c r="HX34" i="89"/>
  <c r="IB34" i="89"/>
  <c r="IK34" i="89"/>
  <c r="IO34" i="89"/>
  <c r="IS34" i="89"/>
  <c r="GP35" i="89"/>
  <c r="GT35" i="89"/>
  <c r="GX35" i="89"/>
  <c r="HC35" i="89"/>
  <c r="HG35" i="89"/>
  <c r="HK35" i="89"/>
  <c r="HO35" i="89"/>
  <c r="HT35" i="89"/>
  <c r="HX35" i="89"/>
  <c r="IB35" i="89"/>
  <c r="IK35" i="89"/>
  <c r="IO35" i="89"/>
  <c r="IS35" i="89"/>
  <c r="GP36" i="89"/>
  <c r="GT36" i="89"/>
  <c r="GX36" i="89"/>
  <c r="HC36" i="89"/>
  <c r="HG36" i="89"/>
  <c r="HK36" i="89"/>
  <c r="HO36" i="89"/>
  <c r="HT36" i="89"/>
  <c r="HX36" i="89"/>
  <c r="IB36" i="89"/>
  <c r="IK36" i="89"/>
  <c r="IO36" i="89"/>
  <c r="IS36" i="89"/>
  <c r="GP37" i="89"/>
  <c r="GT37" i="89"/>
  <c r="GX37" i="89"/>
  <c r="HC37" i="89"/>
  <c r="HG37" i="89"/>
  <c r="HK37" i="89"/>
  <c r="HO37" i="89"/>
  <c r="HT37" i="89"/>
  <c r="HX37" i="89"/>
  <c r="IB37" i="89"/>
  <c r="IK37" i="89"/>
  <c r="IO37" i="89"/>
  <c r="IS37" i="89"/>
  <c r="GP38" i="89"/>
  <c r="GT38" i="89"/>
  <c r="GX38" i="89"/>
  <c r="HC38" i="89"/>
  <c r="HG38" i="89"/>
  <c r="HK38" i="89"/>
  <c r="HO38" i="89"/>
  <c r="HT38" i="89"/>
  <c r="HX38" i="89"/>
  <c r="IB38" i="89"/>
  <c r="IK38" i="89"/>
  <c r="IO38" i="89"/>
  <c r="IS38" i="89"/>
  <c r="GP39" i="89"/>
  <c r="GT39" i="89"/>
  <c r="GX39" i="89"/>
  <c r="HC39" i="89"/>
  <c r="HG39" i="89"/>
  <c r="HK39" i="89"/>
  <c r="HO39" i="89"/>
  <c r="HT39" i="89"/>
  <c r="HX39" i="89"/>
  <c r="IB39" i="89"/>
  <c r="IK39" i="89"/>
  <c r="IO39" i="89"/>
  <c r="IS39" i="89"/>
  <c r="GP40" i="89"/>
  <c r="GT40" i="89"/>
  <c r="GX40" i="89"/>
  <c r="HC40" i="89"/>
  <c r="HG40" i="89"/>
  <c r="HK40" i="89"/>
  <c r="HO40" i="89"/>
  <c r="HT40" i="89"/>
  <c r="HX40" i="89"/>
  <c r="IB40" i="89"/>
  <c r="IK40" i="89"/>
  <c r="IO40" i="89"/>
  <c r="IS40" i="89"/>
  <c r="GP41" i="89"/>
  <c r="GT41" i="89"/>
  <c r="GX41" i="89"/>
  <c r="HC41" i="89"/>
  <c r="HG41" i="89"/>
  <c r="HK41" i="89"/>
  <c r="HO41" i="89"/>
  <c r="HT41" i="89"/>
  <c r="HX41" i="89"/>
  <c r="IB41" i="89"/>
  <c r="IK41" i="89"/>
  <c r="IO41" i="89"/>
  <c r="IS41" i="89"/>
  <c r="GP42" i="89"/>
  <c r="GT42" i="89"/>
  <c r="GX42" i="89"/>
  <c r="HC42" i="89"/>
  <c r="HG42" i="89"/>
  <c r="HK42" i="89"/>
  <c r="HO42" i="89"/>
  <c r="HT42" i="89"/>
  <c r="HX42" i="89"/>
  <c r="IB42" i="89"/>
  <c r="IK42" i="89"/>
  <c r="IO42" i="89"/>
  <c r="IS42" i="89"/>
  <c r="GP43" i="89"/>
  <c r="GT43" i="89"/>
  <c r="HG43" i="89"/>
  <c r="HO43" i="89"/>
  <c r="HT43" i="89"/>
  <c r="HX43" i="89"/>
  <c r="IB43" i="89"/>
  <c r="JL44" i="89"/>
  <c r="HG44" i="89"/>
  <c r="HO44" i="89"/>
  <c r="HT44" i="89"/>
  <c r="IB44" i="89"/>
  <c r="IJ44" i="89"/>
  <c r="IR44" i="89"/>
  <c r="GS45" i="89"/>
  <c r="JL45" i="89"/>
  <c r="HG45" i="89"/>
  <c r="HO45" i="89"/>
  <c r="HT45" i="89"/>
  <c r="IB45" i="89"/>
  <c r="IJ45" i="89"/>
  <c r="IR45" i="89"/>
  <c r="GS46" i="89"/>
  <c r="JL46" i="89"/>
  <c r="HG46" i="89"/>
  <c r="HO46" i="89"/>
  <c r="HT46" i="89"/>
  <c r="IB46" i="89"/>
  <c r="IJ46" i="89"/>
  <c r="IR46" i="89"/>
  <c r="GS47" i="89"/>
  <c r="JL47" i="89"/>
  <c r="HG47" i="89"/>
  <c r="HO47" i="89"/>
  <c r="HT47" i="89"/>
  <c r="IB47" i="89"/>
  <c r="IJ47" i="89"/>
  <c r="IR47" i="89"/>
  <c r="GS48" i="89"/>
  <c r="JL48" i="89"/>
  <c r="HG48" i="89"/>
  <c r="HO48" i="89"/>
  <c r="HT48" i="89"/>
  <c r="IB48" i="89"/>
  <c r="IJ48" i="89"/>
  <c r="IR48" i="89"/>
  <c r="GS49" i="89"/>
  <c r="JL49" i="89"/>
  <c r="HG49" i="89"/>
  <c r="HO49" i="89"/>
  <c r="HT49" i="89"/>
  <c r="IB49" i="89"/>
  <c r="IJ49" i="89"/>
  <c r="IR49" i="89"/>
  <c r="GS50" i="89"/>
  <c r="JL50" i="89"/>
  <c r="HG50" i="89"/>
  <c r="HO50" i="89"/>
  <c r="HT50" i="89"/>
  <c r="IB50" i="89"/>
  <c r="IJ50" i="89"/>
  <c r="IR50" i="89"/>
  <c r="GS51" i="89"/>
  <c r="HG51" i="89"/>
  <c r="HO51" i="89"/>
  <c r="HT51" i="89"/>
  <c r="IB51" i="89"/>
  <c r="IJ51" i="89"/>
  <c r="IR51" i="89"/>
  <c r="GS52" i="89"/>
  <c r="HG52" i="89"/>
  <c r="HO52" i="89"/>
  <c r="HT52" i="89"/>
  <c r="IB52" i="89"/>
  <c r="IJ52" i="89"/>
  <c r="IR52" i="89"/>
  <c r="GS53" i="89"/>
  <c r="HG53" i="89"/>
  <c r="HO53" i="89"/>
  <c r="HT53" i="89"/>
  <c r="IB53" i="89"/>
  <c r="IJ53" i="89"/>
  <c r="IR53" i="89"/>
  <c r="GS54" i="89"/>
  <c r="HG54" i="89"/>
  <c r="HO54" i="89"/>
  <c r="HT54" i="89"/>
  <c r="IB54" i="89"/>
  <c r="IJ54" i="89"/>
  <c r="IR54" i="89"/>
  <c r="GS55" i="89"/>
  <c r="HG55" i="89"/>
  <c r="HO55" i="89"/>
  <c r="HT55" i="89"/>
  <c r="IB55" i="89"/>
  <c r="IJ55" i="89"/>
  <c r="IR55" i="89"/>
  <c r="GS56" i="89"/>
  <c r="HG56" i="89"/>
  <c r="HO56" i="89"/>
  <c r="HT56" i="89"/>
  <c r="IB56" i="89"/>
  <c r="IJ56" i="89"/>
  <c r="IR56" i="89"/>
  <c r="GS57" i="89"/>
  <c r="HG57" i="89"/>
  <c r="HO57" i="89"/>
  <c r="HT57" i="89"/>
  <c r="IB57" i="89"/>
  <c r="IJ57" i="89"/>
  <c r="IR57" i="89"/>
  <c r="GS58" i="89"/>
  <c r="JL58" i="89"/>
  <c r="HG58" i="89"/>
  <c r="HO58" i="89"/>
  <c r="HT58" i="89"/>
  <c r="IB58" i="89"/>
  <c r="IJ58" i="89"/>
  <c r="IR58" i="89"/>
  <c r="GS59" i="89"/>
  <c r="JL59" i="89"/>
  <c r="HG59" i="89"/>
  <c r="HO59" i="89"/>
  <c r="HT59" i="89"/>
  <c r="IB59" i="89"/>
  <c r="IJ59" i="89"/>
  <c r="IR59" i="89"/>
  <c r="GS60" i="89"/>
  <c r="JL60" i="89"/>
  <c r="HG60" i="89"/>
  <c r="HO60" i="89"/>
  <c r="HT60" i="89"/>
  <c r="IB60" i="89"/>
  <c r="IJ60" i="89"/>
  <c r="IR60" i="89"/>
  <c r="GS61" i="89"/>
  <c r="JL61" i="89"/>
  <c r="HG61" i="89"/>
  <c r="HO61" i="89"/>
  <c r="HT61" i="89"/>
  <c r="IB61" i="89"/>
  <c r="IJ61" i="89"/>
  <c r="IR61" i="89"/>
  <c r="HO62" i="89"/>
  <c r="IR62" i="89"/>
  <c r="HJ63" i="89"/>
  <c r="HN64" i="89"/>
  <c r="HW64" i="89"/>
  <c r="HI226" i="89"/>
  <c r="HI227" i="89"/>
  <c r="HI225" i="89"/>
  <c r="HI223" i="89"/>
  <c r="HI224" i="89"/>
  <c r="HI222" i="89"/>
  <c r="HI221" i="89"/>
  <c r="HI220" i="89"/>
  <c r="HI219" i="89"/>
  <c r="HI218" i="89"/>
  <c r="HI217" i="89"/>
  <c r="HI216" i="89"/>
  <c r="HI215" i="89"/>
  <c r="HI214" i="89"/>
  <c r="HI213" i="89"/>
  <c r="HI212" i="89"/>
  <c r="HI211" i="89"/>
  <c r="HI210" i="89"/>
  <c r="HI209" i="89"/>
  <c r="HI207" i="89"/>
  <c r="HI203" i="89"/>
  <c r="HI202" i="89"/>
  <c r="HI201" i="89"/>
  <c r="HI200" i="89"/>
  <c r="HI199" i="89"/>
  <c r="HI198" i="89"/>
  <c r="HI197" i="89"/>
  <c r="HI206" i="89"/>
  <c r="HI204" i="89"/>
  <c r="HI208" i="89"/>
  <c r="HI205" i="89"/>
  <c r="HI196" i="89"/>
  <c r="HI195" i="89"/>
  <c r="HI194" i="89"/>
  <c r="HI193" i="89"/>
  <c r="HI192" i="89"/>
  <c r="HI191" i="89"/>
  <c r="HI190" i="89"/>
  <c r="HI189" i="89"/>
  <c r="HI188" i="89"/>
  <c r="HI185" i="89"/>
  <c r="HI180" i="89"/>
  <c r="HI179" i="89"/>
  <c r="HI184" i="89"/>
  <c r="HI181" i="89"/>
  <c r="HI178" i="89"/>
  <c r="HI177" i="89"/>
  <c r="HI176" i="89"/>
  <c r="HI175" i="89"/>
  <c r="HI174" i="89"/>
  <c r="HI173" i="89"/>
  <c r="HI172" i="89"/>
  <c r="HI171" i="89"/>
  <c r="HI170" i="89"/>
  <c r="HI169" i="89"/>
  <c r="HI187" i="89"/>
  <c r="HI183" i="89"/>
  <c r="HI182" i="89"/>
  <c r="HI168" i="89"/>
  <c r="HI167" i="89"/>
  <c r="HI166" i="89"/>
  <c r="HI186" i="89"/>
  <c r="HI165" i="89"/>
  <c r="HI164" i="89"/>
  <c r="HI163" i="89"/>
  <c r="HI162" i="89"/>
  <c r="HI161" i="89"/>
  <c r="HI160" i="89"/>
  <c r="HI159" i="89"/>
  <c r="HI158" i="89"/>
  <c r="HI157" i="89"/>
  <c r="HI156" i="89"/>
  <c r="HI155" i="89"/>
  <c r="HI154" i="89"/>
  <c r="HI153" i="89"/>
  <c r="HI152" i="89"/>
  <c r="HI151" i="89"/>
  <c r="HI150" i="89"/>
  <c r="HI149" i="89"/>
  <c r="HI148" i="89"/>
  <c r="HI146" i="89"/>
  <c r="HI145" i="89"/>
  <c r="HI144" i="89"/>
  <c r="HI143" i="89"/>
  <c r="HI142" i="89"/>
  <c r="HI141" i="89"/>
  <c r="HI140" i="89"/>
  <c r="HI139" i="89"/>
  <c r="HI138" i="89"/>
  <c r="HI137" i="89"/>
  <c r="HI136" i="89"/>
  <c r="HI135" i="89"/>
  <c r="HI134" i="89"/>
  <c r="HI133" i="89"/>
  <c r="HI132" i="89"/>
  <c r="HI131" i="89"/>
  <c r="HI130" i="89"/>
  <c r="HI129" i="89"/>
  <c r="HI147" i="89"/>
  <c r="HI128" i="89"/>
  <c r="HI127" i="89"/>
  <c r="HI126" i="89"/>
  <c r="HI125" i="89"/>
  <c r="HI124" i="89"/>
  <c r="HI123" i="89"/>
  <c r="HI122" i="89"/>
  <c r="HI121" i="89"/>
  <c r="HI120" i="89"/>
  <c r="HI119" i="89"/>
  <c r="HI118" i="89"/>
  <c r="HI117" i="89"/>
  <c r="HI116" i="89"/>
  <c r="HI115" i="89"/>
  <c r="HI114" i="89"/>
  <c r="HI113" i="89"/>
  <c r="HI112" i="89"/>
  <c r="HI111" i="89"/>
  <c r="HI110" i="89"/>
  <c r="HI109" i="89"/>
  <c r="HI108" i="89"/>
  <c r="HI107" i="89"/>
  <c r="HI106" i="89"/>
  <c r="HI105" i="89"/>
  <c r="HI104" i="89"/>
  <c r="HI103" i="89"/>
  <c r="HI102" i="89"/>
  <c r="HI101" i="89"/>
  <c r="HI100" i="89"/>
  <c r="HI99" i="89"/>
  <c r="HI98" i="89"/>
  <c r="HI97" i="89"/>
  <c r="HI96" i="89"/>
  <c r="HI95" i="89"/>
  <c r="HI94" i="89"/>
  <c r="HI93" i="89"/>
  <c r="HI92" i="89"/>
  <c r="HI91" i="89"/>
  <c r="HI90" i="89"/>
  <c r="HI89" i="89"/>
  <c r="HI88" i="89"/>
  <c r="HI87" i="89"/>
  <c r="HI86" i="89"/>
  <c r="HI85" i="89"/>
  <c r="HI84" i="89"/>
  <c r="HI83" i="89"/>
  <c r="HI82" i="89"/>
  <c r="HI81" i="89"/>
  <c r="HI80" i="89"/>
  <c r="HI79" i="89"/>
  <c r="HI78" i="89"/>
  <c r="HI77" i="89"/>
  <c r="HI76" i="89"/>
  <c r="HI75" i="89"/>
  <c r="HI74" i="89"/>
  <c r="HI73" i="89"/>
  <c r="HI72" i="89"/>
  <c r="HI71" i="89"/>
  <c r="HI70" i="89"/>
  <c r="HI69" i="89"/>
  <c r="HI68" i="89"/>
  <c r="HI67" i="89"/>
  <c r="HI66" i="89"/>
  <c r="HI65" i="89"/>
  <c r="HI64" i="89"/>
  <c r="HI63" i="89"/>
  <c r="HI62" i="89"/>
  <c r="HI61" i="89"/>
  <c r="HI60" i="89"/>
  <c r="HI59" i="89"/>
  <c r="HI58" i="89"/>
  <c r="HI57" i="89"/>
  <c r="HI56" i="89"/>
  <c r="HI55" i="89"/>
  <c r="HI54" i="89"/>
  <c r="HI53" i="89"/>
  <c r="HI52" i="89"/>
  <c r="HI51" i="89"/>
  <c r="HI50" i="89"/>
  <c r="HI49" i="89"/>
  <c r="HI48" i="89"/>
  <c r="HI47" i="89"/>
  <c r="HI46" i="89"/>
  <c r="HI45" i="89"/>
  <c r="HI44" i="89"/>
  <c r="HZ226" i="89"/>
  <c r="HZ227" i="89"/>
  <c r="HZ223" i="89"/>
  <c r="HZ224" i="89"/>
  <c r="HZ225" i="89"/>
  <c r="HZ221" i="89"/>
  <c r="HZ220" i="89"/>
  <c r="HZ219" i="89"/>
  <c r="HZ218" i="89"/>
  <c r="HZ217" i="89"/>
  <c r="HZ216" i="89"/>
  <c r="HZ215" i="89"/>
  <c r="HZ222" i="89"/>
  <c r="HZ214" i="89"/>
  <c r="HZ213" i="89"/>
  <c r="HZ212" i="89"/>
  <c r="HZ211" i="89"/>
  <c r="HZ210" i="89"/>
  <c r="HZ209" i="89"/>
  <c r="HZ206" i="89"/>
  <c r="HZ203" i="89"/>
  <c r="HZ202" i="89"/>
  <c r="HZ201" i="89"/>
  <c r="HZ200" i="89"/>
  <c r="HZ199" i="89"/>
  <c r="HZ198" i="89"/>
  <c r="HZ197" i="89"/>
  <c r="HZ208" i="89"/>
  <c r="HZ204" i="89"/>
  <c r="HZ207" i="89"/>
  <c r="HZ205" i="89"/>
  <c r="HZ196" i="89"/>
  <c r="HZ195" i="89"/>
  <c r="HZ194" i="89"/>
  <c r="HZ193" i="89"/>
  <c r="HZ192" i="89"/>
  <c r="HZ191" i="89"/>
  <c r="HZ190" i="89"/>
  <c r="HZ189" i="89"/>
  <c r="HZ188" i="89"/>
  <c r="HZ187" i="89"/>
  <c r="HZ184" i="89"/>
  <c r="HZ180" i="89"/>
  <c r="HZ179" i="89"/>
  <c r="HZ183" i="89"/>
  <c r="HZ181" i="89"/>
  <c r="HZ178" i="89"/>
  <c r="HZ177" i="89"/>
  <c r="HZ176" i="89"/>
  <c r="HZ175" i="89"/>
  <c r="HZ174" i="89"/>
  <c r="HZ173" i="89"/>
  <c r="HZ172" i="89"/>
  <c r="HZ171" i="89"/>
  <c r="HZ170" i="89"/>
  <c r="HZ169" i="89"/>
  <c r="HZ186" i="89"/>
  <c r="HZ182" i="89"/>
  <c r="HZ185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6" i="89"/>
  <c r="HZ145" i="89"/>
  <c r="HZ144" i="89"/>
  <c r="HZ143" i="89"/>
  <c r="HZ142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47" i="89"/>
  <c r="HZ127" i="89"/>
  <c r="HZ126" i="89"/>
  <c r="HZ128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7" i="89"/>
  <c r="HZ86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G233" i="89"/>
  <c r="IM227" i="89"/>
  <c r="IM226" i="89"/>
  <c r="IM223" i="89"/>
  <c r="IM225" i="89"/>
  <c r="IM224" i="89"/>
  <c r="IM221" i="89"/>
  <c r="IM220" i="89"/>
  <c r="IM222" i="89"/>
  <c r="IM219" i="89"/>
  <c r="IM218" i="89"/>
  <c r="IM217" i="89"/>
  <c r="IM216" i="89"/>
  <c r="IM215" i="89"/>
  <c r="IM214" i="89"/>
  <c r="IM213" i="89"/>
  <c r="IM212" i="89"/>
  <c r="IM211" i="89"/>
  <c r="IM210" i="89"/>
  <c r="IM209" i="89"/>
  <c r="IM205" i="89"/>
  <c r="IM202" i="89"/>
  <c r="IM201" i="89"/>
  <c r="IM200" i="89"/>
  <c r="IM199" i="89"/>
  <c r="IM198" i="89"/>
  <c r="IM197" i="89"/>
  <c r="IM208" i="89"/>
  <c r="IM207" i="89"/>
  <c r="IM203" i="89"/>
  <c r="IM206" i="89"/>
  <c r="IM204" i="89"/>
  <c r="IM196" i="89"/>
  <c r="IM195" i="89"/>
  <c r="IM194" i="89"/>
  <c r="IM193" i="89"/>
  <c r="IM192" i="89"/>
  <c r="IM191" i="89"/>
  <c r="IM190" i="89"/>
  <c r="IM189" i="89"/>
  <c r="IM188" i="89"/>
  <c r="IM187" i="89"/>
  <c r="IM183" i="89"/>
  <c r="IM179" i="89"/>
  <c r="IM186" i="89"/>
  <c r="IM182" i="89"/>
  <c r="IM180" i="89"/>
  <c r="IM178" i="89"/>
  <c r="IM177" i="89"/>
  <c r="IM176" i="89"/>
  <c r="IM175" i="89"/>
  <c r="IM174" i="89"/>
  <c r="IM173" i="89"/>
  <c r="IM172" i="89"/>
  <c r="IM171" i="89"/>
  <c r="IM170" i="89"/>
  <c r="IM169" i="89"/>
  <c r="IM185" i="89"/>
  <c r="IM181" i="89"/>
  <c r="IM184" i="89"/>
  <c r="IM168" i="89"/>
  <c r="IM167" i="89"/>
  <c r="IM166" i="89"/>
  <c r="IM165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7" i="89"/>
  <c r="IM145" i="89"/>
  <c r="IM144" i="89"/>
  <c r="IM143" i="89"/>
  <c r="IM142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48" i="89"/>
  <c r="IM146" i="89"/>
  <c r="IM127" i="89"/>
  <c r="IM126" i="89"/>
  <c r="IM128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7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GM226" i="89"/>
  <c r="GM227" i="89"/>
  <c r="GM225" i="89"/>
  <c r="GM224" i="89"/>
  <c r="GM223" i="89"/>
  <c r="GM222" i="89"/>
  <c r="GM221" i="89"/>
  <c r="GM217" i="89"/>
  <c r="GM216" i="89"/>
  <c r="GM220" i="89"/>
  <c r="GM219" i="89"/>
  <c r="GM215" i="89"/>
  <c r="GM212" i="89"/>
  <c r="GM218" i="89"/>
  <c r="GM211" i="89"/>
  <c r="GM210" i="89"/>
  <c r="GM214" i="89"/>
  <c r="GM213" i="89"/>
  <c r="GM208" i="89"/>
  <c r="GM207" i="89"/>
  <c r="GM206" i="89"/>
  <c r="GM209" i="89"/>
  <c r="GM203" i="89"/>
  <c r="GM202" i="89"/>
  <c r="GM201" i="89"/>
  <c r="GM200" i="89"/>
  <c r="GM199" i="89"/>
  <c r="GM204" i="89"/>
  <c r="GM205" i="89"/>
  <c r="GM197" i="89"/>
  <c r="GM196" i="89"/>
  <c r="GM195" i="89"/>
  <c r="GM194" i="89"/>
  <c r="GM193" i="89"/>
  <c r="GM192" i="89"/>
  <c r="GM191" i="89"/>
  <c r="GM190" i="89"/>
  <c r="GM189" i="89"/>
  <c r="GM188" i="89"/>
  <c r="GM198" i="89"/>
  <c r="GM187" i="89"/>
  <c r="GM186" i="89"/>
  <c r="GM185" i="89"/>
  <c r="GM184" i="89"/>
  <c r="GM183" i="89"/>
  <c r="GM182" i="89"/>
  <c r="GM180" i="89"/>
  <c r="GM179" i="89"/>
  <c r="GM181" i="89"/>
  <c r="GM178" i="89"/>
  <c r="GM177" i="89"/>
  <c r="GM176" i="89"/>
  <c r="GM175" i="89"/>
  <c r="GM174" i="89"/>
  <c r="GM172" i="89"/>
  <c r="GM170" i="89"/>
  <c r="GM173" i="89"/>
  <c r="GM171" i="89"/>
  <c r="GM169" i="89"/>
  <c r="GM168" i="89"/>
  <c r="GM166" i="89"/>
  <c r="GM167" i="89"/>
  <c r="GM165" i="89"/>
  <c r="GM164" i="89"/>
  <c r="GM163" i="89"/>
  <c r="GM162" i="89"/>
  <c r="GM161" i="89"/>
  <c r="GM160" i="89"/>
  <c r="GM159" i="89"/>
  <c r="GM158" i="89"/>
  <c r="GM157" i="89"/>
  <c r="GM156" i="89"/>
  <c r="GM155" i="89"/>
  <c r="GM154" i="89"/>
  <c r="GM153" i="89"/>
  <c r="GM152" i="89"/>
  <c r="GM151" i="89"/>
  <c r="GM150" i="89"/>
  <c r="GM149" i="89"/>
  <c r="GM148" i="89"/>
  <c r="GM147" i="89"/>
  <c r="GM146" i="89"/>
  <c r="GM145" i="89"/>
  <c r="GM144" i="89"/>
  <c r="GM143" i="89"/>
  <c r="GM142" i="89"/>
  <c r="GM141" i="89"/>
  <c r="GM140" i="89"/>
  <c r="GM139" i="89"/>
  <c r="GM138" i="89"/>
  <c r="GM137" i="89"/>
  <c r="GM136" i="89"/>
  <c r="GM135" i="89"/>
  <c r="GM134" i="89"/>
  <c r="GM133" i="89"/>
  <c r="GM132" i="89"/>
  <c r="GM131" i="89"/>
  <c r="GM130" i="89"/>
  <c r="GM129" i="89"/>
  <c r="GM128" i="89"/>
  <c r="GM127" i="89"/>
  <c r="GM126" i="89"/>
  <c r="GM125" i="89"/>
  <c r="GM124" i="89"/>
  <c r="GM123" i="89"/>
  <c r="GM122" i="89"/>
  <c r="GM121" i="89"/>
  <c r="GM120" i="89"/>
  <c r="GM119" i="89"/>
  <c r="GM118" i="89"/>
  <c r="GM117" i="89"/>
  <c r="GM116" i="89"/>
  <c r="GM115" i="89"/>
  <c r="GM114" i="89"/>
  <c r="GM113" i="89"/>
  <c r="GM112" i="89"/>
  <c r="GM111" i="89"/>
  <c r="GM109" i="89"/>
  <c r="GM107" i="89"/>
  <c r="GM105" i="89"/>
  <c r="GM110" i="89"/>
  <c r="GM108" i="89"/>
  <c r="GM106" i="89"/>
  <c r="GM104" i="89"/>
  <c r="GM102" i="89"/>
  <c r="GM98" i="89"/>
  <c r="GM94" i="89"/>
  <c r="GM82" i="89"/>
  <c r="GM80" i="89"/>
  <c r="GM101" i="89"/>
  <c r="GM97" i="89"/>
  <c r="GM93" i="89"/>
  <c r="GM91" i="89"/>
  <c r="GM89" i="89"/>
  <c r="GM87" i="89"/>
  <c r="GM85" i="89"/>
  <c r="GM83" i="89"/>
  <c r="GM100" i="89"/>
  <c r="GM96" i="89"/>
  <c r="GM81" i="89"/>
  <c r="GM79" i="89"/>
  <c r="GM78" i="89"/>
  <c r="GM77" i="89"/>
  <c r="GM76" i="89"/>
  <c r="GM75" i="89"/>
  <c r="GM74" i="89"/>
  <c r="GM73" i="89"/>
  <c r="GM72" i="89"/>
  <c r="GM71" i="89"/>
  <c r="GM70" i="89"/>
  <c r="GM69" i="89"/>
  <c r="GM68" i="89"/>
  <c r="GM67" i="89"/>
  <c r="GM66" i="89"/>
  <c r="GM65" i="89"/>
  <c r="GM64" i="89"/>
  <c r="GM63" i="89"/>
  <c r="GM62" i="89"/>
  <c r="GM61" i="89"/>
  <c r="GM60" i="89"/>
  <c r="GM59" i="89"/>
  <c r="GM58" i="89"/>
  <c r="GM57" i="89"/>
  <c r="GM56" i="89"/>
  <c r="GM55" i="89"/>
  <c r="GM54" i="89"/>
  <c r="GM53" i="89"/>
  <c r="GM52" i="89"/>
  <c r="GM51" i="89"/>
  <c r="GM50" i="89"/>
  <c r="GM49" i="89"/>
  <c r="GM48" i="89"/>
  <c r="GM47" i="89"/>
  <c r="GM46" i="89"/>
  <c r="GM45" i="89"/>
  <c r="GM103" i="89"/>
  <c r="GM99" i="89"/>
  <c r="GM95" i="89"/>
  <c r="GM92" i="89"/>
  <c r="GM90" i="89"/>
  <c r="GM88" i="89"/>
  <c r="GM86" i="89"/>
  <c r="GM84" i="89"/>
  <c r="GY227" i="89"/>
  <c r="GY225" i="89"/>
  <c r="GY224" i="89"/>
  <c r="GY226" i="89"/>
  <c r="GY223" i="89"/>
  <c r="GY222" i="89"/>
  <c r="GY221" i="89"/>
  <c r="GY220" i="89"/>
  <c r="GY218" i="89"/>
  <c r="GY217" i="89"/>
  <c r="GY215" i="89"/>
  <c r="GY216" i="89"/>
  <c r="GY219" i="89"/>
  <c r="GY213" i="89"/>
  <c r="GY212" i="89"/>
  <c r="GY211" i="89"/>
  <c r="GY214" i="89"/>
  <c r="GY209" i="89"/>
  <c r="GY208" i="89"/>
  <c r="GY207" i="89"/>
  <c r="GY206" i="89"/>
  <c r="GY210" i="89"/>
  <c r="GY204" i="89"/>
  <c r="GY205" i="89"/>
  <c r="GY203" i="89"/>
  <c r="GY202" i="89"/>
  <c r="GY201" i="89"/>
  <c r="GY200" i="89"/>
  <c r="GY199" i="89"/>
  <c r="GY197" i="89"/>
  <c r="GY198" i="89"/>
  <c r="GY196" i="89"/>
  <c r="GY195" i="89"/>
  <c r="GY194" i="89"/>
  <c r="GY193" i="89"/>
  <c r="GY192" i="89"/>
  <c r="GY191" i="89"/>
  <c r="GY190" i="89"/>
  <c r="GY189" i="89"/>
  <c r="GY188" i="89"/>
  <c r="GY187" i="89"/>
  <c r="GY186" i="89"/>
  <c r="GY185" i="89"/>
  <c r="GY184" i="89"/>
  <c r="GY183" i="89"/>
  <c r="GY182" i="89"/>
  <c r="GY180" i="89"/>
  <c r="GY178" i="89"/>
  <c r="GY177" i="89"/>
  <c r="GY176" i="89"/>
  <c r="GY175" i="89"/>
  <c r="GY174" i="89"/>
  <c r="GY173" i="89"/>
  <c r="GY171" i="89"/>
  <c r="GY181" i="89"/>
  <c r="GY169" i="89"/>
  <c r="GY172" i="89"/>
  <c r="GY170" i="89"/>
  <c r="GY179" i="89"/>
  <c r="GY168" i="89"/>
  <c r="GY167" i="89"/>
  <c r="GY165" i="89"/>
  <c r="GY164" i="89"/>
  <c r="GY163" i="89"/>
  <c r="GY162" i="89"/>
  <c r="GY161" i="89"/>
  <c r="GY160" i="89"/>
  <c r="GY159" i="89"/>
  <c r="GY158" i="89"/>
  <c r="GY157" i="89"/>
  <c r="GY156" i="89"/>
  <c r="GY155" i="89"/>
  <c r="GY154" i="89"/>
  <c r="GY153" i="89"/>
  <c r="GY152" i="89"/>
  <c r="GY151" i="89"/>
  <c r="GY150" i="89"/>
  <c r="GY149" i="89"/>
  <c r="GY148" i="89"/>
  <c r="GY147" i="89"/>
  <c r="GY166" i="89"/>
  <c r="GY146" i="89"/>
  <c r="GY145" i="89"/>
  <c r="GY144" i="89"/>
  <c r="GY143" i="89"/>
  <c r="GY142" i="89"/>
  <c r="GY141" i="89"/>
  <c r="GY140" i="89"/>
  <c r="GY139" i="89"/>
  <c r="GY138" i="89"/>
  <c r="GY137" i="89"/>
  <c r="GY136" i="89"/>
  <c r="GY135" i="89"/>
  <c r="GY134" i="89"/>
  <c r="GY133" i="89"/>
  <c r="GY132" i="89"/>
  <c r="GY131" i="89"/>
  <c r="GY130" i="89"/>
  <c r="GY129" i="89"/>
  <c r="GY128" i="89"/>
  <c r="GY127" i="89"/>
  <c r="GY126" i="89"/>
  <c r="GY125" i="89"/>
  <c r="GY124" i="89"/>
  <c r="GY123" i="89"/>
  <c r="GY122" i="89"/>
  <c r="GY121" i="89"/>
  <c r="GY120" i="89"/>
  <c r="GY119" i="89"/>
  <c r="GY118" i="89"/>
  <c r="GY117" i="89"/>
  <c r="GY116" i="89"/>
  <c r="GY115" i="89"/>
  <c r="GY114" i="89"/>
  <c r="GY113" i="89"/>
  <c r="GY112" i="89"/>
  <c r="GY110" i="89"/>
  <c r="GY108" i="89"/>
  <c r="GY106" i="89"/>
  <c r="GY104" i="89"/>
  <c r="GY111" i="89"/>
  <c r="GY109" i="89"/>
  <c r="GY107" i="89"/>
  <c r="GY103" i="89"/>
  <c r="GY99" i="89"/>
  <c r="GY95" i="89"/>
  <c r="GY105" i="89"/>
  <c r="GY102" i="89"/>
  <c r="GY98" i="89"/>
  <c r="GY94" i="89"/>
  <c r="GY92" i="89"/>
  <c r="GY90" i="89"/>
  <c r="GY88" i="89"/>
  <c r="GY86" i="89"/>
  <c r="GY84" i="89"/>
  <c r="GY81" i="89"/>
  <c r="GY101" i="89"/>
  <c r="GY97" i="89"/>
  <c r="GY93" i="89"/>
  <c r="GY79" i="89"/>
  <c r="GY78" i="89"/>
  <c r="GY77" i="89"/>
  <c r="GY76" i="89"/>
  <c r="GY75" i="89"/>
  <c r="GY74" i="89"/>
  <c r="GY73" i="89"/>
  <c r="GY72" i="89"/>
  <c r="GY71" i="89"/>
  <c r="GY70" i="89"/>
  <c r="GY69" i="89"/>
  <c r="GY68" i="89"/>
  <c r="GY67" i="89"/>
  <c r="GY66" i="89"/>
  <c r="GY65" i="89"/>
  <c r="GY64" i="89"/>
  <c r="GY63" i="89"/>
  <c r="GY62" i="89"/>
  <c r="GY61" i="89"/>
  <c r="GY60" i="89"/>
  <c r="GY59" i="89"/>
  <c r="GY58" i="89"/>
  <c r="GY57" i="89"/>
  <c r="GY56" i="89"/>
  <c r="GY55" i="89"/>
  <c r="GY54" i="89"/>
  <c r="GY53" i="89"/>
  <c r="GY52" i="89"/>
  <c r="GY51" i="89"/>
  <c r="GY50" i="89"/>
  <c r="GY49" i="89"/>
  <c r="GY48" i="89"/>
  <c r="GY47" i="89"/>
  <c r="GY46" i="89"/>
  <c r="GY45" i="89"/>
  <c r="GY44" i="89"/>
  <c r="GY100" i="89"/>
  <c r="GY96" i="89"/>
  <c r="GY91" i="89"/>
  <c r="GY89" i="89"/>
  <c r="GY87" i="89"/>
  <c r="GY85" i="89"/>
  <c r="GY83" i="89"/>
  <c r="GY82" i="89"/>
  <c r="GY80" i="89"/>
  <c r="IJ227" i="89"/>
  <c r="IJ226" i="89"/>
  <c r="IJ224" i="89"/>
  <c r="IJ225" i="89"/>
  <c r="IJ223" i="89"/>
  <c r="IJ221" i="89"/>
  <c r="IJ220" i="89"/>
  <c r="IJ219" i="89"/>
  <c r="IJ218" i="89"/>
  <c r="IJ217" i="89"/>
  <c r="IJ216" i="89"/>
  <c r="IJ215" i="89"/>
  <c r="IJ214" i="89"/>
  <c r="IJ213" i="89"/>
  <c r="IJ212" i="89"/>
  <c r="IJ211" i="89"/>
  <c r="IJ222" i="89"/>
  <c r="IJ210" i="89"/>
  <c r="IJ209" i="89"/>
  <c r="IJ208" i="89"/>
  <c r="IJ207" i="89"/>
  <c r="IJ206" i="89"/>
  <c r="IJ205" i="89"/>
  <c r="IJ204" i="89"/>
  <c r="IJ203" i="89"/>
  <c r="IJ202" i="89"/>
  <c r="IJ196" i="89"/>
  <c r="IJ197" i="89"/>
  <c r="IJ201" i="89"/>
  <c r="IJ200" i="89"/>
  <c r="IJ199" i="89"/>
  <c r="IJ198" i="89"/>
  <c r="IJ194" i="89"/>
  <c r="IJ193" i="89"/>
  <c r="IJ192" i="89"/>
  <c r="IJ191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95" i="89"/>
  <c r="IJ178" i="89"/>
  <c r="IJ177" i="89"/>
  <c r="IJ176" i="89"/>
  <c r="IJ175" i="89"/>
  <c r="IJ174" i="89"/>
  <c r="IJ173" i="89"/>
  <c r="IJ172" i="89"/>
  <c r="IJ171" i="89"/>
  <c r="IJ170" i="89"/>
  <c r="IJ168" i="89"/>
  <c r="IJ167" i="89"/>
  <c r="IJ169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6" i="89"/>
  <c r="IJ145" i="89"/>
  <c r="IJ144" i="89"/>
  <c r="IJ143" i="89"/>
  <c r="IJ142" i="89"/>
  <c r="IJ141" i="89"/>
  <c r="IJ140" i="89"/>
  <c r="IJ139" i="89"/>
  <c r="IJ138" i="89"/>
  <c r="IJ137" i="89"/>
  <c r="IJ136" i="89"/>
  <c r="IJ147" i="89"/>
  <c r="IJ134" i="89"/>
  <c r="IJ130" i="89"/>
  <c r="IJ128" i="89"/>
  <c r="IJ135" i="89"/>
  <c r="IJ131" i="89"/>
  <c r="IJ127" i="89"/>
  <c r="IJ132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11" i="89"/>
  <c r="IJ110" i="89"/>
  <c r="IJ109" i="89"/>
  <c r="IJ108" i="89"/>
  <c r="IJ107" i="89"/>
  <c r="IJ106" i="89"/>
  <c r="IJ133" i="89"/>
  <c r="IJ129" i="89"/>
  <c r="IJ105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J104" i="89"/>
  <c r="IJ82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81" i="89"/>
  <c r="HE27" i="89"/>
  <c r="HI27" i="89"/>
  <c r="HI29" i="89"/>
  <c r="HV29" i="89"/>
  <c r="HZ29" i="89"/>
  <c r="HE30" i="89"/>
  <c r="IM30" i="89"/>
  <c r="IQ30" i="89"/>
  <c r="HG227" i="89"/>
  <c r="HG226" i="89"/>
  <c r="HG225" i="89"/>
  <c r="HG224" i="89"/>
  <c r="HG223" i="89"/>
  <c r="HG222" i="89"/>
  <c r="HG221" i="89"/>
  <c r="HG220" i="89"/>
  <c r="HG219" i="89"/>
  <c r="HG218" i="89"/>
  <c r="HG217" i="89"/>
  <c r="HG214" i="89"/>
  <c r="HG213" i="89"/>
  <c r="HG212" i="89"/>
  <c r="HG211" i="89"/>
  <c r="HG216" i="89"/>
  <c r="HG215" i="89"/>
  <c r="HG210" i="89"/>
  <c r="HG208" i="89"/>
  <c r="HG207" i="89"/>
  <c r="HG206" i="89"/>
  <c r="HG205" i="89"/>
  <c r="HG204" i="89"/>
  <c r="HG209" i="89"/>
  <c r="HG203" i="89"/>
  <c r="HG202" i="89"/>
  <c r="HG198" i="89"/>
  <c r="HG201" i="89"/>
  <c r="HG200" i="89"/>
  <c r="HG199" i="89"/>
  <c r="HG197" i="89"/>
  <c r="HG196" i="89"/>
  <c r="HG195" i="89"/>
  <c r="HG194" i="89"/>
  <c r="HG193" i="89"/>
  <c r="HG192" i="89"/>
  <c r="HG191" i="89"/>
  <c r="HG190" i="89"/>
  <c r="HG189" i="89"/>
  <c r="HG188" i="89"/>
  <c r="HG187" i="89"/>
  <c r="HG186" i="89"/>
  <c r="HG185" i="89"/>
  <c r="HG184" i="89"/>
  <c r="HG183" i="89"/>
  <c r="HG182" i="89"/>
  <c r="HG181" i="89"/>
  <c r="HG180" i="89"/>
  <c r="HG179" i="89"/>
  <c r="HG178" i="89"/>
  <c r="HG177" i="89"/>
  <c r="HG176" i="89"/>
  <c r="HG175" i="89"/>
  <c r="HG174" i="89"/>
  <c r="HG172" i="89"/>
  <c r="HG170" i="89"/>
  <c r="HG173" i="89"/>
  <c r="HG171" i="89"/>
  <c r="HG169" i="89"/>
  <c r="HG167" i="89"/>
  <c r="HG166" i="89"/>
  <c r="HG168" i="89"/>
  <c r="HG165" i="89"/>
  <c r="HG164" i="89"/>
  <c r="HG163" i="89"/>
  <c r="HG162" i="89"/>
  <c r="HG161" i="89"/>
  <c r="HG160" i="89"/>
  <c r="HG159" i="89"/>
  <c r="HG158" i="89"/>
  <c r="HG157" i="89"/>
  <c r="HG156" i="89"/>
  <c r="HG155" i="89"/>
  <c r="HG154" i="89"/>
  <c r="HG153" i="89"/>
  <c r="HG152" i="89"/>
  <c r="HG151" i="89"/>
  <c r="HG150" i="89"/>
  <c r="HG149" i="89"/>
  <c r="HG147" i="89"/>
  <c r="HG148" i="89"/>
  <c r="HG146" i="89"/>
  <c r="HG145" i="89"/>
  <c r="HG144" i="89"/>
  <c r="HG143" i="89"/>
  <c r="HG142" i="89"/>
  <c r="HG141" i="89"/>
  <c r="HG140" i="89"/>
  <c r="HG139" i="89"/>
  <c r="HG138" i="89"/>
  <c r="HG137" i="89"/>
  <c r="HG136" i="89"/>
  <c r="HG135" i="89"/>
  <c r="HG134" i="89"/>
  <c r="HG133" i="89"/>
  <c r="HG132" i="89"/>
  <c r="HG131" i="89"/>
  <c r="HG130" i="89"/>
  <c r="HG129" i="89"/>
  <c r="HG128" i="89"/>
  <c r="HG127" i="89"/>
  <c r="HG125" i="89"/>
  <c r="HG124" i="89"/>
  <c r="HG123" i="89"/>
  <c r="HG122" i="89"/>
  <c r="HG121" i="89"/>
  <c r="HG120" i="89"/>
  <c r="HG119" i="89"/>
  <c r="HG118" i="89"/>
  <c r="HG117" i="89"/>
  <c r="HG116" i="89"/>
  <c r="HG115" i="89"/>
  <c r="HG126" i="89"/>
  <c r="HG103" i="89"/>
  <c r="HG102" i="89"/>
  <c r="HG101" i="89"/>
  <c r="HG100" i="89"/>
  <c r="HG99" i="89"/>
  <c r="HG98" i="89"/>
  <c r="HG97" i="89"/>
  <c r="HG96" i="89"/>
  <c r="HG95" i="89"/>
  <c r="HG94" i="89"/>
  <c r="HG93" i="89"/>
  <c r="HG114" i="89"/>
  <c r="HG113" i="89"/>
  <c r="HG112" i="89"/>
  <c r="HG111" i="89"/>
  <c r="HG109" i="89"/>
  <c r="HG107" i="89"/>
  <c r="HG105" i="89"/>
  <c r="HG110" i="89"/>
  <c r="HG108" i="89"/>
  <c r="HG106" i="89"/>
  <c r="HG104" i="89"/>
  <c r="HG92" i="89"/>
  <c r="HG90" i="89"/>
  <c r="HG88" i="89"/>
  <c r="HG86" i="89"/>
  <c r="HG84" i="89"/>
  <c r="HG82" i="89"/>
  <c r="HG80" i="89"/>
  <c r="HG91" i="89"/>
  <c r="HG89" i="89"/>
  <c r="HG87" i="89"/>
  <c r="HG85" i="89"/>
  <c r="HG83" i="89"/>
  <c r="HG81" i="89"/>
  <c r="HG79" i="89"/>
  <c r="HG78" i="89"/>
  <c r="HG77" i="89"/>
  <c r="HG76" i="89"/>
  <c r="HG75" i="89"/>
  <c r="HG74" i="89"/>
  <c r="HG73" i="89"/>
  <c r="HG72" i="89"/>
  <c r="HG71" i="89"/>
  <c r="HG70" i="89"/>
  <c r="HG69" i="89"/>
  <c r="HG68" i="89"/>
  <c r="HG67" i="89"/>
  <c r="HG66" i="89"/>
  <c r="HG65" i="89"/>
  <c r="HG64" i="89"/>
  <c r="HG63" i="89"/>
  <c r="HK226" i="89"/>
  <c r="HK227" i="89"/>
  <c r="HK225" i="89"/>
  <c r="HK224" i="89"/>
  <c r="HK223" i="89"/>
  <c r="HK222" i="89"/>
  <c r="HK221" i="89"/>
  <c r="HK220" i="89"/>
  <c r="HK219" i="89"/>
  <c r="HK218" i="89"/>
  <c r="HK217" i="89"/>
  <c r="HK215" i="89"/>
  <c r="HK214" i="89"/>
  <c r="HK213" i="89"/>
  <c r="HK212" i="89"/>
  <c r="HK211" i="89"/>
  <c r="HK216" i="89"/>
  <c r="HK209" i="89"/>
  <c r="HK208" i="89"/>
  <c r="HK207" i="89"/>
  <c r="HK206" i="89"/>
  <c r="HK205" i="89"/>
  <c r="HK204" i="89"/>
  <c r="HK210" i="89"/>
  <c r="HK203" i="89"/>
  <c r="HK202" i="89"/>
  <c r="HK201" i="89"/>
  <c r="HK200" i="89"/>
  <c r="HK199" i="89"/>
  <c r="HK198" i="89"/>
  <c r="HK197" i="89"/>
  <c r="HK196" i="89"/>
  <c r="HK195" i="89"/>
  <c r="HK187" i="89"/>
  <c r="HK186" i="89"/>
  <c r="HK185" i="89"/>
  <c r="HK184" i="89"/>
  <c r="HK183" i="89"/>
  <c r="HK182" i="89"/>
  <c r="HK181" i="89"/>
  <c r="HK180" i="89"/>
  <c r="HK179" i="89"/>
  <c r="HK192" i="89"/>
  <c r="HK188" i="89"/>
  <c r="HK191" i="89"/>
  <c r="HK194" i="89"/>
  <c r="HK190" i="89"/>
  <c r="HK193" i="89"/>
  <c r="HK178" i="89"/>
  <c r="HK177" i="89"/>
  <c r="HK176" i="89"/>
  <c r="HK175" i="89"/>
  <c r="HK174" i="89"/>
  <c r="HK169" i="89"/>
  <c r="HK189" i="89"/>
  <c r="HK173" i="89"/>
  <c r="HK171" i="89"/>
  <c r="HK172" i="89"/>
  <c r="HK170" i="89"/>
  <c r="HK168" i="89"/>
  <c r="HK167" i="89"/>
  <c r="HK166" i="89"/>
  <c r="HK165" i="89"/>
  <c r="HK164" i="89"/>
  <c r="HK163" i="89"/>
  <c r="HK162" i="89"/>
  <c r="HK161" i="89"/>
  <c r="HK160" i="89"/>
  <c r="HK159" i="89"/>
  <c r="HK158" i="89"/>
  <c r="HK157" i="89"/>
  <c r="HK156" i="89"/>
  <c r="HK155" i="89"/>
  <c r="HK154" i="89"/>
  <c r="HK147" i="89"/>
  <c r="HK153" i="89"/>
  <c r="HK152" i="89"/>
  <c r="HK151" i="89"/>
  <c r="HK150" i="89"/>
  <c r="HK149" i="89"/>
  <c r="HK148" i="89"/>
  <c r="HK146" i="89"/>
  <c r="HK145" i="89"/>
  <c r="HK144" i="89"/>
  <c r="HK143" i="89"/>
  <c r="HK142" i="89"/>
  <c r="HK141" i="89"/>
  <c r="HK140" i="89"/>
  <c r="HK139" i="89"/>
  <c r="HK138" i="89"/>
  <c r="HK137" i="89"/>
  <c r="HK136" i="89"/>
  <c r="HK135" i="89"/>
  <c r="HK134" i="89"/>
  <c r="HK133" i="89"/>
  <c r="HK132" i="89"/>
  <c r="HK131" i="89"/>
  <c r="HK130" i="89"/>
  <c r="HK129" i="89"/>
  <c r="HK128" i="89"/>
  <c r="HK127" i="89"/>
  <c r="HK126" i="89"/>
  <c r="HK125" i="89"/>
  <c r="HK124" i="89"/>
  <c r="HK123" i="89"/>
  <c r="HK122" i="89"/>
  <c r="HK121" i="89"/>
  <c r="HK120" i="89"/>
  <c r="HK119" i="89"/>
  <c r="HK118" i="89"/>
  <c r="HK117" i="89"/>
  <c r="HK116" i="89"/>
  <c r="HK115" i="89"/>
  <c r="HK114" i="89"/>
  <c r="HK113" i="89"/>
  <c r="HK112" i="89"/>
  <c r="HK111" i="89"/>
  <c r="HK104" i="89"/>
  <c r="HK103" i="89"/>
  <c r="HK102" i="89"/>
  <c r="HK101" i="89"/>
  <c r="HK100" i="89"/>
  <c r="HK99" i="89"/>
  <c r="HK98" i="89"/>
  <c r="HK97" i="89"/>
  <c r="HK96" i="89"/>
  <c r="HK95" i="89"/>
  <c r="HK94" i="89"/>
  <c r="HK93" i="89"/>
  <c r="HK110" i="89"/>
  <c r="HK108" i="89"/>
  <c r="HK106" i="89"/>
  <c r="HK105" i="89"/>
  <c r="HK109" i="89"/>
  <c r="HK107" i="89"/>
  <c r="HK91" i="89"/>
  <c r="HK89" i="89"/>
  <c r="HK87" i="89"/>
  <c r="HK85" i="89"/>
  <c r="HK83" i="89"/>
  <c r="HK81" i="89"/>
  <c r="HK92" i="89"/>
  <c r="HK90" i="89"/>
  <c r="HK88" i="89"/>
  <c r="HK86" i="89"/>
  <c r="HK84" i="89"/>
  <c r="HK82" i="89"/>
  <c r="HK80" i="89"/>
  <c r="HK79" i="89"/>
  <c r="HK78" i="89"/>
  <c r="HK77" i="89"/>
  <c r="HK76" i="89"/>
  <c r="HK75" i="89"/>
  <c r="HK74" i="89"/>
  <c r="HK73" i="89"/>
  <c r="HK72" i="89"/>
  <c r="HK71" i="89"/>
  <c r="HK70" i="89"/>
  <c r="HK69" i="89"/>
  <c r="HK68" i="89"/>
  <c r="HK67" i="89"/>
  <c r="HK66" i="89"/>
  <c r="HK65" i="89"/>
  <c r="HK64" i="89"/>
  <c r="HK63" i="89"/>
  <c r="HS227" i="89"/>
  <c r="HS226" i="89"/>
  <c r="HS225" i="89"/>
  <c r="HS224" i="89"/>
  <c r="HS223" i="89"/>
  <c r="HS222" i="89"/>
  <c r="HS219" i="89"/>
  <c r="HS218" i="89"/>
  <c r="HS217" i="89"/>
  <c r="HS216" i="89"/>
  <c r="HS220" i="89"/>
  <c r="HS214" i="89"/>
  <c r="HS213" i="89"/>
  <c r="HS212" i="89"/>
  <c r="HS211" i="89"/>
  <c r="HS215" i="89"/>
  <c r="HS221" i="89"/>
  <c r="HS210" i="89"/>
  <c r="HS208" i="89"/>
  <c r="HS207" i="89"/>
  <c r="HS206" i="89"/>
  <c r="HS205" i="89"/>
  <c r="HS204" i="89"/>
  <c r="HS209" i="89"/>
  <c r="HS203" i="89"/>
  <c r="HS196" i="89"/>
  <c r="HS197" i="89"/>
  <c r="HS202" i="89"/>
  <c r="HS201" i="89"/>
  <c r="HS200" i="89"/>
  <c r="HS199" i="89"/>
  <c r="HS198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8" i="89"/>
  <c r="HS177" i="89"/>
  <c r="HS176" i="89"/>
  <c r="HS175" i="89"/>
  <c r="HS174" i="89"/>
  <c r="HS173" i="89"/>
  <c r="HS172" i="89"/>
  <c r="HS171" i="89"/>
  <c r="HS170" i="89"/>
  <c r="HS179" i="89"/>
  <c r="HS168" i="89"/>
  <c r="HS167" i="89"/>
  <c r="HS169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53" i="89"/>
  <c r="HS152" i="89"/>
  <c r="HS151" i="89"/>
  <c r="HS150" i="89"/>
  <c r="HS149" i="89"/>
  <c r="HS148" i="89"/>
  <c r="HS147" i="89"/>
  <c r="HS132" i="89"/>
  <c r="HS126" i="89"/>
  <c r="HS133" i="89"/>
  <c r="HS129" i="89"/>
  <c r="HS134" i="89"/>
  <c r="HS130" i="89"/>
  <c r="HS128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35" i="89"/>
  <c r="HS131" i="89"/>
  <c r="HS127" i="89"/>
  <c r="HS105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104" i="89"/>
  <c r="HS82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81" i="89"/>
  <c r="IB226" i="89"/>
  <c r="IB227" i="89"/>
  <c r="IB225" i="89"/>
  <c r="IB224" i="89"/>
  <c r="IB223" i="89"/>
  <c r="IB222" i="89"/>
  <c r="IB221" i="89"/>
  <c r="IB220" i="89"/>
  <c r="IB219" i="89"/>
  <c r="IB218" i="89"/>
  <c r="IB217" i="89"/>
  <c r="IB215" i="89"/>
  <c r="IB214" i="89"/>
  <c r="IB213" i="89"/>
  <c r="IB212" i="89"/>
  <c r="IB211" i="89"/>
  <c r="IB216" i="89"/>
  <c r="IB210" i="89"/>
  <c r="IB208" i="89"/>
  <c r="IB207" i="89"/>
  <c r="IB206" i="89"/>
  <c r="IB205" i="89"/>
  <c r="IB204" i="89"/>
  <c r="IB203" i="89"/>
  <c r="IB209" i="89"/>
  <c r="IB202" i="89"/>
  <c r="IB198" i="89"/>
  <c r="IB201" i="89"/>
  <c r="IB200" i="89"/>
  <c r="IB199" i="89"/>
  <c r="IB197" i="89"/>
  <c r="IB196" i="89"/>
  <c r="IB195" i="89"/>
  <c r="IB194" i="89"/>
  <c r="IB193" i="89"/>
  <c r="IB192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3" i="89"/>
  <c r="IB171" i="89"/>
  <c r="IB178" i="89"/>
  <c r="IB177" i="89"/>
  <c r="IB176" i="89"/>
  <c r="IB175" i="89"/>
  <c r="IB174" i="89"/>
  <c r="IB172" i="89"/>
  <c r="IB170" i="89"/>
  <c r="IB169" i="89"/>
  <c r="IB168" i="89"/>
  <c r="IB167" i="89"/>
  <c r="IB166" i="89"/>
  <c r="IB165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47" i="89"/>
  <c r="IB148" i="89"/>
  <c r="IB146" i="89"/>
  <c r="IB145" i="89"/>
  <c r="IB144" i="89"/>
  <c r="IB143" i="89"/>
  <c r="IB142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0" i="89"/>
  <c r="IB108" i="89"/>
  <c r="IB106" i="89"/>
  <c r="IB103" i="89"/>
  <c r="IB102" i="89"/>
  <c r="IB101" i="89"/>
  <c r="IB100" i="89"/>
  <c r="IB99" i="89"/>
  <c r="IB98" i="89"/>
  <c r="IB97" i="89"/>
  <c r="IB96" i="89"/>
  <c r="IB95" i="89"/>
  <c r="IB94" i="89"/>
  <c r="IB93" i="89"/>
  <c r="IB105" i="89"/>
  <c r="IB113" i="89"/>
  <c r="IB112" i="89"/>
  <c r="IB111" i="89"/>
  <c r="IB109" i="89"/>
  <c r="IB107" i="89"/>
  <c r="IB92" i="89"/>
  <c r="IB90" i="89"/>
  <c r="IB88" i="89"/>
  <c r="IB86" i="89"/>
  <c r="IB84" i="89"/>
  <c r="IB82" i="89"/>
  <c r="IB80" i="89"/>
  <c r="IB104" i="89"/>
  <c r="IB91" i="89"/>
  <c r="IB89" i="89"/>
  <c r="IB87" i="89"/>
  <c r="IB85" i="89"/>
  <c r="IB83" i="89"/>
  <c r="IB81" i="89"/>
  <c r="IB79" i="89"/>
  <c r="IB78" i="89"/>
  <c r="IB77" i="89"/>
  <c r="IB76" i="89"/>
  <c r="IB75" i="89"/>
  <c r="IB74" i="89"/>
  <c r="IB73" i="89"/>
  <c r="IB72" i="89"/>
  <c r="IB71" i="89"/>
  <c r="IB70" i="89"/>
  <c r="IB69" i="89"/>
  <c r="IB68" i="89"/>
  <c r="IB67" i="89"/>
  <c r="IB66" i="89"/>
  <c r="IB65" i="89"/>
  <c r="IB64" i="89"/>
  <c r="IB63" i="89"/>
  <c r="E233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5" i="89"/>
  <c r="IK214" i="89"/>
  <c r="IK213" i="89"/>
  <c r="IK212" i="89"/>
  <c r="IK211" i="89"/>
  <c r="IK216" i="89"/>
  <c r="IK210" i="89"/>
  <c r="IK209" i="89"/>
  <c r="IK208" i="89"/>
  <c r="IK207" i="89"/>
  <c r="IK206" i="89"/>
  <c r="IK205" i="89"/>
  <c r="IK204" i="89"/>
  <c r="IK203" i="89"/>
  <c r="IK202" i="89"/>
  <c r="IK197" i="89"/>
  <c r="IK201" i="89"/>
  <c r="IK200" i="89"/>
  <c r="IK199" i="89"/>
  <c r="IK198" i="89"/>
  <c r="IK196" i="89"/>
  <c r="IK195" i="89"/>
  <c r="IK194" i="89"/>
  <c r="IK193" i="89"/>
  <c r="IK192" i="89"/>
  <c r="IK191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3" i="89"/>
  <c r="IK171" i="89"/>
  <c r="IK168" i="89"/>
  <c r="IK169" i="89"/>
  <c r="IK172" i="89"/>
  <c r="IK170" i="89"/>
  <c r="IK178" i="89"/>
  <c r="IK177" i="89"/>
  <c r="IK176" i="89"/>
  <c r="IK175" i="89"/>
  <c r="IK174" i="89"/>
  <c r="IK167" i="89"/>
  <c r="IK166" i="89"/>
  <c r="IK165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47" i="89"/>
  <c r="IK153" i="89"/>
  <c r="IK152" i="89"/>
  <c r="IK151" i="89"/>
  <c r="IK150" i="89"/>
  <c r="IK149" i="89"/>
  <c r="IK148" i="89"/>
  <c r="IK146" i="89"/>
  <c r="IK145" i="89"/>
  <c r="IK144" i="89"/>
  <c r="IK143" i="89"/>
  <c r="IK142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0" i="89"/>
  <c r="IK108" i="89"/>
  <c r="IK106" i="89"/>
  <c r="IK103" i="89"/>
  <c r="IK102" i="89"/>
  <c r="IK101" i="89"/>
  <c r="IK100" i="89"/>
  <c r="IK99" i="89"/>
  <c r="IK98" i="89"/>
  <c r="IK97" i="89"/>
  <c r="IK96" i="89"/>
  <c r="IK95" i="89"/>
  <c r="IK94" i="89"/>
  <c r="IK93" i="89"/>
  <c r="IK104" i="89"/>
  <c r="IK109" i="89"/>
  <c r="IK107" i="89"/>
  <c r="IK113" i="89"/>
  <c r="IK112" i="89"/>
  <c r="IK111" i="89"/>
  <c r="IK105" i="89"/>
  <c r="IK92" i="89"/>
  <c r="IK90" i="89"/>
  <c r="IK88" i="89"/>
  <c r="IK86" i="89"/>
  <c r="IK84" i="89"/>
  <c r="IK81" i="89"/>
  <c r="IK91" i="89"/>
  <c r="IK89" i="89"/>
  <c r="IK87" i="89"/>
  <c r="IK85" i="89"/>
  <c r="IK83" i="89"/>
  <c r="IK82" i="89"/>
  <c r="IK80" i="89"/>
  <c r="IK79" i="89"/>
  <c r="IK78" i="89"/>
  <c r="IK77" i="89"/>
  <c r="IK76" i="89"/>
  <c r="IK75" i="89"/>
  <c r="IK74" i="89"/>
  <c r="IK73" i="89"/>
  <c r="IK72" i="89"/>
  <c r="IK71" i="89"/>
  <c r="IK70" i="89"/>
  <c r="IK69" i="89"/>
  <c r="IK68" i="89"/>
  <c r="IK67" i="89"/>
  <c r="IK66" i="89"/>
  <c r="IK65" i="89"/>
  <c r="IK64" i="89"/>
  <c r="IK6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O216" i="89"/>
  <c r="IO214" i="89"/>
  <c r="IO213" i="89"/>
  <c r="IO212" i="89"/>
  <c r="IO211" i="89"/>
  <c r="IO215" i="89"/>
  <c r="IO210" i="89"/>
  <c r="IO208" i="89"/>
  <c r="IO207" i="89"/>
  <c r="IO206" i="89"/>
  <c r="IO205" i="89"/>
  <c r="IO204" i="89"/>
  <c r="IO203" i="89"/>
  <c r="IO209" i="89"/>
  <c r="IO202" i="89"/>
  <c r="IO197" i="89"/>
  <c r="IO201" i="89"/>
  <c r="IO200" i="89"/>
  <c r="IO199" i="89"/>
  <c r="IO198" i="89"/>
  <c r="IO196" i="89"/>
  <c r="IO195" i="89"/>
  <c r="IO186" i="89"/>
  <c r="IO185" i="89"/>
  <c r="IO184" i="89"/>
  <c r="IO183" i="89"/>
  <c r="IO182" i="89"/>
  <c r="IO181" i="89"/>
  <c r="IO180" i="89"/>
  <c r="IO179" i="89"/>
  <c r="IO194" i="89"/>
  <c r="IO193" i="89"/>
  <c r="IO192" i="89"/>
  <c r="IO191" i="89"/>
  <c r="IO190" i="89"/>
  <c r="IO189" i="89"/>
  <c r="IO188" i="89"/>
  <c r="IO187" i="89"/>
  <c r="IO172" i="89"/>
  <c r="IO170" i="89"/>
  <c r="IO168" i="89"/>
  <c r="IO178" i="89"/>
  <c r="IO177" i="89"/>
  <c r="IO176" i="89"/>
  <c r="IO175" i="89"/>
  <c r="IO174" i="89"/>
  <c r="IO173" i="89"/>
  <c r="IO171" i="89"/>
  <c r="IO169" i="89"/>
  <c r="IO166" i="89"/>
  <c r="IO167" i="89"/>
  <c r="IO165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48" i="89"/>
  <c r="IO146" i="89"/>
  <c r="IO152" i="89"/>
  <c r="IO151" i="89"/>
  <c r="IO150" i="89"/>
  <c r="IO149" i="89"/>
  <c r="IO153" i="89"/>
  <c r="IO147" i="89"/>
  <c r="IO145" i="89"/>
  <c r="IO144" i="89"/>
  <c r="IO14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5" i="89"/>
  <c r="IO114" i="89"/>
  <c r="IO109" i="89"/>
  <c r="IO107" i="89"/>
  <c r="IO105" i="89"/>
  <c r="IO103" i="89"/>
  <c r="IO102" i="89"/>
  <c r="IO101" i="89"/>
  <c r="IO100" i="89"/>
  <c r="IO99" i="89"/>
  <c r="IO98" i="89"/>
  <c r="IO97" i="89"/>
  <c r="IO96" i="89"/>
  <c r="IO95" i="89"/>
  <c r="IO94" i="89"/>
  <c r="IO93" i="89"/>
  <c r="IO113" i="89"/>
  <c r="IO112" i="89"/>
  <c r="IO111" i="89"/>
  <c r="IO110" i="89"/>
  <c r="IO108" i="89"/>
  <c r="IO106" i="89"/>
  <c r="IO104" i="89"/>
  <c r="IO82" i="89"/>
  <c r="IO80" i="89"/>
  <c r="IO91" i="89"/>
  <c r="IO89" i="89"/>
  <c r="IO87" i="89"/>
  <c r="IO85" i="89"/>
  <c r="IO83" i="89"/>
  <c r="IO81" i="89"/>
  <c r="IO92" i="89"/>
  <c r="IO90" i="89"/>
  <c r="IO88" i="89"/>
  <c r="IO86" i="89"/>
  <c r="IO84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M233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5" i="89"/>
  <c r="IS214" i="89"/>
  <c r="IS213" i="89"/>
  <c r="IS212" i="89"/>
  <c r="IS211" i="89"/>
  <c r="IS216" i="89"/>
  <c r="IS210" i="89"/>
  <c r="IS209" i="89"/>
  <c r="IS208" i="89"/>
  <c r="IS207" i="89"/>
  <c r="IS206" i="89"/>
  <c r="IS205" i="89"/>
  <c r="IS204" i="89"/>
  <c r="IS203" i="89"/>
  <c r="IS202" i="89"/>
  <c r="IS198" i="89"/>
  <c r="IS201" i="89"/>
  <c r="IS200" i="89"/>
  <c r="IS199" i="89"/>
  <c r="IS197" i="89"/>
  <c r="IS196" i="89"/>
  <c r="IS195" i="89"/>
  <c r="IS194" i="89"/>
  <c r="IS193" i="89"/>
  <c r="IS192" i="89"/>
  <c r="IS191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3" i="89"/>
  <c r="IS171" i="89"/>
  <c r="IS168" i="89"/>
  <c r="IS178" i="89"/>
  <c r="IS177" i="89"/>
  <c r="IS176" i="89"/>
  <c r="IS175" i="89"/>
  <c r="IS174" i="89"/>
  <c r="IS172" i="89"/>
  <c r="IS170" i="89"/>
  <c r="IS169" i="89"/>
  <c r="IS167" i="89"/>
  <c r="IS166" i="89"/>
  <c r="IS165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48" i="89"/>
  <c r="IS146" i="89"/>
  <c r="IS152" i="89"/>
  <c r="IS151" i="89"/>
  <c r="IS150" i="89"/>
  <c r="IS149" i="89"/>
  <c r="IS147" i="89"/>
  <c r="IS145" i="89"/>
  <c r="IS144" i="89"/>
  <c r="IS143" i="89"/>
  <c r="IS142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0" i="89"/>
  <c r="IS108" i="89"/>
  <c r="IS106" i="89"/>
  <c r="IS103" i="89"/>
  <c r="IS102" i="89"/>
  <c r="IS101" i="89"/>
  <c r="IS100" i="89"/>
  <c r="IS99" i="89"/>
  <c r="IS98" i="89"/>
  <c r="IS97" i="89"/>
  <c r="IS96" i="89"/>
  <c r="IS95" i="89"/>
  <c r="IS94" i="89"/>
  <c r="IS93" i="89"/>
  <c r="IS113" i="89"/>
  <c r="IS112" i="89"/>
  <c r="IS111" i="89"/>
  <c r="IS105" i="89"/>
  <c r="IS109" i="89"/>
  <c r="IS107" i="89"/>
  <c r="IS92" i="89"/>
  <c r="IS90" i="89"/>
  <c r="IS88" i="89"/>
  <c r="IS86" i="89"/>
  <c r="IS84" i="89"/>
  <c r="IS82" i="89"/>
  <c r="IS80" i="89"/>
  <c r="IS104" i="89"/>
  <c r="IS91" i="89"/>
  <c r="IS89" i="89"/>
  <c r="IS87" i="89"/>
  <c r="IS85" i="89"/>
  <c r="IS83" i="89"/>
  <c r="IS81" i="89"/>
  <c r="IS79" i="89"/>
  <c r="IS78" i="89"/>
  <c r="IS77" i="89"/>
  <c r="IS76" i="89"/>
  <c r="IS75" i="89"/>
  <c r="IS74" i="89"/>
  <c r="IS73" i="89"/>
  <c r="IS72" i="89"/>
  <c r="IS71" i="89"/>
  <c r="IS70" i="89"/>
  <c r="IS69" i="89"/>
  <c r="IS68" i="89"/>
  <c r="IS67" i="89"/>
  <c r="IS66" i="89"/>
  <c r="IS65" i="89"/>
  <c r="IS64" i="89"/>
  <c r="IS63" i="89"/>
  <c r="GO227" i="89"/>
  <c r="GO226" i="89"/>
  <c r="GO224" i="89"/>
  <c r="GO225" i="89"/>
  <c r="GO223" i="89"/>
  <c r="GO221" i="89"/>
  <c r="GO219" i="89"/>
  <c r="GO218" i="89"/>
  <c r="GO217" i="89"/>
  <c r="GO216" i="89"/>
  <c r="GO222" i="89"/>
  <c r="GO220" i="89"/>
  <c r="GO215" i="89"/>
  <c r="GO214" i="89"/>
  <c r="GO213" i="89"/>
  <c r="GO212" i="89"/>
  <c r="GO211" i="89"/>
  <c r="GO209" i="89"/>
  <c r="GO210" i="89"/>
  <c r="GO208" i="89"/>
  <c r="GO207" i="89"/>
  <c r="GO206" i="89"/>
  <c r="GO205" i="89"/>
  <c r="GO204" i="89"/>
  <c r="GO203" i="89"/>
  <c r="GO202" i="89"/>
  <c r="GO201" i="89"/>
  <c r="GO200" i="89"/>
  <c r="GO199" i="89"/>
  <c r="GO197" i="89"/>
  <c r="GO196" i="89"/>
  <c r="GO198" i="89"/>
  <c r="GO187" i="89"/>
  <c r="GO186" i="89"/>
  <c r="GO185" i="89"/>
  <c r="GO184" i="89"/>
  <c r="GO183" i="89"/>
  <c r="GO182" i="89"/>
  <c r="GO181" i="89"/>
  <c r="GO180" i="89"/>
  <c r="GO195" i="89"/>
  <c r="GO193" i="89"/>
  <c r="GO189" i="89"/>
  <c r="GO178" i="89"/>
  <c r="GO177" i="89"/>
  <c r="GO176" i="89"/>
  <c r="GO175" i="89"/>
  <c r="GO174" i="89"/>
  <c r="GO173" i="89"/>
  <c r="GO172" i="89"/>
  <c r="GO171" i="89"/>
  <c r="GO170" i="89"/>
  <c r="GO192" i="89"/>
  <c r="GO188" i="89"/>
  <c r="GO191" i="89"/>
  <c r="GO179" i="89"/>
  <c r="GO194" i="89"/>
  <c r="GO190" i="89"/>
  <c r="GO169" i="89"/>
  <c r="GO168" i="89"/>
  <c r="GO165" i="89"/>
  <c r="GO164" i="89"/>
  <c r="GO163" i="89"/>
  <c r="GO162" i="89"/>
  <c r="GO161" i="89"/>
  <c r="GO160" i="89"/>
  <c r="GO159" i="89"/>
  <c r="GO158" i="89"/>
  <c r="GO157" i="89"/>
  <c r="GO156" i="89"/>
  <c r="GO155" i="89"/>
  <c r="GO154" i="89"/>
  <c r="GO167" i="89"/>
  <c r="GO166" i="89"/>
  <c r="GO146" i="89"/>
  <c r="GO145" i="89"/>
  <c r="GO144" i="89"/>
  <c r="GO143" i="89"/>
  <c r="GO142" i="89"/>
  <c r="GO141" i="89"/>
  <c r="GO140" i="89"/>
  <c r="GO139" i="89"/>
  <c r="GO138" i="89"/>
  <c r="GO137" i="89"/>
  <c r="GO136" i="89"/>
  <c r="GO147" i="89"/>
  <c r="GO153" i="89"/>
  <c r="GO152" i="89"/>
  <c r="GO151" i="89"/>
  <c r="GO150" i="89"/>
  <c r="GO149" i="89"/>
  <c r="GO148" i="89"/>
  <c r="GO134" i="89"/>
  <c r="GO130" i="89"/>
  <c r="GO129" i="89"/>
  <c r="GO126" i="89"/>
  <c r="GO135" i="89"/>
  <c r="GO131" i="89"/>
  <c r="GO128" i="89"/>
  <c r="GO132" i="89"/>
  <c r="GO127" i="89"/>
  <c r="GO125" i="89"/>
  <c r="GO124" i="89"/>
  <c r="GO123" i="89"/>
  <c r="GO122" i="89"/>
  <c r="GO121" i="89"/>
  <c r="GO120" i="89"/>
  <c r="GO119" i="89"/>
  <c r="GO118" i="89"/>
  <c r="GO117" i="89"/>
  <c r="GO116" i="89"/>
  <c r="GO115" i="89"/>
  <c r="GO114" i="89"/>
  <c r="GO113" i="89"/>
  <c r="GO112" i="89"/>
  <c r="GO111" i="89"/>
  <c r="GO110" i="89"/>
  <c r="GO109" i="89"/>
  <c r="GO108" i="89"/>
  <c r="GO107" i="89"/>
  <c r="GO106" i="89"/>
  <c r="GO133" i="89"/>
  <c r="GO104" i="89"/>
  <c r="GO103" i="89"/>
  <c r="GO102" i="89"/>
  <c r="GO101" i="89"/>
  <c r="GO100" i="89"/>
  <c r="GO99" i="89"/>
  <c r="GO98" i="89"/>
  <c r="GO97" i="89"/>
  <c r="GO96" i="89"/>
  <c r="GO95" i="89"/>
  <c r="GO94" i="89"/>
  <c r="GO93" i="89"/>
  <c r="GO92" i="89"/>
  <c r="GO91" i="89"/>
  <c r="GO90" i="89"/>
  <c r="GO89" i="89"/>
  <c r="GO88" i="89"/>
  <c r="GO87" i="89"/>
  <c r="GO86" i="89"/>
  <c r="GO85" i="89"/>
  <c r="GO84" i="89"/>
  <c r="GO83" i="89"/>
  <c r="GO79" i="89"/>
  <c r="GO78" i="89"/>
  <c r="GO77" i="89"/>
  <c r="GO76" i="89"/>
  <c r="GO75" i="89"/>
  <c r="GO74" i="89"/>
  <c r="GO73" i="89"/>
  <c r="GO72" i="89"/>
  <c r="GO71" i="89"/>
  <c r="GO70" i="89"/>
  <c r="GO69" i="89"/>
  <c r="GO68" i="89"/>
  <c r="GO67" i="89"/>
  <c r="GO66" i="89"/>
  <c r="GO65" i="89"/>
  <c r="GO81" i="89"/>
  <c r="GO105" i="89"/>
  <c r="GO82" i="89"/>
  <c r="GO80" i="89"/>
  <c r="GS227" i="89"/>
  <c r="GS226" i="89"/>
  <c r="GS225" i="89"/>
  <c r="GS224" i="89"/>
  <c r="GS223" i="89"/>
  <c r="GS221" i="89"/>
  <c r="GS220" i="89"/>
  <c r="GS222" i="89"/>
  <c r="GS219" i="89"/>
  <c r="GS218" i="89"/>
  <c r="GS217" i="89"/>
  <c r="GS216" i="89"/>
  <c r="GS214" i="89"/>
  <c r="GS213" i="89"/>
  <c r="GS212" i="89"/>
  <c r="GS211" i="89"/>
  <c r="GS215" i="89"/>
  <c r="GS210" i="89"/>
  <c r="GS209" i="89"/>
  <c r="GS208" i="89"/>
  <c r="GS207" i="89"/>
  <c r="GS206" i="89"/>
  <c r="GS205" i="89"/>
  <c r="GS204" i="89"/>
  <c r="GS203" i="89"/>
  <c r="GS196" i="89"/>
  <c r="GS197" i="89"/>
  <c r="GS201" i="89"/>
  <c r="GS200" i="89"/>
  <c r="GS199" i="89"/>
  <c r="GS202" i="89"/>
  <c r="GS198" i="89"/>
  <c r="GS194" i="89"/>
  <c r="GS193" i="89"/>
  <c r="GS192" i="89"/>
  <c r="GS191" i="89"/>
  <c r="GS190" i="89"/>
  <c r="GS189" i="89"/>
  <c r="GS188" i="89"/>
  <c r="GS195" i="89"/>
  <c r="GS187" i="89"/>
  <c r="GS186" i="89"/>
  <c r="GS185" i="89"/>
  <c r="GS184" i="89"/>
  <c r="GS183" i="89"/>
  <c r="GS182" i="89"/>
  <c r="GS181" i="89"/>
  <c r="GS180" i="89"/>
  <c r="GS178" i="89"/>
  <c r="GS177" i="89"/>
  <c r="GS176" i="89"/>
  <c r="GS175" i="89"/>
  <c r="GS174" i="89"/>
  <c r="GS173" i="89"/>
  <c r="GS172" i="89"/>
  <c r="GS171" i="89"/>
  <c r="GS170" i="89"/>
  <c r="GS179" i="89"/>
  <c r="GS168" i="89"/>
  <c r="GS169" i="89"/>
  <c r="GS166" i="89"/>
  <c r="GS165" i="89"/>
  <c r="GS164" i="89"/>
  <c r="GS163" i="89"/>
  <c r="GS162" i="89"/>
  <c r="GS161" i="89"/>
  <c r="GS160" i="89"/>
  <c r="GS159" i="89"/>
  <c r="GS158" i="89"/>
  <c r="GS157" i="89"/>
  <c r="GS156" i="89"/>
  <c r="GS155" i="89"/>
  <c r="GS154" i="89"/>
  <c r="GS167" i="89"/>
  <c r="GS153" i="89"/>
  <c r="GS152" i="89"/>
  <c r="GS151" i="89"/>
  <c r="GS150" i="89"/>
  <c r="GS149" i="89"/>
  <c r="GS148" i="89"/>
  <c r="GS146" i="89"/>
  <c r="GS145" i="89"/>
  <c r="GS144" i="89"/>
  <c r="GS143" i="89"/>
  <c r="GS142" i="89"/>
  <c r="GS141" i="89"/>
  <c r="GS140" i="89"/>
  <c r="GS139" i="89"/>
  <c r="GS138" i="89"/>
  <c r="GS137" i="89"/>
  <c r="GS136" i="89"/>
  <c r="GS147" i="89"/>
  <c r="GS135" i="89"/>
  <c r="GS131" i="89"/>
  <c r="GS127" i="89"/>
  <c r="GS132" i="89"/>
  <c r="GS126" i="89"/>
  <c r="GS133" i="89"/>
  <c r="GS129" i="89"/>
  <c r="GS125" i="89"/>
  <c r="GS124" i="89"/>
  <c r="GS123" i="89"/>
  <c r="GS122" i="89"/>
  <c r="GS121" i="89"/>
  <c r="GS120" i="89"/>
  <c r="GS119" i="89"/>
  <c r="GS118" i="89"/>
  <c r="GS117" i="89"/>
  <c r="GS116" i="89"/>
  <c r="GS115" i="89"/>
  <c r="GS114" i="89"/>
  <c r="GS113" i="89"/>
  <c r="GS112" i="89"/>
  <c r="GS111" i="89"/>
  <c r="GS110" i="89"/>
  <c r="GS109" i="89"/>
  <c r="GS108" i="89"/>
  <c r="GS107" i="89"/>
  <c r="GS106" i="89"/>
  <c r="GS134" i="89"/>
  <c r="GS130" i="89"/>
  <c r="GS128" i="89"/>
  <c r="GS105" i="89"/>
  <c r="GS103" i="89"/>
  <c r="GS102" i="89"/>
  <c r="GS101" i="89"/>
  <c r="GS100" i="89"/>
  <c r="GS99" i="89"/>
  <c r="GS98" i="89"/>
  <c r="GS97" i="89"/>
  <c r="GS96" i="89"/>
  <c r="GS95" i="89"/>
  <c r="GS94" i="89"/>
  <c r="GS93" i="89"/>
  <c r="GS92" i="89"/>
  <c r="GS91" i="89"/>
  <c r="GS90" i="89"/>
  <c r="GS89" i="89"/>
  <c r="GS88" i="89"/>
  <c r="GS87" i="89"/>
  <c r="GS86" i="89"/>
  <c r="GS85" i="89"/>
  <c r="GS84" i="89"/>
  <c r="GS83" i="89"/>
  <c r="GS104" i="89"/>
  <c r="GS82" i="89"/>
  <c r="GS80" i="89"/>
  <c r="GS79" i="89"/>
  <c r="GS78" i="89"/>
  <c r="GS77" i="89"/>
  <c r="GS76" i="89"/>
  <c r="GS75" i="89"/>
  <c r="GS74" i="89"/>
  <c r="GS73" i="89"/>
  <c r="GS72" i="89"/>
  <c r="GS71" i="89"/>
  <c r="GS70" i="89"/>
  <c r="GS69" i="89"/>
  <c r="GS68" i="89"/>
  <c r="GS67" i="89"/>
  <c r="GS66" i="89"/>
  <c r="GS65" i="89"/>
  <c r="GS81" i="89"/>
  <c r="GW227" i="89"/>
  <c r="GW226" i="89"/>
  <c r="GW224" i="89"/>
  <c r="GW225" i="89"/>
  <c r="GW223" i="89"/>
  <c r="GW222" i="89"/>
  <c r="GW219" i="89"/>
  <c r="GW218" i="89"/>
  <c r="GW217" i="89"/>
  <c r="GW216" i="89"/>
  <c r="GW220" i="89"/>
  <c r="GW221" i="89"/>
  <c r="GW214" i="89"/>
  <c r="GW213" i="89"/>
  <c r="GW212" i="89"/>
  <c r="GW211" i="89"/>
  <c r="GW215" i="89"/>
  <c r="GW210" i="89"/>
  <c r="GW209" i="89"/>
  <c r="GW208" i="89"/>
  <c r="GW207" i="89"/>
  <c r="GW206" i="89"/>
  <c r="GW205" i="89"/>
  <c r="GW204" i="89"/>
  <c r="GW203" i="89"/>
  <c r="GW201" i="89"/>
  <c r="GW200" i="89"/>
  <c r="GW199" i="89"/>
  <c r="GW198" i="89"/>
  <c r="GW196" i="89"/>
  <c r="GW202" i="89"/>
  <c r="GW197" i="89"/>
  <c r="GW195" i="89"/>
  <c r="GW187" i="89"/>
  <c r="GW186" i="89"/>
  <c r="GW185" i="89"/>
  <c r="GW184" i="89"/>
  <c r="GW183" i="89"/>
  <c r="GW182" i="89"/>
  <c r="GW181" i="89"/>
  <c r="GW180" i="89"/>
  <c r="GW192" i="89"/>
  <c r="GW188" i="89"/>
  <c r="GW179" i="89"/>
  <c r="GW178" i="89"/>
  <c r="GW177" i="89"/>
  <c r="GW176" i="89"/>
  <c r="GW175" i="89"/>
  <c r="GW174" i="89"/>
  <c r="GW173" i="89"/>
  <c r="GW172" i="89"/>
  <c r="GW171" i="89"/>
  <c r="GW170" i="89"/>
  <c r="GW191" i="89"/>
  <c r="GW194" i="89"/>
  <c r="GW190" i="89"/>
  <c r="GW189" i="89"/>
  <c r="GW168" i="89"/>
  <c r="GW193" i="89"/>
  <c r="GW169" i="89"/>
  <c r="GW165" i="89"/>
  <c r="GW164" i="89"/>
  <c r="GW163" i="89"/>
  <c r="GW162" i="89"/>
  <c r="GW161" i="89"/>
  <c r="GW160" i="89"/>
  <c r="GW159" i="89"/>
  <c r="GW158" i="89"/>
  <c r="GW157" i="89"/>
  <c r="GW156" i="89"/>
  <c r="GW155" i="89"/>
  <c r="GW154" i="89"/>
  <c r="GW166" i="89"/>
  <c r="GW167" i="89"/>
  <c r="GW146" i="89"/>
  <c r="GW145" i="89"/>
  <c r="GW144" i="89"/>
  <c r="GW143" i="89"/>
  <c r="GW142" i="89"/>
  <c r="GW141" i="89"/>
  <c r="GW140" i="89"/>
  <c r="GW139" i="89"/>
  <c r="GW138" i="89"/>
  <c r="GW137" i="89"/>
  <c r="GW136" i="89"/>
  <c r="GW148" i="89"/>
  <c r="GW153" i="89"/>
  <c r="GW152" i="89"/>
  <c r="GW151" i="89"/>
  <c r="GW150" i="89"/>
  <c r="GW149" i="89"/>
  <c r="GW147" i="89"/>
  <c r="GW132" i="89"/>
  <c r="GW133" i="89"/>
  <c r="GW129" i="89"/>
  <c r="GW128" i="89"/>
  <c r="GW134" i="89"/>
  <c r="GW130" i="89"/>
  <c r="GW127" i="89"/>
  <c r="GW126" i="89"/>
  <c r="GW125" i="89"/>
  <c r="GW124" i="89"/>
  <c r="GW123" i="89"/>
  <c r="GW122" i="89"/>
  <c r="GW121" i="89"/>
  <c r="GW120" i="89"/>
  <c r="GW119" i="89"/>
  <c r="GW118" i="89"/>
  <c r="GW117" i="89"/>
  <c r="GW116" i="89"/>
  <c r="GW115" i="89"/>
  <c r="GW114" i="89"/>
  <c r="GW113" i="89"/>
  <c r="GW112" i="89"/>
  <c r="GW111" i="89"/>
  <c r="GW110" i="89"/>
  <c r="GW109" i="89"/>
  <c r="GW108" i="89"/>
  <c r="GW107" i="89"/>
  <c r="GW106" i="89"/>
  <c r="GW135" i="89"/>
  <c r="GW131" i="89"/>
  <c r="GW105" i="89"/>
  <c r="GW103" i="89"/>
  <c r="GW102" i="89"/>
  <c r="GW101" i="89"/>
  <c r="GW100" i="89"/>
  <c r="GW99" i="89"/>
  <c r="GW98" i="89"/>
  <c r="GW97" i="89"/>
  <c r="GW96" i="89"/>
  <c r="GW95" i="89"/>
  <c r="GW94" i="89"/>
  <c r="GW93" i="89"/>
  <c r="GW92" i="89"/>
  <c r="GW91" i="89"/>
  <c r="GW90" i="89"/>
  <c r="GW89" i="89"/>
  <c r="GW88" i="89"/>
  <c r="GW87" i="89"/>
  <c r="GW86" i="89"/>
  <c r="GW85" i="89"/>
  <c r="GW84" i="89"/>
  <c r="GW83" i="89"/>
  <c r="GW79" i="89"/>
  <c r="GW78" i="89"/>
  <c r="GW77" i="89"/>
  <c r="GW76" i="89"/>
  <c r="GW75" i="89"/>
  <c r="GW74" i="89"/>
  <c r="GW73" i="89"/>
  <c r="GW72" i="89"/>
  <c r="GW71" i="89"/>
  <c r="GW70" i="89"/>
  <c r="GW69" i="89"/>
  <c r="GW68" i="89"/>
  <c r="GW67" i="89"/>
  <c r="GW66" i="89"/>
  <c r="GW65" i="89"/>
  <c r="GW82" i="89"/>
  <c r="GW80" i="89"/>
  <c r="GW104" i="89"/>
  <c r="GW81" i="89"/>
  <c r="HD227" i="89"/>
  <c r="HD226" i="89"/>
  <c r="HD224" i="89"/>
  <c r="HD223" i="89"/>
  <c r="HD225" i="89"/>
  <c r="HD222" i="89"/>
  <c r="HD221" i="89"/>
  <c r="HD220" i="89"/>
  <c r="HD219" i="89"/>
  <c r="HD218" i="89"/>
  <c r="HD215" i="89"/>
  <c r="HD217" i="89"/>
  <c r="HD216" i="89"/>
  <c r="HD214" i="89"/>
  <c r="HD213" i="89"/>
  <c r="HD212" i="89"/>
  <c r="HD211" i="89"/>
  <c r="HD209" i="89"/>
  <c r="HD208" i="89"/>
  <c r="HD207" i="89"/>
  <c r="HD206" i="89"/>
  <c r="HD210" i="89"/>
  <c r="HD204" i="89"/>
  <c r="HD203" i="89"/>
  <c r="HD202" i="89"/>
  <c r="HD201" i="89"/>
  <c r="HD200" i="89"/>
  <c r="HD199" i="89"/>
  <c r="HD205" i="89"/>
  <c r="HD197" i="89"/>
  <c r="HD198" i="89"/>
  <c r="HD196" i="89"/>
  <c r="HD195" i="89"/>
  <c r="HD194" i="89"/>
  <c r="HD193" i="89"/>
  <c r="HD192" i="89"/>
  <c r="HD191" i="89"/>
  <c r="HD190" i="89"/>
  <c r="HD189" i="89"/>
  <c r="HD188" i="89"/>
  <c r="HD187" i="89"/>
  <c r="HD186" i="89"/>
  <c r="HD185" i="89"/>
  <c r="HD184" i="89"/>
  <c r="HD183" i="89"/>
  <c r="HD182" i="89"/>
  <c r="HD181" i="89"/>
  <c r="HD179" i="89"/>
  <c r="HD178" i="89"/>
  <c r="HD177" i="89"/>
  <c r="HD176" i="89"/>
  <c r="HD175" i="89"/>
  <c r="HD174" i="89"/>
  <c r="HD180" i="89"/>
  <c r="HD173" i="89"/>
  <c r="HD171" i="89"/>
  <c r="HD169" i="89"/>
  <c r="HD172" i="89"/>
  <c r="HD170" i="89"/>
  <c r="HD168" i="89"/>
  <c r="HD167" i="89"/>
  <c r="HD165" i="89"/>
  <c r="HD164" i="89"/>
  <c r="HD163" i="89"/>
  <c r="HD162" i="89"/>
  <c r="HD161" i="89"/>
  <c r="HD160" i="89"/>
  <c r="HD159" i="89"/>
  <c r="HD158" i="89"/>
  <c r="HD157" i="89"/>
  <c r="HD156" i="89"/>
  <c r="HD155" i="89"/>
  <c r="HD154" i="89"/>
  <c r="HD153" i="89"/>
  <c r="HD152" i="89"/>
  <c r="HD151" i="89"/>
  <c r="HD150" i="89"/>
  <c r="HD149" i="89"/>
  <c r="HD148" i="89"/>
  <c r="HD147" i="89"/>
  <c r="HD166" i="89"/>
  <c r="HD146" i="89"/>
  <c r="HD145" i="89"/>
  <c r="HD144" i="89"/>
  <c r="HD143" i="89"/>
  <c r="HD142" i="89"/>
  <c r="HD141" i="89"/>
  <c r="HD140" i="89"/>
  <c r="HD139" i="89"/>
  <c r="HD138" i="89"/>
  <c r="HD137" i="89"/>
  <c r="HD136" i="89"/>
  <c r="HD135" i="89"/>
  <c r="HD134" i="89"/>
  <c r="HD133" i="89"/>
  <c r="HD132" i="89"/>
  <c r="HD131" i="89"/>
  <c r="HD130" i="89"/>
  <c r="HD129" i="89"/>
  <c r="HD128" i="89"/>
  <c r="HD127" i="89"/>
  <c r="HD126" i="89"/>
  <c r="HD125" i="89"/>
  <c r="HD124" i="89"/>
  <c r="HD123" i="89"/>
  <c r="HD122" i="89"/>
  <c r="HD121" i="89"/>
  <c r="HD120" i="89"/>
  <c r="HD119" i="89"/>
  <c r="HD118" i="89"/>
  <c r="HD117" i="89"/>
  <c r="HD116" i="89"/>
  <c r="HD115" i="89"/>
  <c r="HD114" i="89"/>
  <c r="HD113" i="89"/>
  <c r="HD112" i="89"/>
  <c r="HD110" i="89"/>
  <c r="HD108" i="89"/>
  <c r="HD106" i="89"/>
  <c r="HD104" i="89"/>
  <c r="HD111" i="89"/>
  <c r="HD109" i="89"/>
  <c r="HD107" i="89"/>
  <c r="HD100" i="89"/>
  <c r="HD96" i="89"/>
  <c r="HD103" i="89"/>
  <c r="HD99" i="89"/>
  <c r="HD95" i="89"/>
  <c r="HD92" i="89"/>
  <c r="HD90" i="89"/>
  <c r="HD88" i="89"/>
  <c r="HD86" i="89"/>
  <c r="HD84" i="89"/>
  <c r="HD81" i="89"/>
  <c r="HD105" i="89"/>
  <c r="HD102" i="89"/>
  <c r="HD98" i="89"/>
  <c r="HD94" i="89"/>
  <c r="HD79" i="89"/>
  <c r="HD78" i="89"/>
  <c r="HD77" i="89"/>
  <c r="HD76" i="89"/>
  <c r="HD75" i="89"/>
  <c r="HD74" i="89"/>
  <c r="HD73" i="89"/>
  <c r="HD72" i="89"/>
  <c r="HD71" i="89"/>
  <c r="HD70" i="89"/>
  <c r="HD69" i="89"/>
  <c r="HD68" i="89"/>
  <c r="HD67" i="89"/>
  <c r="HD66" i="89"/>
  <c r="HD65" i="89"/>
  <c r="HD64" i="89"/>
  <c r="HD63" i="89"/>
  <c r="HD62" i="89"/>
  <c r="HD61" i="89"/>
  <c r="HD60" i="89"/>
  <c r="HD59" i="89"/>
  <c r="HD58" i="89"/>
  <c r="HD57" i="89"/>
  <c r="HD56" i="89"/>
  <c r="HD55" i="89"/>
  <c r="HD54" i="89"/>
  <c r="HD53" i="89"/>
  <c r="HD52" i="89"/>
  <c r="HD51" i="89"/>
  <c r="HD50" i="89"/>
  <c r="HD49" i="89"/>
  <c r="HD48" i="89"/>
  <c r="HD47" i="89"/>
  <c r="HD46" i="89"/>
  <c r="HD45" i="89"/>
  <c r="HD44" i="89"/>
  <c r="HD101" i="89"/>
  <c r="HD97" i="89"/>
  <c r="HD93" i="89"/>
  <c r="HD91" i="89"/>
  <c r="HD89" i="89"/>
  <c r="HD87" i="89"/>
  <c r="HD85" i="89"/>
  <c r="HD83" i="89"/>
  <c r="HD82" i="89"/>
  <c r="HD80" i="89"/>
  <c r="IE227" i="89"/>
  <c r="IE226" i="89"/>
  <c r="IE224" i="89"/>
  <c r="IE225" i="89"/>
  <c r="IE223" i="89"/>
  <c r="IE221" i="89"/>
  <c r="IE220" i="89"/>
  <c r="IE219" i="89"/>
  <c r="IE218" i="89"/>
  <c r="IE217" i="89"/>
  <c r="IE216" i="89"/>
  <c r="IE215" i="89"/>
  <c r="IE222" i="89"/>
  <c r="IE214" i="89"/>
  <c r="IE213" i="89"/>
  <c r="IE212" i="89"/>
  <c r="IE211" i="89"/>
  <c r="IE209" i="89"/>
  <c r="IE208" i="89"/>
  <c r="IE207" i="89"/>
  <c r="IE206" i="89"/>
  <c r="IE205" i="89"/>
  <c r="IE204" i="89"/>
  <c r="IE210" i="89"/>
  <c r="IE203" i="89"/>
  <c r="IE197" i="89"/>
  <c r="IE196" i="89"/>
  <c r="IE201" i="89"/>
  <c r="IE200" i="89"/>
  <c r="IE199" i="89"/>
  <c r="IE198" i="89"/>
  <c r="IE202" i="89"/>
  <c r="IE194" i="89"/>
  <c r="IE193" i="89"/>
  <c r="IE192" i="89"/>
  <c r="IE191" i="89"/>
  <c r="IE190" i="89"/>
  <c r="IE189" i="89"/>
  <c r="IE188" i="89"/>
  <c r="IE187" i="89"/>
  <c r="IE195" i="89"/>
  <c r="IE186" i="89"/>
  <c r="IE185" i="89"/>
  <c r="IE184" i="89"/>
  <c r="IE183" i="89"/>
  <c r="IE182" i="89"/>
  <c r="IE181" i="89"/>
  <c r="IE180" i="89"/>
  <c r="IE179" i="89"/>
  <c r="IE178" i="89"/>
  <c r="IE177" i="89"/>
  <c r="IE176" i="89"/>
  <c r="IE175" i="89"/>
  <c r="IE174" i="89"/>
  <c r="IE173" i="89"/>
  <c r="IE172" i="89"/>
  <c r="IE171" i="89"/>
  <c r="IE170" i="89"/>
  <c r="IE169" i="89"/>
  <c r="IE168" i="89"/>
  <c r="IE167" i="89"/>
  <c r="IE165" i="89"/>
  <c r="IE164" i="89"/>
  <c r="IE163" i="89"/>
  <c r="IE162" i="89"/>
  <c r="IE161" i="89"/>
  <c r="IE160" i="89"/>
  <c r="IE159" i="89"/>
  <c r="IE158" i="89"/>
  <c r="IE157" i="89"/>
  <c r="IE156" i="89"/>
  <c r="IE155" i="89"/>
  <c r="IE154" i="89"/>
  <c r="IE166" i="89"/>
  <c r="IE148" i="89"/>
  <c r="IE146" i="89"/>
  <c r="IE145" i="89"/>
  <c r="IE144" i="89"/>
  <c r="IE143" i="89"/>
  <c r="IE142" i="89"/>
  <c r="IE141" i="89"/>
  <c r="IE140" i="89"/>
  <c r="IE139" i="89"/>
  <c r="IE138" i="89"/>
  <c r="IE137" i="89"/>
  <c r="IE136" i="89"/>
  <c r="IE147" i="89"/>
  <c r="IE153" i="89"/>
  <c r="IE152" i="89"/>
  <c r="IE151" i="89"/>
  <c r="IE150" i="89"/>
  <c r="IE149" i="89"/>
  <c r="IE135" i="89"/>
  <c r="IE131" i="89"/>
  <c r="IE128" i="89"/>
  <c r="IE132" i="89"/>
  <c r="IE127" i="89"/>
  <c r="IE133" i="89"/>
  <c r="IE129" i="89"/>
  <c r="IE126" i="89"/>
  <c r="IE125" i="89"/>
  <c r="IE124" i="89"/>
  <c r="IE123" i="89"/>
  <c r="IE122" i="89"/>
  <c r="IE121" i="89"/>
  <c r="IE120" i="89"/>
  <c r="IE119" i="89"/>
  <c r="IE118" i="89"/>
  <c r="IE117" i="89"/>
  <c r="IE116" i="89"/>
  <c r="IE115" i="89"/>
  <c r="IE114" i="89"/>
  <c r="IE113" i="89"/>
  <c r="IE112" i="89"/>
  <c r="IE111" i="89"/>
  <c r="IE110" i="89"/>
  <c r="IE109" i="89"/>
  <c r="IE108" i="89"/>
  <c r="IE107" i="89"/>
  <c r="IE106" i="89"/>
  <c r="IE134" i="89"/>
  <c r="IE130" i="89"/>
  <c r="IE104" i="89"/>
  <c r="IE103" i="89"/>
  <c r="IE102" i="89"/>
  <c r="IE101" i="89"/>
  <c r="IE100" i="89"/>
  <c r="IE99" i="89"/>
  <c r="IE98" i="89"/>
  <c r="IE97" i="89"/>
  <c r="IE96" i="89"/>
  <c r="IE95" i="89"/>
  <c r="IE94" i="89"/>
  <c r="IE93" i="89"/>
  <c r="IE92" i="89"/>
  <c r="IE91" i="89"/>
  <c r="IE90" i="89"/>
  <c r="IE89" i="89"/>
  <c r="IE88" i="89"/>
  <c r="IE87" i="89"/>
  <c r="IE86" i="89"/>
  <c r="IE85" i="89"/>
  <c r="IE84" i="89"/>
  <c r="IE83" i="89"/>
  <c r="IE79" i="89"/>
  <c r="IE78" i="89"/>
  <c r="IE77" i="89"/>
  <c r="IE76" i="89"/>
  <c r="IE75" i="89"/>
  <c r="IE74" i="89"/>
  <c r="IE73" i="89"/>
  <c r="IE72" i="89"/>
  <c r="IE71" i="89"/>
  <c r="IE70" i="89"/>
  <c r="IE69" i="89"/>
  <c r="IE68" i="89"/>
  <c r="IE67" i="89"/>
  <c r="IE66" i="89"/>
  <c r="IE65" i="89"/>
  <c r="IE81" i="89"/>
  <c r="IE105" i="89"/>
  <c r="IE82" i="89"/>
  <c r="IE80" i="89"/>
  <c r="F22" i="89"/>
  <c r="F5" i="54" s="1"/>
  <c r="J22" i="89"/>
  <c r="J5" i="54" s="1"/>
  <c r="N22" i="89"/>
  <c r="N5" i="54" s="1"/>
  <c r="HG27" i="89"/>
  <c r="HK27" i="89"/>
  <c r="HX27" i="89"/>
  <c r="IB27" i="89"/>
  <c r="IK27" i="89"/>
  <c r="IO27" i="89"/>
  <c r="IS27" i="89"/>
  <c r="HG28" i="89"/>
  <c r="HK28" i="89"/>
  <c r="HX28" i="89"/>
  <c r="IB28" i="89"/>
  <c r="IK28" i="89"/>
  <c r="IO28" i="89"/>
  <c r="IS28" i="89"/>
  <c r="HG29" i="89"/>
  <c r="HK29" i="89"/>
  <c r="HX29" i="89"/>
  <c r="IB29" i="89"/>
  <c r="IK29" i="89"/>
  <c r="IO29" i="89"/>
  <c r="IS29" i="89"/>
  <c r="HG30" i="89"/>
  <c r="HK30" i="89"/>
  <c r="HX30" i="89"/>
  <c r="IB30" i="89"/>
  <c r="IK30" i="89"/>
  <c r="IO30" i="89"/>
  <c r="IS30" i="89"/>
  <c r="HG31" i="89"/>
  <c r="HK31" i="89"/>
  <c r="HX31" i="89"/>
  <c r="IB31" i="89"/>
  <c r="HG32" i="89"/>
  <c r="HK32" i="89"/>
  <c r="IK32" i="89"/>
  <c r="IO32" i="89"/>
  <c r="IS32" i="89"/>
  <c r="HX33" i="89"/>
  <c r="IB33" i="89"/>
  <c r="HC226" i="89"/>
  <c r="HC225" i="89"/>
  <c r="HC224" i="89"/>
  <c r="HC227" i="89"/>
  <c r="HC223" i="89"/>
  <c r="HC222" i="89"/>
  <c r="HC221" i="89"/>
  <c r="HC220" i="89"/>
  <c r="HC219" i="89"/>
  <c r="HC218" i="89"/>
  <c r="HC217" i="89"/>
  <c r="HC214" i="89"/>
  <c r="HC213" i="89"/>
  <c r="HC212" i="89"/>
  <c r="HC211" i="89"/>
  <c r="HC215" i="89"/>
  <c r="HC216" i="89"/>
  <c r="HC210" i="89"/>
  <c r="HC209" i="89"/>
  <c r="HC208" i="89"/>
  <c r="HC207" i="89"/>
  <c r="HC206" i="89"/>
  <c r="HC205" i="89"/>
  <c r="HC204" i="89"/>
  <c r="HC203" i="89"/>
  <c r="HC202" i="89"/>
  <c r="HC201" i="89"/>
  <c r="HC200" i="89"/>
  <c r="HC199" i="89"/>
  <c r="HC197" i="89"/>
  <c r="HC198" i="89"/>
  <c r="HC196" i="89"/>
  <c r="HC195" i="89"/>
  <c r="HC187" i="89"/>
  <c r="HC186" i="89"/>
  <c r="HC185" i="89"/>
  <c r="HC184" i="89"/>
  <c r="HC183" i="89"/>
  <c r="HC182" i="89"/>
  <c r="HC181" i="89"/>
  <c r="HC180" i="89"/>
  <c r="HC179" i="89"/>
  <c r="HC193" i="89"/>
  <c r="HC189" i="89"/>
  <c r="HC192" i="89"/>
  <c r="HC188" i="89"/>
  <c r="HC191" i="89"/>
  <c r="HC194" i="89"/>
  <c r="HC173" i="89"/>
  <c r="HC171" i="89"/>
  <c r="HC190" i="89"/>
  <c r="HC178" i="89"/>
  <c r="HC177" i="89"/>
  <c r="HC176" i="89"/>
  <c r="HC175" i="89"/>
  <c r="HC174" i="89"/>
  <c r="HC169" i="89"/>
  <c r="HC172" i="89"/>
  <c r="HC170" i="89"/>
  <c r="HC168" i="89"/>
  <c r="HC166" i="89"/>
  <c r="HC167" i="89"/>
  <c r="HC165" i="89"/>
  <c r="HC164" i="89"/>
  <c r="HC163" i="89"/>
  <c r="HC162" i="89"/>
  <c r="HC161" i="89"/>
  <c r="HC160" i="89"/>
  <c r="HC159" i="89"/>
  <c r="HC158" i="89"/>
  <c r="HC157" i="89"/>
  <c r="HC156" i="89"/>
  <c r="HC155" i="89"/>
  <c r="HC154" i="89"/>
  <c r="HC148" i="89"/>
  <c r="HC153" i="89"/>
  <c r="HC152" i="89"/>
  <c r="HC151" i="89"/>
  <c r="HC150" i="89"/>
  <c r="HC149" i="89"/>
  <c r="HC147" i="89"/>
  <c r="HC146" i="89"/>
  <c r="HC145" i="89"/>
  <c r="HC144" i="89"/>
  <c r="HC143" i="89"/>
  <c r="HC142" i="89"/>
  <c r="HC141" i="89"/>
  <c r="HC140" i="89"/>
  <c r="HC139" i="89"/>
  <c r="HC138" i="89"/>
  <c r="HC137" i="89"/>
  <c r="HC136" i="89"/>
  <c r="HC135" i="89"/>
  <c r="HC134" i="89"/>
  <c r="HC133" i="89"/>
  <c r="HC132" i="89"/>
  <c r="HC131" i="89"/>
  <c r="HC130" i="89"/>
  <c r="HC129" i="89"/>
  <c r="HC128" i="89"/>
  <c r="HC127" i="89"/>
  <c r="HC125" i="89"/>
  <c r="HC124" i="89"/>
  <c r="HC123" i="89"/>
  <c r="HC122" i="89"/>
  <c r="HC121" i="89"/>
  <c r="HC120" i="89"/>
  <c r="HC119" i="89"/>
  <c r="HC118" i="89"/>
  <c r="HC117" i="89"/>
  <c r="HC116" i="89"/>
  <c r="HC115" i="89"/>
  <c r="HC126" i="89"/>
  <c r="HC105" i="89"/>
  <c r="HC103" i="89"/>
  <c r="HC102" i="89"/>
  <c r="HC101" i="89"/>
  <c r="HC100" i="89"/>
  <c r="HC99" i="89"/>
  <c r="HC98" i="89"/>
  <c r="HC97" i="89"/>
  <c r="HC96" i="89"/>
  <c r="HC95" i="89"/>
  <c r="HC94" i="89"/>
  <c r="HC93" i="89"/>
  <c r="HC110" i="89"/>
  <c r="HC108" i="89"/>
  <c r="HC106" i="89"/>
  <c r="HC114" i="89"/>
  <c r="HC113" i="89"/>
  <c r="HC112" i="89"/>
  <c r="HC104" i="89"/>
  <c r="HC111" i="89"/>
  <c r="HC109" i="89"/>
  <c r="HC107" i="89"/>
  <c r="HC91" i="89"/>
  <c r="HC89" i="89"/>
  <c r="HC87" i="89"/>
  <c r="HC85" i="89"/>
  <c r="HC83" i="89"/>
  <c r="HC82" i="89"/>
  <c r="HC80" i="89"/>
  <c r="HC92" i="89"/>
  <c r="HC90" i="89"/>
  <c r="HC88" i="89"/>
  <c r="HC86" i="89"/>
  <c r="HC84" i="89"/>
  <c r="HC81" i="89"/>
  <c r="HC79" i="89"/>
  <c r="HC78" i="89"/>
  <c r="HC77" i="89"/>
  <c r="HC76" i="89"/>
  <c r="HC75" i="89"/>
  <c r="HC74" i="89"/>
  <c r="HC73" i="89"/>
  <c r="HC72" i="89"/>
  <c r="HC71" i="89"/>
  <c r="HC70" i="89"/>
  <c r="HC69" i="89"/>
  <c r="HC68" i="89"/>
  <c r="HC67" i="89"/>
  <c r="HC66" i="89"/>
  <c r="HC65" i="89"/>
  <c r="HC64" i="89"/>
  <c r="HC63" i="89"/>
  <c r="HH226" i="89"/>
  <c r="HH225" i="89"/>
  <c r="HH223" i="89"/>
  <c r="HH224" i="89"/>
  <c r="HH222" i="89"/>
  <c r="HH221" i="89"/>
  <c r="HH227" i="89"/>
  <c r="HH220" i="89"/>
  <c r="HH218" i="89"/>
  <c r="HH216" i="89"/>
  <c r="HH217" i="89"/>
  <c r="HH215" i="89"/>
  <c r="HH213" i="89"/>
  <c r="HH219" i="89"/>
  <c r="HH212" i="89"/>
  <c r="HH210" i="89"/>
  <c r="HH211" i="89"/>
  <c r="HH214" i="89"/>
  <c r="HH208" i="89"/>
  <c r="HH207" i="89"/>
  <c r="HH206" i="89"/>
  <c r="HH209" i="89"/>
  <c r="HH205" i="89"/>
  <c r="HH203" i="89"/>
  <c r="HH202" i="89"/>
  <c r="HH201" i="89"/>
  <c r="HH200" i="89"/>
  <c r="HH199" i="89"/>
  <c r="HH204" i="89"/>
  <c r="HH197" i="89"/>
  <c r="HH196" i="89"/>
  <c r="HH195" i="89"/>
  <c r="HH194" i="89"/>
  <c r="HH193" i="89"/>
  <c r="HH192" i="89"/>
  <c r="HH191" i="89"/>
  <c r="HH190" i="89"/>
  <c r="HH189" i="89"/>
  <c r="HH188" i="89"/>
  <c r="HH198" i="89"/>
  <c r="HH187" i="89"/>
  <c r="HH186" i="89"/>
  <c r="HH185" i="89"/>
  <c r="HH184" i="89"/>
  <c r="HH183" i="89"/>
  <c r="HH182" i="89"/>
  <c r="HH180" i="89"/>
  <c r="HH179" i="89"/>
  <c r="HH181" i="89"/>
  <c r="HH178" i="89"/>
  <c r="HH177" i="89"/>
  <c r="HH176" i="89"/>
  <c r="HH175" i="89"/>
  <c r="HH174" i="89"/>
  <c r="HH172" i="89"/>
  <c r="HH170" i="89"/>
  <c r="HH173" i="89"/>
  <c r="HH171" i="89"/>
  <c r="HH169" i="89"/>
  <c r="HH168" i="89"/>
  <c r="HH166" i="89"/>
  <c r="HH165" i="89"/>
  <c r="HH164" i="89"/>
  <c r="HH163" i="89"/>
  <c r="HH162" i="89"/>
  <c r="HH161" i="89"/>
  <c r="HH160" i="89"/>
  <c r="HH159" i="89"/>
  <c r="HH158" i="89"/>
  <c r="HH157" i="89"/>
  <c r="HH156" i="89"/>
  <c r="HH155" i="89"/>
  <c r="HH154" i="89"/>
  <c r="HH153" i="89"/>
  <c r="HH152" i="89"/>
  <c r="HH151" i="89"/>
  <c r="HH150" i="89"/>
  <c r="HH149" i="89"/>
  <c r="HH148" i="89"/>
  <c r="HH147" i="89"/>
  <c r="HH167" i="89"/>
  <c r="HH146" i="89"/>
  <c r="HH145" i="89"/>
  <c r="HH144" i="89"/>
  <c r="HH143" i="89"/>
  <c r="HH142" i="89"/>
  <c r="HH141" i="89"/>
  <c r="HH140" i="89"/>
  <c r="HH139" i="89"/>
  <c r="HH138" i="89"/>
  <c r="HH137" i="89"/>
  <c r="HH136" i="89"/>
  <c r="HH135" i="89"/>
  <c r="HH134" i="89"/>
  <c r="HH133" i="89"/>
  <c r="HH132" i="89"/>
  <c r="HH131" i="89"/>
  <c r="HH130" i="89"/>
  <c r="HH129" i="89"/>
  <c r="HH128" i="89"/>
  <c r="HH127" i="89"/>
  <c r="HH126" i="89"/>
  <c r="HH125" i="89"/>
  <c r="HH124" i="89"/>
  <c r="HH123" i="89"/>
  <c r="HH122" i="89"/>
  <c r="HH121" i="89"/>
  <c r="HH120" i="89"/>
  <c r="HH119" i="89"/>
  <c r="HH118" i="89"/>
  <c r="HH117" i="89"/>
  <c r="HH116" i="89"/>
  <c r="HH115" i="89"/>
  <c r="HH114" i="89"/>
  <c r="HH113" i="89"/>
  <c r="HH112" i="89"/>
  <c r="HH111" i="89"/>
  <c r="HH109" i="89"/>
  <c r="HH107" i="89"/>
  <c r="HH105" i="89"/>
  <c r="HH110" i="89"/>
  <c r="HH108" i="89"/>
  <c r="HH106" i="89"/>
  <c r="HH104" i="89"/>
  <c r="HH103" i="89"/>
  <c r="HH99" i="89"/>
  <c r="HH95" i="89"/>
  <c r="HH82" i="89"/>
  <c r="HH80" i="89"/>
  <c r="HH102" i="89"/>
  <c r="HH98" i="89"/>
  <c r="HH94" i="89"/>
  <c r="HH91" i="89"/>
  <c r="HH89" i="89"/>
  <c r="HH87" i="89"/>
  <c r="HH85" i="89"/>
  <c r="HH83" i="89"/>
  <c r="HH101" i="89"/>
  <c r="HH97" i="89"/>
  <c r="HH93" i="89"/>
  <c r="HH81" i="89"/>
  <c r="HH79" i="89"/>
  <c r="HH78" i="89"/>
  <c r="HH77" i="89"/>
  <c r="HH76" i="89"/>
  <c r="HH75" i="89"/>
  <c r="HH74" i="89"/>
  <c r="HH73" i="89"/>
  <c r="HH72" i="89"/>
  <c r="HH71" i="89"/>
  <c r="HH70" i="89"/>
  <c r="HH69" i="89"/>
  <c r="HH68" i="89"/>
  <c r="HH67" i="89"/>
  <c r="HH66" i="89"/>
  <c r="HH65" i="89"/>
  <c r="HH64" i="89"/>
  <c r="HH63" i="89"/>
  <c r="HH62" i="89"/>
  <c r="HH61" i="89"/>
  <c r="HH60" i="89"/>
  <c r="HH59" i="89"/>
  <c r="HH58" i="89"/>
  <c r="HH57" i="89"/>
  <c r="HH56" i="89"/>
  <c r="HH55" i="89"/>
  <c r="HH54" i="89"/>
  <c r="HH53" i="89"/>
  <c r="HH52" i="89"/>
  <c r="HH51" i="89"/>
  <c r="HH50" i="89"/>
  <c r="HH49" i="89"/>
  <c r="HH48" i="89"/>
  <c r="HH47" i="89"/>
  <c r="HH46" i="89"/>
  <c r="HH45" i="89"/>
  <c r="HH44" i="89"/>
  <c r="HH100" i="89"/>
  <c r="HH96" i="89"/>
  <c r="HH92" i="89"/>
  <c r="HH90" i="89"/>
  <c r="HH88" i="89"/>
  <c r="HH86" i="89"/>
  <c r="HH84" i="89"/>
  <c r="HL227" i="89"/>
  <c r="HL226" i="89"/>
  <c r="HL223" i="89"/>
  <c r="HL222" i="89"/>
  <c r="HL225" i="89"/>
  <c r="HL221" i="89"/>
  <c r="HL224" i="89"/>
  <c r="HL220" i="89"/>
  <c r="HL217" i="89"/>
  <c r="HL219" i="89"/>
  <c r="HL216" i="89"/>
  <c r="HL215" i="89"/>
  <c r="HL212" i="89"/>
  <c r="HL211" i="89"/>
  <c r="HL218" i="89"/>
  <c r="HL214" i="89"/>
  <c r="HL210" i="89"/>
  <c r="HL213" i="89"/>
  <c r="HL209" i="89"/>
  <c r="HL208" i="89"/>
  <c r="HL207" i="89"/>
  <c r="HL206" i="89"/>
  <c r="HL204" i="89"/>
  <c r="HL203" i="89"/>
  <c r="HL202" i="89"/>
  <c r="HL201" i="89"/>
  <c r="HL200" i="89"/>
  <c r="HL199" i="89"/>
  <c r="HL205" i="89"/>
  <c r="HL198" i="89"/>
  <c r="HL197" i="89"/>
  <c r="HL196" i="89"/>
  <c r="HL195" i="89"/>
  <c r="HL194" i="89"/>
  <c r="HL193" i="89"/>
  <c r="HL192" i="89"/>
  <c r="HL191" i="89"/>
  <c r="HL190" i="89"/>
  <c r="HL189" i="89"/>
  <c r="HL188" i="89"/>
  <c r="HL187" i="89"/>
  <c r="HL186" i="89"/>
  <c r="HL185" i="89"/>
  <c r="HL184" i="89"/>
  <c r="HL183" i="89"/>
  <c r="HL182" i="89"/>
  <c r="HL181" i="89"/>
  <c r="HL179" i="89"/>
  <c r="HL178" i="89"/>
  <c r="HL177" i="89"/>
  <c r="HL176" i="89"/>
  <c r="HL175" i="89"/>
  <c r="HL174" i="89"/>
  <c r="HL173" i="89"/>
  <c r="HL171" i="89"/>
  <c r="HL172" i="89"/>
  <c r="HL170" i="89"/>
  <c r="HL180" i="89"/>
  <c r="HL169" i="89"/>
  <c r="HL168" i="89"/>
  <c r="HL167" i="89"/>
  <c r="HL166" i="89"/>
  <c r="HL165" i="89"/>
  <c r="HL164" i="89"/>
  <c r="HL163" i="89"/>
  <c r="HL162" i="89"/>
  <c r="HL161" i="89"/>
  <c r="HL160" i="89"/>
  <c r="HL159" i="89"/>
  <c r="HL158" i="89"/>
  <c r="HL157" i="89"/>
  <c r="HL156" i="89"/>
  <c r="HL155" i="89"/>
  <c r="HL154" i="89"/>
  <c r="HL153" i="89"/>
  <c r="HL152" i="89"/>
  <c r="HL151" i="89"/>
  <c r="HL150" i="89"/>
  <c r="HL149" i="89"/>
  <c r="HL148" i="89"/>
  <c r="HL147" i="89"/>
  <c r="HL146" i="89"/>
  <c r="HL145" i="89"/>
  <c r="HL144" i="89"/>
  <c r="HL143" i="89"/>
  <c r="HL142" i="89"/>
  <c r="HL141" i="89"/>
  <c r="HL140" i="89"/>
  <c r="HL139" i="89"/>
  <c r="HL138" i="89"/>
  <c r="HL137" i="89"/>
  <c r="HL136" i="89"/>
  <c r="HL135" i="89"/>
  <c r="HL134" i="89"/>
  <c r="HL133" i="89"/>
  <c r="HL132" i="89"/>
  <c r="HL131" i="89"/>
  <c r="HL130" i="89"/>
  <c r="HL129" i="89"/>
  <c r="HL128" i="89"/>
  <c r="HL127" i="89"/>
  <c r="HL126" i="89"/>
  <c r="HL125" i="89"/>
  <c r="HL124" i="89"/>
  <c r="HL123" i="89"/>
  <c r="HL122" i="89"/>
  <c r="HL121" i="89"/>
  <c r="HL120" i="89"/>
  <c r="HL119" i="89"/>
  <c r="HL118" i="89"/>
  <c r="HL117" i="89"/>
  <c r="HL116" i="89"/>
  <c r="HL115" i="89"/>
  <c r="HL114" i="89"/>
  <c r="HL113" i="89"/>
  <c r="HL112" i="89"/>
  <c r="HL111" i="89"/>
  <c r="HL110" i="89"/>
  <c r="HL108" i="89"/>
  <c r="HL106" i="89"/>
  <c r="HL105" i="89"/>
  <c r="HL109" i="89"/>
  <c r="HL107" i="89"/>
  <c r="HL102" i="89"/>
  <c r="HL98" i="89"/>
  <c r="HL94" i="89"/>
  <c r="HL101" i="89"/>
  <c r="HL97" i="89"/>
  <c r="HL93" i="89"/>
  <c r="HL92" i="89"/>
  <c r="HL90" i="89"/>
  <c r="HL88" i="89"/>
  <c r="HL86" i="89"/>
  <c r="HL84" i="89"/>
  <c r="HL82" i="89"/>
  <c r="HL80" i="89"/>
  <c r="HL100" i="89"/>
  <c r="HL96" i="89"/>
  <c r="HL79" i="89"/>
  <c r="HL78" i="89"/>
  <c r="HL77" i="89"/>
  <c r="HL76" i="89"/>
  <c r="HL75" i="89"/>
  <c r="HL74" i="89"/>
  <c r="HL73" i="89"/>
  <c r="HL72" i="89"/>
  <c r="HL71" i="89"/>
  <c r="HL70" i="89"/>
  <c r="HL69" i="89"/>
  <c r="HL68" i="89"/>
  <c r="HL67" i="89"/>
  <c r="HL66" i="89"/>
  <c r="HL65" i="89"/>
  <c r="HL64" i="89"/>
  <c r="HL63" i="89"/>
  <c r="HL62" i="89"/>
  <c r="HL61" i="89"/>
  <c r="HL60" i="89"/>
  <c r="HL59" i="89"/>
  <c r="HL58" i="89"/>
  <c r="HL57" i="89"/>
  <c r="HL56" i="89"/>
  <c r="HL55" i="89"/>
  <c r="HL54" i="89"/>
  <c r="HL53" i="89"/>
  <c r="HL52" i="89"/>
  <c r="HL51" i="89"/>
  <c r="HL50" i="89"/>
  <c r="HL49" i="89"/>
  <c r="HL48" i="89"/>
  <c r="HL47" i="89"/>
  <c r="HL46" i="89"/>
  <c r="HL45" i="89"/>
  <c r="HL44" i="89"/>
  <c r="HL104" i="89"/>
  <c r="HL103" i="89"/>
  <c r="HL99" i="89"/>
  <c r="HL95" i="89"/>
  <c r="HL91" i="89"/>
  <c r="HL89" i="89"/>
  <c r="HL87" i="89"/>
  <c r="HL85" i="89"/>
  <c r="HL83" i="89"/>
  <c r="HL81" i="89"/>
  <c r="HU227" i="89"/>
  <c r="HU226" i="89"/>
  <c r="HU225" i="89"/>
  <c r="HU224" i="89"/>
  <c r="HU223" i="89"/>
  <c r="HU222" i="89"/>
  <c r="HU221" i="89"/>
  <c r="HU220" i="89"/>
  <c r="HU218" i="89"/>
  <c r="HU215" i="89"/>
  <c r="HU217" i="89"/>
  <c r="HU216" i="89"/>
  <c r="HU213" i="89"/>
  <c r="HU212" i="89"/>
  <c r="HU209" i="89"/>
  <c r="HU219" i="89"/>
  <c r="HU211" i="89"/>
  <c r="HU214" i="89"/>
  <c r="HU208" i="89"/>
  <c r="HU207" i="89"/>
  <c r="HU206" i="89"/>
  <c r="HU210" i="89"/>
  <c r="HU204" i="89"/>
  <c r="HU203" i="89"/>
  <c r="HU202" i="89"/>
  <c r="HU201" i="89"/>
  <c r="HU200" i="89"/>
  <c r="HU199" i="89"/>
  <c r="HU205" i="89"/>
  <c r="HU198" i="89"/>
  <c r="HU196" i="89"/>
  <c r="HU195" i="89"/>
  <c r="HU194" i="89"/>
  <c r="HU193" i="89"/>
  <c r="HU192" i="89"/>
  <c r="HU191" i="89"/>
  <c r="HU190" i="89"/>
  <c r="HU189" i="89"/>
  <c r="HU188" i="89"/>
  <c r="HU187" i="89"/>
  <c r="HU197" i="89"/>
  <c r="HU186" i="89"/>
  <c r="HU185" i="89"/>
  <c r="HU184" i="89"/>
  <c r="HU183" i="89"/>
  <c r="HU182" i="89"/>
  <c r="HU181" i="89"/>
  <c r="HU179" i="89"/>
  <c r="HU178" i="89"/>
  <c r="HU177" i="89"/>
  <c r="HU176" i="89"/>
  <c r="HU175" i="89"/>
  <c r="HU174" i="89"/>
  <c r="HU180" i="89"/>
  <c r="HU169" i="89"/>
  <c r="HU172" i="89"/>
  <c r="HU170" i="89"/>
  <c r="HU173" i="89"/>
  <c r="HU171" i="89"/>
  <c r="HU168" i="89"/>
  <c r="HU167" i="89"/>
  <c r="HU166" i="89"/>
  <c r="HU165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04" i="89"/>
  <c r="HU109" i="89"/>
  <c r="HU107" i="89"/>
  <c r="HU105" i="89"/>
  <c r="HU110" i="89"/>
  <c r="HU108" i="89"/>
  <c r="HU106" i="89"/>
  <c r="HU103" i="89"/>
  <c r="HU99" i="89"/>
  <c r="HU95" i="89"/>
  <c r="HU92" i="89"/>
  <c r="HU90" i="89"/>
  <c r="HU88" i="89"/>
  <c r="HU86" i="89"/>
  <c r="HU84" i="89"/>
  <c r="HU81" i="89"/>
  <c r="HU102" i="89"/>
  <c r="HU98" i="89"/>
  <c r="HU94" i="89"/>
  <c r="HU101" i="89"/>
  <c r="HU97" i="89"/>
  <c r="HU93" i="89"/>
  <c r="HU91" i="89"/>
  <c r="HU89" i="89"/>
  <c r="HU87" i="89"/>
  <c r="HU85" i="89"/>
  <c r="HU83" i="89"/>
  <c r="HU82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100" i="89"/>
  <c r="HU96" i="89"/>
  <c r="HY227" i="89"/>
  <c r="HY226" i="89"/>
  <c r="HY223" i="89"/>
  <c r="HY222" i="89"/>
  <c r="HY224" i="89"/>
  <c r="HY225" i="89"/>
  <c r="HY221" i="89"/>
  <c r="HY217" i="89"/>
  <c r="HY215" i="89"/>
  <c r="HY219" i="89"/>
  <c r="HY220" i="89"/>
  <c r="HY212" i="89"/>
  <c r="HY216" i="89"/>
  <c r="HY211" i="89"/>
  <c r="HY214" i="89"/>
  <c r="HY218" i="89"/>
  <c r="HY213" i="89"/>
  <c r="HY208" i="89"/>
  <c r="HY207" i="89"/>
  <c r="HY206" i="89"/>
  <c r="HY210" i="89"/>
  <c r="HY205" i="89"/>
  <c r="HY203" i="89"/>
  <c r="HY202" i="89"/>
  <c r="HY201" i="89"/>
  <c r="HY200" i="89"/>
  <c r="HY199" i="89"/>
  <c r="HY209" i="89"/>
  <c r="HY204" i="89"/>
  <c r="HY197" i="89"/>
  <c r="HY198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0" i="89"/>
  <c r="HY179" i="89"/>
  <c r="HY181" i="89"/>
  <c r="HY178" i="89"/>
  <c r="HY177" i="89"/>
  <c r="HY176" i="89"/>
  <c r="HY175" i="89"/>
  <c r="HY174" i="89"/>
  <c r="HY173" i="89"/>
  <c r="HY171" i="89"/>
  <c r="HY169" i="89"/>
  <c r="HY172" i="89"/>
  <c r="HY170" i="89"/>
  <c r="HY168" i="89"/>
  <c r="HY167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66" i="89"/>
  <c r="HY146" i="89"/>
  <c r="HY145" i="89"/>
  <c r="HY144" i="89"/>
  <c r="HY143" i="89"/>
  <c r="HY142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16" i="89"/>
  <c r="HY115" i="89"/>
  <c r="HY114" i="89"/>
  <c r="HY113" i="89"/>
  <c r="HY112" i="89"/>
  <c r="HY111" i="89"/>
  <c r="HY110" i="89"/>
  <c r="HY108" i="89"/>
  <c r="HY106" i="89"/>
  <c r="HY104" i="89"/>
  <c r="HY109" i="89"/>
  <c r="HY107" i="89"/>
  <c r="HY105" i="89"/>
  <c r="HY102" i="89"/>
  <c r="HY98" i="89"/>
  <c r="HY94" i="89"/>
  <c r="HY91" i="89"/>
  <c r="HY89" i="89"/>
  <c r="HY87" i="89"/>
  <c r="HY85" i="89"/>
  <c r="HY83" i="89"/>
  <c r="HY101" i="89"/>
  <c r="HY97" i="89"/>
  <c r="HY93" i="89"/>
  <c r="HY81" i="89"/>
  <c r="HY100" i="89"/>
  <c r="HY96" i="89"/>
  <c r="HY92" i="89"/>
  <c r="HY90" i="89"/>
  <c r="HY88" i="89"/>
  <c r="HY86" i="89"/>
  <c r="HY84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46" i="89"/>
  <c r="HY45" i="89"/>
  <c r="HY44" i="89"/>
  <c r="HY103" i="89"/>
  <c r="HY99" i="89"/>
  <c r="HY95" i="89"/>
  <c r="HY82" i="89"/>
  <c r="HY80" i="89"/>
  <c r="IC227" i="89"/>
  <c r="IC225" i="89"/>
  <c r="IC223" i="89"/>
  <c r="IC222" i="89"/>
  <c r="IC221" i="89"/>
  <c r="IC226" i="89"/>
  <c r="IC220" i="89"/>
  <c r="IC224" i="89"/>
  <c r="IC219" i="89"/>
  <c r="IC216" i="89"/>
  <c r="IC218" i="89"/>
  <c r="IC215" i="89"/>
  <c r="IC211" i="89"/>
  <c r="IC214" i="89"/>
  <c r="IC210" i="89"/>
  <c r="IC217" i="89"/>
  <c r="IC213" i="89"/>
  <c r="IC212" i="89"/>
  <c r="IC208" i="89"/>
  <c r="IC207" i="89"/>
  <c r="IC206" i="89"/>
  <c r="IC209" i="89"/>
  <c r="IC204" i="89"/>
  <c r="IC202" i="89"/>
  <c r="IC201" i="89"/>
  <c r="IC200" i="89"/>
  <c r="IC199" i="89"/>
  <c r="IC205" i="89"/>
  <c r="IC203" i="89"/>
  <c r="IC197" i="89"/>
  <c r="IC196" i="89"/>
  <c r="IC195" i="89"/>
  <c r="IC194" i="89"/>
  <c r="IC193" i="89"/>
  <c r="IC192" i="89"/>
  <c r="IC191" i="89"/>
  <c r="IC190" i="89"/>
  <c r="IC189" i="89"/>
  <c r="IC188" i="89"/>
  <c r="IC187" i="89"/>
  <c r="IC198" i="89"/>
  <c r="IC186" i="89"/>
  <c r="IC185" i="89"/>
  <c r="IC184" i="89"/>
  <c r="IC183" i="89"/>
  <c r="IC182" i="89"/>
  <c r="IC181" i="89"/>
  <c r="IC179" i="89"/>
  <c r="IC178" i="89"/>
  <c r="IC177" i="89"/>
  <c r="IC176" i="89"/>
  <c r="IC175" i="89"/>
  <c r="IC174" i="89"/>
  <c r="IC172" i="89"/>
  <c r="IC170" i="89"/>
  <c r="IC169" i="89"/>
  <c r="IC180" i="89"/>
  <c r="IC173" i="89"/>
  <c r="IC171" i="89"/>
  <c r="IC168" i="89"/>
  <c r="IC167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05" i="89"/>
  <c r="IC109" i="89"/>
  <c r="IC107" i="89"/>
  <c r="IC104" i="89"/>
  <c r="IC110" i="89"/>
  <c r="IC108" i="89"/>
  <c r="IC106" i="89"/>
  <c r="IC101" i="89"/>
  <c r="IC97" i="89"/>
  <c r="IC93" i="89"/>
  <c r="IC92" i="89"/>
  <c r="IC90" i="89"/>
  <c r="IC88" i="89"/>
  <c r="IC86" i="89"/>
  <c r="IC84" i="89"/>
  <c r="IC82" i="89"/>
  <c r="IC80" i="89"/>
  <c r="IC100" i="89"/>
  <c r="IC96" i="89"/>
  <c r="IC103" i="89"/>
  <c r="IC99" i="89"/>
  <c r="IC95" i="89"/>
  <c r="IC91" i="89"/>
  <c r="IC89" i="89"/>
  <c r="IC87" i="89"/>
  <c r="IC85" i="89"/>
  <c r="IC83" i="89"/>
  <c r="IC81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IC44" i="89"/>
  <c r="IC102" i="89"/>
  <c r="IC98" i="89"/>
  <c r="IC94" i="89"/>
  <c r="F233" i="89"/>
  <c r="IL225" i="89"/>
  <c r="IL224" i="89"/>
  <c r="IL227" i="89"/>
  <c r="IL223" i="89"/>
  <c r="IL222" i="89"/>
  <c r="IL226" i="89"/>
  <c r="IL221" i="89"/>
  <c r="IL220" i="89"/>
  <c r="IL217" i="89"/>
  <c r="IL216" i="89"/>
  <c r="IL219" i="89"/>
  <c r="IL218" i="89"/>
  <c r="IL212" i="89"/>
  <c r="IL215" i="89"/>
  <c r="IL211" i="89"/>
  <c r="IL209" i="89"/>
  <c r="IL214" i="89"/>
  <c r="IL213" i="89"/>
  <c r="IL208" i="89"/>
  <c r="IL207" i="89"/>
  <c r="IL206" i="89"/>
  <c r="IL210" i="89"/>
  <c r="IL204" i="89"/>
  <c r="IL205" i="89"/>
  <c r="IL202" i="89"/>
  <c r="IL201" i="89"/>
  <c r="IL200" i="89"/>
  <c r="IL199" i="89"/>
  <c r="IL203" i="89"/>
  <c r="IL198" i="89"/>
  <c r="IL196" i="89"/>
  <c r="IL195" i="89"/>
  <c r="IL194" i="89"/>
  <c r="IL193" i="89"/>
  <c r="IL192" i="89"/>
  <c r="IL191" i="89"/>
  <c r="IL190" i="89"/>
  <c r="IL189" i="89"/>
  <c r="IL188" i="89"/>
  <c r="IL187" i="89"/>
  <c r="IL197" i="89"/>
  <c r="IL186" i="89"/>
  <c r="IL185" i="89"/>
  <c r="IL184" i="89"/>
  <c r="IL183" i="89"/>
  <c r="IL182" i="89"/>
  <c r="IL179" i="89"/>
  <c r="IL180" i="89"/>
  <c r="IL178" i="89"/>
  <c r="IL177" i="89"/>
  <c r="IL176" i="89"/>
  <c r="IL175" i="89"/>
  <c r="IL174" i="89"/>
  <c r="IL169" i="89"/>
  <c r="IL172" i="89"/>
  <c r="IL170" i="89"/>
  <c r="IL181" i="89"/>
  <c r="IL173" i="89"/>
  <c r="IL171" i="89"/>
  <c r="IL168" i="89"/>
  <c r="IL167" i="89"/>
  <c r="IL166" i="89"/>
  <c r="IL165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04" i="89"/>
  <c r="IL109" i="89"/>
  <c r="IL107" i="89"/>
  <c r="IL105" i="89"/>
  <c r="IL110" i="89"/>
  <c r="IL108" i="89"/>
  <c r="IL106" i="89"/>
  <c r="IL102" i="89"/>
  <c r="IL98" i="89"/>
  <c r="IL94" i="89"/>
  <c r="IL92" i="89"/>
  <c r="IL90" i="89"/>
  <c r="IL88" i="89"/>
  <c r="IL86" i="89"/>
  <c r="IL84" i="89"/>
  <c r="IL81" i="89"/>
  <c r="IL101" i="89"/>
  <c r="IL97" i="89"/>
  <c r="IL93" i="89"/>
  <c r="IL100" i="89"/>
  <c r="IL96" i="89"/>
  <c r="IL91" i="89"/>
  <c r="IL89" i="89"/>
  <c r="IL87" i="89"/>
  <c r="IL85" i="89"/>
  <c r="IL83" i="89"/>
  <c r="IL82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103" i="89"/>
  <c r="IL99" i="89"/>
  <c r="IL95" i="89"/>
  <c r="J233" i="89"/>
  <c r="IP227" i="89"/>
  <c r="IP226" i="89"/>
  <c r="IP225" i="89"/>
  <c r="IP224" i="89"/>
  <c r="IP223" i="89"/>
  <c r="IP222" i="89"/>
  <c r="IP221" i="89"/>
  <c r="IP220" i="89"/>
  <c r="IP219" i="89"/>
  <c r="IP215" i="89"/>
  <c r="IP218" i="89"/>
  <c r="IP211" i="89"/>
  <c r="IP210" i="89"/>
  <c r="IP214" i="89"/>
  <c r="IP216" i="89"/>
  <c r="IP213" i="89"/>
  <c r="IP217" i="89"/>
  <c r="IP212" i="89"/>
  <c r="IP208" i="89"/>
  <c r="IP207" i="89"/>
  <c r="IP206" i="89"/>
  <c r="IP209" i="89"/>
  <c r="IP203" i="89"/>
  <c r="IP202" i="89"/>
  <c r="IP201" i="89"/>
  <c r="IP200" i="89"/>
  <c r="IP199" i="89"/>
  <c r="IP204" i="89"/>
  <c r="IP205" i="89"/>
  <c r="IP197" i="89"/>
  <c r="IP198" i="89"/>
  <c r="IP196" i="89"/>
  <c r="IP195" i="89"/>
  <c r="IP194" i="89"/>
  <c r="IP193" i="89"/>
  <c r="IP192" i="89"/>
  <c r="IP191" i="89"/>
  <c r="IP190" i="89"/>
  <c r="IP189" i="89"/>
  <c r="IP188" i="89"/>
  <c r="IP187" i="89"/>
  <c r="IP186" i="89"/>
  <c r="IP185" i="89"/>
  <c r="IP184" i="89"/>
  <c r="IP183" i="89"/>
  <c r="IP182" i="89"/>
  <c r="IP180" i="89"/>
  <c r="IP181" i="89"/>
  <c r="IP178" i="89"/>
  <c r="IP177" i="89"/>
  <c r="IP176" i="89"/>
  <c r="IP175" i="89"/>
  <c r="IP174" i="89"/>
  <c r="IP179" i="89"/>
  <c r="IP173" i="89"/>
  <c r="IP171" i="89"/>
  <c r="IP169" i="89"/>
  <c r="IP172" i="89"/>
  <c r="IP170" i="89"/>
  <c r="IP168" i="89"/>
  <c r="IP167" i="89"/>
  <c r="IP165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66" i="89"/>
  <c r="IP145" i="89"/>
  <c r="IP144" i="89"/>
  <c r="IP143" i="89"/>
  <c r="IP142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16" i="89"/>
  <c r="IP115" i="89"/>
  <c r="IP114" i="89"/>
  <c r="IP113" i="89"/>
  <c r="IP112" i="89"/>
  <c r="IP111" i="89"/>
  <c r="IP110" i="89"/>
  <c r="IP108" i="89"/>
  <c r="IP106" i="89"/>
  <c r="IP104" i="89"/>
  <c r="IP109" i="89"/>
  <c r="IP107" i="89"/>
  <c r="IP101" i="89"/>
  <c r="IP97" i="89"/>
  <c r="IP93" i="89"/>
  <c r="IP91" i="89"/>
  <c r="IP89" i="89"/>
  <c r="IP87" i="89"/>
  <c r="IP85" i="89"/>
  <c r="IP83" i="89"/>
  <c r="IP100" i="89"/>
  <c r="IP96" i="89"/>
  <c r="IP81" i="89"/>
  <c r="IP103" i="89"/>
  <c r="IP99" i="89"/>
  <c r="IP95" i="89"/>
  <c r="IP92" i="89"/>
  <c r="IP90" i="89"/>
  <c r="IP88" i="89"/>
  <c r="IP86" i="89"/>
  <c r="IP84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IP46" i="89"/>
  <c r="IP45" i="89"/>
  <c r="IP44" i="89"/>
  <c r="IP105" i="89"/>
  <c r="IP102" i="89"/>
  <c r="IP98" i="89"/>
  <c r="IP94" i="89"/>
  <c r="IP82" i="89"/>
  <c r="IP80" i="89"/>
  <c r="IT226" i="89"/>
  <c r="IT227" i="89"/>
  <c r="IT223" i="89"/>
  <c r="IT222" i="89"/>
  <c r="IT225" i="89"/>
  <c r="IT224" i="89"/>
  <c r="IT221" i="89"/>
  <c r="IT220" i="89"/>
  <c r="IT219" i="89"/>
  <c r="IT218" i="89"/>
  <c r="IT216" i="89"/>
  <c r="IT217" i="89"/>
  <c r="N233" i="89"/>
  <c r="IT215" i="89"/>
  <c r="IT214" i="89"/>
  <c r="IT213" i="89"/>
  <c r="IT210" i="89"/>
  <c r="IT212" i="89"/>
  <c r="IT211" i="89"/>
  <c r="IT208" i="89"/>
  <c r="IT207" i="89"/>
  <c r="IT206" i="89"/>
  <c r="IT204" i="89"/>
  <c r="IT205" i="89"/>
  <c r="IT203" i="89"/>
  <c r="IT202" i="89"/>
  <c r="IT201" i="89"/>
  <c r="IT200" i="89"/>
  <c r="IT199" i="89"/>
  <c r="IT209" i="89"/>
  <c r="IT197" i="89"/>
  <c r="IT196" i="89"/>
  <c r="IT195" i="89"/>
  <c r="IT194" i="89"/>
  <c r="IT193" i="89"/>
  <c r="IT192" i="89"/>
  <c r="IT191" i="89"/>
  <c r="IT190" i="89"/>
  <c r="IT189" i="89"/>
  <c r="IT188" i="89"/>
  <c r="IT187" i="89"/>
  <c r="IT198" i="89"/>
  <c r="IT186" i="89"/>
  <c r="IT185" i="89"/>
  <c r="IT184" i="89"/>
  <c r="IT183" i="89"/>
  <c r="IT182" i="89"/>
  <c r="IT179" i="89"/>
  <c r="IT180" i="89"/>
  <c r="IT178" i="89"/>
  <c r="IT177" i="89"/>
  <c r="IT176" i="89"/>
  <c r="IT175" i="89"/>
  <c r="IT174" i="89"/>
  <c r="IT181" i="89"/>
  <c r="IT172" i="89"/>
  <c r="IT170" i="89"/>
  <c r="IT169" i="89"/>
  <c r="IT173" i="89"/>
  <c r="IT171" i="89"/>
  <c r="IT168" i="89"/>
  <c r="IT167" i="89"/>
  <c r="IT166" i="89"/>
  <c r="IT165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05" i="89"/>
  <c r="IT109" i="89"/>
  <c r="IT107" i="89"/>
  <c r="IT104" i="89"/>
  <c r="IT110" i="89"/>
  <c r="IT108" i="89"/>
  <c r="IT106" i="89"/>
  <c r="IT100" i="89"/>
  <c r="IT96" i="89"/>
  <c r="IT92" i="89"/>
  <c r="IT90" i="89"/>
  <c r="IT88" i="89"/>
  <c r="IT86" i="89"/>
  <c r="IT84" i="89"/>
  <c r="IT82" i="89"/>
  <c r="IT80" i="89"/>
  <c r="IT103" i="89"/>
  <c r="IT99" i="89"/>
  <c r="IT95" i="89"/>
  <c r="IT102" i="89"/>
  <c r="IT98" i="89"/>
  <c r="IT94" i="89"/>
  <c r="IT91" i="89"/>
  <c r="IT89" i="89"/>
  <c r="IT87" i="89"/>
  <c r="IT85" i="89"/>
  <c r="IT83" i="89"/>
  <c r="IT81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101" i="89"/>
  <c r="IT97" i="89"/>
  <c r="IT93" i="89"/>
  <c r="GP226" i="89"/>
  <c r="GP227" i="89"/>
  <c r="GP225" i="89"/>
  <c r="GP224" i="89"/>
  <c r="GP223" i="89"/>
  <c r="GP222" i="89"/>
  <c r="GP221" i="89"/>
  <c r="GP220" i="89"/>
  <c r="GP219" i="89"/>
  <c r="GP218" i="89"/>
  <c r="GP217" i="89"/>
  <c r="GP215" i="89"/>
  <c r="GP214" i="89"/>
  <c r="GP213" i="89"/>
  <c r="GP212" i="89"/>
  <c r="GP211" i="89"/>
  <c r="GP216" i="89"/>
  <c r="GP210" i="89"/>
  <c r="GP208" i="89"/>
  <c r="GP207" i="89"/>
  <c r="GP206" i="89"/>
  <c r="GP205" i="89"/>
  <c r="GP204" i="89"/>
  <c r="GP209" i="89"/>
  <c r="GP203" i="89"/>
  <c r="GP202" i="89"/>
  <c r="GP198" i="89"/>
  <c r="GP201" i="89"/>
  <c r="GP200" i="89"/>
  <c r="GP199" i="89"/>
  <c r="GP197" i="89"/>
  <c r="GP196" i="89"/>
  <c r="GP195" i="89"/>
  <c r="GP187" i="89"/>
  <c r="GP186" i="89"/>
  <c r="GP185" i="89"/>
  <c r="GP184" i="89"/>
  <c r="GP183" i="89"/>
  <c r="GP182" i="89"/>
  <c r="GP181" i="89"/>
  <c r="GP180" i="89"/>
  <c r="GP179" i="89"/>
  <c r="GP194" i="89"/>
  <c r="GP193" i="89"/>
  <c r="GP192" i="89"/>
  <c r="GP191" i="89"/>
  <c r="GP190" i="89"/>
  <c r="GP189" i="89"/>
  <c r="GP188" i="89"/>
  <c r="GP169" i="89"/>
  <c r="GP173" i="89"/>
  <c r="GP171" i="89"/>
  <c r="GP178" i="89"/>
  <c r="GP177" i="89"/>
  <c r="GP176" i="89"/>
  <c r="GP175" i="89"/>
  <c r="GP174" i="89"/>
  <c r="GP172" i="89"/>
  <c r="GP170" i="89"/>
  <c r="GP167" i="89"/>
  <c r="GP168" i="89"/>
  <c r="GP166" i="89"/>
  <c r="GP165" i="89"/>
  <c r="GP164" i="89"/>
  <c r="GP163" i="89"/>
  <c r="GP162" i="89"/>
  <c r="GP161" i="89"/>
  <c r="GP160" i="89"/>
  <c r="GP159" i="89"/>
  <c r="GP158" i="89"/>
  <c r="GP157" i="89"/>
  <c r="GP156" i="89"/>
  <c r="GP155" i="89"/>
  <c r="GP147" i="89"/>
  <c r="GP153" i="89"/>
  <c r="GP152" i="89"/>
  <c r="GP151" i="89"/>
  <c r="GP150" i="89"/>
  <c r="GP149" i="89"/>
  <c r="GP148" i="89"/>
  <c r="GP154" i="89"/>
  <c r="GP146" i="89"/>
  <c r="GP145" i="89"/>
  <c r="GP144" i="89"/>
  <c r="GP143" i="89"/>
  <c r="GP142" i="89"/>
  <c r="GP141" i="89"/>
  <c r="GP140" i="89"/>
  <c r="GP139" i="89"/>
  <c r="GP138" i="89"/>
  <c r="GP137" i="89"/>
  <c r="GP136" i="89"/>
  <c r="GP135" i="89"/>
  <c r="GP134" i="89"/>
  <c r="GP133" i="89"/>
  <c r="GP132" i="89"/>
  <c r="GP131" i="89"/>
  <c r="GP130" i="89"/>
  <c r="GP129" i="89"/>
  <c r="GP128" i="89"/>
  <c r="GP127" i="89"/>
  <c r="GP125" i="89"/>
  <c r="GP124" i="89"/>
  <c r="GP123" i="89"/>
  <c r="GP122" i="89"/>
  <c r="GP121" i="89"/>
  <c r="GP120" i="89"/>
  <c r="GP119" i="89"/>
  <c r="GP118" i="89"/>
  <c r="GP117" i="89"/>
  <c r="GP116" i="89"/>
  <c r="GP115" i="89"/>
  <c r="GP126" i="89"/>
  <c r="GP104" i="89"/>
  <c r="GP103" i="89"/>
  <c r="GP102" i="89"/>
  <c r="GP101" i="89"/>
  <c r="GP100" i="89"/>
  <c r="GP99" i="89"/>
  <c r="GP98" i="89"/>
  <c r="GP97" i="89"/>
  <c r="GP96" i="89"/>
  <c r="GP95" i="89"/>
  <c r="GP94" i="89"/>
  <c r="GP93" i="89"/>
  <c r="GP110" i="89"/>
  <c r="GP108" i="89"/>
  <c r="GP106" i="89"/>
  <c r="GP105" i="89"/>
  <c r="GP114" i="89"/>
  <c r="GP113" i="89"/>
  <c r="GP112" i="89"/>
  <c r="GP111" i="89"/>
  <c r="GP109" i="89"/>
  <c r="GP107" i="89"/>
  <c r="GP91" i="89"/>
  <c r="GP89" i="89"/>
  <c r="GP87" i="89"/>
  <c r="GP85" i="89"/>
  <c r="GP83" i="89"/>
  <c r="GP81" i="89"/>
  <c r="GP92" i="89"/>
  <c r="GP90" i="89"/>
  <c r="GP88" i="89"/>
  <c r="GP86" i="89"/>
  <c r="GP84" i="89"/>
  <c r="GP82" i="89"/>
  <c r="GP80" i="89"/>
  <c r="GP79" i="89"/>
  <c r="GP78" i="89"/>
  <c r="GP77" i="89"/>
  <c r="GP76" i="89"/>
  <c r="GP75" i="89"/>
  <c r="GP74" i="89"/>
  <c r="GP73" i="89"/>
  <c r="GP72" i="89"/>
  <c r="GP71" i="89"/>
  <c r="GP70" i="89"/>
  <c r="GP69" i="89"/>
  <c r="GP68" i="89"/>
  <c r="GP67" i="89"/>
  <c r="GP66" i="89"/>
  <c r="GP65" i="89"/>
  <c r="GP64" i="89"/>
  <c r="GP63" i="89"/>
  <c r="GT226" i="89"/>
  <c r="GT225" i="89"/>
  <c r="GT224" i="89"/>
  <c r="GT227" i="89"/>
  <c r="GT223" i="89"/>
  <c r="GT222" i="89"/>
  <c r="GT221" i="89"/>
  <c r="GT220" i="89"/>
  <c r="GT219" i="89"/>
  <c r="GT218" i="89"/>
  <c r="GT217" i="89"/>
  <c r="GT214" i="89"/>
  <c r="GT213" i="89"/>
  <c r="GT212" i="89"/>
  <c r="GT211" i="89"/>
  <c r="GT216" i="89"/>
  <c r="GT215" i="89"/>
  <c r="GT209" i="89"/>
  <c r="GT208" i="89"/>
  <c r="GT207" i="89"/>
  <c r="GT206" i="89"/>
  <c r="GT205" i="89"/>
  <c r="GT204" i="89"/>
  <c r="GT210" i="89"/>
  <c r="GT203" i="89"/>
  <c r="GT202" i="89"/>
  <c r="GT197" i="89"/>
  <c r="GT201" i="89"/>
  <c r="GT200" i="89"/>
  <c r="GT199" i="89"/>
  <c r="GT198" i="89"/>
  <c r="GT196" i="89"/>
  <c r="GT195" i="89"/>
  <c r="GT194" i="89"/>
  <c r="GT193" i="89"/>
  <c r="GT192" i="89"/>
  <c r="GT191" i="89"/>
  <c r="GT190" i="89"/>
  <c r="GT189" i="89"/>
  <c r="GT188" i="89"/>
  <c r="GT187" i="89"/>
  <c r="GT186" i="89"/>
  <c r="GT185" i="89"/>
  <c r="GT184" i="89"/>
  <c r="GT183" i="89"/>
  <c r="GT182" i="89"/>
  <c r="GT181" i="89"/>
  <c r="GT180" i="89"/>
  <c r="GT179" i="89"/>
  <c r="GT172" i="89"/>
  <c r="GT170" i="89"/>
  <c r="GT169" i="89"/>
  <c r="GT178" i="89"/>
  <c r="GT177" i="89"/>
  <c r="GT176" i="89"/>
  <c r="GT175" i="89"/>
  <c r="GT174" i="89"/>
  <c r="GT173" i="89"/>
  <c r="GT171" i="89"/>
  <c r="GT168" i="89"/>
  <c r="GT167" i="89"/>
  <c r="GT166" i="89"/>
  <c r="GT165" i="89"/>
  <c r="GT164" i="89"/>
  <c r="GT163" i="89"/>
  <c r="GT162" i="89"/>
  <c r="GT161" i="89"/>
  <c r="GT160" i="89"/>
  <c r="GT159" i="89"/>
  <c r="GT158" i="89"/>
  <c r="GT157" i="89"/>
  <c r="GT156" i="89"/>
  <c r="GT155" i="89"/>
  <c r="GT147" i="89"/>
  <c r="GT154" i="89"/>
  <c r="GT153" i="89"/>
  <c r="GT152" i="89"/>
  <c r="GT151" i="89"/>
  <c r="GT150" i="89"/>
  <c r="GT149" i="89"/>
  <c r="GT148" i="89"/>
  <c r="GT146" i="89"/>
  <c r="GT145" i="89"/>
  <c r="GT144" i="89"/>
  <c r="GT143" i="89"/>
  <c r="GT142" i="89"/>
  <c r="GT141" i="89"/>
  <c r="GT140" i="89"/>
  <c r="GT139" i="89"/>
  <c r="GT138" i="89"/>
  <c r="GT137" i="89"/>
  <c r="GT136" i="89"/>
  <c r="GT135" i="89"/>
  <c r="GT134" i="89"/>
  <c r="GT133" i="89"/>
  <c r="GT132" i="89"/>
  <c r="GT131" i="89"/>
  <c r="GT130" i="89"/>
  <c r="GT129" i="89"/>
  <c r="GT128" i="89"/>
  <c r="GT127" i="89"/>
  <c r="GT126" i="89"/>
  <c r="GT125" i="89"/>
  <c r="GT124" i="89"/>
  <c r="GT123" i="89"/>
  <c r="GT122" i="89"/>
  <c r="GT121" i="89"/>
  <c r="GT120" i="89"/>
  <c r="GT119" i="89"/>
  <c r="GT118" i="89"/>
  <c r="GT117" i="89"/>
  <c r="GT116" i="89"/>
  <c r="GT115" i="89"/>
  <c r="GT103" i="89"/>
  <c r="GT102" i="89"/>
  <c r="GT101" i="89"/>
  <c r="GT100" i="89"/>
  <c r="GT99" i="89"/>
  <c r="GT98" i="89"/>
  <c r="GT97" i="89"/>
  <c r="GT96" i="89"/>
  <c r="GT95" i="89"/>
  <c r="GT94" i="89"/>
  <c r="GT93" i="89"/>
  <c r="GT111" i="89"/>
  <c r="GT109" i="89"/>
  <c r="GT107" i="89"/>
  <c r="GT104" i="89"/>
  <c r="GT114" i="89"/>
  <c r="GT113" i="89"/>
  <c r="GT112" i="89"/>
  <c r="GT110" i="89"/>
  <c r="GT108" i="89"/>
  <c r="GT92" i="89"/>
  <c r="GT90" i="89"/>
  <c r="GT88" i="89"/>
  <c r="GT86" i="89"/>
  <c r="GT84" i="89"/>
  <c r="GT81" i="89"/>
  <c r="GT106" i="89"/>
  <c r="GT105" i="89"/>
  <c r="GT91" i="89"/>
  <c r="GT89" i="89"/>
  <c r="GT87" i="89"/>
  <c r="GT85" i="89"/>
  <c r="GT83" i="89"/>
  <c r="GT82" i="89"/>
  <c r="GT80" i="89"/>
  <c r="GT79" i="89"/>
  <c r="GT78" i="89"/>
  <c r="GT77" i="89"/>
  <c r="GT76" i="89"/>
  <c r="GT75" i="89"/>
  <c r="GT74" i="89"/>
  <c r="GT73" i="89"/>
  <c r="GT72" i="89"/>
  <c r="GT71" i="89"/>
  <c r="GT70" i="89"/>
  <c r="GT69" i="89"/>
  <c r="GT68" i="89"/>
  <c r="GT67" i="89"/>
  <c r="GT66" i="89"/>
  <c r="GT65" i="89"/>
  <c r="GT64" i="89"/>
  <c r="GT63" i="89"/>
  <c r="GX226" i="89"/>
  <c r="GX225" i="89"/>
  <c r="GX224" i="89"/>
  <c r="GX227" i="89"/>
  <c r="GX223" i="89"/>
  <c r="GX222" i="89"/>
  <c r="GX221" i="89"/>
  <c r="GX220" i="89"/>
  <c r="GX219" i="89"/>
  <c r="GX218" i="89"/>
  <c r="GX217" i="89"/>
  <c r="GX214" i="89"/>
  <c r="GX213" i="89"/>
  <c r="GX212" i="89"/>
  <c r="GX211" i="89"/>
  <c r="GX215" i="89"/>
  <c r="GX216" i="89"/>
  <c r="GX210" i="89"/>
  <c r="GX209" i="89"/>
  <c r="GX208" i="89"/>
  <c r="GX207" i="89"/>
  <c r="GX206" i="89"/>
  <c r="GX205" i="89"/>
  <c r="GX204" i="89"/>
  <c r="GX203" i="89"/>
  <c r="GX202" i="89"/>
  <c r="GX197" i="89"/>
  <c r="GX201" i="89"/>
  <c r="GX200" i="89"/>
  <c r="GX199" i="89"/>
  <c r="GX198" i="89"/>
  <c r="GX196" i="89"/>
  <c r="GX195" i="89"/>
  <c r="GX187" i="89"/>
  <c r="GX186" i="89"/>
  <c r="GX185" i="89"/>
  <c r="GX184" i="89"/>
  <c r="GX183" i="89"/>
  <c r="GX182" i="89"/>
  <c r="GX181" i="89"/>
  <c r="GX180" i="89"/>
  <c r="GX179" i="89"/>
  <c r="GX194" i="89"/>
  <c r="GX193" i="89"/>
  <c r="GX192" i="89"/>
  <c r="GX191" i="89"/>
  <c r="GX190" i="89"/>
  <c r="GX189" i="89"/>
  <c r="GX188" i="89"/>
  <c r="GX178" i="89"/>
  <c r="GX177" i="89"/>
  <c r="GX176" i="89"/>
  <c r="GX175" i="89"/>
  <c r="GX174" i="89"/>
  <c r="GX173" i="89"/>
  <c r="GX171" i="89"/>
  <c r="GX169" i="89"/>
  <c r="GX172" i="89"/>
  <c r="GX170" i="89"/>
  <c r="GX166" i="89"/>
  <c r="GX167" i="89"/>
  <c r="GX168" i="89"/>
  <c r="GX165" i="89"/>
  <c r="GX164" i="89"/>
  <c r="GX163" i="89"/>
  <c r="GX162" i="89"/>
  <c r="GX161" i="89"/>
  <c r="GX160" i="89"/>
  <c r="GX159" i="89"/>
  <c r="GX158" i="89"/>
  <c r="GX157" i="89"/>
  <c r="GX156" i="89"/>
  <c r="GX155" i="89"/>
  <c r="GX148" i="89"/>
  <c r="GX154" i="89"/>
  <c r="GX153" i="89"/>
  <c r="GX152" i="89"/>
  <c r="GX151" i="89"/>
  <c r="GX150" i="89"/>
  <c r="GX149" i="89"/>
  <c r="GX147" i="89"/>
  <c r="GX146" i="89"/>
  <c r="GX145" i="89"/>
  <c r="GX144" i="89"/>
  <c r="GX143" i="89"/>
  <c r="GX142" i="89"/>
  <c r="GX141" i="89"/>
  <c r="GX140" i="89"/>
  <c r="GX139" i="89"/>
  <c r="GX138" i="89"/>
  <c r="GX137" i="89"/>
  <c r="GX136" i="89"/>
  <c r="GX135" i="89"/>
  <c r="GX134" i="89"/>
  <c r="GX133" i="89"/>
  <c r="GX132" i="89"/>
  <c r="GX131" i="89"/>
  <c r="GX130" i="89"/>
  <c r="GX129" i="89"/>
  <c r="GX128" i="89"/>
  <c r="GX127" i="89"/>
  <c r="GX126" i="89"/>
  <c r="GX125" i="89"/>
  <c r="GX124" i="89"/>
  <c r="GX123" i="89"/>
  <c r="GX122" i="89"/>
  <c r="GX121" i="89"/>
  <c r="GX120" i="89"/>
  <c r="GX119" i="89"/>
  <c r="GX118" i="89"/>
  <c r="GX117" i="89"/>
  <c r="GX116" i="89"/>
  <c r="GX115" i="89"/>
  <c r="GX105" i="89"/>
  <c r="GX103" i="89"/>
  <c r="GX102" i="89"/>
  <c r="GX101" i="89"/>
  <c r="GX100" i="89"/>
  <c r="GX99" i="89"/>
  <c r="GX98" i="89"/>
  <c r="GX97" i="89"/>
  <c r="GX96" i="89"/>
  <c r="GX95" i="89"/>
  <c r="GX94" i="89"/>
  <c r="GX93" i="89"/>
  <c r="GX114" i="89"/>
  <c r="GX113" i="89"/>
  <c r="GX112" i="89"/>
  <c r="GX110" i="89"/>
  <c r="GX108" i="89"/>
  <c r="GX106" i="89"/>
  <c r="GX104" i="89"/>
  <c r="GX111" i="89"/>
  <c r="GX109" i="89"/>
  <c r="GX107" i="89"/>
  <c r="GX91" i="89"/>
  <c r="GX89" i="89"/>
  <c r="GX87" i="89"/>
  <c r="GX85" i="89"/>
  <c r="GX83" i="89"/>
  <c r="GX82" i="89"/>
  <c r="GX80" i="89"/>
  <c r="GX92" i="89"/>
  <c r="GX90" i="89"/>
  <c r="GX88" i="89"/>
  <c r="GX86" i="89"/>
  <c r="GX84" i="89"/>
  <c r="GX81" i="89"/>
  <c r="GX79" i="89"/>
  <c r="GX78" i="89"/>
  <c r="GX77" i="89"/>
  <c r="GX76" i="89"/>
  <c r="GX75" i="89"/>
  <c r="GX74" i="89"/>
  <c r="GX73" i="89"/>
  <c r="GX72" i="89"/>
  <c r="GX71" i="89"/>
  <c r="GX70" i="89"/>
  <c r="GX69" i="89"/>
  <c r="GX68" i="89"/>
  <c r="GX67" i="89"/>
  <c r="GX66" i="89"/>
  <c r="GX65" i="89"/>
  <c r="GX64" i="89"/>
  <c r="GX63" i="89"/>
  <c r="HT226" i="89"/>
  <c r="HT225" i="89"/>
  <c r="HT224" i="89"/>
  <c r="HT227" i="89"/>
  <c r="HT223" i="89"/>
  <c r="HT221" i="89"/>
  <c r="HT220" i="89"/>
  <c r="HT222" i="89"/>
  <c r="HT219" i="89"/>
  <c r="HT218" i="89"/>
  <c r="HT217" i="89"/>
  <c r="HT214" i="89"/>
  <c r="HT213" i="89"/>
  <c r="HT212" i="89"/>
  <c r="HT211" i="89"/>
  <c r="HT215" i="89"/>
  <c r="HT216" i="89"/>
  <c r="HT208" i="89"/>
  <c r="HT207" i="89"/>
  <c r="HT206" i="89"/>
  <c r="HT205" i="89"/>
  <c r="HT204" i="89"/>
  <c r="HT209" i="89"/>
  <c r="HT210" i="89"/>
  <c r="HT203" i="89"/>
  <c r="HT202" i="89"/>
  <c r="HT197" i="89"/>
  <c r="HT201" i="89"/>
  <c r="HT200" i="89"/>
  <c r="HT199" i="89"/>
  <c r="HT198" i="89"/>
  <c r="HT196" i="89"/>
  <c r="HT195" i="89"/>
  <c r="HT194" i="89"/>
  <c r="HT193" i="89"/>
  <c r="HT192" i="89"/>
  <c r="HT191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1" i="89"/>
  <c r="HT169" i="89"/>
  <c r="HT172" i="89"/>
  <c r="HT170" i="89"/>
  <c r="HT167" i="89"/>
  <c r="HT168" i="89"/>
  <c r="HT166" i="89"/>
  <c r="HT165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8" i="89"/>
  <c r="HT147" i="89"/>
  <c r="HT146" i="89"/>
  <c r="HT145" i="89"/>
  <c r="HT144" i="89"/>
  <c r="HT143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11" i="89"/>
  <c r="HT110" i="89"/>
  <c r="HT108" i="89"/>
  <c r="HT106" i="89"/>
  <c r="HT103" i="89"/>
  <c r="HT102" i="89"/>
  <c r="HT101" i="89"/>
  <c r="HT100" i="89"/>
  <c r="HT99" i="89"/>
  <c r="HT98" i="89"/>
  <c r="HT97" i="89"/>
  <c r="HT96" i="89"/>
  <c r="HT95" i="89"/>
  <c r="HT94" i="89"/>
  <c r="HT93" i="89"/>
  <c r="HT104" i="89"/>
  <c r="HT109" i="89"/>
  <c r="HT107" i="89"/>
  <c r="HT105" i="89"/>
  <c r="HT92" i="89"/>
  <c r="HT90" i="89"/>
  <c r="HT88" i="89"/>
  <c r="HT86" i="89"/>
  <c r="HT84" i="89"/>
  <c r="HT81" i="89"/>
  <c r="HT91" i="89"/>
  <c r="HT89" i="89"/>
  <c r="HT87" i="89"/>
  <c r="HT85" i="89"/>
  <c r="HT83" i="89"/>
  <c r="HT82" i="89"/>
  <c r="HT80" i="89"/>
  <c r="HT79" i="89"/>
  <c r="HT78" i="89"/>
  <c r="HT77" i="89"/>
  <c r="HT76" i="89"/>
  <c r="HT75" i="89"/>
  <c r="HT74" i="89"/>
  <c r="HT73" i="89"/>
  <c r="HT72" i="89"/>
  <c r="HT71" i="89"/>
  <c r="HT70" i="89"/>
  <c r="HT69" i="89"/>
  <c r="HT68" i="89"/>
  <c r="HT67" i="89"/>
  <c r="HT66" i="89"/>
  <c r="HT65" i="89"/>
  <c r="HT64" i="89"/>
  <c r="HT63" i="89"/>
  <c r="IU227" i="89"/>
  <c r="IU226" i="89"/>
  <c r="IU223" i="89"/>
  <c r="IU225" i="89"/>
  <c r="IU224" i="89"/>
  <c r="IU221" i="89"/>
  <c r="IU220" i="89"/>
  <c r="IU222" i="89"/>
  <c r="IU219" i="89"/>
  <c r="IU218" i="89"/>
  <c r="IU217" i="89"/>
  <c r="IU216" i="89"/>
  <c r="IU215" i="89"/>
  <c r="IU214" i="89"/>
  <c r="IU213" i="89"/>
  <c r="IU212" i="89"/>
  <c r="IU211" i="89"/>
  <c r="IU210" i="89"/>
  <c r="IU209" i="89"/>
  <c r="IU207" i="89"/>
  <c r="IU205" i="89"/>
  <c r="IU203" i="89"/>
  <c r="IU202" i="89"/>
  <c r="IU201" i="89"/>
  <c r="IU200" i="89"/>
  <c r="IU199" i="89"/>
  <c r="IU198" i="89"/>
  <c r="IU197" i="89"/>
  <c r="IU206" i="89"/>
  <c r="IU208" i="89"/>
  <c r="IU204" i="89"/>
  <c r="IU196" i="89"/>
  <c r="IU195" i="89"/>
  <c r="IU194" i="89"/>
  <c r="IU193" i="89"/>
  <c r="IU192" i="89"/>
  <c r="IU191" i="89"/>
  <c r="IU190" i="89"/>
  <c r="IU189" i="89"/>
  <c r="IU188" i="89"/>
  <c r="IU187" i="89"/>
  <c r="IU185" i="89"/>
  <c r="IU179" i="89"/>
  <c r="IU184" i="89"/>
  <c r="IU180" i="89"/>
  <c r="IU178" i="89"/>
  <c r="IU177" i="89"/>
  <c r="IU176" i="89"/>
  <c r="IU175" i="89"/>
  <c r="IU174" i="89"/>
  <c r="IU173" i="89"/>
  <c r="IU172" i="89"/>
  <c r="IU171" i="89"/>
  <c r="IU170" i="89"/>
  <c r="IU169" i="89"/>
  <c r="IU183" i="89"/>
  <c r="IU181" i="89"/>
  <c r="IU186" i="89"/>
  <c r="IU168" i="89"/>
  <c r="IU167" i="89"/>
  <c r="IU166" i="89"/>
  <c r="IU165" i="89"/>
  <c r="IU182" i="89"/>
  <c r="IU164" i="89"/>
  <c r="IU163" i="89"/>
  <c r="IU162" i="89"/>
  <c r="IU161" i="89"/>
  <c r="IU160" i="89"/>
  <c r="IU159" i="89"/>
  <c r="IU158" i="89"/>
  <c r="IU157" i="89"/>
  <c r="IU156" i="89"/>
  <c r="IU155" i="89"/>
  <c r="IU154" i="89"/>
  <c r="IU153" i="89"/>
  <c r="IU152" i="89"/>
  <c r="IU151" i="89"/>
  <c r="IU150" i="89"/>
  <c r="IU149" i="89"/>
  <c r="IU148" i="89"/>
  <c r="IU146" i="89"/>
  <c r="IU145" i="89"/>
  <c r="IU144" i="89"/>
  <c r="IU143" i="89"/>
  <c r="IU142" i="89"/>
  <c r="IU141" i="89"/>
  <c r="IU140" i="89"/>
  <c r="IU139" i="89"/>
  <c r="IU138" i="89"/>
  <c r="IU137" i="89"/>
  <c r="IU136" i="89"/>
  <c r="IU135" i="89"/>
  <c r="IU134" i="89"/>
  <c r="IU133" i="89"/>
  <c r="IU132" i="89"/>
  <c r="IU131" i="89"/>
  <c r="IU130" i="89"/>
  <c r="IU129" i="89"/>
  <c r="IU147" i="89"/>
  <c r="IU127" i="89"/>
  <c r="IU126" i="89"/>
  <c r="IU128" i="89"/>
  <c r="IU125" i="89"/>
  <c r="IU124" i="89"/>
  <c r="IU123" i="89"/>
  <c r="IU122" i="89"/>
  <c r="IU121" i="89"/>
  <c r="IU120" i="89"/>
  <c r="IU119" i="89"/>
  <c r="IU118" i="89"/>
  <c r="IU117" i="89"/>
  <c r="IU116" i="89"/>
  <c r="IU115" i="89"/>
  <c r="IU114" i="89"/>
  <c r="IU113" i="89"/>
  <c r="IU112" i="89"/>
  <c r="IU111" i="89"/>
  <c r="IU110" i="89"/>
  <c r="IU109" i="89"/>
  <c r="IU108" i="89"/>
  <c r="IU107" i="89"/>
  <c r="IU106" i="89"/>
  <c r="IU105" i="89"/>
  <c r="IU104" i="89"/>
  <c r="IU103" i="89"/>
  <c r="IU102" i="89"/>
  <c r="IU101" i="89"/>
  <c r="IU100" i="89"/>
  <c r="IU99" i="89"/>
  <c r="IU98" i="89"/>
  <c r="IU97" i="89"/>
  <c r="IU96" i="89"/>
  <c r="IU95" i="89"/>
  <c r="IU94" i="89"/>
  <c r="IU93" i="89"/>
  <c r="IU92" i="89"/>
  <c r="IU91" i="89"/>
  <c r="IU90" i="89"/>
  <c r="IU89" i="89"/>
  <c r="IU88" i="89"/>
  <c r="IU87" i="89"/>
  <c r="IU86" i="89"/>
  <c r="IU85" i="89"/>
  <c r="IU84" i="89"/>
  <c r="IU83" i="89"/>
  <c r="IU82" i="89"/>
  <c r="IU81" i="89"/>
  <c r="IU80" i="89"/>
  <c r="IU79" i="89"/>
  <c r="IU78" i="89"/>
  <c r="IU77" i="89"/>
  <c r="IU76" i="89"/>
  <c r="IU75" i="89"/>
  <c r="IU74" i="89"/>
  <c r="IU73" i="89"/>
  <c r="IU72" i="89"/>
  <c r="IU71" i="89"/>
  <c r="IU70" i="89"/>
  <c r="IU69" i="89"/>
  <c r="IU68" i="89"/>
  <c r="IU67" i="89"/>
  <c r="IU66" i="89"/>
  <c r="IU65" i="89"/>
  <c r="IU64" i="89"/>
  <c r="IU63" i="89"/>
  <c r="IU62" i="89"/>
  <c r="IU61" i="89"/>
  <c r="IU60" i="89"/>
  <c r="IU59" i="89"/>
  <c r="IU58" i="89"/>
  <c r="IU57" i="89"/>
  <c r="IU56" i="89"/>
  <c r="IU55" i="89"/>
  <c r="IU54" i="89"/>
  <c r="IU53" i="89"/>
  <c r="IU52" i="89"/>
  <c r="IU51" i="89"/>
  <c r="IU50" i="89"/>
  <c r="IU49" i="89"/>
  <c r="IU48" i="89"/>
  <c r="IU47" i="89"/>
  <c r="IU46" i="89"/>
  <c r="IU45" i="89"/>
  <c r="IU44" i="89"/>
  <c r="C22" i="89"/>
  <c r="C5" i="54" s="1"/>
  <c r="G22" i="89"/>
  <c r="G5" i="54" s="1"/>
  <c r="K22" i="89"/>
  <c r="K5" i="54" s="1"/>
  <c r="O22" i="89"/>
  <c r="O5" i="54" s="1"/>
  <c r="GM27" i="89"/>
  <c r="GQ27" i="89"/>
  <c r="GU27" i="89"/>
  <c r="GY27" i="89"/>
  <c r="HD27" i="89"/>
  <c r="HH27" i="89"/>
  <c r="HL27" i="89"/>
  <c r="HU27" i="89"/>
  <c r="HY27" i="89"/>
  <c r="IC27" i="89"/>
  <c r="IL27" i="89"/>
  <c r="IP27" i="89"/>
  <c r="IT27" i="89"/>
  <c r="GM28" i="89"/>
  <c r="GQ28" i="89"/>
  <c r="GU28" i="89"/>
  <c r="GY28" i="89"/>
  <c r="HD28" i="89"/>
  <c r="HH28" i="89"/>
  <c r="HL28" i="89"/>
  <c r="HU28" i="89"/>
  <c r="HY28" i="89"/>
  <c r="IC28" i="89"/>
  <c r="IL28" i="89"/>
  <c r="IP28" i="89"/>
  <c r="IT28" i="89"/>
  <c r="GM29" i="89"/>
  <c r="GQ29" i="89"/>
  <c r="GU29" i="89"/>
  <c r="GY29" i="89"/>
  <c r="HD29" i="89"/>
  <c r="HH29" i="89"/>
  <c r="HL29" i="89"/>
  <c r="HU29" i="89"/>
  <c r="HY29" i="89"/>
  <c r="IC29" i="89"/>
  <c r="IL29" i="89"/>
  <c r="IP29" i="89"/>
  <c r="IT29" i="89"/>
  <c r="GM30" i="89"/>
  <c r="GQ30" i="89"/>
  <c r="GU30" i="89"/>
  <c r="GY30" i="89"/>
  <c r="HD30" i="89"/>
  <c r="HH30" i="89"/>
  <c r="HL30" i="89"/>
  <c r="HU30" i="89"/>
  <c r="HY30" i="89"/>
  <c r="IC30" i="89"/>
  <c r="IL30" i="89"/>
  <c r="IP30" i="89"/>
  <c r="IT30" i="89"/>
  <c r="GM31" i="89"/>
  <c r="GQ31" i="89"/>
  <c r="GU31" i="89"/>
  <c r="GY31" i="89"/>
  <c r="HD31" i="89"/>
  <c r="HH31" i="89"/>
  <c r="HL31" i="89"/>
  <c r="HU31" i="89"/>
  <c r="HY31" i="89"/>
  <c r="IC31" i="89"/>
  <c r="IL31" i="89"/>
  <c r="IP31" i="89"/>
  <c r="IT31" i="89"/>
  <c r="GM32" i="89"/>
  <c r="GQ32" i="89"/>
  <c r="GU32" i="89"/>
  <c r="GY32" i="89"/>
  <c r="HD32" i="89"/>
  <c r="HH32" i="89"/>
  <c r="HL32" i="89"/>
  <c r="HU32" i="89"/>
  <c r="HY32" i="89"/>
  <c r="IC32" i="89"/>
  <c r="IL32" i="89"/>
  <c r="IP32" i="89"/>
  <c r="IT32" i="89"/>
  <c r="GM33" i="89"/>
  <c r="GQ33" i="89"/>
  <c r="GU33" i="89"/>
  <c r="GY33" i="89"/>
  <c r="HD33" i="89"/>
  <c r="HH33" i="89"/>
  <c r="HL33" i="89"/>
  <c r="HU33" i="89"/>
  <c r="HY33" i="89"/>
  <c r="IC33" i="89"/>
  <c r="IL33" i="89"/>
  <c r="IP33" i="89"/>
  <c r="IT33" i="89"/>
  <c r="GM34" i="89"/>
  <c r="GQ34" i="89"/>
  <c r="GU34" i="89"/>
  <c r="GY34" i="89"/>
  <c r="HD34" i="89"/>
  <c r="HH34" i="89"/>
  <c r="HL34" i="89"/>
  <c r="HU34" i="89"/>
  <c r="HY34" i="89"/>
  <c r="IC34" i="89"/>
  <c r="IL34" i="89"/>
  <c r="IP34" i="89"/>
  <c r="IT34" i="89"/>
  <c r="GM35" i="89"/>
  <c r="GQ35" i="89"/>
  <c r="GU35" i="89"/>
  <c r="GY35" i="89"/>
  <c r="HD35" i="89"/>
  <c r="HH35" i="89"/>
  <c r="HL35" i="89"/>
  <c r="HU35" i="89"/>
  <c r="HY35" i="89"/>
  <c r="IC35" i="89"/>
  <c r="IL35" i="89"/>
  <c r="IP35" i="89"/>
  <c r="IT35" i="89"/>
  <c r="GM36" i="89"/>
  <c r="GQ36" i="89"/>
  <c r="GU36" i="89"/>
  <c r="GY36" i="89"/>
  <c r="HD36" i="89"/>
  <c r="HH36" i="89"/>
  <c r="HL36" i="89"/>
  <c r="HU36" i="89"/>
  <c r="HY36" i="89"/>
  <c r="IC36" i="89"/>
  <c r="IL36" i="89"/>
  <c r="IP36" i="89"/>
  <c r="IT36" i="89"/>
  <c r="GM37" i="89"/>
  <c r="GQ37" i="89"/>
  <c r="GU37" i="89"/>
  <c r="GY37" i="89"/>
  <c r="HD37" i="89"/>
  <c r="HH37" i="89"/>
  <c r="HL37" i="89"/>
  <c r="HU37" i="89"/>
  <c r="HY37" i="89"/>
  <c r="IC37" i="89"/>
  <c r="IL37" i="89"/>
  <c r="IP37" i="89"/>
  <c r="IT37" i="89"/>
  <c r="GM38" i="89"/>
  <c r="GQ38" i="89"/>
  <c r="GU38" i="89"/>
  <c r="GY38" i="89"/>
  <c r="HD38" i="89"/>
  <c r="HH38" i="89"/>
  <c r="HL38" i="89"/>
  <c r="HU38" i="89"/>
  <c r="HY38" i="89"/>
  <c r="IC38" i="89"/>
  <c r="IL38" i="89"/>
  <c r="IP38" i="89"/>
  <c r="IT38" i="89"/>
  <c r="GM39" i="89"/>
  <c r="GQ39" i="89"/>
  <c r="GU39" i="89"/>
  <c r="GY39" i="89"/>
  <c r="HD39" i="89"/>
  <c r="HH39" i="89"/>
  <c r="HL39" i="89"/>
  <c r="HU39" i="89"/>
  <c r="HY39" i="89"/>
  <c r="IC39" i="89"/>
  <c r="IL39" i="89"/>
  <c r="IP39" i="89"/>
  <c r="IT39" i="89"/>
  <c r="GM40" i="89"/>
  <c r="GQ40" i="89"/>
  <c r="GU40" i="89"/>
  <c r="GY40" i="89"/>
  <c r="HD40" i="89"/>
  <c r="HH40" i="89"/>
  <c r="HL40" i="89"/>
  <c r="HU40" i="89"/>
  <c r="HY40" i="89"/>
  <c r="IC40" i="89"/>
  <c r="IL40" i="89"/>
  <c r="IP40" i="89"/>
  <c r="IT40" i="89"/>
  <c r="GM41" i="89"/>
  <c r="GQ41" i="89"/>
  <c r="GU41" i="89"/>
  <c r="GY41" i="89"/>
  <c r="HD41" i="89"/>
  <c r="HH41" i="89"/>
  <c r="HL41" i="89"/>
  <c r="HU41" i="89"/>
  <c r="HY41" i="89"/>
  <c r="IC41" i="89"/>
  <c r="IL41" i="89"/>
  <c r="IP41" i="89"/>
  <c r="IT41" i="89"/>
  <c r="GM42" i="89"/>
  <c r="GQ42" i="89"/>
  <c r="GU42" i="89"/>
  <c r="GY42" i="89"/>
  <c r="HD42" i="89"/>
  <c r="HH42" i="89"/>
  <c r="HL42" i="89"/>
  <c r="HU42" i="89"/>
  <c r="HY42" i="89"/>
  <c r="IC42" i="89"/>
  <c r="IL42" i="89"/>
  <c r="IP42" i="89"/>
  <c r="IT42" i="89"/>
  <c r="GM43" i="89"/>
  <c r="GQ43" i="89"/>
  <c r="GU43" i="89"/>
  <c r="GY43" i="89"/>
  <c r="HD43" i="89"/>
  <c r="HH43" i="89"/>
  <c r="HL43" i="89"/>
  <c r="HU43" i="89"/>
  <c r="HY43" i="89"/>
  <c r="IC43" i="89"/>
  <c r="IL43" i="89"/>
  <c r="IP43" i="89"/>
  <c r="IT43" i="89"/>
  <c r="GM44" i="89"/>
  <c r="GQ44" i="89"/>
  <c r="HJ44" i="89"/>
  <c r="HW44" i="89"/>
  <c r="IE44" i="89"/>
  <c r="IK44" i="89"/>
  <c r="IS44" i="89"/>
  <c r="GT45" i="89"/>
  <c r="HJ45" i="89"/>
  <c r="HW45" i="89"/>
  <c r="IE45" i="89"/>
  <c r="IK45" i="89"/>
  <c r="IS45" i="89"/>
  <c r="GT46" i="89"/>
  <c r="HJ46" i="89"/>
  <c r="HW46" i="89"/>
  <c r="IE46" i="89"/>
  <c r="IK46" i="89"/>
  <c r="IS46" i="89"/>
  <c r="GT47" i="89"/>
  <c r="HJ47" i="89"/>
  <c r="HW47" i="89"/>
  <c r="IE47" i="89"/>
  <c r="IK47" i="89"/>
  <c r="IS47" i="89"/>
  <c r="GT48" i="89"/>
  <c r="HJ48" i="89"/>
  <c r="HW48" i="89"/>
  <c r="IE48" i="89"/>
  <c r="IK48" i="89"/>
  <c r="IS48" i="89"/>
  <c r="GT49" i="89"/>
  <c r="HJ49" i="89"/>
  <c r="HW49" i="89"/>
  <c r="IE49" i="89"/>
  <c r="IK49" i="89"/>
  <c r="IS49" i="89"/>
  <c r="GT50" i="89"/>
  <c r="HJ50" i="89"/>
  <c r="HW50" i="89"/>
  <c r="IE50" i="89"/>
  <c r="IK50" i="89"/>
  <c r="IS50" i="89"/>
  <c r="GT51" i="89"/>
  <c r="HJ51" i="89"/>
  <c r="HW51" i="89"/>
  <c r="IE51" i="89"/>
  <c r="IK51" i="89"/>
  <c r="IS51" i="89"/>
  <c r="GT52" i="89"/>
  <c r="HJ52" i="89"/>
  <c r="HW52" i="89"/>
  <c r="IE52" i="89"/>
  <c r="IK52" i="89"/>
  <c r="IS52" i="89"/>
  <c r="GT53" i="89"/>
  <c r="HJ53" i="89"/>
  <c r="HW53" i="89"/>
  <c r="IE53" i="89"/>
  <c r="IK53" i="89"/>
  <c r="IS53" i="89"/>
  <c r="GT54" i="89"/>
  <c r="HJ54" i="89"/>
  <c r="HW54" i="89"/>
  <c r="IE54" i="89"/>
  <c r="IK54" i="89"/>
  <c r="IS54" i="89"/>
  <c r="GT55" i="89"/>
  <c r="HJ55" i="89"/>
  <c r="HW55" i="89"/>
  <c r="IE55" i="89"/>
  <c r="IK55" i="89"/>
  <c r="IS55" i="89"/>
  <c r="GT56" i="89"/>
  <c r="HJ56" i="89"/>
  <c r="HW56" i="89"/>
  <c r="IE56" i="89"/>
  <c r="IK56" i="89"/>
  <c r="IS56" i="89"/>
  <c r="GT57" i="89"/>
  <c r="HJ57" i="89"/>
  <c r="HW57" i="89"/>
  <c r="IE57" i="89"/>
  <c r="IK57" i="89"/>
  <c r="IS57" i="89"/>
  <c r="GT58" i="89"/>
  <c r="HJ58" i="89"/>
  <c r="HW58" i="89"/>
  <c r="IE58" i="89"/>
  <c r="IK58" i="89"/>
  <c r="IS58" i="89"/>
  <c r="GT59" i="89"/>
  <c r="HJ59" i="89"/>
  <c r="HW59" i="89"/>
  <c r="IE59" i="89"/>
  <c r="IK59" i="89"/>
  <c r="IS59" i="89"/>
  <c r="GT60" i="89"/>
  <c r="HJ60" i="89"/>
  <c r="HW60" i="89"/>
  <c r="IE60" i="89"/>
  <c r="IK60" i="89"/>
  <c r="IS60" i="89"/>
  <c r="GT61" i="89"/>
  <c r="HJ61" i="89"/>
  <c r="HW61" i="89"/>
  <c r="IE61" i="89"/>
  <c r="IK61" i="89"/>
  <c r="IS61" i="89"/>
  <c r="GT62" i="89"/>
  <c r="HW62" i="89"/>
  <c r="IE62" i="89"/>
  <c r="IK62" i="89"/>
  <c r="IS62" i="89"/>
  <c r="GO64" i="89"/>
  <c r="IA64" i="89"/>
  <c r="IJ64" i="89"/>
  <c r="HM227" i="89"/>
  <c r="HM226" i="89"/>
  <c r="HM223" i="89"/>
  <c r="HM225" i="89"/>
  <c r="HM224" i="89"/>
  <c r="HM221" i="89"/>
  <c r="HM220" i="89"/>
  <c r="HM222" i="89"/>
  <c r="HM219" i="89"/>
  <c r="HM218" i="89"/>
  <c r="HM217" i="89"/>
  <c r="HM216" i="89"/>
  <c r="HM215" i="89"/>
  <c r="HM214" i="89"/>
  <c r="HM213" i="89"/>
  <c r="HM212" i="89"/>
  <c r="HM211" i="89"/>
  <c r="HM210" i="89"/>
  <c r="HM209" i="89"/>
  <c r="HM206" i="89"/>
  <c r="HM204" i="89"/>
  <c r="HM203" i="89"/>
  <c r="HM202" i="89"/>
  <c r="HM201" i="89"/>
  <c r="HM200" i="89"/>
  <c r="HM199" i="89"/>
  <c r="HM198" i="89"/>
  <c r="HM197" i="89"/>
  <c r="HM205" i="89"/>
  <c r="HM208" i="89"/>
  <c r="HM207" i="89"/>
  <c r="HM196" i="89"/>
  <c r="HM195" i="89"/>
  <c r="HM194" i="89"/>
  <c r="HM193" i="89"/>
  <c r="HM192" i="89"/>
  <c r="HM191" i="89"/>
  <c r="HM190" i="89"/>
  <c r="HM189" i="89"/>
  <c r="HM188" i="89"/>
  <c r="HM184" i="89"/>
  <c r="HM187" i="89"/>
  <c r="HM183" i="89"/>
  <c r="HM179" i="89"/>
  <c r="HM178" i="89"/>
  <c r="HM177" i="89"/>
  <c r="HM176" i="89"/>
  <c r="HM175" i="89"/>
  <c r="HM174" i="89"/>
  <c r="HM173" i="89"/>
  <c r="HM172" i="89"/>
  <c r="HM171" i="89"/>
  <c r="HM170" i="89"/>
  <c r="HM169" i="89"/>
  <c r="HM186" i="89"/>
  <c r="HM182" i="89"/>
  <c r="HM180" i="89"/>
  <c r="HM181" i="89"/>
  <c r="HM168" i="89"/>
  <c r="HM167" i="89"/>
  <c r="HM166" i="89"/>
  <c r="HM185" i="89"/>
  <c r="HM165" i="89"/>
  <c r="HM164" i="89"/>
  <c r="HM163" i="89"/>
  <c r="HM162" i="89"/>
  <c r="HM161" i="89"/>
  <c r="HM160" i="89"/>
  <c r="HM159" i="89"/>
  <c r="HM158" i="89"/>
  <c r="HM157" i="89"/>
  <c r="HM156" i="89"/>
  <c r="HM155" i="89"/>
  <c r="HM154" i="89"/>
  <c r="HM153" i="89"/>
  <c r="HM152" i="89"/>
  <c r="HM151" i="89"/>
  <c r="HM150" i="89"/>
  <c r="HM149" i="89"/>
  <c r="HM147" i="89"/>
  <c r="HM146" i="89"/>
  <c r="HM145" i="89"/>
  <c r="HM144" i="89"/>
  <c r="HM143" i="89"/>
  <c r="HM142" i="89"/>
  <c r="HM141" i="89"/>
  <c r="HM140" i="89"/>
  <c r="HM139" i="89"/>
  <c r="HM138" i="89"/>
  <c r="HM137" i="89"/>
  <c r="HM136" i="89"/>
  <c r="HM135" i="89"/>
  <c r="HM134" i="89"/>
  <c r="HM133" i="89"/>
  <c r="HM132" i="89"/>
  <c r="HM131" i="89"/>
  <c r="HM130" i="89"/>
  <c r="HM129" i="89"/>
  <c r="HM148" i="89"/>
  <c r="HM126" i="89"/>
  <c r="HM128" i="89"/>
  <c r="HM127" i="89"/>
  <c r="HM125" i="89"/>
  <c r="HM124" i="89"/>
  <c r="HM123" i="89"/>
  <c r="HM122" i="89"/>
  <c r="HM121" i="89"/>
  <c r="HM120" i="89"/>
  <c r="HM119" i="89"/>
  <c r="HM118" i="89"/>
  <c r="HM117" i="89"/>
  <c r="HM116" i="89"/>
  <c r="HM115" i="89"/>
  <c r="HM114" i="89"/>
  <c r="HM113" i="89"/>
  <c r="HM112" i="89"/>
  <c r="HM111" i="89"/>
  <c r="HM110" i="89"/>
  <c r="HM109" i="89"/>
  <c r="HM108" i="89"/>
  <c r="HM107" i="89"/>
  <c r="HM106" i="89"/>
  <c r="HM105" i="89"/>
  <c r="HM104" i="89"/>
  <c r="HM103" i="89"/>
  <c r="HM102" i="89"/>
  <c r="HM101" i="89"/>
  <c r="HM100" i="89"/>
  <c r="HM99" i="89"/>
  <c r="HM98" i="89"/>
  <c r="HM97" i="89"/>
  <c r="HM96" i="89"/>
  <c r="HM95" i="89"/>
  <c r="HM94" i="89"/>
  <c r="HM93" i="89"/>
  <c r="HM92" i="89"/>
  <c r="HM91" i="89"/>
  <c r="HM90" i="89"/>
  <c r="HM89" i="89"/>
  <c r="HM88" i="89"/>
  <c r="HM87" i="89"/>
  <c r="HM86" i="89"/>
  <c r="HM85" i="89"/>
  <c r="HM84" i="89"/>
  <c r="HM83" i="89"/>
  <c r="HM82" i="89"/>
  <c r="HM81" i="89"/>
  <c r="HM80" i="89"/>
  <c r="HM79" i="89"/>
  <c r="HM78" i="89"/>
  <c r="HM77" i="89"/>
  <c r="HM76" i="89"/>
  <c r="HM75" i="89"/>
  <c r="HM74" i="89"/>
  <c r="HM73" i="89"/>
  <c r="HM72" i="89"/>
  <c r="HM71" i="89"/>
  <c r="HM70" i="89"/>
  <c r="HM69" i="89"/>
  <c r="HM68" i="89"/>
  <c r="HM67" i="89"/>
  <c r="HM66" i="89"/>
  <c r="HM65" i="89"/>
  <c r="HM64" i="89"/>
  <c r="HM63" i="89"/>
  <c r="HM62" i="89"/>
  <c r="HM61" i="89"/>
  <c r="HM60" i="89"/>
  <c r="HM59" i="89"/>
  <c r="HM58" i="89"/>
  <c r="HM57" i="89"/>
  <c r="HM56" i="89"/>
  <c r="HM55" i="89"/>
  <c r="HM54" i="89"/>
  <c r="HM53" i="89"/>
  <c r="HM52" i="89"/>
  <c r="HM51" i="89"/>
  <c r="HM50" i="89"/>
  <c r="HM49" i="89"/>
  <c r="HM48" i="89"/>
  <c r="HM47" i="89"/>
  <c r="HM46" i="89"/>
  <c r="HM45" i="89"/>
  <c r="HM44" i="89"/>
  <c r="ID227" i="89"/>
  <c r="ID225" i="89"/>
  <c r="ID223" i="89"/>
  <c r="ID226" i="89"/>
  <c r="ID224" i="89"/>
  <c r="ID222" i="89"/>
  <c r="ID221" i="89"/>
  <c r="ID220" i="89"/>
  <c r="ID219" i="89"/>
  <c r="ID218" i="89"/>
  <c r="ID217" i="89"/>
  <c r="ID216" i="89"/>
  <c r="ID215" i="89"/>
  <c r="ID214" i="89"/>
  <c r="ID213" i="89"/>
  <c r="ID212" i="89"/>
  <c r="ID211" i="89"/>
  <c r="ID210" i="89"/>
  <c r="ID209" i="89"/>
  <c r="ID204" i="89"/>
  <c r="ID202" i="89"/>
  <c r="ID201" i="89"/>
  <c r="ID200" i="89"/>
  <c r="ID199" i="89"/>
  <c r="ID198" i="89"/>
  <c r="ID197" i="89"/>
  <c r="ID208" i="89"/>
  <c r="ID205" i="89"/>
  <c r="ID203" i="89"/>
  <c r="ID207" i="89"/>
  <c r="ID206" i="89"/>
  <c r="ID196" i="89"/>
  <c r="ID195" i="89"/>
  <c r="ID194" i="89"/>
  <c r="ID193" i="89"/>
  <c r="ID192" i="89"/>
  <c r="ID191" i="89"/>
  <c r="ID190" i="89"/>
  <c r="ID189" i="89"/>
  <c r="ID188" i="89"/>
  <c r="ID187" i="89"/>
  <c r="ID183" i="89"/>
  <c r="ID186" i="89"/>
  <c r="ID182" i="89"/>
  <c r="ID179" i="89"/>
  <c r="ID178" i="89"/>
  <c r="ID177" i="89"/>
  <c r="ID176" i="89"/>
  <c r="ID175" i="89"/>
  <c r="ID174" i="89"/>
  <c r="ID173" i="89"/>
  <c r="ID172" i="89"/>
  <c r="ID171" i="89"/>
  <c r="ID170" i="89"/>
  <c r="ID169" i="89"/>
  <c r="ID185" i="89"/>
  <c r="ID180" i="89"/>
  <c r="ID184" i="89"/>
  <c r="ID181" i="89"/>
  <c r="ID168" i="89"/>
  <c r="ID167" i="89"/>
  <c r="ID166" i="89"/>
  <c r="ID16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6" i="89"/>
  <c r="ID145" i="89"/>
  <c r="ID144" i="89"/>
  <c r="ID143" i="89"/>
  <c r="ID142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47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7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GU227" i="89"/>
  <c r="GU226" i="89"/>
  <c r="GU225" i="89"/>
  <c r="GU223" i="89"/>
  <c r="GU222" i="89"/>
  <c r="GU221" i="89"/>
  <c r="GU224" i="89"/>
  <c r="GU219" i="89"/>
  <c r="GU216" i="89"/>
  <c r="GU215" i="89"/>
  <c r="GU220" i="89"/>
  <c r="GU218" i="89"/>
  <c r="GU217" i="89"/>
  <c r="GU214" i="89"/>
  <c r="GU213" i="89"/>
  <c r="GU212" i="89"/>
  <c r="GU211" i="89"/>
  <c r="GU208" i="89"/>
  <c r="GU207" i="89"/>
  <c r="GU206" i="89"/>
  <c r="GU210" i="89"/>
  <c r="GU203" i="89"/>
  <c r="GU202" i="89"/>
  <c r="GU201" i="89"/>
  <c r="GU200" i="89"/>
  <c r="GU199" i="89"/>
  <c r="GU204" i="89"/>
  <c r="GU209" i="89"/>
  <c r="GU205" i="89"/>
  <c r="GU198" i="89"/>
  <c r="GU196" i="89"/>
  <c r="GU195" i="89"/>
  <c r="GU194" i="89"/>
  <c r="GU193" i="89"/>
  <c r="GU192" i="89"/>
  <c r="GU191" i="89"/>
  <c r="GU190" i="89"/>
  <c r="GU189" i="89"/>
  <c r="GU188" i="89"/>
  <c r="GU197" i="89"/>
  <c r="GU187" i="89"/>
  <c r="GU186" i="89"/>
  <c r="GU185" i="89"/>
  <c r="GU184" i="89"/>
  <c r="GU183" i="89"/>
  <c r="GU182" i="89"/>
  <c r="GU180" i="89"/>
  <c r="GU181" i="89"/>
  <c r="GU179" i="89"/>
  <c r="GU178" i="89"/>
  <c r="GU177" i="89"/>
  <c r="GU176" i="89"/>
  <c r="GU175" i="89"/>
  <c r="GU174" i="89"/>
  <c r="GU172" i="89"/>
  <c r="GU170" i="89"/>
  <c r="GU169" i="89"/>
  <c r="GU173" i="89"/>
  <c r="GU171" i="89"/>
  <c r="GU168" i="89"/>
  <c r="GU167" i="89"/>
  <c r="GU166" i="89"/>
  <c r="GU165" i="89"/>
  <c r="GU164" i="89"/>
  <c r="GU163" i="89"/>
  <c r="GU162" i="89"/>
  <c r="GU161" i="89"/>
  <c r="GU160" i="89"/>
  <c r="GU159" i="89"/>
  <c r="GU158" i="89"/>
  <c r="GU157" i="89"/>
  <c r="GU156" i="89"/>
  <c r="GU155" i="89"/>
  <c r="GU154" i="89"/>
  <c r="GU153" i="89"/>
  <c r="GU152" i="89"/>
  <c r="GU151" i="89"/>
  <c r="GU150" i="89"/>
  <c r="GU149" i="89"/>
  <c r="GU148" i="89"/>
  <c r="GU147" i="89"/>
  <c r="GU146" i="89"/>
  <c r="GU145" i="89"/>
  <c r="GU144" i="89"/>
  <c r="GU143" i="89"/>
  <c r="GU142" i="89"/>
  <c r="GU141" i="89"/>
  <c r="GU140" i="89"/>
  <c r="GU139" i="89"/>
  <c r="GU138" i="89"/>
  <c r="GU137" i="89"/>
  <c r="GU136" i="89"/>
  <c r="GU135" i="89"/>
  <c r="GU134" i="89"/>
  <c r="GU133" i="89"/>
  <c r="GU132" i="89"/>
  <c r="GU131" i="89"/>
  <c r="GU130" i="89"/>
  <c r="GU129" i="89"/>
  <c r="GU128" i="89"/>
  <c r="GU127" i="89"/>
  <c r="GU126" i="89"/>
  <c r="GU125" i="89"/>
  <c r="GU124" i="89"/>
  <c r="GU123" i="89"/>
  <c r="GU122" i="89"/>
  <c r="GU121" i="89"/>
  <c r="GU120" i="89"/>
  <c r="GU119" i="89"/>
  <c r="GU118" i="89"/>
  <c r="GU117" i="89"/>
  <c r="GU116" i="89"/>
  <c r="GU115" i="89"/>
  <c r="GU114" i="89"/>
  <c r="GU113" i="89"/>
  <c r="GU112" i="89"/>
  <c r="GU111" i="89"/>
  <c r="GU109" i="89"/>
  <c r="GU107" i="89"/>
  <c r="GU104" i="89"/>
  <c r="GU110" i="89"/>
  <c r="GU108" i="89"/>
  <c r="GU106" i="89"/>
  <c r="GU105" i="89"/>
  <c r="GU100" i="89"/>
  <c r="GU96" i="89"/>
  <c r="GU81" i="89"/>
  <c r="GU103" i="89"/>
  <c r="GU99" i="89"/>
  <c r="GU95" i="89"/>
  <c r="GU91" i="89"/>
  <c r="GU89" i="89"/>
  <c r="GU87" i="89"/>
  <c r="GU85" i="89"/>
  <c r="GU83" i="89"/>
  <c r="GU102" i="89"/>
  <c r="GU98" i="89"/>
  <c r="GU94" i="89"/>
  <c r="GU82" i="89"/>
  <c r="GU80" i="89"/>
  <c r="GU79" i="89"/>
  <c r="GU78" i="89"/>
  <c r="GU77" i="89"/>
  <c r="GU76" i="89"/>
  <c r="GU75" i="89"/>
  <c r="GU74" i="89"/>
  <c r="GU73" i="89"/>
  <c r="GU72" i="89"/>
  <c r="GU71" i="89"/>
  <c r="GU70" i="89"/>
  <c r="GU69" i="89"/>
  <c r="GU68" i="89"/>
  <c r="GU67" i="89"/>
  <c r="GU66" i="89"/>
  <c r="GU65" i="89"/>
  <c r="GU64" i="89"/>
  <c r="GU63" i="89"/>
  <c r="GU62" i="89"/>
  <c r="GU61" i="89"/>
  <c r="GU60" i="89"/>
  <c r="GU59" i="89"/>
  <c r="GU58" i="89"/>
  <c r="GU57" i="89"/>
  <c r="GU56" i="89"/>
  <c r="GU55" i="89"/>
  <c r="GU54" i="89"/>
  <c r="GU53" i="89"/>
  <c r="GU52" i="89"/>
  <c r="GU51" i="89"/>
  <c r="GU50" i="89"/>
  <c r="GU49" i="89"/>
  <c r="GU48" i="89"/>
  <c r="GU47" i="89"/>
  <c r="GU46" i="89"/>
  <c r="GU45" i="89"/>
  <c r="GU101" i="89"/>
  <c r="GU97" i="89"/>
  <c r="GU93" i="89"/>
  <c r="GU92" i="89"/>
  <c r="GU90" i="89"/>
  <c r="GU88" i="89"/>
  <c r="GU86" i="89"/>
  <c r="GU84" i="89"/>
  <c r="H22" i="89"/>
  <c r="H5" i="54" s="1"/>
  <c r="IM27" i="89"/>
  <c r="IQ28" i="89"/>
  <c r="HE29" i="89"/>
  <c r="IM29" i="89"/>
  <c r="IQ29" i="89"/>
  <c r="HI30" i="89"/>
  <c r="HM30" i="89"/>
  <c r="HV30" i="89"/>
  <c r="HZ30" i="89"/>
  <c r="HE31" i="89"/>
  <c r="HI31" i="89"/>
  <c r="HM31" i="89"/>
  <c r="HZ33" i="89"/>
  <c r="ID33" i="89"/>
  <c r="IM34" i="89"/>
  <c r="IQ34" i="89"/>
  <c r="IM35" i="89"/>
  <c r="IQ35" i="89"/>
  <c r="IM36" i="89"/>
  <c r="IQ36" i="89"/>
  <c r="HE37" i="89"/>
  <c r="HI37" i="89"/>
  <c r="HM37" i="89"/>
  <c r="IM37" i="89"/>
  <c r="IQ37" i="89"/>
  <c r="HI38" i="89"/>
  <c r="HM38" i="89"/>
  <c r="IM38" i="89"/>
  <c r="IQ38" i="89"/>
  <c r="HE39" i="89"/>
  <c r="HI39" i="89"/>
  <c r="HM39" i="89"/>
  <c r="HV39" i="89"/>
  <c r="HZ39" i="89"/>
  <c r="ID39" i="89"/>
  <c r="IM39" i="89"/>
  <c r="IQ39" i="89"/>
  <c r="GN40" i="89"/>
  <c r="GR40" i="89"/>
  <c r="GV40" i="89"/>
  <c r="HE40" i="89"/>
  <c r="HI40" i="89"/>
  <c r="HM40" i="89"/>
  <c r="HV40" i="89"/>
  <c r="HZ40" i="89"/>
  <c r="ID40" i="89"/>
  <c r="II40" i="89"/>
  <c r="IM40" i="89"/>
  <c r="IQ40" i="89"/>
  <c r="GN41" i="89"/>
  <c r="GR41" i="89"/>
  <c r="GV41" i="89"/>
  <c r="HE41" i="89"/>
  <c r="HI41" i="89"/>
  <c r="HM41" i="89"/>
  <c r="HV41" i="89"/>
  <c r="HZ41" i="89"/>
  <c r="ID41" i="89"/>
  <c r="II41" i="89"/>
  <c r="IM41" i="89"/>
  <c r="IQ41" i="89"/>
  <c r="GN42" i="89"/>
  <c r="GR42" i="89"/>
  <c r="GV42" i="89"/>
  <c r="HE42" i="89"/>
  <c r="HI42" i="89"/>
  <c r="HM42" i="89"/>
  <c r="HV42" i="89"/>
  <c r="HZ42" i="89"/>
  <c r="ID42" i="89"/>
  <c r="II42" i="89"/>
  <c r="IM42" i="89"/>
  <c r="IQ42" i="89"/>
  <c r="IU42" i="89"/>
  <c r="GN43" i="89"/>
  <c r="GR43" i="89"/>
  <c r="HE43" i="89"/>
  <c r="HI43" i="89"/>
  <c r="HM43" i="89"/>
  <c r="HV43" i="89"/>
  <c r="HZ43" i="89"/>
  <c r="ID43" i="89"/>
  <c r="IM43" i="89"/>
  <c r="IQ43" i="89"/>
  <c r="IU43" i="89"/>
  <c r="GW44" i="89"/>
  <c r="HC44" i="89"/>
  <c r="HK44" i="89"/>
  <c r="HX44" i="89"/>
  <c r="IN44" i="89"/>
  <c r="GO45" i="89"/>
  <c r="GW45" i="89"/>
  <c r="HC45" i="89"/>
  <c r="HK45" i="89"/>
  <c r="HX45" i="89"/>
  <c r="IN45" i="89"/>
  <c r="GO46" i="89"/>
  <c r="GW46" i="89"/>
  <c r="HC46" i="89"/>
  <c r="HK46" i="89"/>
  <c r="HX46" i="89"/>
  <c r="IN46" i="89"/>
  <c r="GO47" i="89"/>
  <c r="GW47" i="89"/>
  <c r="HC47" i="89"/>
  <c r="HK47" i="89"/>
  <c r="HX47" i="89"/>
  <c r="IN47" i="89"/>
  <c r="GO48" i="89"/>
  <c r="GW48" i="89"/>
  <c r="HC48" i="89"/>
  <c r="HK48" i="89"/>
  <c r="HX48" i="89"/>
  <c r="IN48" i="89"/>
  <c r="GO49" i="89"/>
  <c r="GW49" i="89"/>
  <c r="HC49" i="89"/>
  <c r="HK49" i="89"/>
  <c r="HX49" i="89"/>
  <c r="IN49" i="89"/>
  <c r="GO50" i="89"/>
  <c r="GW50" i="89"/>
  <c r="HC50" i="89"/>
  <c r="HK50" i="89"/>
  <c r="HX50" i="89"/>
  <c r="IN50" i="89"/>
  <c r="GO51" i="89"/>
  <c r="GW51" i="89"/>
  <c r="HC51" i="89"/>
  <c r="HK51" i="89"/>
  <c r="HX51" i="89"/>
  <c r="IN51" i="89"/>
  <c r="GO52" i="89"/>
  <c r="GW52" i="89"/>
  <c r="HC52" i="89"/>
  <c r="HK52" i="89"/>
  <c r="HX52" i="89"/>
  <c r="IN52" i="89"/>
  <c r="GO53" i="89"/>
  <c r="GW53" i="89"/>
  <c r="HC53" i="89"/>
  <c r="HK53" i="89"/>
  <c r="HX53" i="89"/>
  <c r="IN53" i="89"/>
  <c r="GO54" i="89"/>
  <c r="GW54" i="89"/>
  <c r="HC54" i="89"/>
  <c r="HK54" i="89"/>
  <c r="HX54" i="89"/>
  <c r="IN54" i="89"/>
  <c r="GO55" i="89"/>
  <c r="GW55" i="89"/>
  <c r="HC55" i="89"/>
  <c r="HK55" i="89"/>
  <c r="HX55" i="89"/>
  <c r="IN55" i="89"/>
  <c r="GO56" i="89"/>
  <c r="GW56" i="89"/>
  <c r="HC56" i="89"/>
  <c r="HK56" i="89"/>
  <c r="HX56" i="89"/>
  <c r="IN56" i="89"/>
  <c r="GO57" i="89"/>
  <c r="GW57" i="89"/>
  <c r="HC57" i="89"/>
  <c r="HK57" i="89"/>
  <c r="HX57" i="89"/>
  <c r="IN57" i="89"/>
  <c r="GO58" i="89"/>
  <c r="GW58" i="89"/>
  <c r="HC58" i="89"/>
  <c r="HK58" i="89"/>
  <c r="HX58" i="89"/>
  <c r="IN58" i="89"/>
  <c r="GO59" i="89"/>
  <c r="GW59" i="89"/>
  <c r="HC59" i="89"/>
  <c r="HK59" i="89"/>
  <c r="HX59" i="89"/>
  <c r="IN59" i="89"/>
  <c r="GO60" i="89"/>
  <c r="GW60" i="89"/>
  <c r="HC60" i="89"/>
  <c r="HK60" i="89"/>
  <c r="HX60" i="89"/>
  <c r="IN60" i="89"/>
  <c r="GO61" i="89"/>
  <c r="GW61" i="89"/>
  <c r="HC61" i="89"/>
  <c r="HK61" i="89"/>
  <c r="HX61" i="89"/>
  <c r="IN61" i="89"/>
  <c r="GO62" i="89"/>
  <c r="GW62" i="89"/>
  <c r="HC62" i="89"/>
  <c r="HK62" i="89"/>
  <c r="HX62" i="89"/>
  <c r="IN62" i="89"/>
  <c r="GO63" i="89"/>
  <c r="IJ63" i="89"/>
  <c r="GS64" i="89"/>
  <c r="IE64" i="89"/>
  <c r="HE28" i="89"/>
  <c r="HI28" i="89"/>
  <c r="HM28" i="89"/>
  <c r="HV31" i="89"/>
  <c r="HZ31" i="89"/>
  <c r="ID31" i="89"/>
  <c r="IM31" i="89"/>
  <c r="IQ31" i="89"/>
  <c r="HE32" i="89"/>
  <c r="HI32" i="89"/>
  <c r="HM32" i="89"/>
  <c r="HV32" i="89"/>
  <c r="HZ32" i="89"/>
  <c r="ID32" i="89"/>
  <c r="IM32" i="89"/>
  <c r="IQ32" i="89"/>
  <c r="HE33" i="89"/>
  <c r="HI33" i="89"/>
  <c r="HM33" i="89"/>
  <c r="HV33" i="89"/>
  <c r="IM33" i="89"/>
  <c r="IQ33" i="89"/>
  <c r="HE34" i="89"/>
  <c r="HI34" i="89"/>
  <c r="HM34" i="89"/>
  <c r="HV34" i="89"/>
  <c r="HZ34" i="89"/>
  <c r="ID34" i="89"/>
  <c r="HE35" i="89"/>
  <c r="HI35" i="89"/>
  <c r="HM35" i="89"/>
  <c r="HV35" i="89"/>
  <c r="HZ35" i="89"/>
  <c r="ID35" i="89"/>
  <c r="HE36" i="89"/>
  <c r="HI36" i="89"/>
  <c r="HM36" i="89"/>
  <c r="HV36" i="89"/>
  <c r="HZ36" i="89"/>
  <c r="ID36" i="89"/>
  <c r="HV37" i="89"/>
  <c r="HZ37" i="89"/>
  <c r="ID37" i="89"/>
  <c r="HE38" i="89"/>
  <c r="HV38" i="89"/>
  <c r="HZ38" i="89"/>
  <c r="ID38" i="89"/>
  <c r="HF227" i="89"/>
  <c r="HF226" i="89"/>
  <c r="HF225" i="89"/>
  <c r="HF224" i="89"/>
  <c r="HF223" i="89"/>
  <c r="HF221" i="89"/>
  <c r="HF222" i="89"/>
  <c r="HF220" i="89"/>
  <c r="HF219" i="89"/>
  <c r="HF218" i="89"/>
  <c r="HF217" i="89"/>
  <c r="HF216" i="89"/>
  <c r="HF215" i="89"/>
  <c r="HF214" i="89"/>
  <c r="HF213" i="89"/>
  <c r="HF212" i="89"/>
  <c r="HF211" i="89"/>
  <c r="HF209" i="89"/>
  <c r="HF210" i="89"/>
  <c r="HF208" i="89"/>
  <c r="HF207" i="89"/>
  <c r="HF206" i="89"/>
  <c r="HF205" i="89"/>
  <c r="HF204" i="89"/>
  <c r="HF203" i="89"/>
  <c r="HF196" i="89"/>
  <c r="HF198" i="89"/>
  <c r="HF202" i="89"/>
  <c r="HF201" i="89"/>
  <c r="HF200" i="89"/>
  <c r="HF199" i="89"/>
  <c r="HF197" i="89"/>
  <c r="HF195" i="89"/>
  <c r="HF194" i="89"/>
  <c r="HF193" i="89"/>
  <c r="HF192" i="89"/>
  <c r="HF191" i="89"/>
  <c r="HF190" i="89"/>
  <c r="HF189" i="89"/>
  <c r="HF188" i="89"/>
  <c r="HF187" i="89"/>
  <c r="HF186" i="89"/>
  <c r="HF185" i="89"/>
  <c r="HF184" i="89"/>
  <c r="HF183" i="89"/>
  <c r="HF182" i="89"/>
  <c r="HF181" i="89"/>
  <c r="HF180" i="89"/>
  <c r="HF178" i="89"/>
  <c r="HF177" i="89"/>
  <c r="HF176" i="89"/>
  <c r="HF175" i="89"/>
  <c r="HF174" i="89"/>
  <c r="HF173" i="89"/>
  <c r="HF172" i="89"/>
  <c r="HF171" i="89"/>
  <c r="HF170" i="89"/>
  <c r="HF179" i="89"/>
  <c r="HF169" i="89"/>
  <c r="HF168" i="89"/>
  <c r="HF167" i="89"/>
  <c r="HF165" i="89"/>
  <c r="HF164" i="89"/>
  <c r="HF163" i="89"/>
  <c r="HF162" i="89"/>
  <c r="HF161" i="89"/>
  <c r="HF160" i="89"/>
  <c r="HF159" i="89"/>
  <c r="HF158" i="89"/>
  <c r="HF157" i="89"/>
  <c r="HF156" i="89"/>
  <c r="HF155" i="89"/>
  <c r="HF154" i="89"/>
  <c r="HF166" i="89"/>
  <c r="HF146" i="89"/>
  <c r="HF145" i="89"/>
  <c r="HF144" i="89"/>
  <c r="HF143" i="89"/>
  <c r="HF142" i="89"/>
  <c r="HF141" i="89"/>
  <c r="HF140" i="89"/>
  <c r="HF139" i="89"/>
  <c r="HF138" i="89"/>
  <c r="HF137" i="89"/>
  <c r="HF136" i="89"/>
  <c r="HF153" i="89"/>
  <c r="HF152" i="89"/>
  <c r="HF151" i="89"/>
  <c r="HF150" i="89"/>
  <c r="HF149" i="89"/>
  <c r="HF147" i="89"/>
  <c r="HF148" i="89"/>
  <c r="HF135" i="89"/>
  <c r="HF131" i="89"/>
  <c r="HF126" i="89"/>
  <c r="HF132" i="89"/>
  <c r="HF128" i="89"/>
  <c r="HF133" i="89"/>
  <c r="HF129" i="89"/>
  <c r="HF127" i="89"/>
  <c r="HF125" i="89"/>
  <c r="HF124" i="89"/>
  <c r="HF123" i="89"/>
  <c r="HF122" i="89"/>
  <c r="HF121" i="89"/>
  <c r="HF120" i="89"/>
  <c r="HF119" i="89"/>
  <c r="HF118" i="89"/>
  <c r="HF117" i="89"/>
  <c r="HF116" i="89"/>
  <c r="HF115" i="89"/>
  <c r="HF114" i="89"/>
  <c r="HF113" i="89"/>
  <c r="HF112" i="89"/>
  <c r="HF111" i="89"/>
  <c r="HF110" i="89"/>
  <c r="HF109" i="89"/>
  <c r="HF108" i="89"/>
  <c r="HF107" i="89"/>
  <c r="HF106" i="89"/>
  <c r="HF134" i="89"/>
  <c r="HF130" i="89"/>
  <c r="HF104" i="89"/>
  <c r="HF103" i="89"/>
  <c r="HF102" i="89"/>
  <c r="HF101" i="89"/>
  <c r="HF100" i="89"/>
  <c r="HF99" i="89"/>
  <c r="HF98" i="89"/>
  <c r="HF97" i="89"/>
  <c r="HF96" i="89"/>
  <c r="HF95" i="89"/>
  <c r="HF94" i="89"/>
  <c r="HF93" i="89"/>
  <c r="HF92" i="89"/>
  <c r="HF91" i="89"/>
  <c r="HF90" i="89"/>
  <c r="HF89" i="89"/>
  <c r="HF88" i="89"/>
  <c r="HF87" i="89"/>
  <c r="HF86" i="89"/>
  <c r="HF85" i="89"/>
  <c r="HF84" i="89"/>
  <c r="HF83" i="89"/>
  <c r="HF105" i="89"/>
  <c r="HF81" i="89"/>
  <c r="HF79" i="89"/>
  <c r="HF78" i="89"/>
  <c r="HF77" i="89"/>
  <c r="HF76" i="89"/>
  <c r="HF75" i="89"/>
  <c r="HF74" i="89"/>
  <c r="HF73" i="89"/>
  <c r="HF72" i="89"/>
  <c r="HF71" i="89"/>
  <c r="HF70" i="89"/>
  <c r="HF69" i="89"/>
  <c r="HF68" i="89"/>
  <c r="HF67" i="89"/>
  <c r="HF66" i="89"/>
  <c r="HF65" i="89"/>
  <c r="HF82" i="89"/>
  <c r="HF80" i="89"/>
  <c r="HJ227" i="89"/>
  <c r="HJ226" i="89"/>
  <c r="HJ225" i="89"/>
  <c r="HJ224" i="89"/>
  <c r="HJ223" i="89"/>
  <c r="HJ222" i="89"/>
  <c r="HJ219" i="89"/>
  <c r="HJ218" i="89"/>
  <c r="HJ217" i="89"/>
  <c r="HJ216" i="89"/>
  <c r="HJ215" i="89"/>
  <c r="HJ214" i="89"/>
  <c r="HJ213" i="89"/>
  <c r="HJ212" i="89"/>
  <c r="HJ211" i="89"/>
  <c r="HJ221" i="89"/>
  <c r="HJ220" i="89"/>
  <c r="HJ210" i="89"/>
  <c r="HJ209" i="89"/>
  <c r="HJ208" i="89"/>
  <c r="HJ207" i="89"/>
  <c r="HJ206" i="89"/>
  <c r="HJ205" i="89"/>
  <c r="HJ204" i="89"/>
  <c r="HJ203" i="89"/>
  <c r="HJ197" i="89"/>
  <c r="HJ196" i="89"/>
  <c r="HJ201" i="89"/>
  <c r="HJ200" i="89"/>
  <c r="HJ199" i="89"/>
  <c r="HJ202" i="89"/>
  <c r="HJ198" i="89"/>
  <c r="HJ194" i="89"/>
  <c r="HJ193" i="89"/>
  <c r="HJ192" i="89"/>
  <c r="HJ191" i="89"/>
  <c r="HJ190" i="89"/>
  <c r="HJ189" i="89"/>
  <c r="HJ188" i="89"/>
  <c r="HJ195" i="89"/>
  <c r="HJ187" i="89"/>
  <c r="HJ186" i="89"/>
  <c r="HJ185" i="89"/>
  <c r="HJ184" i="89"/>
  <c r="HJ183" i="89"/>
  <c r="HJ182" i="89"/>
  <c r="HJ181" i="89"/>
  <c r="HJ180" i="89"/>
  <c r="HJ178" i="89"/>
  <c r="HJ177" i="89"/>
  <c r="HJ176" i="89"/>
  <c r="HJ175" i="89"/>
  <c r="HJ174" i="89"/>
  <c r="HJ173" i="89"/>
  <c r="HJ172" i="89"/>
  <c r="HJ171" i="89"/>
  <c r="HJ170" i="89"/>
  <c r="HJ169" i="89"/>
  <c r="HJ168" i="89"/>
  <c r="HJ167" i="89"/>
  <c r="HJ179" i="89"/>
  <c r="HJ165" i="89"/>
  <c r="HJ164" i="89"/>
  <c r="HJ163" i="89"/>
  <c r="HJ162" i="89"/>
  <c r="HJ161" i="89"/>
  <c r="HJ160" i="89"/>
  <c r="HJ159" i="89"/>
  <c r="HJ158" i="89"/>
  <c r="HJ157" i="89"/>
  <c r="HJ156" i="89"/>
  <c r="HJ155" i="89"/>
  <c r="HJ154" i="89"/>
  <c r="HJ166" i="89"/>
  <c r="HJ148" i="89"/>
  <c r="HJ146" i="89"/>
  <c r="HJ145" i="89"/>
  <c r="HJ144" i="89"/>
  <c r="HJ143" i="89"/>
  <c r="HJ142" i="89"/>
  <c r="HJ141" i="89"/>
  <c r="HJ140" i="89"/>
  <c r="HJ139" i="89"/>
  <c r="HJ138" i="89"/>
  <c r="HJ137" i="89"/>
  <c r="HJ136" i="89"/>
  <c r="HJ147" i="89"/>
  <c r="HJ153" i="89"/>
  <c r="HJ152" i="89"/>
  <c r="HJ151" i="89"/>
  <c r="HJ150" i="89"/>
  <c r="HJ149" i="89"/>
  <c r="HJ132" i="89"/>
  <c r="HJ127" i="89"/>
  <c r="HJ133" i="89"/>
  <c r="HJ129" i="89"/>
  <c r="HJ126" i="89"/>
  <c r="HJ134" i="89"/>
  <c r="HJ130" i="89"/>
  <c r="HJ125" i="89"/>
  <c r="HJ124" i="89"/>
  <c r="HJ123" i="89"/>
  <c r="HJ122" i="89"/>
  <c r="HJ121" i="89"/>
  <c r="HJ120" i="89"/>
  <c r="HJ119" i="89"/>
  <c r="HJ118" i="89"/>
  <c r="HJ117" i="89"/>
  <c r="HJ116" i="89"/>
  <c r="HJ115" i="89"/>
  <c r="HJ114" i="89"/>
  <c r="HJ113" i="89"/>
  <c r="HJ112" i="89"/>
  <c r="HJ111" i="89"/>
  <c r="HJ110" i="89"/>
  <c r="HJ109" i="89"/>
  <c r="HJ108" i="89"/>
  <c r="HJ107" i="89"/>
  <c r="HJ106" i="89"/>
  <c r="HJ135" i="89"/>
  <c r="HJ131" i="89"/>
  <c r="HJ128" i="89"/>
  <c r="HJ104" i="89"/>
  <c r="HJ103" i="89"/>
  <c r="HJ102" i="89"/>
  <c r="HJ101" i="89"/>
  <c r="HJ100" i="89"/>
  <c r="HJ99" i="89"/>
  <c r="HJ98" i="89"/>
  <c r="HJ97" i="89"/>
  <c r="HJ96" i="89"/>
  <c r="HJ95" i="89"/>
  <c r="HJ94" i="89"/>
  <c r="HJ93" i="89"/>
  <c r="HJ92" i="89"/>
  <c r="HJ91" i="89"/>
  <c r="HJ90" i="89"/>
  <c r="HJ89" i="89"/>
  <c r="HJ88" i="89"/>
  <c r="HJ87" i="89"/>
  <c r="HJ86" i="89"/>
  <c r="HJ85" i="89"/>
  <c r="HJ84" i="89"/>
  <c r="HJ83" i="89"/>
  <c r="HJ79" i="89"/>
  <c r="HJ78" i="89"/>
  <c r="HJ77" i="89"/>
  <c r="HJ76" i="89"/>
  <c r="HJ75" i="89"/>
  <c r="HJ74" i="89"/>
  <c r="HJ73" i="89"/>
  <c r="HJ72" i="89"/>
  <c r="HJ71" i="89"/>
  <c r="HJ70" i="89"/>
  <c r="HJ69" i="89"/>
  <c r="HJ68" i="89"/>
  <c r="HJ67" i="89"/>
  <c r="HJ66" i="89"/>
  <c r="HJ65" i="89"/>
  <c r="HJ105" i="89"/>
  <c r="HJ81" i="89"/>
  <c r="HJ82" i="89"/>
  <c r="HJ80" i="89"/>
  <c r="HN227" i="89"/>
  <c r="HN226" i="89"/>
  <c r="HN225" i="89"/>
  <c r="HN224" i="89"/>
  <c r="HN222" i="89"/>
  <c r="HN220" i="89"/>
  <c r="HN219" i="89"/>
  <c r="HN218" i="89"/>
  <c r="HN217" i="89"/>
  <c r="HN216" i="89"/>
  <c r="HN221" i="89"/>
  <c r="HN214" i="89"/>
  <c r="HN213" i="89"/>
  <c r="HN212" i="89"/>
  <c r="HN211" i="89"/>
  <c r="HN223" i="89"/>
  <c r="HN215" i="89"/>
  <c r="HN210" i="89"/>
  <c r="HN208" i="89"/>
  <c r="HN207" i="89"/>
  <c r="HN206" i="89"/>
  <c r="HN205" i="89"/>
  <c r="HN204" i="89"/>
  <c r="HN209" i="89"/>
  <c r="HN203" i="89"/>
  <c r="HN196" i="89"/>
  <c r="HN202" i="89"/>
  <c r="HN197" i="89"/>
  <c r="HN201" i="89"/>
  <c r="HN200" i="89"/>
  <c r="HN199" i="89"/>
  <c r="HN198" i="89"/>
  <c r="HN195" i="89"/>
  <c r="HN194" i="89"/>
  <c r="HN193" i="89"/>
  <c r="HN192" i="89"/>
  <c r="HN191" i="89"/>
  <c r="HN190" i="89"/>
  <c r="HN189" i="89"/>
  <c r="HN188" i="89"/>
  <c r="HN187" i="89"/>
  <c r="HN186" i="89"/>
  <c r="HN185" i="89"/>
  <c r="HN184" i="89"/>
  <c r="HN183" i="89"/>
  <c r="HN182" i="89"/>
  <c r="HN181" i="89"/>
  <c r="HN180" i="89"/>
  <c r="HN179" i="89"/>
  <c r="HN178" i="89"/>
  <c r="HN177" i="89"/>
  <c r="HN176" i="89"/>
  <c r="HN175" i="89"/>
  <c r="HN174" i="89"/>
  <c r="HN173" i="89"/>
  <c r="HN172" i="89"/>
  <c r="HN171" i="89"/>
  <c r="HN170" i="89"/>
  <c r="HN168" i="89"/>
  <c r="HN167" i="89"/>
  <c r="HN169" i="89"/>
  <c r="HN166" i="89"/>
  <c r="HN165" i="89"/>
  <c r="HN164" i="89"/>
  <c r="HN163" i="89"/>
  <c r="HN162" i="89"/>
  <c r="HN161" i="89"/>
  <c r="HN160" i="89"/>
  <c r="HN159" i="89"/>
  <c r="HN158" i="89"/>
  <c r="HN157" i="89"/>
  <c r="HN156" i="89"/>
  <c r="HN155" i="89"/>
  <c r="HN154" i="89"/>
  <c r="HN146" i="89"/>
  <c r="HN145" i="89"/>
  <c r="HN144" i="89"/>
  <c r="HN143" i="89"/>
  <c r="HN142" i="89"/>
  <c r="HN141" i="89"/>
  <c r="HN140" i="89"/>
  <c r="HN139" i="89"/>
  <c r="HN138" i="89"/>
  <c r="HN137" i="89"/>
  <c r="HN136" i="89"/>
  <c r="HN153" i="89"/>
  <c r="HN152" i="89"/>
  <c r="HN151" i="89"/>
  <c r="HN150" i="89"/>
  <c r="HN149" i="89"/>
  <c r="HN148" i="89"/>
  <c r="HN147" i="89"/>
  <c r="HN133" i="89"/>
  <c r="HN129" i="89"/>
  <c r="HN134" i="89"/>
  <c r="HN130" i="89"/>
  <c r="HN128" i="89"/>
  <c r="HN135" i="89"/>
  <c r="HN131" i="89"/>
  <c r="HN127" i="89"/>
  <c r="HN125" i="89"/>
  <c r="HN124" i="89"/>
  <c r="HN123" i="89"/>
  <c r="HN122" i="89"/>
  <c r="HN121" i="89"/>
  <c r="HN120" i="89"/>
  <c r="HN119" i="89"/>
  <c r="HN118" i="89"/>
  <c r="HN117" i="89"/>
  <c r="HN116" i="89"/>
  <c r="HN115" i="89"/>
  <c r="HN114" i="89"/>
  <c r="HN113" i="89"/>
  <c r="HN112" i="89"/>
  <c r="HN111" i="89"/>
  <c r="HN110" i="89"/>
  <c r="HN109" i="89"/>
  <c r="HN108" i="89"/>
  <c r="HN107" i="89"/>
  <c r="HN106" i="89"/>
  <c r="HN132" i="89"/>
  <c r="HN126" i="89"/>
  <c r="HN105" i="89"/>
  <c r="HN103" i="89"/>
  <c r="HN102" i="89"/>
  <c r="HN101" i="89"/>
  <c r="HN100" i="89"/>
  <c r="HN99" i="89"/>
  <c r="HN98" i="89"/>
  <c r="HN97" i="89"/>
  <c r="HN96" i="89"/>
  <c r="HN95" i="89"/>
  <c r="HN94" i="89"/>
  <c r="HN93" i="89"/>
  <c r="HN92" i="89"/>
  <c r="HN91" i="89"/>
  <c r="HN90" i="89"/>
  <c r="HN89" i="89"/>
  <c r="HN88" i="89"/>
  <c r="HN87" i="89"/>
  <c r="HN86" i="89"/>
  <c r="HN85" i="89"/>
  <c r="HN84" i="89"/>
  <c r="HN83" i="89"/>
  <c r="HN104" i="89"/>
  <c r="HN82" i="89"/>
  <c r="HN80" i="89"/>
  <c r="HN79" i="89"/>
  <c r="HN78" i="89"/>
  <c r="HN77" i="89"/>
  <c r="HN76" i="89"/>
  <c r="HN75" i="89"/>
  <c r="HN74" i="89"/>
  <c r="HN73" i="89"/>
  <c r="HN72" i="89"/>
  <c r="HN71" i="89"/>
  <c r="HN70" i="89"/>
  <c r="HN69" i="89"/>
  <c r="HN68" i="89"/>
  <c r="HN67" i="89"/>
  <c r="HN66" i="89"/>
  <c r="HN65" i="89"/>
  <c r="HN81" i="89"/>
  <c r="HW227" i="89"/>
  <c r="HW226" i="89"/>
  <c r="HW225" i="89"/>
  <c r="HW224" i="89"/>
  <c r="HW222" i="89"/>
  <c r="HW223" i="89"/>
  <c r="HW220" i="89"/>
  <c r="HW219" i="89"/>
  <c r="HW218" i="89"/>
  <c r="HW217" i="89"/>
  <c r="HW216" i="89"/>
  <c r="HW221" i="89"/>
  <c r="HW214" i="89"/>
  <c r="HW213" i="89"/>
  <c r="HW212" i="89"/>
  <c r="HW211" i="89"/>
  <c r="HW215" i="89"/>
  <c r="HW210" i="89"/>
  <c r="HW209" i="89"/>
  <c r="HW208" i="89"/>
  <c r="HW207" i="89"/>
  <c r="HW206" i="89"/>
  <c r="HW205" i="89"/>
  <c r="HW204" i="89"/>
  <c r="HW203" i="89"/>
  <c r="HW198" i="89"/>
  <c r="HW196" i="89"/>
  <c r="HW202" i="89"/>
  <c r="HW201" i="89"/>
  <c r="HW200" i="89"/>
  <c r="HW199" i="89"/>
  <c r="HW197" i="89"/>
  <c r="HW195" i="89"/>
  <c r="HW194" i="89"/>
  <c r="HW193" i="89"/>
  <c r="HW192" i="89"/>
  <c r="HW191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8" i="89"/>
  <c r="HW177" i="89"/>
  <c r="HW176" i="89"/>
  <c r="HW175" i="89"/>
  <c r="HW174" i="89"/>
  <c r="HW173" i="89"/>
  <c r="HW172" i="89"/>
  <c r="HW171" i="89"/>
  <c r="HW170" i="89"/>
  <c r="HW179" i="89"/>
  <c r="HW168" i="89"/>
  <c r="HW167" i="89"/>
  <c r="HW169" i="89"/>
  <c r="HW165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66" i="89"/>
  <c r="HW147" i="89"/>
  <c r="HW146" i="89"/>
  <c r="HW145" i="89"/>
  <c r="HW144" i="89"/>
  <c r="HW143" i="89"/>
  <c r="HW142" i="89"/>
  <c r="HW141" i="89"/>
  <c r="HW140" i="89"/>
  <c r="HW139" i="89"/>
  <c r="HW138" i="89"/>
  <c r="HW137" i="89"/>
  <c r="HW136" i="89"/>
  <c r="HW148" i="89"/>
  <c r="HW153" i="89"/>
  <c r="HW152" i="89"/>
  <c r="HW151" i="89"/>
  <c r="HW150" i="89"/>
  <c r="HW149" i="89"/>
  <c r="HW133" i="89"/>
  <c r="HW129" i="89"/>
  <c r="HW128" i="89"/>
  <c r="HW134" i="89"/>
  <c r="HW130" i="89"/>
  <c r="HW127" i="89"/>
  <c r="HW135" i="89"/>
  <c r="HW131" i="89"/>
  <c r="HW126" i="89"/>
  <c r="HW125" i="89"/>
  <c r="HW124" i="89"/>
  <c r="HW123" i="89"/>
  <c r="HW122" i="89"/>
  <c r="HW121" i="89"/>
  <c r="HW120" i="89"/>
  <c r="HW119" i="89"/>
  <c r="HW118" i="89"/>
  <c r="HW117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32" i="89"/>
  <c r="HW105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91" i="89"/>
  <c r="HW90" i="89"/>
  <c r="HW89" i="89"/>
  <c r="HW88" i="89"/>
  <c r="HW87" i="89"/>
  <c r="HW86" i="89"/>
  <c r="HW85" i="89"/>
  <c r="HW84" i="89"/>
  <c r="HW83" i="89"/>
  <c r="HW104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82" i="89"/>
  <c r="HW80" i="89"/>
  <c r="HW81" i="89"/>
  <c r="IA227" i="89"/>
  <c r="IA226" i="89"/>
  <c r="IA225" i="89"/>
  <c r="IA224" i="89"/>
  <c r="IA223" i="89"/>
  <c r="IA222" i="89"/>
  <c r="IA221" i="89"/>
  <c r="IA219" i="89"/>
  <c r="IA218" i="89"/>
  <c r="IA217" i="89"/>
  <c r="IA216" i="89"/>
  <c r="IA215" i="89"/>
  <c r="IA220" i="89"/>
  <c r="IA214" i="89"/>
  <c r="IA213" i="89"/>
  <c r="IA212" i="89"/>
  <c r="IA211" i="89"/>
  <c r="IA209" i="89"/>
  <c r="IA210" i="89"/>
  <c r="IA208" i="89"/>
  <c r="IA207" i="89"/>
  <c r="IA206" i="89"/>
  <c r="IA205" i="89"/>
  <c r="IA204" i="89"/>
  <c r="IA203" i="89"/>
  <c r="IA202" i="89"/>
  <c r="IA196" i="89"/>
  <c r="IA198" i="89"/>
  <c r="IA201" i="89"/>
  <c r="IA200" i="89"/>
  <c r="IA199" i="89"/>
  <c r="IA197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8" i="89"/>
  <c r="IA177" i="89"/>
  <c r="IA176" i="89"/>
  <c r="IA175" i="89"/>
  <c r="IA174" i="89"/>
  <c r="IA173" i="89"/>
  <c r="IA172" i="89"/>
  <c r="IA171" i="89"/>
  <c r="IA170" i="89"/>
  <c r="IA195" i="89"/>
  <c r="IA169" i="89"/>
  <c r="IA168" i="89"/>
  <c r="IA167" i="89"/>
  <c r="IA179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66" i="89"/>
  <c r="IA146" i="89"/>
  <c r="IA145" i="89"/>
  <c r="IA144" i="89"/>
  <c r="IA143" i="89"/>
  <c r="IA142" i="89"/>
  <c r="IA141" i="89"/>
  <c r="IA140" i="89"/>
  <c r="IA139" i="89"/>
  <c r="IA138" i="89"/>
  <c r="IA137" i="89"/>
  <c r="IA136" i="89"/>
  <c r="IA153" i="89"/>
  <c r="IA152" i="89"/>
  <c r="IA151" i="89"/>
  <c r="IA150" i="89"/>
  <c r="IA149" i="89"/>
  <c r="IA147" i="89"/>
  <c r="IA148" i="89"/>
  <c r="IA134" i="89"/>
  <c r="IA130" i="89"/>
  <c r="IA126" i="89"/>
  <c r="IA135" i="89"/>
  <c r="IA131" i="89"/>
  <c r="IA132" i="89"/>
  <c r="IA128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11" i="89"/>
  <c r="IA110" i="89"/>
  <c r="IA109" i="89"/>
  <c r="IA108" i="89"/>
  <c r="IA107" i="89"/>
  <c r="IA106" i="89"/>
  <c r="IA133" i="89"/>
  <c r="IA129" i="89"/>
  <c r="IA127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105" i="89"/>
  <c r="IA81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82" i="89"/>
  <c r="IA80" i="89"/>
  <c r="C233" i="89"/>
  <c r="II227" i="89"/>
  <c r="II225" i="89"/>
  <c r="II223" i="89"/>
  <c r="II224" i="89"/>
  <c r="II222" i="89"/>
  <c r="II221" i="89"/>
  <c r="II220" i="89"/>
  <c r="II226" i="89"/>
  <c r="II219" i="89"/>
  <c r="II218" i="89"/>
  <c r="II217" i="89"/>
  <c r="II216" i="89"/>
  <c r="II215" i="89"/>
  <c r="II214" i="89"/>
  <c r="II213" i="89"/>
  <c r="II212" i="89"/>
  <c r="II211" i="89"/>
  <c r="II210" i="89"/>
  <c r="II209" i="89"/>
  <c r="II206" i="89"/>
  <c r="II202" i="89"/>
  <c r="II201" i="89"/>
  <c r="II200" i="89"/>
  <c r="II199" i="89"/>
  <c r="II198" i="89"/>
  <c r="II197" i="89"/>
  <c r="II204" i="89"/>
  <c r="II203" i="89"/>
  <c r="II208" i="89"/>
  <c r="II205" i="89"/>
  <c r="II207" i="89"/>
  <c r="II196" i="89"/>
  <c r="II195" i="89"/>
  <c r="II194" i="89"/>
  <c r="II193" i="89"/>
  <c r="II192" i="89"/>
  <c r="II191" i="89"/>
  <c r="II190" i="89"/>
  <c r="II189" i="89"/>
  <c r="II188" i="89"/>
  <c r="II187" i="89"/>
  <c r="II184" i="89"/>
  <c r="II181" i="89"/>
  <c r="II183" i="89"/>
  <c r="II178" i="89"/>
  <c r="II177" i="89"/>
  <c r="II176" i="89"/>
  <c r="II175" i="89"/>
  <c r="II174" i="89"/>
  <c r="II173" i="89"/>
  <c r="II172" i="89"/>
  <c r="II171" i="89"/>
  <c r="II170" i="89"/>
  <c r="II169" i="89"/>
  <c r="II186" i="89"/>
  <c r="II182" i="89"/>
  <c r="II179" i="89"/>
  <c r="II180" i="89"/>
  <c r="II185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47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3" i="89"/>
  <c r="II112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87" i="89"/>
  <c r="II86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H233" i="89"/>
  <c r="IN227" i="89"/>
  <c r="IN226" i="89"/>
  <c r="IN225" i="89"/>
  <c r="IN224" i="89"/>
  <c r="IN223" i="89"/>
  <c r="IN222" i="89"/>
  <c r="IN221" i="89"/>
  <c r="IN219" i="89"/>
  <c r="IN218" i="89"/>
  <c r="IN217" i="89"/>
  <c r="IN216" i="89"/>
  <c r="IN215" i="89"/>
  <c r="IN220" i="89"/>
  <c r="IN214" i="89"/>
  <c r="IN213" i="89"/>
  <c r="IN212" i="89"/>
  <c r="IN211" i="89"/>
  <c r="IN210" i="89"/>
  <c r="IN208" i="89"/>
  <c r="IN207" i="89"/>
  <c r="IN206" i="89"/>
  <c r="IN205" i="89"/>
  <c r="IN204" i="89"/>
  <c r="IN209" i="89"/>
  <c r="IN203" i="89"/>
  <c r="IN202" i="89"/>
  <c r="IN201" i="89"/>
  <c r="IN200" i="89"/>
  <c r="IN199" i="89"/>
  <c r="IN198" i="89"/>
  <c r="IN196" i="89"/>
  <c r="IN197" i="89"/>
  <c r="IN195" i="89"/>
  <c r="IN186" i="89"/>
  <c r="IN185" i="89"/>
  <c r="IN184" i="89"/>
  <c r="IN183" i="89"/>
  <c r="IN182" i="89"/>
  <c r="IN181" i="89"/>
  <c r="IN180" i="89"/>
  <c r="IN179" i="89"/>
  <c r="IN194" i="89"/>
  <c r="IN190" i="89"/>
  <c r="IN178" i="89"/>
  <c r="IN177" i="89"/>
  <c r="IN176" i="89"/>
  <c r="IN175" i="89"/>
  <c r="IN174" i="89"/>
  <c r="IN173" i="89"/>
  <c r="IN172" i="89"/>
  <c r="IN171" i="89"/>
  <c r="IN170" i="89"/>
  <c r="IN193" i="89"/>
  <c r="IN189" i="89"/>
  <c r="IN192" i="89"/>
  <c r="IN188" i="89"/>
  <c r="IN187" i="89"/>
  <c r="IN168" i="89"/>
  <c r="IN167" i="89"/>
  <c r="IN191" i="89"/>
  <c r="IN169" i="89"/>
  <c r="IN165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66" i="89"/>
  <c r="IN145" i="89"/>
  <c r="IN144" i="89"/>
  <c r="IN143" i="89"/>
  <c r="IN142" i="89"/>
  <c r="IN141" i="89"/>
  <c r="IN140" i="89"/>
  <c r="IN139" i="89"/>
  <c r="IN138" i="89"/>
  <c r="IN137" i="89"/>
  <c r="IN136" i="89"/>
  <c r="IN148" i="89"/>
  <c r="IN146" i="89"/>
  <c r="IN152" i="89"/>
  <c r="IN151" i="89"/>
  <c r="IN150" i="89"/>
  <c r="IN149" i="89"/>
  <c r="IN147" i="89"/>
  <c r="IN135" i="89"/>
  <c r="IN131" i="89"/>
  <c r="IN126" i="89"/>
  <c r="IN132" i="89"/>
  <c r="IN133" i="89"/>
  <c r="IN129" i="89"/>
  <c r="IN128" i="89"/>
  <c r="IN125" i="89"/>
  <c r="IN124" i="89"/>
  <c r="IN123" i="89"/>
  <c r="IN122" i="89"/>
  <c r="IN121" i="89"/>
  <c r="IN120" i="89"/>
  <c r="IN119" i="89"/>
  <c r="IN118" i="89"/>
  <c r="IN117" i="89"/>
  <c r="IN116" i="89"/>
  <c r="IN115" i="89"/>
  <c r="IN114" i="89"/>
  <c r="IN113" i="89"/>
  <c r="IN112" i="89"/>
  <c r="IN111" i="89"/>
  <c r="IN110" i="89"/>
  <c r="IN109" i="89"/>
  <c r="IN108" i="89"/>
  <c r="IN107" i="89"/>
  <c r="IN106" i="89"/>
  <c r="IN134" i="89"/>
  <c r="IN130" i="89"/>
  <c r="IN127" i="89"/>
  <c r="IN105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91" i="89"/>
  <c r="IN90" i="89"/>
  <c r="IN89" i="89"/>
  <c r="IN88" i="89"/>
  <c r="IN87" i="89"/>
  <c r="IN86" i="89"/>
  <c r="IN85" i="89"/>
  <c r="IN84" i="89"/>
  <c r="IN83" i="89"/>
  <c r="IN104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82" i="89"/>
  <c r="IN80" i="89"/>
  <c r="IN81" i="89"/>
  <c r="L233" i="89"/>
  <c r="IR227" i="89"/>
  <c r="IR226" i="89"/>
  <c r="IR225" i="89"/>
  <c r="IR223" i="89"/>
  <c r="IR220" i="89"/>
  <c r="IR219" i="89"/>
  <c r="IR218" i="89"/>
  <c r="IR217" i="89"/>
  <c r="IR216" i="89"/>
  <c r="IR215" i="89"/>
  <c r="IR222" i="89"/>
  <c r="IR224" i="89"/>
  <c r="IR221" i="89"/>
  <c r="IR214" i="89"/>
  <c r="IR213" i="89"/>
  <c r="IR212" i="89"/>
  <c r="IR211" i="89"/>
  <c r="IR209" i="89"/>
  <c r="IR210" i="89"/>
  <c r="IR208" i="89"/>
  <c r="IR207" i="89"/>
  <c r="IR206" i="89"/>
  <c r="IR205" i="89"/>
  <c r="IR204" i="89"/>
  <c r="IR203" i="89"/>
  <c r="IR202" i="89"/>
  <c r="IR196" i="89"/>
  <c r="IR198" i="89"/>
  <c r="IR201" i="89"/>
  <c r="IR200" i="89"/>
  <c r="IR199" i="89"/>
  <c r="IR197" i="89"/>
  <c r="IR195" i="89"/>
  <c r="IR194" i="89"/>
  <c r="IR193" i="89"/>
  <c r="IR192" i="89"/>
  <c r="IR191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66" i="89"/>
  <c r="IR152" i="89"/>
  <c r="IR151" i="89"/>
  <c r="IR150" i="89"/>
  <c r="IR149" i="89"/>
  <c r="IR147" i="89"/>
  <c r="IR145" i="89"/>
  <c r="IR144" i="89"/>
  <c r="IR143" i="89"/>
  <c r="IR142" i="89"/>
  <c r="IR141" i="89"/>
  <c r="IR140" i="89"/>
  <c r="IR139" i="89"/>
  <c r="IR138" i="89"/>
  <c r="IR137" i="89"/>
  <c r="IR136" i="89"/>
  <c r="IR148" i="89"/>
  <c r="IR146" i="89"/>
  <c r="IR132" i="89"/>
  <c r="IR128" i="89"/>
  <c r="IR133" i="89"/>
  <c r="IR129" i="89"/>
  <c r="IR127" i="89"/>
  <c r="IR134" i="89"/>
  <c r="IR130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35" i="89"/>
  <c r="IR131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105" i="89"/>
  <c r="IR81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82" i="89"/>
  <c r="IR80" i="89"/>
  <c r="GN227" i="89"/>
  <c r="GN225" i="89"/>
  <c r="GN226" i="89"/>
  <c r="GN224" i="89"/>
  <c r="GN223" i="89"/>
  <c r="GN222" i="89"/>
  <c r="GN221" i="89"/>
  <c r="GN220" i="89"/>
  <c r="GN219" i="89"/>
  <c r="GN218" i="89"/>
  <c r="GN217" i="89"/>
  <c r="GN216" i="89"/>
  <c r="GN215" i="89"/>
  <c r="GN214" i="89"/>
  <c r="GN213" i="89"/>
  <c r="GN212" i="89"/>
  <c r="GN211" i="89"/>
  <c r="GN210" i="89"/>
  <c r="GN209" i="89"/>
  <c r="GN203" i="89"/>
  <c r="GN202" i="89"/>
  <c r="GN201" i="89"/>
  <c r="GN200" i="89"/>
  <c r="GN199" i="89"/>
  <c r="GN198" i="89"/>
  <c r="GN197" i="89"/>
  <c r="GN208" i="89"/>
  <c r="GN204" i="89"/>
  <c r="GN207" i="89"/>
  <c r="GN205" i="89"/>
  <c r="GN206" i="89"/>
  <c r="GN196" i="89"/>
  <c r="GN195" i="89"/>
  <c r="GN194" i="89"/>
  <c r="GN193" i="89"/>
  <c r="GN192" i="89"/>
  <c r="GN191" i="89"/>
  <c r="GN190" i="89"/>
  <c r="GN189" i="89"/>
  <c r="GN188" i="89"/>
  <c r="GN187" i="89"/>
  <c r="GN183" i="89"/>
  <c r="GN181" i="89"/>
  <c r="GN186" i="89"/>
  <c r="GN182" i="89"/>
  <c r="GN178" i="89"/>
  <c r="GN177" i="89"/>
  <c r="GN176" i="89"/>
  <c r="GN175" i="89"/>
  <c r="GN174" i="89"/>
  <c r="GN173" i="89"/>
  <c r="GN172" i="89"/>
  <c r="GN171" i="89"/>
  <c r="GN170" i="89"/>
  <c r="GN169" i="89"/>
  <c r="GN185" i="89"/>
  <c r="GN180" i="89"/>
  <c r="GN184" i="89"/>
  <c r="GN179" i="89"/>
  <c r="GN168" i="89"/>
  <c r="GN167" i="89"/>
  <c r="GN166" i="89"/>
  <c r="GN165" i="89"/>
  <c r="GN164" i="89"/>
  <c r="GN163" i="89"/>
  <c r="GN162" i="89"/>
  <c r="GN161" i="89"/>
  <c r="GN160" i="89"/>
  <c r="GN159" i="89"/>
  <c r="GN158" i="89"/>
  <c r="GN157" i="89"/>
  <c r="GN156" i="89"/>
  <c r="GN155" i="89"/>
  <c r="GN154" i="89"/>
  <c r="GN153" i="89"/>
  <c r="GN152" i="89"/>
  <c r="GN151" i="89"/>
  <c r="GN150" i="89"/>
  <c r="GN149" i="89"/>
  <c r="GN148" i="89"/>
  <c r="GN146" i="89"/>
  <c r="GN145" i="89"/>
  <c r="GN144" i="89"/>
  <c r="GN143" i="89"/>
  <c r="GN142" i="89"/>
  <c r="GN141" i="89"/>
  <c r="GN140" i="89"/>
  <c r="GN139" i="89"/>
  <c r="GN138" i="89"/>
  <c r="GN137" i="89"/>
  <c r="GN136" i="89"/>
  <c r="GN135" i="89"/>
  <c r="GN134" i="89"/>
  <c r="GN133" i="89"/>
  <c r="GN132" i="89"/>
  <c r="GN131" i="89"/>
  <c r="GN130" i="89"/>
  <c r="GN147" i="89"/>
  <c r="GN129" i="89"/>
  <c r="GN126" i="89"/>
  <c r="GN128" i="89"/>
  <c r="GN127" i="89"/>
  <c r="GN125" i="89"/>
  <c r="GN124" i="89"/>
  <c r="GN123" i="89"/>
  <c r="GN122" i="89"/>
  <c r="GN121" i="89"/>
  <c r="GN120" i="89"/>
  <c r="GN119" i="89"/>
  <c r="GN118" i="89"/>
  <c r="GN117" i="89"/>
  <c r="GN116" i="89"/>
  <c r="GN115" i="89"/>
  <c r="GN114" i="89"/>
  <c r="GN113" i="89"/>
  <c r="GN112" i="89"/>
  <c r="GN111" i="89"/>
  <c r="GN110" i="89"/>
  <c r="GN109" i="89"/>
  <c r="GN108" i="89"/>
  <c r="GN107" i="89"/>
  <c r="GN106" i="89"/>
  <c r="GN105" i="89"/>
  <c r="GN104" i="89"/>
  <c r="GN103" i="89"/>
  <c r="GN102" i="89"/>
  <c r="GN101" i="89"/>
  <c r="GN100" i="89"/>
  <c r="GN99" i="89"/>
  <c r="GN98" i="89"/>
  <c r="GN97" i="89"/>
  <c r="GN96" i="89"/>
  <c r="GN95" i="89"/>
  <c r="GN94" i="89"/>
  <c r="GN93" i="89"/>
  <c r="GN92" i="89"/>
  <c r="GN91" i="89"/>
  <c r="GN90" i="89"/>
  <c r="GN89" i="89"/>
  <c r="GN88" i="89"/>
  <c r="GN87" i="89"/>
  <c r="GN86" i="89"/>
  <c r="GN85" i="89"/>
  <c r="GN84" i="89"/>
  <c r="GN83" i="89"/>
  <c r="GN82" i="89"/>
  <c r="GN81" i="89"/>
  <c r="GN80" i="89"/>
  <c r="GN79" i="89"/>
  <c r="GN78" i="89"/>
  <c r="GN77" i="89"/>
  <c r="GN76" i="89"/>
  <c r="GN75" i="89"/>
  <c r="GN74" i="89"/>
  <c r="GN73" i="89"/>
  <c r="GN72" i="89"/>
  <c r="GN71" i="89"/>
  <c r="GN70" i="89"/>
  <c r="GN69" i="89"/>
  <c r="GN68" i="89"/>
  <c r="GN67" i="89"/>
  <c r="GN66" i="89"/>
  <c r="GN65" i="89"/>
  <c r="GN64" i="89"/>
  <c r="GN63" i="89"/>
  <c r="GN62" i="89"/>
  <c r="GN61" i="89"/>
  <c r="GN60" i="89"/>
  <c r="GN59" i="89"/>
  <c r="GN58" i="89"/>
  <c r="GN57" i="89"/>
  <c r="GN56" i="89"/>
  <c r="GN55" i="89"/>
  <c r="GN54" i="89"/>
  <c r="GN53" i="89"/>
  <c r="GN52" i="89"/>
  <c r="GN51" i="89"/>
  <c r="GN50" i="89"/>
  <c r="GN49" i="89"/>
  <c r="GN48" i="89"/>
  <c r="GN47" i="89"/>
  <c r="GN46" i="89"/>
  <c r="GN45" i="89"/>
  <c r="GR223" i="89"/>
  <c r="GR225" i="89"/>
  <c r="GR224" i="89"/>
  <c r="GR227" i="89"/>
  <c r="GR226" i="89"/>
  <c r="GR222" i="89"/>
  <c r="GR221" i="89"/>
  <c r="GR220" i="89"/>
  <c r="GR219" i="89"/>
  <c r="GR218" i="89"/>
  <c r="GR217" i="89"/>
  <c r="GR216" i="89"/>
  <c r="GR215" i="89"/>
  <c r="GR214" i="89"/>
  <c r="GR213" i="89"/>
  <c r="GR212" i="89"/>
  <c r="GR211" i="89"/>
  <c r="GR210" i="89"/>
  <c r="GR209" i="89"/>
  <c r="GR208" i="89"/>
  <c r="GR205" i="89"/>
  <c r="GR203" i="89"/>
  <c r="GR202" i="89"/>
  <c r="GR201" i="89"/>
  <c r="GR200" i="89"/>
  <c r="GR199" i="89"/>
  <c r="GR198" i="89"/>
  <c r="GR197" i="89"/>
  <c r="GR207" i="89"/>
  <c r="GR206" i="89"/>
  <c r="GR204" i="89"/>
  <c r="GR196" i="89"/>
  <c r="GR195" i="89"/>
  <c r="GR194" i="89"/>
  <c r="GR193" i="89"/>
  <c r="GR192" i="89"/>
  <c r="GR191" i="89"/>
  <c r="GR190" i="89"/>
  <c r="GR189" i="89"/>
  <c r="GR188" i="89"/>
  <c r="GR186" i="89"/>
  <c r="GR182" i="89"/>
  <c r="GR179" i="89"/>
  <c r="GR185" i="89"/>
  <c r="GR180" i="89"/>
  <c r="GR178" i="89"/>
  <c r="GR177" i="89"/>
  <c r="GR176" i="89"/>
  <c r="GR175" i="89"/>
  <c r="GR174" i="89"/>
  <c r="GR173" i="89"/>
  <c r="GR172" i="89"/>
  <c r="GR171" i="89"/>
  <c r="GR170" i="89"/>
  <c r="GR169" i="89"/>
  <c r="GR184" i="89"/>
  <c r="GR181" i="89"/>
  <c r="GR187" i="89"/>
  <c r="GR183" i="89"/>
  <c r="GR168" i="89"/>
  <c r="GR167" i="89"/>
  <c r="GR166" i="89"/>
  <c r="GR165" i="89"/>
  <c r="GR164" i="89"/>
  <c r="GR163" i="89"/>
  <c r="GR162" i="89"/>
  <c r="GR161" i="89"/>
  <c r="GR160" i="89"/>
  <c r="GR159" i="89"/>
  <c r="GR158" i="89"/>
  <c r="GR157" i="89"/>
  <c r="GR156" i="89"/>
  <c r="GR155" i="89"/>
  <c r="GR154" i="89"/>
  <c r="GR153" i="89"/>
  <c r="GR152" i="89"/>
  <c r="GR151" i="89"/>
  <c r="GR150" i="89"/>
  <c r="GR149" i="89"/>
  <c r="GR148" i="89"/>
  <c r="GR146" i="89"/>
  <c r="GR145" i="89"/>
  <c r="GR144" i="89"/>
  <c r="GR143" i="89"/>
  <c r="GR142" i="89"/>
  <c r="GR141" i="89"/>
  <c r="GR140" i="89"/>
  <c r="GR139" i="89"/>
  <c r="GR138" i="89"/>
  <c r="GR137" i="89"/>
  <c r="GR136" i="89"/>
  <c r="GR135" i="89"/>
  <c r="GR134" i="89"/>
  <c r="GR133" i="89"/>
  <c r="GR132" i="89"/>
  <c r="GR131" i="89"/>
  <c r="GR130" i="89"/>
  <c r="GR147" i="89"/>
  <c r="GR128" i="89"/>
  <c r="GR127" i="89"/>
  <c r="GR126" i="89"/>
  <c r="GR129" i="89"/>
  <c r="GR125" i="89"/>
  <c r="GR124" i="89"/>
  <c r="GR123" i="89"/>
  <c r="GR122" i="89"/>
  <c r="GR121" i="89"/>
  <c r="GR120" i="89"/>
  <c r="GR119" i="89"/>
  <c r="GR118" i="89"/>
  <c r="GR117" i="89"/>
  <c r="GR116" i="89"/>
  <c r="GR115" i="89"/>
  <c r="GR114" i="89"/>
  <c r="GR113" i="89"/>
  <c r="GR112" i="89"/>
  <c r="GR111" i="89"/>
  <c r="GR110" i="89"/>
  <c r="GR109" i="89"/>
  <c r="GR108" i="89"/>
  <c r="GR107" i="89"/>
  <c r="GR106" i="89"/>
  <c r="GR105" i="89"/>
  <c r="GR104" i="89"/>
  <c r="GR103" i="89"/>
  <c r="GR102" i="89"/>
  <c r="GR101" i="89"/>
  <c r="GR100" i="89"/>
  <c r="GR99" i="89"/>
  <c r="GR98" i="89"/>
  <c r="GR97" i="89"/>
  <c r="GR96" i="89"/>
  <c r="GR95" i="89"/>
  <c r="GR94" i="89"/>
  <c r="GR93" i="89"/>
  <c r="GR92" i="89"/>
  <c r="GR91" i="89"/>
  <c r="GR90" i="89"/>
  <c r="GR89" i="89"/>
  <c r="GR88" i="89"/>
  <c r="GR87" i="89"/>
  <c r="GR86" i="89"/>
  <c r="GR85" i="89"/>
  <c r="GR84" i="89"/>
  <c r="GR83" i="89"/>
  <c r="GR82" i="89"/>
  <c r="GR81" i="89"/>
  <c r="GR80" i="89"/>
  <c r="GR79" i="89"/>
  <c r="GR78" i="89"/>
  <c r="GR77" i="89"/>
  <c r="GR76" i="89"/>
  <c r="GR75" i="89"/>
  <c r="GR74" i="89"/>
  <c r="GR73" i="89"/>
  <c r="GR72" i="89"/>
  <c r="GR71" i="89"/>
  <c r="GR70" i="89"/>
  <c r="GR69" i="89"/>
  <c r="GR68" i="89"/>
  <c r="GR67" i="89"/>
  <c r="GR66" i="89"/>
  <c r="GR65" i="89"/>
  <c r="GR64" i="89"/>
  <c r="GR63" i="89"/>
  <c r="GR62" i="89"/>
  <c r="GR61" i="89"/>
  <c r="GR60" i="89"/>
  <c r="GR59" i="89"/>
  <c r="GR58" i="89"/>
  <c r="GR57" i="89"/>
  <c r="GR56" i="89"/>
  <c r="GR55" i="89"/>
  <c r="GR54" i="89"/>
  <c r="GR53" i="89"/>
  <c r="GR52" i="89"/>
  <c r="GR51" i="89"/>
  <c r="GR50" i="89"/>
  <c r="GR49" i="89"/>
  <c r="GR48" i="89"/>
  <c r="GR47" i="89"/>
  <c r="GR46" i="89"/>
  <c r="GR45" i="89"/>
  <c r="GV227" i="89"/>
  <c r="GV226" i="89"/>
  <c r="GV223" i="89"/>
  <c r="GV224" i="89"/>
  <c r="GV225" i="89"/>
  <c r="GV222" i="89"/>
  <c r="GV221" i="89"/>
  <c r="GV220" i="89"/>
  <c r="GV219" i="89"/>
  <c r="GV218" i="89"/>
  <c r="GV217" i="89"/>
  <c r="GV216" i="89"/>
  <c r="GV215" i="89"/>
  <c r="GV214" i="89"/>
  <c r="GV213" i="89"/>
  <c r="GV212" i="89"/>
  <c r="GV211" i="89"/>
  <c r="GV210" i="89"/>
  <c r="GV209" i="89"/>
  <c r="GV207" i="89"/>
  <c r="GV203" i="89"/>
  <c r="GV202" i="89"/>
  <c r="GV201" i="89"/>
  <c r="GV200" i="89"/>
  <c r="GV199" i="89"/>
  <c r="GV198" i="89"/>
  <c r="GV197" i="89"/>
  <c r="GV206" i="89"/>
  <c r="GV204" i="89"/>
  <c r="GV205" i="89"/>
  <c r="GV208" i="89"/>
  <c r="GV196" i="89"/>
  <c r="GV195" i="89"/>
  <c r="GV194" i="89"/>
  <c r="GV193" i="89"/>
  <c r="GV192" i="89"/>
  <c r="GV191" i="89"/>
  <c r="GV190" i="89"/>
  <c r="GV189" i="89"/>
  <c r="GV188" i="89"/>
  <c r="GV185" i="89"/>
  <c r="GV181" i="89"/>
  <c r="GV184" i="89"/>
  <c r="GV179" i="89"/>
  <c r="GV178" i="89"/>
  <c r="GV177" i="89"/>
  <c r="GV176" i="89"/>
  <c r="GV175" i="89"/>
  <c r="GV174" i="89"/>
  <c r="GV173" i="89"/>
  <c r="GV172" i="89"/>
  <c r="GV171" i="89"/>
  <c r="GV170" i="89"/>
  <c r="GV169" i="89"/>
  <c r="GV187" i="89"/>
  <c r="GV183" i="89"/>
  <c r="GV182" i="89"/>
  <c r="GV186" i="89"/>
  <c r="GV168" i="89"/>
  <c r="GV167" i="89"/>
  <c r="GV166" i="89"/>
  <c r="GV180" i="89"/>
  <c r="GV165" i="89"/>
  <c r="GV164" i="89"/>
  <c r="GV163" i="89"/>
  <c r="GV162" i="89"/>
  <c r="GV161" i="89"/>
  <c r="GV160" i="89"/>
  <c r="GV159" i="89"/>
  <c r="GV158" i="89"/>
  <c r="GV157" i="89"/>
  <c r="GV156" i="89"/>
  <c r="GV155" i="89"/>
  <c r="GV154" i="89"/>
  <c r="GV153" i="89"/>
  <c r="GV152" i="89"/>
  <c r="GV151" i="89"/>
  <c r="GV150" i="89"/>
  <c r="GV149" i="89"/>
  <c r="GV147" i="89"/>
  <c r="GV146" i="89"/>
  <c r="GV145" i="89"/>
  <c r="GV144" i="89"/>
  <c r="GV143" i="89"/>
  <c r="GV142" i="89"/>
  <c r="GV141" i="89"/>
  <c r="GV140" i="89"/>
  <c r="GV139" i="89"/>
  <c r="GV138" i="89"/>
  <c r="GV137" i="89"/>
  <c r="GV136" i="89"/>
  <c r="GV135" i="89"/>
  <c r="GV134" i="89"/>
  <c r="GV133" i="89"/>
  <c r="GV132" i="89"/>
  <c r="GV131" i="89"/>
  <c r="GV130" i="89"/>
  <c r="GV129" i="89"/>
  <c r="GV148" i="89"/>
  <c r="GV128" i="89"/>
  <c r="GV127" i="89"/>
  <c r="GV126" i="89"/>
  <c r="GV125" i="89"/>
  <c r="GV124" i="89"/>
  <c r="GV123" i="89"/>
  <c r="GV122" i="89"/>
  <c r="GV121" i="89"/>
  <c r="GV120" i="89"/>
  <c r="GV119" i="89"/>
  <c r="GV118" i="89"/>
  <c r="GV117" i="89"/>
  <c r="GV116" i="89"/>
  <c r="GV115" i="89"/>
  <c r="GV114" i="89"/>
  <c r="GV113" i="89"/>
  <c r="GV112" i="89"/>
  <c r="GV111" i="89"/>
  <c r="GV110" i="89"/>
  <c r="GV109" i="89"/>
  <c r="GV108" i="89"/>
  <c r="GV107" i="89"/>
  <c r="GV106" i="89"/>
  <c r="GV105" i="89"/>
  <c r="GV104" i="89"/>
  <c r="GV103" i="89"/>
  <c r="GV102" i="89"/>
  <c r="GV101" i="89"/>
  <c r="GV100" i="89"/>
  <c r="GV99" i="89"/>
  <c r="GV98" i="89"/>
  <c r="GV97" i="89"/>
  <c r="GV96" i="89"/>
  <c r="GV95" i="89"/>
  <c r="GV94" i="89"/>
  <c r="GV93" i="89"/>
  <c r="GV92" i="89"/>
  <c r="GV91" i="89"/>
  <c r="GV90" i="89"/>
  <c r="GV89" i="89"/>
  <c r="GV88" i="89"/>
  <c r="GV87" i="89"/>
  <c r="GV86" i="89"/>
  <c r="GV85" i="89"/>
  <c r="GV84" i="89"/>
  <c r="GV83" i="89"/>
  <c r="GV82" i="89"/>
  <c r="GV81" i="89"/>
  <c r="GV80" i="89"/>
  <c r="GV79" i="89"/>
  <c r="GV78" i="89"/>
  <c r="GV77" i="89"/>
  <c r="GV76" i="89"/>
  <c r="GV75" i="89"/>
  <c r="GV74" i="89"/>
  <c r="GV73" i="89"/>
  <c r="GV72" i="89"/>
  <c r="GV71" i="89"/>
  <c r="GV70" i="89"/>
  <c r="GV69" i="89"/>
  <c r="GV68" i="89"/>
  <c r="GV67" i="89"/>
  <c r="GV66" i="89"/>
  <c r="GV65" i="89"/>
  <c r="GV64" i="89"/>
  <c r="GV63" i="89"/>
  <c r="GV62" i="89"/>
  <c r="GV61" i="89"/>
  <c r="GV60" i="89"/>
  <c r="GV59" i="89"/>
  <c r="GV58" i="89"/>
  <c r="GV57" i="89"/>
  <c r="GV56" i="89"/>
  <c r="GV55" i="89"/>
  <c r="GV54" i="89"/>
  <c r="GV53" i="89"/>
  <c r="GV52" i="89"/>
  <c r="GV51" i="89"/>
  <c r="GV50" i="89"/>
  <c r="GV49" i="89"/>
  <c r="GV48" i="89"/>
  <c r="GV47" i="89"/>
  <c r="GV46" i="89"/>
  <c r="GV45" i="89"/>
  <c r="GV44" i="89"/>
  <c r="HO226" i="89"/>
  <c r="HO227" i="89"/>
  <c r="HO225" i="89"/>
  <c r="HO224" i="89"/>
  <c r="HO223" i="89"/>
  <c r="HO221" i="89"/>
  <c r="HO220" i="89"/>
  <c r="HO219" i="89"/>
  <c r="HO218" i="89"/>
  <c r="HO217" i="89"/>
  <c r="HO214" i="89"/>
  <c r="HO213" i="89"/>
  <c r="HO212" i="89"/>
  <c r="HO211" i="89"/>
  <c r="HO222" i="89"/>
  <c r="HO216" i="89"/>
  <c r="HO215" i="89"/>
  <c r="HO208" i="89"/>
  <c r="HO207" i="89"/>
  <c r="HO206" i="89"/>
  <c r="HO205" i="89"/>
  <c r="HO204" i="89"/>
  <c r="HO210" i="89"/>
  <c r="HO209" i="89"/>
  <c r="HO203" i="89"/>
  <c r="HO202" i="89"/>
  <c r="HO197" i="89"/>
  <c r="HO201" i="89"/>
  <c r="HO200" i="89"/>
  <c r="HO199" i="89"/>
  <c r="HO198" i="89"/>
  <c r="HO196" i="89"/>
  <c r="HO195" i="89"/>
  <c r="HO194" i="89"/>
  <c r="HO193" i="89"/>
  <c r="HO192" i="89"/>
  <c r="HO191" i="89"/>
  <c r="HO190" i="89"/>
  <c r="HO189" i="89"/>
  <c r="HO188" i="89"/>
  <c r="HO187" i="89"/>
  <c r="HO186" i="89"/>
  <c r="HO185" i="89"/>
  <c r="HO184" i="89"/>
  <c r="HO183" i="89"/>
  <c r="HO182" i="89"/>
  <c r="HO181" i="89"/>
  <c r="HO180" i="89"/>
  <c r="HO179" i="89"/>
  <c r="HO172" i="89"/>
  <c r="HO170" i="89"/>
  <c r="HO169" i="89"/>
  <c r="HO178" i="89"/>
  <c r="HO177" i="89"/>
  <c r="HO176" i="89"/>
  <c r="HO175" i="89"/>
  <c r="HO174" i="89"/>
  <c r="HO173" i="89"/>
  <c r="HO171" i="89"/>
  <c r="HO167" i="89"/>
  <c r="HO168" i="89"/>
  <c r="HO166" i="89"/>
  <c r="HO165" i="89"/>
  <c r="HO164" i="89"/>
  <c r="HO163" i="89"/>
  <c r="HO162" i="89"/>
  <c r="HO161" i="89"/>
  <c r="HO160" i="89"/>
  <c r="HO159" i="89"/>
  <c r="HO158" i="89"/>
  <c r="HO157" i="89"/>
  <c r="HO156" i="89"/>
  <c r="HO155" i="89"/>
  <c r="HO154" i="89"/>
  <c r="HO153" i="89"/>
  <c r="HO152" i="89"/>
  <c r="HO151" i="89"/>
  <c r="HO150" i="89"/>
  <c r="HO149" i="89"/>
  <c r="HO148" i="89"/>
  <c r="HO147" i="89"/>
  <c r="HO146" i="89"/>
  <c r="HO145" i="89"/>
  <c r="HO144" i="89"/>
  <c r="HO143" i="89"/>
  <c r="HO142" i="89"/>
  <c r="HO141" i="89"/>
  <c r="HO140" i="89"/>
  <c r="HO139" i="89"/>
  <c r="HO138" i="89"/>
  <c r="HO137" i="89"/>
  <c r="HO136" i="89"/>
  <c r="HO135" i="89"/>
  <c r="HO134" i="89"/>
  <c r="HO133" i="89"/>
  <c r="HO132" i="89"/>
  <c r="HO131" i="89"/>
  <c r="HO130" i="89"/>
  <c r="HO129" i="89"/>
  <c r="HO128" i="89"/>
  <c r="HO127" i="89"/>
  <c r="HO126" i="89"/>
  <c r="HO125" i="89"/>
  <c r="HO124" i="89"/>
  <c r="HO123" i="89"/>
  <c r="HO122" i="89"/>
  <c r="HO121" i="89"/>
  <c r="HO120" i="89"/>
  <c r="HO119" i="89"/>
  <c r="HO118" i="89"/>
  <c r="HO117" i="89"/>
  <c r="HO116" i="89"/>
  <c r="HO115" i="89"/>
  <c r="HO103" i="89"/>
  <c r="HO102" i="89"/>
  <c r="HO101" i="89"/>
  <c r="HO100" i="89"/>
  <c r="HO99" i="89"/>
  <c r="HO98" i="89"/>
  <c r="HO97" i="89"/>
  <c r="HO96" i="89"/>
  <c r="HO95" i="89"/>
  <c r="HO94" i="89"/>
  <c r="HO93" i="89"/>
  <c r="HO109" i="89"/>
  <c r="HO107" i="89"/>
  <c r="HO104" i="89"/>
  <c r="HO114" i="89"/>
  <c r="HO113" i="89"/>
  <c r="HO112" i="89"/>
  <c r="HO111" i="89"/>
  <c r="HO110" i="89"/>
  <c r="HO108" i="89"/>
  <c r="HO106" i="89"/>
  <c r="HO105" i="89"/>
  <c r="HO92" i="89"/>
  <c r="HO90" i="89"/>
  <c r="HO88" i="89"/>
  <c r="HO86" i="89"/>
  <c r="HO84" i="89"/>
  <c r="HO81" i="89"/>
  <c r="HO91" i="89"/>
  <c r="HO89" i="89"/>
  <c r="HO87" i="89"/>
  <c r="HO85" i="89"/>
  <c r="HO83" i="89"/>
  <c r="HO82" i="89"/>
  <c r="HO80" i="89"/>
  <c r="HO79" i="89"/>
  <c r="HO78" i="89"/>
  <c r="HO77" i="89"/>
  <c r="HO76" i="89"/>
  <c r="HO75" i="89"/>
  <c r="HO74" i="89"/>
  <c r="HO73" i="89"/>
  <c r="HO72" i="89"/>
  <c r="HO71" i="89"/>
  <c r="HO70" i="89"/>
  <c r="HO69" i="89"/>
  <c r="HO68" i="89"/>
  <c r="HO67" i="89"/>
  <c r="HO66" i="89"/>
  <c r="HO65" i="89"/>
  <c r="HO64" i="89"/>
  <c r="HO63" i="89"/>
  <c r="E22" i="89"/>
  <c r="E5" i="54" s="1"/>
  <c r="I22" i="89"/>
  <c r="I5" i="54" s="1"/>
  <c r="GO27" i="89"/>
  <c r="GS27" i="89"/>
  <c r="GW27" i="89"/>
  <c r="HF27" i="89"/>
  <c r="HJ27" i="89"/>
  <c r="HN27" i="89"/>
  <c r="HS27" i="89"/>
  <c r="HW27" i="89"/>
  <c r="IA27" i="89"/>
  <c r="IE27" i="89"/>
  <c r="IJ27" i="89"/>
  <c r="IN27" i="89"/>
  <c r="IR27" i="89"/>
  <c r="GO28" i="89"/>
  <c r="GS28" i="89"/>
  <c r="GW28" i="89"/>
  <c r="HF28" i="89"/>
  <c r="HJ28" i="89"/>
  <c r="HN28" i="89"/>
  <c r="HS28" i="89"/>
  <c r="HW28" i="89"/>
  <c r="IA28" i="89"/>
  <c r="IE28" i="89"/>
  <c r="IJ28" i="89"/>
  <c r="IN28" i="89"/>
  <c r="IR28" i="89"/>
  <c r="GO29" i="89"/>
  <c r="GS29" i="89"/>
  <c r="GW29" i="89"/>
  <c r="HF29" i="89"/>
  <c r="HJ29" i="89"/>
  <c r="HN29" i="89"/>
  <c r="HS29" i="89"/>
  <c r="HW29" i="89"/>
  <c r="IA29" i="89"/>
  <c r="IE29" i="89"/>
  <c r="IJ29" i="89"/>
  <c r="IN29" i="89"/>
  <c r="IR29" i="89"/>
  <c r="GO30" i="89"/>
  <c r="GS30" i="89"/>
  <c r="GW30" i="89"/>
  <c r="HF30" i="89"/>
  <c r="HJ30" i="89"/>
  <c r="HN30" i="89"/>
  <c r="HS30" i="89"/>
  <c r="HW30" i="89"/>
  <c r="IA30" i="89"/>
  <c r="IE30" i="89"/>
  <c r="IJ30" i="89"/>
  <c r="IN30" i="89"/>
  <c r="IR30" i="89"/>
  <c r="GO31" i="89"/>
  <c r="GS31" i="89"/>
  <c r="GW31" i="89"/>
  <c r="HF31" i="89"/>
  <c r="HJ31" i="89"/>
  <c r="HN31" i="89"/>
  <c r="HS31" i="89"/>
  <c r="HW31" i="89"/>
  <c r="IA31" i="89"/>
  <c r="IE31" i="89"/>
  <c r="IJ31" i="89"/>
  <c r="IN31" i="89"/>
  <c r="IR31" i="89"/>
  <c r="GO32" i="89"/>
  <c r="GS32" i="89"/>
  <c r="GW32" i="89"/>
  <c r="HF32" i="89"/>
  <c r="HJ32" i="89"/>
  <c r="HN32" i="89"/>
  <c r="HS32" i="89"/>
  <c r="HW32" i="89"/>
  <c r="IA32" i="89"/>
  <c r="IE32" i="89"/>
  <c r="IJ32" i="89"/>
  <c r="IN32" i="89"/>
  <c r="IR32" i="89"/>
  <c r="GO33" i="89"/>
  <c r="GS33" i="89"/>
  <c r="GW33" i="89"/>
  <c r="HF33" i="89"/>
  <c r="HJ33" i="89"/>
  <c r="HN33" i="89"/>
  <c r="HS33" i="89"/>
  <c r="HW33" i="89"/>
  <c r="IA33" i="89"/>
  <c r="IE33" i="89"/>
  <c r="IJ33" i="89"/>
  <c r="IN33" i="89"/>
  <c r="IR33" i="89"/>
  <c r="GO34" i="89"/>
  <c r="GS34" i="89"/>
  <c r="GW34" i="89"/>
  <c r="HF34" i="89"/>
  <c r="HJ34" i="89"/>
  <c r="HN34" i="89"/>
  <c r="HS34" i="89"/>
  <c r="HW34" i="89"/>
  <c r="IA34" i="89"/>
  <c r="IE34" i="89"/>
  <c r="IJ34" i="89"/>
  <c r="IN34" i="89"/>
  <c r="IR34" i="89"/>
  <c r="GO35" i="89"/>
  <c r="GS35" i="89"/>
  <c r="GW35" i="89"/>
  <c r="HF35" i="89"/>
  <c r="HJ35" i="89"/>
  <c r="HN35" i="89"/>
  <c r="HS35" i="89"/>
  <c r="HW35" i="89"/>
  <c r="IA35" i="89"/>
  <c r="IE35" i="89"/>
  <c r="IJ35" i="89"/>
  <c r="IN35" i="89"/>
  <c r="IR35" i="89"/>
  <c r="GO36" i="89"/>
  <c r="GS36" i="89"/>
  <c r="GW36" i="89"/>
  <c r="HF36" i="89"/>
  <c r="HJ36" i="89"/>
  <c r="HN36" i="89"/>
  <c r="HS36" i="89"/>
  <c r="HW36" i="89"/>
  <c r="IA36" i="89"/>
  <c r="IE36" i="89"/>
  <c r="IJ36" i="89"/>
  <c r="IN36" i="89"/>
  <c r="IR36" i="89"/>
  <c r="GO37" i="89"/>
  <c r="GS37" i="89"/>
  <c r="GW37" i="89"/>
  <c r="HF37" i="89"/>
  <c r="HJ37" i="89"/>
  <c r="HN37" i="89"/>
  <c r="HS37" i="89"/>
  <c r="HW37" i="89"/>
  <c r="IA37" i="89"/>
  <c r="IE37" i="89"/>
  <c r="IJ37" i="89"/>
  <c r="IN37" i="89"/>
  <c r="IR37" i="89"/>
  <c r="GO38" i="89"/>
  <c r="GS38" i="89"/>
  <c r="GW38" i="89"/>
  <c r="HF38" i="89"/>
  <c r="HJ38" i="89"/>
  <c r="HN38" i="89"/>
  <c r="HS38" i="89"/>
  <c r="HW38" i="89"/>
  <c r="IA38" i="89"/>
  <c r="IE38" i="89"/>
  <c r="IJ38" i="89"/>
  <c r="IN38" i="89"/>
  <c r="IR38" i="89"/>
  <c r="GO39" i="89"/>
  <c r="GS39" i="89"/>
  <c r="GW39" i="89"/>
  <c r="HF39" i="89"/>
  <c r="HJ39" i="89"/>
  <c r="HN39" i="89"/>
  <c r="HS39" i="89"/>
  <c r="HW39" i="89"/>
  <c r="IA39" i="89"/>
  <c r="IE39" i="89"/>
  <c r="IJ39" i="89"/>
  <c r="IN39" i="89"/>
  <c r="IR39" i="89"/>
  <c r="GO40" i="89"/>
  <c r="GS40" i="89"/>
  <c r="GW40" i="89"/>
  <c r="HF40" i="89"/>
  <c r="HJ40" i="89"/>
  <c r="HN40" i="89"/>
  <c r="HS40" i="89"/>
  <c r="HW40" i="89"/>
  <c r="IA40" i="89"/>
  <c r="IE40" i="89"/>
  <c r="IJ40" i="89"/>
  <c r="IN40" i="89"/>
  <c r="IR40" i="89"/>
  <c r="GO41" i="89"/>
  <c r="GS41" i="89"/>
  <c r="GW41" i="89"/>
  <c r="HF41" i="89"/>
  <c r="HJ41" i="89"/>
  <c r="HN41" i="89"/>
  <c r="HS41" i="89"/>
  <c r="HW41" i="89"/>
  <c r="IA41" i="89"/>
  <c r="IE41" i="89"/>
  <c r="IJ41" i="89"/>
  <c r="IN41" i="89"/>
  <c r="IR41" i="89"/>
  <c r="GO42" i="89"/>
  <c r="GS42" i="89"/>
  <c r="GW42" i="89"/>
  <c r="HF42" i="89"/>
  <c r="HJ42" i="89"/>
  <c r="HN42" i="89"/>
  <c r="HS42" i="89"/>
  <c r="HW42" i="89"/>
  <c r="IA42" i="89"/>
  <c r="IE42" i="89"/>
  <c r="IJ42" i="89"/>
  <c r="IN42" i="89"/>
  <c r="IR42" i="89"/>
  <c r="GO43" i="89"/>
  <c r="GS43" i="89"/>
  <c r="GW43" i="89"/>
  <c r="HF43" i="89"/>
  <c r="HJ43" i="89"/>
  <c r="HN43" i="89"/>
  <c r="HS43" i="89"/>
  <c r="HW43" i="89"/>
  <c r="IA43" i="89"/>
  <c r="IE43" i="89"/>
  <c r="IJ43" i="89"/>
  <c r="IN43" i="89"/>
  <c r="IR43" i="89"/>
  <c r="GO44" i="89"/>
  <c r="GS44" i="89"/>
  <c r="GX44" i="89"/>
  <c r="HF44" i="89"/>
  <c r="HN44" i="89"/>
  <c r="HS44" i="89"/>
  <c r="IA44" i="89"/>
  <c r="IO44" i="89"/>
  <c r="GP45" i="89"/>
  <c r="GX45" i="89"/>
  <c r="HF45" i="89"/>
  <c r="HN45" i="89"/>
  <c r="HS45" i="89"/>
  <c r="IA45" i="89"/>
  <c r="IO45" i="89"/>
  <c r="GP46" i="89"/>
  <c r="GX46" i="89"/>
  <c r="HF46" i="89"/>
  <c r="HN46" i="89"/>
  <c r="HS46" i="89"/>
  <c r="IA46" i="89"/>
  <c r="IO46" i="89"/>
  <c r="GP47" i="89"/>
  <c r="GX47" i="89"/>
  <c r="HF47" i="89"/>
  <c r="HN47" i="89"/>
  <c r="HS47" i="89"/>
  <c r="IA47" i="89"/>
  <c r="IO47" i="89"/>
  <c r="GP48" i="89"/>
  <c r="GX48" i="89"/>
  <c r="HF48" i="89"/>
  <c r="HN48" i="89"/>
  <c r="HS48" i="89"/>
  <c r="IA48" i="89"/>
  <c r="IO48" i="89"/>
  <c r="GP49" i="89"/>
  <c r="GX49" i="89"/>
  <c r="HF49" i="89"/>
  <c r="HN49" i="89"/>
  <c r="HS49" i="89"/>
  <c r="IA49" i="89"/>
  <c r="IO49" i="89"/>
  <c r="GP50" i="89"/>
  <c r="GX50" i="89"/>
  <c r="HF50" i="89"/>
  <c r="HN50" i="89"/>
  <c r="HS50" i="89"/>
  <c r="IA50" i="89"/>
  <c r="IO50" i="89"/>
  <c r="GP51" i="89"/>
  <c r="GX51" i="89"/>
  <c r="HF51" i="89"/>
  <c r="HN51" i="89"/>
  <c r="HS51" i="89"/>
  <c r="IA51" i="89"/>
  <c r="IO51" i="89"/>
  <c r="GP52" i="89"/>
  <c r="GX52" i="89"/>
  <c r="HF52" i="89"/>
  <c r="HN52" i="89"/>
  <c r="HS52" i="89"/>
  <c r="IA52" i="89"/>
  <c r="IO52" i="89"/>
  <c r="GP53" i="89"/>
  <c r="GX53" i="89"/>
  <c r="HF53" i="89"/>
  <c r="HN53" i="89"/>
  <c r="HS53" i="89"/>
  <c r="IA53" i="89"/>
  <c r="IO53" i="89"/>
  <c r="GP54" i="89"/>
  <c r="GX54" i="89"/>
  <c r="HF54" i="89"/>
  <c r="HN54" i="89"/>
  <c r="HS54" i="89"/>
  <c r="IA54" i="89"/>
  <c r="IO54" i="89"/>
  <c r="GP55" i="89"/>
  <c r="GX55" i="89"/>
  <c r="HF55" i="89"/>
  <c r="HN55" i="89"/>
  <c r="HS55" i="89"/>
  <c r="IA55" i="89"/>
  <c r="IO55" i="89"/>
  <c r="GP56" i="89"/>
  <c r="GX56" i="89"/>
  <c r="HF56" i="89"/>
  <c r="HN56" i="89"/>
  <c r="HS56" i="89"/>
  <c r="IA56" i="89"/>
  <c r="IO56" i="89"/>
  <c r="GP57" i="89"/>
  <c r="GX57" i="89"/>
  <c r="HF57" i="89"/>
  <c r="HN57" i="89"/>
  <c r="HS57" i="89"/>
  <c r="IA57" i="89"/>
  <c r="IO57" i="89"/>
  <c r="GP58" i="89"/>
  <c r="GX58" i="89"/>
  <c r="HF58" i="89"/>
  <c r="HN58" i="89"/>
  <c r="HS58" i="89"/>
  <c r="IA58" i="89"/>
  <c r="IO58" i="89"/>
  <c r="GP59" i="89"/>
  <c r="GX59" i="89"/>
  <c r="HF59" i="89"/>
  <c r="HN59" i="89"/>
  <c r="HS59" i="89"/>
  <c r="IA59" i="89"/>
  <c r="IO59" i="89"/>
  <c r="GP60" i="89"/>
  <c r="GX60" i="89"/>
  <c r="HF60" i="89"/>
  <c r="HN60" i="89"/>
  <c r="HS60" i="89"/>
  <c r="IA60" i="89"/>
  <c r="IO60" i="89"/>
  <c r="GP61" i="89"/>
  <c r="GX61" i="89"/>
  <c r="HF61" i="89"/>
  <c r="HN61" i="89"/>
  <c r="HS61" i="89"/>
  <c r="IA61" i="89"/>
  <c r="IO61" i="89"/>
  <c r="GP62" i="89"/>
  <c r="GX62" i="89"/>
  <c r="HF62" i="89"/>
  <c r="HN62" i="89"/>
  <c r="HS62" i="89"/>
  <c r="IA62" i="89"/>
  <c r="IO62" i="89"/>
  <c r="GS63" i="89"/>
  <c r="HF63" i="89"/>
  <c r="IE63" i="89"/>
  <c r="IN63" i="89"/>
  <c r="GW64" i="89"/>
  <c r="HJ64" i="89"/>
  <c r="HS64" i="89"/>
  <c r="IR64" i="89"/>
  <c r="JM94" i="89"/>
  <c r="JL99" i="89"/>
  <c r="JL103" i="89"/>
  <c r="JL80" i="89"/>
  <c r="JL82" i="89"/>
  <c r="JL83" i="89"/>
  <c r="JL85" i="89"/>
  <c r="JL87" i="89"/>
  <c r="JL89" i="89"/>
  <c r="JL91" i="89"/>
  <c r="JL96" i="89"/>
  <c r="JL100" i="89"/>
  <c r="JM103" i="89"/>
  <c r="JM83" i="89"/>
  <c r="JM85" i="89"/>
  <c r="JM87" i="89"/>
  <c r="JM89" i="89"/>
  <c r="JL97" i="89"/>
  <c r="JL101" i="89"/>
  <c r="JL90" i="89"/>
  <c r="JL92" i="89"/>
  <c r="JL94" i="89"/>
  <c r="JL98" i="89"/>
  <c r="JL102" i="89"/>
  <c r="JL105" i="89"/>
  <c r="JM106" i="89"/>
  <c r="JM108" i="89"/>
  <c r="JM110" i="89"/>
  <c r="JL107" i="89"/>
  <c r="JL109" i="89"/>
  <c r="JM107" i="89"/>
  <c r="JL149" i="89"/>
  <c r="JL150" i="89"/>
  <c r="JL166" i="89"/>
  <c r="JL165" i="89"/>
  <c r="JL167" i="89"/>
  <c r="JM171" i="89"/>
  <c r="JM173" i="89"/>
  <c r="JL170" i="89"/>
  <c r="JL172" i="89"/>
  <c r="JL176" i="89"/>
  <c r="JL177" i="89"/>
  <c r="JL178" i="89"/>
  <c r="JM179" i="89"/>
  <c r="JM182" i="89"/>
  <c r="JM186" i="89"/>
  <c r="JL187" i="89"/>
  <c r="JM183" i="89"/>
  <c r="JL188" i="89"/>
  <c r="JL189" i="89"/>
  <c r="JL190" i="89"/>
  <c r="JL191" i="89"/>
  <c r="JL192" i="89"/>
  <c r="JL193" i="89"/>
  <c r="JL194" i="89"/>
  <c r="JL199" i="89"/>
  <c r="JL200" i="89"/>
  <c r="JL201" i="89"/>
  <c r="JM208" i="89"/>
  <c r="JL210" i="89"/>
  <c r="JM213" i="89"/>
  <c r="JL211" i="89"/>
  <c r="JM214" i="89"/>
  <c r="JL212" i="89"/>
  <c r="JL219" i="89"/>
  <c r="JM219" i="89"/>
  <c r="JM216" i="89"/>
  <c r="JL217" i="89"/>
  <c r="JL220" i="89"/>
  <c r="GK227" i="89"/>
  <c r="GK226" i="89"/>
  <c r="JM226" i="89"/>
  <c r="CC65" i="90" l="1"/>
  <c r="DH205" i="90"/>
  <c r="DH99" i="90"/>
  <c r="DH97" i="90"/>
  <c r="CR171" i="90"/>
  <c r="CB227" i="90"/>
  <c r="CB192" i="90"/>
  <c r="CB183" i="90"/>
  <c r="CB157" i="90"/>
  <c r="CB115" i="90"/>
  <c r="CB114" i="90"/>
  <c r="CB168" i="90"/>
  <c r="CB160" i="90"/>
  <c r="CR141" i="90"/>
  <c r="CB98" i="90"/>
  <c r="DH72" i="90"/>
  <c r="CB184" i="90"/>
  <c r="CB151" i="90"/>
  <c r="CB134" i="90"/>
  <c r="DH133" i="90"/>
  <c r="IZ79" i="90"/>
  <c r="BP79" i="90" s="1"/>
  <c r="IZ83" i="90"/>
  <c r="CF83" i="90" s="1"/>
  <c r="CC223" i="90"/>
  <c r="DI132" i="90"/>
  <c r="IZ80" i="90"/>
  <c r="CF80" i="90" s="1"/>
  <c r="CR199" i="90"/>
  <c r="CR215" i="90"/>
  <c r="CB211" i="90"/>
  <c r="DH177" i="90"/>
  <c r="CB154" i="90"/>
  <c r="CR133" i="90"/>
  <c r="CB116" i="90"/>
  <c r="DH80" i="90"/>
  <c r="CR182" i="90"/>
  <c r="CB73" i="90"/>
  <c r="DI79" i="89"/>
  <c r="DI201" i="90"/>
  <c r="DI183" i="90"/>
  <c r="CS174" i="90"/>
  <c r="CS124" i="90"/>
  <c r="DI96" i="90"/>
  <c r="DI49" i="90"/>
  <c r="CS94" i="90"/>
  <c r="DI46" i="90"/>
  <c r="DI192" i="90"/>
  <c r="DI185" i="90"/>
  <c r="CC174" i="90"/>
  <c r="DI149" i="90"/>
  <c r="CC119" i="90"/>
  <c r="CS59" i="90"/>
  <c r="DH153" i="90"/>
  <c r="CC37" i="89"/>
  <c r="DH130" i="89"/>
  <c r="JH149" i="90"/>
  <c r="DD149" i="90" s="1"/>
  <c r="JD169" i="90"/>
  <c r="CZ169" i="90" s="1"/>
  <c r="JD168" i="90"/>
  <c r="BT168" i="90" s="1"/>
  <c r="JD172" i="90"/>
  <c r="BT172" i="90" s="1"/>
  <c r="IZ193" i="90"/>
  <c r="CF193" i="90" s="1"/>
  <c r="IZ219" i="90"/>
  <c r="CF219" i="90" s="1"/>
  <c r="IZ217" i="90"/>
  <c r="CV217" i="90" s="1"/>
  <c r="IZ221" i="90"/>
  <c r="BP221" i="90" s="1"/>
  <c r="IZ145" i="90"/>
  <c r="CV145" i="90" s="1"/>
  <c r="IZ194" i="90"/>
  <c r="CV194" i="90" s="1"/>
  <c r="IZ216" i="90"/>
  <c r="CV216" i="90" s="1"/>
  <c r="CC153" i="89"/>
  <c r="DI187" i="89"/>
  <c r="CC175" i="89"/>
  <c r="CC132" i="89"/>
  <c r="DI161" i="89"/>
  <c r="CS122" i="89"/>
  <c r="CC101" i="89"/>
  <c r="CC77" i="89"/>
  <c r="CS190" i="89"/>
  <c r="CS109" i="89"/>
  <c r="DI65" i="89"/>
  <c r="CC115" i="89"/>
  <c r="DI201" i="89"/>
  <c r="CC168" i="89"/>
  <c r="DI139" i="89"/>
  <c r="CS126" i="89"/>
  <c r="CC122" i="89"/>
  <c r="DI114" i="89"/>
  <c r="CS99" i="89"/>
  <c r="DI73" i="89"/>
  <c r="CS65" i="89"/>
  <c r="CS81" i="89"/>
  <c r="CC201" i="89"/>
  <c r="CC190" i="89"/>
  <c r="DI177" i="89"/>
  <c r="CS139" i="89"/>
  <c r="CC126" i="89"/>
  <c r="CC99" i="89"/>
  <c r="DI77" i="89"/>
  <c r="CS73" i="89"/>
  <c r="CS227" i="89"/>
  <c r="CC128" i="89"/>
  <c r="DI127" i="89"/>
  <c r="CS101" i="89"/>
  <c r="CC66" i="89"/>
  <c r="CS119" i="89"/>
  <c r="CC154" i="89"/>
  <c r="DI118" i="89"/>
  <c r="CC143" i="89"/>
  <c r="CS124" i="89"/>
  <c r="DI192" i="89"/>
  <c r="CS223" i="89"/>
  <c r="CS165" i="89"/>
  <c r="DI130" i="89"/>
  <c r="DI222" i="89"/>
  <c r="CS177" i="89"/>
  <c r="CC166" i="89"/>
  <c r="DI166" i="89"/>
  <c r="DI142" i="89"/>
  <c r="CS116" i="89"/>
  <c r="CC109" i="89"/>
  <c r="CS123" i="89"/>
  <c r="CS79" i="89"/>
  <c r="CS222" i="89"/>
  <c r="CC215" i="89"/>
  <c r="CC196" i="89"/>
  <c r="DI168" i="89"/>
  <c r="CS147" i="89"/>
  <c r="CS142" i="89"/>
  <c r="CC116" i="89"/>
  <c r="CS127" i="89"/>
  <c r="CC123" i="89"/>
  <c r="CS114" i="89"/>
  <c r="DI82" i="89"/>
  <c r="DI81" i="89"/>
  <c r="DI52" i="89"/>
  <c r="DI49" i="89"/>
  <c r="DI37" i="89"/>
  <c r="CS215" i="89"/>
  <c r="CS203" i="89"/>
  <c r="CS184" i="89"/>
  <c r="DI80" i="89"/>
  <c r="CS52" i="89"/>
  <c r="CS49" i="89"/>
  <c r="CS202" i="89"/>
  <c r="CC97" i="89"/>
  <c r="CS210" i="89"/>
  <c r="CS144" i="89"/>
  <c r="CS47" i="89"/>
  <c r="CS225" i="89"/>
  <c r="CC178" i="89"/>
  <c r="DI169" i="89"/>
  <c r="CC163" i="89"/>
  <c r="CS162" i="89"/>
  <c r="CS48" i="89"/>
  <c r="CS221" i="89"/>
  <c r="CS195" i="89"/>
  <c r="CS145" i="89"/>
  <c r="CC78" i="89"/>
  <c r="CS53" i="89"/>
  <c r="CS45" i="89"/>
  <c r="DI75" i="89"/>
  <c r="DI200" i="89"/>
  <c r="CC152" i="89"/>
  <c r="CS138" i="89"/>
  <c r="CS46" i="89"/>
  <c r="DI225" i="89"/>
  <c r="CS200" i="89"/>
  <c r="CS169" i="89"/>
  <c r="DI155" i="89"/>
  <c r="CC162" i="89"/>
  <c r="DI153" i="89"/>
  <c r="DI152" i="89"/>
  <c r="CC144" i="89"/>
  <c r="CC145" i="89"/>
  <c r="CC150" i="89"/>
  <c r="CC138" i="89"/>
  <c r="CC124" i="89"/>
  <c r="CC119" i="89"/>
  <c r="DI96" i="89"/>
  <c r="CS104" i="89"/>
  <c r="CS96" i="89"/>
  <c r="DI105" i="89"/>
  <c r="DI102" i="89"/>
  <c r="DI70" i="89"/>
  <c r="CS75" i="89"/>
  <c r="CC221" i="89"/>
  <c r="CS172" i="89"/>
  <c r="CC195" i="89"/>
  <c r="DI178" i="89"/>
  <c r="DI163" i="89"/>
  <c r="CS155" i="89"/>
  <c r="DI154" i="89"/>
  <c r="DI135" i="89"/>
  <c r="DI150" i="89"/>
  <c r="DI143" i="89"/>
  <c r="CS118" i="89"/>
  <c r="CC104" i="89"/>
  <c r="CC105" i="89"/>
  <c r="CS102" i="89"/>
  <c r="CS88" i="89"/>
  <c r="DI78" i="89"/>
  <c r="CS70" i="89"/>
  <c r="CC61" i="89"/>
  <c r="CC210" i="89"/>
  <c r="DI202" i="89"/>
  <c r="CC172" i="89"/>
  <c r="CS135" i="89"/>
  <c r="CS97" i="89"/>
  <c r="CC88" i="89"/>
  <c r="DI53" i="89"/>
  <c r="DI48" i="89"/>
  <c r="DI47" i="89"/>
  <c r="DI46" i="89"/>
  <c r="DI45" i="89"/>
  <c r="DI28" i="89"/>
  <c r="DI61" i="89"/>
  <c r="CS185" i="89"/>
  <c r="DI185" i="89"/>
  <c r="CC161" i="89"/>
  <c r="DI151" i="89"/>
  <c r="CS132" i="89"/>
  <c r="DI206" i="89"/>
  <c r="CC160" i="89"/>
  <c r="CS151" i="89"/>
  <c r="CC117" i="89"/>
  <c r="DI159" i="89"/>
  <c r="CS71" i="89"/>
  <c r="CC43" i="89"/>
  <c r="DI35" i="89"/>
  <c r="CC194" i="89"/>
  <c r="DI141" i="89"/>
  <c r="CS92" i="89"/>
  <c r="DI199" i="89"/>
  <c r="CC133" i="89"/>
  <c r="CS59" i="89"/>
  <c r="CS30" i="89"/>
  <c r="DI126" i="90"/>
  <c r="CC203" i="90"/>
  <c r="CC164" i="90"/>
  <c r="CC92" i="90"/>
  <c r="CC216" i="90"/>
  <c r="CS157" i="90"/>
  <c r="CS75" i="90"/>
  <c r="DI144" i="90"/>
  <c r="DI98" i="90"/>
  <c r="CC213" i="90"/>
  <c r="CS87" i="90"/>
  <c r="DI196" i="90"/>
  <c r="CS201" i="90"/>
  <c r="CC154" i="90"/>
  <c r="CS149" i="90"/>
  <c r="CS151" i="90"/>
  <c r="CS132" i="90"/>
  <c r="CC130" i="90"/>
  <c r="DI117" i="90"/>
  <c r="CS114" i="90"/>
  <c r="CS46" i="90"/>
  <c r="DI223" i="90"/>
  <c r="CC196" i="90"/>
  <c r="CS183" i="90"/>
  <c r="CS185" i="90"/>
  <c r="CS172" i="90"/>
  <c r="DI156" i="90"/>
  <c r="CS105" i="90"/>
  <c r="CC124" i="90"/>
  <c r="CS96" i="90"/>
  <c r="CS81" i="90"/>
  <c r="CS62" i="90"/>
  <c r="DI198" i="90"/>
  <c r="CS136" i="90"/>
  <c r="DI137" i="90"/>
  <c r="CC79" i="90"/>
  <c r="CS74" i="90"/>
  <c r="DI50" i="90"/>
  <c r="CS28" i="90"/>
  <c r="CC52" i="90"/>
  <c r="CS128" i="90"/>
  <c r="CS92" i="90"/>
  <c r="CS95" i="90"/>
  <c r="CS45" i="90"/>
  <c r="CS76" i="90"/>
  <c r="DI60" i="90"/>
  <c r="CS197" i="90"/>
  <c r="CC159" i="90"/>
  <c r="CC128" i="90"/>
  <c r="CC43" i="90"/>
  <c r="CS221" i="90"/>
  <c r="DI181" i="90"/>
  <c r="CC170" i="90"/>
  <c r="DI84" i="90"/>
  <c r="CS40" i="90"/>
  <c r="CB142" i="90"/>
  <c r="CR176" i="90"/>
  <c r="CR161" i="90"/>
  <c r="DH96" i="90"/>
  <c r="CR152" i="90"/>
  <c r="CB121" i="90"/>
  <c r="CB198" i="90"/>
  <c r="DH159" i="90"/>
  <c r="CB127" i="90"/>
  <c r="CR144" i="90"/>
  <c r="CR122" i="90"/>
  <c r="CR139" i="90"/>
  <c r="DH79" i="90"/>
  <c r="CR58" i="90"/>
  <c r="CR74" i="90"/>
  <c r="DH51" i="90"/>
  <c r="DH71" i="90"/>
  <c r="JF34" i="89"/>
  <c r="BV34" i="89" s="1"/>
  <c r="CR203" i="89"/>
  <c r="DH93" i="89"/>
  <c r="CB140" i="89"/>
  <c r="JJ33" i="89"/>
  <c r="CP33" i="89" s="1"/>
  <c r="CB196" i="89"/>
  <c r="CB180" i="89"/>
  <c r="DH162" i="89"/>
  <c r="CB159" i="89"/>
  <c r="CR132" i="89"/>
  <c r="DH52" i="89"/>
  <c r="CR77" i="89"/>
  <c r="CB77" i="89"/>
  <c r="DH129" i="89"/>
  <c r="CB145" i="89"/>
  <c r="DH222" i="89"/>
  <c r="CB222" i="89"/>
  <c r="CB84" i="89"/>
  <c r="IZ61" i="89"/>
  <c r="BP61" i="89" s="1"/>
  <c r="IZ206" i="89"/>
  <c r="BP206" i="89" s="1"/>
  <c r="CR205" i="89"/>
  <c r="CR148" i="89"/>
  <c r="DH142" i="89"/>
  <c r="DH132" i="89"/>
  <c r="CB113" i="89"/>
  <c r="CB116" i="89"/>
  <c r="CB122" i="89"/>
  <c r="IZ57" i="89"/>
  <c r="CF57" i="89" s="1"/>
  <c r="IZ85" i="89"/>
  <c r="BP85" i="89" s="1"/>
  <c r="DH202" i="89"/>
  <c r="IZ46" i="89"/>
  <c r="BP46" i="89" s="1"/>
  <c r="IZ50" i="89"/>
  <c r="BP50" i="89" s="1"/>
  <c r="IZ58" i="89"/>
  <c r="CF58" i="89" s="1"/>
  <c r="IZ62" i="89"/>
  <c r="CV62" i="89" s="1"/>
  <c r="IZ147" i="89"/>
  <c r="BP147" i="89" s="1"/>
  <c r="DH30" i="89"/>
  <c r="DH195" i="89"/>
  <c r="CB183" i="89"/>
  <c r="DH156" i="89"/>
  <c r="DH218" i="89"/>
  <c r="CR208" i="89"/>
  <c r="CR180" i="89"/>
  <c r="CB154" i="89"/>
  <c r="CR159" i="89"/>
  <c r="CR145" i="89"/>
  <c r="DH137" i="89"/>
  <c r="CR128" i="89"/>
  <c r="CB119" i="89"/>
  <c r="CR114" i="89"/>
  <c r="CB68" i="89"/>
  <c r="IZ51" i="89"/>
  <c r="BP51" i="89" s="1"/>
  <c r="IZ55" i="89"/>
  <c r="BP55" i="89" s="1"/>
  <c r="IZ59" i="89"/>
  <c r="BP59" i="89" s="1"/>
  <c r="IZ63" i="89"/>
  <c r="BP63" i="89" s="1"/>
  <c r="IZ67" i="89"/>
  <c r="BP67" i="89" s="1"/>
  <c r="IZ71" i="89"/>
  <c r="CF71" i="89" s="1"/>
  <c r="IZ75" i="89"/>
  <c r="CF75" i="89" s="1"/>
  <c r="IZ79" i="89"/>
  <c r="CF79" i="89" s="1"/>
  <c r="IZ99" i="89"/>
  <c r="BP99" i="89" s="1"/>
  <c r="IZ215" i="89"/>
  <c r="CV215" i="89" s="1"/>
  <c r="CR38" i="89"/>
  <c r="CB34" i="89"/>
  <c r="CB164" i="89"/>
  <c r="CR136" i="89"/>
  <c r="DH223" i="89"/>
  <c r="CB218" i="89"/>
  <c r="CR181" i="89"/>
  <c r="CR168" i="89"/>
  <c r="CR154" i="89"/>
  <c r="CR129" i="89"/>
  <c r="DH128" i="89"/>
  <c r="DH76" i="89"/>
  <c r="CR68" i="89"/>
  <c r="CR65" i="89"/>
  <c r="CB78" i="89"/>
  <c r="CR213" i="89"/>
  <c r="CB214" i="89"/>
  <c r="CR126" i="89"/>
  <c r="DH70" i="89"/>
  <c r="CB63" i="89"/>
  <c r="DH214" i="89"/>
  <c r="DH131" i="89"/>
  <c r="CR108" i="89"/>
  <c r="DH53" i="89"/>
  <c r="CR225" i="89"/>
  <c r="CR204" i="89"/>
  <c r="CB181" i="89"/>
  <c r="CR156" i="89"/>
  <c r="CB161" i="89"/>
  <c r="CB144" i="89"/>
  <c r="CB136" i="89"/>
  <c r="CR131" i="89"/>
  <c r="DH213" i="89"/>
  <c r="DH139" i="89"/>
  <c r="CB148" i="89"/>
  <c r="CB124" i="89"/>
  <c r="CB121" i="89"/>
  <c r="DH65" i="89"/>
  <c r="CB39" i="89"/>
  <c r="CR169" i="89"/>
  <c r="CR216" i="89"/>
  <c r="CR141" i="89"/>
  <c r="DH138" i="89"/>
  <c r="CB223" i="89"/>
  <c r="DH208" i="89"/>
  <c r="DH204" i="89"/>
  <c r="CB202" i="89"/>
  <c r="CR196" i="89"/>
  <c r="CB195" i="89"/>
  <c r="CR183" i="89"/>
  <c r="CR173" i="89"/>
  <c r="DH182" i="89"/>
  <c r="CB162" i="89"/>
  <c r="CB153" i="89"/>
  <c r="CR164" i="89"/>
  <c r="CR161" i="89"/>
  <c r="CB139" i="89"/>
  <c r="CR144" i="89"/>
  <c r="CB137" i="89"/>
  <c r="CB142" i="89"/>
  <c r="CR119" i="89"/>
  <c r="CB114" i="89"/>
  <c r="CR124" i="89"/>
  <c r="CR116" i="89"/>
  <c r="CR121" i="89"/>
  <c r="CR106" i="89"/>
  <c r="CR122" i="89"/>
  <c r="CB76" i="89"/>
  <c r="DH57" i="89"/>
  <c r="CB73" i="89"/>
  <c r="CR78" i="89"/>
  <c r="CB70" i="89"/>
  <c r="CR63" i="89"/>
  <c r="CB53" i="89"/>
  <c r="CB40" i="89"/>
  <c r="CR43" i="89"/>
  <c r="DH27" i="89"/>
  <c r="DH173" i="89"/>
  <c r="CB225" i="89"/>
  <c r="CB182" i="89"/>
  <c r="CB168" i="89"/>
  <c r="CR153" i="89"/>
  <c r="CR113" i="89"/>
  <c r="DH73" i="89"/>
  <c r="CB79" i="89"/>
  <c r="CR57" i="89"/>
  <c r="CR42" i="89"/>
  <c r="CB207" i="89"/>
  <c r="CB184" i="89"/>
  <c r="CB133" i="89"/>
  <c r="DH146" i="89"/>
  <c r="CB138" i="89"/>
  <c r="DH207" i="89"/>
  <c r="CR184" i="89"/>
  <c r="CR171" i="89"/>
  <c r="CR155" i="89"/>
  <c r="CR134" i="89"/>
  <c r="CB146" i="89"/>
  <c r="CR118" i="89"/>
  <c r="CR88" i="89"/>
  <c r="DH224" i="89"/>
  <c r="CR175" i="89"/>
  <c r="CR186" i="89"/>
  <c r="CR158" i="89"/>
  <c r="CB152" i="89"/>
  <c r="CB123" i="89"/>
  <c r="CB224" i="89"/>
  <c r="CB206" i="89"/>
  <c r="CR206" i="89"/>
  <c r="CB175" i="89"/>
  <c r="DH186" i="89"/>
  <c r="CB158" i="89"/>
  <c r="CR152" i="89"/>
  <c r="DH155" i="89"/>
  <c r="DH134" i="89"/>
  <c r="DH141" i="89"/>
  <c r="DH123" i="89"/>
  <c r="CB115" i="89"/>
  <c r="CR86" i="89"/>
  <c r="DH72" i="89"/>
  <c r="IZ110" i="89"/>
  <c r="CV110" i="89" s="1"/>
  <c r="IZ127" i="89"/>
  <c r="CF127" i="89" s="1"/>
  <c r="IZ150" i="89"/>
  <c r="CV150" i="89" s="1"/>
  <c r="IZ154" i="89"/>
  <c r="CF154" i="89" s="1"/>
  <c r="IZ158" i="89"/>
  <c r="BP158" i="89" s="1"/>
  <c r="IZ162" i="89"/>
  <c r="BP162" i="89" s="1"/>
  <c r="IZ166" i="89"/>
  <c r="CF166" i="89" s="1"/>
  <c r="IZ174" i="89"/>
  <c r="CF174" i="89" s="1"/>
  <c r="IZ178" i="89"/>
  <c r="CF178" i="89" s="1"/>
  <c r="IZ183" i="89"/>
  <c r="CV183" i="89" s="1"/>
  <c r="IZ225" i="89"/>
  <c r="CF225" i="89" s="1"/>
  <c r="DH64" i="89"/>
  <c r="DH133" i="89"/>
  <c r="DH115" i="89"/>
  <c r="DH126" i="89"/>
  <c r="CB118" i="89"/>
  <c r="CR84" i="89"/>
  <c r="CR72" i="89"/>
  <c r="IZ167" i="89"/>
  <c r="CV167" i="89" s="1"/>
  <c r="IZ187" i="89"/>
  <c r="CV187" i="89" s="1"/>
  <c r="IZ191" i="89"/>
  <c r="BP191" i="89" s="1"/>
  <c r="IZ202" i="89"/>
  <c r="CF202" i="89" s="1"/>
  <c r="IZ219" i="89"/>
  <c r="CF219" i="89" s="1"/>
  <c r="CB75" i="89"/>
  <c r="CR81" i="89"/>
  <c r="DH55" i="89"/>
  <c r="DH54" i="89"/>
  <c r="CB108" i="89"/>
  <c r="IZ130" i="89"/>
  <c r="CF130" i="89" s="1"/>
  <c r="IZ142" i="89"/>
  <c r="CF142" i="89" s="1"/>
  <c r="IZ182" i="89"/>
  <c r="CF182" i="89" s="1"/>
  <c r="CB42" i="89"/>
  <c r="DI39" i="89"/>
  <c r="CB38" i="89"/>
  <c r="CS60" i="89"/>
  <c r="CB106" i="89"/>
  <c r="IZ135" i="89"/>
  <c r="BP135" i="89" s="1"/>
  <c r="IZ139" i="89"/>
  <c r="CF139" i="89" s="1"/>
  <c r="IZ143" i="89"/>
  <c r="CV143" i="89" s="1"/>
  <c r="CR52" i="89"/>
  <c r="DH40" i="89"/>
  <c r="CS33" i="89"/>
  <c r="DH34" i="89"/>
  <c r="IZ83" i="89"/>
  <c r="CV83" i="89" s="1"/>
  <c r="IZ91" i="89"/>
  <c r="CF91" i="89" s="1"/>
  <c r="IZ103" i="89"/>
  <c r="BP103" i="89" s="1"/>
  <c r="IZ134" i="89"/>
  <c r="CF134" i="89" s="1"/>
  <c r="IZ138" i="89"/>
  <c r="CV138" i="89" s="1"/>
  <c r="IZ146" i="89"/>
  <c r="CV146" i="89" s="1"/>
  <c r="IZ195" i="89"/>
  <c r="BP195" i="89" s="1"/>
  <c r="IZ198" i="89"/>
  <c r="CV198" i="89" s="1"/>
  <c r="IZ211" i="89"/>
  <c r="CV211" i="89" s="1"/>
  <c r="IZ227" i="89"/>
  <c r="BP227" i="89" s="1"/>
  <c r="JD75" i="90"/>
  <c r="BT75" i="90" s="1"/>
  <c r="JD119" i="90"/>
  <c r="CJ119" i="90" s="1"/>
  <c r="JD197" i="90"/>
  <c r="BT197" i="90" s="1"/>
  <c r="JD165" i="90"/>
  <c r="CJ165" i="90" s="1"/>
  <c r="JD122" i="90"/>
  <c r="CZ122" i="90" s="1"/>
  <c r="DI219" i="90"/>
  <c r="DI213" i="90"/>
  <c r="DI203" i="90"/>
  <c r="CS184" i="90"/>
  <c r="DI169" i="90"/>
  <c r="DI111" i="90"/>
  <c r="CC125" i="90"/>
  <c r="CS116" i="90"/>
  <c r="CS51" i="90"/>
  <c r="CS219" i="90"/>
  <c r="DI212" i="90"/>
  <c r="DI153" i="90"/>
  <c r="DI155" i="90"/>
  <c r="CS82" i="90"/>
  <c r="CS72" i="90"/>
  <c r="DI34" i="90"/>
  <c r="DI204" i="90"/>
  <c r="CS177" i="90"/>
  <c r="CC166" i="90"/>
  <c r="DI162" i="90"/>
  <c r="CS153" i="90"/>
  <c r="CC122" i="90"/>
  <c r="CC48" i="90"/>
  <c r="CS179" i="90"/>
  <c r="CC184" i="90"/>
  <c r="CC177" i="90"/>
  <c r="DI164" i="90"/>
  <c r="CS169" i="90"/>
  <c r="CS155" i="90"/>
  <c r="CS144" i="90"/>
  <c r="DI146" i="90"/>
  <c r="DI138" i="90"/>
  <c r="DI147" i="90"/>
  <c r="DI135" i="90"/>
  <c r="CS111" i="90"/>
  <c r="DI120" i="90"/>
  <c r="CS97" i="90"/>
  <c r="CC89" i="90"/>
  <c r="DI87" i="90"/>
  <c r="DI57" i="90"/>
  <c r="CC51" i="90"/>
  <c r="DI56" i="90"/>
  <c r="DI44" i="90"/>
  <c r="DI41" i="90"/>
  <c r="DI39" i="90"/>
  <c r="CS34" i="90"/>
  <c r="CS212" i="90"/>
  <c r="DI206" i="90"/>
  <c r="CC206" i="90"/>
  <c r="CC179" i="90"/>
  <c r="DI166" i="90"/>
  <c r="CC146" i="90"/>
  <c r="CS138" i="90"/>
  <c r="CC147" i="90"/>
  <c r="CS135" i="90"/>
  <c r="CC120" i="90"/>
  <c r="CS106" i="90"/>
  <c r="DI122" i="90"/>
  <c r="CC116" i="90"/>
  <c r="CC97" i="90"/>
  <c r="CS98" i="90"/>
  <c r="CC82" i="90"/>
  <c r="CS57" i="90"/>
  <c r="CC72" i="90"/>
  <c r="CS56" i="90"/>
  <c r="DI48" i="90"/>
  <c r="CS44" i="90"/>
  <c r="CS41" i="90"/>
  <c r="CS39" i="90"/>
  <c r="CC197" i="90"/>
  <c r="CS150" i="90"/>
  <c r="CC129" i="90"/>
  <c r="CC86" i="90"/>
  <c r="CS80" i="90"/>
  <c r="CC77" i="90"/>
  <c r="DI186" i="90"/>
  <c r="CC115" i="90"/>
  <c r="CC84" i="90"/>
  <c r="CC30" i="90"/>
  <c r="CC33" i="90"/>
  <c r="CS207" i="90"/>
  <c r="CS101" i="90"/>
  <c r="CS99" i="90"/>
  <c r="DI30" i="90"/>
  <c r="CS27" i="90"/>
  <c r="CS63" i="90"/>
  <c r="CC27" i="90"/>
  <c r="DI58" i="90"/>
  <c r="CS140" i="90"/>
  <c r="CS100" i="90"/>
  <c r="CS102" i="90"/>
  <c r="DI214" i="90"/>
  <c r="CS127" i="90"/>
  <c r="CS112" i="90"/>
  <c r="CC68" i="90"/>
  <c r="CS134" i="90"/>
  <c r="CS189" i="90"/>
  <c r="CC178" i="90"/>
  <c r="DI167" i="90"/>
  <c r="CC141" i="90"/>
  <c r="CS143" i="90"/>
  <c r="CS202" i="90"/>
  <c r="DI180" i="90"/>
  <c r="CC118" i="90"/>
  <c r="CC66" i="90"/>
  <c r="CC85" i="90"/>
  <c r="DI36" i="90"/>
  <c r="CC199" i="90"/>
  <c r="DI165" i="90"/>
  <c r="CC158" i="90"/>
  <c r="DI160" i="90"/>
  <c r="CS139" i="90"/>
  <c r="CS107" i="90"/>
  <c r="DI91" i="90"/>
  <c r="DI78" i="90"/>
  <c r="DI83" i="90"/>
  <c r="DI71" i="90"/>
  <c r="CS214" i="90"/>
  <c r="DI199" i="90"/>
  <c r="CC200" i="90"/>
  <c r="CC205" i="90"/>
  <c r="CC189" i="90"/>
  <c r="DI187" i="90"/>
  <c r="DI178" i="90"/>
  <c r="DI171" i="90"/>
  <c r="CS167" i="90"/>
  <c r="CS165" i="90"/>
  <c r="CS160" i="90"/>
  <c r="CC140" i="90"/>
  <c r="CC134" i="90"/>
  <c r="CC143" i="90"/>
  <c r="CC139" i="90"/>
  <c r="DI123" i="90"/>
  <c r="DI121" i="90"/>
  <c r="CC100" i="90"/>
  <c r="CC102" i="90"/>
  <c r="DI118" i="90"/>
  <c r="CC88" i="90"/>
  <c r="CS78" i="90"/>
  <c r="CS85" i="90"/>
  <c r="CS83" i="90"/>
  <c r="DI68" i="90"/>
  <c r="DI53" i="90"/>
  <c r="CS71" i="90"/>
  <c r="DI32" i="90"/>
  <c r="CS47" i="90"/>
  <c r="CS36" i="90"/>
  <c r="DI200" i="90"/>
  <c r="CS205" i="90"/>
  <c r="CC202" i="90"/>
  <c r="DI190" i="90"/>
  <c r="CC187" i="90"/>
  <c r="CS180" i="90"/>
  <c r="CS171" i="90"/>
  <c r="DI158" i="90"/>
  <c r="DI141" i="90"/>
  <c r="CC127" i="90"/>
  <c r="CS123" i="90"/>
  <c r="CS121" i="90"/>
  <c r="CC93" i="90"/>
  <c r="CS88" i="90"/>
  <c r="CC69" i="90"/>
  <c r="CS53" i="90"/>
  <c r="CS32" i="90"/>
  <c r="CC190" i="90"/>
  <c r="CS148" i="90"/>
  <c r="DI112" i="90"/>
  <c r="DI107" i="90"/>
  <c r="CC91" i="90"/>
  <c r="CC221" i="90"/>
  <c r="CS216" i="90"/>
  <c r="DI191" i="90"/>
  <c r="CS188" i="90"/>
  <c r="CS181" i="90"/>
  <c r="CC182" i="90"/>
  <c r="CS168" i="90"/>
  <c r="CC152" i="90"/>
  <c r="DI159" i="90"/>
  <c r="CS152" i="90"/>
  <c r="DI150" i="90"/>
  <c r="DI133" i="90"/>
  <c r="CS142" i="90"/>
  <c r="CS110" i="90"/>
  <c r="CS129" i="90"/>
  <c r="CS115" i="90"/>
  <c r="DI101" i="90"/>
  <c r="DI113" i="90"/>
  <c r="DI99" i="90"/>
  <c r="DI95" i="90"/>
  <c r="CS90" i="90"/>
  <c r="DI86" i="90"/>
  <c r="CC80" i="90"/>
  <c r="CS77" i="90"/>
  <c r="CC75" i="90"/>
  <c r="DI63" i="90"/>
  <c r="CC58" i="90"/>
  <c r="CC76" i="90"/>
  <c r="CC60" i="90"/>
  <c r="DI43" i="90"/>
  <c r="CS42" i="90"/>
  <c r="CS38" i="90"/>
  <c r="DI33" i="90"/>
  <c r="CS31" i="90"/>
  <c r="DI207" i="90"/>
  <c r="CS215" i="90"/>
  <c r="CC194" i="90"/>
  <c r="CC188" i="90"/>
  <c r="CC168" i="90"/>
  <c r="DI157" i="90"/>
  <c r="CS133" i="90"/>
  <c r="CC142" i="90"/>
  <c r="DI131" i="90"/>
  <c r="CS104" i="90"/>
  <c r="CC126" i="90"/>
  <c r="CS113" i="90"/>
  <c r="DI90" i="90"/>
  <c r="CS61" i="90"/>
  <c r="DI45" i="90"/>
  <c r="CC42" i="90"/>
  <c r="DI40" i="90"/>
  <c r="CC38" i="90"/>
  <c r="CC31" i="90"/>
  <c r="CC191" i="90"/>
  <c r="DI110" i="90"/>
  <c r="CS65" i="90"/>
  <c r="CS210" i="90"/>
  <c r="CS198" i="90"/>
  <c r="DI193" i="90"/>
  <c r="CS192" i="90"/>
  <c r="CS186" i="90"/>
  <c r="CC172" i="90"/>
  <c r="CC163" i="90"/>
  <c r="DI161" i="90"/>
  <c r="CS156" i="90"/>
  <c r="CC136" i="90"/>
  <c r="DI145" i="90"/>
  <c r="CS137" i="90"/>
  <c r="DI130" i="90"/>
  <c r="DI119" i="90"/>
  <c r="CS117" i="90"/>
  <c r="CC94" i="90"/>
  <c r="DI79" i="90"/>
  <c r="CC64" i="90"/>
  <c r="CS70" i="90"/>
  <c r="CC61" i="90"/>
  <c r="CS49" i="90"/>
  <c r="CC62" i="90"/>
  <c r="DI54" i="90"/>
  <c r="CS50" i="90"/>
  <c r="CC59" i="90"/>
  <c r="CC67" i="90"/>
  <c r="DI35" i="90"/>
  <c r="DI29" i="90"/>
  <c r="CC210" i="90"/>
  <c r="CC215" i="90"/>
  <c r="DI194" i="90"/>
  <c r="CS193" i="90"/>
  <c r="DI170" i="90"/>
  <c r="DI163" i="90"/>
  <c r="CS161" i="90"/>
  <c r="DI154" i="90"/>
  <c r="CC145" i="90"/>
  <c r="CC151" i="90"/>
  <c r="DI108" i="90"/>
  <c r="CC114" i="90"/>
  <c r="CS64" i="90"/>
  <c r="CC81" i="90"/>
  <c r="CC74" i="90"/>
  <c r="CC70" i="90"/>
  <c r="CS54" i="90"/>
  <c r="CS67" i="90"/>
  <c r="DI52" i="90"/>
  <c r="CS35" i="90"/>
  <c r="CS29" i="90"/>
  <c r="DI103" i="90"/>
  <c r="CC195" i="90"/>
  <c r="CS108" i="90"/>
  <c r="DI105" i="90"/>
  <c r="CS103" i="90"/>
  <c r="DI28" i="90"/>
  <c r="DI55" i="90"/>
  <c r="CC47" i="90"/>
  <c r="DI37" i="90"/>
  <c r="DI69" i="90"/>
  <c r="CS66" i="90"/>
  <c r="CS55" i="90"/>
  <c r="CS37" i="90"/>
  <c r="CS195" i="90"/>
  <c r="DI208" i="90"/>
  <c r="CC208" i="90"/>
  <c r="CS204" i="90"/>
  <c r="CS182" i="90"/>
  <c r="CC162" i="90"/>
  <c r="CS131" i="90"/>
  <c r="DI109" i="90"/>
  <c r="DI125" i="90"/>
  <c r="DI93" i="90"/>
  <c r="CS89" i="90"/>
  <c r="CC73" i="90"/>
  <c r="DI148" i="90"/>
  <c r="CS109" i="90"/>
  <c r="DI73" i="90"/>
  <c r="DI106" i="90"/>
  <c r="DI104" i="90"/>
  <c r="DI225" i="90"/>
  <c r="CS225" i="90"/>
  <c r="CC225" i="90"/>
  <c r="CB202" i="90"/>
  <c r="DH117" i="90"/>
  <c r="CB78" i="90"/>
  <c r="DH75" i="90"/>
  <c r="DH190" i="90"/>
  <c r="CB150" i="90"/>
  <c r="CB101" i="90"/>
  <c r="DH206" i="90"/>
  <c r="DH178" i="90"/>
  <c r="CB135" i="90"/>
  <c r="CR138" i="90"/>
  <c r="DH119" i="90"/>
  <c r="DH76" i="90"/>
  <c r="DH46" i="90"/>
  <c r="CR221" i="90"/>
  <c r="CB210" i="90"/>
  <c r="CB170" i="90"/>
  <c r="DH175" i="90"/>
  <c r="DH148" i="90"/>
  <c r="CB43" i="90"/>
  <c r="DH62" i="90"/>
  <c r="CB188" i="90"/>
  <c r="DH189" i="90"/>
  <c r="CB172" i="90"/>
  <c r="DH155" i="90"/>
  <c r="CB140" i="90"/>
  <c r="CB118" i="90"/>
  <c r="CB92" i="90"/>
  <c r="DH102" i="90"/>
  <c r="JH92" i="90"/>
  <c r="JH96" i="90"/>
  <c r="DD96" i="90" s="1"/>
  <c r="JH100" i="90"/>
  <c r="BX100" i="90" s="1"/>
  <c r="JH104" i="90"/>
  <c r="BX104" i="90" s="1"/>
  <c r="JH108" i="90"/>
  <c r="JH112" i="90"/>
  <c r="CN112" i="90" s="1"/>
  <c r="JH180" i="90"/>
  <c r="CN180" i="90" s="1"/>
  <c r="JH184" i="90"/>
  <c r="DD184" i="90" s="1"/>
  <c r="JH224" i="90"/>
  <c r="BX224" i="90" s="1"/>
  <c r="DH40" i="90"/>
  <c r="DH65" i="90"/>
  <c r="CB49" i="90"/>
  <c r="DH38" i="90"/>
  <c r="DH201" i="90"/>
  <c r="CB169" i="90"/>
  <c r="CB120" i="90"/>
  <c r="IZ165" i="90"/>
  <c r="CV165" i="90" s="1"/>
  <c r="DH225" i="90"/>
  <c r="CB180" i="90"/>
  <c r="JE65" i="90"/>
  <c r="DA65" i="90" s="1"/>
  <c r="JE30" i="90"/>
  <c r="BU30" i="90" s="1"/>
  <c r="IZ162" i="90"/>
  <c r="CF162" i="90" s="1"/>
  <c r="IZ180" i="90"/>
  <c r="CF180" i="90" s="1"/>
  <c r="IZ184" i="90"/>
  <c r="CV184" i="90" s="1"/>
  <c r="IZ208" i="90"/>
  <c r="DH34" i="90"/>
  <c r="CB52" i="90"/>
  <c r="DH42" i="90"/>
  <c r="DH32" i="90"/>
  <c r="CB28" i="90"/>
  <c r="CB39" i="90"/>
  <c r="CB53" i="90"/>
  <c r="CB56" i="90"/>
  <c r="CB35" i="90"/>
  <c r="DH68" i="90"/>
  <c r="CR55" i="90"/>
  <c r="DH181" i="90"/>
  <c r="CB158" i="90"/>
  <c r="DH100" i="90"/>
  <c r="CR70" i="90"/>
  <c r="DH224" i="90"/>
  <c r="DH212" i="90"/>
  <c r="CR204" i="90"/>
  <c r="CB179" i="90"/>
  <c r="CB167" i="90"/>
  <c r="DH156" i="90"/>
  <c r="DH143" i="90"/>
  <c r="CB94" i="90"/>
  <c r="CB77" i="90"/>
  <c r="CB129" i="90"/>
  <c r="DH95" i="90"/>
  <c r="DH93" i="90"/>
  <c r="CB212" i="90"/>
  <c r="CR201" i="90"/>
  <c r="DH203" i="90"/>
  <c r="CB204" i="90"/>
  <c r="DH187" i="90"/>
  <c r="DH179" i="90"/>
  <c r="DH180" i="90"/>
  <c r="CR181" i="90"/>
  <c r="DH158" i="90"/>
  <c r="CR131" i="90"/>
  <c r="CR137" i="90"/>
  <c r="CR95" i="90"/>
  <c r="CR100" i="90"/>
  <c r="CR93" i="90"/>
  <c r="DH94" i="90"/>
  <c r="DH83" i="90"/>
  <c r="CB225" i="90"/>
  <c r="CB224" i="90"/>
  <c r="CR203" i="90"/>
  <c r="CR187" i="90"/>
  <c r="DH167" i="90"/>
  <c r="DH169" i="90"/>
  <c r="CR156" i="90"/>
  <c r="CR153" i="90"/>
  <c r="CB146" i="90"/>
  <c r="CR143" i="90"/>
  <c r="CB131" i="90"/>
  <c r="CR126" i="90"/>
  <c r="CB137" i="90"/>
  <c r="DH120" i="90"/>
  <c r="DH77" i="90"/>
  <c r="CR83" i="90"/>
  <c r="DH146" i="90"/>
  <c r="CR129" i="90"/>
  <c r="CB126" i="90"/>
  <c r="CB70" i="90"/>
  <c r="DH63" i="90"/>
  <c r="CR45" i="90"/>
  <c r="CB54" i="90"/>
  <c r="CB44" i="90"/>
  <c r="CR57" i="90"/>
  <c r="DH31" i="90"/>
  <c r="DH59" i="90"/>
  <c r="CB36" i="90"/>
  <c r="CB27" i="90"/>
  <c r="IZ77" i="90"/>
  <c r="BP77" i="90" s="1"/>
  <c r="IZ81" i="90"/>
  <c r="CV81" i="90" s="1"/>
  <c r="JI75" i="90"/>
  <c r="CO75" i="90" s="1"/>
  <c r="JD120" i="90"/>
  <c r="BT120" i="90" s="1"/>
  <c r="IZ150" i="90"/>
  <c r="BP150" i="90" s="1"/>
  <c r="IZ154" i="90"/>
  <c r="BP154" i="90" s="1"/>
  <c r="IZ158" i="90"/>
  <c r="CV158" i="90" s="1"/>
  <c r="JI67" i="90"/>
  <c r="JD192" i="90"/>
  <c r="CJ192" i="90" s="1"/>
  <c r="IZ191" i="90"/>
  <c r="CV191" i="90" s="1"/>
  <c r="JD194" i="90"/>
  <c r="CZ194" i="90" s="1"/>
  <c r="JD202" i="90"/>
  <c r="JD147" i="90"/>
  <c r="CJ147" i="90" s="1"/>
  <c r="JD166" i="90"/>
  <c r="CJ166" i="90" s="1"/>
  <c r="JD170" i="90"/>
  <c r="CJ170" i="90" s="1"/>
  <c r="IZ224" i="90"/>
  <c r="CV224" i="90" s="1"/>
  <c r="CB63" i="90"/>
  <c r="CB41" i="90"/>
  <c r="DH37" i="90"/>
  <c r="CB33" i="90"/>
  <c r="DH29" i="90"/>
  <c r="CR47" i="90"/>
  <c r="CR66" i="90"/>
  <c r="JD66" i="90"/>
  <c r="BT66" i="90" s="1"/>
  <c r="JH98" i="90"/>
  <c r="DD98" i="90" s="1"/>
  <c r="JH106" i="90"/>
  <c r="DD106" i="90" s="1"/>
  <c r="JH178" i="90"/>
  <c r="CN178" i="90" s="1"/>
  <c r="JH190" i="90"/>
  <c r="BX190" i="90" s="1"/>
  <c r="JH210" i="90"/>
  <c r="DD210" i="90" s="1"/>
  <c r="JD72" i="90"/>
  <c r="BT72" i="90" s="1"/>
  <c r="JD162" i="90"/>
  <c r="CJ162" i="90" s="1"/>
  <c r="JA67" i="90"/>
  <c r="CW67" i="90" s="1"/>
  <c r="JE62" i="90"/>
  <c r="CK62" i="90" s="1"/>
  <c r="JI61" i="90"/>
  <c r="BY61" i="90" s="1"/>
  <c r="JA59" i="90"/>
  <c r="BQ59" i="90" s="1"/>
  <c r="JE58" i="90"/>
  <c r="JI57" i="90"/>
  <c r="DE57" i="90" s="1"/>
  <c r="JA55" i="90"/>
  <c r="JE54" i="90"/>
  <c r="BU54" i="90" s="1"/>
  <c r="JI53" i="90"/>
  <c r="JA51" i="90"/>
  <c r="BQ51" i="90" s="1"/>
  <c r="JE50" i="90"/>
  <c r="BU50" i="90" s="1"/>
  <c r="JI49" i="90"/>
  <c r="CO49" i="90" s="1"/>
  <c r="JA47" i="90"/>
  <c r="JE46" i="90"/>
  <c r="DA46" i="90" s="1"/>
  <c r="JI45" i="90"/>
  <c r="DE45" i="90" s="1"/>
  <c r="JA43" i="90"/>
  <c r="BQ43" i="90" s="1"/>
  <c r="JE42" i="90"/>
  <c r="JI41" i="90"/>
  <c r="BY41" i="90" s="1"/>
  <c r="JA39" i="90"/>
  <c r="BQ39" i="90" s="1"/>
  <c r="JE38" i="90"/>
  <c r="CK38" i="90" s="1"/>
  <c r="JI37" i="90"/>
  <c r="DE37" i="90" s="1"/>
  <c r="JA35" i="90"/>
  <c r="CW35" i="90" s="1"/>
  <c r="JE34" i="90"/>
  <c r="DA34" i="90" s="1"/>
  <c r="JI33" i="90"/>
  <c r="CO33" i="90" s="1"/>
  <c r="JA31" i="90"/>
  <c r="CG31" i="90" s="1"/>
  <c r="JI29" i="90"/>
  <c r="CO29" i="90" s="1"/>
  <c r="JH76" i="90"/>
  <c r="CN76" i="90" s="1"/>
  <c r="JH163" i="90"/>
  <c r="DD163" i="90" s="1"/>
  <c r="JH188" i="90"/>
  <c r="JH204" i="90"/>
  <c r="CN204" i="90" s="1"/>
  <c r="JH208" i="90"/>
  <c r="DD208" i="90" s="1"/>
  <c r="JH212" i="90"/>
  <c r="BX212" i="90" s="1"/>
  <c r="JD164" i="90"/>
  <c r="JD193" i="90"/>
  <c r="CJ193" i="90" s="1"/>
  <c r="IZ84" i="90"/>
  <c r="BP84" i="90" s="1"/>
  <c r="IZ192" i="90"/>
  <c r="BP192" i="90" s="1"/>
  <c r="JH70" i="90"/>
  <c r="BX70" i="90" s="1"/>
  <c r="JH94" i="90"/>
  <c r="CN94" i="90" s="1"/>
  <c r="JH118" i="90"/>
  <c r="BX118" i="90" s="1"/>
  <c r="JH102" i="90"/>
  <c r="DD102" i="90" s="1"/>
  <c r="JH110" i="90"/>
  <c r="DD110" i="90" s="1"/>
  <c r="JH174" i="90"/>
  <c r="BX174" i="90" s="1"/>
  <c r="JH182" i="90"/>
  <c r="DD182" i="90" s="1"/>
  <c r="JH68" i="90"/>
  <c r="CN68" i="90" s="1"/>
  <c r="JH95" i="90"/>
  <c r="CN95" i="90" s="1"/>
  <c r="JH99" i="90"/>
  <c r="DD99" i="90" s="1"/>
  <c r="JH103" i="90"/>
  <c r="BX103" i="90" s="1"/>
  <c r="JH107" i="90"/>
  <c r="CN107" i="90" s="1"/>
  <c r="JH115" i="90"/>
  <c r="JH162" i="90"/>
  <c r="CN162" i="90" s="1"/>
  <c r="JH179" i="90"/>
  <c r="DD179" i="90" s="1"/>
  <c r="JH183" i="90"/>
  <c r="DD183" i="90" s="1"/>
  <c r="JH187" i="90"/>
  <c r="DD187" i="90" s="1"/>
  <c r="JH207" i="90"/>
  <c r="DD207" i="90" s="1"/>
  <c r="JD73" i="90"/>
  <c r="JD117" i="90"/>
  <c r="CJ117" i="90" s="1"/>
  <c r="JD121" i="90"/>
  <c r="JD163" i="90"/>
  <c r="BT163" i="90" s="1"/>
  <c r="JD167" i="90"/>
  <c r="JD171" i="90"/>
  <c r="CJ171" i="90" s="1"/>
  <c r="IZ71" i="90"/>
  <c r="IZ87" i="90"/>
  <c r="CF87" i="90" s="1"/>
  <c r="IZ91" i="90"/>
  <c r="IZ103" i="90"/>
  <c r="BP103" i="90" s="1"/>
  <c r="IZ107" i="90"/>
  <c r="IZ111" i="90"/>
  <c r="BP111" i="90" s="1"/>
  <c r="IZ119" i="90"/>
  <c r="IZ123" i="90"/>
  <c r="CV123" i="90" s="1"/>
  <c r="IZ127" i="90"/>
  <c r="CV127" i="90" s="1"/>
  <c r="IZ131" i="90"/>
  <c r="CV131" i="90" s="1"/>
  <c r="IZ151" i="90"/>
  <c r="IZ195" i="90"/>
  <c r="BP195" i="90" s="1"/>
  <c r="IZ203" i="90"/>
  <c r="CF203" i="90" s="1"/>
  <c r="IZ218" i="90"/>
  <c r="CV218" i="90" s="1"/>
  <c r="IZ227" i="90"/>
  <c r="BP227" i="90" s="1"/>
  <c r="JI71" i="90"/>
  <c r="DE71" i="90" s="1"/>
  <c r="IZ88" i="90"/>
  <c r="IZ120" i="90"/>
  <c r="CV120" i="90" s="1"/>
  <c r="IZ124" i="90"/>
  <c r="BP124" i="90" s="1"/>
  <c r="IZ128" i="90"/>
  <c r="BP128" i="90" s="1"/>
  <c r="IZ132" i="90"/>
  <c r="CF132" i="90" s="1"/>
  <c r="IZ136" i="90"/>
  <c r="CV136" i="90" s="1"/>
  <c r="IZ140" i="90"/>
  <c r="CV140" i="90" s="1"/>
  <c r="IZ144" i="90"/>
  <c r="BP144" i="90" s="1"/>
  <c r="IZ188" i="90"/>
  <c r="IZ196" i="90"/>
  <c r="CV196" i="90" s="1"/>
  <c r="IZ204" i="90"/>
  <c r="IZ223" i="90"/>
  <c r="CV223" i="90" s="1"/>
  <c r="IZ220" i="90"/>
  <c r="IZ211" i="90"/>
  <c r="CV211" i="90" s="1"/>
  <c r="JH151" i="90"/>
  <c r="JH166" i="90"/>
  <c r="DD166" i="90" s="1"/>
  <c r="JH170" i="90"/>
  <c r="CN170" i="90" s="1"/>
  <c r="JH173" i="90"/>
  <c r="CN173" i="90" s="1"/>
  <c r="JH203" i="90"/>
  <c r="BX203" i="90" s="1"/>
  <c r="JD77" i="90"/>
  <c r="CJ77" i="90" s="1"/>
  <c r="JD81" i="90"/>
  <c r="BT81" i="90" s="1"/>
  <c r="JD149" i="90"/>
  <c r="CZ149" i="90" s="1"/>
  <c r="JD153" i="90"/>
  <c r="CZ153" i="90" s="1"/>
  <c r="JD157" i="90"/>
  <c r="BT157" i="90" s="1"/>
  <c r="JD161" i="90"/>
  <c r="JD189" i="90"/>
  <c r="CJ189" i="90" s="1"/>
  <c r="JD200" i="90"/>
  <c r="BT200" i="90" s="1"/>
  <c r="JD208" i="90"/>
  <c r="CZ208" i="90" s="1"/>
  <c r="JD213" i="90"/>
  <c r="BT213" i="90" s="1"/>
  <c r="JD217" i="90"/>
  <c r="BT217" i="90" s="1"/>
  <c r="JD221" i="90"/>
  <c r="IZ95" i="90"/>
  <c r="CV95" i="90" s="1"/>
  <c r="IZ99" i="90"/>
  <c r="JA27" i="90"/>
  <c r="CW27" i="90" s="1"/>
  <c r="JH152" i="90"/>
  <c r="CN152" i="90" s="1"/>
  <c r="JH156" i="90"/>
  <c r="BX156" i="90" s="1"/>
  <c r="JH160" i="90"/>
  <c r="BX160" i="90" s="1"/>
  <c r="JD86" i="90"/>
  <c r="CJ86" i="90" s="1"/>
  <c r="JD90" i="90"/>
  <c r="JD134" i="90"/>
  <c r="CZ134" i="90" s="1"/>
  <c r="JD138" i="90"/>
  <c r="BT138" i="90" s="1"/>
  <c r="JD142" i="90"/>
  <c r="BT142" i="90" s="1"/>
  <c r="JD186" i="90"/>
  <c r="BT186" i="90" s="1"/>
  <c r="JD201" i="90"/>
  <c r="CZ201" i="90" s="1"/>
  <c r="JD224" i="90"/>
  <c r="CJ224" i="90" s="1"/>
  <c r="IZ169" i="90"/>
  <c r="CV169" i="90" s="1"/>
  <c r="IZ176" i="90"/>
  <c r="IZ213" i="90"/>
  <c r="CF213" i="90" s="1"/>
  <c r="JD69" i="90"/>
  <c r="CR67" i="90"/>
  <c r="CR220" i="90"/>
  <c r="CB215" i="90"/>
  <c r="DH211" i="90"/>
  <c r="CB199" i="90"/>
  <c r="DH200" i="90"/>
  <c r="CB174" i="90"/>
  <c r="CR177" i="90"/>
  <c r="CR163" i="90"/>
  <c r="CB152" i="90"/>
  <c r="DH154" i="90"/>
  <c r="CB161" i="90"/>
  <c r="CB139" i="90"/>
  <c r="CB144" i="90"/>
  <c r="DH142" i="90"/>
  <c r="CB122" i="90"/>
  <c r="CR96" i="90"/>
  <c r="DH82" i="90"/>
  <c r="CR79" i="90"/>
  <c r="CR80" i="90"/>
  <c r="DH60" i="90"/>
  <c r="CR40" i="90"/>
  <c r="CR31" i="90"/>
  <c r="DH27" i="90"/>
  <c r="CB69" i="90"/>
  <c r="CB57" i="90"/>
  <c r="DH50" i="90"/>
  <c r="DH30" i="90"/>
  <c r="CR59" i="90"/>
  <c r="JH111" i="90"/>
  <c r="CB220" i="90"/>
  <c r="DH198" i="90"/>
  <c r="DH197" i="90"/>
  <c r="CR200" i="90"/>
  <c r="CB182" i="90"/>
  <c r="DH174" i="90"/>
  <c r="CB163" i="90"/>
  <c r="CR159" i="90"/>
  <c r="DH116" i="90"/>
  <c r="DH121" i="90"/>
  <c r="CR82" i="90"/>
  <c r="DH73" i="90"/>
  <c r="CR60" i="90"/>
  <c r="DH44" i="90"/>
  <c r="DH36" i="90"/>
  <c r="DH69" i="90"/>
  <c r="CB66" i="90"/>
  <c r="CR50" i="90"/>
  <c r="CR30" i="90"/>
  <c r="CR226" i="90"/>
  <c r="CB226" i="90"/>
  <c r="CB197" i="90"/>
  <c r="DH176" i="90"/>
  <c r="CR127" i="90"/>
  <c r="JF72" i="90"/>
  <c r="CL72" i="90" s="1"/>
  <c r="JF76" i="90"/>
  <c r="BV76" i="90" s="1"/>
  <c r="DH210" i="90"/>
  <c r="CR193" i="90"/>
  <c r="CR189" i="90"/>
  <c r="CR190" i="90"/>
  <c r="CR178" i="90"/>
  <c r="CR175" i="90"/>
  <c r="DH150" i="90"/>
  <c r="DH135" i="90"/>
  <c r="DH140" i="90"/>
  <c r="CB138" i="90"/>
  <c r="CR119" i="90"/>
  <c r="CR117" i="90"/>
  <c r="DH92" i="90"/>
  <c r="DH101" i="90"/>
  <c r="CR102" i="90"/>
  <c r="CR76" i="90"/>
  <c r="IZ153" i="90"/>
  <c r="CV153" i="90" s="1"/>
  <c r="IZ157" i="90"/>
  <c r="CF157" i="90" s="1"/>
  <c r="IZ161" i="90"/>
  <c r="BP161" i="90" s="1"/>
  <c r="JI66" i="90"/>
  <c r="CR75" i="90"/>
  <c r="CR68" i="90"/>
  <c r="CR62" i="90"/>
  <c r="CR46" i="90"/>
  <c r="CR28" i="90"/>
  <c r="CB55" i="90"/>
  <c r="DH221" i="90"/>
  <c r="DH202" i="90"/>
  <c r="CB193" i="90"/>
  <c r="DH188" i="90"/>
  <c r="DH170" i="90"/>
  <c r="DH172" i="90"/>
  <c r="CR162" i="90"/>
  <c r="CR155" i="90"/>
  <c r="CR132" i="90"/>
  <c r="DH118" i="90"/>
  <c r="JD76" i="90"/>
  <c r="CJ76" i="90" s="1"/>
  <c r="IZ106" i="90"/>
  <c r="BP106" i="90" s="1"/>
  <c r="IZ110" i="90"/>
  <c r="BP110" i="90" s="1"/>
  <c r="IZ146" i="90"/>
  <c r="CV146" i="90" s="1"/>
  <c r="IZ164" i="90"/>
  <c r="BP164" i="90" s="1"/>
  <c r="IZ168" i="90"/>
  <c r="BP168" i="90" s="1"/>
  <c r="IZ172" i="90"/>
  <c r="BP172" i="90" s="1"/>
  <c r="JH67" i="90"/>
  <c r="CN67" i="90" s="1"/>
  <c r="DH78" i="90"/>
  <c r="DH56" i="90"/>
  <c r="DH43" i="90"/>
  <c r="DH39" i="90"/>
  <c r="DH35" i="90"/>
  <c r="DH53" i="90"/>
  <c r="CB206" i="90"/>
  <c r="CB162" i="90"/>
  <c r="CB148" i="90"/>
  <c r="CB132" i="90"/>
  <c r="JI62" i="90"/>
  <c r="CO62" i="90" s="1"/>
  <c r="JA60" i="90"/>
  <c r="JE59" i="90"/>
  <c r="BU59" i="90" s="1"/>
  <c r="JI58" i="90"/>
  <c r="JA56" i="90"/>
  <c r="CW56" i="90" s="1"/>
  <c r="JE55" i="90"/>
  <c r="BU55" i="90" s="1"/>
  <c r="JI54" i="90"/>
  <c r="BY54" i="90" s="1"/>
  <c r="JA52" i="90"/>
  <c r="BQ52" i="90" s="1"/>
  <c r="JE51" i="90"/>
  <c r="BU51" i="90" s="1"/>
  <c r="JI50" i="90"/>
  <c r="JA48" i="90"/>
  <c r="BQ48" i="90" s="1"/>
  <c r="JE47" i="90"/>
  <c r="DA47" i="90" s="1"/>
  <c r="JI46" i="90"/>
  <c r="CO46" i="90" s="1"/>
  <c r="JA44" i="90"/>
  <c r="JE43" i="90"/>
  <c r="BU43" i="90" s="1"/>
  <c r="JI42" i="90"/>
  <c r="BY42" i="90" s="1"/>
  <c r="JA40" i="90"/>
  <c r="CW40" i="90" s="1"/>
  <c r="JE39" i="90"/>
  <c r="DA39" i="90" s="1"/>
  <c r="JI38" i="90"/>
  <c r="DE38" i="90" s="1"/>
  <c r="JA36" i="90"/>
  <c r="CW36" i="90" s="1"/>
  <c r="JE35" i="90"/>
  <c r="CK35" i="90" s="1"/>
  <c r="JI34" i="90"/>
  <c r="BY34" i="90" s="1"/>
  <c r="JA32" i="90"/>
  <c r="CW32" i="90" s="1"/>
  <c r="JE31" i="90"/>
  <c r="DA31" i="90" s="1"/>
  <c r="JI30" i="90"/>
  <c r="BY30" i="90" s="1"/>
  <c r="JA28" i="90"/>
  <c r="JE27" i="90"/>
  <c r="BU27" i="90" s="1"/>
  <c r="JH119" i="90"/>
  <c r="CN119" i="90" s="1"/>
  <c r="JH147" i="90"/>
  <c r="DD147" i="90" s="1"/>
  <c r="JH155" i="90"/>
  <c r="DD155" i="90" s="1"/>
  <c r="JH159" i="90"/>
  <c r="BX159" i="90" s="1"/>
  <c r="JH199" i="90"/>
  <c r="JD85" i="90"/>
  <c r="CJ85" i="90" s="1"/>
  <c r="JD89" i="90"/>
  <c r="CJ89" i="90" s="1"/>
  <c r="JD133" i="90"/>
  <c r="CJ133" i="90" s="1"/>
  <c r="JD137" i="90"/>
  <c r="JD141" i="90"/>
  <c r="CZ141" i="90" s="1"/>
  <c r="JD145" i="90"/>
  <c r="JD196" i="90"/>
  <c r="CJ196" i="90" s="1"/>
  <c r="IZ75" i="90"/>
  <c r="BP75" i="90" s="1"/>
  <c r="IZ115" i="90"/>
  <c r="CV115" i="90" s="1"/>
  <c r="IZ135" i="90"/>
  <c r="IZ139" i="90"/>
  <c r="CV139" i="90" s="1"/>
  <c r="IZ143" i="90"/>
  <c r="BP143" i="90" s="1"/>
  <c r="IZ175" i="90"/>
  <c r="CV175" i="90" s="1"/>
  <c r="IZ179" i="90"/>
  <c r="IZ183" i="90"/>
  <c r="CF183" i="90" s="1"/>
  <c r="IZ187" i="90"/>
  <c r="IZ207" i="90"/>
  <c r="CF207" i="90" s="1"/>
  <c r="IZ212" i="90"/>
  <c r="IZ222" i="90"/>
  <c r="CV222" i="90" s="1"/>
  <c r="JA41" i="90"/>
  <c r="CG41" i="90" s="1"/>
  <c r="JE40" i="90"/>
  <c r="DA40" i="90" s="1"/>
  <c r="JA37" i="90"/>
  <c r="BQ37" i="90" s="1"/>
  <c r="JE36" i="90"/>
  <c r="CK36" i="90" s="1"/>
  <c r="JA33" i="90"/>
  <c r="CG33" i="90" s="1"/>
  <c r="JE32" i="90"/>
  <c r="CK32" i="90" s="1"/>
  <c r="JA29" i="90"/>
  <c r="CW29" i="90" s="1"/>
  <c r="JE28" i="90"/>
  <c r="BU28" i="90" s="1"/>
  <c r="JH74" i="90"/>
  <c r="DD74" i="90" s="1"/>
  <c r="IZ174" i="90"/>
  <c r="CF174" i="90" s="1"/>
  <c r="IZ178" i="90"/>
  <c r="CF178" i="90" s="1"/>
  <c r="IZ182" i="90"/>
  <c r="CF182" i="90" s="1"/>
  <c r="IZ206" i="90"/>
  <c r="CV206" i="90" s="1"/>
  <c r="IZ210" i="90"/>
  <c r="CF210" i="90" s="1"/>
  <c r="JA74" i="90"/>
  <c r="JA66" i="90"/>
  <c r="CW66" i="90" s="1"/>
  <c r="IZ72" i="90"/>
  <c r="IZ76" i="90"/>
  <c r="CF76" i="90" s="1"/>
  <c r="IZ116" i="90"/>
  <c r="IZ148" i="90"/>
  <c r="CV148" i="90" s="1"/>
  <c r="IZ152" i="90"/>
  <c r="CV152" i="90" s="1"/>
  <c r="IZ156" i="90"/>
  <c r="BP156" i="90" s="1"/>
  <c r="IZ160" i="90"/>
  <c r="CV160" i="90" s="1"/>
  <c r="IZ200" i="90"/>
  <c r="CF200" i="90" s="1"/>
  <c r="IZ93" i="90"/>
  <c r="BP93" i="90" s="1"/>
  <c r="IZ97" i="90"/>
  <c r="CF97" i="90" s="1"/>
  <c r="IZ101" i="90"/>
  <c r="IZ105" i="90"/>
  <c r="CF105" i="90" s="1"/>
  <c r="IZ109" i="90"/>
  <c r="CV109" i="90" s="1"/>
  <c r="IZ113" i="90"/>
  <c r="CV113" i="90" s="1"/>
  <c r="IZ167" i="90"/>
  <c r="CV167" i="90" s="1"/>
  <c r="IZ171" i="90"/>
  <c r="BP171" i="90" s="1"/>
  <c r="IZ226" i="90"/>
  <c r="DH173" i="90"/>
  <c r="JF66" i="90"/>
  <c r="DB66" i="90" s="1"/>
  <c r="JF70" i="90"/>
  <c r="CL70" i="90" s="1"/>
  <c r="JF74" i="90"/>
  <c r="JA70" i="90"/>
  <c r="CW70" i="90" s="1"/>
  <c r="DH48" i="90"/>
  <c r="CR37" i="90"/>
  <c r="CR29" i="90"/>
  <c r="DH61" i="90"/>
  <c r="CB45" i="90"/>
  <c r="DH64" i="90"/>
  <c r="CB47" i="90"/>
  <c r="JI69" i="90"/>
  <c r="CO69" i="90" s="1"/>
  <c r="CR48" i="90"/>
  <c r="DH41" i="90"/>
  <c r="DH33" i="90"/>
  <c r="CR61" i="90"/>
  <c r="CB64" i="90"/>
  <c r="DH54" i="90"/>
  <c r="CB217" i="90"/>
  <c r="DH222" i="90"/>
  <c r="CR227" i="90"/>
  <c r="CR205" i="90"/>
  <c r="CR208" i="90"/>
  <c r="DH183" i="90"/>
  <c r="CB173" i="90"/>
  <c r="DH184" i="90"/>
  <c r="CB171" i="90"/>
  <c r="DH160" i="90"/>
  <c r="DH151" i="90"/>
  <c r="DH157" i="90"/>
  <c r="CR136" i="90"/>
  <c r="CB141" i="90"/>
  <c r="DH134" i="90"/>
  <c r="CR99" i="90"/>
  <c r="CR97" i="90"/>
  <c r="DH98" i="90"/>
  <c r="DH81" i="90"/>
  <c r="JA73" i="90"/>
  <c r="CW73" i="90" s="1"/>
  <c r="CR72" i="90"/>
  <c r="JF63" i="90"/>
  <c r="CL63" i="90" s="1"/>
  <c r="JH79" i="90"/>
  <c r="JH83" i="90"/>
  <c r="BX83" i="90" s="1"/>
  <c r="JH87" i="90"/>
  <c r="JH91" i="90"/>
  <c r="CN91" i="90" s="1"/>
  <c r="JH123" i="90"/>
  <c r="JH127" i="90"/>
  <c r="DD127" i="90" s="1"/>
  <c r="JH131" i="90"/>
  <c r="DD131" i="90" s="1"/>
  <c r="JH135" i="90"/>
  <c r="DD135" i="90" s="1"/>
  <c r="JH139" i="90"/>
  <c r="JH143" i="90"/>
  <c r="DD143" i="90" s="1"/>
  <c r="JH191" i="90"/>
  <c r="DD191" i="90" s="1"/>
  <c r="JH195" i="90"/>
  <c r="CN195" i="90" s="1"/>
  <c r="JH211" i="90"/>
  <c r="JH214" i="90"/>
  <c r="DD214" i="90" s="1"/>
  <c r="JH219" i="90"/>
  <c r="DD219" i="90" s="1"/>
  <c r="JH222" i="90"/>
  <c r="BX222" i="90" s="1"/>
  <c r="JH227" i="90"/>
  <c r="CN227" i="90" s="1"/>
  <c r="JD93" i="90"/>
  <c r="CZ93" i="90" s="1"/>
  <c r="JD97" i="90"/>
  <c r="JD101" i="90"/>
  <c r="BT101" i="90" s="1"/>
  <c r="JD105" i="90"/>
  <c r="BT105" i="90" s="1"/>
  <c r="JD109" i="90"/>
  <c r="CJ109" i="90" s="1"/>
  <c r="JD113" i="90"/>
  <c r="CJ113" i="90" s="1"/>
  <c r="JD125" i="90"/>
  <c r="BT125" i="90" s="1"/>
  <c r="JD129" i="90"/>
  <c r="BT129" i="90" s="1"/>
  <c r="JD177" i="90"/>
  <c r="CJ177" i="90" s="1"/>
  <c r="JD181" i="90"/>
  <c r="CJ181" i="90" s="1"/>
  <c r="JD185" i="90"/>
  <c r="CZ185" i="90" s="1"/>
  <c r="JD204" i="90"/>
  <c r="JD225" i="90"/>
  <c r="CZ225" i="90" s="1"/>
  <c r="IZ147" i="90"/>
  <c r="CV147" i="90" s="1"/>
  <c r="IZ155" i="90"/>
  <c r="BP155" i="90" s="1"/>
  <c r="IZ159" i="90"/>
  <c r="CF159" i="90" s="1"/>
  <c r="IZ199" i="90"/>
  <c r="CF199" i="90" s="1"/>
  <c r="CB74" i="90"/>
  <c r="CR71" i="90"/>
  <c r="CR42" i="90"/>
  <c r="CR38" i="90"/>
  <c r="CR34" i="90"/>
  <c r="CR65" i="90"/>
  <c r="CB58" i="90"/>
  <c r="CR32" i="90"/>
  <c r="CR51" i="90"/>
  <c r="DH217" i="90"/>
  <c r="CR222" i="90"/>
  <c r="CB208" i="90"/>
  <c r="CR186" i="90"/>
  <c r="DH168" i="90"/>
  <c r="CB147" i="90"/>
  <c r="CR130" i="90"/>
  <c r="CR128" i="90"/>
  <c r="CB136" i="90"/>
  <c r="DH115" i="90"/>
  <c r="DH114" i="90"/>
  <c r="CR81" i="90"/>
  <c r="JE74" i="90"/>
  <c r="CK74" i="90" s="1"/>
  <c r="JE70" i="90"/>
  <c r="IZ68" i="90"/>
  <c r="CF68" i="90" s="1"/>
  <c r="JA63" i="90"/>
  <c r="CW63" i="90" s="1"/>
  <c r="JH72" i="90"/>
  <c r="DD72" i="90" s="1"/>
  <c r="JH116" i="90"/>
  <c r="JH148" i="90"/>
  <c r="DD148" i="90" s="1"/>
  <c r="JH167" i="90"/>
  <c r="JH171" i="90"/>
  <c r="CN171" i="90" s="1"/>
  <c r="JH196" i="90"/>
  <c r="BX196" i="90" s="1"/>
  <c r="JD78" i="90"/>
  <c r="CZ78" i="90" s="1"/>
  <c r="JD82" i="90"/>
  <c r="CZ82" i="90" s="1"/>
  <c r="JD114" i="90"/>
  <c r="CJ114" i="90" s="1"/>
  <c r="JD146" i="90"/>
  <c r="CZ146" i="90" s="1"/>
  <c r="JD154" i="90"/>
  <c r="CZ154" i="90" s="1"/>
  <c r="JD158" i="90"/>
  <c r="CZ158" i="90" s="1"/>
  <c r="JD173" i="90"/>
  <c r="BT173" i="90" s="1"/>
  <c r="JD190" i="90"/>
  <c r="CZ190" i="90" s="1"/>
  <c r="JD205" i="90"/>
  <c r="CZ205" i="90" s="1"/>
  <c r="JD209" i="90"/>
  <c r="BT209" i="90" s="1"/>
  <c r="JD214" i="90"/>
  <c r="CJ214" i="90" s="1"/>
  <c r="JD218" i="90"/>
  <c r="IZ92" i="90"/>
  <c r="CF92" i="90" s="1"/>
  <c r="IZ96" i="90"/>
  <c r="CV96" i="90" s="1"/>
  <c r="IZ100" i="90"/>
  <c r="BP100" i="90" s="1"/>
  <c r="IZ104" i="90"/>
  <c r="IZ108" i="90"/>
  <c r="BP108" i="90" s="1"/>
  <c r="IZ112" i="90"/>
  <c r="CV112" i="90" s="1"/>
  <c r="IZ166" i="90"/>
  <c r="CV166" i="90" s="1"/>
  <c r="IZ170" i="90"/>
  <c r="CF170" i="90" s="1"/>
  <c r="IZ173" i="90"/>
  <c r="BP173" i="90" s="1"/>
  <c r="IZ214" i="90"/>
  <c r="DH52" i="90"/>
  <c r="DH49" i="90"/>
  <c r="CR192" i="90"/>
  <c r="CB186" i="90"/>
  <c r="DH147" i="90"/>
  <c r="CB130" i="90"/>
  <c r="CB128" i="90"/>
  <c r="JI32" i="90"/>
  <c r="BY32" i="90" s="1"/>
  <c r="JA30" i="90"/>
  <c r="BQ30" i="90" s="1"/>
  <c r="JI28" i="90"/>
  <c r="BY28" i="90" s="1"/>
  <c r="JD71" i="90"/>
  <c r="BT71" i="90" s="1"/>
  <c r="JD87" i="90"/>
  <c r="CZ87" i="90" s="1"/>
  <c r="JD91" i="90"/>
  <c r="CZ91" i="90" s="1"/>
  <c r="JD135" i="90"/>
  <c r="JD139" i="90"/>
  <c r="CZ139" i="90" s="1"/>
  <c r="JD143" i="90"/>
  <c r="CZ143" i="90" s="1"/>
  <c r="JD226" i="90"/>
  <c r="CJ226" i="90" s="1"/>
  <c r="IZ149" i="90"/>
  <c r="IZ163" i="90"/>
  <c r="CV163" i="90" s="1"/>
  <c r="IZ177" i="90"/>
  <c r="BP177" i="90" s="1"/>
  <c r="IZ181" i="90"/>
  <c r="CF181" i="90" s="1"/>
  <c r="IZ209" i="90"/>
  <c r="JB64" i="90"/>
  <c r="CH64" i="90" s="1"/>
  <c r="JD70" i="90"/>
  <c r="CZ70" i="90" s="1"/>
  <c r="IZ27" i="90"/>
  <c r="BP27" i="90" s="1"/>
  <c r="JJ63" i="90"/>
  <c r="JH33" i="90"/>
  <c r="CN33" i="90" s="1"/>
  <c r="JH32" i="90"/>
  <c r="DD32" i="90" s="1"/>
  <c r="JH31" i="90"/>
  <c r="BX31" i="90" s="1"/>
  <c r="JH30" i="90"/>
  <c r="JH29" i="90"/>
  <c r="BX29" i="90" s="1"/>
  <c r="JH28" i="90"/>
  <c r="DD28" i="90" s="1"/>
  <c r="IZ30" i="90"/>
  <c r="BP30" i="90" s="1"/>
  <c r="JH27" i="90"/>
  <c r="JD68" i="90"/>
  <c r="BT68" i="90" s="1"/>
  <c r="JI63" i="90"/>
  <c r="JD33" i="90"/>
  <c r="CJ33" i="90" s="1"/>
  <c r="JD32" i="90"/>
  <c r="JD31" i="90"/>
  <c r="CJ31" i="90" s="1"/>
  <c r="JD30" i="90"/>
  <c r="JD29" i="90"/>
  <c r="CJ29" i="90" s="1"/>
  <c r="JD28" i="90"/>
  <c r="IZ33" i="90"/>
  <c r="CV33" i="90" s="1"/>
  <c r="IZ29" i="90"/>
  <c r="JH71" i="90"/>
  <c r="CN71" i="90" s="1"/>
  <c r="JH75" i="90"/>
  <c r="JD27" i="90"/>
  <c r="CZ27" i="90" s="1"/>
  <c r="IZ32" i="90"/>
  <c r="IZ28" i="90"/>
  <c r="CF28" i="90" s="1"/>
  <c r="JD64" i="90"/>
  <c r="BT64" i="90" s="1"/>
  <c r="JE63" i="90"/>
  <c r="CK63" i="90" s="1"/>
  <c r="IY43" i="90"/>
  <c r="BO43" i="90" s="1"/>
  <c r="IY39" i="90"/>
  <c r="BO39" i="90" s="1"/>
  <c r="IY35" i="90"/>
  <c r="JK62" i="90"/>
  <c r="DG62" i="90" s="1"/>
  <c r="JK34" i="90"/>
  <c r="IY33" i="90"/>
  <c r="CU33" i="90" s="1"/>
  <c r="JC32" i="90"/>
  <c r="JG31" i="90"/>
  <c r="DC31" i="90" s="1"/>
  <c r="JK30" i="90"/>
  <c r="CQ30" i="90" s="1"/>
  <c r="IY29" i="90"/>
  <c r="BO29" i="90" s="1"/>
  <c r="JC28" i="90"/>
  <c r="JG27" i="90"/>
  <c r="DC27" i="90" s="1"/>
  <c r="JE85" i="90"/>
  <c r="JE89" i="90"/>
  <c r="BU89" i="90" s="1"/>
  <c r="JE92" i="90"/>
  <c r="JE96" i="90"/>
  <c r="CK96" i="90" s="1"/>
  <c r="JE100" i="90"/>
  <c r="JE104" i="90"/>
  <c r="BU104" i="90" s="1"/>
  <c r="JE108" i="90"/>
  <c r="JE112" i="90"/>
  <c r="DA112" i="90" s="1"/>
  <c r="JE121" i="90"/>
  <c r="BU121" i="90" s="1"/>
  <c r="JE125" i="90"/>
  <c r="DA125" i="90" s="1"/>
  <c r="JE129" i="90"/>
  <c r="JE133" i="90"/>
  <c r="CK133" i="90" s="1"/>
  <c r="JE137" i="90"/>
  <c r="JE141" i="90"/>
  <c r="BU141" i="90" s="1"/>
  <c r="JE146" i="90"/>
  <c r="JE165" i="90"/>
  <c r="DA165" i="90" s="1"/>
  <c r="JE169" i="90"/>
  <c r="JE185" i="90"/>
  <c r="BU185" i="90" s="1"/>
  <c r="JE198" i="90"/>
  <c r="DA198" i="90" s="1"/>
  <c r="JE201" i="90"/>
  <c r="DA201" i="90" s="1"/>
  <c r="JE192" i="90"/>
  <c r="JE217" i="90"/>
  <c r="DA217" i="90" s="1"/>
  <c r="JE221" i="90"/>
  <c r="JE225" i="90"/>
  <c r="CK225" i="90" s="1"/>
  <c r="JE76" i="90"/>
  <c r="JE72" i="90"/>
  <c r="CK72" i="90" s="1"/>
  <c r="JE67" i="90"/>
  <c r="CK67" i="90" s="1"/>
  <c r="JG34" i="90"/>
  <c r="CM34" i="90" s="1"/>
  <c r="IY32" i="90"/>
  <c r="CU32" i="90" s="1"/>
  <c r="JK29" i="90"/>
  <c r="CQ29" i="90" s="1"/>
  <c r="IY28" i="90"/>
  <c r="IZ67" i="90"/>
  <c r="CF67" i="90" s="1"/>
  <c r="JC34" i="90"/>
  <c r="CY34" i="90" s="1"/>
  <c r="JG33" i="90"/>
  <c r="DC33" i="90" s="1"/>
  <c r="IY31" i="90"/>
  <c r="JC30" i="90"/>
  <c r="CY30" i="90" s="1"/>
  <c r="JG29" i="90"/>
  <c r="CM29" i="90" s="1"/>
  <c r="JK28" i="90"/>
  <c r="CA28" i="90" s="1"/>
  <c r="IY27" i="90"/>
  <c r="JE71" i="90"/>
  <c r="DA71" i="90" s="1"/>
  <c r="JF64" i="90"/>
  <c r="IY34" i="90"/>
  <c r="CU34" i="90" s="1"/>
  <c r="JC33" i="90"/>
  <c r="BS33" i="90" s="1"/>
  <c r="JG32" i="90"/>
  <c r="DC32" i="90" s="1"/>
  <c r="JK31" i="90"/>
  <c r="IY30" i="90"/>
  <c r="CU30" i="90" s="1"/>
  <c r="JC29" i="90"/>
  <c r="JG28" i="90"/>
  <c r="CM28" i="90" s="1"/>
  <c r="JK27" i="90"/>
  <c r="JF95" i="90"/>
  <c r="CL95" i="90" s="1"/>
  <c r="JF99" i="90"/>
  <c r="CL99" i="90" s="1"/>
  <c r="JF103" i="90"/>
  <c r="CL103" i="90" s="1"/>
  <c r="JF107" i="90"/>
  <c r="JF111" i="90"/>
  <c r="BV111" i="90" s="1"/>
  <c r="JF115" i="90"/>
  <c r="DB115" i="90" s="1"/>
  <c r="JF119" i="90"/>
  <c r="DB119" i="90" s="1"/>
  <c r="JF123" i="90"/>
  <c r="CL123" i="90" s="1"/>
  <c r="JF127" i="90"/>
  <c r="CL127" i="90" s="1"/>
  <c r="JF131" i="90"/>
  <c r="DB131" i="90" s="1"/>
  <c r="JF135" i="90"/>
  <c r="DB135" i="90" s="1"/>
  <c r="JF139" i="90"/>
  <c r="DB139" i="90" s="1"/>
  <c r="JF143" i="90"/>
  <c r="CL143" i="90" s="1"/>
  <c r="JF149" i="90"/>
  <c r="BV149" i="90" s="1"/>
  <c r="JF153" i="90"/>
  <c r="BV153" i="90" s="1"/>
  <c r="JF157" i="90"/>
  <c r="CL157" i="90" s="1"/>
  <c r="JF161" i="90"/>
  <c r="BV161" i="90" s="1"/>
  <c r="JF187" i="90"/>
  <c r="CL187" i="90" s="1"/>
  <c r="JF199" i="90"/>
  <c r="DB199" i="90" s="1"/>
  <c r="JF221" i="90"/>
  <c r="DB221" i="90" s="1"/>
  <c r="JF223" i="90"/>
  <c r="BV223" i="90" s="1"/>
  <c r="JI72" i="90"/>
  <c r="JK70" i="90"/>
  <c r="DG70" i="90" s="1"/>
  <c r="JK78" i="90"/>
  <c r="JK82" i="90"/>
  <c r="DG82" i="90" s="1"/>
  <c r="JK87" i="90"/>
  <c r="JK91" i="90"/>
  <c r="CA91" i="90" s="1"/>
  <c r="JK103" i="90"/>
  <c r="JK107" i="90"/>
  <c r="CA107" i="90" s="1"/>
  <c r="JK111" i="90"/>
  <c r="JK115" i="90"/>
  <c r="CQ115" i="90" s="1"/>
  <c r="JK119" i="90"/>
  <c r="JK123" i="90"/>
  <c r="DG123" i="90" s="1"/>
  <c r="JK127" i="90"/>
  <c r="JK131" i="90"/>
  <c r="CA131" i="90" s="1"/>
  <c r="JK135" i="90"/>
  <c r="JK139" i="90"/>
  <c r="CQ139" i="90" s="1"/>
  <c r="JK143" i="90"/>
  <c r="JK146" i="90"/>
  <c r="CQ146" i="90" s="1"/>
  <c r="JK151" i="90"/>
  <c r="JK155" i="90"/>
  <c r="CQ155" i="90" s="1"/>
  <c r="JK159" i="90"/>
  <c r="JK175" i="90"/>
  <c r="CA175" i="90" s="1"/>
  <c r="JK179" i="90"/>
  <c r="CQ179" i="90" s="1"/>
  <c r="JK183" i="90"/>
  <c r="CQ183" i="90" s="1"/>
  <c r="JK193" i="90"/>
  <c r="DG193" i="90" s="1"/>
  <c r="JK206" i="90"/>
  <c r="CQ206" i="90" s="1"/>
  <c r="JK200" i="90"/>
  <c r="CQ200" i="90" s="1"/>
  <c r="JK204" i="90"/>
  <c r="CA204" i="90" s="1"/>
  <c r="JK217" i="90"/>
  <c r="DG217" i="90" s="1"/>
  <c r="JK212" i="90"/>
  <c r="CA212" i="90" s="1"/>
  <c r="JK221" i="90"/>
  <c r="JI76" i="90"/>
  <c r="DE76" i="90" s="1"/>
  <c r="JI80" i="90"/>
  <c r="DE80" i="90" s="1"/>
  <c r="JI95" i="90"/>
  <c r="DE95" i="90" s="1"/>
  <c r="JI99" i="90"/>
  <c r="DE99" i="90" s="1"/>
  <c r="JI116" i="90"/>
  <c r="CO116" i="90" s="1"/>
  <c r="JI104" i="90"/>
  <c r="JI108" i="90"/>
  <c r="BY108" i="90" s="1"/>
  <c r="JI112" i="90"/>
  <c r="DE112" i="90" s="1"/>
  <c r="JI147" i="90"/>
  <c r="CO147" i="90" s="1"/>
  <c r="JI148" i="90"/>
  <c r="JI152" i="90"/>
  <c r="CO152" i="90" s="1"/>
  <c r="JI156" i="90"/>
  <c r="JI160" i="90"/>
  <c r="DE160" i="90" s="1"/>
  <c r="JI176" i="90"/>
  <c r="JI180" i="90"/>
  <c r="CO180" i="90" s="1"/>
  <c r="JI184" i="90"/>
  <c r="CO184" i="90" s="1"/>
  <c r="JI188" i="90"/>
  <c r="BY188" i="90" s="1"/>
  <c r="JI199" i="90"/>
  <c r="DE199" i="90" s="1"/>
  <c r="JI206" i="90"/>
  <c r="BY206" i="90" s="1"/>
  <c r="JI213" i="90"/>
  <c r="JI216" i="90"/>
  <c r="CO216" i="90" s="1"/>
  <c r="JI220" i="90"/>
  <c r="JI223" i="90"/>
  <c r="CO223" i="90" s="1"/>
  <c r="JA78" i="90"/>
  <c r="JA82" i="90"/>
  <c r="BQ82" i="90" s="1"/>
  <c r="JA86" i="90"/>
  <c r="CW86" i="90" s="1"/>
  <c r="JA90" i="90"/>
  <c r="CW90" i="90" s="1"/>
  <c r="JA92" i="90"/>
  <c r="CG92" i="90" s="1"/>
  <c r="JA96" i="90"/>
  <c r="CG96" i="90" s="1"/>
  <c r="JA100" i="90"/>
  <c r="BQ100" i="90" s="1"/>
  <c r="JA118" i="90"/>
  <c r="BQ118" i="90" s="1"/>
  <c r="JA105" i="90"/>
  <c r="JA109" i="90"/>
  <c r="BQ109" i="90" s="1"/>
  <c r="JA113" i="90"/>
  <c r="JA125" i="90"/>
  <c r="CG125" i="90" s="1"/>
  <c r="JA129" i="90"/>
  <c r="JA133" i="90"/>
  <c r="BQ133" i="90" s="1"/>
  <c r="JA146" i="90"/>
  <c r="JA134" i="90"/>
  <c r="BQ134" i="90" s="1"/>
  <c r="JA138" i="90"/>
  <c r="CW138" i="90" s="1"/>
  <c r="JA142" i="90"/>
  <c r="CW142" i="90" s="1"/>
  <c r="JA145" i="90"/>
  <c r="JA154" i="90"/>
  <c r="CG154" i="90" s="1"/>
  <c r="JA158" i="90"/>
  <c r="JA162" i="90"/>
  <c r="BQ162" i="90" s="1"/>
  <c r="JA166" i="90"/>
  <c r="CG166" i="90" s="1"/>
  <c r="JA170" i="90"/>
  <c r="BQ170" i="90" s="1"/>
  <c r="JA178" i="90"/>
  <c r="CW178" i="90" s="1"/>
  <c r="JA182" i="90"/>
  <c r="BQ182" i="90" s="1"/>
  <c r="JA186" i="90"/>
  <c r="JA189" i="90"/>
  <c r="CW189" i="90" s="1"/>
  <c r="JA196" i="90"/>
  <c r="CG196" i="90" s="1"/>
  <c r="JA193" i="90"/>
  <c r="BQ193" i="90" s="1"/>
  <c r="JA202" i="90"/>
  <c r="CW202" i="90" s="1"/>
  <c r="JA210" i="90"/>
  <c r="BQ210" i="90" s="1"/>
  <c r="JA214" i="90"/>
  <c r="JA224" i="90"/>
  <c r="CW224" i="90" s="1"/>
  <c r="JA226" i="90"/>
  <c r="JG72" i="90"/>
  <c r="CM72" i="90" s="1"/>
  <c r="JG76" i="90"/>
  <c r="CR84" i="90"/>
  <c r="DH84" i="90"/>
  <c r="JA72" i="90"/>
  <c r="CG72" i="90" s="1"/>
  <c r="JF85" i="90"/>
  <c r="BV85" i="90" s="1"/>
  <c r="JF89" i="90"/>
  <c r="BV89" i="90" s="1"/>
  <c r="JF94" i="90"/>
  <c r="JF98" i="90"/>
  <c r="DB98" i="90" s="1"/>
  <c r="JF102" i="90"/>
  <c r="DB102" i="90" s="1"/>
  <c r="JF106" i="90"/>
  <c r="DB106" i="90" s="1"/>
  <c r="JF110" i="90"/>
  <c r="CL110" i="90" s="1"/>
  <c r="JF118" i="90"/>
  <c r="DB118" i="90" s="1"/>
  <c r="JF122" i="90"/>
  <c r="JF126" i="90"/>
  <c r="BV126" i="90" s="1"/>
  <c r="JF130" i="90"/>
  <c r="JF134" i="90"/>
  <c r="BV134" i="90" s="1"/>
  <c r="JF138" i="90"/>
  <c r="BV138" i="90" s="1"/>
  <c r="JF142" i="90"/>
  <c r="DB142" i="90" s="1"/>
  <c r="JF163" i="90"/>
  <c r="JF152" i="90"/>
  <c r="BV152" i="90" s="1"/>
  <c r="JF156" i="90"/>
  <c r="JF160" i="90"/>
  <c r="CL160" i="90" s="1"/>
  <c r="JF190" i="90"/>
  <c r="JF191" i="90"/>
  <c r="BV191" i="90" s="1"/>
  <c r="JF198" i="90"/>
  <c r="DB198" i="90" s="1"/>
  <c r="JF202" i="90"/>
  <c r="DB202" i="90" s="1"/>
  <c r="JF212" i="90"/>
  <c r="JF208" i="90"/>
  <c r="BV208" i="90" s="1"/>
  <c r="JF211" i="90"/>
  <c r="DB211" i="90" s="1"/>
  <c r="JF217" i="90"/>
  <c r="BV217" i="90" s="1"/>
  <c r="JF222" i="90"/>
  <c r="JF227" i="90"/>
  <c r="CL227" i="90" s="1"/>
  <c r="DH67" i="90"/>
  <c r="JK33" i="90"/>
  <c r="CQ33" i="90" s="1"/>
  <c r="JC31" i="90"/>
  <c r="JG30" i="90"/>
  <c r="DC30" i="90" s="1"/>
  <c r="JC27" i="90"/>
  <c r="JK32" i="90"/>
  <c r="DG32" i="90" s="1"/>
  <c r="IZ31" i="90"/>
  <c r="CV31" i="90" s="1"/>
  <c r="JD208" i="89"/>
  <c r="CJ208" i="89" s="1"/>
  <c r="JD156" i="89"/>
  <c r="BT156" i="89" s="1"/>
  <c r="JD160" i="89"/>
  <c r="BT160" i="89" s="1"/>
  <c r="JD164" i="89"/>
  <c r="BT164" i="89" s="1"/>
  <c r="JD192" i="89"/>
  <c r="BT192" i="89" s="1"/>
  <c r="JD196" i="89"/>
  <c r="BT196" i="89" s="1"/>
  <c r="JH197" i="89"/>
  <c r="BX197" i="89" s="1"/>
  <c r="JE41" i="89"/>
  <c r="CK41" i="89" s="1"/>
  <c r="JE37" i="89"/>
  <c r="BU37" i="89" s="1"/>
  <c r="JA34" i="89"/>
  <c r="BQ34" i="89" s="1"/>
  <c r="JH223" i="89"/>
  <c r="BX223" i="89" s="1"/>
  <c r="JD86" i="89"/>
  <c r="BT86" i="89" s="1"/>
  <c r="JD98" i="89"/>
  <c r="BT98" i="89" s="1"/>
  <c r="JD133" i="89"/>
  <c r="BT133" i="89" s="1"/>
  <c r="JD185" i="89"/>
  <c r="BT185" i="89" s="1"/>
  <c r="JH176" i="89"/>
  <c r="CN176" i="89" s="1"/>
  <c r="JB44" i="89"/>
  <c r="CH44" i="89" s="1"/>
  <c r="DH171" i="89"/>
  <c r="CR67" i="89"/>
  <c r="DH41" i="89"/>
  <c r="CR28" i="89"/>
  <c r="CB88" i="89"/>
  <c r="CR55" i="89"/>
  <c r="DH31" i="89"/>
  <c r="JI32" i="89"/>
  <c r="DE32" i="89" s="1"/>
  <c r="JI63" i="89"/>
  <c r="CO63" i="89" s="1"/>
  <c r="JH55" i="89"/>
  <c r="DD55" i="89" s="1"/>
  <c r="JD96" i="89"/>
  <c r="CZ96" i="89" s="1"/>
  <c r="JH59" i="89"/>
  <c r="CN59" i="89" s="1"/>
  <c r="JH56" i="89"/>
  <c r="DD56" i="89" s="1"/>
  <c r="JH60" i="89"/>
  <c r="BX60" i="89" s="1"/>
  <c r="JD89" i="89"/>
  <c r="CZ89" i="89" s="1"/>
  <c r="JD101" i="89"/>
  <c r="CJ101" i="89" s="1"/>
  <c r="JD153" i="89"/>
  <c r="CJ153" i="89" s="1"/>
  <c r="JD157" i="89"/>
  <c r="CZ157" i="89" s="1"/>
  <c r="JD161" i="89"/>
  <c r="BT161" i="89" s="1"/>
  <c r="JD165" i="89"/>
  <c r="CZ165" i="89" s="1"/>
  <c r="JD189" i="89"/>
  <c r="CJ189" i="89" s="1"/>
  <c r="JD199" i="89"/>
  <c r="BT199" i="89" s="1"/>
  <c r="JD203" i="89"/>
  <c r="BT203" i="89" s="1"/>
  <c r="JH45" i="89"/>
  <c r="BX45" i="89" s="1"/>
  <c r="JH49" i="89"/>
  <c r="DD49" i="89" s="1"/>
  <c r="JH53" i="89"/>
  <c r="BX53" i="89" s="1"/>
  <c r="JH57" i="89"/>
  <c r="BX57" i="89" s="1"/>
  <c r="JH61" i="89"/>
  <c r="BX61" i="89" s="1"/>
  <c r="JH217" i="89"/>
  <c r="CN217" i="89" s="1"/>
  <c r="JD90" i="89"/>
  <c r="BT90" i="89" s="1"/>
  <c r="JD154" i="89"/>
  <c r="BT154" i="89" s="1"/>
  <c r="JD158" i="89"/>
  <c r="CZ158" i="89" s="1"/>
  <c r="JD162" i="89"/>
  <c r="CZ162" i="89" s="1"/>
  <c r="JD187" i="89"/>
  <c r="BT187" i="89" s="1"/>
  <c r="JD206" i="89"/>
  <c r="BT206" i="89" s="1"/>
  <c r="JD218" i="89"/>
  <c r="CZ218" i="89" s="1"/>
  <c r="JA63" i="89"/>
  <c r="BQ63" i="89" s="1"/>
  <c r="JH168" i="89"/>
  <c r="CN168" i="89" s="1"/>
  <c r="JH172" i="89"/>
  <c r="CN172" i="89" s="1"/>
  <c r="JH184" i="89"/>
  <c r="BX184" i="89" s="1"/>
  <c r="JH208" i="89"/>
  <c r="DD208" i="89" s="1"/>
  <c r="JD82" i="89"/>
  <c r="CZ82" i="89" s="1"/>
  <c r="JD94" i="89"/>
  <c r="CZ94" i="89" s="1"/>
  <c r="JF62" i="89"/>
  <c r="DB62" i="89" s="1"/>
  <c r="JD46" i="89"/>
  <c r="BT46" i="89" s="1"/>
  <c r="JD50" i="89"/>
  <c r="BT50" i="89" s="1"/>
  <c r="JD54" i="89"/>
  <c r="CZ54" i="89" s="1"/>
  <c r="JD58" i="89"/>
  <c r="CZ58" i="89" s="1"/>
  <c r="DI207" i="89"/>
  <c r="CS194" i="89"/>
  <c r="CS174" i="89"/>
  <c r="CS157" i="89"/>
  <c r="CS140" i="89"/>
  <c r="CC141" i="89"/>
  <c r="CS93" i="89"/>
  <c r="CS74" i="89"/>
  <c r="DI66" i="89"/>
  <c r="DI57" i="89"/>
  <c r="DI43" i="89"/>
  <c r="CC35" i="89"/>
  <c r="DI27" i="89"/>
  <c r="DI223" i="89"/>
  <c r="CS224" i="89"/>
  <c r="CS207" i="89"/>
  <c r="CC199" i="89"/>
  <c r="CC174" i="89"/>
  <c r="DI165" i="89"/>
  <c r="DI164" i="89"/>
  <c r="CC157" i="89"/>
  <c r="CC140" i="89"/>
  <c r="DI148" i="89"/>
  <c r="CC134" i="89"/>
  <c r="CS115" i="89"/>
  <c r="CC93" i="89"/>
  <c r="CC74" i="89"/>
  <c r="CS57" i="89"/>
  <c r="DI71" i="89"/>
  <c r="CC63" i="89"/>
  <c r="CS31" i="89"/>
  <c r="CC27" i="89"/>
  <c r="CC149" i="89"/>
  <c r="DI113" i="89"/>
  <c r="CS72" i="89"/>
  <c r="CS41" i="89"/>
  <c r="CC209" i="89"/>
  <c r="CC220" i="89"/>
  <c r="CC189" i="89"/>
  <c r="CS146" i="89"/>
  <c r="CS112" i="89"/>
  <c r="CC100" i="89"/>
  <c r="CC32" i="89"/>
  <c r="CC217" i="89"/>
  <c r="CS90" i="89"/>
  <c r="CS69" i="89"/>
  <c r="DI68" i="89"/>
  <c r="CC188" i="89"/>
  <c r="CS176" i="89"/>
  <c r="CC136" i="89"/>
  <c r="CC129" i="89"/>
  <c r="CC84" i="89"/>
  <c r="CS220" i="89"/>
  <c r="CC198" i="89"/>
  <c r="DI189" i="89"/>
  <c r="DI188" i="89"/>
  <c r="CC191" i="89"/>
  <c r="CC176" i="89"/>
  <c r="CS159" i="89"/>
  <c r="DI158" i="89"/>
  <c r="CC146" i="89"/>
  <c r="CC131" i="89"/>
  <c r="CS120" i="89"/>
  <c r="CS111" i="89"/>
  <c r="CS125" i="89"/>
  <c r="DI117" i="89"/>
  <c r="CS129" i="89"/>
  <c r="CC112" i="89"/>
  <c r="CS91" i="89"/>
  <c r="CC90" i="89"/>
  <c r="CC86" i="89"/>
  <c r="CC69" i="89"/>
  <c r="DI54" i="89"/>
  <c r="DI51" i="89"/>
  <c r="DI50" i="89"/>
  <c r="CS68" i="89"/>
  <c r="CC33" i="89"/>
  <c r="DI137" i="89"/>
  <c r="DI131" i="89"/>
  <c r="CC120" i="89"/>
  <c r="CC111" i="89"/>
  <c r="CC125" i="89"/>
  <c r="DI100" i="89"/>
  <c r="CC91" i="89"/>
  <c r="CS95" i="89"/>
  <c r="CS54" i="89"/>
  <c r="CS51" i="89"/>
  <c r="CS50" i="89"/>
  <c r="CS67" i="89"/>
  <c r="CS38" i="89"/>
  <c r="DI36" i="89"/>
  <c r="CC34" i="89"/>
  <c r="DI32" i="89"/>
  <c r="CS42" i="89"/>
  <c r="DI217" i="89"/>
  <c r="CC203" i="89"/>
  <c r="DI198" i="89"/>
  <c r="DI191" i="89"/>
  <c r="CS187" i="89"/>
  <c r="DI175" i="89"/>
  <c r="DI160" i="89"/>
  <c r="CS158" i="89"/>
  <c r="DI136" i="89"/>
  <c r="CS84" i="89"/>
  <c r="DI209" i="89"/>
  <c r="CC80" i="89"/>
  <c r="CC28" i="89"/>
  <c r="CC62" i="89"/>
  <c r="CC30" i="89"/>
  <c r="DI64" i="89"/>
  <c r="CS128" i="89"/>
  <c r="CS180" i="89"/>
  <c r="CS39" i="89"/>
  <c r="CC38" i="89"/>
  <c r="CS64" i="89"/>
  <c r="DI42" i="89"/>
  <c r="CS40" i="89"/>
  <c r="DI180" i="89"/>
  <c r="CC60" i="89"/>
  <c r="DI227" i="89"/>
  <c r="CS218" i="89"/>
  <c r="CC224" i="89"/>
  <c r="CS212" i="89"/>
  <c r="DI205" i="89"/>
  <c r="DI197" i="89"/>
  <c r="CC193" i="89"/>
  <c r="CS192" i="89"/>
  <c r="CC184" i="89"/>
  <c r="CS164" i="89"/>
  <c r="DI156" i="89"/>
  <c r="DI149" i="89"/>
  <c r="CS137" i="89"/>
  <c r="CS121" i="89"/>
  <c r="DI133" i="89"/>
  <c r="DI134" i="89"/>
  <c r="CS130" i="89"/>
  <c r="CC95" i="89"/>
  <c r="CS98" i="89"/>
  <c r="CC92" i="89"/>
  <c r="CC67" i="89"/>
  <c r="DI44" i="89"/>
  <c r="CC72" i="89"/>
  <c r="CS36" i="89"/>
  <c r="DI63" i="89"/>
  <c r="CC31" i="89"/>
  <c r="CC41" i="89"/>
  <c r="DI204" i="89"/>
  <c r="CC218" i="89"/>
  <c r="DI212" i="89"/>
  <c r="CS197" i="89"/>
  <c r="DI193" i="89"/>
  <c r="DI196" i="89"/>
  <c r="CS156" i="89"/>
  <c r="CS148" i="89"/>
  <c r="CC121" i="89"/>
  <c r="CS113" i="89"/>
  <c r="DI98" i="89"/>
  <c r="DI58" i="89"/>
  <c r="DI56" i="89"/>
  <c r="DI55" i="89"/>
  <c r="DI34" i="89"/>
  <c r="CC44" i="89"/>
  <c r="CS205" i="89"/>
  <c r="CS206" i="89"/>
  <c r="CS86" i="89"/>
  <c r="CS58" i="89"/>
  <c r="CS56" i="89"/>
  <c r="CS55" i="89"/>
  <c r="CS204" i="89"/>
  <c r="CC147" i="89"/>
  <c r="CC82" i="89"/>
  <c r="DI76" i="89"/>
  <c r="CS29" i="89"/>
  <c r="DI62" i="89"/>
  <c r="CC40" i="89"/>
  <c r="CS76" i="89"/>
  <c r="DI29" i="89"/>
  <c r="CC59" i="89"/>
  <c r="CC181" i="89"/>
  <c r="CS181" i="89"/>
  <c r="CS211" i="89"/>
  <c r="CC211" i="89"/>
  <c r="DI211" i="89"/>
  <c r="CS167" i="89"/>
  <c r="DI167" i="89"/>
  <c r="CS170" i="89"/>
  <c r="CC170" i="89"/>
  <c r="CB120" i="89"/>
  <c r="IZ184" i="89"/>
  <c r="CV184" i="89" s="1"/>
  <c r="IZ205" i="89"/>
  <c r="CF205" i="89" s="1"/>
  <c r="JE33" i="89"/>
  <c r="BU33" i="89" s="1"/>
  <c r="CR125" i="89"/>
  <c r="IZ131" i="89"/>
  <c r="CV131" i="89" s="1"/>
  <c r="CB67" i="89"/>
  <c r="CR64" i="89"/>
  <c r="CR54" i="89"/>
  <c r="CR41" i="89"/>
  <c r="DH32" i="89"/>
  <c r="CB28" i="89"/>
  <c r="CR31" i="89"/>
  <c r="DH169" i="89"/>
  <c r="JH47" i="89"/>
  <c r="BX47" i="89" s="1"/>
  <c r="IZ169" i="89"/>
  <c r="CV169" i="89" s="1"/>
  <c r="DH75" i="89"/>
  <c r="CR32" i="89"/>
  <c r="DH81" i="89"/>
  <c r="JH44" i="89"/>
  <c r="BX44" i="89" s="1"/>
  <c r="JH48" i="89"/>
  <c r="BX48" i="89" s="1"/>
  <c r="JH52" i="89"/>
  <c r="CN52" i="89" s="1"/>
  <c r="IZ54" i="89"/>
  <c r="CF54" i="89" s="1"/>
  <c r="IZ66" i="89"/>
  <c r="CF66" i="89" s="1"/>
  <c r="IZ70" i="89"/>
  <c r="CV70" i="89" s="1"/>
  <c r="IZ74" i="89"/>
  <c r="CF74" i="89" s="1"/>
  <c r="IZ78" i="89"/>
  <c r="BP78" i="89" s="1"/>
  <c r="IZ98" i="89"/>
  <c r="CF98" i="89" s="1"/>
  <c r="IZ102" i="89"/>
  <c r="CV102" i="89" s="1"/>
  <c r="DH216" i="89"/>
  <c r="CB86" i="89"/>
  <c r="JH63" i="89"/>
  <c r="BX63" i="89" s="1"/>
  <c r="IZ65" i="89"/>
  <c r="CF65" i="89" s="1"/>
  <c r="IZ69" i="89"/>
  <c r="BP69" i="89" s="1"/>
  <c r="IZ73" i="89"/>
  <c r="CV73" i="89" s="1"/>
  <c r="IZ77" i="89"/>
  <c r="CF77" i="89" s="1"/>
  <c r="IZ93" i="89"/>
  <c r="CV93" i="89" s="1"/>
  <c r="JE34" i="89"/>
  <c r="CK34" i="89" s="1"/>
  <c r="JA27" i="89"/>
  <c r="CW27" i="89" s="1"/>
  <c r="IZ86" i="89"/>
  <c r="CF86" i="89" s="1"/>
  <c r="IZ109" i="89"/>
  <c r="CV109" i="89" s="1"/>
  <c r="IZ226" i="89"/>
  <c r="BP226" i="89" s="1"/>
  <c r="JA43" i="89"/>
  <c r="CG43" i="89" s="1"/>
  <c r="JI29" i="89"/>
  <c r="BY29" i="89" s="1"/>
  <c r="IZ90" i="89"/>
  <c r="CV90" i="89" s="1"/>
  <c r="IZ94" i="89"/>
  <c r="CV94" i="89" s="1"/>
  <c r="IZ114" i="89"/>
  <c r="CV114" i="89" s="1"/>
  <c r="IZ118" i="89"/>
  <c r="BP118" i="89" s="1"/>
  <c r="IZ122" i="89"/>
  <c r="CF122" i="89" s="1"/>
  <c r="IZ190" i="89"/>
  <c r="CF190" i="89" s="1"/>
  <c r="IZ194" i="89"/>
  <c r="CF194" i="89" s="1"/>
  <c r="IZ197" i="89"/>
  <c r="CF197" i="89" s="1"/>
  <c r="IZ201" i="89"/>
  <c r="BP201" i="89" s="1"/>
  <c r="IZ210" i="89"/>
  <c r="CV210" i="89" s="1"/>
  <c r="IZ214" i="89"/>
  <c r="CV214" i="89" s="1"/>
  <c r="IZ218" i="89"/>
  <c r="IZ222" i="89"/>
  <c r="CF222" i="89" s="1"/>
  <c r="JH46" i="89"/>
  <c r="BX46" i="89" s="1"/>
  <c r="JH50" i="89"/>
  <c r="BX50" i="89" s="1"/>
  <c r="JH54" i="89"/>
  <c r="CN54" i="89" s="1"/>
  <c r="JH58" i="89"/>
  <c r="CN58" i="89" s="1"/>
  <c r="JH62" i="89"/>
  <c r="BX62" i="89" s="1"/>
  <c r="JH222" i="89"/>
  <c r="DD222" i="89" s="1"/>
  <c r="JD155" i="89"/>
  <c r="JD159" i="89"/>
  <c r="BT159" i="89" s="1"/>
  <c r="JD163" i="89"/>
  <c r="CJ163" i="89" s="1"/>
  <c r="JD191" i="89"/>
  <c r="BT191" i="89" s="1"/>
  <c r="JD207" i="89"/>
  <c r="JD215" i="89"/>
  <c r="CJ215" i="89" s="1"/>
  <c r="IZ56" i="89"/>
  <c r="CV56" i="89" s="1"/>
  <c r="IZ60" i="89"/>
  <c r="CV60" i="89" s="1"/>
  <c r="IZ108" i="89"/>
  <c r="BP108" i="89" s="1"/>
  <c r="IZ126" i="89"/>
  <c r="BP126" i="89" s="1"/>
  <c r="IZ172" i="89"/>
  <c r="BP172" i="89" s="1"/>
  <c r="IZ186" i="89"/>
  <c r="CV186" i="89" s="1"/>
  <c r="CR185" i="89"/>
  <c r="CB151" i="89"/>
  <c r="CB143" i="89"/>
  <c r="DH140" i="89"/>
  <c r="CR127" i="89"/>
  <c r="CB125" i="89"/>
  <c r="CR117" i="89"/>
  <c r="IZ97" i="89"/>
  <c r="CV97" i="89" s="1"/>
  <c r="IZ179" i="89"/>
  <c r="IZ217" i="89"/>
  <c r="BP217" i="89" s="1"/>
  <c r="CR37" i="89"/>
  <c r="CR226" i="89"/>
  <c r="CR197" i="89"/>
  <c r="CR179" i="89"/>
  <c r="DH163" i="89"/>
  <c r="CR160" i="89"/>
  <c r="CR157" i="89"/>
  <c r="CB130" i="89"/>
  <c r="DH135" i="89"/>
  <c r="DH147" i="89"/>
  <c r="CR120" i="89"/>
  <c r="CR110" i="89"/>
  <c r="DH56" i="89"/>
  <c r="DH51" i="89"/>
  <c r="JI40" i="89"/>
  <c r="CO40" i="89" s="1"/>
  <c r="IZ87" i="89"/>
  <c r="CV87" i="89" s="1"/>
  <c r="IZ95" i="89"/>
  <c r="CV95" i="89" s="1"/>
  <c r="IZ151" i="89"/>
  <c r="CV151" i="89" s="1"/>
  <c r="IZ155" i="89"/>
  <c r="IZ159" i="89"/>
  <c r="CV159" i="89" s="1"/>
  <c r="IZ163" i="89"/>
  <c r="CF163" i="89" s="1"/>
  <c r="IZ171" i="89"/>
  <c r="CV171" i="89" s="1"/>
  <c r="IZ175" i="89"/>
  <c r="IZ207" i="89"/>
  <c r="CF207" i="89" s="1"/>
  <c r="IZ223" i="89"/>
  <c r="CF223" i="89" s="1"/>
  <c r="DH33" i="89"/>
  <c r="CR221" i="89"/>
  <c r="CB174" i="89"/>
  <c r="CB185" i="89"/>
  <c r="DH179" i="89"/>
  <c r="CB163" i="89"/>
  <c r="DH143" i="89"/>
  <c r="CB135" i="89"/>
  <c r="CB127" i="89"/>
  <c r="CR112" i="89"/>
  <c r="CB117" i="89"/>
  <c r="CB95" i="89"/>
  <c r="IZ104" i="89"/>
  <c r="CV104" i="89" s="1"/>
  <c r="IZ112" i="89"/>
  <c r="IZ116" i="89"/>
  <c r="CV116" i="89" s="1"/>
  <c r="IZ120" i="89"/>
  <c r="CV120" i="89" s="1"/>
  <c r="IZ124" i="89"/>
  <c r="CV124" i="89" s="1"/>
  <c r="IZ203" i="89"/>
  <c r="CR69" i="89"/>
  <c r="CR71" i="89"/>
  <c r="JH51" i="89"/>
  <c r="CN51" i="89" s="1"/>
  <c r="IZ45" i="89"/>
  <c r="IZ49" i="89"/>
  <c r="CF49" i="89" s="1"/>
  <c r="IZ53" i="89"/>
  <c r="CF53" i="89" s="1"/>
  <c r="IZ81" i="89"/>
  <c r="BP81" i="89" s="1"/>
  <c r="IZ132" i="89"/>
  <c r="IZ136" i="89"/>
  <c r="BP136" i="89" s="1"/>
  <c r="IZ140" i="89"/>
  <c r="BP140" i="89" s="1"/>
  <c r="IZ144" i="89"/>
  <c r="CF144" i="89" s="1"/>
  <c r="IZ149" i="89"/>
  <c r="IZ153" i="89"/>
  <c r="CV153" i="89" s="1"/>
  <c r="IZ157" i="89"/>
  <c r="BP157" i="89" s="1"/>
  <c r="IZ161" i="89"/>
  <c r="BP161" i="89" s="1"/>
  <c r="IZ165" i="89"/>
  <c r="IZ177" i="89"/>
  <c r="BP177" i="89" s="1"/>
  <c r="IZ209" i="89"/>
  <c r="CV209" i="89" s="1"/>
  <c r="IZ47" i="89"/>
  <c r="BP47" i="89" s="1"/>
  <c r="IZ107" i="89"/>
  <c r="IZ111" i="89"/>
  <c r="BP111" i="89" s="1"/>
  <c r="IZ115" i="89"/>
  <c r="BP115" i="89" s="1"/>
  <c r="IZ119" i="89"/>
  <c r="BP119" i="89" s="1"/>
  <c r="IZ123" i="89"/>
  <c r="IZ128" i="89"/>
  <c r="CV128" i="89" s="1"/>
  <c r="IZ180" i="89"/>
  <c r="CF180" i="89" s="1"/>
  <c r="IZ48" i="89"/>
  <c r="BP48" i="89" s="1"/>
  <c r="IZ52" i="89"/>
  <c r="IZ68" i="89"/>
  <c r="CF68" i="89" s="1"/>
  <c r="IZ72" i="89"/>
  <c r="BP72" i="89" s="1"/>
  <c r="IZ76" i="89"/>
  <c r="BP76" i="89" s="1"/>
  <c r="IZ80" i="89"/>
  <c r="CV80" i="89" s="1"/>
  <c r="IZ84" i="89"/>
  <c r="BP84" i="89" s="1"/>
  <c r="IZ92" i="89"/>
  <c r="CF92" i="89" s="1"/>
  <c r="IZ96" i="89"/>
  <c r="CV96" i="89" s="1"/>
  <c r="IZ100" i="89"/>
  <c r="IZ168" i="89"/>
  <c r="BP168" i="89" s="1"/>
  <c r="IZ188" i="89"/>
  <c r="BP188" i="89" s="1"/>
  <c r="IZ192" i="89"/>
  <c r="CV192" i="89" s="1"/>
  <c r="IZ196" i="89"/>
  <c r="BP196" i="89" s="1"/>
  <c r="IZ199" i="89"/>
  <c r="BP199" i="89" s="1"/>
  <c r="IZ212" i="89"/>
  <c r="BP212" i="89" s="1"/>
  <c r="IZ216" i="89"/>
  <c r="CV216" i="89" s="1"/>
  <c r="IZ220" i="89"/>
  <c r="IZ44" i="89"/>
  <c r="BP44" i="89" s="1"/>
  <c r="CR62" i="89"/>
  <c r="CR30" i="89"/>
  <c r="CB43" i="89"/>
  <c r="DH36" i="89"/>
  <c r="CR27" i="89"/>
  <c r="JJ30" i="89"/>
  <c r="DF30" i="89" s="1"/>
  <c r="JB28" i="89"/>
  <c r="DH79" i="89"/>
  <c r="CB62" i="89"/>
  <c r="DH39" i="89"/>
  <c r="CR36" i="89"/>
  <c r="JE29" i="89"/>
  <c r="CK29" i="89" s="1"/>
  <c r="DH227" i="89"/>
  <c r="CB209" i="89"/>
  <c r="CB111" i="89"/>
  <c r="IZ38" i="89"/>
  <c r="CF38" i="89" s="1"/>
  <c r="IZ34" i="89"/>
  <c r="BP34" i="89" s="1"/>
  <c r="IZ30" i="89"/>
  <c r="BP30" i="89" s="1"/>
  <c r="IZ37" i="89"/>
  <c r="BP37" i="89" s="1"/>
  <c r="IZ33" i="89"/>
  <c r="CF33" i="89" s="1"/>
  <c r="IZ29" i="89"/>
  <c r="CV29" i="89" s="1"/>
  <c r="IZ36" i="89"/>
  <c r="BP36" i="89" s="1"/>
  <c r="IZ28" i="89"/>
  <c r="IZ39" i="89"/>
  <c r="CV39" i="89" s="1"/>
  <c r="IZ31" i="89"/>
  <c r="CV31" i="89" s="1"/>
  <c r="JK40" i="89"/>
  <c r="CA40" i="89" s="1"/>
  <c r="JK36" i="89"/>
  <c r="JK32" i="89"/>
  <c r="CA32" i="89" s="1"/>
  <c r="JK28" i="89"/>
  <c r="CQ28" i="89" s="1"/>
  <c r="IZ41" i="89"/>
  <c r="CF41" i="89" s="1"/>
  <c r="DH104" i="89"/>
  <c r="CR104" i="89"/>
  <c r="CB226" i="89"/>
  <c r="DH221" i="89"/>
  <c r="CB160" i="89"/>
  <c r="DH157" i="89"/>
  <c r="CR147" i="89"/>
  <c r="CB93" i="89"/>
  <c r="DH95" i="89"/>
  <c r="IZ88" i="89"/>
  <c r="CV88" i="89" s="1"/>
  <c r="IZ148" i="89"/>
  <c r="BP148" i="89" s="1"/>
  <c r="IZ152" i="89"/>
  <c r="BP152" i="89" s="1"/>
  <c r="IZ156" i="89"/>
  <c r="IZ160" i="89"/>
  <c r="CV160" i="89" s="1"/>
  <c r="IZ164" i="89"/>
  <c r="CV164" i="89" s="1"/>
  <c r="IZ185" i="89"/>
  <c r="CF185" i="89" s="1"/>
  <c r="IZ176" i="89"/>
  <c r="IZ204" i="89"/>
  <c r="BP204" i="89" s="1"/>
  <c r="IZ224" i="89"/>
  <c r="CF224" i="89" s="1"/>
  <c r="DH69" i="89"/>
  <c r="DH74" i="89"/>
  <c r="DH66" i="89"/>
  <c r="CB71" i="89"/>
  <c r="CR56" i="89"/>
  <c r="CB37" i="89"/>
  <c r="DH35" i="89"/>
  <c r="DH29" i="89"/>
  <c r="CR33" i="89"/>
  <c r="CB227" i="89"/>
  <c r="IZ101" i="89"/>
  <c r="CV101" i="89" s="1"/>
  <c r="IZ117" i="89"/>
  <c r="CV117" i="89" s="1"/>
  <c r="IZ125" i="89"/>
  <c r="CV125" i="89" s="1"/>
  <c r="IZ173" i="89"/>
  <c r="IZ181" i="89"/>
  <c r="CF181" i="89" s="1"/>
  <c r="IZ193" i="89"/>
  <c r="CV193" i="89" s="1"/>
  <c r="IZ208" i="89"/>
  <c r="CF208" i="89" s="1"/>
  <c r="IZ200" i="89"/>
  <c r="IZ213" i="89"/>
  <c r="CV213" i="89" s="1"/>
  <c r="IZ221" i="89"/>
  <c r="BP221" i="89" s="1"/>
  <c r="CR66" i="89"/>
  <c r="CR51" i="89"/>
  <c r="CR35" i="89"/>
  <c r="CR29" i="89"/>
  <c r="IZ89" i="89"/>
  <c r="CF89" i="89" s="1"/>
  <c r="IZ105" i="89"/>
  <c r="CV105" i="89" s="1"/>
  <c r="IZ113" i="89"/>
  <c r="BP113" i="89" s="1"/>
  <c r="IZ121" i="89"/>
  <c r="BP121" i="89" s="1"/>
  <c r="IZ129" i="89"/>
  <c r="BP129" i="89" s="1"/>
  <c r="IZ189" i="89"/>
  <c r="CR74" i="89"/>
  <c r="CR174" i="89"/>
  <c r="CR151" i="89"/>
  <c r="CB112" i="89"/>
  <c r="IZ82" i="89"/>
  <c r="BP82" i="89" s="1"/>
  <c r="IZ106" i="89"/>
  <c r="CF106" i="89" s="1"/>
  <c r="IZ133" i="89"/>
  <c r="CF133" i="89" s="1"/>
  <c r="IZ137" i="89"/>
  <c r="IZ141" i="89"/>
  <c r="CF141" i="89" s="1"/>
  <c r="IZ145" i="89"/>
  <c r="CV145" i="89" s="1"/>
  <c r="IZ170" i="89"/>
  <c r="BP170" i="89" s="1"/>
  <c r="CR198" i="89"/>
  <c r="CB198" i="89"/>
  <c r="IZ43" i="89"/>
  <c r="CV43" i="89" s="1"/>
  <c r="CB205" i="89"/>
  <c r="DH111" i="89"/>
  <c r="DH197" i="89"/>
  <c r="CR209" i="89"/>
  <c r="CB215" i="89"/>
  <c r="DH110" i="89"/>
  <c r="CR215" i="89"/>
  <c r="DH203" i="89"/>
  <c r="JB32" i="89"/>
  <c r="CX32" i="89" s="1"/>
  <c r="JJ29" i="89"/>
  <c r="DF29" i="89" s="1"/>
  <c r="JB27" i="89"/>
  <c r="CX27" i="89" s="1"/>
  <c r="IZ35" i="89"/>
  <c r="BP35" i="89" s="1"/>
  <c r="IZ27" i="89"/>
  <c r="CV27" i="89" s="1"/>
  <c r="JJ34" i="89"/>
  <c r="JF27" i="89"/>
  <c r="CL27" i="89" s="1"/>
  <c r="IZ32" i="89"/>
  <c r="CV32" i="89" s="1"/>
  <c r="JD180" i="89"/>
  <c r="CJ180" i="89" s="1"/>
  <c r="JD200" i="89"/>
  <c r="BT200" i="89" s="1"/>
  <c r="JD217" i="89"/>
  <c r="CZ217" i="89" s="1"/>
  <c r="JH215" i="89"/>
  <c r="JD84" i="89"/>
  <c r="CZ84" i="89" s="1"/>
  <c r="JD92" i="89"/>
  <c r="JH175" i="89"/>
  <c r="DD175" i="89" s="1"/>
  <c r="JH179" i="89"/>
  <c r="JH220" i="89"/>
  <c r="BX220" i="89" s="1"/>
  <c r="JD85" i="89"/>
  <c r="JD93" i="89"/>
  <c r="BT93" i="89" s="1"/>
  <c r="JD198" i="89"/>
  <c r="JG63" i="89"/>
  <c r="DC63" i="89" s="1"/>
  <c r="JH133" i="89"/>
  <c r="JH169" i="89"/>
  <c r="BX169" i="89" s="1"/>
  <c r="JH181" i="89"/>
  <c r="BX181" i="89" s="1"/>
  <c r="JH205" i="89"/>
  <c r="BX205" i="89" s="1"/>
  <c r="JH210" i="89"/>
  <c r="BX210" i="89" s="1"/>
  <c r="JH218" i="89"/>
  <c r="DD218" i="89" s="1"/>
  <c r="JD83" i="89"/>
  <c r="JD87" i="89"/>
  <c r="CZ87" i="89" s="1"/>
  <c r="JD91" i="89"/>
  <c r="BT91" i="89" s="1"/>
  <c r="JD95" i="89"/>
  <c r="CJ95" i="89" s="1"/>
  <c r="JD103" i="89"/>
  <c r="CZ103" i="89" s="1"/>
  <c r="JH174" i="89"/>
  <c r="BX174" i="89" s="1"/>
  <c r="JD64" i="89"/>
  <c r="JH170" i="89"/>
  <c r="BX170" i="89" s="1"/>
  <c r="JH178" i="89"/>
  <c r="JH135" i="89"/>
  <c r="BX135" i="89" s="1"/>
  <c r="JH167" i="89"/>
  <c r="DD167" i="89" s="1"/>
  <c r="JH183" i="89"/>
  <c r="CN183" i="89" s="1"/>
  <c r="JH171" i="89"/>
  <c r="DD171" i="89" s="1"/>
  <c r="JH207" i="89"/>
  <c r="CN207" i="89" s="1"/>
  <c r="JH216" i="89"/>
  <c r="JD97" i="89"/>
  <c r="CJ97" i="89" s="1"/>
  <c r="JD202" i="89"/>
  <c r="CZ202" i="89" s="1"/>
  <c r="JI64" i="89"/>
  <c r="BY64" i="89" s="1"/>
  <c r="JJ43" i="89"/>
  <c r="JF32" i="89"/>
  <c r="CL32" i="89" s="1"/>
  <c r="JJ31" i="89"/>
  <c r="JB29" i="89"/>
  <c r="CX29" i="89" s="1"/>
  <c r="JF28" i="89"/>
  <c r="JJ27" i="89"/>
  <c r="CP27" i="89" s="1"/>
  <c r="JD45" i="89"/>
  <c r="JD49" i="89"/>
  <c r="BT49" i="89" s="1"/>
  <c r="JD53" i="89"/>
  <c r="CZ53" i="89" s="1"/>
  <c r="JD57" i="89"/>
  <c r="BT57" i="89" s="1"/>
  <c r="JD61" i="89"/>
  <c r="CZ61" i="89" s="1"/>
  <c r="JI36" i="89"/>
  <c r="DE36" i="89" s="1"/>
  <c r="JA35" i="89"/>
  <c r="JF31" i="89"/>
  <c r="BV31" i="89" s="1"/>
  <c r="JE64" i="89"/>
  <c r="BU64" i="89" s="1"/>
  <c r="JA62" i="89"/>
  <c r="BQ62" i="89" s="1"/>
  <c r="JE63" i="89"/>
  <c r="DA63" i="89" s="1"/>
  <c r="JA41" i="89"/>
  <c r="CG41" i="89" s="1"/>
  <c r="JE40" i="89"/>
  <c r="BU40" i="89" s="1"/>
  <c r="JI39" i="89"/>
  <c r="CO39" i="89" s="1"/>
  <c r="JA37" i="89"/>
  <c r="BQ37" i="89" s="1"/>
  <c r="JE36" i="89"/>
  <c r="CK36" i="89" s="1"/>
  <c r="JB34" i="89"/>
  <c r="JF33" i="89"/>
  <c r="JA33" i="89"/>
  <c r="BQ33" i="89" s="1"/>
  <c r="JJ32" i="89"/>
  <c r="DF32" i="89" s="1"/>
  <c r="JE32" i="89"/>
  <c r="JI31" i="89"/>
  <c r="JB30" i="89"/>
  <c r="JF29" i="89"/>
  <c r="CL29" i="89" s="1"/>
  <c r="JJ28" i="89"/>
  <c r="JE28" i="89"/>
  <c r="BU28" i="89" s="1"/>
  <c r="JI27" i="89"/>
  <c r="JH173" i="89"/>
  <c r="CN173" i="89" s="1"/>
  <c r="JH177" i="89"/>
  <c r="JD99" i="89"/>
  <c r="CJ99" i="89" s="1"/>
  <c r="JD134" i="89"/>
  <c r="BT134" i="89" s="1"/>
  <c r="JD219" i="89"/>
  <c r="CJ219" i="89" s="1"/>
  <c r="JA61" i="89"/>
  <c r="BQ61" i="89" s="1"/>
  <c r="JA59" i="89"/>
  <c r="BQ59" i="89" s="1"/>
  <c r="JA57" i="89"/>
  <c r="JA56" i="89"/>
  <c r="CG56" i="89" s="1"/>
  <c r="JA55" i="89"/>
  <c r="JA53" i="89"/>
  <c r="CG53" i="89" s="1"/>
  <c r="JA52" i="89"/>
  <c r="JA51" i="89"/>
  <c r="CG51" i="89" s="1"/>
  <c r="JA49" i="89"/>
  <c r="BQ49" i="89" s="1"/>
  <c r="JA48" i="89"/>
  <c r="CG48" i="89" s="1"/>
  <c r="JA47" i="89"/>
  <c r="CG47" i="89" s="1"/>
  <c r="JA45" i="89"/>
  <c r="CW45" i="89" s="1"/>
  <c r="JA44" i="89"/>
  <c r="BQ44" i="89" s="1"/>
  <c r="JB33" i="89"/>
  <c r="CH33" i="89" s="1"/>
  <c r="JH134" i="89"/>
  <c r="JH182" i="89"/>
  <c r="DD182" i="89" s="1"/>
  <c r="JH219" i="89"/>
  <c r="JD88" i="89"/>
  <c r="BT88" i="89" s="1"/>
  <c r="JD100" i="89"/>
  <c r="JD201" i="89"/>
  <c r="CZ201" i="89" s="1"/>
  <c r="JD216" i="89"/>
  <c r="BT216" i="89" s="1"/>
  <c r="JA64" i="89"/>
  <c r="JA42" i="89"/>
  <c r="JA38" i="89"/>
  <c r="CG38" i="89" s="1"/>
  <c r="JB31" i="89"/>
  <c r="JF30" i="89"/>
  <c r="DB30" i="89" s="1"/>
  <c r="JA30" i="89"/>
  <c r="JI28" i="89"/>
  <c r="DE28" i="89" s="1"/>
  <c r="JD62" i="89"/>
  <c r="BT62" i="89" s="1"/>
  <c r="JD102" i="89"/>
  <c r="JF44" i="89"/>
  <c r="JD110" i="89"/>
  <c r="CJ110" i="89" s="1"/>
  <c r="JD114" i="89"/>
  <c r="JD118" i="89"/>
  <c r="BT118" i="89" s="1"/>
  <c r="JD122" i="89"/>
  <c r="JD166" i="89"/>
  <c r="BT166" i="89" s="1"/>
  <c r="JD190" i="89"/>
  <c r="BT190" i="89" s="1"/>
  <c r="JD225" i="89"/>
  <c r="CZ225" i="89" s="1"/>
  <c r="JD115" i="89"/>
  <c r="JD119" i="89"/>
  <c r="BT119" i="89" s="1"/>
  <c r="JD123" i="89"/>
  <c r="JD186" i="89"/>
  <c r="BT186" i="89" s="1"/>
  <c r="JD205" i="89"/>
  <c r="JD226" i="89"/>
  <c r="CJ226" i="89" s="1"/>
  <c r="JH86" i="89"/>
  <c r="DD86" i="89" s="1"/>
  <c r="JH90" i="89"/>
  <c r="BX90" i="89" s="1"/>
  <c r="JH94" i="89"/>
  <c r="JH98" i="89"/>
  <c r="CN98" i="89" s="1"/>
  <c r="JH102" i="89"/>
  <c r="JH137" i="89"/>
  <c r="CN137" i="89" s="1"/>
  <c r="JH141" i="89"/>
  <c r="DD141" i="89" s="1"/>
  <c r="JH145" i="89"/>
  <c r="DD145" i="89" s="1"/>
  <c r="JH154" i="89"/>
  <c r="JH158" i="89"/>
  <c r="BX158" i="89" s="1"/>
  <c r="JH162" i="89"/>
  <c r="BX162" i="89" s="1"/>
  <c r="JD67" i="89"/>
  <c r="CZ67" i="89" s="1"/>
  <c r="JD71" i="89"/>
  <c r="CJ71" i="89" s="1"/>
  <c r="JD75" i="89"/>
  <c r="BT75" i="89" s="1"/>
  <c r="JD79" i="89"/>
  <c r="JD107" i="89"/>
  <c r="BT107" i="89" s="1"/>
  <c r="JD111" i="89"/>
  <c r="BT111" i="89" s="1"/>
  <c r="JF63" i="89"/>
  <c r="DB63" i="89" s="1"/>
  <c r="JB62" i="89"/>
  <c r="JJ59" i="89"/>
  <c r="DF59" i="89" s="1"/>
  <c r="JB58" i="89"/>
  <c r="CH58" i="89" s="1"/>
  <c r="JJ48" i="89"/>
  <c r="DF48" i="89" s="1"/>
  <c r="JB47" i="89"/>
  <c r="JJ44" i="89"/>
  <c r="DF44" i="89" s="1"/>
  <c r="JH81" i="89"/>
  <c r="JH85" i="89"/>
  <c r="BX85" i="89" s="1"/>
  <c r="JH89" i="89"/>
  <c r="JH93" i="89"/>
  <c r="BX93" i="89" s="1"/>
  <c r="JH97" i="89"/>
  <c r="CN97" i="89" s="1"/>
  <c r="JH101" i="89"/>
  <c r="JH136" i="89"/>
  <c r="JH140" i="89"/>
  <c r="BX140" i="89" s="1"/>
  <c r="JH144" i="89"/>
  <c r="JH153" i="89"/>
  <c r="DD153" i="89" s="1"/>
  <c r="JH157" i="89"/>
  <c r="JH161" i="89"/>
  <c r="DD161" i="89" s="1"/>
  <c r="JH165" i="89"/>
  <c r="DD165" i="89" s="1"/>
  <c r="JH209" i="89"/>
  <c r="CN209" i="89" s="1"/>
  <c r="JD66" i="89"/>
  <c r="JD70" i="89"/>
  <c r="BT70" i="89" s="1"/>
  <c r="JD74" i="89"/>
  <c r="JD78" i="89"/>
  <c r="BT78" i="89" s="1"/>
  <c r="JD106" i="89"/>
  <c r="JD172" i="89"/>
  <c r="BT172" i="89" s="1"/>
  <c r="JD176" i="89"/>
  <c r="CZ176" i="89" s="1"/>
  <c r="JD147" i="89"/>
  <c r="CJ147" i="89" s="1"/>
  <c r="JD137" i="89"/>
  <c r="JD141" i="89"/>
  <c r="CZ141" i="89" s="1"/>
  <c r="JD145" i="89"/>
  <c r="JD170" i="89"/>
  <c r="CJ170" i="89" s="1"/>
  <c r="JD174" i="89"/>
  <c r="JD178" i="89"/>
  <c r="CJ178" i="89" s="1"/>
  <c r="JD182" i="89"/>
  <c r="CJ182" i="89" s="1"/>
  <c r="JD194" i="89"/>
  <c r="BT194" i="89" s="1"/>
  <c r="JD210" i="89"/>
  <c r="JD214" i="89"/>
  <c r="BT214" i="89" s="1"/>
  <c r="JD222" i="89"/>
  <c r="JI59" i="89"/>
  <c r="CO59" i="89" s="1"/>
  <c r="JI55" i="89"/>
  <c r="JJ60" i="89"/>
  <c r="BZ60" i="89" s="1"/>
  <c r="JB59" i="89"/>
  <c r="BR59" i="89" s="1"/>
  <c r="JH127" i="89"/>
  <c r="DD127" i="89" s="1"/>
  <c r="JH151" i="89"/>
  <c r="JH191" i="89"/>
  <c r="BX191" i="89" s="1"/>
  <c r="JH195" i="89"/>
  <c r="BX195" i="89" s="1"/>
  <c r="JH203" i="89"/>
  <c r="BX203" i="89" s="1"/>
  <c r="JH211" i="89"/>
  <c r="JH227" i="89"/>
  <c r="CN227" i="89" s="1"/>
  <c r="JD80" i="89"/>
  <c r="CJ80" i="89" s="1"/>
  <c r="JD127" i="89"/>
  <c r="CZ127" i="89" s="1"/>
  <c r="JD131" i="89"/>
  <c r="BT131" i="89" s="1"/>
  <c r="JD139" i="89"/>
  <c r="BT139" i="89" s="1"/>
  <c r="JD143" i="89"/>
  <c r="JD148" i="89"/>
  <c r="CJ148" i="89" s="1"/>
  <c r="JD168" i="89"/>
  <c r="CZ168" i="89" s="1"/>
  <c r="JH65" i="89"/>
  <c r="BX65" i="89" s="1"/>
  <c r="JH69" i="89"/>
  <c r="BX69" i="89" s="1"/>
  <c r="JH73" i="89"/>
  <c r="JH77" i="89"/>
  <c r="JH105" i="89"/>
  <c r="DD105" i="89" s="1"/>
  <c r="JH109" i="89"/>
  <c r="DD109" i="89" s="1"/>
  <c r="JH113" i="89"/>
  <c r="CN113" i="89" s="1"/>
  <c r="JH117" i="89"/>
  <c r="JH121" i="89"/>
  <c r="CN121" i="89" s="1"/>
  <c r="JH125" i="89"/>
  <c r="JH148" i="89"/>
  <c r="CN148" i="89" s="1"/>
  <c r="JH132" i="89"/>
  <c r="JH149" i="89"/>
  <c r="BX149" i="89" s="1"/>
  <c r="JH187" i="89"/>
  <c r="CN187" i="89" s="1"/>
  <c r="JH189" i="89"/>
  <c r="CN189" i="89" s="1"/>
  <c r="JH193" i="89"/>
  <c r="JH201" i="89"/>
  <c r="BX201" i="89" s="1"/>
  <c r="JH213" i="89"/>
  <c r="DD213" i="89" s="1"/>
  <c r="JH221" i="89"/>
  <c r="BX221" i="89" s="1"/>
  <c r="JD129" i="89"/>
  <c r="JD150" i="89"/>
  <c r="BT150" i="89" s="1"/>
  <c r="JI51" i="89"/>
  <c r="CO51" i="89" s="1"/>
  <c r="JI47" i="89"/>
  <c r="CO47" i="89" s="1"/>
  <c r="JB48" i="89"/>
  <c r="JH82" i="89"/>
  <c r="DD82" i="89" s="1"/>
  <c r="JH150" i="89"/>
  <c r="DD150" i="89" s="1"/>
  <c r="JH186" i="89"/>
  <c r="DD186" i="89" s="1"/>
  <c r="JH190" i="89"/>
  <c r="JH194" i="89"/>
  <c r="BX194" i="89" s="1"/>
  <c r="JH202" i="89"/>
  <c r="JH214" i="89"/>
  <c r="DD214" i="89" s="1"/>
  <c r="JH226" i="89"/>
  <c r="JD126" i="89"/>
  <c r="CZ126" i="89" s="1"/>
  <c r="JD138" i="89"/>
  <c r="CZ138" i="89" s="1"/>
  <c r="JD142" i="89"/>
  <c r="CZ142" i="89" s="1"/>
  <c r="JD146" i="89"/>
  <c r="CJ146" i="89" s="1"/>
  <c r="JD167" i="89"/>
  <c r="BT167" i="89" s="1"/>
  <c r="JD181" i="89"/>
  <c r="JD171" i="89"/>
  <c r="CJ171" i="89" s="1"/>
  <c r="JD175" i="89"/>
  <c r="JC44" i="89"/>
  <c r="CY44" i="89" s="1"/>
  <c r="JE44" i="89"/>
  <c r="JD63" i="89"/>
  <c r="BT63" i="89" s="1"/>
  <c r="JD42" i="89"/>
  <c r="CJ42" i="89" s="1"/>
  <c r="JD41" i="89"/>
  <c r="BT41" i="89" s="1"/>
  <c r="JD40" i="89"/>
  <c r="JG84" i="89"/>
  <c r="DC84" i="89" s="1"/>
  <c r="JG92" i="89"/>
  <c r="JG65" i="89"/>
  <c r="CM65" i="89" s="1"/>
  <c r="JG69" i="89"/>
  <c r="DC69" i="89" s="1"/>
  <c r="JG73" i="89"/>
  <c r="DC73" i="89" s="1"/>
  <c r="JG77" i="89"/>
  <c r="JG82" i="89"/>
  <c r="BW82" i="89" s="1"/>
  <c r="JG81" i="89"/>
  <c r="BW81" i="89" s="1"/>
  <c r="JG106" i="89"/>
  <c r="DC106" i="89" s="1"/>
  <c r="JG107" i="89"/>
  <c r="JG129" i="89"/>
  <c r="BW129" i="89" s="1"/>
  <c r="JG149" i="89"/>
  <c r="CM149" i="89" s="1"/>
  <c r="JG153" i="89"/>
  <c r="BW153" i="89" s="1"/>
  <c r="JG86" i="89"/>
  <c r="CM86" i="89" s="1"/>
  <c r="JG93" i="89"/>
  <c r="CM93" i="89" s="1"/>
  <c r="JG58" i="89"/>
  <c r="JG94" i="89"/>
  <c r="JG85" i="89"/>
  <c r="BW85" i="89" s="1"/>
  <c r="JG108" i="89"/>
  <c r="BW108" i="89" s="1"/>
  <c r="JG130" i="89"/>
  <c r="JG134" i="89"/>
  <c r="BW134" i="89" s="1"/>
  <c r="JG150" i="89"/>
  <c r="DC150" i="89" s="1"/>
  <c r="JG154" i="89"/>
  <c r="BW154" i="89" s="1"/>
  <c r="JG158" i="89"/>
  <c r="JG162" i="89"/>
  <c r="BW162" i="89" s="1"/>
  <c r="JG166" i="89"/>
  <c r="DC166" i="89" s="1"/>
  <c r="JG173" i="89"/>
  <c r="BW173" i="89" s="1"/>
  <c r="JG182" i="89"/>
  <c r="JG186" i="89"/>
  <c r="BW186" i="89" s="1"/>
  <c r="JG189" i="89"/>
  <c r="CM189" i="89" s="1"/>
  <c r="JG193" i="89"/>
  <c r="BW193" i="89" s="1"/>
  <c r="JG203" i="89"/>
  <c r="CM203" i="89" s="1"/>
  <c r="JG214" i="89"/>
  <c r="CM214" i="89" s="1"/>
  <c r="JG226" i="89"/>
  <c r="CM226" i="89" s="1"/>
  <c r="JG44" i="89"/>
  <c r="BW44" i="89" s="1"/>
  <c r="JG157" i="89"/>
  <c r="JG161" i="89"/>
  <c r="CM161" i="89" s="1"/>
  <c r="JG165" i="89"/>
  <c r="JG171" i="89"/>
  <c r="BW171" i="89" s="1"/>
  <c r="JG172" i="89"/>
  <c r="DC172" i="89" s="1"/>
  <c r="JG177" i="89"/>
  <c r="DC177" i="89" s="1"/>
  <c r="JG180" i="89"/>
  <c r="CM180" i="89" s="1"/>
  <c r="JG185" i="89"/>
  <c r="BW185" i="89" s="1"/>
  <c r="JG188" i="89"/>
  <c r="JG192" i="89"/>
  <c r="BW192" i="89" s="1"/>
  <c r="JG196" i="89"/>
  <c r="JG202" i="89"/>
  <c r="BW202" i="89" s="1"/>
  <c r="JG207" i="89"/>
  <c r="JG213" i="89"/>
  <c r="BW213" i="89" s="1"/>
  <c r="JG220" i="89"/>
  <c r="CM220" i="89" s="1"/>
  <c r="JG225" i="89"/>
  <c r="CM225" i="89" s="1"/>
  <c r="JD37" i="89"/>
  <c r="CZ37" i="89" s="1"/>
  <c r="JH36" i="89"/>
  <c r="CN36" i="89" s="1"/>
  <c r="JD33" i="89"/>
  <c r="JH32" i="89"/>
  <c r="CN32" i="89" s="1"/>
  <c r="JD29" i="89"/>
  <c r="CZ29" i="89" s="1"/>
  <c r="JH28" i="89"/>
  <c r="CN28" i="89" s="1"/>
  <c r="JJ64" i="89"/>
  <c r="DF64" i="89" s="1"/>
  <c r="JJ68" i="89"/>
  <c r="CP68" i="89" s="1"/>
  <c r="JJ72" i="89"/>
  <c r="JJ76" i="89"/>
  <c r="CP76" i="89" s="1"/>
  <c r="JJ185" i="89"/>
  <c r="CP185" i="89" s="1"/>
  <c r="JJ204" i="89"/>
  <c r="DF204" i="89" s="1"/>
  <c r="JF85" i="89"/>
  <c r="CL85" i="89" s="1"/>
  <c r="JF111" i="89"/>
  <c r="BV111" i="89" s="1"/>
  <c r="JF115" i="89"/>
  <c r="CL115" i="89" s="1"/>
  <c r="JF119" i="89"/>
  <c r="BV119" i="89" s="1"/>
  <c r="JF123" i="89"/>
  <c r="BV123" i="89" s="1"/>
  <c r="JF127" i="89"/>
  <c r="BV127" i="89" s="1"/>
  <c r="JF206" i="89"/>
  <c r="BV206" i="89" s="1"/>
  <c r="JF226" i="89"/>
  <c r="BV226" i="89" s="1"/>
  <c r="JB109" i="89"/>
  <c r="BR109" i="89" s="1"/>
  <c r="JB117" i="89"/>
  <c r="CH117" i="89" s="1"/>
  <c r="JB121" i="89"/>
  <c r="BR121" i="89" s="1"/>
  <c r="JB125" i="89"/>
  <c r="BR125" i="89" s="1"/>
  <c r="JB134" i="89"/>
  <c r="JB150" i="89"/>
  <c r="BR150" i="89" s="1"/>
  <c r="JB158" i="89"/>
  <c r="CH158" i="89" s="1"/>
  <c r="JB162" i="89"/>
  <c r="CH162" i="89" s="1"/>
  <c r="JB191" i="89"/>
  <c r="CH191" i="89" s="1"/>
  <c r="JB183" i="89"/>
  <c r="BR183" i="89" s="1"/>
  <c r="JB187" i="89"/>
  <c r="BR187" i="89" s="1"/>
  <c r="JB227" i="89"/>
  <c r="CX227" i="89" s="1"/>
  <c r="JE87" i="89"/>
  <c r="BU87" i="89" s="1"/>
  <c r="JE95" i="89"/>
  <c r="BU95" i="89" s="1"/>
  <c r="JE99" i="89"/>
  <c r="BU99" i="89" s="1"/>
  <c r="JE134" i="89"/>
  <c r="CK134" i="89" s="1"/>
  <c r="JE109" i="89"/>
  <c r="DA109" i="89" s="1"/>
  <c r="JE139" i="89"/>
  <c r="BU139" i="89" s="1"/>
  <c r="JE143" i="89"/>
  <c r="DA143" i="89" s="1"/>
  <c r="JE169" i="89"/>
  <c r="BU169" i="89" s="1"/>
  <c r="JE175" i="89"/>
  <c r="BU175" i="89" s="1"/>
  <c r="JE195" i="89"/>
  <c r="CK195" i="89" s="1"/>
  <c r="JE191" i="89"/>
  <c r="BU191" i="89" s="1"/>
  <c r="JE201" i="89"/>
  <c r="BU201" i="89" s="1"/>
  <c r="JE204" i="89"/>
  <c r="BU204" i="89" s="1"/>
  <c r="JE208" i="89"/>
  <c r="DA208" i="89" s="1"/>
  <c r="JE211" i="89"/>
  <c r="DA211" i="89" s="1"/>
  <c r="JE216" i="89"/>
  <c r="CK216" i="89" s="1"/>
  <c r="JE224" i="89"/>
  <c r="JA80" i="89"/>
  <c r="CW80" i="89" s="1"/>
  <c r="JA65" i="89"/>
  <c r="CG65" i="89" s="1"/>
  <c r="JA69" i="89"/>
  <c r="BQ69" i="89" s="1"/>
  <c r="JA73" i="89"/>
  <c r="CW73" i="89" s="1"/>
  <c r="JA77" i="89"/>
  <c r="CW77" i="89" s="1"/>
  <c r="JA88" i="89"/>
  <c r="CG88" i="89" s="1"/>
  <c r="JA104" i="89"/>
  <c r="CW104" i="89" s="1"/>
  <c r="JA138" i="89"/>
  <c r="CW138" i="89" s="1"/>
  <c r="JA142" i="89"/>
  <c r="CG142" i="89" s="1"/>
  <c r="JA146" i="89"/>
  <c r="CW146" i="89" s="1"/>
  <c r="JA155" i="89"/>
  <c r="BQ155" i="89" s="1"/>
  <c r="JA159" i="89"/>
  <c r="CW159" i="89" s="1"/>
  <c r="JA163" i="89"/>
  <c r="CG163" i="89" s="1"/>
  <c r="JA189" i="89"/>
  <c r="CG189" i="89" s="1"/>
  <c r="JA201" i="89"/>
  <c r="CG201" i="89" s="1"/>
  <c r="JA205" i="89"/>
  <c r="BQ205" i="89" s="1"/>
  <c r="JA210" i="89"/>
  <c r="BQ210" i="89" s="1"/>
  <c r="JA213" i="89"/>
  <c r="BQ213" i="89" s="1"/>
  <c r="JA222" i="89"/>
  <c r="CG222" i="89" s="1"/>
  <c r="JE62" i="89"/>
  <c r="JH43" i="89"/>
  <c r="CN43" i="89" s="1"/>
  <c r="JH39" i="89"/>
  <c r="JD36" i="89"/>
  <c r="CZ36" i="89" s="1"/>
  <c r="JH35" i="89"/>
  <c r="JD32" i="89"/>
  <c r="BT32" i="89" s="1"/>
  <c r="JH31" i="89"/>
  <c r="DD31" i="89" s="1"/>
  <c r="JD28" i="89"/>
  <c r="BT28" i="89" s="1"/>
  <c r="JH27" i="89"/>
  <c r="BX27" i="89" s="1"/>
  <c r="JE88" i="89"/>
  <c r="CK88" i="89" s="1"/>
  <c r="JE96" i="89"/>
  <c r="JE100" i="89"/>
  <c r="BU100" i="89" s="1"/>
  <c r="JE110" i="89"/>
  <c r="JE114" i="89"/>
  <c r="CK114" i="89" s="1"/>
  <c r="JE118" i="89"/>
  <c r="JE122" i="89"/>
  <c r="DA122" i="89" s="1"/>
  <c r="JE127" i="89"/>
  <c r="BU127" i="89" s="1"/>
  <c r="JE149" i="89"/>
  <c r="CK149" i="89" s="1"/>
  <c r="JE153" i="89"/>
  <c r="JE172" i="89"/>
  <c r="BU172" i="89" s="1"/>
  <c r="JE205" i="89"/>
  <c r="BU205" i="89" s="1"/>
  <c r="JE225" i="89"/>
  <c r="CK225" i="89" s="1"/>
  <c r="JA82" i="89"/>
  <c r="JA89" i="89"/>
  <c r="CW89" i="89" s="1"/>
  <c r="JA97" i="89"/>
  <c r="CW97" i="89" s="1"/>
  <c r="JA101" i="89"/>
  <c r="CG101" i="89" s="1"/>
  <c r="JA131" i="89"/>
  <c r="CW131" i="89" s="1"/>
  <c r="JA150" i="89"/>
  <c r="CW150" i="89" s="1"/>
  <c r="JA147" i="89"/>
  <c r="CG147" i="89" s="1"/>
  <c r="JA139" i="89"/>
  <c r="CW139" i="89" s="1"/>
  <c r="JA143" i="89"/>
  <c r="JA193" i="89"/>
  <c r="CG193" i="89" s="1"/>
  <c r="JA197" i="89"/>
  <c r="JA214" i="89"/>
  <c r="CG214" i="89" s="1"/>
  <c r="JD39" i="89"/>
  <c r="JH38" i="89"/>
  <c r="BX38" i="89" s="1"/>
  <c r="JD35" i="89"/>
  <c r="CZ35" i="89" s="1"/>
  <c r="JH34" i="89"/>
  <c r="BX34" i="89" s="1"/>
  <c r="JD31" i="89"/>
  <c r="CZ31" i="89" s="1"/>
  <c r="JH30" i="89"/>
  <c r="CN30" i="89" s="1"/>
  <c r="JD27" i="89"/>
  <c r="IY43" i="89"/>
  <c r="CE43" i="89" s="1"/>
  <c r="JC42" i="89"/>
  <c r="JG41" i="89"/>
  <c r="CM41" i="89" s="1"/>
  <c r="IY39" i="89"/>
  <c r="CE39" i="89" s="1"/>
  <c r="JD38" i="89"/>
  <c r="BT38" i="89" s="1"/>
  <c r="JC38" i="89"/>
  <c r="BS38" i="89" s="1"/>
  <c r="JH37" i="89"/>
  <c r="BX37" i="89" s="1"/>
  <c r="JG37" i="89"/>
  <c r="CM37" i="89" s="1"/>
  <c r="IY35" i="89"/>
  <c r="CE35" i="89" s="1"/>
  <c r="JD34" i="89"/>
  <c r="JH33" i="89"/>
  <c r="BX33" i="89" s="1"/>
  <c r="JG33" i="89"/>
  <c r="DC33" i="89" s="1"/>
  <c r="IY31" i="89"/>
  <c r="JD30" i="89"/>
  <c r="JC30" i="89"/>
  <c r="CI30" i="89" s="1"/>
  <c r="JH29" i="89"/>
  <c r="CN29" i="89" s="1"/>
  <c r="JG29" i="89"/>
  <c r="DC29" i="89" s="1"/>
  <c r="IY27" i="89"/>
  <c r="JD44" i="89"/>
  <c r="BT44" i="89" s="1"/>
  <c r="CC218" i="90"/>
  <c r="CS218" i="90"/>
  <c r="DI218" i="90"/>
  <c r="CC217" i="90"/>
  <c r="CS217" i="90"/>
  <c r="DI217" i="90"/>
  <c r="CB113" i="90"/>
  <c r="CR113" i="90"/>
  <c r="DH113" i="90"/>
  <c r="CB105" i="90"/>
  <c r="CR105" i="90"/>
  <c r="DH105" i="90"/>
  <c r="DH207" i="90"/>
  <c r="CB207" i="90"/>
  <c r="CR207" i="90"/>
  <c r="DH209" i="90"/>
  <c r="CB209" i="90"/>
  <c r="CR209" i="90"/>
  <c r="CB195" i="90"/>
  <c r="CR195" i="90"/>
  <c r="DH195" i="90"/>
  <c r="JH84" i="90"/>
  <c r="JH132" i="90"/>
  <c r="JH144" i="90"/>
  <c r="JH175" i="90"/>
  <c r="JH216" i="90"/>
  <c r="JD94" i="90"/>
  <c r="JD106" i="90"/>
  <c r="JD118" i="90"/>
  <c r="JD126" i="90"/>
  <c r="JD178" i="90"/>
  <c r="JF78" i="90"/>
  <c r="JF82" i="90"/>
  <c r="JF114" i="90"/>
  <c r="JF148" i="90"/>
  <c r="JF166" i="90"/>
  <c r="JF170" i="90"/>
  <c r="JF173" i="90"/>
  <c r="JF177" i="90"/>
  <c r="JF181" i="90"/>
  <c r="JF186" i="90"/>
  <c r="GH227" i="90"/>
  <c r="GH224" i="90"/>
  <c r="GH226" i="90"/>
  <c r="GH221" i="90"/>
  <c r="GH225" i="90"/>
  <c r="GH223" i="90"/>
  <c r="GH222" i="90"/>
  <c r="GH219" i="90"/>
  <c r="GH215" i="90"/>
  <c r="GH218" i="90"/>
  <c r="GH214" i="90"/>
  <c r="GH213" i="90"/>
  <c r="GH212" i="90"/>
  <c r="GH211" i="90"/>
  <c r="GH217" i="90"/>
  <c r="GH220" i="90"/>
  <c r="GH216" i="90"/>
  <c r="GH206" i="90"/>
  <c r="GH210" i="90"/>
  <c r="GH205" i="90"/>
  <c r="GH204" i="90"/>
  <c r="GH203" i="90"/>
  <c r="GH202" i="90"/>
  <c r="GH201" i="90"/>
  <c r="GH200" i="90"/>
  <c r="GH199" i="90"/>
  <c r="GH198" i="90"/>
  <c r="GH209" i="90"/>
  <c r="GH208" i="90"/>
  <c r="GH195" i="90"/>
  <c r="GH207" i="90"/>
  <c r="GH197" i="90"/>
  <c r="GH196" i="90"/>
  <c r="GH194" i="90"/>
  <c r="GH193" i="90"/>
  <c r="GH192" i="90"/>
  <c r="GH191" i="90"/>
  <c r="GH190" i="90"/>
  <c r="GH189" i="90"/>
  <c r="GH188" i="90"/>
  <c r="GH187" i="90"/>
  <c r="GH186" i="90"/>
  <c r="GH185" i="90"/>
  <c r="GH184" i="90"/>
  <c r="GH183" i="90"/>
  <c r="GH182" i="90"/>
  <c r="GH181" i="90"/>
  <c r="GH180" i="90"/>
  <c r="GH179" i="90"/>
  <c r="GH178" i="90"/>
  <c r="GH177" i="90"/>
  <c r="GH176" i="90"/>
  <c r="GH175" i="90"/>
  <c r="GH174" i="90"/>
  <c r="GH173" i="90"/>
  <c r="GH172" i="90"/>
  <c r="GH171" i="90"/>
  <c r="GH170" i="90"/>
  <c r="GH169" i="90"/>
  <c r="GH168" i="90"/>
  <c r="GH167" i="90"/>
  <c r="GH166" i="90"/>
  <c r="GH165" i="90"/>
  <c r="GH164" i="90"/>
  <c r="GH163" i="90"/>
  <c r="GH162" i="90"/>
  <c r="GH161" i="90"/>
  <c r="GH160" i="90"/>
  <c r="GH159" i="90"/>
  <c r="GH158" i="90"/>
  <c r="GH157" i="90"/>
  <c r="GH156" i="90"/>
  <c r="GH155" i="90"/>
  <c r="GH154" i="90"/>
  <c r="GH153" i="90"/>
  <c r="GH152" i="90"/>
  <c r="GH151" i="90"/>
  <c r="GH150" i="90"/>
  <c r="GH146" i="90"/>
  <c r="GH149" i="90"/>
  <c r="GH145" i="90"/>
  <c r="GH148" i="90"/>
  <c r="GH147" i="90"/>
  <c r="GH144" i="90"/>
  <c r="GH143" i="90"/>
  <c r="GH142" i="90"/>
  <c r="GH141" i="90"/>
  <c r="GH140" i="90"/>
  <c r="GH139" i="90"/>
  <c r="GH138" i="90"/>
  <c r="GH137" i="90"/>
  <c r="GH136" i="90"/>
  <c r="GH135" i="90"/>
  <c r="GH134" i="90"/>
  <c r="GH133" i="90"/>
  <c r="GH132" i="90"/>
  <c r="GH131" i="90"/>
  <c r="GH130" i="90"/>
  <c r="GH129" i="90"/>
  <c r="GH128" i="90"/>
  <c r="GH127" i="90"/>
  <c r="GH126" i="90"/>
  <c r="GH125" i="90"/>
  <c r="GH124" i="90"/>
  <c r="GH123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9" i="90"/>
  <c r="GH108" i="90"/>
  <c r="GH107" i="90"/>
  <c r="GH106" i="90"/>
  <c r="GH105" i="90"/>
  <c r="GH104" i="90"/>
  <c r="GH103" i="90"/>
  <c r="GH102" i="90"/>
  <c r="GH101" i="90"/>
  <c r="GH100" i="90"/>
  <c r="GH99" i="90"/>
  <c r="GH98" i="90"/>
  <c r="GH97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83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61" i="90"/>
  <c r="GH60" i="90"/>
  <c r="GH59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34" i="90"/>
  <c r="GH33" i="90"/>
  <c r="GH32" i="90"/>
  <c r="GH31" i="90"/>
  <c r="GH30" i="90"/>
  <c r="GH29" i="90"/>
  <c r="GH28" i="90"/>
  <c r="GH27" i="90"/>
  <c r="IZ61" i="90"/>
  <c r="JD60" i="90"/>
  <c r="JH59" i="90"/>
  <c r="IZ57" i="90"/>
  <c r="JD56" i="90"/>
  <c r="JH55" i="90"/>
  <c r="IZ53" i="90"/>
  <c r="JD52" i="90"/>
  <c r="JH51" i="90"/>
  <c r="IZ49" i="90"/>
  <c r="JD48" i="90"/>
  <c r="JH47" i="90"/>
  <c r="IZ45" i="90"/>
  <c r="JD44" i="90"/>
  <c r="JH43" i="90"/>
  <c r="IZ41" i="90"/>
  <c r="JD40" i="90"/>
  <c r="JH39" i="90"/>
  <c r="IZ37" i="90"/>
  <c r="JD36" i="90"/>
  <c r="JH35" i="90"/>
  <c r="JK84" i="90"/>
  <c r="JK66" i="90"/>
  <c r="JK74" i="90"/>
  <c r="JK95" i="90"/>
  <c r="JK99" i="90"/>
  <c r="JK162" i="90"/>
  <c r="JK166" i="90"/>
  <c r="JK170" i="90"/>
  <c r="JK186" i="90"/>
  <c r="JK190" i="90"/>
  <c r="JK216" i="90"/>
  <c r="JK225" i="90"/>
  <c r="GE226" i="90"/>
  <c r="GE227" i="90"/>
  <c r="GE225" i="90"/>
  <c r="GE224" i="90"/>
  <c r="GE223" i="90"/>
  <c r="GE222" i="90"/>
  <c r="GE221" i="90"/>
  <c r="GE220" i="90"/>
  <c r="GE219" i="90"/>
  <c r="GE218" i="90"/>
  <c r="GE217" i="90"/>
  <c r="GE216" i="90"/>
  <c r="GE214" i="90"/>
  <c r="GE213" i="90"/>
  <c r="GE215" i="90"/>
  <c r="GE212" i="90"/>
  <c r="GE210" i="90"/>
  <c r="GE209" i="90"/>
  <c r="GE208" i="90"/>
  <c r="GE207" i="90"/>
  <c r="GE206" i="90"/>
  <c r="GE205" i="90"/>
  <c r="GE204" i="90"/>
  <c r="GE203" i="90"/>
  <c r="GE202" i="90"/>
  <c r="GE201" i="90"/>
  <c r="GE200" i="90"/>
  <c r="GE199" i="90"/>
  <c r="GE198" i="90"/>
  <c r="GE197" i="90"/>
  <c r="GE196" i="90"/>
  <c r="GE195" i="90"/>
  <c r="GE194" i="90"/>
  <c r="GE193" i="90"/>
  <c r="GE192" i="90"/>
  <c r="GE191" i="90"/>
  <c r="GE211" i="90"/>
  <c r="GE190" i="90"/>
  <c r="GE189" i="90"/>
  <c r="GE188" i="90"/>
  <c r="GE187" i="90"/>
  <c r="GE186" i="90"/>
  <c r="GE185" i="90"/>
  <c r="GE184" i="90"/>
  <c r="GE183" i="90"/>
  <c r="GE182" i="90"/>
  <c r="GE181" i="90"/>
  <c r="GE180" i="90"/>
  <c r="GE179" i="90"/>
  <c r="GE178" i="90"/>
  <c r="GE177" i="90"/>
  <c r="GE176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75" i="90"/>
  <c r="GE173" i="90"/>
  <c r="GE174" i="90"/>
  <c r="GE161" i="90"/>
  <c r="GE160" i="90"/>
  <c r="GE159" i="90"/>
  <c r="GE158" i="90"/>
  <c r="GE157" i="90"/>
  <c r="GE156" i="90"/>
  <c r="GE155" i="90"/>
  <c r="GE154" i="90"/>
  <c r="GE153" i="90"/>
  <c r="GE152" i="90"/>
  <c r="GE151" i="90"/>
  <c r="GE150" i="90"/>
  <c r="GE149" i="90"/>
  <c r="GE148" i="90"/>
  <c r="GE147" i="90"/>
  <c r="GE146" i="90"/>
  <c r="GE145" i="90"/>
  <c r="GE144" i="90"/>
  <c r="GE143" i="90"/>
  <c r="GE142" i="90"/>
  <c r="GE141" i="90"/>
  <c r="GE140" i="90"/>
  <c r="GE139" i="90"/>
  <c r="GE138" i="90"/>
  <c r="GE137" i="90"/>
  <c r="GE136" i="90"/>
  <c r="GE135" i="90"/>
  <c r="GE134" i="90"/>
  <c r="GE133" i="90"/>
  <c r="GE132" i="90"/>
  <c r="GE131" i="90"/>
  <c r="GE130" i="90"/>
  <c r="GE129" i="90"/>
  <c r="GE128" i="90"/>
  <c r="GE127" i="90"/>
  <c r="GE126" i="90"/>
  <c r="GE125" i="90"/>
  <c r="GE124" i="90"/>
  <c r="GE123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11" i="90"/>
  <c r="GE110" i="90"/>
  <c r="GE109" i="90"/>
  <c r="GE108" i="90"/>
  <c r="GE107" i="90"/>
  <c r="GE106" i="90"/>
  <c r="GE105" i="90"/>
  <c r="GE104" i="90"/>
  <c r="GE103" i="90"/>
  <c r="GE102" i="90"/>
  <c r="GE101" i="90"/>
  <c r="GE100" i="90"/>
  <c r="GE99" i="90"/>
  <c r="GE98" i="90"/>
  <c r="GE97" i="90"/>
  <c r="GE96" i="90"/>
  <c r="GE95" i="90"/>
  <c r="GE94" i="90"/>
  <c r="GE93" i="90"/>
  <c r="GE92" i="90"/>
  <c r="GE91" i="90"/>
  <c r="GE90" i="90"/>
  <c r="GE89" i="90"/>
  <c r="GE88" i="90"/>
  <c r="GE87" i="90"/>
  <c r="GE86" i="90"/>
  <c r="GE85" i="90"/>
  <c r="GE84" i="90"/>
  <c r="GE83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5" i="90"/>
  <c r="GE27" i="90"/>
  <c r="GE68" i="90"/>
  <c r="GE64" i="90"/>
  <c r="GE62" i="90"/>
  <c r="GE61" i="90"/>
  <c r="GE60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67" i="90"/>
  <c r="GE66" i="90"/>
  <c r="GE63" i="90"/>
  <c r="JA71" i="90"/>
  <c r="JG62" i="90"/>
  <c r="JK61" i="90"/>
  <c r="IY60" i="90"/>
  <c r="JC59" i="90"/>
  <c r="JG58" i="90"/>
  <c r="JK57" i="90"/>
  <c r="IY56" i="90"/>
  <c r="JC55" i="90"/>
  <c r="JG54" i="90"/>
  <c r="JK53" i="90"/>
  <c r="IY52" i="90"/>
  <c r="JC51" i="90"/>
  <c r="JG50" i="90"/>
  <c r="JK49" i="90"/>
  <c r="IY48" i="90"/>
  <c r="JC47" i="90"/>
  <c r="JG46" i="90"/>
  <c r="JK45" i="90"/>
  <c r="IY44" i="90"/>
  <c r="IY42" i="90"/>
  <c r="IY41" i="90"/>
  <c r="IY40" i="90"/>
  <c r="IY38" i="90"/>
  <c r="IY37" i="90"/>
  <c r="IY36" i="90"/>
  <c r="JH69" i="90"/>
  <c r="JI68" i="90"/>
  <c r="JE66" i="90"/>
  <c r="JB63" i="90"/>
  <c r="JJ62" i="90"/>
  <c r="JB60" i="90"/>
  <c r="JF59" i="90"/>
  <c r="JJ58" i="90"/>
  <c r="JB56" i="90"/>
  <c r="JF55" i="90"/>
  <c r="JJ54" i="90"/>
  <c r="JB52" i="90"/>
  <c r="JF51" i="90"/>
  <c r="JJ50" i="90"/>
  <c r="JB48" i="90"/>
  <c r="JF47" i="90"/>
  <c r="JJ46" i="90"/>
  <c r="JB44" i="90"/>
  <c r="JF43" i="90"/>
  <c r="JJ42" i="90"/>
  <c r="JB40" i="90"/>
  <c r="JF39" i="90"/>
  <c r="JJ38" i="90"/>
  <c r="JB36" i="90"/>
  <c r="JF35" i="90"/>
  <c r="JJ34" i="90"/>
  <c r="JB32" i="90"/>
  <c r="JF31" i="90"/>
  <c r="JJ30" i="90"/>
  <c r="JB28" i="90"/>
  <c r="JF27" i="90"/>
  <c r="JI85" i="90"/>
  <c r="JI89" i="90"/>
  <c r="JI117" i="90"/>
  <c r="JI133" i="90"/>
  <c r="JI126" i="90"/>
  <c r="JI130" i="90"/>
  <c r="JI121" i="90"/>
  <c r="JI137" i="90"/>
  <c r="JI141" i="90"/>
  <c r="JI164" i="90"/>
  <c r="JI168" i="90"/>
  <c r="JI172" i="90"/>
  <c r="JI205" i="90"/>
  <c r="JI197" i="90"/>
  <c r="JI208" i="90"/>
  <c r="JE77" i="90"/>
  <c r="JE81" i="90"/>
  <c r="JE114" i="90"/>
  <c r="JE151" i="90"/>
  <c r="JE163" i="90"/>
  <c r="JE155" i="90"/>
  <c r="JE159" i="90"/>
  <c r="JE175" i="90"/>
  <c r="JE179" i="90"/>
  <c r="JE183" i="90"/>
  <c r="JE187" i="90"/>
  <c r="JE199" i="90"/>
  <c r="JE211" i="90"/>
  <c r="JE215" i="90"/>
  <c r="JA174" i="90"/>
  <c r="JA205" i="90"/>
  <c r="JA218" i="90"/>
  <c r="GC227" i="90"/>
  <c r="GC226" i="90"/>
  <c r="GC225" i="90"/>
  <c r="GC224" i="90"/>
  <c r="GC220" i="90"/>
  <c r="GC219" i="90"/>
  <c r="GC218" i="90"/>
  <c r="GC217" i="90"/>
  <c r="GC216" i="90"/>
  <c r="GC215" i="90"/>
  <c r="GC223" i="90"/>
  <c r="GC221" i="90"/>
  <c r="GC214" i="90"/>
  <c r="GC213" i="90"/>
  <c r="GC211" i="90"/>
  <c r="GC222" i="90"/>
  <c r="GC210" i="90"/>
  <c r="GC209" i="90"/>
  <c r="GC208" i="90"/>
  <c r="GC207" i="90"/>
  <c r="GC206" i="90"/>
  <c r="GC212" i="90"/>
  <c r="GC205" i="90"/>
  <c r="GC204" i="90"/>
  <c r="GC203" i="90"/>
  <c r="GC202" i="90"/>
  <c r="GC201" i="90"/>
  <c r="GC200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79" i="90"/>
  <c r="GC178" i="90"/>
  <c r="GC177" i="90"/>
  <c r="GC176" i="90"/>
  <c r="GC175" i="90"/>
  <c r="GC174" i="90"/>
  <c r="GC173" i="90"/>
  <c r="GC185" i="90"/>
  <c r="GC172" i="90"/>
  <c r="GC171" i="90"/>
  <c r="GC170" i="90"/>
  <c r="GC169" i="90"/>
  <c r="GC168" i="90"/>
  <c r="GC167" i="90"/>
  <c r="GC161" i="90"/>
  <c r="GC160" i="90"/>
  <c r="GC159" i="90"/>
  <c r="GC158" i="90"/>
  <c r="GC157" i="90"/>
  <c r="GC156" i="90"/>
  <c r="GC155" i="90"/>
  <c r="GC154" i="90"/>
  <c r="GC153" i="90"/>
  <c r="GC152" i="90"/>
  <c r="GC151" i="90"/>
  <c r="GC150" i="90"/>
  <c r="GC149" i="90"/>
  <c r="GC148" i="90"/>
  <c r="GC147" i="90"/>
  <c r="GC146" i="90"/>
  <c r="GC145" i="90"/>
  <c r="GC166" i="90"/>
  <c r="GC165" i="90"/>
  <c r="GC164" i="90"/>
  <c r="GC163" i="90"/>
  <c r="GC162" i="90"/>
  <c r="GC144" i="90"/>
  <c r="GC143" i="90"/>
  <c r="GC142" i="90"/>
  <c r="GC141" i="90"/>
  <c r="GC140" i="90"/>
  <c r="GC139" i="90"/>
  <c r="GC138" i="90"/>
  <c r="GC137" i="90"/>
  <c r="GC136" i="90"/>
  <c r="GC135" i="90"/>
  <c r="GC134" i="90"/>
  <c r="GC133" i="90"/>
  <c r="GC132" i="90"/>
  <c r="GC131" i="90"/>
  <c r="GC130" i="90"/>
  <c r="GC129" i="90"/>
  <c r="GC128" i="90"/>
  <c r="GC127" i="90"/>
  <c r="GC126" i="90"/>
  <c r="GC125" i="90"/>
  <c r="GC124" i="90"/>
  <c r="GC123" i="90"/>
  <c r="GC122" i="90"/>
  <c r="GC121" i="90"/>
  <c r="GC120" i="90"/>
  <c r="GC119" i="90"/>
  <c r="GC118" i="90"/>
  <c r="GC117" i="90"/>
  <c r="GC116" i="90"/>
  <c r="GC115" i="90"/>
  <c r="GC114" i="90"/>
  <c r="GC102" i="90"/>
  <c r="GC101" i="90"/>
  <c r="GC100" i="90"/>
  <c r="GC99" i="90"/>
  <c r="GC98" i="90"/>
  <c r="GC97" i="90"/>
  <c r="GC96" i="90"/>
  <c r="GC95" i="90"/>
  <c r="GC94" i="90"/>
  <c r="GC93" i="90"/>
  <c r="GC92" i="90"/>
  <c r="GC113" i="90"/>
  <c r="GC112" i="90"/>
  <c r="GC111" i="90"/>
  <c r="GC110" i="90"/>
  <c r="GC109" i="90"/>
  <c r="GC108" i="90"/>
  <c r="GC107" i="90"/>
  <c r="GC106" i="90"/>
  <c r="GC105" i="90"/>
  <c r="GC104" i="90"/>
  <c r="GC103" i="90"/>
  <c r="GC91" i="90"/>
  <c r="GC90" i="90"/>
  <c r="GC89" i="90"/>
  <c r="GC88" i="90"/>
  <c r="GC87" i="90"/>
  <c r="GC86" i="90"/>
  <c r="GC85" i="90"/>
  <c r="GC84" i="90"/>
  <c r="GC83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3" i="90"/>
  <c r="GC64" i="90"/>
  <c r="GC62" i="90"/>
  <c r="GC61" i="90"/>
  <c r="GC60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G64" i="90"/>
  <c r="JG68" i="90"/>
  <c r="JG80" i="90"/>
  <c r="JG85" i="90"/>
  <c r="JG89" i="90"/>
  <c r="JG93" i="90"/>
  <c r="JG97" i="90"/>
  <c r="JG101" i="90"/>
  <c r="JG105" i="90"/>
  <c r="JG109" i="90"/>
  <c r="JG113" i="90"/>
  <c r="JG117" i="90"/>
  <c r="JG121" i="90"/>
  <c r="JG125" i="90"/>
  <c r="JG129" i="90"/>
  <c r="JG133" i="90"/>
  <c r="JG137" i="90"/>
  <c r="JG141" i="90"/>
  <c r="JG147" i="90"/>
  <c r="JG146" i="90"/>
  <c r="JG153" i="90"/>
  <c r="JG157" i="90"/>
  <c r="JG161" i="90"/>
  <c r="JG165" i="90"/>
  <c r="JG169" i="90"/>
  <c r="JG173" i="90"/>
  <c r="JG177" i="90"/>
  <c r="JG181" i="90"/>
  <c r="JG185" i="90"/>
  <c r="JG189" i="90"/>
  <c r="JG193" i="90"/>
  <c r="JG210" i="90"/>
  <c r="JG198" i="90"/>
  <c r="JG202" i="90"/>
  <c r="JG206" i="90"/>
  <c r="JG219" i="90"/>
  <c r="JG214" i="90"/>
  <c r="JG223" i="90"/>
  <c r="JG225" i="90"/>
  <c r="JC64" i="90"/>
  <c r="JC68" i="90"/>
  <c r="JC72" i="90"/>
  <c r="JC76" i="90"/>
  <c r="JC80" i="90"/>
  <c r="JC84" i="90"/>
  <c r="JC88" i="90"/>
  <c r="JC92" i="90"/>
  <c r="JC96" i="90"/>
  <c r="JC100" i="90"/>
  <c r="JC104" i="90"/>
  <c r="JC108" i="90"/>
  <c r="JC112" i="90"/>
  <c r="JC116" i="90"/>
  <c r="JC120" i="90"/>
  <c r="JC124" i="90"/>
  <c r="JC128" i="90"/>
  <c r="JC132" i="90"/>
  <c r="JC136" i="90"/>
  <c r="JC140" i="90"/>
  <c r="JC144" i="90"/>
  <c r="JC150" i="90"/>
  <c r="JC152" i="90"/>
  <c r="JC156" i="90"/>
  <c r="JC160" i="90"/>
  <c r="JC163" i="90"/>
  <c r="JC167" i="90"/>
  <c r="JC171" i="90"/>
  <c r="JC176" i="90"/>
  <c r="JC180" i="90"/>
  <c r="JC184" i="90"/>
  <c r="JC188" i="90"/>
  <c r="JC191" i="90"/>
  <c r="JC195" i="90"/>
  <c r="JC199" i="90"/>
  <c r="JC203" i="90"/>
  <c r="JC209" i="90"/>
  <c r="JC219" i="90"/>
  <c r="JC213" i="90"/>
  <c r="JC218" i="90"/>
  <c r="JC225" i="90"/>
  <c r="IY63" i="90"/>
  <c r="IY67" i="90"/>
  <c r="IY71" i="90"/>
  <c r="IY75" i="90"/>
  <c r="IY79" i="90"/>
  <c r="IY83" i="90"/>
  <c r="IY87" i="90"/>
  <c r="IY91" i="90"/>
  <c r="IY95" i="90"/>
  <c r="IY99" i="90"/>
  <c r="IY103" i="90"/>
  <c r="IY107" i="90"/>
  <c r="IY111" i="90"/>
  <c r="IY115" i="90"/>
  <c r="IY119" i="90"/>
  <c r="IY123" i="90"/>
  <c r="IY127" i="90"/>
  <c r="IY131" i="90"/>
  <c r="IY135" i="90"/>
  <c r="IY139" i="90"/>
  <c r="IY143" i="90"/>
  <c r="IY145" i="90"/>
  <c r="IY151" i="90"/>
  <c r="IY155" i="90"/>
  <c r="IY159" i="90"/>
  <c r="IY163" i="90"/>
  <c r="IY167" i="90"/>
  <c r="IY171" i="90"/>
  <c r="IY175" i="90"/>
  <c r="IY179" i="90"/>
  <c r="IY183" i="90"/>
  <c r="IY187" i="90"/>
  <c r="IY191" i="90"/>
  <c r="IY196" i="90"/>
  <c r="IY208" i="90"/>
  <c r="IY200" i="90"/>
  <c r="IY204" i="90"/>
  <c r="IY216" i="90"/>
  <c r="IY212" i="90"/>
  <c r="IY215" i="90"/>
  <c r="IY225" i="90"/>
  <c r="IY227" i="90"/>
  <c r="GA227" i="90"/>
  <c r="GA226" i="90"/>
  <c r="GA225" i="90"/>
  <c r="GA224" i="90"/>
  <c r="GA223" i="90"/>
  <c r="GA222" i="90"/>
  <c r="GA220" i="90"/>
  <c r="GA219" i="90"/>
  <c r="GA218" i="90"/>
  <c r="GA217" i="90"/>
  <c r="GA216" i="90"/>
  <c r="GA214" i="90"/>
  <c r="GA213" i="90"/>
  <c r="GA221" i="90"/>
  <c r="GA215" i="90"/>
  <c r="GA212" i="90"/>
  <c r="GA211" i="90"/>
  <c r="GA210" i="90"/>
  <c r="GA209" i="90"/>
  <c r="GA208" i="90"/>
  <c r="GA207" i="90"/>
  <c r="GA206" i="90"/>
  <c r="GA205" i="90"/>
  <c r="GA204" i="90"/>
  <c r="GA203" i="90"/>
  <c r="GA202" i="90"/>
  <c r="GA201" i="90"/>
  <c r="GA200" i="90"/>
  <c r="GA199" i="90"/>
  <c r="GA198" i="90"/>
  <c r="GA197" i="90"/>
  <c r="GA196" i="90"/>
  <c r="GA195" i="90"/>
  <c r="GA194" i="90"/>
  <c r="GA193" i="90"/>
  <c r="GA192" i="90"/>
  <c r="GA191" i="90"/>
  <c r="GA190" i="90"/>
  <c r="GA189" i="90"/>
  <c r="GA188" i="90"/>
  <c r="GA187" i="90"/>
  <c r="GA186" i="90"/>
  <c r="GA185" i="90"/>
  <c r="GA184" i="90"/>
  <c r="GA183" i="90"/>
  <c r="GA182" i="90"/>
  <c r="GA181" i="90"/>
  <c r="GA180" i="90"/>
  <c r="GA179" i="90"/>
  <c r="GA178" i="90"/>
  <c r="GA177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3" i="90"/>
  <c r="GA162" i="90"/>
  <c r="GA176" i="90"/>
  <c r="GA175" i="90"/>
  <c r="GA161" i="90"/>
  <c r="GA160" i="90"/>
  <c r="GA159" i="90"/>
  <c r="GA158" i="90"/>
  <c r="GA157" i="90"/>
  <c r="GA156" i="90"/>
  <c r="GA155" i="90"/>
  <c r="GA154" i="90"/>
  <c r="GA153" i="90"/>
  <c r="GA152" i="90"/>
  <c r="GA151" i="90"/>
  <c r="GA150" i="90"/>
  <c r="GA149" i="90"/>
  <c r="GA148" i="90"/>
  <c r="GA147" i="90"/>
  <c r="GA146" i="90"/>
  <c r="GA145" i="90"/>
  <c r="GA144" i="90"/>
  <c r="GA143" i="90"/>
  <c r="GA142" i="90"/>
  <c r="GA141" i="90"/>
  <c r="GA140" i="90"/>
  <c r="GA139" i="90"/>
  <c r="GA138" i="90"/>
  <c r="GA137" i="90"/>
  <c r="GA136" i="90"/>
  <c r="GA135" i="90"/>
  <c r="GA134" i="90"/>
  <c r="GA133" i="90"/>
  <c r="GA132" i="90"/>
  <c r="GA131" i="90"/>
  <c r="GA130" i="90"/>
  <c r="GA129" i="90"/>
  <c r="GA128" i="90"/>
  <c r="GA127" i="90"/>
  <c r="GA126" i="90"/>
  <c r="GA125" i="90"/>
  <c r="GA124" i="90"/>
  <c r="GA123" i="90"/>
  <c r="GA122" i="90"/>
  <c r="GA121" i="90"/>
  <c r="GA120" i="90"/>
  <c r="GA119" i="90"/>
  <c r="GA118" i="90"/>
  <c r="GA117" i="90"/>
  <c r="GA116" i="90"/>
  <c r="GA115" i="90"/>
  <c r="GA114" i="90"/>
  <c r="GA113" i="90"/>
  <c r="GA112" i="90"/>
  <c r="GA111" i="90"/>
  <c r="GA110" i="90"/>
  <c r="GA109" i="90"/>
  <c r="GA108" i="90"/>
  <c r="GA107" i="90"/>
  <c r="GA106" i="90"/>
  <c r="GA105" i="90"/>
  <c r="GA104" i="90"/>
  <c r="GA103" i="90"/>
  <c r="GA102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6" i="90"/>
  <c r="GA85" i="90"/>
  <c r="GA84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7" i="90"/>
  <c r="GA64" i="90"/>
  <c r="GA27" i="90"/>
  <c r="GA66" i="90"/>
  <c r="GA62" i="90"/>
  <c r="GA61" i="90"/>
  <c r="GA60" i="90"/>
  <c r="GA59" i="90"/>
  <c r="GA58" i="90"/>
  <c r="GA57" i="90"/>
  <c r="GA56" i="90"/>
  <c r="GA55" i="90"/>
  <c r="GA54" i="90"/>
  <c r="GA53" i="90"/>
  <c r="GA52" i="90"/>
  <c r="GA51" i="90"/>
  <c r="GA50" i="90"/>
  <c r="GA49" i="90"/>
  <c r="GA48" i="90"/>
  <c r="GA47" i="90"/>
  <c r="GA46" i="90"/>
  <c r="GA45" i="90"/>
  <c r="GA44" i="90"/>
  <c r="GA43" i="90"/>
  <c r="GA42" i="90"/>
  <c r="GA41" i="90"/>
  <c r="GA40" i="90"/>
  <c r="GA39" i="90"/>
  <c r="GA38" i="90"/>
  <c r="GA37" i="90"/>
  <c r="GA36" i="90"/>
  <c r="GA35" i="90"/>
  <c r="GA34" i="90"/>
  <c r="GA33" i="90"/>
  <c r="GA32" i="90"/>
  <c r="GA31" i="90"/>
  <c r="GA30" i="90"/>
  <c r="GA29" i="90"/>
  <c r="GA28" i="90"/>
  <c r="GA69" i="90"/>
  <c r="GA65" i="90"/>
  <c r="GA63" i="90"/>
  <c r="GA68" i="90"/>
  <c r="JJ65" i="90"/>
  <c r="JJ69" i="90"/>
  <c r="JJ73" i="90"/>
  <c r="JJ77" i="90"/>
  <c r="JJ81" i="90"/>
  <c r="JJ86" i="90"/>
  <c r="JJ90" i="90"/>
  <c r="JJ104" i="90"/>
  <c r="JJ108" i="90"/>
  <c r="JJ112" i="90"/>
  <c r="JJ94" i="90"/>
  <c r="JJ98" i="90"/>
  <c r="JJ102" i="90"/>
  <c r="JJ117" i="90"/>
  <c r="JJ121" i="90"/>
  <c r="JJ125" i="90"/>
  <c r="JJ129" i="90"/>
  <c r="JJ133" i="90"/>
  <c r="JJ137" i="90"/>
  <c r="JJ141" i="90"/>
  <c r="JJ162" i="90"/>
  <c r="JJ166" i="90"/>
  <c r="JJ148" i="90"/>
  <c r="JJ152" i="90"/>
  <c r="JJ156" i="90"/>
  <c r="JJ160" i="90"/>
  <c r="JJ169" i="90"/>
  <c r="JJ185" i="90"/>
  <c r="JJ176" i="90"/>
  <c r="JJ180" i="90"/>
  <c r="JJ184" i="90"/>
  <c r="JJ189" i="90"/>
  <c r="JJ193" i="90"/>
  <c r="JJ197" i="90"/>
  <c r="JJ201" i="90"/>
  <c r="JJ205" i="90"/>
  <c r="JJ207" i="90"/>
  <c r="JJ213" i="90"/>
  <c r="JJ216" i="90"/>
  <c r="JJ220" i="90"/>
  <c r="JJ225" i="90"/>
  <c r="JB66" i="90"/>
  <c r="JB70" i="90"/>
  <c r="JB74" i="90"/>
  <c r="JB78" i="90"/>
  <c r="JB82" i="90"/>
  <c r="JB86" i="90"/>
  <c r="JB90" i="90"/>
  <c r="JB105" i="90"/>
  <c r="JB109" i="90"/>
  <c r="JB113" i="90"/>
  <c r="JB95" i="90"/>
  <c r="JB99" i="90"/>
  <c r="JB114" i="90"/>
  <c r="JB118" i="90"/>
  <c r="JB122" i="90"/>
  <c r="JB126" i="90"/>
  <c r="JB130" i="90"/>
  <c r="JB134" i="90"/>
  <c r="JB138" i="90"/>
  <c r="JB142" i="90"/>
  <c r="JB163" i="90"/>
  <c r="JB145" i="90"/>
  <c r="JB149" i="90"/>
  <c r="JB153" i="90"/>
  <c r="JB157" i="90"/>
  <c r="JB161" i="90"/>
  <c r="JB170" i="90"/>
  <c r="JB174" i="90"/>
  <c r="JB178" i="90"/>
  <c r="JB182" i="90"/>
  <c r="JB186" i="90"/>
  <c r="JB190" i="90"/>
  <c r="JB194" i="90"/>
  <c r="JB198" i="90"/>
  <c r="JB202" i="90"/>
  <c r="JB206" i="90"/>
  <c r="JB210" i="90"/>
  <c r="JB214" i="90"/>
  <c r="JB217" i="90"/>
  <c r="JB223" i="90"/>
  <c r="JB225" i="90"/>
  <c r="FZ226" i="90"/>
  <c r="FZ225" i="90"/>
  <c r="FZ227" i="90"/>
  <c r="FZ221" i="90"/>
  <c r="FZ224" i="90"/>
  <c r="FZ223" i="90"/>
  <c r="FZ222" i="90"/>
  <c r="FZ217" i="90"/>
  <c r="FZ220" i="90"/>
  <c r="FZ216" i="90"/>
  <c r="FZ214" i="90"/>
  <c r="FZ213" i="90"/>
  <c r="FZ212" i="90"/>
  <c r="FZ211" i="90"/>
  <c r="FZ219" i="90"/>
  <c r="FZ218" i="90"/>
  <c r="FZ215" i="90"/>
  <c r="FZ209" i="90"/>
  <c r="FZ206" i="90"/>
  <c r="FZ205" i="90"/>
  <c r="FZ204" i="90"/>
  <c r="FZ203" i="90"/>
  <c r="FZ202" i="90"/>
  <c r="FZ201" i="90"/>
  <c r="FZ200" i="90"/>
  <c r="FZ199" i="90"/>
  <c r="FZ198" i="90"/>
  <c r="FZ208" i="90"/>
  <c r="FZ197" i="90"/>
  <c r="FZ210" i="90"/>
  <c r="FZ207" i="90"/>
  <c r="FZ196" i="90"/>
  <c r="FZ195" i="90"/>
  <c r="FZ194" i="90"/>
  <c r="FZ193" i="90"/>
  <c r="FZ192" i="90"/>
  <c r="FZ191" i="90"/>
  <c r="FZ190" i="90"/>
  <c r="FZ189" i="90"/>
  <c r="FZ188" i="90"/>
  <c r="FZ187" i="90"/>
  <c r="FZ186" i="90"/>
  <c r="FZ185" i="90"/>
  <c r="FZ184" i="90"/>
  <c r="FZ183" i="90"/>
  <c r="FZ182" i="90"/>
  <c r="FZ181" i="90"/>
  <c r="FZ180" i="90"/>
  <c r="FZ179" i="90"/>
  <c r="FZ178" i="90"/>
  <c r="FZ177" i="90"/>
  <c r="FZ176" i="90"/>
  <c r="FZ175" i="90"/>
  <c r="FZ174" i="90"/>
  <c r="FZ173" i="90"/>
  <c r="FZ172" i="90"/>
  <c r="FZ171" i="90"/>
  <c r="FZ170" i="90"/>
  <c r="FZ169" i="90"/>
  <c r="FZ168" i="90"/>
  <c r="FZ167" i="90"/>
  <c r="FZ166" i="90"/>
  <c r="FZ165" i="90"/>
  <c r="FZ164" i="90"/>
  <c r="FZ163" i="90"/>
  <c r="FZ162" i="90"/>
  <c r="FZ161" i="90"/>
  <c r="FZ160" i="90"/>
  <c r="FZ159" i="90"/>
  <c r="FZ158" i="90"/>
  <c r="FZ157" i="90"/>
  <c r="FZ156" i="90"/>
  <c r="FZ155" i="90"/>
  <c r="FZ154" i="90"/>
  <c r="FZ153" i="90"/>
  <c r="FZ152" i="90"/>
  <c r="FZ151" i="90"/>
  <c r="FZ150" i="90"/>
  <c r="FZ146" i="90"/>
  <c r="FZ149" i="90"/>
  <c r="FZ145" i="90"/>
  <c r="FZ148" i="90"/>
  <c r="FZ147" i="90"/>
  <c r="FZ144" i="90"/>
  <c r="FZ143" i="90"/>
  <c r="FZ142" i="90"/>
  <c r="FZ141" i="90"/>
  <c r="FZ140" i="90"/>
  <c r="FZ139" i="90"/>
  <c r="FZ138" i="90"/>
  <c r="FZ137" i="90"/>
  <c r="FZ136" i="90"/>
  <c r="FZ135" i="90"/>
  <c r="FZ134" i="90"/>
  <c r="FZ133" i="90"/>
  <c r="FZ132" i="90"/>
  <c r="FZ131" i="90"/>
  <c r="FZ130" i="90"/>
  <c r="FZ129" i="90"/>
  <c r="FZ128" i="90"/>
  <c r="FZ127" i="90"/>
  <c r="FZ126" i="90"/>
  <c r="FZ125" i="90"/>
  <c r="FZ124" i="90"/>
  <c r="FZ123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9" i="90"/>
  <c r="FZ108" i="90"/>
  <c r="FZ107" i="90"/>
  <c r="FZ106" i="90"/>
  <c r="FZ105" i="90"/>
  <c r="FZ104" i="90"/>
  <c r="FZ103" i="90"/>
  <c r="FZ102" i="90"/>
  <c r="FZ101" i="90"/>
  <c r="FZ100" i="90"/>
  <c r="FZ99" i="90"/>
  <c r="FZ98" i="90"/>
  <c r="FZ97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84" i="90"/>
  <c r="FZ62" i="90"/>
  <c r="FZ61" i="90"/>
  <c r="FZ60" i="90"/>
  <c r="FZ59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34" i="90"/>
  <c r="FZ33" i="90"/>
  <c r="FZ32" i="90"/>
  <c r="FZ31" i="90"/>
  <c r="FZ30" i="90"/>
  <c r="FZ29" i="90"/>
  <c r="FZ28" i="90"/>
  <c r="FZ27" i="90"/>
  <c r="FD26" i="90"/>
  <c r="FT26" i="90" s="1"/>
  <c r="GJ26" i="90" s="1"/>
  <c r="GZ26" i="90" s="1"/>
  <c r="HP26" i="90" s="1"/>
  <c r="IF26" i="90" s="1"/>
  <c r="IV26" i="90" s="1"/>
  <c r="JL26" i="90" s="1"/>
  <c r="EN26" i="90"/>
  <c r="EO26" i="90"/>
  <c r="FE26" i="90"/>
  <c r="FU26" i="90" s="1"/>
  <c r="GK26" i="90" s="1"/>
  <c r="HA26" i="90" s="1"/>
  <c r="HQ26" i="90" s="1"/>
  <c r="IG26" i="90" s="1"/>
  <c r="IW26" i="90" s="1"/>
  <c r="JM26" i="90" s="1"/>
  <c r="DH216" i="90"/>
  <c r="CR216" i="90"/>
  <c r="CB216" i="90"/>
  <c r="CB124" i="90"/>
  <c r="CR124" i="90"/>
  <c r="DH124" i="90"/>
  <c r="CB109" i="90"/>
  <c r="CR109" i="90"/>
  <c r="DH109" i="90"/>
  <c r="CR88" i="90"/>
  <c r="CB88" i="90"/>
  <c r="DH88" i="90"/>
  <c r="DI211" i="90"/>
  <c r="CS211" i="90"/>
  <c r="CC211" i="90"/>
  <c r="CB196" i="90"/>
  <c r="DH196" i="90"/>
  <c r="CR196" i="90"/>
  <c r="CB164" i="90"/>
  <c r="CR164" i="90"/>
  <c r="DH164" i="90"/>
  <c r="CB108" i="90"/>
  <c r="CR108" i="90"/>
  <c r="DH108" i="90"/>
  <c r="CR87" i="90"/>
  <c r="CB87" i="90"/>
  <c r="DH87" i="90"/>
  <c r="JH80" i="90"/>
  <c r="JH120" i="90"/>
  <c r="JH128" i="90"/>
  <c r="JH140" i="90"/>
  <c r="JH192" i="90"/>
  <c r="JH200" i="90"/>
  <c r="JH223" i="90"/>
  <c r="JD102" i="90"/>
  <c r="JD130" i="90"/>
  <c r="JD150" i="90"/>
  <c r="JD222" i="90"/>
  <c r="GF227" i="90"/>
  <c r="GF226" i="90"/>
  <c r="GF223" i="90"/>
  <c r="GF222" i="90"/>
  <c r="GF221" i="90"/>
  <c r="GF220" i="90"/>
  <c r="GF219" i="90"/>
  <c r="GF218" i="90"/>
  <c r="GF217" i="90"/>
  <c r="GF216" i="90"/>
  <c r="GF225" i="90"/>
  <c r="GF215" i="90"/>
  <c r="GF224" i="90"/>
  <c r="GF212" i="90"/>
  <c r="GF214" i="90"/>
  <c r="GF210" i="90"/>
  <c r="GF209" i="90"/>
  <c r="GF213" i="90"/>
  <c r="GF211" i="90"/>
  <c r="GF207" i="90"/>
  <c r="GF206" i="90"/>
  <c r="GF202" i="90"/>
  <c r="GF198" i="90"/>
  <c r="GF194" i="90"/>
  <c r="GF193" i="90"/>
  <c r="GF192" i="90"/>
  <c r="GF203" i="90"/>
  <c r="GF199" i="90"/>
  <c r="GF204" i="90"/>
  <c r="GF200" i="90"/>
  <c r="GF197" i="90"/>
  <c r="GF195" i="90"/>
  <c r="GF208" i="90"/>
  <c r="GF205" i="90"/>
  <c r="GF201" i="90"/>
  <c r="GF190" i="90"/>
  <c r="GF189" i="90"/>
  <c r="GF188" i="90"/>
  <c r="GF187" i="90"/>
  <c r="GF191" i="90"/>
  <c r="GF196" i="90"/>
  <c r="GF186" i="90"/>
  <c r="GF185" i="90"/>
  <c r="GF184" i="90"/>
  <c r="GF183" i="90"/>
  <c r="GF182" i="90"/>
  <c r="GF181" i="90"/>
  <c r="GF180" i="90"/>
  <c r="GF179" i="90"/>
  <c r="GF178" i="90"/>
  <c r="GF177" i="90"/>
  <c r="GF176" i="90"/>
  <c r="GF175" i="90"/>
  <c r="GF174" i="90"/>
  <c r="GF173" i="90"/>
  <c r="GF172" i="90"/>
  <c r="GF171" i="90"/>
  <c r="GF170" i="90"/>
  <c r="GF169" i="90"/>
  <c r="GF168" i="90"/>
  <c r="GF167" i="90"/>
  <c r="GF166" i="90"/>
  <c r="GF165" i="90"/>
  <c r="GF164" i="90"/>
  <c r="GF163" i="90"/>
  <c r="GF162" i="90"/>
  <c r="GF161" i="90"/>
  <c r="GF160" i="90"/>
  <c r="GF159" i="90"/>
  <c r="GF158" i="90"/>
  <c r="GF157" i="90"/>
  <c r="GF156" i="90"/>
  <c r="GF155" i="90"/>
  <c r="GF154" i="90"/>
  <c r="GF153" i="90"/>
  <c r="GF152" i="90"/>
  <c r="GF147" i="90"/>
  <c r="GF150" i="90"/>
  <c r="GF146" i="90"/>
  <c r="GF144" i="90"/>
  <c r="GF143" i="90"/>
  <c r="GF142" i="90"/>
  <c r="GF141" i="90"/>
  <c r="GF140" i="90"/>
  <c r="GF139" i="90"/>
  <c r="GF138" i="90"/>
  <c r="GF137" i="90"/>
  <c r="GF136" i="90"/>
  <c r="GF135" i="90"/>
  <c r="GF134" i="90"/>
  <c r="GF149" i="90"/>
  <c r="GF145" i="90"/>
  <c r="GF151" i="90"/>
  <c r="GF148" i="90"/>
  <c r="GF122" i="90"/>
  <c r="GF121" i="90"/>
  <c r="GF120" i="90"/>
  <c r="GF133" i="90"/>
  <c r="GF132" i="90"/>
  <c r="GF131" i="90"/>
  <c r="GF130" i="90"/>
  <c r="GF129" i="90"/>
  <c r="GF128" i="90"/>
  <c r="GF127" i="90"/>
  <c r="GF126" i="90"/>
  <c r="GF125" i="90"/>
  <c r="GF124" i="90"/>
  <c r="GF123" i="90"/>
  <c r="GF116" i="90"/>
  <c r="GF117" i="90"/>
  <c r="GF113" i="90"/>
  <c r="GF112" i="90"/>
  <c r="GF111" i="90"/>
  <c r="GF110" i="90"/>
  <c r="GF109" i="90"/>
  <c r="GF108" i="90"/>
  <c r="GF107" i="90"/>
  <c r="GF106" i="90"/>
  <c r="GF105" i="90"/>
  <c r="GF104" i="90"/>
  <c r="GF103" i="90"/>
  <c r="GF118" i="90"/>
  <c r="GF114" i="90"/>
  <c r="GF102" i="90"/>
  <c r="GF101" i="90"/>
  <c r="GF100" i="90"/>
  <c r="GF99" i="90"/>
  <c r="GF98" i="90"/>
  <c r="GF97" i="90"/>
  <c r="GF96" i="90"/>
  <c r="GF95" i="90"/>
  <c r="GF94" i="90"/>
  <c r="GF93" i="90"/>
  <c r="GF92" i="90"/>
  <c r="GF119" i="90"/>
  <c r="GF115" i="90"/>
  <c r="GF84" i="90"/>
  <c r="GF91" i="90"/>
  <c r="GF90" i="90"/>
  <c r="GF89" i="90"/>
  <c r="GF88" i="90"/>
  <c r="GF87" i="90"/>
  <c r="GF86" i="90"/>
  <c r="GF85" i="90"/>
  <c r="GF83" i="90"/>
  <c r="GF82" i="90"/>
  <c r="GF81" i="90"/>
  <c r="GF80" i="90"/>
  <c r="GF79" i="90"/>
  <c r="GF78" i="90"/>
  <c r="GF77" i="90"/>
  <c r="GF73" i="90"/>
  <c r="GF68" i="90"/>
  <c r="GF64" i="90"/>
  <c r="GF62" i="90"/>
  <c r="GF61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36" i="90"/>
  <c r="GF35" i="90"/>
  <c r="GF34" i="90"/>
  <c r="GF33" i="90"/>
  <c r="GF32" i="90"/>
  <c r="GF31" i="90"/>
  <c r="GF30" i="90"/>
  <c r="GF29" i="90"/>
  <c r="GF28" i="90"/>
  <c r="GF27" i="90"/>
  <c r="GF74" i="90"/>
  <c r="GF70" i="90"/>
  <c r="GF67" i="90"/>
  <c r="GF75" i="90"/>
  <c r="GF71" i="90"/>
  <c r="GF66" i="90"/>
  <c r="GF63" i="90"/>
  <c r="GF76" i="90"/>
  <c r="GF72" i="90"/>
  <c r="GF69" i="90"/>
  <c r="GF65" i="90"/>
  <c r="CC227" i="90"/>
  <c r="CS227" i="90"/>
  <c r="DI227" i="90"/>
  <c r="CB223" i="90"/>
  <c r="CR223" i="90"/>
  <c r="DH223" i="90"/>
  <c r="CC224" i="90"/>
  <c r="DI224" i="90"/>
  <c r="CS224" i="90"/>
  <c r="CC220" i="90"/>
  <c r="CS220" i="90"/>
  <c r="DI220" i="90"/>
  <c r="DH219" i="90"/>
  <c r="CB219" i="90"/>
  <c r="CR219" i="90"/>
  <c r="DH218" i="90"/>
  <c r="CB218" i="90"/>
  <c r="CR218" i="90"/>
  <c r="CB214" i="90"/>
  <c r="CR214" i="90"/>
  <c r="DH214" i="90"/>
  <c r="CC209" i="90"/>
  <c r="CS209" i="90"/>
  <c r="DI209" i="90"/>
  <c r="CR185" i="90"/>
  <c r="DH185" i="90"/>
  <c r="CB185" i="90"/>
  <c r="DI176" i="90"/>
  <c r="CC176" i="90"/>
  <c r="CS176" i="90"/>
  <c r="CC173" i="90"/>
  <c r="DI173" i="90"/>
  <c r="CS173" i="90"/>
  <c r="DI175" i="90"/>
  <c r="CC175" i="90"/>
  <c r="CS175" i="90"/>
  <c r="CB165" i="90"/>
  <c r="CR165" i="90"/>
  <c r="DH165" i="90"/>
  <c r="CB145" i="90"/>
  <c r="DH145" i="90"/>
  <c r="CR145" i="90"/>
  <c r="CB111" i="90"/>
  <c r="CR111" i="90"/>
  <c r="DH111" i="90"/>
  <c r="CB107" i="90"/>
  <c r="CR107" i="90"/>
  <c r="DH107" i="90"/>
  <c r="CR103" i="90"/>
  <c r="DH103" i="90"/>
  <c r="CB103" i="90"/>
  <c r="CR90" i="90"/>
  <c r="CB90" i="90"/>
  <c r="DH90" i="90"/>
  <c r="CR86" i="90"/>
  <c r="CB86" i="90"/>
  <c r="DH86" i="90"/>
  <c r="JE69" i="90"/>
  <c r="JA62" i="90"/>
  <c r="JE61" i="90"/>
  <c r="JI60" i="90"/>
  <c r="JA58" i="90"/>
  <c r="JE57" i="90"/>
  <c r="JI56" i="90"/>
  <c r="JA54" i="90"/>
  <c r="JE53" i="90"/>
  <c r="JI52" i="90"/>
  <c r="JA50" i="90"/>
  <c r="JE49" i="90"/>
  <c r="JI48" i="90"/>
  <c r="JA46" i="90"/>
  <c r="JE45" i="90"/>
  <c r="JI44" i="90"/>
  <c r="JA42" i="90"/>
  <c r="JE41" i="90"/>
  <c r="JI40" i="90"/>
  <c r="JA38" i="90"/>
  <c r="JE37" i="90"/>
  <c r="JI36" i="90"/>
  <c r="JA34" i="90"/>
  <c r="JE33" i="90"/>
  <c r="JE29" i="90"/>
  <c r="JH73" i="90"/>
  <c r="JH77" i="90"/>
  <c r="JH81" i="90"/>
  <c r="JH85" i="90"/>
  <c r="JH89" i="90"/>
  <c r="JH93" i="90"/>
  <c r="JH97" i="90"/>
  <c r="JH101" i="90"/>
  <c r="JH105" i="90"/>
  <c r="JH109" i="90"/>
  <c r="JH113" i="90"/>
  <c r="JH117" i="90"/>
  <c r="JH121" i="90"/>
  <c r="JH125" i="90"/>
  <c r="JH129" i="90"/>
  <c r="JH133" i="90"/>
  <c r="JH137" i="90"/>
  <c r="JH141" i="90"/>
  <c r="JH145" i="90"/>
  <c r="JH153" i="90"/>
  <c r="JH157" i="90"/>
  <c r="JH161" i="90"/>
  <c r="JH164" i="90"/>
  <c r="JH168" i="90"/>
  <c r="JH172" i="90"/>
  <c r="JH177" i="90"/>
  <c r="JH181" i="90"/>
  <c r="JH185" i="90"/>
  <c r="JH189" i="90"/>
  <c r="JH193" i="90"/>
  <c r="JH197" i="90"/>
  <c r="JH201" i="90"/>
  <c r="JH205" i="90"/>
  <c r="JH209" i="90"/>
  <c r="JH215" i="90"/>
  <c r="JH217" i="90"/>
  <c r="JH221" i="90"/>
  <c r="JD79" i="90"/>
  <c r="JD83" i="90"/>
  <c r="JD95" i="90"/>
  <c r="JD99" i="90"/>
  <c r="JD103" i="90"/>
  <c r="JD107" i="90"/>
  <c r="JD111" i="90"/>
  <c r="JD115" i="90"/>
  <c r="JD123" i="90"/>
  <c r="JD127" i="90"/>
  <c r="JD131" i="90"/>
  <c r="JD151" i="90"/>
  <c r="JD155" i="90"/>
  <c r="JD159" i="90"/>
  <c r="JD174" i="90"/>
  <c r="JD175" i="90"/>
  <c r="JD179" i="90"/>
  <c r="JD183" i="90"/>
  <c r="JD187" i="90"/>
  <c r="JD211" i="90"/>
  <c r="JD198" i="90"/>
  <c r="JD206" i="90"/>
  <c r="JD210" i="90"/>
  <c r="JD215" i="90"/>
  <c r="JD219" i="90"/>
  <c r="JD227" i="90"/>
  <c r="IZ73" i="90"/>
  <c r="IZ85" i="90"/>
  <c r="IZ89" i="90"/>
  <c r="IZ117" i="90"/>
  <c r="IZ121" i="90"/>
  <c r="IZ125" i="90"/>
  <c r="IZ129" i="90"/>
  <c r="IZ133" i="90"/>
  <c r="IZ137" i="90"/>
  <c r="IZ141" i="90"/>
  <c r="IZ185" i="90"/>
  <c r="IZ189" i="90"/>
  <c r="IZ197" i="90"/>
  <c r="IZ201" i="90"/>
  <c r="IZ205" i="90"/>
  <c r="IZ215" i="90"/>
  <c r="GB227" i="90"/>
  <c r="GB226" i="90"/>
  <c r="GB224" i="90"/>
  <c r="GB225" i="90"/>
  <c r="GB223" i="90"/>
  <c r="GB222" i="90"/>
  <c r="GB221" i="90"/>
  <c r="GB220" i="90"/>
  <c r="GB219" i="90"/>
  <c r="GB218" i="90"/>
  <c r="GB217" i="90"/>
  <c r="GB216" i="90"/>
  <c r="GB215" i="90"/>
  <c r="GB214" i="90"/>
  <c r="GB213" i="90"/>
  <c r="GB212" i="90"/>
  <c r="GB211" i="90"/>
  <c r="GB210" i="90"/>
  <c r="GB209" i="90"/>
  <c r="GB208" i="90"/>
  <c r="GB207" i="90"/>
  <c r="GB205" i="90"/>
  <c r="GB201" i="90"/>
  <c r="GB197" i="90"/>
  <c r="GB194" i="90"/>
  <c r="GB193" i="90"/>
  <c r="GB192" i="90"/>
  <c r="GB202" i="90"/>
  <c r="GB198" i="90"/>
  <c r="GB196" i="90"/>
  <c r="GB195" i="90"/>
  <c r="GB203" i="90"/>
  <c r="GB199" i="90"/>
  <c r="GB206" i="90"/>
  <c r="GB204" i="90"/>
  <c r="GB200" i="90"/>
  <c r="GB190" i="90"/>
  <c r="GB189" i="90"/>
  <c r="GB188" i="90"/>
  <c r="GB187" i="90"/>
  <c r="GB191" i="90"/>
  <c r="GB186" i="90"/>
  <c r="GB184" i="90"/>
  <c r="GB183" i="90"/>
  <c r="GB182" i="90"/>
  <c r="GB181" i="90"/>
  <c r="GB180" i="90"/>
  <c r="GB179" i="90"/>
  <c r="GB178" i="90"/>
  <c r="GB177" i="90"/>
  <c r="GB176" i="90"/>
  <c r="GB175" i="90"/>
  <c r="GB174" i="90"/>
  <c r="GB173" i="90"/>
  <c r="GB185" i="90"/>
  <c r="GB172" i="90"/>
  <c r="GB171" i="90"/>
  <c r="GB170" i="90"/>
  <c r="GB169" i="90"/>
  <c r="GB168" i="90"/>
  <c r="GB167" i="90"/>
  <c r="GB166" i="90"/>
  <c r="GB165" i="90"/>
  <c r="GB164" i="90"/>
  <c r="GB161" i="90"/>
  <c r="GB160" i="90"/>
  <c r="GB159" i="90"/>
  <c r="GB158" i="90"/>
  <c r="GB157" i="90"/>
  <c r="GB156" i="90"/>
  <c r="GB155" i="90"/>
  <c r="GB154" i="90"/>
  <c r="GB153" i="90"/>
  <c r="GB163" i="90"/>
  <c r="GB162" i="90"/>
  <c r="GB151" i="90"/>
  <c r="GB149" i="90"/>
  <c r="GB145" i="90"/>
  <c r="GB152" i="90"/>
  <c r="GB148" i="90"/>
  <c r="GB144" i="90"/>
  <c r="GB143" i="90"/>
  <c r="GB142" i="90"/>
  <c r="GB141" i="90"/>
  <c r="GB140" i="90"/>
  <c r="GB139" i="90"/>
  <c r="GB138" i="90"/>
  <c r="GB137" i="90"/>
  <c r="GB136" i="90"/>
  <c r="GB135" i="90"/>
  <c r="GB134" i="90"/>
  <c r="GB147" i="90"/>
  <c r="GB150" i="90"/>
  <c r="GB146" i="90"/>
  <c r="GB122" i="90"/>
  <c r="GB121" i="90"/>
  <c r="GB120" i="90"/>
  <c r="GB132" i="90"/>
  <c r="GB131" i="90"/>
  <c r="GB130" i="90"/>
  <c r="GB129" i="90"/>
  <c r="GB128" i="90"/>
  <c r="GB127" i="90"/>
  <c r="GB126" i="90"/>
  <c r="GB125" i="90"/>
  <c r="GB124" i="90"/>
  <c r="GB123" i="90"/>
  <c r="GB133" i="90"/>
  <c r="GB119" i="90"/>
  <c r="GB115" i="90"/>
  <c r="GB116" i="90"/>
  <c r="GB117" i="90"/>
  <c r="GB102" i="90"/>
  <c r="GB101" i="90"/>
  <c r="GB100" i="90"/>
  <c r="GB99" i="90"/>
  <c r="GB98" i="90"/>
  <c r="GB97" i="90"/>
  <c r="GB96" i="90"/>
  <c r="GB95" i="90"/>
  <c r="GB94" i="90"/>
  <c r="GB93" i="90"/>
  <c r="GB92" i="90"/>
  <c r="GB118" i="90"/>
  <c r="GB114" i="90"/>
  <c r="GB113" i="90"/>
  <c r="GB112" i="90"/>
  <c r="GB111" i="90"/>
  <c r="GB110" i="90"/>
  <c r="GB109" i="90"/>
  <c r="GB108" i="90"/>
  <c r="GB107" i="90"/>
  <c r="GB106" i="90"/>
  <c r="GB105" i="90"/>
  <c r="GB104" i="90"/>
  <c r="GB103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2" i="90"/>
  <c r="GB66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GB73" i="90"/>
  <c r="GB69" i="90"/>
  <c r="GB65" i="90"/>
  <c r="GB63" i="90"/>
  <c r="GB74" i="90"/>
  <c r="GB70" i="90"/>
  <c r="GB68" i="90"/>
  <c r="GB75" i="90"/>
  <c r="GB71" i="90"/>
  <c r="GB67" i="90"/>
  <c r="GB64" i="90"/>
  <c r="FW227" i="90"/>
  <c r="FW226" i="90"/>
  <c r="FW224" i="90"/>
  <c r="FW223" i="90"/>
  <c r="FW222" i="90"/>
  <c r="FW225" i="90"/>
  <c r="FW221" i="90"/>
  <c r="FW220" i="90"/>
  <c r="FW219" i="90"/>
  <c r="FW218" i="90"/>
  <c r="FW217" i="90"/>
  <c r="FW216" i="90"/>
  <c r="FW215" i="90"/>
  <c r="FW214" i="90"/>
  <c r="FW213" i="90"/>
  <c r="FW211" i="90"/>
  <c r="FW212" i="90"/>
  <c r="FW210" i="90"/>
  <c r="FW209" i="90"/>
  <c r="FW208" i="90"/>
  <c r="FW207" i="90"/>
  <c r="FW206" i="90"/>
  <c r="FW205" i="90"/>
  <c r="FW204" i="90"/>
  <c r="FW203" i="90"/>
  <c r="FW202" i="90"/>
  <c r="FW201" i="90"/>
  <c r="FW200" i="90"/>
  <c r="FW199" i="90"/>
  <c r="FW198" i="90"/>
  <c r="FW197" i="90"/>
  <c r="FW196" i="90"/>
  <c r="FW195" i="90"/>
  <c r="FW194" i="90"/>
  <c r="FW193" i="90"/>
  <c r="FW192" i="90"/>
  <c r="FW191" i="90"/>
  <c r="FW190" i="90"/>
  <c r="FW189" i="90"/>
  <c r="FW188" i="90"/>
  <c r="FW187" i="90"/>
  <c r="FW186" i="90"/>
  <c r="FW185" i="90"/>
  <c r="FW184" i="90"/>
  <c r="FW183" i="90"/>
  <c r="FW182" i="90"/>
  <c r="FW181" i="90"/>
  <c r="FW180" i="90"/>
  <c r="FW179" i="90"/>
  <c r="FW178" i="90"/>
  <c r="FW177" i="90"/>
  <c r="FW176" i="90"/>
  <c r="FW175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74" i="90"/>
  <c r="FW173" i="90"/>
  <c r="FW161" i="90"/>
  <c r="FW160" i="90"/>
  <c r="FW159" i="90"/>
  <c r="FW158" i="90"/>
  <c r="FW157" i="90"/>
  <c r="FW156" i="90"/>
  <c r="FW155" i="90"/>
  <c r="FW154" i="90"/>
  <c r="FW153" i="90"/>
  <c r="FW152" i="90"/>
  <c r="FW151" i="90"/>
  <c r="FW150" i="90"/>
  <c r="FW149" i="90"/>
  <c r="FW148" i="90"/>
  <c r="FW147" i="90"/>
  <c r="FW146" i="90"/>
  <c r="FW145" i="90"/>
  <c r="FW144" i="90"/>
  <c r="FW143" i="90"/>
  <c r="FW142" i="90"/>
  <c r="FW141" i="90"/>
  <c r="FW140" i="90"/>
  <c r="FW139" i="90"/>
  <c r="FW138" i="90"/>
  <c r="FW137" i="90"/>
  <c r="FW136" i="90"/>
  <c r="FW135" i="90"/>
  <c r="FW134" i="90"/>
  <c r="FW133" i="90"/>
  <c r="FW132" i="90"/>
  <c r="FW131" i="90"/>
  <c r="FW130" i="90"/>
  <c r="FW129" i="90"/>
  <c r="FW128" i="90"/>
  <c r="FW127" i="90"/>
  <c r="FW126" i="90"/>
  <c r="FW125" i="90"/>
  <c r="FW124" i="90"/>
  <c r="FW123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11" i="90"/>
  <c r="FW110" i="90"/>
  <c r="FW109" i="90"/>
  <c r="FW108" i="90"/>
  <c r="FW107" i="90"/>
  <c r="FW106" i="90"/>
  <c r="FW105" i="90"/>
  <c r="FW104" i="90"/>
  <c r="FW103" i="90"/>
  <c r="FW102" i="90"/>
  <c r="FW101" i="90"/>
  <c r="FW100" i="90"/>
  <c r="FW99" i="90"/>
  <c r="FW98" i="90"/>
  <c r="FW97" i="90"/>
  <c r="FW96" i="90"/>
  <c r="FW95" i="90"/>
  <c r="FW94" i="90"/>
  <c r="FW93" i="90"/>
  <c r="FW92" i="90"/>
  <c r="FW91" i="90"/>
  <c r="FW90" i="90"/>
  <c r="FW89" i="90"/>
  <c r="FW88" i="90"/>
  <c r="FW87" i="90"/>
  <c r="FW86" i="90"/>
  <c r="FW85" i="90"/>
  <c r="FW84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5" i="90"/>
  <c r="FW27" i="90"/>
  <c r="FW68" i="90"/>
  <c r="FW63" i="90"/>
  <c r="FW62" i="90"/>
  <c r="FW61" i="90"/>
  <c r="FW60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67" i="90"/>
  <c r="FW66" i="90"/>
  <c r="FW64" i="90"/>
  <c r="JF86" i="90"/>
  <c r="JF90" i="90"/>
  <c r="JF67" i="90"/>
  <c r="JF71" i="90"/>
  <c r="JF75" i="90"/>
  <c r="JF79" i="90"/>
  <c r="JF83" i="90"/>
  <c r="JF145" i="90"/>
  <c r="JF167" i="90"/>
  <c r="JF171" i="90"/>
  <c r="JF174" i="90"/>
  <c r="JF178" i="90"/>
  <c r="JF182" i="90"/>
  <c r="JF192" i="90"/>
  <c r="JF195" i="90"/>
  <c r="JF203" i="90"/>
  <c r="JF213" i="90"/>
  <c r="JF209" i="90"/>
  <c r="JF218" i="90"/>
  <c r="JF226" i="90"/>
  <c r="JH62" i="90"/>
  <c r="IZ60" i="90"/>
  <c r="JD59" i="90"/>
  <c r="JH58" i="90"/>
  <c r="IZ56" i="90"/>
  <c r="JD55" i="90"/>
  <c r="JH54" i="90"/>
  <c r="IZ52" i="90"/>
  <c r="JD51" i="90"/>
  <c r="JH50" i="90"/>
  <c r="IZ48" i="90"/>
  <c r="JD47" i="90"/>
  <c r="JH46" i="90"/>
  <c r="IZ44" i="90"/>
  <c r="JD43" i="90"/>
  <c r="JH42" i="90"/>
  <c r="IZ40" i="90"/>
  <c r="JD39" i="90"/>
  <c r="JH38" i="90"/>
  <c r="IZ36" i="90"/>
  <c r="JD35" i="90"/>
  <c r="JH34" i="90"/>
  <c r="JK63" i="90"/>
  <c r="JK67" i="90"/>
  <c r="JK71" i="90"/>
  <c r="JK75" i="90"/>
  <c r="JK79" i="90"/>
  <c r="JK83" i="90"/>
  <c r="JK88" i="90"/>
  <c r="JK92" i="90"/>
  <c r="JK96" i="90"/>
  <c r="JK100" i="90"/>
  <c r="JK104" i="90"/>
  <c r="JK108" i="90"/>
  <c r="JK112" i="90"/>
  <c r="JK116" i="90"/>
  <c r="JK120" i="90"/>
  <c r="JK124" i="90"/>
  <c r="JK128" i="90"/>
  <c r="JK132" i="90"/>
  <c r="JK136" i="90"/>
  <c r="JK140" i="90"/>
  <c r="JK144" i="90"/>
  <c r="JK150" i="90"/>
  <c r="JK152" i="90"/>
  <c r="JK156" i="90"/>
  <c r="JK160" i="90"/>
  <c r="JK163" i="90"/>
  <c r="JK167" i="90"/>
  <c r="JK171" i="90"/>
  <c r="JK176" i="90"/>
  <c r="JK180" i="90"/>
  <c r="JK184" i="90"/>
  <c r="JK187" i="90"/>
  <c r="JK197" i="90"/>
  <c r="JK194" i="90"/>
  <c r="JK210" i="90"/>
  <c r="JK201" i="90"/>
  <c r="JK205" i="90"/>
  <c r="JK215" i="90"/>
  <c r="JK213" i="90"/>
  <c r="JK220" i="90"/>
  <c r="JK226" i="90"/>
  <c r="JI73" i="90"/>
  <c r="JD63" i="90"/>
  <c r="JC62" i="90"/>
  <c r="JG61" i="90"/>
  <c r="JK60" i="90"/>
  <c r="IY59" i="90"/>
  <c r="JC58" i="90"/>
  <c r="JG57" i="90"/>
  <c r="JK56" i="90"/>
  <c r="IY55" i="90"/>
  <c r="JC54" i="90"/>
  <c r="JG53" i="90"/>
  <c r="JK52" i="90"/>
  <c r="IY51" i="90"/>
  <c r="JC50" i="90"/>
  <c r="JG49" i="90"/>
  <c r="JK48" i="90"/>
  <c r="IY47" i="90"/>
  <c r="JC46" i="90"/>
  <c r="JG45" i="90"/>
  <c r="JK44" i="90"/>
  <c r="JK43" i="90"/>
  <c r="JK42" i="90"/>
  <c r="JK41" i="90"/>
  <c r="JK40" i="90"/>
  <c r="JK39" i="90"/>
  <c r="JK38" i="90"/>
  <c r="JK37" i="90"/>
  <c r="JK36" i="90"/>
  <c r="JK35" i="90"/>
  <c r="GD226" i="90"/>
  <c r="GD227" i="90"/>
  <c r="GD225" i="90"/>
  <c r="GD224" i="90"/>
  <c r="GD221" i="90"/>
  <c r="GD223" i="90"/>
  <c r="GD222" i="90"/>
  <c r="GD220" i="90"/>
  <c r="GD216" i="90"/>
  <c r="GD219" i="90"/>
  <c r="GD214" i="90"/>
  <c r="GD213" i="90"/>
  <c r="GD212" i="90"/>
  <c r="GD211" i="90"/>
  <c r="GD218" i="90"/>
  <c r="GD217" i="90"/>
  <c r="GD215" i="90"/>
  <c r="GD208" i="90"/>
  <c r="GD207" i="90"/>
  <c r="GD205" i="90"/>
  <c r="GD204" i="90"/>
  <c r="GD203" i="90"/>
  <c r="GD202" i="90"/>
  <c r="GD201" i="90"/>
  <c r="GD200" i="90"/>
  <c r="GD199" i="90"/>
  <c r="GD198" i="90"/>
  <c r="GD210" i="90"/>
  <c r="GD206" i="90"/>
  <c r="GD196" i="90"/>
  <c r="GD209" i="90"/>
  <c r="GD194" i="90"/>
  <c r="GD193" i="90"/>
  <c r="GD192" i="90"/>
  <c r="GD191" i="90"/>
  <c r="GD197" i="90"/>
  <c r="GD195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2" i="90"/>
  <c r="GD171" i="90"/>
  <c r="GD170" i="90"/>
  <c r="GD169" i="90"/>
  <c r="GD168" i="90"/>
  <c r="GD167" i="90"/>
  <c r="GD166" i="90"/>
  <c r="GD165" i="90"/>
  <c r="GD164" i="90"/>
  <c r="GD163" i="90"/>
  <c r="GD162" i="90"/>
  <c r="GD17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48" i="90"/>
  <c r="GD147" i="90"/>
  <c r="GD150" i="90"/>
  <c r="GD146" i="90"/>
  <c r="GD149" i="90"/>
  <c r="GD145" i="90"/>
  <c r="GD144" i="90"/>
  <c r="GD143" i="90"/>
  <c r="GD142" i="90"/>
  <c r="GD141" i="90"/>
  <c r="GD140" i="90"/>
  <c r="GD139" i="90"/>
  <c r="GD138" i="90"/>
  <c r="GD137" i="90"/>
  <c r="GD136" i="90"/>
  <c r="GD135" i="90"/>
  <c r="GD134" i="90"/>
  <c r="GD133" i="90"/>
  <c r="GD132" i="90"/>
  <c r="GD131" i="90"/>
  <c r="GD130" i="90"/>
  <c r="GD129" i="90"/>
  <c r="GD128" i="90"/>
  <c r="GD127" i="90"/>
  <c r="GD126" i="90"/>
  <c r="GD125" i="90"/>
  <c r="GD124" i="90"/>
  <c r="GD123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11" i="90"/>
  <c r="GD110" i="90"/>
  <c r="GD109" i="90"/>
  <c r="GD108" i="90"/>
  <c r="GD107" i="90"/>
  <c r="GD106" i="90"/>
  <c r="GD105" i="90"/>
  <c r="GD104" i="90"/>
  <c r="GD103" i="90"/>
  <c r="GD102" i="90"/>
  <c r="GD101" i="90"/>
  <c r="GD100" i="90"/>
  <c r="GD99" i="90"/>
  <c r="GD98" i="90"/>
  <c r="GD97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3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84" i="90"/>
  <c r="GD27" i="90"/>
  <c r="GD62" i="90"/>
  <c r="GD61" i="90"/>
  <c r="GD60" i="90"/>
  <c r="GD59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JI74" i="90"/>
  <c r="JE73" i="90"/>
  <c r="IZ69" i="90"/>
  <c r="JA68" i="90"/>
  <c r="JJ64" i="90"/>
  <c r="JF62" i="90"/>
  <c r="JJ61" i="90"/>
  <c r="JB59" i="90"/>
  <c r="JF58" i="90"/>
  <c r="JJ57" i="90"/>
  <c r="JB55" i="90"/>
  <c r="JF54" i="90"/>
  <c r="JJ53" i="90"/>
  <c r="JB51" i="90"/>
  <c r="JF50" i="90"/>
  <c r="JJ49" i="90"/>
  <c r="JB47" i="90"/>
  <c r="JF46" i="90"/>
  <c r="JJ45" i="90"/>
  <c r="JB43" i="90"/>
  <c r="JF42" i="90"/>
  <c r="JJ41" i="90"/>
  <c r="JB39" i="90"/>
  <c r="JF38" i="90"/>
  <c r="JJ37" i="90"/>
  <c r="JB35" i="90"/>
  <c r="JF34" i="90"/>
  <c r="JJ33" i="90"/>
  <c r="JB31" i="90"/>
  <c r="JF30" i="90"/>
  <c r="JJ29" i="90"/>
  <c r="JB27" i="90"/>
  <c r="JI77" i="90"/>
  <c r="JI81" i="90"/>
  <c r="JI86" i="90"/>
  <c r="JI90" i="90"/>
  <c r="JI92" i="90"/>
  <c r="JI96" i="90"/>
  <c r="JI100" i="90"/>
  <c r="JI115" i="90"/>
  <c r="JI105" i="90"/>
  <c r="JI109" i="90"/>
  <c r="JI113" i="90"/>
  <c r="JI123" i="90"/>
  <c r="JI127" i="90"/>
  <c r="JI131" i="90"/>
  <c r="JI122" i="90"/>
  <c r="JI134" i="90"/>
  <c r="JI138" i="90"/>
  <c r="JI142" i="90"/>
  <c r="JI151" i="90"/>
  <c r="JI153" i="90"/>
  <c r="JI157" i="90"/>
  <c r="JI161" i="90"/>
  <c r="JI165" i="90"/>
  <c r="JI169" i="90"/>
  <c r="JI173" i="90"/>
  <c r="JI177" i="90"/>
  <c r="JI181" i="90"/>
  <c r="JI186" i="90"/>
  <c r="JI189" i="90"/>
  <c r="JI203" i="90"/>
  <c r="JI195" i="90"/>
  <c r="JI192" i="90"/>
  <c r="JI200" i="90"/>
  <c r="JI209" i="90"/>
  <c r="JI214" i="90"/>
  <c r="JI217" i="90"/>
  <c r="JI221" i="90"/>
  <c r="JI224" i="90"/>
  <c r="JE78" i="90"/>
  <c r="JE82" i="90"/>
  <c r="JE86" i="90"/>
  <c r="JE90" i="90"/>
  <c r="JE93" i="90"/>
  <c r="JE97" i="90"/>
  <c r="JE101" i="90"/>
  <c r="JE105" i="90"/>
  <c r="JE109" i="90"/>
  <c r="JE113" i="90"/>
  <c r="JE118" i="90"/>
  <c r="JE122" i="90"/>
  <c r="JE126" i="90"/>
  <c r="JE130" i="90"/>
  <c r="JE148" i="90"/>
  <c r="JE134" i="90"/>
  <c r="JE138" i="90"/>
  <c r="JE142" i="90"/>
  <c r="JE150" i="90"/>
  <c r="JE152" i="90"/>
  <c r="JE156" i="90"/>
  <c r="JE160" i="90"/>
  <c r="JE166" i="90"/>
  <c r="JE170" i="90"/>
  <c r="JE186" i="90"/>
  <c r="JE176" i="90"/>
  <c r="JE180" i="90"/>
  <c r="JE184" i="90"/>
  <c r="JE188" i="90"/>
  <c r="JE202" i="90"/>
  <c r="JE205" i="90"/>
  <c r="JE193" i="90"/>
  <c r="JE203" i="90"/>
  <c r="JE209" i="90"/>
  <c r="JE213" i="90"/>
  <c r="JE218" i="90"/>
  <c r="JE224" i="90"/>
  <c r="JE226" i="90"/>
  <c r="JA79" i="90"/>
  <c r="JA83" i="90"/>
  <c r="JA87" i="90"/>
  <c r="JA91" i="90"/>
  <c r="JA93" i="90"/>
  <c r="JA97" i="90"/>
  <c r="JA101" i="90"/>
  <c r="JA117" i="90"/>
  <c r="JA106" i="90"/>
  <c r="JA110" i="90"/>
  <c r="JA116" i="90"/>
  <c r="JA126" i="90"/>
  <c r="JA130" i="90"/>
  <c r="JA120" i="90"/>
  <c r="JA150" i="90"/>
  <c r="JA135" i="90"/>
  <c r="JA139" i="90"/>
  <c r="JA143" i="90"/>
  <c r="JA149" i="90"/>
  <c r="JA155" i="90"/>
  <c r="JA159" i="90"/>
  <c r="JA163" i="90"/>
  <c r="JA167" i="90"/>
  <c r="JA171" i="90"/>
  <c r="JA175" i="90"/>
  <c r="JA179" i="90"/>
  <c r="JA183" i="90"/>
  <c r="JA195" i="90"/>
  <c r="JA190" i="90"/>
  <c r="JA206" i="90"/>
  <c r="JA199" i="90"/>
  <c r="JA194" i="90"/>
  <c r="JA207" i="90"/>
  <c r="JA212" i="90"/>
  <c r="JA211" i="90"/>
  <c r="JA219" i="90"/>
  <c r="JA222" i="90"/>
  <c r="JA227" i="90"/>
  <c r="GG227" i="90"/>
  <c r="GG226" i="90"/>
  <c r="GG225" i="90"/>
  <c r="GG224" i="90"/>
  <c r="GG223" i="90"/>
  <c r="GG222" i="90"/>
  <c r="GG221" i="90"/>
  <c r="GG220" i="90"/>
  <c r="GG219" i="90"/>
  <c r="GG218" i="90"/>
  <c r="GG217" i="90"/>
  <c r="GG216" i="90"/>
  <c r="GG215" i="90"/>
  <c r="GG214" i="90"/>
  <c r="GG213" i="90"/>
  <c r="GG210" i="90"/>
  <c r="GG209" i="90"/>
  <c r="GG208" i="90"/>
  <c r="GG207" i="90"/>
  <c r="GG206" i="90"/>
  <c r="GG211" i="90"/>
  <c r="GG212" i="90"/>
  <c r="GG205" i="90"/>
  <c r="GG204" i="90"/>
  <c r="GG203" i="90"/>
  <c r="GG202" i="90"/>
  <c r="GG201" i="90"/>
  <c r="GG200" i="90"/>
  <c r="GG199" i="90"/>
  <c r="GG198" i="90"/>
  <c r="GG197" i="90"/>
  <c r="GG196" i="90"/>
  <c r="GG195" i="90"/>
  <c r="GG191" i="90"/>
  <c r="GG194" i="90"/>
  <c r="GG193" i="90"/>
  <c r="GG192" i="90"/>
  <c r="GG190" i="90"/>
  <c r="GG189" i="90"/>
  <c r="GG188" i="90"/>
  <c r="GG187" i="90"/>
  <c r="GG186" i="90"/>
  <c r="GG184" i="90"/>
  <c r="GG183" i="90"/>
  <c r="GG182" i="90"/>
  <c r="GG181" i="90"/>
  <c r="GG180" i="90"/>
  <c r="GG179" i="90"/>
  <c r="GG178" i="90"/>
  <c r="GG177" i="90"/>
  <c r="GG176" i="90"/>
  <c r="GG175" i="90"/>
  <c r="GG174" i="90"/>
  <c r="GG173" i="90"/>
  <c r="GG185" i="90"/>
  <c r="GG172" i="90"/>
  <c r="GG171" i="90"/>
  <c r="GG170" i="90"/>
  <c r="GG169" i="90"/>
  <c r="GG168" i="90"/>
  <c r="GG167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1" i="90"/>
  <c r="GG150" i="90"/>
  <c r="GG149" i="90"/>
  <c r="GG148" i="90"/>
  <c r="GG147" i="90"/>
  <c r="GG146" i="90"/>
  <c r="GG145" i="90"/>
  <c r="GG166" i="90"/>
  <c r="GG165" i="90"/>
  <c r="GG164" i="90"/>
  <c r="GG144" i="90"/>
  <c r="GG143" i="90"/>
  <c r="GG142" i="90"/>
  <c r="GG141" i="90"/>
  <c r="GG140" i="90"/>
  <c r="GG139" i="90"/>
  <c r="GG138" i="90"/>
  <c r="GG137" i="90"/>
  <c r="GG136" i="90"/>
  <c r="GG135" i="90"/>
  <c r="GG134" i="90"/>
  <c r="GG133" i="90"/>
  <c r="GG132" i="90"/>
  <c r="GG131" i="90"/>
  <c r="GG130" i="90"/>
  <c r="GG129" i="90"/>
  <c r="GG128" i="90"/>
  <c r="GG127" i="90"/>
  <c r="GG126" i="90"/>
  <c r="GG125" i="90"/>
  <c r="GG124" i="90"/>
  <c r="GG123" i="90"/>
  <c r="GG122" i="90"/>
  <c r="GG121" i="90"/>
  <c r="GG120" i="90"/>
  <c r="GG119" i="90"/>
  <c r="GG118" i="90"/>
  <c r="GG117" i="90"/>
  <c r="GG116" i="90"/>
  <c r="GG115" i="90"/>
  <c r="GG114" i="90"/>
  <c r="GG113" i="90"/>
  <c r="GG112" i="90"/>
  <c r="GG111" i="90"/>
  <c r="GG110" i="90"/>
  <c r="GG109" i="90"/>
  <c r="GG108" i="90"/>
  <c r="GG107" i="90"/>
  <c r="GG106" i="90"/>
  <c r="GG105" i="90"/>
  <c r="GG104" i="90"/>
  <c r="GG103" i="90"/>
  <c r="GG102" i="90"/>
  <c r="GG101" i="90"/>
  <c r="GG100" i="90"/>
  <c r="GG99" i="90"/>
  <c r="GG98" i="90"/>
  <c r="GG97" i="90"/>
  <c r="GG96" i="90"/>
  <c r="GG95" i="90"/>
  <c r="GG94" i="90"/>
  <c r="GG93" i="90"/>
  <c r="GG92" i="90"/>
  <c r="GG84" i="90"/>
  <c r="GG91" i="90"/>
  <c r="GG90" i="90"/>
  <c r="GG89" i="90"/>
  <c r="GG88" i="90"/>
  <c r="GG87" i="90"/>
  <c r="GG86" i="90"/>
  <c r="GG85" i="90"/>
  <c r="GG83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3" i="90"/>
  <c r="GG64" i="90"/>
  <c r="GG62" i="90"/>
  <c r="GG61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35" i="90"/>
  <c r="GG34" i="90"/>
  <c r="GG33" i="90"/>
  <c r="GG32" i="90"/>
  <c r="GG31" i="90"/>
  <c r="GG30" i="90"/>
  <c r="GG29" i="90"/>
  <c r="GG28" i="90"/>
  <c r="GG27" i="90"/>
  <c r="JG65" i="90"/>
  <c r="JG69" i="90"/>
  <c r="JG73" i="90"/>
  <c r="JG77" i="90"/>
  <c r="JG81" i="90"/>
  <c r="JG86" i="90"/>
  <c r="JG90" i="90"/>
  <c r="JG94" i="90"/>
  <c r="JG98" i="90"/>
  <c r="JG102" i="90"/>
  <c r="JG106" i="90"/>
  <c r="JG110" i="90"/>
  <c r="JG114" i="90"/>
  <c r="JG118" i="90"/>
  <c r="JG122" i="90"/>
  <c r="JG126" i="90"/>
  <c r="JG130" i="90"/>
  <c r="JG134" i="90"/>
  <c r="JG138" i="90"/>
  <c r="JG142" i="90"/>
  <c r="JG148" i="90"/>
  <c r="JG150" i="90"/>
  <c r="JG154" i="90"/>
  <c r="JG158" i="90"/>
  <c r="JG162" i="90"/>
  <c r="JG166" i="90"/>
  <c r="JG170" i="90"/>
  <c r="JG174" i="90"/>
  <c r="JG178" i="90"/>
  <c r="JG182" i="90"/>
  <c r="JG186" i="90"/>
  <c r="JG190" i="90"/>
  <c r="JG194" i="90"/>
  <c r="JG197" i="90"/>
  <c r="JG199" i="90"/>
  <c r="JG203" i="90"/>
  <c r="JG209" i="90"/>
  <c r="JG211" i="90"/>
  <c r="JG216" i="90"/>
  <c r="JG222" i="90"/>
  <c r="JG227" i="90"/>
  <c r="JC65" i="90"/>
  <c r="JC69" i="90"/>
  <c r="JC73" i="90"/>
  <c r="JC77" i="90"/>
  <c r="JC81" i="90"/>
  <c r="JC85" i="90"/>
  <c r="JC89" i="90"/>
  <c r="JC93" i="90"/>
  <c r="JC97" i="90"/>
  <c r="JC101" i="90"/>
  <c r="JC105" i="90"/>
  <c r="JC109" i="90"/>
  <c r="JC113" i="90"/>
  <c r="JC117" i="90"/>
  <c r="JC121" i="90"/>
  <c r="JC125" i="90"/>
  <c r="JC129" i="90"/>
  <c r="JC133" i="90"/>
  <c r="JC137" i="90"/>
  <c r="JC141" i="90"/>
  <c r="JC145" i="90"/>
  <c r="JC147" i="90"/>
  <c r="JC153" i="90"/>
  <c r="JC157" i="90"/>
  <c r="JC161" i="90"/>
  <c r="JC164" i="90"/>
  <c r="JC168" i="90"/>
  <c r="JC172" i="90"/>
  <c r="JC177" i="90"/>
  <c r="JC181" i="90"/>
  <c r="JC185" i="90"/>
  <c r="JC189" i="90"/>
  <c r="JC192" i="90"/>
  <c r="JC196" i="90"/>
  <c r="JC200" i="90"/>
  <c r="JC204" i="90"/>
  <c r="JC208" i="90"/>
  <c r="JC220" i="90"/>
  <c r="JC214" i="90"/>
  <c r="JC223" i="90"/>
  <c r="JC224" i="90"/>
  <c r="IY64" i="90"/>
  <c r="IY68" i="90"/>
  <c r="IY72" i="90"/>
  <c r="IY76" i="90"/>
  <c r="IY80" i="90"/>
  <c r="IY84" i="90"/>
  <c r="IY88" i="90"/>
  <c r="IY92" i="90"/>
  <c r="IY96" i="90"/>
  <c r="IY100" i="90"/>
  <c r="IY104" i="90"/>
  <c r="IY108" i="90"/>
  <c r="IY112" i="90"/>
  <c r="IY116" i="90"/>
  <c r="IY120" i="90"/>
  <c r="IY124" i="90"/>
  <c r="IY128" i="90"/>
  <c r="IY132" i="90"/>
  <c r="IY136" i="90"/>
  <c r="IY140" i="90"/>
  <c r="IY144" i="90"/>
  <c r="IY149" i="90"/>
  <c r="IY152" i="90"/>
  <c r="IY156" i="90"/>
  <c r="IY160" i="90"/>
  <c r="IY164" i="90"/>
  <c r="IY168" i="90"/>
  <c r="IY172" i="90"/>
  <c r="IY176" i="90"/>
  <c r="IY180" i="90"/>
  <c r="IY184" i="90"/>
  <c r="IY188" i="90"/>
  <c r="IY192" i="90"/>
  <c r="IY197" i="90"/>
  <c r="IY209" i="90"/>
  <c r="IY201" i="90"/>
  <c r="IY205" i="90"/>
  <c r="IY220" i="90"/>
  <c r="IY213" i="90"/>
  <c r="IY219" i="90"/>
  <c r="IY221" i="90"/>
  <c r="JJ66" i="90"/>
  <c r="JJ70" i="90"/>
  <c r="JJ74" i="90"/>
  <c r="JJ78" i="90"/>
  <c r="JJ82" i="90"/>
  <c r="JJ87" i="90"/>
  <c r="JJ91" i="90"/>
  <c r="JJ105" i="90"/>
  <c r="JJ109" i="90"/>
  <c r="JJ113" i="90"/>
  <c r="JJ95" i="90"/>
  <c r="JJ99" i="90"/>
  <c r="JJ114" i="90"/>
  <c r="JJ118" i="90"/>
  <c r="JJ122" i="90"/>
  <c r="JJ126" i="90"/>
  <c r="JJ130" i="90"/>
  <c r="JJ134" i="90"/>
  <c r="JJ138" i="90"/>
  <c r="JJ142" i="90"/>
  <c r="JJ163" i="90"/>
  <c r="JJ145" i="90"/>
  <c r="JJ149" i="90"/>
  <c r="JJ153" i="90"/>
  <c r="JJ157" i="90"/>
  <c r="JJ161" i="90"/>
  <c r="JJ170" i="90"/>
  <c r="JJ173" i="90"/>
  <c r="JJ177" i="90"/>
  <c r="JJ181" i="90"/>
  <c r="JJ186" i="90"/>
  <c r="JJ190" i="90"/>
  <c r="JJ194" i="90"/>
  <c r="JJ198" i="90"/>
  <c r="JJ202" i="90"/>
  <c r="JJ211" i="90"/>
  <c r="JJ208" i="90"/>
  <c r="JJ214" i="90"/>
  <c r="JJ217" i="90"/>
  <c r="JJ222" i="90"/>
  <c r="JJ226" i="90"/>
  <c r="JB67" i="90"/>
  <c r="JB71" i="90"/>
  <c r="JB75" i="90"/>
  <c r="JB79" i="90"/>
  <c r="JB83" i="90"/>
  <c r="JB87" i="90"/>
  <c r="JB91" i="90"/>
  <c r="JB106" i="90"/>
  <c r="JB110" i="90"/>
  <c r="JB92" i="90"/>
  <c r="JB96" i="90"/>
  <c r="JB100" i="90"/>
  <c r="JB115" i="90"/>
  <c r="JB119" i="90"/>
  <c r="JB123" i="90"/>
  <c r="JB127" i="90"/>
  <c r="JB131" i="90"/>
  <c r="JB135" i="90"/>
  <c r="JB139" i="90"/>
  <c r="JB143" i="90"/>
  <c r="JB164" i="90"/>
  <c r="JB146" i="90"/>
  <c r="JB150" i="90"/>
  <c r="JB154" i="90"/>
  <c r="JB158" i="90"/>
  <c r="JB167" i="90"/>
  <c r="JB171" i="90"/>
  <c r="JB175" i="90"/>
  <c r="JB179" i="90"/>
  <c r="JB183" i="90"/>
  <c r="JB187" i="90"/>
  <c r="JB191" i="90"/>
  <c r="JB195" i="90"/>
  <c r="JB199" i="90"/>
  <c r="JB203" i="90"/>
  <c r="JB207" i="90"/>
  <c r="JB211" i="90"/>
  <c r="JB221" i="90"/>
  <c r="JB218" i="90"/>
  <c r="JB222" i="90"/>
  <c r="JB226" i="90"/>
  <c r="CR91" i="90"/>
  <c r="CB91" i="90"/>
  <c r="DH91" i="90"/>
  <c r="CC226" i="90"/>
  <c r="CS226" i="90"/>
  <c r="DI226" i="90"/>
  <c r="CB191" i="90"/>
  <c r="CR191" i="90"/>
  <c r="DH191" i="90"/>
  <c r="CB123" i="90"/>
  <c r="CR123" i="90"/>
  <c r="DH123" i="90"/>
  <c r="CB112" i="90"/>
  <c r="CR112" i="90"/>
  <c r="DH112" i="90"/>
  <c r="CB104" i="90"/>
  <c r="CR104" i="90"/>
  <c r="DH104" i="90"/>
  <c r="JH88" i="90"/>
  <c r="JH124" i="90"/>
  <c r="JH136" i="90"/>
  <c r="JH220" i="90"/>
  <c r="JD74" i="90"/>
  <c r="JD98" i="90"/>
  <c r="JD110" i="90"/>
  <c r="JD182" i="90"/>
  <c r="CC222" i="90"/>
  <c r="CS222" i="90"/>
  <c r="DI222" i="90"/>
  <c r="CB213" i="90"/>
  <c r="CR213" i="90"/>
  <c r="DH213" i="90"/>
  <c r="CB194" i="90"/>
  <c r="CR194" i="90"/>
  <c r="DH194" i="90"/>
  <c r="CB166" i="90"/>
  <c r="CR166" i="90"/>
  <c r="DH166" i="90"/>
  <c r="DH149" i="90"/>
  <c r="CB149" i="90"/>
  <c r="CR149" i="90"/>
  <c r="CB125" i="90"/>
  <c r="CR125" i="90"/>
  <c r="DH125" i="90"/>
  <c r="CB110" i="90"/>
  <c r="CR110" i="90"/>
  <c r="DH110" i="90"/>
  <c r="CB106" i="90"/>
  <c r="CR106" i="90"/>
  <c r="DH106" i="90"/>
  <c r="CR89" i="90"/>
  <c r="CB89" i="90"/>
  <c r="DH89" i="90"/>
  <c r="CR85" i="90"/>
  <c r="CB85" i="90"/>
  <c r="DH85" i="90"/>
  <c r="JI64" i="90"/>
  <c r="JA61" i="90"/>
  <c r="JE60" i="90"/>
  <c r="JI59" i="90"/>
  <c r="JA57" i="90"/>
  <c r="JE56" i="90"/>
  <c r="JI55" i="90"/>
  <c r="JA53" i="90"/>
  <c r="JE52" i="90"/>
  <c r="JI51" i="90"/>
  <c r="JA49" i="90"/>
  <c r="JE48" i="90"/>
  <c r="JI47" i="90"/>
  <c r="JA45" i="90"/>
  <c r="JE44" i="90"/>
  <c r="JI43" i="90"/>
  <c r="JI39" i="90"/>
  <c r="JI35" i="90"/>
  <c r="JI31" i="90"/>
  <c r="JI27" i="90"/>
  <c r="JH78" i="90"/>
  <c r="JH82" i="90"/>
  <c r="JH86" i="90"/>
  <c r="JH90" i="90"/>
  <c r="JH114" i="90"/>
  <c r="JH122" i="90"/>
  <c r="JH126" i="90"/>
  <c r="JH130" i="90"/>
  <c r="JH134" i="90"/>
  <c r="JH138" i="90"/>
  <c r="JH142" i="90"/>
  <c r="JH146" i="90"/>
  <c r="JH150" i="90"/>
  <c r="JH154" i="90"/>
  <c r="JH158" i="90"/>
  <c r="JH176" i="90"/>
  <c r="JH165" i="90"/>
  <c r="JH169" i="90"/>
  <c r="JH186" i="90"/>
  <c r="JH194" i="90"/>
  <c r="JH198" i="90"/>
  <c r="JH202" i="90"/>
  <c r="JH206" i="90"/>
  <c r="JH213" i="90"/>
  <c r="JH218" i="90"/>
  <c r="JH225" i="90"/>
  <c r="JH226" i="90"/>
  <c r="JD80" i="90"/>
  <c r="JD84" i="90"/>
  <c r="JD88" i="90"/>
  <c r="JD92" i="90"/>
  <c r="JD96" i="90"/>
  <c r="JD100" i="90"/>
  <c r="JD104" i="90"/>
  <c r="JD108" i="90"/>
  <c r="JD112" i="90"/>
  <c r="JD116" i="90"/>
  <c r="JD124" i="90"/>
  <c r="JD128" i="90"/>
  <c r="JD132" i="90"/>
  <c r="JD136" i="90"/>
  <c r="JD140" i="90"/>
  <c r="JD144" i="90"/>
  <c r="JD148" i="90"/>
  <c r="JD152" i="90"/>
  <c r="JD156" i="90"/>
  <c r="JD160" i="90"/>
  <c r="JD176" i="90"/>
  <c r="JD180" i="90"/>
  <c r="JD184" i="90"/>
  <c r="JD188" i="90"/>
  <c r="JD191" i="90"/>
  <c r="JD195" i="90"/>
  <c r="JD199" i="90"/>
  <c r="JD203" i="90"/>
  <c r="JD207" i="90"/>
  <c r="JD212" i="90"/>
  <c r="JD216" i="90"/>
  <c r="JD220" i="90"/>
  <c r="JD223" i="90"/>
  <c r="IZ70" i="90"/>
  <c r="IZ74" i="90"/>
  <c r="IZ78" i="90"/>
  <c r="IZ82" i="90"/>
  <c r="IZ86" i="90"/>
  <c r="IZ90" i="90"/>
  <c r="IZ94" i="90"/>
  <c r="IZ98" i="90"/>
  <c r="IZ102" i="90"/>
  <c r="IZ114" i="90"/>
  <c r="IZ118" i="90"/>
  <c r="IZ122" i="90"/>
  <c r="IZ126" i="90"/>
  <c r="IZ130" i="90"/>
  <c r="IZ134" i="90"/>
  <c r="IZ138" i="90"/>
  <c r="IZ142" i="90"/>
  <c r="IZ186" i="90"/>
  <c r="IZ190" i="90"/>
  <c r="IZ198" i="90"/>
  <c r="IZ202" i="90"/>
  <c r="IZ225" i="90"/>
  <c r="JF87" i="90"/>
  <c r="JF91" i="90"/>
  <c r="JF68" i="90"/>
  <c r="JF80" i="90"/>
  <c r="JF92" i="90"/>
  <c r="JF96" i="90"/>
  <c r="JF100" i="90"/>
  <c r="JF104" i="90"/>
  <c r="JF108" i="90"/>
  <c r="JF112" i="90"/>
  <c r="JF116" i="90"/>
  <c r="JF120" i="90"/>
  <c r="JF124" i="90"/>
  <c r="JF128" i="90"/>
  <c r="JF132" i="90"/>
  <c r="JF136" i="90"/>
  <c r="JF140" i="90"/>
  <c r="JF144" i="90"/>
  <c r="JF146" i="90"/>
  <c r="JF150" i="90"/>
  <c r="JF154" i="90"/>
  <c r="JF158" i="90"/>
  <c r="JF164" i="90"/>
  <c r="JF168" i="90"/>
  <c r="JF172" i="90"/>
  <c r="JF175" i="90"/>
  <c r="JF179" i="90"/>
  <c r="JF183" i="90"/>
  <c r="JF188" i="90"/>
  <c r="JF193" i="90"/>
  <c r="JF196" i="90"/>
  <c r="JF200" i="90"/>
  <c r="JF204" i="90"/>
  <c r="JF206" i="90"/>
  <c r="JF210" i="90"/>
  <c r="JF215" i="90"/>
  <c r="JF219" i="90"/>
  <c r="JF224" i="90"/>
  <c r="JE75" i="90"/>
  <c r="IZ63" i="90"/>
  <c r="JD62" i="90"/>
  <c r="JH61" i="90"/>
  <c r="IZ59" i="90"/>
  <c r="JD58" i="90"/>
  <c r="JH57" i="90"/>
  <c r="IZ55" i="90"/>
  <c r="JD54" i="90"/>
  <c r="JH53" i="90"/>
  <c r="IZ51" i="90"/>
  <c r="JD50" i="90"/>
  <c r="JH49" i="90"/>
  <c r="IZ47" i="90"/>
  <c r="JD46" i="90"/>
  <c r="JH45" i="90"/>
  <c r="IZ43" i="90"/>
  <c r="JD42" i="90"/>
  <c r="JH41" i="90"/>
  <c r="IZ39" i="90"/>
  <c r="JD38" i="90"/>
  <c r="JH37" i="90"/>
  <c r="IZ35" i="90"/>
  <c r="JD34" i="90"/>
  <c r="JK64" i="90"/>
  <c r="JK68" i="90"/>
  <c r="JK72" i="90"/>
  <c r="JK76" i="90"/>
  <c r="JK80" i="90"/>
  <c r="JK85" i="90"/>
  <c r="JK89" i="90"/>
  <c r="JK93" i="90"/>
  <c r="JK97" i="90"/>
  <c r="JK101" i="90"/>
  <c r="JK105" i="90"/>
  <c r="JK109" i="90"/>
  <c r="JK113" i="90"/>
  <c r="JK117" i="90"/>
  <c r="JK121" i="90"/>
  <c r="JK125" i="90"/>
  <c r="JK129" i="90"/>
  <c r="JK133" i="90"/>
  <c r="JK137" i="90"/>
  <c r="JK141" i="90"/>
  <c r="JK145" i="90"/>
  <c r="JK147" i="90"/>
  <c r="JK153" i="90"/>
  <c r="JK157" i="90"/>
  <c r="JK161" i="90"/>
  <c r="JK164" i="90"/>
  <c r="JK168" i="90"/>
  <c r="JK172" i="90"/>
  <c r="JK177" i="90"/>
  <c r="JK181" i="90"/>
  <c r="JK195" i="90"/>
  <c r="JK188" i="90"/>
  <c r="JK191" i="90"/>
  <c r="JK209" i="90"/>
  <c r="JK198" i="90"/>
  <c r="JK202" i="90"/>
  <c r="JK207" i="90"/>
  <c r="JK218" i="90"/>
  <c r="JK214" i="90"/>
  <c r="JK222" i="90"/>
  <c r="JK224" i="90"/>
  <c r="JA69" i="90"/>
  <c r="JH66" i="90"/>
  <c r="JI65" i="90"/>
  <c r="JA64" i="90"/>
  <c r="IY62" i="90"/>
  <c r="JC61" i="90"/>
  <c r="JG60" i="90"/>
  <c r="JK59" i="90"/>
  <c r="IY58" i="90"/>
  <c r="JC57" i="90"/>
  <c r="JG56" i="90"/>
  <c r="JK55" i="90"/>
  <c r="IY54" i="90"/>
  <c r="JC53" i="90"/>
  <c r="JG52" i="90"/>
  <c r="JK51" i="90"/>
  <c r="IY50" i="90"/>
  <c r="JC49" i="90"/>
  <c r="JG48" i="90"/>
  <c r="JK47" i="90"/>
  <c r="IY46" i="90"/>
  <c r="JC45" i="90"/>
  <c r="JG44" i="90"/>
  <c r="JG43" i="90"/>
  <c r="JG42" i="90"/>
  <c r="JG41" i="90"/>
  <c r="JG40" i="90"/>
  <c r="JG39" i="90"/>
  <c r="JG38" i="90"/>
  <c r="JG37" i="90"/>
  <c r="JG36" i="90"/>
  <c r="JG35" i="90"/>
  <c r="JI70" i="90"/>
  <c r="JH65" i="90"/>
  <c r="JE64" i="90"/>
  <c r="JB62" i="90"/>
  <c r="JF61" i="90"/>
  <c r="JJ60" i="90"/>
  <c r="JB58" i="90"/>
  <c r="JF57" i="90"/>
  <c r="JJ56" i="90"/>
  <c r="JB54" i="90"/>
  <c r="JF53" i="90"/>
  <c r="JJ52" i="90"/>
  <c r="JB50" i="90"/>
  <c r="JF49" i="90"/>
  <c r="JJ48" i="90"/>
  <c r="JB46" i="90"/>
  <c r="JF45" i="90"/>
  <c r="JJ44" i="90"/>
  <c r="JB42" i="90"/>
  <c r="JF41" i="90"/>
  <c r="JJ40" i="90"/>
  <c r="JB38" i="90"/>
  <c r="JF37" i="90"/>
  <c r="JJ36" i="90"/>
  <c r="JB34" i="90"/>
  <c r="JF33" i="90"/>
  <c r="JJ32" i="90"/>
  <c r="JB30" i="90"/>
  <c r="JF29" i="90"/>
  <c r="JJ28" i="90"/>
  <c r="JI78" i="90"/>
  <c r="JI82" i="90"/>
  <c r="JI87" i="90"/>
  <c r="JI91" i="90"/>
  <c r="JI93" i="90"/>
  <c r="JI97" i="90"/>
  <c r="JI101" i="90"/>
  <c r="JI119" i="90"/>
  <c r="JI106" i="90"/>
  <c r="JI110" i="90"/>
  <c r="JI114" i="90"/>
  <c r="JI124" i="90"/>
  <c r="JI128" i="90"/>
  <c r="JI132" i="90"/>
  <c r="JI146" i="90"/>
  <c r="JI135" i="90"/>
  <c r="JI139" i="90"/>
  <c r="JI143" i="90"/>
  <c r="JI145" i="90"/>
  <c r="JI154" i="90"/>
  <c r="JI158" i="90"/>
  <c r="JI162" i="90"/>
  <c r="JI166" i="90"/>
  <c r="JI170" i="90"/>
  <c r="JI174" i="90"/>
  <c r="JI178" i="90"/>
  <c r="JI182" i="90"/>
  <c r="JI185" i="90"/>
  <c r="JI190" i="90"/>
  <c r="JI198" i="90"/>
  <c r="JI196" i="90"/>
  <c r="JI193" i="90"/>
  <c r="JI204" i="90"/>
  <c r="JI210" i="90"/>
  <c r="JI212" i="90"/>
  <c r="JI218" i="90"/>
  <c r="JI225" i="90"/>
  <c r="JI226" i="90"/>
  <c r="JE79" i="90"/>
  <c r="JE83" i="90"/>
  <c r="JE87" i="90"/>
  <c r="JE91" i="90"/>
  <c r="JE94" i="90"/>
  <c r="JE98" i="90"/>
  <c r="JE102" i="90"/>
  <c r="JE106" i="90"/>
  <c r="JE110" i="90"/>
  <c r="JE115" i="90"/>
  <c r="JE117" i="90"/>
  <c r="JE123" i="90"/>
  <c r="JE127" i="90"/>
  <c r="JE131" i="90"/>
  <c r="JE145" i="90"/>
  <c r="JE135" i="90"/>
  <c r="JE139" i="90"/>
  <c r="JE143" i="90"/>
  <c r="JE147" i="90"/>
  <c r="JE153" i="90"/>
  <c r="JE157" i="90"/>
  <c r="JE161" i="90"/>
  <c r="JE167" i="90"/>
  <c r="JE171" i="90"/>
  <c r="JE173" i="90"/>
  <c r="JE177" i="90"/>
  <c r="JE181" i="90"/>
  <c r="JE191" i="90"/>
  <c r="JE189" i="90"/>
  <c r="JE208" i="90"/>
  <c r="JE200" i="90"/>
  <c r="JE194" i="90"/>
  <c r="JE206" i="90"/>
  <c r="JE210" i="90"/>
  <c r="JE214" i="90"/>
  <c r="JE219" i="90"/>
  <c r="JE222" i="90"/>
  <c r="JE227" i="90"/>
  <c r="JA80" i="90"/>
  <c r="JA84" i="90"/>
  <c r="JA88" i="90"/>
  <c r="JA115" i="90"/>
  <c r="JA94" i="90"/>
  <c r="JA98" i="90"/>
  <c r="JA102" i="90"/>
  <c r="JA103" i="90"/>
  <c r="JA107" i="90"/>
  <c r="JA111" i="90"/>
  <c r="JA123" i="90"/>
  <c r="JA127" i="90"/>
  <c r="JA131" i="90"/>
  <c r="JA121" i="90"/>
  <c r="JA151" i="90"/>
  <c r="JA136" i="90"/>
  <c r="JA140" i="90"/>
  <c r="JA144" i="90"/>
  <c r="JA152" i="90"/>
  <c r="JA156" i="90"/>
  <c r="JA160" i="90"/>
  <c r="JA164" i="90"/>
  <c r="JA168" i="90"/>
  <c r="JA172" i="90"/>
  <c r="JA176" i="90"/>
  <c r="JA180" i="90"/>
  <c r="JA184" i="90"/>
  <c r="JA187" i="90"/>
  <c r="JA191" i="90"/>
  <c r="JA200" i="90"/>
  <c r="JA203" i="90"/>
  <c r="JA197" i="90"/>
  <c r="JA208" i="90"/>
  <c r="JA215" i="90"/>
  <c r="JA216" i="90"/>
  <c r="JA220" i="90"/>
  <c r="JA223" i="90"/>
  <c r="JG84" i="90"/>
  <c r="JG66" i="90"/>
  <c r="JG70" i="90"/>
  <c r="JG74" i="90"/>
  <c r="JG78" i="90"/>
  <c r="JG82" i="90"/>
  <c r="JG87" i="90"/>
  <c r="JG91" i="90"/>
  <c r="JG95" i="90"/>
  <c r="JG99" i="90"/>
  <c r="JG103" i="90"/>
  <c r="JG107" i="90"/>
  <c r="JG111" i="90"/>
  <c r="JG115" i="90"/>
  <c r="JG119" i="90"/>
  <c r="JG123" i="90"/>
  <c r="JG127" i="90"/>
  <c r="JG131" i="90"/>
  <c r="JG135" i="90"/>
  <c r="JG139" i="90"/>
  <c r="JG143" i="90"/>
  <c r="JG145" i="90"/>
  <c r="JG151" i="90"/>
  <c r="JG155" i="90"/>
  <c r="JG159" i="90"/>
  <c r="JG163" i="90"/>
  <c r="JG167" i="90"/>
  <c r="JG171" i="90"/>
  <c r="JG175" i="90"/>
  <c r="JG179" i="90"/>
  <c r="JG183" i="90"/>
  <c r="JG187" i="90"/>
  <c r="JG191" i="90"/>
  <c r="JG195" i="90"/>
  <c r="JG207" i="90"/>
  <c r="JG200" i="90"/>
  <c r="JG204" i="90"/>
  <c r="JG215" i="90"/>
  <c r="JG212" i="90"/>
  <c r="JG220" i="90"/>
  <c r="JG224" i="90"/>
  <c r="JG226" i="90"/>
  <c r="JC66" i="90"/>
  <c r="JC70" i="90"/>
  <c r="JC74" i="90"/>
  <c r="JC78" i="90"/>
  <c r="JC82" i="90"/>
  <c r="JC86" i="90"/>
  <c r="JC90" i="90"/>
  <c r="JC94" i="90"/>
  <c r="JC98" i="90"/>
  <c r="JC102" i="90"/>
  <c r="JC106" i="90"/>
  <c r="JC110" i="90"/>
  <c r="JC114" i="90"/>
  <c r="JC118" i="90"/>
  <c r="JC122" i="90"/>
  <c r="JC126" i="90"/>
  <c r="JC130" i="90"/>
  <c r="JC134" i="90"/>
  <c r="JC138" i="90"/>
  <c r="JC142" i="90"/>
  <c r="JC149" i="90"/>
  <c r="JC148" i="90"/>
  <c r="JC154" i="90"/>
  <c r="JC158" i="90"/>
  <c r="JC173" i="90"/>
  <c r="JC165" i="90"/>
  <c r="JC169" i="90"/>
  <c r="JC174" i="90"/>
  <c r="JC178" i="90"/>
  <c r="JC182" i="90"/>
  <c r="JC186" i="90"/>
  <c r="JC190" i="90"/>
  <c r="JC193" i="90"/>
  <c r="JC206" i="90"/>
  <c r="JC201" i="90"/>
  <c r="JC205" i="90"/>
  <c r="JC210" i="90"/>
  <c r="JC211" i="90"/>
  <c r="JC215" i="90"/>
  <c r="JC221" i="90"/>
  <c r="JC226" i="90"/>
  <c r="IY65" i="90"/>
  <c r="IY69" i="90"/>
  <c r="IY73" i="90"/>
  <c r="IY77" i="90"/>
  <c r="IY81" i="90"/>
  <c r="IY85" i="90"/>
  <c r="IY89" i="90"/>
  <c r="IY93" i="90"/>
  <c r="IY97" i="90"/>
  <c r="IY101" i="90"/>
  <c r="IY105" i="90"/>
  <c r="IY109" i="90"/>
  <c r="IY113" i="90"/>
  <c r="IY117" i="90"/>
  <c r="IY121" i="90"/>
  <c r="IY125" i="90"/>
  <c r="IY129" i="90"/>
  <c r="IY133" i="90"/>
  <c r="IY137" i="90"/>
  <c r="IY141" i="90"/>
  <c r="IY147" i="90"/>
  <c r="IY146" i="90"/>
  <c r="IY153" i="90"/>
  <c r="IY157" i="90"/>
  <c r="IY161" i="90"/>
  <c r="IY165" i="90"/>
  <c r="IY169" i="90"/>
  <c r="IY173" i="90"/>
  <c r="IY177" i="90"/>
  <c r="IY181" i="90"/>
  <c r="IY185" i="90"/>
  <c r="IY189" i="90"/>
  <c r="IY193" i="90"/>
  <c r="IY207" i="90"/>
  <c r="IY198" i="90"/>
  <c r="IY202" i="90"/>
  <c r="IY210" i="90"/>
  <c r="IY217" i="90"/>
  <c r="IY214" i="90"/>
  <c r="IY222" i="90"/>
  <c r="IY224" i="90"/>
  <c r="JJ67" i="90"/>
  <c r="JJ71" i="90"/>
  <c r="JJ75" i="90"/>
  <c r="JJ79" i="90"/>
  <c r="JJ83" i="90"/>
  <c r="JJ88" i="90"/>
  <c r="JJ84" i="90"/>
  <c r="JJ106" i="90"/>
  <c r="JJ110" i="90"/>
  <c r="JJ92" i="90"/>
  <c r="JJ96" i="90"/>
  <c r="JJ100" i="90"/>
  <c r="JJ115" i="90"/>
  <c r="JJ119" i="90"/>
  <c r="JJ123" i="90"/>
  <c r="JJ127" i="90"/>
  <c r="JJ131" i="90"/>
  <c r="JJ135" i="90"/>
  <c r="JJ139" i="90"/>
  <c r="JJ143" i="90"/>
  <c r="JJ164" i="90"/>
  <c r="JJ146" i="90"/>
  <c r="JJ150" i="90"/>
  <c r="JJ154" i="90"/>
  <c r="JJ158" i="90"/>
  <c r="JJ167" i="90"/>
  <c r="JJ171" i="90"/>
  <c r="JJ174" i="90"/>
  <c r="JJ178" i="90"/>
  <c r="JJ182" i="90"/>
  <c r="JJ187" i="90"/>
  <c r="JJ191" i="90"/>
  <c r="JJ195" i="90"/>
  <c r="JJ199" i="90"/>
  <c r="JJ203" i="90"/>
  <c r="JJ212" i="90"/>
  <c r="JJ209" i="90"/>
  <c r="JJ221" i="90"/>
  <c r="JJ218" i="90"/>
  <c r="JJ223" i="90"/>
  <c r="JJ227" i="90"/>
  <c r="JB68" i="90"/>
  <c r="JB72" i="90"/>
  <c r="JB76" i="90"/>
  <c r="JB80" i="90"/>
  <c r="JB84" i="90"/>
  <c r="JB88" i="90"/>
  <c r="JB103" i="90"/>
  <c r="JB107" i="90"/>
  <c r="JB111" i="90"/>
  <c r="JB93" i="90"/>
  <c r="JB97" i="90"/>
  <c r="JB101" i="90"/>
  <c r="JB116" i="90"/>
  <c r="JB120" i="90"/>
  <c r="JB124" i="90"/>
  <c r="JB128" i="90"/>
  <c r="JB132" i="90"/>
  <c r="JB136" i="90"/>
  <c r="JB140" i="90"/>
  <c r="JB144" i="90"/>
  <c r="JB165" i="90"/>
  <c r="JB147" i="90"/>
  <c r="JB151" i="90"/>
  <c r="JB155" i="90"/>
  <c r="JB159" i="90"/>
  <c r="JB168" i="90"/>
  <c r="JB172" i="90"/>
  <c r="JB176" i="90"/>
  <c r="JB180" i="90"/>
  <c r="JB184" i="90"/>
  <c r="JB188" i="90"/>
  <c r="JB192" i="90"/>
  <c r="JB196" i="90"/>
  <c r="JB200" i="90"/>
  <c r="JB204" i="90"/>
  <c r="JB208" i="90"/>
  <c r="JB212" i="90"/>
  <c r="JB215" i="90"/>
  <c r="JB219" i="90"/>
  <c r="JB227" i="90"/>
  <c r="JF84" i="90"/>
  <c r="JF88" i="90"/>
  <c r="JF65" i="90"/>
  <c r="JF69" i="90"/>
  <c r="JF73" i="90"/>
  <c r="JF77" i="90"/>
  <c r="JF81" i="90"/>
  <c r="JF93" i="90"/>
  <c r="JF97" i="90"/>
  <c r="JF101" i="90"/>
  <c r="JF105" i="90"/>
  <c r="JF109" i="90"/>
  <c r="JF113" i="90"/>
  <c r="JF117" i="90"/>
  <c r="JF121" i="90"/>
  <c r="JF125" i="90"/>
  <c r="JF129" i="90"/>
  <c r="JF133" i="90"/>
  <c r="JF137" i="90"/>
  <c r="JF141" i="90"/>
  <c r="JF162" i="90"/>
  <c r="JF147" i="90"/>
  <c r="JF151" i="90"/>
  <c r="JF155" i="90"/>
  <c r="JF159" i="90"/>
  <c r="JF165" i="90"/>
  <c r="JF169" i="90"/>
  <c r="JF185" i="90"/>
  <c r="JF176" i="90"/>
  <c r="JF180" i="90"/>
  <c r="JF184" i="90"/>
  <c r="JF189" i="90"/>
  <c r="JF194" i="90"/>
  <c r="JF197" i="90"/>
  <c r="JF201" i="90"/>
  <c r="JF205" i="90"/>
  <c r="JF207" i="90"/>
  <c r="JF214" i="90"/>
  <c r="JF216" i="90"/>
  <c r="JF220" i="90"/>
  <c r="JF225" i="90"/>
  <c r="JE68" i="90"/>
  <c r="JD65" i="90"/>
  <c r="JH64" i="90"/>
  <c r="IZ62" i="90"/>
  <c r="JD61" i="90"/>
  <c r="JH60" i="90"/>
  <c r="IZ58" i="90"/>
  <c r="JD57" i="90"/>
  <c r="JH56" i="90"/>
  <c r="IZ54" i="90"/>
  <c r="JD53" i="90"/>
  <c r="JH52" i="90"/>
  <c r="IZ50" i="90"/>
  <c r="JD49" i="90"/>
  <c r="JH48" i="90"/>
  <c r="IZ46" i="90"/>
  <c r="JD45" i="90"/>
  <c r="JH44" i="90"/>
  <c r="IZ42" i="90"/>
  <c r="JD41" i="90"/>
  <c r="JH40" i="90"/>
  <c r="IZ38" i="90"/>
  <c r="JD37" i="90"/>
  <c r="JH36" i="90"/>
  <c r="IZ34" i="90"/>
  <c r="JK65" i="90"/>
  <c r="JK69" i="90"/>
  <c r="JK73" i="90"/>
  <c r="JK77" i="90"/>
  <c r="JK81" i="90"/>
  <c r="JK86" i="90"/>
  <c r="JK90" i="90"/>
  <c r="JK94" i="90"/>
  <c r="JK98" i="90"/>
  <c r="JK102" i="90"/>
  <c r="JK106" i="90"/>
  <c r="JK110" i="90"/>
  <c r="JK114" i="90"/>
  <c r="JK118" i="90"/>
  <c r="JK122" i="90"/>
  <c r="JK126" i="90"/>
  <c r="JK130" i="90"/>
  <c r="JK134" i="90"/>
  <c r="JK138" i="90"/>
  <c r="JK142" i="90"/>
  <c r="JK149" i="90"/>
  <c r="JK148" i="90"/>
  <c r="JK154" i="90"/>
  <c r="JK158" i="90"/>
  <c r="JK173" i="90"/>
  <c r="JK165" i="90"/>
  <c r="JK169" i="90"/>
  <c r="JK174" i="90"/>
  <c r="JK178" i="90"/>
  <c r="JK182" i="90"/>
  <c r="JK185" i="90"/>
  <c r="JK189" i="90"/>
  <c r="JK192" i="90"/>
  <c r="JK196" i="90"/>
  <c r="JK199" i="90"/>
  <c r="JK203" i="90"/>
  <c r="JK208" i="90"/>
  <c r="JK211" i="90"/>
  <c r="JK219" i="90"/>
  <c r="JK223" i="90"/>
  <c r="JK227" i="90"/>
  <c r="JA75" i="90"/>
  <c r="IZ66" i="90"/>
  <c r="JA65" i="90"/>
  <c r="IY61" i="90"/>
  <c r="JC60" i="90"/>
  <c r="JG59" i="90"/>
  <c r="JK58" i="90"/>
  <c r="IY57" i="90"/>
  <c r="JC56" i="90"/>
  <c r="JG55" i="90"/>
  <c r="JK54" i="90"/>
  <c r="IY53" i="90"/>
  <c r="JC52" i="90"/>
  <c r="JG51" i="90"/>
  <c r="JK50" i="90"/>
  <c r="IY49" i="90"/>
  <c r="JC48" i="90"/>
  <c r="JG47" i="90"/>
  <c r="JK46" i="90"/>
  <c r="IY45" i="90"/>
  <c r="JC44" i="90"/>
  <c r="JC43" i="90"/>
  <c r="JC42" i="90"/>
  <c r="JC41" i="90"/>
  <c r="JC40" i="90"/>
  <c r="JC39" i="90"/>
  <c r="JC38" i="90"/>
  <c r="JC37" i="90"/>
  <c r="JC36" i="90"/>
  <c r="JC35" i="90"/>
  <c r="JA76" i="90"/>
  <c r="JD67" i="90"/>
  <c r="IZ65" i="90"/>
  <c r="IZ64" i="90"/>
  <c r="JH63" i="90"/>
  <c r="JB61" i="90"/>
  <c r="JF60" i="90"/>
  <c r="JJ59" i="90"/>
  <c r="JB57" i="90"/>
  <c r="JF56" i="90"/>
  <c r="JJ55" i="90"/>
  <c r="JB53" i="90"/>
  <c r="JF52" i="90"/>
  <c r="JJ51" i="90"/>
  <c r="JB49" i="90"/>
  <c r="JF48" i="90"/>
  <c r="JJ47" i="90"/>
  <c r="JB45" i="90"/>
  <c r="JF44" i="90"/>
  <c r="JJ43" i="90"/>
  <c r="JB41" i="90"/>
  <c r="JF40" i="90"/>
  <c r="JJ39" i="90"/>
  <c r="JB37" i="90"/>
  <c r="JF36" i="90"/>
  <c r="JJ35" i="90"/>
  <c r="JB33" i="90"/>
  <c r="JF32" i="90"/>
  <c r="JJ31" i="90"/>
  <c r="JB29" i="90"/>
  <c r="JF28" i="90"/>
  <c r="JJ27" i="90"/>
  <c r="JI79" i="90"/>
  <c r="JI83" i="90"/>
  <c r="JI88" i="90"/>
  <c r="JI84" i="90"/>
  <c r="JI94" i="90"/>
  <c r="JI98" i="90"/>
  <c r="JI102" i="90"/>
  <c r="JI103" i="90"/>
  <c r="JI107" i="90"/>
  <c r="JI111" i="90"/>
  <c r="JI118" i="90"/>
  <c r="JI125" i="90"/>
  <c r="JI129" i="90"/>
  <c r="JI120" i="90"/>
  <c r="JI150" i="90"/>
  <c r="JI136" i="90"/>
  <c r="JI140" i="90"/>
  <c r="JI144" i="90"/>
  <c r="JI149" i="90"/>
  <c r="JI155" i="90"/>
  <c r="JI159" i="90"/>
  <c r="JI163" i="90"/>
  <c r="JI167" i="90"/>
  <c r="JI171" i="90"/>
  <c r="JI175" i="90"/>
  <c r="JI179" i="90"/>
  <c r="JI183" i="90"/>
  <c r="JI187" i="90"/>
  <c r="JI191" i="90"/>
  <c r="JI202" i="90"/>
  <c r="JI201" i="90"/>
  <c r="JI194" i="90"/>
  <c r="JI207" i="90"/>
  <c r="JI211" i="90"/>
  <c r="JI215" i="90"/>
  <c r="JI219" i="90"/>
  <c r="JI222" i="90"/>
  <c r="JI227" i="90"/>
  <c r="JE80" i="90"/>
  <c r="JE84" i="90"/>
  <c r="JE88" i="90"/>
  <c r="JE116" i="90"/>
  <c r="JE95" i="90"/>
  <c r="JE99" i="90"/>
  <c r="JE103" i="90"/>
  <c r="JE107" i="90"/>
  <c r="JE111" i="90"/>
  <c r="JE119" i="90"/>
  <c r="JE120" i="90"/>
  <c r="JE124" i="90"/>
  <c r="JE128" i="90"/>
  <c r="JE132" i="90"/>
  <c r="JE149" i="90"/>
  <c r="JE136" i="90"/>
  <c r="JE140" i="90"/>
  <c r="JE144" i="90"/>
  <c r="JE162" i="90"/>
  <c r="JE154" i="90"/>
  <c r="JE158" i="90"/>
  <c r="JE164" i="90"/>
  <c r="JE168" i="90"/>
  <c r="JE172" i="90"/>
  <c r="JE174" i="90"/>
  <c r="JE178" i="90"/>
  <c r="JE182" i="90"/>
  <c r="JE196" i="90"/>
  <c r="JE190" i="90"/>
  <c r="JE197" i="90"/>
  <c r="JE204" i="90"/>
  <c r="JE195" i="90"/>
  <c r="JE207" i="90"/>
  <c r="JE212" i="90"/>
  <c r="JE216" i="90"/>
  <c r="JE220" i="90"/>
  <c r="JE223" i="90"/>
  <c r="JA77" i="90"/>
  <c r="JA81" i="90"/>
  <c r="JA85" i="90"/>
  <c r="JA89" i="90"/>
  <c r="JA119" i="90"/>
  <c r="JA95" i="90"/>
  <c r="JA99" i="90"/>
  <c r="JA114" i="90"/>
  <c r="JA104" i="90"/>
  <c r="JA108" i="90"/>
  <c r="JA112" i="90"/>
  <c r="JA124" i="90"/>
  <c r="JA128" i="90"/>
  <c r="JA132" i="90"/>
  <c r="JA122" i="90"/>
  <c r="JA147" i="90"/>
  <c r="JA137" i="90"/>
  <c r="JA141" i="90"/>
  <c r="JA148" i="90"/>
  <c r="JA153" i="90"/>
  <c r="JA157" i="90"/>
  <c r="JA161" i="90"/>
  <c r="JA165" i="90"/>
  <c r="JA169" i="90"/>
  <c r="JA173" i="90"/>
  <c r="JA177" i="90"/>
  <c r="JA181" i="90"/>
  <c r="JA185" i="90"/>
  <c r="JA188" i="90"/>
  <c r="JA201" i="90"/>
  <c r="JA204" i="90"/>
  <c r="JA192" i="90"/>
  <c r="JA198" i="90"/>
  <c r="JA209" i="90"/>
  <c r="JA213" i="90"/>
  <c r="JA217" i="90"/>
  <c r="JA221" i="90"/>
  <c r="JA225" i="90"/>
  <c r="FY226" i="90"/>
  <c r="FY227" i="90"/>
  <c r="FY225" i="90"/>
  <c r="FY224" i="90"/>
  <c r="FY223" i="90"/>
  <c r="FY222" i="90"/>
  <c r="FY221" i="90"/>
  <c r="FY220" i="90"/>
  <c r="FY219" i="90"/>
  <c r="FY218" i="90"/>
  <c r="FY217" i="90"/>
  <c r="FY216" i="90"/>
  <c r="FY215" i="90"/>
  <c r="FY212" i="90"/>
  <c r="FY214" i="90"/>
  <c r="FY213" i="90"/>
  <c r="FY210" i="90"/>
  <c r="FY209" i="90"/>
  <c r="FY208" i="90"/>
  <c r="FY207" i="90"/>
  <c r="FY206" i="90"/>
  <c r="FY211" i="90"/>
  <c r="FY205" i="90"/>
  <c r="FY204" i="90"/>
  <c r="FY203" i="90"/>
  <c r="FY202" i="90"/>
  <c r="FY201" i="90"/>
  <c r="FY200" i="90"/>
  <c r="FY199" i="90"/>
  <c r="FY198" i="90"/>
  <c r="FY197" i="90"/>
  <c r="FY196" i="90"/>
  <c r="FY191" i="90"/>
  <c r="FY194" i="90"/>
  <c r="FY193" i="90"/>
  <c r="FY192" i="90"/>
  <c r="FY195" i="90"/>
  <c r="FY190" i="90"/>
  <c r="FY189" i="90"/>
  <c r="FY188" i="90"/>
  <c r="FY187" i="90"/>
  <c r="FY186" i="90"/>
  <c r="FY185" i="90"/>
  <c r="FY184" i="90"/>
  <c r="FY183" i="90"/>
  <c r="FY182" i="90"/>
  <c r="FY181" i="90"/>
  <c r="FY180" i="90"/>
  <c r="FY179" i="90"/>
  <c r="FY178" i="90"/>
  <c r="FY177" i="90"/>
  <c r="FY176" i="90"/>
  <c r="FY175" i="90"/>
  <c r="FY174" i="90"/>
  <c r="FY173" i="90"/>
  <c r="FY172" i="90"/>
  <c r="FY171" i="90"/>
  <c r="FY170" i="90"/>
  <c r="FY169" i="90"/>
  <c r="FY168" i="90"/>
  <c r="FY167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1" i="90"/>
  <c r="FY150" i="90"/>
  <c r="FY149" i="90"/>
  <c r="FY148" i="90"/>
  <c r="FY147" i="90"/>
  <c r="FY146" i="90"/>
  <c r="FY145" i="90"/>
  <c r="FY166" i="90"/>
  <c r="FY165" i="90"/>
  <c r="FY164" i="90"/>
  <c r="FY144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5" i="90"/>
  <c r="FY124" i="90"/>
  <c r="FY123" i="90"/>
  <c r="FY122" i="90"/>
  <c r="FY121" i="90"/>
  <c r="FY120" i="90"/>
  <c r="FY119" i="90"/>
  <c r="FY118" i="90"/>
  <c r="FY117" i="90"/>
  <c r="FY116" i="90"/>
  <c r="FY115" i="90"/>
  <c r="FY114" i="90"/>
  <c r="FY113" i="90"/>
  <c r="FY112" i="90"/>
  <c r="FY111" i="90"/>
  <c r="FY110" i="90"/>
  <c r="FY109" i="90"/>
  <c r="FY108" i="90"/>
  <c r="FY107" i="90"/>
  <c r="FY106" i="90"/>
  <c r="FY105" i="90"/>
  <c r="FY104" i="90"/>
  <c r="FY103" i="90"/>
  <c r="FY102" i="90"/>
  <c r="FY101" i="90"/>
  <c r="FY100" i="90"/>
  <c r="FY99" i="90"/>
  <c r="FY98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84" i="90"/>
  <c r="FY64" i="90"/>
  <c r="FY63" i="90"/>
  <c r="FY62" i="90"/>
  <c r="FY61" i="90"/>
  <c r="FY60" i="90"/>
  <c r="FY59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35" i="90"/>
  <c r="FY34" i="90"/>
  <c r="FY33" i="90"/>
  <c r="FY32" i="90"/>
  <c r="FY31" i="90"/>
  <c r="FY30" i="90"/>
  <c r="FY29" i="90"/>
  <c r="FY28" i="90"/>
  <c r="FY27" i="90"/>
  <c r="JG63" i="90"/>
  <c r="JG67" i="90"/>
  <c r="JG71" i="90"/>
  <c r="JG75" i="90"/>
  <c r="JG79" i="90"/>
  <c r="JG83" i="90"/>
  <c r="JG88" i="90"/>
  <c r="JG92" i="90"/>
  <c r="JG96" i="90"/>
  <c r="JG100" i="90"/>
  <c r="JG104" i="90"/>
  <c r="JG108" i="90"/>
  <c r="JG112" i="90"/>
  <c r="JG116" i="90"/>
  <c r="JG120" i="90"/>
  <c r="JG124" i="90"/>
  <c r="JG128" i="90"/>
  <c r="JG132" i="90"/>
  <c r="JG136" i="90"/>
  <c r="JG140" i="90"/>
  <c r="JG144" i="90"/>
  <c r="JG149" i="90"/>
  <c r="JG152" i="90"/>
  <c r="JG156" i="90"/>
  <c r="JG160" i="90"/>
  <c r="JG164" i="90"/>
  <c r="JG168" i="90"/>
  <c r="JG172" i="90"/>
  <c r="JG176" i="90"/>
  <c r="JG180" i="90"/>
  <c r="JG184" i="90"/>
  <c r="JG188" i="90"/>
  <c r="JG192" i="90"/>
  <c r="JG196" i="90"/>
  <c r="JG208" i="90"/>
  <c r="JG201" i="90"/>
  <c r="JG205" i="90"/>
  <c r="JG218" i="90"/>
  <c r="JG213" i="90"/>
  <c r="JG217" i="90"/>
  <c r="JG221" i="90"/>
  <c r="JC63" i="90"/>
  <c r="JC67" i="90"/>
  <c r="JC71" i="90"/>
  <c r="JC75" i="90"/>
  <c r="JC79" i="90"/>
  <c r="JC83" i="90"/>
  <c r="JC87" i="90"/>
  <c r="JC91" i="90"/>
  <c r="JC95" i="90"/>
  <c r="JC99" i="90"/>
  <c r="JC103" i="90"/>
  <c r="JC107" i="90"/>
  <c r="JC111" i="90"/>
  <c r="JC115" i="90"/>
  <c r="JC119" i="90"/>
  <c r="JC123" i="90"/>
  <c r="JC127" i="90"/>
  <c r="JC131" i="90"/>
  <c r="JC135" i="90"/>
  <c r="JC139" i="90"/>
  <c r="JC143" i="90"/>
  <c r="JC146" i="90"/>
  <c r="JC151" i="90"/>
  <c r="JC155" i="90"/>
  <c r="JC159" i="90"/>
  <c r="JC162" i="90"/>
  <c r="JC166" i="90"/>
  <c r="JC170" i="90"/>
  <c r="JC175" i="90"/>
  <c r="JC179" i="90"/>
  <c r="JC183" i="90"/>
  <c r="JC187" i="90"/>
  <c r="JC197" i="90"/>
  <c r="JC194" i="90"/>
  <c r="JC198" i="90"/>
  <c r="JC202" i="90"/>
  <c r="JC207" i="90"/>
  <c r="JC216" i="90"/>
  <c r="JC212" i="90"/>
  <c r="JC217" i="90"/>
  <c r="JC222" i="90"/>
  <c r="JC227" i="90"/>
  <c r="IY66" i="90"/>
  <c r="IY70" i="90"/>
  <c r="IY74" i="90"/>
  <c r="IY78" i="90"/>
  <c r="IY82" i="90"/>
  <c r="IY86" i="90"/>
  <c r="IY90" i="90"/>
  <c r="IY94" i="90"/>
  <c r="IY98" i="90"/>
  <c r="IY102" i="90"/>
  <c r="IY106" i="90"/>
  <c r="IY110" i="90"/>
  <c r="IY114" i="90"/>
  <c r="IY118" i="90"/>
  <c r="IY122" i="90"/>
  <c r="IY126" i="90"/>
  <c r="IY130" i="90"/>
  <c r="IY134" i="90"/>
  <c r="IY138" i="90"/>
  <c r="IY142" i="90"/>
  <c r="IY148" i="90"/>
  <c r="IY150" i="90"/>
  <c r="IY154" i="90"/>
  <c r="IY158" i="90"/>
  <c r="IY162" i="90"/>
  <c r="IY166" i="90"/>
  <c r="IY170" i="90"/>
  <c r="IY174" i="90"/>
  <c r="IY178" i="90"/>
  <c r="IY182" i="90"/>
  <c r="IY186" i="90"/>
  <c r="IY190" i="90"/>
  <c r="IY194" i="90"/>
  <c r="IY195" i="90"/>
  <c r="IY199" i="90"/>
  <c r="IY203" i="90"/>
  <c r="IY206" i="90"/>
  <c r="IY211" i="90"/>
  <c r="IY218" i="90"/>
  <c r="IY223" i="90"/>
  <c r="IY226" i="90"/>
  <c r="JJ68" i="90"/>
  <c r="JJ72" i="90"/>
  <c r="JJ76" i="90"/>
  <c r="JJ80" i="90"/>
  <c r="JJ85" i="90"/>
  <c r="JJ89" i="90"/>
  <c r="JJ103" i="90"/>
  <c r="JJ107" i="90"/>
  <c r="JJ111" i="90"/>
  <c r="JJ93" i="90"/>
  <c r="JJ97" i="90"/>
  <c r="JJ101" i="90"/>
  <c r="JJ116" i="90"/>
  <c r="JJ120" i="90"/>
  <c r="JJ124" i="90"/>
  <c r="JJ128" i="90"/>
  <c r="JJ132" i="90"/>
  <c r="JJ136" i="90"/>
  <c r="JJ140" i="90"/>
  <c r="JJ144" i="90"/>
  <c r="JJ165" i="90"/>
  <c r="JJ147" i="90"/>
  <c r="JJ151" i="90"/>
  <c r="JJ155" i="90"/>
  <c r="JJ159" i="90"/>
  <c r="JJ168" i="90"/>
  <c r="JJ172" i="90"/>
  <c r="JJ175" i="90"/>
  <c r="JJ179" i="90"/>
  <c r="JJ183" i="90"/>
  <c r="JJ188" i="90"/>
  <c r="JJ192" i="90"/>
  <c r="JJ196" i="90"/>
  <c r="JJ200" i="90"/>
  <c r="JJ204" i="90"/>
  <c r="JJ206" i="90"/>
  <c r="JJ210" i="90"/>
  <c r="JJ215" i="90"/>
  <c r="JJ219" i="90"/>
  <c r="JJ224" i="90"/>
  <c r="JB65" i="90"/>
  <c r="JB69" i="90"/>
  <c r="JB73" i="90"/>
  <c r="JB77" i="90"/>
  <c r="JB81" i="90"/>
  <c r="JB85" i="90"/>
  <c r="JB89" i="90"/>
  <c r="JB104" i="90"/>
  <c r="JB108" i="90"/>
  <c r="JB112" i="90"/>
  <c r="JB94" i="90"/>
  <c r="JB98" i="90"/>
  <c r="JB102" i="90"/>
  <c r="JB117" i="90"/>
  <c r="JB121" i="90"/>
  <c r="JB125" i="90"/>
  <c r="JB129" i="90"/>
  <c r="JB133" i="90"/>
  <c r="JB137" i="90"/>
  <c r="JB141" i="90"/>
  <c r="JB162" i="90"/>
  <c r="JB166" i="90"/>
  <c r="JB148" i="90"/>
  <c r="JB152" i="90"/>
  <c r="JB156" i="90"/>
  <c r="JB160" i="90"/>
  <c r="JB169" i="90"/>
  <c r="JB173" i="90"/>
  <c r="JB177" i="90"/>
  <c r="JB181" i="90"/>
  <c r="JB185" i="90"/>
  <c r="JB189" i="90"/>
  <c r="JB193" i="90"/>
  <c r="JB197" i="90"/>
  <c r="JB201" i="90"/>
  <c r="JB205" i="90"/>
  <c r="JB209" i="90"/>
  <c r="JB213" i="90"/>
  <c r="JB216" i="90"/>
  <c r="JB220" i="90"/>
  <c r="JB224" i="90"/>
  <c r="CC213" i="89"/>
  <c r="CS213" i="89"/>
  <c r="DI213" i="89"/>
  <c r="CB199" i="89"/>
  <c r="CR199" i="89"/>
  <c r="DH199" i="89"/>
  <c r="CR187" i="89"/>
  <c r="DH187" i="89"/>
  <c r="CB187" i="89"/>
  <c r="CB172" i="89"/>
  <c r="CR172" i="89"/>
  <c r="DH172" i="89"/>
  <c r="CC173" i="89"/>
  <c r="CS173" i="89"/>
  <c r="DI173" i="89"/>
  <c r="CC110" i="89"/>
  <c r="CS110" i="89"/>
  <c r="DI110" i="89"/>
  <c r="DH101" i="89"/>
  <c r="CB101" i="89"/>
  <c r="CR101" i="89"/>
  <c r="CB80" i="89"/>
  <c r="CR80" i="89"/>
  <c r="DH80" i="89"/>
  <c r="CC94" i="89"/>
  <c r="CS94" i="89"/>
  <c r="DI94" i="89"/>
  <c r="JG45" i="89"/>
  <c r="JG57" i="89"/>
  <c r="JG91" i="89"/>
  <c r="JG125" i="89"/>
  <c r="JG137" i="89"/>
  <c r="JG145" i="89"/>
  <c r="JG224" i="89"/>
  <c r="JC34" i="89"/>
  <c r="CC219" i="89"/>
  <c r="CS219" i="89"/>
  <c r="DI219" i="89"/>
  <c r="DH219" i="89"/>
  <c r="CB219" i="89"/>
  <c r="CR219" i="89"/>
  <c r="CB201" i="89"/>
  <c r="CR201" i="89"/>
  <c r="DH201" i="89"/>
  <c r="CB177" i="89"/>
  <c r="CR177" i="89"/>
  <c r="DH177" i="89"/>
  <c r="CB166" i="89"/>
  <c r="CR166" i="89"/>
  <c r="DH166" i="89"/>
  <c r="CC107" i="89"/>
  <c r="CS107" i="89"/>
  <c r="DI107" i="89"/>
  <c r="CB90" i="89"/>
  <c r="DH90" i="89"/>
  <c r="CR90" i="89"/>
  <c r="CC103" i="89"/>
  <c r="CS103" i="89"/>
  <c r="DI103" i="89"/>
  <c r="CB83" i="89"/>
  <c r="DH83" i="89"/>
  <c r="CR83" i="89"/>
  <c r="JI43" i="89"/>
  <c r="JA29" i="89"/>
  <c r="JH70" i="89"/>
  <c r="JH106" i="89"/>
  <c r="JH114" i="89"/>
  <c r="JH126" i="89"/>
  <c r="JH180" i="89"/>
  <c r="JH198" i="89"/>
  <c r="JD55" i="89"/>
  <c r="JD130" i="89"/>
  <c r="JD151" i="89"/>
  <c r="JD195" i="89"/>
  <c r="GF227" i="89"/>
  <c r="GF226" i="89"/>
  <c r="GF225" i="89"/>
  <c r="GF224" i="89"/>
  <c r="GF223" i="89"/>
  <c r="GF220" i="89"/>
  <c r="GF221" i="89"/>
  <c r="GF219" i="89"/>
  <c r="GF218" i="89"/>
  <c r="GF217" i="89"/>
  <c r="GF216" i="89"/>
  <c r="GF222" i="89"/>
  <c r="GF215" i="89"/>
  <c r="GF214" i="89"/>
  <c r="GF213" i="89"/>
  <c r="GF212" i="89"/>
  <c r="GF211" i="89"/>
  <c r="GF210" i="89"/>
  <c r="GF208" i="89"/>
  <c r="GF207" i="89"/>
  <c r="GF206" i="89"/>
  <c r="GF205" i="89"/>
  <c r="GF204" i="89"/>
  <c r="GF209" i="89"/>
  <c r="GF203" i="89"/>
  <c r="GF202" i="89"/>
  <c r="GF196" i="89"/>
  <c r="GF201" i="89"/>
  <c r="GF200" i="89"/>
  <c r="GF199" i="89"/>
  <c r="GF198" i="89"/>
  <c r="GF197" i="89"/>
  <c r="GF194" i="89"/>
  <c r="GF193" i="89"/>
  <c r="GF192" i="89"/>
  <c r="GF191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95" i="89"/>
  <c r="GF178" i="89"/>
  <c r="GF177" i="89"/>
  <c r="GF176" i="89"/>
  <c r="GF175" i="89"/>
  <c r="GF174" i="89"/>
  <c r="GF173" i="89"/>
  <c r="GF172" i="89"/>
  <c r="GF171" i="89"/>
  <c r="GF170" i="89"/>
  <c r="GF179" i="89"/>
  <c r="GF169" i="89"/>
  <c r="GF168" i="89"/>
  <c r="GF167" i="89"/>
  <c r="GF165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66" i="89"/>
  <c r="GF146" i="89"/>
  <c r="GF145" i="89"/>
  <c r="GF144" i="89"/>
  <c r="GF143" i="89"/>
  <c r="GF142" i="89"/>
  <c r="GF141" i="89"/>
  <c r="GF140" i="89"/>
  <c r="GF139" i="89"/>
  <c r="GF138" i="89"/>
  <c r="GF137" i="89"/>
  <c r="GF136" i="89"/>
  <c r="GF148" i="89"/>
  <c r="GF153" i="89"/>
  <c r="GF152" i="89"/>
  <c r="GF151" i="89"/>
  <c r="GF150" i="89"/>
  <c r="GF149" i="89"/>
  <c r="GF147" i="89"/>
  <c r="GF134" i="89"/>
  <c r="GF130" i="89"/>
  <c r="GF135" i="89"/>
  <c r="GF131" i="89"/>
  <c r="GF129" i="89"/>
  <c r="GF132" i="89"/>
  <c r="GF128" i="89"/>
  <c r="GF126" i="89"/>
  <c r="GF125" i="89"/>
  <c r="GF124" i="89"/>
  <c r="GF123" i="89"/>
  <c r="GF122" i="89"/>
  <c r="GF121" i="89"/>
  <c r="GF120" i="89"/>
  <c r="GF119" i="89"/>
  <c r="GF118" i="89"/>
  <c r="GF117" i="89"/>
  <c r="GF116" i="89"/>
  <c r="GF115" i="89"/>
  <c r="GF114" i="89"/>
  <c r="GF113" i="89"/>
  <c r="GF112" i="89"/>
  <c r="GF111" i="89"/>
  <c r="GF110" i="89"/>
  <c r="GF109" i="89"/>
  <c r="GF108" i="89"/>
  <c r="GF107" i="89"/>
  <c r="GF106" i="89"/>
  <c r="GF133" i="89"/>
  <c r="GF127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92" i="89"/>
  <c r="GF91" i="89"/>
  <c r="GF90" i="89"/>
  <c r="GF89" i="89"/>
  <c r="GF88" i="89"/>
  <c r="GF87" i="89"/>
  <c r="GF86" i="89"/>
  <c r="GF85" i="89"/>
  <c r="GF84" i="89"/>
  <c r="GF83" i="89"/>
  <c r="GF105" i="89"/>
  <c r="GF81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82" i="89"/>
  <c r="GF80" i="89"/>
  <c r="GF44" i="89"/>
  <c r="GF43" i="89"/>
  <c r="GF42" i="89"/>
  <c r="GF41" i="89"/>
  <c r="GF40" i="89"/>
  <c r="GF39" i="89"/>
  <c r="GF38" i="89"/>
  <c r="GF37" i="89"/>
  <c r="GF36" i="89"/>
  <c r="GF35" i="89"/>
  <c r="GF34" i="89"/>
  <c r="GF33" i="89"/>
  <c r="GF32" i="89"/>
  <c r="GF31" i="89"/>
  <c r="GF30" i="89"/>
  <c r="GF29" i="89"/>
  <c r="GF28" i="89"/>
  <c r="GF27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CB189" i="89"/>
  <c r="CR189" i="89"/>
  <c r="DH189" i="89"/>
  <c r="CR149" i="89"/>
  <c r="DH149" i="89"/>
  <c r="CB149" i="89"/>
  <c r="CS83" i="89"/>
  <c r="DI83" i="89"/>
  <c r="CC83" i="89"/>
  <c r="DH100" i="89"/>
  <c r="CB100" i="89"/>
  <c r="CR100" i="89"/>
  <c r="DH96" i="89"/>
  <c r="CB96" i="89"/>
  <c r="CR96" i="89"/>
  <c r="DH99" i="89"/>
  <c r="CB99" i="89"/>
  <c r="CR99" i="89"/>
  <c r="JJ61" i="89"/>
  <c r="JB60" i="89"/>
  <c r="JJ57" i="89"/>
  <c r="JJ56" i="89"/>
  <c r="JJ55" i="89"/>
  <c r="JJ54" i="89"/>
  <c r="JJ53" i="89"/>
  <c r="JJ52" i="89"/>
  <c r="JJ51" i="89"/>
  <c r="JJ50" i="89"/>
  <c r="JB49" i="89"/>
  <c r="JJ46" i="89"/>
  <c r="JB45" i="89"/>
  <c r="JE43" i="89"/>
  <c r="JI42" i="89"/>
  <c r="JA40" i="89"/>
  <c r="JE39" i="89"/>
  <c r="JI38" i="89"/>
  <c r="JA36" i="89"/>
  <c r="JE35" i="89"/>
  <c r="JI34" i="89"/>
  <c r="JA32" i="89"/>
  <c r="JE31" i="89"/>
  <c r="JI30" i="89"/>
  <c r="JA28" i="89"/>
  <c r="JE27" i="89"/>
  <c r="JH67" i="89"/>
  <c r="JH71" i="89"/>
  <c r="JH75" i="89"/>
  <c r="JH79" i="89"/>
  <c r="JH83" i="89"/>
  <c r="JH87" i="89"/>
  <c r="JH91" i="89"/>
  <c r="JH95" i="89"/>
  <c r="JH99" i="89"/>
  <c r="JH103" i="89"/>
  <c r="JH107" i="89"/>
  <c r="JH111" i="89"/>
  <c r="JH115" i="89"/>
  <c r="JH119" i="89"/>
  <c r="JH123" i="89"/>
  <c r="JH130" i="89"/>
  <c r="JH138" i="89"/>
  <c r="JH142" i="89"/>
  <c r="JH146" i="89"/>
  <c r="JH155" i="89"/>
  <c r="JH159" i="89"/>
  <c r="JH163" i="89"/>
  <c r="JH166" i="89"/>
  <c r="JH185" i="89"/>
  <c r="JH204" i="89"/>
  <c r="JH199" i="89"/>
  <c r="JH225" i="89"/>
  <c r="JD48" i="89"/>
  <c r="JD52" i="89"/>
  <c r="JD56" i="89"/>
  <c r="JD60" i="89"/>
  <c r="JD68" i="89"/>
  <c r="JD72" i="89"/>
  <c r="JD76" i="89"/>
  <c r="JD104" i="89"/>
  <c r="JD108" i="89"/>
  <c r="JD112" i="89"/>
  <c r="JD116" i="89"/>
  <c r="JD120" i="89"/>
  <c r="JD124" i="89"/>
  <c r="JD135" i="89"/>
  <c r="JD152" i="89"/>
  <c r="JD184" i="89"/>
  <c r="JD188" i="89"/>
  <c r="JD197" i="89"/>
  <c r="JD212" i="89"/>
  <c r="JD220" i="89"/>
  <c r="JD227" i="89"/>
  <c r="GB227" i="89"/>
  <c r="GB226" i="89"/>
  <c r="GB224" i="89"/>
  <c r="GB225" i="89"/>
  <c r="GB223" i="89"/>
  <c r="GB219" i="89"/>
  <c r="GB218" i="89"/>
  <c r="GB217" i="89"/>
  <c r="GB216" i="89"/>
  <c r="GB221" i="89"/>
  <c r="GB220" i="89"/>
  <c r="GB214" i="89"/>
  <c r="GB213" i="89"/>
  <c r="GB212" i="89"/>
  <c r="GB222" i="89"/>
  <c r="GB211" i="89"/>
  <c r="GB215" i="89"/>
  <c r="GB210" i="89"/>
  <c r="GB209" i="89"/>
  <c r="GB208" i="89"/>
  <c r="GB207" i="89"/>
  <c r="GB206" i="89"/>
  <c r="GB205" i="89"/>
  <c r="GB204" i="89"/>
  <c r="GB203" i="89"/>
  <c r="GB198" i="89"/>
  <c r="GB196" i="89"/>
  <c r="GB202" i="89"/>
  <c r="GB197" i="89"/>
  <c r="GB201" i="89"/>
  <c r="GB200" i="89"/>
  <c r="GB199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8" i="89"/>
  <c r="GB169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66" i="89"/>
  <c r="GB167" i="89"/>
  <c r="GB148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53" i="89"/>
  <c r="GB152" i="89"/>
  <c r="GB151" i="89"/>
  <c r="GB150" i="89"/>
  <c r="GB149" i="89"/>
  <c r="GB147" i="89"/>
  <c r="GB133" i="89"/>
  <c r="GB128" i="89"/>
  <c r="GB134" i="89"/>
  <c r="GB130" i="89"/>
  <c r="GB127" i="89"/>
  <c r="GB126" i="89"/>
  <c r="GB135" i="89"/>
  <c r="GB131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32" i="89"/>
  <c r="GB129" i="89"/>
  <c r="GB105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104" i="89"/>
  <c r="GB82" i="89"/>
  <c r="GB80" i="89"/>
  <c r="GB81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GB64" i="89"/>
  <c r="JI61" i="89"/>
  <c r="JA60" i="89"/>
  <c r="JA58" i="89"/>
  <c r="JI57" i="89"/>
  <c r="JA54" i="89"/>
  <c r="JI53" i="89"/>
  <c r="JA50" i="89"/>
  <c r="JI49" i="89"/>
  <c r="JA46" i="89"/>
  <c r="JI45" i="89"/>
  <c r="JG88" i="89"/>
  <c r="JG97" i="89"/>
  <c r="JG47" i="89"/>
  <c r="JG51" i="89"/>
  <c r="JG55" i="89"/>
  <c r="JG59" i="89"/>
  <c r="JG67" i="89"/>
  <c r="JG71" i="89"/>
  <c r="JG75" i="89"/>
  <c r="JG79" i="89"/>
  <c r="JG98" i="89"/>
  <c r="JG87" i="89"/>
  <c r="JG99" i="89"/>
  <c r="JG100" i="89"/>
  <c r="JG110" i="89"/>
  <c r="JG111" i="89"/>
  <c r="JG115" i="89"/>
  <c r="JG119" i="89"/>
  <c r="JG123" i="89"/>
  <c r="JG127" i="89"/>
  <c r="JG131" i="89"/>
  <c r="JG135" i="89"/>
  <c r="JG139" i="89"/>
  <c r="JG143" i="89"/>
  <c r="JG147" i="89"/>
  <c r="JG151" i="89"/>
  <c r="JG155" i="89"/>
  <c r="JG159" i="89"/>
  <c r="JG163" i="89"/>
  <c r="JG167" i="89"/>
  <c r="JG169" i="89"/>
  <c r="JG175" i="89"/>
  <c r="JG179" i="89"/>
  <c r="JG183" i="89"/>
  <c r="JG187" i="89"/>
  <c r="JG190" i="89"/>
  <c r="JG194" i="89"/>
  <c r="JG205" i="89"/>
  <c r="JG200" i="89"/>
  <c r="JG210" i="89"/>
  <c r="JG211" i="89"/>
  <c r="JG217" i="89"/>
  <c r="JG216" i="89"/>
  <c r="JG222" i="89"/>
  <c r="JG227" i="89"/>
  <c r="IY44" i="89"/>
  <c r="JG43" i="89"/>
  <c r="JK42" i="89"/>
  <c r="IY41" i="89"/>
  <c r="JC40" i="89"/>
  <c r="JG39" i="89"/>
  <c r="JK38" i="89"/>
  <c r="IY37" i="89"/>
  <c r="JC36" i="89"/>
  <c r="JG35" i="89"/>
  <c r="JK34" i="89"/>
  <c r="IY33" i="89"/>
  <c r="JC32" i="89"/>
  <c r="JG31" i="89"/>
  <c r="JK30" i="89"/>
  <c r="IY29" i="89"/>
  <c r="JC28" i="89"/>
  <c r="JG27" i="89"/>
  <c r="JJ65" i="89"/>
  <c r="JJ69" i="89"/>
  <c r="JJ73" i="89"/>
  <c r="JJ77" i="89"/>
  <c r="JJ84" i="89"/>
  <c r="JJ92" i="89"/>
  <c r="JJ85" i="89"/>
  <c r="JJ107" i="89"/>
  <c r="JJ106" i="89"/>
  <c r="JJ113" i="89"/>
  <c r="JJ95" i="89"/>
  <c r="JJ99" i="89"/>
  <c r="JJ103" i="89"/>
  <c r="JJ117" i="89"/>
  <c r="JJ121" i="89"/>
  <c r="JJ125" i="89"/>
  <c r="JJ129" i="89"/>
  <c r="JJ133" i="89"/>
  <c r="JJ137" i="89"/>
  <c r="JJ141" i="89"/>
  <c r="JJ145" i="89"/>
  <c r="JJ150" i="89"/>
  <c r="JJ154" i="89"/>
  <c r="JJ157" i="89"/>
  <c r="JJ161" i="89"/>
  <c r="JJ165" i="89"/>
  <c r="JJ170" i="89"/>
  <c r="JJ173" i="89"/>
  <c r="JJ177" i="89"/>
  <c r="JJ190" i="89"/>
  <c r="JJ194" i="89"/>
  <c r="JJ182" i="89"/>
  <c r="JJ186" i="89"/>
  <c r="JJ198" i="89"/>
  <c r="JJ197" i="89"/>
  <c r="JJ205" i="89"/>
  <c r="JJ209" i="89"/>
  <c r="JJ211" i="89"/>
  <c r="JJ217" i="89"/>
  <c r="JJ221" i="89"/>
  <c r="JJ224" i="89"/>
  <c r="JF64" i="89"/>
  <c r="JF68" i="89"/>
  <c r="JF72" i="89"/>
  <c r="JF76" i="89"/>
  <c r="JF80" i="89"/>
  <c r="JF87" i="89"/>
  <c r="JF106" i="89"/>
  <c r="JF88" i="89"/>
  <c r="JF110" i="89"/>
  <c r="JF104" i="89"/>
  <c r="JF93" i="89"/>
  <c r="JF97" i="89"/>
  <c r="JF101" i="89"/>
  <c r="JF116" i="89"/>
  <c r="JF120" i="89"/>
  <c r="JF124" i="89"/>
  <c r="JF128" i="89"/>
  <c r="JF132" i="89"/>
  <c r="JF136" i="89"/>
  <c r="JF140" i="89"/>
  <c r="JF144" i="89"/>
  <c r="JF149" i="89"/>
  <c r="JF153" i="89"/>
  <c r="JF156" i="89"/>
  <c r="JF160" i="89"/>
  <c r="JF164" i="89"/>
  <c r="JF168" i="89"/>
  <c r="JF175" i="89"/>
  <c r="JF169" i="89"/>
  <c r="JF180" i="89"/>
  <c r="JF184" i="89"/>
  <c r="JF188" i="89"/>
  <c r="JF192" i="89"/>
  <c r="JF196" i="89"/>
  <c r="JF201" i="89"/>
  <c r="JF210" i="89"/>
  <c r="JF207" i="89"/>
  <c r="JF216" i="89"/>
  <c r="JF214" i="89"/>
  <c r="JF220" i="89"/>
  <c r="JF227" i="89"/>
  <c r="JB63" i="89"/>
  <c r="JB67" i="89"/>
  <c r="JB71" i="89"/>
  <c r="JB75" i="89"/>
  <c r="JB79" i="89"/>
  <c r="JB86" i="89"/>
  <c r="JB81" i="89"/>
  <c r="JB89" i="89"/>
  <c r="JB111" i="89"/>
  <c r="JB105" i="89"/>
  <c r="JB93" i="89"/>
  <c r="JB97" i="89"/>
  <c r="JB101" i="89"/>
  <c r="JB126" i="89"/>
  <c r="JB118" i="89"/>
  <c r="JB122" i="89"/>
  <c r="JB127" i="89"/>
  <c r="JB131" i="89"/>
  <c r="JB135" i="89"/>
  <c r="JB139" i="89"/>
  <c r="JB143" i="89"/>
  <c r="JB154" i="89"/>
  <c r="JB151" i="89"/>
  <c r="JB155" i="89"/>
  <c r="JB159" i="89"/>
  <c r="JB163" i="89"/>
  <c r="JB168" i="89"/>
  <c r="JB174" i="89"/>
  <c r="JB178" i="89"/>
  <c r="JB188" i="89"/>
  <c r="JB192" i="89"/>
  <c r="JB180" i="89"/>
  <c r="JB184" i="89"/>
  <c r="JB195" i="89"/>
  <c r="JB200" i="89"/>
  <c r="JB203" i="89"/>
  <c r="JB206" i="89"/>
  <c r="JB216" i="89"/>
  <c r="JB214" i="89"/>
  <c r="JB219" i="89"/>
  <c r="JB223" i="89"/>
  <c r="JB226" i="89"/>
  <c r="GD227" i="89"/>
  <c r="GD225" i="89"/>
  <c r="GD226" i="89"/>
  <c r="GD224" i="89"/>
  <c r="GD223" i="89"/>
  <c r="GD222" i="89"/>
  <c r="GD221" i="89"/>
  <c r="GD220" i="89"/>
  <c r="GD218" i="89"/>
  <c r="GD217" i="89"/>
  <c r="GD215" i="89"/>
  <c r="GD216" i="89"/>
  <c r="GD219" i="89"/>
  <c r="GD213" i="89"/>
  <c r="GD212" i="89"/>
  <c r="GD214" i="89"/>
  <c r="GD211" i="89"/>
  <c r="GD209" i="89"/>
  <c r="GD208" i="89"/>
  <c r="GD207" i="89"/>
  <c r="GD206" i="89"/>
  <c r="GD210" i="89"/>
  <c r="GD204" i="89"/>
  <c r="GD205" i="89"/>
  <c r="GD203" i="89"/>
  <c r="GD202" i="89"/>
  <c r="GD201" i="89"/>
  <c r="GD200" i="89"/>
  <c r="GD199" i="89"/>
  <c r="GD197" i="89"/>
  <c r="GD198" i="89"/>
  <c r="GD196" i="89"/>
  <c r="GD195" i="89"/>
  <c r="GD194" i="89"/>
  <c r="GD193" i="89"/>
  <c r="GD192" i="89"/>
  <c r="GD191" i="89"/>
  <c r="GD190" i="89"/>
  <c r="GD189" i="89"/>
  <c r="GD188" i="89"/>
  <c r="GD187" i="89"/>
  <c r="GD186" i="89"/>
  <c r="GD185" i="89"/>
  <c r="GD184" i="89"/>
  <c r="GD183" i="89"/>
  <c r="GD182" i="89"/>
  <c r="GD180" i="89"/>
  <c r="GD178" i="89"/>
  <c r="GD177" i="89"/>
  <c r="GD176" i="89"/>
  <c r="GD175" i="89"/>
  <c r="GD174" i="89"/>
  <c r="GD173" i="89"/>
  <c r="GD171" i="89"/>
  <c r="GD179" i="89"/>
  <c r="GD169" i="89"/>
  <c r="GD181" i="89"/>
  <c r="GD172" i="89"/>
  <c r="GD170" i="89"/>
  <c r="GD168" i="89"/>
  <c r="GD167" i="89"/>
  <c r="GD165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66" i="89"/>
  <c r="GD146" i="89"/>
  <c r="GD145" i="89"/>
  <c r="GD144" i="89"/>
  <c r="GD143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2" i="89"/>
  <c r="GD110" i="89"/>
  <c r="GD108" i="89"/>
  <c r="GD106" i="89"/>
  <c r="GD104" i="89"/>
  <c r="GD111" i="89"/>
  <c r="GD109" i="89"/>
  <c r="GD107" i="89"/>
  <c r="GD103" i="89"/>
  <c r="GD99" i="89"/>
  <c r="GD95" i="89"/>
  <c r="GD102" i="89"/>
  <c r="GD98" i="89"/>
  <c r="GD94" i="89"/>
  <c r="GD92" i="89"/>
  <c r="GD90" i="89"/>
  <c r="GD88" i="89"/>
  <c r="GD86" i="89"/>
  <c r="GD84" i="89"/>
  <c r="GD81" i="89"/>
  <c r="GD101" i="89"/>
  <c r="GD97" i="89"/>
  <c r="GD93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105" i="89"/>
  <c r="GD100" i="89"/>
  <c r="GD96" i="89"/>
  <c r="GD91" i="89"/>
  <c r="GD89" i="89"/>
  <c r="GD87" i="89"/>
  <c r="GD85" i="89"/>
  <c r="GD83" i="89"/>
  <c r="GD82" i="89"/>
  <c r="GD80" i="89"/>
  <c r="GD44" i="89"/>
  <c r="GD43" i="89"/>
  <c r="GD42" i="89"/>
  <c r="GD41" i="89"/>
  <c r="GD40" i="89"/>
  <c r="GD39" i="89"/>
  <c r="GD38" i="89"/>
  <c r="GD37" i="89"/>
  <c r="GD36" i="89"/>
  <c r="GD35" i="89"/>
  <c r="GD34" i="89"/>
  <c r="GD33" i="89"/>
  <c r="GD32" i="89"/>
  <c r="GD31" i="89"/>
  <c r="GD30" i="89"/>
  <c r="GD29" i="89"/>
  <c r="GD28" i="89"/>
  <c r="GD27" i="89"/>
  <c r="JI82" i="89"/>
  <c r="JI68" i="89"/>
  <c r="JI72" i="89"/>
  <c r="JI76" i="89"/>
  <c r="JI83" i="89"/>
  <c r="JI87" i="89"/>
  <c r="JI91" i="89"/>
  <c r="JI95" i="89"/>
  <c r="JI99" i="89"/>
  <c r="JI103" i="89"/>
  <c r="JI106" i="89"/>
  <c r="JI110" i="89"/>
  <c r="JI114" i="89"/>
  <c r="JI118" i="89"/>
  <c r="JI122" i="89"/>
  <c r="JI126" i="89"/>
  <c r="JI128" i="89"/>
  <c r="JI147" i="89"/>
  <c r="JI152" i="89"/>
  <c r="JI137" i="89"/>
  <c r="JI141" i="89"/>
  <c r="JI145" i="89"/>
  <c r="JI154" i="89"/>
  <c r="JI158" i="89"/>
  <c r="JI162" i="89"/>
  <c r="JI169" i="89"/>
  <c r="JI190" i="89"/>
  <c r="JI171" i="89"/>
  <c r="JI175" i="89"/>
  <c r="JI179" i="89"/>
  <c r="JI181" i="89"/>
  <c r="JI185" i="89"/>
  <c r="JI197" i="89"/>
  <c r="JI199" i="89"/>
  <c r="JI204" i="89"/>
  <c r="JI208" i="89"/>
  <c r="JI211" i="89"/>
  <c r="JI221" i="89"/>
  <c r="JI218" i="89"/>
  <c r="JI225" i="89"/>
  <c r="JE81" i="89"/>
  <c r="JE68" i="89"/>
  <c r="JE72" i="89"/>
  <c r="JE76" i="89"/>
  <c r="JE80" i="89"/>
  <c r="JE84" i="89"/>
  <c r="JE92" i="89"/>
  <c r="JE105" i="89"/>
  <c r="JE106" i="89"/>
  <c r="JE129" i="89"/>
  <c r="JE136" i="89"/>
  <c r="JE140" i="89"/>
  <c r="JE144" i="89"/>
  <c r="JE156" i="89"/>
  <c r="JE160" i="89"/>
  <c r="JE164" i="89"/>
  <c r="JE168" i="89"/>
  <c r="JE176" i="89"/>
  <c r="JE181" i="89"/>
  <c r="JE185" i="89"/>
  <c r="JE188" i="89"/>
  <c r="JE192" i="89"/>
  <c r="JE202" i="89"/>
  <c r="JE197" i="89"/>
  <c r="JE209" i="89"/>
  <c r="JE212" i="89"/>
  <c r="JE217" i="89"/>
  <c r="JE220" i="89"/>
  <c r="JA66" i="89"/>
  <c r="JA70" i="89"/>
  <c r="JA74" i="89"/>
  <c r="JA78" i="89"/>
  <c r="JA85" i="89"/>
  <c r="JA93" i="89"/>
  <c r="JA133" i="89"/>
  <c r="JA109" i="89"/>
  <c r="JA113" i="89"/>
  <c r="JA117" i="89"/>
  <c r="JA121" i="89"/>
  <c r="JA125" i="89"/>
  <c r="JA130" i="89"/>
  <c r="JA166" i="89"/>
  <c r="JA156" i="89"/>
  <c r="JA160" i="89"/>
  <c r="JA164" i="89"/>
  <c r="JA190" i="89"/>
  <c r="JA188" i="89"/>
  <c r="JA172" i="89"/>
  <c r="JA176" i="89"/>
  <c r="JA182" i="89"/>
  <c r="JA186" i="89"/>
  <c r="JA202" i="89"/>
  <c r="JA206" i="89"/>
  <c r="JA209" i="89"/>
  <c r="JA216" i="89"/>
  <c r="JA221" i="89"/>
  <c r="JA226" i="89"/>
  <c r="FY226" i="89"/>
  <c r="FY225" i="89"/>
  <c r="FY224" i="89"/>
  <c r="FY227" i="89"/>
  <c r="FY223" i="89"/>
  <c r="FY222" i="89"/>
  <c r="FY221" i="89"/>
  <c r="FY220" i="89"/>
  <c r="FY219" i="89"/>
  <c r="FY218" i="89"/>
  <c r="FY217" i="89"/>
  <c r="FY214" i="89"/>
  <c r="FY213" i="89"/>
  <c r="FY212" i="89"/>
  <c r="FY211" i="89"/>
  <c r="FY216" i="89"/>
  <c r="FY215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7" i="89"/>
  <c r="FY198" i="89"/>
  <c r="FY196" i="89"/>
  <c r="FY195" i="89"/>
  <c r="FY187" i="89"/>
  <c r="FY186" i="89"/>
  <c r="FY185" i="89"/>
  <c r="FY184" i="89"/>
  <c r="FY183" i="89"/>
  <c r="FY182" i="89"/>
  <c r="FY181" i="89"/>
  <c r="FY180" i="89"/>
  <c r="FY179" i="89"/>
  <c r="FY194" i="89"/>
  <c r="FY190" i="89"/>
  <c r="FY193" i="89"/>
  <c r="FY189" i="89"/>
  <c r="FY192" i="89"/>
  <c r="FY188" i="89"/>
  <c r="FY191" i="89"/>
  <c r="FY178" i="89"/>
  <c r="FY177" i="89"/>
  <c r="FY176" i="89"/>
  <c r="FY175" i="89"/>
  <c r="FY174" i="89"/>
  <c r="FY172" i="89"/>
  <c r="FY170" i="89"/>
  <c r="FY169" i="89"/>
  <c r="FY173" i="89"/>
  <c r="FY171" i="89"/>
  <c r="FY167" i="89"/>
  <c r="FY168" i="89"/>
  <c r="FY166" i="89"/>
  <c r="FY165" i="89"/>
  <c r="FY164" i="89"/>
  <c r="FY163" i="89"/>
  <c r="FY162" i="89"/>
  <c r="FY161" i="89"/>
  <c r="FY160" i="89"/>
  <c r="FY159" i="89"/>
  <c r="FY158" i="89"/>
  <c r="FY157" i="89"/>
  <c r="FY156" i="89"/>
  <c r="FY155" i="89"/>
  <c r="FY149" i="89"/>
  <c r="FY147" i="89"/>
  <c r="FY154" i="89"/>
  <c r="FY153" i="89"/>
  <c r="FY152" i="89"/>
  <c r="FY151" i="89"/>
  <c r="FY150" i="89"/>
  <c r="FY148" i="89"/>
  <c r="FY146" i="89"/>
  <c r="FY145" i="89"/>
  <c r="FY144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5" i="89"/>
  <c r="FY124" i="89"/>
  <c r="FY123" i="89"/>
  <c r="FY122" i="89"/>
  <c r="FY121" i="89"/>
  <c r="FY120" i="89"/>
  <c r="FY119" i="89"/>
  <c r="FY118" i="89"/>
  <c r="FY117" i="89"/>
  <c r="FY116" i="89"/>
  <c r="FY115" i="89"/>
  <c r="FY126" i="89"/>
  <c r="FY103" i="89"/>
  <c r="FY102" i="89"/>
  <c r="FY101" i="89"/>
  <c r="FY100" i="89"/>
  <c r="FY99" i="89"/>
  <c r="FY98" i="89"/>
  <c r="FY97" i="89"/>
  <c r="FY96" i="89"/>
  <c r="FY95" i="89"/>
  <c r="FY94" i="89"/>
  <c r="FY93" i="89"/>
  <c r="FY114" i="89"/>
  <c r="FY113" i="89"/>
  <c r="FY112" i="89"/>
  <c r="FY111" i="89"/>
  <c r="FY109" i="89"/>
  <c r="FY107" i="89"/>
  <c r="FY104" i="89"/>
  <c r="FY110" i="89"/>
  <c r="FY108" i="89"/>
  <c r="FY105" i="89"/>
  <c r="FY92" i="89"/>
  <c r="FY90" i="89"/>
  <c r="FY88" i="89"/>
  <c r="FY86" i="89"/>
  <c r="FY84" i="89"/>
  <c r="FY81" i="89"/>
  <c r="FY91" i="89"/>
  <c r="FY89" i="89"/>
  <c r="FY87" i="89"/>
  <c r="FY85" i="89"/>
  <c r="FY83" i="89"/>
  <c r="FY106" i="89"/>
  <c r="FY82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31" i="89"/>
  <c r="FY30" i="89"/>
  <c r="FY29" i="89"/>
  <c r="FY28" i="89"/>
  <c r="FY27" i="89"/>
  <c r="FY44" i="89"/>
  <c r="FY43" i="89"/>
  <c r="FY42" i="89"/>
  <c r="FY41" i="89"/>
  <c r="FY40" i="89"/>
  <c r="FY39" i="89"/>
  <c r="FY38" i="89"/>
  <c r="FY37" i="89"/>
  <c r="FY36" i="89"/>
  <c r="FY35" i="89"/>
  <c r="FY34" i="89"/>
  <c r="FY33" i="89"/>
  <c r="FY32" i="89"/>
  <c r="JK80" i="89"/>
  <c r="JK87" i="89"/>
  <c r="JK100" i="89"/>
  <c r="JK47" i="89"/>
  <c r="JK51" i="89"/>
  <c r="JK55" i="89"/>
  <c r="JK59" i="89"/>
  <c r="JK63" i="89"/>
  <c r="JK67" i="89"/>
  <c r="JK71" i="89"/>
  <c r="JK75" i="89"/>
  <c r="JK79" i="89"/>
  <c r="JK81" i="89"/>
  <c r="JK90" i="89"/>
  <c r="JK102" i="89"/>
  <c r="JK103" i="89"/>
  <c r="JK104" i="89"/>
  <c r="JK112" i="89"/>
  <c r="JK116" i="89"/>
  <c r="JK120" i="89"/>
  <c r="JK124" i="89"/>
  <c r="JK128" i="89"/>
  <c r="JK132" i="89"/>
  <c r="JK136" i="89"/>
  <c r="JK140" i="89"/>
  <c r="JK144" i="89"/>
  <c r="JK147" i="89"/>
  <c r="JK151" i="89"/>
  <c r="JK155" i="89"/>
  <c r="JK159" i="89"/>
  <c r="JK163" i="89"/>
  <c r="JK168" i="89"/>
  <c r="JK169" i="89"/>
  <c r="JK174" i="89"/>
  <c r="JK178" i="89"/>
  <c r="JK184" i="89"/>
  <c r="JK188" i="89"/>
  <c r="JK192" i="89"/>
  <c r="JK196" i="89"/>
  <c r="JK200" i="89"/>
  <c r="JK205" i="89"/>
  <c r="JK207" i="89"/>
  <c r="JK211" i="89"/>
  <c r="JK216" i="89"/>
  <c r="JK220" i="89"/>
  <c r="JK226" i="89"/>
  <c r="IY84" i="89"/>
  <c r="IY92" i="89"/>
  <c r="IY45" i="89"/>
  <c r="IY49" i="89"/>
  <c r="IY53" i="89"/>
  <c r="IY57" i="89"/>
  <c r="IY61" i="89"/>
  <c r="IY65" i="89"/>
  <c r="IY69" i="89"/>
  <c r="IY73" i="89"/>
  <c r="IY77" i="89"/>
  <c r="IY96" i="89"/>
  <c r="IY87" i="89"/>
  <c r="IY97" i="89"/>
  <c r="IY94" i="89"/>
  <c r="IY106" i="89"/>
  <c r="IY107" i="89"/>
  <c r="IY113" i="89"/>
  <c r="IY117" i="89"/>
  <c r="IY121" i="89"/>
  <c r="IY125" i="89"/>
  <c r="IY129" i="89"/>
  <c r="IY133" i="89"/>
  <c r="IY137" i="89"/>
  <c r="IY141" i="89"/>
  <c r="IY145" i="89"/>
  <c r="IY149" i="89"/>
  <c r="IY153" i="89"/>
  <c r="IY157" i="89"/>
  <c r="IY161" i="89"/>
  <c r="IY165" i="89"/>
  <c r="IY169" i="89"/>
  <c r="IY172" i="89"/>
  <c r="IY177" i="89"/>
  <c r="IY180" i="89"/>
  <c r="IY185" i="89"/>
  <c r="IY188" i="89"/>
  <c r="IY192" i="89"/>
  <c r="IY196" i="89"/>
  <c r="IY199" i="89"/>
  <c r="IY203" i="89"/>
  <c r="IY208" i="89"/>
  <c r="IY211" i="89"/>
  <c r="IY219" i="89"/>
  <c r="IY221" i="89"/>
  <c r="IY225" i="89"/>
  <c r="GA227" i="89"/>
  <c r="GA226" i="89"/>
  <c r="GA225" i="89"/>
  <c r="GA223" i="89"/>
  <c r="GA224" i="89"/>
  <c r="GA222" i="89"/>
  <c r="GA221" i="89"/>
  <c r="GA220" i="89"/>
  <c r="GA219" i="89"/>
  <c r="GA218" i="89"/>
  <c r="GA217" i="89"/>
  <c r="GA216" i="89"/>
  <c r="GA215" i="89"/>
  <c r="GA214" i="89"/>
  <c r="GA213" i="89"/>
  <c r="GA212" i="89"/>
  <c r="GA211" i="89"/>
  <c r="GA210" i="89"/>
  <c r="GA209" i="89"/>
  <c r="GA206" i="89"/>
  <c r="GA203" i="89"/>
  <c r="GA202" i="89"/>
  <c r="GA201" i="89"/>
  <c r="GA200" i="89"/>
  <c r="GA199" i="89"/>
  <c r="GA198" i="89"/>
  <c r="GA197" i="89"/>
  <c r="GA204" i="89"/>
  <c r="GA208" i="89"/>
  <c r="GA205" i="89"/>
  <c r="GA207" i="89"/>
  <c r="GA196" i="89"/>
  <c r="GA195" i="89"/>
  <c r="GA194" i="89"/>
  <c r="GA193" i="89"/>
  <c r="GA192" i="89"/>
  <c r="GA191" i="89"/>
  <c r="GA190" i="89"/>
  <c r="GA189" i="89"/>
  <c r="GA188" i="89"/>
  <c r="GA184" i="89"/>
  <c r="GA181" i="89"/>
  <c r="GA187" i="89"/>
  <c r="GA183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86" i="89"/>
  <c r="GA182" i="89"/>
  <c r="GA180" i="89"/>
  <c r="GA185" i="89"/>
  <c r="GA168" i="89"/>
  <c r="GA167" i="89"/>
  <c r="GA166" i="89"/>
  <c r="GA165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8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49" i="89"/>
  <c r="GA147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2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87" i="89"/>
  <c r="GA86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38" i="89"/>
  <c r="GA37" i="89"/>
  <c r="GA36" i="89"/>
  <c r="GA35" i="89"/>
  <c r="GA33" i="89"/>
  <c r="GA32" i="89"/>
  <c r="GA31" i="89"/>
  <c r="GA29" i="89"/>
  <c r="GA44" i="89"/>
  <c r="GA43" i="89"/>
  <c r="GA42" i="89"/>
  <c r="GA41" i="89"/>
  <c r="GA40" i="89"/>
  <c r="GA39" i="89"/>
  <c r="GA34" i="89"/>
  <c r="GA30" i="89"/>
  <c r="GA28" i="89"/>
  <c r="GA27" i="89"/>
  <c r="CB61" i="89"/>
  <c r="CR61" i="89"/>
  <c r="DH61" i="89"/>
  <c r="CB60" i="89"/>
  <c r="CR60" i="89"/>
  <c r="DH60" i="89"/>
  <c r="CB59" i="89"/>
  <c r="CR59" i="89"/>
  <c r="DH59" i="89"/>
  <c r="CB58" i="89"/>
  <c r="CR58" i="89"/>
  <c r="DH58" i="89"/>
  <c r="JE55" i="89"/>
  <c r="JE51" i="89"/>
  <c r="JE50" i="89"/>
  <c r="JE49" i="89"/>
  <c r="JE48" i="89"/>
  <c r="JE47" i="89"/>
  <c r="JE46" i="89"/>
  <c r="JE45" i="89"/>
  <c r="JB41" i="89"/>
  <c r="JF40" i="89"/>
  <c r="JJ39" i="89"/>
  <c r="JB37" i="89"/>
  <c r="JF36" i="89"/>
  <c r="JJ35" i="89"/>
  <c r="JC85" i="89"/>
  <c r="JC94" i="89"/>
  <c r="JC46" i="89"/>
  <c r="JC50" i="89"/>
  <c r="JC54" i="89"/>
  <c r="JC58" i="89"/>
  <c r="JC62" i="89"/>
  <c r="JC66" i="89"/>
  <c r="JC70" i="89"/>
  <c r="JC74" i="89"/>
  <c r="JC78" i="89"/>
  <c r="JC103" i="89"/>
  <c r="JC86" i="89"/>
  <c r="JC96" i="89"/>
  <c r="JC101" i="89"/>
  <c r="JC111" i="89"/>
  <c r="JC110" i="89"/>
  <c r="JC115" i="89"/>
  <c r="JC119" i="89"/>
  <c r="JC123" i="89"/>
  <c r="JC127" i="89"/>
  <c r="JC131" i="89"/>
  <c r="JC135" i="89"/>
  <c r="JC139" i="89"/>
  <c r="JC143" i="89"/>
  <c r="JC167" i="89"/>
  <c r="JC150" i="89"/>
  <c r="JC154" i="89"/>
  <c r="JC158" i="89"/>
  <c r="JC162" i="89"/>
  <c r="JC166" i="89"/>
  <c r="JC172" i="89"/>
  <c r="JC174" i="89"/>
  <c r="JC178" i="89"/>
  <c r="JC183" i="89"/>
  <c r="JC187" i="89"/>
  <c r="JC191" i="89"/>
  <c r="JC195" i="89"/>
  <c r="JC199" i="89"/>
  <c r="JC203" i="89"/>
  <c r="JC206" i="89"/>
  <c r="JC217" i="89"/>
  <c r="JC215" i="89"/>
  <c r="JC219" i="89"/>
  <c r="JC222" i="89"/>
  <c r="JC227" i="89"/>
  <c r="DH212" i="89"/>
  <c r="CB212" i="89"/>
  <c r="CR212" i="89"/>
  <c r="CB191" i="89"/>
  <c r="CR191" i="89"/>
  <c r="DH191" i="89"/>
  <c r="CB176" i="89"/>
  <c r="CR176" i="89"/>
  <c r="DH176" i="89"/>
  <c r="CC171" i="89"/>
  <c r="CS171" i="89"/>
  <c r="DI171" i="89"/>
  <c r="CC108" i="89"/>
  <c r="CS108" i="89"/>
  <c r="DI108" i="89"/>
  <c r="CB105" i="89"/>
  <c r="CR105" i="89"/>
  <c r="DH105" i="89"/>
  <c r="CC87" i="89"/>
  <c r="CS87" i="89"/>
  <c r="DI87" i="89"/>
  <c r="JG49" i="89"/>
  <c r="JG61" i="89"/>
  <c r="JG83" i="89"/>
  <c r="JG113" i="89"/>
  <c r="JG121" i="89"/>
  <c r="JG133" i="89"/>
  <c r="JG204" i="89"/>
  <c r="CC216" i="89"/>
  <c r="CS216" i="89"/>
  <c r="DI216" i="89"/>
  <c r="DI186" i="89"/>
  <c r="CC186" i="89"/>
  <c r="CS186" i="89"/>
  <c r="CB167" i="89"/>
  <c r="DH167" i="89"/>
  <c r="CR167" i="89"/>
  <c r="CB150" i="89"/>
  <c r="CR150" i="89"/>
  <c r="DH150" i="89"/>
  <c r="CB107" i="89"/>
  <c r="CR107" i="89"/>
  <c r="DH107" i="89"/>
  <c r="CC89" i="89"/>
  <c r="CS89" i="89"/>
  <c r="DI89" i="89"/>
  <c r="CB87" i="89"/>
  <c r="CR87" i="89"/>
  <c r="DH87" i="89"/>
  <c r="JJ45" i="89"/>
  <c r="JH74" i="89"/>
  <c r="JH110" i="89"/>
  <c r="JH122" i="89"/>
  <c r="JD47" i="89"/>
  <c r="JD59" i="89"/>
  <c r="JD211" i="89"/>
  <c r="JD223" i="89"/>
  <c r="IZ64" i="89"/>
  <c r="DH220" i="89"/>
  <c r="CB220" i="89"/>
  <c r="CR220" i="89"/>
  <c r="CC214" i="89"/>
  <c r="CS214" i="89"/>
  <c r="DI214" i="89"/>
  <c r="CB210" i="89"/>
  <c r="DH210" i="89"/>
  <c r="CR210" i="89"/>
  <c r="DI208" i="89"/>
  <c r="CC208" i="89"/>
  <c r="CS208" i="89"/>
  <c r="CB193" i="89"/>
  <c r="CR193" i="89"/>
  <c r="DH193" i="89"/>
  <c r="CB178" i="89"/>
  <c r="CR178" i="89"/>
  <c r="DH178" i="89"/>
  <c r="CB170" i="89"/>
  <c r="CR170" i="89"/>
  <c r="DH170" i="89"/>
  <c r="DH217" i="89"/>
  <c r="CB217" i="89"/>
  <c r="CR217" i="89"/>
  <c r="CB200" i="89"/>
  <c r="CR200" i="89"/>
  <c r="DH200" i="89"/>
  <c r="CB192" i="89"/>
  <c r="CR192" i="89"/>
  <c r="DH192" i="89"/>
  <c r="CB188" i="89"/>
  <c r="CR188" i="89"/>
  <c r="DH188" i="89"/>
  <c r="DI183" i="89"/>
  <c r="CC183" i="89"/>
  <c r="CS183" i="89"/>
  <c r="CC182" i="89"/>
  <c r="CS182" i="89"/>
  <c r="DI182" i="89"/>
  <c r="CB165" i="89"/>
  <c r="CR165" i="89"/>
  <c r="DH165" i="89"/>
  <c r="CB109" i="89"/>
  <c r="CR109" i="89"/>
  <c r="DH109" i="89"/>
  <c r="DH102" i="89"/>
  <c r="CB102" i="89"/>
  <c r="CR102" i="89"/>
  <c r="DH98" i="89"/>
  <c r="CB98" i="89"/>
  <c r="CR98" i="89"/>
  <c r="DH94" i="89"/>
  <c r="CB94" i="89"/>
  <c r="CR94" i="89"/>
  <c r="CB92" i="89"/>
  <c r="DH92" i="89"/>
  <c r="CR92" i="89"/>
  <c r="DH97" i="89"/>
  <c r="CB97" i="89"/>
  <c r="CR97" i="89"/>
  <c r="CC85" i="89"/>
  <c r="CS85" i="89"/>
  <c r="DI85" i="89"/>
  <c r="CB89" i="89"/>
  <c r="CR89" i="89"/>
  <c r="DH89" i="89"/>
  <c r="CB85" i="89"/>
  <c r="CR85" i="89"/>
  <c r="DH85" i="89"/>
  <c r="CB82" i="89"/>
  <c r="CR82" i="89"/>
  <c r="DH82" i="89"/>
  <c r="DH103" i="89"/>
  <c r="CB103" i="89"/>
  <c r="CR103" i="89"/>
  <c r="JJ62" i="89"/>
  <c r="JB61" i="89"/>
  <c r="JJ58" i="89"/>
  <c r="JB57" i="89"/>
  <c r="JB56" i="89"/>
  <c r="JB55" i="89"/>
  <c r="JB54" i="89"/>
  <c r="JB53" i="89"/>
  <c r="JB52" i="89"/>
  <c r="JB51" i="89"/>
  <c r="JB50" i="89"/>
  <c r="JJ47" i="89"/>
  <c r="JB46" i="89"/>
  <c r="JE42" i="89"/>
  <c r="JI41" i="89"/>
  <c r="JA39" i="89"/>
  <c r="JE38" i="89"/>
  <c r="JI37" i="89"/>
  <c r="JI33" i="89"/>
  <c r="JA31" i="89"/>
  <c r="JE30" i="89"/>
  <c r="JH64" i="89"/>
  <c r="JH68" i="89"/>
  <c r="JH72" i="89"/>
  <c r="JH76" i="89"/>
  <c r="JH80" i="89"/>
  <c r="JH84" i="89"/>
  <c r="JH88" i="89"/>
  <c r="JH92" i="89"/>
  <c r="JH96" i="89"/>
  <c r="JH100" i="89"/>
  <c r="JH104" i="89"/>
  <c r="JH108" i="89"/>
  <c r="JH112" i="89"/>
  <c r="JH116" i="89"/>
  <c r="JH120" i="89"/>
  <c r="JH124" i="89"/>
  <c r="JH128" i="89"/>
  <c r="JH131" i="89"/>
  <c r="JH139" i="89"/>
  <c r="JH143" i="89"/>
  <c r="JH147" i="89"/>
  <c r="JH152" i="89"/>
  <c r="JH156" i="89"/>
  <c r="JH160" i="89"/>
  <c r="JH164" i="89"/>
  <c r="JH188" i="89"/>
  <c r="JH192" i="89"/>
  <c r="JH196" i="89"/>
  <c r="JH206" i="89"/>
  <c r="JH200" i="89"/>
  <c r="JH212" i="89"/>
  <c r="JH224" i="89"/>
  <c r="JD65" i="89"/>
  <c r="JD69" i="89"/>
  <c r="JD73" i="89"/>
  <c r="JD77" i="89"/>
  <c r="JD81" i="89"/>
  <c r="JD105" i="89"/>
  <c r="JD109" i="89"/>
  <c r="JD113" i="89"/>
  <c r="JD117" i="89"/>
  <c r="JD121" i="89"/>
  <c r="JD125" i="89"/>
  <c r="JD128" i="89"/>
  <c r="JD132" i="89"/>
  <c r="JD136" i="89"/>
  <c r="JD140" i="89"/>
  <c r="JD144" i="89"/>
  <c r="JD149" i="89"/>
  <c r="JD183" i="89"/>
  <c r="JD169" i="89"/>
  <c r="JD173" i="89"/>
  <c r="JD177" i="89"/>
  <c r="JD179" i="89"/>
  <c r="JD193" i="89"/>
  <c r="JD204" i="89"/>
  <c r="JD209" i="89"/>
  <c r="JD213" i="89"/>
  <c r="JD221" i="89"/>
  <c r="JD224" i="89"/>
  <c r="JI62" i="89"/>
  <c r="JI56" i="89"/>
  <c r="JI52" i="89"/>
  <c r="JI48" i="89"/>
  <c r="JD43" i="89"/>
  <c r="JH42" i="89"/>
  <c r="JH41" i="89"/>
  <c r="JH40" i="89"/>
  <c r="JG90" i="89"/>
  <c r="JG101" i="89"/>
  <c r="JG48" i="89"/>
  <c r="JG52" i="89"/>
  <c r="JG56" i="89"/>
  <c r="JG60" i="89"/>
  <c r="JG64" i="89"/>
  <c r="JG68" i="89"/>
  <c r="JG72" i="89"/>
  <c r="JG76" i="89"/>
  <c r="JG80" i="89"/>
  <c r="JG102" i="89"/>
  <c r="JG89" i="89"/>
  <c r="JG103" i="89"/>
  <c r="JG105" i="89"/>
  <c r="JG104" i="89"/>
  <c r="JG112" i="89"/>
  <c r="JG116" i="89"/>
  <c r="JG120" i="89"/>
  <c r="JG124" i="89"/>
  <c r="JG128" i="89"/>
  <c r="JG132" i="89"/>
  <c r="JG136" i="89"/>
  <c r="JG140" i="89"/>
  <c r="JG144" i="89"/>
  <c r="JG148" i="89"/>
  <c r="JG152" i="89"/>
  <c r="JG156" i="89"/>
  <c r="JG160" i="89"/>
  <c r="JG164" i="89"/>
  <c r="JG168" i="89"/>
  <c r="JG170" i="89"/>
  <c r="JG176" i="89"/>
  <c r="JG181" i="89"/>
  <c r="JG184" i="89"/>
  <c r="JG197" i="89"/>
  <c r="JG191" i="89"/>
  <c r="JG195" i="89"/>
  <c r="JG209" i="89"/>
  <c r="JG201" i="89"/>
  <c r="JG206" i="89"/>
  <c r="JG212" i="89"/>
  <c r="JG218" i="89"/>
  <c r="JG219" i="89"/>
  <c r="JG223" i="89"/>
  <c r="JF61" i="89"/>
  <c r="JF59" i="89"/>
  <c r="JF57" i="89"/>
  <c r="JF55" i="89"/>
  <c r="JF53" i="89"/>
  <c r="JF51" i="89"/>
  <c r="JF49" i="89"/>
  <c r="JF47" i="89"/>
  <c r="JF45" i="89"/>
  <c r="JC43" i="89"/>
  <c r="JG42" i="89"/>
  <c r="JK41" i="89"/>
  <c r="IY40" i="89"/>
  <c r="JC39" i="89"/>
  <c r="JG38" i="89"/>
  <c r="JK37" i="89"/>
  <c r="IY36" i="89"/>
  <c r="JC35" i="89"/>
  <c r="JG34" i="89"/>
  <c r="JK33" i="89"/>
  <c r="IY32" i="89"/>
  <c r="JC31" i="89"/>
  <c r="JG30" i="89"/>
  <c r="JK29" i="89"/>
  <c r="IY28" i="89"/>
  <c r="JC27" i="89"/>
  <c r="JJ66" i="89"/>
  <c r="JJ70" i="89"/>
  <c r="JJ74" i="89"/>
  <c r="JJ78" i="89"/>
  <c r="JJ86" i="89"/>
  <c r="JJ80" i="89"/>
  <c r="JJ87" i="89"/>
  <c r="JJ109" i="89"/>
  <c r="JJ108" i="89"/>
  <c r="JJ114" i="89"/>
  <c r="JJ96" i="89"/>
  <c r="JJ100" i="89"/>
  <c r="JJ105" i="89"/>
  <c r="JJ118" i="89"/>
  <c r="JJ122" i="89"/>
  <c r="JJ126" i="89"/>
  <c r="JJ130" i="89"/>
  <c r="JJ134" i="89"/>
  <c r="JJ138" i="89"/>
  <c r="JJ142" i="89"/>
  <c r="JJ146" i="89"/>
  <c r="JJ151" i="89"/>
  <c r="JJ148" i="89"/>
  <c r="JJ158" i="89"/>
  <c r="JJ162" i="89"/>
  <c r="JJ168" i="89"/>
  <c r="JJ172" i="89"/>
  <c r="JJ174" i="89"/>
  <c r="JJ178" i="89"/>
  <c r="JJ191" i="89"/>
  <c r="JJ179" i="89"/>
  <c r="JJ183" i="89"/>
  <c r="JJ187" i="89"/>
  <c r="JJ199" i="89"/>
  <c r="JJ202" i="89"/>
  <c r="JJ206" i="89"/>
  <c r="JJ210" i="89"/>
  <c r="JJ212" i="89"/>
  <c r="JJ218" i="89"/>
  <c r="JJ222" i="89"/>
  <c r="JJ225" i="89"/>
  <c r="JF65" i="89"/>
  <c r="JF69" i="89"/>
  <c r="JF73" i="89"/>
  <c r="JF77" i="89"/>
  <c r="JF82" i="89"/>
  <c r="JF89" i="89"/>
  <c r="JF81" i="89"/>
  <c r="JF90" i="89"/>
  <c r="JF112" i="89"/>
  <c r="JF107" i="89"/>
  <c r="JF94" i="89"/>
  <c r="JF98" i="89"/>
  <c r="JF102" i="89"/>
  <c r="JF117" i="89"/>
  <c r="JF121" i="89"/>
  <c r="JF125" i="89"/>
  <c r="JF129" i="89"/>
  <c r="JF133" i="89"/>
  <c r="JF137" i="89"/>
  <c r="JF141" i="89"/>
  <c r="JF145" i="89"/>
  <c r="JF150" i="89"/>
  <c r="JF154" i="89"/>
  <c r="JF157" i="89"/>
  <c r="JF161" i="89"/>
  <c r="JF165" i="89"/>
  <c r="JF171" i="89"/>
  <c r="JF176" i="89"/>
  <c r="JF170" i="89"/>
  <c r="JF181" i="89"/>
  <c r="JF185" i="89"/>
  <c r="JF189" i="89"/>
  <c r="JF193" i="89"/>
  <c r="JF198" i="89"/>
  <c r="JF197" i="89"/>
  <c r="JF204" i="89"/>
  <c r="JF208" i="89"/>
  <c r="JF211" i="89"/>
  <c r="JF217" i="89"/>
  <c r="JF221" i="89"/>
  <c r="JF224" i="89"/>
  <c r="JB64" i="89"/>
  <c r="JB68" i="89"/>
  <c r="JB72" i="89"/>
  <c r="JB76" i="89"/>
  <c r="JB80" i="89"/>
  <c r="JB88" i="89"/>
  <c r="JB83" i="89"/>
  <c r="JB91" i="89"/>
  <c r="JB112" i="89"/>
  <c r="JB106" i="89"/>
  <c r="JB94" i="89"/>
  <c r="JB98" i="89"/>
  <c r="JB102" i="89"/>
  <c r="JB115" i="89"/>
  <c r="JB119" i="89"/>
  <c r="JB123" i="89"/>
  <c r="JB128" i="89"/>
  <c r="JB132" i="89"/>
  <c r="JB136" i="89"/>
  <c r="JB140" i="89"/>
  <c r="JB144" i="89"/>
  <c r="JB148" i="89"/>
  <c r="JB152" i="89"/>
  <c r="JB156" i="89"/>
  <c r="JB160" i="89"/>
  <c r="JB164" i="89"/>
  <c r="JB167" i="89"/>
  <c r="JB175" i="89"/>
  <c r="JB171" i="89"/>
  <c r="JB189" i="89"/>
  <c r="JB193" i="89"/>
  <c r="JB181" i="89"/>
  <c r="JB185" i="89"/>
  <c r="JB196" i="89"/>
  <c r="JB201" i="89"/>
  <c r="JB209" i="89"/>
  <c r="JB207" i="89"/>
  <c r="JB211" i="89"/>
  <c r="JB215" i="89"/>
  <c r="JB220" i="89"/>
  <c r="JB224" i="89"/>
  <c r="JI81" i="89"/>
  <c r="JI65" i="89"/>
  <c r="JI69" i="89"/>
  <c r="JI73" i="89"/>
  <c r="JI77" i="89"/>
  <c r="JI84" i="89"/>
  <c r="JI88" i="89"/>
  <c r="JI92" i="89"/>
  <c r="JI96" i="89"/>
  <c r="JI100" i="89"/>
  <c r="JI105" i="89"/>
  <c r="JI107" i="89"/>
  <c r="JI111" i="89"/>
  <c r="JI115" i="89"/>
  <c r="JI119" i="89"/>
  <c r="JI123" i="89"/>
  <c r="JI127" i="89"/>
  <c r="JI129" i="89"/>
  <c r="JI149" i="89"/>
  <c r="JI153" i="89"/>
  <c r="JI138" i="89"/>
  <c r="JI142" i="89"/>
  <c r="JI146" i="89"/>
  <c r="JI155" i="89"/>
  <c r="JI159" i="89"/>
  <c r="JI163" i="89"/>
  <c r="JI193" i="89"/>
  <c r="JI194" i="89"/>
  <c r="JI172" i="89"/>
  <c r="JI176" i="89"/>
  <c r="JI188" i="89"/>
  <c r="JI182" i="89"/>
  <c r="JI186" i="89"/>
  <c r="JI202" i="89"/>
  <c r="JI200" i="89"/>
  <c r="JI205" i="89"/>
  <c r="JI209" i="89"/>
  <c r="JI212" i="89"/>
  <c r="JI220" i="89"/>
  <c r="JI219" i="89"/>
  <c r="JI224" i="89"/>
  <c r="JE65" i="89"/>
  <c r="JE69" i="89"/>
  <c r="JE73" i="89"/>
  <c r="JE77" i="89"/>
  <c r="JE82" i="89"/>
  <c r="JE85" i="89"/>
  <c r="JE89" i="89"/>
  <c r="JE93" i="89"/>
  <c r="JE97" i="89"/>
  <c r="JE101" i="89"/>
  <c r="JE128" i="89"/>
  <c r="JE107" i="89"/>
  <c r="JE111" i="89"/>
  <c r="JE115" i="89"/>
  <c r="JE119" i="89"/>
  <c r="JE123" i="89"/>
  <c r="JE133" i="89"/>
  <c r="JE131" i="89"/>
  <c r="JE137" i="89"/>
  <c r="JE141" i="89"/>
  <c r="JE145" i="89"/>
  <c r="JE150" i="89"/>
  <c r="JE167" i="89"/>
  <c r="JE157" i="89"/>
  <c r="JE161" i="89"/>
  <c r="JE165" i="89"/>
  <c r="JE179" i="89"/>
  <c r="JE173" i="89"/>
  <c r="JE177" i="89"/>
  <c r="JE182" i="89"/>
  <c r="JE186" i="89"/>
  <c r="JE189" i="89"/>
  <c r="JE193" i="89"/>
  <c r="JE199" i="89"/>
  <c r="JE196" i="89"/>
  <c r="JE206" i="89"/>
  <c r="JE210" i="89"/>
  <c r="JE213" i="89"/>
  <c r="JE218" i="89"/>
  <c r="JE221" i="89"/>
  <c r="JE226" i="89"/>
  <c r="JA105" i="89"/>
  <c r="JA67" i="89"/>
  <c r="JA71" i="89"/>
  <c r="JA75" i="89"/>
  <c r="JA79" i="89"/>
  <c r="JA86" i="89"/>
  <c r="JA90" i="89"/>
  <c r="JA94" i="89"/>
  <c r="JA98" i="89"/>
  <c r="JA102" i="89"/>
  <c r="JA106" i="89"/>
  <c r="JA110" i="89"/>
  <c r="JA114" i="89"/>
  <c r="JA118" i="89"/>
  <c r="JA122" i="89"/>
  <c r="JA127" i="89"/>
  <c r="JA135" i="89"/>
  <c r="JA134" i="89"/>
  <c r="JA151" i="89"/>
  <c r="JA136" i="89"/>
  <c r="JA140" i="89"/>
  <c r="JA144" i="89"/>
  <c r="JA167" i="89"/>
  <c r="JA157" i="89"/>
  <c r="JA161" i="89"/>
  <c r="JA165" i="89"/>
  <c r="JA194" i="89"/>
  <c r="JA192" i="89"/>
  <c r="JA173" i="89"/>
  <c r="JA177" i="89"/>
  <c r="JA195" i="89"/>
  <c r="JA183" i="89"/>
  <c r="JA187" i="89"/>
  <c r="JA199" i="89"/>
  <c r="JA203" i="89"/>
  <c r="JA207" i="89"/>
  <c r="JA211" i="89"/>
  <c r="JA215" i="89"/>
  <c r="JA217" i="89"/>
  <c r="JA223" i="89"/>
  <c r="JA22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4" i="89"/>
  <c r="GG213" i="89"/>
  <c r="GG212" i="89"/>
  <c r="GG211" i="89"/>
  <c r="GG216" i="89"/>
  <c r="GG215" i="89"/>
  <c r="GG210" i="89"/>
  <c r="GG208" i="89"/>
  <c r="GG207" i="89"/>
  <c r="GG206" i="89"/>
  <c r="GG205" i="89"/>
  <c r="GG204" i="89"/>
  <c r="GG209" i="89"/>
  <c r="GG203" i="89"/>
  <c r="GG202" i="89"/>
  <c r="GG201" i="89"/>
  <c r="GG200" i="89"/>
  <c r="GG199" i="89"/>
  <c r="GG198" i="89"/>
  <c r="GG197" i="89"/>
  <c r="GG196" i="89"/>
  <c r="GG195" i="89"/>
  <c r="GG187" i="89"/>
  <c r="GG186" i="89"/>
  <c r="GG185" i="89"/>
  <c r="GG184" i="89"/>
  <c r="GG183" i="89"/>
  <c r="GG182" i="89"/>
  <c r="GG181" i="89"/>
  <c r="GG180" i="89"/>
  <c r="GG179" i="89"/>
  <c r="GG193" i="89"/>
  <c r="GG189" i="89"/>
  <c r="GG192" i="89"/>
  <c r="GG188" i="89"/>
  <c r="GG191" i="89"/>
  <c r="GG194" i="89"/>
  <c r="GG190" i="89"/>
  <c r="GG172" i="89"/>
  <c r="GG170" i="89"/>
  <c r="GG178" i="89"/>
  <c r="GG177" i="89"/>
  <c r="GG176" i="89"/>
  <c r="GG175" i="89"/>
  <c r="GG174" i="89"/>
  <c r="GG173" i="89"/>
  <c r="GG171" i="89"/>
  <c r="GG169" i="89"/>
  <c r="GG168" i="89"/>
  <c r="GG166" i="89"/>
  <c r="GG167" i="89"/>
  <c r="GG165" i="89"/>
  <c r="GG164" i="89"/>
  <c r="GG163" i="89"/>
  <c r="GG162" i="89"/>
  <c r="GG161" i="89"/>
  <c r="GG160" i="89"/>
  <c r="GG159" i="89"/>
  <c r="GG158" i="89"/>
  <c r="GG157" i="89"/>
  <c r="GG156" i="89"/>
  <c r="GG155" i="89"/>
  <c r="GG148" i="89"/>
  <c r="GG153" i="89"/>
  <c r="GG152" i="89"/>
  <c r="GG151" i="89"/>
  <c r="GG150" i="89"/>
  <c r="GG149" i="89"/>
  <c r="GG147" i="89"/>
  <c r="GG154" i="89"/>
  <c r="GG146" i="89"/>
  <c r="GG145" i="89"/>
  <c r="GG144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9" i="89"/>
  <c r="GG118" i="89"/>
  <c r="GG117" i="89"/>
  <c r="GG116" i="89"/>
  <c r="GG115" i="89"/>
  <c r="GG103" i="89"/>
  <c r="GG102" i="89"/>
  <c r="GG101" i="89"/>
  <c r="GG100" i="89"/>
  <c r="GG99" i="89"/>
  <c r="GG98" i="89"/>
  <c r="GG97" i="89"/>
  <c r="GG96" i="89"/>
  <c r="GG95" i="89"/>
  <c r="GG94" i="89"/>
  <c r="GG93" i="89"/>
  <c r="GG111" i="89"/>
  <c r="GG109" i="89"/>
  <c r="GG107" i="89"/>
  <c r="GG105" i="89"/>
  <c r="GG114" i="89"/>
  <c r="GG113" i="89"/>
  <c r="GG112" i="89"/>
  <c r="GG110" i="89"/>
  <c r="GG108" i="89"/>
  <c r="GG104" i="89"/>
  <c r="GG92" i="89"/>
  <c r="GG90" i="89"/>
  <c r="GG88" i="89"/>
  <c r="GG86" i="89"/>
  <c r="GG84" i="89"/>
  <c r="GG82" i="89"/>
  <c r="GG80" i="89"/>
  <c r="GG106" i="89"/>
  <c r="GG91" i="89"/>
  <c r="GG89" i="89"/>
  <c r="GG87" i="89"/>
  <c r="GG85" i="89"/>
  <c r="GG83" i="89"/>
  <c r="GG81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31" i="89"/>
  <c r="GG30" i="89"/>
  <c r="GG29" i="89"/>
  <c r="GG28" i="89"/>
  <c r="GG27" i="89"/>
  <c r="GG44" i="89"/>
  <c r="GG43" i="89"/>
  <c r="GG42" i="89"/>
  <c r="GG41" i="89"/>
  <c r="GG40" i="89"/>
  <c r="GG39" i="89"/>
  <c r="GG38" i="89"/>
  <c r="GG37" i="89"/>
  <c r="GG36" i="89"/>
  <c r="GG35" i="89"/>
  <c r="GG34" i="89"/>
  <c r="GG33" i="89"/>
  <c r="GG32" i="89"/>
  <c r="JK82" i="89"/>
  <c r="JK89" i="89"/>
  <c r="JK44" i="89"/>
  <c r="JK48" i="89"/>
  <c r="JK52" i="89"/>
  <c r="JK56" i="89"/>
  <c r="JK60" i="89"/>
  <c r="JK64" i="89"/>
  <c r="JK68" i="89"/>
  <c r="JK72" i="89"/>
  <c r="JK76" i="89"/>
  <c r="JK93" i="89"/>
  <c r="JK84" i="89"/>
  <c r="JK92" i="89"/>
  <c r="JK105" i="89"/>
  <c r="JK107" i="89"/>
  <c r="JK106" i="89"/>
  <c r="JK113" i="89"/>
  <c r="JK117" i="89"/>
  <c r="JK121" i="89"/>
  <c r="JK125" i="89"/>
  <c r="JK129" i="89"/>
  <c r="JK133" i="89"/>
  <c r="JK137" i="89"/>
  <c r="JK141" i="89"/>
  <c r="JK145" i="89"/>
  <c r="JK148" i="89"/>
  <c r="JK152" i="89"/>
  <c r="JK156" i="89"/>
  <c r="JK160" i="89"/>
  <c r="JK164" i="89"/>
  <c r="JK179" i="89"/>
  <c r="JK181" i="89"/>
  <c r="JK175" i="89"/>
  <c r="JK180" i="89"/>
  <c r="JK185" i="89"/>
  <c r="JK189" i="89"/>
  <c r="JK193" i="89"/>
  <c r="JK198" i="89"/>
  <c r="JK201" i="89"/>
  <c r="JK204" i="89"/>
  <c r="JK208" i="89"/>
  <c r="JK212" i="89"/>
  <c r="JK215" i="89"/>
  <c r="JK221" i="89"/>
  <c r="JK224" i="89"/>
  <c r="IY86" i="89"/>
  <c r="IY95" i="89"/>
  <c r="IY46" i="89"/>
  <c r="IY50" i="89"/>
  <c r="IY54" i="89"/>
  <c r="IY58" i="89"/>
  <c r="IY62" i="89"/>
  <c r="IY66" i="89"/>
  <c r="IY70" i="89"/>
  <c r="IY74" i="89"/>
  <c r="IY78" i="89"/>
  <c r="IY100" i="89"/>
  <c r="IY89" i="89"/>
  <c r="IY101" i="89"/>
  <c r="IY98" i="89"/>
  <c r="IY108" i="89"/>
  <c r="IY109" i="89"/>
  <c r="IY114" i="89"/>
  <c r="IY118" i="89"/>
  <c r="IY122" i="89"/>
  <c r="IY126" i="89"/>
  <c r="IY130" i="89"/>
  <c r="IY134" i="89"/>
  <c r="IY138" i="89"/>
  <c r="IY142" i="89"/>
  <c r="IY146" i="89"/>
  <c r="IY150" i="89"/>
  <c r="IY154" i="89"/>
  <c r="IY158" i="89"/>
  <c r="IY162" i="89"/>
  <c r="IY167" i="89"/>
  <c r="IY171" i="89"/>
  <c r="IY174" i="89"/>
  <c r="IY178" i="89"/>
  <c r="IY182" i="89"/>
  <c r="IY186" i="89"/>
  <c r="IY189" i="89"/>
  <c r="IY193" i="89"/>
  <c r="IY197" i="89"/>
  <c r="IY200" i="89"/>
  <c r="IY209" i="89"/>
  <c r="IY213" i="89"/>
  <c r="IY218" i="89"/>
  <c r="IY220" i="89"/>
  <c r="IY222" i="89"/>
  <c r="IY227" i="89"/>
  <c r="JE61" i="89"/>
  <c r="JE60" i="89"/>
  <c r="JE59" i="89"/>
  <c r="JE58" i="89"/>
  <c r="JE54" i="89"/>
  <c r="JF43" i="89"/>
  <c r="JJ42" i="89"/>
  <c r="JB40" i="89"/>
  <c r="JF39" i="89"/>
  <c r="JJ38" i="89"/>
  <c r="JB36" i="89"/>
  <c r="JF35" i="89"/>
  <c r="JC87" i="89"/>
  <c r="JC98" i="89"/>
  <c r="JC47" i="89"/>
  <c r="JC51" i="89"/>
  <c r="JC55" i="89"/>
  <c r="JC59" i="89"/>
  <c r="JC63" i="89"/>
  <c r="JC67" i="89"/>
  <c r="JC71" i="89"/>
  <c r="JC75" i="89"/>
  <c r="JC79" i="89"/>
  <c r="JC80" i="89"/>
  <c r="JC88" i="89"/>
  <c r="JC100" i="89"/>
  <c r="JC104" i="89"/>
  <c r="JC105" i="89"/>
  <c r="JC112" i="89"/>
  <c r="JC116" i="89"/>
  <c r="JC120" i="89"/>
  <c r="JC124" i="89"/>
  <c r="JC128" i="89"/>
  <c r="JC132" i="89"/>
  <c r="JC136" i="89"/>
  <c r="JC140" i="89"/>
  <c r="JC144" i="89"/>
  <c r="JC147" i="89"/>
  <c r="JC151" i="89"/>
  <c r="JC155" i="89"/>
  <c r="JC159" i="89"/>
  <c r="JC163" i="89"/>
  <c r="JC168" i="89"/>
  <c r="JC181" i="89"/>
  <c r="JC175" i="89"/>
  <c r="JC180" i="89"/>
  <c r="JC184" i="89"/>
  <c r="JC188" i="89"/>
  <c r="JC192" i="89"/>
  <c r="JC196" i="89"/>
  <c r="JC200" i="89"/>
  <c r="JC205" i="89"/>
  <c r="JC207" i="89"/>
  <c r="JC210" i="89"/>
  <c r="JC211" i="89"/>
  <c r="JC220" i="89"/>
  <c r="JC224" i="89"/>
  <c r="JJ63" i="89"/>
  <c r="JJ67" i="89"/>
  <c r="JJ71" i="89"/>
  <c r="JJ75" i="89"/>
  <c r="JJ79" i="89"/>
  <c r="JJ88" i="89"/>
  <c r="JJ82" i="89"/>
  <c r="JJ89" i="89"/>
  <c r="JJ111" i="89"/>
  <c r="JJ110" i="89"/>
  <c r="JJ93" i="89"/>
  <c r="JJ97" i="89"/>
  <c r="JJ101" i="89"/>
  <c r="JJ115" i="89"/>
  <c r="JJ119" i="89"/>
  <c r="JJ123" i="89"/>
  <c r="JJ127" i="89"/>
  <c r="JJ131" i="89"/>
  <c r="JJ135" i="89"/>
  <c r="JJ139" i="89"/>
  <c r="JJ143" i="89"/>
  <c r="JJ147" i="89"/>
  <c r="JJ152" i="89"/>
  <c r="JJ155" i="89"/>
  <c r="JJ159" i="89"/>
  <c r="JJ163" i="89"/>
  <c r="JJ167" i="89"/>
  <c r="JJ169" i="89"/>
  <c r="JJ175" i="89"/>
  <c r="JJ188" i="89"/>
  <c r="JJ192" i="89"/>
  <c r="JJ180" i="89"/>
  <c r="JJ184" i="89"/>
  <c r="JJ195" i="89"/>
  <c r="JJ200" i="89"/>
  <c r="JJ203" i="89"/>
  <c r="JJ207" i="89"/>
  <c r="JJ216" i="89"/>
  <c r="JJ213" i="89"/>
  <c r="JJ219" i="89"/>
  <c r="JJ223" i="89"/>
  <c r="JJ226" i="89"/>
  <c r="JF66" i="89"/>
  <c r="JF70" i="89"/>
  <c r="JF74" i="89"/>
  <c r="JF78" i="89"/>
  <c r="JF83" i="89"/>
  <c r="JF91" i="89"/>
  <c r="JF84" i="89"/>
  <c r="JF92" i="89"/>
  <c r="JF113" i="89"/>
  <c r="JF109" i="89"/>
  <c r="JF95" i="89"/>
  <c r="JF99" i="89"/>
  <c r="JF103" i="89"/>
  <c r="JF118" i="89"/>
  <c r="JF122" i="89"/>
  <c r="JF126" i="89"/>
  <c r="JF130" i="89"/>
  <c r="JF134" i="89"/>
  <c r="JF138" i="89"/>
  <c r="JF142" i="89"/>
  <c r="JF146" i="89"/>
  <c r="JF151" i="89"/>
  <c r="JF147" i="89"/>
  <c r="JF158" i="89"/>
  <c r="JF162" i="89"/>
  <c r="JF166" i="89"/>
  <c r="JF173" i="89"/>
  <c r="JF177" i="89"/>
  <c r="JF172" i="89"/>
  <c r="JF182" i="89"/>
  <c r="JF186" i="89"/>
  <c r="JF190" i="89"/>
  <c r="JF194" i="89"/>
  <c r="JF199" i="89"/>
  <c r="JF202" i="89"/>
  <c r="JF205" i="89"/>
  <c r="JF209" i="89"/>
  <c r="JF212" i="89"/>
  <c r="JF218" i="89"/>
  <c r="JF222" i="89"/>
  <c r="JF225" i="89"/>
  <c r="JB65" i="89"/>
  <c r="JB69" i="89"/>
  <c r="JB73" i="89"/>
  <c r="JB77" i="89"/>
  <c r="JB82" i="89"/>
  <c r="JB90" i="89"/>
  <c r="JB85" i="89"/>
  <c r="JB107" i="89"/>
  <c r="JB113" i="89"/>
  <c r="JB108" i="89"/>
  <c r="JB95" i="89"/>
  <c r="JB99" i="89"/>
  <c r="JB103" i="89"/>
  <c r="JB116" i="89"/>
  <c r="JB120" i="89"/>
  <c r="JB124" i="89"/>
  <c r="JB129" i="89"/>
  <c r="JB133" i="89"/>
  <c r="JB137" i="89"/>
  <c r="JB141" i="89"/>
  <c r="JB145" i="89"/>
  <c r="JB149" i="89"/>
  <c r="JB153" i="89"/>
  <c r="JB157" i="89"/>
  <c r="JB161" i="89"/>
  <c r="JB165" i="89"/>
  <c r="JB170" i="89"/>
  <c r="JB176" i="89"/>
  <c r="JB173" i="89"/>
  <c r="JB190" i="89"/>
  <c r="JB194" i="89"/>
  <c r="JB182" i="89"/>
  <c r="JB186" i="89"/>
  <c r="JB197" i="89"/>
  <c r="JB198" i="89"/>
  <c r="JB204" i="89"/>
  <c r="JB208" i="89"/>
  <c r="JB212" i="89"/>
  <c r="JB217" i="89"/>
  <c r="JB221" i="89"/>
  <c r="JB225" i="89"/>
  <c r="GH227" i="89"/>
  <c r="GH225" i="89"/>
  <c r="GH224" i="89"/>
  <c r="GH223" i="89"/>
  <c r="GH222" i="89"/>
  <c r="GH221" i="89"/>
  <c r="GH226" i="89"/>
  <c r="GH217" i="89"/>
  <c r="GH216" i="89"/>
  <c r="GH220" i="89"/>
  <c r="GH219" i="89"/>
  <c r="GH215" i="89"/>
  <c r="GH212" i="89"/>
  <c r="GH218" i="89"/>
  <c r="GH211" i="89"/>
  <c r="GH210" i="89"/>
  <c r="GH214" i="89"/>
  <c r="GH213" i="89"/>
  <c r="GH208" i="89"/>
  <c r="GH207" i="89"/>
  <c r="GH206" i="89"/>
  <c r="GH209" i="89"/>
  <c r="GH203" i="89"/>
  <c r="GH202" i="89"/>
  <c r="GH201" i="89"/>
  <c r="GH200" i="89"/>
  <c r="GH199" i="89"/>
  <c r="GH204" i="89"/>
  <c r="GH205" i="89"/>
  <c r="GH197" i="89"/>
  <c r="GH196" i="89"/>
  <c r="GH195" i="89"/>
  <c r="GH194" i="89"/>
  <c r="GH193" i="89"/>
  <c r="GH192" i="89"/>
  <c r="GH191" i="89"/>
  <c r="GH190" i="89"/>
  <c r="GH189" i="89"/>
  <c r="GH188" i="89"/>
  <c r="GH198" i="89"/>
  <c r="GH187" i="89"/>
  <c r="GH186" i="89"/>
  <c r="GH185" i="89"/>
  <c r="GH184" i="89"/>
  <c r="GH183" i="89"/>
  <c r="GH182" i="89"/>
  <c r="GH180" i="89"/>
  <c r="GH179" i="89"/>
  <c r="GH181" i="89"/>
  <c r="GH178" i="89"/>
  <c r="GH177" i="89"/>
  <c r="GH176" i="89"/>
  <c r="GH175" i="89"/>
  <c r="GH174" i="89"/>
  <c r="GH172" i="89"/>
  <c r="GH170" i="89"/>
  <c r="GH173" i="89"/>
  <c r="GH171" i="89"/>
  <c r="GH169" i="89"/>
  <c r="GH168" i="89"/>
  <c r="GH166" i="89"/>
  <c r="GH167" i="89"/>
  <c r="GH165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6" i="89"/>
  <c r="GH145" i="89"/>
  <c r="GH144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16" i="89"/>
  <c r="GH115" i="89"/>
  <c r="GH114" i="89"/>
  <c r="GH113" i="89"/>
  <c r="GH112" i="89"/>
  <c r="GH111" i="89"/>
  <c r="GH109" i="89"/>
  <c r="GH107" i="89"/>
  <c r="GH105" i="89"/>
  <c r="GH110" i="89"/>
  <c r="GH108" i="89"/>
  <c r="GH106" i="89"/>
  <c r="GH104" i="89"/>
  <c r="GH102" i="89"/>
  <c r="GH98" i="89"/>
  <c r="GH94" i="89"/>
  <c r="GH82" i="89"/>
  <c r="GH80" i="89"/>
  <c r="GH101" i="89"/>
  <c r="GH97" i="89"/>
  <c r="GH93" i="89"/>
  <c r="GH91" i="89"/>
  <c r="GH89" i="89"/>
  <c r="GH87" i="89"/>
  <c r="GH85" i="89"/>
  <c r="GH83" i="89"/>
  <c r="GH100" i="89"/>
  <c r="GH96" i="89"/>
  <c r="GH81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46" i="89"/>
  <c r="GH45" i="89"/>
  <c r="GH103" i="89"/>
  <c r="GH99" i="89"/>
  <c r="GH95" i="89"/>
  <c r="GH92" i="89"/>
  <c r="GH90" i="89"/>
  <c r="GH88" i="89"/>
  <c r="GH86" i="89"/>
  <c r="GH84" i="89"/>
  <c r="GH44" i="89"/>
  <c r="GH43" i="89"/>
  <c r="GH42" i="89"/>
  <c r="GH41" i="89"/>
  <c r="GH40" i="89"/>
  <c r="GH39" i="89"/>
  <c r="GH38" i="89"/>
  <c r="GH37" i="89"/>
  <c r="GH36" i="89"/>
  <c r="GH35" i="89"/>
  <c r="GH34" i="89"/>
  <c r="GH33" i="89"/>
  <c r="GH32" i="89"/>
  <c r="GH31" i="89"/>
  <c r="GH30" i="89"/>
  <c r="GH29" i="89"/>
  <c r="GH28" i="89"/>
  <c r="GH27" i="89"/>
  <c r="FZ227" i="89"/>
  <c r="FZ226" i="89"/>
  <c r="FZ225" i="89"/>
  <c r="FZ223" i="89"/>
  <c r="FZ224" i="89"/>
  <c r="FZ222" i="89"/>
  <c r="FZ221" i="89"/>
  <c r="FZ219" i="89"/>
  <c r="FZ216" i="89"/>
  <c r="FZ215" i="89"/>
  <c r="FZ218" i="89"/>
  <c r="FZ217" i="89"/>
  <c r="FZ220" i="89"/>
  <c r="FZ214" i="89"/>
  <c r="FZ213" i="89"/>
  <c r="FZ211" i="89"/>
  <c r="FZ212" i="89"/>
  <c r="FZ208" i="89"/>
  <c r="FZ207" i="89"/>
  <c r="FZ206" i="89"/>
  <c r="FZ210" i="89"/>
  <c r="FZ209" i="89"/>
  <c r="FZ203" i="89"/>
  <c r="FZ202" i="89"/>
  <c r="FZ201" i="89"/>
  <c r="FZ200" i="89"/>
  <c r="FZ199" i="89"/>
  <c r="FZ204" i="89"/>
  <c r="FZ205" i="89"/>
  <c r="FZ198" i="89"/>
  <c r="FZ196" i="89"/>
  <c r="FZ195" i="89"/>
  <c r="FZ194" i="89"/>
  <c r="FZ193" i="89"/>
  <c r="FZ192" i="89"/>
  <c r="FZ191" i="89"/>
  <c r="FZ190" i="89"/>
  <c r="FZ189" i="89"/>
  <c r="FZ188" i="89"/>
  <c r="FZ197" i="89"/>
  <c r="FZ187" i="89"/>
  <c r="FZ186" i="89"/>
  <c r="FZ185" i="89"/>
  <c r="FZ184" i="89"/>
  <c r="FZ183" i="89"/>
  <c r="FZ182" i="89"/>
  <c r="FZ180" i="89"/>
  <c r="FZ181" i="89"/>
  <c r="FZ179" i="89"/>
  <c r="FZ178" i="89"/>
  <c r="FZ177" i="89"/>
  <c r="FZ176" i="89"/>
  <c r="FZ175" i="89"/>
  <c r="FZ174" i="89"/>
  <c r="FZ172" i="89"/>
  <c r="FZ170" i="89"/>
  <c r="FZ169" i="89"/>
  <c r="FZ173" i="89"/>
  <c r="FZ171" i="89"/>
  <c r="FZ168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6" i="89"/>
  <c r="FZ145" i="89"/>
  <c r="FZ144" i="89"/>
  <c r="FZ143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16" i="89"/>
  <c r="FZ115" i="89"/>
  <c r="FZ114" i="89"/>
  <c r="FZ113" i="89"/>
  <c r="FZ112" i="89"/>
  <c r="FZ111" i="89"/>
  <c r="FZ109" i="89"/>
  <c r="FZ107" i="89"/>
  <c r="FZ104" i="89"/>
  <c r="FZ110" i="89"/>
  <c r="FZ108" i="89"/>
  <c r="FZ106" i="89"/>
  <c r="FZ105" i="89"/>
  <c r="FZ100" i="89"/>
  <c r="FZ96" i="89"/>
  <c r="FZ81" i="89"/>
  <c r="FZ103" i="89"/>
  <c r="FZ99" i="89"/>
  <c r="FZ95" i="89"/>
  <c r="FZ91" i="89"/>
  <c r="FZ89" i="89"/>
  <c r="FZ87" i="89"/>
  <c r="FZ85" i="89"/>
  <c r="FZ83" i="89"/>
  <c r="FZ102" i="89"/>
  <c r="FZ98" i="89"/>
  <c r="FZ94" i="89"/>
  <c r="FZ82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46" i="89"/>
  <c r="FZ45" i="89"/>
  <c r="FZ101" i="89"/>
  <c r="FZ97" i="89"/>
  <c r="FZ93" i="89"/>
  <c r="FZ92" i="89"/>
  <c r="FZ90" i="89"/>
  <c r="FZ88" i="89"/>
  <c r="FZ86" i="89"/>
  <c r="FZ84" i="89"/>
  <c r="FZ44" i="89"/>
  <c r="FZ43" i="89"/>
  <c r="FZ42" i="89"/>
  <c r="FZ41" i="89"/>
  <c r="FZ40" i="89"/>
  <c r="FZ39" i="89"/>
  <c r="FZ38" i="89"/>
  <c r="FZ37" i="89"/>
  <c r="FZ36" i="89"/>
  <c r="FZ35" i="89"/>
  <c r="FZ34" i="89"/>
  <c r="FZ33" i="89"/>
  <c r="FZ32" i="89"/>
  <c r="FZ31" i="89"/>
  <c r="FZ30" i="89"/>
  <c r="FZ29" i="89"/>
  <c r="FZ28" i="89"/>
  <c r="FZ27" i="89"/>
  <c r="JI104" i="89"/>
  <c r="JI66" i="89"/>
  <c r="JI70" i="89"/>
  <c r="JI74" i="89"/>
  <c r="JI78" i="89"/>
  <c r="JI85" i="89"/>
  <c r="JI89" i="89"/>
  <c r="JI93" i="89"/>
  <c r="JI97" i="89"/>
  <c r="JI101" i="89"/>
  <c r="JI131" i="89"/>
  <c r="JI108" i="89"/>
  <c r="JI112" i="89"/>
  <c r="JI116" i="89"/>
  <c r="JI120" i="89"/>
  <c r="JI124" i="89"/>
  <c r="JI130" i="89"/>
  <c r="JI133" i="89"/>
  <c r="JI150" i="89"/>
  <c r="JI148" i="89"/>
  <c r="JI139" i="89"/>
  <c r="JI143" i="89"/>
  <c r="JI167" i="89"/>
  <c r="JI156" i="89"/>
  <c r="JI160" i="89"/>
  <c r="JI164" i="89"/>
  <c r="JI168" i="89"/>
  <c r="JI191" i="89"/>
  <c r="JI173" i="89"/>
  <c r="JI177" i="89"/>
  <c r="JI192" i="89"/>
  <c r="JI183" i="89"/>
  <c r="JI187" i="89"/>
  <c r="JI196" i="89"/>
  <c r="JI201" i="89"/>
  <c r="JI206" i="89"/>
  <c r="JI210" i="89"/>
  <c r="JI213" i="89"/>
  <c r="JI216" i="89"/>
  <c r="JI222" i="89"/>
  <c r="JI226" i="89"/>
  <c r="JE66" i="89"/>
  <c r="JE70" i="89"/>
  <c r="JE74" i="89"/>
  <c r="JE78" i="89"/>
  <c r="JE104" i="89"/>
  <c r="JE86" i="89"/>
  <c r="JE90" i="89"/>
  <c r="JE94" i="89"/>
  <c r="JE98" i="89"/>
  <c r="JE102" i="89"/>
  <c r="JE130" i="89"/>
  <c r="JE108" i="89"/>
  <c r="JE112" i="89"/>
  <c r="JE116" i="89"/>
  <c r="JE120" i="89"/>
  <c r="JE124" i="89"/>
  <c r="JE126" i="89"/>
  <c r="JE135" i="89"/>
  <c r="JE138" i="89"/>
  <c r="JE142" i="89"/>
  <c r="JE146" i="89"/>
  <c r="JE151" i="89"/>
  <c r="JE154" i="89"/>
  <c r="JE158" i="89"/>
  <c r="JE162" i="89"/>
  <c r="JE166" i="89"/>
  <c r="JE170" i="89"/>
  <c r="JE174" i="89"/>
  <c r="JE178" i="89"/>
  <c r="JE183" i="89"/>
  <c r="JE187" i="89"/>
  <c r="JE190" i="89"/>
  <c r="JE194" i="89"/>
  <c r="JE200" i="89"/>
  <c r="JE203" i="89"/>
  <c r="JE207" i="89"/>
  <c r="JE215" i="89"/>
  <c r="JE214" i="89"/>
  <c r="JE219" i="89"/>
  <c r="JE223" i="89"/>
  <c r="JE227" i="89"/>
  <c r="JA81" i="89"/>
  <c r="JA68" i="89"/>
  <c r="JA72" i="89"/>
  <c r="JA76" i="89"/>
  <c r="JA83" i="89"/>
  <c r="JA87" i="89"/>
  <c r="JA91" i="89"/>
  <c r="JA95" i="89"/>
  <c r="JA99" i="89"/>
  <c r="JA103" i="89"/>
  <c r="JA107" i="89"/>
  <c r="JA111" i="89"/>
  <c r="JA115" i="89"/>
  <c r="JA119" i="89"/>
  <c r="JA123" i="89"/>
  <c r="JA132" i="89"/>
  <c r="JA126" i="89"/>
  <c r="JA148" i="89"/>
  <c r="JA152" i="89"/>
  <c r="JA137" i="89"/>
  <c r="JA141" i="89"/>
  <c r="JA145" i="89"/>
  <c r="JA154" i="89"/>
  <c r="JA158" i="89"/>
  <c r="JA162" i="89"/>
  <c r="JA168" i="89"/>
  <c r="JA179" i="89"/>
  <c r="JA170" i="89"/>
  <c r="JA174" i="89"/>
  <c r="JA178" i="89"/>
  <c r="JA180" i="89"/>
  <c r="JA184" i="89"/>
  <c r="JA198" i="89"/>
  <c r="JA200" i="89"/>
  <c r="JA204" i="89"/>
  <c r="JA208" i="89"/>
  <c r="JA212" i="89"/>
  <c r="JA220" i="89"/>
  <c r="JA218" i="89"/>
  <c r="JA225" i="89"/>
  <c r="GC226" i="89"/>
  <c r="GC225" i="89"/>
  <c r="GC224" i="89"/>
  <c r="GC227" i="89"/>
  <c r="GC223" i="89"/>
  <c r="GC222" i="89"/>
  <c r="GC221" i="89"/>
  <c r="GC220" i="89"/>
  <c r="GC219" i="89"/>
  <c r="GC218" i="89"/>
  <c r="GC217" i="89"/>
  <c r="GC214" i="89"/>
  <c r="GC213" i="89"/>
  <c r="GC212" i="89"/>
  <c r="GC211" i="89"/>
  <c r="GC215" i="89"/>
  <c r="GC216" i="89"/>
  <c r="GC210" i="89"/>
  <c r="GC209" i="89"/>
  <c r="GC208" i="89"/>
  <c r="GC207" i="89"/>
  <c r="GC206" i="89"/>
  <c r="GC205" i="89"/>
  <c r="GC204" i="89"/>
  <c r="GC203" i="89"/>
  <c r="GC202" i="89"/>
  <c r="GC197" i="89"/>
  <c r="GC201" i="89"/>
  <c r="GC200" i="89"/>
  <c r="GC199" i="89"/>
  <c r="GC198" i="89"/>
  <c r="GC196" i="89"/>
  <c r="GC195" i="89"/>
  <c r="GC194" i="89"/>
  <c r="GC193" i="89"/>
  <c r="GC192" i="89"/>
  <c r="GC191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1" i="89"/>
  <c r="GC169" i="89"/>
  <c r="GC172" i="89"/>
  <c r="GC170" i="89"/>
  <c r="GC166" i="89"/>
  <c r="GC168" i="89"/>
  <c r="GC167" i="89"/>
  <c r="GC165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7" i="89"/>
  <c r="GC148" i="89"/>
  <c r="GC146" i="89"/>
  <c r="GC145" i="89"/>
  <c r="GC144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12" i="89"/>
  <c r="GC105" i="89"/>
  <c r="GC103" i="89"/>
  <c r="GC102" i="89"/>
  <c r="GC101" i="89"/>
  <c r="GC100" i="89"/>
  <c r="GC99" i="89"/>
  <c r="GC98" i="89"/>
  <c r="GC97" i="89"/>
  <c r="GC96" i="89"/>
  <c r="GC95" i="89"/>
  <c r="GC94" i="89"/>
  <c r="GC93" i="89"/>
  <c r="GC110" i="89"/>
  <c r="GC108" i="89"/>
  <c r="GC106" i="89"/>
  <c r="GC104" i="89"/>
  <c r="GC111" i="89"/>
  <c r="GC109" i="89"/>
  <c r="GC107" i="89"/>
  <c r="GC91" i="89"/>
  <c r="GC89" i="89"/>
  <c r="GC87" i="89"/>
  <c r="GC85" i="89"/>
  <c r="GC83" i="89"/>
  <c r="GC82" i="89"/>
  <c r="GC80" i="89"/>
  <c r="GC92" i="89"/>
  <c r="GC90" i="89"/>
  <c r="GC88" i="89"/>
  <c r="GC86" i="89"/>
  <c r="GC84" i="89"/>
  <c r="GC81" i="89"/>
  <c r="GC79" i="89"/>
  <c r="GC78" i="89"/>
  <c r="GC77" i="89"/>
  <c r="GC76" i="89"/>
  <c r="GC75" i="89"/>
  <c r="GC74" i="89"/>
  <c r="GC73" i="89"/>
  <c r="GC72" i="89"/>
  <c r="GC71" i="89"/>
  <c r="GC70" i="89"/>
  <c r="GC69" i="89"/>
  <c r="GC68" i="89"/>
  <c r="GC67" i="89"/>
  <c r="GC66" i="89"/>
  <c r="GC65" i="89"/>
  <c r="GC64" i="89"/>
  <c r="GC33" i="89"/>
  <c r="GC31" i="89"/>
  <c r="GC30" i="89"/>
  <c r="GC29" i="89"/>
  <c r="GC28" i="89"/>
  <c r="GC27" i="89"/>
  <c r="GC63" i="89"/>
  <c r="GC62" i="89"/>
  <c r="GC61" i="89"/>
  <c r="GC60" i="89"/>
  <c r="GC59" i="89"/>
  <c r="GC58" i="89"/>
  <c r="GC57" i="89"/>
  <c r="GC56" i="89"/>
  <c r="GC55" i="89"/>
  <c r="GC54" i="89"/>
  <c r="GC53" i="89"/>
  <c r="GC52" i="89"/>
  <c r="GC51" i="89"/>
  <c r="GC50" i="89"/>
  <c r="GC49" i="89"/>
  <c r="GC48" i="89"/>
  <c r="GC47" i="89"/>
  <c r="GC46" i="89"/>
  <c r="GC45" i="89"/>
  <c r="GC44" i="89"/>
  <c r="GC43" i="89"/>
  <c r="GC42" i="89"/>
  <c r="GC41" i="89"/>
  <c r="GC40" i="89"/>
  <c r="GC39" i="89"/>
  <c r="GC38" i="89"/>
  <c r="GC37" i="89"/>
  <c r="GC36" i="89"/>
  <c r="GC35" i="89"/>
  <c r="GC34" i="89"/>
  <c r="GC32" i="89"/>
  <c r="JK83" i="89"/>
  <c r="JK91" i="89"/>
  <c r="JK45" i="89"/>
  <c r="JK49" i="89"/>
  <c r="JK53" i="89"/>
  <c r="JK57" i="89"/>
  <c r="JK61" i="89"/>
  <c r="JK65" i="89"/>
  <c r="JK69" i="89"/>
  <c r="JK73" i="89"/>
  <c r="JK77" i="89"/>
  <c r="JK97" i="89"/>
  <c r="JK86" i="89"/>
  <c r="JK94" i="89"/>
  <c r="JK95" i="89"/>
  <c r="JK109" i="89"/>
  <c r="JK108" i="89"/>
  <c r="JK114" i="89"/>
  <c r="JK118" i="89"/>
  <c r="JK122" i="89"/>
  <c r="JK126" i="89"/>
  <c r="JK130" i="89"/>
  <c r="JK134" i="89"/>
  <c r="JK138" i="89"/>
  <c r="JK142" i="89"/>
  <c r="JK146" i="89"/>
  <c r="JK149" i="89"/>
  <c r="JK153" i="89"/>
  <c r="JK157" i="89"/>
  <c r="JK161" i="89"/>
  <c r="JK165" i="89"/>
  <c r="JK170" i="89"/>
  <c r="JK171" i="89"/>
  <c r="JK176" i="89"/>
  <c r="JK182" i="89"/>
  <c r="JK186" i="89"/>
  <c r="JK190" i="89"/>
  <c r="JK194" i="89"/>
  <c r="JK197" i="89"/>
  <c r="JK202" i="89"/>
  <c r="JK210" i="89"/>
  <c r="JK209" i="89"/>
  <c r="JK213" i="89"/>
  <c r="JK217" i="89"/>
  <c r="JK222" i="89"/>
  <c r="JK225" i="89"/>
  <c r="IY88" i="89"/>
  <c r="IY99" i="89"/>
  <c r="IY47" i="89"/>
  <c r="IY51" i="89"/>
  <c r="IY55" i="89"/>
  <c r="IY59" i="89"/>
  <c r="IY63" i="89"/>
  <c r="IY67" i="89"/>
  <c r="IY71" i="89"/>
  <c r="IY75" i="89"/>
  <c r="IY79" i="89"/>
  <c r="IY83" i="89"/>
  <c r="IY91" i="89"/>
  <c r="IY80" i="89"/>
  <c r="IY102" i="89"/>
  <c r="IY110" i="89"/>
  <c r="IY111" i="89"/>
  <c r="IY115" i="89"/>
  <c r="IY119" i="89"/>
  <c r="IY123" i="89"/>
  <c r="IY127" i="89"/>
  <c r="IY131" i="89"/>
  <c r="IY135" i="89"/>
  <c r="IY139" i="89"/>
  <c r="IY143" i="89"/>
  <c r="IY147" i="89"/>
  <c r="IY151" i="89"/>
  <c r="IY155" i="89"/>
  <c r="IY159" i="89"/>
  <c r="IY163" i="89"/>
  <c r="IY166" i="89"/>
  <c r="IY173" i="89"/>
  <c r="IY175" i="89"/>
  <c r="IY181" i="89"/>
  <c r="IY183" i="89"/>
  <c r="IY187" i="89"/>
  <c r="IY190" i="89"/>
  <c r="IY194" i="89"/>
  <c r="IY205" i="89"/>
  <c r="IY201" i="89"/>
  <c r="IY206" i="89"/>
  <c r="IY214" i="89"/>
  <c r="IY212" i="89"/>
  <c r="IY216" i="89"/>
  <c r="IY223" i="89"/>
  <c r="IY226" i="89"/>
  <c r="JE57" i="89"/>
  <c r="JE53" i="89"/>
  <c r="JB43" i="89"/>
  <c r="JF42" i="89"/>
  <c r="JJ41" i="89"/>
  <c r="JB39" i="89"/>
  <c r="JF38" i="89"/>
  <c r="JJ37" i="89"/>
  <c r="JB35" i="89"/>
  <c r="JC81" i="89"/>
  <c r="JC89" i="89"/>
  <c r="JC102" i="89"/>
  <c r="JC48" i="89"/>
  <c r="JC52" i="89"/>
  <c r="JC56" i="89"/>
  <c r="JC60" i="89"/>
  <c r="JC64" i="89"/>
  <c r="JC68" i="89"/>
  <c r="JC72" i="89"/>
  <c r="JC76" i="89"/>
  <c r="JC95" i="89"/>
  <c r="JC82" i="89"/>
  <c r="JC90" i="89"/>
  <c r="JC93" i="89"/>
  <c r="JC107" i="89"/>
  <c r="JC106" i="89"/>
  <c r="JC113" i="89"/>
  <c r="JC117" i="89"/>
  <c r="JC121" i="89"/>
  <c r="JC125" i="89"/>
  <c r="JC129" i="89"/>
  <c r="JC133" i="89"/>
  <c r="JC137" i="89"/>
  <c r="JC141" i="89"/>
  <c r="JC145" i="89"/>
  <c r="JC148" i="89"/>
  <c r="JC152" i="89"/>
  <c r="JC156" i="89"/>
  <c r="JC160" i="89"/>
  <c r="JC164" i="89"/>
  <c r="JC169" i="89"/>
  <c r="JC171" i="89"/>
  <c r="JC176" i="89"/>
  <c r="JC179" i="89"/>
  <c r="JC185" i="89"/>
  <c r="JC189" i="89"/>
  <c r="JC193" i="89"/>
  <c r="JC197" i="89"/>
  <c r="JC201" i="89"/>
  <c r="JC204" i="89"/>
  <c r="JC208" i="89"/>
  <c r="JC213" i="89"/>
  <c r="JC216" i="89"/>
  <c r="JC226" i="89"/>
  <c r="JC225" i="89"/>
  <c r="GE227" i="89"/>
  <c r="GE226" i="89"/>
  <c r="GE223" i="89"/>
  <c r="GE225" i="89"/>
  <c r="GE224" i="89"/>
  <c r="GE222" i="89"/>
  <c r="GE221" i="89"/>
  <c r="GE220" i="89"/>
  <c r="GE219" i="89"/>
  <c r="GE218" i="89"/>
  <c r="GE217" i="89"/>
  <c r="GE216" i="89"/>
  <c r="GE215" i="89"/>
  <c r="GE214" i="89"/>
  <c r="GE213" i="89"/>
  <c r="GE212" i="89"/>
  <c r="GE211" i="89"/>
  <c r="GE210" i="89"/>
  <c r="GE209" i="89"/>
  <c r="GE205" i="89"/>
  <c r="GE203" i="89"/>
  <c r="GE202" i="89"/>
  <c r="GE201" i="89"/>
  <c r="GE200" i="89"/>
  <c r="GE199" i="89"/>
  <c r="GE198" i="89"/>
  <c r="GE197" i="89"/>
  <c r="GE208" i="89"/>
  <c r="GE207" i="89"/>
  <c r="GE206" i="89"/>
  <c r="GE204" i="89"/>
  <c r="GE196" i="89"/>
  <c r="GE195" i="89"/>
  <c r="GE194" i="89"/>
  <c r="GE193" i="89"/>
  <c r="GE192" i="89"/>
  <c r="GE191" i="89"/>
  <c r="GE190" i="89"/>
  <c r="GE189" i="89"/>
  <c r="GE188" i="89"/>
  <c r="GE187" i="89"/>
  <c r="GE183" i="89"/>
  <c r="GE186" i="89"/>
  <c r="GE182" i="89"/>
  <c r="GE180" i="89"/>
  <c r="GE178" i="89"/>
  <c r="GE177" i="89"/>
  <c r="GE176" i="89"/>
  <c r="GE175" i="89"/>
  <c r="GE174" i="89"/>
  <c r="GE173" i="89"/>
  <c r="GE172" i="89"/>
  <c r="GE171" i="89"/>
  <c r="GE170" i="89"/>
  <c r="GE169" i="89"/>
  <c r="GE185" i="89"/>
  <c r="GE181" i="89"/>
  <c r="GE179" i="89"/>
  <c r="GE184" i="89"/>
  <c r="GE168" i="89"/>
  <c r="GE167" i="89"/>
  <c r="GE166" i="89"/>
  <c r="GE165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7" i="89"/>
  <c r="GE146" i="89"/>
  <c r="GE145" i="89"/>
  <c r="GE144" i="89"/>
  <c r="GE143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48" i="89"/>
  <c r="GE127" i="89"/>
  <c r="GE129" i="89"/>
  <c r="GE128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7" i="89"/>
  <c r="GE86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38" i="89"/>
  <c r="GE37" i="89"/>
  <c r="GE36" i="89"/>
  <c r="GE35" i="89"/>
  <c r="GE33" i="89"/>
  <c r="GE32" i="89"/>
  <c r="GE31" i="89"/>
  <c r="GE44" i="89"/>
  <c r="GE43" i="89"/>
  <c r="GE42" i="89"/>
  <c r="GE41" i="89"/>
  <c r="GE40" i="89"/>
  <c r="GE39" i="89"/>
  <c r="GE34" i="89"/>
  <c r="GE30" i="89"/>
  <c r="GE29" i="89"/>
  <c r="GE28" i="89"/>
  <c r="GE27" i="89"/>
  <c r="CC106" i="89"/>
  <c r="CS106" i="89"/>
  <c r="DI106" i="89"/>
  <c r="FW227" i="89"/>
  <c r="FW223" i="89"/>
  <c r="FW224" i="89"/>
  <c r="FW226" i="89"/>
  <c r="FW222" i="89"/>
  <c r="FW221" i="89"/>
  <c r="FW220" i="89"/>
  <c r="FW219" i="89"/>
  <c r="FW218" i="89"/>
  <c r="FW217" i="89"/>
  <c r="FW216" i="89"/>
  <c r="FW215" i="89"/>
  <c r="FW225" i="89"/>
  <c r="FW214" i="89"/>
  <c r="FW213" i="89"/>
  <c r="FW212" i="89"/>
  <c r="FW211" i="89"/>
  <c r="FW210" i="89"/>
  <c r="FW209" i="89"/>
  <c r="FW208" i="89"/>
  <c r="FW204" i="89"/>
  <c r="FW203" i="89"/>
  <c r="FW202" i="89"/>
  <c r="FW201" i="89"/>
  <c r="FW200" i="89"/>
  <c r="FW199" i="89"/>
  <c r="FW198" i="89"/>
  <c r="FW197" i="89"/>
  <c r="FW207" i="89"/>
  <c r="FW205" i="89"/>
  <c r="FW206" i="89"/>
  <c r="FW196" i="89"/>
  <c r="FW195" i="89"/>
  <c r="FW194" i="89"/>
  <c r="FW193" i="89"/>
  <c r="FW192" i="89"/>
  <c r="FW191" i="89"/>
  <c r="FW190" i="89"/>
  <c r="FW189" i="89"/>
  <c r="FW188" i="89"/>
  <c r="FW186" i="89"/>
  <c r="FW182" i="89"/>
  <c r="FW179" i="89"/>
  <c r="FW185" i="89"/>
  <c r="FW178" i="89"/>
  <c r="FW177" i="89"/>
  <c r="FW176" i="89"/>
  <c r="FW175" i="89"/>
  <c r="FW174" i="89"/>
  <c r="FW173" i="89"/>
  <c r="FW172" i="89"/>
  <c r="FW171" i="89"/>
  <c r="FW170" i="89"/>
  <c r="FW169" i="89"/>
  <c r="FW184" i="89"/>
  <c r="FW180" i="89"/>
  <c r="FW181" i="89"/>
  <c r="FW187" i="89"/>
  <c r="FW168" i="89"/>
  <c r="FW167" i="89"/>
  <c r="FW166" i="89"/>
  <c r="FW183" i="89"/>
  <c r="FW165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8" i="89"/>
  <c r="FW146" i="89"/>
  <c r="FW145" i="89"/>
  <c r="FW144" i="89"/>
  <c r="FW143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49" i="89"/>
  <c r="FW147" i="89"/>
  <c r="FW127" i="89"/>
  <c r="FW126" i="89"/>
  <c r="FW129" i="89"/>
  <c r="FW128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6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38" i="89"/>
  <c r="FW37" i="89"/>
  <c r="FW36" i="89"/>
  <c r="FW35" i="89"/>
  <c r="FW33" i="89"/>
  <c r="FW32" i="89"/>
  <c r="FW44" i="89"/>
  <c r="FW43" i="89"/>
  <c r="FW42" i="89"/>
  <c r="FW41" i="89"/>
  <c r="FW40" i="89"/>
  <c r="FW39" i="89"/>
  <c r="FW34" i="89"/>
  <c r="FW31" i="89"/>
  <c r="FW30" i="89"/>
  <c r="FW29" i="89"/>
  <c r="FW28" i="89"/>
  <c r="FW27" i="89"/>
  <c r="JG53" i="89"/>
  <c r="JG117" i="89"/>
  <c r="JG141" i="89"/>
  <c r="DI226" i="89"/>
  <c r="CS226" i="89"/>
  <c r="CC226" i="89"/>
  <c r="DH211" i="89"/>
  <c r="CB211" i="89"/>
  <c r="CR211" i="89"/>
  <c r="CB194" i="89"/>
  <c r="CR194" i="89"/>
  <c r="DH194" i="89"/>
  <c r="CB190" i="89"/>
  <c r="CR190" i="89"/>
  <c r="DH190" i="89"/>
  <c r="CC179" i="89"/>
  <c r="CS179" i="89"/>
  <c r="DI179" i="89"/>
  <c r="CB91" i="89"/>
  <c r="CR91" i="89"/>
  <c r="DH91" i="89"/>
  <c r="JJ49" i="89"/>
  <c r="JI35" i="89"/>
  <c r="JH66" i="89"/>
  <c r="JH78" i="89"/>
  <c r="JH118" i="89"/>
  <c r="JH129" i="89"/>
  <c r="JD51" i="89"/>
  <c r="JI60" i="89"/>
  <c r="JI58" i="89"/>
  <c r="JI54" i="89"/>
  <c r="JI50" i="89"/>
  <c r="JI46" i="89"/>
  <c r="JI44" i="89"/>
  <c r="IZ42" i="89"/>
  <c r="IZ40" i="89"/>
  <c r="JG46" i="89"/>
  <c r="JG50" i="89"/>
  <c r="JG54" i="89"/>
  <c r="JG62" i="89"/>
  <c r="JG66" i="89"/>
  <c r="JG70" i="89"/>
  <c r="JG74" i="89"/>
  <c r="JG78" i="89"/>
  <c r="JG95" i="89"/>
  <c r="JG96" i="89"/>
  <c r="JG109" i="89"/>
  <c r="JG114" i="89"/>
  <c r="JG118" i="89"/>
  <c r="JG122" i="89"/>
  <c r="JG126" i="89"/>
  <c r="JG138" i="89"/>
  <c r="JG142" i="89"/>
  <c r="JG146" i="89"/>
  <c r="JG174" i="89"/>
  <c r="JG178" i="89"/>
  <c r="JG198" i="89"/>
  <c r="JG199" i="89"/>
  <c r="JG208" i="89"/>
  <c r="JG215" i="89"/>
  <c r="JG221" i="89"/>
  <c r="JF60" i="89"/>
  <c r="JF58" i="89"/>
  <c r="JF56" i="89"/>
  <c r="JF54" i="89"/>
  <c r="JF52" i="89"/>
  <c r="JF50" i="89"/>
  <c r="JF48" i="89"/>
  <c r="JF46" i="89"/>
  <c r="JK43" i="89"/>
  <c r="IY42" i="89"/>
  <c r="JC41" i="89"/>
  <c r="JG40" i="89"/>
  <c r="JK39" i="89"/>
  <c r="IY38" i="89"/>
  <c r="JC37" i="89"/>
  <c r="JG36" i="89"/>
  <c r="JK35" i="89"/>
  <c r="IY34" i="89"/>
  <c r="JC33" i="89"/>
  <c r="JG32" i="89"/>
  <c r="JK31" i="89"/>
  <c r="IY30" i="89"/>
  <c r="JC29" i="89"/>
  <c r="JG28" i="89"/>
  <c r="JK27" i="89"/>
  <c r="JJ81" i="89"/>
  <c r="JJ90" i="89"/>
  <c r="JJ83" i="89"/>
  <c r="JJ91" i="89"/>
  <c r="JJ104" i="89"/>
  <c r="JJ112" i="89"/>
  <c r="JJ94" i="89"/>
  <c r="JJ98" i="89"/>
  <c r="JJ102" i="89"/>
  <c r="JJ116" i="89"/>
  <c r="JJ120" i="89"/>
  <c r="JJ124" i="89"/>
  <c r="JJ128" i="89"/>
  <c r="JJ132" i="89"/>
  <c r="JJ136" i="89"/>
  <c r="JJ140" i="89"/>
  <c r="JJ144" i="89"/>
  <c r="JJ149" i="89"/>
  <c r="JJ153" i="89"/>
  <c r="JJ156" i="89"/>
  <c r="JJ160" i="89"/>
  <c r="JJ164" i="89"/>
  <c r="JJ166" i="89"/>
  <c r="JJ171" i="89"/>
  <c r="JJ176" i="89"/>
  <c r="JJ189" i="89"/>
  <c r="JJ193" i="89"/>
  <c r="JJ181" i="89"/>
  <c r="JJ196" i="89"/>
  <c r="JJ201" i="89"/>
  <c r="JJ208" i="89"/>
  <c r="JJ215" i="89"/>
  <c r="JJ214" i="89"/>
  <c r="JJ220" i="89"/>
  <c r="JJ227" i="89"/>
  <c r="JF67" i="89"/>
  <c r="JF71" i="89"/>
  <c r="JF75" i="89"/>
  <c r="JF79" i="89"/>
  <c r="JF105" i="89"/>
  <c r="JF86" i="89"/>
  <c r="JF108" i="89"/>
  <c r="JF114" i="89"/>
  <c r="JF96" i="89"/>
  <c r="JF100" i="89"/>
  <c r="JF131" i="89"/>
  <c r="JF135" i="89"/>
  <c r="JF139" i="89"/>
  <c r="JF143" i="89"/>
  <c r="JF148" i="89"/>
  <c r="JF152" i="89"/>
  <c r="JF155" i="89"/>
  <c r="JF159" i="89"/>
  <c r="JF163" i="89"/>
  <c r="JF167" i="89"/>
  <c r="JF174" i="89"/>
  <c r="JF178" i="89"/>
  <c r="JF179" i="89"/>
  <c r="JF183" i="89"/>
  <c r="JF187" i="89"/>
  <c r="JF191" i="89"/>
  <c r="JF195" i="89"/>
  <c r="JF200" i="89"/>
  <c r="JF203" i="89"/>
  <c r="JF215" i="89"/>
  <c r="JF213" i="89"/>
  <c r="JF219" i="89"/>
  <c r="JF223" i="89"/>
  <c r="JB66" i="89"/>
  <c r="JB70" i="89"/>
  <c r="JB74" i="89"/>
  <c r="JB78" i="89"/>
  <c r="JB84" i="89"/>
  <c r="JB92" i="89"/>
  <c r="JB87" i="89"/>
  <c r="JB114" i="89"/>
  <c r="JB110" i="89"/>
  <c r="JB96" i="89"/>
  <c r="JB100" i="89"/>
  <c r="JB104" i="89"/>
  <c r="JB130" i="89"/>
  <c r="JB138" i="89"/>
  <c r="JB142" i="89"/>
  <c r="JB146" i="89"/>
  <c r="JB147" i="89"/>
  <c r="JB166" i="89"/>
  <c r="JB172" i="89"/>
  <c r="JB177" i="89"/>
  <c r="JB169" i="89"/>
  <c r="JB179" i="89"/>
  <c r="JB199" i="89"/>
  <c r="JB202" i="89"/>
  <c r="JB205" i="89"/>
  <c r="JB210" i="89"/>
  <c r="JB213" i="89"/>
  <c r="JB218" i="89"/>
  <c r="JB222" i="89"/>
  <c r="JI80" i="89"/>
  <c r="JI67" i="89"/>
  <c r="JI71" i="89"/>
  <c r="JI75" i="89"/>
  <c r="JI79" i="89"/>
  <c r="JI86" i="89"/>
  <c r="JI90" i="89"/>
  <c r="JI94" i="89"/>
  <c r="JI98" i="89"/>
  <c r="JI102" i="89"/>
  <c r="JI135" i="89"/>
  <c r="JI109" i="89"/>
  <c r="JI113" i="89"/>
  <c r="JI117" i="89"/>
  <c r="JI121" i="89"/>
  <c r="JI125" i="89"/>
  <c r="JI134" i="89"/>
  <c r="JI132" i="89"/>
  <c r="JI151" i="89"/>
  <c r="JI136" i="89"/>
  <c r="JI140" i="89"/>
  <c r="JI144" i="89"/>
  <c r="JI166" i="89"/>
  <c r="JI157" i="89"/>
  <c r="JI161" i="89"/>
  <c r="JI165" i="89"/>
  <c r="JI189" i="89"/>
  <c r="JI170" i="89"/>
  <c r="JI174" i="89"/>
  <c r="JI178" i="89"/>
  <c r="JI180" i="89"/>
  <c r="JI184" i="89"/>
  <c r="JI195" i="89"/>
  <c r="JI198" i="89"/>
  <c r="JI203" i="89"/>
  <c r="JI207" i="89"/>
  <c r="JI215" i="89"/>
  <c r="JI214" i="89"/>
  <c r="JI217" i="89"/>
  <c r="JI223" i="89"/>
  <c r="JI227" i="89"/>
  <c r="JE67" i="89"/>
  <c r="JE71" i="89"/>
  <c r="JE75" i="89"/>
  <c r="JE79" i="89"/>
  <c r="JE83" i="89"/>
  <c r="JE91" i="89"/>
  <c r="JE103" i="89"/>
  <c r="JE113" i="89"/>
  <c r="JE117" i="89"/>
  <c r="JE121" i="89"/>
  <c r="JE125" i="89"/>
  <c r="JE132" i="89"/>
  <c r="JE147" i="89"/>
  <c r="JE148" i="89"/>
  <c r="JE152" i="89"/>
  <c r="JE155" i="89"/>
  <c r="JE159" i="89"/>
  <c r="JE163" i="89"/>
  <c r="JE171" i="89"/>
  <c r="JE180" i="89"/>
  <c r="JE184" i="89"/>
  <c r="JE198" i="89"/>
  <c r="JE222" i="89"/>
  <c r="JA84" i="89"/>
  <c r="JA92" i="89"/>
  <c r="JA96" i="89"/>
  <c r="JA100" i="89"/>
  <c r="JA108" i="89"/>
  <c r="JA112" i="89"/>
  <c r="JA116" i="89"/>
  <c r="JA120" i="89"/>
  <c r="JA124" i="89"/>
  <c r="JA128" i="89"/>
  <c r="JA129" i="89"/>
  <c r="JA149" i="89"/>
  <c r="JA153" i="89"/>
  <c r="JA169" i="89"/>
  <c r="JA191" i="89"/>
  <c r="JA171" i="89"/>
  <c r="JA175" i="89"/>
  <c r="JA181" i="89"/>
  <c r="JA185" i="89"/>
  <c r="JA196" i="89"/>
  <c r="JA219" i="89"/>
  <c r="JA224" i="89"/>
  <c r="JK85" i="89"/>
  <c r="JK96" i="89"/>
  <c r="JK46" i="89"/>
  <c r="JK50" i="89"/>
  <c r="JK54" i="89"/>
  <c r="JK58" i="89"/>
  <c r="JK62" i="89"/>
  <c r="JK66" i="89"/>
  <c r="JK70" i="89"/>
  <c r="JK74" i="89"/>
  <c r="JK78" i="89"/>
  <c r="JK101" i="89"/>
  <c r="JK88" i="89"/>
  <c r="JK98" i="89"/>
  <c r="JK99" i="89"/>
  <c r="JK111" i="89"/>
  <c r="JK110" i="89"/>
  <c r="JK115" i="89"/>
  <c r="JK119" i="89"/>
  <c r="JK123" i="89"/>
  <c r="JK127" i="89"/>
  <c r="JK131" i="89"/>
  <c r="JK135" i="89"/>
  <c r="JK139" i="89"/>
  <c r="JK143" i="89"/>
  <c r="JK166" i="89"/>
  <c r="JK150" i="89"/>
  <c r="JK154" i="89"/>
  <c r="JK158" i="89"/>
  <c r="JK162" i="89"/>
  <c r="JK167" i="89"/>
  <c r="JK172" i="89"/>
  <c r="JK173" i="89"/>
  <c r="JK177" i="89"/>
  <c r="JK183" i="89"/>
  <c r="JK187" i="89"/>
  <c r="JK191" i="89"/>
  <c r="JK195" i="89"/>
  <c r="JK199" i="89"/>
  <c r="JK203" i="89"/>
  <c r="JK206" i="89"/>
  <c r="JK214" i="89"/>
  <c r="JK219" i="89"/>
  <c r="JK218" i="89"/>
  <c r="JK223" i="89"/>
  <c r="JK227" i="89"/>
  <c r="IY90" i="89"/>
  <c r="IY103" i="89"/>
  <c r="IY48" i="89"/>
  <c r="IY52" i="89"/>
  <c r="IY56" i="89"/>
  <c r="IY60" i="89"/>
  <c r="IY64" i="89"/>
  <c r="IY68" i="89"/>
  <c r="IY72" i="89"/>
  <c r="IY76" i="89"/>
  <c r="IY81" i="89"/>
  <c r="IY85" i="89"/>
  <c r="IY93" i="89"/>
  <c r="IY82" i="89"/>
  <c r="IY104" i="89"/>
  <c r="IY105" i="89"/>
  <c r="IY112" i="89"/>
  <c r="IY116" i="89"/>
  <c r="IY120" i="89"/>
  <c r="IY124" i="89"/>
  <c r="IY128" i="89"/>
  <c r="IY132" i="89"/>
  <c r="IY136" i="89"/>
  <c r="IY140" i="89"/>
  <c r="IY144" i="89"/>
  <c r="IY148" i="89"/>
  <c r="IY152" i="89"/>
  <c r="IY156" i="89"/>
  <c r="IY160" i="89"/>
  <c r="IY164" i="89"/>
  <c r="IY168" i="89"/>
  <c r="IY170" i="89"/>
  <c r="IY176" i="89"/>
  <c r="IY179" i="89"/>
  <c r="IY184" i="89"/>
  <c r="IY198" i="89"/>
  <c r="IY191" i="89"/>
  <c r="IY195" i="89"/>
  <c r="IY204" i="89"/>
  <c r="IY202" i="89"/>
  <c r="IY207" i="89"/>
  <c r="IY210" i="89"/>
  <c r="IY215" i="89"/>
  <c r="IY217" i="89"/>
  <c r="IY224" i="89"/>
  <c r="JE56" i="89"/>
  <c r="JE52" i="89"/>
  <c r="CB50" i="89"/>
  <c r="CR50" i="89"/>
  <c r="DH50" i="89"/>
  <c r="CB49" i="89"/>
  <c r="CR49" i="89"/>
  <c r="DH49" i="89"/>
  <c r="CB48" i="89"/>
  <c r="CR48" i="89"/>
  <c r="DH48" i="89"/>
  <c r="CB47" i="89"/>
  <c r="CR47" i="89"/>
  <c r="DH47" i="89"/>
  <c r="CB46" i="89"/>
  <c r="CR46" i="89"/>
  <c r="DH46" i="89"/>
  <c r="CB45" i="89"/>
  <c r="CR45" i="89"/>
  <c r="DH45" i="89"/>
  <c r="CB44" i="89"/>
  <c r="CR44" i="89"/>
  <c r="DH44" i="89"/>
  <c r="JB42" i="89"/>
  <c r="JF41" i="89"/>
  <c r="JJ40" i="89"/>
  <c r="JB38" i="89"/>
  <c r="JF37" i="89"/>
  <c r="JJ36" i="89"/>
  <c r="JC83" i="89"/>
  <c r="JC91" i="89"/>
  <c r="JC45" i="89"/>
  <c r="JC49" i="89"/>
  <c r="JC53" i="89"/>
  <c r="JC57" i="89"/>
  <c r="JC61" i="89"/>
  <c r="JC65" i="89"/>
  <c r="JC69" i="89"/>
  <c r="JC73" i="89"/>
  <c r="JC77" i="89"/>
  <c r="JC99" i="89"/>
  <c r="JC84" i="89"/>
  <c r="JC92" i="89"/>
  <c r="JC97" i="89"/>
  <c r="JC109" i="89"/>
  <c r="JC108" i="89"/>
  <c r="JC114" i="89"/>
  <c r="JC118" i="89"/>
  <c r="JC122" i="89"/>
  <c r="JC126" i="89"/>
  <c r="JC130" i="89"/>
  <c r="JC134" i="89"/>
  <c r="JC138" i="89"/>
  <c r="JC142" i="89"/>
  <c r="JC146" i="89"/>
  <c r="JC149" i="89"/>
  <c r="JC153" i="89"/>
  <c r="JC157" i="89"/>
  <c r="JC161" i="89"/>
  <c r="JC165" i="89"/>
  <c r="JC170" i="89"/>
  <c r="JC173" i="89"/>
  <c r="JC177" i="89"/>
  <c r="JC182" i="89"/>
  <c r="JC186" i="89"/>
  <c r="JC190" i="89"/>
  <c r="JC194" i="89"/>
  <c r="JC198" i="89"/>
  <c r="JC202" i="89"/>
  <c r="JC209" i="89"/>
  <c r="JC212" i="89"/>
  <c r="JC214" i="89"/>
  <c r="JC218" i="89"/>
  <c r="JC221" i="89"/>
  <c r="JC223" i="89"/>
  <c r="EO26" i="89"/>
  <c r="FE26" i="89"/>
  <c r="FU26" i="89" s="1"/>
  <c r="GK26" i="89" s="1"/>
  <c r="HA26" i="89" s="1"/>
  <c r="HQ26" i="89" s="1"/>
  <c r="IG26" i="89" s="1"/>
  <c r="IW26" i="89" s="1"/>
  <c r="JM26" i="89" s="1"/>
  <c r="EN26" i="89"/>
  <c r="FD26" i="89"/>
  <c r="FT26" i="89" s="1"/>
  <c r="GJ26" i="89" s="1"/>
  <c r="GZ26" i="89" s="1"/>
  <c r="HP26" i="89" s="1"/>
  <c r="IF26" i="89" s="1"/>
  <c r="IV26" i="89" s="1"/>
  <c r="JL26" i="89" s="1"/>
  <c r="CN149" i="90" l="1"/>
  <c r="BP80" i="90"/>
  <c r="CV79" i="90"/>
  <c r="BP83" i="90"/>
  <c r="CV83" i="90"/>
  <c r="CF79" i="90"/>
  <c r="CV80" i="90"/>
  <c r="CL34" i="89"/>
  <c r="CV221" i="89"/>
  <c r="CJ169" i="90"/>
  <c r="BT169" i="90"/>
  <c r="BP145" i="90"/>
  <c r="BT119" i="90"/>
  <c r="BX149" i="90"/>
  <c r="BP191" i="90"/>
  <c r="CZ168" i="90"/>
  <c r="CZ172" i="90"/>
  <c r="CJ172" i="90"/>
  <c r="CJ168" i="90"/>
  <c r="BP193" i="90"/>
  <c r="CF145" i="90"/>
  <c r="CV193" i="90"/>
  <c r="BP219" i="90"/>
  <c r="CF194" i="90"/>
  <c r="BP194" i="90"/>
  <c r="CV219" i="90"/>
  <c r="CF217" i="90"/>
  <c r="CF221" i="90"/>
  <c r="CV221" i="90"/>
  <c r="BP216" i="90"/>
  <c r="BP217" i="90"/>
  <c r="CF216" i="90"/>
  <c r="DF33" i="89"/>
  <c r="BP58" i="89"/>
  <c r="BZ33" i="89"/>
  <c r="DB34" i="89"/>
  <c r="CW63" i="89"/>
  <c r="CF85" i="89"/>
  <c r="BP190" i="89"/>
  <c r="BP146" i="89"/>
  <c r="BP29" i="89"/>
  <c r="BP162" i="90"/>
  <c r="CF139" i="90"/>
  <c r="CJ122" i="90"/>
  <c r="CV154" i="90"/>
  <c r="BP153" i="90"/>
  <c r="CV162" i="90"/>
  <c r="CF77" i="90"/>
  <c r="CV150" i="90"/>
  <c r="BP169" i="90"/>
  <c r="CF81" i="90"/>
  <c r="CV124" i="90"/>
  <c r="CV177" i="90"/>
  <c r="CV206" i="89"/>
  <c r="CF215" i="89"/>
  <c r="CV57" i="89"/>
  <c r="CF83" i="89"/>
  <c r="CV201" i="89"/>
  <c r="CF211" i="89"/>
  <c r="BP122" i="89"/>
  <c r="CV224" i="89"/>
  <c r="CF120" i="89"/>
  <c r="CF121" i="89"/>
  <c r="CV135" i="89"/>
  <c r="BP106" i="89"/>
  <c r="CV191" i="89"/>
  <c r="BP215" i="89"/>
  <c r="CV126" i="89"/>
  <c r="BP71" i="89"/>
  <c r="CF153" i="89"/>
  <c r="BP68" i="89"/>
  <c r="CF138" i="89"/>
  <c r="BP174" i="89"/>
  <c r="CF90" i="89"/>
  <c r="CF50" i="89"/>
  <c r="CF206" i="89"/>
  <c r="BP57" i="89"/>
  <c r="CV50" i="89"/>
  <c r="CF128" i="89"/>
  <c r="BP222" i="89"/>
  <c r="BP154" i="89"/>
  <c r="CF70" i="89"/>
  <c r="CF187" i="89"/>
  <c r="CV99" i="89"/>
  <c r="CV111" i="89"/>
  <c r="CF116" i="89"/>
  <c r="BP65" i="89"/>
  <c r="BP49" i="89"/>
  <c r="BT208" i="89"/>
  <c r="CV84" i="89"/>
  <c r="CF109" i="89"/>
  <c r="CF159" i="89"/>
  <c r="BP87" i="89"/>
  <c r="CV217" i="89"/>
  <c r="CV177" i="89"/>
  <c r="CF93" i="89"/>
  <c r="CZ98" i="89"/>
  <c r="BP91" i="89"/>
  <c r="BP74" i="89"/>
  <c r="CF164" i="89"/>
  <c r="CF95" i="89"/>
  <c r="CF69" i="89"/>
  <c r="CF72" i="89"/>
  <c r="BP223" i="89"/>
  <c r="CF158" i="89"/>
  <c r="BP110" i="89"/>
  <c r="BP131" i="89"/>
  <c r="CV140" i="89"/>
  <c r="BP53" i="89"/>
  <c r="CV212" i="89"/>
  <c r="CF146" i="89"/>
  <c r="CF148" i="89"/>
  <c r="CV91" i="89"/>
  <c r="BP178" i="89"/>
  <c r="CF145" i="89"/>
  <c r="CF172" i="89"/>
  <c r="CA28" i="89"/>
  <c r="CF117" i="89"/>
  <c r="CV69" i="89"/>
  <c r="CV72" i="89"/>
  <c r="BP180" i="89"/>
  <c r="BP150" i="89"/>
  <c r="CV51" i="89"/>
  <c r="BP166" i="89"/>
  <c r="CV46" i="89"/>
  <c r="BP167" i="89"/>
  <c r="BU41" i="89"/>
  <c r="CV61" i="89"/>
  <c r="CF147" i="89"/>
  <c r="BP219" i="89"/>
  <c r="CV67" i="89"/>
  <c r="CF51" i="89"/>
  <c r="CF46" i="89"/>
  <c r="CV219" i="89"/>
  <c r="CF61" i="89"/>
  <c r="BP182" i="89"/>
  <c r="CF67" i="89"/>
  <c r="CV225" i="89"/>
  <c r="CV147" i="89"/>
  <c r="BP143" i="89"/>
  <c r="CV182" i="89"/>
  <c r="CF150" i="89"/>
  <c r="CV66" i="89"/>
  <c r="CF167" i="89"/>
  <c r="CF198" i="89"/>
  <c r="CV77" i="89"/>
  <c r="BP198" i="89"/>
  <c r="BP134" i="89"/>
  <c r="CF143" i="89"/>
  <c r="CF62" i="89"/>
  <c r="BP225" i="89"/>
  <c r="CV166" i="89"/>
  <c r="BP86" i="89"/>
  <c r="CV134" i="89"/>
  <c r="CF99" i="89"/>
  <c r="BP169" i="89"/>
  <c r="BP33" i="89"/>
  <c r="CV115" i="89"/>
  <c r="BP79" i="89"/>
  <c r="CV59" i="89"/>
  <c r="BP210" i="89"/>
  <c r="BP145" i="89"/>
  <c r="CF94" i="89"/>
  <c r="CV188" i="89"/>
  <c r="BP164" i="89"/>
  <c r="CF56" i="89"/>
  <c r="DG28" i="89"/>
  <c r="CV227" i="89"/>
  <c r="BP202" i="89"/>
  <c r="BP209" i="89"/>
  <c r="CF193" i="89"/>
  <c r="CV157" i="89"/>
  <c r="CF140" i="89"/>
  <c r="CV85" i="89"/>
  <c r="CF135" i="89"/>
  <c r="CF43" i="89"/>
  <c r="CV180" i="89"/>
  <c r="BP75" i="89"/>
  <c r="CV34" i="89"/>
  <c r="CF32" i="89"/>
  <c r="BP163" i="89"/>
  <c r="CF115" i="89"/>
  <c r="CF59" i="89"/>
  <c r="CF184" i="89"/>
  <c r="CV158" i="89"/>
  <c r="CF110" i="89"/>
  <c r="BU34" i="89"/>
  <c r="CV172" i="89"/>
  <c r="CF131" i="89"/>
  <c r="BP92" i="89"/>
  <c r="BP56" i="89"/>
  <c r="BP130" i="89"/>
  <c r="CV226" i="89"/>
  <c r="BP193" i="89"/>
  <c r="CF157" i="89"/>
  <c r="CV121" i="89"/>
  <c r="BT163" i="89"/>
  <c r="BP43" i="89"/>
  <c r="CJ162" i="89"/>
  <c r="CF31" i="89"/>
  <c r="BY63" i="89"/>
  <c r="BP62" i="89"/>
  <c r="CV142" i="89"/>
  <c r="CV148" i="89"/>
  <c r="CV163" i="89"/>
  <c r="CV103" i="89"/>
  <c r="CV79" i="89"/>
  <c r="CZ50" i="89"/>
  <c r="CF210" i="89"/>
  <c r="CV190" i="89"/>
  <c r="CV178" i="89"/>
  <c r="BP184" i="89"/>
  <c r="CV106" i="89"/>
  <c r="BP94" i="89"/>
  <c r="CV74" i="89"/>
  <c r="CV58" i="89"/>
  <c r="DA34" i="89"/>
  <c r="BP224" i="89"/>
  <c r="CF188" i="89"/>
  <c r="BP139" i="89"/>
  <c r="BP120" i="89"/>
  <c r="CV92" i="89"/>
  <c r="CQ40" i="89"/>
  <c r="CF227" i="89"/>
  <c r="CV130" i="89"/>
  <c r="BP95" i="89"/>
  <c r="CF226" i="89"/>
  <c r="CF221" i="89"/>
  <c r="CF209" i="89"/>
  <c r="BP117" i="89"/>
  <c r="CV53" i="89"/>
  <c r="CJ156" i="89"/>
  <c r="CF212" i="89"/>
  <c r="CV223" i="89"/>
  <c r="CF191" i="89"/>
  <c r="CV75" i="89"/>
  <c r="CF63" i="89"/>
  <c r="CF29" i="89"/>
  <c r="DE63" i="89"/>
  <c r="CF183" i="89"/>
  <c r="BP127" i="89"/>
  <c r="CV63" i="89"/>
  <c r="CJ196" i="89"/>
  <c r="CV168" i="89"/>
  <c r="CF126" i="89"/>
  <c r="BP207" i="89"/>
  <c r="BP138" i="89"/>
  <c r="DA37" i="89"/>
  <c r="CF201" i="89"/>
  <c r="CV122" i="89"/>
  <c r="CF102" i="89"/>
  <c r="BP90" i="89"/>
  <c r="BP70" i="89"/>
  <c r="CF204" i="89"/>
  <c r="CF84" i="89"/>
  <c r="BP83" i="89"/>
  <c r="CV55" i="89"/>
  <c r="BP213" i="89"/>
  <c r="CF177" i="89"/>
  <c r="BP153" i="89"/>
  <c r="CV136" i="89"/>
  <c r="BP109" i="89"/>
  <c r="BP93" i="89"/>
  <c r="CZ208" i="89"/>
  <c r="CZ192" i="89"/>
  <c r="CF199" i="89"/>
  <c r="BP211" i="89"/>
  <c r="BP159" i="89"/>
  <c r="CF111" i="89"/>
  <c r="CV44" i="89"/>
  <c r="BP38" i="89"/>
  <c r="CF168" i="89"/>
  <c r="CV68" i="89"/>
  <c r="CV207" i="89"/>
  <c r="BP128" i="89"/>
  <c r="CK37" i="89"/>
  <c r="CV222" i="89"/>
  <c r="CV174" i="89"/>
  <c r="CV154" i="89"/>
  <c r="BP102" i="89"/>
  <c r="BP116" i="89"/>
  <c r="BP187" i="89"/>
  <c r="CV71" i="89"/>
  <c r="CF55" i="89"/>
  <c r="CF217" i="89"/>
  <c r="CF136" i="89"/>
  <c r="CF113" i="89"/>
  <c r="CV65" i="89"/>
  <c r="CV49" i="89"/>
  <c r="CJ192" i="89"/>
  <c r="CV199" i="89"/>
  <c r="CF87" i="89"/>
  <c r="CV33" i="89"/>
  <c r="CF44" i="89"/>
  <c r="BP141" i="89"/>
  <c r="CF82" i="89"/>
  <c r="BP181" i="89"/>
  <c r="BP101" i="89"/>
  <c r="CF39" i="89"/>
  <c r="CV162" i="89"/>
  <c r="CV127" i="89"/>
  <c r="CF195" i="89"/>
  <c r="CF186" i="89"/>
  <c r="BP183" i="89"/>
  <c r="CF162" i="89"/>
  <c r="CG27" i="89"/>
  <c r="BQ43" i="89"/>
  <c r="CV202" i="89"/>
  <c r="CJ160" i="89"/>
  <c r="CF216" i="89"/>
  <c r="CF103" i="89"/>
  <c r="BP114" i="89"/>
  <c r="CJ157" i="89"/>
  <c r="BQ27" i="89"/>
  <c r="CW43" i="89"/>
  <c r="CV139" i="89"/>
  <c r="DG40" i="89"/>
  <c r="BP142" i="89"/>
  <c r="CZ187" i="89"/>
  <c r="BZ30" i="89"/>
  <c r="CV195" i="89"/>
  <c r="BT82" i="89"/>
  <c r="CM63" i="89"/>
  <c r="CZ160" i="89"/>
  <c r="CF96" i="89"/>
  <c r="DD197" i="89"/>
  <c r="CH32" i="89"/>
  <c r="CF27" i="89"/>
  <c r="BP39" i="89"/>
  <c r="CV38" i="89"/>
  <c r="BT165" i="90"/>
  <c r="CZ75" i="90"/>
  <c r="CJ75" i="90"/>
  <c r="BP81" i="90"/>
  <c r="BP180" i="90"/>
  <c r="CF206" i="90"/>
  <c r="CF154" i="90"/>
  <c r="CV106" i="90"/>
  <c r="CV180" i="90"/>
  <c r="CF191" i="90"/>
  <c r="CZ119" i="90"/>
  <c r="CZ165" i="90"/>
  <c r="CK39" i="90"/>
  <c r="CN196" i="90"/>
  <c r="DD160" i="90"/>
  <c r="CG67" i="90"/>
  <c r="CJ197" i="90"/>
  <c r="CZ197" i="90"/>
  <c r="BT122" i="90"/>
  <c r="BV157" i="90"/>
  <c r="DD112" i="90"/>
  <c r="CN96" i="90"/>
  <c r="CZ147" i="90"/>
  <c r="BT166" i="90"/>
  <c r="CN100" i="90"/>
  <c r="CN131" i="90"/>
  <c r="BX180" i="90"/>
  <c r="BU65" i="90"/>
  <c r="DD104" i="90"/>
  <c r="BT162" i="90"/>
  <c r="CN102" i="90"/>
  <c r="BT117" i="90"/>
  <c r="CN163" i="90"/>
  <c r="BX112" i="90"/>
  <c r="BT192" i="90"/>
  <c r="BX207" i="90"/>
  <c r="BX96" i="90"/>
  <c r="BY57" i="90"/>
  <c r="CO54" i="90"/>
  <c r="BT86" i="90"/>
  <c r="BV103" i="90"/>
  <c r="DD100" i="90"/>
  <c r="CG63" i="90"/>
  <c r="CN191" i="90"/>
  <c r="CG36" i="90"/>
  <c r="DD180" i="90"/>
  <c r="BQ41" i="90"/>
  <c r="CK34" i="90"/>
  <c r="DI228" i="90"/>
  <c r="CS228" i="90"/>
  <c r="CS229" i="90"/>
  <c r="DI229" i="90"/>
  <c r="CN184" i="90"/>
  <c r="BU38" i="90"/>
  <c r="CV161" i="90"/>
  <c r="CF113" i="90"/>
  <c r="CN183" i="90"/>
  <c r="CO71" i="90"/>
  <c r="CF115" i="90"/>
  <c r="BT171" i="90"/>
  <c r="BP210" i="90"/>
  <c r="CF184" i="90"/>
  <c r="CV144" i="90"/>
  <c r="CK65" i="90"/>
  <c r="BX107" i="90"/>
  <c r="CV103" i="90"/>
  <c r="DE46" i="90"/>
  <c r="BV72" i="90"/>
  <c r="CF158" i="90"/>
  <c r="BP184" i="90"/>
  <c r="BX184" i="90"/>
  <c r="CW59" i="90"/>
  <c r="BP207" i="90"/>
  <c r="CF95" i="90"/>
  <c r="BX71" i="90"/>
  <c r="CJ201" i="90"/>
  <c r="BY49" i="90"/>
  <c r="BP213" i="90"/>
  <c r="CZ85" i="90"/>
  <c r="CN147" i="90"/>
  <c r="DB63" i="90"/>
  <c r="DD156" i="90"/>
  <c r="CN104" i="90"/>
  <c r="BY62" i="90"/>
  <c r="CV110" i="90"/>
  <c r="BT170" i="90"/>
  <c r="CK40" i="90"/>
  <c r="BY33" i="90"/>
  <c r="CN166" i="90"/>
  <c r="BU35" i="90"/>
  <c r="CJ194" i="90"/>
  <c r="DD212" i="90"/>
  <c r="DE30" i="90"/>
  <c r="CV195" i="90"/>
  <c r="BX68" i="90"/>
  <c r="BU32" i="90"/>
  <c r="CJ141" i="90"/>
  <c r="BP76" i="90"/>
  <c r="BT114" i="90"/>
  <c r="CG40" i="90"/>
  <c r="CW43" i="90"/>
  <c r="CF123" i="90"/>
  <c r="CF27" i="90"/>
  <c r="CZ66" i="90"/>
  <c r="BQ31" i="90"/>
  <c r="CZ213" i="90"/>
  <c r="CZ81" i="90"/>
  <c r="CN155" i="90"/>
  <c r="DB76" i="90"/>
  <c r="BP224" i="90"/>
  <c r="CF146" i="90"/>
  <c r="CN110" i="90"/>
  <c r="CG29" i="90"/>
  <c r="CZ224" i="90"/>
  <c r="CF127" i="90"/>
  <c r="DD227" i="90"/>
  <c r="DA67" i="90"/>
  <c r="BV187" i="90"/>
  <c r="CL115" i="90"/>
  <c r="BP178" i="90"/>
  <c r="CZ120" i="90"/>
  <c r="DD70" i="90"/>
  <c r="CO37" i="90"/>
  <c r="BP159" i="90"/>
  <c r="CJ64" i="90"/>
  <c r="CA146" i="90"/>
  <c r="CI31" i="90"/>
  <c r="BS31" i="90"/>
  <c r="BV212" i="90"/>
  <c r="CL212" i="90"/>
  <c r="BV190" i="90"/>
  <c r="CL190" i="90"/>
  <c r="DB130" i="90"/>
  <c r="CL130" i="90"/>
  <c r="DB110" i="90"/>
  <c r="BV110" i="90"/>
  <c r="DB94" i="90"/>
  <c r="BV94" i="90"/>
  <c r="CW226" i="90"/>
  <c r="BQ226" i="90"/>
  <c r="BQ186" i="90"/>
  <c r="CG186" i="90"/>
  <c r="CW145" i="90"/>
  <c r="BQ145" i="90"/>
  <c r="CG100" i="90"/>
  <c r="CW100" i="90"/>
  <c r="BY220" i="90"/>
  <c r="CO220" i="90"/>
  <c r="DE220" i="90"/>
  <c r="BY176" i="90"/>
  <c r="CO176" i="90"/>
  <c r="CO104" i="90"/>
  <c r="DE104" i="90"/>
  <c r="BY104" i="90"/>
  <c r="CA217" i="90"/>
  <c r="CQ217" i="90"/>
  <c r="DG159" i="90"/>
  <c r="CA159" i="90"/>
  <c r="DG143" i="90"/>
  <c r="CA143" i="90"/>
  <c r="CA111" i="90"/>
  <c r="DG111" i="90"/>
  <c r="DE72" i="90"/>
  <c r="BY72" i="90"/>
  <c r="BV99" i="90"/>
  <c r="DB99" i="90"/>
  <c r="CE27" i="90"/>
  <c r="BO27" i="90"/>
  <c r="CU28" i="90"/>
  <c r="CE28" i="90"/>
  <c r="BO28" i="90"/>
  <c r="DA221" i="90"/>
  <c r="BU221" i="90"/>
  <c r="CK221" i="90"/>
  <c r="CK129" i="90"/>
  <c r="DA129" i="90"/>
  <c r="BU129" i="90"/>
  <c r="DA92" i="90"/>
  <c r="BU92" i="90"/>
  <c r="CE35" i="90"/>
  <c r="CU35" i="90"/>
  <c r="DD75" i="90"/>
  <c r="BX75" i="90"/>
  <c r="CZ32" i="90"/>
  <c r="BT32" i="90"/>
  <c r="DD30" i="90"/>
  <c r="BX30" i="90"/>
  <c r="CN30" i="90"/>
  <c r="CP63" i="90"/>
  <c r="DF63" i="90"/>
  <c r="CV170" i="90"/>
  <c r="BP170" i="90"/>
  <c r="BT218" i="90"/>
  <c r="CJ218" i="90"/>
  <c r="CN116" i="90"/>
  <c r="DD116" i="90"/>
  <c r="DA70" i="90"/>
  <c r="BU70" i="90"/>
  <c r="CN139" i="90"/>
  <c r="DD139" i="90"/>
  <c r="CN123" i="90"/>
  <c r="DD123" i="90"/>
  <c r="BX79" i="90"/>
  <c r="CN79" i="90"/>
  <c r="DD79" i="90"/>
  <c r="BV66" i="90"/>
  <c r="CL66" i="90"/>
  <c r="BP101" i="90"/>
  <c r="CF101" i="90"/>
  <c r="BP116" i="90"/>
  <c r="CF116" i="90"/>
  <c r="CV116" i="90"/>
  <c r="CG74" i="90"/>
  <c r="CW74" i="90"/>
  <c r="BQ74" i="90"/>
  <c r="CF212" i="90"/>
  <c r="BP212" i="90"/>
  <c r="CV212" i="90"/>
  <c r="CF179" i="90"/>
  <c r="CV179" i="90"/>
  <c r="BP179" i="90"/>
  <c r="BT89" i="90"/>
  <c r="CZ89" i="90"/>
  <c r="CW28" i="90"/>
  <c r="BQ28" i="90"/>
  <c r="CO50" i="90"/>
  <c r="DE50" i="90"/>
  <c r="CK55" i="90"/>
  <c r="DA55" i="90"/>
  <c r="BQ60" i="90"/>
  <c r="CG60" i="90"/>
  <c r="CW60" i="90"/>
  <c r="DD67" i="90"/>
  <c r="BX67" i="90"/>
  <c r="CO66" i="90"/>
  <c r="DE66" i="90"/>
  <c r="BT69" i="90"/>
  <c r="CJ69" i="90"/>
  <c r="CJ138" i="90"/>
  <c r="CZ138" i="90"/>
  <c r="CV99" i="90"/>
  <c r="BP99" i="90"/>
  <c r="CZ161" i="90"/>
  <c r="BT161" i="90"/>
  <c r="CJ161" i="90"/>
  <c r="DD170" i="90"/>
  <c r="BX170" i="90"/>
  <c r="BP188" i="90"/>
  <c r="CF188" i="90"/>
  <c r="CV203" i="90"/>
  <c r="BP203" i="90"/>
  <c r="CV107" i="90"/>
  <c r="BP107" i="90"/>
  <c r="BT121" i="90"/>
  <c r="CJ121" i="90"/>
  <c r="DD115" i="90"/>
  <c r="BX115" i="90"/>
  <c r="BT164" i="90"/>
  <c r="CJ164" i="90"/>
  <c r="BQ47" i="90"/>
  <c r="CG47" i="90"/>
  <c r="BU58" i="90"/>
  <c r="CK58" i="90"/>
  <c r="DA58" i="90"/>
  <c r="CJ202" i="90"/>
  <c r="CZ202" i="90"/>
  <c r="DD108" i="90"/>
  <c r="BX108" i="90"/>
  <c r="CF224" i="90"/>
  <c r="CV178" i="90"/>
  <c r="BP146" i="90"/>
  <c r="CJ120" i="90"/>
  <c r="DD190" i="90"/>
  <c r="BX110" i="90"/>
  <c r="CN70" i="90"/>
  <c r="BQ29" i="90"/>
  <c r="CW37" i="90"/>
  <c r="CJ66" i="90"/>
  <c r="CJ146" i="90"/>
  <c r="DD196" i="90"/>
  <c r="BY37" i="90"/>
  <c r="BQ67" i="90"/>
  <c r="CV159" i="90"/>
  <c r="BP127" i="90"/>
  <c r="CJ213" i="90"/>
  <c r="CZ129" i="90"/>
  <c r="CZ105" i="90"/>
  <c r="CJ81" i="90"/>
  <c r="BX227" i="90"/>
  <c r="BX155" i="90"/>
  <c r="BX95" i="90"/>
  <c r="BU39" i="90"/>
  <c r="DB187" i="90"/>
  <c r="CL149" i="90"/>
  <c r="BV131" i="90"/>
  <c r="BV115" i="90"/>
  <c r="CN108" i="90"/>
  <c r="CF107" i="90"/>
  <c r="CQ143" i="90"/>
  <c r="BZ63" i="90"/>
  <c r="DB212" i="90"/>
  <c r="CL94" i="90"/>
  <c r="CZ218" i="90"/>
  <c r="CW47" i="90"/>
  <c r="CY31" i="90"/>
  <c r="CL222" i="90"/>
  <c r="BV222" i="90"/>
  <c r="DB222" i="90"/>
  <c r="BQ202" i="90"/>
  <c r="CG202" i="90"/>
  <c r="CW166" i="90"/>
  <c r="BQ166" i="90"/>
  <c r="CG113" i="90"/>
  <c r="CW113" i="90"/>
  <c r="CG86" i="90"/>
  <c r="BQ86" i="90"/>
  <c r="BY199" i="90"/>
  <c r="CO199" i="90"/>
  <c r="CO148" i="90"/>
  <c r="BY148" i="90"/>
  <c r="BY80" i="90"/>
  <c r="CO80" i="90"/>
  <c r="CA193" i="90"/>
  <c r="CQ193" i="90"/>
  <c r="CA127" i="90"/>
  <c r="CQ127" i="90"/>
  <c r="DG127" i="90"/>
  <c r="CA87" i="90"/>
  <c r="CQ87" i="90"/>
  <c r="DG87" i="90"/>
  <c r="BS29" i="90"/>
  <c r="CI29" i="90"/>
  <c r="CY33" i="90"/>
  <c r="CI33" i="90"/>
  <c r="BO31" i="90"/>
  <c r="CE31" i="90"/>
  <c r="BU198" i="90"/>
  <c r="CK198" i="90"/>
  <c r="CK108" i="90"/>
  <c r="DA108" i="90"/>
  <c r="BU108" i="90"/>
  <c r="CI28" i="90"/>
  <c r="CY28" i="90"/>
  <c r="BS32" i="90"/>
  <c r="CI32" i="90"/>
  <c r="CJ28" i="90"/>
  <c r="BT28" i="90"/>
  <c r="CZ28" i="90"/>
  <c r="DD27" i="90"/>
  <c r="BX27" i="90"/>
  <c r="CV209" i="90"/>
  <c r="BP209" i="90"/>
  <c r="CV149" i="90"/>
  <c r="BP149" i="90"/>
  <c r="CF149" i="90"/>
  <c r="CJ135" i="90"/>
  <c r="CZ135" i="90"/>
  <c r="CO28" i="90"/>
  <c r="DE28" i="90"/>
  <c r="BP104" i="90"/>
  <c r="CF104" i="90"/>
  <c r="BT190" i="90"/>
  <c r="CJ190" i="90"/>
  <c r="BT204" i="90"/>
  <c r="CJ204" i="90"/>
  <c r="CN211" i="90"/>
  <c r="DD211" i="90"/>
  <c r="BX211" i="90"/>
  <c r="BP167" i="90"/>
  <c r="CF167" i="90"/>
  <c r="BP160" i="90"/>
  <c r="CF160" i="90"/>
  <c r="CV135" i="90"/>
  <c r="BP135" i="90"/>
  <c r="CF135" i="90"/>
  <c r="CZ145" i="90"/>
  <c r="BT145" i="90"/>
  <c r="CO34" i="90"/>
  <c r="DE34" i="90"/>
  <c r="CG44" i="90"/>
  <c r="CW44" i="90"/>
  <c r="CV220" i="90"/>
  <c r="BP220" i="90"/>
  <c r="CF220" i="90"/>
  <c r="CV132" i="90"/>
  <c r="BP132" i="90"/>
  <c r="CV88" i="90"/>
  <c r="CF88" i="90"/>
  <c r="BP71" i="90"/>
  <c r="CF71" i="90"/>
  <c r="CV71" i="90"/>
  <c r="BX187" i="90"/>
  <c r="CN187" i="90"/>
  <c r="DD188" i="90"/>
  <c r="BX188" i="90"/>
  <c r="BU42" i="90"/>
  <c r="CK42" i="90"/>
  <c r="CO53" i="90"/>
  <c r="DE53" i="90"/>
  <c r="DE67" i="90"/>
  <c r="BY67" i="90"/>
  <c r="CO67" i="90"/>
  <c r="CV208" i="90"/>
  <c r="BP208" i="90"/>
  <c r="CF208" i="90"/>
  <c r="CK30" i="90"/>
  <c r="DA30" i="90"/>
  <c r="BP165" i="90"/>
  <c r="CF165" i="90"/>
  <c r="DD92" i="90"/>
  <c r="BX92" i="90"/>
  <c r="CL76" i="90"/>
  <c r="CN190" i="90"/>
  <c r="CG37" i="90"/>
  <c r="BT224" i="90"/>
  <c r="BT146" i="90"/>
  <c r="CN160" i="90"/>
  <c r="CW31" i="90"/>
  <c r="CJ129" i="90"/>
  <c r="CJ105" i="90"/>
  <c r="DD95" i="90"/>
  <c r="CZ64" i="90"/>
  <c r="BU67" i="90"/>
  <c r="DB149" i="90"/>
  <c r="CL131" i="90"/>
  <c r="CF209" i="90"/>
  <c r="CV101" i="90"/>
  <c r="BT135" i="90"/>
  <c r="CV104" i="90"/>
  <c r="CN92" i="90"/>
  <c r="BY53" i="90"/>
  <c r="CF99" i="90"/>
  <c r="BX139" i="90"/>
  <c r="BQ44" i="90"/>
  <c r="CG145" i="90"/>
  <c r="DE176" i="90"/>
  <c r="DE148" i="90"/>
  <c r="BO35" i="90"/>
  <c r="CQ111" i="90"/>
  <c r="BY66" i="90"/>
  <c r="DB190" i="90"/>
  <c r="BV130" i="90"/>
  <c r="CN188" i="90"/>
  <c r="CZ204" i="90"/>
  <c r="CN115" i="90"/>
  <c r="BY50" i="90"/>
  <c r="CZ69" i="90"/>
  <c r="CU27" i="90"/>
  <c r="BP31" i="90"/>
  <c r="CF31" i="90"/>
  <c r="DB163" i="90"/>
  <c r="BV163" i="90"/>
  <c r="CL163" i="90"/>
  <c r="CG146" i="90"/>
  <c r="BQ146" i="90"/>
  <c r="CW146" i="90"/>
  <c r="CK146" i="90"/>
  <c r="BU146" i="90"/>
  <c r="DA146" i="90"/>
  <c r="CN224" i="90"/>
  <c r="DD224" i="90"/>
  <c r="BT202" i="90"/>
  <c r="BP88" i="90"/>
  <c r="CK70" i="90"/>
  <c r="CZ121" i="90"/>
  <c r="BX123" i="90"/>
  <c r="CG226" i="90"/>
  <c r="CW186" i="90"/>
  <c r="BQ113" i="90"/>
  <c r="CK92" i="90"/>
  <c r="CQ159" i="90"/>
  <c r="CO72" i="90"/>
  <c r="CV188" i="90"/>
  <c r="CZ164" i="90"/>
  <c r="BX116" i="90"/>
  <c r="DA42" i="90"/>
  <c r="CJ145" i="90"/>
  <c r="CG28" i="90"/>
  <c r="CJ32" i="90"/>
  <c r="CF150" i="90"/>
  <c r="CN210" i="90"/>
  <c r="BX94" i="90"/>
  <c r="BQ35" i="90"/>
  <c r="CJ225" i="90"/>
  <c r="CZ192" i="90"/>
  <c r="BY38" i="90"/>
  <c r="DA59" i="90"/>
  <c r="CF211" i="90"/>
  <c r="BP92" i="90"/>
  <c r="BQ27" i="90"/>
  <c r="CO41" i="90"/>
  <c r="BP87" i="90"/>
  <c r="CJ149" i="90"/>
  <c r="CF136" i="90"/>
  <c r="BP120" i="90"/>
  <c r="BP218" i="90"/>
  <c r="DD173" i="90"/>
  <c r="CW48" i="90"/>
  <c r="CN174" i="90"/>
  <c r="CG73" i="90"/>
  <c r="CJ205" i="90"/>
  <c r="CV183" i="90"/>
  <c r="DA27" i="90"/>
  <c r="CV77" i="90"/>
  <c r="BU46" i="90"/>
  <c r="BP131" i="90"/>
  <c r="CF111" i="90"/>
  <c r="CF164" i="90"/>
  <c r="BU36" i="90"/>
  <c r="CF222" i="90"/>
  <c r="CZ163" i="90"/>
  <c r="CW51" i="90"/>
  <c r="BQ154" i="90"/>
  <c r="CW134" i="90"/>
  <c r="CG70" i="90"/>
  <c r="DB72" i="90"/>
  <c r="CV210" i="90"/>
  <c r="CV172" i="90"/>
  <c r="BP174" i="90"/>
  <c r="BP158" i="90"/>
  <c r="CF110" i="90"/>
  <c r="BX178" i="90"/>
  <c r="BU40" i="90"/>
  <c r="CJ134" i="90"/>
  <c r="DA54" i="90"/>
  <c r="CG59" i="90"/>
  <c r="CV207" i="90"/>
  <c r="BP115" i="90"/>
  <c r="CJ208" i="90"/>
  <c r="BT141" i="90"/>
  <c r="BX166" i="90"/>
  <c r="BP113" i="90"/>
  <c r="BP97" i="90"/>
  <c r="BT194" i="90"/>
  <c r="BT91" i="90"/>
  <c r="CF223" i="90"/>
  <c r="CV192" i="90"/>
  <c r="CV128" i="90"/>
  <c r="BT201" i="90"/>
  <c r="CZ173" i="90"/>
  <c r="CN212" i="90"/>
  <c r="BX163" i="90"/>
  <c r="CV155" i="90"/>
  <c r="CJ185" i="90"/>
  <c r="BT85" i="90"/>
  <c r="BX195" i="90"/>
  <c r="BX147" i="90"/>
  <c r="CO30" i="90"/>
  <c r="BQ40" i="90"/>
  <c r="DA51" i="90"/>
  <c r="BY75" i="90"/>
  <c r="CF156" i="90"/>
  <c r="CG43" i="90"/>
  <c r="CF195" i="90"/>
  <c r="BP123" i="90"/>
  <c r="CF103" i="90"/>
  <c r="DD68" i="90"/>
  <c r="BQ70" i="90"/>
  <c r="CF172" i="90"/>
  <c r="CV174" i="90"/>
  <c r="CZ170" i="90"/>
  <c r="CZ162" i="90"/>
  <c r="DD178" i="90"/>
  <c r="BX102" i="90"/>
  <c r="DA32" i="90"/>
  <c r="CF144" i="90"/>
  <c r="CV100" i="90"/>
  <c r="BT134" i="90"/>
  <c r="BX171" i="90"/>
  <c r="DE33" i="90"/>
  <c r="DA38" i="90"/>
  <c r="CK54" i="90"/>
  <c r="BY71" i="90"/>
  <c r="BP95" i="90"/>
  <c r="BT208" i="90"/>
  <c r="CZ117" i="90"/>
  <c r="DD107" i="90"/>
  <c r="DA35" i="90"/>
  <c r="DE69" i="90"/>
  <c r="DB111" i="90"/>
  <c r="CF161" i="90"/>
  <c r="CV97" i="90"/>
  <c r="CZ226" i="90"/>
  <c r="CW30" i="90"/>
  <c r="BP223" i="90"/>
  <c r="CF192" i="90"/>
  <c r="CF128" i="90"/>
  <c r="CV76" i="90"/>
  <c r="BT214" i="90"/>
  <c r="DE49" i="90"/>
  <c r="CV213" i="90"/>
  <c r="CZ171" i="90"/>
  <c r="BX183" i="90"/>
  <c r="CK51" i="90"/>
  <c r="DE75" i="90"/>
  <c r="BT77" i="90"/>
  <c r="BT29" i="90"/>
  <c r="BV143" i="90"/>
  <c r="BP175" i="90"/>
  <c r="CZ157" i="90"/>
  <c r="BT33" i="90"/>
  <c r="DD31" i="90"/>
  <c r="CO206" i="90"/>
  <c r="BY180" i="90"/>
  <c r="BV70" i="90"/>
  <c r="BS30" i="90"/>
  <c r="BR64" i="90"/>
  <c r="CK71" i="90"/>
  <c r="BV227" i="90"/>
  <c r="BT196" i="90"/>
  <c r="CN127" i="90"/>
  <c r="BQ32" i="90"/>
  <c r="DA43" i="90"/>
  <c r="CN75" i="90"/>
  <c r="BS28" i="90"/>
  <c r="CY32" i="90"/>
  <c r="CN27" i="90"/>
  <c r="CY29" i="90"/>
  <c r="CU31" i="90"/>
  <c r="CV164" i="90"/>
  <c r="BT76" i="90"/>
  <c r="DD174" i="90"/>
  <c r="CN98" i="90"/>
  <c r="DA28" i="90"/>
  <c r="BT193" i="90"/>
  <c r="CZ86" i="90"/>
  <c r="CG35" i="90"/>
  <c r="BP183" i="90"/>
  <c r="CF169" i="90"/>
  <c r="CZ217" i="90"/>
  <c r="BT189" i="90"/>
  <c r="CJ93" i="90"/>
  <c r="CK27" i="90"/>
  <c r="CO38" i="90"/>
  <c r="DA63" i="90"/>
  <c r="CL135" i="90"/>
  <c r="CL119" i="90"/>
  <c r="CF163" i="90"/>
  <c r="CF153" i="90"/>
  <c r="BT147" i="90"/>
  <c r="CZ142" i="90"/>
  <c r="CJ78" i="90"/>
  <c r="CG27" i="90"/>
  <c r="BY29" i="90"/>
  <c r="DE41" i="90"/>
  <c r="CK46" i="90"/>
  <c r="BU62" i="90"/>
  <c r="CF131" i="90"/>
  <c r="CV87" i="90"/>
  <c r="CN207" i="90"/>
  <c r="DD159" i="90"/>
  <c r="CN99" i="90"/>
  <c r="DE54" i="90"/>
  <c r="CG189" i="90"/>
  <c r="CW118" i="90"/>
  <c r="BQ90" i="90"/>
  <c r="BU225" i="90"/>
  <c r="CK112" i="90"/>
  <c r="BU96" i="90"/>
  <c r="BY152" i="90"/>
  <c r="BQ72" i="90"/>
  <c r="DG212" i="90"/>
  <c r="CA115" i="90"/>
  <c r="DB191" i="90"/>
  <c r="BP196" i="90"/>
  <c r="CF120" i="90"/>
  <c r="CJ154" i="90"/>
  <c r="BX204" i="90"/>
  <c r="CO57" i="90"/>
  <c r="CF218" i="90"/>
  <c r="CV111" i="90"/>
  <c r="CZ196" i="90"/>
  <c r="BT133" i="90"/>
  <c r="BX173" i="90"/>
  <c r="BX162" i="90"/>
  <c r="CG32" i="90"/>
  <c r="CZ76" i="90"/>
  <c r="BX210" i="90"/>
  <c r="BX98" i="90"/>
  <c r="DD94" i="90"/>
  <c r="CZ193" i="90"/>
  <c r="BP222" i="90"/>
  <c r="BP139" i="90"/>
  <c r="CJ217" i="90"/>
  <c r="CZ189" i="90"/>
  <c r="CJ163" i="90"/>
  <c r="DD83" i="90"/>
  <c r="CK59" i="90"/>
  <c r="CL199" i="90"/>
  <c r="DB153" i="90"/>
  <c r="BP211" i="90"/>
  <c r="CJ142" i="90"/>
  <c r="DE29" i="90"/>
  <c r="CG51" i="90"/>
  <c r="DA62" i="90"/>
  <c r="BT149" i="90"/>
  <c r="CN159" i="90"/>
  <c r="BX99" i="90"/>
  <c r="BW72" i="90"/>
  <c r="BY223" i="90"/>
  <c r="DE108" i="90"/>
  <c r="CO95" i="90"/>
  <c r="DG175" i="90"/>
  <c r="CQ70" i="90"/>
  <c r="CF196" i="90"/>
  <c r="BP136" i="90"/>
  <c r="CV108" i="90"/>
  <c r="DD204" i="90"/>
  <c r="BP68" i="90"/>
  <c r="CZ133" i="90"/>
  <c r="DD162" i="90"/>
  <c r="CK43" i="90"/>
  <c r="CG48" i="90"/>
  <c r="BP200" i="90"/>
  <c r="BP199" i="90"/>
  <c r="CN214" i="90"/>
  <c r="BP105" i="90"/>
  <c r="CZ71" i="90"/>
  <c r="BT109" i="90"/>
  <c r="CK201" i="90"/>
  <c r="CK165" i="90"/>
  <c r="BU133" i="90"/>
  <c r="CZ68" i="90"/>
  <c r="DB134" i="90"/>
  <c r="CL98" i="90"/>
  <c r="CJ27" i="90"/>
  <c r="DC28" i="90"/>
  <c r="CM32" i="90"/>
  <c r="BX33" i="90"/>
  <c r="CN74" i="90"/>
  <c r="CF112" i="90"/>
  <c r="CN208" i="90"/>
  <c r="BX76" i="90"/>
  <c r="CN179" i="90"/>
  <c r="BX119" i="90"/>
  <c r="CL221" i="90"/>
  <c r="CV168" i="90"/>
  <c r="CZ166" i="90"/>
  <c r="CZ72" i="90"/>
  <c r="CN182" i="90"/>
  <c r="DD118" i="90"/>
  <c r="BQ33" i="90"/>
  <c r="BT143" i="90"/>
  <c r="CN106" i="90"/>
  <c r="CV75" i="90"/>
  <c r="DD203" i="90"/>
  <c r="BV139" i="90"/>
  <c r="BP67" i="90"/>
  <c r="BW34" i="90"/>
  <c r="CF33" i="90"/>
  <c r="BT31" i="90"/>
  <c r="DD29" i="90"/>
  <c r="DB156" i="90"/>
  <c r="BV156" i="90"/>
  <c r="CL122" i="90"/>
  <c r="DB122" i="90"/>
  <c r="BV122" i="90"/>
  <c r="DC76" i="90"/>
  <c r="BW76" i="90"/>
  <c r="BQ178" i="90"/>
  <c r="CG178" i="90"/>
  <c r="BQ129" i="90"/>
  <c r="CG129" i="90"/>
  <c r="BQ78" i="90"/>
  <c r="CG78" i="90"/>
  <c r="CO156" i="90"/>
  <c r="DE156" i="90"/>
  <c r="CQ221" i="90"/>
  <c r="CA221" i="90"/>
  <c r="CQ135" i="90"/>
  <c r="DG135" i="90"/>
  <c r="BV107" i="90"/>
  <c r="CL107" i="90"/>
  <c r="BV64" i="90"/>
  <c r="CL64" i="90"/>
  <c r="DB64" i="90"/>
  <c r="BO32" i="90"/>
  <c r="CE32" i="90"/>
  <c r="BU192" i="90"/>
  <c r="CK192" i="90"/>
  <c r="DA192" i="90"/>
  <c r="CK137" i="90"/>
  <c r="DA137" i="90"/>
  <c r="BU100" i="90"/>
  <c r="CK100" i="90"/>
  <c r="CQ34" i="90"/>
  <c r="DG34" i="90"/>
  <c r="BP32" i="90"/>
  <c r="CF32" i="90"/>
  <c r="CV32" i="90"/>
  <c r="DE63" i="90"/>
  <c r="BY63" i="90"/>
  <c r="CO63" i="90"/>
  <c r="BP96" i="90"/>
  <c r="CF96" i="90"/>
  <c r="BT82" i="90"/>
  <c r="CJ82" i="90"/>
  <c r="CZ181" i="90"/>
  <c r="BT181" i="90"/>
  <c r="CJ97" i="90"/>
  <c r="CZ97" i="90"/>
  <c r="BT97" i="90"/>
  <c r="BX219" i="90"/>
  <c r="CN219" i="90"/>
  <c r="DD87" i="90"/>
  <c r="CN87" i="90"/>
  <c r="BP226" i="90"/>
  <c r="CF226" i="90"/>
  <c r="BP72" i="90"/>
  <c r="CF72" i="90"/>
  <c r="CV72" i="90"/>
  <c r="CF187" i="90"/>
  <c r="CV187" i="90"/>
  <c r="BX199" i="90"/>
  <c r="CN199" i="90"/>
  <c r="DD199" i="90"/>
  <c r="CO42" i="90"/>
  <c r="DE42" i="90"/>
  <c r="CG52" i="90"/>
  <c r="CW52" i="90"/>
  <c r="DD111" i="90"/>
  <c r="BX111" i="90"/>
  <c r="CJ90" i="90"/>
  <c r="BT90" i="90"/>
  <c r="DD151" i="90"/>
  <c r="BX151" i="90"/>
  <c r="CN151" i="90"/>
  <c r="BP119" i="90"/>
  <c r="CF119" i="90"/>
  <c r="CV119" i="90"/>
  <c r="CZ73" i="90"/>
  <c r="BT73" i="90"/>
  <c r="BP206" i="90"/>
  <c r="CF168" i="90"/>
  <c r="CF106" i="90"/>
  <c r="CJ72" i="90"/>
  <c r="CN118" i="90"/>
  <c r="BX106" i="90"/>
  <c r="BX74" i="90"/>
  <c r="CF124" i="90"/>
  <c r="BP112" i="90"/>
  <c r="CJ158" i="90"/>
  <c r="BX208" i="90"/>
  <c r="BU34" i="90"/>
  <c r="DE61" i="90"/>
  <c r="BQ63" i="90"/>
  <c r="CF147" i="90"/>
  <c r="CF75" i="90"/>
  <c r="CZ200" i="90"/>
  <c r="CJ153" i="90"/>
  <c r="CN203" i="90"/>
  <c r="BX191" i="90"/>
  <c r="BX131" i="90"/>
  <c r="BQ36" i="90"/>
  <c r="CV226" i="90"/>
  <c r="CF177" i="90"/>
  <c r="CF109" i="90"/>
  <c r="BT87" i="90"/>
  <c r="DE32" i="90"/>
  <c r="BP187" i="90"/>
  <c r="CY27" i="90"/>
  <c r="CI27" i="90"/>
  <c r="BS27" i="90"/>
  <c r="BV198" i="90"/>
  <c r="CL198" i="90"/>
  <c r="BV102" i="90"/>
  <c r="CL102" i="90"/>
  <c r="CG214" i="90"/>
  <c r="CW214" i="90"/>
  <c r="BQ158" i="90"/>
  <c r="CG158" i="90"/>
  <c r="CW158" i="90"/>
  <c r="CG105" i="90"/>
  <c r="CW105" i="90"/>
  <c r="BQ105" i="90"/>
  <c r="DE213" i="90"/>
  <c r="BY213" i="90"/>
  <c r="BY112" i="90"/>
  <c r="CO112" i="90"/>
  <c r="DG200" i="90"/>
  <c r="CA200" i="90"/>
  <c r="CQ119" i="90"/>
  <c r="DG119" i="90"/>
  <c r="CQ27" i="90"/>
  <c r="DG27" i="90"/>
  <c r="DC29" i="90"/>
  <c r="BW29" i="90"/>
  <c r="DA76" i="90"/>
  <c r="BU76" i="90"/>
  <c r="CK121" i="90"/>
  <c r="DA121" i="90"/>
  <c r="DA85" i="90"/>
  <c r="CK85" i="90"/>
  <c r="BU85" i="90"/>
  <c r="CE43" i="90"/>
  <c r="CU43" i="90"/>
  <c r="CN28" i="90"/>
  <c r="BX28" i="90"/>
  <c r="CN167" i="90"/>
  <c r="DD167" i="90"/>
  <c r="BP152" i="90"/>
  <c r="CF152" i="90"/>
  <c r="BT137" i="90"/>
  <c r="CJ137" i="90"/>
  <c r="BU47" i="90"/>
  <c r="CK47" i="90"/>
  <c r="DE58" i="90"/>
  <c r="BY58" i="90"/>
  <c r="CF176" i="90"/>
  <c r="CV176" i="90"/>
  <c r="BP176" i="90"/>
  <c r="DD152" i="90"/>
  <c r="BX152" i="90"/>
  <c r="BP140" i="90"/>
  <c r="CF140" i="90"/>
  <c r="CF227" i="90"/>
  <c r="CV227" i="90"/>
  <c r="BT167" i="90"/>
  <c r="CJ167" i="90"/>
  <c r="CZ167" i="90"/>
  <c r="CN103" i="90"/>
  <c r="DD103" i="90"/>
  <c r="CF84" i="90"/>
  <c r="CV84" i="90"/>
  <c r="BX182" i="90"/>
  <c r="CW33" i="90"/>
  <c r="CW41" i="90"/>
  <c r="BT158" i="90"/>
  <c r="DD76" i="90"/>
  <c r="CO61" i="90"/>
  <c r="BP147" i="90"/>
  <c r="CJ200" i="90"/>
  <c r="BT153" i="90"/>
  <c r="BX179" i="90"/>
  <c r="DD119" i="90"/>
  <c r="BV221" i="90"/>
  <c r="BP109" i="90"/>
  <c r="CJ87" i="90"/>
  <c r="CO32" i="90"/>
  <c r="CZ90" i="90"/>
  <c r="BQ214" i="90"/>
  <c r="CW129" i="90"/>
  <c r="CO213" i="90"/>
  <c r="BY156" i="90"/>
  <c r="DG221" i="90"/>
  <c r="CA135" i="90"/>
  <c r="CA119" i="90"/>
  <c r="BX167" i="90"/>
  <c r="BX87" i="90"/>
  <c r="CO58" i="90"/>
  <c r="CA27" i="90"/>
  <c r="BV211" i="90"/>
  <c r="CL211" i="90"/>
  <c r="CL138" i="90"/>
  <c r="DB138" i="90"/>
  <c r="DB85" i="90"/>
  <c r="CL85" i="90"/>
  <c r="BQ196" i="90"/>
  <c r="CW196" i="90"/>
  <c r="BQ138" i="90"/>
  <c r="CG138" i="90"/>
  <c r="CW92" i="90"/>
  <c r="BQ92" i="90"/>
  <c r="DE184" i="90"/>
  <c r="BY184" i="90"/>
  <c r="BY99" i="90"/>
  <c r="CO99" i="90"/>
  <c r="DG179" i="90"/>
  <c r="CA179" i="90"/>
  <c r="CQ151" i="90"/>
  <c r="CA151" i="90"/>
  <c r="DG151" i="90"/>
  <c r="CA103" i="90"/>
  <c r="CQ103" i="90"/>
  <c r="DG103" i="90"/>
  <c r="CA78" i="90"/>
  <c r="CQ78" i="90"/>
  <c r="DG78" i="90"/>
  <c r="DB123" i="90"/>
  <c r="BV123" i="90"/>
  <c r="CA31" i="90"/>
  <c r="CQ31" i="90"/>
  <c r="BS34" i="90"/>
  <c r="CI34" i="90"/>
  <c r="BU169" i="90"/>
  <c r="CK169" i="90"/>
  <c r="DG30" i="90"/>
  <c r="CA30" i="90"/>
  <c r="BP29" i="90"/>
  <c r="CF29" i="90"/>
  <c r="CV29" i="90"/>
  <c r="BT30" i="90"/>
  <c r="CJ30" i="90"/>
  <c r="CZ30" i="90"/>
  <c r="BX32" i="90"/>
  <c r="CN32" i="90"/>
  <c r="BT70" i="90"/>
  <c r="CJ70" i="90"/>
  <c r="BP214" i="90"/>
  <c r="CF214" i="90"/>
  <c r="CV214" i="90"/>
  <c r="CJ209" i="90"/>
  <c r="CZ209" i="90"/>
  <c r="CZ113" i="90"/>
  <c r="BT113" i="90"/>
  <c r="DB74" i="90"/>
  <c r="BV74" i="90"/>
  <c r="CL74" i="90"/>
  <c r="CF93" i="90"/>
  <c r="CV93" i="90"/>
  <c r="CF143" i="90"/>
  <c r="CV143" i="90"/>
  <c r="BU31" i="90"/>
  <c r="CK31" i="90"/>
  <c r="CV157" i="90"/>
  <c r="BP157" i="90"/>
  <c r="CJ186" i="90"/>
  <c r="CZ186" i="90"/>
  <c r="CJ221" i="90"/>
  <c r="BT221" i="90"/>
  <c r="CZ221" i="90"/>
  <c r="CV204" i="90"/>
  <c r="BP204" i="90"/>
  <c r="CV151" i="90"/>
  <c r="BP151" i="90"/>
  <c r="CF151" i="90"/>
  <c r="CF91" i="90"/>
  <c r="BP91" i="90"/>
  <c r="CG39" i="90"/>
  <c r="CW39" i="90"/>
  <c r="BY45" i="90"/>
  <c r="CO45" i="90"/>
  <c r="CK50" i="90"/>
  <c r="DA50" i="90"/>
  <c r="BQ55" i="90"/>
  <c r="CG55" i="90"/>
  <c r="CW55" i="90"/>
  <c r="DB157" i="90"/>
  <c r="CL139" i="90"/>
  <c r="DB107" i="90"/>
  <c r="CJ143" i="90"/>
  <c r="CF204" i="90"/>
  <c r="CZ137" i="90"/>
  <c r="CJ73" i="90"/>
  <c r="CN111" i="90"/>
  <c r="CM76" i="90"/>
  <c r="CW78" i="90"/>
  <c r="DA169" i="90"/>
  <c r="BU137" i="90"/>
  <c r="DA100" i="90"/>
  <c r="CK76" i="90"/>
  <c r="CL156" i="90"/>
  <c r="CV91" i="90"/>
  <c r="CA34" i="90"/>
  <c r="DG31" i="90"/>
  <c r="CW82" i="90"/>
  <c r="CO160" i="90"/>
  <c r="CV156" i="90"/>
  <c r="CN156" i="90"/>
  <c r="CF175" i="90"/>
  <c r="CJ157" i="90"/>
  <c r="CZ101" i="90"/>
  <c r="CZ77" i="90"/>
  <c r="BY46" i="90"/>
  <c r="CG56" i="90"/>
  <c r="DE62" i="90"/>
  <c r="CA29" i="90"/>
  <c r="CV30" i="90"/>
  <c r="CW109" i="90"/>
  <c r="CL142" i="90"/>
  <c r="CF166" i="90"/>
  <c r="BQ56" i="90"/>
  <c r="CG142" i="90"/>
  <c r="CN72" i="90"/>
  <c r="DD222" i="90"/>
  <c r="BP182" i="90"/>
  <c r="CK28" i="90"/>
  <c r="BT205" i="90"/>
  <c r="CN148" i="90"/>
  <c r="BT225" i="90"/>
  <c r="BT177" i="90"/>
  <c r="BX214" i="90"/>
  <c r="CN143" i="90"/>
  <c r="CN83" i="90"/>
  <c r="CG66" i="90"/>
  <c r="BV199" i="90"/>
  <c r="CL153" i="90"/>
  <c r="BV135" i="90"/>
  <c r="BV119" i="90"/>
  <c r="CV171" i="90"/>
  <c r="BP163" i="90"/>
  <c r="CJ139" i="90"/>
  <c r="CJ71" i="90"/>
  <c r="CF148" i="90"/>
  <c r="CV92" i="90"/>
  <c r="BT78" i="90"/>
  <c r="CW210" i="90"/>
  <c r="BQ189" i="90"/>
  <c r="CW170" i="90"/>
  <c r="CG134" i="90"/>
  <c r="BQ125" i="90"/>
  <c r="CG118" i="90"/>
  <c r="CG90" i="90"/>
  <c r="BU165" i="90"/>
  <c r="DA133" i="90"/>
  <c r="DA96" i="90"/>
  <c r="DE180" i="90"/>
  <c r="DE152" i="90"/>
  <c r="CO108" i="90"/>
  <c r="BY95" i="90"/>
  <c r="CW72" i="90"/>
  <c r="CJ68" i="90"/>
  <c r="CQ212" i="90"/>
  <c r="CA206" i="90"/>
  <c r="CQ175" i="90"/>
  <c r="DG146" i="90"/>
  <c r="DG131" i="90"/>
  <c r="DG91" i="90"/>
  <c r="CA70" i="90"/>
  <c r="CX64" i="90"/>
  <c r="DB227" i="90"/>
  <c r="CL208" i="90"/>
  <c r="CL152" i="90"/>
  <c r="CL134" i="90"/>
  <c r="CL118" i="90"/>
  <c r="BV98" i="90"/>
  <c r="CV173" i="90"/>
  <c r="CF108" i="90"/>
  <c r="BT154" i="90"/>
  <c r="CV68" i="90"/>
  <c r="BX127" i="90"/>
  <c r="CV67" i="90"/>
  <c r="DC34" i="90"/>
  <c r="CM27" i="90"/>
  <c r="CM31" i="90"/>
  <c r="BP33" i="90"/>
  <c r="CQ62" i="90"/>
  <c r="BW32" i="90"/>
  <c r="CN29" i="90"/>
  <c r="CI30" i="90"/>
  <c r="CV182" i="90"/>
  <c r="DA36" i="90"/>
  <c r="BQ73" i="90"/>
  <c r="CV200" i="90"/>
  <c r="BX148" i="90"/>
  <c r="CV199" i="90"/>
  <c r="CZ177" i="90"/>
  <c r="BT93" i="90"/>
  <c r="BX143" i="90"/>
  <c r="BU63" i="90"/>
  <c r="BQ66" i="90"/>
  <c r="DB103" i="90"/>
  <c r="CF171" i="90"/>
  <c r="CV105" i="90"/>
  <c r="BT139" i="90"/>
  <c r="BP148" i="90"/>
  <c r="CZ109" i="90"/>
  <c r="DC72" i="90"/>
  <c r="CG210" i="90"/>
  <c r="CG170" i="90"/>
  <c r="CW154" i="90"/>
  <c r="CW125" i="90"/>
  <c r="DA225" i="90"/>
  <c r="BU201" i="90"/>
  <c r="BU112" i="90"/>
  <c r="DE223" i="90"/>
  <c r="DE206" i="90"/>
  <c r="DG206" i="90"/>
  <c r="CQ131" i="90"/>
  <c r="DG115" i="90"/>
  <c r="CQ91" i="90"/>
  <c r="BU71" i="90"/>
  <c r="DB208" i="90"/>
  <c r="CL191" i="90"/>
  <c r="DB152" i="90"/>
  <c r="BV118" i="90"/>
  <c r="DB70" i="90"/>
  <c r="CF173" i="90"/>
  <c r="BT27" i="90"/>
  <c r="BW27" i="90"/>
  <c r="BW31" i="90"/>
  <c r="CA62" i="90"/>
  <c r="CZ31" i="90"/>
  <c r="BW28" i="90"/>
  <c r="DD33" i="90"/>
  <c r="CF100" i="90"/>
  <c r="BU72" i="90"/>
  <c r="CL223" i="90"/>
  <c r="BP181" i="90"/>
  <c r="CJ91" i="90"/>
  <c r="CG30" i="90"/>
  <c r="DD91" i="90"/>
  <c r="DA104" i="90"/>
  <c r="CL202" i="90"/>
  <c r="BV160" i="90"/>
  <c r="CL106" i="90"/>
  <c r="BP166" i="90"/>
  <c r="BX72" i="90"/>
  <c r="CZ125" i="90"/>
  <c r="CJ101" i="90"/>
  <c r="CN222" i="90"/>
  <c r="CN135" i="90"/>
  <c r="BU74" i="90"/>
  <c r="CV28" i="90"/>
  <c r="CF30" i="90"/>
  <c r="CN31" i="90"/>
  <c r="CV27" i="90"/>
  <c r="DD171" i="90"/>
  <c r="DD71" i="90"/>
  <c r="BY69" i="90"/>
  <c r="DB127" i="90"/>
  <c r="BV95" i="90"/>
  <c r="CV181" i="90"/>
  <c r="BT226" i="90"/>
  <c r="CZ214" i="90"/>
  <c r="CJ173" i="90"/>
  <c r="CZ114" i="90"/>
  <c r="CF155" i="90"/>
  <c r="BT185" i="90"/>
  <c r="DD195" i="90"/>
  <c r="BX91" i="90"/>
  <c r="BV63" i="90"/>
  <c r="BQ224" i="90"/>
  <c r="CW162" i="90"/>
  <c r="CW133" i="90"/>
  <c r="BQ96" i="90"/>
  <c r="CK217" i="90"/>
  <c r="CK125" i="90"/>
  <c r="CQ82" i="90"/>
  <c r="CL126" i="90"/>
  <c r="CL89" i="90"/>
  <c r="CJ125" i="90"/>
  <c r="BX135" i="90"/>
  <c r="DA74" i="90"/>
  <c r="BP28" i="90"/>
  <c r="CU29" i="90"/>
  <c r="CZ29" i="90"/>
  <c r="CZ33" i="90"/>
  <c r="CW182" i="90"/>
  <c r="DA185" i="90"/>
  <c r="CK89" i="90"/>
  <c r="DE188" i="90"/>
  <c r="CU39" i="90"/>
  <c r="DG204" i="90"/>
  <c r="CA183" i="90"/>
  <c r="CO76" i="90"/>
  <c r="DB217" i="90"/>
  <c r="CA33" i="90"/>
  <c r="CM33" i="90"/>
  <c r="CE34" i="90"/>
  <c r="DG28" i="90"/>
  <c r="DA72" i="90"/>
  <c r="DB161" i="90"/>
  <c r="CG224" i="90"/>
  <c r="CW193" i="90"/>
  <c r="CG162" i="90"/>
  <c r="BQ142" i="90"/>
  <c r="CG133" i="90"/>
  <c r="CG109" i="90"/>
  <c r="CW96" i="90"/>
  <c r="CG82" i="90"/>
  <c r="BU217" i="90"/>
  <c r="DA141" i="90"/>
  <c r="CK104" i="90"/>
  <c r="DA89" i="90"/>
  <c r="DE216" i="90"/>
  <c r="CO188" i="90"/>
  <c r="BY160" i="90"/>
  <c r="BY147" i="90"/>
  <c r="BY116" i="90"/>
  <c r="CQ204" i="90"/>
  <c r="CA155" i="90"/>
  <c r="CA139" i="90"/>
  <c r="CQ123" i="90"/>
  <c r="CQ107" i="90"/>
  <c r="CA82" i="90"/>
  <c r="CL217" i="90"/>
  <c r="BV202" i="90"/>
  <c r="BV142" i="90"/>
  <c r="DB126" i="90"/>
  <c r="BV106" i="90"/>
  <c r="DB89" i="90"/>
  <c r="DG29" i="90"/>
  <c r="DG33" i="90"/>
  <c r="CE33" i="90"/>
  <c r="CE30" i="90"/>
  <c r="BO34" i="90"/>
  <c r="CQ32" i="90"/>
  <c r="BW33" i="90"/>
  <c r="DB223" i="90"/>
  <c r="CL161" i="90"/>
  <c r="DB143" i="90"/>
  <c r="BV127" i="90"/>
  <c r="CL111" i="90"/>
  <c r="DB95" i="90"/>
  <c r="CG193" i="90"/>
  <c r="CG182" i="90"/>
  <c r="CK185" i="90"/>
  <c r="CK141" i="90"/>
  <c r="BU125" i="90"/>
  <c r="BY216" i="90"/>
  <c r="DE147" i="90"/>
  <c r="DE116" i="90"/>
  <c r="CE39" i="90"/>
  <c r="DG183" i="90"/>
  <c r="DG155" i="90"/>
  <c r="DG139" i="90"/>
  <c r="CA123" i="90"/>
  <c r="DG107" i="90"/>
  <c r="BY76" i="90"/>
  <c r="DB160" i="90"/>
  <c r="CE29" i="90"/>
  <c r="BO33" i="90"/>
  <c r="BO30" i="90"/>
  <c r="CQ28" i="90"/>
  <c r="CA32" i="90"/>
  <c r="CM30" i="90"/>
  <c r="BW30" i="90"/>
  <c r="CR229" i="90"/>
  <c r="DH229" i="90"/>
  <c r="CZ161" i="89"/>
  <c r="CZ164" i="89"/>
  <c r="DD176" i="89"/>
  <c r="DA41" i="89"/>
  <c r="BT189" i="89"/>
  <c r="BT153" i="89"/>
  <c r="CZ133" i="89"/>
  <c r="CZ196" i="89"/>
  <c r="CZ156" i="89"/>
  <c r="CJ164" i="89"/>
  <c r="CJ86" i="89"/>
  <c r="CZ86" i="89"/>
  <c r="BT89" i="89"/>
  <c r="CZ191" i="89"/>
  <c r="CZ199" i="89"/>
  <c r="CJ90" i="89"/>
  <c r="CJ50" i="89"/>
  <c r="BT157" i="89"/>
  <c r="CJ187" i="89"/>
  <c r="BT180" i="89"/>
  <c r="CJ199" i="89"/>
  <c r="CZ90" i="89"/>
  <c r="CJ82" i="89"/>
  <c r="BT84" i="89"/>
  <c r="CJ191" i="89"/>
  <c r="CZ185" i="89"/>
  <c r="CJ133" i="89"/>
  <c r="CZ46" i="89"/>
  <c r="CZ189" i="89"/>
  <c r="CZ153" i="89"/>
  <c r="CX44" i="89"/>
  <c r="BR44" i="89"/>
  <c r="CG63" i="89"/>
  <c r="CW34" i="89"/>
  <c r="CW205" i="89"/>
  <c r="CG34" i="89"/>
  <c r="BP98" i="89"/>
  <c r="CV86" i="89"/>
  <c r="BP66" i="89"/>
  <c r="BP77" i="89"/>
  <c r="CV108" i="89"/>
  <c r="CV98" i="89"/>
  <c r="CF169" i="89"/>
  <c r="CV196" i="89"/>
  <c r="BP41" i="89"/>
  <c r="CF151" i="89"/>
  <c r="BP205" i="89"/>
  <c r="BP133" i="89"/>
  <c r="CV119" i="89"/>
  <c r="CV129" i="89"/>
  <c r="CF73" i="89"/>
  <c r="CF60" i="89"/>
  <c r="BP194" i="89"/>
  <c r="BP144" i="89"/>
  <c r="CF125" i="89"/>
  <c r="CV89" i="89"/>
  <c r="CV48" i="89"/>
  <c r="CV78" i="89"/>
  <c r="BP54" i="89"/>
  <c r="CV152" i="89"/>
  <c r="CF171" i="89"/>
  <c r="CF192" i="89"/>
  <c r="CF124" i="89"/>
  <c r="CV30" i="89"/>
  <c r="BX176" i="89"/>
  <c r="DD62" i="89"/>
  <c r="CN197" i="89"/>
  <c r="CN46" i="89"/>
  <c r="BX49" i="89"/>
  <c r="BX56" i="89"/>
  <c r="DD53" i="89"/>
  <c r="DD220" i="89"/>
  <c r="DD60" i="89"/>
  <c r="BX51" i="89"/>
  <c r="CN222" i="89"/>
  <c r="BX168" i="89"/>
  <c r="BX222" i="89"/>
  <c r="CN60" i="89"/>
  <c r="DD223" i="89"/>
  <c r="CN53" i="89"/>
  <c r="DD168" i="89"/>
  <c r="CN220" i="89"/>
  <c r="CN223" i="89"/>
  <c r="CN55" i="89"/>
  <c r="DD50" i="89"/>
  <c r="CJ185" i="89"/>
  <c r="CN208" i="89"/>
  <c r="CN49" i="89"/>
  <c r="CN56" i="89"/>
  <c r="BX52" i="89"/>
  <c r="DD46" i="89"/>
  <c r="BX208" i="89"/>
  <c r="DD52" i="89"/>
  <c r="CN62" i="89"/>
  <c r="BX217" i="89"/>
  <c r="CJ98" i="89"/>
  <c r="BP216" i="89"/>
  <c r="CF48" i="89"/>
  <c r="BP151" i="89"/>
  <c r="CF214" i="89"/>
  <c r="CV205" i="89"/>
  <c r="CV170" i="89"/>
  <c r="CF114" i="89"/>
  <c r="CF78" i="89"/>
  <c r="CF152" i="89"/>
  <c r="CV76" i="89"/>
  <c r="BP171" i="89"/>
  <c r="CF119" i="89"/>
  <c r="BP208" i="89"/>
  <c r="CV161" i="89"/>
  <c r="CF129" i="89"/>
  <c r="CF97" i="89"/>
  <c r="BP89" i="89"/>
  <c r="CV81" i="89"/>
  <c r="BP73" i="89"/>
  <c r="BP192" i="89"/>
  <c r="BP185" i="89"/>
  <c r="CF104" i="89"/>
  <c r="BP96" i="89"/>
  <c r="BP60" i="89"/>
  <c r="CV47" i="89"/>
  <c r="CF30" i="89"/>
  <c r="BP27" i="89"/>
  <c r="CV36" i="89"/>
  <c r="CV41" i="89"/>
  <c r="BP214" i="89"/>
  <c r="CV194" i="89"/>
  <c r="CF170" i="89"/>
  <c r="CV133" i="89"/>
  <c r="CV54" i="89"/>
  <c r="CF76" i="89"/>
  <c r="CV208" i="89"/>
  <c r="CF161" i="89"/>
  <c r="CV144" i="89"/>
  <c r="BP125" i="89"/>
  <c r="BP97" i="89"/>
  <c r="CF81" i="89"/>
  <c r="BP186" i="89"/>
  <c r="CV185" i="89"/>
  <c r="BP124" i="89"/>
  <c r="BP104" i="89"/>
  <c r="CF47" i="89"/>
  <c r="CF36" i="89"/>
  <c r="BW63" i="89"/>
  <c r="BX55" i="89"/>
  <c r="DD47" i="89"/>
  <c r="CZ180" i="89"/>
  <c r="CN50" i="89"/>
  <c r="CP30" i="89"/>
  <c r="CJ84" i="89"/>
  <c r="DD51" i="89"/>
  <c r="CN47" i="89"/>
  <c r="BR32" i="89"/>
  <c r="CJ165" i="89"/>
  <c r="BT101" i="89"/>
  <c r="CO32" i="89"/>
  <c r="BX59" i="89"/>
  <c r="BT96" i="89"/>
  <c r="BX172" i="89"/>
  <c r="CJ54" i="89"/>
  <c r="CJ203" i="89"/>
  <c r="BY32" i="89"/>
  <c r="DD59" i="89"/>
  <c r="CG146" i="89"/>
  <c r="DA191" i="89"/>
  <c r="CN141" i="89"/>
  <c r="CJ89" i="89"/>
  <c r="CZ203" i="89"/>
  <c r="DA33" i="89"/>
  <c r="CJ96" i="89"/>
  <c r="CZ206" i="89"/>
  <c r="DB206" i="89"/>
  <c r="BV115" i="89"/>
  <c r="CJ161" i="89"/>
  <c r="BR158" i="89"/>
  <c r="BT146" i="89"/>
  <c r="DD184" i="89"/>
  <c r="BT165" i="89"/>
  <c r="CZ101" i="89"/>
  <c r="DD45" i="89"/>
  <c r="BT162" i="89"/>
  <c r="CJ46" i="89"/>
  <c r="DD217" i="89"/>
  <c r="CZ163" i="89"/>
  <c r="CZ159" i="89"/>
  <c r="DG32" i="89"/>
  <c r="CJ158" i="89"/>
  <c r="DA169" i="89"/>
  <c r="CI44" i="89"/>
  <c r="DD48" i="89"/>
  <c r="BT215" i="89"/>
  <c r="CJ58" i="89"/>
  <c r="DD169" i="89"/>
  <c r="DD61" i="89"/>
  <c r="BU29" i="89"/>
  <c r="BX58" i="89"/>
  <c r="CL62" i="89"/>
  <c r="DC193" i="89"/>
  <c r="CJ159" i="89"/>
  <c r="CJ218" i="89"/>
  <c r="CN184" i="89"/>
  <c r="CN61" i="89"/>
  <c r="CN48" i="89"/>
  <c r="BT158" i="89"/>
  <c r="BT58" i="89"/>
  <c r="CN45" i="89"/>
  <c r="CH27" i="89"/>
  <c r="DA201" i="89"/>
  <c r="BV62" i="89"/>
  <c r="BW93" i="89"/>
  <c r="CQ32" i="89"/>
  <c r="DC129" i="89"/>
  <c r="BT218" i="89"/>
  <c r="DA29" i="89"/>
  <c r="BW41" i="89"/>
  <c r="CZ215" i="89"/>
  <c r="BT95" i="89"/>
  <c r="DD58" i="89"/>
  <c r="BT217" i="89"/>
  <c r="DC225" i="89"/>
  <c r="BV27" i="89"/>
  <c r="CL31" i="89"/>
  <c r="BQ88" i="89"/>
  <c r="CK211" i="89"/>
  <c r="CM166" i="89"/>
  <c r="CM85" i="89"/>
  <c r="DD210" i="89"/>
  <c r="BX54" i="89"/>
  <c r="CY38" i="89"/>
  <c r="CZ154" i="89"/>
  <c r="DD44" i="89"/>
  <c r="CJ94" i="89"/>
  <c r="BT54" i="89"/>
  <c r="CK33" i="89"/>
  <c r="DD63" i="89"/>
  <c r="DD57" i="89"/>
  <c r="CK143" i="89"/>
  <c r="CX187" i="89"/>
  <c r="CX121" i="89"/>
  <c r="BZ185" i="89"/>
  <c r="BW189" i="89"/>
  <c r="BW150" i="89"/>
  <c r="BW180" i="89"/>
  <c r="CJ154" i="89"/>
  <c r="CN44" i="89"/>
  <c r="BT94" i="89"/>
  <c r="CN63" i="89"/>
  <c r="CJ206" i="89"/>
  <c r="DD172" i="89"/>
  <c r="CN57" i="89"/>
  <c r="BQ189" i="89"/>
  <c r="BQ65" i="89"/>
  <c r="BW86" i="89"/>
  <c r="DD162" i="89"/>
  <c r="CS228" i="89"/>
  <c r="CS229" i="89"/>
  <c r="DI229" i="89"/>
  <c r="CE27" i="89"/>
  <c r="CU27" i="89"/>
  <c r="CJ30" i="89"/>
  <c r="CZ30" i="89"/>
  <c r="BT30" i="89"/>
  <c r="BT34" i="89"/>
  <c r="CJ34" i="89"/>
  <c r="CZ34" i="89"/>
  <c r="CY42" i="89"/>
  <c r="BS42" i="89"/>
  <c r="CI42" i="89"/>
  <c r="BT31" i="89"/>
  <c r="CJ31" i="89"/>
  <c r="CJ39" i="89"/>
  <c r="CZ39" i="89"/>
  <c r="CW143" i="89"/>
  <c r="BQ143" i="89"/>
  <c r="BQ131" i="89"/>
  <c r="CG131" i="89"/>
  <c r="BQ82" i="89"/>
  <c r="CW82" i="89"/>
  <c r="CK153" i="89"/>
  <c r="DA153" i="89"/>
  <c r="CK118" i="89"/>
  <c r="DA118" i="89"/>
  <c r="BU96" i="89"/>
  <c r="CK96" i="89"/>
  <c r="BX31" i="89"/>
  <c r="CN31" i="89"/>
  <c r="BX39" i="89"/>
  <c r="CN39" i="89"/>
  <c r="DD39" i="89"/>
  <c r="BT33" i="89"/>
  <c r="CJ33" i="89"/>
  <c r="BW196" i="89"/>
  <c r="CM196" i="89"/>
  <c r="BW165" i="89"/>
  <c r="CM165" i="89"/>
  <c r="DC107" i="89"/>
  <c r="BW107" i="89"/>
  <c r="DC77" i="89"/>
  <c r="BW77" i="89"/>
  <c r="CM92" i="89"/>
  <c r="DC92" i="89"/>
  <c r="BT175" i="89"/>
  <c r="CJ175" i="89"/>
  <c r="CZ175" i="89"/>
  <c r="DD226" i="89"/>
  <c r="BX226" i="89"/>
  <c r="BX190" i="89"/>
  <c r="CN190" i="89"/>
  <c r="CH48" i="89"/>
  <c r="CX48" i="89"/>
  <c r="BT129" i="89"/>
  <c r="CJ129" i="89"/>
  <c r="DD193" i="89"/>
  <c r="BX193" i="89"/>
  <c r="CN132" i="89"/>
  <c r="DD132" i="89"/>
  <c r="CN117" i="89"/>
  <c r="DD117" i="89"/>
  <c r="DD77" i="89"/>
  <c r="BX77" i="89"/>
  <c r="BT168" i="89"/>
  <c r="CJ168" i="89"/>
  <c r="CJ131" i="89"/>
  <c r="CZ131" i="89"/>
  <c r="BX211" i="89"/>
  <c r="CN211" i="89"/>
  <c r="BX151" i="89"/>
  <c r="CN151" i="89"/>
  <c r="CO55" i="89"/>
  <c r="DE55" i="89"/>
  <c r="BY55" i="89"/>
  <c r="CZ210" i="89"/>
  <c r="CJ210" i="89"/>
  <c r="CJ174" i="89"/>
  <c r="CZ174" i="89"/>
  <c r="CZ137" i="89"/>
  <c r="BT137" i="89"/>
  <c r="BT106" i="89"/>
  <c r="CJ106" i="89"/>
  <c r="CZ106" i="89"/>
  <c r="BT66" i="89"/>
  <c r="CJ66" i="89"/>
  <c r="CZ66" i="89"/>
  <c r="DD157" i="89"/>
  <c r="BX157" i="89"/>
  <c r="BX136" i="89"/>
  <c r="CN136" i="89"/>
  <c r="DD136" i="89"/>
  <c r="BX89" i="89"/>
  <c r="DD89" i="89"/>
  <c r="CX47" i="89"/>
  <c r="BR47" i="89"/>
  <c r="CH47" i="89"/>
  <c r="CX62" i="89"/>
  <c r="BR62" i="89"/>
  <c r="BT79" i="89"/>
  <c r="CJ79" i="89"/>
  <c r="CN94" i="89"/>
  <c r="DD94" i="89"/>
  <c r="BT205" i="89"/>
  <c r="CZ205" i="89"/>
  <c r="BT115" i="89"/>
  <c r="CJ115" i="89"/>
  <c r="CZ122" i="89"/>
  <c r="BT122" i="89"/>
  <c r="BV44" i="89"/>
  <c r="CL44" i="89"/>
  <c r="CG30" i="89"/>
  <c r="CW30" i="89"/>
  <c r="CG42" i="89"/>
  <c r="CW42" i="89"/>
  <c r="CJ100" i="89"/>
  <c r="CZ100" i="89"/>
  <c r="CN134" i="89"/>
  <c r="DD134" i="89"/>
  <c r="CW52" i="89"/>
  <c r="BQ52" i="89"/>
  <c r="CG57" i="89"/>
  <c r="CW57" i="89"/>
  <c r="BQ57" i="89"/>
  <c r="DE27" i="89"/>
  <c r="BY27" i="89"/>
  <c r="CX30" i="89"/>
  <c r="CH30" i="89"/>
  <c r="BU63" i="89"/>
  <c r="CK63" i="89"/>
  <c r="CW35" i="89"/>
  <c r="BQ35" i="89"/>
  <c r="BT53" i="89"/>
  <c r="CJ53" i="89"/>
  <c r="CL28" i="89"/>
  <c r="BV28" i="89"/>
  <c r="BZ43" i="89"/>
  <c r="CP43" i="89"/>
  <c r="DD216" i="89"/>
  <c r="BX216" i="89"/>
  <c r="BX167" i="89"/>
  <c r="CN167" i="89"/>
  <c r="CJ64" i="89"/>
  <c r="CZ64" i="89"/>
  <c r="CJ91" i="89"/>
  <c r="CZ91" i="89"/>
  <c r="DD133" i="89"/>
  <c r="BX133" i="89"/>
  <c r="BT85" i="89"/>
  <c r="CJ85" i="89"/>
  <c r="BT92" i="89"/>
  <c r="CZ92" i="89"/>
  <c r="CJ92" i="89"/>
  <c r="BZ34" i="89"/>
  <c r="CP34" i="89"/>
  <c r="BZ29" i="89"/>
  <c r="CP29" i="89"/>
  <c r="BP137" i="89"/>
  <c r="CF137" i="89"/>
  <c r="CV137" i="89"/>
  <c r="BP189" i="89"/>
  <c r="CF189" i="89"/>
  <c r="CV189" i="89"/>
  <c r="BP105" i="89"/>
  <c r="CF105" i="89"/>
  <c r="BP200" i="89"/>
  <c r="CF200" i="89"/>
  <c r="CV200" i="89"/>
  <c r="BP173" i="89"/>
  <c r="CF173" i="89"/>
  <c r="BP176" i="89"/>
  <c r="CF176" i="89"/>
  <c r="CV156" i="89"/>
  <c r="BP156" i="89"/>
  <c r="CA36" i="89"/>
  <c r="CQ36" i="89"/>
  <c r="CF28" i="89"/>
  <c r="CV28" i="89"/>
  <c r="CF37" i="89"/>
  <c r="CV37" i="89"/>
  <c r="CH28" i="89"/>
  <c r="CX28" i="89"/>
  <c r="BR28" i="89"/>
  <c r="CV220" i="89"/>
  <c r="BP220" i="89"/>
  <c r="CF220" i="89"/>
  <c r="CV100" i="89"/>
  <c r="BP100" i="89"/>
  <c r="BP80" i="89"/>
  <c r="CF80" i="89"/>
  <c r="BP52" i="89"/>
  <c r="CF52" i="89"/>
  <c r="CV52" i="89"/>
  <c r="CF123" i="89"/>
  <c r="CV123" i="89"/>
  <c r="BP123" i="89"/>
  <c r="BP107" i="89"/>
  <c r="CF107" i="89"/>
  <c r="CV107" i="89"/>
  <c r="BP165" i="89"/>
  <c r="CF165" i="89"/>
  <c r="CV165" i="89"/>
  <c r="CF149" i="89"/>
  <c r="BP149" i="89"/>
  <c r="CV149" i="89"/>
  <c r="BP132" i="89"/>
  <c r="CF132" i="89"/>
  <c r="CV132" i="89"/>
  <c r="CV45" i="89"/>
  <c r="BP45" i="89"/>
  <c r="BP203" i="89"/>
  <c r="CF203" i="89"/>
  <c r="CV203" i="89"/>
  <c r="CV112" i="89"/>
  <c r="CF112" i="89"/>
  <c r="BP175" i="89"/>
  <c r="CF175" i="89"/>
  <c r="BP155" i="89"/>
  <c r="CF155" i="89"/>
  <c r="CV155" i="89"/>
  <c r="DE40" i="89"/>
  <c r="BY40" i="89"/>
  <c r="BP179" i="89"/>
  <c r="CF179" i="89"/>
  <c r="CZ207" i="89"/>
  <c r="BT207" i="89"/>
  <c r="BT155" i="89"/>
  <c r="CJ155" i="89"/>
  <c r="CF218" i="89"/>
  <c r="CV218" i="89"/>
  <c r="DE29" i="89"/>
  <c r="CO29" i="89"/>
  <c r="CW213" i="89"/>
  <c r="CW189" i="89"/>
  <c r="BQ146" i="89"/>
  <c r="CK191" i="89"/>
  <c r="BU143" i="89"/>
  <c r="DA99" i="89"/>
  <c r="CH187" i="89"/>
  <c r="CX158" i="89"/>
  <c r="CH121" i="89"/>
  <c r="CL206" i="89"/>
  <c r="CP64" i="89"/>
  <c r="BW226" i="89"/>
  <c r="BW166" i="89"/>
  <c r="DC85" i="89"/>
  <c r="DC86" i="89"/>
  <c r="BQ47" i="89"/>
  <c r="CF196" i="89"/>
  <c r="CF108" i="89"/>
  <c r="CZ200" i="89"/>
  <c r="CZ134" i="89"/>
  <c r="CN210" i="89"/>
  <c r="CN162" i="89"/>
  <c r="BX141" i="89"/>
  <c r="CW33" i="89"/>
  <c r="CW37" i="89"/>
  <c r="BW220" i="89"/>
  <c r="DC180" i="89"/>
  <c r="CN157" i="89"/>
  <c r="CN216" i="89"/>
  <c r="CF100" i="89"/>
  <c r="CJ207" i="89"/>
  <c r="CO27" i="89"/>
  <c r="BO27" i="89"/>
  <c r="CG82" i="89"/>
  <c r="BU153" i="89"/>
  <c r="DA96" i="89"/>
  <c r="CV173" i="89"/>
  <c r="CV179" i="89"/>
  <c r="CF45" i="89"/>
  <c r="BT64" i="89"/>
  <c r="BP112" i="89"/>
  <c r="CZ79" i="89"/>
  <c r="DD190" i="89"/>
  <c r="DG36" i="89"/>
  <c r="CM77" i="89"/>
  <c r="CJ137" i="89"/>
  <c r="CN193" i="89"/>
  <c r="CN89" i="89"/>
  <c r="BQ42" i="89"/>
  <c r="DB28" i="89"/>
  <c r="CZ33" i="89"/>
  <c r="BT39" i="89"/>
  <c r="DF34" i="89"/>
  <c r="CF118" i="89"/>
  <c r="CV118" i="89"/>
  <c r="CW88" i="89"/>
  <c r="BU211" i="89"/>
  <c r="CK99" i="89"/>
  <c r="DB115" i="89"/>
  <c r="DF185" i="89"/>
  <c r="BZ64" i="89"/>
  <c r="DC226" i="89"/>
  <c r="DC189" i="89"/>
  <c r="CM150" i="89"/>
  <c r="CW47" i="89"/>
  <c r="CJ200" i="89"/>
  <c r="CZ146" i="89"/>
  <c r="CJ134" i="89"/>
  <c r="DD54" i="89"/>
  <c r="CG33" i="89"/>
  <c r="CG37" i="89"/>
  <c r="CI38" i="89"/>
  <c r="DC220" i="89"/>
  <c r="CZ42" i="89"/>
  <c r="CZ129" i="89"/>
  <c r="BX132" i="89"/>
  <c r="BP218" i="89"/>
  <c r="CZ85" i="89"/>
  <c r="CZ155" i="89"/>
  <c r="BW92" i="89"/>
  <c r="CG143" i="89"/>
  <c r="BU118" i="89"/>
  <c r="CJ205" i="89"/>
  <c r="BX94" i="89"/>
  <c r="BT210" i="89"/>
  <c r="CJ122" i="89"/>
  <c r="CN77" i="89"/>
  <c r="CH62" i="89"/>
  <c r="DF43" i="89"/>
  <c r="BR30" i="89"/>
  <c r="DB44" i="89"/>
  <c r="CV197" i="89"/>
  <c r="BP197" i="89"/>
  <c r="CG213" i="89"/>
  <c r="CW65" i="89"/>
  <c r="BT42" i="89"/>
  <c r="CV175" i="89"/>
  <c r="BT174" i="89"/>
  <c r="CG35" i="89"/>
  <c r="CV176" i="89"/>
  <c r="CZ115" i="89"/>
  <c r="CN133" i="89"/>
  <c r="BR48" i="89"/>
  <c r="DC165" i="89"/>
  <c r="CG52" i="89"/>
  <c r="BX117" i="89"/>
  <c r="BQ30" i="89"/>
  <c r="BT100" i="89"/>
  <c r="DD211" i="89"/>
  <c r="DD151" i="89"/>
  <c r="BX134" i="89"/>
  <c r="CF156" i="89"/>
  <c r="CN226" i="89"/>
  <c r="DC196" i="89"/>
  <c r="CM107" i="89"/>
  <c r="BP28" i="89"/>
  <c r="CF34" i="89"/>
  <c r="BP31" i="89"/>
  <c r="CV35" i="89"/>
  <c r="DD38" i="89"/>
  <c r="DC173" i="89"/>
  <c r="DC154" i="89"/>
  <c r="DC108" i="89"/>
  <c r="CF88" i="89"/>
  <c r="BU36" i="89"/>
  <c r="DC202" i="89"/>
  <c r="DC171" i="89"/>
  <c r="DC82" i="89"/>
  <c r="BQ38" i="89"/>
  <c r="CV141" i="89"/>
  <c r="CZ93" i="89"/>
  <c r="CN175" i="89"/>
  <c r="CV204" i="89"/>
  <c r="CN145" i="89"/>
  <c r="BQ89" i="89"/>
  <c r="CV181" i="89"/>
  <c r="CV113" i="89"/>
  <c r="CF160" i="89"/>
  <c r="BZ27" i="89"/>
  <c r="BR27" i="89"/>
  <c r="BQ222" i="89"/>
  <c r="BP88" i="89"/>
  <c r="BW65" i="89"/>
  <c r="CJ141" i="89"/>
  <c r="CV82" i="89"/>
  <c r="CJ217" i="89"/>
  <c r="BX183" i="89"/>
  <c r="DD93" i="89"/>
  <c r="CF213" i="89"/>
  <c r="CF101" i="89"/>
  <c r="BP160" i="89"/>
  <c r="DB27" i="89"/>
  <c r="BX121" i="89"/>
  <c r="BT97" i="89"/>
  <c r="CN218" i="89"/>
  <c r="CF35" i="89"/>
  <c r="BP32" i="89"/>
  <c r="CG138" i="89"/>
  <c r="DA175" i="89"/>
  <c r="CW197" i="89"/>
  <c r="BQ197" i="89"/>
  <c r="CW147" i="89"/>
  <c r="BQ147" i="89"/>
  <c r="DD35" i="89"/>
  <c r="BX35" i="89"/>
  <c r="CN35" i="89"/>
  <c r="BU62" i="89"/>
  <c r="CK62" i="89"/>
  <c r="DA62" i="89"/>
  <c r="BQ159" i="89"/>
  <c r="CG159" i="89"/>
  <c r="DA224" i="89"/>
  <c r="BU224" i="89"/>
  <c r="BR134" i="89"/>
  <c r="CX134" i="89"/>
  <c r="CH134" i="89"/>
  <c r="CP72" i="89"/>
  <c r="DF72" i="89"/>
  <c r="BW188" i="89"/>
  <c r="CM188" i="89"/>
  <c r="DC188" i="89"/>
  <c r="BW157" i="89"/>
  <c r="DC157" i="89"/>
  <c r="CM157" i="89"/>
  <c r="BW182" i="89"/>
  <c r="CM182" i="89"/>
  <c r="DD202" i="89"/>
  <c r="CN202" i="89"/>
  <c r="BX202" i="89"/>
  <c r="CN125" i="89"/>
  <c r="DD125" i="89"/>
  <c r="BX125" i="89"/>
  <c r="CZ145" i="89"/>
  <c r="CJ145" i="89"/>
  <c r="DD81" i="89"/>
  <c r="CN81" i="89"/>
  <c r="CZ111" i="89"/>
  <c r="CJ111" i="89"/>
  <c r="CJ114" i="89"/>
  <c r="BT114" i="89"/>
  <c r="CZ114" i="89"/>
  <c r="CN219" i="89"/>
  <c r="BX219" i="89"/>
  <c r="DD219" i="89"/>
  <c r="CG55" i="89"/>
  <c r="BQ55" i="89"/>
  <c r="CW55" i="89"/>
  <c r="DD177" i="89"/>
  <c r="CN177" i="89"/>
  <c r="BZ28" i="89"/>
  <c r="DF28" i="89"/>
  <c r="CP28" i="89"/>
  <c r="BR34" i="89"/>
  <c r="CH34" i="89"/>
  <c r="CX34" i="89"/>
  <c r="DD178" i="89"/>
  <c r="CN178" i="89"/>
  <c r="BX178" i="89"/>
  <c r="BT83" i="89"/>
  <c r="CJ83" i="89"/>
  <c r="CZ83" i="89"/>
  <c r="DD181" i="89"/>
  <c r="CN181" i="89"/>
  <c r="DD179" i="89"/>
  <c r="BX179" i="89"/>
  <c r="CG205" i="89"/>
  <c r="CK175" i="89"/>
  <c r="BV85" i="89"/>
  <c r="BX177" i="89"/>
  <c r="CG73" i="89"/>
  <c r="CK109" i="89"/>
  <c r="CK87" i="89"/>
  <c r="BR191" i="89"/>
  <c r="DB123" i="89"/>
  <c r="DB85" i="89"/>
  <c r="CN179" i="89"/>
  <c r="BT145" i="89"/>
  <c r="CG197" i="89"/>
  <c r="DC37" i="89"/>
  <c r="BW37" i="89"/>
  <c r="CJ27" i="89"/>
  <c r="CZ27" i="89"/>
  <c r="BT27" i="89"/>
  <c r="BT35" i="89"/>
  <c r="CJ35" i="89"/>
  <c r="CK127" i="89"/>
  <c r="DA127" i="89"/>
  <c r="DA110" i="89"/>
  <c r="BU110" i="89"/>
  <c r="CK110" i="89"/>
  <c r="CK204" i="89"/>
  <c r="DA204" i="89"/>
  <c r="CX109" i="89"/>
  <c r="CH109" i="89"/>
  <c r="BW207" i="89"/>
  <c r="CM207" i="89"/>
  <c r="DC207" i="89"/>
  <c r="CM172" i="89"/>
  <c r="BW172" i="89"/>
  <c r="DC203" i="89"/>
  <c r="BW203" i="89"/>
  <c r="CM158" i="89"/>
  <c r="DC158" i="89"/>
  <c r="BW158" i="89"/>
  <c r="DC130" i="89"/>
  <c r="BW130" i="89"/>
  <c r="CM130" i="89"/>
  <c r="BW58" i="89"/>
  <c r="CM58" i="89"/>
  <c r="CM81" i="89"/>
  <c r="DC81" i="89"/>
  <c r="BT40" i="89"/>
  <c r="CJ40" i="89"/>
  <c r="CZ40" i="89"/>
  <c r="BU44" i="89"/>
  <c r="CK44" i="89"/>
  <c r="DA44" i="89"/>
  <c r="BT181" i="89"/>
  <c r="CZ181" i="89"/>
  <c r="CZ143" i="89"/>
  <c r="BT143" i="89"/>
  <c r="CJ143" i="89"/>
  <c r="CH59" i="89"/>
  <c r="CX59" i="89"/>
  <c r="BT222" i="89"/>
  <c r="CJ222" i="89"/>
  <c r="CZ222" i="89"/>
  <c r="BT74" i="89"/>
  <c r="CJ74" i="89"/>
  <c r="CZ74" i="89"/>
  <c r="BX144" i="89"/>
  <c r="DD144" i="89"/>
  <c r="CN144" i="89"/>
  <c r="DD97" i="89"/>
  <c r="BX97" i="89"/>
  <c r="CZ71" i="89"/>
  <c r="BT71" i="89"/>
  <c r="CN154" i="89"/>
  <c r="BX154" i="89"/>
  <c r="DD154" i="89"/>
  <c r="BX102" i="89"/>
  <c r="CN102" i="89"/>
  <c r="DD102" i="89"/>
  <c r="CJ123" i="89"/>
  <c r="CZ123" i="89"/>
  <c r="CZ190" i="89"/>
  <c r="CJ190" i="89"/>
  <c r="BR31" i="89"/>
  <c r="CH31" i="89"/>
  <c r="CX31" i="89"/>
  <c r="DA32" i="89"/>
  <c r="BU32" i="89"/>
  <c r="CK32" i="89"/>
  <c r="CZ45" i="89"/>
  <c r="CJ45" i="89"/>
  <c r="BT45" i="89"/>
  <c r="CP31" i="89"/>
  <c r="BZ31" i="89"/>
  <c r="DF31" i="89"/>
  <c r="BX171" i="89"/>
  <c r="CN171" i="89"/>
  <c r="CJ198" i="89"/>
  <c r="BT198" i="89"/>
  <c r="DD215" i="89"/>
  <c r="BX215" i="89"/>
  <c r="BQ138" i="89"/>
  <c r="DA87" i="89"/>
  <c r="BZ72" i="89"/>
  <c r="DC58" i="89"/>
  <c r="CJ181" i="89"/>
  <c r="BQ73" i="89"/>
  <c r="CK224" i="89"/>
  <c r="BU109" i="89"/>
  <c r="CX191" i="89"/>
  <c r="CL123" i="89"/>
  <c r="DC182" i="89"/>
  <c r="BT123" i="89"/>
  <c r="CZ198" i="89"/>
  <c r="BX81" i="89"/>
  <c r="CN215" i="89"/>
  <c r="CW69" i="89"/>
  <c r="BU216" i="89"/>
  <c r="BU134" i="89"/>
  <c r="BR162" i="89"/>
  <c r="DB119" i="89"/>
  <c r="DD149" i="89"/>
  <c r="DC185" i="89"/>
  <c r="CN33" i="89"/>
  <c r="CG104" i="89"/>
  <c r="BR227" i="89"/>
  <c r="CP204" i="89"/>
  <c r="CN182" i="89"/>
  <c r="CW222" i="89"/>
  <c r="BQ201" i="89"/>
  <c r="CW155" i="89"/>
  <c r="BQ104" i="89"/>
  <c r="CG69" i="89"/>
  <c r="CK201" i="89"/>
  <c r="CK169" i="89"/>
  <c r="DA134" i="89"/>
  <c r="CH227" i="89"/>
  <c r="CX162" i="89"/>
  <c r="CX125" i="89"/>
  <c r="DB226" i="89"/>
  <c r="CL119" i="89"/>
  <c r="BZ204" i="89"/>
  <c r="BZ68" i="89"/>
  <c r="BS44" i="89"/>
  <c r="CM193" i="89"/>
  <c r="DC93" i="89"/>
  <c r="BQ51" i="89"/>
  <c r="CM202" i="89"/>
  <c r="CM129" i="89"/>
  <c r="CM82" i="89"/>
  <c r="DC65" i="89"/>
  <c r="CZ41" i="89"/>
  <c r="CJ166" i="89"/>
  <c r="BT141" i="89"/>
  <c r="DD121" i="89"/>
  <c r="CP59" i="89"/>
  <c r="BQ45" i="89"/>
  <c r="CZ97" i="89"/>
  <c r="CJ57" i="89"/>
  <c r="BX175" i="89"/>
  <c r="DD183" i="89"/>
  <c r="BX218" i="89"/>
  <c r="CN194" i="89"/>
  <c r="CP60" i="89"/>
  <c r="CJ214" i="89"/>
  <c r="CJ70" i="89"/>
  <c r="CN201" i="89"/>
  <c r="CN149" i="89"/>
  <c r="CK172" i="89"/>
  <c r="BT201" i="89"/>
  <c r="CN191" i="89"/>
  <c r="DD170" i="89"/>
  <c r="CJ119" i="89"/>
  <c r="CZ95" i="89"/>
  <c r="BT67" i="89"/>
  <c r="CZ150" i="89"/>
  <c r="CJ28" i="89"/>
  <c r="BT36" i="89"/>
  <c r="CZ44" i="89"/>
  <c r="CW201" i="89"/>
  <c r="CG155" i="89"/>
  <c r="DA216" i="89"/>
  <c r="CH125" i="89"/>
  <c r="CL226" i="89"/>
  <c r="DF68" i="89"/>
  <c r="CM173" i="89"/>
  <c r="CM154" i="89"/>
  <c r="CM108" i="89"/>
  <c r="CW51" i="89"/>
  <c r="CN169" i="89"/>
  <c r="DA36" i="89"/>
  <c r="CM171" i="89"/>
  <c r="CJ41" i="89"/>
  <c r="CZ166" i="89"/>
  <c r="CW38" i="89"/>
  <c r="BZ59" i="89"/>
  <c r="CG45" i="89"/>
  <c r="CJ93" i="89"/>
  <c r="BT219" i="89"/>
  <c r="CJ167" i="89"/>
  <c r="BT126" i="89"/>
  <c r="CJ107" i="89"/>
  <c r="BX98" i="89"/>
  <c r="DF60" i="89"/>
  <c r="BS30" i="89"/>
  <c r="CZ214" i="89"/>
  <c r="CZ178" i="89"/>
  <c r="CN140" i="89"/>
  <c r="CN105" i="89"/>
  <c r="BQ193" i="89"/>
  <c r="CJ172" i="89"/>
  <c r="CN170" i="89"/>
  <c r="BX82" i="89"/>
  <c r="BQ56" i="89"/>
  <c r="DD65" i="89"/>
  <c r="DB32" i="89"/>
  <c r="BT178" i="89"/>
  <c r="CN161" i="89"/>
  <c r="CN93" i="89"/>
  <c r="CK122" i="89"/>
  <c r="CK100" i="89"/>
  <c r="CJ139" i="89"/>
  <c r="DB29" i="89"/>
  <c r="DD37" i="89"/>
  <c r="DD135" i="89"/>
  <c r="BQ142" i="89"/>
  <c r="DC186" i="89"/>
  <c r="BT87" i="89"/>
  <c r="CG62" i="89"/>
  <c r="CK208" i="89"/>
  <c r="DA95" i="89"/>
  <c r="DE64" i="89"/>
  <c r="CW210" i="89"/>
  <c r="BQ80" i="89"/>
  <c r="DB111" i="89"/>
  <c r="CW59" i="89"/>
  <c r="CZ63" i="89"/>
  <c r="CN205" i="89"/>
  <c r="CZ49" i="89"/>
  <c r="CN135" i="89"/>
  <c r="CO64" i="89"/>
  <c r="BQ163" i="89"/>
  <c r="BX209" i="89"/>
  <c r="CJ49" i="89"/>
  <c r="CX183" i="89"/>
  <c r="CX150" i="89"/>
  <c r="BT99" i="89"/>
  <c r="DD205" i="89"/>
  <c r="BQ48" i="89"/>
  <c r="CG77" i="89"/>
  <c r="BR117" i="89"/>
  <c r="DC162" i="89"/>
  <c r="CJ87" i="89"/>
  <c r="CW62" i="89"/>
  <c r="CN153" i="89"/>
  <c r="BO31" i="89"/>
  <c r="CU31" i="89"/>
  <c r="CM94" i="89"/>
  <c r="BW94" i="89"/>
  <c r="BX73" i="89"/>
  <c r="DD73" i="89"/>
  <c r="CN101" i="89"/>
  <c r="BX101" i="89"/>
  <c r="CJ102" i="89"/>
  <c r="BT102" i="89"/>
  <c r="CW64" i="89"/>
  <c r="CG64" i="89"/>
  <c r="DE31" i="89"/>
  <c r="CO31" i="89"/>
  <c r="BV33" i="89"/>
  <c r="DB33" i="89"/>
  <c r="BY36" i="89"/>
  <c r="CO36" i="89"/>
  <c r="CH29" i="89"/>
  <c r="BR29" i="89"/>
  <c r="DD207" i="89"/>
  <c r="BX207" i="89"/>
  <c r="CN174" i="89"/>
  <c r="DD174" i="89"/>
  <c r="DD29" i="89"/>
  <c r="BX29" i="89"/>
  <c r="BW33" i="89"/>
  <c r="CM33" i="89"/>
  <c r="CU39" i="89"/>
  <c r="BO39" i="89"/>
  <c r="BQ97" i="89"/>
  <c r="CG97" i="89"/>
  <c r="DA205" i="89"/>
  <c r="CK205" i="89"/>
  <c r="CN27" i="89"/>
  <c r="DD27" i="89"/>
  <c r="BT29" i="89"/>
  <c r="CJ29" i="89"/>
  <c r="BT37" i="89"/>
  <c r="CJ37" i="89"/>
  <c r="BW149" i="89"/>
  <c r="DC149" i="89"/>
  <c r="BW69" i="89"/>
  <c r="CM69" i="89"/>
  <c r="BT138" i="89"/>
  <c r="CJ138" i="89"/>
  <c r="BX150" i="89"/>
  <c r="CN150" i="89"/>
  <c r="DE51" i="89"/>
  <c r="BY51" i="89"/>
  <c r="BX213" i="89"/>
  <c r="CN213" i="89"/>
  <c r="DD187" i="89"/>
  <c r="BX187" i="89"/>
  <c r="BX109" i="89"/>
  <c r="CN109" i="89"/>
  <c r="CN69" i="89"/>
  <c r="DD69" i="89"/>
  <c r="BT80" i="89"/>
  <c r="CZ80" i="89"/>
  <c r="CN195" i="89"/>
  <c r="DD195" i="89"/>
  <c r="CZ182" i="89"/>
  <c r="BT182" i="89"/>
  <c r="BT176" i="89"/>
  <c r="CJ176" i="89"/>
  <c r="BX165" i="89"/>
  <c r="CN165" i="89"/>
  <c r="CX58" i="89"/>
  <c r="BR58" i="89"/>
  <c r="BX86" i="89"/>
  <c r="CN86" i="89"/>
  <c r="CJ62" i="89"/>
  <c r="CZ62" i="89"/>
  <c r="CJ216" i="89"/>
  <c r="CZ216" i="89"/>
  <c r="CG44" i="89"/>
  <c r="CW44" i="89"/>
  <c r="CG49" i="89"/>
  <c r="CW49" i="89"/>
  <c r="CG61" i="89"/>
  <c r="CW61" i="89"/>
  <c r="CK40" i="89"/>
  <c r="DA40" i="89"/>
  <c r="CK64" i="89"/>
  <c r="DA64" i="89"/>
  <c r="BT61" i="89"/>
  <c r="CJ61" i="89"/>
  <c r="BT202" i="89"/>
  <c r="CJ202" i="89"/>
  <c r="BT103" i="89"/>
  <c r="CJ103" i="89"/>
  <c r="CZ57" i="89"/>
  <c r="CZ219" i="89"/>
  <c r="CZ167" i="89"/>
  <c r="CJ126" i="89"/>
  <c r="CZ107" i="89"/>
  <c r="DD194" i="89"/>
  <c r="BX145" i="89"/>
  <c r="DD98" i="89"/>
  <c r="CY30" i="89"/>
  <c r="DC41" i="89"/>
  <c r="BW225" i="89"/>
  <c r="CZ70" i="89"/>
  <c r="DD201" i="89"/>
  <c r="BX161" i="89"/>
  <c r="DD140" i="89"/>
  <c r="BX105" i="89"/>
  <c r="CG150" i="89"/>
  <c r="CG89" i="89"/>
  <c r="DA172" i="89"/>
  <c r="DA100" i="89"/>
  <c r="CJ201" i="89"/>
  <c r="CZ172" i="89"/>
  <c r="CZ139" i="89"/>
  <c r="BX227" i="89"/>
  <c r="DD191" i="89"/>
  <c r="CZ226" i="89"/>
  <c r="CZ119" i="89"/>
  <c r="CJ67" i="89"/>
  <c r="BX173" i="89"/>
  <c r="CN82" i="89"/>
  <c r="BQ41" i="89"/>
  <c r="BT110" i="89"/>
  <c r="BY28" i="89"/>
  <c r="CP44" i="89"/>
  <c r="CZ28" i="89"/>
  <c r="CJ36" i="89"/>
  <c r="DF27" i="89"/>
  <c r="BV32" i="89"/>
  <c r="BX32" i="89"/>
  <c r="BV29" i="89"/>
  <c r="CP32" i="89"/>
  <c r="DD33" i="89"/>
  <c r="DC44" i="89"/>
  <c r="BX30" i="89"/>
  <c r="DB31" i="89"/>
  <c r="CW193" i="89"/>
  <c r="BQ150" i="89"/>
  <c r="BU122" i="89"/>
  <c r="DD227" i="89"/>
  <c r="BX182" i="89"/>
  <c r="BT226" i="89"/>
  <c r="DD173" i="89"/>
  <c r="CW41" i="89"/>
  <c r="CM185" i="89"/>
  <c r="CW56" i="89"/>
  <c r="CJ150" i="89"/>
  <c r="CZ110" i="89"/>
  <c r="CN65" i="89"/>
  <c r="CO28" i="89"/>
  <c r="BZ44" i="89"/>
  <c r="DD32" i="89"/>
  <c r="BZ32" i="89"/>
  <c r="CJ44" i="89"/>
  <c r="CN37" i="89"/>
  <c r="CM44" i="89"/>
  <c r="DD30" i="89"/>
  <c r="CN38" i="89"/>
  <c r="CJ142" i="89"/>
  <c r="CM73" i="89"/>
  <c r="CZ147" i="89"/>
  <c r="CG139" i="89"/>
  <c r="BU114" i="89"/>
  <c r="DD203" i="89"/>
  <c r="CN127" i="89"/>
  <c r="BY39" i="89"/>
  <c r="BO43" i="89"/>
  <c r="BX28" i="89"/>
  <c r="BX36" i="89"/>
  <c r="BQ53" i="89"/>
  <c r="CN186" i="89"/>
  <c r="BO35" i="89"/>
  <c r="CJ225" i="89"/>
  <c r="CZ118" i="89"/>
  <c r="BQ214" i="89"/>
  <c r="BQ101" i="89"/>
  <c r="BU225" i="89"/>
  <c r="BU88" i="89"/>
  <c r="CM177" i="89"/>
  <c r="CZ170" i="89"/>
  <c r="CZ186" i="89"/>
  <c r="DA28" i="89"/>
  <c r="BY47" i="89"/>
  <c r="BX189" i="89"/>
  <c r="BU149" i="89"/>
  <c r="CJ127" i="89"/>
  <c r="CJ88" i="89"/>
  <c r="BT171" i="89"/>
  <c r="CN214" i="89"/>
  <c r="BX137" i="89"/>
  <c r="DC213" i="89"/>
  <c r="BW161" i="89"/>
  <c r="DD113" i="89"/>
  <c r="CZ32" i="89"/>
  <c r="BX43" i="89"/>
  <c r="BR33" i="89"/>
  <c r="CZ38" i="89"/>
  <c r="CL30" i="89"/>
  <c r="BQ77" i="89"/>
  <c r="CG80" i="89"/>
  <c r="BU208" i="89"/>
  <c r="BU195" i="89"/>
  <c r="DA139" i="89"/>
  <c r="CK95" i="89"/>
  <c r="CH183" i="89"/>
  <c r="DB127" i="89"/>
  <c r="CL111" i="89"/>
  <c r="CL63" i="89"/>
  <c r="BZ76" i="89"/>
  <c r="BW214" i="89"/>
  <c r="CM186" i="89"/>
  <c r="DC134" i="89"/>
  <c r="DC94" i="89"/>
  <c r="CG59" i="89"/>
  <c r="CZ99" i="89"/>
  <c r="CZ75" i="89"/>
  <c r="CJ63" i="89"/>
  <c r="DD90" i="89"/>
  <c r="DC192" i="89"/>
  <c r="CM153" i="89"/>
  <c r="CM106" i="89"/>
  <c r="CW48" i="89"/>
  <c r="CZ102" i="89"/>
  <c r="CZ78" i="89"/>
  <c r="DD221" i="89"/>
  <c r="DD209" i="89"/>
  <c r="CN85" i="89"/>
  <c r="CN73" i="89"/>
  <c r="CP48" i="89"/>
  <c r="CW53" i="89"/>
  <c r="CJ186" i="89"/>
  <c r="BT142" i="89"/>
  <c r="DD158" i="89"/>
  <c r="CK28" i="89"/>
  <c r="BY31" i="89"/>
  <c r="CU35" i="89"/>
  <c r="BW73" i="89"/>
  <c r="DE47" i="89"/>
  <c r="BY59" i="89"/>
  <c r="BT225" i="89"/>
  <c r="CZ194" i="89"/>
  <c r="BT147" i="89"/>
  <c r="CJ118" i="89"/>
  <c r="DD148" i="89"/>
  <c r="BQ139" i="89"/>
  <c r="DA225" i="89"/>
  <c r="DA149" i="89"/>
  <c r="DA114" i="89"/>
  <c r="BT148" i="89"/>
  <c r="CZ88" i="89"/>
  <c r="CN203" i="89"/>
  <c r="BX214" i="89"/>
  <c r="CM29" i="89"/>
  <c r="CU43" i="89"/>
  <c r="CM213" i="89"/>
  <c r="BW177" i="89"/>
  <c r="DC161" i="89"/>
  <c r="CM84" i="89"/>
  <c r="BT170" i="89"/>
  <c r="BX153" i="89"/>
  <c r="BX113" i="89"/>
  <c r="DD101" i="89"/>
  <c r="CJ32" i="89"/>
  <c r="CX33" i="89"/>
  <c r="DD28" i="89"/>
  <c r="CL33" i="89"/>
  <c r="CJ38" i="89"/>
  <c r="DD34" i="89"/>
  <c r="CW163" i="89"/>
  <c r="CW142" i="89"/>
  <c r="DA195" i="89"/>
  <c r="CK139" i="89"/>
  <c r="CH150" i="89"/>
  <c r="CX117" i="89"/>
  <c r="CL127" i="89"/>
  <c r="BV63" i="89"/>
  <c r="DF76" i="89"/>
  <c r="DC214" i="89"/>
  <c r="CM162" i="89"/>
  <c r="CM134" i="89"/>
  <c r="CJ75" i="89"/>
  <c r="CN90" i="89"/>
  <c r="CE31" i="89"/>
  <c r="CM192" i="89"/>
  <c r="DC153" i="89"/>
  <c r="BW106" i="89"/>
  <c r="CJ78" i="89"/>
  <c r="CN221" i="89"/>
  <c r="DD85" i="89"/>
  <c r="BZ48" i="89"/>
  <c r="BX186" i="89"/>
  <c r="CN158" i="89"/>
  <c r="DE59" i="89"/>
  <c r="CJ194" i="89"/>
  <c r="DD189" i="89"/>
  <c r="BX148" i="89"/>
  <c r="CW214" i="89"/>
  <c r="CW101" i="89"/>
  <c r="DA88" i="89"/>
  <c r="BQ64" i="89"/>
  <c r="CZ148" i="89"/>
  <c r="BT127" i="89"/>
  <c r="BX127" i="89"/>
  <c r="CZ171" i="89"/>
  <c r="DD137" i="89"/>
  <c r="DE39" i="89"/>
  <c r="BW29" i="89"/>
  <c r="BW84" i="89"/>
  <c r="DD43" i="89"/>
  <c r="DD36" i="89"/>
  <c r="BV30" i="89"/>
  <c r="CN34" i="89"/>
  <c r="CG210" i="89"/>
  <c r="CC229" i="90"/>
  <c r="CR228" i="90"/>
  <c r="DH228" i="90"/>
  <c r="CB229" i="90"/>
  <c r="BR220" i="90"/>
  <c r="CH220" i="90"/>
  <c r="CX220" i="90"/>
  <c r="CX205" i="90"/>
  <c r="BR205" i="90"/>
  <c r="CH205" i="90"/>
  <c r="CH189" i="90"/>
  <c r="CX189" i="90"/>
  <c r="BR189" i="90"/>
  <c r="CH173" i="90"/>
  <c r="CX173" i="90"/>
  <c r="BR173" i="90"/>
  <c r="BR152" i="90"/>
  <c r="CX152" i="90"/>
  <c r="CH152" i="90"/>
  <c r="BR141" i="90"/>
  <c r="CH141" i="90"/>
  <c r="CX141" i="90"/>
  <c r="CX125" i="90"/>
  <c r="BR125" i="90"/>
  <c r="CH125" i="90"/>
  <c r="BR98" i="90"/>
  <c r="CH98" i="90"/>
  <c r="CX98" i="90"/>
  <c r="CX104" i="90"/>
  <c r="CH104" i="90"/>
  <c r="BR104" i="90"/>
  <c r="CX77" i="90"/>
  <c r="BR77" i="90"/>
  <c r="CH77" i="90"/>
  <c r="BZ224" i="90"/>
  <c r="DF224" i="90"/>
  <c r="CP224" i="90"/>
  <c r="BZ206" i="90"/>
  <c r="DF206" i="90"/>
  <c r="CP206" i="90"/>
  <c r="CP192" i="90"/>
  <c r="DF192" i="90"/>
  <c r="BZ192" i="90"/>
  <c r="BZ175" i="90"/>
  <c r="CP175" i="90"/>
  <c r="DF175" i="90"/>
  <c r="BZ155" i="90"/>
  <c r="CP155" i="90"/>
  <c r="DF155" i="90"/>
  <c r="BZ144" i="90"/>
  <c r="CP144" i="90"/>
  <c r="DF144" i="90"/>
  <c r="DF128" i="90"/>
  <c r="BZ128" i="90"/>
  <c r="CP128" i="90"/>
  <c r="BZ101" i="90"/>
  <c r="CP101" i="90"/>
  <c r="DF101" i="90"/>
  <c r="DF107" i="90"/>
  <c r="CP107" i="90"/>
  <c r="BZ107" i="90"/>
  <c r="DF80" i="90"/>
  <c r="BZ80" i="90"/>
  <c r="CP80" i="90"/>
  <c r="CE218" i="90"/>
  <c r="CU218" i="90"/>
  <c r="BO218" i="90"/>
  <c r="BO199" i="90"/>
  <c r="CE199" i="90"/>
  <c r="CU199" i="90"/>
  <c r="BO186" i="90"/>
  <c r="CE186" i="90"/>
  <c r="CU186" i="90"/>
  <c r="CU170" i="90"/>
  <c r="BO170" i="90"/>
  <c r="CE170" i="90"/>
  <c r="CE154" i="90"/>
  <c r="CU154" i="90"/>
  <c r="BO154" i="90"/>
  <c r="CE138" i="90"/>
  <c r="CU138" i="90"/>
  <c r="BO138" i="90"/>
  <c r="CU122" i="90"/>
  <c r="BO122" i="90"/>
  <c r="CE122" i="90"/>
  <c r="BO106" i="90"/>
  <c r="CE106" i="90"/>
  <c r="CU106" i="90"/>
  <c r="BO90" i="90"/>
  <c r="CU90" i="90"/>
  <c r="CE90" i="90"/>
  <c r="BO74" i="90"/>
  <c r="CE74" i="90"/>
  <c r="CU74" i="90"/>
  <c r="CY222" i="90"/>
  <c r="BS222" i="90"/>
  <c r="CI222" i="90"/>
  <c r="CI207" i="90"/>
  <c r="BS207" i="90"/>
  <c r="CY207" i="90"/>
  <c r="CI197" i="90"/>
  <c r="BS197" i="90"/>
  <c r="CY197" i="90"/>
  <c r="BS175" i="90"/>
  <c r="CI175" i="90"/>
  <c r="CY175" i="90"/>
  <c r="CI159" i="90"/>
  <c r="CY159" i="90"/>
  <c r="BS159" i="90"/>
  <c r="CI143" i="90"/>
  <c r="CY143" i="90"/>
  <c r="BS143" i="90"/>
  <c r="BS127" i="90"/>
  <c r="CI127" i="90"/>
  <c r="CY127" i="90"/>
  <c r="BS111" i="90"/>
  <c r="CY111" i="90"/>
  <c r="CI111" i="90"/>
  <c r="BS95" i="90"/>
  <c r="CI95" i="90"/>
  <c r="CY95" i="90"/>
  <c r="BS79" i="90"/>
  <c r="CI79" i="90"/>
  <c r="CY79" i="90"/>
  <c r="CI63" i="90"/>
  <c r="CY63" i="90"/>
  <c r="BS63" i="90"/>
  <c r="CM218" i="90"/>
  <c r="DC218" i="90"/>
  <c r="BW218" i="90"/>
  <c r="CM196" i="90"/>
  <c r="DC196" i="90"/>
  <c r="BW196" i="90"/>
  <c r="BW180" i="90"/>
  <c r="CM180" i="90"/>
  <c r="DC180" i="90"/>
  <c r="DC164" i="90"/>
  <c r="BW164" i="90"/>
  <c r="CM164" i="90"/>
  <c r="CM149" i="90"/>
  <c r="BW149" i="90"/>
  <c r="DC149" i="90"/>
  <c r="BW132" i="90"/>
  <c r="DC132" i="90"/>
  <c r="CM132" i="90"/>
  <c r="BW116" i="90"/>
  <c r="CM116" i="90"/>
  <c r="DC116" i="90"/>
  <c r="BW100" i="90"/>
  <c r="CM100" i="90"/>
  <c r="DC100" i="90"/>
  <c r="BW83" i="90"/>
  <c r="CM83" i="90"/>
  <c r="DC83" i="90"/>
  <c r="BW67" i="90"/>
  <c r="CM67" i="90"/>
  <c r="DC67" i="90"/>
  <c r="CG213" i="90"/>
  <c r="CW213" i="90"/>
  <c r="BQ213" i="90"/>
  <c r="CG204" i="90"/>
  <c r="CW204" i="90"/>
  <c r="BQ204" i="90"/>
  <c r="CW181" i="90"/>
  <c r="BQ181" i="90"/>
  <c r="CG181" i="90"/>
  <c r="BQ165" i="90"/>
  <c r="CG165" i="90"/>
  <c r="CW165" i="90"/>
  <c r="CG148" i="90"/>
  <c r="BQ148" i="90"/>
  <c r="CW148" i="90"/>
  <c r="BQ122" i="90"/>
  <c r="CG122" i="90"/>
  <c r="CW122" i="90"/>
  <c r="CG112" i="90"/>
  <c r="CW112" i="90"/>
  <c r="BQ112" i="90"/>
  <c r="CW99" i="90"/>
  <c r="BQ99" i="90"/>
  <c r="CG99" i="90"/>
  <c r="CW85" i="90"/>
  <c r="CG85" i="90"/>
  <c r="BQ85" i="90"/>
  <c r="BU220" i="90"/>
  <c r="CK220" i="90"/>
  <c r="DA220" i="90"/>
  <c r="BU195" i="90"/>
  <c r="CK195" i="90"/>
  <c r="DA195" i="90"/>
  <c r="CK196" i="90"/>
  <c r="BU196" i="90"/>
  <c r="DA196" i="90"/>
  <c r="BU172" i="90"/>
  <c r="CK172" i="90"/>
  <c r="DA172" i="90"/>
  <c r="BU154" i="90"/>
  <c r="CK154" i="90"/>
  <c r="DA154" i="90"/>
  <c r="BU136" i="90"/>
  <c r="CK136" i="90"/>
  <c r="DA136" i="90"/>
  <c r="CK124" i="90"/>
  <c r="DA124" i="90"/>
  <c r="BU124" i="90"/>
  <c r="CK107" i="90"/>
  <c r="DA107" i="90"/>
  <c r="BU107" i="90"/>
  <c r="CK116" i="90"/>
  <c r="DA116" i="90"/>
  <c r="BU116" i="90"/>
  <c r="BY227" i="90"/>
  <c r="CO227" i="90"/>
  <c r="DE227" i="90"/>
  <c r="DE211" i="90"/>
  <c r="BY211" i="90"/>
  <c r="CO211" i="90"/>
  <c r="CO202" i="90"/>
  <c r="DE202" i="90"/>
  <c r="BY202" i="90"/>
  <c r="DE179" i="90"/>
  <c r="BY179" i="90"/>
  <c r="CO179" i="90"/>
  <c r="CO163" i="90"/>
  <c r="DE163" i="90"/>
  <c r="BY163" i="90"/>
  <c r="BY144" i="90"/>
  <c r="CO144" i="90"/>
  <c r="DE144" i="90"/>
  <c r="CO120" i="90"/>
  <c r="DE120" i="90"/>
  <c r="BY120" i="90"/>
  <c r="CO111" i="90"/>
  <c r="DE111" i="90"/>
  <c r="BY111" i="90"/>
  <c r="DE98" i="90"/>
  <c r="BY98" i="90"/>
  <c r="CO98" i="90"/>
  <c r="CO83" i="90"/>
  <c r="DE83" i="90"/>
  <c r="BY83" i="90"/>
  <c r="CH29" i="90"/>
  <c r="CX29" i="90"/>
  <c r="BR29" i="90"/>
  <c r="CP35" i="90"/>
  <c r="DF35" i="90"/>
  <c r="BZ35" i="90"/>
  <c r="CL40" i="90"/>
  <c r="DB40" i="90"/>
  <c r="BV40" i="90"/>
  <c r="CH45" i="90"/>
  <c r="CX45" i="90"/>
  <c r="BR45" i="90"/>
  <c r="CP51" i="90"/>
  <c r="DF51" i="90"/>
  <c r="BZ51" i="90"/>
  <c r="CL56" i="90"/>
  <c r="DB56" i="90"/>
  <c r="BV56" i="90"/>
  <c r="CH61" i="90"/>
  <c r="CX61" i="90"/>
  <c r="BR61" i="90"/>
  <c r="CJ67" i="90"/>
  <c r="CZ67" i="90"/>
  <c r="BT67" i="90"/>
  <c r="CY37" i="90"/>
  <c r="BS37" i="90"/>
  <c r="CI37" i="90"/>
  <c r="CY41" i="90"/>
  <c r="BS41" i="90"/>
  <c r="CI41" i="90"/>
  <c r="CU45" i="90"/>
  <c r="BO45" i="90"/>
  <c r="CE45" i="90"/>
  <c r="CU49" i="90"/>
  <c r="BO49" i="90"/>
  <c r="CE49" i="90"/>
  <c r="CU53" i="90"/>
  <c r="BO53" i="90"/>
  <c r="CE53" i="90"/>
  <c r="CU57" i="90"/>
  <c r="BO57" i="90"/>
  <c r="CE57" i="90"/>
  <c r="CU61" i="90"/>
  <c r="BO61" i="90"/>
  <c r="CE61" i="90"/>
  <c r="CQ219" i="90"/>
  <c r="DG219" i="90"/>
  <c r="CA219" i="90"/>
  <c r="CA199" i="90"/>
  <c r="CQ199" i="90"/>
  <c r="DG199" i="90"/>
  <c r="CA185" i="90"/>
  <c r="CQ185" i="90"/>
  <c r="DG185" i="90"/>
  <c r="DG169" i="90"/>
  <c r="CA169" i="90"/>
  <c r="CQ169" i="90"/>
  <c r="CQ154" i="90"/>
  <c r="DG154" i="90"/>
  <c r="CA154" i="90"/>
  <c r="CQ138" i="90"/>
  <c r="DG138" i="90"/>
  <c r="CA138" i="90"/>
  <c r="DG122" i="90"/>
  <c r="CA122" i="90"/>
  <c r="CQ122" i="90"/>
  <c r="CA106" i="90"/>
  <c r="DG106" i="90"/>
  <c r="CQ106" i="90"/>
  <c r="CA90" i="90"/>
  <c r="CQ90" i="90"/>
  <c r="DG90" i="90"/>
  <c r="CA73" i="90"/>
  <c r="CQ73" i="90"/>
  <c r="DG73" i="90"/>
  <c r="BX36" i="90"/>
  <c r="CN36" i="90"/>
  <c r="DD36" i="90"/>
  <c r="BT41" i="90"/>
  <c r="CJ41" i="90"/>
  <c r="CZ41" i="90"/>
  <c r="BP46" i="90"/>
  <c r="CF46" i="90"/>
  <c r="CV46" i="90"/>
  <c r="BX52" i="90"/>
  <c r="CN52" i="90"/>
  <c r="DD52" i="90"/>
  <c r="BT57" i="90"/>
  <c r="CJ57" i="90"/>
  <c r="CZ57" i="90"/>
  <c r="BP62" i="90"/>
  <c r="CF62" i="90"/>
  <c r="CV62" i="90"/>
  <c r="BV220" i="90"/>
  <c r="CL220" i="90"/>
  <c r="DB220" i="90"/>
  <c r="DB205" i="90"/>
  <c r="BV205" i="90"/>
  <c r="CL205" i="90"/>
  <c r="CL189" i="90"/>
  <c r="DB189" i="90"/>
  <c r="BV189" i="90"/>
  <c r="BV185" i="90"/>
  <c r="CL185" i="90"/>
  <c r="DB185" i="90"/>
  <c r="BV155" i="90"/>
  <c r="CL155" i="90"/>
  <c r="DB155" i="90"/>
  <c r="BV141" i="90"/>
  <c r="CL141" i="90"/>
  <c r="DB141" i="90"/>
  <c r="DB125" i="90"/>
  <c r="CL125" i="90"/>
  <c r="BV125" i="90"/>
  <c r="DB109" i="90"/>
  <c r="BV109" i="90"/>
  <c r="CL109" i="90"/>
  <c r="BV93" i="90"/>
  <c r="CL93" i="90"/>
  <c r="DB93" i="90"/>
  <c r="BV69" i="90"/>
  <c r="CL69" i="90"/>
  <c r="DB69" i="90"/>
  <c r="CX215" i="90"/>
  <c r="BR215" i="90"/>
  <c r="CH215" i="90"/>
  <c r="CX200" i="90"/>
  <c r="BR200" i="90"/>
  <c r="CH200" i="90"/>
  <c r="BR184" i="90"/>
  <c r="CH184" i="90"/>
  <c r="CX184" i="90"/>
  <c r="CH168" i="90"/>
  <c r="CX168" i="90"/>
  <c r="BR168" i="90"/>
  <c r="BR147" i="90"/>
  <c r="CX147" i="90"/>
  <c r="CH147" i="90"/>
  <c r="BR136" i="90"/>
  <c r="CH136" i="90"/>
  <c r="CX136" i="90"/>
  <c r="CX120" i="90"/>
  <c r="BR120" i="90"/>
  <c r="CH120" i="90"/>
  <c r="BR93" i="90"/>
  <c r="CH93" i="90"/>
  <c r="CX93" i="90"/>
  <c r="CX88" i="90"/>
  <c r="BR88" i="90"/>
  <c r="CH88" i="90"/>
  <c r="CX72" i="90"/>
  <c r="BR72" i="90"/>
  <c r="CH72" i="90"/>
  <c r="BZ218" i="90"/>
  <c r="CP218" i="90"/>
  <c r="DF218" i="90"/>
  <c r="DF203" i="90"/>
  <c r="BZ203" i="90"/>
  <c r="CP203" i="90"/>
  <c r="CP187" i="90"/>
  <c r="DF187" i="90"/>
  <c r="BZ187" i="90"/>
  <c r="CP171" i="90"/>
  <c r="DF171" i="90"/>
  <c r="BZ171" i="90"/>
  <c r="BZ150" i="90"/>
  <c r="DF150" i="90"/>
  <c r="CP150" i="90"/>
  <c r="BZ139" i="90"/>
  <c r="CP139" i="90"/>
  <c r="DF139" i="90"/>
  <c r="CP123" i="90"/>
  <c r="DF123" i="90"/>
  <c r="BZ123" i="90"/>
  <c r="BZ96" i="90"/>
  <c r="CP96" i="90"/>
  <c r="DF96" i="90"/>
  <c r="DF84" i="90"/>
  <c r="BZ84" i="90"/>
  <c r="CP84" i="90"/>
  <c r="DF75" i="90"/>
  <c r="BZ75" i="90"/>
  <c r="CP75" i="90"/>
  <c r="CU222" i="90"/>
  <c r="CE222" i="90"/>
  <c r="BO222" i="90"/>
  <c r="BO202" i="90"/>
  <c r="CE202" i="90"/>
  <c r="CU202" i="90"/>
  <c r="CU189" i="90"/>
  <c r="BO189" i="90"/>
  <c r="CE189" i="90"/>
  <c r="CU173" i="90"/>
  <c r="BO173" i="90"/>
  <c r="CE173" i="90"/>
  <c r="CE157" i="90"/>
  <c r="CU157" i="90"/>
  <c r="BO157" i="90"/>
  <c r="CE141" i="90"/>
  <c r="CU141" i="90"/>
  <c r="BO141" i="90"/>
  <c r="BO125" i="90"/>
  <c r="CU125" i="90"/>
  <c r="CE125" i="90"/>
  <c r="BO109" i="90"/>
  <c r="CE109" i="90"/>
  <c r="CU109" i="90"/>
  <c r="BO93" i="90"/>
  <c r="CE93" i="90"/>
  <c r="CU93" i="90"/>
  <c r="BO77" i="90"/>
  <c r="CE77" i="90"/>
  <c r="CU77" i="90"/>
  <c r="CI226" i="90"/>
  <c r="CY226" i="90"/>
  <c r="BS226" i="90"/>
  <c r="CI210" i="90"/>
  <c r="CY210" i="90"/>
  <c r="BS210" i="90"/>
  <c r="CY193" i="90"/>
  <c r="BS193" i="90"/>
  <c r="CI193" i="90"/>
  <c r="BS178" i="90"/>
  <c r="CI178" i="90"/>
  <c r="CY178" i="90"/>
  <c r="CY173" i="90"/>
  <c r="BS173" i="90"/>
  <c r="CI173" i="90"/>
  <c r="CI149" i="90"/>
  <c r="BS149" i="90"/>
  <c r="CY149" i="90"/>
  <c r="BS130" i="90"/>
  <c r="CI130" i="90"/>
  <c r="CY130" i="90"/>
  <c r="BS114" i="90"/>
  <c r="CI114" i="90"/>
  <c r="CY114" i="90"/>
  <c r="BS98" i="90"/>
  <c r="CI98" i="90"/>
  <c r="CY98" i="90"/>
  <c r="BS82" i="90"/>
  <c r="CI82" i="90"/>
  <c r="CY82" i="90"/>
  <c r="BS66" i="90"/>
  <c r="CI66" i="90"/>
  <c r="CY66" i="90"/>
  <c r="BW212" i="90"/>
  <c r="CM212" i="90"/>
  <c r="DC212" i="90"/>
  <c r="CM207" i="90"/>
  <c r="BW207" i="90"/>
  <c r="DC207" i="90"/>
  <c r="BW183" i="90"/>
  <c r="CM183" i="90"/>
  <c r="DC183" i="90"/>
  <c r="DC167" i="90"/>
  <c r="BW167" i="90"/>
  <c r="CM167" i="90"/>
  <c r="CM151" i="90"/>
  <c r="BW151" i="90"/>
  <c r="DC151" i="90"/>
  <c r="CM135" i="90"/>
  <c r="DC135" i="90"/>
  <c r="BW135" i="90"/>
  <c r="BW119" i="90"/>
  <c r="CM119" i="90"/>
  <c r="DC119" i="90"/>
  <c r="BW103" i="90"/>
  <c r="CM103" i="90"/>
  <c r="DC103" i="90"/>
  <c r="BW87" i="90"/>
  <c r="DC87" i="90"/>
  <c r="CM87" i="90"/>
  <c r="BW70" i="90"/>
  <c r="CM70" i="90"/>
  <c r="DC70" i="90"/>
  <c r="CG215" i="90"/>
  <c r="CW215" i="90"/>
  <c r="BQ215" i="90"/>
  <c r="CG200" i="90"/>
  <c r="CW200" i="90"/>
  <c r="BQ200" i="90"/>
  <c r="CW180" i="90"/>
  <c r="BQ180" i="90"/>
  <c r="CG180" i="90"/>
  <c r="BQ164" i="90"/>
  <c r="CG164" i="90"/>
  <c r="CW164" i="90"/>
  <c r="BQ144" i="90"/>
  <c r="CG144" i="90"/>
  <c r="CW144" i="90"/>
  <c r="BQ121" i="90"/>
  <c r="CG121" i="90"/>
  <c r="CW121" i="90"/>
  <c r="CG111" i="90"/>
  <c r="CW111" i="90"/>
  <c r="BQ111" i="90"/>
  <c r="CW98" i="90"/>
  <c r="BQ98" i="90"/>
  <c r="CG98" i="90"/>
  <c r="CG84" i="90"/>
  <c r="CW84" i="90"/>
  <c r="BQ84" i="90"/>
  <c r="BU219" i="90"/>
  <c r="CK219" i="90"/>
  <c r="DA219" i="90"/>
  <c r="BU194" i="90"/>
  <c r="CK194" i="90"/>
  <c r="DA194" i="90"/>
  <c r="CK191" i="90"/>
  <c r="DA191" i="90"/>
  <c r="BU191" i="90"/>
  <c r="BU171" i="90"/>
  <c r="CK171" i="90"/>
  <c r="DA171" i="90"/>
  <c r="BU153" i="90"/>
  <c r="CK153" i="90"/>
  <c r="DA153" i="90"/>
  <c r="BU135" i="90"/>
  <c r="CK135" i="90"/>
  <c r="DA135" i="90"/>
  <c r="BU123" i="90"/>
  <c r="CK123" i="90"/>
  <c r="DA123" i="90"/>
  <c r="CK106" i="90"/>
  <c r="DA106" i="90"/>
  <c r="BU106" i="90"/>
  <c r="DA91" i="90"/>
  <c r="CK91" i="90"/>
  <c r="BU91" i="90"/>
  <c r="BY226" i="90"/>
  <c r="CO226" i="90"/>
  <c r="DE226" i="90"/>
  <c r="BY210" i="90"/>
  <c r="CO210" i="90"/>
  <c r="DE210" i="90"/>
  <c r="CO198" i="90"/>
  <c r="DE198" i="90"/>
  <c r="BY198" i="90"/>
  <c r="DE178" i="90"/>
  <c r="BY178" i="90"/>
  <c r="CO178" i="90"/>
  <c r="CO162" i="90"/>
  <c r="DE162" i="90"/>
  <c r="BY162" i="90"/>
  <c r="BY143" i="90"/>
  <c r="CO143" i="90"/>
  <c r="DE143" i="90"/>
  <c r="CO132" i="90"/>
  <c r="DE132" i="90"/>
  <c r="BY132" i="90"/>
  <c r="CO110" i="90"/>
  <c r="DE110" i="90"/>
  <c r="BY110" i="90"/>
  <c r="DE97" i="90"/>
  <c r="BY97" i="90"/>
  <c r="CO97" i="90"/>
  <c r="CO82" i="90"/>
  <c r="DE82" i="90"/>
  <c r="BY82" i="90"/>
  <c r="CH30" i="90"/>
  <c r="CX30" i="90"/>
  <c r="BR30" i="90"/>
  <c r="CP36" i="90"/>
  <c r="DF36" i="90"/>
  <c r="BZ36" i="90"/>
  <c r="CL41" i="90"/>
  <c r="DB41" i="90"/>
  <c r="BV41" i="90"/>
  <c r="CH46" i="90"/>
  <c r="CX46" i="90"/>
  <c r="BR46" i="90"/>
  <c r="CP52" i="90"/>
  <c r="DF52" i="90"/>
  <c r="BZ52" i="90"/>
  <c r="CL57" i="90"/>
  <c r="DB57" i="90"/>
  <c r="BV57" i="90"/>
  <c r="CH62" i="90"/>
  <c r="CX62" i="90"/>
  <c r="BR62" i="90"/>
  <c r="DC35" i="90"/>
  <c r="BW35" i="90"/>
  <c r="CM35" i="90"/>
  <c r="DC39" i="90"/>
  <c r="BW39" i="90"/>
  <c r="CM39" i="90"/>
  <c r="DC43" i="90"/>
  <c r="BW43" i="90"/>
  <c r="CM43" i="90"/>
  <c r="DG47" i="90"/>
  <c r="CA47" i="90"/>
  <c r="CQ47" i="90"/>
  <c r="DG51" i="90"/>
  <c r="CA51" i="90"/>
  <c r="CQ51" i="90"/>
  <c r="DG55" i="90"/>
  <c r="CA55" i="90"/>
  <c r="CQ55" i="90"/>
  <c r="DG59" i="90"/>
  <c r="CA59" i="90"/>
  <c r="CQ59" i="90"/>
  <c r="CW64" i="90"/>
  <c r="BQ64" i="90"/>
  <c r="CG64" i="90"/>
  <c r="CQ224" i="90"/>
  <c r="DG224" i="90"/>
  <c r="CA224" i="90"/>
  <c r="CQ207" i="90"/>
  <c r="CA207" i="90"/>
  <c r="DG207" i="90"/>
  <c r="DG191" i="90"/>
  <c r="CA191" i="90"/>
  <c r="CQ191" i="90"/>
  <c r="CA177" i="90"/>
  <c r="CQ177" i="90"/>
  <c r="DG177" i="90"/>
  <c r="CQ161" i="90"/>
  <c r="DG161" i="90"/>
  <c r="CA161" i="90"/>
  <c r="CQ145" i="90"/>
  <c r="DG145" i="90"/>
  <c r="CA145" i="90"/>
  <c r="CA129" i="90"/>
  <c r="CQ129" i="90"/>
  <c r="DG129" i="90"/>
  <c r="CA113" i="90"/>
  <c r="DG113" i="90"/>
  <c r="CQ113" i="90"/>
  <c r="CA97" i="90"/>
  <c r="CQ97" i="90"/>
  <c r="DG97" i="90"/>
  <c r="CA80" i="90"/>
  <c r="CQ80" i="90"/>
  <c r="DG80" i="90"/>
  <c r="CA64" i="90"/>
  <c r="CQ64" i="90"/>
  <c r="DG64" i="90"/>
  <c r="BT38" i="90"/>
  <c r="CJ38" i="90"/>
  <c r="CZ38" i="90"/>
  <c r="BP43" i="90"/>
  <c r="CF43" i="90"/>
  <c r="CV43" i="90"/>
  <c r="BX49" i="90"/>
  <c r="CN49" i="90"/>
  <c r="DD49" i="90"/>
  <c r="BT54" i="90"/>
  <c r="CJ54" i="90"/>
  <c r="CZ54" i="90"/>
  <c r="BP59" i="90"/>
  <c r="CF59" i="90"/>
  <c r="CV59" i="90"/>
  <c r="CK75" i="90"/>
  <c r="DA75" i="90"/>
  <c r="BU75" i="90"/>
  <c r="BV219" i="90"/>
  <c r="CL219" i="90"/>
  <c r="DB219" i="90"/>
  <c r="DB204" i="90"/>
  <c r="BV204" i="90"/>
  <c r="CL204" i="90"/>
  <c r="CL188" i="90"/>
  <c r="DB188" i="90"/>
  <c r="BV188" i="90"/>
  <c r="CL172" i="90"/>
  <c r="DB172" i="90"/>
  <c r="BV172" i="90"/>
  <c r="BV154" i="90"/>
  <c r="CL154" i="90"/>
  <c r="DB154" i="90"/>
  <c r="BV140" i="90"/>
  <c r="CL140" i="90"/>
  <c r="DB140" i="90"/>
  <c r="DB124" i="90"/>
  <c r="CL124" i="90"/>
  <c r="BV124" i="90"/>
  <c r="DB108" i="90"/>
  <c r="BV108" i="90"/>
  <c r="CL108" i="90"/>
  <c r="BV92" i="90"/>
  <c r="CL92" i="90"/>
  <c r="DB92" i="90"/>
  <c r="BV68" i="90"/>
  <c r="CL68" i="90"/>
  <c r="DB68" i="90"/>
  <c r="BP198" i="90"/>
  <c r="CF198" i="90"/>
  <c r="CV198" i="90"/>
  <c r="BP190" i="90"/>
  <c r="CF190" i="90"/>
  <c r="CV190" i="90"/>
  <c r="CV142" i="90"/>
  <c r="BP142" i="90"/>
  <c r="CF142" i="90"/>
  <c r="BP126" i="90"/>
  <c r="CF126" i="90"/>
  <c r="CV126" i="90"/>
  <c r="CF94" i="90"/>
  <c r="CV94" i="90"/>
  <c r="BP94" i="90"/>
  <c r="BP78" i="90"/>
  <c r="CF78" i="90"/>
  <c r="CV78" i="90"/>
  <c r="CZ220" i="90"/>
  <c r="BT220" i="90"/>
  <c r="CJ220" i="90"/>
  <c r="BT203" i="90"/>
  <c r="CJ203" i="90"/>
  <c r="CZ203" i="90"/>
  <c r="BT188" i="90"/>
  <c r="CJ188" i="90"/>
  <c r="CZ188" i="90"/>
  <c r="CZ148" i="90"/>
  <c r="BT148" i="90"/>
  <c r="CJ148" i="90"/>
  <c r="BT132" i="90"/>
  <c r="CJ132" i="90"/>
  <c r="CZ132" i="90"/>
  <c r="BT108" i="90"/>
  <c r="CJ108" i="90"/>
  <c r="CZ108" i="90"/>
  <c r="CJ92" i="90"/>
  <c r="CZ92" i="90"/>
  <c r="BT92" i="90"/>
  <c r="DD218" i="90"/>
  <c r="BX218" i="90"/>
  <c r="CN218" i="90"/>
  <c r="BX194" i="90"/>
  <c r="CN194" i="90"/>
  <c r="DD194" i="90"/>
  <c r="BX186" i="90"/>
  <c r="CN186" i="90"/>
  <c r="DD186" i="90"/>
  <c r="CN176" i="90"/>
  <c r="DD176" i="90"/>
  <c r="BX176" i="90"/>
  <c r="DD146" i="90"/>
  <c r="BX146" i="90"/>
  <c r="CN146" i="90"/>
  <c r="BX130" i="90"/>
  <c r="CN130" i="90"/>
  <c r="DD130" i="90"/>
  <c r="BX82" i="90"/>
  <c r="CN82" i="90"/>
  <c r="DD82" i="90"/>
  <c r="BY27" i="90"/>
  <c r="CO27" i="90"/>
  <c r="DE27" i="90"/>
  <c r="BY43" i="90"/>
  <c r="CO43" i="90"/>
  <c r="DE43" i="90"/>
  <c r="BU48" i="90"/>
  <c r="CK48" i="90"/>
  <c r="DA48" i="90"/>
  <c r="BQ53" i="90"/>
  <c r="CG53" i="90"/>
  <c r="CW53" i="90"/>
  <c r="BY59" i="90"/>
  <c r="CO59" i="90"/>
  <c r="DE59" i="90"/>
  <c r="DD220" i="90"/>
  <c r="BX220" i="90"/>
  <c r="CN220" i="90"/>
  <c r="BX124" i="90"/>
  <c r="CN124" i="90"/>
  <c r="DD124" i="90"/>
  <c r="CH222" i="90"/>
  <c r="BR222" i="90"/>
  <c r="CX222" i="90"/>
  <c r="BR207" i="90"/>
  <c r="CX207" i="90"/>
  <c r="CH207" i="90"/>
  <c r="CX191" i="90"/>
  <c r="BR191" i="90"/>
  <c r="CH191" i="90"/>
  <c r="BR175" i="90"/>
  <c r="CH175" i="90"/>
  <c r="CX175" i="90"/>
  <c r="BR154" i="90"/>
  <c r="CH154" i="90"/>
  <c r="CX154" i="90"/>
  <c r="BR143" i="90"/>
  <c r="CH143" i="90"/>
  <c r="CX143" i="90"/>
  <c r="CX127" i="90"/>
  <c r="BR127" i="90"/>
  <c r="CH127" i="90"/>
  <c r="BR100" i="90"/>
  <c r="CH100" i="90"/>
  <c r="CX100" i="90"/>
  <c r="CX106" i="90"/>
  <c r="CH106" i="90"/>
  <c r="BR106" i="90"/>
  <c r="CX79" i="90"/>
  <c r="BR79" i="90"/>
  <c r="CH79" i="90"/>
  <c r="BZ226" i="90"/>
  <c r="CP226" i="90"/>
  <c r="DF226" i="90"/>
  <c r="BZ208" i="90"/>
  <c r="DF208" i="90"/>
  <c r="CP208" i="90"/>
  <c r="CP194" i="90"/>
  <c r="DF194" i="90"/>
  <c r="BZ194" i="90"/>
  <c r="BZ177" i="90"/>
  <c r="CP177" i="90"/>
  <c r="DF177" i="90"/>
  <c r="BZ157" i="90"/>
  <c r="CP157" i="90"/>
  <c r="DF157" i="90"/>
  <c r="DF163" i="90"/>
  <c r="CP163" i="90"/>
  <c r="BZ163" i="90"/>
  <c r="DF130" i="90"/>
  <c r="BZ130" i="90"/>
  <c r="CP130" i="90"/>
  <c r="DF114" i="90"/>
  <c r="CP114" i="90"/>
  <c r="BZ114" i="90"/>
  <c r="DF109" i="90"/>
  <c r="CP109" i="90"/>
  <c r="BZ109" i="90"/>
  <c r="DF82" i="90"/>
  <c r="BZ82" i="90"/>
  <c r="CP82" i="90"/>
  <c r="BZ66" i="90"/>
  <c r="CP66" i="90"/>
  <c r="DF66" i="90"/>
  <c r="CE220" i="90"/>
  <c r="CU220" i="90"/>
  <c r="BO220" i="90"/>
  <c r="CE197" i="90"/>
  <c r="BO197" i="90"/>
  <c r="CU197" i="90"/>
  <c r="BO180" i="90"/>
  <c r="CE180" i="90"/>
  <c r="CU180" i="90"/>
  <c r="CU164" i="90"/>
  <c r="BO164" i="90"/>
  <c r="CE164" i="90"/>
  <c r="CE149" i="90"/>
  <c r="BO149" i="90"/>
  <c r="CU149" i="90"/>
  <c r="BO132" i="90"/>
  <c r="CU132" i="90"/>
  <c r="CE132" i="90"/>
  <c r="BO116" i="90"/>
  <c r="CE116" i="90"/>
  <c r="CU116" i="90"/>
  <c r="BO100" i="90"/>
  <c r="CE100" i="90"/>
  <c r="CU100" i="90"/>
  <c r="CU84" i="90"/>
  <c r="BO84" i="90"/>
  <c r="CE84" i="90"/>
  <c r="BO68" i="90"/>
  <c r="CE68" i="90"/>
  <c r="CU68" i="90"/>
  <c r="BS214" i="90"/>
  <c r="CI214" i="90"/>
  <c r="CY214" i="90"/>
  <c r="BS200" i="90"/>
  <c r="CI200" i="90"/>
  <c r="CY200" i="90"/>
  <c r="BS185" i="90"/>
  <c r="CI185" i="90"/>
  <c r="CY185" i="90"/>
  <c r="CY168" i="90"/>
  <c r="BS168" i="90"/>
  <c r="CI168" i="90"/>
  <c r="CI153" i="90"/>
  <c r="CY153" i="90"/>
  <c r="BS153" i="90"/>
  <c r="CI137" i="90"/>
  <c r="CY137" i="90"/>
  <c r="BS137" i="90"/>
  <c r="CY121" i="90"/>
  <c r="BS121" i="90"/>
  <c r="CI121" i="90"/>
  <c r="BS105" i="90"/>
  <c r="CY105" i="90"/>
  <c r="CI105" i="90"/>
  <c r="BS89" i="90"/>
  <c r="CI89" i="90"/>
  <c r="CY89" i="90"/>
  <c r="BS73" i="90"/>
  <c r="CI73" i="90"/>
  <c r="CY73" i="90"/>
  <c r="DC222" i="90"/>
  <c r="BW222" i="90"/>
  <c r="CM222" i="90"/>
  <c r="BW203" i="90"/>
  <c r="CM203" i="90"/>
  <c r="DC203" i="90"/>
  <c r="DC190" i="90"/>
  <c r="BW190" i="90"/>
  <c r="CM190" i="90"/>
  <c r="BW174" i="90"/>
  <c r="CM174" i="90"/>
  <c r="DC174" i="90"/>
  <c r="CM158" i="90"/>
  <c r="DC158" i="90"/>
  <c r="BW158" i="90"/>
  <c r="CM142" i="90"/>
  <c r="DC142" i="90"/>
  <c r="BW142" i="90"/>
  <c r="BW126" i="90"/>
  <c r="DC126" i="90"/>
  <c r="CM126" i="90"/>
  <c r="BW110" i="90"/>
  <c r="CM110" i="90"/>
  <c r="DC110" i="90"/>
  <c r="BW94" i="90"/>
  <c r="CM94" i="90"/>
  <c r="DC94" i="90"/>
  <c r="BW77" i="90"/>
  <c r="CM77" i="90"/>
  <c r="DC77" i="90"/>
  <c r="CW211" i="90"/>
  <c r="BQ211" i="90"/>
  <c r="CG211" i="90"/>
  <c r="CG199" i="90"/>
  <c r="CW199" i="90"/>
  <c r="BQ199" i="90"/>
  <c r="CW183" i="90"/>
  <c r="BQ183" i="90"/>
  <c r="CG183" i="90"/>
  <c r="BQ167" i="90"/>
  <c r="CG167" i="90"/>
  <c r="CW167" i="90"/>
  <c r="CG149" i="90"/>
  <c r="BQ149" i="90"/>
  <c r="CW149" i="90"/>
  <c r="CG150" i="90"/>
  <c r="BQ150" i="90"/>
  <c r="CW150" i="90"/>
  <c r="CG116" i="90"/>
  <c r="CW116" i="90"/>
  <c r="BQ116" i="90"/>
  <c r="CW101" i="90"/>
  <c r="BQ101" i="90"/>
  <c r="CG101" i="90"/>
  <c r="CW87" i="90"/>
  <c r="CG87" i="90"/>
  <c r="BQ87" i="90"/>
  <c r="DA224" i="90"/>
  <c r="CK224" i="90"/>
  <c r="BU224" i="90"/>
  <c r="CK203" i="90"/>
  <c r="DA203" i="90"/>
  <c r="BU203" i="90"/>
  <c r="BU188" i="90"/>
  <c r="CK188" i="90"/>
  <c r="DA188" i="90"/>
  <c r="CK186" i="90"/>
  <c r="DA186" i="90"/>
  <c r="BU186" i="90"/>
  <c r="BU156" i="90"/>
  <c r="CK156" i="90"/>
  <c r="DA156" i="90"/>
  <c r="BU138" i="90"/>
  <c r="CK138" i="90"/>
  <c r="DA138" i="90"/>
  <c r="CK126" i="90"/>
  <c r="DA126" i="90"/>
  <c r="BU126" i="90"/>
  <c r="CK109" i="90"/>
  <c r="DA109" i="90"/>
  <c r="BU109" i="90"/>
  <c r="DA93" i="90"/>
  <c r="BU93" i="90"/>
  <c r="CK93" i="90"/>
  <c r="CK78" i="90"/>
  <c r="DA78" i="90"/>
  <c r="BU78" i="90"/>
  <c r="CO214" i="90"/>
  <c r="DE214" i="90"/>
  <c r="BY214" i="90"/>
  <c r="BY195" i="90"/>
  <c r="CO195" i="90"/>
  <c r="DE195" i="90"/>
  <c r="DE181" i="90"/>
  <c r="BY181" i="90"/>
  <c r="CO181" i="90"/>
  <c r="BY165" i="90"/>
  <c r="CO165" i="90"/>
  <c r="DE165" i="90"/>
  <c r="CO151" i="90"/>
  <c r="DE151" i="90"/>
  <c r="BY151" i="90"/>
  <c r="BY122" i="90"/>
  <c r="CO122" i="90"/>
  <c r="DE122" i="90"/>
  <c r="CO113" i="90"/>
  <c r="DE113" i="90"/>
  <c r="BY113" i="90"/>
  <c r="DE100" i="90"/>
  <c r="BY100" i="90"/>
  <c r="CO100" i="90"/>
  <c r="DE86" i="90"/>
  <c r="CO86" i="90"/>
  <c r="BY86" i="90"/>
  <c r="CP29" i="90"/>
  <c r="DF29" i="90"/>
  <c r="BZ29" i="90"/>
  <c r="CL34" i="90"/>
  <c r="DB34" i="90"/>
  <c r="BV34" i="90"/>
  <c r="CH39" i="90"/>
  <c r="CX39" i="90"/>
  <c r="BR39" i="90"/>
  <c r="CP45" i="90"/>
  <c r="DF45" i="90"/>
  <c r="BZ45" i="90"/>
  <c r="CL50" i="90"/>
  <c r="DB50" i="90"/>
  <c r="BV50" i="90"/>
  <c r="CH55" i="90"/>
  <c r="CX55" i="90"/>
  <c r="BR55" i="90"/>
  <c r="CP61" i="90"/>
  <c r="DF61" i="90"/>
  <c r="BZ61" i="90"/>
  <c r="CF69" i="90"/>
  <c r="CV69" i="90"/>
  <c r="BP69" i="90"/>
  <c r="DG35" i="90"/>
  <c r="CA35" i="90"/>
  <c r="CQ35" i="90"/>
  <c r="DG39" i="90"/>
  <c r="CA39" i="90"/>
  <c r="CQ39" i="90"/>
  <c r="DG43" i="90"/>
  <c r="CA43" i="90"/>
  <c r="CQ43" i="90"/>
  <c r="CU47" i="90"/>
  <c r="BO47" i="90"/>
  <c r="CE47" i="90"/>
  <c r="CU51" i="90"/>
  <c r="BO51" i="90"/>
  <c r="CE51" i="90"/>
  <c r="CU55" i="90"/>
  <c r="BO55" i="90"/>
  <c r="CE55" i="90"/>
  <c r="CU59" i="90"/>
  <c r="BO59" i="90"/>
  <c r="CE59" i="90"/>
  <c r="CJ63" i="90"/>
  <c r="CZ63" i="90"/>
  <c r="BT63" i="90"/>
  <c r="CQ220" i="90"/>
  <c r="DG220" i="90"/>
  <c r="CA220" i="90"/>
  <c r="CA201" i="90"/>
  <c r="CQ201" i="90"/>
  <c r="DG201" i="90"/>
  <c r="DG187" i="90"/>
  <c r="CA187" i="90"/>
  <c r="CQ187" i="90"/>
  <c r="DG171" i="90"/>
  <c r="CA171" i="90"/>
  <c r="CQ171" i="90"/>
  <c r="CQ156" i="90"/>
  <c r="DG156" i="90"/>
  <c r="CA156" i="90"/>
  <c r="CQ140" i="90"/>
  <c r="DG140" i="90"/>
  <c r="CA140" i="90"/>
  <c r="CA124" i="90"/>
  <c r="CQ124" i="90"/>
  <c r="DG124" i="90"/>
  <c r="CA108" i="90"/>
  <c r="DG108" i="90"/>
  <c r="CQ108" i="90"/>
  <c r="CA92" i="90"/>
  <c r="CQ92" i="90"/>
  <c r="DG92" i="90"/>
  <c r="CA75" i="90"/>
  <c r="CQ75" i="90"/>
  <c r="DG75" i="90"/>
  <c r="BX34" i="90"/>
  <c r="CN34" i="90"/>
  <c r="DD34" i="90"/>
  <c r="BT39" i="90"/>
  <c r="CJ39" i="90"/>
  <c r="CZ39" i="90"/>
  <c r="BP44" i="90"/>
  <c r="CF44" i="90"/>
  <c r="CV44" i="90"/>
  <c r="BX50" i="90"/>
  <c r="CN50" i="90"/>
  <c r="DD50" i="90"/>
  <c r="BT55" i="90"/>
  <c r="CJ55" i="90"/>
  <c r="CZ55" i="90"/>
  <c r="BP60" i="90"/>
  <c r="CF60" i="90"/>
  <c r="CV60" i="90"/>
  <c r="BV226" i="90"/>
  <c r="CL226" i="90"/>
  <c r="DB226" i="90"/>
  <c r="BV218" i="90"/>
  <c r="CL218" i="90"/>
  <c r="DB218" i="90"/>
  <c r="BV209" i="90"/>
  <c r="CL209" i="90"/>
  <c r="DB209" i="90"/>
  <c r="BV178" i="90"/>
  <c r="CL178" i="90"/>
  <c r="DB178" i="90"/>
  <c r="DB145" i="90"/>
  <c r="CL145" i="90"/>
  <c r="BV145" i="90"/>
  <c r="DB83" i="90"/>
  <c r="BV83" i="90"/>
  <c r="CL83" i="90"/>
  <c r="BV67" i="90"/>
  <c r="DB67" i="90"/>
  <c r="CL67" i="90"/>
  <c r="BP197" i="90"/>
  <c r="CV197" i="90"/>
  <c r="CF197" i="90"/>
  <c r="BP189" i="90"/>
  <c r="CF189" i="90"/>
  <c r="CV189" i="90"/>
  <c r="CV141" i="90"/>
  <c r="BP141" i="90"/>
  <c r="CF141" i="90"/>
  <c r="BP125" i="90"/>
  <c r="CF125" i="90"/>
  <c r="CV125" i="90"/>
  <c r="CZ210" i="90"/>
  <c r="BT210" i="90"/>
  <c r="CJ210" i="90"/>
  <c r="CJ179" i="90"/>
  <c r="CZ179" i="90"/>
  <c r="BT179" i="90"/>
  <c r="CJ174" i="90"/>
  <c r="CZ174" i="90"/>
  <c r="BT174" i="90"/>
  <c r="BT131" i="90"/>
  <c r="CJ131" i="90"/>
  <c r="CZ131" i="90"/>
  <c r="BT107" i="90"/>
  <c r="CJ107" i="90"/>
  <c r="CZ107" i="90"/>
  <c r="DD209" i="90"/>
  <c r="BX209" i="90"/>
  <c r="CN209" i="90"/>
  <c r="BX193" i="90"/>
  <c r="CN193" i="90"/>
  <c r="DD193" i="90"/>
  <c r="CN177" i="90"/>
  <c r="DD177" i="90"/>
  <c r="BX177" i="90"/>
  <c r="DD161" i="90"/>
  <c r="BX161" i="90"/>
  <c r="CN161" i="90"/>
  <c r="DD137" i="90"/>
  <c r="BX137" i="90"/>
  <c r="CN137" i="90"/>
  <c r="BX121" i="90"/>
  <c r="CN121" i="90"/>
  <c r="DD121" i="90"/>
  <c r="BX105" i="90"/>
  <c r="CN105" i="90"/>
  <c r="DD105" i="90"/>
  <c r="CN89" i="90"/>
  <c r="BX89" i="90"/>
  <c r="DD89" i="90"/>
  <c r="BX73" i="90"/>
  <c r="CN73" i="90"/>
  <c r="DD73" i="90"/>
  <c r="BU29" i="90"/>
  <c r="CK29" i="90"/>
  <c r="DA29" i="90"/>
  <c r="BQ34" i="90"/>
  <c r="CG34" i="90"/>
  <c r="CW34" i="90"/>
  <c r="BY40" i="90"/>
  <c r="CO40" i="90"/>
  <c r="DE40" i="90"/>
  <c r="BU45" i="90"/>
  <c r="CK45" i="90"/>
  <c r="DA45" i="90"/>
  <c r="BQ50" i="90"/>
  <c r="CG50" i="90"/>
  <c r="CW50" i="90"/>
  <c r="BY56" i="90"/>
  <c r="CO56" i="90"/>
  <c r="DE56" i="90"/>
  <c r="BU61" i="90"/>
  <c r="CK61" i="90"/>
  <c r="DA61" i="90"/>
  <c r="DD140" i="90"/>
  <c r="BX140" i="90"/>
  <c r="CN140" i="90"/>
  <c r="CH223" i="90"/>
  <c r="BR223" i="90"/>
  <c r="CX223" i="90"/>
  <c r="BR206" i="90"/>
  <c r="CX206" i="90"/>
  <c r="CH206" i="90"/>
  <c r="CH190" i="90"/>
  <c r="CX190" i="90"/>
  <c r="BR190" i="90"/>
  <c r="BR174" i="90"/>
  <c r="CH174" i="90"/>
  <c r="CX174" i="90"/>
  <c r="BR153" i="90"/>
  <c r="CH153" i="90"/>
  <c r="CX153" i="90"/>
  <c r="BR142" i="90"/>
  <c r="CH142" i="90"/>
  <c r="CX142" i="90"/>
  <c r="CX126" i="90"/>
  <c r="BR126" i="90"/>
  <c r="CH126" i="90"/>
  <c r="BR99" i="90"/>
  <c r="CH99" i="90"/>
  <c r="CX99" i="90"/>
  <c r="CX105" i="90"/>
  <c r="CH105" i="90"/>
  <c r="BR105" i="90"/>
  <c r="CX78" i="90"/>
  <c r="BR78" i="90"/>
  <c r="CH78" i="90"/>
  <c r="BZ225" i="90"/>
  <c r="CP225" i="90"/>
  <c r="DF225" i="90"/>
  <c r="BZ207" i="90"/>
  <c r="DF207" i="90"/>
  <c r="CP207" i="90"/>
  <c r="CP193" i="90"/>
  <c r="DF193" i="90"/>
  <c r="BZ193" i="90"/>
  <c r="BZ176" i="90"/>
  <c r="CP176" i="90"/>
  <c r="DF176" i="90"/>
  <c r="BZ156" i="90"/>
  <c r="CP156" i="90"/>
  <c r="DF156" i="90"/>
  <c r="DF162" i="90"/>
  <c r="CP162" i="90"/>
  <c r="BZ162" i="90"/>
  <c r="DF129" i="90"/>
  <c r="BZ129" i="90"/>
  <c r="CP129" i="90"/>
  <c r="BZ102" i="90"/>
  <c r="CP102" i="90"/>
  <c r="DF102" i="90"/>
  <c r="DF108" i="90"/>
  <c r="CP108" i="90"/>
  <c r="BZ108" i="90"/>
  <c r="DF81" i="90"/>
  <c r="BZ81" i="90"/>
  <c r="CP81" i="90"/>
  <c r="BZ65" i="90"/>
  <c r="DF65" i="90"/>
  <c r="CP65" i="90"/>
  <c r="BO215" i="90"/>
  <c r="CU215" i="90"/>
  <c r="CE215" i="90"/>
  <c r="BO200" i="90"/>
  <c r="CE200" i="90"/>
  <c r="CU200" i="90"/>
  <c r="CU187" i="90"/>
  <c r="BO187" i="90"/>
  <c r="CE187" i="90"/>
  <c r="CU171" i="90"/>
  <c r="BO171" i="90"/>
  <c r="CE171" i="90"/>
  <c r="CE155" i="90"/>
  <c r="CU155" i="90"/>
  <c r="BO155" i="90"/>
  <c r="CE139" i="90"/>
  <c r="CU139" i="90"/>
  <c r="BO139" i="90"/>
  <c r="CU123" i="90"/>
  <c r="BO123" i="90"/>
  <c r="CE123" i="90"/>
  <c r="BO107" i="90"/>
  <c r="CE107" i="90"/>
  <c r="CU107" i="90"/>
  <c r="BO91" i="90"/>
  <c r="CU91" i="90"/>
  <c r="CE91" i="90"/>
  <c r="BO75" i="90"/>
  <c r="CE75" i="90"/>
  <c r="CU75" i="90"/>
  <c r="CI225" i="90"/>
  <c r="CY225" i="90"/>
  <c r="BS225" i="90"/>
  <c r="CI209" i="90"/>
  <c r="CY209" i="90"/>
  <c r="BS209" i="90"/>
  <c r="BS191" i="90"/>
  <c r="CI191" i="90"/>
  <c r="CY191" i="90"/>
  <c r="BS176" i="90"/>
  <c r="CI176" i="90"/>
  <c r="CY176" i="90"/>
  <c r="CI160" i="90"/>
  <c r="CY160" i="90"/>
  <c r="BS160" i="90"/>
  <c r="CI144" i="90"/>
  <c r="CY144" i="90"/>
  <c r="BS144" i="90"/>
  <c r="BS128" i="90"/>
  <c r="CI128" i="90"/>
  <c r="CY128" i="90"/>
  <c r="BS112" i="90"/>
  <c r="CY112" i="90"/>
  <c r="CI112" i="90"/>
  <c r="BS96" i="90"/>
  <c r="CI96" i="90"/>
  <c r="CY96" i="90"/>
  <c r="BS80" i="90"/>
  <c r="CI80" i="90"/>
  <c r="CY80" i="90"/>
  <c r="BS64" i="90"/>
  <c r="CY64" i="90"/>
  <c r="CI64" i="90"/>
  <c r="CM219" i="90"/>
  <c r="DC219" i="90"/>
  <c r="BW219" i="90"/>
  <c r="CM210" i="90"/>
  <c r="DC210" i="90"/>
  <c r="BW210" i="90"/>
  <c r="BW181" i="90"/>
  <c r="CM181" i="90"/>
  <c r="DC181" i="90"/>
  <c r="DC165" i="90"/>
  <c r="BW165" i="90"/>
  <c r="CM165" i="90"/>
  <c r="CM146" i="90"/>
  <c r="BW146" i="90"/>
  <c r="DC146" i="90"/>
  <c r="BW133" i="90"/>
  <c r="DC133" i="90"/>
  <c r="CM133" i="90"/>
  <c r="BW117" i="90"/>
  <c r="CM117" i="90"/>
  <c r="DC117" i="90"/>
  <c r="BW101" i="90"/>
  <c r="CM101" i="90"/>
  <c r="DC101" i="90"/>
  <c r="BW85" i="90"/>
  <c r="DC85" i="90"/>
  <c r="CM85" i="90"/>
  <c r="BW68" i="90"/>
  <c r="CM68" i="90"/>
  <c r="DC68" i="90"/>
  <c r="CW174" i="90"/>
  <c r="BQ174" i="90"/>
  <c r="CG174" i="90"/>
  <c r="CK199" i="90"/>
  <c r="DA199" i="90"/>
  <c r="BU199" i="90"/>
  <c r="DA179" i="90"/>
  <c r="BU179" i="90"/>
  <c r="CK179" i="90"/>
  <c r="BU155" i="90"/>
  <c r="CK155" i="90"/>
  <c r="DA155" i="90"/>
  <c r="CK114" i="90"/>
  <c r="DA114" i="90"/>
  <c r="BU114" i="90"/>
  <c r="CO197" i="90"/>
  <c r="BY197" i="90"/>
  <c r="DE197" i="90"/>
  <c r="BY172" i="90"/>
  <c r="CO172" i="90"/>
  <c r="DE172" i="90"/>
  <c r="BY137" i="90"/>
  <c r="CO137" i="90"/>
  <c r="DE137" i="90"/>
  <c r="BY121" i="90"/>
  <c r="CO121" i="90"/>
  <c r="DE121" i="90"/>
  <c r="DE85" i="90"/>
  <c r="CO85" i="90"/>
  <c r="BY85" i="90"/>
  <c r="CL27" i="90"/>
  <c r="BV27" i="90"/>
  <c r="DB27" i="90"/>
  <c r="CH32" i="90"/>
  <c r="CX32" i="90"/>
  <c r="BR32" i="90"/>
  <c r="CP38" i="90"/>
  <c r="DF38" i="90"/>
  <c r="BZ38" i="90"/>
  <c r="CL43" i="90"/>
  <c r="DB43" i="90"/>
  <c r="BV43" i="90"/>
  <c r="CH48" i="90"/>
  <c r="CX48" i="90"/>
  <c r="BR48" i="90"/>
  <c r="CP54" i="90"/>
  <c r="DF54" i="90"/>
  <c r="BZ54" i="90"/>
  <c r="CL59" i="90"/>
  <c r="DB59" i="90"/>
  <c r="BV59" i="90"/>
  <c r="DA66" i="90"/>
  <c r="BU66" i="90"/>
  <c r="CK66" i="90"/>
  <c r="CU37" i="90"/>
  <c r="BO37" i="90"/>
  <c r="CE37" i="90"/>
  <c r="DG45" i="90"/>
  <c r="CA45" i="90"/>
  <c r="CQ45" i="90"/>
  <c r="DG49" i="90"/>
  <c r="CA49" i="90"/>
  <c r="CQ49" i="90"/>
  <c r="DG53" i="90"/>
  <c r="CA53" i="90"/>
  <c r="CQ53" i="90"/>
  <c r="DG57" i="90"/>
  <c r="CA57" i="90"/>
  <c r="CQ57" i="90"/>
  <c r="DG61" i="90"/>
  <c r="CA61" i="90"/>
  <c r="CQ61" i="90"/>
  <c r="CG71" i="90"/>
  <c r="CW71" i="90"/>
  <c r="BQ71" i="90"/>
  <c r="DG190" i="90"/>
  <c r="CA190" i="90"/>
  <c r="CQ190" i="90"/>
  <c r="DG166" i="90"/>
  <c r="CA166" i="90"/>
  <c r="CQ166" i="90"/>
  <c r="CA95" i="90"/>
  <c r="CQ95" i="90"/>
  <c r="DG95" i="90"/>
  <c r="BT36" i="90"/>
  <c r="CJ36" i="90"/>
  <c r="CZ36" i="90"/>
  <c r="BP41" i="90"/>
  <c r="CF41" i="90"/>
  <c r="CV41" i="90"/>
  <c r="BX47" i="90"/>
  <c r="CN47" i="90"/>
  <c r="DD47" i="90"/>
  <c r="BT52" i="90"/>
  <c r="CJ52" i="90"/>
  <c r="CZ52" i="90"/>
  <c r="BP57" i="90"/>
  <c r="CF57" i="90"/>
  <c r="CV57" i="90"/>
  <c r="DB186" i="90"/>
  <c r="BV186" i="90"/>
  <c r="CL186" i="90"/>
  <c r="CL170" i="90"/>
  <c r="DB170" i="90"/>
  <c r="BV170" i="90"/>
  <c r="DB114" i="90"/>
  <c r="CL114" i="90"/>
  <c r="BV114" i="90"/>
  <c r="DB82" i="90"/>
  <c r="BV82" i="90"/>
  <c r="CL82" i="90"/>
  <c r="BT126" i="90"/>
  <c r="CJ126" i="90"/>
  <c r="CZ126" i="90"/>
  <c r="DD144" i="90"/>
  <c r="BX144" i="90"/>
  <c r="CN144" i="90"/>
  <c r="BR216" i="90"/>
  <c r="CX216" i="90"/>
  <c r="CH216" i="90"/>
  <c r="CX201" i="90"/>
  <c r="BR201" i="90"/>
  <c r="CH201" i="90"/>
  <c r="BR185" i="90"/>
  <c r="CH185" i="90"/>
  <c r="CX185" i="90"/>
  <c r="CH169" i="90"/>
  <c r="CX169" i="90"/>
  <c r="BR169" i="90"/>
  <c r="BR148" i="90"/>
  <c r="CX148" i="90"/>
  <c r="CH148" i="90"/>
  <c r="BR137" i="90"/>
  <c r="CH137" i="90"/>
  <c r="CX137" i="90"/>
  <c r="CH121" i="90"/>
  <c r="CX121" i="90"/>
  <c r="BR121" i="90"/>
  <c r="BR94" i="90"/>
  <c r="CH94" i="90"/>
  <c r="CX94" i="90"/>
  <c r="CX89" i="90"/>
  <c r="BR89" i="90"/>
  <c r="CH89" i="90"/>
  <c r="CX73" i="90"/>
  <c r="BR73" i="90"/>
  <c r="CH73" i="90"/>
  <c r="BZ219" i="90"/>
  <c r="CP219" i="90"/>
  <c r="DF219" i="90"/>
  <c r="DF204" i="90"/>
  <c r="BZ204" i="90"/>
  <c r="CP204" i="90"/>
  <c r="CP188" i="90"/>
  <c r="DF188" i="90"/>
  <c r="BZ188" i="90"/>
  <c r="CP172" i="90"/>
  <c r="DF172" i="90"/>
  <c r="BZ172" i="90"/>
  <c r="BZ151" i="90"/>
  <c r="DF151" i="90"/>
  <c r="CP151" i="90"/>
  <c r="BZ140" i="90"/>
  <c r="CP140" i="90"/>
  <c r="DF140" i="90"/>
  <c r="DF124" i="90"/>
  <c r="BZ124" i="90"/>
  <c r="CP124" i="90"/>
  <c r="BZ97" i="90"/>
  <c r="CP97" i="90"/>
  <c r="DF97" i="90"/>
  <c r="BZ103" i="90"/>
  <c r="CP103" i="90"/>
  <c r="DF103" i="90"/>
  <c r="DF76" i="90"/>
  <c r="BZ76" i="90"/>
  <c r="CP76" i="90"/>
  <c r="CE211" i="90"/>
  <c r="BO211" i="90"/>
  <c r="CU211" i="90"/>
  <c r="CU195" i="90"/>
  <c r="BO195" i="90"/>
  <c r="CE195" i="90"/>
  <c r="BO182" i="90"/>
  <c r="CE182" i="90"/>
  <c r="CU182" i="90"/>
  <c r="CU166" i="90"/>
  <c r="BO166" i="90"/>
  <c r="CE166" i="90"/>
  <c r="CE150" i="90"/>
  <c r="BO150" i="90"/>
  <c r="CU150" i="90"/>
  <c r="CE134" i="90"/>
  <c r="CU134" i="90"/>
  <c r="BO134" i="90"/>
  <c r="BO118" i="90"/>
  <c r="CE118" i="90"/>
  <c r="CU118" i="90"/>
  <c r="BO102" i="90"/>
  <c r="CE102" i="90"/>
  <c r="CU102" i="90"/>
  <c r="BO86" i="90"/>
  <c r="CU86" i="90"/>
  <c r="CE86" i="90"/>
  <c r="BO70" i="90"/>
  <c r="CE70" i="90"/>
  <c r="CU70" i="90"/>
  <c r="CI217" i="90"/>
  <c r="CY217" i="90"/>
  <c r="BS217" i="90"/>
  <c r="BS202" i="90"/>
  <c r="CI202" i="90"/>
  <c r="CY202" i="90"/>
  <c r="CY187" i="90"/>
  <c r="BS187" i="90"/>
  <c r="CI187" i="90"/>
  <c r="CY170" i="90"/>
  <c r="BS170" i="90"/>
  <c r="CI170" i="90"/>
  <c r="CI155" i="90"/>
  <c r="CY155" i="90"/>
  <c r="BS155" i="90"/>
  <c r="CI139" i="90"/>
  <c r="CY139" i="90"/>
  <c r="BS139" i="90"/>
  <c r="CY123" i="90"/>
  <c r="BS123" i="90"/>
  <c r="CI123" i="90"/>
  <c r="BS107" i="90"/>
  <c r="CY107" i="90"/>
  <c r="CI107" i="90"/>
  <c r="BS91" i="90"/>
  <c r="CI91" i="90"/>
  <c r="CY91" i="90"/>
  <c r="BS75" i="90"/>
  <c r="CI75" i="90"/>
  <c r="CY75" i="90"/>
  <c r="BW221" i="90"/>
  <c r="DC221" i="90"/>
  <c r="CM221" i="90"/>
  <c r="BW205" i="90"/>
  <c r="CM205" i="90"/>
  <c r="DC205" i="90"/>
  <c r="DC192" i="90"/>
  <c r="BW192" i="90"/>
  <c r="CM192" i="90"/>
  <c r="BW176" i="90"/>
  <c r="CM176" i="90"/>
  <c r="DC176" i="90"/>
  <c r="CM160" i="90"/>
  <c r="DC160" i="90"/>
  <c r="BW160" i="90"/>
  <c r="CM144" i="90"/>
  <c r="DC144" i="90"/>
  <c r="BW144" i="90"/>
  <c r="BW128" i="90"/>
  <c r="DC128" i="90"/>
  <c r="CM128" i="90"/>
  <c r="BW112" i="90"/>
  <c r="CM112" i="90"/>
  <c r="DC112" i="90"/>
  <c r="BW96" i="90"/>
  <c r="CM96" i="90"/>
  <c r="DC96" i="90"/>
  <c r="BW79" i="90"/>
  <c r="CM79" i="90"/>
  <c r="DC79" i="90"/>
  <c r="CM63" i="90"/>
  <c r="BW63" i="90"/>
  <c r="DC63" i="90"/>
  <c r="CG225" i="90"/>
  <c r="CW225" i="90"/>
  <c r="BQ225" i="90"/>
  <c r="BQ209" i="90"/>
  <c r="CG209" i="90"/>
  <c r="CW209" i="90"/>
  <c r="CG201" i="90"/>
  <c r="CW201" i="90"/>
  <c r="BQ201" i="90"/>
  <c r="CW177" i="90"/>
  <c r="BQ177" i="90"/>
  <c r="CG177" i="90"/>
  <c r="BQ161" i="90"/>
  <c r="CG161" i="90"/>
  <c r="CW161" i="90"/>
  <c r="BQ141" i="90"/>
  <c r="CG141" i="90"/>
  <c r="CW141" i="90"/>
  <c r="CG132" i="90"/>
  <c r="CW132" i="90"/>
  <c r="BQ132" i="90"/>
  <c r="CG108" i="90"/>
  <c r="CW108" i="90"/>
  <c r="BQ108" i="90"/>
  <c r="CW95" i="90"/>
  <c r="BQ95" i="90"/>
  <c r="CG95" i="90"/>
  <c r="CG81" i="90"/>
  <c r="CW81" i="90"/>
  <c r="BQ81" i="90"/>
  <c r="DA216" i="90"/>
  <c r="CK216" i="90"/>
  <c r="BU216" i="90"/>
  <c r="CK204" i="90"/>
  <c r="DA204" i="90"/>
  <c r="BU204" i="90"/>
  <c r="DA182" i="90"/>
  <c r="BU182" i="90"/>
  <c r="CK182" i="90"/>
  <c r="BU168" i="90"/>
  <c r="CK168" i="90"/>
  <c r="DA168" i="90"/>
  <c r="CK162" i="90"/>
  <c r="DA162" i="90"/>
  <c r="BU162" i="90"/>
  <c r="CK149" i="90"/>
  <c r="DA149" i="90"/>
  <c r="BU149" i="90"/>
  <c r="CK120" i="90"/>
  <c r="DA120" i="90"/>
  <c r="BU120" i="90"/>
  <c r="DA103" i="90"/>
  <c r="BU103" i="90"/>
  <c r="CK103" i="90"/>
  <c r="DA88" i="90"/>
  <c r="CK88" i="90"/>
  <c r="BU88" i="90"/>
  <c r="BY222" i="90"/>
  <c r="CO222" i="90"/>
  <c r="DE222" i="90"/>
  <c r="CO207" i="90"/>
  <c r="DE207" i="90"/>
  <c r="BY207" i="90"/>
  <c r="CO191" i="90"/>
  <c r="BY191" i="90"/>
  <c r="DE191" i="90"/>
  <c r="DE175" i="90"/>
  <c r="BY175" i="90"/>
  <c r="CO175" i="90"/>
  <c r="BY159" i="90"/>
  <c r="CO159" i="90"/>
  <c r="DE159" i="90"/>
  <c r="BY140" i="90"/>
  <c r="CO140" i="90"/>
  <c r="DE140" i="90"/>
  <c r="CO129" i="90"/>
  <c r="DE129" i="90"/>
  <c r="BY129" i="90"/>
  <c r="CO107" i="90"/>
  <c r="DE107" i="90"/>
  <c r="BY107" i="90"/>
  <c r="DE94" i="90"/>
  <c r="BY94" i="90"/>
  <c r="CO94" i="90"/>
  <c r="CO79" i="90"/>
  <c r="DE79" i="90"/>
  <c r="BY79" i="90"/>
  <c r="CP31" i="90"/>
  <c r="DF31" i="90"/>
  <c r="BZ31" i="90"/>
  <c r="CL36" i="90"/>
  <c r="DB36" i="90"/>
  <c r="BV36" i="90"/>
  <c r="CH41" i="90"/>
  <c r="CX41" i="90"/>
  <c r="BR41" i="90"/>
  <c r="CP47" i="90"/>
  <c r="DF47" i="90"/>
  <c r="BZ47" i="90"/>
  <c r="CL52" i="90"/>
  <c r="DB52" i="90"/>
  <c r="BV52" i="90"/>
  <c r="CH57" i="90"/>
  <c r="CX57" i="90"/>
  <c r="BR57" i="90"/>
  <c r="CN63" i="90"/>
  <c r="BX63" i="90"/>
  <c r="DD63" i="90"/>
  <c r="CG76" i="90"/>
  <c r="CW76" i="90"/>
  <c r="BQ76" i="90"/>
  <c r="CY38" i="90"/>
  <c r="BS38" i="90"/>
  <c r="CI38" i="90"/>
  <c r="CY42" i="90"/>
  <c r="BS42" i="90"/>
  <c r="CI42" i="90"/>
  <c r="DG46" i="90"/>
  <c r="CA46" i="90"/>
  <c r="CQ46" i="90"/>
  <c r="DG50" i="90"/>
  <c r="CA50" i="90"/>
  <c r="CQ50" i="90"/>
  <c r="DG54" i="90"/>
  <c r="CA54" i="90"/>
  <c r="CQ54" i="90"/>
  <c r="DG58" i="90"/>
  <c r="CA58" i="90"/>
  <c r="CQ58" i="90"/>
  <c r="CW65" i="90"/>
  <c r="CG65" i="90"/>
  <c r="BQ65" i="90"/>
  <c r="CQ211" i="90"/>
  <c r="DG211" i="90"/>
  <c r="CA211" i="90"/>
  <c r="CQ196" i="90"/>
  <c r="CA196" i="90"/>
  <c r="DG196" i="90"/>
  <c r="CA182" i="90"/>
  <c r="CQ182" i="90"/>
  <c r="DG182" i="90"/>
  <c r="DG165" i="90"/>
  <c r="CA165" i="90"/>
  <c r="CQ165" i="90"/>
  <c r="CQ148" i="90"/>
  <c r="CA148" i="90"/>
  <c r="DG148" i="90"/>
  <c r="CQ134" i="90"/>
  <c r="DG134" i="90"/>
  <c r="CA134" i="90"/>
  <c r="CA118" i="90"/>
  <c r="CQ118" i="90"/>
  <c r="DG118" i="90"/>
  <c r="CA102" i="90"/>
  <c r="CQ102" i="90"/>
  <c r="DG102" i="90"/>
  <c r="CA86" i="90"/>
  <c r="CQ86" i="90"/>
  <c r="DG86" i="90"/>
  <c r="CA69" i="90"/>
  <c r="CQ69" i="90"/>
  <c r="DG69" i="90"/>
  <c r="BT37" i="90"/>
  <c r="CJ37" i="90"/>
  <c r="CZ37" i="90"/>
  <c r="BP42" i="90"/>
  <c r="CF42" i="90"/>
  <c r="CV42" i="90"/>
  <c r="BX48" i="90"/>
  <c r="CN48" i="90"/>
  <c r="DD48" i="90"/>
  <c r="BT53" i="90"/>
  <c r="CJ53" i="90"/>
  <c r="CZ53" i="90"/>
  <c r="BP58" i="90"/>
  <c r="CF58" i="90"/>
  <c r="CV58" i="90"/>
  <c r="CN64" i="90"/>
  <c r="DD64" i="90"/>
  <c r="BX64" i="90"/>
  <c r="BV216" i="90"/>
  <c r="DB216" i="90"/>
  <c r="CL216" i="90"/>
  <c r="DB201" i="90"/>
  <c r="BV201" i="90"/>
  <c r="CL201" i="90"/>
  <c r="BV184" i="90"/>
  <c r="CL184" i="90"/>
  <c r="DB184" i="90"/>
  <c r="CL169" i="90"/>
  <c r="DB169" i="90"/>
  <c r="BV169" i="90"/>
  <c r="BV151" i="90"/>
  <c r="DB151" i="90"/>
  <c r="CL151" i="90"/>
  <c r="BV137" i="90"/>
  <c r="CL137" i="90"/>
  <c r="DB137" i="90"/>
  <c r="CL121" i="90"/>
  <c r="DB121" i="90"/>
  <c r="BV121" i="90"/>
  <c r="DB105" i="90"/>
  <c r="BV105" i="90"/>
  <c r="CL105" i="90"/>
  <c r="DB81" i="90"/>
  <c r="BV81" i="90"/>
  <c r="CL81" i="90"/>
  <c r="BV65" i="90"/>
  <c r="CL65" i="90"/>
  <c r="DB65" i="90"/>
  <c r="CH212" i="90"/>
  <c r="CX212" i="90"/>
  <c r="BR212" i="90"/>
  <c r="CX196" i="90"/>
  <c r="BR196" i="90"/>
  <c r="CH196" i="90"/>
  <c r="BR180" i="90"/>
  <c r="CH180" i="90"/>
  <c r="CX180" i="90"/>
  <c r="BR159" i="90"/>
  <c r="CH159" i="90"/>
  <c r="CX159" i="90"/>
  <c r="CH165" i="90"/>
  <c r="CX165" i="90"/>
  <c r="BR165" i="90"/>
  <c r="CX132" i="90"/>
  <c r="BR132" i="90"/>
  <c r="CH132" i="90"/>
  <c r="CX116" i="90"/>
  <c r="BR116" i="90"/>
  <c r="CH116" i="90"/>
  <c r="CX111" i="90"/>
  <c r="CH111" i="90"/>
  <c r="BR111" i="90"/>
  <c r="CX84" i="90"/>
  <c r="BR84" i="90"/>
  <c r="CH84" i="90"/>
  <c r="BR68" i="90"/>
  <c r="CH68" i="90"/>
  <c r="CX68" i="90"/>
  <c r="CP221" i="90"/>
  <c r="BZ221" i="90"/>
  <c r="DF221" i="90"/>
  <c r="DF199" i="90"/>
  <c r="BZ199" i="90"/>
  <c r="CP199" i="90"/>
  <c r="BZ182" i="90"/>
  <c r="CP182" i="90"/>
  <c r="DF182" i="90"/>
  <c r="CP167" i="90"/>
  <c r="DF167" i="90"/>
  <c r="BZ167" i="90"/>
  <c r="BZ146" i="90"/>
  <c r="DF146" i="90"/>
  <c r="CP146" i="90"/>
  <c r="BZ135" i="90"/>
  <c r="CP135" i="90"/>
  <c r="DF135" i="90"/>
  <c r="DF119" i="90"/>
  <c r="BZ119" i="90"/>
  <c r="CP119" i="90"/>
  <c r="BZ92" i="90"/>
  <c r="CP92" i="90"/>
  <c r="DF92" i="90"/>
  <c r="DF88" i="90"/>
  <c r="BZ88" i="90"/>
  <c r="CP88" i="90"/>
  <c r="DF71" i="90"/>
  <c r="BZ71" i="90"/>
  <c r="CP71" i="90"/>
  <c r="BO214" i="90"/>
  <c r="CU214" i="90"/>
  <c r="CE214" i="90"/>
  <c r="CE198" i="90"/>
  <c r="CU198" i="90"/>
  <c r="BO198" i="90"/>
  <c r="BO185" i="90"/>
  <c r="CE185" i="90"/>
  <c r="CU185" i="90"/>
  <c r="CU169" i="90"/>
  <c r="BO169" i="90"/>
  <c r="CE169" i="90"/>
  <c r="CE153" i="90"/>
  <c r="CU153" i="90"/>
  <c r="BO153" i="90"/>
  <c r="CE137" i="90"/>
  <c r="CU137" i="90"/>
  <c r="BO137" i="90"/>
  <c r="CU121" i="90"/>
  <c r="BO121" i="90"/>
  <c r="CE121" i="90"/>
  <c r="BO105" i="90"/>
  <c r="CE105" i="90"/>
  <c r="CU105" i="90"/>
  <c r="BO89" i="90"/>
  <c r="CU89" i="90"/>
  <c r="CE89" i="90"/>
  <c r="BO73" i="90"/>
  <c r="CE73" i="90"/>
  <c r="CU73" i="90"/>
  <c r="BS221" i="90"/>
  <c r="CY221" i="90"/>
  <c r="CI221" i="90"/>
  <c r="BS205" i="90"/>
  <c r="CI205" i="90"/>
  <c r="CY205" i="90"/>
  <c r="CY190" i="90"/>
  <c r="BS190" i="90"/>
  <c r="CI190" i="90"/>
  <c r="BS174" i="90"/>
  <c r="CI174" i="90"/>
  <c r="CY174" i="90"/>
  <c r="CI158" i="90"/>
  <c r="CY158" i="90"/>
  <c r="BS158" i="90"/>
  <c r="CI142" i="90"/>
  <c r="CY142" i="90"/>
  <c r="BS142" i="90"/>
  <c r="BS126" i="90"/>
  <c r="CI126" i="90"/>
  <c r="CY126" i="90"/>
  <c r="BS110" i="90"/>
  <c r="CY110" i="90"/>
  <c r="CI110" i="90"/>
  <c r="BS94" i="90"/>
  <c r="CI94" i="90"/>
  <c r="CY94" i="90"/>
  <c r="BS78" i="90"/>
  <c r="CI78" i="90"/>
  <c r="CY78" i="90"/>
  <c r="CM226" i="90"/>
  <c r="DC226" i="90"/>
  <c r="BW226" i="90"/>
  <c r="BW215" i="90"/>
  <c r="DC215" i="90"/>
  <c r="CM215" i="90"/>
  <c r="DC195" i="90"/>
  <c r="BW195" i="90"/>
  <c r="CM195" i="90"/>
  <c r="BW179" i="90"/>
  <c r="CM179" i="90"/>
  <c r="DC179" i="90"/>
  <c r="BW163" i="90"/>
  <c r="CM163" i="90"/>
  <c r="DC163" i="90"/>
  <c r="DC145" i="90"/>
  <c r="BW145" i="90"/>
  <c r="CM145" i="90"/>
  <c r="BW131" i="90"/>
  <c r="DC131" i="90"/>
  <c r="CM131" i="90"/>
  <c r="BW115" i="90"/>
  <c r="CM115" i="90"/>
  <c r="DC115" i="90"/>
  <c r="BW99" i="90"/>
  <c r="CM99" i="90"/>
  <c r="DC99" i="90"/>
  <c r="BW82" i="90"/>
  <c r="CM82" i="90"/>
  <c r="DC82" i="90"/>
  <c r="BW66" i="90"/>
  <c r="CM66" i="90"/>
  <c r="DC66" i="90"/>
  <c r="BQ223" i="90"/>
  <c r="CG223" i="90"/>
  <c r="CW223" i="90"/>
  <c r="CG208" i="90"/>
  <c r="BQ208" i="90"/>
  <c r="CW208" i="90"/>
  <c r="CG191" i="90"/>
  <c r="BQ191" i="90"/>
  <c r="CW191" i="90"/>
  <c r="CW176" i="90"/>
  <c r="BQ176" i="90"/>
  <c r="CG176" i="90"/>
  <c r="BQ160" i="90"/>
  <c r="CG160" i="90"/>
  <c r="CW160" i="90"/>
  <c r="BQ140" i="90"/>
  <c r="CG140" i="90"/>
  <c r="CW140" i="90"/>
  <c r="CG131" i="90"/>
  <c r="CW131" i="90"/>
  <c r="BQ131" i="90"/>
  <c r="CG107" i="90"/>
  <c r="CW107" i="90"/>
  <c r="BQ107" i="90"/>
  <c r="CW94" i="90"/>
  <c r="BQ94" i="90"/>
  <c r="CG94" i="90"/>
  <c r="CG80" i="90"/>
  <c r="CW80" i="90"/>
  <c r="BQ80" i="90"/>
  <c r="CK214" i="90"/>
  <c r="DA214" i="90"/>
  <c r="BU214" i="90"/>
  <c r="CK200" i="90"/>
  <c r="DA200" i="90"/>
  <c r="BU200" i="90"/>
  <c r="DA181" i="90"/>
  <c r="BU181" i="90"/>
  <c r="CK181" i="90"/>
  <c r="BU167" i="90"/>
  <c r="CK167" i="90"/>
  <c r="DA167" i="90"/>
  <c r="CK147" i="90"/>
  <c r="BU147" i="90"/>
  <c r="DA147" i="90"/>
  <c r="CK145" i="90"/>
  <c r="BU145" i="90"/>
  <c r="DA145" i="90"/>
  <c r="CK117" i="90"/>
  <c r="DA117" i="90"/>
  <c r="BU117" i="90"/>
  <c r="DA102" i="90"/>
  <c r="BU102" i="90"/>
  <c r="CK102" i="90"/>
  <c r="DA87" i="90"/>
  <c r="CK87" i="90"/>
  <c r="BU87" i="90"/>
  <c r="BY225" i="90"/>
  <c r="CO225" i="90"/>
  <c r="DE225" i="90"/>
  <c r="CO204" i="90"/>
  <c r="DE204" i="90"/>
  <c r="BY204" i="90"/>
  <c r="BY190" i="90"/>
  <c r="CO190" i="90"/>
  <c r="DE190" i="90"/>
  <c r="DE174" i="90"/>
  <c r="BY174" i="90"/>
  <c r="CO174" i="90"/>
  <c r="BY158" i="90"/>
  <c r="CO158" i="90"/>
  <c r="DE158" i="90"/>
  <c r="BY139" i="90"/>
  <c r="CO139" i="90"/>
  <c r="DE139" i="90"/>
  <c r="CO128" i="90"/>
  <c r="DE128" i="90"/>
  <c r="BY128" i="90"/>
  <c r="CO106" i="90"/>
  <c r="DE106" i="90"/>
  <c r="BY106" i="90"/>
  <c r="DE93" i="90"/>
  <c r="BY93" i="90"/>
  <c r="CO93" i="90"/>
  <c r="CO78" i="90"/>
  <c r="DE78" i="90"/>
  <c r="BY78" i="90"/>
  <c r="CP32" i="90"/>
  <c r="DF32" i="90"/>
  <c r="BZ32" i="90"/>
  <c r="CL37" i="90"/>
  <c r="DB37" i="90"/>
  <c r="BV37" i="90"/>
  <c r="CH42" i="90"/>
  <c r="CX42" i="90"/>
  <c r="BR42" i="90"/>
  <c r="CP48" i="90"/>
  <c r="DF48" i="90"/>
  <c r="BZ48" i="90"/>
  <c r="CL53" i="90"/>
  <c r="DB53" i="90"/>
  <c r="BV53" i="90"/>
  <c r="CH58" i="90"/>
  <c r="CX58" i="90"/>
  <c r="BR58" i="90"/>
  <c r="DA64" i="90"/>
  <c r="BU64" i="90"/>
  <c r="CK64" i="90"/>
  <c r="DC36" i="90"/>
  <c r="BW36" i="90"/>
  <c r="CM36" i="90"/>
  <c r="DC40" i="90"/>
  <c r="BW40" i="90"/>
  <c r="CM40" i="90"/>
  <c r="DC44" i="90"/>
  <c r="BW44" i="90"/>
  <c r="CM44" i="90"/>
  <c r="DC48" i="90"/>
  <c r="BW48" i="90"/>
  <c r="CM48" i="90"/>
  <c r="DC52" i="90"/>
  <c r="BW52" i="90"/>
  <c r="CM52" i="90"/>
  <c r="DC56" i="90"/>
  <c r="BW56" i="90"/>
  <c r="CM56" i="90"/>
  <c r="DC60" i="90"/>
  <c r="BW60" i="90"/>
  <c r="CM60" i="90"/>
  <c r="DE65" i="90"/>
  <c r="CO65" i="90"/>
  <c r="BY65" i="90"/>
  <c r="DG222" i="90"/>
  <c r="CA222" i="90"/>
  <c r="CQ222" i="90"/>
  <c r="CA202" i="90"/>
  <c r="CQ202" i="90"/>
  <c r="DG202" i="90"/>
  <c r="DG188" i="90"/>
  <c r="CA188" i="90"/>
  <c r="CQ188" i="90"/>
  <c r="DG172" i="90"/>
  <c r="CA172" i="90"/>
  <c r="CQ172" i="90"/>
  <c r="CQ157" i="90"/>
  <c r="DG157" i="90"/>
  <c r="CA157" i="90"/>
  <c r="CQ141" i="90"/>
  <c r="DG141" i="90"/>
  <c r="CA141" i="90"/>
  <c r="CA125" i="90"/>
  <c r="CQ125" i="90"/>
  <c r="DG125" i="90"/>
  <c r="CA109" i="90"/>
  <c r="DG109" i="90"/>
  <c r="CQ109" i="90"/>
  <c r="CA93" i="90"/>
  <c r="CQ93" i="90"/>
  <c r="DG93" i="90"/>
  <c r="CA76" i="90"/>
  <c r="CQ76" i="90"/>
  <c r="DG76" i="90"/>
  <c r="BT34" i="90"/>
  <c r="CJ34" i="90"/>
  <c r="CZ34" i="90"/>
  <c r="BP39" i="90"/>
  <c r="CF39" i="90"/>
  <c r="CV39" i="90"/>
  <c r="BX45" i="90"/>
  <c r="CN45" i="90"/>
  <c r="DD45" i="90"/>
  <c r="BT50" i="90"/>
  <c r="CJ50" i="90"/>
  <c r="CZ50" i="90"/>
  <c r="BP55" i="90"/>
  <c r="CF55" i="90"/>
  <c r="CV55" i="90"/>
  <c r="BX61" i="90"/>
  <c r="CN61" i="90"/>
  <c r="DD61" i="90"/>
  <c r="DB215" i="90"/>
  <c r="CL215" i="90"/>
  <c r="BV215" i="90"/>
  <c r="DB200" i="90"/>
  <c r="BV200" i="90"/>
  <c r="CL200" i="90"/>
  <c r="BV183" i="90"/>
  <c r="CL183" i="90"/>
  <c r="DB183" i="90"/>
  <c r="CL168" i="90"/>
  <c r="DB168" i="90"/>
  <c r="BV168" i="90"/>
  <c r="BV150" i="90"/>
  <c r="DB150" i="90"/>
  <c r="CL150" i="90"/>
  <c r="BV136" i="90"/>
  <c r="CL136" i="90"/>
  <c r="DB136" i="90"/>
  <c r="DB120" i="90"/>
  <c r="BV120" i="90"/>
  <c r="CL120" i="90"/>
  <c r="DB104" i="90"/>
  <c r="BV104" i="90"/>
  <c r="CL104" i="90"/>
  <c r="DB80" i="90"/>
  <c r="BV80" i="90"/>
  <c r="CL80" i="90"/>
  <c r="DB91" i="90"/>
  <c r="CL91" i="90"/>
  <c r="BV91" i="90"/>
  <c r="BP186" i="90"/>
  <c r="CF186" i="90"/>
  <c r="CV186" i="90"/>
  <c r="CV138" i="90"/>
  <c r="BP138" i="90"/>
  <c r="CF138" i="90"/>
  <c r="BP122" i="90"/>
  <c r="CF122" i="90"/>
  <c r="CV122" i="90"/>
  <c r="CF90" i="90"/>
  <c r="BP90" i="90"/>
  <c r="CV90" i="90"/>
  <c r="BP74" i="90"/>
  <c r="CF74" i="90"/>
  <c r="CV74" i="90"/>
  <c r="CZ216" i="90"/>
  <c r="BT216" i="90"/>
  <c r="CJ216" i="90"/>
  <c r="BT199" i="90"/>
  <c r="CJ199" i="90"/>
  <c r="CZ199" i="90"/>
  <c r="CJ184" i="90"/>
  <c r="CZ184" i="90"/>
  <c r="BT184" i="90"/>
  <c r="CZ160" i="90"/>
  <c r="BT160" i="90"/>
  <c r="CJ160" i="90"/>
  <c r="CZ144" i="90"/>
  <c r="BT144" i="90"/>
  <c r="CJ144" i="90"/>
  <c r="BT128" i="90"/>
  <c r="CJ128" i="90"/>
  <c r="CZ128" i="90"/>
  <c r="BT104" i="90"/>
  <c r="CJ104" i="90"/>
  <c r="CZ104" i="90"/>
  <c r="CJ88" i="90"/>
  <c r="BT88" i="90"/>
  <c r="CZ88" i="90"/>
  <c r="BX213" i="90"/>
  <c r="CN213" i="90"/>
  <c r="DD213" i="90"/>
  <c r="DD206" i="90"/>
  <c r="BX206" i="90"/>
  <c r="CN206" i="90"/>
  <c r="DD158" i="90"/>
  <c r="BX158" i="90"/>
  <c r="CN158" i="90"/>
  <c r="DD142" i="90"/>
  <c r="BX142" i="90"/>
  <c r="CN142" i="90"/>
  <c r="BX126" i="90"/>
  <c r="CN126" i="90"/>
  <c r="DD126" i="90"/>
  <c r="BX78" i="90"/>
  <c r="CN78" i="90"/>
  <c r="DD78" i="90"/>
  <c r="BY39" i="90"/>
  <c r="CO39" i="90"/>
  <c r="DE39" i="90"/>
  <c r="BU44" i="90"/>
  <c r="CK44" i="90"/>
  <c r="DA44" i="90"/>
  <c r="BQ49" i="90"/>
  <c r="CG49" i="90"/>
  <c r="CW49" i="90"/>
  <c r="BY55" i="90"/>
  <c r="CO55" i="90"/>
  <c r="DE55" i="90"/>
  <c r="BU60" i="90"/>
  <c r="CK60" i="90"/>
  <c r="DA60" i="90"/>
  <c r="CB228" i="90"/>
  <c r="BR218" i="90"/>
  <c r="CH218" i="90"/>
  <c r="CX218" i="90"/>
  <c r="CX203" i="90"/>
  <c r="BR203" i="90"/>
  <c r="CH203" i="90"/>
  <c r="CH187" i="90"/>
  <c r="CX187" i="90"/>
  <c r="BR187" i="90"/>
  <c r="CH171" i="90"/>
  <c r="CX171" i="90"/>
  <c r="BR171" i="90"/>
  <c r="BR150" i="90"/>
  <c r="CX150" i="90"/>
  <c r="CH150" i="90"/>
  <c r="BR139" i="90"/>
  <c r="CH139" i="90"/>
  <c r="CX139" i="90"/>
  <c r="CH123" i="90"/>
  <c r="CX123" i="90"/>
  <c r="BR123" i="90"/>
  <c r="BR96" i="90"/>
  <c r="CH96" i="90"/>
  <c r="CX96" i="90"/>
  <c r="CX91" i="90"/>
  <c r="BR91" i="90"/>
  <c r="CH91" i="90"/>
  <c r="CX75" i="90"/>
  <c r="BR75" i="90"/>
  <c r="CH75" i="90"/>
  <c r="CP222" i="90"/>
  <c r="DF222" i="90"/>
  <c r="BZ222" i="90"/>
  <c r="BZ211" i="90"/>
  <c r="CP211" i="90"/>
  <c r="DF211" i="90"/>
  <c r="CP190" i="90"/>
  <c r="DF190" i="90"/>
  <c r="BZ190" i="90"/>
  <c r="CP173" i="90"/>
  <c r="DF173" i="90"/>
  <c r="BZ173" i="90"/>
  <c r="BZ153" i="90"/>
  <c r="CP153" i="90"/>
  <c r="DF153" i="90"/>
  <c r="BZ142" i="90"/>
  <c r="CP142" i="90"/>
  <c r="DF142" i="90"/>
  <c r="DF126" i="90"/>
  <c r="BZ126" i="90"/>
  <c r="CP126" i="90"/>
  <c r="BZ99" i="90"/>
  <c r="CP99" i="90"/>
  <c r="DF99" i="90"/>
  <c r="DF105" i="90"/>
  <c r="CP105" i="90"/>
  <c r="BZ105" i="90"/>
  <c r="DF78" i="90"/>
  <c r="BZ78" i="90"/>
  <c r="CP78" i="90"/>
  <c r="BO221" i="90"/>
  <c r="CU221" i="90"/>
  <c r="CE221" i="90"/>
  <c r="BO205" i="90"/>
  <c r="CE205" i="90"/>
  <c r="CU205" i="90"/>
  <c r="CU192" i="90"/>
  <c r="BO192" i="90"/>
  <c r="CE192" i="90"/>
  <c r="BO176" i="90"/>
  <c r="CE176" i="90"/>
  <c r="CU176" i="90"/>
  <c r="CE160" i="90"/>
  <c r="CU160" i="90"/>
  <c r="BO160" i="90"/>
  <c r="CE144" i="90"/>
  <c r="CU144" i="90"/>
  <c r="BO144" i="90"/>
  <c r="BO128" i="90"/>
  <c r="CU128" i="90"/>
  <c r="CE128" i="90"/>
  <c r="BO112" i="90"/>
  <c r="CE112" i="90"/>
  <c r="CU112" i="90"/>
  <c r="BO96" i="90"/>
  <c r="CE96" i="90"/>
  <c r="CU96" i="90"/>
  <c r="BO80" i="90"/>
  <c r="CE80" i="90"/>
  <c r="CU80" i="90"/>
  <c r="BO64" i="90"/>
  <c r="CE64" i="90"/>
  <c r="CU64" i="90"/>
  <c r="CI220" i="90"/>
  <c r="CY220" i="90"/>
  <c r="BS220" i="90"/>
  <c r="CI196" i="90"/>
  <c r="BS196" i="90"/>
  <c r="CY196" i="90"/>
  <c r="BS181" i="90"/>
  <c r="CI181" i="90"/>
  <c r="CY181" i="90"/>
  <c r="CY164" i="90"/>
  <c r="BS164" i="90"/>
  <c r="CI164" i="90"/>
  <c r="CI147" i="90"/>
  <c r="BS147" i="90"/>
  <c r="CY147" i="90"/>
  <c r="BS133" i="90"/>
  <c r="CI133" i="90"/>
  <c r="CY133" i="90"/>
  <c r="BS117" i="90"/>
  <c r="CI117" i="90"/>
  <c r="CY117" i="90"/>
  <c r="BS101" i="90"/>
  <c r="CI101" i="90"/>
  <c r="CY101" i="90"/>
  <c r="BS85" i="90"/>
  <c r="CI85" i="90"/>
  <c r="CY85" i="90"/>
  <c r="BS69" i="90"/>
  <c r="CI69" i="90"/>
  <c r="CY69" i="90"/>
  <c r="CM216" i="90"/>
  <c r="DC216" i="90"/>
  <c r="BW216" i="90"/>
  <c r="BW199" i="90"/>
  <c r="CM199" i="90"/>
  <c r="DC199" i="90"/>
  <c r="BW186" i="90"/>
  <c r="CM186" i="90"/>
  <c r="DC186" i="90"/>
  <c r="DC170" i="90"/>
  <c r="BW170" i="90"/>
  <c r="CM170" i="90"/>
  <c r="CM154" i="90"/>
  <c r="DC154" i="90"/>
  <c r="BW154" i="90"/>
  <c r="CM138" i="90"/>
  <c r="DC138" i="90"/>
  <c r="BW138" i="90"/>
  <c r="DC122" i="90"/>
  <c r="BW122" i="90"/>
  <c r="CM122" i="90"/>
  <c r="BW106" i="90"/>
  <c r="CM106" i="90"/>
  <c r="DC106" i="90"/>
  <c r="BW90" i="90"/>
  <c r="DC90" i="90"/>
  <c r="CM90" i="90"/>
  <c r="BW73" i="90"/>
  <c r="CM73" i="90"/>
  <c r="DC73" i="90"/>
  <c r="BQ227" i="90"/>
  <c r="CW227" i="90"/>
  <c r="CG227" i="90"/>
  <c r="CW212" i="90"/>
  <c r="BQ212" i="90"/>
  <c r="CG212" i="90"/>
  <c r="CG206" i="90"/>
  <c r="BQ206" i="90"/>
  <c r="CW206" i="90"/>
  <c r="CW179" i="90"/>
  <c r="BQ179" i="90"/>
  <c r="CG179" i="90"/>
  <c r="CG163" i="90"/>
  <c r="CW163" i="90"/>
  <c r="BQ163" i="90"/>
  <c r="BQ143" i="90"/>
  <c r="CG143" i="90"/>
  <c r="CW143" i="90"/>
  <c r="CG120" i="90"/>
  <c r="CW120" i="90"/>
  <c r="BQ120" i="90"/>
  <c r="CG110" i="90"/>
  <c r="CW110" i="90"/>
  <c r="BQ110" i="90"/>
  <c r="CW97" i="90"/>
  <c r="BQ97" i="90"/>
  <c r="CG97" i="90"/>
  <c r="CG83" i="90"/>
  <c r="CW83" i="90"/>
  <c r="BQ83" i="90"/>
  <c r="BU218" i="90"/>
  <c r="CK218" i="90"/>
  <c r="DA218" i="90"/>
  <c r="BU193" i="90"/>
  <c r="CK193" i="90"/>
  <c r="DA193" i="90"/>
  <c r="DA184" i="90"/>
  <c r="BU184" i="90"/>
  <c r="CK184" i="90"/>
  <c r="BU170" i="90"/>
  <c r="CK170" i="90"/>
  <c r="DA170" i="90"/>
  <c r="CK152" i="90"/>
  <c r="DA152" i="90"/>
  <c r="BU152" i="90"/>
  <c r="BU134" i="90"/>
  <c r="CK134" i="90"/>
  <c r="DA134" i="90"/>
  <c r="BU122" i="90"/>
  <c r="CK122" i="90"/>
  <c r="DA122" i="90"/>
  <c r="CK105" i="90"/>
  <c r="DA105" i="90"/>
  <c r="BU105" i="90"/>
  <c r="DA90" i="90"/>
  <c r="CK90" i="90"/>
  <c r="BU90" i="90"/>
  <c r="CO224" i="90"/>
  <c r="BY224" i="90"/>
  <c r="DE224" i="90"/>
  <c r="BY209" i="90"/>
  <c r="CO209" i="90"/>
  <c r="DE209" i="90"/>
  <c r="CO203" i="90"/>
  <c r="DE203" i="90"/>
  <c r="BY203" i="90"/>
  <c r="DE177" i="90"/>
  <c r="BY177" i="90"/>
  <c r="CO177" i="90"/>
  <c r="BY161" i="90"/>
  <c r="CO161" i="90"/>
  <c r="DE161" i="90"/>
  <c r="BY142" i="90"/>
  <c r="CO142" i="90"/>
  <c r="DE142" i="90"/>
  <c r="CO131" i="90"/>
  <c r="DE131" i="90"/>
  <c r="BY131" i="90"/>
  <c r="CO109" i="90"/>
  <c r="DE109" i="90"/>
  <c r="BY109" i="90"/>
  <c r="DE96" i="90"/>
  <c r="BY96" i="90"/>
  <c r="CO96" i="90"/>
  <c r="CO81" i="90"/>
  <c r="DE81" i="90"/>
  <c r="BY81" i="90"/>
  <c r="CL30" i="90"/>
  <c r="DB30" i="90"/>
  <c r="BV30" i="90"/>
  <c r="CH35" i="90"/>
  <c r="CX35" i="90"/>
  <c r="BR35" i="90"/>
  <c r="CP41" i="90"/>
  <c r="DF41" i="90"/>
  <c r="BZ41" i="90"/>
  <c r="CL46" i="90"/>
  <c r="DB46" i="90"/>
  <c r="BV46" i="90"/>
  <c r="CH51" i="90"/>
  <c r="CX51" i="90"/>
  <c r="BR51" i="90"/>
  <c r="CP57" i="90"/>
  <c r="DF57" i="90"/>
  <c r="BZ57" i="90"/>
  <c r="CL62" i="90"/>
  <c r="DB62" i="90"/>
  <c r="BV62" i="90"/>
  <c r="CK73" i="90"/>
  <c r="DA73" i="90"/>
  <c r="BU73" i="90"/>
  <c r="DG36" i="90"/>
  <c r="CA36" i="90"/>
  <c r="CQ36" i="90"/>
  <c r="DG40" i="90"/>
  <c r="CA40" i="90"/>
  <c r="CQ40" i="90"/>
  <c r="DG44" i="90"/>
  <c r="CA44" i="90"/>
  <c r="CQ44" i="90"/>
  <c r="DG48" i="90"/>
  <c r="CA48" i="90"/>
  <c r="CQ48" i="90"/>
  <c r="DG52" i="90"/>
  <c r="CA52" i="90"/>
  <c r="CQ52" i="90"/>
  <c r="DG56" i="90"/>
  <c r="CA56" i="90"/>
  <c r="CQ56" i="90"/>
  <c r="DG60" i="90"/>
  <c r="CA60" i="90"/>
  <c r="CQ60" i="90"/>
  <c r="CA213" i="90"/>
  <c r="CQ213" i="90"/>
  <c r="DG213" i="90"/>
  <c r="CQ210" i="90"/>
  <c r="DG210" i="90"/>
  <c r="CA210" i="90"/>
  <c r="CA184" i="90"/>
  <c r="CQ184" i="90"/>
  <c r="DG184" i="90"/>
  <c r="DG167" i="90"/>
  <c r="CA167" i="90"/>
  <c r="CQ167" i="90"/>
  <c r="CQ152" i="90"/>
  <c r="CA152" i="90"/>
  <c r="DG152" i="90"/>
  <c r="CQ136" i="90"/>
  <c r="DG136" i="90"/>
  <c r="CA136" i="90"/>
  <c r="CA120" i="90"/>
  <c r="CQ120" i="90"/>
  <c r="DG120" i="90"/>
  <c r="CA104" i="90"/>
  <c r="DG104" i="90"/>
  <c r="CQ104" i="90"/>
  <c r="CA88" i="90"/>
  <c r="CQ88" i="90"/>
  <c r="DG88" i="90"/>
  <c r="CA71" i="90"/>
  <c r="CQ71" i="90"/>
  <c r="DG71" i="90"/>
  <c r="BT35" i="90"/>
  <c r="CJ35" i="90"/>
  <c r="CZ35" i="90"/>
  <c r="BP40" i="90"/>
  <c r="CF40" i="90"/>
  <c r="CV40" i="90"/>
  <c r="BX46" i="90"/>
  <c r="CN46" i="90"/>
  <c r="DD46" i="90"/>
  <c r="BT51" i="90"/>
  <c r="CJ51" i="90"/>
  <c r="CZ51" i="90"/>
  <c r="BP56" i="90"/>
  <c r="CF56" i="90"/>
  <c r="CV56" i="90"/>
  <c r="BX62" i="90"/>
  <c r="CN62" i="90"/>
  <c r="DD62" i="90"/>
  <c r="DB213" i="90"/>
  <c r="CL213" i="90"/>
  <c r="BV213" i="90"/>
  <c r="BV174" i="90"/>
  <c r="CL174" i="90"/>
  <c r="DB174" i="90"/>
  <c r="DB79" i="90"/>
  <c r="BV79" i="90"/>
  <c r="CL79" i="90"/>
  <c r="DB90" i="90"/>
  <c r="CL90" i="90"/>
  <c r="BV90" i="90"/>
  <c r="CF185" i="90"/>
  <c r="CV185" i="90"/>
  <c r="BP185" i="90"/>
  <c r="CV137" i="90"/>
  <c r="BP137" i="90"/>
  <c r="CF137" i="90"/>
  <c r="BP121" i="90"/>
  <c r="CF121" i="90"/>
  <c r="CV121" i="90"/>
  <c r="CF89" i="90"/>
  <c r="BP89" i="90"/>
  <c r="CV89" i="90"/>
  <c r="BP73" i="90"/>
  <c r="CF73" i="90"/>
  <c r="CV73" i="90"/>
  <c r="CZ206" i="90"/>
  <c r="BT206" i="90"/>
  <c r="CJ206" i="90"/>
  <c r="BT198" i="90"/>
  <c r="CJ198" i="90"/>
  <c r="CZ198" i="90"/>
  <c r="BT211" i="90"/>
  <c r="CJ211" i="90"/>
  <c r="CZ211" i="90"/>
  <c r="CJ175" i="90"/>
  <c r="CZ175" i="90"/>
  <c r="BT175" i="90"/>
  <c r="CZ159" i="90"/>
  <c r="BT159" i="90"/>
  <c r="CJ159" i="90"/>
  <c r="BT127" i="90"/>
  <c r="CJ127" i="90"/>
  <c r="CZ127" i="90"/>
  <c r="CJ103" i="90"/>
  <c r="CZ103" i="90"/>
  <c r="BT103" i="90"/>
  <c r="CN221" i="90"/>
  <c r="BX221" i="90"/>
  <c r="DD221" i="90"/>
  <c r="BX205" i="90"/>
  <c r="CN205" i="90"/>
  <c r="DD205" i="90"/>
  <c r="BX189" i="90"/>
  <c r="CN189" i="90"/>
  <c r="DD189" i="90"/>
  <c r="BX172" i="90"/>
  <c r="CN172" i="90"/>
  <c r="DD172" i="90"/>
  <c r="DD157" i="90"/>
  <c r="BX157" i="90"/>
  <c r="CN157" i="90"/>
  <c r="BX133" i="90"/>
  <c r="CN133" i="90"/>
  <c r="DD133" i="90"/>
  <c r="BX117" i="90"/>
  <c r="CN117" i="90"/>
  <c r="DD117" i="90"/>
  <c r="CN101" i="90"/>
  <c r="DD101" i="90"/>
  <c r="BX101" i="90"/>
  <c r="CN85" i="90"/>
  <c r="BX85" i="90"/>
  <c r="DD85" i="90"/>
  <c r="BY36" i="90"/>
  <c r="CO36" i="90"/>
  <c r="DE36" i="90"/>
  <c r="BU41" i="90"/>
  <c r="CK41" i="90"/>
  <c r="DA41" i="90"/>
  <c r="BQ46" i="90"/>
  <c r="CG46" i="90"/>
  <c r="CW46" i="90"/>
  <c r="BY52" i="90"/>
  <c r="CO52" i="90"/>
  <c r="DE52" i="90"/>
  <c r="BU57" i="90"/>
  <c r="CK57" i="90"/>
  <c r="DA57" i="90"/>
  <c r="BQ62" i="90"/>
  <c r="CG62" i="90"/>
  <c r="CW62" i="90"/>
  <c r="BX223" i="90"/>
  <c r="CN223" i="90"/>
  <c r="DD223" i="90"/>
  <c r="BX200" i="90"/>
  <c r="CN200" i="90"/>
  <c r="DD200" i="90"/>
  <c r="BX128" i="90"/>
  <c r="CN128" i="90"/>
  <c r="DD128" i="90"/>
  <c r="BX80" i="90"/>
  <c r="CN80" i="90"/>
  <c r="DD80" i="90"/>
  <c r="BR217" i="90"/>
  <c r="CH217" i="90"/>
  <c r="CX217" i="90"/>
  <c r="CX202" i="90"/>
  <c r="BR202" i="90"/>
  <c r="CH202" i="90"/>
  <c r="CX186" i="90"/>
  <c r="BR186" i="90"/>
  <c r="CH186" i="90"/>
  <c r="CH170" i="90"/>
  <c r="CX170" i="90"/>
  <c r="BR170" i="90"/>
  <c r="BR149" i="90"/>
  <c r="CX149" i="90"/>
  <c r="CH149" i="90"/>
  <c r="BR138" i="90"/>
  <c r="CH138" i="90"/>
  <c r="CX138" i="90"/>
  <c r="CH122" i="90"/>
  <c r="CX122" i="90"/>
  <c r="BR122" i="90"/>
  <c r="BR95" i="90"/>
  <c r="CH95" i="90"/>
  <c r="CX95" i="90"/>
  <c r="CX90" i="90"/>
  <c r="BR90" i="90"/>
  <c r="CH90" i="90"/>
  <c r="CX74" i="90"/>
  <c r="BR74" i="90"/>
  <c r="CH74" i="90"/>
  <c r="BZ220" i="90"/>
  <c r="CP220" i="90"/>
  <c r="DF220" i="90"/>
  <c r="DF205" i="90"/>
  <c r="BZ205" i="90"/>
  <c r="CP205" i="90"/>
  <c r="CP189" i="90"/>
  <c r="DF189" i="90"/>
  <c r="BZ189" i="90"/>
  <c r="BZ185" i="90"/>
  <c r="CP185" i="90"/>
  <c r="DF185" i="90"/>
  <c r="BZ152" i="90"/>
  <c r="DF152" i="90"/>
  <c r="CP152" i="90"/>
  <c r="BZ141" i="90"/>
  <c r="CP141" i="90"/>
  <c r="DF141" i="90"/>
  <c r="DF125" i="90"/>
  <c r="BZ125" i="90"/>
  <c r="CP125" i="90"/>
  <c r="BZ98" i="90"/>
  <c r="CP98" i="90"/>
  <c r="DF98" i="90"/>
  <c r="DF104" i="90"/>
  <c r="CP104" i="90"/>
  <c r="BZ104" i="90"/>
  <c r="DF77" i="90"/>
  <c r="BZ77" i="90"/>
  <c r="CP77" i="90"/>
  <c r="BO212" i="90"/>
  <c r="CU212" i="90"/>
  <c r="CE212" i="90"/>
  <c r="CE208" i="90"/>
  <c r="CU208" i="90"/>
  <c r="BO208" i="90"/>
  <c r="BO183" i="90"/>
  <c r="CE183" i="90"/>
  <c r="CU183" i="90"/>
  <c r="CU167" i="90"/>
  <c r="BO167" i="90"/>
  <c r="CE167" i="90"/>
  <c r="CE151" i="90"/>
  <c r="BO151" i="90"/>
  <c r="CU151" i="90"/>
  <c r="CE135" i="90"/>
  <c r="CU135" i="90"/>
  <c r="BO135" i="90"/>
  <c r="BO119" i="90"/>
  <c r="CE119" i="90"/>
  <c r="CU119" i="90"/>
  <c r="BO103" i="90"/>
  <c r="CE103" i="90"/>
  <c r="CU103" i="90"/>
  <c r="BO87" i="90"/>
  <c r="CU87" i="90"/>
  <c r="CE87" i="90"/>
  <c r="BO71" i="90"/>
  <c r="CE71" i="90"/>
  <c r="CU71" i="90"/>
  <c r="CI218" i="90"/>
  <c r="CY218" i="90"/>
  <c r="BS218" i="90"/>
  <c r="BS203" i="90"/>
  <c r="CI203" i="90"/>
  <c r="CY203" i="90"/>
  <c r="CY188" i="90"/>
  <c r="BS188" i="90"/>
  <c r="CI188" i="90"/>
  <c r="CY171" i="90"/>
  <c r="BS171" i="90"/>
  <c r="CI171" i="90"/>
  <c r="CI156" i="90"/>
  <c r="CY156" i="90"/>
  <c r="BS156" i="90"/>
  <c r="CI140" i="90"/>
  <c r="CY140" i="90"/>
  <c r="BS140" i="90"/>
  <c r="BS124" i="90"/>
  <c r="CI124" i="90"/>
  <c r="CY124" i="90"/>
  <c r="BS108" i="90"/>
  <c r="CY108" i="90"/>
  <c r="CI108" i="90"/>
  <c r="BS92" i="90"/>
  <c r="CI92" i="90"/>
  <c r="CY92" i="90"/>
  <c r="BS76" i="90"/>
  <c r="CI76" i="90"/>
  <c r="CY76" i="90"/>
  <c r="CM225" i="90"/>
  <c r="DC225" i="90"/>
  <c r="BW225" i="90"/>
  <c r="CM206" i="90"/>
  <c r="BW206" i="90"/>
  <c r="DC206" i="90"/>
  <c r="DC193" i="90"/>
  <c r="BW193" i="90"/>
  <c r="CM193" i="90"/>
  <c r="BW177" i="90"/>
  <c r="CM177" i="90"/>
  <c r="DC177" i="90"/>
  <c r="CM161" i="90"/>
  <c r="DC161" i="90"/>
  <c r="BW161" i="90"/>
  <c r="CM147" i="90"/>
  <c r="BW147" i="90"/>
  <c r="DC147" i="90"/>
  <c r="BW129" i="90"/>
  <c r="DC129" i="90"/>
  <c r="CM129" i="90"/>
  <c r="BW113" i="90"/>
  <c r="CM113" i="90"/>
  <c r="DC113" i="90"/>
  <c r="BW97" i="90"/>
  <c r="CM97" i="90"/>
  <c r="DC97" i="90"/>
  <c r="BW80" i="90"/>
  <c r="CM80" i="90"/>
  <c r="DC80" i="90"/>
  <c r="BW64" i="90"/>
  <c r="CM64" i="90"/>
  <c r="DC64" i="90"/>
  <c r="DA175" i="90"/>
  <c r="BU175" i="90"/>
  <c r="CK175" i="90"/>
  <c r="CK163" i="90"/>
  <c r="DA163" i="90"/>
  <c r="BU163" i="90"/>
  <c r="CK81" i="90"/>
  <c r="DA81" i="90"/>
  <c r="BU81" i="90"/>
  <c r="CO205" i="90"/>
  <c r="DE205" i="90"/>
  <c r="BY205" i="90"/>
  <c r="BY168" i="90"/>
  <c r="CO168" i="90"/>
  <c r="DE168" i="90"/>
  <c r="CO130" i="90"/>
  <c r="DE130" i="90"/>
  <c r="BY130" i="90"/>
  <c r="CH28" i="90"/>
  <c r="CX28" i="90"/>
  <c r="BR28" i="90"/>
  <c r="CP34" i="90"/>
  <c r="DF34" i="90"/>
  <c r="BZ34" i="90"/>
  <c r="CL39" i="90"/>
  <c r="DB39" i="90"/>
  <c r="BV39" i="90"/>
  <c r="CH44" i="90"/>
  <c r="CX44" i="90"/>
  <c r="BR44" i="90"/>
  <c r="CP50" i="90"/>
  <c r="DF50" i="90"/>
  <c r="BZ50" i="90"/>
  <c r="CL55" i="90"/>
  <c r="DB55" i="90"/>
  <c r="BV55" i="90"/>
  <c r="CH60" i="90"/>
  <c r="CX60" i="90"/>
  <c r="BR60" i="90"/>
  <c r="DE68" i="90"/>
  <c r="BY68" i="90"/>
  <c r="CO68" i="90"/>
  <c r="CU38" i="90"/>
  <c r="BO38" i="90"/>
  <c r="CE38" i="90"/>
  <c r="CU40" i="90"/>
  <c r="BO40" i="90"/>
  <c r="CE40" i="90"/>
  <c r="DC46" i="90"/>
  <c r="BW46" i="90"/>
  <c r="CM46" i="90"/>
  <c r="DC50" i="90"/>
  <c r="BW50" i="90"/>
  <c r="CM50" i="90"/>
  <c r="DC54" i="90"/>
  <c r="BW54" i="90"/>
  <c r="CM54" i="90"/>
  <c r="DC58" i="90"/>
  <c r="BW58" i="90"/>
  <c r="CM58" i="90"/>
  <c r="DC62" i="90"/>
  <c r="BW62" i="90"/>
  <c r="CM62" i="90"/>
  <c r="CQ225" i="90"/>
  <c r="CA225" i="90"/>
  <c r="DG225" i="90"/>
  <c r="CQ216" i="90"/>
  <c r="DG216" i="90"/>
  <c r="CA216" i="90"/>
  <c r="CA186" i="90"/>
  <c r="CQ186" i="90"/>
  <c r="DG186" i="90"/>
  <c r="CA162" i="90"/>
  <c r="DG162" i="90"/>
  <c r="CQ162" i="90"/>
  <c r="CA74" i="90"/>
  <c r="CQ74" i="90"/>
  <c r="DG74" i="90"/>
  <c r="CA66" i="90"/>
  <c r="CQ66" i="90"/>
  <c r="DG66" i="90"/>
  <c r="BP37" i="90"/>
  <c r="CF37" i="90"/>
  <c r="CV37" i="90"/>
  <c r="BX43" i="90"/>
  <c r="CN43" i="90"/>
  <c r="DD43" i="90"/>
  <c r="BT48" i="90"/>
  <c r="CJ48" i="90"/>
  <c r="CZ48" i="90"/>
  <c r="BP53" i="90"/>
  <c r="CF53" i="90"/>
  <c r="CV53" i="90"/>
  <c r="BX59" i="90"/>
  <c r="CN59" i="90"/>
  <c r="DD59" i="90"/>
  <c r="BV181" i="90"/>
  <c r="CL181" i="90"/>
  <c r="DB181" i="90"/>
  <c r="CL166" i="90"/>
  <c r="DB166" i="90"/>
  <c r="BV166" i="90"/>
  <c r="DB78" i="90"/>
  <c r="BV78" i="90"/>
  <c r="CL78" i="90"/>
  <c r="BT118" i="90"/>
  <c r="CJ118" i="90"/>
  <c r="CZ118" i="90"/>
  <c r="CN175" i="90"/>
  <c r="DD175" i="90"/>
  <c r="BX175" i="90"/>
  <c r="BX132" i="90"/>
  <c r="CN132" i="90"/>
  <c r="DD132" i="90"/>
  <c r="CX213" i="90"/>
  <c r="BR213" i="90"/>
  <c r="CH213" i="90"/>
  <c r="CX197" i="90"/>
  <c r="BR197" i="90"/>
  <c r="CH197" i="90"/>
  <c r="BR181" i="90"/>
  <c r="CH181" i="90"/>
  <c r="CX181" i="90"/>
  <c r="BR160" i="90"/>
  <c r="CH160" i="90"/>
  <c r="CX160" i="90"/>
  <c r="CH166" i="90"/>
  <c r="CX166" i="90"/>
  <c r="BR166" i="90"/>
  <c r="CX133" i="90"/>
  <c r="BR133" i="90"/>
  <c r="CH133" i="90"/>
  <c r="CX117" i="90"/>
  <c r="BR117" i="90"/>
  <c r="CH117" i="90"/>
  <c r="CX112" i="90"/>
  <c r="CH112" i="90"/>
  <c r="BR112" i="90"/>
  <c r="CX85" i="90"/>
  <c r="BR85" i="90"/>
  <c r="CH85" i="90"/>
  <c r="BR69" i="90"/>
  <c r="CX69" i="90"/>
  <c r="CH69" i="90"/>
  <c r="DF215" i="90"/>
  <c r="BZ215" i="90"/>
  <c r="CP215" i="90"/>
  <c r="DF200" i="90"/>
  <c r="BZ200" i="90"/>
  <c r="CP200" i="90"/>
  <c r="BZ183" i="90"/>
  <c r="CP183" i="90"/>
  <c r="DF183" i="90"/>
  <c r="CP168" i="90"/>
  <c r="DF168" i="90"/>
  <c r="BZ168" i="90"/>
  <c r="BZ147" i="90"/>
  <c r="DF147" i="90"/>
  <c r="CP147" i="90"/>
  <c r="BZ136" i="90"/>
  <c r="CP136" i="90"/>
  <c r="DF136" i="90"/>
  <c r="DF120" i="90"/>
  <c r="BZ120" i="90"/>
  <c r="CP120" i="90"/>
  <c r="BZ93" i="90"/>
  <c r="CP93" i="90"/>
  <c r="DF93" i="90"/>
  <c r="DF89" i="90"/>
  <c r="BZ89" i="90"/>
  <c r="CP89" i="90"/>
  <c r="DF72" i="90"/>
  <c r="BZ72" i="90"/>
  <c r="CP72" i="90"/>
  <c r="CE226" i="90"/>
  <c r="CU226" i="90"/>
  <c r="BO226" i="90"/>
  <c r="CE206" i="90"/>
  <c r="BO206" i="90"/>
  <c r="CU206" i="90"/>
  <c r="CU194" i="90"/>
  <c r="BO194" i="90"/>
  <c r="CE194" i="90"/>
  <c r="BO178" i="90"/>
  <c r="CE178" i="90"/>
  <c r="CU178" i="90"/>
  <c r="BO162" i="90"/>
  <c r="CE162" i="90"/>
  <c r="CU162" i="90"/>
  <c r="CE148" i="90"/>
  <c r="CU148" i="90"/>
  <c r="BO148" i="90"/>
  <c r="BO130" i="90"/>
  <c r="CU130" i="90"/>
  <c r="CE130" i="90"/>
  <c r="BO114" i="90"/>
  <c r="CE114" i="90"/>
  <c r="CU114" i="90"/>
  <c r="BO98" i="90"/>
  <c r="CE98" i="90"/>
  <c r="CU98" i="90"/>
  <c r="BO82" i="90"/>
  <c r="CE82" i="90"/>
  <c r="CU82" i="90"/>
  <c r="BO66" i="90"/>
  <c r="CE66" i="90"/>
  <c r="CU66" i="90"/>
  <c r="BS212" i="90"/>
  <c r="CY212" i="90"/>
  <c r="CI212" i="90"/>
  <c r="CI198" i="90"/>
  <c r="CY198" i="90"/>
  <c r="BS198" i="90"/>
  <c r="BS183" i="90"/>
  <c r="CI183" i="90"/>
  <c r="CY183" i="90"/>
  <c r="CY166" i="90"/>
  <c r="BS166" i="90"/>
  <c r="CI166" i="90"/>
  <c r="CI151" i="90"/>
  <c r="BS151" i="90"/>
  <c r="CY151" i="90"/>
  <c r="CI135" i="90"/>
  <c r="CY135" i="90"/>
  <c r="BS135" i="90"/>
  <c r="BS119" i="90"/>
  <c r="CI119" i="90"/>
  <c r="CY119" i="90"/>
  <c r="BS103" i="90"/>
  <c r="CI103" i="90"/>
  <c r="CY103" i="90"/>
  <c r="BS87" i="90"/>
  <c r="CI87" i="90"/>
  <c r="CY87" i="90"/>
  <c r="BS71" i="90"/>
  <c r="CI71" i="90"/>
  <c r="CY71" i="90"/>
  <c r="CM217" i="90"/>
  <c r="DC217" i="90"/>
  <c r="BW217" i="90"/>
  <c r="BW201" i="90"/>
  <c r="CM201" i="90"/>
  <c r="DC201" i="90"/>
  <c r="DC188" i="90"/>
  <c r="BW188" i="90"/>
  <c r="CM188" i="90"/>
  <c r="DC172" i="90"/>
  <c r="BW172" i="90"/>
  <c r="CM172" i="90"/>
  <c r="CM156" i="90"/>
  <c r="DC156" i="90"/>
  <c r="BW156" i="90"/>
  <c r="CM140" i="90"/>
  <c r="DC140" i="90"/>
  <c r="BW140" i="90"/>
  <c r="BW124" i="90"/>
  <c r="DC124" i="90"/>
  <c r="CM124" i="90"/>
  <c r="BW108" i="90"/>
  <c r="CM108" i="90"/>
  <c r="DC108" i="90"/>
  <c r="BW92" i="90"/>
  <c r="CM92" i="90"/>
  <c r="DC92" i="90"/>
  <c r="BW75" i="90"/>
  <c r="CM75" i="90"/>
  <c r="DC75" i="90"/>
  <c r="CW221" i="90"/>
  <c r="BQ221" i="90"/>
  <c r="CG221" i="90"/>
  <c r="CG198" i="90"/>
  <c r="CW198" i="90"/>
  <c r="BQ198" i="90"/>
  <c r="BQ188" i="90"/>
  <c r="CG188" i="90"/>
  <c r="CW188" i="90"/>
  <c r="BQ173" i="90"/>
  <c r="CG173" i="90"/>
  <c r="CW173" i="90"/>
  <c r="BQ157" i="90"/>
  <c r="CG157" i="90"/>
  <c r="CW157" i="90"/>
  <c r="BQ137" i="90"/>
  <c r="CG137" i="90"/>
  <c r="CW137" i="90"/>
  <c r="CG128" i="90"/>
  <c r="CW128" i="90"/>
  <c r="BQ128" i="90"/>
  <c r="CG104" i="90"/>
  <c r="CW104" i="90"/>
  <c r="BQ104" i="90"/>
  <c r="CG119" i="90"/>
  <c r="CW119" i="90"/>
  <c r="BQ119" i="90"/>
  <c r="CG77" i="90"/>
  <c r="CW77" i="90"/>
  <c r="BQ77" i="90"/>
  <c r="DA212" i="90"/>
  <c r="CK212" i="90"/>
  <c r="BU212" i="90"/>
  <c r="CK197" i="90"/>
  <c r="DA197" i="90"/>
  <c r="BU197" i="90"/>
  <c r="DA178" i="90"/>
  <c r="BU178" i="90"/>
  <c r="CK178" i="90"/>
  <c r="BU164" i="90"/>
  <c r="CK164" i="90"/>
  <c r="DA164" i="90"/>
  <c r="BU144" i="90"/>
  <c r="CK144" i="90"/>
  <c r="DA144" i="90"/>
  <c r="CK132" i="90"/>
  <c r="DA132" i="90"/>
  <c r="BU132" i="90"/>
  <c r="CK119" i="90"/>
  <c r="DA119" i="90"/>
  <c r="BU119" i="90"/>
  <c r="DA99" i="90"/>
  <c r="BU99" i="90"/>
  <c r="CK99" i="90"/>
  <c r="CK84" i="90"/>
  <c r="DA84" i="90"/>
  <c r="BU84" i="90"/>
  <c r="BY219" i="90"/>
  <c r="CO219" i="90"/>
  <c r="DE219" i="90"/>
  <c r="BY194" i="90"/>
  <c r="CO194" i="90"/>
  <c r="DE194" i="90"/>
  <c r="BY187" i="90"/>
  <c r="CO187" i="90"/>
  <c r="DE187" i="90"/>
  <c r="BY171" i="90"/>
  <c r="CO171" i="90"/>
  <c r="DE171" i="90"/>
  <c r="BY155" i="90"/>
  <c r="CO155" i="90"/>
  <c r="DE155" i="90"/>
  <c r="BY136" i="90"/>
  <c r="CO136" i="90"/>
  <c r="DE136" i="90"/>
  <c r="CO125" i="90"/>
  <c r="DE125" i="90"/>
  <c r="BY125" i="90"/>
  <c r="DE103" i="90"/>
  <c r="BY103" i="90"/>
  <c r="CO103" i="90"/>
  <c r="DE84" i="90"/>
  <c r="CO84" i="90"/>
  <c r="BY84" i="90"/>
  <c r="CP27" i="90"/>
  <c r="DF27" i="90"/>
  <c r="BZ27" i="90"/>
  <c r="CL32" i="90"/>
  <c r="DB32" i="90"/>
  <c r="BV32" i="90"/>
  <c r="CH37" i="90"/>
  <c r="CX37" i="90"/>
  <c r="BR37" i="90"/>
  <c r="CP43" i="90"/>
  <c r="DF43" i="90"/>
  <c r="BZ43" i="90"/>
  <c r="CL48" i="90"/>
  <c r="DB48" i="90"/>
  <c r="BV48" i="90"/>
  <c r="CH53" i="90"/>
  <c r="CX53" i="90"/>
  <c r="BR53" i="90"/>
  <c r="CP59" i="90"/>
  <c r="DF59" i="90"/>
  <c r="BZ59" i="90"/>
  <c r="CF64" i="90"/>
  <c r="BP64" i="90"/>
  <c r="CV64" i="90"/>
  <c r="CY35" i="90"/>
  <c r="BS35" i="90"/>
  <c r="CI35" i="90"/>
  <c r="CY39" i="90"/>
  <c r="BS39" i="90"/>
  <c r="CI39" i="90"/>
  <c r="CY43" i="90"/>
  <c r="BS43" i="90"/>
  <c r="CI43" i="90"/>
  <c r="DC47" i="90"/>
  <c r="BW47" i="90"/>
  <c r="CM47" i="90"/>
  <c r="DC51" i="90"/>
  <c r="BW51" i="90"/>
  <c r="CM51" i="90"/>
  <c r="DC55" i="90"/>
  <c r="BW55" i="90"/>
  <c r="CM55" i="90"/>
  <c r="DC59" i="90"/>
  <c r="BW59" i="90"/>
  <c r="CM59" i="90"/>
  <c r="CF66" i="90"/>
  <c r="CV66" i="90"/>
  <c r="BP66" i="90"/>
  <c r="DG227" i="90"/>
  <c r="CQ227" i="90"/>
  <c r="CA227" i="90"/>
  <c r="CQ208" i="90"/>
  <c r="CA208" i="90"/>
  <c r="DG208" i="90"/>
  <c r="DG192" i="90"/>
  <c r="CA192" i="90"/>
  <c r="CQ192" i="90"/>
  <c r="CA178" i="90"/>
  <c r="CQ178" i="90"/>
  <c r="DG178" i="90"/>
  <c r="DG173" i="90"/>
  <c r="CA173" i="90"/>
  <c r="CQ173" i="90"/>
  <c r="CQ149" i="90"/>
  <c r="CA149" i="90"/>
  <c r="DG149" i="90"/>
  <c r="CA130" i="90"/>
  <c r="CQ130" i="90"/>
  <c r="DG130" i="90"/>
  <c r="CA114" i="90"/>
  <c r="CQ114" i="90"/>
  <c r="DG114" i="90"/>
  <c r="CA98" i="90"/>
  <c r="CQ98" i="90"/>
  <c r="DG98" i="90"/>
  <c r="CA81" i="90"/>
  <c r="CQ81" i="90"/>
  <c r="DG81" i="90"/>
  <c r="CA65" i="90"/>
  <c r="CQ65" i="90"/>
  <c r="DG65" i="90"/>
  <c r="BP38" i="90"/>
  <c r="CF38" i="90"/>
  <c r="CV38" i="90"/>
  <c r="BX44" i="90"/>
  <c r="CN44" i="90"/>
  <c r="DD44" i="90"/>
  <c r="BT49" i="90"/>
  <c r="CJ49" i="90"/>
  <c r="CZ49" i="90"/>
  <c r="BP54" i="90"/>
  <c r="CF54" i="90"/>
  <c r="CV54" i="90"/>
  <c r="BX60" i="90"/>
  <c r="CN60" i="90"/>
  <c r="DD60" i="90"/>
  <c r="CJ65" i="90"/>
  <c r="CZ65" i="90"/>
  <c r="BT65" i="90"/>
  <c r="DB214" i="90"/>
  <c r="CL214" i="90"/>
  <c r="BV214" i="90"/>
  <c r="DB197" i="90"/>
  <c r="BV197" i="90"/>
  <c r="CL197" i="90"/>
  <c r="BV180" i="90"/>
  <c r="CL180" i="90"/>
  <c r="DB180" i="90"/>
  <c r="CL165" i="90"/>
  <c r="DB165" i="90"/>
  <c r="BV165" i="90"/>
  <c r="BV147" i="90"/>
  <c r="DB147" i="90"/>
  <c r="CL147" i="90"/>
  <c r="DB133" i="90"/>
  <c r="CL133" i="90"/>
  <c r="BV133" i="90"/>
  <c r="DB117" i="90"/>
  <c r="BV117" i="90"/>
  <c r="CL117" i="90"/>
  <c r="BV101" i="90"/>
  <c r="CL101" i="90"/>
  <c r="DB101" i="90"/>
  <c r="DB77" i="90"/>
  <c r="BV77" i="90"/>
  <c r="CL77" i="90"/>
  <c r="DB88" i="90"/>
  <c r="CL88" i="90"/>
  <c r="BV88" i="90"/>
  <c r="CH227" i="90"/>
  <c r="BR227" i="90"/>
  <c r="CX227" i="90"/>
  <c r="BR208" i="90"/>
  <c r="CX208" i="90"/>
  <c r="CH208" i="90"/>
  <c r="CH192" i="90"/>
  <c r="CX192" i="90"/>
  <c r="BR192" i="90"/>
  <c r="BR176" i="90"/>
  <c r="CH176" i="90"/>
  <c r="CX176" i="90"/>
  <c r="BR155" i="90"/>
  <c r="CH155" i="90"/>
  <c r="CX155" i="90"/>
  <c r="BR144" i="90"/>
  <c r="CH144" i="90"/>
  <c r="CX144" i="90"/>
  <c r="CX128" i="90"/>
  <c r="BR128" i="90"/>
  <c r="CH128" i="90"/>
  <c r="BR101" i="90"/>
  <c r="CH101" i="90"/>
  <c r="CX101" i="90"/>
  <c r="CX107" i="90"/>
  <c r="CH107" i="90"/>
  <c r="BR107" i="90"/>
  <c r="CX80" i="90"/>
  <c r="BR80" i="90"/>
  <c r="CH80" i="90"/>
  <c r="CP227" i="90"/>
  <c r="BZ227" i="90"/>
  <c r="DF227" i="90"/>
  <c r="BZ209" i="90"/>
  <c r="CP209" i="90"/>
  <c r="DF209" i="90"/>
  <c r="CP195" i="90"/>
  <c r="DF195" i="90"/>
  <c r="BZ195" i="90"/>
  <c r="BZ178" i="90"/>
  <c r="CP178" i="90"/>
  <c r="DF178" i="90"/>
  <c r="BZ158" i="90"/>
  <c r="CP158" i="90"/>
  <c r="DF158" i="90"/>
  <c r="CP164" i="90"/>
  <c r="DF164" i="90"/>
  <c r="BZ164" i="90"/>
  <c r="DF131" i="90"/>
  <c r="BZ131" i="90"/>
  <c r="CP131" i="90"/>
  <c r="DF115" i="90"/>
  <c r="BZ115" i="90"/>
  <c r="CP115" i="90"/>
  <c r="DF110" i="90"/>
  <c r="CP110" i="90"/>
  <c r="BZ110" i="90"/>
  <c r="DF83" i="90"/>
  <c r="BZ83" i="90"/>
  <c r="CP83" i="90"/>
  <c r="BZ67" i="90"/>
  <c r="CP67" i="90"/>
  <c r="DF67" i="90"/>
  <c r="CE217" i="90"/>
  <c r="CU217" i="90"/>
  <c r="BO217" i="90"/>
  <c r="CE207" i="90"/>
  <c r="BO207" i="90"/>
  <c r="CU207" i="90"/>
  <c r="BO181" i="90"/>
  <c r="CE181" i="90"/>
  <c r="CU181" i="90"/>
  <c r="CU165" i="90"/>
  <c r="BO165" i="90"/>
  <c r="CE165" i="90"/>
  <c r="CE146" i="90"/>
  <c r="BO146" i="90"/>
  <c r="CU146" i="90"/>
  <c r="BO133" i="90"/>
  <c r="CU133" i="90"/>
  <c r="CE133" i="90"/>
  <c r="BO117" i="90"/>
  <c r="CE117" i="90"/>
  <c r="CU117" i="90"/>
  <c r="BO101" i="90"/>
  <c r="CE101" i="90"/>
  <c r="CU101" i="90"/>
  <c r="BO85" i="90"/>
  <c r="CU85" i="90"/>
  <c r="CE85" i="90"/>
  <c r="BO69" i="90"/>
  <c r="CE69" i="90"/>
  <c r="CU69" i="90"/>
  <c r="BS215" i="90"/>
  <c r="CI215" i="90"/>
  <c r="CY215" i="90"/>
  <c r="BS201" i="90"/>
  <c r="CI201" i="90"/>
  <c r="CY201" i="90"/>
  <c r="BS186" i="90"/>
  <c r="CI186" i="90"/>
  <c r="CY186" i="90"/>
  <c r="CY169" i="90"/>
  <c r="BS169" i="90"/>
  <c r="CI169" i="90"/>
  <c r="CI154" i="90"/>
  <c r="CY154" i="90"/>
  <c r="BS154" i="90"/>
  <c r="CI138" i="90"/>
  <c r="CY138" i="90"/>
  <c r="BS138" i="90"/>
  <c r="CY122" i="90"/>
  <c r="BS122" i="90"/>
  <c r="CI122" i="90"/>
  <c r="BS106" i="90"/>
  <c r="CY106" i="90"/>
  <c r="CI106" i="90"/>
  <c r="BS90" i="90"/>
  <c r="CI90" i="90"/>
  <c r="CY90" i="90"/>
  <c r="BS74" i="90"/>
  <c r="CI74" i="90"/>
  <c r="CY74" i="90"/>
  <c r="CM224" i="90"/>
  <c r="BW224" i="90"/>
  <c r="DC224" i="90"/>
  <c r="BW204" i="90"/>
  <c r="CM204" i="90"/>
  <c r="DC204" i="90"/>
  <c r="BW191" i="90"/>
  <c r="CM191" i="90"/>
  <c r="DC191" i="90"/>
  <c r="BW175" i="90"/>
  <c r="CM175" i="90"/>
  <c r="DC175" i="90"/>
  <c r="CM159" i="90"/>
  <c r="DC159" i="90"/>
  <c r="BW159" i="90"/>
  <c r="CM143" i="90"/>
  <c r="DC143" i="90"/>
  <c r="BW143" i="90"/>
  <c r="BW127" i="90"/>
  <c r="DC127" i="90"/>
  <c r="CM127" i="90"/>
  <c r="BW111" i="90"/>
  <c r="CM111" i="90"/>
  <c r="DC111" i="90"/>
  <c r="BW95" i="90"/>
  <c r="CM95" i="90"/>
  <c r="DC95" i="90"/>
  <c r="BW78" i="90"/>
  <c r="CM78" i="90"/>
  <c r="DC78" i="90"/>
  <c r="BW84" i="90"/>
  <c r="DC84" i="90"/>
  <c r="CM84" i="90"/>
  <c r="BQ220" i="90"/>
  <c r="CG220" i="90"/>
  <c r="CW220" i="90"/>
  <c r="CG197" i="90"/>
  <c r="BQ197" i="90"/>
  <c r="CW197" i="90"/>
  <c r="BQ187" i="90"/>
  <c r="CG187" i="90"/>
  <c r="CW187" i="90"/>
  <c r="BQ172" i="90"/>
  <c r="CG172" i="90"/>
  <c r="CW172" i="90"/>
  <c r="BQ156" i="90"/>
  <c r="CG156" i="90"/>
  <c r="CW156" i="90"/>
  <c r="BQ136" i="90"/>
  <c r="CG136" i="90"/>
  <c r="CW136" i="90"/>
  <c r="CG127" i="90"/>
  <c r="CW127" i="90"/>
  <c r="BQ127" i="90"/>
  <c r="CW103" i="90"/>
  <c r="BQ103" i="90"/>
  <c r="CG103" i="90"/>
  <c r="CG115" i="90"/>
  <c r="CW115" i="90"/>
  <c r="BQ115" i="90"/>
  <c r="BU227" i="90"/>
  <c r="CK227" i="90"/>
  <c r="DA227" i="90"/>
  <c r="BU210" i="90"/>
  <c r="CK210" i="90"/>
  <c r="DA210" i="90"/>
  <c r="CK208" i="90"/>
  <c r="BU208" i="90"/>
  <c r="DA208" i="90"/>
  <c r="DA177" i="90"/>
  <c r="BU177" i="90"/>
  <c r="CK177" i="90"/>
  <c r="BU161" i="90"/>
  <c r="CK161" i="90"/>
  <c r="DA161" i="90"/>
  <c r="BU143" i="90"/>
  <c r="CK143" i="90"/>
  <c r="DA143" i="90"/>
  <c r="CK131" i="90"/>
  <c r="DA131" i="90"/>
  <c r="BU131" i="90"/>
  <c r="CK115" i="90"/>
  <c r="DA115" i="90"/>
  <c r="BU115" i="90"/>
  <c r="DA98" i="90"/>
  <c r="BU98" i="90"/>
  <c r="CK98" i="90"/>
  <c r="CK83" i="90"/>
  <c r="DA83" i="90"/>
  <c r="BU83" i="90"/>
  <c r="BY218" i="90"/>
  <c r="CO218" i="90"/>
  <c r="DE218" i="90"/>
  <c r="BY193" i="90"/>
  <c r="CO193" i="90"/>
  <c r="DE193" i="90"/>
  <c r="DE185" i="90"/>
  <c r="BY185" i="90"/>
  <c r="CO185" i="90"/>
  <c r="BY170" i="90"/>
  <c r="CO170" i="90"/>
  <c r="DE170" i="90"/>
  <c r="BY154" i="90"/>
  <c r="CO154" i="90"/>
  <c r="DE154" i="90"/>
  <c r="BY135" i="90"/>
  <c r="CO135" i="90"/>
  <c r="DE135" i="90"/>
  <c r="CO124" i="90"/>
  <c r="DE124" i="90"/>
  <c r="BY124" i="90"/>
  <c r="CO119" i="90"/>
  <c r="DE119" i="90"/>
  <c r="BY119" i="90"/>
  <c r="DE91" i="90"/>
  <c r="CO91" i="90"/>
  <c r="BY91" i="90"/>
  <c r="CP28" i="90"/>
  <c r="DF28" i="90"/>
  <c r="BZ28" i="90"/>
  <c r="CL33" i="90"/>
  <c r="DB33" i="90"/>
  <c r="BV33" i="90"/>
  <c r="CH38" i="90"/>
  <c r="CX38" i="90"/>
  <c r="BR38" i="90"/>
  <c r="CP44" i="90"/>
  <c r="DF44" i="90"/>
  <c r="BZ44" i="90"/>
  <c r="CL49" i="90"/>
  <c r="DB49" i="90"/>
  <c r="BV49" i="90"/>
  <c r="CH54" i="90"/>
  <c r="CX54" i="90"/>
  <c r="BR54" i="90"/>
  <c r="CP60" i="90"/>
  <c r="DF60" i="90"/>
  <c r="BZ60" i="90"/>
  <c r="CN65" i="90"/>
  <c r="DD65" i="90"/>
  <c r="BX65" i="90"/>
  <c r="DC37" i="90"/>
  <c r="BW37" i="90"/>
  <c r="CM37" i="90"/>
  <c r="DC41" i="90"/>
  <c r="BW41" i="90"/>
  <c r="CM41" i="90"/>
  <c r="CY45" i="90"/>
  <c r="BS45" i="90"/>
  <c r="CI45" i="90"/>
  <c r="CY49" i="90"/>
  <c r="BS49" i="90"/>
  <c r="CI49" i="90"/>
  <c r="CY53" i="90"/>
  <c r="BS53" i="90"/>
  <c r="CI53" i="90"/>
  <c r="CY57" i="90"/>
  <c r="BS57" i="90"/>
  <c r="CI57" i="90"/>
  <c r="CY61" i="90"/>
  <c r="BS61" i="90"/>
  <c r="CI61" i="90"/>
  <c r="CN66" i="90"/>
  <c r="DD66" i="90"/>
  <c r="BX66" i="90"/>
  <c r="CA214" i="90"/>
  <c r="CQ214" i="90"/>
  <c r="DG214" i="90"/>
  <c r="CA198" i="90"/>
  <c r="CQ198" i="90"/>
  <c r="DG198" i="90"/>
  <c r="DG195" i="90"/>
  <c r="CA195" i="90"/>
  <c r="CQ195" i="90"/>
  <c r="DG168" i="90"/>
  <c r="CA168" i="90"/>
  <c r="CQ168" i="90"/>
  <c r="CQ153" i="90"/>
  <c r="DG153" i="90"/>
  <c r="CA153" i="90"/>
  <c r="CQ137" i="90"/>
  <c r="DG137" i="90"/>
  <c r="CA137" i="90"/>
  <c r="DG121" i="90"/>
  <c r="CA121" i="90"/>
  <c r="CQ121" i="90"/>
  <c r="CA105" i="90"/>
  <c r="DG105" i="90"/>
  <c r="CQ105" i="90"/>
  <c r="CA89" i="90"/>
  <c r="CQ89" i="90"/>
  <c r="DG89" i="90"/>
  <c r="CA72" i="90"/>
  <c r="CQ72" i="90"/>
  <c r="DG72" i="90"/>
  <c r="BP35" i="90"/>
  <c r="CF35" i="90"/>
  <c r="CV35" i="90"/>
  <c r="BX41" i="90"/>
  <c r="CN41" i="90"/>
  <c r="DD41" i="90"/>
  <c r="BT46" i="90"/>
  <c r="CJ46" i="90"/>
  <c r="CZ46" i="90"/>
  <c r="BP51" i="90"/>
  <c r="CF51" i="90"/>
  <c r="CV51" i="90"/>
  <c r="BX57" i="90"/>
  <c r="CN57" i="90"/>
  <c r="DD57" i="90"/>
  <c r="BT62" i="90"/>
  <c r="CJ62" i="90"/>
  <c r="CZ62" i="90"/>
  <c r="BV210" i="90"/>
  <c r="CL210" i="90"/>
  <c r="DB210" i="90"/>
  <c r="DB196" i="90"/>
  <c r="BV196" i="90"/>
  <c r="CL196" i="90"/>
  <c r="BV179" i="90"/>
  <c r="CL179" i="90"/>
  <c r="DB179" i="90"/>
  <c r="CL164" i="90"/>
  <c r="DB164" i="90"/>
  <c r="BV164" i="90"/>
  <c r="BV146" i="90"/>
  <c r="DB146" i="90"/>
  <c r="CL146" i="90"/>
  <c r="DB132" i="90"/>
  <c r="CL132" i="90"/>
  <c r="BV132" i="90"/>
  <c r="DB116" i="90"/>
  <c r="BV116" i="90"/>
  <c r="CL116" i="90"/>
  <c r="BV100" i="90"/>
  <c r="CL100" i="90"/>
  <c r="DB100" i="90"/>
  <c r="DB87" i="90"/>
  <c r="CL87" i="90"/>
  <c r="BV87" i="90"/>
  <c r="CV134" i="90"/>
  <c r="BP134" i="90"/>
  <c r="CF134" i="90"/>
  <c r="BP118" i="90"/>
  <c r="CF118" i="90"/>
  <c r="CV118" i="90"/>
  <c r="CF102" i="90"/>
  <c r="CV102" i="90"/>
  <c r="BP102" i="90"/>
  <c r="CF86" i="90"/>
  <c r="BP86" i="90"/>
  <c r="CV86" i="90"/>
  <c r="CF70" i="90"/>
  <c r="CV70" i="90"/>
  <c r="BP70" i="90"/>
  <c r="CJ212" i="90"/>
  <c r="CZ212" i="90"/>
  <c r="BT212" i="90"/>
  <c r="BT195" i="90"/>
  <c r="CJ195" i="90"/>
  <c r="CZ195" i="90"/>
  <c r="CJ180" i="90"/>
  <c r="CZ180" i="90"/>
  <c r="BT180" i="90"/>
  <c r="CZ156" i="90"/>
  <c r="BT156" i="90"/>
  <c r="CJ156" i="90"/>
  <c r="CZ140" i="90"/>
  <c r="BT140" i="90"/>
  <c r="CJ140" i="90"/>
  <c r="BT124" i="90"/>
  <c r="CJ124" i="90"/>
  <c r="CZ124" i="90"/>
  <c r="BT116" i="90"/>
  <c r="CJ116" i="90"/>
  <c r="CZ116" i="90"/>
  <c r="CJ100" i="90"/>
  <c r="CZ100" i="90"/>
  <c r="BT100" i="90"/>
  <c r="CZ84" i="90"/>
  <c r="BT84" i="90"/>
  <c r="CJ84" i="90"/>
  <c r="DD226" i="90"/>
  <c r="BX226" i="90"/>
  <c r="CN226" i="90"/>
  <c r="BX202" i="90"/>
  <c r="CN202" i="90"/>
  <c r="DD202" i="90"/>
  <c r="BX169" i="90"/>
  <c r="CN169" i="90"/>
  <c r="DD169" i="90"/>
  <c r="DD154" i="90"/>
  <c r="BX154" i="90"/>
  <c r="CN154" i="90"/>
  <c r="DD138" i="90"/>
  <c r="BX138" i="90"/>
  <c r="CN138" i="90"/>
  <c r="BX122" i="90"/>
  <c r="CN122" i="90"/>
  <c r="DD122" i="90"/>
  <c r="BX114" i="90"/>
  <c r="CN114" i="90"/>
  <c r="DD114" i="90"/>
  <c r="CN90" i="90"/>
  <c r="BX90" i="90"/>
  <c r="DD90" i="90"/>
  <c r="BY35" i="90"/>
  <c r="CO35" i="90"/>
  <c r="DE35" i="90"/>
  <c r="BQ45" i="90"/>
  <c r="CG45" i="90"/>
  <c r="CW45" i="90"/>
  <c r="BY51" i="90"/>
  <c r="CO51" i="90"/>
  <c r="DE51" i="90"/>
  <c r="BU56" i="90"/>
  <c r="CK56" i="90"/>
  <c r="DA56" i="90"/>
  <c r="BQ61" i="90"/>
  <c r="CG61" i="90"/>
  <c r="CW61" i="90"/>
  <c r="CJ182" i="90"/>
  <c r="CZ182" i="90"/>
  <c r="BT182" i="90"/>
  <c r="BT110" i="90"/>
  <c r="CJ110" i="90"/>
  <c r="CZ110" i="90"/>
  <c r="CH221" i="90"/>
  <c r="BR221" i="90"/>
  <c r="CX221" i="90"/>
  <c r="CX199" i="90"/>
  <c r="BR199" i="90"/>
  <c r="CH199" i="90"/>
  <c r="BR183" i="90"/>
  <c r="CH183" i="90"/>
  <c r="CX183" i="90"/>
  <c r="CH167" i="90"/>
  <c r="CX167" i="90"/>
  <c r="BR167" i="90"/>
  <c r="BR146" i="90"/>
  <c r="CX146" i="90"/>
  <c r="CH146" i="90"/>
  <c r="BR135" i="90"/>
  <c r="CH135" i="90"/>
  <c r="CX135" i="90"/>
  <c r="CX119" i="90"/>
  <c r="BR119" i="90"/>
  <c r="CH119" i="90"/>
  <c r="BR92" i="90"/>
  <c r="CH92" i="90"/>
  <c r="CX92" i="90"/>
  <c r="CX87" i="90"/>
  <c r="BR87" i="90"/>
  <c r="CH87" i="90"/>
  <c r="CX71" i="90"/>
  <c r="BR71" i="90"/>
  <c r="CH71" i="90"/>
  <c r="BZ217" i="90"/>
  <c r="CP217" i="90"/>
  <c r="DF217" i="90"/>
  <c r="DF202" i="90"/>
  <c r="BZ202" i="90"/>
  <c r="CP202" i="90"/>
  <c r="DF186" i="90"/>
  <c r="BZ186" i="90"/>
  <c r="CP186" i="90"/>
  <c r="CP170" i="90"/>
  <c r="DF170" i="90"/>
  <c r="BZ170" i="90"/>
  <c r="BZ149" i="90"/>
  <c r="DF149" i="90"/>
  <c r="CP149" i="90"/>
  <c r="BZ138" i="90"/>
  <c r="CP138" i="90"/>
  <c r="DF138" i="90"/>
  <c r="CP122" i="90"/>
  <c r="DF122" i="90"/>
  <c r="BZ122" i="90"/>
  <c r="BZ95" i="90"/>
  <c r="CP95" i="90"/>
  <c r="DF95" i="90"/>
  <c r="DF91" i="90"/>
  <c r="BZ91" i="90"/>
  <c r="CP91" i="90"/>
  <c r="DF74" i="90"/>
  <c r="BZ74" i="90"/>
  <c r="CP74" i="90"/>
  <c r="CE219" i="90"/>
  <c r="CU219" i="90"/>
  <c r="BO219" i="90"/>
  <c r="BO201" i="90"/>
  <c r="CE201" i="90"/>
  <c r="CU201" i="90"/>
  <c r="CU188" i="90"/>
  <c r="BO188" i="90"/>
  <c r="CE188" i="90"/>
  <c r="CU172" i="90"/>
  <c r="BO172" i="90"/>
  <c r="CE172" i="90"/>
  <c r="CE156" i="90"/>
  <c r="CU156" i="90"/>
  <c r="BO156" i="90"/>
  <c r="CE140" i="90"/>
  <c r="CU140" i="90"/>
  <c r="BO140" i="90"/>
  <c r="BO124" i="90"/>
  <c r="CU124" i="90"/>
  <c r="CE124" i="90"/>
  <c r="BO108" i="90"/>
  <c r="CE108" i="90"/>
  <c r="CU108" i="90"/>
  <c r="BO92" i="90"/>
  <c r="CE92" i="90"/>
  <c r="CU92" i="90"/>
  <c r="BO76" i="90"/>
  <c r="CE76" i="90"/>
  <c r="CU76" i="90"/>
  <c r="CI224" i="90"/>
  <c r="BS224" i="90"/>
  <c r="CY224" i="90"/>
  <c r="CI208" i="90"/>
  <c r="BS208" i="90"/>
  <c r="CY208" i="90"/>
  <c r="CY192" i="90"/>
  <c r="BS192" i="90"/>
  <c r="CI192" i="90"/>
  <c r="BS177" i="90"/>
  <c r="CI177" i="90"/>
  <c r="CY177" i="90"/>
  <c r="CI161" i="90"/>
  <c r="CY161" i="90"/>
  <c r="BS161" i="90"/>
  <c r="BS145" i="90"/>
  <c r="CI145" i="90"/>
  <c r="CY145" i="90"/>
  <c r="BS129" i="90"/>
  <c r="CI129" i="90"/>
  <c r="CY129" i="90"/>
  <c r="BS113" i="90"/>
  <c r="CY113" i="90"/>
  <c r="CI113" i="90"/>
  <c r="BS97" i="90"/>
  <c r="CI97" i="90"/>
  <c r="CY97" i="90"/>
  <c r="BS81" i="90"/>
  <c r="CI81" i="90"/>
  <c r="CY81" i="90"/>
  <c r="BS65" i="90"/>
  <c r="CI65" i="90"/>
  <c r="CY65" i="90"/>
  <c r="CM211" i="90"/>
  <c r="DC211" i="90"/>
  <c r="BW211" i="90"/>
  <c r="CM197" i="90"/>
  <c r="BW197" i="90"/>
  <c r="DC197" i="90"/>
  <c r="BW182" i="90"/>
  <c r="CM182" i="90"/>
  <c r="DC182" i="90"/>
  <c r="DC166" i="90"/>
  <c r="BW166" i="90"/>
  <c r="CM166" i="90"/>
  <c r="CM150" i="90"/>
  <c r="BW150" i="90"/>
  <c r="DC150" i="90"/>
  <c r="CM134" i="90"/>
  <c r="DC134" i="90"/>
  <c r="BW134" i="90"/>
  <c r="BW118" i="90"/>
  <c r="CM118" i="90"/>
  <c r="DC118" i="90"/>
  <c r="BW102" i="90"/>
  <c r="CM102" i="90"/>
  <c r="DC102" i="90"/>
  <c r="BW86" i="90"/>
  <c r="DC86" i="90"/>
  <c r="CM86" i="90"/>
  <c r="BW69" i="90"/>
  <c r="CM69" i="90"/>
  <c r="DC69" i="90"/>
  <c r="BQ222" i="90"/>
  <c r="CG222" i="90"/>
  <c r="CW222" i="90"/>
  <c r="CG207" i="90"/>
  <c r="CW207" i="90"/>
  <c r="BQ207" i="90"/>
  <c r="BQ190" i="90"/>
  <c r="CG190" i="90"/>
  <c r="CW190" i="90"/>
  <c r="CW175" i="90"/>
  <c r="BQ175" i="90"/>
  <c r="CG175" i="90"/>
  <c r="BQ159" i="90"/>
  <c r="CG159" i="90"/>
  <c r="CW159" i="90"/>
  <c r="BQ139" i="90"/>
  <c r="CG139" i="90"/>
  <c r="CW139" i="90"/>
  <c r="CG130" i="90"/>
  <c r="CW130" i="90"/>
  <c r="BQ130" i="90"/>
  <c r="CG106" i="90"/>
  <c r="CW106" i="90"/>
  <c r="BQ106" i="90"/>
  <c r="CW93" i="90"/>
  <c r="BQ93" i="90"/>
  <c r="CG93" i="90"/>
  <c r="CG79" i="90"/>
  <c r="CW79" i="90"/>
  <c r="BQ79" i="90"/>
  <c r="CK213" i="90"/>
  <c r="DA213" i="90"/>
  <c r="BU213" i="90"/>
  <c r="CK205" i="90"/>
  <c r="DA205" i="90"/>
  <c r="BU205" i="90"/>
  <c r="DA180" i="90"/>
  <c r="BU180" i="90"/>
  <c r="CK180" i="90"/>
  <c r="BU166" i="90"/>
  <c r="CK166" i="90"/>
  <c r="DA166" i="90"/>
  <c r="CK150" i="90"/>
  <c r="BU150" i="90"/>
  <c r="DA150" i="90"/>
  <c r="CK148" i="90"/>
  <c r="BU148" i="90"/>
  <c r="DA148" i="90"/>
  <c r="CK118" i="90"/>
  <c r="DA118" i="90"/>
  <c r="BU118" i="90"/>
  <c r="DA101" i="90"/>
  <c r="BU101" i="90"/>
  <c r="CK101" i="90"/>
  <c r="DA86" i="90"/>
  <c r="CK86" i="90"/>
  <c r="BU86" i="90"/>
  <c r="DE221" i="90"/>
  <c r="BY221" i="90"/>
  <c r="CO221" i="90"/>
  <c r="CO200" i="90"/>
  <c r="DE200" i="90"/>
  <c r="BY200" i="90"/>
  <c r="BY189" i="90"/>
  <c r="CO189" i="90"/>
  <c r="DE189" i="90"/>
  <c r="DE173" i="90"/>
  <c r="BY173" i="90"/>
  <c r="CO173" i="90"/>
  <c r="BY157" i="90"/>
  <c r="CO157" i="90"/>
  <c r="DE157" i="90"/>
  <c r="BY138" i="90"/>
  <c r="CO138" i="90"/>
  <c r="DE138" i="90"/>
  <c r="CO127" i="90"/>
  <c r="DE127" i="90"/>
  <c r="BY127" i="90"/>
  <c r="CO105" i="90"/>
  <c r="DE105" i="90"/>
  <c r="BY105" i="90"/>
  <c r="DE92" i="90"/>
  <c r="BY92" i="90"/>
  <c r="CO92" i="90"/>
  <c r="CO77" i="90"/>
  <c r="DE77" i="90"/>
  <c r="BY77" i="90"/>
  <c r="CH31" i="90"/>
  <c r="CX31" i="90"/>
  <c r="BR31" i="90"/>
  <c r="CP37" i="90"/>
  <c r="DF37" i="90"/>
  <c r="BZ37" i="90"/>
  <c r="CL42" i="90"/>
  <c r="DB42" i="90"/>
  <c r="BV42" i="90"/>
  <c r="CH47" i="90"/>
  <c r="CX47" i="90"/>
  <c r="BR47" i="90"/>
  <c r="CP53" i="90"/>
  <c r="DF53" i="90"/>
  <c r="BZ53" i="90"/>
  <c r="CL58" i="90"/>
  <c r="DB58" i="90"/>
  <c r="BV58" i="90"/>
  <c r="BZ64" i="90"/>
  <c r="CP64" i="90"/>
  <c r="DF64" i="90"/>
  <c r="CO74" i="90"/>
  <c r="DE74" i="90"/>
  <c r="BY74" i="90"/>
  <c r="DG37" i="90"/>
  <c r="CA37" i="90"/>
  <c r="CQ37" i="90"/>
  <c r="DG41" i="90"/>
  <c r="CA41" i="90"/>
  <c r="CQ41" i="90"/>
  <c r="DC45" i="90"/>
  <c r="BW45" i="90"/>
  <c r="CM45" i="90"/>
  <c r="DC49" i="90"/>
  <c r="BW49" i="90"/>
  <c r="CM49" i="90"/>
  <c r="DC53" i="90"/>
  <c r="BW53" i="90"/>
  <c r="CM53" i="90"/>
  <c r="DC57" i="90"/>
  <c r="BW57" i="90"/>
  <c r="CM57" i="90"/>
  <c r="DC61" i="90"/>
  <c r="BW61" i="90"/>
  <c r="CM61" i="90"/>
  <c r="CO73" i="90"/>
  <c r="DE73" i="90"/>
  <c r="BY73" i="90"/>
  <c r="CA215" i="90"/>
  <c r="CQ215" i="90"/>
  <c r="DG215" i="90"/>
  <c r="DG194" i="90"/>
  <c r="CA194" i="90"/>
  <c r="CQ194" i="90"/>
  <c r="CA180" i="90"/>
  <c r="CQ180" i="90"/>
  <c r="DG180" i="90"/>
  <c r="CA163" i="90"/>
  <c r="DG163" i="90"/>
  <c r="CQ163" i="90"/>
  <c r="CQ150" i="90"/>
  <c r="DG150" i="90"/>
  <c r="CA150" i="90"/>
  <c r="CA132" i="90"/>
  <c r="CQ132" i="90"/>
  <c r="DG132" i="90"/>
  <c r="CA116" i="90"/>
  <c r="CQ116" i="90"/>
  <c r="DG116" i="90"/>
  <c r="CA100" i="90"/>
  <c r="CQ100" i="90"/>
  <c r="DG100" i="90"/>
  <c r="CA83" i="90"/>
  <c r="CQ83" i="90"/>
  <c r="DG83" i="90"/>
  <c r="CA67" i="90"/>
  <c r="CQ67" i="90"/>
  <c r="DG67" i="90"/>
  <c r="BP36" i="90"/>
  <c r="CF36" i="90"/>
  <c r="CV36" i="90"/>
  <c r="BX42" i="90"/>
  <c r="CN42" i="90"/>
  <c r="DD42" i="90"/>
  <c r="BT47" i="90"/>
  <c r="CJ47" i="90"/>
  <c r="CZ47" i="90"/>
  <c r="BP52" i="90"/>
  <c r="CF52" i="90"/>
  <c r="CV52" i="90"/>
  <c r="BX58" i="90"/>
  <c r="CN58" i="90"/>
  <c r="DD58" i="90"/>
  <c r="DB203" i="90"/>
  <c r="BV203" i="90"/>
  <c r="CL203" i="90"/>
  <c r="CL195" i="90"/>
  <c r="DB195" i="90"/>
  <c r="BV195" i="90"/>
  <c r="CL171" i="90"/>
  <c r="DB171" i="90"/>
  <c r="BV171" i="90"/>
  <c r="DB75" i="90"/>
  <c r="BV75" i="90"/>
  <c r="CL75" i="90"/>
  <c r="DB86" i="90"/>
  <c r="CL86" i="90"/>
  <c r="BV86" i="90"/>
  <c r="BP215" i="90"/>
  <c r="CF215" i="90"/>
  <c r="CV215" i="90"/>
  <c r="BP205" i="90"/>
  <c r="CF205" i="90"/>
  <c r="CV205" i="90"/>
  <c r="BP133" i="90"/>
  <c r="CF133" i="90"/>
  <c r="CV133" i="90"/>
  <c r="BP117" i="90"/>
  <c r="CF117" i="90"/>
  <c r="CV117" i="90"/>
  <c r="CF85" i="90"/>
  <c r="BP85" i="90"/>
  <c r="CV85" i="90"/>
  <c r="BT227" i="90"/>
  <c r="CJ227" i="90"/>
  <c r="CZ227" i="90"/>
  <c r="CZ219" i="90"/>
  <c r="BT219" i="90"/>
  <c r="CJ219" i="90"/>
  <c r="BT187" i="90"/>
  <c r="CJ187" i="90"/>
  <c r="CZ187" i="90"/>
  <c r="CZ155" i="90"/>
  <c r="BT155" i="90"/>
  <c r="CJ155" i="90"/>
  <c r="BT123" i="90"/>
  <c r="CJ123" i="90"/>
  <c r="CZ123" i="90"/>
  <c r="BT115" i="90"/>
  <c r="CJ115" i="90"/>
  <c r="CZ115" i="90"/>
  <c r="CJ99" i="90"/>
  <c r="CZ99" i="90"/>
  <c r="BT99" i="90"/>
  <c r="BT83" i="90"/>
  <c r="CJ83" i="90"/>
  <c r="CZ83" i="90"/>
  <c r="DD217" i="90"/>
  <c r="BX217" i="90"/>
  <c r="CN217" i="90"/>
  <c r="BX201" i="90"/>
  <c r="CN201" i="90"/>
  <c r="DD201" i="90"/>
  <c r="CN185" i="90"/>
  <c r="DD185" i="90"/>
  <c r="BX185" i="90"/>
  <c r="BX168" i="90"/>
  <c r="CN168" i="90"/>
  <c r="DD168" i="90"/>
  <c r="DD153" i="90"/>
  <c r="BX153" i="90"/>
  <c r="CN153" i="90"/>
  <c r="BX145" i="90"/>
  <c r="CN145" i="90"/>
  <c r="DD145" i="90"/>
  <c r="BX129" i="90"/>
  <c r="CN129" i="90"/>
  <c r="DD129" i="90"/>
  <c r="BX113" i="90"/>
  <c r="CN113" i="90"/>
  <c r="DD113" i="90"/>
  <c r="CN97" i="90"/>
  <c r="DD97" i="90"/>
  <c r="BX97" i="90"/>
  <c r="BX81" i="90"/>
  <c r="CN81" i="90"/>
  <c r="DD81" i="90"/>
  <c r="BU37" i="90"/>
  <c r="CK37" i="90"/>
  <c r="DA37" i="90"/>
  <c r="BQ42" i="90"/>
  <c r="CG42" i="90"/>
  <c r="CW42" i="90"/>
  <c r="BY48" i="90"/>
  <c r="CO48" i="90"/>
  <c r="DE48" i="90"/>
  <c r="BU53" i="90"/>
  <c r="CK53" i="90"/>
  <c r="DA53" i="90"/>
  <c r="BQ58" i="90"/>
  <c r="CG58" i="90"/>
  <c r="CW58" i="90"/>
  <c r="DA69" i="90"/>
  <c r="BU69" i="90"/>
  <c r="CK69" i="90"/>
  <c r="CJ222" i="90"/>
  <c r="CZ222" i="90"/>
  <c r="BT222" i="90"/>
  <c r="CZ150" i="90"/>
  <c r="BT150" i="90"/>
  <c r="CJ150" i="90"/>
  <c r="BT130" i="90"/>
  <c r="CJ130" i="90"/>
  <c r="CZ130" i="90"/>
  <c r="CJ102" i="90"/>
  <c r="CZ102" i="90"/>
  <c r="BT102" i="90"/>
  <c r="BX192" i="90"/>
  <c r="CN192" i="90"/>
  <c r="DD192" i="90"/>
  <c r="BX120" i="90"/>
  <c r="CN120" i="90"/>
  <c r="DD120" i="90"/>
  <c r="CC228" i="90"/>
  <c r="CX214" i="90"/>
  <c r="BR214" i="90"/>
  <c r="CH214" i="90"/>
  <c r="CX198" i="90"/>
  <c r="BR198" i="90"/>
  <c r="CH198" i="90"/>
  <c r="BR182" i="90"/>
  <c r="CH182" i="90"/>
  <c r="CX182" i="90"/>
  <c r="BR161" i="90"/>
  <c r="CH161" i="90"/>
  <c r="CX161" i="90"/>
  <c r="CX145" i="90"/>
  <c r="BR145" i="90"/>
  <c r="CH145" i="90"/>
  <c r="BR134" i="90"/>
  <c r="CH134" i="90"/>
  <c r="CX134" i="90"/>
  <c r="CX118" i="90"/>
  <c r="BR118" i="90"/>
  <c r="CH118" i="90"/>
  <c r="CX113" i="90"/>
  <c r="CH113" i="90"/>
  <c r="BR113" i="90"/>
  <c r="CX86" i="90"/>
  <c r="BR86" i="90"/>
  <c r="CH86" i="90"/>
  <c r="BR70" i="90"/>
  <c r="CH70" i="90"/>
  <c r="CX70" i="90"/>
  <c r="BZ216" i="90"/>
  <c r="DF216" i="90"/>
  <c r="CP216" i="90"/>
  <c r="DF201" i="90"/>
  <c r="BZ201" i="90"/>
  <c r="CP201" i="90"/>
  <c r="BZ184" i="90"/>
  <c r="CP184" i="90"/>
  <c r="DF184" i="90"/>
  <c r="CP169" i="90"/>
  <c r="DF169" i="90"/>
  <c r="BZ169" i="90"/>
  <c r="BZ148" i="90"/>
  <c r="DF148" i="90"/>
  <c r="CP148" i="90"/>
  <c r="BZ137" i="90"/>
  <c r="CP137" i="90"/>
  <c r="DF137" i="90"/>
  <c r="CP121" i="90"/>
  <c r="DF121" i="90"/>
  <c r="BZ121" i="90"/>
  <c r="BZ94" i="90"/>
  <c r="CP94" i="90"/>
  <c r="DF94" i="90"/>
  <c r="DF90" i="90"/>
  <c r="BZ90" i="90"/>
  <c r="CP90" i="90"/>
  <c r="DF73" i="90"/>
  <c r="BZ73" i="90"/>
  <c r="CP73" i="90"/>
  <c r="CU227" i="90"/>
  <c r="BO227" i="90"/>
  <c r="CE227" i="90"/>
  <c r="CE216" i="90"/>
  <c r="BO216" i="90"/>
  <c r="CU216" i="90"/>
  <c r="CE196" i="90"/>
  <c r="CU196" i="90"/>
  <c r="BO196" i="90"/>
  <c r="BO179" i="90"/>
  <c r="CE179" i="90"/>
  <c r="CU179" i="90"/>
  <c r="BO163" i="90"/>
  <c r="CE163" i="90"/>
  <c r="CU163" i="90"/>
  <c r="BO145" i="90"/>
  <c r="CE145" i="90"/>
  <c r="CU145" i="90"/>
  <c r="BO131" i="90"/>
  <c r="CU131" i="90"/>
  <c r="CE131" i="90"/>
  <c r="BO115" i="90"/>
  <c r="CE115" i="90"/>
  <c r="CU115" i="90"/>
  <c r="BO99" i="90"/>
  <c r="CE99" i="90"/>
  <c r="CU99" i="90"/>
  <c r="BO83" i="90"/>
  <c r="CE83" i="90"/>
  <c r="CU83" i="90"/>
  <c r="BO67" i="90"/>
  <c r="CE67" i="90"/>
  <c r="CU67" i="90"/>
  <c r="BS213" i="90"/>
  <c r="CI213" i="90"/>
  <c r="CY213" i="90"/>
  <c r="BS199" i="90"/>
  <c r="CI199" i="90"/>
  <c r="CY199" i="90"/>
  <c r="BS184" i="90"/>
  <c r="CI184" i="90"/>
  <c r="CY184" i="90"/>
  <c r="CY167" i="90"/>
  <c r="BS167" i="90"/>
  <c r="CI167" i="90"/>
  <c r="CI152" i="90"/>
  <c r="BS152" i="90"/>
  <c r="CY152" i="90"/>
  <c r="CI136" i="90"/>
  <c r="CY136" i="90"/>
  <c r="BS136" i="90"/>
  <c r="BS120" i="90"/>
  <c r="CI120" i="90"/>
  <c r="CY120" i="90"/>
  <c r="BS104" i="90"/>
  <c r="CY104" i="90"/>
  <c r="CI104" i="90"/>
  <c r="BS88" i="90"/>
  <c r="CI88" i="90"/>
  <c r="CY88" i="90"/>
  <c r="BS72" i="90"/>
  <c r="CI72" i="90"/>
  <c r="CY72" i="90"/>
  <c r="DC223" i="90"/>
  <c r="BW223" i="90"/>
  <c r="CM223" i="90"/>
  <c r="BW202" i="90"/>
  <c r="CM202" i="90"/>
  <c r="DC202" i="90"/>
  <c r="DC189" i="90"/>
  <c r="BW189" i="90"/>
  <c r="CM189" i="90"/>
  <c r="DC173" i="90"/>
  <c r="BW173" i="90"/>
  <c r="CM173" i="90"/>
  <c r="CM157" i="90"/>
  <c r="DC157" i="90"/>
  <c r="BW157" i="90"/>
  <c r="CM141" i="90"/>
  <c r="DC141" i="90"/>
  <c r="BW141" i="90"/>
  <c r="BW125" i="90"/>
  <c r="DC125" i="90"/>
  <c r="CM125" i="90"/>
  <c r="BW109" i="90"/>
  <c r="CM109" i="90"/>
  <c r="DC109" i="90"/>
  <c r="BW93" i="90"/>
  <c r="CM93" i="90"/>
  <c r="DC93" i="90"/>
  <c r="CK215" i="90"/>
  <c r="DA215" i="90"/>
  <c r="BU215" i="90"/>
  <c r="BU187" i="90"/>
  <c r="CK187" i="90"/>
  <c r="DA187" i="90"/>
  <c r="CK77" i="90"/>
  <c r="DA77" i="90"/>
  <c r="BU77" i="90"/>
  <c r="BY164" i="90"/>
  <c r="CO164" i="90"/>
  <c r="DE164" i="90"/>
  <c r="CO126" i="90"/>
  <c r="DE126" i="90"/>
  <c r="BY126" i="90"/>
  <c r="CO117" i="90"/>
  <c r="DE117" i="90"/>
  <c r="BY117" i="90"/>
  <c r="CP30" i="90"/>
  <c r="DF30" i="90"/>
  <c r="BZ30" i="90"/>
  <c r="CL35" i="90"/>
  <c r="DB35" i="90"/>
  <c r="BV35" i="90"/>
  <c r="CH40" i="90"/>
  <c r="CX40" i="90"/>
  <c r="BR40" i="90"/>
  <c r="CP46" i="90"/>
  <c r="DF46" i="90"/>
  <c r="BZ46" i="90"/>
  <c r="CL51" i="90"/>
  <c r="DB51" i="90"/>
  <c r="BV51" i="90"/>
  <c r="CH56" i="90"/>
  <c r="CX56" i="90"/>
  <c r="BR56" i="90"/>
  <c r="CP62" i="90"/>
  <c r="DF62" i="90"/>
  <c r="BZ62" i="90"/>
  <c r="CN69" i="90"/>
  <c r="DD69" i="90"/>
  <c r="BX69" i="90"/>
  <c r="CU41" i="90"/>
  <c r="BO41" i="90"/>
  <c r="CE41" i="90"/>
  <c r="CY47" i="90"/>
  <c r="BS47" i="90"/>
  <c r="CI47" i="90"/>
  <c r="CY51" i="90"/>
  <c r="BS51" i="90"/>
  <c r="CI51" i="90"/>
  <c r="CY55" i="90"/>
  <c r="BS55" i="90"/>
  <c r="CI55" i="90"/>
  <c r="CY59" i="90"/>
  <c r="BS59" i="90"/>
  <c r="CI59" i="90"/>
  <c r="CA84" i="90"/>
  <c r="CQ84" i="90"/>
  <c r="DG84" i="90"/>
  <c r="BX39" i="90"/>
  <c r="CN39" i="90"/>
  <c r="DD39" i="90"/>
  <c r="BT44" i="90"/>
  <c r="CJ44" i="90"/>
  <c r="CZ44" i="90"/>
  <c r="BP49" i="90"/>
  <c r="CF49" i="90"/>
  <c r="CV49" i="90"/>
  <c r="BX55" i="90"/>
  <c r="CN55" i="90"/>
  <c r="DD55" i="90"/>
  <c r="BT60" i="90"/>
  <c r="CJ60" i="90"/>
  <c r="CZ60" i="90"/>
  <c r="BV177" i="90"/>
  <c r="CL177" i="90"/>
  <c r="DB177" i="90"/>
  <c r="CJ178" i="90"/>
  <c r="CZ178" i="90"/>
  <c r="BT178" i="90"/>
  <c r="BT106" i="90"/>
  <c r="CJ106" i="90"/>
  <c r="CZ106" i="90"/>
  <c r="DD216" i="90"/>
  <c r="BX216" i="90"/>
  <c r="CN216" i="90"/>
  <c r="BR224" i="90"/>
  <c r="CX224" i="90"/>
  <c r="CH224" i="90"/>
  <c r="BR209" i="90"/>
  <c r="CH209" i="90"/>
  <c r="CX209" i="90"/>
  <c r="CH193" i="90"/>
  <c r="CX193" i="90"/>
  <c r="BR193" i="90"/>
  <c r="BR177" i="90"/>
  <c r="CH177" i="90"/>
  <c r="CX177" i="90"/>
  <c r="BR156" i="90"/>
  <c r="CH156" i="90"/>
  <c r="CX156" i="90"/>
  <c r="CX162" i="90"/>
  <c r="CH162" i="90"/>
  <c r="BR162" i="90"/>
  <c r="CX129" i="90"/>
  <c r="BR129" i="90"/>
  <c r="CH129" i="90"/>
  <c r="BR102" i="90"/>
  <c r="CH102" i="90"/>
  <c r="CX102" i="90"/>
  <c r="CX108" i="90"/>
  <c r="CH108" i="90"/>
  <c r="BR108" i="90"/>
  <c r="CX81" i="90"/>
  <c r="BR81" i="90"/>
  <c r="CH81" i="90"/>
  <c r="BR65" i="90"/>
  <c r="CX65" i="90"/>
  <c r="CH65" i="90"/>
  <c r="BZ210" i="90"/>
  <c r="CP210" i="90"/>
  <c r="DF210" i="90"/>
  <c r="DF196" i="90"/>
  <c r="BZ196" i="90"/>
  <c r="CP196" i="90"/>
  <c r="BZ179" i="90"/>
  <c r="CP179" i="90"/>
  <c r="DF179" i="90"/>
  <c r="BZ159" i="90"/>
  <c r="CP159" i="90"/>
  <c r="DF159" i="90"/>
  <c r="CP165" i="90"/>
  <c r="DF165" i="90"/>
  <c r="BZ165" i="90"/>
  <c r="DF132" i="90"/>
  <c r="BZ132" i="90"/>
  <c r="CP132" i="90"/>
  <c r="DF116" i="90"/>
  <c r="BZ116" i="90"/>
  <c r="CP116" i="90"/>
  <c r="DF111" i="90"/>
  <c r="CP111" i="90"/>
  <c r="BZ111" i="90"/>
  <c r="DF85" i="90"/>
  <c r="BZ85" i="90"/>
  <c r="CP85" i="90"/>
  <c r="BZ68" i="90"/>
  <c r="CP68" i="90"/>
  <c r="DF68" i="90"/>
  <c r="CU223" i="90"/>
  <c r="CE223" i="90"/>
  <c r="BO223" i="90"/>
  <c r="BO203" i="90"/>
  <c r="CE203" i="90"/>
  <c r="CU203" i="90"/>
  <c r="CU190" i="90"/>
  <c r="BO190" i="90"/>
  <c r="CE190" i="90"/>
  <c r="BO174" i="90"/>
  <c r="CE174" i="90"/>
  <c r="CU174" i="90"/>
  <c r="CE158" i="90"/>
  <c r="CU158" i="90"/>
  <c r="BO158" i="90"/>
  <c r="CE142" i="90"/>
  <c r="CU142" i="90"/>
  <c r="BO142" i="90"/>
  <c r="BO126" i="90"/>
  <c r="CU126" i="90"/>
  <c r="CE126" i="90"/>
  <c r="BO110" i="90"/>
  <c r="CE110" i="90"/>
  <c r="CU110" i="90"/>
  <c r="BO94" i="90"/>
  <c r="CE94" i="90"/>
  <c r="CU94" i="90"/>
  <c r="BO78" i="90"/>
  <c r="CE78" i="90"/>
  <c r="CU78" i="90"/>
  <c r="CY227" i="90"/>
  <c r="BS227" i="90"/>
  <c r="CI227" i="90"/>
  <c r="CI216" i="90"/>
  <c r="CY216" i="90"/>
  <c r="BS216" i="90"/>
  <c r="CY194" i="90"/>
  <c r="BS194" i="90"/>
  <c r="CI194" i="90"/>
  <c r="BS179" i="90"/>
  <c r="CI179" i="90"/>
  <c r="CY179" i="90"/>
  <c r="BS162" i="90"/>
  <c r="CY162" i="90"/>
  <c r="CI162" i="90"/>
  <c r="CI146" i="90"/>
  <c r="CY146" i="90"/>
  <c r="BS146" i="90"/>
  <c r="BS131" i="90"/>
  <c r="CI131" i="90"/>
  <c r="CY131" i="90"/>
  <c r="BS115" i="90"/>
  <c r="CI115" i="90"/>
  <c r="CY115" i="90"/>
  <c r="BS99" i="90"/>
  <c r="CI99" i="90"/>
  <c r="CY99" i="90"/>
  <c r="BS83" i="90"/>
  <c r="CI83" i="90"/>
  <c r="CY83" i="90"/>
  <c r="BS67" i="90"/>
  <c r="CI67" i="90"/>
  <c r="CY67" i="90"/>
  <c r="BW213" i="90"/>
  <c r="DC213" i="90"/>
  <c r="CM213" i="90"/>
  <c r="CM208" i="90"/>
  <c r="DC208" i="90"/>
  <c r="BW208" i="90"/>
  <c r="BW184" i="90"/>
  <c r="CM184" i="90"/>
  <c r="DC184" i="90"/>
  <c r="DC168" i="90"/>
  <c r="BW168" i="90"/>
  <c r="CM168" i="90"/>
  <c r="CM152" i="90"/>
  <c r="BW152" i="90"/>
  <c r="DC152" i="90"/>
  <c r="CM136" i="90"/>
  <c r="DC136" i="90"/>
  <c r="BW136" i="90"/>
  <c r="BW120" i="90"/>
  <c r="CM120" i="90"/>
  <c r="DC120" i="90"/>
  <c r="BW104" i="90"/>
  <c r="CM104" i="90"/>
  <c r="DC104" i="90"/>
  <c r="BW88" i="90"/>
  <c r="DC88" i="90"/>
  <c r="CM88" i="90"/>
  <c r="BW71" i="90"/>
  <c r="CM71" i="90"/>
  <c r="DC71" i="90"/>
  <c r="BQ217" i="90"/>
  <c r="CG217" i="90"/>
  <c r="CW217" i="90"/>
  <c r="BQ192" i="90"/>
  <c r="CG192" i="90"/>
  <c r="CW192" i="90"/>
  <c r="CW185" i="90"/>
  <c r="BQ185" i="90"/>
  <c r="CG185" i="90"/>
  <c r="BQ169" i="90"/>
  <c r="CG169" i="90"/>
  <c r="CW169" i="90"/>
  <c r="BQ153" i="90"/>
  <c r="CG153" i="90"/>
  <c r="CW153" i="90"/>
  <c r="CG147" i="90"/>
  <c r="CW147" i="90"/>
  <c r="BQ147" i="90"/>
  <c r="CG124" i="90"/>
  <c r="CW124" i="90"/>
  <c r="BQ124" i="90"/>
  <c r="CG114" i="90"/>
  <c r="CW114" i="90"/>
  <c r="BQ114" i="90"/>
  <c r="CW89" i="90"/>
  <c r="CG89" i="90"/>
  <c r="BQ89" i="90"/>
  <c r="BU223" i="90"/>
  <c r="DA223" i="90"/>
  <c r="CK223" i="90"/>
  <c r="CK207" i="90"/>
  <c r="BU207" i="90"/>
  <c r="DA207" i="90"/>
  <c r="BU190" i="90"/>
  <c r="CK190" i="90"/>
  <c r="DA190" i="90"/>
  <c r="DA174" i="90"/>
  <c r="BU174" i="90"/>
  <c r="CK174" i="90"/>
  <c r="BU158" i="90"/>
  <c r="CK158" i="90"/>
  <c r="DA158" i="90"/>
  <c r="BU140" i="90"/>
  <c r="CK140" i="90"/>
  <c r="DA140" i="90"/>
  <c r="CK128" i="90"/>
  <c r="DA128" i="90"/>
  <c r="BU128" i="90"/>
  <c r="CK111" i="90"/>
  <c r="DA111" i="90"/>
  <c r="BU111" i="90"/>
  <c r="DA95" i="90"/>
  <c r="BU95" i="90"/>
  <c r="CK95" i="90"/>
  <c r="CK80" i="90"/>
  <c r="DA80" i="90"/>
  <c r="BU80" i="90"/>
  <c r="CO215" i="90"/>
  <c r="DE215" i="90"/>
  <c r="BY215" i="90"/>
  <c r="CO201" i="90"/>
  <c r="DE201" i="90"/>
  <c r="BY201" i="90"/>
  <c r="DE183" i="90"/>
  <c r="BY183" i="90"/>
  <c r="CO183" i="90"/>
  <c r="BY167" i="90"/>
  <c r="CO167" i="90"/>
  <c r="DE167" i="90"/>
  <c r="CO149" i="90"/>
  <c r="BY149" i="90"/>
  <c r="DE149" i="90"/>
  <c r="CO150" i="90"/>
  <c r="BY150" i="90"/>
  <c r="DE150" i="90"/>
  <c r="CO118" i="90"/>
  <c r="DE118" i="90"/>
  <c r="BY118" i="90"/>
  <c r="DE102" i="90"/>
  <c r="BY102" i="90"/>
  <c r="CO102" i="90"/>
  <c r="DE88" i="90"/>
  <c r="CO88" i="90"/>
  <c r="BY88" i="90"/>
  <c r="CL28" i="90"/>
  <c r="DB28" i="90"/>
  <c r="BV28" i="90"/>
  <c r="CH33" i="90"/>
  <c r="CX33" i="90"/>
  <c r="BR33" i="90"/>
  <c r="CP39" i="90"/>
  <c r="DF39" i="90"/>
  <c r="BZ39" i="90"/>
  <c r="CL44" i="90"/>
  <c r="DB44" i="90"/>
  <c r="BV44" i="90"/>
  <c r="CH49" i="90"/>
  <c r="CX49" i="90"/>
  <c r="BR49" i="90"/>
  <c r="CP55" i="90"/>
  <c r="DF55" i="90"/>
  <c r="BZ55" i="90"/>
  <c r="CL60" i="90"/>
  <c r="DB60" i="90"/>
  <c r="BV60" i="90"/>
  <c r="CF65" i="90"/>
  <c r="CV65" i="90"/>
  <c r="BP65" i="90"/>
  <c r="CY36" i="90"/>
  <c r="BS36" i="90"/>
  <c r="CI36" i="90"/>
  <c r="CY40" i="90"/>
  <c r="BS40" i="90"/>
  <c r="CI40" i="90"/>
  <c r="CY44" i="90"/>
  <c r="BS44" i="90"/>
  <c r="CI44" i="90"/>
  <c r="CY48" i="90"/>
  <c r="BS48" i="90"/>
  <c r="CI48" i="90"/>
  <c r="CY52" i="90"/>
  <c r="BS52" i="90"/>
  <c r="CI52" i="90"/>
  <c r="CY56" i="90"/>
  <c r="BS56" i="90"/>
  <c r="CI56" i="90"/>
  <c r="CY60" i="90"/>
  <c r="BS60" i="90"/>
  <c r="CI60" i="90"/>
  <c r="CG75" i="90"/>
  <c r="CW75" i="90"/>
  <c r="BQ75" i="90"/>
  <c r="DG223" i="90"/>
  <c r="CA223" i="90"/>
  <c r="CQ223" i="90"/>
  <c r="CA203" i="90"/>
  <c r="CQ203" i="90"/>
  <c r="DG203" i="90"/>
  <c r="DG189" i="90"/>
  <c r="CA189" i="90"/>
  <c r="CQ189" i="90"/>
  <c r="CA174" i="90"/>
  <c r="CQ174" i="90"/>
  <c r="DG174" i="90"/>
  <c r="CQ158" i="90"/>
  <c r="DG158" i="90"/>
  <c r="CA158" i="90"/>
  <c r="CQ142" i="90"/>
  <c r="DG142" i="90"/>
  <c r="CA142" i="90"/>
  <c r="CA126" i="90"/>
  <c r="CQ126" i="90"/>
  <c r="DG126" i="90"/>
  <c r="CA110" i="90"/>
  <c r="DG110" i="90"/>
  <c r="CQ110" i="90"/>
  <c r="CA94" i="90"/>
  <c r="CQ94" i="90"/>
  <c r="DG94" i="90"/>
  <c r="CA77" i="90"/>
  <c r="CQ77" i="90"/>
  <c r="DG77" i="90"/>
  <c r="BP34" i="90"/>
  <c r="CF34" i="90"/>
  <c r="CV34" i="90"/>
  <c r="BX40" i="90"/>
  <c r="CN40" i="90"/>
  <c r="DD40" i="90"/>
  <c r="BT45" i="90"/>
  <c r="CJ45" i="90"/>
  <c r="CZ45" i="90"/>
  <c r="BP50" i="90"/>
  <c r="CF50" i="90"/>
  <c r="CV50" i="90"/>
  <c r="BX56" i="90"/>
  <c r="CN56" i="90"/>
  <c r="DD56" i="90"/>
  <c r="BT61" i="90"/>
  <c r="CJ61" i="90"/>
  <c r="CZ61" i="90"/>
  <c r="DA68" i="90"/>
  <c r="BU68" i="90"/>
  <c r="CK68" i="90"/>
  <c r="BV225" i="90"/>
  <c r="CL225" i="90"/>
  <c r="DB225" i="90"/>
  <c r="BV207" i="90"/>
  <c r="DB207" i="90"/>
  <c r="CL207" i="90"/>
  <c r="CL194" i="90"/>
  <c r="DB194" i="90"/>
  <c r="BV194" i="90"/>
  <c r="BV176" i="90"/>
  <c r="CL176" i="90"/>
  <c r="DB176" i="90"/>
  <c r="BV159" i="90"/>
  <c r="CL159" i="90"/>
  <c r="DB159" i="90"/>
  <c r="DB162" i="90"/>
  <c r="BV162" i="90"/>
  <c r="CL162" i="90"/>
  <c r="DB129" i="90"/>
  <c r="CL129" i="90"/>
  <c r="BV129" i="90"/>
  <c r="DB113" i="90"/>
  <c r="BV113" i="90"/>
  <c r="CL113" i="90"/>
  <c r="BV97" i="90"/>
  <c r="CL97" i="90"/>
  <c r="DB97" i="90"/>
  <c r="DB73" i="90"/>
  <c r="BV73" i="90"/>
  <c r="CL73" i="90"/>
  <c r="DB84" i="90"/>
  <c r="BV84" i="90"/>
  <c r="CL84" i="90"/>
  <c r="BR219" i="90"/>
  <c r="CH219" i="90"/>
  <c r="CX219" i="90"/>
  <c r="CX204" i="90"/>
  <c r="BR204" i="90"/>
  <c r="CH204" i="90"/>
  <c r="CH188" i="90"/>
  <c r="CX188" i="90"/>
  <c r="BR188" i="90"/>
  <c r="CH172" i="90"/>
  <c r="CX172" i="90"/>
  <c r="BR172" i="90"/>
  <c r="BR151" i="90"/>
  <c r="CX151" i="90"/>
  <c r="CH151" i="90"/>
  <c r="BR140" i="90"/>
  <c r="CH140" i="90"/>
  <c r="CX140" i="90"/>
  <c r="CX124" i="90"/>
  <c r="BR124" i="90"/>
  <c r="CH124" i="90"/>
  <c r="BR97" i="90"/>
  <c r="CH97" i="90"/>
  <c r="CX97" i="90"/>
  <c r="BR103" i="90"/>
  <c r="CH103" i="90"/>
  <c r="CX103" i="90"/>
  <c r="CX76" i="90"/>
  <c r="BR76" i="90"/>
  <c r="CH76" i="90"/>
  <c r="CP223" i="90"/>
  <c r="DF223" i="90"/>
  <c r="BZ223" i="90"/>
  <c r="DF212" i="90"/>
  <c r="CP212" i="90"/>
  <c r="BZ212" i="90"/>
  <c r="DF191" i="90"/>
  <c r="CP191" i="90"/>
  <c r="BZ191" i="90"/>
  <c r="BZ174" i="90"/>
  <c r="CP174" i="90"/>
  <c r="DF174" i="90"/>
  <c r="BZ154" i="90"/>
  <c r="CP154" i="90"/>
  <c r="DF154" i="90"/>
  <c r="BZ143" i="90"/>
  <c r="CP143" i="90"/>
  <c r="DF143" i="90"/>
  <c r="DF127" i="90"/>
  <c r="BZ127" i="90"/>
  <c r="CP127" i="90"/>
  <c r="BZ100" i="90"/>
  <c r="CP100" i="90"/>
  <c r="DF100" i="90"/>
  <c r="DF106" i="90"/>
  <c r="CP106" i="90"/>
  <c r="BZ106" i="90"/>
  <c r="DF79" i="90"/>
  <c r="BZ79" i="90"/>
  <c r="CP79" i="90"/>
  <c r="CE224" i="90"/>
  <c r="CU224" i="90"/>
  <c r="BO224" i="90"/>
  <c r="CE210" i="90"/>
  <c r="CU210" i="90"/>
  <c r="BO210" i="90"/>
  <c r="CU193" i="90"/>
  <c r="BO193" i="90"/>
  <c r="CE193" i="90"/>
  <c r="BO177" i="90"/>
  <c r="CE177" i="90"/>
  <c r="CU177" i="90"/>
  <c r="CE161" i="90"/>
  <c r="CU161" i="90"/>
  <c r="BO161" i="90"/>
  <c r="CE147" i="90"/>
  <c r="BO147" i="90"/>
  <c r="CU147" i="90"/>
  <c r="BO129" i="90"/>
  <c r="CU129" i="90"/>
  <c r="CE129" i="90"/>
  <c r="BO113" i="90"/>
  <c r="CE113" i="90"/>
  <c r="CU113" i="90"/>
  <c r="BO97" i="90"/>
  <c r="CE97" i="90"/>
  <c r="CU97" i="90"/>
  <c r="BO81" i="90"/>
  <c r="CE81" i="90"/>
  <c r="CU81" i="90"/>
  <c r="BO65" i="90"/>
  <c r="CE65" i="90"/>
  <c r="CU65" i="90"/>
  <c r="CY211" i="90"/>
  <c r="CI211" i="90"/>
  <c r="BS211" i="90"/>
  <c r="CI206" i="90"/>
  <c r="CY206" i="90"/>
  <c r="BS206" i="90"/>
  <c r="BS182" i="90"/>
  <c r="CI182" i="90"/>
  <c r="CY182" i="90"/>
  <c r="CY165" i="90"/>
  <c r="BS165" i="90"/>
  <c r="CI165" i="90"/>
  <c r="CI148" i="90"/>
  <c r="BS148" i="90"/>
  <c r="CY148" i="90"/>
  <c r="CI134" i="90"/>
  <c r="CY134" i="90"/>
  <c r="BS134" i="90"/>
  <c r="BS118" i="90"/>
  <c r="CI118" i="90"/>
  <c r="CY118" i="90"/>
  <c r="BS102" i="90"/>
  <c r="CI102" i="90"/>
  <c r="CY102" i="90"/>
  <c r="BS86" i="90"/>
  <c r="CI86" i="90"/>
  <c r="CY86" i="90"/>
  <c r="BS70" i="90"/>
  <c r="CI70" i="90"/>
  <c r="CY70" i="90"/>
  <c r="CM220" i="90"/>
  <c r="DC220" i="90"/>
  <c r="BW220" i="90"/>
  <c r="BW200" i="90"/>
  <c r="CM200" i="90"/>
  <c r="DC200" i="90"/>
  <c r="DC187" i="90"/>
  <c r="BW187" i="90"/>
  <c r="CM187" i="90"/>
  <c r="DC171" i="90"/>
  <c r="BW171" i="90"/>
  <c r="CM171" i="90"/>
  <c r="CM155" i="90"/>
  <c r="DC155" i="90"/>
  <c r="BW155" i="90"/>
  <c r="CM139" i="90"/>
  <c r="DC139" i="90"/>
  <c r="BW139" i="90"/>
  <c r="DC123" i="90"/>
  <c r="BW123" i="90"/>
  <c r="CM123" i="90"/>
  <c r="BW107" i="90"/>
  <c r="CM107" i="90"/>
  <c r="DC107" i="90"/>
  <c r="BW91" i="90"/>
  <c r="DC91" i="90"/>
  <c r="CM91" i="90"/>
  <c r="BW74" i="90"/>
  <c r="CM74" i="90"/>
  <c r="DC74" i="90"/>
  <c r="BQ216" i="90"/>
  <c r="CW216" i="90"/>
  <c r="CG216" i="90"/>
  <c r="CG203" i="90"/>
  <c r="CW203" i="90"/>
  <c r="BQ203" i="90"/>
  <c r="CW184" i="90"/>
  <c r="BQ184" i="90"/>
  <c r="CG184" i="90"/>
  <c r="BQ168" i="90"/>
  <c r="CG168" i="90"/>
  <c r="CW168" i="90"/>
  <c r="CG152" i="90"/>
  <c r="CW152" i="90"/>
  <c r="BQ152" i="90"/>
  <c r="CG151" i="90"/>
  <c r="CW151" i="90"/>
  <c r="BQ151" i="90"/>
  <c r="BQ123" i="90"/>
  <c r="CG123" i="90"/>
  <c r="CW123" i="90"/>
  <c r="CW102" i="90"/>
  <c r="BQ102" i="90"/>
  <c r="CG102" i="90"/>
  <c r="CW88" i="90"/>
  <c r="CG88" i="90"/>
  <c r="BQ88" i="90"/>
  <c r="BU222" i="90"/>
  <c r="DA222" i="90"/>
  <c r="CK222" i="90"/>
  <c r="CK206" i="90"/>
  <c r="BU206" i="90"/>
  <c r="DA206" i="90"/>
  <c r="BU189" i="90"/>
  <c r="CK189" i="90"/>
  <c r="DA189" i="90"/>
  <c r="BU173" i="90"/>
  <c r="CK173" i="90"/>
  <c r="DA173" i="90"/>
  <c r="BU157" i="90"/>
  <c r="CK157" i="90"/>
  <c r="DA157" i="90"/>
  <c r="BU139" i="90"/>
  <c r="CK139" i="90"/>
  <c r="DA139" i="90"/>
  <c r="CK127" i="90"/>
  <c r="DA127" i="90"/>
  <c r="BU127" i="90"/>
  <c r="CK110" i="90"/>
  <c r="DA110" i="90"/>
  <c r="BU110" i="90"/>
  <c r="DA94" i="90"/>
  <c r="BU94" i="90"/>
  <c r="CK94" i="90"/>
  <c r="CK79" i="90"/>
  <c r="DA79" i="90"/>
  <c r="BU79" i="90"/>
  <c r="DE212" i="90"/>
  <c r="BY212" i="90"/>
  <c r="CO212" i="90"/>
  <c r="CO196" i="90"/>
  <c r="BY196" i="90"/>
  <c r="DE196" i="90"/>
  <c r="DE182" i="90"/>
  <c r="BY182" i="90"/>
  <c r="CO182" i="90"/>
  <c r="BY166" i="90"/>
  <c r="CO166" i="90"/>
  <c r="DE166" i="90"/>
  <c r="CO145" i="90"/>
  <c r="BY145" i="90"/>
  <c r="DE145" i="90"/>
  <c r="CO146" i="90"/>
  <c r="BY146" i="90"/>
  <c r="DE146" i="90"/>
  <c r="CO114" i="90"/>
  <c r="DE114" i="90"/>
  <c r="BY114" i="90"/>
  <c r="DE101" i="90"/>
  <c r="BY101" i="90"/>
  <c r="CO101" i="90"/>
  <c r="DE87" i="90"/>
  <c r="CO87" i="90"/>
  <c r="BY87" i="90"/>
  <c r="CL29" i="90"/>
  <c r="DB29" i="90"/>
  <c r="BV29" i="90"/>
  <c r="CH34" i="90"/>
  <c r="CX34" i="90"/>
  <c r="BR34" i="90"/>
  <c r="CP40" i="90"/>
  <c r="DF40" i="90"/>
  <c r="BZ40" i="90"/>
  <c r="CL45" i="90"/>
  <c r="DB45" i="90"/>
  <c r="BV45" i="90"/>
  <c r="CH50" i="90"/>
  <c r="CX50" i="90"/>
  <c r="BR50" i="90"/>
  <c r="CP56" i="90"/>
  <c r="DF56" i="90"/>
  <c r="BZ56" i="90"/>
  <c r="CL61" i="90"/>
  <c r="DB61" i="90"/>
  <c r="BV61" i="90"/>
  <c r="DE70" i="90"/>
  <c r="BY70" i="90"/>
  <c r="CO70" i="90"/>
  <c r="DC38" i="90"/>
  <c r="BW38" i="90"/>
  <c r="CM38" i="90"/>
  <c r="DC42" i="90"/>
  <c r="BW42" i="90"/>
  <c r="CM42" i="90"/>
  <c r="CU46" i="90"/>
  <c r="BO46" i="90"/>
  <c r="CE46" i="90"/>
  <c r="CU50" i="90"/>
  <c r="BO50" i="90"/>
  <c r="CE50" i="90"/>
  <c r="CU54" i="90"/>
  <c r="BO54" i="90"/>
  <c r="CE54" i="90"/>
  <c r="CU58" i="90"/>
  <c r="BO58" i="90"/>
  <c r="CE58" i="90"/>
  <c r="CU62" i="90"/>
  <c r="BO62" i="90"/>
  <c r="CE62" i="90"/>
  <c r="CW69" i="90"/>
  <c r="CG69" i="90"/>
  <c r="BQ69" i="90"/>
  <c r="CQ218" i="90"/>
  <c r="DG218" i="90"/>
  <c r="CA218" i="90"/>
  <c r="CQ209" i="90"/>
  <c r="DG209" i="90"/>
  <c r="CA209" i="90"/>
  <c r="CA181" i="90"/>
  <c r="CQ181" i="90"/>
  <c r="DG181" i="90"/>
  <c r="DG164" i="90"/>
  <c r="CA164" i="90"/>
  <c r="CQ164" i="90"/>
  <c r="CQ147" i="90"/>
  <c r="CA147" i="90"/>
  <c r="DG147" i="90"/>
  <c r="CA133" i="90"/>
  <c r="CQ133" i="90"/>
  <c r="DG133" i="90"/>
  <c r="CA117" i="90"/>
  <c r="CQ117" i="90"/>
  <c r="DG117" i="90"/>
  <c r="CA101" i="90"/>
  <c r="CQ101" i="90"/>
  <c r="DG101" i="90"/>
  <c r="CA85" i="90"/>
  <c r="CQ85" i="90"/>
  <c r="DG85" i="90"/>
  <c r="CA68" i="90"/>
  <c r="CQ68" i="90"/>
  <c r="DG68" i="90"/>
  <c r="BX37" i="90"/>
  <c r="CN37" i="90"/>
  <c r="DD37" i="90"/>
  <c r="BT42" i="90"/>
  <c r="CJ42" i="90"/>
  <c r="CZ42" i="90"/>
  <c r="BP47" i="90"/>
  <c r="CF47" i="90"/>
  <c r="CV47" i="90"/>
  <c r="BX53" i="90"/>
  <c r="CN53" i="90"/>
  <c r="DD53" i="90"/>
  <c r="BT58" i="90"/>
  <c r="CJ58" i="90"/>
  <c r="CZ58" i="90"/>
  <c r="CF63" i="90"/>
  <c r="CV63" i="90"/>
  <c r="BP63" i="90"/>
  <c r="BV224" i="90"/>
  <c r="DB224" i="90"/>
  <c r="CL224" i="90"/>
  <c r="BV206" i="90"/>
  <c r="DB206" i="90"/>
  <c r="CL206" i="90"/>
  <c r="CL193" i="90"/>
  <c r="DB193" i="90"/>
  <c r="BV193" i="90"/>
  <c r="BV175" i="90"/>
  <c r="CL175" i="90"/>
  <c r="DB175" i="90"/>
  <c r="BV158" i="90"/>
  <c r="CL158" i="90"/>
  <c r="DB158" i="90"/>
  <c r="BV144" i="90"/>
  <c r="CL144" i="90"/>
  <c r="DB144" i="90"/>
  <c r="DB128" i="90"/>
  <c r="CL128" i="90"/>
  <c r="BV128" i="90"/>
  <c r="DB112" i="90"/>
  <c r="BV112" i="90"/>
  <c r="CL112" i="90"/>
  <c r="BV96" i="90"/>
  <c r="CL96" i="90"/>
  <c r="DB96" i="90"/>
  <c r="CV225" i="90"/>
  <c r="BP225" i="90"/>
  <c r="CF225" i="90"/>
  <c r="BP202" i="90"/>
  <c r="CF202" i="90"/>
  <c r="CV202" i="90"/>
  <c r="BP130" i="90"/>
  <c r="CF130" i="90"/>
  <c r="CV130" i="90"/>
  <c r="BP114" i="90"/>
  <c r="CF114" i="90"/>
  <c r="CV114" i="90"/>
  <c r="CF98" i="90"/>
  <c r="CV98" i="90"/>
  <c r="BP98" i="90"/>
  <c r="BP82" i="90"/>
  <c r="CF82" i="90"/>
  <c r="CV82" i="90"/>
  <c r="CJ223" i="90"/>
  <c r="CZ223" i="90"/>
  <c r="BT223" i="90"/>
  <c r="CZ207" i="90"/>
  <c r="BT207" i="90"/>
  <c r="CJ207" i="90"/>
  <c r="BT191" i="90"/>
  <c r="CJ191" i="90"/>
  <c r="CZ191" i="90"/>
  <c r="CJ176" i="90"/>
  <c r="CZ176" i="90"/>
  <c r="BT176" i="90"/>
  <c r="CZ152" i="90"/>
  <c r="BT152" i="90"/>
  <c r="CJ152" i="90"/>
  <c r="CZ136" i="90"/>
  <c r="BT136" i="90"/>
  <c r="CJ136" i="90"/>
  <c r="BT112" i="90"/>
  <c r="CJ112" i="90"/>
  <c r="CZ112" i="90"/>
  <c r="CJ96" i="90"/>
  <c r="CZ96" i="90"/>
  <c r="BT96" i="90"/>
  <c r="BT80" i="90"/>
  <c r="CJ80" i="90"/>
  <c r="CZ80" i="90"/>
  <c r="DD225" i="90"/>
  <c r="CN225" i="90"/>
  <c r="BX225" i="90"/>
  <c r="BX198" i="90"/>
  <c r="CN198" i="90"/>
  <c r="DD198" i="90"/>
  <c r="BX165" i="90"/>
  <c r="CN165" i="90"/>
  <c r="DD165" i="90"/>
  <c r="DD150" i="90"/>
  <c r="BX150" i="90"/>
  <c r="CN150" i="90"/>
  <c r="DD134" i="90"/>
  <c r="BX134" i="90"/>
  <c r="CN134" i="90"/>
  <c r="CN86" i="90"/>
  <c r="BX86" i="90"/>
  <c r="DD86" i="90"/>
  <c r="BY31" i="90"/>
  <c r="CO31" i="90"/>
  <c r="DE31" i="90"/>
  <c r="BY47" i="90"/>
  <c r="CO47" i="90"/>
  <c r="DE47" i="90"/>
  <c r="BU52" i="90"/>
  <c r="CK52" i="90"/>
  <c r="DA52" i="90"/>
  <c r="BQ57" i="90"/>
  <c r="CG57" i="90"/>
  <c r="CW57" i="90"/>
  <c r="DE64" i="90"/>
  <c r="BY64" i="90"/>
  <c r="CO64" i="90"/>
  <c r="CJ98" i="90"/>
  <c r="CZ98" i="90"/>
  <c r="BT98" i="90"/>
  <c r="BT74" i="90"/>
  <c r="CJ74" i="90"/>
  <c r="CZ74" i="90"/>
  <c r="DD136" i="90"/>
  <c r="BX136" i="90"/>
  <c r="CN136" i="90"/>
  <c r="CN88" i="90"/>
  <c r="BX88" i="90"/>
  <c r="DD88" i="90"/>
  <c r="BR226" i="90"/>
  <c r="CH226" i="90"/>
  <c r="CX226" i="90"/>
  <c r="BR211" i="90"/>
  <c r="CX211" i="90"/>
  <c r="CH211" i="90"/>
  <c r="CH195" i="90"/>
  <c r="CX195" i="90"/>
  <c r="BR195" i="90"/>
  <c r="BR179" i="90"/>
  <c r="CH179" i="90"/>
  <c r="CX179" i="90"/>
  <c r="BR158" i="90"/>
  <c r="CH158" i="90"/>
  <c r="CX158" i="90"/>
  <c r="CH164" i="90"/>
  <c r="CX164" i="90"/>
  <c r="BR164" i="90"/>
  <c r="CX131" i="90"/>
  <c r="BR131" i="90"/>
  <c r="CH131" i="90"/>
  <c r="CX115" i="90"/>
  <c r="BR115" i="90"/>
  <c r="CH115" i="90"/>
  <c r="CX110" i="90"/>
  <c r="CH110" i="90"/>
  <c r="BR110" i="90"/>
  <c r="CX83" i="90"/>
  <c r="BR83" i="90"/>
  <c r="CH83" i="90"/>
  <c r="BR67" i="90"/>
  <c r="CH67" i="90"/>
  <c r="CX67" i="90"/>
  <c r="DF214" i="90"/>
  <c r="BZ214" i="90"/>
  <c r="CP214" i="90"/>
  <c r="DF198" i="90"/>
  <c r="BZ198" i="90"/>
  <c r="CP198" i="90"/>
  <c r="BZ181" i="90"/>
  <c r="CP181" i="90"/>
  <c r="DF181" i="90"/>
  <c r="BZ161" i="90"/>
  <c r="CP161" i="90"/>
  <c r="DF161" i="90"/>
  <c r="DF145" i="90"/>
  <c r="BZ145" i="90"/>
  <c r="CP145" i="90"/>
  <c r="BZ134" i="90"/>
  <c r="CP134" i="90"/>
  <c r="DF134" i="90"/>
  <c r="DF118" i="90"/>
  <c r="BZ118" i="90"/>
  <c r="CP118" i="90"/>
  <c r="DF113" i="90"/>
  <c r="CP113" i="90"/>
  <c r="BZ113" i="90"/>
  <c r="DF87" i="90"/>
  <c r="BZ87" i="90"/>
  <c r="CP87" i="90"/>
  <c r="BZ70" i="90"/>
  <c r="CP70" i="90"/>
  <c r="DF70" i="90"/>
  <c r="BO213" i="90"/>
  <c r="CU213" i="90"/>
  <c r="CE213" i="90"/>
  <c r="CE209" i="90"/>
  <c r="CU209" i="90"/>
  <c r="BO209" i="90"/>
  <c r="BO184" i="90"/>
  <c r="CE184" i="90"/>
  <c r="CU184" i="90"/>
  <c r="CU168" i="90"/>
  <c r="BO168" i="90"/>
  <c r="CE168" i="90"/>
  <c r="CE152" i="90"/>
  <c r="BO152" i="90"/>
  <c r="CU152" i="90"/>
  <c r="CE136" i="90"/>
  <c r="CU136" i="90"/>
  <c r="BO136" i="90"/>
  <c r="BO120" i="90"/>
  <c r="CE120" i="90"/>
  <c r="CU120" i="90"/>
  <c r="BO104" i="90"/>
  <c r="CE104" i="90"/>
  <c r="CU104" i="90"/>
  <c r="BO88" i="90"/>
  <c r="CU88" i="90"/>
  <c r="CE88" i="90"/>
  <c r="BO72" i="90"/>
  <c r="CE72" i="90"/>
  <c r="CU72" i="90"/>
  <c r="CY223" i="90"/>
  <c r="BS223" i="90"/>
  <c r="CI223" i="90"/>
  <c r="BS204" i="90"/>
  <c r="CI204" i="90"/>
  <c r="CY204" i="90"/>
  <c r="CY189" i="90"/>
  <c r="BS189" i="90"/>
  <c r="CI189" i="90"/>
  <c r="CY172" i="90"/>
  <c r="BS172" i="90"/>
  <c r="CI172" i="90"/>
  <c r="CI157" i="90"/>
  <c r="CY157" i="90"/>
  <c r="BS157" i="90"/>
  <c r="CI141" i="90"/>
  <c r="CY141" i="90"/>
  <c r="BS141" i="90"/>
  <c r="BS125" i="90"/>
  <c r="CI125" i="90"/>
  <c r="CY125" i="90"/>
  <c r="BS109" i="90"/>
  <c r="CY109" i="90"/>
  <c r="CI109" i="90"/>
  <c r="BS93" i="90"/>
  <c r="CI93" i="90"/>
  <c r="CY93" i="90"/>
  <c r="BS77" i="90"/>
  <c r="CI77" i="90"/>
  <c r="CY77" i="90"/>
  <c r="DC227" i="90"/>
  <c r="BW227" i="90"/>
  <c r="CM227" i="90"/>
  <c r="CM209" i="90"/>
  <c r="DC209" i="90"/>
  <c r="BW209" i="90"/>
  <c r="DC194" i="90"/>
  <c r="BW194" i="90"/>
  <c r="CM194" i="90"/>
  <c r="BW178" i="90"/>
  <c r="CM178" i="90"/>
  <c r="DC178" i="90"/>
  <c r="BW162" i="90"/>
  <c r="CM162" i="90"/>
  <c r="DC162" i="90"/>
  <c r="CM148" i="90"/>
  <c r="DC148" i="90"/>
  <c r="BW148" i="90"/>
  <c r="BW130" i="90"/>
  <c r="DC130" i="90"/>
  <c r="CM130" i="90"/>
  <c r="BW114" i="90"/>
  <c r="CM114" i="90"/>
  <c r="DC114" i="90"/>
  <c r="BW98" i="90"/>
  <c r="CM98" i="90"/>
  <c r="DC98" i="90"/>
  <c r="BW81" i="90"/>
  <c r="CM81" i="90"/>
  <c r="DC81" i="90"/>
  <c r="BW65" i="90"/>
  <c r="CM65" i="90"/>
  <c r="DC65" i="90"/>
  <c r="BQ219" i="90"/>
  <c r="CG219" i="90"/>
  <c r="CW219" i="90"/>
  <c r="BQ194" i="90"/>
  <c r="CG194" i="90"/>
  <c r="CW194" i="90"/>
  <c r="BQ195" i="90"/>
  <c r="CG195" i="90"/>
  <c r="CW195" i="90"/>
  <c r="BQ171" i="90"/>
  <c r="CG171" i="90"/>
  <c r="CW171" i="90"/>
  <c r="BQ155" i="90"/>
  <c r="CG155" i="90"/>
  <c r="CW155" i="90"/>
  <c r="BQ135" i="90"/>
  <c r="CG135" i="90"/>
  <c r="CW135" i="90"/>
  <c r="CG126" i="90"/>
  <c r="CW126" i="90"/>
  <c r="BQ126" i="90"/>
  <c r="CG117" i="90"/>
  <c r="CW117" i="90"/>
  <c r="BQ117" i="90"/>
  <c r="CW91" i="90"/>
  <c r="CG91" i="90"/>
  <c r="BQ91" i="90"/>
  <c r="BU226" i="90"/>
  <c r="DA226" i="90"/>
  <c r="CK226" i="90"/>
  <c r="BU209" i="90"/>
  <c r="CK209" i="90"/>
  <c r="DA209" i="90"/>
  <c r="CK202" i="90"/>
  <c r="DA202" i="90"/>
  <c r="BU202" i="90"/>
  <c r="DA176" i="90"/>
  <c r="BU176" i="90"/>
  <c r="CK176" i="90"/>
  <c r="BU160" i="90"/>
  <c r="CK160" i="90"/>
  <c r="DA160" i="90"/>
  <c r="BU142" i="90"/>
  <c r="CK142" i="90"/>
  <c r="DA142" i="90"/>
  <c r="CK130" i="90"/>
  <c r="DA130" i="90"/>
  <c r="BU130" i="90"/>
  <c r="CK113" i="90"/>
  <c r="DA113" i="90"/>
  <c r="BU113" i="90"/>
  <c r="DA97" i="90"/>
  <c r="BU97" i="90"/>
  <c r="CK97" i="90"/>
  <c r="CK82" i="90"/>
  <c r="DA82" i="90"/>
  <c r="BU82" i="90"/>
  <c r="BY217" i="90"/>
  <c r="CO217" i="90"/>
  <c r="DE217" i="90"/>
  <c r="BY192" i="90"/>
  <c r="CO192" i="90"/>
  <c r="DE192" i="90"/>
  <c r="CO186" i="90"/>
  <c r="DE186" i="90"/>
  <c r="BY186" i="90"/>
  <c r="BY169" i="90"/>
  <c r="CO169" i="90"/>
  <c r="DE169" i="90"/>
  <c r="BY153" i="90"/>
  <c r="CO153" i="90"/>
  <c r="DE153" i="90"/>
  <c r="BY134" i="90"/>
  <c r="CO134" i="90"/>
  <c r="DE134" i="90"/>
  <c r="BY123" i="90"/>
  <c r="CO123" i="90"/>
  <c r="DE123" i="90"/>
  <c r="CO115" i="90"/>
  <c r="DE115" i="90"/>
  <c r="BY115" i="90"/>
  <c r="DE90" i="90"/>
  <c r="CO90" i="90"/>
  <c r="BY90" i="90"/>
  <c r="CH27" i="90"/>
  <c r="BR27" i="90"/>
  <c r="CX27" i="90"/>
  <c r="CP33" i="90"/>
  <c r="DF33" i="90"/>
  <c r="BZ33" i="90"/>
  <c r="CL38" i="90"/>
  <c r="DB38" i="90"/>
  <c r="BV38" i="90"/>
  <c r="CH43" i="90"/>
  <c r="CX43" i="90"/>
  <c r="BR43" i="90"/>
  <c r="CP49" i="90"/>
  <c r="DF49" i="90"/>
  <c r="BZ49" i="90"/>
  <c r="CL54" i="90"/>
  <c r="DB54" i="90"/>
  <c r="BV54" i="90"/>
  <c r="CH59" i="90"/>
  <c r="CX59" i="90"/>
  <c r="BR59" i="90"/>
  <c r="CW68" i="90"/>
  <c r="BQ68" i="90"/>
  <c r="CG68" i="90"/>
  <c r="DG38" i="90"/>
  <c r="CA38" i="90"/>
  <c r="CQ38" i="90"/>
  <c r="DG42" i="90"/>
  <c r="CA42" i="90"/>
  <c r="CQ42" i="90"/>
  <c r="CY46" i="90"/>
  <c r="BS46" i="90"/>
  <c r="CI46" i="90"/>
  <c r="CY50" i="90"/>
  <c r="BS50" i="90"/>
  <c r="CI50" i="90"/>
  <c r="CY54" i="90"/>
  <c r="BS54" i="90"/>
  <c r="CI54" i="90"/>
  <c r="CY58" i="90"/>
  <c r="BS58" i="90"/>
  <c r="CI58" i="90"/>
  <c r="CY62" i="90"/>
  <c r="BS62" i="90"/>
  <c r="CI62" i="90"/>
  <c r="CQ226" i="90"/>
  <c r="DG226" i="90"/>
  <c r="CA226" i="90"/>
  <c r="CA205" i="90"/>
  <c r="CQ205" i="90"/>
  <c r="DG205" i="90"/>
  <c r="CQ197" i="90"/>
  <c r="CA197" i="90"/>
  <c r="DG197" i="90"/>
  <c r="CA176" i="90"/>
  <c r="CQ176" i="90"/>
  <c r="DG176" i="90"/>
  <c r="CQ160" i="90"/>
  <c r="DG160" i="90"/>
  <c r="CA160" i="90"/>
  <c r="CQ144" i="90"/>
  <c r="DG144" i="90"/>
  <c r="CA144" i="90"/>
  <c r="CA128" i="90"/>
  <c r="CQ128" i="90"/>
  <c r="DG128" i="90"/>
  <c r="CA112" i="90"/>
  <c r="DG112" i="90"/>
  <c r="CQ112" i="90"/>
  <c r="CA96" i="90"/>
  <c r="CQ96" i="90"/>
  <c r="DG96" i="90"/>
  <c r="CA79" i="90"/>
  <c r="CQ79" i="90"/>
  <c r="DG79" i="90"/>
  <c r="CA63" i="90"/>
  <c r="DG63" i="90"/>
  <c r="CQ63" i="90"/>
  <c r="BX38" i="90"/>
  <c r="CN38" i="90"/>
  <c r="DD38" i="90"/>
  <c r="BT43" i="90"/>
  <c r="CJ43" i="90"/>
  <c r="CZ43" i="90"/>
  <c r="BP48" i="90"/>
  <c r="CF48" i="90"/>
  <c r="CV48" i="90"/>
  <c r="BX54" i="90"/>
  <c r="CN54" i="90"/>
  <c r="DD54" i="90"/>
  <c r="BT59" i="90"/>
  <c r="CJ59" i="90"/>
  <c r="CZ59" i="90"/>
  <c r="CL192" i="90"/>
  <c r="DB192" i="90"/>
  <c r="BV192" i="90"/>
  <c r="BV182" i="90"/>
  <c r="CL182" i="90"/>
  <c r="DB182" i="90"/>
  <c r="CL167" i="90"/>
  <c r="DB167" i="90"/>
  <c r="BV167" i="90"/>
  <c r="DB71" i="90"/>
  <c r="BV71" i="90"/>
  <c r="CL71" i="90"/>
  <c r="BP201" i="90"/>
  <c r="CF201" i="90"/>
  <c r="CV201" i="90"/>
  <c r="BP129" i="90"/>
  <c r="CF129" i="90"/>
  <c r="CV129" i="90"/>
  <c r="BT215" i="90"/>
  <c r="CJ215" i="90"/>
  <c r="CZ215" i="90"/>
  <c r="CJ183" i="90"/>
  <c r="CZ183" i="90"/>
  <c r="BT183" i="90"/>
  <c r="CZ151" i="90"/>
  <c r="BT151" i="90"/>
  <c r="CJ151" i="90"/>
  <c r="BT111" i="90"/>
  <c r="CJ111" i="90"/>
  <c r="CZ111" i="90"/>
  <c r="CJ95" i="90"/>
  <c r="CZ95" i="90"/>
  <c r="BT95" i="90"/>
  <c r="BT79" i="90"/>
  <c r="CJ79" i="90"/>
  <c r="CZ79" i="90"/>
  <c r="BX215" i="90"/>
  <c r="CN215" i="90"/>
  <c r="DD215" i="90"/>
  <c r="BX197" i="90"/>
  <c r="DD197" i="90"/>
  <c r="CN197" i="90"/>
  <c r="CN181" i="90"/>
  <c r="DD181" i="90"/>
  <c r="BX181" i="90"/>
  <c r="BX164" i="90"/>
  <c r="CN164" i="90"/>
  <c r="DD164" i="90"/>
  <c r="DD141" i="90"/>
  <c r="BX141" i="90"/>
  <c r="CN141" i="90"/>
  <c r="BX125" i="90"/>
  <c r="CN125" i="90"/>
  <c r="DD125" i="90"/>
  <c r="BX109" i="90"/>
  <c r="CN109" i="90"/>
  <c r="DD109" i="90"/>
  <c r="CN93" i="90"/>
  <c r="DD93" i="90"/>
  <c r="BX93" i="90"/>
  <c r="BX77" i="90"/>
  <c r="CN77" i="90"/>
  <c r="DD77" i="90"/>
  <c r="BU33" i="90"/>
  <c r="CK33" i="90"/>
  <c r="DA33" i="90"/>
  <c r="BQ38" i="90"/>
  <c r="CG38" i="90"/>
  <c r="CW38" i="90"/>
  <c r="BY44" i="90"/>
  <c r="CO44" i="90"/>
  <c r="DE44" i="90"/>
  <c r="BU49" i="90"/>
  <c r="CK49" i="90"/>
  <c r="DA49" i="90"/>
  <c r="BQ54" i="90"/>
  <c r="CG54" i="90"/>
  <c r="CW54" i="90"/>
  <c r="BY60" i="90"/>
  <c r="CO60" i="90"/>
  <c r="DE60" i="90"/>
  <c r="BR225" i="90"/>
  <c r="CX225" i="90"/>
  <c r="CH225" i="90"/>
  <c r="BR210" i="90"/>
  <c r="CH210" i="90"/>
  <c r="CX210" i="90"/>
  <c r="CH194" i="90"/>
  <c r="CX194" i="90"/>
  <c r="BR194" i="90"/>
  <c r="BR178" i="90"/>
  <c r="CH178" i="90"/>
  <c r="CX178" i="90"/>
  <c r="BR157" i="90"/>
  <c r="CH157" i="90"/>
  <c r="CX157" i="90"/>
  <c r="CX163" i="90"/>
  <c r="CH163" i="90"/>
  <c r="BR163" i="90"/>
  <c r="CX130" i="90"/>
  <c r="BR130" i="90"/>
  <c r="CH130" i="90"/>
  <c r="CX114" i="90"/>
  <c r="CH114" i="90"/>
  <c r="BR114" i="90"/>
  <c r="CX109" i="90"/>
  <c r="CH109" i="90"/>
  <c r="BR109" i="90"/>
  <c r="CX82" i="90"/>
  <c r="BR82" i="90"/>
  <c r="CH82" i="90"/>
  <c r="BR66" i="90"/>
  <c r="CH66" i="90"/>
  <c r="CX66" i="90"/>
  <c r="DF213" i="90"/>
  <c r="BZ213" i="90"/>
  <c r="CP213" i="90"/>
  <c r="DF197" i="90"/>
  <c r="BZ197" i="90"/>
  <c r="CP197" i="90"/>
  <c r="BZ180" i="90"/>
  <c r="CP180" i="90"/>
  <c r="DF180" i="90"/>
  <c r="BZ160" i="90"/>
  <c r="CP160" i="90"/>
  <c r="DF160" i="90"/>
  <c r="CP166" i="90"/>
  <c r="DF166" i="90"/>
  <c r="BZ166" i="90"/>
  <c r="DF133" i="90"/>
  <c r="BZ133" i="90"/>
  <c r="CP133" i="90"/>
  <c r="DF117" i="90"/>
  <c r="BZ117" i="90"/>
  <c r="CP117" i="90"/>
  <c r="DF112" i="90"/>
  <c r="CP112" i="90"/>
  <c r="BZ112" i="90"/>
  <c r="DF86" i="90"/>
  <c r="BZ86" i="90"/>
  <c r="CP86" i="90"/>
  <c r="BZ69" i="90"/>
  <c r="DF69" i="90"/>
  <c r="CP69" i="90"/>
  <c r="CE225" i="90"/>
  <c r="BO225" i="90"/>
  <c r="CU225" i="90"/>
  <c r="BO204" i="90"/>
  <c r="CE204" i="90"/>
  <c r="CU204" i="90"/>
  <c r="CE191" i="90"/>
  <c r="CU191" i="90"/>
  <c r="BO191" i="90"/>
  <c r="BO175" i="90"/>
  <c r="CE175" i="90"/>
  <c r="CU175" i="90"/>
  <c r="CE159" i="90"/>
  <c r="CU159" i="90"/>
  <c r="BO159" i="90"/>
  <c r="CE143" i="90"/>
  <c r="CU143" i="90"/>
  <c r="BO143" i="90"/>
  <c r="BO127" i="90"/>
  <c r="CU127" i="90"/>
  <c r="CE127" i="90"/>
  <c r="BO111" i="90"/>
  <c r="CE111" i="90"/>
  <c r="CU111" i="90"/>
  <c r="BO95" i="90"/>
  <c r="CE95" i="90"/>
  <c r="CU95" i="90"/>
  <c r="BO79" i="90"/>
  <c r="CE79" i="90"/>
  <c r="CU79" i="90"/>
  <c r="CE63" i="90"/>
  <c r="CU63" i="90"/>
  <c r="BO63" i="90"/>
  <c r="CI219" i="90"/>
  <c r="CY219" i="90"/>
  <c r="BS219" i="90"/>
  <c r="CY195" i="90"/>
  <c r="BS195" i="90"/>
  <c r="CI195" i="90"/>
  <c r="BS180" i="90"/>
  <c r="CI180" i="90"/>
  <c r="CY180" i="90"/>
  <c r="BS163" i="90"/>
  <c r="CY163" i="90"/>
  <c r="CI163" i="90"/>
  <c r="CI150" i="90"/>
  <c r="CY150" i="90"/>
  <c r="BS150" i="90"/>
  <c r="BS132" i="90"/>
  <c r="CI132" i="90"/>
  <c r="CY132" i="90"/>
  <c r="BS116" i="90"/>
  <c r="CI116" i="90"/>
  <c r="CY116" i="90"/>
  <c r="BS100" i="90"/>
  <c r="CI100" i="90"/>
  <c r="CY100" i="90"/>
  <c r="CY84" i="90"/>
  <c r="BS84" i="90"/>
  <c r="CI84" i="90"/>
  <c r="BS68" i="90"/>
  <c r="CI68" i="90"/>
  <c r="CY68" i="90"/>
  <c r="BW214" i="90"/>
  <c r="DC214" i="90"/>
  <c r="CM214" i="90"/>
  <c r="BW198" i="90"/>
  <c r="CM198" i="90"/>
  <c r="DC198" i="90"/>
  <c r="BW185" i="90"/>
  <c r="CM185" i="90"/>
  <c r="DC185" i="90"/>
  <c r="DC169" i="90"/>
  <c r="BW169" i="90"/>
  <c r="CM169" i="90"/>
  <c r="CM153" i="90"/>
  <c r="DC153" i="90"/>
  <c r="BW153" i="90"/>
  <c r="CM137" i="90"/>
  <c r="DC137" i="90"/>
  <c r="BW137" i="90"/>
  <c r="DC121" i="90"/>
  <c r="BW121" i="90"/>
  <c r="CM121" i="90"/>
  <c r="BW105" i="90"/>
  <c r="CM105" i="90"/>
  <c r="DC105" i="90"/>
  <c r="BW89" i="90"/>
  <c r="DC89" i="90"/>
  <c r="CM89" i="90"/>
  <c r="BQ218" i="90"/>
  <c r="CG218" i="90"/>
  <c r="CW218" i="90"/>
  <c r="CG205" i="90"/>
  <c r="CW205" i="90"/>
  <c r="BQ205" i="90"/>
  <c r="DA211" i="90"/>
  <c r="BU211" i="90"/>
  <c r="CK211" i="90"/>
  <c r="DA183" i="90"/>
  <c r="BU183" i="90"/>
  <c r="CK183" i="90"/>
  <c r="BU159" i="90"/>
  <c r="CK159" i="90"/>
  <c r="DA159" i="90"/>
  <c r="CK151" i="90"/>
  <c r="DA151" i="90"/>
  <c r="BU151" i="90"/>
  <c r="CO208" i="90"/>
  <c r="BY208" i="90"/>
  <c r="DE208" i="90"/>
  <c r="BY141" i="90"/>
  <c r="CO141" i="90"/>
  <c r="DE141" i="90"/>
  <c r="CO133" i="90"/>
  <c r="DE133" i="90"/>
  <c r="BY133" i="90"/>
  <c r="DE89" i="90"/>
  <c r="CO89" i="90"/>
  <c r="BY89" i="90"/>
  <c r="CL31" i="90"/>
  <c r="DB31" i="90"/>
  <c r="BV31" i="90"/>
  <c r="CH36" i="90"/>
  <c r="CX36" i="90"/>
  <c r="BR36" i="90"/>
  <c r="CP42" i="90"/>
  <c r="DF42" i="90"/>
  <c r="BZ42" i="90"/>
  <c r="CL47" i="90"/>
  <c r="DB47" i="90"/>
  <c r="BV47" i="90"/>
  <c r="CH52" i="90"/>
  <c r="CX52" i="90"/>
  <c r="BR52" i="90"/>
  <c r="CP58" i="90"/>
  <c r="DF58" i="90"/>
  <c r="BZ58" i="90"/>
  <c r="CH63" i="90"/>
  <c r="CX63" i="90"/>
  <c r="BR63" i="90"/>
  <c r="CU36" i="90"/>
  <c r="BO36" i="90"/>
  <c r="CE36" i="90"/>
  <c r="CU42" i="90"/>
  <c r="BO42" i="90"/>
  <c r="CE42" i="90"/>
  <c r="CU44" i="90"/>
  <c r="BO44" i="90"/>
  <c r="CE44" i="90"/>
  <c r="CU48" i="90"/>
  <c r="BO48" i="90"/>
  <c r="CE48" i="90"/>
  <c r="CU52" i="90"/>
  <c r="BO52" i="90"/>
  <c r="CE52" i="90"/>
  <c r="CU56" i="90"/>
  <c r="BO56" i="90"/>
  <c r="CE56" i="90"/>
  <c r="CU60" i="90"/>
  <c r="BO60" i="90"/>
  <c r="CE60" i="90"/>
  <c r="DG170" i="90"/>
  <c r="CA170" i="90"/>
  <c r="CQ170" i="90"/>
  <c r="CA99" i="90"/>
  <c r="CQ99" i="90"/>
  <c r="DG99" i="90"/>
  <c r="BX35" i="90"/>
  <c r="CN35" i="90"/>
  <c r="DD35" i="90"/>
  <c r="BT40" i="90"/>
  <c r="CJ40" i="90"/>
  <c r="CZ40" i="90"/>
  <c r="BP45" i="90"/>
  <c r="CF45" i="90"/>
  <c r="CV45" i="90"/>
  <c r="BX51" i="90"/>
  <c r="CN51" i="90"/>
  <c r="DD51" i="90"/>
  <c r="BT56" i="90"/>
  <c r="CJ56" i="90"/>
  <c r="CZ56" i="90"/>
  <c r="BP61" i="90"/>
  <c r="CF61" i="90"/>
  <c r="CV61" i="90"/>
  <c r="CL173" i="90"/>
  <c r="DB173" i="90"/>
  <c r="BV173" i="90"/>
  <c r="BV148" i="90"/>
  <c r="DB148" i="90"/>
  <c r="CL148" i="90"/>
  <c r="CJ94" i="90"/>
  <c r="CZ94" i="90"/>
  <c r="BT94" i="90"/>
  <c r="BX84" i="90"/>
  <c r="DD84" i="90"/>
  <c r="CN84" i="90"/>
  <c r="DH229" i="89"/>
  <c r="CR228" i="89"/>
  <c r="DH228" i="89"/>
  <c r="CC229" i="89"/>
  <c r="CB229" i="89"/>
  <c r="BS209" i="89"/>
  <c r="CI209" i="89"/>
  <c r="CY209" i="89"/>
  <c r="CY142" i="89"/>
  <c r="BS142" i="89"/>
  <c r="CI142" i="89"/>
  <c r="BS53" i="89"/>
  <c r="CI53" i="89"/>
  <c r="CY53" i="89"/>
  <c r="CE217" i="89"/>
  <c r="CU217" i="89"/>
  <c r="BO217" i="89"/>
  <c r="CU156" i="89"/>
  <c r="BO156" i="89"/>
  <c r="CE156" i="89"/>
  <c r="CU85" i="89"/>
  <c r="CE85" i="89"/>
  <c r="BO85" i="89"/>
  <c r="CQ214" i="89"/>
  <c r="DG214" i="89"/>
  <c r="CA214" i="89"/>
  <c r="CA131" i="89"/>
  <c r="CQ131" i="89"/>
  <c r="DG131" i="89"/>
  <c r="CA58" i="89"/>
  <c r="CQ58" i="89"/>
  <c r="DG58" i="89"/>
  <c r="BQ171" i="89"/>
  <c r="CG171" i="89"/>
  <c r="CW171" i="89"/>
  <c r="CW128" i="89"/>
  <c r="BQ128" i="89"/>
  <c r="CG128" i="89"/>
  <c r="CK83" i="89"/>
  <c r="BU83" i="89"/>
  <c r="DA83" i="89"/>
  <c r="BY178" i="89"/>
  <c r="CO178" i="89"/>
  <c r="DE178" i="89"/>
  <c r="BY102" i="89"/>
  <c r="CO102" i="89"/>
  <c r="DE102" i="89"/>
  <c r="CX202" i="89"/>
  <c r="BR202" i="89"/>
  <c r="CH202" i="89"/>
  <c r="CH138" i="89"/>
  <c r="CX138" i="89"/>
  <c r="BR138" i="89"/>
  <c r="CX130" i="89"/>
  <c r="BR130" i="89"/>
  <c r="CH130" i="89"/>
  <c r="BR96" i="89"/>
  <c r="CH96" i="89"/>
  <c r="CX96" i="89"/>
  <c r="CH66" i="89"/>
  <c r="CX66" i="89"/>
  <c r="BR66" i="89"/>
  <c r="BV183" i="89"/>
  <c r="CL183" i="89"/>
  <c r="DB183" i="89"/>
  <c r="CL108" i="89"/>
  <c r="DB108" i="89"/>
  <c r="BV108" i="89"/>
  <c r="CL71" i="89"/>
  <c r="DB71" i="89"/>
  <c r="BV71" i="89"/>
  <c r="DF215" i="89"/>
  <c r="BZ215" i="89"/>
  <c r="CP215" i="89"/>
  <c r="CP164" i="89"/>
  <c r="DF164" i="89"/>
  <c r="BZ164" i="89"/>
  <c r="DB58" i="89"/>
  <c r="BV58" i="89"/>
  <c r="CL58" i="89"/>
  <c r="BW221" i="89"/>
  <c r="CM221" i="89"/>
  <c r="DC221" i="89"/>
  <c r="DC142" i="89"/>
  <c r="BW142" i="89"/>
  <c r="CM142" i="89"/>
  <c r="BW126" i="89"/>
  <c r="CM126" i="89"/>
  <c r="DC126" i="89"/>
  <c r="DC78" i="89"/>
  <c r="BW78" i="89"/>
  <c r="CM78" i="89"/>
  <c r="BW54" i="89"/>
  <c r="CM54" i="89"/>
  <c r="DC54" i="89"/>
  <c r="CR229" i="89"/>
  <c r="BS185" i="89"/>
  <c r="CI185" i="89"/>
  <c r="CY185" i="89"/>
  <c r="BS121" i="89"/>
  <c r="CI121" i="89"/>
  <c r="CY121" i="89"/>
  <c r="CH35" i="89"/>
  <c r="CX35" i="89"/>
  <c r="BR35" i="89"/>
  <c r="CE205" i="89"/>
  <c r="CU205" i="89"/>
  <c r="BO205" i="89"/>
  <c r="BO135" i="89"/>
  <c r="CE135" i="89"/>
  <c r="CU135" i="89"/>
  <c r="BO63" i="89"/>
  <c r="CE63" i="89"/>
  <c r="CU63" i="89"/>
  <c r="DG210" i="89"/>
  <c r="CA210" i="89"/>
  <c r="CQ210" i="89"/>
  <c r="DG171" i="89"/>
  <c r="CA171" i="89"/>
  <c r="CQ171" i="89"/>
  <c r="DG69" i="89"/>
  <c r="CA69" i="89"/>
  <c r="CQ69" i="89"/>
  <c r="DG83" i="89"/>
  <c r="CQ83" i="89"/>
  <c r="CA83" i="89"/>
  <c r="CW184" i="89"/>
  <c r="BQ184" i="89"/>
  <c r="CG184" i="89"/>
  <c r="BQ137" i="89"/>
  <c r="CG137" i="89"/>
  <c r="CW137" i="89"/>
  <c r="BQ95" i="89"/>
  <c r="CG95" i="89"/>
  <c r="CW95" i="89"/>
  <c r="CK215" i="89"/>
  <c r="BU215" i="89"/>
  <c r="DA215" i="89"/>
  <c r="BU146" i="89"/>
  <c r="CK146" i="89"/>
  <c r="DA146" i="89"/>
  <c r="BU104" i="89"/>
  <c r="CK104" i="89"/>
  <c r="DA104" i="89"/>
  <c r="BY177" i="89"/>
  <c r="CO177" i="89"/>
  <c r="DE177" i="89"/>
  <c r="DE116" i="89"/>
  <c r="BY116" i="89"/>
  <c r="CO116" i="89"/>
  <c r="CH173" i="89"/>
  <c r="CX173" i="89"/>
  <c r="BR173" i="89"/>
  <c r="BR129" i="89"/>
  <c r="CH129" i="89"/>
  <c r="CX129" i="89"/>
  <c r="CX82" i="89"/>
  <c r="BR82" i="89"/>
  <c r="CH82" i="89"/>
  <c r="DB199" i="89"/>
  <c r="BV199" i="89"/>
  <c r="CL199" i="89"/>
  <c r="DB151" i="89"/>
  <c r="CL151" i="89"/>
  <c r="BV151" i="89"/>
  <c r="BV118" i="89"/>
  <c r="CL118" i="89"/>
  <c r="DB118" i="89"/>
  <c r="CL91" i="89"/>
  <c r="DB91" i="89"/>
  <c r="BV91" i="89"/>
  <c r="DF203" i="89"/>
  <c r="BZ203" i="89"/>
  <c r="CP203" i="89"/>
  <c r="CP155" i="89"/>
  <c r="DF155" i="89"/>
  <c r="BZ155" i="89"/>
  <c r="BZ97" i="89"/>
  <c r="CP97" i="89"/>
  <c r="DF97" i="89"/>
  <c r="BS207" i="89"/>
  <c r="CI207" i="89"/>
  <c r="CY207" i="89"/>
  <c r="CY144" i="89"/>
  <c r="BS144" i="89"/>
  <c r="CI144" i="89"/>
  <c r="BS55" i="89"/>
  <c r="CI55" i="89"/>
  <c r="CY55" i="89"/>
  <c r="CE218" i="89"/>
  <c r="CU218" i="89"/>
  <c r="BO218" i="89"/>
  <c r="BO167" i="89"/>
  <c r="CE167" i="89"/>
  <c r="CU167" i="89"/>
  <c r="CE98" i="89"/>
  <c r="CU98" i="89"/>
  <c r="BO98" i="89"/>
  <c r="CA221" i="89"/>
  <c r="CQ221" i="89"/>
  <c r="DG221" i="89"/>
  <c r="DG156" i="89"/>
  <c r="CA156" i="89"/>
  <c r="CQ156" i="89"/>
  <c r="DG84" i="89"/>
  <c r="CQ84" i="89"/>
  <c r="CA84" i="89"/>
  <c r="CG194" i="89"/>
  <c r="CW194" i="89"/>
  <c r="BQ194" i="89"/>
  <c r="CW122" i="89"/>
  <c r="BQ122" i="89"/>
  <c r="CG122" i="89"/>
  <c r="BQ71" i="89"/>
  <c r="CG71" i="89"/>
  <c r="CW71" i="89"/>
  <c r="BU157" i="89"/>
  <c r="CK157" i="89"/>
  <c r="DA157" i="89"/>
  <c r="BU107" i="89"/>
  <c r="CK107" i="89"/>
  <c r="DA107" i="89"/>
  <c r="BY224" i="89"/>
  <c r="CO224" i="89"/>
  <c r="DE224" i="89"/>
  <c r="BY172" i="89"/>
  <c r="CO172" i="89"/>
  <c r="DE172" i="89"/>
  <c r="BY96" i="89"/>
  <c r="CO96" i="89"/>
  <c r="DE96" i="89"/>
  <c r="BR211" i="89"/>
  <c r="CX211" i="89"/>
  <c r="CH211" i="89"/>
  <c r="CH196" i="89"/>
  <c r="CX196" i="89"/>
  <c r="BR196" i="89"/>
  <c r="BR148" i="89"/>
  <c r="CH148" i="89"/>
  <c r="CX148" i="89"/>
  <c r="CX132" i="89"/>
  <c r="BR132" i="89"/>
  <c r="CH132" i="89"/>
  <c r="BR115" i="89"/>
  <c r="CH115" i="89"/>
  <c r="CX115" i="89"/>
  <c r="CH106" i="89"/>
  <c r="CX106" i="89"/>
  <c r="BR106" i="89"/>
  <c r="CH88" i="89"/>
  <c r="CX88" i="89"/>
  <c r="BR88" i="89"/>
  <c r="CH68" i="89"/>
  <c r="CX68" i="89"/>
  <c r="BR68" i="89"/>
  <c r="BV217" i="89"/>
  <c r="CL217" i="89"/>
  <c r="DB217" i="89"/>
  <c r="CL197" i="89"/>
  <c r="DB197" i="89"/>
  <c r="BV197" i="89"/>
  <c r="BV185" i="89"/>
  <c r="CL185" i="89"/>
  <c r="DB185" i="89"/>
  <c r="CL171" i="89"/>
  <c r="DB171" i="89"/>
  <c r="BV171" i="89"/>
  <c r="CL154" i="89"/>
  <c r="DB154" i="89"/>
  <c r="BV154" i="89"/>
  <c r="CL137" i="89"/>
  <c r="DB137" i="89"/>
  <c r="BV137" i="89"/>
  <c r="BV121" i="89"/>
  <c r="CL121" i="89"/>
  <c r="DB121" i="89"/>
  <c r="BV94" i="89"/>
  <c r="CL94" i="89"/>
  <c r="DB94" i="89"/>
  <c r="DB81" i="89"/>
  <c r="CL81" i="89"/>
  <c r="BV81" i="89"/>
  <c r="CL73" i="89"/>
  <c r="DB73" i="89"/>
  <c r="BV73" i="89"/>
  <c r="DF222" i="89"/>
  <c r="BZ222" i="89"/>
  <c r="CP222" i="89"/>
  <c r="BZ206" i="89"/>
  <c r="CP206" i="89"/>
  <c r="DF206" i="89"/>
  <c r="BZ183" i="89"/>
  <c r="CP183" i="89"/>
  <c r="DF183" i="89"/>
  <c r="CP174" i="89"/>
  <c r="DF174" i="89"/>
  <c r="BZ174" i="89"/>
  <c r="CP158" i="89"/>
  <c r="DF158" i="89"/>
  <c r="BZ158" i="89"/>
  <c r="CP142" i="89"/>
  <c r="DF142" i="89"/>
  <c r="BZ142" i="89"/>
  <c r="CP126" i="89"/>
  <c r="DF126" i="89"/>
  <c r="BZ126" i="89"/>
  <c r="BZ100" i="89"/>
  <c r="CP100" i="89"/>
  <c r="DF100" i="89"/>
  <c r="CP109" i="89"/>
  <c r="DF109" i="89"/>
  <c r="BZ109" i="89"/>
  <c r="CP78" i="89"/>
  <c r="DF78" i="89"/>
  <c r="BZ78" i="89"/>
  <c r="CY27" i="89"/>
  <c r="BS27" i="89"/>
  <c r="CI27" i="89"/>
  <c r="CY31" i="89"/>
  <c r="BS31" i="89"/>
  <c r="CI31" i="89"/>
  <c r="CY35" i="89"/>
  <c r="BS35" i="89"/>
  <c r="CI35" i="89"/>
  <c r="CY39" i="89"/>
  <c r="BS39" i="89"/>
  <c r="CI39" i="89"/>
  <c r="CY43" i="89"/>
  <c r="BS43" i="89"/>
  <c r="CI43" i="89"/>
  <c r="DB51" i="89"/>
  <c r="BV51" i="89"/>
  <c r="CL51" i="89"/>
  <c r="DB59" i="89"/>
  <c r="BV59" i="89"/>
  <c r="CL59" i="89"/>
  <c r="CM218" i="89"/>
  <c r="DC218" i="89"/>
  <c r="BW218" i="89"/>
  <c r="BW209" i="89"/>
  <c r="CM209" i="89"/>
  <c r="DC209" i="89"/>
  <c r="BW184" i="89"/>
  <c r="CM184" i="89"/>
  <c r="DC184" i="89"/>
  <c r="DC168" i="89"/>
  <c r="BW168" i="89"/>
  <c r="CM168" i="89"/>
  <c r="BW152" i="89"/>
  <c r="DC152" i="89"/>
  <c r="CM152" i="89"/>
  <c r="DC136" i="89"/>
  <c r="BW136" i="89"/>
  <c r="CM136" i="89"/>
  <c r="BW120" i="89"/>
  <c r="CM120" i="89"/>
  <c r="DC120" i="89"/>
  <c r="BW105" i="89"/>
  <c r="CM105" i="89"/>
  <c r="DC105" i="89"/>
  <c r="BW80" i="89"/>
  <c r="CM80" i="89"/>
  <c r="DC80" i="89"/>
  <c r="BW64" i="89"/>
  <c r="CM64" i="89"/>
  <c r="DC64" i="89"/>
  <c r="BW48" i="89"/>
  <c r="CM48" i="89"/>
  <c r="DC48" i="89"/>
  <c r="BX41" i="89"/>
  <c r="CN41" i="89"/>
  <c r="DD41" i="89"/>
  <c r="CZ224" i="89"/>
  <c r="BT224" i="89"/>
  <c r="CJ224" i="89"/>
  <c r="BT173" i="89"/>
  <c r="CJ173" i="89"/>
  <c r="CZ173" i="89"/>
  <c r="BT144" i="89"/>
  <c r="CJ144" i="89"/>
  <c r="CZ144" i="89"/>
  <c r="CJ128" i="89"/>
  <c r="CZ128" i="89"/>
  <c r="BT128" i="89"/>
  <c r="CJ113" i="89"/>
  <c r="BT113" i="89"/>
  <c r="CZ113" i="89"/>
  <c r="BT73" i="89"/>
  <c r="CJ73" i="89"/>
  <c r="CZ73" i="89"/>
  <c r="BX192" i="89"/>
  <c r="CN192" i="89"/>
  <c r="DD192" i="89"/>
  <c r="BX152" i="89"/>
  <c r="CN152" i="89"/>
  <c r="DD152" i="89"/>
  <c r="CN128" i="89"/>
  <c r="DD128" i="89"/>
  <c r="BX128" i="89"/>
  <c r="CN112" i="89"/>
  <c r="BX112" i="89"/>
  <c r="DD112" i="89"/>
  <c r="DD96" i="89"/>
  <c r="BX96" i="89"/>
  <c r="CN96" i="89"/>
  <c r="BX80" i="89"/>
  <c r="CN80" i="89"/>
  <c r="DD80" i="89"/>
  <c r="BX64" i="89"/>
  <c r="CN64" i="89"/>
  <c r="DD64" i="89"/>
  <c r="BY33" i="89"/>
  <c r="CO33" i="89"/>
  <c r="DE33" i="89"/>
  <c r="BU38" i="89"/>
  <c r="CK38" i="89"/>
  <c r="DA38" i="89"/>
  <c r="DF47" i="89"/>
  <c r="BZ47" i="89"/>
  <c r="CP47" i="89"/>
  <c r="CX53" i="89"/>
  <c r="BR53" i="89"/>
  <c r="CH53" i="89"/>
  <c r="CX57" i="89"/>
  <c r="BR57" i="89"/>
  <c r="CH57" i="89"/>
  <c r="BT59" i="89"/>
  <c r="CJ59" i="89"/>
  <c r="CZ59" i="89"/>
  <c r="DF45" i="89"/>
  <c r="BZ45" i="89"/>
  <c r="CP45" i="89"/>
  <c r="CM204" i="89"/>
  <c r="DC204" i="89"/>
  <c r="BW204" i="89"/>
  <c r="BW49" i="89"/>
  <c r="CM49" i="89"/>
  <c r="DC49" i="89"/>
  <c r="CB228" i="89"/>
  <c r="BS222" i="89"/>
  <c r="CI222" i="89"/>
  <c r="CY222" i="89"/>
  <c r="CI206" i="89"/>
  <c r="CY206" i="89"/>
  <c r="BS206" i="89"/>
  <c r="BS191" i="89"/>
  <c r="CI191" i="89"/>
  <c r="CY191" i="89"/>
  <c r="CY174" i="89"/>
  <c r="BS174" i="89"/>
  <c r="CI174" i="89"/>
  <c r="CY158" i="89"/>
  <c r="BS158" i="89"/>
  <c r="CI158" i="89"/>
  <c r="CY143" i="89"/>
  <c r="BS143" i="89"/>
  <c r="CI143" i="89"/>
  <c r="BS127" i="89"/>
  <c r="CI127" i="89"/>
  <c r="CY127" i="89"/>
  <c r="CY110" i="89"/>
  <c r="BS110" i="89"/>
  <c r="CI110" i="89"/>
  <c r="CY86" i="89"/>
  <c r="CI86" i="89"/>
  <c r="BS86" i="89"/>
  <c r="CY70" i="89"/>
  <c r="BS70" i="89"/>
  <c r="CI70" i="89"/>
  <c r="BS54" i="89"/>
  <c r="CI54" i="89"/>
  <c r="CY54" i="89"/>
  <c r="CY85" i="89"/>
  <c r="BS85" i="89"/>
  <c r="CI85" i="89"/>
  <c r="CP39" i="89"/>
  <c r="DF39" i="89"/>
  <c r="BZ39" i="89"/>
  <c r="CK46" i="89"/>
  <c r="DA46" i="89"/>
  <c r="BU46" i="89"/>
  <c r="CK50" i="89"/>
  <c r="DA50" i="89"/>
  <c r="BU50" i="89"/>
  <c r="CE225" i="89"/>
  <c r="BO225" i="89"/>
  <c r="CU225" i="89"/>
  <c r="BO208" i="89"/>
  <c r="CE208" i="89"/>
  <c r="CU208" i="89"/>
  <c r="BO192" i="89"/>
  <c r="CE192" i="89"/>
  <c r="CU192" i="89"/>
  <c r="CU177" i="89"/>
  <c r="BO177" i="89"/>
  <c r="CE177" i="89"/>
  <c r="CU161" i="89"/>
  <c r="BO161" i="89"/>
  <c r="CE161" i="89"/>
  <c r="CU145" i="89"/>
  <c r="BO145" i="89"/>
  <c r="CE145" i="89"/>
  <c r="BO129" i="89"/>
  <c r="CE129" i="89"/>
  <c r="CU129" i="89"/>
  <c r="BO113" i="89"/>
  <c r="CU113" i="89"/>
  <c r="CE113" i="89"/>
  <c r="CE97" i="89"/>
  <c r="CU97" i="89"/>
  <c r="BO97" i="89"/>
  <c r="CU73" i="89"/>
  <c r="BO73" i="89"/>
  <c r="CE73" i="89"/>
  <c r="BO57" i="89"/>
  <c r="CE57" i="89"/>
  <c r="CU57" i="89"/>
  <c r="CU92" i="89"/>
  <c r="BO92" i="89"/>
  <c r="CE92" i="89"/>
  <c r="DG216" i="89"/>
  <c r="CA216" i="89"/>
  <c r="CQ216" i="89"/>
  <c r="CA200" i="89"/>
  <c r="DG200" i="89"/>
  <c r="CQ200" i="89"/>
  <c r="CA184" i="89"/>
  <c r="CQ184" i="89"/>
  <c r="DG184" i="89"/>
  <c r="DG168" i="89"/>
  <c r="CA168" i="89"/>
  <c r="CQ168" i="89"/>
  <c r="CA151" i="89"/>
  <c r="CQ151" i="89"/>
  <c r="DG151" i="89"/>
  <c r="DG136" i="89"/>
  <c r="CA136" i="89"/>
  <c r="CQ136" i="89"/>
  <c r="CA120" i="89"/>
  <c r="CQ120" i="89"/>
  <c r="DG120" i="89"/>
  <c r="CQ103" i="89"/>
  <c r="DG103" i="89"/>
  <c r="CA103" i="89"/>
  <c r="DG79" i="89"/>
  <c r="CA79" i="89"/>
  <c r="CQ79" i="89"/>
  <c r="CA63" i="89"/>
  <c r="CQ63" i="89"/>
  <c r="DG63" i="89"/>
  <c r="CA47" i="89"/>
  <c r="CQ47" i="89"/>
  <c r="DG47" i="89"/>
  <c r="CG221" i="89"/>
  <c r="CW221" i="89"/>
  <c r="BQ221" i="89"/>
  <c r="BQ182" i="89"/>
  <c r="CG182" i="89"/>
  <c r="CW182" i="89"/>
  <c r="BQ176" i="89"/>
  <c r="CG176" i="89"/>
  <c r="CW176" i="89"/>
  <c r="BQ164" i="89"/>
  <c r="CG164" i="89"/>
  <c r="CW164" i="89"/>
  <c r="CG130" i="89"/>
  <c r="CW130" i="89"/>
  <c r="BQ130" i="89"/>
  <c r="CW125" i="89"/>
  <c r="BQ125" i="89"/>
  <c r="CG125" i="89"/>
  <c r="BQ109" i="89"/>
  <c r="CG109" i="89"/>
  <c r="CW109" i="89"/>
  <c r="BQ93" i="89"/>
  <c r="CG93" i="89"/>
  <c r="CW93" i="89"/>
  <c r="BQ85" i="89"/>
  <c r="CG85" i="89"/>
  <c r="CW85" i="89"/>
  <c r="BQ66" i="89"/>
  <c r="CG66" i="89"/>
  <c r="CW66" i="89"/>
  <c r="BU217" i="89"/>
  <c r="CK217" i="89"/>
  <c r="DA217" i="89"/>
  <c r="CK192" i="89"/>
  <c r="DA192" i="89"/>
  <c r="BU192" i="89"/>
  <c r="BU176" i="89"/>
  <c r="CK176" i="89"/>
  <c r="DA176" i="89"/>
  <c r="BU168" i="89"/>
  <c r="CK168" i="89"/>
  <c r="DA168" i="89"/>
  <c r="BU136" i="89"/>
  <c r="CK136" i="89"/>
  <c r="DA136" i="89"/>
  <c r="DA129" i="89"/>
  <c r="CK129" i="89"/>
  <c r="BU129" i="89"/>
  <c r="BU72" i="89"/>
  <c r="CK72" i="89"/>
  <c r="DA72" i="89"/>
  <c r="BY218" i="89"/>
  <c r="CO218" i="89"/>
  <c r="DE218" i="89"/>
  <c r="BY204" i="89"/>
  <c r="CO204" i="89"/>
  <c r="DE204" i="89"/>
  <c r="BY181" i="89"/>
  <c r="DE181" i="89"/>
  <c r="CO181" i="89"/>
  <c r="CO190" i="89"/>
  <c r="DE190" i="89"/>
  <c r="BY190" i="89"/>
  <c r="BY154" i="89"/>
  <c r="CO154" i="89"/>
  <c r="DE154" i="89"/>
  <c r="CO152" i="89"/>
  <c r="DE152" i="89"/>
  <c r="BY152" i="89"/>
  <c r="DE122" i="89"/>
  <c r="BY122" i="89"/>
  <c r="CO122" i="89"/>
  <c r="BY106" i="89"/>
  <c r="CO106" i="89"/>
  <c r="DE106" i="89"/>
  <c r="BY91" i="89"/>
  <c r="CO91" i="89"/>
  <c r="DE91" i="89"/>
  <c r="BY72" i="89"/>
  <c r="CO72" i="89"/>
  <c r="DE72" i="89"/>
  <c r="BR226" i="89"/>
  <c r="CX226" i="89"/>
  <c r="CH226" i="89"/>
  <c r="CH216" i="89"/>
  <c r="CX216" i="89"/>
  <c r="BR216" i="89"/>
  <c r="CX195" i="89"/>
  <c r="BR195" i="89"/>
  <c r="CH195" i="89"/>
  <c r="CX188" i="89"/>
  <c r="BR188" i="89"/>
  <c r="CH188" i="89"/>
  <c r="CH163" i="89"/>
  <c r="CX163" i="89"/>
  <c r="BR163" i="89"/>
  <c r="CH154" i="89"/>
  <c r="CX154" i="89"/>
  <c r="BR154" i="89"/>
  <c r="CX131" i="89"/>
  <c r="BR131" i="89"/>
  <c r="CH131" i="89"/>
  <c r="BR126" i="89"/>
  <c r="CH126" i="89"/>
  <c r="CX126" i="89"/>
  <c r="CX105" i="89"/>
  <c r="BR105" i="89"/>
  <c r="CH105" i="89"/>
  <c r="CH86" i="89"/>
  <c r="CX86" i="89"/>
  <c r="BR86" i="89"/>
  <c r="CH67" i="89"/>
  <c r="CX67" i="89"/>
  <c r="BR67" i="89"/>
  <c r="BV214" i="89"/>
  <c r="CL214" i="89"/>
  <c r="DB214" i="89"/>
  <c r="DB201" i="89"/>
  <c r="BV201" i="89"/>
  <c r="CL201" i="89"/>
  <c r="BV184" i="89"/>
  <c r="CL184" i="89"/>
  <c r="DB184" i="89"/>
  <c r="CL168" i="89"/>
  <c r="DB168" i="89"/>
  <c r="BV168" i="89"/>
  <c r="DB153" i="89"/>
  <c r="CL153" i="89"/>
  <c r="BV153" i="89"/>
  <c r="CL136" i="89"/>
  <c r="DB136" i="89"/>
  <c r="BV136" i="89"/>
  <c r="BV120" i="89"/>
  <c r="CL120" i="89"/>
  <c r="DB120" i="89"/>
  <c r="BV93" i="89"/>
  <c r="CL93" i="89"/>
  <c r="DB93" i="89"/>
  <c r="CL106" i="89"/>
  <c r="DB106" i="89"/>
  <c r="BV106" i="89"/>
  <c r="CL72" i="89"/>
  <c r="DB72" i="89"/>
  <c r="BV72" i="89"/>
  <c r="DF221" i="89"/>
  <c r="BZ221" i="89"/>
  <c r="CP221" i="89"/>
  <c r="BZ205" i="89"/>
  <c r="CP205" i="89"/>
  <c r="DF205" i="89"/>
  <c r="BZ182" i="89"/>
  <c r="CP182" i="89"/>
  <c r="DF182" i="89"/>
  <c r="CP173" i="89"/>
  <c r="DF173" i="89"/>
  <c r="BZ173" i="89"/>
  <c r="CP157" i="89"/>
  <c r="DF157" i="89"/>
  <c r="BZ157" i="89"/>
  <c r="CP141" i="89"/>
  <c r="DF141" i="89"/>
  <c r="BZ141" i="89"/>
  <c r="BZ125" i="89"/>
  <c r="CP125" i="89"/>
  <c r="DF125" i="89"/>
  <c r="BZ99" i="89"/>
  <c r="CP99" i="89"/>
  <c r="DF99" i="89"/>
  <c r="CP107" i="89"/>
  <c r="DF107" i="89"/>
  <c r="BZ107" i="89"/>
  <c r="CP77" i="89"/>
  <c r="DF77" i="89"/>
  <c r="BZ77" i="89"/>
  <c r="DC27" i="89"/>
  <c r="BW27" i="89"/>
  <c r="CM27" i="89"/>
  <c r="DC31" i="89"/>
  <c r="BW31" i="89"/>
  <c r="CM31" i="89"/>
  <c r="DC35" i="89"/>
  <c r="BW35" i="89"/>
  <c r="CM35" i="89"/>
  <c r="DC39" i="89"/>
  <c r="BW39" i="89"/>
  <c r="CM39" i="89"/>
  <c r="DC43" i="89"/>
  <c r="BW43" i="89"/>
  <c r="CM43" i="89"/>
  <c r="CM217" i="89"/>
  <c r="DC217" i="89"/>
  <c r="BW217" i="89"/>
  <c r="CM205" i="89"/>
  <c r="DC205" i="89"/>
  <c r="BW205" i="89"/>
  <c r="BW183" i="89"/>
  <c r="CM183" i="89"/>
  <c r="DC183" i="89"/>
  <c r="DC167" i="89"/>
  <c r="BW167" i="89"/>
  <c r="CM167" i="89"/>
  <c r="BW151" i="89"/>
  <c r="DC151" i="89"/>
  <c r="CM151" i="89"/>
  <c r="BW135" i="89"/>
  <c r="CM135" i="89"/>
  <c r="DC135" i="89"/>
  <c r="BW119" i="89"/>
  <c r="CM119" i="89"/>
  <c r="DC119" i="89"/>
  <c r="CM100" i="89"/>
  <c r="DC100" i="89"/>
  <c r="BW100" i="89"/>
  <c r="DC79" i="89"/>
  <c r="BW79" i="89"/>
  <c r="CM79" i="89"/>
  <c r="BW55" i="89"/>
  <c r="CM55" i="89"/>
  <c r="DC55" i="89"/>
  <c r="DC88" i="89"/>
  <c r="BW88" i="89"/>
  <c r="CM88" i="89"/>
  <c r="CG50" i="89"/>
  <c r="CW50" i="89"/>
  <c r="BQ50" i="89"/>
  <c r="CG58" i="89"/>
  <c r="CW58" i="89"/>
  <c r="BQ58" i="89"/>
  <c r="BT152" i="89"/>
  <c r="CJ152" i="89"/>
  <c r="CZ152" i="89"/>
  <c r="CJ112" i="89"/>
  <c r="BT112" i="89"/>
  <c r="CZ112" i="89"/>
  <c r="BT56" i="89"/>
  <c r="CJ56" i="89"/>
  <c r="CZ56" i="89"/>
  <c r="DD204" i="89"/>
  <c r="BX204" i="89"/>
  <c r="CN204" i="89"/>
  <c r="BX166" i="89"/>
  <c r="CN166" i="89"/>
  <c r="DD166" i="89"/>
  <c r="BX142" i="89"/>
  <c r="CN142" i="89"/>
  <c r="DD142" i="89"/>
  <c r="BX111" i="89"/>
  <c r="CN111" i="89"/>
  <c r="DD111" i="89"/>
  <c r="DD95" i="89"/>
  <c r="BX95" i="89"/>
  <c r="CN95" i="89"/>
  <c r="BX79" i="89"/>
  <c r="CN79" i="89"/>
  <c r="DD79" i="89"/>
  <c r="BQ28" i="89"/>
  <c r="CW28" i="89"/>
  <c r="CG28" i="89"/>
  <c r="BY34" i="89"/>
  <c r="CO34" i="89"/>
  <c r="DE34" i="89"/>
  <c r="BU39" i="89"/>
  <c r="CK39" i="89"/>
  <c r="DA39" i="89"/>
  <c r="DF46" i="89"/>
  <c r="BZ46" i="89"/>
  <c r="CP46" i="89"/>
  <c r="DF52" i="89"/>
  <c r="BZ52" i="89"/>
  <c r="CP52" i="89"/>
  <c r="DF56" i="89"/>
  <c r="BZ56" i="89"/>
  <c r="CP56" i="89"/>
  <c r="BT151" i="89"/>
  <c r="CJ151" i="89"/>
  <c r="CZ151" i="89"/>
  <c r="BT130" i="89"/>
  <c r="CJ130" i="89"/>
  <c r="CZ130" i="89"/>
  <c r="BT55" i="89"/>
  <c r="CJ55" i="89"/>
  <c r="CZ55" i="89"/>
  <c r="BY43" i="89"/>
  <c r="CO43" i="89"/>
  <c r="DE43" i="89"/>
  <c r="CY34" i="89"/>
  <c r="BS34" i="89"/>
  <c r="CI34" i="89"/>
  <c r="BW125" i="89"/>
  <c r="CM125" i="89"/>
  <c r="DC125" i="89"/>
  <c r="DC91" i="89"/>
  <c r="CM91" i="89"/>
  <c r="BW91" i="89"/>
  <c r="BW45" i="89"/>
  <c r="CM45" i="89"/>
  <c r="DC45" i="89"/>
  <c r="CY157" i="89"/>
  <c r="BS157" i="89"/>
  <c r="CI157" i="89"/>
  <c r="CY69" i="89"/>
  <c r="BS69" i="89"/>
  <c r="CI69" i="89"/>
  <c r="CP40" i="89"/>
  <c r="DF40" i="89"/>
  <c r="BZ40" i="89"/>
  <c r="BO202" i="89"/>
  <c r="CE202" i="89"/>
  <c r="CU202" i="89"/>
  <c r="CU140" i="89"/>
  <c r="BO140" i="89"/>
  <c r="CE140" i="89"/>
  <c r="CU68" i="89"/>
  <c r="BO68" i="89"/>
  <c r="CE68" i="89"/>
  <c r="CA195" i="89"/>
  <c r="CQ195" i="89"/>
  <c r="DG195" i="89"/>
  <c r="CA166" i="89"/>
  <c r="CQ166" i="89"/>
  <c r="DG166" i="89"/>
  <c r="CQ98" i="89"/>
  <c r="DG98" i="89"/>
  <c r="CA98" i="89"/>
  <c r="BU155" i="89"/>
  <c r="CK155" i="89"/>
  <c r="DA155" i="89"/>
  <c r="BY214" i="89"/>
  <c r="CO214" i="89"/>
  <c r="DE214" i="89"/>
  <c r="DE117" i="89"/>
  <c r="BY117" i="89"/>
  <c r="CO117" i="89"/>
  <c r="BY86" i="89"/>
  <c r="CO86" i="89"/>
  <c r="DE86" i="89"/>
  <c r="BR179" i="89"/>
  <c r="CH179" i="89"/>
  <c r="CX179" i="89"/>
  <c r="BR169" i="89"/>
  <c r="CH169" i="89"/>
  <c r="CX169" i="89"/>
  <c r="CH84" i="89"/>
  <c r="CX84" i="89"/>
  <c r="BR84" i="89"/>
  <c r="DB200" i="89"/>
  <c r="BV200" i="89"/>
  <c r="CL200" i="89"/>
  <c r="DB152" i="89"/>
  <c r="CL152" i="89"/>
  <c r="BV152" i="89"/>
  <c r="DF189" i="89"/>
  <c r="BZ189" i="89"/>
  <c r="CP189" i="89"/>
  <c r="BZ116" i="89"/>
  <c r="CP116" i="89"/>
  <c r="DF116" i="89"/>
  <c r="CY37" i="89"/>
  <c r="BS37" i="89"/>
  <c r="CI37" i="89"/>
  <c r="DC174" i="89"/>
  <c r="BW174" i="89"/>
  <c r="CM174" i="89"/>
  <c r="CM96" i="89"/>
  <c r="DC96" i="89"/>
  <c r="BW96" i="89"/>
  <c r="BS201" i="89"/>
  <c r="CY201" i="89"/>
  <c r="CI201" i="89"/>
  <c r="BS152" i="89"/>
  <c r="CI152" i="89"/>
  <c r="CY152" i="89"/>
  <c r="CI95" i="89"/>
  <c r="CY95" i="89"/>
  <c r="BS95" i="89"/>
  <c r="CE212" i="89"/>
  <c r="CU212" i="89"/>
  <c r="BO212" i="89"/>
  <c r="CU166" i="89"/>
  <c r="BO166" i="89"/>
  <c r="CE166" i="89"/>
  <c r="CE102" i="89"/>
  <c r="CU102" i="89"/>
  <c r="BO102" i="89"/>
  <c r="BO47" i="89"/>
  <c r="CE47" i="89"/>
  <c r="CU47" i="89"/>
  <c r="DG157" i="89"/>
  <c r="CA157" i="89"/>
  <c r="CQ157" i="89"/>
  <c r="DG108" i="89"/>
  <c r="CA108" i="89"/>
  <c r="CQ108" i="89"/>
  <c r="CW208" i="89"/>
  <c r="BQ208" i="89"/>
  <c r="CG208" i="89"/>
  <c r="BQ158" i="89"/>
  <c r="CG158" i="89"/>
  <c r="CW158" i="89"/>
  <c r="BQ111" i="89"/>
  <c r="CG111" i="89"/>
  <c r="CW111" i="89"/>
  <c r="BU227" i="89"/>
  <c r="DA227" i="89"/>
  <c r="CK227" i="89"/>
  <c r="BU178" i="89"/>
  <c r="CK178" i="89"/>
  <c r="DA178" i="89"/>
  <c r="DA126" i="89"/>
  <c r="CK126" i="89"/>
  <c r="BU126" i="89"/>
  <c r="BU98" i="89"/>
  <c r="CK98" i="89"/>
  <c r="DA98" i="89"/>
  <c r="BY196" i="89"/>
  <c r="CO196" i="89"/>
  <c r="DE196" i="89"/>
  <c r="BY143" i="89"/>
  <c r="CO143" i="89"/>
  <c r="DE143" i="89"/>
  <c r="BY101" i="89"/>
  <c r="CO101" i="89"/>
  <c r="DE101" i="89"/>
  <c r="BY66" i="89"/>
  <c r="CO66" i="89"/>
  <c r="DE66" i="89"/>
  <c r="BR208" i="89"/>
  <c r="CH208" i="89"/>
  <c r="CX208" i="89"/>
  <c r="CH161" i="89"/>
  <c r="CX161" i="89"/>
  <c r="BR161" i="89"/>
  <c r="BR103" i="89"/>
  <c r="CH103" i="89"/>
  <c r="CX103" i="89"/>
  <c r="CH65" i="89"/>
  <c r="CX65" i="89"/>
  <c r="BR65" i="89"/>
  <c r="BV182" i="89"/>
  <c r="CL182" i="89"/>
  <c r="DB182" i="89"/>
  <c r="DB134" i="89"/>
  <c r="BV134" i="89"/>
  <c r="CL134" i="89"/>
  <c r="CL70" i="89"/>
  <c r="DB70" i="89"/>
  <c r="BV70" i="89"/>
  <c r="BZ180" i="89"/>
  <c r="CP180" i="89"/>
  <c r="DF180" i="89"/>
  <c r="CP139" i="89"/>
  <c r="DF139" i="89"/>
  <c r="BZ139" i="89"/>
  <c r="CP89" i="89"/>
  <c r="DF89" i="89"/>
  <c r="BZ89" i="89"/>
  <c r="CY159" i="89"/>
  <c r="BS159" i="89"/>
  <c r="CI159" i="89"/>
  <c r="BS112" i="89"/>
  <c r="CY112" i="89"/>
  <c r="CI112" i="89"/>
  <c r="CY71" i="89"/>
  <c r="BS71" i="89"/>
  <c r="CI71" i="89"/>
  <c r="CK54" i="89"/>
  <c r="DA54" i="89"/>
  <c r="BU54" i="89"/>
  <c r="BO150" i="89"/>
  <c r="CU150" i="89"/>
  <c r="CE150" i="89"/>
  <c r="CU78" i="89"/>
  <c r="BO78" i="89"/>
  <c r="CE78" i="89"/>
  <c r="CQ204" i="89"/>
  <c r="DG204" i="89"/>
  <c r="CA204" i="89"/>
  <c r="DG141" i="89"/>
  <c r="CA141" i="89"/>
  <c r="CQ141" i="89"/>
  <c r="DG68" i="89"/>
  <c r="CA68" i="89"/>
  <c r="CQ68" i="89"/>
  <c r="BQ217" i="89"/>
  <c r="CG217" i="89"/>
  <c r="CW217" i="89"/>
  <c r="CG195" i="89"/>
  <c r="CW195" i="89"/>
  <c r="BQ195" i="89"/>
  <c r="CG151" i="89"/>
  <c r="CW151" i="89"/>
  <c r="BQ151" i="89"/>
  <c r="BQ90" i="89"/>
  <c r="CG90" i="89"/>
  <c r="CW90" i="89"/>
  <c r="CK221" i="89"/>
  <c r="DA221" i="89"/>
  <c r="BU221" i="89"/>
  <c r="BU173" i="89"/>
  <c r="CK173" i="89"/>
  <c r="DA173" i="89"/>
  <c r="DA123" i="89"/>
  <c r="BU123" i="89"/>
  <c r="CK123" i="89"/>
  <c r="BU77" i="89"/>
  <c r="CK77" i="89"/>
  <c r="DA77" i="89"/>
  <c r="DE186" i="89"/>
  <c r="BY186" i="89"/>
  <c r="CO186" i="89"/>
  <c r="BY138" i="89"/>
  <c r="CO138" i="89"/>
  <c r="DE138" i="89"/>
  <c r="BY111" i="89"/>
  <c r="CO111" i="89"/>
  <c r="DE111" i="89"/>
  <c r="BY77" i="89"/>
  <c r="CO77" i="89"/>
  <c r="DE77" i="89"/>
  <c r="CX189" i="89"/>
  <c r="BR189" i="89"/>
  <c r="CH189" i="89"/>
  <c r="CI218" i="89"/>
  <c r="CY218" i="89"/>
  <c r="BS218" i="89"/>
  <c r="BS202" i="89"/>
  <c r="CI202" i="89"/>
  <c r="CY202" i="89"/>
  <c r="BS186" i="89"/>
  <c r="CI186" i="89"/>
  <c r="CY186" i="89"/>
  <c r="CI170" i="89"/>
  <c r="CY170" i="89"/>
  <c r="BS170" i="89"/>
  <c r="BS153" i="89"/>
  <c r="CI153" i="89"/>
  <c r="CY153" i="89"/>
  <c r="CY138" i="89"/>
  <c r="BS138" i="89"/>
  <c r="CI138" i="89"/>
  <c r="BS122" i="89"/>
  <c r="CI122" i="89"/>
  <c r="CY122" i="89"/>
  <c r="CY109" i="89"/>
  <c r="BS109" i="89"/>
  <c r="CI109" i="89"/>
  <c r="CI99" i="89"/>
  <c r="CY99" i="89"/>
  <c r="BS99" i="89"/>
  <c r="CY65" i="89"/>
  <c r="BS65" i="89"/>
  <c r="CI65" i="89"/>
  <c r="BS49" i="89"/>
  <c r="CI49" i="89"/>
  <c r="CY49" i="89"/>
  <c r="CP36" i="89"/>
  <c r="DF36" i="89"/>
  <c r="BZ36" i="89"/>
  <c r="CL41" i="89"/>
  <c r="DB41" i="89"/>
  <c r="BV41" i="89"/>
  <c r="CK56" i="89"/>
  <c r="DA56" i="89"/>
  <c r="BU56" i="89"/>
  <c r="BO215" i="89"/>
  <c r="CE215" i="89"/>
  <c r="CU215" i="89"/>
  <c r="CE204" i="89"/>
  <c r="CU204" i="89"/>
  <c r="BO204" i="89"/>
  <c r="BO184" i="89"/>
  <c r="CE184" i="89"/>
  <c r="CU184" i="89"/>
  <c r="CU168" i="89"/>
  <c r="BO168" i="89"/>
  <c r="CE168" i="89"/>
  <c r="BO152" i="89"/>
  <c r="CU152" i="89"/>
  <c r="CE152" i="89"/>
  <c r="CU136" i="89"/>
  <c r="BO136" i="89"/>
  <c r="CE136" i="89"/>
  <c r="BO120" i="89"/>
  <c r="CE120" i="89"/>
  <c r="CU120" i="89"/>
  <c r="CE104" i="89"/>
  <c r="CU104" i="89"/>
  <c r="BO104" i="89"/>
  <c r="BO81" i="89"/>
  <c r="CE81" i="89"/>
  <c r="CU81" i="89"/>
  <c r="BO64" i="89"/>
  <c r="CE64" i="89"/>
  <c r="CU64" i="89"/>
  <c r="BO48" i="89"/>
  <c r="CE48" i="89"/>
  <c r="CU48" i="89"/>
  <c r="CA223" i="89"/>
  <c r="CQ223" i="89"/>
  <c r="DG223" i="89"/>
  <c r="CQ206" i="89"/>
  <c r="DG206" i="89"/>
  <c r="CA206" i="89"/>
  <c r="CA191" i="89"/>
  <c r="CQ191" i="89"/>
  <c r="DG191" i="89"/>
  <c r="DG173" i="89"/>
  <c r="CA173" i="89"/>
  <c r="CQ173" i="89"/>
  <c r="DG158" i="89"/>
  <c r="CA158" i="89"/>
  <c r="CQ158" i="89"/>
  <c r="DG143" i="89"/>
  <c r="CA143" i="89"/>
  <c r="CQ143" i="89"/>
  <c r="CA127" i="89"/>
  <c r="CQ127" i="89"/>
  <c r="DG127" i="89"/>
  <c r="DG110" i="89"/>
  <c r="CA110" i="89"/>
  <c r="CQ110" i="89"/>
  <c r="DG88" i="89"/>
  <c r="CQ88" i="89"/>
  <c r="CA88" i="89"/>
  <c r="DG70" i="89"/>
  <c r="CA70" i="89"/>
  <c r="CQ70" i="89"/>
  <c r="CA54" i="89"/>
  <c r="CQ54" i="89"/>
  <c r="DG54" i="89"/>
  <c r="DG85" i="89"/>
  <c r="CA85" i="89"/>
  <c r="CQ85" i="89"/>
  <c r="BQ219" i="89"/>
  <c r="CG219" i="89"/>
  <c r="CW219" i="89"/>
  <c r="BQ196" i="89"/>
  <c r="CG196" i="89"/>
  <c r="CW196" i="89"/>
  <c r="CG191" i="89"/>
  <c r="CW191" i="89"/>
  <c r="BQ191" i="89"/>
  <c r="CG153" i="89"/>
  <c r="CW153" i="89"/>
  <c r="BQ153" i="89"/>
  <c r="CW124" i="89"/>
  <c r="BQ124" i="89"/>
  <c r="CG124" i="89"/>
  <c r="BQ108" i="89"/>
  <c r="CG108" i="89"/>
  <c r="CW108" i="89"/>
  <c r="BQ100" i="89"/>
  <c r="CG100" i="89"/>
  <c r="CW100" i="89"/>
  <c r="DA184" i="89"/>
  <c r="BU184" i="89"/>
  <c r="CK184" i="89"/>
  <c r="CK152" i="89"/>
  <c r="DA152" i="89"/>
  <c r="BU152" i="89"/>
  <c r="DA147" i="89"/>
  <c r="BU147" i="89"/>
  <c r="CK147" i="89"/>
  <c r="DA117" i="89"/>
  <c r="BU117" i="89"/>
  <c r="CK117" i="89"/>
  <c r="BU103" i="89"/>
  <c r="CK103" i="89"/>
  <c r="DA103" i="89"/>
  <c r="BU79" i="89"/>
  <c r="CK79" i="89"/>
  <c r="DA79" i="89"/>
  <c r="BY227" i="89"/>
  <c r="CO227" i="89"/>
  <c r="DE227" i="89"/>
  <c r="CO215" i="89"/>
  <c r="BY215" i="89"/>
  <c r="DE215" i="89"/>
  <c r="CO195" i="89"/>
  <c r="DE195" i="89"/>
  <c r="BY195" i="89"/>
  <c r="BY174" i="89"/>
  <c r="CO174" i="89"/>
  <c r="DE174" i="89"/>
  <c r="BY161" i="89"/>
  <c r="CO161" i="89"/>
  <c r="DE161" i="89"/>
  <c r="BY140" i="89"/>
  <c r="CO140" i="89"/>
  <c r="DE140" i="89"/>
  <c r="CO134" i="89"/>
  <c r="DE134" i="89"/>
  <c r="BY134" i="89"/>
  <c r="DE113" i="89"/>
  <c r="BY113" i="89"/>
  <c r="CO113" i="89"/>
  <c r="BY98" i="89"/>
  <c r="CO98" i="89"/>
  <c r="DE98" i="89"/>
  <c r="BY79" i="89"/>
  <c r="CO79" i="89"/>
  <c r="DE79" i="89"/>
  <c r="CO80" i="89"/>
  <c r="DE80" i="89"/>
  <c r="BY80" i="89"/>
  <c r="BR213" i="89"/>
  <c r="CH213" i="89"/>
  <c r="CX213" i="89"/>
  <c r="CX199" i="89"/>
  <c r="BR199" i="89"/>
  <c r="CH199" i="89"/>
  <c r="CH177" i="89"/>
  <c r="CX177" i="89"/>
  <c r="BR177" i="89"/>
  <c r="CH110" i="89"/>
  <c r="CX110" i="89"/>
  <c r="BR110" i="89"/>
  <c r="CH78" i="89"/>
  <c r="CX78" i="89"/>
  <c r="BR78" i="89"/>
  <c r="BV219" i="89"/>
  <c r="CL219" i="89"/>
  <c r="DB219" i="89"/>
  <c r="DB195" i="89"/>
  <c r="BV195" i="89"/>
  <c r="CL195" i="89"/>
  <c r="BV179" i="89"/>
  <c r="CL179" i="89"/>
  <c r="DB179" i="89"/>
  <c r="CL163" i="89"/>
  <c r="DB163" i="89"/>
  <c r="BV163" i="89"/>
  <c r="BV148" i="89"/>
  <c r="CL148" i="89"/>
  <c r="DB148" i="89"/>
  <c r="DB131" i="89"/>
  <c r="BV131" i="89"/>
  <c r="CL131" i="89"/>
  <c r="CL86" i="89"/>
  <c r="DB86" i="89"/>
  <c r="BV86" i="89"/>
  <c r="CL67" i="89"/>
  <c r="DB67" i="89"/>
  <c r="BV67" i="89"/>
  <c r="CP227" i="89"/>
  <c r="DF227" i="89"/>
  <c r="BZ227" i="89"/>
  <c r="BZ208" i="89"/>
  <c r="CP208" i="89"/>
  <c r="DF208" i="89"/>
  <c r="DF201" i="89"/>
  <c r="CP201" i="89"/>
  <c r="BZ201" i="89"/>
  <c r="CP176" i="89"/>
  <c r="DF176" i="89"/>
  <c r="BZ176" i="89"/>
  <c r="CP160" i="89"/>
  <c r="DF160" i="89"/>
  <c r="BZ160" i="89"/>
  <c r="CP144" i="89"/>
  <c r="DF144" i="89"/>
  <c r="BZ144" i="89"/>
  <c r="BZ128" i="89"/>
  <c r="CP128" i="89"/>
  <c r="DF128" i="89"/>
  <c r="BZ102" i="89"/>
  <c r="CP102" i="89"/>
  <c r="DF102" i="89"/>
  <c r="BZ104" i="89"/>
  <c r="CP104" i="89"/>
  <c r="DF104" i="89"/>
  <c r="DF81" i="89"/>
  <c r="BZ81" i="89"/>
  <c r="CP81" i="89"/>
  <c r="CU30" i="89"/>
  <c r="BO30" i="89"/>
  <c r="CE30" i="89"/>
  <c r="CU34" i="89"/>
  <c r="BO34" i="89"/>
  <c r="CE34" i="89"/>
  <c r="CU38" i="89"/>
  <c r="BO38" i="89"/>
  <c r="CE38" i="89"/>
  <c r="CU42" i="89"/>
  <c r="BO42" i="89"/>
  <c r="CE42" i="89"/>
  <c r="DB52" i="89"/>
  <c r="BV52" i="89"/>
  <c r="CL52" i="89"/>
  <c r="DB60" i="89"/>
  <c r="BV60" i="89"/>
  <c r="CL60" i="89"/>
  <c r="DC215" i="89"/>
  <c r="BW215" i="89"/>
  <c r="CM215" i="89"/>
  <c r="BW208" i="89"/>
  <c r="CM208" i="89"/>
  <c r="DC208" i="89"/>
  <c r="BW199" i="89"/>
  <c r="CM199" i="89"/>
  <c r="DC199" i="89"/>
  <c r="DC138" i="89"/>
  <c r="BW138" i="89"/>
  <c r="CM138" i="89"/>
  <c r="BW122" i="89"/>
  <c r="CM122" i="89"/>
  <c r="DC122" i="89"/>
  <c r="CM95" i="89"/>
  <c r="DC95" i="89"/>
  <c r="BW95" i="89"/>
  <c r="DC74" i="89"/>
  <c r="BW74" i="89"/>
  <c r="CM74" i="89"/>
  <c r="BW50" i="89"/>
  <c r="CM50" i="89"/>
  <c r="DC50" i="89"/>
  <c r="BP40" i="89"/>
  <c r="CF40" i="89"/>
  <c r="CV40" i="89"/>
  <c r="BP42" i="89"/>
  <c r="CF42" i="89"/>
  <c r="CV42" i="89"/>
  <c r="CN129" i="89"/>
  <c r="DD129" i="89"/>
  <c r="BX129" i="89"/>
  <c r="BX78" i="89"/>
  <c r="CN78" i="89"/>
  <c r="DD78" i="89"/>
  <c r="BY35" i="89"/>
  <c r="CO35" i="89"/>
  <c r="DE35" i="89"/>
  <c r="DC141" i="89"/>
  <c r="BW141" i="89"/>
  <c r="CM141" i="89"/>
  <c r="BW117" i="89"/>
  <c r="CM117" i="89"/>
  <c r="DC117" i="89"/>
  <c r="CI213" i="89"/>
  <c r="CY213" i="89"/>
  <c r="BS213" i="89"/>
  <c r="CY197" i="89"/>
  <c r="BS197" i="89"/>
  <c r="CI197" i="89"/>
  <c r="CI179" i="89"/>
  <c r="BS179" i="89"/>
  <c r="CY179" i="89"/>
  <c r="CY164" i="89"/>
  <c r="BS164" i="89"/>
  <c r="CI164" i="89"/>
  <c r="BS148" i="89"/>
  <c r="CI148" i="89"/>
  <c r="CY148" i="89"/>
  <c r="BS133" i="89"/>
  <c r="CI133" i="89"/>
  <c r="CY133" i="89"/>
  <c r="BS117" i="89"/>
  <c r="CI117" i="89"/>
  <c r="CY117" i="89"/>
  <c r="CI93" i="89"/>
  <c r="CY93" i="89"/>
  <c r="BS93" i="89"/>
  <c r="CY76" i="89"/>
  <c r="BS76" i="89"/>
  <c r="CI76" i="89"/>
  <c r="BS60" i="89"/>
  <c r="CI60" i="89"/>
  <c r="CY60" i="89"/>
  <c r="CI102" i="89"/>
  <c r="CY102" i="89"/>
  <c r="BS102" i="89"/>
  <c r="CP37" i="89"/>
  <c r="DF37" i="89"/>
  <c r="BZ37" i="89"/>
  <c r="CL42" i="89"/>
  <c r="DB42" i="89"/>
  <c r="BV42" i="89"/>
  <c r="CE226" i="89"/>
  <c r="BO226" i="89"/>
  <c r="CU226" i="89"/>
  <c r="CE214" i="89"/>
  <c r="CU214" i="89"/>
  <c r="BO214" i="89"/>
  <c r="BO194" i="89"/>
  <c r="CE194" i="89"/>
  <c r="CU194" i="89"/>
  <c r="CE181" i="89"/>
  <c r="CU181" i="89"/>
  <c r="BO181" i="89"/>
  <c r="CU163" i="89"/>
  <c r="BO163" i="89"/>
  <c r="CE163" i="89"/>
  <c r="BO147" i="89"/>
  <c r="CE147" i="89"/>
  <c r="CU147" i="89"/>
  <c r="BO131" i="89"/>
  <c r="CE131" i="89"/>
  <c r="CU131" i="89"/>
  <c r="BO115" i="89"/>
  <c r="CE115" i="89"/>
  <c r="CU115" i="89"/>
  <c r="CU80" i="89"/>
  <c r="BO80" i="89"/>
  <c r="CE80" i="89"/>
  <c r="CU75" i="89"/>
  <c r="BO75" i="89"/>
  <c r="CE75" i="89"/>
  <c r="BO59" i="89"/>
  <c r="CE59" i="89"/>
  <c r="CU59" i="89"/>
  <c r="CE99" i="89"/>
  <c r="CU99" i="89"/>
  <c r="BO99" i="89"/>
  <c r="CQ217" i="89"/>
  <c r="DG217" i="89"/>
  <c r="CA217" i="89"/>
  <c r="CA202" i="89"/>
  <c r="CQ202" i="89"/>
  <c r="DG202" i="89"/>
  <c r="CA186" i="89"/>
  <c r="CQ186" i="89"/>
  <c r="DG186" i="89"/>
  <c r="CA170" i="89"/>
  <c r="CQ170" i="89"/>
  <c r="DG170" i="89"/>
  <c r="CA153" i="89"/>
  <c r="CQ153" i="89"/>
  <c r="DG153" i="89"/>
  <c r="DG138" i="89"/>
  <c r="CA138" i="89"/>
  <c r="CQ138" i="89"/>
  <c r="CA122" i="89"/>
  <c r="CQ122" i="89"/>
  <c r="DG122" i="89"/>
  <c r="DG109" i="89"/>
  <c r="CA109" i="89"/>
  <c r="CQ109" i="89"/>
  <c r="CQ97" i="89"/>
  <c r="DG97" i="89"/>
  <c r="CA97" i="89"/>
  <c r="DG65" i="89"/>
  <c r="CA65" i="89"/>
  <c r="CQ65" i="89"/>
  <c r="CA49" i="89"/>
  <c r="CQ49" i="89"/>
  <c r="DG49" i="89"/>
  <c r="BQ218" i="89"/>
  <c r="CG218" i="89"/>
  <c r="CW218" i="89"/>
  <c r="BQ204" i="89"/>
  <c r="CG204" i="89"/>
  <c r="CW204" i="89"/>
  <c r="BQ180" i="89"/>
  <c r="CG180" i="89"/>
  <c r="CW180" i="89"/>
  <c r="BQ179" i="89"/>
  <c r="CG179" i="89"/>
  <c r="CW179" i="89"/>
  <c r="BQ154" i="89"/>
  <c r="CG154" i="89"/>
  <c r="CW154" i="89"/>
  <c r="CG152" i="89"/>
  <c r="CW152" i="89"/>
  <c r="BQ152" i="89"/>
  <c r="CW123" i="89"/>
  <c r="BQ123" i="89"/>
  <c r="CG123" i="89"/>
  <c r="BQ107" i="89"/>
  <c r="CG107" i="89"/>
  <c r="CW107" i="89"/>
  <c r="BQ91" i="89"/>
  <c r="CG91" i="89"/>
  <c r="CW91" i="89"/>
  <c r="BQ72" i="89"/>
  <c r="CG72" i="89"/>
  <c r="CW72" i="89"/>
  <c r="CK223" i="89"/>
  <c r="DA223" i="89"/>
  <c r="BU223" i="89"/>
  <c r="DA207" i="89"/>
  <c r="BU207" i="89"/>
  <c r="CK207" i="89"/>
  <c r="CK190" i="89"/>
  <c r="DA190" i="89"/>
  <c r="BU190" i="89"/>
  <c r="BU174" i="89"/>
  <c r="CK174" i="89"/>
  <c r="DA174" i="89"/>
  <c r="BU158" i="89"/>
  <c r="CK158" i="89"/>
  <c r="DA158" i="89"/>
  <c r="BU142" i="89"/>
  <c r="CK142" i="89"/>
  <c r="DA142" i="89"/>
  <c r="DA124" i="89"/>
  <c r="BU124" i="89"/>
  <c r="CK124" i="89"/>
  <c r="BU108" i="89"/>
  <c r="CK108" i="89"/>
  <c r="DA108" i="89"/>
  <c r="BU94" i="89"/>
  <c r="CK94" i="89"/>
  <c r="DA94" i="89"/>
  <c r="BU78" i="89"/>
  <c r="CK78" i="89"/>
  <c r="DA78" i="89"/>
  <c r="DE226" i="89"/>
  <c r="CO226" i="89"/>
  <c r="BY226" i="89"/>
  <c r="CO210" i="89"/>
  <c r="DE210" i="89"/>
  <c r="BY210" i="89"/>
  <c r="DE187" i="89"/>
  <c r="BY187" i="89"/>
  <c r="CO187" i="89"/>
  <c r="BY173" i="89"/>
  <c r="CO173" i="89"/>
  <c r="DE173" i="89"/>
  <c r="BY160" i="89"/>
  <c r="CO160" i="89"/>
  <c r="DE160" i="89"/>
  <c r="BY139" i="89"/>
  <c r="CO139" i="89"/>
  <c r="DE139" i="89"/>
  <c r="CO130" i="89"/>
  <c r="DE130" i="89"/>
  <c r="BY130" i="89"/>
  <c r="DE112" i="89"/>
  <c r="BY112" i="89"/>
  <c r="CO112" i="89"/>
  <c r="BY97" i="89"/>
  <c r="CO97" i="89"/>
  <c r="DE97" i="89"/>
  <c r="BY78" i="89"/>
  <c r="CO78" i="89"/>
  <c r="DE78" i="89"/>
  <c r="BY104" i="89"/>
  <c r="CO104" i="89"/>
  <c r="DE104" i="89"/>
  <c r="CX221" i="89"/>
  <c r="BR221" i="89"/>
  <c r="CH221" i="89"/>
  <c r="BR204" i="89"/>
  <c r="CH204" i="89"/>
  <c r="CX204" i="89"/>
  <c r="BR182" i="89"/>
  <c r="CH182" i="89"/>
  <c r="CX182" i="89"/>
  <c r="CH176" i="89"/>
  <c r="CX176" i="89"/>
  <c r="BR176" i="89"/>
  <c r="CH157" i="89"/>
  <c r="CX157" i="89"/>
  <c r="BR157" i="89"/>
  <c r="CH141" i="89"/>
  <c r="CX141" i="89"/>
  <c r="BR141" i="89"/>
  <c r="BR124" i="89"/>
  <c r="CH124" i="89"/>
  <c r="CX124" i="89"/>
  <c r="BR99" i="89"/>
  <c r="CH99" i="89"/>
  <c r="CX99" i="89"/>
  <c r="CH107" i="89"/>
  <c r="CX107" i="89"/>
  <c r="BR107" i="89"/>
  <c r="CH77" i="89"/>
  <c r="CX77" i="89"/>
  <c r="BR77" i="89"/>
  <c r="BV225" i="89"/>
  <c r="DB225" i="89"/>
  <c r="CL225" i="89"/>
  <c r="DB209" i="89"/>
  <c r="BV209" i="89"/>
  <c r="CL209" i="89"/>
  <c r="DB194" i="89"/>
  <c r="BV194" i="89"/>
  <c r="CL194" i="89"/>
  <c r="CL172" i="89"/>
  <c r="DB172" i="89"/>
  <c r="BV172" i="89"/>
  <c r="CL162" i="89"/>
  <c r="DB162" i="89"/>
  <c r="BV162" i="89"/>
  <c r="CL146" i="89"/>
  <c r="DB146" i="89"/>
  <c r="BV146" i="89"/>
  <c r="DB130" i="89"/>
  <c r="BV130" i="89"/>
  <c r="CL130" i="89"/>
  <c r="BV103" i="89"/>
  <c r="CL103" i="89"/>
  <c r="DB103" i="89"/>
  <c r="CL113" i="89"/>
  <c r="DB113" i="89"/>
  <c r="BV113" i="89"/>
  <c r="DB83" i="89"/>
  <c r="CL83" i="89"/>
  <c r="BV83" i="89"/>
  <c r="CL66" i="89"/>
  <c r="DB66" i="89"/>
  <c r="BV66" i="89"/>
  <c r="BZ213" i="89"/>
  <c r="CP213" i="89"/>
  <c r="DF213" i="89"/>
  <c r="DF200" i="89"/>
  <c r="CP200" i="89"/>
  <c r="BZ200" i="89"/>
  <c r="DF192" i="89"/>
  <c r="BZ192" i="89"/>
  <c r="CP192" i="89"/>
  <c r="DF167" i="89"/>
  <c r="BZ167" i="89"/>
  <c r="CP167" i="89"/>
  <c r="DF152" i="89"/>
  <c r="BZ152" i="89"/>
  <c r="CP152" i="89"/>
  <c r="DF135" i="89"/>
  <c r="BZ135" i="89"/>
  <c r="CP135" i="89"/>
  <c r="BZ119" i="89"/>
  <c r="CP119" i="89"/>
  <c r="DF119" i="89"/>
  <c r="BZ93" i="89"/>
  <c r="CP93" i="89"/>
  <c r="DF93" i="89"/>
  <c r="DF82" i="89"/>
  <c r="BZ82" i="89"/>
  <c r="CP82" i="89"/>
  <c r="CP71" i="89"/>
  <c r="DF71" i="89"/>
  <c r="BZ71" i="89"/>
  <c r="CI220" i="89"/>
  <c r="BS220" i="89"/>
  <c r="CY220" i="89"/>
  <c r="CI205" i="89"/>
  <c r="CY205" i="89"/>
  <c r="BS205" i="89"/>
  <c r="BS188" i="89"/>
  <c r="CI188" i="89"/>
  <c r="CY188" i="89"/>
  <c r="CI181" i="89"/>
  <c r="CY181" i="89"/>
  <c r="BS181" i="89"/>
  <c r="CY155" i="89"/>
  <c r="BS155" i="89"/>
  <c r="CI155" i="89"/>
  <c r="CY140" i="89"/>
  <c r="BS140" i="89"/>
  <c r="CI140" i="89"/>
  <c r="BS124" i="89"/>
  <c r="CI124" i="89"/>
  <c r="CY124" i="89"/>
  <c r="CI105" i="89"/>
  <c r="CY105" i="89"/>
  <c r="BS105" i="89"/>
  <c r="CI80" i="89"/>
  <c r="CY80" i="89"/>
  <c r="BS80" i="89"/>
  <c r="CY67" i="89"/>
  <c r="BS67" i="89"/>
  <c r="CI67" i="89"/>
  <c r="BS51" i="89"/>
  <c r="CI51" i="89"/>
  <c r="CY51" i="89"/>
  <c r="CL35" i="89"/>
  <c r="DB35" i="89"/>
  <c r="BV35" i="89"/>
  <c r="CH40" i="89"/>
  <c r="CX40" i="89"/>
  <c r="BR40" i="89"/>
  <c r="CK58" i="89"/>
  <c r="DA58" i="89"/>
  <c r="BU58" i="89"/>
  <c r="CU227" i="89"/>
  <c r="CE227" i="89"/>
  <c r="BO227" i="89"/>
  <c r="CE213" i="89"/>
  <c r="CU213" i="89"/>
  <c r="BO213" i="89"/>
  <c r="BO193" i="89"/>
  <c r="CE193" i="89"/>
  <c r="CU193" i="89"/>
  <c r="CU178" i="89"/>
  <c r="BO178" i="89"/>
  <c r="CE178" i="89"/>
  <c r="CU162" i="89"/>
  <c r="BO162" i="89"/>
  <c r="CE162" i="89"/>
  <c r="CU146" i="89"/>
  <c r="BO146" i="89"/>
  <c r="CE146" i="89"/>
  <c r="BO130" i="89"/>
  <c r="CE130" i="89"/>
  <c r="CU130" i="89"/>
  <c r="BO114" i="89"/>
  <c r="CU114" i="89"/>
  <c r="CE114" i="89"/>
  <c r="CE101" i="89"/>
  <c r="CU101" i="89"/>
  <c r="BO101" i="89"/>
  <c r="CU74" i="89"/>
  <c r="BO74" i="89"/>
  <c r="CE74" i="89"/>
  <c r="BO58" i="89"/>
  <c r="CE58" i="89"/>
  <c r="CU58" i="89"/>
  <c r="CE95" i="89"/>
  <c r="CU95" i="89"/>
  <c r="BO95" i="89"/>
  <c r="CQ215" i="89"/>
  <c r="DG215" i="89"/>
  <c r="CA215" i="89"/>
  <c r="CA201" i="89"/>
  <c r="DG201" i="89"/>
  <c r="CQ201" i="89"/>
  <c r="CA185" i="89"/>
  <c r="CQ185" i="89"/>
  <c r="DG185" i="89"/>
  <c r="CQ179" i="89"/>
  <c r="CA179" i="89"/>
  <c r="DG179" i="89"/>
  <c r="CA152" i="89"/>
  <c r="CQ152" i="89"/>
  <c r="DG152" i="89"/>
  <c r="DG137" i="89"/>
  <c r="CA137" i="89"/>
  <c r="CQ137" i="89"/>
  <c r="CA121" i="89"/>
  <c r="CQ121" i="89"/>
  <c r="DG121" i="89"/>
  <c r="DG107" i="89"/>
  <c r="CA107" i="89"/>
  <c r="CQ107" i="89"/>
  <c r="CQ93" i="89"/>
  <c r="DG93" i="89"/>
  <c r="CA93" i="89"/>
  <c r="CA64" i="89"/>
  <c r="CQ64" i="89"/>
  <c r="DG64" i="89"/>
  <c r="CA48" i="89"/>
  <c r="CQ48" i="89"/>
  <c r="DG48" i="89"/>
  <c r="CG215" i="89"/>
  <c r="CW215" i="89"/>
  <c r="BQ215" i="89"/>
  <c r="CG199" i="89"/>
  <c r="BQ199" i="89"/>
  <c r="CW199" i="89"/>
  <c r="BQ177" i="89"/>
  <c r="CG177" i="89"/>
  <c r="CW177" i="89"/>
  <c r="BQ165" i="89"/>
  <c r="CG165" i="89"/>
  <c r="CW165" i="89"/>
  <c r="BQ144" i="89"/>
  <c r="CG144" i="89"/>
  <c r="CW144" i="89"/>
  <c r="CG134" i="89"/>
  <c r="CW134" i="89"/>
  <c r="BQ134" i="89"/>
  <c r="CW118" i="89"/>
  <c r="BQ118" i="89"/>
  <c r="CG118" i="89"/>
  <c r="BQ102" i="89"/>
  <c r="CG102" i="89"/>
  <c r="CW102" i="89"/>
  <c r="BQ86" i="89"/>
  <c r="CG86" i="89"/>
  <c r="CW86" i="89"/>
  <c r="BQ67" i="89"/>
  <c r="CG67" i="89"/>
  <c r="CW67" i="89"/>
  <c r="BU218" i="89"/>
  <c r="CK218" i="89"/>
  <c r="DA218" i="89"/>
  <c r="BU196" i="89"/>
  <c r="CK196" i="89"/>
  <c r="DA196" i="89"/>
  <c r="DA186" i="89"/>
  <c r="BU186" i="89"/>
  <c r="CK186" i="89"/>
  <c r="DA179" i="89"/>
  <c r="BU179" i="89"/>
  <c r="CK179" i="89"/>
  <c r="CK167" i="89"/>
  <c r="BU167" i="89"/>
  <c r="DA167" i="89"/>
  <c r="BU137" i="89"/>
  <c r="CK137" i="89"/>
  <c r="DA137" i="89"/>
  <c r="DA119" i="89"/>
  <c r="BU119" i="89"/>
  <c r="CK119" i="89"/>
  <c r="DA128" i="89"/>
  <c r="BU128" i="89"/>
  <c r="CK128" i="89"/>
  <c r="BU89" i="89"/>
  <c r="CK89" i="89"/>
  <c r="DA89" i="89"/>
  <c r="BU73" i="89"/>
  <c r="CK73" i="89"/>
  <c r="DA73" i="89"/>
  <c r="BY219" i="89"/>
  <c r="CO219" i="89"/>
  <c r="DE219" i="89"/>
  <c r="BY205" i="89"/>
  <c r="CO205" i="89"/>
  <c r="DE205" i="89"/>
  <c r="BY182" i="89"/>
  <c r="CO182" i="89"/>
  <c r="DE182" i="89"/>
  <c r="CO194" i="89"/>
  <c r="DE194" i="89"/>
  <c r="BY194" i="89"/>
  <c r="BY155" i="89"/>
  <c r="CO155" i="89"/>
  <c r="DE155" i="89"/>
  <c r="CO153" i="89"/>
  <c r="DE153" i="89"/>
  <c r="BY153" i="89"/>
  <c r="DE123" i="89"/>
  <c r="BY123" i="89"/>
  <c r="CO123" i="89"/>
  <c r="BY107" i="89"/>
  <c r="CO107" i="89"/>
  <c r="DE107" i="89"/>
  <c r="BY92" i="89"/>
  <c r="CO92" i="89"/>
  <c r="DE92" i="89"/>
  <c r="BY73" i="89"/>
  <c r="CO73" i="89"/>
  <c r="DE73" i="89"/>
  <c r="BR224" i="89"/>
  <c r="CH224" i="89"/>
  <c r="CX224" i="89"/>
  <c r="BR207" i="89"/>
  <c r="CH207" i="89"/>
  <c r="CX207" i="89"/>
  <c r="BR185" i="89"/>
  <c r="CH185" i="89"/>
  <c r="CX185" i="89"/>
  <c r="CH171" i="89"/>
  <c r="CX171" i="89"/>
  <c r="BR171" i="89"/>
  <c r="CH160" i="89"/>
  <c r="CX160" i="89"/>
  <c r="BR160" i="89"/>
  <c r="CH144" i="89"/>
  <c r="CX144" i="89"/>
  <c r="BR144" i="89"/>
  <c r="BR128" i="89"/>
  <c r="CH128" i="89"/>
  <c r="CX128" i="89"/>
  <c r="BR102" i="89"/>
  <c r="CH102" i="89"/>
  <c r="CX102" i="89"/>
  <c r="CH112" i="89"/>
  <c r="CX112" i="89"/>
  <c r="BR112" i="89"/>
  <c r="CX80" i="89"/>
  <c r="BR80" i="89"/>
  <c r="CH80" i="89"/>
  <c r="CX64" i="89"/>
  <c r="BR64" i="89"/>
  <c r="CH64" i="89"/>
  <c r="BV211" i="89"/>
  <c r="DB211" i="89"/>
  <c r="CL211" i="89"/>
  <c r="DB198" i="89"/>
  <c r="BV198" i="89"/>
  <c r="CL198" i="89"/>
  <c r="BV181" i="89"/>
  <c r="CL181" i="89"/>
  <c r="DB181" i="89"/>
  <c r="CL165" i="89"/>
  <c r="DB165" i="89"/>
  <c r="BV165" i="89"/>
  <c r="DB150" i="89"/>
  <c r="CL150" i="89"/>
  <c r="BV150" i="89"/>
  <c r="DB133" i="89"/>
  <c r="BV133" i="89"/>
  <c r="CL133" i="89"/>
  <c r="BV117" i="89"/>
  <c r="CL117" i="89"/>
  <c r="DB117" i="89"/>
  <c r="CL107" i="89"/>
  <c r="DB107" i="89"/>
  <c r="BV107" i="89"/>
  <c r="CL89" i="89"/>
  <c r="DB89" i="89"/>
  <c r="BV89" i="89"/>
  <c r="CL69" i="89"/>
  <c r="DB69" i="89"/>
  <c r="BV69" i="89"/>
  <c r="BZ218" i="89"/>
  <c r="CP218" i="89"/>
  <c r="DF218" i="89"/>
  <c r="DF202" i="89"/>
  <c r="BZ202" i="89"/>
  <c r="CP202" i="89"/>
  <c r="BZ179" i="89"/>
  <c r="DF179" i="89"/>
  <c r="CP179" i="89"/>
  <c r="CP172" i="89"/>
  <c r="DF172" i="89"/>
  <c r="BZ172" i="89"/>
  <c r="DF148" i="89"/>
  <c r="BZ148" i="89"/>
  <c r="CP148" i="89"/>
  <c r="CP138" i="89"/>
  <c r="DF138" i="89"/>
  <c r="BZ138" i="89"/>
  <c r="BZ122" i="89"/>
  <c r="CP122" i="89"/>
  <c r="DF122" i="89"/>
  <c r="BZ96" i="89"/>
  <c r="CP96" i="89"/>
  <c r="DF96" i="89"/>
  <c r="CP87" i="89"/>
  <c r="DF87" i="89"/>
  <c r="BZ87" i="89"/>
  <c r="CP74" i="89"/>
  <c r="DF74" i="89"/>
  <c r="BZ74" i="89"/>
  <c r="CU28" i="89"/>
  <c r="BO28" i="89"/>
  <c r="CE28" i="89"/>
  <c r="CU32" i="89"/>
  <c r="BO32" i="89"/>
  <c r="CE32" i="89"/>
  <c r="CU36" i="89"/>
  <c r="BO36" i="89"/>
  <c r="CE36" i="89"/>
  <c r="CU40" i="89"/>
  <c r="BO40" i="89"/>
  <c r="CE40" i="89"/>
  <c r="DB45" i="89"/>
  <c r="BV45" i="89"/>
  <c r="CL45" i="89"/>
  <c r="DB53" i="89"/>
  <c r="BV53" i="89"/>
  <c r="CL53" i="89"/>
  <c r="DB61" i="89"/>
  <c r="BV61" i="89"/>
  <c r="CL61" i="89"/>
  <c r="CM212" i="89"/>
  <c r="DC212" i="89"/>
  <c r="BW212" i="89"/>
  <c r="BW195" i="89"/>
  <c r="CM195" i="89"/>
  <c r="DC195" i="89"/>
  <c r="CM181" i="89"/>
  <c r="DC181" i="89"/>
  <c r="BW181" i="89"/>
  <c r="DC164" i="89"/>
  <c r="BW164" i="89"/>
  <c r="CM164" i="89"/>
  <c r="BW148" i="89"/>
  <c r="CM148" i="89"/>
  <c r="DC148" i="89"/>
  <c r="BW132" i="89"/>
  <c r="CM132" i="89"/>
  <c r="DC132" i="89"/>
  <c r="BW116" i="89"/>
  <c r="CM116" i="89"/>
  <c r="DC116" i="89"/>
  <c r="CM103" i="89"/>
  <c r="DC103" i="89"/>
  <c r="BW103" i="89"/>
  <c r="DC76" i="89"/>
  <c r="BW76" i="89"/>
  <c r="CM76" i="89"/>
  <c r="BW60" i="89"/>
  <c r="CM60" i="89"/>
  <c r="DC60" i="89"/>
  <c r="CM101" i="89"/>
  <c r="DC101" i="89"/>
  <c r="BW101" i="89"/>
  <c r="BX42" i="89"/>
  <c r="CN42" i="89"/>
  <c r="DD42" i="89"/>
  <c r="CO62" i="89"/>
  <c r="DE62" i="89"/>
  <c r="BY62" i="89"/>
  <c r="BT221" i="89"/>
  <c r="CJ221" i="89"/>
  <c r="CZ221" i="89"/>
  <c r="CZ213" i="89"/>
  <c r="BT213" i="89"/>
  <c r="CJ213" i="89"/>
  <c r="CZ204" i="89"/>
  <c r="BT204" i="89"/>
  <c r="CJ204" i="89"/>
  <c r="CZ169" i="89"/>
  <c r="BT169" i="89"/>
  <c r="CJ169" i="89"/>
  <c r="BT140" i="89"/>
  <c r="CJ140" i="89"/>
  <c r="CZ140" i="89"/>
  <c r="CJ125" i="89"/>
  <c r="CZ125" i="89"/>
  <c r="BT125" i="89"/>
  <c r="BT109" i="89"/>
  <c r="CJ109" i="89"/>
  <c r="CZ109" i="89"/>
  <c r="BT69" i="89"/>
  <c r="CJ69" i="89"/>
  <c r="CZ69" i="89"/>
  <c r="DD212" i="89"/>
  <c r="BX212" i="89"/>
  <c r="CN212" i="89"/>
  <c r="BX200" i="89"/>
  <c r="CN200" i="89"/>
  <c r="DD200" i="89"/>
  <c r="BX188" i="89"/>
  <c r="CN188" i="89"/>
  <c r="DD188" i="89"/>
  <c r="BX164" i="89"/>
  <c r="CN164" i="89"/>
  <c r="DD164" i="89"/>
  <c r="CN147" i="89"/>
  <c r="BX147" i="89"/>
  <c r="DD147" i="89"/>
  <c r="CN124" i="89"/>
  <c r="DD124" i="89"/>
  <c r="BX124" i="89"/>
  <c r="BX108" i="89"/>
  <c r="CN108" i="89"/>
  <c r="DD108" i="89"/>
  <c r="BX92" i="89"/>
  <c r="CN92" i="89"/>
  <c r="DD92" i="89"/>
  <c r="BX76" i="89"/>
  <c r="CN76" i="89"/>
  <c r="DD76" i="89"/>
  <c r="BQ39" i="89"/>
  <c r="CG39" i="89"/>
  <c r="CW39" i="89"/>
  <c r="CX50" i="89"/>
  <c r="BR50" i="89"/>
  <c r="CH50" i="89"/>
  <c r="CX54" i="89"/>
  <c r="BR54" i="89"/>
  <c r="CH54" i="89"/>
  <c r="DF58" i="89"/>
  <c r="BZ58" i="89"/>
  <c r="CP58" i="89"/>
  <c r="BT47" i="89"/>
  <c r="CJ47" i="89"/>
  <c r="CZ47" i="89"/>
  <c r="BW133" i="89"/>
  <c r="CM133" i="89"/>
  <c r="DC133" i="89"/>
  <c r="DI228" i="89"/>
  <c r="CI219" i="89"/>
  <c r="CY219" i="89"/>
  <c r="BS219" i="89"/>
  <c r="BS203" i="89"/>
  <c r="CI203" i="89"/>
  <c r="CY203" i="89"/>
  <c r="BS187" i="89"/>
  <c r="CI187" i="89"/>
  <c r="CY187" i="89"/>
  <c r="CY172" i="89"/>
  <c r="BS172" i="89"/>
  <c r="CI172" i="89"/>
  <c r="CY154" i="89"/>
  <c r="BS154" i="89"/>
  <c r="CI154" i="89"/>
  <c r="CY139" i="89"/>
  <c r="BS139" i="89"/>
  <c r="CI139" i="89"/>
  <c r="BS123" i="89"/>
  <c r="CI123" i="89"/>
  <c r="CY123" i="89"/>
  <c r="CY111" i="89"/>
  <c r="BS111" i="89"/>
  <c r="CI111" i="89"/>
  <c r="CI103" i="89"/>
  <c r="CY103" i="89"/>
  <c r="BS103" i="89"/>
  <c r="CY66" i="89"/>
  <c r="BS66" i="89"/>
  <c r="CI66" i="89"/>
  <c r="BS50" i="89"/>
  <c r="CI50" i="89"/>
  <c r="CY50" i="89"/>
  <c r="CP35" i="89"/>
  <c r="DF35" i="89"/>
  <c r="BZ35" i="89"/>
  <c r="CL40" i="89"/>
  <c r="DB40" i="89"/>
  <c r="BV40" i="89"/>
  <c r="CK47" i="89"/>
  <c r="DA47" i="89"/>
  <c r="BU47" i="89"/>
  <c r="CK51" i="89"/>
  <c r="DA51" i="89"/>
  <c r="BU51" i="89"/>
  <c r="BO221" i="89"/>
  <c r="CE221" i="89"/>
  <c r="CU221" i="89"/>
  <c r="BO203" i="89"/>
  <c r="CE203" i="89"/>
  <c r="CU203" i="89"/>
  <c r="BO188" i="89"/>
  <c r="CE188" i="89"/>
  <c r="CU188" i="89"/>
  <c r="CU172" i="89"/>
  <c r="BO172" i="89"/>
  <c r="CE172" i="89"/>
  <c r="CU157" i="89"/>
  <c r="BO157" i="89"/>
  <c r="CE157" i="89"/>
  <c r="CU141" i="89"/>
  <c r="BO141" i="89"/>
  <c r="CE141" i="89"/>
  <c r="BO125" i="89"/>
  <c r="CE125" i="89"/>
  <c r="CU125" i="89"/>
  <c r="CU107" i="89"/>
  <c r="BO107" i="89"/>
  <c r="CE107" i="89"/>
  <c r="CU87" i="89"/>
  <c r="CE87" i="89"/>
  <c r="BO87" i="89"/>
  <c r="CU69" i="89"/>
  <c r="BO69" i="89"/>
  <c r="CE69" i="89"/>
  <c r="BO53" i="89"/>
  <c r="CE53" i="89"/>
  <c r="CU53" i="89"/>
  <c r="CU84" i="89"/>
  <c r="BO84" i="89"/>
  <c r="CE84" i="89"/>
  <c r="CQ211" i="89"/>
  <c r="CA211" i="89"/>
  <c r="DG211" i="89"/>
  <c r="DG196" i="89"/>
  <c r="CA196" i="89"/>
  <c r="CQ196" i="89"/>
  <c r="DG178" i="89"/>
  <c r="CA178" i="89"/>
  <c r="CQ178" i="89"/>
  <c r="DG163" i="89"/>
  <c r="CA163" i="89"/>
  <c r="CQ163" i="89"/>
  <c r="CA147" i="89"/>
  <c r="CQ147" i="89"/>
  <c r="DG147" i="89"/>
  <c r="CA132" i="89"/>
  <c r="CQ132" i="89"/>
  <c r="DG132" i="89"/>
  <c r="CA116" i="89"/>
  <c r="CQ116" i="89"/>
  <c r="DG116" i="89"/>
  <c r="CQ102" i="89"/>
  <c r="DG102" i="89"/>
  <c r="CA102" i="89"/>
  <c r="DG75" i="89"/>
  <c r="CA75" i="89"/>
  <c r="CQ75" i="89"/>
  <c r="CA59" i="89"/>
  <c r="CQ59" i="89"/>
  <c r="DG59" i="89"/>
  <c r="CQ100" i="89"/>
  <c r="DG100" i="89"/>
  <c r="CA100" i="89"/>
  <c r="BQ216" i="89"/>
  <c r="CG216" i="89"/>
  <c r="CW216" i="89"/>
  <c r="BQ209" i="89"/>
  <c r="CG209" i="89"/>
  <c r="CW209" i="89"/>
  <c r="BQ172" i="89"/>
  <c r="CG172" i="89"/>
  <c r="CW172" i="89"/>
  <c r="BQ160" i="89"/>
  <c r="CG160" i="89"/>
  <c r="CW160" i="89"/>
  <c r="CW121" i="89"/>
  <c r="BQ121" i="89"/>
  <c r="CG121" i="89"/>
  <c r="CG133" i="89"/>
  <c r="CW133" i="89"/>
  <c r="BQ133" i="89"/>
  <c r="BQ78" i="89"/>
  <c r="CG78" i="89"/>
  <c r="CW78" i="89"/>
  <c r="BU212" i="89"/>
  <c r="CK212" i="89"/>
  <c r="DA212" i="89"/>
  <c r="CK188" i="89"/>
  <c r="DA188" i="89"/>
  <c r="BU188" i="89"/>
  <c r="BU164" i="89"/>
  <c r="CK164" i="89"/>
  <c r="DA164" i="89"/>
  <c r="BU106" i="89"/>
  <c r="CK106" i="89"/>
  <c r="DA106" i="89"/>
  <c r="BU92" i="89"/>
  <c r="CK92" i="89"/>
  <c r="DA92" i="89"/>
  <c r="BU84" i="89"/>
  <c r="CK84" i="89"/>
  <c r="DA84" i="89"/>
  <c r="BU68" i="89"/>
  <c r="CK68" i="89"/>
  <c r="DA68" i="89"/>
  <c r="CO221" i="89"/>
  <c r="DE221" i="89"/>
  <c r="BY221" i="89"/>
  <c r="CO199" i="89"/>
  <c r="BY199" i="89"/>
  <c r="DE199" i="89"/>
  <c r="CO179" i="89"/>
  <c r="DE179" i="89"/>
  <c r="BY179" i="89"/>
  <c r="BY169" i="89"/>
  <c r="CO169" i="89"/>
  <c r="DE169" i="89"/>
  <c r="BY145" i="89"/>
  <c r="CO145" i="89"/>
  <c r="DE145" i="89"/>
  <c r="DE147" i="89"/>
  <c r="BY147" i="89"/>
  <c r="CO147" i="89"/>
  <c r="DE118" i="89"/>
  <c r="BY118" i="89"/>
  <c r="CO118" i="89"/>
  <c r="BY103" i="89"/>
  <c r="CO103" i="89"/>
  <c r="DE103" i="89"/>
  <c r="BY87" i="89"/>
  <c r="CO87" i="89"/>
  <c r="DE87" i="89"/>
  <c r="BY68" i="89"/>
  <c r="CO68" i="89"/>
  <c r="DE68" i="89"/>
  <c r="CX223" i="89"/>
  <c r="BR223" i="89"/>
  <c r="CH223" i="89"/>
  <c r="BR206" i="89"/>
  <c r="CH206" i="89"/>
  <c r="CX206" i="89"/>
  <c r="BR184" i="89"/>
  <c r="CH184" i="89"/>
  <c r="CX184" i="89"/>
  <c r="CH178" i="89"/>
  <c r="CX178" i="89"/>
  <c r="BR178" i="89"/>
  <c r="CH159" i="89"/>
  <c r="CX159" i="89"/>
  <c r="BR159" i="89"/>
  <c r="CH143" i="89"/>
  <c r="CX143" i="89"/>
  <c r="BR143" i="89"/>
  <c r="BR127" i="89"/>
  <c r="CX127" i="89"/>
  <c r="CH127" i="89"/>
  <c r="BR101" i="89"/>
  <c r="CH101" i="89"/>
  <c r="CX101" i="89"/>
  <c r="CH111" i="89"/>
  <c r="CX111" i="89"/>
  <c r="BR111" i="89"/>
  <c r="CH79" i="89"/>
  <c r="CX79" i="89"/>
  <c r="BR79" i="89"/>
  <c r="CX63" i="89"/>
  <c r="BR63" i="89"/>
  <c r="CH63" i="89"/>
  <c r="CL216" i="89"/>
  <c r="DB216" i="89"/>
  <c r="BV216" i="89"/>
  <c r="CL196" i="89"/>
  <c r="DB196" i="89"/>
  <c r="BV196" i="89"/>
  <c r="BV180" i="89"/>
  <c r="CL180" i="89"/>
  <c r="DB180" i="89"/>
  <c r="CL164" i="89"/>
  <c r="DB164" i="89"/>
  <c r="BV164" i="89"/>
  <c r="CL149" i="89"/>
  <c r="DB149" i="89"/>
  <c r="BV149" i="89"/>
  <c r="DB132" i="89"/>
  <c r="BV132" i="89"/>
  <c r="CL132" i="89"/>
  <c r="BV116" i="89"/>
  <c r="CL116" i="89"/>
  <c r="DB116" i="89"/>
  <c r="BV104" i="89"/>
  <c r="CL104" i="89"/>
  <c r="DB104" i="89"/>
  <c r="CL87" i="89"/>
  <c r="DB87" i="89"/>
  <c r="BV87" i="89"/>
  <c r="CL68" i="89"/>
  <c r="DB68" i="89"/>
  <c r="BV68" i="89"/>
  <c r="BZ217" i="89"/>
  <c r="CP217" i="89"/>
  <c r="DF217" i="89"/>
  <c r="CP197" i="89"/>
  <c r="DF197" i="89"/>
  <c r="BZ197" i="89"/>
  <c r="DF194" i="89"/>
  <c r="BZ194" i="89"/>
  <c r="CP194" i="89"/>
  <c r="DF170" i="89"/>
  <c r="BZ170" i="89"/>
  <c r="CP170" i="89"/>
  <c r="CP154" i="89"/>
  <c r="DF154" i="89"/>
  <c r="BZ154" i="89"/>
  <c r="CP137" i="89"/>
  <c r="DF137" i="89"/>
  <c r="BZ137" i="89"/>
  <c r="BZ121" i="89"/>
  <c r="CP121" i="89"/>
  <c r="DF121" i="89"/>
  <c r="BZ95" i="89"/>
  <c r="CP95" i="89"/>
  <c r="DF95" i="89"/>
  <c r="CP85" i="89"/>
  <c r="DF85" i="89"/>
  <c r="BZ85" i="89"/>
  <c r="CP73" i="89"/>
  <c r="DF73" i="89"/>
  <c r="BZ73" i="89"/>
  <c r="CY28" i="89"/>
  <c r="BS28" i="89"/>
  <c r="CI28" i="89"/>
  <c r="CY32" i="89"/>
  <c r="BS32" i="89"/>
  <c r="CI32" i="89"/>
  <c r="CY36" i="89"/>
  <c r="BS36" i="89"/>
  <c r="CI36" i="89"/>
  <c r="CY40" i="89"/>
  <c r="BS40" i="89"/>
  <c r="CI40" i="89"/>
  <c r="CU44" i="89"/>
  <c r="BO44" i="89"/>
  <c r="CE44" i="89"/>
  <c r="DC227" i="89"/>
  <c r="BW227" i="89"/>
  <c r="CM227" i="89"/>
  <c r="CM211" i="89"/>
  <c r="BW211" i="89"/>
  <c r="DC211" i="89"/>
  <c r="BW194" i="89"/>
  <c r="CM194" i="89"/>
  <c r="DC194" i="89"/>
  <c r="CM179" i="89"/>
  <c r="BW179" i="89"/>
  <c r="DC179" i="89"/>
  <c r="DC163" i="89"/>
  <c r="BW163" i="89"/>
  <c r="CM163" i="89"/>
  <c r="BW147" i="89"/>
  <c r="DC147" i="89"/>
  <c r="CM147" i="89"/>
  <c r="BW131" i="89"/>
  <c r="CM131" i="89"/>
  <c r="DC131" i="89"/>
  <c r="BW115" i="89"/>
  <c r="CM115" i="89"/>
  <c r="DC115" i="89"/>
  <c r="CM99" i="89"/>
  <c r="DC99" i="89"/>
  <c r="BW99" i="89"/>
  <c r="DC75" i="89"/>
  <c r="BW75" i="89"/>
  <c r="CM75" i="89"/>
  <c r="BW51" i="89"/>
  <c r="CM51" i="89"/>
  <c r="DC51" i="89"/>
  <c r="CO45" i="89"/>
  <c r="DE45" i="89"/>
  <c r="BY45" i="89"/>
  <c r="CO53" i="89"/>
  <c r="DE53" i="89"/>
  <c r="BY53" i="89"/>
  <c r="CG60" i="89"/>
  <c r="CW60" i="89"/>
  <c r="BQ60" i="89"/>
  <c r="BT188" i="89"/>
  <c r="CJ188" i="89"/>
  <c r="CZ188" i="89"/>
  <c r="CJ124" i="89"/>
  <c r="CZ124" i="89"/>
  <c r="BT124" i="89"/>
  <c r="BT108" i="89"/>
  <c r="CJ108" i="89"/>
  <c r="CZ108" i="89"/>
  <c r="BT76" i="89"/>
  <c r="CJ76" i="89"/>
  <c r="CZ76" i="89"/>
  <c r="BT52" i="89"/>
  <c r="CJ52" i="89"/>
  <c r="CZ52" i="89"/>
  <c r="BX163" i="89"/>
  <c r="CN163" i="89"/>
  <c r="DD163" i="89"/>
  <c r="BX138" i="89"/>
  <c r="CN138" i="89"/>
  <c r="DD138" i="89"/>
  <c r="BX130" i="89"/>
  <c r="CN130" i="89"/>
  <c r="DD130" i="89"/>
  <c r="CN123" i="89"/>
  <c r="DD123" i="89"/>
  <c r="BX123" i="89"/>
  <c r="BX107" i="89"/>
  <c r="CN107" i="89"/>
  <c r="DD107" i="89"/>
  <c r="BX91" i="89"/>
  <c r="DD91" i="89"/>
  <c r="CN91" i="89"/>
  <c r="BX75" i="89"/>
  <c r="CN75" i="89"/>
  <c r="DD75" i="89"/>
  <c r="BY30" i="89"/>
  <c r="DE30" i="89"/>
  <c r="CO30" i="89"/>
  <c r="BU35" i="89"/>
  <c r="CK35" i="89"/>
  <c r="DA35" i="89"/>
  <c r="BQ40" i="89"/>
  <c r="CG40" i="89"/>
  <c r="CW40" i="89"/>
  <c r="CX49" i="89"/>
  <c r="BR49" i="89"/>
  <c r="CH49" i="89"/>
  <c r="DF53" i="89"/>
  <c r="BZ53" i="89"/>
  <c r="CP53" i="89"/>
  <c r="DF57" i="89"/>
  <c r="BZ57" i="89"/>
  <c r="CP57" i="89"/>
  <c r="CN126" i="89"/>
  <c r="BX126" i="89"/>
  <c r="DD126" i="89"/>
  <c r="BQ29" i="89"/>
  <c r="CW29" i="89"/>
  <c r="CG29" i="89"/>
  <c r="BS190" i="89"/>
  <c r="CI190" i="89"/>
  <c r="CY190" i="89"/>
  <c r="BS126" i="89"/>
  <c r="CI126" i="89"/>
  <c r="CY126" i="89"/>
  <c r="CY84" i="89"/>
  <c r="CI84" i="89"/>
  <c r="BS84" i="89"/>
  <c r="BS83" i="89"/>
  <c r="CI83" i="89"/>
  <c r="CY83" i="89"/>
  <c r="CK52" i="89"/>
  <c r="DA52" i="89"/>
  <c r="BU52" i="89"/>
  <c r="CU170" i="89"/>
  <c r="BO170" i="89"/>
  <c r="CE170" i="89"/>
  <c r="BO124" i="89"/>
  <c r="CE124" i="89"/>
  <c r="CU124" i="89"/>
  <c r="BO52" i="89"/>
  <c r="CE52" i="89"/>
  <c r="CU52" i="89"/>
  <c r="DG177" i="89"/>
  <c r="CA177" i="89"/>
  <c r="CQ177" i="89"/>
  <c r="CA115" i="89"/>
  <c r="CQ115" i="89"/>
  <c r="DG115" i="89"/>
  <c r="CQ96" i="89"/>
  <c r="DG96" i="89"/>
  <c r="CA96" i="89"/>
  <c r="CW112" i="89"/>
  <c r="BQ112" i="89"/>
  <c r="CG112" i="89"/>
  <c r="BU67" i="89"/>
  <c r="CK67" i="89"/>
  <c r="DA67" i="89"/>
  <c r="BY165" i="89"/>
  <c r="CO165" i="89"/>
  <c r="DE165" i="89"/>
  <c r="CO132" i="89"/>
  <c r="DE132" i="89"/>
  <c r="BY132" i="89"/>
  <c r="DB223" i="89"/>
  <c r="BV223" i="89"/>
  <c r="CL223" i="89"/>
  <c r="DB167" i="89"/>
  <c r="CL167" i="89"/>
  <c r="BV167" i="89"/>
  <c r="DB135" i="89"/>
  <c r="BV135" i="89"/>
  <c r="CL135" i="89"/>
  <c r="BZ149" i="89"/>
  <c r="CP149" i="89"/>
  <c r="DF149" i="89"/>
  <c r="CP112" i="89"/>
  <c r="DF112" i="89"/>
  <c r="BZ112" i="89"/>
  <c r="CP90" i="89"/>
  <c r="DF90" i="89"/>
  <c r="BZ90" i="89"/>
  <c r="CY29" i="89"/>
  <c r="BS29" i="89"/>
  <c r="CI29" i="89"/>
  <c r="CY41" i="89"/>
  <c r="BS41" i="89"/>
  <c r="CI41" i="89"/>
  <c r="BW62" i="89"/>
  <c r="CM62" i="89"/>
  <c r="DC62" i="89"/>
  <c r="CI169" i="89"/>
  <c r="CY169" i="89"/>
  <c r="BS169" i="89"/>
  <c r="CY107" i="89"/>
  <c r="BS107" i="89"/>
  <c r="CI107" i="89"/>
  <c r="BS48" i="89"/>
  <c r="CI48" i="89"/>
  <c r="CY48" i="89"/>
  <c r="CK57" i="89"/>
  <c r="DA57" i="89"/>
  <c r="BU57" i="89"/>
  <c r="BO151" i="89"/>
  <c r="CU151" i="89"/>
  <c r="CE151" i="89"/>
  <c r="CU79" i="89"/>
  <c r="BO79" i="89"/>
  <c r="CE79" i="89"/>
  <c r="CA190" i="89"/>
  <c r="CQ190" i="89"/>
  <c r="DG190" i="89"/>
  <c r="CA126" i="89"/>
  <c r="DG126" i="89"/>
  <c r="CQ126" i="89"/>
  <c r="CA53" i="89"/>
  <c r="CQ53" i="89"/>
  <c r="DG53" i="89"/>
  <c r="BU66" i="89"/>
  <c r="CK66" i="89"/>
  <c r="DA66" i="89"/>
  <c r="CI224" i="89"/>
  <c r="BS224" i="89"/>
  <c r="CY224" i="89"/>
  <c r="CY175" i="89"/>
  <c r="BS175" i="89"/>
  <c r="CI175" i="89"/>
  <c r="CY88" i="89"/>
  <c r="CI88" i="89"/>
  <c r="BS88" i="89"/>
  <c r="CY87" i="89"/>
  <c r="BS87" i="89"/>
  <c r="CI87" i="89"/>
  <c r="CK61" i="89"/>
  <c r="DA61" i="89"/>
  <c r="BU61" i="89"/>
  <c r="CE182" i="89"/>
  <c r="CU182" i="89"/>
  <c r="BO182" i="89"/>
  <c r="BO118" i="89"/>
  <c r="CE118" i="89"/>
  <c r="CU118" i="89"/>
  <c r="BO46" i="89"/>
  <c r="CE46" i="89"/>
  <c r="CU46" i="89"/>
  <c r="CQ181" i="89"/>
  <c r="DG181" i="89"/>
  <c r="CA181" i="89"/>
  <c r="DG106" i="89"/>
  <c r="CA106" i="89"/>
  <c r="CQ106" i="89"/>
  <c r="CA82" i="89"/>
  <c r="CQ82" i="89"/>
  <c r="DG82" i="89"/>
  <c r="CI182" i="89"/>
  <c r="CY182" i="89"/>
  <c r="BS182" i="89"/>
  <c r="BS149" i="89"/>
  <c r="CI149" i="89"/>
  <c r="CY149" i="89"/>
  <c r="CI97" i="89"/>
  <c r="CY97" i="89"/>
  <c r="BS97" i="89"/>
  <c r="BS61" i="89"/>
  <c r="CI61" i="89"/>
  <c r="CY61" i="89"/>
  <c r="CE179" i="89"/>
  <c r="CU179" i="89"/>
  <c r="BO179" i="89"/>
  <c r="BO148" i="89"/>
  <c r="CU148" i="89"/>
  <c r="CE148" i="89"/>
  <c r="BO132" i="89"/>
  <c r="CE132" i="89"/>
  <c r="CU132" i="89"/>
  <c r="CU82" i="89"/>
  <c r="BO82" i="89"/>
  <c r="CE82" i="89"/>
  <c r="BO60" i="89"/>
  <c r="CE60" i="89"/>
  <c r="CU60" i="89"/>
  <c r="CE103" i="89"/>
  <c r="CU103" i="89"/>
  <c r="BO103" i="89"/>
  <c r="CA203" i="89"/>
  <c r="CQ203" i="89"/>
  <c r="DG203" i="89"/>
  <c r="DG172" i="89"/>
  <c r="CA172" i="89"/>
  <c r="CQ172" i="89"/>
  <c r="DG139" i="89"/>
  <c r="CA139" i="89"/>
  <c r="CQ139" i="89"/>
  <c r="DG111" i="89"/>
  <c r="CA111" i="89"/>
  <c r="CQ111" i="89"/>
  <c r="DG66" i="89"/>
  <c r="CA66" i="89"/>
  <c r="CQ66" i="89"/>
  <c r="CW149" i="89"/>
  <c r="CG149" i="89"/>
  <c r="BQ149" i="89"/>
  <c r="BQ96" i="89"/>
  <c r="CG96" i="89"/>
  <c r="CW96" i="89"/>
  <c r="CK198" i="89"/>
  <c r="BU198" i="89"/>
  <c r="DA198" i="89"/>
  <c r="BU180" i="89"/>
  <c r="CK180" i="89"/>
  <c r="DA180" i="89"/>
  <c r="BU163" i="89"/>
  <c r="CK163" i="89"/>
  <c r="DA163" i="89"/>
  <c r="DA148" i="89"/>
  <c r="BU148" i="89"/>
  <c r="CK148" i="89"/>
  <c r="CK132" i="89"/>
  <c r="DA132" i="89"/>
  <c r="BU132" i="89"/>
  <c r="BU75" i="89"/>
  <c r="CK75" i="89"/>
  <c r="DA75" i="89"/>
  <c r="DE207" i="89"/>
  <c r="BY207" i="89"/>
  <c r="CO207" i="89"/>
  <c r="BY157" i="89"/>
  <c r="CO157" i="89"/>
  <c r="DE157" i="89"/>
  <c r="DE125" i="89"/>
  <c r="BY125" i="89"/>
  <c r="CO125" i="89"/>
  <c r="BY94" i="89"/>
  <c r="CO94" i="89"/>
  <c r="DE94" i="89"/>
  <c r="CX210" i="89"/>
  <c r="BR210" i="89"/>
  <c r="CH210" i="89"/>
  <c r="CH114" i="89"/>
  <c r="CX114" i="89"/>
  <c r="BR114" i="89"/>
  <c r="BV213" i="89"/>
  <c r="CL213" i="89"/>
  <c r="DB213" i="89"/>
  <c r="CL178" i="89"/>
  <c r="DB178" i="89"/>
  <c r="BV178" i="89"/>
  <c r="DF220" i="89"/>
  <c r="BZ220" i="89"/>
  <c r="CP220" i="89"/>
  <c r="CP196" i="89"/>
  <c r="DF196" i="89"/>
  <c r="BZ196" i="89"/>
  <c r="CP171" i="89"/>
  <c r="DF171" i="89"/>
  <c r="BZ171" i="89"/>
  <c r="CP140" i="89"/>
  <c r="DF140" i="89"/>
  <c r="BZ140" i="89"/>
  <c r="BZ98" i="89"/>
  <c r="CP98" i="89"/>
  <c r="DF98" i="89"/>
  <c r="CP91" i="89"/>
  <c r="DF91" i="89"/>
  <c r="BZ91" i="89"/>
  <c r="DG27" i="89"/>
  <c r="CA27" i="89"/>
  <c r="CQ27" i="89"/>
  <c r="DG35" i="89"/>
  <c r="CA35" i="89"/>
  <c r="CQ35" i="89"/>
  <c r="DG43" i="89"/>
  <c r="CA43" i="89"/>
  <c r="CQ43" i="89"/>
  <c r="DC70" i="89"/>
  <c r="BW70" i="89"/>
  <c r="CM70" i="89"/>
  <c r="BW46" i="89"/>
  <c r="CM46" i="89"/>
  <c r="DC46" i="89"/>
  <c r="BY44" i="89"/>
  <c r="CO44" i="89"/>
  <c r="DE44" i="89"/>
  <c r="CN118" i="89"/>
  <c r="DD118" i="89"/>
  <c r="BX118" i="89"/>
  <c r="BX66" i="89"/>
  <c r="CN66" i="89"/>
  <c r="DD66" i="89"/>
  <c r="CI225" i="89"/>
  <c r="CY225" i="89"/>
  <c r="BS225" i="89"/>
  <c r="BS208" i="89"/>
  <c r="CI208" i="89"/>
  <c r="CY208" i="89"/>
  <c r="BS193" i="89"/>
  <c r="CI193" i="89"/>
  <c r="CY193" i="89"/>
  <c r="CY176" i="89"/>
  <c r="BS176" i="89"/>
  <c r="CI176" i="89"/>
  <c r="CY160" i="89"/>
  <c r="BS160" i="89"/>
  <c r="CI160" i="89"/>
  <c r="CY145" i="89"/>
  <c r="BS145" i="89"/>
  <c r="CI145" i="89"/>
  <c r="BS129" i="89"/>
  <c r="CI129" i="89"/>
  <c r="CY129" i="89"/>
  <c r="BS113" i="89"/>
  <c r="CY113" i="89"/>
  <c r="CI113" i="89"/>
  <c r="CY90" i="89"/>
  <c r="CI90" i="89"/>
  <c r="BS90" i="89"/>
  <c r="CY72" i="89"/>
  <c r="BS72" i="89"/>
  <c r="CI72" i="89"/>
  <c r="BS56" i="89"/>
  <c r="CI56" i="89"/>
  <c r="CY56" i="89"/>
  <c r="CY89" i="89"/>
  <c r="BS89" i="89"/>
  <c r="CI89" i="89"/>
  <c r="CL38" i="89"/>
  <c r="DB38" i="89"/>
  <c r="BV38" i="89"/>
  <c r="CH43" i="89"/>
  <c r="CX43" i="89"/>
  <c r="BR43" i="89"/>
  <c r="BO223" i="89"/>
  <c r="CE223" i="89"/>
  <c r="CU223" i="89"/>
  <c r="CE206" i="89"/>
  <c r="CU206" i="89"/>
  <c r="BO206" i="89"/>
  <c r="BO190" i="89"/>
  <c r="CE190" i="89"/>
  <c r="CU190" i="89"/>
  <c r="CU175" i="89"/>
  <c r="BO175" i="89"/>
  <c r="CE175" i="89"/>
  <c r="CU159" i="89"/>
  <c r="BO159" i="89"/>
  <c r="CE159" i="89"/>
  <c r="CU143" i="89"/>
  <c r="BO143" i="89"/>
  <c r="CE143" i="89"/>
  <c r="BO127" i="89"/>
  <c r="CE127" i="89"/>
  <c r="CU127" i="89"/>
  <c r="CU111" i="89"/>
  <c r="BO111" i="89"/>
  <c r="CE111" i="89"/>
  <c r="CU91" i="89"/>
  <c r="CE91" i="89"/>
  <c r="BO91" i="89"/>
  <c r="CU71" i="89"/>
  <c r="BO71" i="89"/>
  <c r="CE71" i="89"/>
  <c r="BO55" i="89"/>
  <c r="CE55" i="89"/>
  <c r="CU55" i="89"/>
  <c r="CU88" i="89"/>
  <c r="BO88" i="89"/>
  <c r="CE88" i="89"/>
  <c r="CQ213" i="89"/>
  <c r="DG213" i="89"/>
  <c r="CA213" i="89"/>
  <c r="DG197" i="89"/>
  <c r="CA197" i="89"/>
  <c r="CQ197" i="89"/>
  <c r="CQ182" i="89"/>
  <c r="DG182" i="89"/>
  <c r="CA182" i="89"/>
  <c r="DG165" i="89"/>
  <c r="CA165" i="89"/>
  <c r="CQ165" i="89"/>
  <c r="CA149" i="89"/>
  <c r="CQ149" i="89"/>
  <c r="DG149" i="89"/>
  <c r="CA134" i="89"/>
  <c r="CQ134" i="89"/>
  <c r="DG134" i="89"/>
  <c r="CA118" i="89"/>
  <c r="CQ118" i="89"/>
  <c r="DG118" i="89"/>
  <c r="CQ95" i="89"/>
  <c r="DG95" i="89"/>
  <c r="CA95" i="89"/>
  <c r="DG77" i="89"/>
  <c r="CA77" i="89"/>
  <c r="CQ77" i="89"/>
  <c r="CA61" i="89"/>
  <c r="CQ61" i="89"/>
  <c r="DG61" i="89"/>
  <c r="CA45" i="89"/>
  <c r="CQ45" i="89"/>
  <c r="DG45" i="89"/>
  <c r="CW220" i="89"/>
  <c r="BQ220" i="89"/>
  <c r="CG220" i="89"/>
  <c r="CG200" i="89"/>
  <c r="CW200" i="89"/>
  <c r="BQ200" i="89"/>
  <c r="BQ178" i="89"/>
  <c r="CG178" i="89"/>
  <c r="CW178" i="89"/>
  <c r="BQ168" i="89"/>
  <c r="CG168" i="89"/>
  <c r="CW168" i="89"/>
  <c r="BQ145" i="89"/>
  <c r="CG145" i="89"/>
  <c r="CW145" i="89"/>
  <c r="CW148" i="89"/>
  <c r="BQ148" i="89"/>
  <c r="CG148" i="89"/>
  <c r="CW119" i="89"/>
  <c r="BQ119" i="89"/>
  <c r="CG119" i="89"/>
  <c r="BQ103" i="89"/>
  <c r="CG103" i="89"/>
  <c r="CW103" i="89"/>
  <c r="BQ87" i="89"/>
  <c r="CG87" i="89"/>
  <c r="CW87" i="89"/>
  <c r="BQ68" i="89"/>
  <c r="CG68" i="89"/>
  <c r="CW68" i="89"/>
  <c r="BU219" i="89"/>
  <c r="CK219" i="89"/>
  <c r="DA219" i="89"/>
  <c r="CK203" i="89"/>
  <c r="DA203" i="89"/>
  <c r="BU203" i="89"/>
  <c r="DA187" i="89"/>
  <c r="BU187" i="89"/>
  <c r="CK187" i="89"/>
  <c r="CK170" i="89"/>
  <c r="BU170" i="89"/>
  <c r="DA170" i="89"/>
  <c r="BU154" i="89"/>
  <c r="CK154" i="89"/>
  <c r="DA154" i="89"/>
  <c r="BU138" i="89"/>
  <c r="CK138" i="89"/>
  <c r="DA138" i="89"/>
  <c r="DA120" i="89"/>
  <c r="BU120" i="89"/>
  <c r="CK120" i="89"/>
  <c r="CK130" i="89"/>
  <c r="DA130" i="89"/>
  <c r="BU130" i="89"/>
  <c r="BU90" i="89"/>
  <c r="CK90" i="89"/>
  <c r="DA90" i="89"/>
  <c r="BU74" i="89"/>
  <c r="CK74" i="89"/>
  <c r="DA74" i="89"/>
  <c r="CO222" i="89"/>
  <c r="DE222" i="89"/>
  <c r="BY222" i="89"/>
  <c r="BY206" i="89"/>
  <c r="CO206" i="89"/>
  <c r="DE206" i="89"/>
  <c r="DE183" i="89"/>
  <c r="BY183" i="89"/>
  <c r="CO183" i="89"/>
  <c r="CO191" i="89"/>
  <c r="DE191" i="89"/>
  <c r="BY191" i="89"/>
  <c r="BY156" i="89"/>
  <c r="CO156" i="89"/>
  <c r="DE156" i="89"/>
  <c r="DE148" i="89"/>
  <c r="CO148" i="89"/>
  <c r="BY148" i="89"/>
  <c r="DE124" i="89"/>
  <c r="BY124" i="89"/>
  <c r="CO124" i="89"/>
  <c r="BY108" i="89"/>
  <c r="CO108" i="89"/>
  <c r="DE108" i="89"/>
  <c r="BY93" i="89"/>
  <c r="CO93" i="89"/>
  <c r="DE93" i="89"/>
  <c r="BY74" i="89"/>
  <c r="CO74" i="89"/>
  <c r="DE74" i="89"/>
  <c r="BR217" i="89"/>
  <c r="CH217" i="89"/>
  <c r="CX217" i="89"/>
  <c r="CX198" i="89"/>
  <c r="CH198" i="89"/>
  <c r="BR198" i="89"/>
  <c r="CX194" i="89"/>
  <c r="BR194" i="89"/>
  <c r="CH194" i="89"/>
  <c r="CX170" i="89"/>
  <c r="BR170" i="89"/>
  <c r="CH170" i="89"/>
  <c r="CX153" i="89"/>
  <c r="BR153" i="89"/>
  <c r="CH153" i="89"/>
  <c r="CH137" i="89"/>
  <c r="CX137" i="89"/>
  <c r="BR137" i="89"/>
  <c r="BR120" i="89"/>
  <c r="CH120" i="89"/>
  <c r="CX120" i="89"/>
  <c r="BR95" i="89"/>
  <c r="CH95" i="89"/>
  <c r="CX95" i="89"/>
  <c r="CH85" i="89"/>
  <c r="CX85" i="89"/>
  <c r="BR85" i="89"/>
  <c r="CH73" i="89"/>
  <c r="CX73" i="89"/>
  <c r="BR73" i="89"/>
  <c r="DB222" i="89"/>
  <c r="BV222" i="89"/>
  <c r="CL222" i="89"/>
  <c r="BV205" i="89"/>
  <c r="CL205" i="89"/>
  <c r="DB205" i="89"/>
  <c r="DB190" i="89"/>
  <c r="BV190" i="89"/>
  <c r="CL190" i="89"/>
  <c r="CL177" i="89"/>
  <c r="DB177" i="89"/>
  <c r="BV177" i="89"/>
  <c r="CL158" i="89"/>
  <c r="DB158" i="89"/>
  <c r="BV158" i="89"/>
  <c r="CL142" i="89"/>
  <c r="DB142" i="89"/>
  <c r="BV142" i="89"/>
  <c r="DB126" i="89"/>
  <c r="BV126" i="89"/>
  <c r="CL126" i="89"/>
  <c r="BV99" i="89"/>
  <c r="CL99" i="89"/>
  <c r="DB99" i="89"/>
  <c r="CL92" i="89"/>
  <c r="DB92" i="89"/>
  <c r="BV92" i="89"/>
  <c r="CL78" i="89"/>
  <c r="DB78" i="89"/>
  <c r="BV78" i="89"/>
  <c r="BZ226" i="89"/>
  <c r="CP226" i="89"/>
  <c r="DF226" i="89"/>
  <c r="CP216" i="89"/>
  <c r="DF216" i="89"/>
  <c r="BZ216" i="89"/>
  <c r="DF195" i="89"/>
  <c r="BZ195" i="89"/>
  <c r="CP195" i="89"/>
  <c r="DF188" i="89"/>
  <c r="BZ188" i="89"/>
  <c r="CP188" i="89"/>
  <c r="CP163" i="89"/>
  <c r="DF163" i="89"/>
  <c r="BZ163" i="89"/>
  <c r="BZ147" i="89"/>
  <c r="CP147" i="89"/>
  <c r="DF147" i="89"/>
  <c r="DF131" i="89"/>
  <c r="BZ131" i="89"/>
  <c r="CP131" i="89"/>
  <c r="BZ115" i="89"/>
  <c r="CP115" i="89"/>
  <c r="DF115" i="89"/>
  <c r="CP110" i="89"/>
  <c r="DF110" i="89"/>
  <c r="BZ110" i="89"/>
  <c r="CP88" i="89"/>
  <c r="DF88" i="89"/>
  <c r="BZ88" i="89"/>
  <c r="CP67" i="89"/>
  <c r="DF67" i="89"/>
  <c r="BZ67" i="89"/>
  <c r="CC228" i="89"/>
  <c r="CI211" i="89"/>
  <c r="BS211" i="89"/>
  <c r="CY211" i="89"/>
  <c r="BS200" i="89"/>
  <c r="CY200" i="89"/>
  <c r="CI200" i="89"/>
  <c r="BS184" i="89"/>
  <c r="CI184" i="89"/>
  <c r="CY184" i="89"/>
  <c r="CY168" i="89"/>
  <c r="BS168" i="89"/>
  <c r="CI168" i="89"/>
  <c r="BS151" i="89"/>
  <c r="CI151" i="89"/>
  <c r="CY151" i="89"/>
  <c r="CY136" i="89"/>
  <c r="BS136" i="89"/>
  <c r="CI136" i="89"/>
  <c r="BS120" i="89"/>
  <c r="CI120" i="89"/>
  <c r="CY120" i="89"/>
  <c r="CI104" i="89"/>
  <c r="CY104" i="89"/>
  <c r="BS104" i="89"/>
  <c r="CY79" i="89"/>
  <c r="BS79" i="89"/>
  <c r="CI79" i="89"/>
  <c r="BS63" i="89"/>
  <c r="CI63" i="89"/>
  <c r="CY63" i="89"/>
  <c r="BS47" i="89"/>
  <c r="CI47" i="89"/>
  <c r="CY47" i="89"/>
  <c r="CH36" i="89"/>
  <c r="CX36" i="89"/>
  <c r="BR36" i="89"/>
  <c r="CP42" i="89"/>
  <c r="DF42" i="89"/>
  <c r="BZ42" i="89"/>
  <c r="CK59" i="89"/>
  <c r="DA59" i="89"/>
  <c r="BU59" i="89"/>
  <c r="BO222" i="89"/>
  <c r="CE222" i="89"/>
  <c r="CU222" i="89"/>
  <c r="BO209" i="89"/>
  <c r="CU209" i="89"/>
  <c r="CE209" i="89"/>
  <c r="BO189" i="89"/>
  <c r="CE189" i="89"/>
  <c r="CU189" i="89"/>
  <c r="CU174" i="89"/>
  <c r="BO174" i="89"/>
  <c r="CE174" i="89"/>
  <c r="CU158" i="89"/>
  <c r="BO158" i="89"/>
  <c r="CE158" i="89"/>
  <c r="CU142" i="89"/>
  <c r="BO142" i="89"/>
  <c r="CE142" i="89"/>
  <c r="BO126" i="89"/>
  <c r="CE126" i="89"/>
  <c r="CU126" i="89"/>
  <c r="CU109" i="89"/>
  <c r="BO109" i="89"/>
  <c r="CE109" i="89"/>
  <c r="CU89" i="89"/>
  <c r="CE89" i="89"/>
  <c r="BO89" i="89"/>
  <c r="CU70" i="89"/>
  <c r="BO70" i="89"/>
  <c r="CE70" i="89"/>
  <c r="BO54" i="89"/>
  <c r="CE54" i="89"/>
  <c r="CU54" i="89"/>
  <c r="CU86" i="89"/>
  <c r="BO86" i="89"/>
  <c r="CE86" i="89"/>
  <c r="CQ212" i="89"/>
  <c r="DG212" i="89"/>
  <c r="CA212" i="89"/>
  <c r="CA198" i="89"/>
  <c r="CQ198" i="89"/>
  <c r="DG198" i="89"/>
  <c r="CQ180" i="89"/>
  <c r="DG180" i="89"/>
  <c r="CA180" i="89"/>
  <c r="DG164" i="89"/>
  <c r="CA164" i="89"/>
  <c r="CQ164" i="89"/>
  <c r="CA148" i="89"/>
  <c r="CQ148" i="89"/>
  <c r="DG148" i="89"/>
  <c r="CA133" i="89"/>
  <c r="CQ133" i="89"/>
  <c r="DG133" i="89"/>
  <c r="CA117" i="89"/>
  <c r="CQ117" i="89"/>
  <c r="DG117" i="89"/>
  <c r="CA105" i="89"/>
  <c r="CQ105" i="89"/>
  <c r="DG105" i="89"/>
  <c r="DG76" i="89"/>
  <c r="CA76" i="89"/>
  <c r="CQ76" i="89"/>
  <c r="CA60" i="89"/>
  <c r="CQ60" i="89"/>
  <c r="DG60" i="89"/>
  <c r="DG44" i="89"/>
  <c r="CA44" i="89"/>
  <c r="CQ44" i="89"/>
  <c r="BQ227" i="89"/>
  <c r="CG227" i="89"/>
  <c r="CW227" i="89"/>
  <c r="CG211" i="89"/>
  <c r="BQ211" i="89"/>
  <c r="CW211" i="89"/>
  <c r="CW187" i="89"/>
  <c r="BQ187" i="89"/>
  <c r="CG187" i="89"/>
  <c r="BQ173" i="89"/>
  <c r="CG173" i="89"/>
  <c r="CW173" i="89"/>
  <c r="BQ161" i="89"/>
  <c r="CG161" i="89"/>
  <c r="CW161" i="89"/>
  <c r="BQ140" i="89"/>
  <c r="CG140" i="89"/>
  <c r="CW140" i="89"/>
  <c r="CG135" i="89"/>
  <c r="CW135" i="89"/>
  <c r="BQ135" i="89"/>
  <c r="CW114" i="89"/>
  <c r="BQ114" i="89"/>
  <c r="CG114" i="89"/>
  <c r="BQ98" i="89"/>
  <c r="CG98" i="89"/>
  <c r="CW98" i="89"/>
  <c r="BQ79" i="89"/>
  <c r="CG79" i="89"/>
  <c r="CW79" i="89"/>
  <c r="CG105" i="89"/>
  <c r="BQ105" i="89"/>
  <c r="CW105" i="89"/>
  <c r="BU213" i="89"/>
  <c r="CK213" i="89"/>
  <c r="DA213" i="89"/>
  <c r="CK199" i="89"/>
  <c r="DA199" i="89"/>
  <c r="BU199" i="89"/>
  <c r="BU182" i="89"/>
  <c r="CK182" i="89"/>
  <c r="DA182" i="89"/>
  <c r="BU165" i="89"/>
  <c r="CK165" i="89"/>
  <c r="DA165" i="89"/>
  <c r="CK150" i="89"/>
  <c r="DA150" i="89"/>
  <c r="BU150" i="89"/>
  <c r="CK131" i="89"/>
  <c r="DA131" i="89"/>
  <c r="BU131" i="89"/>
  <c r="DA115" i="89"/>
  <c r="BU115" i="89"/>
  <c r="CK115" i="89"/>
  <c r="BU101" i="89"/>
  <c r="CK101" i="89"/>
  <c r="DA101" i="89"/>
  <c r="BU85" i="89"/>
  <c r="CK85" i="89"/>
  <c r="DA85" i="89"/>
  <c r="BU69" i="89"/>
  <c r="CK69" i="89"/>
  <c r="DA69" i="89"/>
  <c r="DE220" i="89"/>
  <c r="BY220" i="89"/>
  <c r="CO220" i="89"/>
  <c r="CO200" i="89"/>
  <c r="DE200" i="89"/>
  <c r="BY200" i="89"/>
  <c r="CO188" i="89"/>
  <c r="DE188" i="89"/>
  <c r="BY188" i="89"/>
  <c r="CO193" i="89"/>
  <c r="DE193" i="89"/>
  <c r="BY193" i="89"/>
  <c r="BY146" i="89"/>
  <c r="CO146" i="89"/>
  <c r="DE146" i="89"/>
  <c r="DE149" i="89"/>
  <c r="BY149" i="89"/>
  <c r="CO149" i="89"/>
  <c r="DE119" i="89"/>
  <c r="BY119" i="89"/>
  <c r="CO119" i="89"/>
  <c r="CO105" i="89"/>
  <c r="DE105" i="89"/>
  <c r="BY105" i="89"/>
  <c r="BY88" i="89"/>
  <c r="CO88" i="89"/>
  <c r="DE88" i="89"/>
  <c r="BY69" i="89"/>
  <c r="CO69" i="89"/>
  <c r="DE69" i="89"/>
  <c r="CX220" i="89"/>
  <c r="BR220" i="89"/>
  <c r="CH220" i="89"/>
  <c r="CX209" i="89"/>
  <c r="BR209" i="89"/>
  <c r="CH209" i="89"/>
  <c r="BR181" i="89"/>
  <c r="CH181" i="89"/>
  <c r="CX181" i="89"/>
  <c r="CH175" i="89"/>
  <c r="CX175" i="89"/>
  <c r="BR175" i="89"/>
  <c r="CH156" i="89"/>
  <c r="CX156" i="89"/>
  <c r="BR156" i="89"/>
  <c r="CH140" i="89"/>
  <c r="CX140" i="89"/>
  <c r="BR140" i="89"/>
  <c r="BR123" i="89"/>
  <c r="CH123" i="89"/>
  <c r="CX123" i="89"/>
  <c r="BR98" i="89"/>
  <c r="CH98" i="89"/>
  <c r="CX98" i="89"/>
  <c r="CH91" i="89"/>
  <c r="CX91" i="89"/>
  <c r="BR91" i="89"/>
  <c r="CH76" i="89"/>
  <c r="CX76" i="89"/>
  <c r="BR76" i="89"/>
  <c r="BV224" i="89"/>
  <c r="DB224" i="89"/>
  <c r="CL224" i="89"/>
  <c r="BV208" i="89"/>
  <c r="CL208" i="89"/>
  <c r="DB208" i="89"/>
  <c r="DB193" i="89"/>
  <c r="BV193" i="89"/>
  <c r="CL193" i="89"/>
  <c r="DB170" i="89"/>
  <c r="BV170" i="89"/>
  <c r="CL170" i="89"/>
  <c r="CL161" i="89"/>
  <c r="DB161" i="89"/>
  <c r="BV161" i="89"/>
  <c r="CL145" i="89"/>
  <c r="DB145" i="89"/>
  <c r="BV145" i="89"/>
  <c r="BV129" i="89"/>
  <c r="DB129" i="89"/>
  <c r="CL129" i="89"/>
  <c r="BV102" i="89"/>
  <c r="CL102" i="89"/>
  <c r="DB102" i="89"/>
  <c r="CL112" i="89"/>
  <c r="DB112" i="89"/>
  <c r="BV112" i="89"/>
  <c r="DB82" i="89"/>
  <c r="BV82" i="89"/>
  <c r="CL82" i="89"/>
  <c r="CL65" i="89"/>
  <c r="DB65" i="89"/>
  <c r="BV65" i="89"/>
  <c r="BZ212" i="89"/>
  <c r="CP212" i="89"/>
  <c r="DF212" i="89"/>
  <c r="DF199" i="89"/>
  <c r="CP199" i="89"/>
  <c r="BZ199" i="89"/>
  <c r="DF191" i="89"/>
  <c r="BZ191" i="89"/>
  <c r="CP191" i="89"/>
  <c r="CP168" i="89"/>
  <c r="DF168" i="89"/>
  <c r="BZ168" i="89"/>
  <c r="DF151" i="89"/>
  <c r="BZ151" i="89"/>
  <c r="CP151" i="89"/>
  <c r="DF134" i="89"/>
  <c r="BZ134" i="89"/>
  <c r="CP134" i="89"/>
  <c r="BZ118" i="89"/>
  <c r="CP118" i="89"/>
  <c r="DF118" i="89"/>
  <c r="CP114" i="89"/>
  <c r="DF114" i="89"/>
  <c r="BZ114" i="89"/>
  <c r="DF80" i="89"/>
  <c r="BZ80" i="89"/>
  <c r="CP80" i="89"/>
  <c r="CP70" i="89"/>
  <c r="DF70" i="89"/>
  <c r="BZ70" i="89"/>
  <c r="DG29" i="89"/>
  <c r="CA29" i="89"/>
  <c r="CQ29" i="89"/>
  <c r="DG33" i="89"/>
  <c r="CA33" i="89"/>
  <c r="CQ33" i="89"/>
  <c r="DG37" i="89"/>
  <c r="CA37" i="89"/>
  <c r="CQ37" i="89"/>
  <c r="DG41" i="89"/>
  <c r="CA41" i="89"/>
  <c r="CQ41" i="89"/>
  <c r="DB47" i="89"/>
  <c r="BV47" i="89"/>
  <c r="CL47" i="89"/>
  <c r="DB55" i="89"/>
  <c r="BV55" i="89"/>
  <c r="CL55" i="89"/>
  <c r="BW223" i="89"/>
  <c r="CM223" i="89"/>
  <c r="DC223" i="89"/>
  <c r="CM206" i="89"/>
  <c r="DC206" i="89"/>
  <c r="BW206" i="89"/>
  <c r="BW191" i="89"/>
  <c r="CM191" i="89"/>
  <c r="DC191" i="89"/>
  <c r="DC176" i="89"/>
  <c r="BW176" i="89"/>
  <c r="CM176" i="89"/>
  <c r="DC160" i="89"/>
  <c r="BW160" i="89"/>
  <c r="CM160" i="89"/>
  <c r="DC144" i="89"/>
  <c r="BW144" i="89"/>
  <c r="CM144" i="89"/>
  <c r="BW128" i="89"/>
  <c r="CM128" i="89"/>
  <c r="DC128" i="89"/>
  <c r="BW112" i="89"/>
  <c r="DC112" i="89"/>
  <c r="CM112" i="89"/>
  <c r="DC89" i="89"/>
  <c r="CM89" i="89"/>
  <c r="BW89" i="89"/>
  <c r="DC72" i="89"/>
  <c r="BW72" i="89"/>
  <c r="CM72" i="89"/>
  <c r="BW56" i="89"/>
  <c r="CM56" i="89"/>
  <c r="DC56" i="89"/>
  <c r="DC90" i="89"/>
  <c r="BW90" i="89"/>
  <c r="CM90" i="89"/>
  <c r="BT43" i="89"/>
  <c r="CJ43" i="89"/>
  <c r="CZ43" i="89"/>
  <c r="CO48" i="89"/>
  <c r="DE48" i="89"/>
  <c r="BY48" i="89"/>
  <c r="CO52" i="89"/>
  <c r="DE52" i="89"/>
  <c r="BY52" i="89"/>
  <c r="CO56" i="89"/>
  <c r="DE56" i="89"/>
  <c r="BY56" i="89"/>
  <c r="CJ209" i="89"/>
  <c r="CZ209" i="89"/>
  <c r="BT209" i="89"/>
  <c r="BT193" i="89"/>
  <c r="CJ193" i="89"/>
  <c r="CZ193" i="89"/>
  <c r="CZ179" i="89"/>
  <c r="CJ179" i="89"/>
  <c r="BT179" i="89"/>
  <c r="CJ183" i="89"/>
  <c r="CZ183" i="89"/>
  <c r="BT183" i="89"/>
  <c r="BT136" i="89"/>
  <c r="CJ136" i="89"/>
  <c r="CZ136" i="89"/>
  <c r="CJ121" i="89"/>
  <c r="CZ121" i="89"/>
  <c r="BT121" i="89"/>
  <c r="BT105" i="89"/>
  <c r="CZ105" i="89"/>
  <c r="CJ105" i="89"/>
  <c r="BT81" i="89"/>
  <c r="CJ81" i="89"/>
  <c r="CZ81" i="89"/>
  <c r="BT65" i="89"/>
  <c r="CJ65" i="89"/>
  <c r="CZ65" i="89"/>
  <c r="DD224" i="89"/>
  <c r="BX224" i="89"/>
  <c r="CN224" i="89"/>
  <c r="DD206" i="89"/>
  <c r="BX206" i="89"/>
  <c r="CN206" i="89"/>
  <c r="BX160" i="89"/>
  <c r="CN160" i="89"/>
  <c r="DD160" i="89"/>
  <c r="BX143" i="89"/>
  <c r="CN143" i="89"/>
  <c r="DD143" i="89"/>
  <c r="CN120" i="89"/>
  <c r="DD120" i="89"/>
  <c r="BX120" i="89"/>
  <c r="DD104" i="89"/>
  <c r="BX104" i="89"/>
  <c r="CN104" i="89"/>
  <c r="BX88" i="89"/>
  <c r="CN88" i="89"/>
  <c r="DD88" i="89"/>
  <c r="BX72" i="89"/>
  <c r="CN72" i="89"/>
  <c r="DD72" i="89"/>
  <c r="BU30" i="89"/>
  <c r="CK30" i="89"/>
  <c r="DA30" i="89"/>
  <c r="BY41" i="89"/>
  <c r="CO41" i="89"/>
  <c r="DE41" i="89"/>
  <c r="CX51" i="89"/>
  <c r="BR51" i="89"/>
  <c r="CH51" i="89"/>
  <c r="CX55" i="89"/>
  <c r="BR55" i="89"/>
  <c r="CH55" i="89"/>
  <c r="CX61" i="89"/>
  <c r="BR61" i="89"/>
  <c r="CH61" i="89"/>
  <c r="CN122" i="89"/>
  <c r="DD122" i="89"/>
  <c r="BX122" i="89"/>
  <c r="BX74" i="89"/>
  <c r="CN74" i="89"/>
  <c r="DD74" i="89"/>
  <c r="BW121" i="89"/>
  <c r="CM121" i="89"/>
  <c r="DC121" i="89"/>
  <c r="BS215" i="89"/>
  <c r="CI215" i="89"/>
  <c r="CY215" i="89"/>
  <c r="BS199" i="89"/>
  <c r="CI199" i="89"/>
  <c r="CY199" i="89"/>
  <c r="BS183" i="89"/>
  <c r="CI183" i="89"/>
  <c r="CY183" i="89"/>
  <c r="CI166" i="89"/>
  <c r="CY166" i="89"/>
  <c r="BS166" i="89"/>
  <c r="BS150" i="89"/>
  <c r="CI150" i="89"/>
  <c r="CY150" i="89"/>
  <c r="BS135" i="89"/>
  <c r="CI135" i="89"/>
  <c r="CY135" i="89"/>
  <c r="BS119" i="89"/>
  <c r="CI119" i="89"/>
  <c r="CY119" i="89"/>
  <c r="CI101" i="89"/>
  <c r="CY101" i="89"/>
  <c r="BS101" i="89"/>
  <c r="CY78" i="89"/>
  <c r="BS78" i="89"/>
  <c r="CI78" i="89"/>
  <c r="BS62" i="89"/>
  <c r="CI62" i="89"/>
  <c r="CY62" i="89"/>
  <c r="BS46" i="89"/>
  <c r="CI46" i="89"/>
  <c r="CY46" i="89"/>
  <c r="CL36" i="89"/>
  <c r="DB36" i="89"/>
  <c r="BV36" i="89"/>
  <c r="CH41" i="89"/>
  <c r="CX41" i="89"/>
  <c r="BR41" i="89"/>
  <c r="CK48" i="89"/>
  <c r="DA48" i="89"/>
  <c r="BU48" i="89"/>
  <c r="CK55" i="89"/>
  <c r="DA55" i="89"/>
  <c r="BU55" i="89"/>
  <c r="CE219" i="89"/>
  <c r="CU219" i="89"/>
  <c r="BO219" i="89"/>
  <c r="CE199" i="89"/>
  <c r="CU199" i="89"/>
  <c r="BO199" i="89"/>
  <c r="BO185" i="89"/>
  <c r="CE185" i="89"/>
  <c r="CU185" i="89"/>
  <c r="CE169" i="89"/>
  <c r="CU169" i="89"/>
  <c r="BO169" i="89"/>
  <c r="BO153" i="89"/>
  <c r="CU153" i="89"/>
  <c r="CE153" i="89"/>
  <c r="CU137" i="89"/>
  <c r="BO137" i="89"/>
  <c r="CE137" i="89"/>
  <c r="BO121" i="89"/>
  <c r="CE121" i="89"/>
  <c r="CU121" i="89"/>
  <c r="CU106" i="89"/>
  <c r="BO106" i="89"/>
  <c r="CE106" i="89"/>
  <c r="CE96" i="89"/>
  <c r="CU96" i="89"/>
  <c r="BO96" i="89"/>
  <c r="CU65" i="89"/>
  <c r="BO65" i="89"/>
  <c r="CE65" i="89"/>
  <c r="BO49" i="89"/>
  <c r="CE49" i="89"/>
  <c r="CU49" i="89"/>
  <c r="CQ226" i="89"/>
  <c r="CA226" i="89"/>
  <c r="DG226" i="89"/>
  <c r="CA207" i="89"/>
  <c r="CQ207" i="89"/>
  <c r="DG207" i="89"/>
  <c r="CA192" i="89"/>
  <c r="CQ192" i="89"/>
  <c r="DG192" i="89"/>
  <c r="DG174" i="89"/>
  <c r="CA174" i="89"/>
  <c r="CQ174" i="89"/>
  <c r="DG159" i="89"/>
  <c r="CA159" i="89"/>
  <c r="CQ159" i="89"/>
  <c r="DG144" i="89"/>
  <c r="CA144" i="89"/>
  <c r="CQ144" i="89"/>
  <c r="CA128" i="89"/>
  <c r="CQ128" i="89"/>
  <c r="DG128" i="89"/>
  <c r="CA112" i="89"/>
  <c r="DG112" i="89"/>
  <c r="CQ112" i="89"/>
  <c r="DG90" i="89"/>
  <c r="CQ90" i="89"/>
  <c r="CA90" i="89"/>
  <c r="DG71" i="89"/>
  <c r="CA71" i="89"/>
  <c r="CQ71" i="89"/>
  <c r="CA55" i="89"/>
  <c r="CQ55" i="89"/>
  <c r="DG55" i="89"/>
  <c r="DG87" i="89"/>
  <c r="CA87" i="89"/>
  <c r="CQ87" i="89"/>
  <c r="BQ206" i="89"/>
  <c r="CG206" i="89"/>
  <c r="CW206" i="89"/>
  <c r="CG188" i="89"/>
  <c r="CW188" i="89"/>
  <c r="BQ188" i="89"/>
  <c r="BQ156" i="89"/>
  <c r="CG156" i="89"/>
  <c r="CW156" i="89"/>
  <c r="CW117" i="89"/>
  <c r="BQ117" i="89"/>
  <c r="CG117" i="89"/>
  <c r="BQ74" i="89"/>
  <c r="CG74" i="89"/>
  <c r="CW74" i="89"/>
  <c r="CK209" i="89"/>
  <c r="DA209" i="89"/>
  <c r="BU209" i="89"/>
  <c r="BU197" i="89"/>
  <c r="CK197" i="89"/>
  <c r="DA197" i="89"/>
  <c r="DA185" i="89"/>
  <c r="BU185" i="89"/>
  <c r="CK185" i="89"/>
  <c r="BU160" i="89"/>
  <c r="CK160" i="89"/>
  <c r="DA160" i="89"/>
  <c r="BU144" i="89"/>
  <c r="CK144" i="89"/>
  <c r="DA144" i="89"/>
  <c r="CK105" i="89"/>
  <c r="BU105" i="89"/>
  <c r="DA105" i="89"/>
  <c r="CK80" i="89"/>
  <c r="BU80" i="89"/>
  <c r="DA80" i="89"/>
  <c r="CK81" i="89"/>
  <c r="BU81" i="89"/>
  <c r="DA81" i="89"/>
  <c r="CO211" i="89"/>
  <c r="BY211" i="89"/>
  <c r="DE211" i="89"/>
  <c r="BY197" i="89"/>
  <c r="CO197" i="89"/>
  <c r="DE197" i="89"/>
  <c r="BY175" i="89"/>
  <c r="CO175" i="89"/>
  <c r="DE175" i="89"/>
  <c r="BY162" i="89"/>
  <c r="CO162" i="89"/>
  <c r="DE162" i="89"/>
  <c r="BY141" i="89"/>
  <c r="CO141" i="89"/>
  <c r="DE141" i="89"/>
  <c r="DE128" i="89"/>
  <c r="BY128" i="89"/>
  <c r="CO128" i="89"/>
  <c r="DE114" i="89"/>
  <c r="BY114" i="89"/>
  <c r="CO114" i="89"/>
  <c r="BY99" i="89"/>
  <c r="CO99" i="89"/>
  <c r="DE99" i="89"/>
  <c r="CO83" i="89"/>
  <c r="BY83" i="89"/>
  <c r="DE83" i="89"/>
  <c r="CO82" i="89"/>
  <c r="DE82" i="89"/>
  <c r="BY82" i="89"/>
  <c r="BR219" i="89"/>
  <c r="CH219" i="89"/>
  <c r="CX219" i="89"/>
  <c r="CX203" i="89"/>
  <c r="BR203" i="89"/>
  <c r="CH203" i="89"/>
  <c r="BR180" i="89"/>
  <c r="CH180" i="89"/>
  <c r="CX180" i="89"/>
  <c r="CH174" i="89"/>
  <c r="CX174" i="89"/>
  <c r="BR174" i="89"/>
  <c r="CH155" i="89"/>
  <c r="CX155" i="89"/>
  <c r="BR155" i="89"/>
  <c r="CH139" i="89"/>
  <c r="CX139" i="89"/>
  <c r="BR139" i="89"/>
  <c r="BR122" i="89"/>
  <c r="CH122" i="89"/>
  <c r="CX122" i="89"/>
  <c r="BR97" i="89"/>
  <c r="CH97" i="89"/>
  <c r="CX97" i="89"/>
  <c r="CH89" i="89"/>
  <c r="CX89" i="89"/>
  <c r="BR89" i="89"/>
  <c r="CH75" i="89"/>
  <c r="CX75" i="89"/>
  <c r="BR75" i="89"/>
  <c r="CL227" i="89"/>
  <c r="DB227" i="89"/>
  <c r="BV227" i="89"/>
  <c r="BV207" i="89"/>
  <c r="CL207" i="89"/>
  <c r="DB207" i="89"/>
  <c r="DB192" i="89"/>
  <c r="BV192" i="89"/>
  <c r="CL192" i="89"/>
  <c r="BV169" i="89"/>
  <c r="CL169" i="89"/>
  <c r="DB169" i="89"/>
  <c r="CL160" i="89"/>
  <c r="DB160" i="89"/>
  <c r="BV160" i="89"/>
  <c r="CL144" i="89"/>
  <c r="DB144" i="89"/>
  <c r="BV144" i="89"/>
  <c r="BV128" i="89"/>
  <c r="CL128" i="89"/>
  <c r="DB128" i="89"/>
  <c r="BV101" i="89"/>
  <c r="CL101" i="89"/>
  <c r="DB101" i="89"/>
  <c r="CL110" i="89"/>
  <c r="DB110" i="89"/>
  <c r="BV110" i="89"/>
  <c r="DB80" i="89"/>
  <c r="BV80" i="89"/>
  <c r="CL80" i="89"/>
  <c r="DB64" i="89"/>
  <c r="BV64" i="89"/>
  <c r="CL64" i="89"/>
  <c r="BZ211" i="89"/>
  <c r="DF211" i="89"/>
  <c r="CP211" i="89"/>
  <c r="DF198" i="89"/>
  <c r="BZ198" i="89"/>
  <c r="CP198" i="89"/>
  <c r="DF190" i="89"/>
  <c r="BZ190" i="89"/>
  <c r="CP190" i="89"/>
  <c r="CP165" i="89"/>
  <c r="DF165" i="89"/>
  <c r="BZ165" i="89"/>
  <c r="DF150" i="89"/>
  <c r="BZ150" i="89"/>
  <c r="CP150" i="89"/>
  <c r="DF133" i="89"/>
  <c r="BZ133" i="89"/>
  <c r="CP133" i="89"/>
  <c r="BZ117" i="89"/>
  <c r="CP117" i="89"/>
  <c r="DF117" i="89"/>
  <c r="CP113" i="89"/>
  <c r="DF113" i="89"/>
  <c r="BZ113" i="89"/>
  <c r="CP92" i="89"/>
  <c r="DF92" i="89"/>
  <c r="BZ92" i="89"/>
  <c r="CP69" i="89"/>
  <c r="DF69" i="89"/>
  <c r="BZ69" i="89"/>
  <c r="CU29" i="89"/>
  <c r="BO29" i="89"/>
  <c r="CE29" i="89"/>
  <c r="CU33" i="89"/>
  <c r="BO33" i="89"/>
  <c r="CE33" i="89"/>
  <c r="CU37" i="89"/>
  <c r="BO37" i="89"/>
  <c r="CE37" i="89"/>
  <c r="CU41" i="89"/>
  <c r="BO41" i="89"/>
  <c r="CE41" i="89"/>
  <c r="BW222" i="89"/>
  <c r="CM222" i="89"/>
  <c r="DC222" i="89"/>
  <c r="BW210" i="89"/>
  <c r="DC210" i="89"/>
  <c r="CM210" i="89"/>
  <c r="BW190" i="89"/>
  <c r="CM190" i="89"/>
  <c r="DC190" i="89"/>
  <c r="DC175" i="89"/>
  <c r="BW175" i="89"/>
  <c r="CM175" i="89"/>
  <c r="DC159" i="89"/>
  <c r="BW159" i="89"/>
  <c r="CM159" i="89"/>
  <c r="DC143" i="89"/>
  <c r="BW143" i="89"/>
  <c r="CM143" i="89"/>
  <c r="BW127" i="89"/>
  <c r="CM127" i="89"/>
  <c r="DC127" i="89"/>
  <c r="DC111" i="89"/>
  <c r="BW111" i="89"/>
  <c r="CM111" i="89"/>
  <c r="DC87" i="89"/>
  <c r="CM87" i="89"/>
  <c r="BW87" i="89"/>
  <c r="DC71" i="89"/>
  <c r="BW71" i="89"/>
  <c r="CM71" i="89"/>
  <c r="BW47" i="89"/>
  <c r="CM47" i="89"/>
  <c r="DC47" i="89"/>
  <c r="CG46" i="89"/>
  <c r="CW46" i="89"/>
  <c r="BQ46" i="89"/>
  <c r="CG54" i="89"/>
  <c r="CW54" i="89"/>
  <c r="BQ54" i="89"/>
  <c r="CO61" i="89"/>
  <c r="DE61" i="89"/>
  <c r="BY61" i="89"/>
  <c r="CJ227" i="89"/>
  <c r="CZ227" i="89"/>
  <c r="BT227" i="89"/>
  <c r="BT197" i="89"/>
  <c r="CJ197" i="89"/>
  <c r="CZ197" i="89"/>
  <c r="BT135" i="89"/>
  <c r="CJ135" i="89"/>
  <c r="CZ135" i="89"/>
  <c r="CJ120" i="89"/>
  <c r="CZ120" i="89"/>
  <c r="BT120" i="89"/>
  <c r="CZ104" i="89"/>
  <c r="BT104" i="89"/>
  <c r="CJ104" i="89"/>
  <c r="BT72" i="89"/>
  <c r="CJ72" i="89"/>
  <c r="CZ72" i="89"/>
  <c r="BT48" i="89"/>
  <c r="CJ48" i="89"/>
  <c r="CZ48" i="89"/>
  <c r="DD225" i="89"/>
  <c r="CN225" i="89"/>
  <c r="BX225" i="89"/>
  <c r="BX159" i="89"/>
  <c r="CN159" i="89"/>
  <c r="DD159" i="89"/>
  <c r="CN119" i="89"/>
  <c r="DD119" i="89"/>
  <c r="BX119" i="89"/>
  <c r="DD103" i="89"/>
  <c r="BX103" i="89"/>
  <c r="CN103" i="89"/>
  <c r="BX87" i="89"/>
  <c r="DD87" i="89"/>
  <c r="CN87" i="89"/>
  <c r="BX71" i="89"/>
  <c r="CN71" i="89"/>
  <c r="DD71" i="89"/>
  <c r="BU31" i="89"/>
  <c r="CK31" i="89"/>
  <c r="DA31" i="89"/>
  <c r="BQ36" i="89"/>
  <c r="CG36" i="89"/>
  <c r="CW36" i="89"/>
  <c r="BY42" i="89"/>
  <c r="CO42" i="89"/>
  <c r="DE42" i="89"/>
  <c r="DF50" i="89"/>
  <c r="BZ50" i="89"/>
  <c r="CP50" i="89"/>
  <c r="DF54" i="89"/>
  <c r="BZ54" i="89"/>
  <c r="CP54" i="89"/>
  <c r="CX60" i="89"/>
  <c r="BR60" i="89"/>
  <c r="CH60" i="89"/>
  <c r="BT195" i="89"/>
  <c r="CJ195" i="89"/>
  <c r="CZ195" i="89"/>
  <c r="DD180" i="89"/>
  <c r="BX180" i="89"/>
  <c r="CN180" i="89"/>
  <c r="CN114" i="89"/>
  <c r="BX114" i="89"/>
  <c r="DD114" i="89"/>
  <c r="BX70" i="89"/>
  <c r="CN70" i="89"/>
  <c r="DD70" i="89"/>
  <c r="CM224" i="89"/>
  <c r="BW224" i="89"/>
  <c r="DC224" i="89"/>
  <c r="DC145" i="89"/>
  <c r="BW145" i="89"/>
  <c r="CM145" i="89"/>
  <c r="BS221" i="89"/>
  <c r="CI221" i="89"/>
  <c r="CY221" i="89"/>
  <c r="CY173" i="89"/>
  <c r="BS173" i="89"/>
  <c r="CI173" i="89"/>
  <c r="CY108" i="89"/>
  <c r="BS108" i="89"/>
  <c r="CI108" i="89"/>
  <c r="BO198" i="89"/>
  <c r="CE198" i="89"/>
  <c r="CU198" i="89"/>
  <c r="CU105" i="89"/>
  <c r="BO105" i="89"/>
  <c r="CE105" i="89"/>
  <c r="DG227" i="89"/>
  <c r="CA227" i="89"/>
  <c r="CQ227" i="89"/>
  <c r="DG162" i="89"/>
  <c r="CA162" i="89"/>
  <c r="CQ162" i="89"/>
  <c r="DG74" i="89"/>
  <c r="CA74" i="89"/>
  <c r="CQ74" i="89"/>
  <c r="CW224" i="89"/>
  <c r="BQ224" i="89"/>
  <c r="CG224" i="89"/>
  <c r="DA121" i="89"/>
  <c r="BU121" i="89"/>
  <c r="CK121" i="89"/>
  <c r="BU91" i="89"/>
  <c r="CK91" i="89"/>
  <c r="DA91" i="89"/>
  <c r="CO198" i="89"/>
  <c r="BY198" i="89"/>
  <c r="DE198" i="89"/>
  <c r="BY144" i="89"/>
  <c r="CO144" i="89"/>
  <c r="DE144" i="89"/>
  <c r="BY67" i="89"/>
  <c r="CO67" i="89"/>
  <c r="DE67" i="89"/>
  <c r="BR218" i="89"/>
  <c r="CH218" i="89"/>
  <c r="CX218" i="89"/>
  <c r="DF132" i="89"/>
  <c r="BZ132" i="89"/>
  <c r="CP132" i="89"/>
  <c r="CY33" i="89"/>
  <c r="BS33" i="89"/>
  <c r="CI33" i="89"/>
  <c r="DB50" i="89"/>
  <c r="BV50" i="89"/>
  <c r="CL50" i="89"/>
  <c r="DC109" i="89"/>
  <c r="BW109" i="89"/>
  <c r="CM109" i="89"/>
  <c r="BT51" i="89"/>
  <c r="CJ51" i="89"/>
  <c r="CZ51" i="89"/>
  <c r="DF49" i="89"/>
  <c r="BZ49" i="89"/>
  <c r="CP49" i="89"/>
  <c r="CY216" i="89"/>
  <c r="BS216" i="89"/>
  <c r="CI216" i="89"/>
  <c r="CY137" i="89"/>
  <c r="BS137" i="89"/>
  <c r="CI137" i="89"/>
  <c r="BS64" i="89"/>
  <c r="CI64" i="89"/>
  <c r="CY64" i="89"/>
  <c r="CP41" i="89"/>
  <c r="DF41" i="89"/>
  <c r="BZ41" i="89"/>
  <c r="BO183" i="89"/>
  <c r="CE183" i="89"/>
  <c r="CU183" i="89"/>
  <c r="BO119" i="89"/>
  <c r="CE119" i="89"/>
  <c r="CU119" i="89"/>
  <c r="CA222" i="89"/>
  <c r="CQ222" i="89"/>
  <c r="DG222" i="89"/>
  <c r="DG142" i="89"/>
  <c r="CA142" i="89"/>
  <c r="CQ142" i="89"/>
  <c r="DG86" i="89"/>
  <c r="CQ86" i="89"/>
  <c r="CA86" i="89"/>
  <c r="CW225" i="89"/>
  <c r="CG225" i="89"/>
  <c r="BQ225" i="89"/>
  <c r="CG170" i="89"/>
  <c r="BQ170" i="89"/>
  <c r="CW170" i="89"/>
  <c r="CG132" i="89"/>
  <c r="CW132" i="89"/>
  <c r="BQ132" i="89"/>
  <c r="BQ76" i="89"/>
  <c r="CG76" i="89"/>
  <c r="CW76" i="89"/>
  <c r="CK194" i="89"/>
  <c r="DA194" i="89"/>
  <c r="BU194" i="89"/>
  <c r="BU162" i="89"/>
  <c r="CK162" i="89"/>
  <c r="DA162" i="89"/>
  <c r="DA112" i="89"/>
  <c r="BU112" i="89"/>
  <c r="CK112" i="89"/>
  <c r="BY213" i="89"/>
  <c r="CO213" i="89"/>
  <c r="DE213" i="89"/>
  <c r="BY164" i="89"/>
  <c r="CO164" i="89"/>
  <c r="DE164" i="89"/>
  <c r="CO133" i="89"/>
  <c r="DE133" i="89"/>
  <c r="BY133" i="89"/>
  <c r="BY85" i="89"/>
  <c r="CO85" i="89"/>
  <c r="DE85" i="89"/>
  <c r="BR225" i="89"/>
  <c r="CH225" i="89"/>
  <c r="CX225" i="89"/>
  <c r="BR186" i="89"/>
  <c r="CH186" i="89"/>
  <c r="CX186" i="89"/>
  <c r="CH145" i="89"/>
  <c r="CX145" i="89"/>
  <c r="BR145" i="89"/>
  <c r="CH113" i="89"/>
  <c r="CX113" i="89"/>
  <c r="BR113" i="89"/>
  <c r="BV212" i="89"/>
  <c r="CL212" i="89"/>
  <c r="DB212" i="89"/>
  <c r="DB166" i="89"/>
  <c r="BV166" i="89"/>
  <c r="CL166" i="89"/>
  <c r="CL109" i="89"/>
  <c r="DB109" i="89"/>
  <c r="BV109" i="89"/>
  <c r="BZ219" i="89"/>
  <c r="CP219" i="89"/>
  <c r="DF219" i="89"/>
  <c r="BZ169" i="89"/>
  <c r="CP169" i="89"/>
  <c r="DF169" i="89"/>
  <c r="BZ123" i="89"/>
  <c r="CP123" i="89"/>
  <c r="DF123" i="89"/>
  <c r="CP75" i="89"/>
  <c r="DF75" i="89"/>
  <c r="BZ75" i="89"/>
  <c r="BS192" i="89"/>
  <c r="CI192" i="89"/>
  <c r="CY192" i="89"/>
  <c r="BS128" i="89"/>
  <c r="CI128" i="89"/>
  <c r="CY128" i="89"/>
  <c r="CL39" i="89"/>
  <c r="DB39" i="89"/>
  <c r="BV39" i="89"/>
  <c r="CU197" i="89"/>
  <c r="BO197" i="89"/>
  <c r="CE197" i="89"/>
  <c r="BO134" i="89"/>
  <c r="CE134" i="89"/>
  <c r="CU134" i="89"/>
  <c r="BO62" i="89"/>
  <c r="CE62" i="89"/>
  <c r="CU62" i="89"/>
  <c r="CA189" i="89"/>
  <c r="CQ189" i="89"/>
  <c r="DG189" i="89"/>
  <c r="CA125" i="89"/>
  <c r="CQ125" i="89"/>
  <c r="DG125" i="89"/>
  <c r="CA52" i="89"/>
  <c r="CQ52" i="89"/>
  <c r="DG52" i="89"/>
  <c r="CG203" i="89"/>
  <c r="CW203" i="89"/>
  <c r="BQ203" i="89"/>
  <c r="CG167" i="89"/>
  <c r="CW167" i="89"/>
  <c r="BQ167" i="89"/>
  <c r="BQ106" i="89"/>
  <c r="CG106" i="89"/>
  <c r="CW106" i="89"/>
  <c r="BU206" i="89"/>
  <c r="CK206" i="89"/>
  <c r="DA206" i="89"/>
  <c r="CK189" i="89"/>
  <c r="DA189" i="89"/>
  <c r="BU189" i="89"/>
  <c r="BU141" i="89"/>
  <c r="CK141" i="89"/>
  <c r="DA141" i="89"/>
  <c r="BU93" i="89"/>
  <c r="CK93" i="89"/>
  <c r="DA93" i="89"/>
  <c r="CO209" i="89"/>
  <c r="DE209" i="89"/>
  <c r="BY209" i="89"/>
  <c r="BY159" i="89"/>
  <c r="CO159" i="89"/>
  <c r="DE159" i="89"/>
  <c r="DE127" i="89"/>
  <c r="CO127" i="89"/>
  <c r="BY127" i="89"/>
  <c r="CO81" i="89"/>
  <c r="BY81" i="89"/>
  <c r="DE81" i="89"/>
  <c r="CH164" i="89"/>
  <c r="CX164" i="89"/>
  <c r="BR164" i="89"/>
  <c r="CI214" i="89"/>
  <c r="CY214" i="89"/>
  <c r="BS214" i="89"/>
  <c r="CY198" i="89"/>
  <c r="BS198" i="89"/>
  <c r="CI198" i="89"/>
  <c r="CY165" i="89"/>
  <c r="BS165" i="89"/>
  <c r="CI165" i="89"/>
  <c r="BS134" i="89"/>
  <c r="CI134" i="89"/>
  <c r="CY134" i="89"/>
  <c r="BS118" i="89"/>
  <c r="CI118" i="89"/>
  <c r="CY118" i="89"/>
  <c r="CY77" i="89"/>
  <c r="BS77" i="89"/>
  <c r="CI77" i="89"/>
  <c r="BS45" i="89"/>
  <c r="CI45" i="89"/>
  <c r="CY45" i="89"/>
  <c r="CL37" i="89"/>
  <c r="DB37" i="89"/>
  <c r="BV37" i="89"/>
  <c r="CH42" i="89"/>
  <c r="CX42" i="89"/>
  <c r="BR42" i="89"/>
  <c r="CU210" i="89"/>
  <c r="CE210" i="89"/>
  <c r="BO210" i="89"/>
  <c r="BO195" i="89"/>
  <c r="CE195" i="89"/>
  <c r="CU195" i="89"/>
  <c r="CU164" i="89"/>
  <c r="BO164" i="89"/>
  <c r="CE164" i="89"/>
  <c r="BO116" i="89"/>
  <c r="CE116" i="89"/>
  <c r="CU116" i="89"/>
  <c r="CU76" i="89"/>
  <c r="BO76" i="89"/>
  <c r="CE76" i="89"/>
  <c r="CQ218" i="89"/>
  <c r="DG218" i="89"/>
  <c r="CA218" i="89"/>
  <c r="CA187" i="89"/>
  <c r="CQ187" i="89"/>
  <c r="DG187" i="89"/>
  <c r="DG154" i="89"/>
  <c r="CA154" i="89"/>
  <c r="CQ154" i="89"/>
  <c r="CA123" i="89"/>
  <c r="CQ123" i="89"/>
  <c r="DG123" i="89"/>
  <c r="CQ101" i="89"/>
  <c r="DG101" i="89"/>
  <c r="CA101" i="89"/>
  <c r="CA50" i="89"/>
  <c r="CQ50" i="89"/>
  <c r="DG50" i="89"/>
  <c r="CW185" i="89"/>
  <c r="BQ185" i="89"/>
  <c r="CG185" i="89"/>
  <c r="BQ169" i="89"/>
  <c r="CG169" i="89"/>
  <c r="CW169" i="89"/>
  <c r="CW120" i="89"/>
  <c r="BQ120" i="89"/>
  <c r="CG120" i="89"/>
  <c r="CK222" i="89"/>
  <c r="DA222" i="89"/>
  <c r="BU222" i="89"/>
  <c r="BU171" i="89"/>
  <c r="CK171" i="89"/>
  <c r="DA171" i="89"/>
  <c r="DA113" i="89"/>
  <c r="BU113" i="89"/>
  <c r="CK113" i="89"/>
  <c r="CO223" i="89"/>
  <c r="DE223" i="89"/>
  <c r="BY223" i="89"/>
  <c r="DE184" i="89"/>
  <c r="BY184" i="89"/>
  <c r="CO184" i="89"/>
  <c r="CO170" i="89"/>
  <c r="DE170" i="89"/>
  <c r="BY170" i="89"/>
  <c r="BY136" i="89"/>
  <c r="CO136" i="89"/>
  <c r="DE136" i="89"/>
  <c r="BY109" i="89"/>
  <c r="CO109" i="89"/>
  <c r="DE109" i="89"/>
  <c r="BY75" i="89"/>
  <c r="CO75" i="89"/>
  <c r="DE75" i="89"/>
  <c r="CH172" i="89"/>
  <c r="CX172" i="89"/>
  <c r="BR172" i="89"/>
  <c r="CX147" i="89"/>
  <c r="BR147" i="89"/>
  <c r="CH147" i="89"/>
  <c r="CH146" i="89"/>
  <c r="CX146" i="89"/>
  <c r="BR146" i="89"/>
  <c r="BR104" i="89"/>
  <c r="CH104" i="89"/>
  <c r="CX104" i="89"/>
  <c r="CH87" i="89"/>
  <c r="CX87" i="89"/>
  <c r="BR87" i="89"/>
  <c r="CH74" i="89"/>
  <c r="CX74" i="89"/>
  <c r="BR74" i="89"/>
  <c r="DB191" i="89"/>
  <c r="BV191" i="89"/>
  <c r="CL191" i="89"/>
  <c r="CL159" i="89"/>
  <c r="DB159" i="89"/>
  <c r="BV159" i="89"/>
  <c r="CL143" i="89"/>
  <c r="DB143" i="89"/>
  <c r="BV143" i="89"/>
  <c r="BV100" i="89"/>
  <c r="CL100" i="89"/>
  <c r="DB100" i="89"/>
  <c r="DB105" i="89"/>
  <c r="BV105" i="89"/>
  <c r="CL105" i="89"/>
  <c r="CL79" i="89"/>
  <c r="DB79" i="89"/>
  <c r="BV79" i="89"/>
  <c r="BZ181" i="89"/>
  <c r="CP181" i="89"/>
  <c r="DF181" i="89"/>
  <c r="CP156" i="89"/>
  <c r="DF156" i="89"/>
  <c r="BZ156" i="89"/>
  <c r="BZ124" i="89"/>
  <c r="CP124" i="89"/>
  <c r="DF124" i="89"/>
  <c r="DG31" i="89"/>
  <c r="CA31" i="89"/>
  <c r="CQ31" i="89"/>
  <c r="DG39" i="89"/>
  <c r="CA39" i="89"/>
  <c r="CQ39" i="89"/>
  <c r="DB46" i="89"/>
  <c r="BV46" i="89"/>
  <c r="CL46" i="89"/>
  <c r="DB54" i="89"/>
  <c r="BV54" i="89"/>
  <c r="CL54" i="89"/>
  <c r="CM198" i="89"/>
  <c r="DC198" i="89"/>
  <c r="BW198" i="89"/>
  <c r="BW118" i="89"/>
  <c r="CM118" i="89"/>
  <c r="DC118" i="89"/>
  <c r="BS223" i="89"/>
  <c r="CI223" i="89"/>
  <c r="CY223" i="89"/>
  <c r="CI212" i="89"/>
  <c r="CY212" i="89"/>
  <c r="BS212" i="89"/>
  <c r="BS194" i="89"/>
  <c r="CI194" i="89"/>
  <c r="CY194" i="89"/>
  <c r="CY177" i="89"/>
  <c r="BS177" i="89"/>
  <c r="CI177" i="89"/>
  <c r="CY161" i="89"/>
  <c r="BS161" i="89"/>
  <c r="CI161" i="89"/>
  <c r="CY146" i="89"/>
  <c r="BS146" i="89"/>
  <c r="CI146" i="89"/>
  <c r="BS130" i="89"/>
  <c r="CI130" i="89"/>
  <c r="CY130" i="89"/>
  <c r="BS114" i="89"/>
  <c r="CY114" i="89"/>
  <c r="CI114" i="89"/>
  <c r="CY92" i="89"/>
  <c r="CI92" i="89"/>
  <c r="BS92" i="89"/>
  <c r="CY73" i="89"/>
  <c r="BS73" i="89"/>
  <c r="CI73" i="89"/>
  <c r="BS57" i="89"/>
  <c r="CI57" i="89"/>
  <c r="CY57" i="89"/>
  <c r="CY91" i="89"/>
  <c r="BS91" i="89"/>
  <c r="CI91" i="89"/>
  <c r="CH38" i="89"/>
  <c r="CX38" i="89"/>
  <c r="BR38" i="89"/>
  <c r="CE224" i="89"/>
  <c r="BO224" i="89"/>
  <c r="CU224" i="89"/>
  <c r="BO207" i="89"/>
  <c r="CE207" i="89"/>
  <c r="CU207" i="89"/>
  <c r="BO191" i="89"/>
  <c r="CE191" i="89"/>
  <c r="CU191" i="89"/>
  <c r="CU176" i="89"/>
  <c r="BO176" i="89"/>
  <c r="CE176" i="89"/>
  <c r="CU160" i="89"/>
  <c r="BO160" i="89"/>
  <c r="CE160" i="89"/>
  <c r="CU144" i="89"/>
  <c r="BO144" i="89"/>
  <c r="CE144" i="89"/>
  <c r="BO128" i="89"/>
  <c r="CE128" i="89"/>
  <c r="CU128" i="89"/>
  <c r="BO112" i="89"/>
  <c r="CU112" i="89"/>
  <c r="CE112" i="89"/>
  <c r="CE93" i="89"/>
  <c r="CU93" i="89"/>
  <c r="BO93" i="89"/>
  <c r="CU72" i="89"/>
  <c r="BO72" i="89"/>
  <c r="CE72" i="89"/>
  <c r="BO56" i="89"/>
  <c r="CE56" i="89"/>
  <c r="CU56" i="89"/>
  <c r="CU90" i="89"/>
  <c r="BO90" i="89"/>
  <c r="CE90" i="89"/>
  <c r="CQ219" i="89"/>
  <c r="DG219" i="89"/>
  <c r="CA219" i="89"/>
  <c r="DG199" i="89"/>
  <c r="CA199" i="89"/>
  <c r="CQ199" i="89"/>
  <c r="CA183" i="89"/>
  <c r="CQ183" i="89"/>
  <c r="DG183" i="89"/>
  <c r="CQ167" i="89"/>
  <c r="DG167" i="89"/>
  <c r="CA167" i="89"/>
  <c r="CA150" i="89"/>
  <c r="CQ150" i="89"/>
  <c r="DG150" i="89"/>
  <c r="CA135" i="89"/>
  <c r="CQ135" i="89"/>
  <c r="DG135" i="89"/>
  <c r="CA119" i="89"/>
  <c r="CQ119" i="89"/>
  <c r="DG119" i="89"/>
  <c r="CQ99" i="89"/>
  <c r="DG99" i="89"/>
  <c r="CA99" i="89"/>
  <c r="DG78" i="89"/>
  <c r="CA78" i="89"/>
  <c r="CQ78" i="89"/>
  <c r="CA62" i="89"/>
  <c r="CQ62" i="89"/>
  <c r="DG62" i="89"/>
  <c r="CA46" i="89"/>
  <c r="CQ46" i="89"/>
  <c r="DG46" i="89"/>
  <c r="BQ181" i="89"/>
  <c r="CW181" i="89"/>
  <c r="CG181" i="89"/>
  <c r="BQ175" i="89"/>
  <c r="CG175" i="89"/>
  <c r="CW175" i="89"/>
  <c r="CW129" i="89"/>
  <c r="BQ129" i="89"/>
  <c r="CG129" i="89"/>
  <c r="CW116" i="89"/>
  <c r="BQ116" i="89"/>
  <c r="CG116" i="89"/>
  <c r="BQ92" i="89"/>
  <c r="CG92" i="89"/>
  <c r="CW92" i="89"/>
  <c r="BQ84" i="89"/>
  <c r="CG84" i="89"/>
  <c r="CW84" i="89"/>
  <c r="BU159" i="89"/>
  <c r="CK159" i="89"/>
  <c r="DA159" i="89"/>
  <c r="DA125" i="89"/>
  <c r="BU125" i="89"/>
  <c r="CK125" i="89"/>
  <c r="BU71" i="89"/>
  <c r="CK71" i="89"/>
  <c r="DA71" i="89"/>
  <c r="BY217" i="89"/>
  <c r="CO217" i="89"/>
  <c r="DE217" i="89"/>
  <c r="CO203" i="89"/>
  <c r="DE203" i="89"/>
  <c r="BY203" i="89"/>
  <c r="BY180" i="89"/>
  <c r="CO180" i="89"/>
  <c r="DE180" i="89"/>
  <c r="CO189" i="89"/>
  <c r="DE189" i="89"/>
  <c r="BY189" i="89"/>
  <c r="CO166" i="89"/>
  <c r="DE166" i="89"/>
  <c r="BY166" i="89"/>
  <c r="CO151" i="89"/>
  <c r="DE151" i="89"/>
  <c r="BY151" i="89"/>
  <c r="DE121" i="89"/>
  <c r="BY121" i="89"/>
  <c r="CO121" i="89"/>
  <c r="CO135" i="89"/>
  <c r="DE135" i="89"/>
  <c r="BY135" i="89"/>
  <c r="BY90" i="89"/>
  <c r="CO90" i="89"/>
  <c r="DE90" i="89"/>
  <c r="BY71" i="89"/>
  <c r="CO71" i="89"/>
  <c r="DE71" i="89"/>
  <c r="CX222" i="89"/>
  <c r="BR222" i="89"/>
  <c r="CH222" i="89"/>
  <c r="BR205" i="89"/>
  <c r="CH205" i="89"/>
  <c r="CX205" i="89"/>
  <c r="CX166" i="89"/>
  <c r="BR166" i="89"/>
  <c r="CH166" i="89"/>
  <c r="CH142" i="89"/>
  <c r="CX142" i="89"/>
  <c r="BR142" i="89"/>
  <c r="BR100" i="89"/>
  <c r="CH100" i="89"/>
  <c r="CX100" i="89"/>
  <c r="CH92" i="89"/>
  <c r="CX92" i="89"/>
  <c r="BR92" i="89"/>
  <c r="CH70" i="89"/>
  <c r="CX70" i="89"/>
  <c r="BR70" i="89"/>
  <c r="DB215" i="89"/>
  <c r="CL215" i="89"/>
  <c r="BV215" i="89"/>
  <c r="DB203" i="89"/>
  <c r="BV203" i="89"/>
  <c r="CL203" i="89"/>
  <c r="BV187" i="89"/>
  <c r="CL187" i="89"/>
  <c r="DB187" i="89"/>
  <c r="CL174" i="89"/>
  <c r="DB174" i="89"/>
  <c r="BV174" i="89"/>
  <c r="CL155" i="89"/>
  <c r="DB155" i="89"/>
  <c r="BV155" i="89"/>
  <c r="CL139" i="89"/>
  <c r="DB139" i="89"/>
  <c r="BV139" i="89"/>
  <c r="BV96" i="89"/>
  <c r="CL96" i="89"/>
  <c r="DB96" i="89"/>
  <c r="CL114" i="89"/>
  <c r="DB114" i="89"/>
  <c r="BV114" i="89"/>
  <c r="CL75" i="89"/>
  <c r="DB75" i="89"/>
  <c r="BV75" i="89"/>
  <c r="BZ214" i="89"/>
  <c r="CP214" i="89"/>
  <c r="DF214" i="89"/>
  <c r="DF193" i="89"/>
  <c r="BZ193" i="89"/>
  <c r="CP193" i="89"/>
  <c r="DF166" i="89"/>
  <c r="BZ166" i="89"/>
  <c r="CP166" i="89"/>
  <c r="DF153" i="89"/>
  <c r="BZ153" i="89"/>
  <c r="CP153" i="89"/>
  <c r="CP136" i="89"/>
  <c r="DF136" i="89"/>
  <c r="BZ136" i="89"/>
  <c r="BZ120" i="89"/>
  <c r="CP120" i="89"/>
  <c r="DF120" i="89"/>
  <c r="BZ94" i="89"/>
  <c r="CP94" i="89"/>
  <c r="DF94" i="89"/>
  <c r="DF83" i="89"/>
  <c r="BZ83" i="89"/>
  <c r="CP83" i="89"/>
  <c r="DC28" i="89"/>
  <c r="BW28" i="89"/>
  <c r="CM28" i="89"/>
  <c r="DC32" i="89"/>
  <c r="BW32" i="89"/>
  <c r="CM32" i="89"/>
  <c r="DC36" i="89"/>
  <c r="BW36" i="89"/>
  <c r="CM36" i="89"/>
  <c r="DC40" i="89"/>
  <c r="BW40" i="89"/>
  <c r="CM40" i="89"/>
  <c r="DB48" i="89"/>
  <c r="BV48" i="89"/>
  <c r="CL48" i="89"/>
  <c r="DB56" i="89"/>
  <c r="BV56" i="89"/>
  <c r="CL56" i="89"/>
  <c r="DC178" i="89"/>
  <c r="BW178" i="89"/>
  <c r="CM178" i="89"/>
  <c r="DC146" i="89"/>
  <c r="BW146" i="89"/>
  <c r="CM146" i="89"/>
  <c r="BW114" i="89"/>
  <c r="DC114" i="89"/>
  <c r="CM114" i="89"/>
  <c r="DC66" i="89"/>
  <c r="BW66" i="89"/>
  <c r="CM66" i="89"/>
  <c r="CO46" i="89"/>
  <c r="DE46" i="89"/>
  <c r="BY46" i="89"/>
  <c r="CO50" i="89"/>
  <c r="DE50" i="89"/>
  <c r="BY50" i="89"/>
  <c r="CO54" i="89"/>
  <c r="DE54" i="89"/>
  <c r="BY54" i="89"/>
  <c r="CO58" i="89"/>
  <c r="DE58" i="89"/>
  <c r="BY58" i="89"/>
  <c r="CO60" i="89"/>
  <c r="DE60" i="89"/>
  <c r="BY60" i="89"/>
  <c r="BW53" i="89"/>
  <c r="CM53" i="89"/>
  <c r="DC53" i="89"/>
  <c r="CI226" i="89"/>
  <c r="CY226" i="89"/>
  <c r="BS226" i="89"/>
  <c r="CI204" i="89"/>
  <c r="CY204" i="89"/>
  <c r="BS204" i="89"/>
  <c r="BS189" i="89"/>
  <c r="CI189" i="89"/>
  <c r="CY189" i="89"/>
  <c r="CY171" i="89"/>
  <c r="BS171" i="89"/>
  <c r="CI171" i="89"/>
  <c r="CY156" i="89"/>
  <c r="BS156" i="89"/>
  <c r="CI156" i="89"/>
  <c r="CY141" i="89"/>
  <c r="BS141" i="89"/>
  <c r="CI141" i="89"/>
  <c r="BS125" i="89"/>
  <c r="CI125" i="89"/>
  <c r="CY125" i="89"/>
  <c r="CY106" i="89"/>
  <c r="BS106" i="89"/>
  <c r="CI106" i="89"/>
  <c r="CI82" i="89"/>
  <c r="CY82" i="89"/>
  <c r="BS82" i="89"/>
  <c r="CY68" i="89"/>
  <c r="BS68" i="89"/>
  <c r="CI68" i="89"/>
  <c r="BS52" i="89"/>
  <c r="CI52" i="89"/>
  <c r="CY52" i="89"/>
  <c r="BS81" i="89"/>
  <c r="CI81" i="89"/>
  <c r="CY81" i="89"/>
  <c r="CH39" i="89"/>
  <c r="CX39" i="89"/>
  <c r="BR39" i="89"/>
  <c r="CK53" i="89"/>
  <c r="DA53" i="89"/>
  <c r="BU53" i="89"/>
  <c r="CU216" i="89"/>
  <c r="BO216" i="89"/>
  <c r="CE216" i="89"/>
  <c r="BO201" i="89"/>
  <c r="CE201" i="89"/>
  <c r="CU201" i="89"/>
  <c r="BO187" i="89"/>
  <c r="CE187" i="89"/>
  <c r="CU187" i="89"/>
  <c r="CU173" i="89"/>
  <c r="BO173" i="89"/>
  <c r="CE173" i="89"/>
  <c r="CU155" i="89"/>
  <c r="BO155" i="89"/>
  <c r="CE155" i="89"/>
  <c r="CU139" i="89"/>
  <c r="BO139" i="89"/>
  <c r="CE139" i="89"/>
  <c r="BO123" i="89"/>
  <c r="CE123" i="89"/>
  <c r="CU123" i="89"/>
  <c r="CU110" i="89"/>
  <c r="BO110" i="89"/>
  <c r="CE110" i="89"/>
  <c r="BO83" i="89"/>
  <c r="CE83" i="89"/>
  <c r="CU83" i="89"/>
  <c r="CU67" i="89"/>
  <c r="BO67" i="89"/>
  <c r="CE67" i="89"/>
  <c r="BO51" i="89"/>
  <c r="CE51" i="89"/>
  <c r="CU51" i="89"/>
  <c r="CQ225" i="89"/>
  <c r="DG225" i="89"/>
  <c r="CA225" i="89"/>
  <c r="DG209" i="89"/>
  <c r="CA209" i="89"/>
  <c r="CQ209" i="89"/>
  <c r="CA194" i="89"/>
  <c r="CQ194" i="89"/>
  <c r="DG194" i="89"/>
  <c r="DG176" i="89"/>
  <c r="CA176" i="89"/>
  <c r="CQ176" i="89"/>
  <c r="DG161" i="89"/>
  <c r="CA161" i="89"/>
  <c r="CQ161" i="89"/>
  <c r="DG146" i="89"/>
  <c r="CA146" i="89"/>
  <c r="CQ146" i="89"/>
  <c r="CA130" i="89"/>
  <c r="CQ130" i="89"/>
  <c r="DG130" i="89"/>
  <c r="CA114" i="89"/>
  <c r="DG114" i="89"/>
  <c r="CQ114" i="89"/>
  <c r="CQ94" i="89"/>
  <c r="DG94" i="89"/>
  <c r="CA94" i="89"/>
  <c r="DG73" i="89"/>
  <c r="CA73" i="89"/>
  <c r="CQ73" i="89"/>
  <c r="CA57" i="89"/>
  <c r="CQ57" i="89"/>
  <c r="DG57" i="89"/>
  <c r="DG91" i="89"/>
  <c r="CA91" i="89"/>
  <c r="CQ91" i="89"/>
  <c r="BQ212" i="89"/>
  <c r="CG212" i="89"/>
  <c r="CW212" i="89"/>
  <c r="CG198" i="89"/>
  <c r="BQ198" i="89"/>
  <c r="CW198" i="89"/>
  <c r="BQ174" i="89"/>
  <c r="CG174" i="89"/>
  <c r="CW174" i="89"/>
  <c r="BQ162" i="89"/>
  <c r="CG162" i="89"/>
  <c r="CW162" i="89"/>
  <c r="BQ141" i="89"/>
  <c r="CG141" i="89"/>
  <c r="CW141" i="89"/>
  <c r="CW126" i="89"/>
  <c r="BQ126" i="89"/>
  <c r="CG126" i="89"/>
  <c r="CW115" i="89"/>
  <c r="BQ115" i="89"/>
  <c r="CG115" i="89"/>
  <c r="BQ99" i="89"/>
  <c r="CG99" i="89"/>
  <c r="CW99" i="89"/>
  <c r="CG83" i="89"/>
  <c r="CW83" i="89"/>
  <c r="BQ83" i="89"/>
  <c r="CG81" i="89"/>
  <c r="CW81" i="89"/>
  <c r="BQ81" i="89"/>
  <c r="BU214" i="89"/>
  <c r="CK214" i="89"/>
  <c r="DA214" i="89"/>
  <c r="CK200" i="89"/>
  <c r="DA200" i="89"/>
  <c r="BU200" i="89"/>
  <c r="DA183" i="89"/>
  <c r="BU183" i="89"/>
  <c r="CK183" i="89"/>
  <c r="CK166" i="89"/>
  <c r="BU166" i="89"/>
  <c r="DA166" i="89"/>
  <c r="CK151" i="89"/>
  <c r="DA151" i="89"/>
  <c r="BU151" i="89"/>
  <c r="CK135" i="89"/>
  <c r="DA135" i="89"/>
  <c r="BU135" i="89"/>
  <c r="DA116" i="89"/>
  <c r="BU116" i="89"/>
  <c r="CK116" i="89"/>
  <c r="BU102" i="89"/>
  <c r="CK102" i="89"/>
  <c r="DA102" i="89"/>
  <c r="BU86" i="89"/>
  <c r="CK86" i="89"/>
  <c r="DA86" i="89"/>
  <c r="BU70" i="89"/>
  <c r="CK70" i="89"/>
  <c r="DA70" i="89"/>
  <c r="BY216" i="89"/>
  <c r="CO216" i="89"/>
  <c r="DE216" i="89"/>
  <c r="CO201" i="89"/>
  <c r="DE201" i="89"/>
  <c r="BY201" i="89"/>
  <c r="CO192" i="89"/>
  <c r="DE192" i="89"/>
  <c r="BY192" i="89"/>
  <c r="BY168" i="89"/>
  <c r="CO168" i="89"/>
  <c r="DE168" i="89"/>
  <c r="CO167" i="89"/>
  <c r="BY167" i="89"/>
  <c r="DE167" i="89"/>
  <c r="CO150" i="89"/>
  <c r="DE150" i="89"/>
  <c r="BY150" i="89"/>
  <c r="DE120" i="89"/>
  <c r="BY120" i="89"/>
  <c r="CO120" i="89"/>
  <c r="CO131" i="89"/>
  <c r="DE131" i="89"/>
  <c r="BY131" i="89"/>
  <c r="BY89" i="89"/>
  <c r="CO89" i="89"/>
  <c r="DE89" i="89"/>
  <c r="BY70" i="89"/>
  <c r="CO70" i="89"/>
  <c r="DE70" i="89"/>
  <c r="BR212" i="89"/>
  <c r="CH212" i="89"/>
  <c r="CX212" i="89"/>
  <c r="CH197" i="89"/>
  <c r="CX197" i="89"/>
  <c r="BR197" i="89"/>
  <c r="CX190" i="89"/>
  <c r="BR190" i="89"/>
  <c r="CH190" i="89"/>
  <c r="CH165" i="89"/>
  <c r="CX165" i="89"/>
  <c r="BR165" i="89"/>
  <c r="CX149" i="89"/>
  <c r="BR149" i="89"/>
  <c r="CH149" i="89"/>
  <c r="CX133" i="89"/>
  <c r="BR133" i="89"/>
  <c r="CH133" i="89"/>
  <c r="BR116" i="89"/>
  <c r="CH116" i="89"/>
  <c r="CX116" i="89"/>
  <c r="CH108" i="89"/>
  <c r="CX108" i="89"/>
  <c r="BR108" i="89"/>
  <c r="CH90" i="89"/>
  <c r="CX90" i="89"/>
  <c r="BR90" i="89"/>
  <c r="CH69" i="89"/>
  <c r="CX69" i="89"/>
  <c r="BR69" i="89"/>
  <c r="BV218" i="89"/>
  <c r="CL218" i="89"/>
  <c r="DB218" i="89"/>
  <c r="DB202" i="89"/>
  <c r="BV202" i="89"/>
  <c r="CL202" i="89"/>
  <c r="BV186" i="89"/>
  <c r="CL186" i="89"/>
  <c r="DB186" i="89"/>
  <c r="CL173" i="89"/>
  <c r="DB173" i="89"/>
  <c r="BV173" i="89"/>
  <c r="CL147" i="89"/>
  <c r="DB147" i="89"/>
  <c r="BV147" i="89"/>
  <c r="CL138" i="89"/>
  <c r="DB138" i="89"/>
  <c r="BV138" i="89"/>
  <c r="BV122" i="89"/>
  <c r="CL122" i="89"/>
  <c r="DB122" i="89"/>
  <c r="BV95" i="89"/>
  <c r="CL95" i="89"/>
  <c r="DB95" i="89"/>
  <c r="CL84" i="89"/>
  <c r="DB84" i="89"/>
  <c r="BV84" i="89"/>
  <c r="CL74" i="89"/>
  <c r="DB74" i="89"/>
  <c r="BV74" i="89"/>
  <c r="DF223" i="89"/>
  <c r="BZ223" i="89"/>
  <c r="CP223" i="89"/>
  <c r="BZ207" i="89"/>
  <c r="CP207" i="89"/>
  <c r="DF207" i="89"/>
  <c r="BZ184" i="89"/>
  <c r="CP184" i="89"/>
  <c r="DF184" i="89"/>
  <c r="CP175" i="89"/>
  <c r="DF175" i="89"/>
  <c r="BZ175" i="89"/>
  <c r="CP159" i="89"/>
  <c r="DF159" i="89"/>
  <c r="BZ159" i="89"/>
  <c r="CP143" i="89"/>
  <c r="DF143" i="89"/>
  <c r="BZ143" i="89"/>
  <c r="BZ127" i="89"/>
  <c r="DF127" i="89"/>
  <c r="CP127" i="89"/>
  <c r="BZ101" i="89"/>
  <c r="CP101" i="89"/>
  <c r="DF101" i="89"/>
  <c r="CP111" i="89"/>
  <c r="DF111" i="89"/>
  <c r="BZ111" i="89"/>
  <c r="CP79" i="89"/>
  <c r="DF79" i="89"/>
  <c r="BZ79" i="89"/>
  <c r="DF63" i="89"/>
  <c r="BZ63" i="89"/>
  <c r="CP63" i="89"/>
  <c r="CI210" i="89"/>
  <c r="BS210" i="89"/>
  <c r="CY210" i="89"/>
  <c r="CY196" i="89"/>
  <c r="BS196" i="89"/>
  <c r="CI196" i="89"/>
  <c r="CI180" i="89"/>
  <c r="CY180" i="89"/>
  <c r="BS180" i="89"/>
  <c r="CY163" i="89"/>
  <c r="BS163" i="89"/>
  <c r="CI163" i="89"/>
  <c r="BS147" i="89"/>
  <c r="CI147" i="89"/>
  <c r="CY147" i="89"/>
  <c r="BS132" i="89"/>
  <c r="CI132" i="89"/>
  <c r="CY132" i="89"/>
  <c r="BS116" i="89"/>
  <c r="CI116" i="89"/>
  <c r="CY116" i="89"/>
  <c r="CI100" i="89"/>
  <c r="CY100" i="89"/>
  <c r="BS100" i="89"/>
  <c r="CY75" i="89"/>
  <c r="BS75" i="89"/>
  <c r="CI75" i="89"/>
  <c r="BS59" i="89"/>
  <c r="CI59" i="89"/>
  <c r="CY59" i="89"/>
  <c r="CI98" i="89"/>
  <c r="CY98" i="89"/>
  <c r="BS98" i="89"/>
  <c r="CP38" i="89"/>
  <c r="DF38" i="89"/>
  <c r="BZ38" i="89"/>
  <c r="CL43" i="89"/>
  <c r="DB43" i="89"/>
  <c r="BV43" i="89"/>
  <c r="CK60" i="89"/>
  <c r="DA60" i="89"/>
  <c r="BU60" i="89"/>
  <c r="CE220" i="89"/>
  <c r="CU220" i="89"/>
  <c r="BO220" i="89"/>
  <c r="BO200" i="89"/>
  <c r="CE200" i="89"/>
  <c r="CU200" i="89"/>
  <c r="BO186" i="89"/>
  <c r="CE186" i="89"/>
  <c r="CU186" i="89"/>
  <c r="CU171" i="89"/>
  <c r="BO171" i="89"/>
  <c r="CE171" i="89"/>
  <c r="CU154" i="89"/>
  <c r="BO154" i="89"/>
  <c r="CE154" i="89"/>
  <c r="CU138" i="89"/>
  <c r="BO138" i="89"/>
  <c r="CE138" i="89"/>
  <c r="BO122" i="89"/>
  <c r="CE122" i="89"/>
  <c r="CU122" i="89"/>
  <c r="CU108" i="89"/>
  <c r="BO108" i="89"/>
  <c r="CE108" i="89"/>
  <c r="CE100" i="89"/>
  <c r="CU100" i="89"/>
  <c r="BO100" i="89"/>
  <c r="CU66" i="89"/>
  <c r="BO66" i="89"/>
  <c r="CE66" i="89"/>
  <c r="BO50" i="89"/>
  <c r="CE50" i="89"/>
  <c r="CU50" i="89"/>
  <c r="CQ224" i="89"/>
  <c r="DG224" i="89"/>
  <c r="CA224" i="89"/>
  <c r="CA208" i="89"/>
  <c r="CQ208" i="89"/>
  <c r="DG208" i="89"/>
  <c r="CA193" i="89"/>
  <c r="CQ193" i="89"/>
  <c r="DG193" i="89"/>
  <c r="DG175" i="89"/>
  <c r="CA175" i="89"/>
  <c r="CQ175" i="89"/>
  <c r="DG160" i="89"/>
  <c r="CA160" i="89"/>
  <c r="CQ160" i="89"/>
  <c r="DG145" i="89"/>
  <c r="CA145" i="89"/>
  <c r="CQ145" i="89"/>
  <c r="CA129" i="89"/>
  <c r="CQ129" i="89"/>
  <c r="DG129" i="89"/>
  <c r="CA113" i="89"/>
  <c r="DG113" i="89"/>
  <c r="CQ113" i="89"/>
  <c r="DG92" i="89"/>
  <c r="CQ92" i="89"/>
  <c r="CA92" i="89"/>
  <c r="DG72" i="89"/>
  <c r="CA72" i="89"/>
  <c r="CQ72" i="89"/>
  <c r="CA56" i="89"/>
  <c r="CQ56" i="89"/>
  <c r="DG56" i="89"/>
  <c r="DG89" i="89"/>
  <c r="CA89" i="89"/>
  <c r="CQ89" i="89"/>
  <c r="CG223" i="89"/>
  <c r="CW223" i="89"/>
  <c r="BQ223" i="89"/>
  <c r="CW207" i="89"/>
  <c r="BQ207" i="89"/>
  <c r="CG207" i="89"/>
  <c r="CW183" i="89"/>
  <c r="BQ183" i="89"/>
  <c r="CG183" i="89"/>
  <c r="CG192" i="89"/>
  <c r="CW192" i="89"/>
  <c r="BQ192" i="89"/>
  <c r="BQ157" i="89"/>
  <c r="CG157" i="89"/>
  <c r="CW157" i="89"/>
  <c r="BQ136" i="89"/>
  <c r="CG136" i="89"/>
  <c r="CW136" i="89"/>
  <c r="CW127" i="89"/>
  <c r="CG127" i="89"/>
  <c r="BQ127" i="89"/>
  <c r="BQ110" i="89"/>
  <c r="CG110" i="89"/>
  <c r="CW110" i="89"/>
  <c r="BQ94" i="89"/>
  <c r="CG94" i="89"/>
  <c r="CW94" i="89"/>
  <c r="BQ75" i="89"/>
  <c r="CG75" i="89"/>
  <c r="CW75" i="89"/>
  <c r="BU226" i="89"/>
  <c r="DA226" i="89"/>
  <c r="CK226" i="89"/>
  <c r="CK210" i="89"/>
  <c r="DA210" i="89"/>
  <c r="BU210" i="89"/>
  <c r="CK193" i="89"/>
  <c r="DA193" i="89"/>
  <c r="BU193" i="89"/>
  <c r="BU177" i="89"/>
  <c r="CK177" i="89"/>
  <c r="DA177" i="89"/>
  <c r="BU161" i="89"/>
  <c r="CK161" i="89"/>
  <c r="DA161" i="89"/>
  <c r="BU145" i="89"/>
  <c r="CK145" i="89"/>
  <c r="DA145" i="89"/>
  <c r="CK133" i="89"/>
  <c r="DA133" i="89"/>
  <c r="BU133" i="89"/>
  <c r="BU111" i="89"/>
  <c r="CK111" i="89"/>
  <c r="DA111" i="89"/>
  <c r="BU97" i="89"/>
  <c r="CK97" i="89"/>
  <c r="DA97" i="89"/>
  <c r="CK82" i="89"/>
  <c r="BU82" i="89"/>
  <c r="DA82" i="89"/>
  <c r="BU65" i="89"/>
  <c r="CK65" i="89"/>
  <c r="DA65" i="89"/>
  <c r="BY212" i="89"/>
  <c r="CO212" i="89"/>
  <c r="DE212" i="89"/>
  <c r="CO202" i="89"/>
  <c r="DE202" i="89"/>
  <c r="BY202" i="89"/>
  <c r="BY176" i="89"/>
  <c r="CO176" i="89"/>
  <c r="DE176" i="89"/>
  <c r="BY163" i="89"/>
  <c r="CO163" i="89"/>
  <c r="DE163" i="89"/>
  <c r="BY142" i="89"/>
  <c r="CO142" i="89"/>
  <c r="DE142" i="89"/>
  <c r="DE129" i="89"/>
  <c r="BY129" i="89"/>
  <c r="CO129" i="89"/>
  <c r="DE115" i="89"/>
  <c r="BY115" i="89"/>
  <c r="CO115" i="89"/>
  <c r="BY100" i="89"/>
  <c r="CO100" i="89"/>
  <c r="DE100" i="89"/>
  <c r="BY84" i="89"/>
  <c r="CO84" i="89"/>
  <c r="DE84" i="89"/>
  <c r="BY65" i="89"/>
  <c r="CO65" i="89"/>
  <c r="DE65" i="89"/>
  <c r="CX215" i="89"/>
  <c r="BR215" i="89"/>
  <c r="CH215" i="89"/>
  <c r="CX201" i="89"/>
  <c r="CH201" i="89"/>
  <c r="BR201" i="89"/>
  <c r="CX193" i="89"/>
  <c r="BR193" i="89"/>
  <c r="CH193" i="89"/>
  <c r="CX167" i="89"/>
  <c r="BR167" i="89"/>
  <c r="CH167" i="89"/>
  <c r="CX152" i="89"/>
  <c r="BR152" i="89"/>
  <c r="CH152" i="89"/>
  <c r="CH136" i="89"/>
  <c r="CX136" i="89"/>
  <c r="BR136" i="89"/>
  <c r="BR119" i="89"/>
  <c r="CH119" i="89"/>
  <c r="CX119" i="89"/>
  <c r="BR94" i="89"/>
  <c r="CH94" i="89"/>
  <c r="CX94" i="89"/>
  <c r="CX83" i="89"/>
  <c r="BR83" i="89"/>
  <c r="CH83" i="89"/>
  <c r="CH72" i="89"/>
  <c r="CX72" i="89"/>
  <c r="BR72" i="89"/>
  <c r="DB221" i="89"/>
  <c r="BV221" i="89"/>
  <c r="CL221" i="89"/>
  <c r="BV204" i="89"/>
  <c r="CL204" i="89"/>
  <c r="DB204" i="89"/>
  <c r="DB189" i="89"/>
  <c r="BV189" i="89"/>
  <c r="CL189" i="89"/>
  <c r="CL176" i="89"/>
  <c r="DB176" i="89"/>
  <c r="BV176" i="89"/>
  <c r="CL157" i="89"/>
  <c r="DB157" i="89"/>
  <c r="BV157" i="89"/>
  <c r="CL141" i="89"/>
  <c r="DB141" i="89"/>
  <c r="BV141" i="89"/>
  <c r="BV125" i="89"/>
  <c r="CL125" i="89"/>
  <c r="DB125" i="89"/>
  <c r="BV98" i="89"/>
  <c r="CL98" i="89"/>
  <c r="DB98" i="89"/>
  <c r="CL90" i="89"/>
  <c r="DB90" i="89"/>
  <c r="BV90" i="89"/>
  <c r="CL77" i="89"/>
  <c r="DB77" i="89"/>
  <c r="BV77" i="89"/>
  <c r="BZ225" i="89"/>
  <c r="CP225" i="89"/>
  <c r="DF225" i="89"/>
  <c r="DF210" i="89"/>
  <c r="CP210" i="89"/>
  <c r="BZ210" i="89"/>
  <c r="BZ187" i="89"/>
  <c r="CP187" i="89"/>
  <c r="DF187" i="89"/>
  <c r="CP178" i="89"/>
  <c r="DF178" i="89"/>
  <c r="BZ178" i="89"/>
  <c r="CP162" i="89"/>
  <c r="DF162" i="89"/>
  <c r="BZ162" i="89"/>
  <c r="CP146" i="89"/>
  <c r="DF146" i="89"/>
  <c r="BZ146" i="89"/>
  <c r="DF130" i="89"/>
  <c r="BZ130" i="89"/>
  <c r="CP130" i="89"/>
  <c r="DF105" i="89"/>
  <c r="BZ105" i="89"/>
  <c r="CP105" i="89"/>
  <c r="CP108" i="89"/>
  <c r="DF108" i="89"/>
  <c r="BZ108" i="89"/>
  <c r="CP86" i="89"/>
  <c r="DF86" i="89"/>
  <c r="BZ86" i="89"/>
  <c r="CP66" i="89"/>
  <c r="DF66" i="89"/>
  <c r="BZ66" i="89"/>
  <c r="DC30" i="89"/>
  <c r="BW30" i="89"/>
  <c r="CM30" i="89"/>
  <c r="DC34" i="89"/>
  <c r="BW34" i="89"/>
  <c r="CM34" i="89"/>
  <c r="DC38" i="89"/>
  <c r="BW38" i="89"/>
  <c r="CM38" i="89"/>
  <c r="DC42" i="89"/>
  <c r="BW42" i="89"/>
  <c r="CM42" i="89"/>
  <c r="DB49" i="89"/>
  <c r="BV49" i="89"/>
  <c r="CL49" i="89"/>
  <c r="DB57" i="89"/>
  <c r="BV57" i="89"/>
  <c r="CL57" i="89"/>
  <c r="CM219" i="89"/>
  <c r="DC219" i="89"/>
  <c r="BW219" i="89"/>
  <c r="BW201" i="89"/>
  <c r="CM201" i="89"/>
  <c r="DC201" i="89"/>
  <c r="DC197" i="89"/>
  <c r="BW197" i="89"/>
  <c r="CM197" i="89"/>
  <c r="BW170" i="89"/>
  <c r="CM170" i="89"/>
  <c r="DC170" i="89"/>
  <c r="DC156" i="89"/>
  <c r="BW156" i="89"/>
  <c r="CM156" i="89"/>
  <c r="DC140" i="89"/>
  <c r="BW140" i="89"/>
  <c r="CM140" i="89"/>
  <c r="BW124" i="89"/>
  <c r="CM124" i="89"/>
  <c r="DC124" i="89"/>
  <c r="CM104" i="89"/>
  <c r="DC104" i="89"/>
  <c r="BW104" i="89"/>
  <c r="CM102" i="89"/>
  <c r="DC102" i="89"/>
  <c r="BW102" i="89"/>
  <c r="DC68" i="89"/>
  <c r="BW68" i="89"/>
  <c r="CM68" i="89"/>
  <c r="BW52" i="89"/>
  <c r="CM52" i="89"/>
  <c r="DC52" i="89"/>
  <c r="BX40" i="89"/>
  <c r="CN40" i="89"/>
  <c r="DD40" i="89"/>
  <c r="BT177" i="89"/>
  <c r="CJ177" i="89"/>
  <c r="CZ177" i="89"/>
  <c r="CJ149" i="89"/>
  <c r="BT149" i="89"/>
  <c r="CZ149" i="89"/>
  <c r="BT132" i="89"/>
  <c r="CJ132" i="89"/>
  <c r="CZ132" i="89"/>
  <c r="CJ117" i="89"/>
  <c r="CZ117" i="89"/>
  <c r="BT117" i="89"/>
  <c r="BT77" i="89"/>
  <c r="CJ77" i="89"/>
  <c r="CZ77" i="89"/>
  <c r="BX196" i="89"/>
  <c r="CN196" i="89"/>
  <c r="DD196" i="89"/>
  <c r="BX156" i="89"/>
  <c r="CN156" i="89"/>
  <c r="DD156" i="89"/>
  <c r="BX139" i="89"/>
  <c r="CN139" i="89"/>
  <c r="DD139" i="89"/>
  <c r="BX131" i="89"/>
  <c r="CN131" i="89"/>
  <c r="DD131" i="89"/>
  <c r="CN116" i="89"/>
  <c r="DD116" i="89"/>
  <c r="BX116" i="89"/>
  <c r="DD100" i="89"/>
  <c r="BX100" i="89"/>
  <c r="CN100" i="89"/>
  <c r="BX84" i="89"/>
  <c r="CN84" i="89"/>
  <c r="DD84" i="89"/>
  <c r="BX68" i="89"/>
  <c r="CN68" i="89"/>
  <c r="DD68" i="89"/>
  <c r="BQ31" i="89"/>
  <c r="CG31" i="89"/>
  <c r="CW31" i="89"/>
  <c r="BY37" i="89"/>
  <c r="CO37" i="89"/>
  <c r="DE37" i="89"/>
  <c r="BU42" i="89"/>
  <c r="CK42" i="89"/>
  <c r="DA42" i="89"/>
  <c r="CX46" i="89"/>
  <c r="BR46" i="89"/>
  <c r="CH46" i="89"/>
  <c r="CX52" i="89"/>
  <c r="BR52" i="89"/>
  <c r="CH52" i="89"/>
  <c r="CX56" i="89"/>
  <c r="BR56" i="89"/>
  <c r="CH56" i="89"/>
  <c r="DF62" i="89"/>
  <c r="BZ62" i="89"/>
  <c r="CP62" i="89"/>
  <c r="BP64" i="89"/>
  <c r="CF64" i="89"/>
  <c r="CV64" i="89"/>
  <c r="BT223" i="89"/>
  <c r="CJ223" i="89"/>
  <c r="CZ223" i="89"/>
  <c r="CZ211" i="89"/>
  <c r="BT211" i="89"/>
  <c r="CJ211" i="89"/>
  <c r="BX110" i="89"/>
  <c r="CN110" i="89"/>
  <c r="DD110" i="89"/>
  <c r="BW113" i="89"/>
  <c r="DC113" i="89"/>
  <c r="CM113" i="89"/>
  <c r="DC83" i="89"/>
  <c r="BW83" i="89"/>
  <c r="CM83" i="89"/>
  <c r="BW61" i="89"/>
  <c r="CM61" i="89"/>
  <c r="DC61" i="89"/>
  <c r="CY227" i="89"/>
  <c r="BS227" i="89"/>
  <c r="CI227" i="89"/>
  <c r="CI217" i="89"/>
  <c r="CY217" i="89"/>
  <c r="BS217" i="89"/>
  <c r="BS195" i="89"/>
  <c r="CI195" i="89"/>
  <c r="CY195" i="89"/>
  <c r="CY178" i="89"/>
  <c r="BS178" i="89"/>
  <c r="CI178" i="89"/>
  <c r="CY162" i="89"/>
  <c r="BS162" i="89"/>
  <c r="CI162" i="89"/>
  <c r="BS167" i="89"/>
  <c r="CI167" i="89"/>
  <c r="CY167" i="89"/>
  <c r="BS131" i="89"/>
  <c r="CI131" i="89"/>
  <c r="CY131" i="89"/>
  <c r="BS115" i="89"/>
  <c r="CI115" i="89"/>
  <c r="CY115" i="89"/>
  <c r="CI96" i="89"/>
  <c r="CY96" i="89"/>
  <c r="BS96" i="89"/>
  <c r="CY74" i="89"/>
  <c r="BS74" i="89"/>
  <c r="CI74" i="89"/>
  <c r="BS58" i="89"/>
  <c r="CI58" i="89"/>
  <c r="CY58" i="89"/>
  <c r="CI94" i="89"/>
  <c r="CY94" i="89"/>
  <c r="BS94" i="89"/>
  <c r="CH37" i="89"/>
  <c r="CX37" i="89"/>
  <c r="BR37" i="89"/>
  <c r="CK45" i="89"/>
  <c r="DA45" i="89"/>
  <c r="BU45" i="89"/>
  <c r="CK49" i="89"/>
  <c r="DA49" i="89"/>
  <c r="BU49" i="89"/>
  <c r="CE211" i="89"/>
  <c r="BO211" i="89"/>
  <c r="CU211" i="89"/>
  <c r="CU196" i="89"/>
  <c r="BO196" i="89"/>
  <c r="CE196" i="89"/>
  <c r="CE180" i="89"/>
  <c r="CU180" i="89"/>
  <c r="BO180" i="89"/>
  <c r="CU165" i="89"/>
  <c r="BO165" i="89"/>
  <c r="CE165" i="89"/>
  <c r="BO149" i="89"/>
  <c r="CE149" i="89"/>
  <c r="CU149" i="89"/>
  <c r="BO133" i="89"/>
  <c r="CE133" i="89"/>
  <c r="CU133" i="89"/>
  <c r="BO117" i="89"/>
  <c r="CE117" i="89"/>
  <c r="CU117" i="89"/>
  <c r="CE94" i="89"/>
  <c r="CU94" i="89"/>
  <c r="BO94" i="89"/>
  <c r="CU77" i="89"/>
  <c r="BO77" i="89"/>
  <c r="CE77" i="89"/>
  <c r="BO61" i="89"/>
  <c r="CE61" i="89"/>
  <c r="CU61" i="89"/>
  <c r="BO45" i="89"/>
  <c r="CE45" i="89"/>
  <c r="CU45" i="89"/>
  <c r="CQ220" i="89"/>
  <c r="DG220" i="89"/>
  <c r="CA220" i="89"/>
  <c r="CQ205" i="89"/>
  <c r="DG205" i="89"/>
  <c r="CA205" i="89"/>
  <c r="CA188" i="89"/>
  <c r="CQ188" i="89"/>
  <c r="DG188" i="89"/>
  <c r="CQ169" i="89"/>
  <c r="DG169" i="89"/>
  <c r="CA169" i="89"/>
  <c r="DG155" i="89"/>
  <c r="CA155" i="89"/>
  <c r="CQ155" i="89"/>
  <c r="DG140" i="89"/>
  <c r="CA140" i="89"/>
  <c r="CQ140" i="89"/>
  <c r="CA124" i="89"/>
  <c r="CQ124" i="89"/>
  <c r="DG124" i="89"/>
  <c r="CQ104" i="89"/>
  <c r="DG104" i="89"/>
  <c r="CA104" i="89"/>
  <c r="CQ81" i="89"/>
  <c r="DG81" i="89"/>
  <c r="CA81" i="89"/>
  <c r="DG67" i="89"/>
  <c r="CA67" i="89"/>
  <c r="CQ67" i="89"/>
  <c r="CA51" i="89"/>
  <c r="CQ51" i="89"/>
  <c r="DG51" i="89"/>
  <c r="CA80" i="89"/>
  <c r="CQ80" i="89"/>
  <c r="DG80" i="89"/>
  <c r="CG226" i="89"/>
  <c r="CW226" i="89"/>
  <c r="BQ226" i="89"/>
  <c r="CG202" i="89"/>
  <c r="CW202" i="89"/>
  <c r="BQ202" i="89"/>
  <c r="CW186" i="89"/>
  <c r="BQ186" i="89"/>
  <c r="CG186" i="89"/>
  <c r="CG190" i="89"/>
  <c r="CW190" i="89"/>
  <c r="BQ190" i="89"/>
  <c r="CG166" i="89"/>
  <c r="BQ166" i="89"/>
  <c r="CW166" i="89"/>
  <c r="CW113" i="89"/>
  <c r="BQ113" i="89"/>
  <c r="CG113" i="89"/>
  <c r="BQ70" i="89"/>
  <c r="CG70" i="89"/>
  <c r="CW70" i="89"/>
  <c r="BU220" i="89"/>
  <c r="DA220" i="89"/>
  <c r="CK220" i="89"/>
  <c r="CK202" i="89"/>
  <c r="DA202" i="89"/>
  <c r="BU202" i="89"/>
  <c r="BU181" i="89"/>
  <c r="CK181" i="89"/>
  <c r="DA181" i="89"/>
  <c r="BU156" i="89"/>
  <c r="CK156" i="89"/>
  <c r="DA156" i="89"/>
  <c r="BU140" i="89"/>
  <c r="CK140" i="89"/>
  <c r="DA140" i="89"/>
  <c r="BU76" i="89"/>
  <c r="CK76" i="89"/>
  <c r="DA76" i="89"/>
  <c r="BY225" i="89"/>
  <c r="CO225" i="89"/>
  <c r="DE225" i="89"/>
  <c r="DE208" i="89"/>
  <c r="BY208" i="89"/>
  <c r="CO208" i="89"/>
  <c r="DE185" i="89"/>
  <c r="BY185" i="89"/>
  <c r="CO185" i="89"/>
  <c r="BY171" i="89"/>
  <c r="CO171" i="89"/>
  <c r="DE171" i="89"/>
  <c r="BY158" i="89"/>
  <c r="CO158" i="89"/>
  <c r="DE158" i="89"/>
  <c r="BY137" i="89"/>
  <c r="CO137" i="89"/>
  <c r="DE137" i="89"/>
  <c r="DE126" i="89"/>
  <c r="BY126" i="89"/>
  <c r="CO126" i="89"/>
  <c r="BY110" i="89"/>
  <c r="CO110" i="89"/>
  <c r="DE110" i="89"/>
  <c r="BY95" i="89"/>
  <c r="CO95" i="89"/>
  <c r="DE95" i="89"/>
  <c r="BY76" i="89"/>
  <c r="CO76" i="89"/>
  <c r="DE76" i="89"/>
  <c r="BR214" i="89"/>
  <c r="CH214" i="89"/>
  <c r="CX214" i="89"/>
  <c r="CX200" i="89"/>
  <c r="CH200" i="89"/>
  <c r="BR200" i="89"/>
  <c r="CX192" i="89"/>
  <c r="BR192" i="89"/>
  <c r="CH192" i="89"/>
  <c r="CH168" i="89"/>
  <c r="CX168" i="89"/>
  <c r="BR168" i="89"/>
  <c r="CX151" i="89"/>
  <c r="BR151" i="89"/>
  <c r="CH151" i="89"/>
  <c r="CX135" i="89"/>
  <c r="BR135" i="89"/>
  <c r="CH135" i="89"/>
  <c r="BR118" i="89"/>
  <c r="CH118" i="89"/>
  <c r="CX118" i="89"/>
  <c r="BR93" i="89"/>
  <c r="CH93" i="89"/>
  <c r="CX93" i="89"/>
  <c r="CX81" i="89"/>
  <c r="BR81" i="89"/>
  <c r="CH81" i="89"/>
  <c r="CH71" i="89"/>
  <c r="CX71" i="89"/>
  <c r="BR71" i="89"/>
  <c r="DB220" i="89"/>
  <c r="BV220" i="89"/>
  <c r="CL220" i="89"/>
  <c r="DB210" i="89"/>
  <c r="CL210" i="89"/>
  <c r="BV210" i="89"/>
  <c r="DB188" i="89"/>
  <c r="BV188" i="89"/>
  <c r="CL188" i="89"/>
  <c r="CL175" i="89"/>
  <c r="DB175" i="89"/>
  <c r="BV175" i="89"/>
  <c r="CL156" i="89"/>
  <c r="DB156" i="89"/>
  <c r="BV156" i="89"/>
  <c r="CL140" i="89"/>
  <c r="DB140" i="89"/>
  <c r="BV140" i="89"/>
  <c r="BV124" i="89"/>
  <c r="CL124" i="89"/>
  <c r="DB124" i="89"/>
  <c r="BV97" i="89"/>
  <c r="CL97" i="89"/>
  <c r="DB97" i="89"/>
  <c r="CL88" i="89"/>
  <c r="DB88" i="89"/>
  <c r="BV88" i="89"/>
  <c r="CL76" i="89"/>
  <c r="DB76" i="89"/>
  <c r="BV76" i="89"/>
  <c r="BZ224" i="89"/>
  <c r="CP224" i="89"/>
  <c r="DF224" i="89"/>
  <c r="DF209" i="89"/>
  <c r="CP209" i="89"/>
  <c r="BZ209" i="89"/>
  <c r="BZ186" i="89"/>
  <c r="CP186" i="89"/>
  <c r="DF186" i="89"/>
  <c r="CP177" i="89"/>
  <c r="DF177" i="89"/>
  <c r="BZ177" i="89"/>
  <c r="CP161" i="89"/>
  <c r="DF161" i="89"/>
  <c r="BZ161" i="89"/>
  <c r="CP145" i="89"/>
  <c r="DF145" i="89"/>
  <c r="BZ145" i="89"/>
  <c r="BZ129" i="89"/>
  <c r="CP129" i="89"/>
  <c r="DF129" i="89"/>
  <c r="BZ103" i="89"/>
  <c r="CP103" i="89"/>
  <c r="DF103" i="89"/>
  <c r="CP106" i="89"/>
  <c r="DF106" i="89"/>
  <c r="BZ106" i="89"/>
  <c r="CP84" i="89"/>
  <c r="DF84" i="89"/>
  <c r="BZ84" i="89"/>
  <c r="CP65" i="89"/>
  <c r="DF65" i="89"/>
  <c r="BZ65" i="89"/>
  <c r="DG30" i="89"/>
  <c r="CA30" i="89"/>
  <c r="CQ30" i="89"/>
  <c r="DG34" i="89"/>
  <c r="CA34" i="89"/>
  <c r="CQ34" i="89"/>
  <c r="DG38" i="89"/>
  <c r="CA38" i="89"/>
  <c r="CQ38" i="89"/>
  <c r="DG42" i="89"/>
  <c r="CA42" i="89"/>
  <c r="CQ42" i="89"/>
  <c r="DC216" i="89"/>
  <c r="BW216" i="89"/>
  <c r="CM216" i="89"/>
  <c r="BW200" i="89"/>
  <c r="CM200" i="89"/>
  <c r="DC200" i="89"/>
  <c r="BW187" i="89"/>
  <c r="CM187" i="89"/>
  <c r="DC187" i="89"/>
  <c r="CM169" i="89"/>
  <c r="DC169" i="89"/>
  <c r="BW169" i="89"/>
  <c r="DC155" i="89"/>
  <c r="BW155" i="89"/>
  <c r="CM155" i="89"/>
  <c r="DC139" i="89"/>
  <c r="BW139" i="89"/>
  <c r="CM139" i="89"/>
  <c r="BW123" i="89"/>
  <c r="CM123" i="89"/>
  <c r="DC123" i="89"/>
  <c r="DC110" i="89"/>
  <c r="BW110" i="89"/>
  <c r="CM110" i="89"/>
  <c r="CM98" i="89"/>
  <c r="DC98" i="89"/>
  <c r="BW98" i="89"/>
  <c r="DC67" i="89"/>
  <c r="BW67" i="89"/>
  <c r="CM67" i="89"/>
  <c r="BW59" i="89"/>
  <c r="CM59" i="89"/>
  <c r="DC59" i="89"/>
  <c r="CM97" i="89"/>
  <c r="DC97" i="89"/>
  <c r="BW97" i="89"/>
  <c r="CO49" i="89"/>
  <c r="DE49" i="89"/>
  <c r="BY49" i="89"/>
  <c r="CO57" i="89"/>
  <c r="DE57" i="89"/>
  <c r="BY57" i="89"/>
  <c r="CZ220" i="89"/>
  <c r="BT220" i="89"/>
  <c r="CJ220" i="89"/>
  <c r="CZ212" i="89"/>
  <c r="BT212" i="89"/>
  <c r="CJ212" i="89"/>
  <c r="CJ184" i="89"/>
  <c r="CZ184" i="89"/>
  <c r="BT184" i="89"/>
  <c r="CJ116" i="89"/>
  <c r="CZ116" i="89"/>
  <c r="BT116" i="89"/>
  <c r="BT68" i="89"/>
  <c r="CJ68" i="89"/>
  <c r="CZ68" i="89"/>
  <c r="BT60" i="89"/>
  <c r="CJ60" i="89"/>
  <c r="CZ60" i="89"/>
  <c r="BX199" i="89"/>
  <c r="CN199" i="89"/>
  <c r="DD199" i="89"/>
  <c r="CN185" i="89"/>
  <c r="DD185" i="89"/>
  <c r="BX185" i="89"/>
  <c r="BX155" i="89"/>
  <c r="CN155" i="89"/>
  <c r="DD155" i="89"/>
  <c r="BX146" i="89"/>
  <c r="CN146" i="89"/>
  <c r="DD146" i="89"/>
  <c r="CN115" i="89"/>
  <c r="DD115" i="89"/>
  <c r="BX115" i="89"/>
  <c r="DD99" i="89"/>
  <c r="BX99" i="89"/>
  <c r="CN99" i="89"/>
  <c r="BX83" i="89"/>
  <c r="DD83" i="89"/>
  <c r="CN83" i="89"/>
  <c r="BX67" i="89"/>
  <c r="CN67" i="89"/>
  <c r="DD67" i="89"/>
  <c r="BU27" i="89"/>
  <c r="CK27" i="89"/>
  <c r="DA27" i="89"/>
  <c r="BQ32" i="89"/>
  <c r="CG32" i="89"/>
  <c r="CW32" i="89"/>
  <c r="BY38" i="89"/>
  <c r="CO38" i="89"/>
  <c r="DE38" i="89"/>
  <c r="BU43" i="89"/>
  <c r="CK43" i="89"/>
  <c r="DA43" i="89"/>
  <c r="CX45" i="89"/>
  <c r="BR45" i="89"/>
  <c r="CH45" i="89"/>
  <c r="DF51" i="89"/>
  <c r="BZ51" i="89"/>
  <c r="CP51" i="89"/>
  <c r="DF55" i="89"/>
  <c r="BZ55" i="89"/>
  <c r="CP55" i="89"/>
  <c r="DF61" i="89"/>
  <c r="BZ61" i="89"/>
  <c r="CP61" i="89"/>
  <c r="BX198" i="89"/>
  <c r="DD198" i="89"/>
  <c r="CN198" i="89"/>
  <c r="BX106" i="89"/>
  <c r="CN106" i="89"/>
  <c r="DD106" i="89"/>
  <c r="DC137" i="89"/>
  <c r="BW137" i="89"/>
  <c r="CM137" i="89"/>
  <c r="BW57" i="89"/>
  <c r="CM57" i="89"/>
  <c r="DC57" i="89"/>
  <c r="EN227" i="90" l="1"/>
  <c r="FD226" i="90"/>
  <c r="EO183" i="89"/>
  <c r="EO149" i="89"/>
  <c r="EO206" i="89"/>
  <c r="EO74" i="89"/>
  <c r="EO47" i="89"/>
  <c r="EO93" i="89"/>
  <c r="EO156" i="89"/>
  <c r="EO218" i="89"/>
  <c r="EO63" i="89"/>
  <c r="EO108" i="89"/>
  <c r="EO194" i="89"/>
  <c r="EO42" i="89"/>
  <c r="EO124" i="89"/>
  <c r="EO225" i="89"/>
  <c r="EO190" i="90"/>
  <c r="EO75" i="90"/>
  <c r="EO92" i="90"/>
  <c r="EO158" i="90"/>
  <c r="EO224" i="90"/>
  <c r="EO78" i="90"/>
  <c r="EO207" i="90"/>
  <c r="EO36" i="90"/>
  <c r="EO105" i="90"/>
  <c r="EO174" i="90"/>
  <c r="EO140" i="90"/>
  <c r="EO52" i="90"/>
  <c r="EO129" i="90"/>
  <c r="EO51" i="89"/>
  <c r="EO30" i="89"/>
  <c r="EO82" i="89"/>
  <c r="EO78" i="89"/>
  <c r="EO97" i="89"/>
  <c r="EO112" i="89"/>
  <c r="EO135" i="89"/>
  <c r="EO139" i="89"/>
  <c r="EO160" i="89"/>
  <c r="EO172" i="89"/>
  <c r="EO187" i="89"/>
  <c r="EO209" i="89"/>
  <c r="EO226" i="89"/>
  <c r="EO55" i="89"/>
  <c r="EO34" i="89"/>
  <c r="EO66" i="89"/>
  <c r="EO85" i="89"/>
  <c r="EO101" i="89"/>
  <c r="EO116" i="89"/>
  <c r="EO126" i="89"/>
  <c r="EO143" i="89"/>
  <c r="EO164" i="89"/>
  <c r="EO176" i="89"/>
  <c r="EO196" i="89"/>
  <c r="EO214" i="89"/>
  <c r="EO59" i="89"/>
  <c r="EO38" i="89"/>
  <c r="EO70" i="89"/>
  <c r="EO89" i="89"/>
  <c r="EO127" i="89"/>
  <c r="EO120" i="89"/>
  <c r="EO151" i="89"/>
  <c r="EO166" i="89"/>
  <c r="EO169" i="89"/>
  <c r="EO192" i="89"/>
  <c r="EO201" i="89"/>
  <c r="EO221" i="89"/>
  <c r="EO64" i="89"/>
  <c r="EO48" i="89"/>
  <c r="EO52" i="89"/>
  <c r="EO56" i="89"/>
  <c r="EO60" i="89"/>
  <c r="EO27" i="89"/>
  <c r="EO31" i="89"/>
  <c r="EO35" i="89"/>
  <c r="EO39" i="89"/>
  <c r="EO43" i="89"/>
  <c r="EO105" i="89"/>
  <c r="EO67" i="89"/>
  <c r="EO71" i="89"/>
  <c r="EO75" i="89"/>
  <c r="EO79" i="89"/>
  <c r="EO86" i="89"/>
  <c r="EO90" i="89"/>
  <c r="EO94" i="89"/>
  <c r="EO98" i="89"/>
  <c r="EO102" i="89"/>
  <c r="EO132" i="89"/>
  <c r="EO109" i="89"/>
  <c r="EO113" i="89"/>
  <c r="EO117" i="89"/>
  <c r="EO121" i="89"/>
  <c r="EO125" i="89"/>
  <c r="EO129" i="89"/>
  <c r="EO133" i="89"/>
  <c r="EO152" i="89"/>
  <c r="EO136" i="89"/>
  <c r="EO140" i="89"/>
  <c r="EO144" i="89"/>
  <c r="EO167" i="89"/>
  <c r="EO157" i="89"/>
  <c r="EO161" i="89"/>
  <c r="EO165" i="89"/>
  <c r="EO179" i="89"/>
  <c r="EO191" i="89"/>
  <c r="EO173" i="89"/>
  <c r="EO177" i="89"/>
  <c r="EO180" i="89"/>
  <c r="EO184" i="89"/>
  <c r="EO195" i="89"/>
  <c r="EO197" i="89"/>
  <c r="EO203" i="89"/>
  <c r="EO207" i="89"/>
  <c r="EO211" i="89"/>
  <c r="EO215" i="89"/>
  <c r="EO223" i="89"/>
  <c r="EO219" i="89"/>
  <c r="EO227" i="89"/>
  <c r="EO45" i="89"/>
  <c r="EO49" i="89"/>
  <c r="EO53" i="89"/>
  <c r="EO57" i="89"/>
  <c r="EO61" i="89"/>
  <c r="EO28" i="89"/>
  <c r="EO32" i="89"/>
  <c r="EO36" i="89"/>
  <c r="EO40" i="89"/>
  <c r="EO44" i="89"/>
  <c r="EO81" i="89"/>
  <c r="EO68" i="89"/>
  <c r="EO72" i="89"/>
  <c r="EO76" i="89"/>
  <c r="EO83" i="89"/>
  <c r="EO87" i="89"/>
  <c r="EO91" i="89"/>
  <c r="EO95" i="89"/>
  <c r="EO99" i="89"/>
  <c r="EO103" i="89"/>
  <c r="EO106" i="89"/>
  <c r="EO110" i="89"/>
  <c r="EO114" i="89"/>
  <c r="EO118" i="89"/>
  <c r="EO122" i="89"/>
  <c r="EO128" i="89"/>
  <c r="EO130" i="89"/>
  <c r="EO148" i="89"/>
  <c r="EO153" i="89"/>
  <c r="EO137" i="89"/>
  <c r="EO141" i="89"/>
  <c r="EO145" i="89"/>
  <c r="EO154" i="89"/>
  <c r="EO158" i="89"/>
  <c r="EO162" i="89"/>
  <c r="EO193" i="89"/>
  <c r="EO189" i="89"/>
  <c r="EO170" i="89"/>
  <c r="EO174" i="89"/>
  <c r="EO178" i="89"/>
  <c r="EO181" i="89"/>
  <c r="EO185" i="89"/>
  <c r="EO198" i="89"/>
  <c r="EO199" i="89"/>
  <c r="EO204" i="89"/>
  <c r="EO208" i="89"/>
  <c r="EO212" i="89"/>
  <c r="EO220" i="89"/>
  <c r="EO216" i="89"/>
  <c r="EO224" i="89"/>
  <c r="EO46" i="89"/>
  <c r="EO50" i="89"/>
  <c r="EO54" i="89"/>
  <c r="EO58" i="89"/>
  <c r="EO62" i="89"/>
  <c r="EO29" i="89"/>
  <c r="EO33" i="89"/>
  <c r="EO37" i="89"/>
  <c r="EO41" i="89"/>
  <c r="EO80" i="89"/>
  <c r="EO65" i="89"/>
  <c r="EO69" i="89"/>
  <c r="EO73" i="89"/>
  <c r="EO77" i="89"/>
  <c r="EO84" i="89"/>
  <c r="EO88" i="89"/>
  <c r="EO92" i="89"/>
  <c r="EO96" i="89"/>
  <c r="EO100" i="89"/>
  <c r="EO104" i="89"/>
  <c r="EO107" i="89"/>
  <c r="EO111" i="89"/>
  <c r="EO115" i="89"/>
  <c r="EO119" i="89"/>
  <c r="EO123" i="89"/>
  <c r="EO131" i="89"/>
  <c r="EO134" i="89"/>
  <c r="EO150" i="89"/>
  <c r="EO147" i="89"/>
  <c r="EO138" i="89"/>
  <c r="EO142" i="89"/>
  <c r="EO146" i="89"/>
  <c r="EO155" i="89"/>
  <c r="EO159" i="89"/>
  <c r="EO163" i="89"/>
  <c r="EO168" i="89"/>
  <c r="EO190" i="89"/>
  <c r="EO171" i="89"/>
  <c r="EO175" i="89"/>
  <c r="EO188" i="89"/>
  <c r="EO182" i="89"/>
  <c r="EO186" i="89"/>
  <c r="EO202" i="89"/>
  <c r="EO200" i="89"/>
  <c r="EO205" i="89"/>
  <c r="EO210" i="89"/>
  <c r="EO213" i="89"/>
  <c r="EO222" i="89"/>
  <c r="EO217" i="89"/>
  <c r="EO223" i="90"/>
  <c r="FE223" i="90"/>
  <c r="EO32" i="90"/>
  <c r="EO48" i="90"/>
  <c r="EO68" i="90"/>
  <c r="EO90" i="90"/>
  <c r="EO116" i="90"/>
  <c r="EO125" i="90"/>
  <c r="EO136" i="90"/>
  <c r="EO154" i="90"/>
  <c r="EO170" i="90"/>
  <c r="EO186" i="90"/>
  <c r="EO194" i="90"/>
  <c r="EO218" i="90"/>
  <c r="EO74" i="90"/>
  <c r="EO40" i="90"/>
  <c r="EO56" i="90"/>
  <c r="EO82" i="90"/>
  <c r="EO96" i="90"/>
  <c r="EO109" i="90"/>
  <c r="EO133" i="90"/>
  <c r="EO144" i="90"/>
  <c r="EO162" i="90"/>
  <c r="EO178" i="90"/>
  <c r="EO196" i="90"/>
  <c r="EO211" i="90"/>
  <c r="EO226" i="90"/>
  <c r="EO28" i="90"/>
  <c r="EO44" i="90"/>
  <c r="EO60" i="90"/>
  <c r="EO86" i="90"/>
  <c r="EO100" i="90"/>
  <c r="EO113" i="90"/>
  <c r="EO147" i="90"/>
  <c r="EO146" i="90"/>
  <c r="EO166" i="90"/>
  <c r="EO182" i="90"/>
  <c r="EO198" i="90"/>
  <c r="EO214" i="90"/>
  <c r="EO71" i="90"/>
  <c r="EO70" i="90"/>
  <c r="EO27" i="90"/>
  <c r="EO31" i="90"/>
  <c r="EO35" i="90"/>
  <c r="EO39" i="90"/>
  <c r="EO43" i="90"/>
  <c r="EO47" i="90"/>
  <c r="EO51" i="90"/>
  <c r="EO55" i="90"/>
  <c r="EO59" i="90"/>
  <c r="EO63" i="90"/>
  <c r="EO77" i="90"/>
  <c r="EO81" i="90"/>
  <c r="EO85" i="90"/>
  <c r="EO89" i="90"/>
  <c r="EO118" i="90"/>
  <c r="EO95" i="90"/>
  <c r="EO99" i="90"/>
  <c r="EO117" i="90"/>
  <c r="EO104" i="90"/>
  <c r="EO108" i="90"/>
  <c r="EO112" i="90"/>
  <c r="EO124" i="90"/>
  <c r="EO128" i="90"/>
  <c r="EO132" i="90"/>
  <c r="EO123" i="90"/>
  <c r="EO135" i="90"/>
  <c r="EO139" i="90"/>
  <c r="EO143" i="90"/>
  <c r="EO152" i="90"/>
  <c r="EO153" i="90"/>
  <c r="EO157" i="90"/>
  <c r="EO161" i="90"/>
  <c r="EO165" i="90"/>
  <c r="EO169" i="90"/>
  <c r="EO173" i="90"/>
  <c r="EO177" i="90"/>
  <c r="EO181" i="90"/>
  <c r="EO185" i="90"/>
  <c r="EO189" i="90"/>
  <c r="EO204" i="90"/>
  <c r="EO197" i="90"/>
  <c r="EO193" i="90"/>
  <c r="EO205" i="90"/>
  <c r="EO206" i="90"/>
  <c r="EO213" i="90"/>
  <c r="EO217" i="90"/>
  <c r="EO221" i="90"/>
  <c r="EO225" i="90"/>
  <c r="EO65" i="90"/>
  <c r="EO64" i="90"/>
  <c r="EO67" i="90"/>
  <c r="EO29" i="90"/>
  <c r="EO33" i="90"/>
  <c r="EO37" i="90"/>
  <c r="EO41" i="90"/>
  <c r="EO45" i="90"/>
  <c r="EO49" i="90"/>
  <c r="EO53" i="90"/>
  <c r="EO57" i="90"/>
  <c r="EO61" i="90"/>
  <c r="EO72" i="90"/>
  <c r="EO79" i="90"/>
  <c r="EO83" i="90"/>
  <c r="EO87" i="90"/>
  <c r="EO91" i="90"/>
  <c r="EO93" i="90"/>
  <c r="EO97" i="90"/>
  <c r="EO101" i="90"/>
  <c r="EO120" i="90"/>
  <c r="EO106" i="90"/>
  <c r="EO110" i="90"/>
  <c r="EO115" i="90"/>
  <c r="EO126" i="90"/>
  <c r="EO130" i="90"/>
  <c r="EO121" i="90"/>
  <c r="EO148" i="90"/>
  <c r="EO137" i="90"/>
  <c r="EO141" i="90"/>
  <c r="EO145" i="90"/>
  <c r="EO150" i="90"/>
  <c r="EO155" i="90"/>
  <c r="EO159" i="90"/>
  <c r="EO163" i="90"/>
  <c r="EO167" i="90"/>
  <c r="EO171" i="90"/>
  <c r="EO175" i="90"/>
  <c r="EO179" i="90"/>
  <c r="EO183" i="90"/>
  <c r="EO187" i="90"/>
  <c r="EO191" i="90"/>
  <c r="EO199" i="90"/>
  <c r="EO202" i="90"/>
  <c r="EO195" i="90"/>
  <c r="EO208" i="90"/>
  <c r="EO209" i="90"/>
  <c r="EO215" i="90"/>
  <c r="EO219" i="90"/>
  <c r="EO222" i="90"/>
  <c r="EO227" i="90"/>
  <c r="EO69" i="90"/>
  <c r="EO66" i="90"/>
  <c r="EO73" i="90"/>
  <c r="EO30" i="90"/>
  <c r="EO34" i="90"/>
  <c r="EO38" i="90"/>
  <c r="EO42" i="90"/>
  <c r="EO46" i="90"/>
  <c r="EO50" i="90"/>
  <c r="EO54" i="90"/>
  <c r="EO58" i="90"/>
  <c r="EO62" i="90"/>
  <c r="EO76" i="90"/>
  <c r="EO80" i="90"/>
  <c r="EO84" i="90"/>
  <c r="EO88" i="90"/>
  <c r="EO114" i="90"/>
  <c r="EO94" i="90"/>
  <c r="EO98" i="90"/>
  <c r="EO102" i="90"/>
  <c r="EO103" i="90"/>
  <c r="EO107" i="90"/>
  <c r="EO111" i="90"/>
  <c r="EO119" i="90"/>
  <c r="EO127" i="90"/>
  <c r="EO131" i="90"/>
  <c r="EO122" i="90"/>
  <c r="EO134" i="90"/>
  <c r="EO138" i="90"/>
  <c r="EO142" i="90"/>
  <c r="EO149" i="90"/>
  <c r="EO151" i="90"/>
  <c r="EO156" i="90"/>
  <c r="EO160" i="90"/>
  <c r="EO164" i="90"/>
  <c r="EO168" i="90"/>
  <c r="EO172" i="90"/>
  <c r="EO176" i="90"/>
  <c r="EO180" i="90"/>
  <c r="EO184" i="90"/>
  <c r="EO188" i="90"/>
  <c r="EO200" i="90"/>
  <c r="EO203" i="90"/>
  <c r="EO192" i="90"/>
  <c r="EO201" i="90"/>
  <c r="EO212" i="90"/>
  <c r="EO210" i="90"/>
  <c r="EO216" i="90"/>
  <c r="EO220" i="90"/>
  <c r="FE34" i="90"/>
  <c r="FE50" i="90"/>
  <c r="FE65" i="90"/>
  <c r="FE85" i="90"/>
  <c r="FE101" i="90"/>
  <c r="FE117" i="90"/>
  <c r="FE133" i="90"/>
  <c r="FE149" i="90"/>
  <c r="FE163" i="90"/>
  <c r="FE181" i="90"/>
  <c r="FE197" i="90"/>
  <c r="FE38" i="90"/>
  <c r="FE54" i="90"/>
  <c r="FE73" i="90"/>
  <c r="FE89" i="90"/>
  <c r="FE105" i="90"/>
  <c r="FE121" i="90"/>
  <c r="FE137" i="90"/>
  <c r="FE153" i="90"/>
  <c r="FE167" i="90"/>
  <c r="FE185" i="90"/>
  <c r="FE201" i="90"/>
  <c r="FE70" i="90"/>
  <c r="FE42" i="90"/>
  <c r="FE58" i="90"/>
  <c r="FE77" i="90"/>
  <c r="FE93" i="90"/>
  <c r="FE109" i="90"/>
  <c r="FE125" i="90"/>
  <c r="FE141" i="90"/>
  <c r="FE157" i="90"/>
  <c r="FE171" i="90"/>
  <c r="FE189" i="90"/>
  <c r="FE205" i="90"/>
  <c r="FE30" i="90"/>
  <c r="FE46" i="90"/>
  <c r="FE62" i="90"/>
  <c r="FE81" i="90"/>
  <c r="FE97" i="90"/>
  <c r="FE113" i="90"/>
  <c r="FE129" i="90"/>
  <c r="FE145" i="90"/>
  <c r="FE161" i="90"/>
  <c r="FE177" i="90"/>
  <c r="FE193" i="90"/>
  <c r="FE67" i="90"/>
  <c r="FE31" i="90"/>
  <c r="FE35" i="90"/>
  <c r="FE39" i="90"/>
  <c r="FE43" i="90"/>
  <c r="FE47" i="90"/>
  <c r="FE51" i="90"/>
  <c r="FE55" i="90"/>
  <c r="FE59" i="90"/>
  <c r="FE63" i="90"/>
  <c r="FE69" i="90"/>
  <c r="FE74" i="90"/>
  <c r="FE78" i="90"/>
  <c r="FE82" i="90"/>
  <c r="FE86" i="90"/>
  <c r="FE90" i="90"/>
  <c r="FE94" i="90"/>
  <c r="FE98" i="90"/>
  <c r="FE102" i="90"/>
  <c r="FE106" i="90"/>
  <c r="FE110" i="90"/>
  <c r="FE114" i="90"/>
  <c r="FE118" i="90"/>
  <c r="FE122" i="90"/>
  <c r="FE126" i="90"/>
  <c r="FE130" i="90"/>
  <c r="FE134" i="90"/>
  <c r="FE138" i="90"/>
  <c r="FE142" i="90"/>
  <c r="FE146" i="90"/>
  <c r="FE150" i="90"/>
  <c r="FE154" i="90"/>
  <c r="FE158" i="90"/>
  <c r="FE173" i="90"/>
  <c r="FE164" i="90"/>
  <c r="FE168" i="90"/>
  <c r="FE172" i="90"/>
  <c r="FE178" i="90"/>
  <c r="FE182" i="90"/>
  <c r="FE186" i="90"/>
  <c r="FE190" i="90"/>
  <c r="FE194" i="90"/>
  <c r="FE198" i="90"/>
  <c r="FE202" i="90"/>
  <c r="FE206" i="90"/>
  <c r="FE210" i="90"/>
  <c r="FE214" i="90"/>
  <c r="FE218" i="90"/>
  <c r="FE225" i="90"/>
  <c r="FE226" i="90"/>
  <c r="FE209" i="90"/>
  <c r="FE213" i="90"/>
  <c r="FE217" i="90"/>
  <c r="FE221" i="90"/>
  <c r="FE224" i="90"/>
  <c r="FE64" i="90"/>
  <c r="FE28" i="90"/>
  <c r="FE32" i="90"/>
  <c r="FE36" i="90"/>
  <c r="FE40" i="90"/>
  <c r="FE44" i="90"/>
  <c r="FE48" i="90"/>
  <c r="FE52" i="90"/>
  <c r="FE56" i="90"/>
  <c r="FE60" i="90"/>
  <c r="FE68" i="90"/>
  <c r="FE71" i="90"/>
  <c r="FE75" i="90"/>
  <c r="FE79" i="90"/>
  <c r="FE83" i="90"/>
  <c r="FE87" i="90"/>
  <c r="FE91" i="90"/>
  <c r="FE95" i="90"/>
  <c r="FE99" i="90"/>
  <c r="FE103" i="90"/>
  <c r="FE107" i="90"/>
  <c r="FE111" i="90"/>
  <c r="FE115" i="90"/>
  <c r="FE119" i="90"/>
  <c r="FE123" i="90"/>
  <c r="FE127" i="90"/>
  <c r="FE131" i="90"/>
  <c r="FE135" i="90"/>
  <c r="FE139" i="90"/>
  <c r="FE143" i="90"/>
  <c r="FE147" i="90"/>
  <c r="FE151" i="90"/>
  <c r="FE155" i="90"/>
  <c r="FE159" i="90"/>
  <c r="FE174" i="90"/>
  <c r="FE165" i="90"/>
  <c r="FE169" i="90"/>
  <c r="FE175" i="90"/>
  <c r="FE179" i="90"/>
  <c r="FE183" i="90"/>
  <c r="FE187" i="90"/>
  <c r="FE191" i="90"/>
  <c r="FE195" i="90"/>
  <c r="FE199" i="90"/>
  <c r="FE203" i="90"/>
  <c r="FE207" i="90"/>
  <c r="FE212" i="90"/>
  <c r="FE215" i="90"/>
  <c r="FE219" i="90"/>
  <c r="FE222" i="90"/>
  <c r="FE227" i="90"/>
  <c r="FE66" i="90"/>
  <c r="FE29" i="90"/>
  <c r="FE33" i="90"/>
  <c r="FE37" i="90"/>
  <c r="FE41" i="90"/>
  <c r="FE45" i="90"/>
  <c r="FE49" i="90"/>
  <c r="FE53" i="90"/>
  <c r="FE57" i="90"/>
  <c r="FE61" i="90"/>
  <c r="FE27" i="90"/>
  <c r="FE72" i="90"/>
  <c r="FE76" i="90"/>
  <c r="FE80" i="90"/>
  <c r="FE84" i="90"/>
  <c r="FE88" i="90"/>
  <c r="FE92" i="90"/>
  <c r="FE96" i="90"/>
  <c r="FE100" i="90"/>
  <c r="FE104" i="90"/>
  <c r="FE108" i="90"/>
  <c r="FE112" i="90"/>
  <c r="FE116" i="90"/>
  <c r="FE120" i="90"/>
  <c r="FE124" i="90"/>
  <c r="FE128" i="90"/>
  <c r="FE132" i="90"/>
  <c r="FE136" i="90"/>
  <c r="FE140" i="90"/>
  <c r="FE144" i="90"/>
  <c r="FE148" i="90"/>
  <c r="FE152" i="90"/>
  <c r="FE156" i="90"/>
  <c r="FE160" i="90"/>
  <c r="FE162" i="90"/>
  <c r="FE166" i="90"/>
  <c r="FE170" i="90"/>
  <c r="FE176" i="90"/>
  <c r="FE180" i="90"/>
  <c r="FE184" i="90"/>
  <c r="FE188" i="90"/>
  <c r="FE192" i="90"/>
  <c r="FE196" i="90"/>
  <c r="FE200" i="90"/>
  <c r="FE204" i="90"/>
  <c r="FE208" i="90"/>
  <c r="FE211" i="90"/>
  <c r="FE216" i="90"/>
  <c r="FE220" i="90"/>
  <c r="EN162" i="90"/>
  <c r="EN33" i="90"/>
  <c r="EN100" i="90"/>
  <c r="EN49" i="90"/>
  <c r="EN116" i="90"/>
  <c r="EN180" i="90"/>
  <c r="EN27" i="90"/>
  <c r="EN132" i="90"/>
  <c r="EN211" i="90"/>
  <c r="EN84" i="90"/>
  <c r="EN148" i="90"/>
  <c r="EN212" i="90"/>
  <c r="FD99" i="90"/>
  <c r="FD179" i="90"/>
  <c r="FD35" i="90"/>
  <c r="FD115" i="90"/>
  <c r="FD194" i="90"/>
  <c r="FD51" i="90"/>
  <c r="FD131" i="90"/>
  <c r="FD227" i="90"/>
  <c r="FD67" i="90"/>
  <c r="FD163" i="90"/>
  <c r="FD83" i="90"/>
  <c r="FD149" i="90"/>
  <c r="FD219" i="90"/>
  <c r="EN28" i="90"/>
  <c r="EN45" i="90"/>
  <c r="EN61" i="90"/>
  <c r="EN80" i="90"/>
  <c r="EN96" i="90"/>
  <c r="EN112" i="90"/>
  <c r="EN128" i="90"/>
  <c r="EN144" i="90"/>
  <c r="EN160" i="90"/>
  <c r="EN176" i="90"/>
  <c r="EN192" i="90"/>
  <c r="EN207" i="90"/>
  <c r="EN223" i="90"/>
  <c r="EN37" i="90"/>
  <c r="EN53" i="90"/>
  <c r="EN72" i="90"/>
  <c r="EN88" i="90"/>
  <c r="EN104" i="90"/>
  <c r="EN120" i="90"/>
  <c r="EN136" i="90"/>
  <c r="EN152" i="90"/>
  <c r="EN166" i="90"/>
  <c r="EN184" i="90"/>
  <c r="EN199" i="90"/>
  <c r="EN216" i="90"/>
  <c r="EN64" i="90"/>
  <c r="EN41" i="90"/>
  <c r="EN57" i="90"/>
  <c r="EN76" i="90"/>
  <c r="EN92" i="90"/>
  <c r="EN108" i="90"/>
  <c r="EN124" i="90"/>
  <c r="EN140" i="90"/>
  <c r="EN156" i="90"/>
  <c r="EN170" i="90"/>
  <c r="EN188" i="90"/>
  <c r="EN203" i="90"/>
  <c r="EN220" i="90"/>
  <c r="FD39" i="90"/>
  <c r="FD55" i="90"/>
  <c r="FD71" i="90"/>
  <c r="FD87" i="90"/>
  <c r="FD103" i="90"/>
  <c r="FD119" i="90"/>
  <c r="FD135" i="90"/>
  <c r="FD151" i="90"/>
  <c r="FD167" i="90"/>
  <c r="FD183" i="90"/>
  <c r="FD198" i="90"/>
  <c r="FD212" i="90"/>
  <c r="FD27" i="90"/>
  <c r="FD43" i="90"/>
  <c r="FD59" i="90"/>
  <c r="FD75" i="90"/>
  <c r="FD91" i="90"/>
  <c r="FD107" i="90"/>
  <c r="FD123" i="90"/>
  <c r="FD139" i="90"/>
  <c r="FD155" i="90"/>
  <c r="FD171" i="90"/>
  <c r="FD186" i="90"/>
  <c r="FD202" i="90"/>
  <c r="FD217" i="90"/>
  <c r="FD31" i="90"/>
  <c r="FD47" i="90"/>
  <c r="FD63" i="90"/>
  <c r="FD79" i="90"/>
  <c r="FD95" i="90"/>
  <c r="FD111" i="90"/>
  <c r="FD127" i="90"/>
  <c r="FD143" i="90"/>
  <c r="FD159" i="90"/>
  <c r="FD175" i="90"/>
  <c r="FD190" i="90"/>
  <c r="FD206" i="90"/>
  <c r="FD223" i="90"/>
  <c r="FD28" i="90"/>
  <c r="FD32" i="90"/>
  <c r="FD36" i="90"/>
  <c r="FD40" i="90"/>
  <c r="FD44" i="90"/>
  <c r="FD48" i="90"/>
  <c r="FD52" i="90"/>
  <c r="FD56" i="90"/>
  <c r="FD60" i="90"/>
  <c r="FD64" i="90"/>
  <c r="FD68" i="90"/>
  <c r="FD72" i="90"/>
  <c r="FD76" i="90"/>
  <c r="FD80" i="90"/>
  <c r="FD84" i="90"/>
  <c r="FD88" i="90"/>
  <c r="FD92" i="90"/>
  <c r="FD96" i="90"/>
  <c r="FD100" i="90"/>
  <c r="FD104" i="90"/>
  <c r="FD108" i="90"/>
  <c r="FD112" i="90"/>
  <c r="FD116" i="90"/>
  <c r="FD120" i="90"/>
  <c r="FD124" i="90"/>
  <c r="FD128" i="90"/>
  <c r="FD132" i="90"/>
  <c r="FD136" i="90"/>
  <c r="FD140" i="90"/>
  <c r="FD144" i="90"/>
  <c r="FD146" i="90"/>
  <c r="FD152" i="90"/>
  <c r="FD156" i="90"/>
  <c r="FD160" i="90"/>
  <c r="FD164" i="90"/>
  <c r="FD168" i="90"/>
  <c r="FD172" i="90"/>
  <c r="FD176" i="90"/>
  <c r="FD180" i="90"/>
  <c r="FD184" i="90"/>
  <c r="FD187" i="90"/>
  <c r="FD191" i="90"/>
  <c r="FD195" i="90"/>
  <c r="FD199" i="90"/>
  <c r="FD203" i="90"/>
  <c r="FD209" i="90"/>
  <c r="FD216" i="90"/>
  <c r="FD213" i="90"/>
  <c r="FD218" i="90"/>
  <c r="FD221" i="90"/>
  <c r="FD29" i="90"/>
  <c r="FD33" i="90"/>
  <c r="FD37" i="90"/>
  <c r="FD41" i="90"/>
  <c r="FD45" i="90"/>
  <c r="FD49" i="90"/>
  <c r="FD53" i="90"/>
  <c r="FD57" i="90"/>
  <c r="FD61" i="90"/>
  <c r="FD65" i="90"/>
  <c r="FD69" i="90"/>
  <c r="FD73" i="90"/>
  <c r="FD77" i="90"/>
  <c r="FD81" i="90"/>
  <c r="FD85" i="90"/>
  <c r="FD89" i="90"/>
  <c r="FD93" i="90"/>
  <c r="FD97" i="90"/>
  <c r="FD101" i="90"/>
  <c r="FD105" i="90"/>
  <c r="FD109" i="90"/>
  <c r="FD113" i="90"/>
  <c r="FD117" i="90"/>
  <c r="FD121" i="90"/>
  <c r="FD125" i="90"/>
  <c r="FD129" i="90"/>
  <c r="FD133" i="90"/>
  <c r="FD137" i="90"/>
  <c r="FD141" i="90"/>
  <c r="FD148" i="90"/>
  <c r="FD150" i="90"/>
  <c r="FD153" i="90"/>
  <c r="FD157" i="90"/>
  <c r="FD161" i="90"/>
  <c r="FD165" i="90"/>
  <c r="FD169" i="90"/>
  <c r="FD173" i="90"/>
  <c r="FD177" i="90"/>
  <c r="FD181" i="90"/>
  <c r="FD185" i="90"/>
  <c r="FD188" i="90"/>
  <c r="FD192" i="90"/>
  <c r="FD197" i="90"/>
  <c r="FD200" i="90"/>
  <c r="FD204" i="90"/>
  <c r="FD207" i="90"/>
  <c r="FD220" i="90"/>
  <c r="FD214" i="90"/>
  <c r="FD224" i="90"/>
  <c r="FD225" i="90"/>
  <c r="FD30" i="90"/>
  <c r="FD34" i="90"/>
  <c r="FD38" i="90"/>
  <c r="FD42" i="90"/>
  <c r="FD46" i="90"/>
  <c r="FD50" i="90"/>
  <c r="FD54" i="90"/>
  <c r="FD58" i="90"/>
  <c r="FD62" i="90"/>
  <c r="FD66" i="90"/>
  <c r="FD70" i="90"/>
  <c r="FD74" i="90"/>
  <c r="FD78" i="90"/>
  <c r="FD82" i="90"/>
  <c r="FD86" i="90"/>
  <c r="FD90" i="90"/>
  <c r="FD94" i="90"/>
  <c r="FD98" i="90"/>
  <c r="FD102" i="90"/>
  <c r="FD106" i="90"/>
  <c r="FD110" i="90"/>
  <c r="FD114" i="90"/>
  <c r="FD118" i="90"/>
  <c r="FD122" i="90"/>
  <c r="FD126" i="90"/>
  <c r="FD130" i="90"/>
  <c r="FD134" i="90"/>
  <c r="FD138" i="90"/>
  <c r="FD142" i="90"/>
  <c r="FD145" i="90"/>
  <c r="FD147" i="90"/>
  <c r="FD154" i="90"/>
  <c r="FD158" i="90"/>
  <c r="FD162" i="90"/>
  <c r="FD166" i="90"/>
  <c r="FD170" i="90"/>
  <c r="FD174" i="90"/>
  <c r="FD178" i="90"/>
  <c r="FD182" i="90"/>
  <c r="FD196" i="90"/>
  <c r="FD189" i="90"/>
  <c r="FD193" i="90"/>
  <c r="FD208" i="90"/>
  <c r="FD201" i="90"/>
  <c r="FD205" i="90"/>
  <c r="FD210" i="90"/>
  <c r="FD211" i="90"/>
  <c r="FD215" i="90"/>
  <c r="FD222" i="90"/>
  <c r="EN66" i="90"/>
  <c r="EN29" i="90"/>
  <c r="EN34" i="90"/>
  <c r="EN38" i="90"/>
  <c r="EN42" i="90"/>
  <c r="EN46" i="90"/>
  <c r="EN50" i="90"/>
  <c r="EN54" i="90"/>
  <c r="EN58" i="90"/>
  <c r="EN62" i="90"/>
  <c r="EN65" i="90"/>
  <c r="EN73" i="90"/>
  <c r="EN77" i="90"/>
  <c r="EN81" i="90"/>
  <c r="EN85" i="90"/>
  <c r="EN89" i="90"/>
  <c r="EN93" i="90"/>
  <c r="EN97" i="90"/>
  <c r="EN101" i="90"/>
  <c r="EN105" i="90"/>
  <c r="EN109" i="90"/>
  <c r="EN113" i="90"/>
  <c r="EN117" i="90"/>
  <c r="EN121" i="90"/>
  <c r="EN125" i="90"/>
  <c r="EN129" i="90"/>
  <c r="EN133" i="90"/>
  <c r="EN137" i="90"/>
  <c r="EN141" i="90"/>
  <c r="EN145" i="90"/>
  <c r="EN149" i="90"/>
  <c r="EN153" i="90"/>
  <c r="EN157" i="90"/>
  <c r="EN161" i="90"/>
  <c r="EN163" i="90"/>
  <c r="EN167" i="90"/>
  <c r="EN171" i="90"/>
  <c r="EN177" i="90"/>
  <c r="EN181" i="90"/>
  <c r="EN185" i="90"/>
  <c r="EN189" i="90"/>
  <c r="EN193" i="90"/>
  <c r="EN196" i="90"/>
  <c r="EN200" i="90"/>
  <c r="EN204" i="90"/>
  <c r="EN208" i="90"/>
  <c r="EN213" i="90"/>
  <c r="EN217" i="90"/>
  <c r="EN221" i="90"/>
  <c r="EN225" i="90"/>
  <c r="EN70" i="90"/>
  <c r="EN30" i="90"/>
  <c r="EN35" i="90"/>
  <c r="EN39" i="90"/>
  <c r="EN43" i="90"/>
  <c r="EN47" i="90"/>
  <c r="EN51" i="90"/>
  <c r="EN55" i="90"/>
  <c r="EN59" i="90"/>
  <c r="EN63" i="90"/>
  <c r="EN69" i="90"/>
  <c r="EN74" i="90"/>
  <c r="EN78" i="90"/>
  <c r="EN82" i="90"/>
  <c r="EN86" i="90"/>
  <c r="EN90" i="90"/>
  <c r="EN94" i="90"/>
  <c r="EN98" i="90"/>
  <c r="EN102" i="90"/>
  <c r="EN106" i="90"/>
  <c r="EN110" i="90"/>
  <c r="EN114" i="90"/>
  <c r="EN118" i="90"/>
  <c r="EN122" i="90"/>
  <c r="EN126" i="90"/>
  <c r="EN130" i="90"/>
  <c r="EN134" i="90"/>
  <c r="EN138" i="90"/>
  <c r="EN142" i="90"/>
  <c r="EN146" i="90"/>
  <c r="EN150" i="90"/>
  <c r="EN154" i="90"/>
  <c r="EN158" i="90"/>
  <c r="EN173" i="90"/>
  <c r="EN164" i="90"/>
  <c r="EN168" i="90"/>
  <c r="EN172" i="90"/>
  <c r="EN178" i="90"/>
  <c r="EN182" i="90"/>
  <c r="EN186" i="90"/>
  <c r="EN190" i="90"/>
  <c r="EN194" i="90"/>
  <c r="EN197" i="90"/>
  <c r="EN201" i="90"/>
  <c r="EN205" i="90"/>
  <c r="EN209" i="90"/>
  <c r="EN214" i="90"/>
  <c r="EN218" i="90"/>
  <c r="EN226" i="90"/>
  <c r="EN224" i="90"/>
  <c r="EN31" i="90"/>
  <c r="EN67" i="90"/>
  <c r="EN32" i="90"/>
  <c r="EN36" i="90"/>
  <c r="EN40" i="90"/>
  <c r="EN44" i="90"/>
  <c r="EN48" i="90"/>
  <c r="EN52" i="90"/>
  <c r="EN56" i="90"/>
  <c r="EN60" i="90"/>
  <c r="EN68" i="90"/>
  <c r="EN71" i="90"/>
  <c r="EN75" i="90"/>
  <c r="EN79" i="90"/>
  <c r="EN83" i="90"/>
  <c r="EN87" i="90"/>
  <c r="EN91" i="90"/>
  <c r="EN95" i="90"/>
  <c r="EN99" i="90"/>
  <c r="EN103" i="90"/>
  <c r="EN107" i="90"/>
  <c r="EN111" i="90"/>
  <c r="EN115" i="90"/>
  <c r="EN119" i="90"/>
  <c r="EN123" i="90"/>
  <c r="EN127" i="90"/>
  <c r="EN131" i="90"/>
  <c r="EN135" i="90"/>
  <c r="EN139" i="90"/>
  <c r="EN143" i="90"/>
  <c r="EN147" i="90"/>
  <c r="EN151" i="90"/>
  <c r="EN155" i="90"/>
  <c r="EN159" i="90"/>
  <c r="EN174" i="90"/>
  <c r="EN165" i="90"/>
  <c r="EN169" i="90"/>
  <c r="EN175" i="90"/>
  <c r="EN179" i="90"/>
  <c r="EN183" i="90"/>
  <c r="EN187" i="90"/>
  <c r="EN191" i="90"/>
  <c r="EN195" i="90"/>
  <c r="EN198" i="90"/>
  <c r="EN202" i="90"/>
  <c r="EN206" i="90"/>
  <c r="EN210" i="90"/>
  <c r="EN215" i="90"/>
  <c r="EN219" i="90"/>
  <c r="EN222" i="90"/>
  <c r="CA228" i="90"/>
  <c r="BX229" i="90"/>
  <c r="CK229" i="90"/>
  <c r="BP229" i="90"/>
  <c r="BW228" i="90"/>
  <c r="CY228" i="90"/>
  <c r="CF229" i="89"/>
  <c r="BP228" i="89"/>
  <c r="FD207" i="89"/>
  <c r="EN227" i="89"/>
  <c r="FD185" i="89"/>
  <c r="FD224" i="89"/>
  <c r="FD199" i="89"/>
  <c r="FD91" i="89"/>
  <c r="FD76" i="89"/>
  <c r="FD116" i="89"/>
  <c r="FD134" i="89"/>
  <c r="FD56" i="89"/>
  <c r="FD149" i="89"/>
  <c r="FD33" i="89"/>
  <c r="FD82" i="89"/>
  <c r="FD165" i="89"/>
  <c r="FD44" i="89"/>
  <c r="FD54" i="89"/>
  <c r="FD70" i="89"/>
  <c r="FD96" i="89"/>
  <c r="FD112" i="89"/>
  <c r="FD128" i="89"/>
  <c r="FD148" i="89"/>
  <c r="FD164" i="89"/>
  <c r="FD176" i="89"/>
  <c r="FD196" i="89"/>
  <c r="FD225" i="89"/>
  <c r="FD36" i="89"/>
  <c r="FD102" i="89"/>
  <c r="FD62" i="89"/>
  <c r="FD78" i="89"/>
  <c r="FD93" i="89"/>
  <c r="FD121" i="89"/>
  <c r="FD137" i="89"/>
  <c r="FD154" i="89"/>
  <c r="FD180" i="89"/>
  <c r="FD186" i="89"/>
  <c r="FD41" i="89"/>
  <c r="FD50" i="89"/>
  <c r="FD65" i="89"/>
  <c r="FD99" i="89"/>
  <c r="FD105" i="89"/>
  <c r="FD126" i="89"/>
  <c r="FD140" i="89"/>
  <c r="FD158" i="89"/>
  <c r="FD175" i="89"/>
  <c r="FD191" i="89"/>
  <c r="FD223" i="89"/>
  <c r="FD227" i="89"/>
  <c r="FD30" i="89"/>
  <c r="FD42" i="89"/>
  <c r="FD46" i="89"/>
  <c r="FD61" i="89"/>
  <c r="FD72" i="89"/>
  <c r="FD84" i="89"/>
  <c r="FD109" i="89"/>
  <c r="FD118" i="89"/>
  <c r="FD129" i="89"/>
  <c r="FD144" i="89"/>
  <c r="FD156" i="89"/>
  <c r="FD169" i="89"/>
  <c r="FD181" i="89"/>
  <c r="FD192" i="89"/>
  <c r="FD211" i="89"/>
  <c r="FD28" i="89"/>
  <c r="FD37" i="89"/>
  <c r="FD89" i="89"/>
  <c r="FD49" i="89"/>
  <c r="FD57" i="89"/>
  <c r="FD68" i="89"/>
  <c r="FD77" i="89"/>
  <c r="FD88" i="89"/>
  <c r="FD107" i="89"/>
  <c r="FD113" i="89"/>
  <c r="FD122" i="89"/>
  <c r="FD133" i="89"/>
  <c r="FD142" i="89"/>
  <c r="FD150" i="89"/>
  <c r="FD161" i="89"/>
  <c r="FD170" i="89"/>
  <c r="FD179" i="89"/>
  <c r="FD189" i="89"/>
  <c r="FD197" i="89"/>
  <c r="FD215" i="89"/>
  <c r="FD32" i="89"/>
  <c r="FD38" i="89"/>
  <c r="FD85" i="89"/>
  <c r="FD45" i="89"/>
  <c r="FD52" i="89"/>
  <c r="FD60" i="89"/>
  <c r="FD66" i="89"/>
  <c r="FD73" i="89"/>
  <c r="FD95" i="89"/>
  <c r="FD92" i="89"/>
  <c r="FD97" i="89"/>
  <c r="FD108" i="89"/>
  <c r="FD117" i="89"/>
  <c r="FD124" i="89"/>
  <c r="FD132" i="89"/>
  <c r="FD138" i="89"/>
  <c r="FD145" i="89"/>
  <c r="FD153" i="89"/>
  <c r="FD160" i="89"/>
  <c r="FD167" i="89"/>
  <c r="FD173" i="89"/>
  <c r="FD182" i="89"/>
  <c r="FD198" i="89"/>
  <c r="FD195" i="89"/>
  <c r="FD202" i="89"/>
  <c r="FD216" i="89"/>
  <c r="FD29" i="89"/>
  <c r="FD34" i="89"/>
  <c r="FD40" i="89"/>
  <c r="FD83" i="89"/>
  <c r="FD94" i="89"/>
  <c r="FD48" i="89"/>
  <c r="FD53" i="89"/>
  <c r="FD58" i="89"/>
  <c r="FD64" i="89"/>
  <c r="FD69" i="89"/>
  <c r="FD74" i="89"/>
  <c r="FD81" i="89"/>
  <c r="FD86" i="89"/>
  <c r="FD100" i="89"/>
  <c r="FD104" i="89"/>
  <c r="FD106" i="89"/>
  <c r="FD114" i="89"/>
  <c r="FD120" i="89"/>
  <c r="FD125" i="89"/>
  <c r="FD130" i="89"/>
  <c r="FD136" i="89"/>
  <c r="FD141" i="89"/>
  <c r="FD146" i="89"/>
  <c r="FD152" i="89"/>
  <c r="FD157" i="89"/>
  <c r="FD162" i="89"/>
  <c r="FD168" i="89"/>
  <c r="FD171" i="89"/>
  <c r="FD177" i="89"/>
  <c r="FD184" i="89"/>
  <c r="FD188" i="89"/>
  <c r="FD193" i="89"/>
  <c r="FD205" i="89"/>
  <c r="FD208" i="89"/>
  <c r="FD220" i="89"/>
  <c r="FD27" i="89"/>
  <c r="FD31" i="89"/>
  <c r="FD35" i="89"/>
  <c r="FD39" i="89"/>
  <c r="FD43" i="89"/>
  <c r="FD87" i="89"/>
  <c r="FD98" i="89"/>
  <c r="FD47" i="89"/>
  <c r="FD51" i="89"/>
  <c r="FD55" i="89"/>
  <c r="FD59" i="89"/>
  <c r="FD63" i="89"/>
  <c r="FD67" i="89"/>
  <c r="FD71" i="89"/>
  <c r="FD75" i="89"/>
  <c r="FD79" i="89"/>
  <c r="FD103" i="89"/>
  <c r="FD90" i="89"/>
  <c r="FD80" i="89"/>
  <c r="FD101" i="89"/>
  <c r="FD111" i="89"/>
  <c r="FD110" i="89"/>
  <c r="FD115" i="89"/>
  <c r="FD119" i="89"/>
  <c r="FD123" i="89"/>
  <c r="FD127" i="89"/>
  <c r="FD131" i="89"/>
  <c r="FD135" i="89"/>
  <c r="FD139" i="89"/>
  <c r="FD143" i="89"/>
  <c r="FD147" i="89"/>
  <c r="FD151" i="89"/>
  <c r="FD155" i="89"/>
  <c r="FD159" i="89"/>
  <c r="FD163" i="89"/>
  <c r="FD166" i="89"/>
  <c r="FD172" i="89"/>
  <c r="FD174" i="89"/>
  <c r="FD178" i="89"/>
  <c r="FD183" i="89"/>
  <c r="FD187" i="89"/>
  <c r="FD190" i="89"/>
  <c r="FD194" i="89"/>
  <c r="FD206" i="89"/>
  <c r="FD203" i="89"/>
  <c r="FD213" i="89"/>
  <c r="FD221" i="89"/>
  <c r="CP229" i="89"/>
  <c r="CZ229" i="89"/>
  <c r="CE229" i="89"/>
  <c r="BT229" i="89"/>
  <c r="DB228" i="89"/>
  <c r="CP228" i="89"/>
  <c r="CZ229" i="90"/>
  <c r="DC229" i="90"/>
  <c r="BP228" i="90"/>
  <c r="DD228" i="90"/>
  <c r="BT228" i="90"/>
  <c r="CA229" i="90"/>
  <c r="BO228" i="90"/>
  <c r="CE228" i="90"/>
  <c r="CG228" i="90"/>
  <c r="BW229" i="90"/>
  <c r="CY229" i="90"/>
  <c r="BU229" i="90"/>
  <c r="CI229" i="90"/>
  <c r="DG229" i="90"/>
  <c r="CW229" i="90"/>
  <c r="CM228" i="90"/>
  <c r="CF228" i="90"/>
  <c r="BQ229" i="90"/>
  <c r="BS229" i="90"/>
  <c r="CJ228" i="90"/>
  <c r="CN229" i="90"/>
  <c r="CU229" i="90"/>
  <c r="DA229" i="90"/>
  <c r="CQ229" i="90"/>
  <c r="CV229" i="90"/>
  <c r="BO229" i="90"/>
  <c r="DD229" i="90"/>
  <c r="BT229" i="90"/>
  <c r="CG229" i="90"/>
  <c r="BU228" i="90"/>
  <c r="CE229" i="90"/>
  <c r="CM229" i="90"/>
  <c r="DY227" i="90"/>
  <c r="DY226" i="90"/>
  <c r="DY225" i="90"/>
  <c r="DY224" i="90"/>
  <c r="BM224" i="90" s="1"/>
  <c r="AG224" i="90" s="1"/>
  <c r="DY223" i="90"/>
  <c r="DY220" i="90"/>
  <c r="DY219" i="90"/>
  <c r="DY218" i="90"/>
  <c r="DY217" i="90"/>
  <c r="DY216" i="90"/>
  <c r="DY215" i="90"/>
  <c r="DY222" i="90"/>
  <c r="DY221" i="90"/>
  <c r="DY214" i="90"/>
  <c r="DY213" i="90"/>
  <c r="DY212" i="90"/>
  <c r="DY210" i="90"/>
  <c r="DY209" i="90"/>
  <c r="DY208" i="90"/>
  <c r="DY207" i="90"/>
  <c r="DY206" i="90"/>
  <c r="DY211" i="90"/>
  <c r="DY205" i="90"/>
  <c r="DY204" i="90"/>
  <c r="BM204" i="90" s="1"/>
  <c r="AG204" i="90" s="1"/>
  <c r="DY203" i="90"/>
  <c r="DY202" i="90"/>
  <c r="DY201" i="90"/>
  <c r="DY200" i="90"/>
  <c r="DY199" i="90"/>
  <c r="DY198" i="90"/>
  <c r="DY197" i="90"/>
  <c r="DY196" i="90"/>
  <c r="DY194" i="90"/>
  <c r="DY193" i="90"/>
  <c r="DY192" i="90"/>
  <c r="DY195" i="90"/>
  <c r="DY191" i="90"/>
  <c r="DY190" i="90"/>
  <c r="DY189" i="90"/>
  <c r="DY188" i="90"/>
  <c r="DY187" i="90"/>
  <c r="BM187" i="90" s="1"/>
  <c r="AG187" i="90" s="1"/>
  <c r="DY186" i="90"/>
  <c r="DY185" i="90"/>
  <c r="DY184" i="90"/>
  <c r="DY183" i="90"/>
  <c r="DY182" i="90"/>
  <c r="DY181" i="90"/>
  <c r="DY180" i="90"/>
  <c r="DY179" i="90"/>
  <c r="DY178" i="90"/>
  <c r="DY177" i="90"/>
  <c r="DY176" i="90"/>
  <c r="DY175" i="90"/>
  <c r="DY174" i="90"/>
  <c r="DY173" i="90"/>
  <c r="BM173" i="90" s="1"/>
  <c r="AG173" i="90" s="1"/>
  <c r="DY172" i="90"/>
  <c r="DY171" i="90"/>
  <c r="DY170" i="90"/>
  <c r="DY169" i="90"/>
  <c r="DY168" i="90"/>
  <c r="DY167" i="90"/>
  <c r="DY161" i="90"/>
  <c r="DY160" i="90"/>
  <c r="DY159" i="90"/>
  <c r="DY158" i="90"/>
  <c r="DY157" i="90"/>
  <c r="DY156" i="90"/>
  <c r="DY155" i="90"/>
  <c r="DY154" i="90"/>
  <c r="BM154" i="90" s="1"/>
  <c r="AG154" i="90" s="1"/>
  <c r="DY153" i="90"/>
  <c r="DY152" i="90"/>
  <c r="DY151" i="90"/>
  <c r="DY150" i="90"/>
  <c r="DY149" i="90"/>
  <c r="DY148" i="90"/>
  <c r="DY147" i="90"/>
  <c r="DY146" i="90"/>
  <c r="DY166" i="90"/>
  <c r="DY165" i="90"/>
  <c r="DY164" i="90"/>
  <c r="DY163" i="90"/>
  <c r="DY162" i="90"/>
  <c r="DY145" i="90"/>
  <c r="DY144" i="90"/>
  <c r="DY143" i="90"/>
  <c r="DY142" i="90"/>
  <c r="DY141" i="90"/>
  <c r="DY140" i="90"/>
  <c r="DY139" i="90"/>
  <c r="DY138" i="90"/>
  <c r="DY137" i="90"/>
  <c r="DY136" i="90"/>
  <c r="DY135" i="90"/>
  <c r="DY134" i="90"/>
  <c r="DY133" i="90"/>
  <c r="DY132" i="90"/>
  <c r="DY131" i="90"/>
  <c r="DY130" i="90"/>
  <c r="DY129" i="90"/>
  <c r="DY128" i="90"/>
  <c r="DY127" i="90"/>
  <c r="DY126" i="90"/>
  <c r="DY125" i="90"/>
  <c r="DY124" i="90"/>
  <c r="DY123" i="90"/>
  <c r="BM123" i="90" s="1"/>
  <c r="AG123" i="90" s="1"/>
  <c r="DY122" i="90"/>
  <c r="DY121" i="90"/>
  <c r="DY120" i="90"/>
  <c r="DY119" i="90"/>
  <c r="DY118" i="90"/>
  <c r="DY117" i="90"/>
  <c r="DY116" i="90"/>
  <c r="DY115" i="90"/>
  <c r="DY114" i="90"/>
  <c r="DY103" i="90"/>
  <c r="DY102" i="90"/>
  <c r="DY101" i="90"/>
  <c r="DY100" i="90"/>
  <c r="DY99" i="90"/>
  <c r="DY98" i="90"/>
  <c r="DY97" i="90"/>
  <c r="DY96" i="90"/>
  <c r="DY95" i="90"/>
  <c r="DY94" i="90"/>
  <c r="DY93" i="90"/>
  <c r="DY92" i="90"/>
  <c r="DY113" i="90"/>
  <c r="DY112" i="90"/>
  <c r="DY111" i="90"/>
  <c r="DY110" i="90"/>
  <c r="DY109" i="90"/>
  <c r="DY108" i="90"/>
  <c r="BM108" i="90" s="1"/>
  <c r="AG108" i="90" s="1"/>
  <c r="DY107" i="90"/>
  <c r="BM107" i="90" s="1"/>
  <c r="AG107" i="90" s="1"/>
  <c r="DY106" i="90"/>
  <c r="DY105" i="90"/>
  <c r="DY104" i="90"/>
  <c r="DY91" i="90"/>
  <c r="BM91" i="90" s="1"/>
  <c r="AG91" i="90" s="1"/>
  <c r="DY90" i="90"/>
  <c r="DY89" i="90"/>
  <c r="DY88" i="90"/>
  <c r="DY87" i="90"/>
  <c r="DY86" i="90"/>
  <c r="DY85" i="90"/>
  <c r="DY84" i="90"/>
  <c r="DY83" i="90"/>
  <c r="DY82" i="90"/>
  <c r="DY81" i="90"/>
  <c r="DY80" i="90"/>
  <c r="DY79" i="90"/>
  <c r="DY78" i="90"/>
  <c r="DY77" i="90"/>
  <c r="DY76" i="90"/>
  <c r="BM76" i="90" s="1"/>
  <c r="AG76" i="90" s="1"/>
  <c r="DY75" i="90"/>
  <c r="DY74" i="90"/>
  <c r="DY73" i="90"/>
  <c r="DY72" i="90"/>
  <c r="DY71" i="90"/>
  <c r="DY70" i="90"/>
  <c r="DY69" i="90"/>
  <c r="DY68" i="90"/>
  <c r="DY67" i="90"/>
  <c r="DY66" i="90"/>
  <c r="DY65" i="90"/>
  <c r="DY64" i="90"/>
  <c r="DY63" i="90"/>
  <c r="DY62" i="90"/>
  <c r="DY61" i="90"/>
  <c r="DY60" i="90"/>
  <c r="DY59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35" i="90"/>
  <c r="DY34" i="90"/>
  <c r="DY33" i="90"/>
  <c r="DY32" i="90"/>
  <c r="DY31" i="90"/>
  <c r="DY30" i="90"/>
  <c r="DY29" i="90"/>
  <c r="DY28" i="90"/>
  <c r="DY27" i="90"/>
  <c r="DA228" i="90"/>
  <c r="DF229" i="90"/>
  <c r="DF228" i="90"/>
  <c r="CF229" i="90"/>
  <c r="CJ229" i="90"/>
  <c r="DX227" i="90"/>
  <c r="DX226" i="90"/>
  <c r="DX225" i="90"/>
  <c r="DX224" i="90"/>
  <c r="DX223" i="90"/>
  <c r="DX222" i="90"/>
  <c r="DX221" i="90"/>
  <c r="DX220" i="90"/>
  <c r="DX219" i="90"/>
  <c r="DX218" i="90"/>
  <c r="DX217" i="90"/>
  <c r="DX216" i="90"/>
  <c r="DX215" i="90"/>
  <c r="DX214" i="90"/>
  <c r="DX213" i="90"/>
  <c r="DX212" i="90"/>
  <c r="DX210" i="90"/>
  <c r="DX209" i="90"/>
  <c r="DX211" i="90"/>
  <c r="DX206" i="90"/>
  <c r="DX208" i="90"/>
  <c r="DX205" i="90"/>
  <c r="DX201" i="90"/>
  <c r="DX195" i="90"/>
  <c r="DX194" i="90"/>
  <c r="DX193" i="90"/>
  <c r="DX192" i="90"/>
  <c r="DX202" i="90"/>
  <c r="DX198" i="90"/>
  <c r="DX197" i="90"/>
  <c r="DX207" i="90"/>
  <c r="DX203" i="90"/>
  <c r="DX199" i="90"/>
  <c r="DX196" i="90"/>
  <c r="DX204" i="90"/>
  <c r="DX200" i="90"/>
  <c r="DX191" i="90"/>
  <c r="DX190" i="90"/>
  <c r="DX189" i="90"/>
  <c r="DX188" i="90"/>
  <c r="DX187" i="90"/>
  <c r="DX186" i="90"/>
  <c r="DX185" i="90"/>
  <c r="DX184" i="90"/>
  <c r="DX183" i="90"/>
  <c r="DX182" i="90"/>
  <c r="DX181" i="90"/>
  <c r="DX180" i="90"/>
  <c r="DX179" i="90"/>
  <c r="DX178" i="90"/>
  <c r="DX177" i="90"/>
  <c r="DX176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64" i="90"/>
  <c r="DX163" i="90"/>
  <c r="DX162" i="90"/>
  <c r="DX161" i="90"/>
  <c r="DX160" i="90"/>
  <c r="DX159" i="90"/>
  <c r="DX158" i="90"/>
  <c r="DX157" i="90"/>
  <c r="DX156" i="90"/>
  <c r="DX155" i="90"/>
  <c r="DX154" i="90"/>
  <c r="DX153" i="90"/>
  <c r="DX151" i="90"/>
  <c r="DX150" i="90"/>
  <c r="DX146" i="90"/>
  <c r="DX152" i="90"/>
  <c r="DX149" i="90"/>
  <c r="DX145" i="90"/>
  <c r="DX144" i="90"/>
  <c r="DX143" i="90"/>
  <c r="DX142" i="90"/>
  <c r="DX141" i="90"/>
  <c r="DX140" i="90"/>
  <c r="DX139" i="90"/>
  <c r="DX138" i="90"/>
  <c r="DX137" i="90"/>
  <c r="DX136" i="90"/>
  <c r="DX135" i="90"/>
  <c r="DX134" i="90"/>
  <c r="DX148" i="90"/>
  <c r="DX147" i="90"/>
  <c r="DX123" i="90"/>
  <c r="DX122" i="90"/>
  <c r="DX121" i="90"/>
  <c r="DX133" i="90"/>
  <c r="DX132" i="90"/>
  <c r="DX131" i="90"/>
  <c r="DX130" i="90"/>
  <c r="DX129" i="90"/>
  <c r="DX128" i="90"/>
  <c r="DX127" i="90"/>
  <c r="DX126" i="90"/>
  <c r="DX125" i="90"/>
  <c r="DX124" i="90"/>
  <c r="DX119" i="90"/>
  <c r="DX115" i="90"/>
  <c r="DX113" i="90"/>
  <c r="DX112" i="90"/>
  <c r="DX111" i="90"/>
  <c r="DX110" i="90"/>
  <c r="DX109" i="90"/>
  <c r="DX108" i="90"/>
  <c r="DX107" i="90"/>
  <c r="DX106" i="90"/>
  <c r="DX105" i="90"/>
  <c r="DX104" i="90"/>
  <c r="DX120" i="90"/>
  <c r="DX116" i="90"/>
  <c r="DX117" i="90"/>
  <c r="DX103" i="90"/>
  <c r="DX102" i="90"/>
  <c r="DX101" i="90"/>
  <c r="DX100" i="90"/>
  <c r="DX99" i="90"/>
  <c r="DX98" i="90"/>
  <c r="DX97" i="90"/>
  <c r="DX96" i="90"/>
  <c r="DX95" i="90"/>
  <c r="DX94" i="90"/>
  <c r="DX93" i="90"/>
  <c r="DX92" i="90"/>
  <c r="DX118" i="90"/>
  <c r="DX114" i="90"/>
  <c r="DX91" i="90"/>
  <c r="DX90" i="90"/>
  <c r="DX89" i="90"/>
  <c r="DX88" i="90"/>
  <c r="DX87" i="90"/>
  <c r="DX86" i="90"/>
  <c r="DX85" i="90"/>
  <c r="DX84" i="90"/>
  <c r="DX83" i="90"/>
  <c r="DX82" i="90"/>
  <c r="DX81" i="90"/>
  <c r="DX80" i="90"/>
  <c r="DX79" i="90"/>
  <c r="DX78" i="90"/>
  <c r="DX77" i="90"/>
  <c r="DX76" i="90"/>
  <c r="DX72" i="90"/>
  <c r="DX68" i="90"/>
  <c r="DX63" i="90"/>
  <c r="DX62" i="90"/>
  <c r="DX61" i="90"/>
  <c r="DX60" i="90"/>
  <c r="DX59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36" i="90"/>
  <c r="DX35" i="90"/>
  <c r="DX34" i="90"/>
  <c r="DX33" i="90"/>
  <c r="DX32" i="90"/>
  <c r="DX31" i="90"/>
  <c r="DX30" i="90"/>
  <c r="DX29" i="90"/>
  <c r="DX28" i="90"/>
  <c r="DX27" i="90"/>
  <c r="DX73" i="90"/>
  <c r="DX67" i="90"/>
  <c r="DX74" i="90"/>
  <c r="DX70" i="90"/>
  <c r="DX66" i="90"/>
  <c r="DX64" i="90"/>
  <c r="DX75" i="90"/>
  <c r="DX71" i="90"/>
  <c r="DX69" i="90"/>
  <c r="DX65" i="90"/>
  <c r="DG228" i="90"/>
  <c r="DC228" i="90"/>
  <c r="DB229" i="90"/>
  <c r="DB228" i="90"/>
  <c r="CX228" i="90"/>
  <c r="CX229" i="90"/>
  <c r="CV228" i="90"/>
  <c r="CQ228" i="90"/>
  <c r="CI228" i="90"/>
  <c r="CW228" i="90"/>
  <c r="CP229" i="90"/>
  <c r="CP228" i="90"/>
  <c r="BX228" i="90"/>
  <c r="BS228" i="90"/>
  <c r="CK228" i="90"/>
  <c r="BV229" i="90"/>
  <c r="BV228" i="90"/>
  <c r="BQ228" i="90"/>
  <c r="DE229" i="90"/>
  <c r="DE228" i="90"/>
  <c r="BR229" i="90"/>
  <c r="BR228" i="90"/>
  <c r="CU228" i="90"/>
  <c r="CN228" i="90"/>
  <c r="CZ228" i="90"/>
  <c r="CL229" i="90"/>
  <c r="CL228" i="90"/>
  <c r="CO229" i="90"/>
  <c r="CO228" i="90"/>
  <c r="CH229" i="90"/>
  <c r="CH228" i="90"/>
  <c r="BZ229" i="90"/>
  <c r="BZ228" i="90"/>
  <c r="BY229" i="90"/>
  <c r="BY228" i="90"/>
  <c r="BX228" i="89"/>
  <c r="CJ229" i="89"/>
  <c r="CW229" i="89"/>
  <c r="CG228" i="89"/>
  <c r="CH229" i="89"/>
  <c r="DB229" i="89"/>
  <c r="BZ229" i="89"/>
  <c r="CL229" i="89"/>
  <c r="BR228" i="89"/>
  <c r="DE229" i="89"/>
  <c r="FD200" i="89"/>
  <c r="FD204" i="89"/>
  <c r="FD212" i="89"/>
  <c r="FD210" i="89"/>
  <c r="FD218" i="89"/>
  <c r="FD222" i="89"/>
  <c r="FD226" i="89"/>
  <c r="BY228" i="89"/>
  <c r="CO228" i="89"/>
  <c r="BQ228" i="89"/>
  <c r="DD228" i="89"/>
  <c r="DF229" i="89"/>
  <c r="CU228" i="89"/>
  <c r="CX229" i="89"/>
  <c r="FD201" i="89"/>
  <c r="FD209" i="89"/>
  <c r="FD217" i="89"/>
  <c r="FD214" i="89"/>
  <c r="FD219" i="89"/>
  <c r="BY229" i="89"/>
  <c r="CN229" i="89"/>
  <c r="BO228" i="89"/>
  <c r="BV228" i="89"/>
  <c r="CV229" i="89"/>
  <c r="BU229" i="89"/>
  <c r="BU228" i="89"/>
  <c r="CH228" i="89"/>
  <c r="BZ228" i="89"/>
  <c r="CO229" i="89"/>
  <c r="BQ229" i="89"/>
  <c r="CA229" i="89"/>
  <c r="CA228" i="89"/>
  <c r="CX228" i="89"/>
  <c r="DF228" i="89"/>
  <c r="CU229" i="89"/>
  <c r="BV229" i="89"/>
  <c r="BR229" i="89"/>
  <c r="DD229" i="89"/>
  <c r="DX227" i="89"/>
  <c r="DX226" i="89"/>
  <c r="DX225" i="89"/>
  <c r="DX224" i="89"/>
  <c r="DX219" i="89"/>
  <c r="DX218" i="89"/>
  <c r="DX217" i="89"/>
  <c r="DX216" i="89"/>
  <c r="DX221" i="89"/>
  <c r="DX223" i="89"/>
  <c r="DX222" i="89"/>
  <c r="DX215" i="89"/>
  <c r="DX214" i="89"/>
  <c r="DX213" i="89"/>
  <c r="DX212" i="89"/>
  <c r="DX211" i="89"/>
  <c r="DX220" i="89"/>
  <c r="DX209" i="89"/>
  <c r="DX210" i="89"/>
  <c r="DX208" i="89"/>
  <c r="DX207" i="89"/>
  <c r="DX206" i="89"/>
  <c r="DX205" i="89"/>
  <c r="DX204" i="89"/>
  <c r="DX203" i="89"/>
  <c r="DX201" i="89"/>
  <c r="DX200" i="89"/>
  <c r="DX199" i="89"/>
  <c r="DX197" i="89"/>
  <c r="DX196" i="89"/>
  <c r="DX202" i="89"/>
  <c r="DX198" i="89"/>
  <c r="DX195" i="89"/>
  <c r="DX187" i="89"/>
  <c r="DX186" i="89"/>
  <c r="DX185" i="89"/>
  <c r="DX184" i="89"/>
  <c r="DX183" i="89"/>
  <c r="DX182" i="89"/>
  <c r="DX181" i="89"/>
  <c r="DX180" i="89"/>
  <c r="DX194" i="89"/>
  <c r="DX190" i="89"/>
  <c r="DX178" i="89"/>
  <c r="DX177" i="89"/>
  <c r="DX176" i="89"/>
  <c r="DX175" i="89"/>
  <c r="DX174" i="89"/>
  <c r="DX173" i="89"/>
  <c r="DX172" i="89"/>
  <c r="DX171" i="89"/>
  <c r="DX193" i="89"/>
  <c r="DX189" i="89"/>
  <c r="DX192" i="89"/>
  <c r="DX188" i="89"/>
  <c r="DX169" i="89"/>
  <c r="DX168" i="89"/>
  <c r="DX191" i="89"/>
  <c r="DX179" i="89"/>
  <c r="DX170" i="89"/>
  <c r="DX165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67" i="89"/>
  <c r="DX166" i="89"/>
  <c r="DX146" i="89"/>
  <c r="DX145" i="89"/>
  <c r="DX144" i="89"/>
  <c r="DX143" i="89"/>
  <c r="DX142" i="89"/>
  <c r="DX141" i="89"/>
  <c r="DX140" i="89"/>
  <c r="DX139" i="89"/>
  <c r="DX138" i="89"/>
  <c r="DX137" i="89"/>
  <c r="DX136" i="89"/>
  <c r="DX149" i="89"/>
  <c r="DX147" i="89"/>
  <c r="DX153" i="89"/>
  <c r="DX152" i="89"/>
  <c r="DX151" i="89"/>
  <c r="DX150" i="89"/>
  <c r="DX148" i="89"/>
  <c r="DX133" i="89"/>
  <c r="DX126" i="89"/>
  <c r="DX134" i="89"/>
  <c r="DX130" i="89"/>
  <c r="DX129" i="89"/>
  <c r="DX135" i="89"/>
  <c r="DX131" i="89"/>
  <c r="DX128" i="89"/>
  <c r="DX125" i="89"/>
  <c r="DX124" i="89"/>
  <c r="DX123" i="89"/>
  <c r="DX122" i="89"/>
  <c r="DX121" i="89"/>
  <c r="DX120" i="89"/>
  <c r="DX119" i="89"/>
  <c r="DX118" i="89"/>
  <c r="DX117" i="89"/>
  <c r="DX116" i="89"/>
  <c r="DX115" i="89"/>
  <c r="DX114" i="89"/>
  <c r="DX113" i="89"/>
  <c r="DX112" i="89"/>
  <c r="DX111" i="89"/>
  <c r="DX110" i="89"/>
  <c r="DX109" i="89"/>
  <c r="DX108" i="89"/>
  <c r="DX107" i="89"/>
  <c r="DX106" i="89"/>
  <c r="DX132" i="89"/>
  <c r="DX127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2" i="89"/>
  <c r="DX91" i="89"/>
  <c r="DX90" i="89"/>
  <c r="DX89" i="89"/>
  <c r="DX88" i="89"/>
  <c r="DX87" i="89"/>
  <c r="DX86" i="89"/>
  <c r="DX85" i="89"/>
  <c r="DX84" i="89"/>
  <c r="DX83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81" i="89"/>
  <c r="DX105" i="89"/>
  <c r="DX82" i="89"/>
  <c r="DX80" i="89"/>
  <c r="DX44" i="89"/>
  <c r="DX43" i="89"/>
  <c r="DX42" i="89"/>
  <c r="DX41" i="89"/>
  <c r="DX40" i="89"/>
  <c r="DX39" i="89"/>
  <c r="DX38" i="89"/>
  <c r="DX37" i="89"/>
  <c r="DX36" i="89"/>
  <c r="DX35" i="89"/>
  <c r="DX34" i="89"/>
  <c r="DX33" i="89"/>
  <c r="DX32" i="89"/>
  <c r="DX31" i="89"/>
  <c r="DX30" i="89"/>
  <c r="DX29" i="89"/>
  <c r="DX28" i="89"/>
  <c r="DX27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64" i="89"/>
  <c r="BO229" i="89"/>
  <c r="EN29" i="89"/>
  <c r="EN35" i="89"/>
  <c r="EN42" i="89"/>
  <c r="EN32" i="89"/>
  <c r="EN39" i="89"/>
  <c r="EN48" i="89"/>
  <c r="EN52" i="89"/>
  <c r="EN56" i="89"/>
  <c r="EN60" i="89"/>
  <c r="EN64" i="89"/>
  <c r="EN68" i="89"/>
  <c r="EN72" i="89"/>
  <c r="EN76" i="89"/>
  <c r="EN80" i="89"/>
  <c r="EN84" i="89"/>
  <c r="EN88" i="89"/>
  <c r="EN92" i="89"/>
  <c r="EN96" i="89"/>
  <c r="EN100" i="89"/>
  <c r="EN104" i="89"/>
  <c r="EN108" i="89"/>
  <c r="EN112" i="89"/>
  <c r="EN116" i="89"/>
  <c r="EN120" i="89"/>
  <c r="EN124" i="89"/>
  <c r="EN126" i="89"/>
  <c r="EN130" i="89"/>
  <c r="EN134" i="89"/>
  <c r="EN138" i="89"/>
  <c r="EN142" i="89"/>
  <c r="EN146" i="89"/>
  <c r="EN152" i="89"/>
  <c r="EN156" i="89"/>
  <c r="EN160" i="89"/>
  <c r="EN164" i="89"/>
  <c r="EN168" i="89"/>
  <c r="EN183" i="89"/>
  <c r="EN171" i="89"/>
  <c r="EN175" i="89"/>
  <c r="EN185" i="89"/>
  <c r="EN188" i="89"/>
  <c r="EN192" i="89"/>
  <c r="EN196" i="89"/>
  <c r="EN197" i="89"/>
  <c r="EN201" i="89"/>
  <c r="EN208" i="89"/>
  <c r="EN212" i="89"/>
  <c r="EN216" i="89"/>
  <c r="EN226" i="89"/>
  <c r="EN224" i="89"/>
  <c r="CZ228" i="89"/>
  <c r="DG229" i="89"/>
  <c r="DG228" i="89"/>
  <c r="CL228" i="89"/>
  <c r="CF228" i="89"/>
  <c r="CN228" i="89"/>
  <c r="DE228" i="89"/>
  <c r="CJ228" i="89"/>
  <c r="CV228" i="89"/>
  <c r="CM229" i="89"/>
  <c r="CM228" i="89"/>
  <c r="CI229" i="89"/>
  <c r="CI228" i="89"/>
  <c r="EN30" i="89"/>
  <c r="EN38" i="89"/>
  <c r="EN43" i="89"/>
  <c r="EN33" i="89"/>
  <c r="EN45" i="89"/>
  <c r="EN49" i="89"/>
  <c r="EN53" i="89"/>
  <c r="EN57" i="89"/>
  <c r="EN61" i="89"/>
  <c r="EN65" i="89"/>
  <c r="EN69" i="89"/>
  <c r="EN73" i="89"/>
  <c r="EN77" i="89"/>
  <c r="EN81" i="89"/>
  <c r="EN85" i="89"/>
  <c r="EN89" i="89"/>
  <c r="EN93" i="89"/>
  <c r="EN97" i="89"/>
  <c r="EN101" i="89"/>
  <c r="EN105" i="89"/>
  <c r="EN109" i="89"/>
  <c r="EN113" i="89"/>
  <c r="EN117" i="89"/>
  <c r="EN121" i="89"/>
  <c r="EN125" i="89"/>
  <c r="EN127" i="89"/>
  <c r="EN131" i="89"/>
  <c r="EN135" i="89"/>
  <c r="EN139" i="89"/>
  <c r="EN143" i="89"/>
  <c r="EN148" i="89"/>
  <c r="EN153" i="89"/>
  <c r="EN157" i="89"/>
  <c r="EN161" i="89"/>
  <c r="EN165" i="89"/>
  <c r="EN169" i="89"/>
  <c r="EN180" i="89"/>
  <c r="EN172" i="89"/>
  <c r="EN176" i="89"/>
  <c r="EN179" i="89"/>
  <c r="EN189" i="89"/>
  <c r="EN193" i="89"/>
  <c r="EN206" i="89"/>
  <c r="EN198" i="89"/>
  <c r="EN202" i="89"/>
  <c r="EN209" i="89"/>
  <c r="EN213" i="89"/>
  <c r="EN217" i="89"/>
  <c r="EN220" i="89"/>
  <c r="EN223" i="89"/>
  <c r="DA229" i="89"/>
  <c r="DA228" i="89"/>
  <c r="CE228" i="89"/>
  <c r="BT228" i="89"/>
  <c r="BP229" i="89"/>
  <c r="BX229" i="89"/>
  <c r="CW228" i="89"/>
  <c r="BW229" i="89"/>
  <c r="BW228" i="89"/>
  <c r="CG229" i="89"/>
  <c r="BS229" i="89"/>
  <c r="BS228" i="89"/>
  <c r="EN31" i="89"/>
  <c r="EN40" i="89"/>
  <c r="EN44" i="89"/>
  <c r="EN36" i="89"/>
  <c r="EN46" i="89"/>
  <c r="EN50" i="89"/>
  <c r="EN54" i="89"/>
  <c r="EN58" i="89"/>
  <c r="EN62" i="89"/>
  <c r="EN66" i="89"/>
  <c r="EN70" i="89"/>
  <c r="EN74" i="89"/>
  <c r="EN78" i="89"/>
  <c r="EN82" i="89"/>
  <c r="EN86" i="89"/>
  <c r="EN90" i="89"/>
  <c r="EN94" i="89"/>
  <c r="EN98" i="89"/>
  <c r="EN102" i="89"/>
  <c r="EN106" i="89"/>
  <c r="EN110" i="89"/>
  <c r="EN114" i="89"/>
  <c r="EN118" i="89"/>
  <c r="EN122" i="89"/>
  <c r="EN128" i="89"/>
  <c r="EN147" i="89"/>
  <c r="EN132" i="89"/>
  <c r="EN136" i="89"/>
  <c r="EN140" i="89"/>
  <c r="EN144" i="89"/>
  <c r="EN150" i="89"/>
  <c r="EN154" i="89"/>
  <c r="EN158" i="89"/>
  <c r="EN162" i="89"/>
  <c r="EN166" i="89"/>
  <c r="EN181" i="89"/>
  <c r="EN184" i="89"/>
  <c r="EN173" i="89"/>
  <c r="EN177" i="89"/>
  <c r="EN182" i="89"/>
  <c r="EN190" i="89"/>
  <c r="EN194" i="89"/>
  <c r="EN205" i="89"/>
  <c r="EN199" i="89"/>
  <c r="EN203" i="89"/>
  <c r="EN210" i="89"/>
  <c r="EN214" i="89"/>
  <c r="EN218" i="89"/>
  <c r="EN221" i="89"/>
  <c r="EN225" i="89"/>
  <c r="CK228" i="89"/>
  <c r="CK229" i="89"/>
  <c r="DY226" i="89"/>
  <c r="DY225" i="89"/>
  <c r="DY224" i="89"/>
  <c r="DY223" i="89"/>
  <c r="DY227" i="89"/>
  <c r="DY222" i="89"/>
  <c r="DY221" i="89"/>
  <c r="DY220" i="89"/>
  <c r="DY219" i="89"/>
  <c r="DY218" i="89"/>
  <c r="DY217" i="89"/>
  <c r="DY215" i="89"/>
  <c r="DY214" i="89"/>
  <c r="DY213" i="89"/>
  <c r="DY212" i="89"/>
  <c r="DY211" i="89"/>
  <c r="DY216" i="89"/>
  <c r="DY210" i="89"/>
  <c r="DY208" i="89"/>
  <c r="DY207" i="89"/>
  <c r="DY206" i="89"/>
  <c r="DY205" i="89"/>
  <c r="DY204" i="89"/>
  <c r="DY203" i="89"/>
  <c r="DY202" i="89"/>
  <c r="DY209" i="89"/>
  <c r="DY198" i="89"/>
  <c r="DY201" i="89"/>
  <c r="DY200" i="89"/>
  <c r="DY199" i="89"/>
  <c r="DY197" i="89"/>
  <c r="DY196" i="89"/>
  <c r="DY195" i="89"/>
  <c r="DY187" i="89"/>
  <c r="DY186" i="89"/>
  <c r="DY185" i="89"/>
  <c r="DY184" i="89"/>
  <c r="DY183" i="89"/>
  <c r="DY182" i="89"/>
  <c r="DY181" i="89"/>
  <c r="DY180" i="89"/>
  <c r="DY179" i="89"/>
  <c r="DY194" i="89"/>
  <c r="DY193" i="89"/>
  <c r="DY192" i="89"/>
  <c r="DY191" i="89"/>
  <c r="DY190" i="89"/>
  <c r="DY189" i="89"/>
  <c r="DY188" i="89"/>
  <c r="DY169" i="89"/>
  <c r="DY178" i="89"/>
  <c r="DY177" i="89"/>
  <c r="DY176" i="89"/>
  <c r="DY175" i="89"/>
  <c r="DY174" i="89"/>
  <c r="DY172" i="89"/>
  <c r="DY170" i="89"/>
  <c r="DY173" i="89"/>
  <c r="DY171" i="89"/>
  <c r="DY167" i="89"/>
  <c r="DY166" i="89"/>
  <c r="DY168" i="89"/>
  <c r="DY165" i="89"/>
  <c r="DY164" i="89"/>
  <c r="DY163" i="89"/>
  <c r="DY162" i="89"/>
  <c r="DY161" i="89"/>
  <c r="DY160" i="89"/>
  <c r="DY159" i="89"/>
  <c r="DY158" i="89"/>
  <c r="DY157" i="89"/>
  <c r="DY156" i="89"/>
  <c r="DY155" i="89"/>
  <c r="DY149" i="89"/>
  <c r="DY147" i="89"/>
  <c r="DY154" i="89"/>
  <c r="DY153" i="89"/>
  <c r="DY152" i="89"/>
  <c r="DY151" i="89"/>
  <c r="DY150" i="89"/>
  <c r="DY148" i="89"/>
  <c r="DY146" i="89"/>
  <c r="DY145" i="89"/>
  <c r="DY144" i="89"/>
  <c r="DY143" i="89"/>
  <c r="DY142" i="89"/>
  <c r="DY141" i="89"/>
  <c r="DY140" i="89"/>
  <c r="DY139" i="89"/>
  <c r="DY138" i="89"/>
  <c r="DY137" i="89"/>
  <c r="DY136" i="89"/>
  <c r="DY135" i="89"/>
  <c r="DY134" i="89"/>
  <c r="DY133" i="89"/>
  <c r="DY132" i="89"/>
  <c r="DY131" i="89"/>
  <c r="DY130" i="89"/>
  <c r="DY129" i="89"/>
  <c r="DY128" i="89"/>
  <c r="DY127" i="89"/>
  <c r="DY125" i="89"/>
  <c r="DY124" i="89"/>
  <c r="DY123" i="89"/>
  <c r="DY122" i="89"/>
  <c r="DY121" i="89"/>
  <c r="DY120" i="89"/>
  <c r="DY119" i="89"/>
  <c r="DY118" i="89"/>
  <c r="DY117" i="89"/>
  <c r="DY116" i="89"/>
  <c r="DY115" i="89"/>
  <c r="DY126" i="89"/>
  <c r="DY104" i="89"/>
  <c r="DY103" i="89"/>
  <c r="DY102" i="89"/>
  <c r="DY101" i="89"/>
  <c r="DY100" i="89"/>
  <c r="DY99" i="89"/>
  <c r="DY98" i="89"/>
  <c r="DY97" i="89"/>
  <c r="DY96" i="89"/>
  <c r="DY95" i="89"/>
  <c r="DY94" i="89"/>
  <c r="DY93" i="89"/>
  <c r="DY114" i="89"/>
  <c r="DY113" i="89"/>
  <c r="DY112" i="89"/>
  <c r="DY111" i="89"/>
  <c r="DY109" i="89"/>
  <c r="DY107" i="89"/>
  <c r="DY105" i="89"/>
  <c r="DY110" i="89"/>
  <c r="DY108" i="89"/>
  <c r="DY92" i="89"/>
  <c r="DY90" i="89"/>
  <c r="DY88" i="89"/>
  <c r="DY86" i="89"/>
  <c r="DY84" i="89"/>
  <c r="DY81" i="89"/>
  <c r="DY91" i="89"/>
  <c r="DY89" i="89"/>
  <c r="DY87" i="89"/>
  <c r="DY85" i="89"/>
  <c r="DY83" i="89"/>
  <c r="DY82" i="89"/>
  <c r="DY80" i="89"/>
  <c r="DY106" i="89"/>
  <c r="DY79" i="89"/>
  <c r="DY78" i="89"/>
  <c r="DY77" i="89"/>
  <c r="DY76" i="89"/>
  <c r="DY75" i="89"/>
  <c r="DY74" i="89"/>
  <c r="DY73" i="89"/>
  <c r="DY72" i="89"/>
  <c r="DY71" i="89"/>
  <c r="DY70" i="89"/>
  <c r="DY69" i="89"/>
  <c r="DY68" i="89"/>
  <c r="DY67" i="89"/>
  <c r="DY66" i="89"/>
  <c r="DY65" i="89"/>
  <c r="DY64" i="89"/>
  <c r="DY63" i="89"/>
  <c r="DY62" i="89"/>
  <c r="DY61" i="89"/>
  <c r="DY60" i="89"/>
  <c r="DY59" i="89"/>
  <c r="DY58" i="89"/>
  <c r="DY57" i="89"/>
  <c r="DY56" i="89"/>
  <c r="DY55" i="89"/>
  <c r="DY54" i="89"/>
  <c r="DY53" i="89"/>
  <c r="DY52" i="89"/>
  <c r="DY51" i="89"/>
  <c r="DY50" i="89"/>
  <c r="DY49" i="89"/>
  <c r="DY48" i="89"/>
  <c r="DY47" i="89"/>
  <c r="DY46" i="89"/>
  <c r="DY45" i="89"/>
  <c r="DY34" i="89"/>
  <c r="DY33" i="89"/>
  <c r="DY32" i="89"/>
  <c r="DY31" i="89"/>
  <c r="DY30" i="89"/>
  <c r="DY29" i="89"/>
  <c r="DY28" i="89"/>
  <c r="DY27" i="89"/>
  <c r="DY44" i="89"/>
  <c r="DY43" i="89"/>
  <c r="DY42" i="89"/>
  <c r="DY41" i="89"/>
  <c r="DY40" i="89"/>
  <c r="DY39" i="89"/>
  <c r="DY38" i="89"/>
  <c r="DY37" i="89"/>
  <c r="DY36" i="89"/>
  <c r="DY35" i="89"/>
  <c r="CQ229" i="89"/>
  <c r="CQ228" i="89"/>
  <c r="FE227" i="89"/>
  <c r="FE223" i="89"/>
  <c r="FE224" i="89"/>
  <c r="FE226" i="89"/>
  <c r="FE222" i="89"/>
  <c r="FE221" i="89"/>
  <c r="FE220" i="89"/>
  <c r="FE219" i="89"/>
  <c r="FE218" i="89"/>
  <c r="FE217" i="89"/>
  <c r="FE216" i="89"/>
  <c r="FE215" i="89"/>
  <c r="FE225" i="89"/>
  <c r="FE214" i="89"/>
  <c r="FE213" i="89"/>
  <c r="FE212" i="89"/>
  <c r="FE211" i="89"/>
  <c r="FE210" i="89"/>
  <c r="FE209" i="89"/>
  <c r="FE208" i="89"/>
  <c r="FE204" i="89"/>
  <c r="FE203" i="89"/>
  <c r="FE202" i="89"/>
  <c r="FE201" i="89"/>
  <c r="FE200" i="89"/>
  <c r="FE199" i="89"/>
  <c r="FE198" i="89"/>
  <c r="FE197" i="89"/>
  <c r="FE207" i="89"/>
  <c r="FE205" i="89"/>
  <c r="FE206" i="89"/>
  <c r="FE196" i="89"/>
  <c r="FE195" i="89"/>
  <c r="FE194" i="89"/>
  <c r="FE193" i="89"/>
  <c r="FE192" i="89"/>
  <c r="FE191" i="89"/>
  <c r="FE190" i="89"/>
  <c r="FE189" i="89"/>
  <c r="FE188" i="89"/>
  <c r="FE186" i="89"/>
  <c r="FE182" i="89"/>
  <c r="FE179" i="89"/>
  <c r="FE185" i="89"/>
  <c r="FE178" i="89"/>
  <c r="FE177" i="89"/>
  <c r="FE176" i="89"/>
  <c r="FE175" i="89"/>
  <c r="FE174" i="89"/>
  <c r="FE173" i="89"/>
  <c r="FE172" i="89"/>
  <c r="FE171" i="89"/>
  <c r="FE170" i="89"/>
  <c r="FE184" i="89"/>
  <c r="FE180" i="89"/>
  <c r="FE181" i="89"/>
  <c r="FE187" i="89"/>
  <c r="FE169" i="89"/>
  <c r="FE168" i="89"/>
  <c r="FE167" i="89"/>
  <c r="FE166" i="89"/>
  <c r="FE183" i="89"/>
  <c r="FE165" i="89"/>
  <c r="FE164" i="89"/>
  <c r="FE163" i="89"/>
  <c r="FE162" i="89"/>
  <c r="FE161" i="89"/>
  <c r="FE160" i="89"/>
  <c r="FE159" i="89"/>
  <c r="FE158" i="89"/>
  <c r="FE157" i="89"/>
  <c r="FE156" i="89"/>
  <c r="FE155" i="89"/>
  <c r="FE154" i="89"/>
  <c r="FE153" i="89"/>
  <c r="FE152" i="89"/>
  <c r="FE151" i="89"/>
  <c r="FE150" i="89"/>
  <c r="FE148" i="89"/>
  <c r="FE146" i="89"/>
  <c r="FE145" i="89"/>
  <c r="FE144" i="89"/>
  <c r="FE143" i="89"/>
  <c r="FE142" i="89"/>
  <c r="FE141" i="89"/>
  <c r="FE140" i="89"/>
  <c r="FE139" i="89"/>
  <c r="FE138" i="89"/>
  <c r="FE137" i="89"/>
  <c r="FE136" i="89"/>
  <c r="FE135" i="89"/>
  <c r="FE134" i="89"/>
  <c r="FE133" i="89"/>
  <c r="FE132" i="89"/>
  <c r="FE131" i="89"/>
  <c r="FE130" i="89"/>
  <c r="FE149" i="89"/>
  <c r="FE147" i="89"/>
  <c r="FE127" i="89"/>
  <c r="FE126" i="89"/>
  <c r="FE129" i="89"/>
  <c r="FE128" i="89"/>
  <c r="FE125" i="89"/>
  <c r="FE124" i="89"/>
  <c r="FE123" i="89"/>
  <c r="FE122" i="89"/>
  <c r="FE121" i="89"/>
  <c r="FE120" i="89"/>
  <c r="FE119" i="89"/>
  <c r="FE118" i="89"/>
  <c r="FE117" i="89"/>
  <c r="FE116" i="89"/>
  <c r="FE115" i="89"/>
  <c r="FE114" i="89"/>
  <c r="FE113" i="89"/>
  <c r="FE112" i="89"/>
  <c r="FE111" i="89"/>
  <c r="FE110" i="89"/>
  <c r="FE109" i="89"/>
  <c r="FE108" i="89"/>
  <c r="FE107" i="89"/>
  <c r="FE106" i="89"/>
  <c r="FE105" i="89"/>
  <c r="FE104" i="89"/>
  <c r="FE103" i="89"/>
  <c r="FE102" i="89"/>
  <c r="FE101" i="89"/>
  <c r="FE100" i="89"/>
  <c r="FE99" i="89"/>
  <c r="FE98" i="89"/>
  <c r="FE97" i="89"/>
  <c r="FE96" i="89"/>
  <c r="FE95" i="89"/>
  <c r="FE94" i="89"/>
  <c r="FE93" i="89"/>
  <c r="FE92" i="89"/>
  <c r="FE91" i="89"/>
  <c r="FE90" i="89"/>
  <c r="FE89" i="89"/>
  <c r="FE88" i="89"/>
  <c r="FE87" i="89"/>
  <c r="FE86" i="89"/>
  <c r="FE85" i="89"/>
  <c r="FE84" i="89"/>
  <c r="FE83" i="89"/>
  <c r="FE82" i="89"/>
  <c r="FE81" i="89"/>
  <c r="FE80" i="89"/>
  <c r="FE79" i="89"/>
  <c r="FE78" i="89"/>
  <c r="FE77" i="89"/>
  <c r="FE76" i="89"/>
  <c r="FE75" i="89"/>
  <c r="FE74" i="89"/>
  <c r="FE73" i="89"/>
  <c r="FE72" i="89"/>
  <c r="FE71" i="89"/>
  <c r="FE70" i="89"/>
  <c r="FE69" i="89"/>
  <c r="FE68" i="89"/>
  <c r="FE67" i="89"/>
  <c r="FE66" i="89"/>
  <c r="FE65" i="89"/>
  <c r="FE64" i="89"/>
  <c r="FE63" i="89"/>
  <c r="FE62" i="89"/>
  <c r="FE61" i="89"/>
  <c r="FE60" i="89"/>
  <c r="FE59" i="89"/>
  <c r="FE58" i="89"/>
  <c r="FE57" i="89"/>
  <c r="FE56" i="89"/>
  <c r="FE55" i="89"/>
  <c r="FE54" i="89"/>
  <c r="FE53" i="89"/>
  <c r="FE52" i="89"/>
  <c r="FE51" i="89"/>
  <c r="FE50" i="89"/>
  <c r="FE49" i="89"/>
  <c r="FE48" i="89"/>
  <c r="FE47" i="89"/>
  <c r="FE46" i="89"/>
  <c r="FE45" i="89"/>
  <c r="FE39" i="89"/>
  <c r="FE37" i="89"/>
  <c r="FE36" i="89"/>
  <c r="FE35" i="89"/>
  <c r="FE34" i="89"/>
  <c r="FE33" i="89"/>
  <c r="FE32" i="89"/>
  <c r="FE30" i="89"/>
  <c r="FE44" i="89"/>
  <c r="FE43" i="89"/>
  <c r="FE42" i="89"/>
  <c r="FE41" i="89"/>
  <c r="FE40" i="89"/>
  <c r="FE38" i="89"/>
  <c r="FE31" i="89"/>
  <c r="FE29" i="89"/>
  <c r="FE28" i="89"/>
  <c r="FE27" i="89"/>
  <c r="DC229" i="89"/>
  <c r="DC228" i="89"/>
  <c r="CY229" i="89"/>
  <c r="CY228" i="89"/>
  <c r="EN27" i="89"/>
  <c r="EN34" i="89"/>
  <c r="EN41" i="89"/>
  <c r="EN28" i="89"/>
  <c r="EN37" i="89"/>
  <c r="EN47" i="89"/>
  <c r="EN51" i="89"/>
  <c r="EN55" i="89"/>
  <c r="EN59" i="89"/>
  <c r="EN63" i="89"/>
  <c r="EN67" i="89"/>
  <c r="EN71" i="89"/>
  <c r="EN75" i="89"/>
  <c r="EN79" i="89"/>
  <c r="EN83" i="89"/>
  <c r="EN87" i="89"/>
  <c r="EN91" i="89"/>
  <c r="EN95" i="89"/>
  <c r="EN99" i="89"/>
  <c r="EN103" i="89"/>
  <c r="EN107" i="89"/>
  <c r="EN111" i="89"/>
  <c r="EN115" i="89"/>
  <c r="EN119" i="89"/>
  <c r="EN123" i="89"/>
  <c r="EN129" i="89"/>
  <c r="EN149" i="89"/>
  <c r="EN133" i="89"/>
  <c r="EN137" i="89"/>
  <c r="EN141" i="89"/>
  <c r="EN145" i="89"/>
  <c r="EN151" i="89"/>
  <c r="EN155" i="89"/>
  <c r="EN159" i="89"/>
  <c r="EN163" i="89"/>
  <c r="EN167" i="89"/>
  <c r="EN187" i="89"/>
  <c r="EN170" i="89"/>
  <c r="EN174" i="89"/>
  <c r="EN178" i="89"/>
  <c r="EN186" i="89"/>
  <c r="EN191" i="89"/>
  <c r="EN195" i="89"/>
  <c r="EN207" i="89"/>
  <c r="EN200" i="89"/>
  <c r="EN204" i="89"/>
  <c r="EN211" i="89"/>
  <c r="EN215" i="89"/>
  <c r="EN219" i="89"/>
  <c r="EN222" i="89"/>
  <c r="BM27" i="90" l="1"/>
  <c r="AG27" i="90" s="1"/>
  <c r="AW27" i="90" s="1"/>
  <c r="BM29" i="90"/>
  <c r="AG29" i="90" s="1"/>
  <c r="AW29" i="90" s="1"/>
  <c r="BM75" i="90"/>
  <c r="AG75" i="90" s="1"/>
  <c r="AW75" i="90" s="1"/>
  <c r="BM162" i="90"/>
  <c r="AG162" i="90" s="1"/>
  <c r="AW162" i="90" s="1"/>
  <c r="BM188" i="90"/>
  <c r="AG188" i="90" s="1"/>
  <c r="AW188" i="90" s="1"/>
  <c r="AW76" i="90"/>
  <c r="AW204" i="90"/>
  <c r="AW91" i="90"/>
  <c r="AW123" i="90"/>
  <c r="AW187" i="90"/>
  <c r="AW108" i="90"/>
  <c r="AW224" i="90"/>
  <c r="AW107" i="90"/>
  <c r="AW154" i="90"/>
  <c r="AW173" i="90"/>
  <c r="BM28" i="90"/>
  <c r="AG28" i="90" s="1"/>
  <c r="BM27" i="89"/>
  <c r="AG27" i="89" s="1"/>
  <c r="BM30" i="90"/>
  <c r="BM28" i="89"/>
  <c r="AG28" i="89" s="1"/>
  <c r="BM29" i="89"/>
  <c r="BM31" i="90"/>
  <c r="AG31" i="90" s="1"/>
  <c r="BM32" i="90"/>
  <c r="BM30" i="89"/>
  <c r="AG30" i="89" s="1"/>
  <c r="M232" i="44"/>
  <c r="M233" i="44"/>
  <c r="C233" i="44"/>
  <c r="C232" i="44"/>
  <c r="I232" i="44"/>
  <c r="I233" i="44"/>
  <c r="L233" i="44"/>
  <c r="L232" i="44"/>
  <c r="K233" i="44"/>
  <c r="K232" i="44"/>
  <c r="G233" i="44"/>
  <c r="G232" i="44"/>
  <c r="E232" i="44"/>
  <c r="E233" i="44"/>
  <c r="H233" i="44"/>
  <c r="H232" i="44"/>
  <c r="N232" i="44"/>
  <c r="N233" i="44"/>
  <c r="J232" i="44"/>
  <c r="J233" i="44"/>
  <c r="F232" i="44"/>
  <c r="F233" i="44"/>
  <c r="BM190" i="90"/>
  <c r="BM140" i="90"/>
  <c r="AG140" i="90" s="1"/>
  <c r="BM78" i="90"/>
  <c r="AG78" i="90" s="1"/>
  <c r="BM36" i="90"/>
  <c r="AG36" i="90" s="1"/>
  <c r="BM52" i="90"/>
  <c r="BM223" i="90"/>
  <c r="BM56" i="90"/>
  <c r="AG56" i="90" s="1"/>
  <c r="BM80" i="90"/>
  <c r="AG80" i="90" s="1"/>
  <c r="BM112" i="90"/>
  <c r="BM144" i="90"/>
  <c r="AG144" i="90" s="1"/>
  <c r="BM155" i="90"/>
  <c r="AG155" i="90" s="1"/>
  <c r="BM176" i="90"/>
  <c r="AG176" i="90" s="1"/>
  <c r="BM218" i="90"/>
  <c r="BM65" i="90"/>
  <c r="BM99" i="90"/>
  <c r="AG99" i="90" s="1"/>
  <c r="BM121" i="90"/>
  <c r="AG121" i="90" s="1"/>
  <c r="BM125" i="90"/>
  <c r="BM129" i="90"/>
  <c r="AG129" i="90" s="1"/>
  <c r="BM152" i="90"/>
  <c r="AG152" i="90" s="1"/>
  <c r="BM160" i="90"/>
  <c r="AG160" i="90" s="1"/>
  <c r="BM189" i="90"/>
  <c r="BM192" i="90"/>
  <c r="BM197" i="90"/>
  <c r="AG197" i="90" s="1"/>
  <c r="BM213" i="90"/>
  <c r="BM219" i="90"/>
  <c r="BM54" i="90"/>
  <c r="AG54" i="90" s="1"/>
  <c r="BM58" i="90"/>
  <c r="AG58" i="90" s="1"/>
  <c r="BM74" i="90"/>
  <c r="AG74" i="90" s="1"/>
  <c r="BM90" i="90"/>
  <c r="BM106" i="90"/>
  <c r="BM96" i="90"/>
  <c r="AG96" i="90" s="1"/>
  <c r="BM122" i="90"/>
  <c r="AG122" i="90" s="1"/>
  <c r="BM126" i="90"/>
  <c r="BM142" i="90"/>
  <c r="AG142" i="90" s="1"/>
  <c r="BM193" i="90"/>
  <c r="AG193" i="90" s="1"/>
  <c r="BM211" i="90"/>
  <c r="AG211" i="90" s="1"/>
  <c r="BM62" i="90"/>
  <c r="BM82" i="90"/>
  <c r="BM110" i="90"/>
  <c r="AG110" i="90" s="1"/>
  <c r="BM100" i="90"/>
  <c r="AG100" i="90" s="1"/>
  <c r="BM130" i="90"/>
  <c r="BM166" i="90"/>
  <c r="AG166" i="90" s="1"/>
  <c r="BM153" i="90"/>
  <c r="AG153" i="90" s="1"/>
  <c r="BM157" i="90"/>
  <c r="AG157" i="90" s="1"/>
  <c r="BM174" i="90"/>
  <c r="BM178" i="90"/>
  <c r="BM186" i="90"/>
  <c r="AG186" i="90" s="1"/>
  <c r="BM216" i="90"/>
  <c r="AG216" i="90" s="1"/>
  <c r="BM226" i="90"/>
  <c r="BM83" i="90"/>
  <c r="AG83" i="90" s="1"/>
  <c r="BM97" i="90"/>
  <c r="AG97" i="90" s="1"/>
  <c r="BM131" i="90"/>
  <c r="AG131" i="90" s="1"/>
  <c r="BM139" i="90"/>
  <c r="BM163" i="90"/>
  <c r="BM179" i="90"/>
  <c r="AG179" i="90" s="1"/>
  <c r="BM221" i="90"/>
  <c r="AG221" i="90" s="1"/>
  <c r="BM227" i="90"/>
  <c r="BM40" i="90"/>
  <c r="AG40" i="90" s="1"/>
  <c r="BM48" i="90"/>
  <c r="AG48" i="90" s="1"/>
  <c r="BM68" i="90"/>
  <c r="AG68" i="90" s="1"/>
  <c r="BM72" i="90"/>
  <c r="BM88" i="90"/>
  <c r="BM104" i="90"/>
  <c r="AG104" i="90" s="1"/>
  <c r="BM102" i="90"/>
  <c r="AG102" i="90" s="1"/>
  <c r="BM120" i="90"/>
  <c r="BM128" i="90"/>
  <c r="AG128" i="90" s="1"/>
  <c r="BM136" i="90"/>
  <c r="AG136" i="90" s="1"/>
  <c r="BM147" i="90"/>
  <c r="AG147" i="90" s="1"/>
  <c r="BM151" i="90"/>
  <c r="BM168" i="90"/>
  <c r="BM184" i="90"/>
  <c r="AG184" i="90" s="1"/>
  <c r="BM195" i="90"/>
  <c r="AG195" i="90" s="1"/>
  <c r="BM200" i="90"/>
  <c r="BM212" i="90"/>
  <c r="AG212" i="90" s="1"/>
  <c r="BM43" i="90"/>
  <c r="AG43" i="90" s="1"/>
  <c r="BM47" i="90"/>
  <c r="AG47" i="90" s="1"/>
  <c r="BM59" i="90"/>
  <c r="BM63" i="90"/>
  <c r="BM67" i="90"/>
  <c r="AG67" i="90" s="1"/>
  <c r="BM79" i="90"/>
  <c r="AG79" i="90" s="1"/>
  <c r="BM111" i="90"/>
  <c r="BM93" i="90"/>
  <c r="AG93" i="90" s="1"/>
  <c r="BM146" i="90"/>
  <c r="AG146" i="90" s="1"/>
  <c r="BM158" i="90"/>
  <c r="AG158" i="90" s="1"/>
  <c r="BM175" i="90"/>
  <c r="BM191" i="90"/>
  <c r="BM203" i="90"/>
  <c r="AG203" i="90" s="1"/>
  <c r="BM210" i="90"/>
  <c r="AG210" i="90" s="1"/>
  <c r="BM217" i="90"/>
  <c r="BM60" i="90"/>
  <c r="AG60" i="90" s="1"/>
  <c r="BM64" i="90"/>
  <c r="AG64" i="90" s="1"/>
  <c r="BM84" i="90"/>
  <c r="AG84" i="90" s="1"/>
  <c r="BM94" i="90"/>
  <c r="BM98" i="90"/>
  <c r="BM116" i="90"/>
  <c r="AG116" i="90" s="1"/>
  <c r="BM124" i="90"/>
  <c r="AG124" i="90" s="1"/>
  <c r="BM132" i="90"/>
  <c r="BM164" i="90"/>
  <c r="AG164" i="90" s="1"/>
  <c r="BM159" i="90"/>
  <c r="AG159" i="90" s="1"/>
  <c r="BM172" i="90"/>
  <c r="AG172" i="90" s="1"/>
  <c r="BM180" i="90"/>
  <c r="BM196" i="90"/>
  <c r="BM207" i="90"/>
  <c r="AG207" i="90" s="1"/>
  <c r="BM222" i="90"/>
  <c r="AG222" i="90" s="1"/>
  <c r="BM44" i="90"/>
  <c r="BM33" i="90"/>
  <c r="AG33" i="90" s="1"/>
  <c r="BM37" i="90"/>
  <c r="AG37" i="90" s="1"/>
  <c r="BM49" i="90"/>
  <c r="AG49" i="90" s="1"/>
  <c r="BM53" i="90"/>
  <c r="BM73" i="90"/>
  <c r="BM77" i="90"/>
  <c r="AG77" i="90" s="1"/>
  <c r="BM89" i="90"/>
  <c r="AG89" i="90" s="1"/>
  <c r="BM117" i="90"/>
  <c r="BM137" i="90"/>
  <c r="AG137" i="90" s="1"/>
  <c r="BM141" i="90"/>
  <c r="AG141" i="90" s="1"/>
  <c r="BM145" i="90"/>
  <c r="AG145" i="90" s="1"/>
  <c r="BM169" i="90"/>
  <c r="BM181" i="90"/>
  <c r="BM185" i="90"/>
  <c r="AG185" i="90" s="1"/>
  <c r="BM205" i="90"/>
  <c r="AG205" i="90" s="1"/>
  <c r="BM208" i="90"/>
  <c r="BM35" i="90"/>
  <c r="AG35" i="90" s="1"/>
  <c r="BM39" i="90"/>
  <c r="AG39" i="90" s="1"/>
  <c r="BM51" i="90"/>
  <c r="AG51" i="90" s="1"/>
  <c r="BM55" i="90"/>
  <c r="BM71" i="90"/>
  <c r="BM87" i="90"/>
  <c r="AG87" i="90" s="1"/>
  <c r="BM101" i="90"/>
  <c r="AG101" i="90" s="1"/>
  <c r="BM115" i="90"/>
  <c r="BM119" i="90"/>
  <c r="AG119" i="90" s="1"/>
  <c r="BM127" i="90"/>
  <c r="AG127" i="90" s="1"/>
  <c r="BM135" i="90"/>
  <c r="AG135" i="90" s="1"/>
  <c r="BM143" i="90"/>
  <c r="BM150" i="90"/>
  <c r="BM167" i="90"/>
  <c r="AG167" i="90" s="1"/>
  <c r="BM171" i="90"/>
  <c r="AG171" i="90" s="1"/>
  <c r="BM183" i="90"/>
  <c r="BM194" i="90"/>
  <c r="AG194" i="90" s="1"/>
  <c r="BM199" i="90"/>
  <c r="AG199" i="90" s="1"/>
  <c r="BM206" i="90"/>
  <c r="AG206" i="90" s="1"/>
  <c r="BM41" i="90"/>
  <c r="BM45" i="90"/>
  <c r="BM57" i="90"/>
  <c r="AG57" i="90" s="1"/>
  <c r="BM61" i="90"/>
  <c r="AG61" i="90" s="1"/>
  <c r="BM69" i="90"/>
  <c r="BM81" i="90"/>
  <c r="AG81" i="90" s="1"/>
  <c r="BM85" i="90"/>
  <c r="AG85" i="90" s="1"/>
  <c r="BM105" i="90"/>
  <c r="AG105" i="90" s="1"/>
  <c r="BM109" i="90"/>
  <c r="BM113" i="90"/>
  <c r="BM95" i="90"/>
  <c r="AG95" i="90" s="1"/>
  <c r="BM103" i="90"/>
  <c r="AG103" i="90" s="1"/>
  <c r="BM133" i="90"/>
  <c r="BM165" i="90"/>
  <c r="AG165" i="90" s="1"/>
  <c r="BM148" i="90"/>
  <c r="AG148" i="90" s="1"/>
  <c r="BM156" i="90"/>
  <c r="AG156" i="90" s="1"/>
  <c r="BM177" i="90"/>
  <c r="BM201" i="90"/>
  <c r="BM215" i="90"/>
  <c r="AG215" i="90" s="1"/>
  <c r="BM225" i="90"/>
  <c r="AG225" i="90" s="1"/>
  <c r="BM34" i="90"/>
  <c r="BM38" i="90"/>
  <c r="AG38" i="90" s="1"/>
  <c r="BM42" i="90"/>
  <c r="AG42" i="90" s="1"/>
  <c r="BM46" i="90"/>
  <c r="AG46" i="90" s="1"/>
  <c r="BM50" i="90"/>
  <c r="BM66" i="90"/>
  <c r="BM70" i="90"/>
  <c r="AG70" i="90" s="1"/>
  <c r="BM86" i="90"/>
  <c r="AG86" i="90" s="1"/>
  <c r="BM92" i="90"/>
  <c r="BM114" i="90"/>
  <c r="AG114" i="90" s="1"/>
  <c r="BM118" i="90"/>
  <c r="AG118" i="90" s="1"/>
  <c r="BM134" i="90"/>
  <c r="AG134" i="90" s="1"/>
  <c r="BM138" i="90"/>
  <c r="BM149" i="90"/>
  <c r="BM161" i="90"/>
  <c r="AG161" i="90" s="1"/>
  <c r="BM170" i="90"/>
  <c r="AG170" i="90" s="1"/>
  <c r="BM182" i="90"/>
  <c r="BM198" i="90"/>
  <c r="AG198" i="90" s="1"/>
  <c r="BM202" i="90"/>
  <c r="AG202" i="90" s="1"/>
  <c r="BM209" i="90"/>
  <c r="AG209" i="90" s="1"/>
  <c r="BM214" i="90"/>
  <c r="BM220" i="90"/>
  <c r="BL227" i="90"/>
  <c r="AF227" i="90" s="1"/>
  <c r="DL146" i="90"/>
  <c r="DW133" i="90"/>
  <c r="BL27" i="90"/>
  <c r="AF27" i="90" s="1"/>
  <c r="DL193" i="90"/>
  <c r="EU66" i="90"/>
  <c r="BL75" i="90"/>
  <c r="AF75" i="90" s="1"/>
  <c r="BL162" i="90"/>
  <c r="AF162" i="90" s="1"/>
  <c r="BL214" i="90"/>
  <c r="EU202" i="90"/>
  <c r="EU137" i="90"/>
  <c r="EU42" i="90"/>
  <c r="EU170" i="90"/>
  <c r="BL35" i="90"/>
  <c r="AF35" i="90" s="1"/>
  <c r="BL112" i="90"/>
  <c r="AF112" i="90" s="1"/>
  <c r="BL128" i="90"/>
  <c r="AF128" i="90" s="1"/>
  <c r="BL139" i="90"/>
  <c r="AF139" i="90" s="1"/>
  <c r="BL169" i="90"/>
  <c r="AF169" i="90" s="1"/>
  <c r="DL62" i="90"/>
  <c r="EU107" i="90"/>
  <c r="BL64" i="90"/>
  <c r="AF64" i="90" s="1"/>
  <c r="BL41" i="90"/>
  <c r="AF41" i="90" s="1"/>
  <c r="BL91" i="90"/>
  <c r="AF91" i="90" s="1"/>
  <c r="BL155" i="90"/>
  <c r="AF155" i="90" s="1"/>
  <c r="BL66" i="90"/>
  <c r="AF66" i="90" s="1"/>
  <c r="BL80" i="90"/>
  <c r="AF80" i="90" s="1"/>
  <c r="BL107" i="90"/>
  <c r="AF107" i="90" s="1"/>
  <c r="BL176" i="90"/>
  <c r="AF176" i="90" s="1"/>
  <c r="BL202" i="90"/>
  <c r="AF202" i="90" s="1"/>
  <c r="BL212" i="90"/>
  <c r="AF212" i="90" s="1"/>
  <c r="DL217" i="90"/>
  <c r="DS131" i="90"/>
  <c r="DW193" i="90"/>
  <c r="EU226" i="90"/>
  <c r="DW34" i="90"/>
  <c r="DW166" i="90"/>
  <c r="EU50" i="90"/>
  <c r="EU74" i="90"/>
  <c r="EU114" i="90"/>
  <c r="EU164" i="90"/>
  <c r="EU178" i="90"/>
  <c r="EU208" i="90"/>
  <c r="DW65" i="90"/>
  <c r="DW224" i="90"/>
  <c r="EU58" i="90"/>
  <c r="EU82" i="90"/>
  <c r="EU122" i="90"/>
  <c r="EU149" i="90"/>
  <c r="EU186" i="90"/>
  <c r="EU217" i="90"/>
  <c r="DW101" i="90"/>
  <c r="EU34" i="90"/>
  <c r="EU85" i="90"/>
  <c r="EU98" i="90"/>
  <c r="EU130" i="90"/>
  <c r="EU157" i="90"/>
  <c r="EU193" i="90"/>
  <c r="BL57" i="90"/>
  <c r="AF57" i="90" s="1"/>
  <c r="BL171" i="90"/>
  <c r="AF171" i="90" s="1"/>
  <c r="BL219" i="90"/>
  <c r="AF219" i="90" s="1"/>
  <c r="BL223" i="90"/>
  <c r="AF223" i="90" s="1"/>
  <c r="BL31" i="90"/>
  <c r="AF31" i="90" s="1"/>
  <c r="BL32" i="90"/>
  <c r="AF32" i="90" s="1"/>
  <c r="BL40" i="90"/>
  <c r="AF40" i="90" s="1"/>
  <c r="BL48" i="90"/>
  <c r="AF48" i="90" s="1"/>
  <c r="BL56" i="90"/>
  <c r="AF56" i="90" s="1"/>
  <c r="BL136" i="90"/>
  <c r="AF136" i="90" s="1"/>
  <c r="BL144" i="90"/>
  <c r="AF144" i="90" s="1"/>
  <c r="BL170" i="90"/>
  <c r="AF170" i="90" s="1"/>
  <c r="BL190" i="90"/>
  <c r="AF190" i="90" s="1"/>
  <c r="BL196" i="90"/>
  <c r="AF196" i="90" s="1"/>
  <c r="BL160" i="90"/>
  <c r="AF160" i="90" s="1"/>
  <c r="BL51" i="90"/>
  <c r="AF51" i="90" s="1"/>
  <c r="BL96" i="90"/>
  <c r="AF96" i="90" s="1"/>
  <c r="EU222" i="90"/>
  <c r="DW70" i="90"/>
  <c r="DW58" i="90"/>
  <c r="DW93" i="90"/>
  <c r="DW125" i="90"/>
  <c r="DW157" i="90"/>
  <c r="DW208" i="90"/>
  <c r="EU32" i="90"/>
  <c r="EU40" i="90"/>
  <c r="EU48" i="90"/>
  <c r="EU56" i="90"/>
  <c r="EU63" i="90"/>
  <c r="EU91" i="90"/>
  <c r="EU72" i="90"/>
  <c r="EU80" i="90"/>
  <c r="EU96" i="90"/>
  <c r="EU105" i="90"/>
  <c r="EU113" i="90"/>
  <c r="EU120" i="90"/>
  <c r="EU128" i="90"/>
  <c r="EU135" i="90"/>
  <c r="EU143" i="90"/>
  <c r="EU147" i="90"/>
  <c r="EU155" i="90"/>
  <c r="EU168" i="90"/>
  <c r="EU176" i="90"/>
  <c r="EU184" i="90"/>
  <c r="EU191" i="90"/>
  <c r="EU200" i="90"/>
  <c r="EU206" i="90"/>
  <c r="EU215" i="90"/>
  <c r="EU224" i="90"/>
  <c r="DS195" i="90"/>
  <c r="BL28" i="90"/>
  <c r="AF28" i="90" s="1"/>
  <c r="BL78" i="90"/>
  <c r="AF78" i="90" s="1"/>
  <c r="BL82" i="90"/>
  <c r="AF82" i="90" s="1"/>
  <c r="BL92" i="90"/>
  <c r="AF92" i="90" s="1"/>
  <c r="BL117" i="90"/>
  <c r="AF117" i="90" s="1"/>
  <c r="DW42" i="90"/>
  <c r="DW77" i="90"/>
  <c r="DW109" i="90"/>
  <c r="DW141" i="90"/>
  <c r="DW179" i="90"/>
  <c r="EU28" i="90"/>
  <c r="EU36" i="90"/>
  <c r="EU44" i="90"/>
  <c r="EU52" i="90"/>
  <c r="EU60" i="90"/>
  <c r="EU87" i="90"/>
  <c r="EU68" i="90"/>
  <c r="EU76" i="90"/>
  <c r="EU92" i="90"/>
  <c r="EU100" i="90"/>
  <c r="EU109" i="90"/>
  <c r="EU116" i="90"/>
  <c r="EU124" i="90"/>
  <c r="EU132" i="90"/>
  <c r="EU139" i="90"/>
  <c r="EU166" i="90"/>
  <c r="EU151" i="90"/>
  <c r="EU159" i="90"/>
  <c r="EU172" i="90"/>
  <c r="EU180" i="90"/>
  <c r="EU188" i="90"/>
  <c r="EU196" i="90"/>
  <c r="EU204" i="90"/>
  <c r="EU210" i="90"/>
  <c r="EU219" i="90"/>
  <c r="DS66" i="90"/>
  <c r="BL69" i="90"/>
  <c r="AF69" i="90" s="1"/>
  <c r="BL73" i="90"/>
  <c r="AF73" i="90" s="1"/>
  <c r="BL30" i="90"/>
  <c r="AF30" i="90" s="1"/>
  <c r="BL76" i="90"/>
  <c r="AF76" i="90" s="1"/>
  <c r="BL114" i="90"/>
  <c r="AF114" i="90" s="1"/>
  <c r="BL98" i="90"/>
  <c r="AF98" i="90" s="1"/>
  <c r="BL119" i="90"/>
  <c r="AF119" i="90" s="1"/>
  <c r="BL151" i="90"/>
  <c r="AF151" i="90" s="1"/>
  <c r="BL156" i="90"/>
  <c r="AF156" i="90" s="1"/>
  <c r="BL200" i="90"/>
  <c r="AF200" i="90" s="1"/>
  <c r="BL203" i="90"/>
  <c r="AF203" i="90" s="1"/>
  <c r="BL220" i="90"/>
  <c r="AF220" i="90" s="1"/>
  <c r="DW50" i="90"/>
  <c r="DW85" i="90"/>
  <c r="DW117" i="90"/>
  <c r="DW149" i="90"/>
  <c r="EU30" i="90"/>
  <c r="EU38" i="90"/>
  <c r="EU46" i="90"/>
  <c r="EU54" i="90"/>
  <c r="EU62" i="90"/>
  <c r="EU89" i="90"/>
  <c r="EU70" i="90"/>
  <c r="EU78" i="90"/>
  <c r="EU94" i="90"/>
  <c r="EU102" i="90"/>
  <c r="EU111" i="90"/>
  <c r="EU118" i="90"/>
  <c r="EU126" i="90"/>
  <c r="EU145" i="90"/>
  <c r="EU141" i="90"/>
  <c r="EU163" i="90"/>
  <c r="EU153" i="90"/>
  <c r="EU161" i="90"/>
  <c r="EU174" i="90"/>
  <c r="EU182" i="90"/>
  <c r="EU190" i="90"/>
  <c r="EU198" i="90"/>
  <c r="EU211" i="90"/>
  <c r="EU214" i="90"/>
  <c r="BL123" i="90"/>
  <c r="AF123" i="90" s="1"/>
  <c r="DS179" i="90"/>
  <c r="DW217" i="90"/>
  <c r="DL30" i="90"/>
  <c r="DL103" i="90"/>
  <c r="DL168" i="90"/>
  <c r="DL46" i="90"/>
  <c r="DL121" i="90"/>
  <c r="DL184" i="90"/>
  <c r="DK227" i="90"/>
  <c r="DL89" i="90"/>
  <c r="DL162" i="90"/>
  <c r="BL226" i="90"/>
  <c r="AF226" i="90" s="1"/>
  <c r="EU225" i="90"/>
  <c r="DW38" i="90"/>
  <c r="DW54" i="90"/>
  <c r="DW73" i="90"/>
  <c r="DW89" i="90"/>
  <c r="DW105" i="90"/>
  <c r="DW121" i="90"/>
  <c r="DW137" i="90"/>
  <c r="DW153" i="90"/>
  <c r="DW171" i="90"/>
  <c r="DW200" i="90"/>
  <c r="EU27" i="90"/>
  <c r="EU31" i="90"/>
  <c r="EU35" i="90"/>
  <c r="EU39" i="90"/>
  <c r="EU43" i="90"/>
  <c r="EU47" i="90"/>
  <c r="EU51" i="90"/>
  <c r="EU55" i="90"/>
  <c r="EU59" i="90"/>
  <c r="EU64" i="90"/>
  <c r="EU86" i="90"/>
  <c r="EU90" i="90"/>
  <c r="EU67" i="90"/>
  <c r="EU71" i="90"/>
  <c r="EU75" i="90"/>
  <c r="EU79" i="90"/>
  <c r="EU83" i="90"/>
  <c r="EU95" i="90"/>
  <c r="EU99" i="90"/>
  <c r="EU104" i="90"/>
  <c r="EU108" i="90"/>
  <c r="EU112" i="90"/>
  <c r="EU115" i="90"/>
  <c r="EU119" i="90"/>
  <c r="EU123" i="90"/>
  <c r="EU127" i="90"/>
  <c r="EU131" i="90"/>
  <c r="EU134" i="90"/>
  <c r="EU138" i="90"/>
  <c r="EU142" i="90"/>
  <c r="EU165" i="90"/>
  <c r="EU146" i="90"/>
  <c r="EU150" i="90"/>
  <c r="EU154" i="90"/>
  <c r="EU158" i="90"/>
  <c r="EU167" i="90"/>
  <c r="EU171" i="90"/>
  <c r="EU175" i="90"/>
  <c r="EU179" i="90"/>
  <c r="EU183" i="90"/>
  <c r="EU187" i="90"/>
  <c r="EU195" i="90"/>
  <c r="EU194" i="90"/>
  <c r="EU199" i="90"/>
  <c r="EU203" i="90"/>
  <c r="EU212" i="90"/>
  <c r="EU209" i="90"/>
  <c r="EU221" i="90"/>
  <c r="EU218" i="90"/>
  <c r="EU223" i="90"/>
  <c r="EU227" i="90"/>
  <c r="DS83" i="90"/>
  <c r="DS147" i="90"/>
  <c r="DS210" i="90"/>
  <c r="BL71" i="90"/>
  <c r="AF71" i="90" s="1"/>
  <c r="BL47" i="90"/>
  <c r="AF47" i="90" s="1"/>
  <c r="BL63" i="90"/>
  <c r="AF63" i="90" s="1"/>
  <c r="BL89" i="90"/>
  <c r="AF89" i="90" s="1"/>
  <c r="BL103" i="90"/>
  <c r="AF103" i="90" s="1"/>
  <c r="BL108" i="90"/>
  <c r="AF108" i="90" s="1"/>
  <c r="BL124" i="90"/>
  <c r="AF124" i="90" s="1"/>
  <c r="BL135" i="90"/>
  <c r="AF135" i="90" s="1"/>
  <c r="BL153" i="90"/>
  <c r="AF153" i="90" s="1"/>
  <c r="BL165" i="90"/>
  <c r="AF165" i="90" s="1"/>
  <c r="BL185" i="90"/>
  <c r="AF185" i="90" s="1"/>
  <c r="BL189" i="90"/>
  <c r="AF189" i="90" s="1"/>
  <c r="BL217" i="90"/>
  <c r="AF217" i="90" s="1"/>
  <c r="BL140" i="90"/>
  <c r="AF140" i="90" s="1"/>
  <c r="BL158" i="90"/>
  <c r="AF158" i="90" s="1"/>
  <c r="BL174" i="90"/>
  <c r="AF174" i="90" s="1"/>
  <c r="BL178" i="90"/>
  <c r="AF178" i="90" s="1"/>
  <c r="BL197" i="90"/>
  <c r="AF197" i="90" s="1"/>
  <c r="BL205" i="90"/>
  <c r="AF205" i="90" s="1"/>
  <c r="BL209" i="90"/>
  <c r="AF209" i="90" s="1"/>
  <c r="DS31" i="90"/>
  <c r="DS99" i="90"/>
  <c r="DS173" i="90"/>
  <c r="DS227" i="90"/>
  <c r="BL105" i="90"/>
  <c r="AF105" i="90" s="1"/>
  <c r="BL133" i="90"/>
  <c r="AF133" i="90" s="1"/>
  <c r="DW30" i="90"/>
  <c r="DW46" i="90"/>
  <c r="DW62" i="90"/>
  <c r="DW81" i="90"/>
  <c r="DW97" i="90"/>
  <c r="DW113" i="90"/>
  <c r="DW129" i="90"/>
  <c r="DW145" i="90"/>
  <c r="DW174" i="90"/>
  <c r="DW185" i="90"/>
  <c r="EU29" i="90"/>
  <c r="EU33" i="90"/>
  <c r="EU37" i="90"/>
  <c r="EU41" i="90"/>
  <c r="EU45" i="90"/>
  <c r="EU49" i="90"/>
  <c r="EU53" i="90"/>
  <c r="EU57" i="90"/>
  <c r="EU61" i="90"/>
  <c r="EU84" i="90"/>
  <c r="EU88" i="90"/>
  <c r="EU65" i="90"/>
  <c r="EU69" i="90"/>
  <c r="EU73" i="90"/>
  <c r="EU77" i="90"/>
  <c r="EU81" i="90"/>
  <c r="EU93" i="90"/>
  <c r="EU97" i="90"/>
  <c r="EU101" i="90"/>
  <c r="EU106" i="90"/>
  <c r="EU110" i="90"/>
  <c r="EU103" i="90"/>
  <c r="EU117" i="90"/>
  <c r="EU121" i="90"/>
  <c r="EU125" i="90"/>
  <c r="EU129" i="90"/>
  <c r="EU133" i="90"/>
  <c r="EU136" i="90"/>
  <c r="EU140" i="90"/>
  <c r="EU144" i="90"/>
  <c r="EU162" i="90"/>
  <c r="EU148" i="90"/>
  <c r="EU152" i="90"/>
  <c r="EU156" i="90"/>
  <c r="EU160" i="90"/>
  <c r="EU169" i="90"/>
  <c r="EU173" i="90"/>
  <c r="EU177" i="90"/>
  <c r="EU181" i="90"/>
  <c r="EU185" i="90"/>
  <c r="EU189" i="90"/>
  <c r="EU192" i="90"/>
  <c r="EU197" i="90"/>
  <c r="EU201" i="90"/>
  <c r="EU205" i="90"/>
  <c r="EU207" i="90"/>
  <c r="EU213" i="90"/>
  <c r="EU216" i="90"/>
  <c r="EU220" i="90"/>
  <c r="DS47" i="90"/>
  <c r="DS115" i="90"/>
  <c r="BL37" i="90"/>
  <c r="AF37" i="90" s="1"/>
  <c r="BL53" i="90"/>
  <c r="AF53" i="90" s="1"/>
  <c r="BL87" i="90"/>
  <c r="AF87" i="90" s="1"/>
  <c r="BL130" i="90"/>
  <c r="AF130" i="90" s="1"/>
  <c r="BL121" i="90"/>
  <c r="AF121" i="90" s="1"/>
  <c r="BL137" i="90"/>
  <c r="AF137" i="90" s="1"/>
  <c r="BL150" i="90"/>
  <c r="AF150" i="90" s="1"/>
  <c r="BL167" i="90"/>
  <c r="AF167" i="90" s="1"/>
  <c r="BL183" i="90"/>
  <c r="AF183" i="90" s="1"/>
  <c r="BL187" i="90"/>
  <c r="AF187" i="90" s="1"/>
  <c r="BL198" i="90"/>
  <c r="AF198" i="90" s="1"/>
  <c r="BL194" i="90"/>
  <c r="AF194" i="90" s="1"/>
  <c r="DL224" i="90"/>
  <c r="BL67" i="90"/>
  <c r="AF67" i="90" s="1"/>
  <c r="BL29" i="90"/>
  <c r="AF29" i="90" s="1"/>
  <c r="BL45" i="90"/>
  <c r="AF45" i="90" s="1"/>
  <c r="BL61" i="90"/>
  <c r="AF61" i="90" s="1"/>
  <c r="BL79" i="90"/>
  <c r="AF79" i="90" s="1"/>
  <c r="BL93" i="90"/>
  <c r="AF93" i="90" s="1"/>
  <c r="BL116" i="90"/>
  <c r="AF116" i="90" s="1"/>
  <c r="BL141" i="90"/>
  <c r="AF141" i="90" s="1"/>
  <c r="BL145" i="90"/>
  <c r="AF145" i="90" s="1"/>
  <c r="BL159" i="90"/>
  <c r="AF159" i="90" s="1"/>
  <c r="BL175" i="90"/>
  <c r="AF175" i="90" s="1"/>
  <c r="BL191" i="90"/>
  <c r="AF191" i="90" s="1"/>
  <c r="BL208" i="90"/>
  <c r="AF208" i="90" s="1"/>
  <c r="EA221" i="90"/>
  <c r="EZ226" i="90"/>
  <c r="DL74" i="90"/>
  <c r="DL42" i="90"/>
  <c r="DL58" i="90"/>
  <c r="DL85" i="90"/>
  <c r="DL99" i="90"/>
  <c r="DL118" i="90"/>
  <c r="DL133" i="90"/>
  <c r="DL144" i="90"/>
  <c r="DL164" i="90"/>
  <c r="DL180" i="90"/>
  <c r="DL199" i="90"/>
  <c r="DL216" i="90"/>
  <c r="DL72" i="90"/>
  <c r="DL34" i="90"/>
  <c r="DL50" i="90"/>
  <c r="DL77" i="90"/>
  <c r="DL119" i="90"/>
  <c r="DL107" i="90"/>
  <c r="DL125" i="90"/>
  <c r="DL136" i="90"/>
  <c r="DL155" i="90"/>
  <c r="DL172" i="90"/>
  <c r="DL188" i="90"/>
  <c r="DL198" i="90"/>
  <c r="DL221" i="90"/>
  <c r="DL75" i="90"/>
  <c r="DL38" i="90"/>
  <c r="DL54" i="90"/>
  <c r="DL81" i="90"/>
  <c r="DL95" i="90"/>
  <c r="DL111" i="90"/>
  <c r="DL129" i="90"/>
  <c r="DL140" i="90"/>
  <c r="DL159" i="90"/>
  <c r="DL176" i="90"/>
  <c r="DL201" i="90"/>
  <c r="DL208" i="90"/>
  <c r="DP226" i="90"/>
  <c r="DL227" i="90"/>
  <c r="BL74" i="90"/>
  <c r="AF74" i="90" s="1"/>
  <c r="BL36" i="90"/>
  <c r="AF36" i="90" s="1"/>
  <c r="BL44" i="90"/>
  <c r="AF44" i="90" s="1"/>
  <c r="BL52" i="90"/>
  <c r="AF52" i="90" s="1"/>
  <c r="BL60" i="90"/>
  <c r="AF60" i="90" s="1"/>
  <c r="BL68" i="90"/>
  <c r="AF68" i="90" s="1"/>
  <c r="BL86" i="90"/>
  <c r="AF86" i="90" s="1"/>
  <c r="BL90" i="90"/>
  <c r="AF90" i="90" s="1"/>
  <c r="BL100" i="90"/>
  <c r="AF100" i="90" s="1"/>
  <c r="BL109" i="90"/>
  <c r="AF109" i="90" s="1"/>
  <c r="BL113" i="90"/>
  <c r="AF113" i="90" s="1"/>
  <c r="BL125" i="90"/>
  <c r="AF125" i="90" s="1"/>
  <c r="BL129" i="90"/>
  <c r="AF129" i="90" s="1"/>
  <c r="BL147" i="90"/>
  <c r="AF147" i="90" s="1"/>
  <c r="BL146" i="90"/>
  <c r="AF146" i="90" s="1"/>
  <c r="BL154" i="90"/>
  <c r="AF154" i="90" s="1"/>
  <c r="BL166" i="90"/>
  <c r="AF166" i="90" s="1"/>
  <c r="BL182" i="90"/>
  <c r="AF182" i="90" s="1"/>
  <c r="BL186" i="90"/>
  <c r="AF186" i="90" s="1"/>
  <c r="BL193" i="90"/>
  <c r="AF193" i="90" s="1"/>
  <c r="BL218" i="90"/>
  <c r="AF218" i="90" s="1"/>
  <c r="BL222" i="90"/>
  <c r="AF222" i="90" s="1"/>
  <c r="DL67" i="90"/>
  <c r="DL71" i="90"/>
  <c r="DL69" i="90"/>
  <c r="DL29" i="90"/>
  <c r="DL33" i="90"/>
  <c r="DL37" i="90"/>
  <c r="DL41" i="90"/>
  <c r="DL45" i="90"/>
  <c r="DL49" i="90"/>
  <c r="DL53" i="90"/>
  <c r="DL57" i="90"/>
  <c r="DL61" i="90"/>
  <c r="DL73" i="90"/>
  <c r="DL80" i="90"/>
  <c r="DL84" i="90"/>
  <c r="DL88" i="90"/>
  <c r="DL115" i="90"/>
  <c r="DL94" i="90"/>
  <c r="DL98" i="90"/>
  <c r="DL102" i="90"/>
  <c r="DL106" i="90"/>
  <c r="DL110" i="90"/>
  <c r="DL114" i="90"/>
  <c r="DL120" i="90"/>
  <c r="DL124" i="90"/>
  <c r="DL128" i="90"/>
  <c r="DL132" i="90"/>
  <c r="DL145" i="90"/>
  <c r="DL135" i="90"/>
  <c r="DL139" i="90"/>
  <c r="DL143" i="90"/>
  <c r="DL152" i="90"/>
  <c r="DL154" i="90"/>
  <c r="DL158" i="90"/>
  <c r="DL173" i="90"/>
  <c r="DL167" i="90"/>
  <c r="DL171" i="90"/>
  <c r="DL175" i="90"/>
  <c r="DL179" i="90"/>
  <c r="DL183" i="90"/>
  <c r="DL187" i="90"/>
  <c r="DL197" i="90"/>
  <c r="DL204" i="90"/>
  <c r="DL192" i="90"/>
  <c r="DL196" i="90"/>
  <c r="DL207" i="90"/>
  <c r="DL210" i="90"/>
  <c r="DL215" i="90"/>
  <c r="DL220" i="90"/>
  <c r="DL223" i="90"/>
  <c r="BL38" i="90"/>
  <c r="AF38" i="90" s="1"/>
  <c r="BL46" i="90"/>
  <c r="AF46" i="90" s="1"/>
  <c r="BL54" i="90"/>
  <c r="AF54" i="90" s="1"/>
  <c r="BL62" i="90"/>
  <c r="AF62" i="90" s="1"/>
  <c r="BL84" i="90"/>
  <c r="AF84" i="90" s="1"/>
  <c r="BL102" i="90"/>
  <c r="AF102" i="90" s="1"/>
  <c r="BL111" i="90"/>
  <c r="AF111" i="90" s="1"/>
  <c r="BL127" i="90"/>
  <c r="AF127" i="90" s="1"/>
  <c r="BL134" i="90"/>
  <c r="AF134" i="90" s="1"/>
  <c r="BL164" i="90"/>
  <c r="AF164" i="90" s="1"/>
  <c r="BL180" i="90"/>
  <c r="AF180" i="90" s="1"/>
  <c r="BL188" i="90"/>
  <c r="AF188" i="90" s="1"/>
  <c r="BL206" i="90"/>
  <c r="AF206" i="90" s="1"/>
  <c r="BL216" i="90"/>
  <c r="AF216" i="90" s="1"/>
  <c r="BL224" i="90"/>
  <c r="AF224" i="90" s="1"/>
  <c r="DL76" i="90"/>
  <c r="DL63" i="90"/>
  <c r="DL27" i="90"/>
  <c r="DL31" i="90"/>
  <c r="DL35" i="90"/>
  <c r="DL39" i="90"/>
  <c r="DL43" i="90"/>
  <c r="DL47" i="90"/>
  <c r="DL51" i="90"/>
  <c r="DL55" i="90"/>
  <c r="DL59" i="90"/>
  <c r="DL66" i="90"/>
  <c r="DL78" i="90"/>
  <c r="DL82" i="90"/>
  <c r="DL86" i="90"/>
  <c r="DL90" i="90"/>
  <c r="DL92" i="90"/>
  <c r="DL96" i="90"/>
  <c r="DL100" i="90"/>
  <c r="DL104" i="90"/>
  <c r="DL108" i="90"/>
  <c r="DL112" i="90"/>
  <c r="DL117" i="90"/>
  <c r="DL122" i="90"/>
  <c r="DL126" i="90"/>
  <c r="DL130" i="90"/>
  <c r="DL149" i="90"/>
  <c r="DL150" i="90"/>
  <c r="DL137" i="90"/>
  <c r="DL141" i="90"/>
  <c r="DL147" i="90"/>
  <c r="DL163" i="90"/>
  <c r="DL156" i="90"/>
  <c r="DL160" i="90"/>
  <c r="DL165" i="90"/>
  <c r="DL169" i="90"/>
  <c r="DL186" i="90"/>
  <c r="DL177" i="90"/>
  <c r="DL181" i="90"/>
  <c r="DL185" i="90"/>
  <c r="DL189" i="90"/>
  <c r="DL205" i="90"/>
  <c r="DL203" i="90"/>
  <c r="DL194" i="90"/>
  <c r="DL202" i="90"/>
  <c r="DL212" i="90"/>
  <c r="DL213" i="90"/>
  <c r="DL218" i="90"/>
  <c r="DL225" i="90"/>
  <c r="DL226" i="90"/>
  <c r="BL39" i="90"/>
  <c r="AF39" i="90" s="1"/>
  <c r="BL55" i="90"/>
  <c r="AF55" i="90" s="1"/>
  <c r="BL77" i="90"/>
  <c r="AF77" i="90" s="1"/>
  <c r="BL118" i="90"/>
  <c r="AF118" i="90" s="1"/>
  <c r="BL95" i="90"/>
  <c r="AF95" i="90" s="1"/>
  <c r="BL132" i="90"/>
  <c r="AF132" i="90" s="1"/>
  <c r="BL143" i="90"/>
  <c r="AF143" i="90" s="1"/>
  <c r="BL157" i="90"/>
  <c r="AF157" i="90" s="1"/>
  <c r="BL173" i="90"/>
  <c r="AF173" i="90" s="1"/>
  <c r="BL204" i="90"/>
  <c r="AF204" i="90" s="1"/>
  <c r="BL211" i="90"/>
  <c r="AF211" i="90" s="1"/>
  <c r="DL64" i="90"/>
  <c r="DL68" i="90"/>
  <c r="DL65" i="90"/>
  <c r="DL28" i="90"/>
  <c r="DL32" i="90"/>
  <c r="DL36" i="90"/>
  <c r="DL40" i="90"/>
  <c r="DL44" i="90"/>
  <c r="DL48" i="90"/>
  <c r="DL52" i="90"/>
  <c r="DL56" i="90"/>
  <c r="DL60" i="90"/>
  <c r="DL70" i="90"/>
  <c r="DL79" i="90"/>
  <c r="DL83" i="90"/>
  <c r="DL87" i="90"/>
  <c r="DL91" i="90"/>
  <c r="DL93" i="90"/>
  <c r="DL97" i="90"/>
  <c r="DL101" i="90"/>
  <c r="DL105" i="90"/>
  <c r="DL109" i="90"/>
  <c r="DL113" i="90"/>
  <c r="DL116" i="90"/>
  <c r="DL123" i="90"/>
  <c r="DL127" i="90"/>
  <c r="DL131" i="90"/>
  <c r="DL151" i="90"/>
  <c r="DL134" i="90"/>
  <c r="DL138" i="90"/>
  <c r="DL142" i="90"/>
  <c r="DL148" i="90"/>
  <c r="DL153" i="90"/>
  <c r="DL157" i="90"/>
  <c r="DL161" i="90"/>
  <c r="DL166" i="90"/>
  <c r="DL170" i="90"/>
  <c r="DL174" i="90"/>
  <c r="DL178" i="90"/>
  <c r="DL182" i="90"/>
  <c r="DL191" i="90"/>
  <c r="DL190" i="90"/>
  <c r="DL200" i="90"/>
  <c r="DL211" i="90"/>
  <c r="DL195" i="90"/>
  <c r="DL206" i="90"/>
  <c r="DL209" i="90"/>
  <c r="DL214" i="90"/>
  <c r="DL219" i="90"/>
  <c r="DL222" i="90"/>
  <c r="BL221" i="90"/>
  <c r="AF221" i="90" s="1"/>
  <c r="DS215" i="90"/>
  <c r="DW227" i="90"/>
  <c r="DW222" i="90"/>
  <c r="DW219" i="90"/>
  <c r="DW215" i="90"/>
  <c r="DW210" i="90"/>
  <c r="DW206" i="90"/>
  <c r="DW202" i="90"/>
  <c r="DW198" i="90"/>
  <c r="DW195" i="90"/>
  <c r="DW191" i="90"/>
  <c r="DW187" i="90"/>
  <c r="DW183" i="90"/>
  <c r="DW226" i="90"/>
  <c r="DW225" i="90"/>
  <c r="DW218" i="90"/>
  <c r="DW214" i="90"/>
  <c r="DW209" i="90"/>
  <c r="DW205" i="90"/>
  <c r="DW201" i="90"/>
  <c r="DW197" i="90"/>
  <c r="DW194" i="90"/>
  <c r="DW190" i="90"/>
  <c r="DW186" i="90"/>
  <c r="DW182" i="90"/>
  <c r="DW178" i="90"/>
  <c r="DW172" i="90"/>
  <c r="DW168" i="90"/>
  <c r="DW164" i="90"/>
  <c r="DW173" i="90"/>
  <c r="DW158" i="90"/>
  <c r="DW67" i="90"/>
  <c r="DW31" i="90"/>
  <c r="DW35" i="90"/>
  <c r="DW39" i="90"/>
  <c r="DW43" i="90"/>
  <c r="DW47" i="90"/>
  <c r="DW51" i="90"/>
  <c r="DW55" i="90"/>
  <c r="DW59" i="90"/>
  <c r="DW63" i="90"/>
  <c r="DW69" i="90"/>
  <c r="DW74" i="90"/>
  <c r="DW78" i="90"/>
  <c r="DW82" i="90"/>
  <c r="DW86" i="90"/>
  <c r="DW90" i="90"/>
  <c r="DW94" i="90"/>
  <c r="DW98" i="90"/>
  <c r="DW102" i="90"/>
  <c r="DW106" i="90"/>
  <c r="DW110" i="90"/>
  <c r="DW114" i="90"/>
  <c r="DW118" i="90"/>
  <c r="DW122" i="90"/>
  <c r="DW126" i="90"/>
  <c r="DW130" i="90"/>
  <c r="DW134" i="90"/>
  <c r="DW138" i="90"/>
  <c r="DW142" i="90"/>
  <c r="DW146" i="90"/>
  <c r="DW150" i="90"/>
  <c r="DW154" i="90"/>
  <c r="DW159" i="90"/>
  <c r="DW162" i="90"/>
  <c r="DW167" i="90"/>
  <c r="DW175" i="90"/>
  <c r="DW180" i="90"/>
  <c r="DW188" i="90"/>
  <c r="DW211" i="90"/>
  <c r="DW203" i="90"/>
  <c r="DW212" i="90"/>
  <c r="DW220" i="90"/>
  <c r="DS35" i="90"/>
  <c r="DS51" i="90"/>
  <c r="DS71" i="90"/>
  <c r="DS87" i="90"/>
  <c r="DS103" i="90"/>
  <c r="DS119" i="90"/>
  <c r="DS135" i="90"/>
  <c r="DS151" i="90"/>
  <c r="DS164" i="90"/>
  <c r="DS183" i="90"/>
  <c r="DS199" i="90"/>
  <c r="DS225" i="90"/>
  <c r="DS223" i="90"/>
  <c r="DS218" i="90"/>
  <c r="DS214" i="90"/>
  <c r="DS209" i="90"/>
  <c r="DS212" i="90"/>
  <c r="DS202" i="90"/>
  <c r="DS198" i="90"/>
  <c r="DS194" i="90"/>
  <c r="DS190" i="90"/>
  <c r="DS186" i="90"/>
  <c r="DS182" i="90"/>
  <c r="DS178" i="90"/>
  <c r="DS171" i="90"/>
  <c r="DS167" i="90"/>
  <c r="DS163" i="90"/>
  <c r="DS174" i="90"/>
  <c r="DS158" i="90"/>
  <c r="DS154" i="90"/>
  <c r="DS150" i="90"/>
  <c r="DS146" i="90"/>
  <c r="DS142" i="90"/>
  <c r="DS138" i="90"/>
  <c r="DS134" i="90"/>
  <c r="DS130" i="90"/>
  <c r="DS126" i="90"/>
  <c r="DS122" i="90"/>
  <c r="DS118" i="90"/>
  <c r="DS114" i="90"/>
  <c r="DS110" i="90"/>
  <c r="DS106" i="90"/>
  <c r="DS102" i="90"/>
  <c r="DS98" i="90"/>
  <c r="DS94" i="90"/>
  <c r="DS90" i="90"/>
  <c r="DS86" i="90"/>
  <c r="DS82" i="90"/>
  <c r="DS78" i="90"/>
  <c r="DS74" i="90"/>
  <c r="DS67" i="90"/>
  <c r="DS62" i="90"/>
  <c r="DS58" i="90"/>
  <c r="DS54" i="90"/>
  <c r="DS50" i="90"/>
  <c r="DS46" i="90"/>
  <c r="DS42" i="90"/>
  <c r="DS38" i="90"/>
  <c r="DS34" i="90"/>
  <c r="DS30" i="90"/>
  <c r="DS65" i="90"/>
  <c r="DS224" i="90"/>
  <c r="DS222" i="90"/>
  <c r="DS217" i="90"/>
  <c r="DS213" i="90"/>
  <c r="DS208" i="90"/>
  <c r="DS205" i="90"/>
  <c r="DS201" i="90"/>
  <c r="DS197" i="90"/>
  <c r="DS193" i="90"/>
  <c r="DS189" i="90"/>
  <c r="DS185" i="90"/>
  <c r="DS181" i="90"/>
  <c r="DS177" i="90"/>
  <c r="DS170" i="90"/>
  <c r="DS166" i="90"/>
  <c r="DS162" i="90"/>
  <c r="DS161" i="90"/>
  <c r="DS157" i="90"/>
  <c r="DS153" i="90"/>
  <c r="DS149" i="90"/>
  <c r="DS145" i="90"/>
  <c r="DS141" i="90"/>
  <c r="DS137" i="90"/>
  <c r="DS133" i="90"/>
  <c r="DS129" i="90"/>
  <c r="DS125" i="90"/>
  <c r="DS121" i="90"/>
  <c r="DS117" i="90"/>
  <c r="DS113" i="90"/>
  <c r="DS109" i="90"/>
  <c r="DS105" i="90"/>
  <c r="DS101" i="90"/>
  <c r="DS97" i="90"/>
  <c r="DS93" i="90"/>
  <c r="DS89" i="90"/>
  <c r="DS85" i="90"/>
  <c r="DS81" i="90"/>
  <c r="DS77" i="90"/>
  <c r="DS73" i="90"/>
  <c r="DS63" i="90"/>
  <c r="DS61" i="90"/>
  <c r="DS57" i="90"/>
  <c r="DS53" i="90"/>
  <c r="DS49" i="90"/>
  <c r="DS45" i="90"/>
  <c r="DS41" i="90"/>
  <c r="DS37" i="90"/>
  <c r="DS33" i="90"/>
  <c r="DS29" i="90"/>
  <c r="DS64" i="90"/>
  <c r="DS226" i="90"/>
  <c r="DS220" i="90"/>
  <c r="DS216" i="90"/>
  <c r="DS211" i="90"/>
  <c r="DS207" i="90"/>
  <c r="DS204" i="90"/>
  <c r="DS200" i="90"/>
  <c r="DS196" i="90"/>
  <c r="DS192" i="90"/>
  <c r="DS188" i="90"/>
  <c r="DS184" i="90"/>
  <c r="DS180" i="90"/>
  <c r="DS176" i="90"/>
  <c r="DS169" i="90"/>
  <c r="DS165" i="90"/>
  <c r="DS175" i="90"/>
  <c r="DS160" i="90"/>
  <c r="DS156" i="90"/>
  <c r="DS152" i="90"/>
  <c r="DS148" i="90"/>
  <c r="DS144" i="90"/>
  <c r="DS140" i="90"/>
  <c r="DS136" i="90"/>
  <c r="DS132" i="90"/>
  <c r="DS128" i="90"/>
  <c r="DS124" i="90"/>
  <c r="DS120" i="90"/>
  <c r="DS116" i="90"/>
  <c r="DS112" i="90"/>
  <c r="DS108" i="90"/>
  <c r="DS104" i="90"/>
  <c r="DS100" i="90"/>
  <c r="DS96" i="90"/>
  <c r="DS92" i="90"/>
  <c r="DS88" i="90"/>
  <c r="DS84" i="90"/>
  <c r="DS80" i="90"/>
  <c r="DS76" i="90"/>
  <c r="DS72" i="90"/>
  <c r="DS70" i="90"/>
  <c r="DS60" i="90"/>
  <c r="DS56" i="90"/>
  <c r="DS52" i="90"/>
  <c r="DS48" i="90"/>
  <c r="DS44" i="90"/>
  <c r="DS40" i="90"/>
  <c r="DS36" i="90"/>
  <c r="DS32" i="90"/>
  <c r="DS28" i="90"/>
  <c r="DS68" i="90"/>
  <c r="DW64" i="90"/>
  <c r="DW28" i="90"/>
  <c r="DW32" i="90"/>
  <c r="DW36" i="90"/>
  <c r="DW40" i="90"/>
  <c r="DW44" i="90"/>
  <c r="DW48" i="90"/>
  <c r="DW52" i="90"/>
  <c r="DW56" i="90"/>
  <c r="DW60" i="90"/>
  <c r="DW68" i="90"/>
  <c r="DW71" i="90"/>
  <c r="DW75" i="90"/>
  <c r="DW79" i="90"/>
  <c r="DW83" i="90"/>
  <c r="DW87" i="90"/>
  <c r="DW91" i="90"/>
  <c r="DW95" i="90"/>
  <c r="DW99" i="90"/>
  <c r="DW103" i="90"/>
  <c r="DW107" i="90"/>
  <c r="DW111" i="90"/>
  <c r="DW115" i="90"/>
  <c r="DW119" i="90"/>
  <c r="DW123" i="90"/>
  <c r="DW127" i="90"/>
  <c r="DW131" i="90"/>
  <c r="DW135" i="90"/>
  <c r="DW139" i="90"/>
  <c r="DW143" i="90"/>
  <c r="DW147" i="90"/>
  <c r="DW151" i="90"/>
  <c r="DW155" i="90"/>
  <c r="DW160" i="90"/>
  <c r="DW163" i="90"/>
  <c r="DW169" i="90"/>
  <c r="DW176" i="90"/>
  <c r="DW181" i="90"/>
  <c r="DW189" i="90"/>
  <c r="DW196" i="90"/>
  <c r="DW204" i="90"/>
  <c r="DW213" i="90"/>
  <c r="DW221" i="90"/>
  <c r="DS27" i="90"/>
  <c r="DS39" i="90"/>
  <c r="DS55" i="90"/>
  <c r="DS75" i="90"/>
  <c r="DS91" i="90"/>
  <c r="DS107" i="90"/>
  <c r="DS123" i="90"/>
  <c r="DS139" i="90"/>
  <c r="DS155" i="90"/>
  <c r="DS168" i="90"/>
  <c r="DS187" i="90"/>
  <c r="DS203" i="90"/>
  <c r="DS219" i="90"/>
  <c r="DW66" i="90"/>
  <c r="DW29" i="90"/>
  <c r="DW33" i="90"/>
  <c r="DW37" i="90"/>
  <c r="DW41" i="90"/>
  <c r="DW45" i="90"/>
  <c r="DW49" i="90"/>
  <c r="DW53" i="90"/>
  <c r="DW57" i="90"/>
  <c r="DW61" i="90"/>
  <c r="DW27" i="90"/>
  <c r="DW72" i="90"/>
  <c r="DW76" i="90"/>
  <c r="DW80" i="90"/>
  <c r="DW84" i="90"/>
  <c r="DW88" i="90"/>
  <c r="DW92" i="90"/>
  <c r="DW96" i="90"/>
  <c r="DW100" i="90"/>
  <c r="DW104" i="90"/>
  <c r="DW108" i="90"/>
  <c r="DW112" i="90"/>
  <c r="DW116" i="90"/>
  <c r="DW120" i="90"/>
  <c r="DW124" i="90"/>
  <c r="DW128" i="90"/>
  <c r="DW132" i="90"/>
  <c r="DW136" i="90"/>
  <c r="DW140" i="90"/>
  <c r="DW144" i="90"/>
  <c r="DW148" i="90"/>
  <c r="DW152" i="90"/>
  <c r="DW156" i="90"/>
  <c r="DW161" i="90"/>
  <c r="DW165" i="90"/>
  <c r="DW170" i="90"/>
  <c r="DW177" i="90"/>
  <c r="DW184" i="90"/>
  <c r="DW192" i="90"/>
  <c r="DW199" i="90"/>
  <c r="DW207" i="90"/>
  <c r="DW216" i="90"/>
  <c r="DW223" i="90"/>
  <c r="DS69" i="90"/>
  <c r="DS43" i="90"/>
  <c r="DS59" i="90"/>
  <c r="DS79" i="90"/>
  <c r="DS95" i="90"/>
  <c r="DS111" i="90"/>
  <c r="DS127" i="90"/>
  <c r="DS143" i="90"/>
  <c r="DS159" i="90"/>
  <c r="DS172" i="90"/>
  <c r="DS191" i="90"/>
  <c r="DS206" i="90"/>
  <c r="DS221" i="90"/>
  <c r="BL65" i="90"/>
  <c r="AF65" i="90" s="1"/>
  <c r="BL33" i="90"/>
  <c r="AF33" i="90" s="1"/>
  <c r="BL49" i="90"/>
  <c r="AF49" i="90" s="1"/>
  <c r="BL72" i="90"/>
  <c r="AF72" i="90" s="1"/>
  <c r="BL83" i="90"/>
  <c r="AF83" i="90" s="1"/>
  <c r="BL97" i="90"/>
  <c r="AF97" i="90" s="1"/>
  <c r="BL101" i="90"/>
  <c r="AF101" i="90" s="1"/>
  <c r="BL106" i="90"/>
  <c r="AF106" i="90" s="1"/>
  <c r="BL110" i="90"/>
  <c r="AF110" i="90" s="1"/>
  <c r="BL115" i="90"/>
  <c r="AF115" i="90" s="1"/>
  <c r="BL126" i="90"/>
  <c r="AF126" i="90" s="1"/>
  <c r="BL148" i="90"/>
  <c r="AF148" i="90" s="1"/>
  <c r="BL163" i="90"/>
  <c r="AF163" i="90" s="1"/>
  <c r="BL179" i="90"/>
  <c r="AF179" i="90" s="1"/>
  <c r="BL199" i="90"/>
  <c r="AF199" i="90" s="1"/>
  <c r="BL210" i="90"/>
  <c r="AF210" i="90" s="1"/>
  <c r="BL215" i="90"/>
  <c r="AF215" i="90" s="1"/>
  <c r="BL34" i="90"/>
  <c r="AF34" i="90" s="1"/>
  <c r="BL42" i="90"/>
  <c r="AF42" i="90" s="1"/>
  <c r="BL50" i="90"/>
  <c r="AF50" i="90" s="1"/>
  <c r="BL58" i="90"/>
  <c r="AF58" i="90" s="1"/>
  <c r="BL88" i="90"/>
  <c r="AF88" i="90" s="1"/>
  <c r="BL94" i="90"/>
  <c r="AF94" i="90" s="1"/>
  <c r="BL120" i="90"/>
  <c r="AF120" i="90" s="1"/>
  <c r="BL131" i="90"/>
  <c r="AF131" i="90" s="1"/>
  <c r="BL122" i="90"/>
  <c r="AF122" i="90" s="1"/>
  <c r="BL138" i="90"/>
  <c r="AF138" i="90" s="1"/>
  <c r="BL142" i="90"/>
  <c r="AF142" i="90" s="1"/>
  <c r="BL149" i="90"/>
  <c r="AF149" i="90" s="1"/>
  <c r="BL168" i="90"/>
  <c r="AF168" i="90" s="1"/>
  <c r="BL172" i="90"/>
  <c r="AF172" i="90" s="1"/>
  <c r="BL184" i="90"/>
  <c r="AF184" i="90" s="1"/>
  <c r="BL195" i="90"/>
  <c r="AF195" i="90" s="1"/>
  <c r="BL70" i="90"/>
  <c r="AF70" i="90" s="1"/>
  <c r="BL43" i="90"/>
  <c r="AF43" i="90" s="1"/>
  <c r="BL59" i="90"/>
  <c r="AF59" i="90" s="1"/>
  <c r="BL81" i="90"/>
  <c r="AF81" i="90" s="1"/>
  <c r="BL85" i="90"/>
  <c r="AF85" i="90" s="1"/>
  <c r="BL99" i="90"/>
  <c r="AF99" i="90" s="1"/>
  <c r="BL104" i="90"/>
  <c r="AF104" i="90" s="1"/>
  <c r="BL152" i="90"/>
  <c r="AF152" i="90" s="1"/>
  <c r="BL161" i="90"/>
  <c r="AF161" i="90" s="1"/>
  <c r="BL177" i="90"/>
  <c r="AF177" i="90" s="1"/>
  <c r="BL181" i="90"/>
  <c r="AF181" i="90" s="1"/>
  <c r="BL207" i="90"/>
  <c r="AF207" i="90" s="1"/>
  <c r="BL192" i="90"/>
  <c r="AF192" i="90" s="1"/>
  <c r="BL201" i="90"/>
  <c r="AF201" i="90" s="1"/>
  <c r="BL213" i="90"/>
  <c r="AF213" i="90" s="1"/>
  <c r="BL225" i="90"/>
  <c r="AF225" i="90" s="1"/>
  <c r="EB226" i="90"/>
  <c r="EC223" i="90"/>
  <c r="BM33" i="89"/>
  <c r="AG33" i="89" s="1"/>
  <c r="BM31" i="89"/>
  <c r="BM32" i="89"/>
  <c r="AG32" i="89" s="1"/>
  <c r="BM37" i="89"/>
  <c r="BM87" i="89"/>
  <c r="AG87" i="89" s="1"/>
  <c r="BM107" i="89"/>
  <c r="AG107" i="89" s="1"/>
  <c r="BM95" i="89"/>
  <c r="AG95" i="89" s="1"/>
  <c r="BM99" i="89"/>
  <c r="BM103" i="89"/>
  <c r="AG103" i="89" s="1"/>
  <c r="BM129" i="89"/>
  <c r="AG129" i="89" s="1"/>
  <c r="BM133" i="89"/>
  <c r="AG133" i="89" s="1"/>
  <c r="BM38" i="89"/>
  <c r="BM42" i="89"/>
  <c r="AG42" i="89" s="1"/>
  <c r="BM46" i="89"/>
  <c r="AG46" i="89" s="1"/>
  <c r="BM50" i="89"/>
  <c r="AG50" i="89" s="1"/>
  <c r="BM36" i="89"/>
  <c r="BM137" i="89"/>
  <c r="AG137" i="89" s="1"/>
  <c r="BM141" i="89"/>
  <c r="AG141" i="89" s="1"/>
  <c r="BM145" i="89"/>
  <c r="AG145" i="89" s="1"/>
  <c r="BM147" i="89"/>
  <c r="BM190" i="89"/>
  <c r="AG190" i="89" s="1"/>
  <c r="BM194" i="89"/>
  <c r="AG194" i="89" s="1"/>
  <c r="BM182" i="89"/>
  <c r="AG182" i="89" s="1"/>
  <c r="BM54" i="89"/>
  <c r="BM58" i="89"/>
  <c r="AG58" i="89" s="1"/>
  <c r="BM62" i="89"/>
  <c r="AG62" i="89" s="1"/>
  <c r="BM66" i="89"/>
  <c r="AG66" i="89" s="1"/>
  <c r="BM70" i="89"/>
  <c r="BM74" i="89"/>
  <c r="AG74" i="89" s="1"/>
  <c r="BM78" i="89"/>
  <c r="DL227" i="89"/>
  <c r="DU225" i="89"/>
  <c r="BL227" i="89"/>
  <c r="AF227" i="89" s="1"/>
  <c r="EL215" i="89"/>
  <c r="EL147" i="89"/>
  <c r="EL53" i="89"/>
  <c r="EL125" i="89"/>
  <c r="EL92" i="89"/>
  <c r="EL170" i="89"/>
  <c r="EL43" i="89"/>
  <c r="EL94" i="89"/>
  <c r="EL190" i="89"/>
  <c r="EL69" i="89"/>
  <c r="EL226" i="89"/>
  <c r="EL29" i="89"/>
  <c r="EL57" i="89"/>
  <c r="EL73" i="89"/>
  <c r="EL83" i="89"/>
  <c r="EL99" i="89"/>
  <c r="EL131" i="89"/>
  <c r="EL154" i="89"/>
  <c r="EL177" i="89"/>
  <c r="EL195" i="89"/>
  <c r="EL217" i="89"/>
  <c r="EL35" i="89"/>
  <c r="EL45" i="89"/>
  <c r="EL61" i="89"/>
  <c r="EL77" i="89"/>
  <c r="EL107" i="89"/>
  <c r="EL126" i="89"/>
  <c r="EL137" i="89"/>
  <c r="EL158" i="89"/>
  <c r="EL179" i="89"/>
  <c r="EL198" i="89"/>
  <c r="EL222" i="89"/>
  <c r="EL39" i="89"/>
  <c r="EL49" i="89"/>
  <c r="EL65" i="89"/>
  <c r="EL84" i="89"/>
  <c r="EL114" i="89"/>
  <c r="EL120" i="89"/>
  <c r="EL142" i="89"/>
  <c r="EL163" i="89"/>
  <c r="EL185" i="89"/>
  <c r="EL204" i="89"/>
  <c r="EX178" i="89"/>
  <c r="EL223" i="89"/>
  <c r="EL32" i="89"/>
  <c r="EL37" i="89"/>
  <c r="EL41" i="89"/>
  <c r="EL27" i="89"/>
  <c r="EL31" i="89"/>
  <c r="EL47" i="89"/>
  <c r="EL51" i="89"/>
  <c r="EL55" i="89"/>
  <c r="EL59" i="89"/>
  <c r="EL63" i="89"/>
  <c r="EL67" i="89"/>
  <c r="EL71" i="89"/>
  <c r="EL75" i="89"/>
  <c r="EL79" i="89"/>
  <c r="EL88" i="89"/>
  <c r="EL82" i="89"/>
  <c r="EL87" i="89"/>
  <c r="EL112" i="89"/>
  <c r="EL108" i="89"/>
  <c r="EL96" i="89"/>
  <c r="EL102" i="89"/>
  <c r="EL117" i="89"/>
  <c r="EL122" i="89"/>
  <c r="EL129" i="89"/>
  <c r="EL134" i="89"/>
  <c r="EL139" i="89"/>
  <c r="EL145" i="89"/>
  <c r="EL151" i="89"/>
  <c r="EL155" i="89"/>
  <c r="EL161" i="89"/>
  <c r="EL167" i="89"/>
  <c r="EL174" i="89"/>
  <c r="EL173" i="89"/>
  <c r="EL182" i="89"/>
  <c r="EL187" i="89"/>
  <c r="EL193" i="89"/>
  <c r="EL199" i="89"/>
  <c r="EL203" i="89"/>
  <c r="EL207" i="89"/>
  <c r="EL212" i="89"/>
  <c r="EL219" i="89"/>
  <c r="EL224" i="89"/>
  <c r="EL34" i="89"/>
  <c r="EL38" i="89"/>
  <c r="EL42" i="89"/>
  <c r="EL28" i="89"/>
  <c r="EL33" i="89"/>
  <c r="EL48" i="89"/>
  <c r="EL52" i="89"/>
  <c r="EL56" i="89"/>
  <c r="EL60" i="89"/>
  <c r="EL64" i="89"/>
  <c r="EL68" i="89"/>
  <c r="EL72" i="89"/>
  <c r="EL76" i="89"/>
  <c r="EL81" i="89"/>
  <c r="EL90" i="89"/>
  <c r="EL104" i="89"/>
  <c r="EL91" i="89"/>
  <c r="EL113" i="89"/>
  <c r="EL110" i="89"/>
  <c r="EL98" i="89"/>
  <c r="EL103" i="89"/>
  <c r="EL118" i="89"/>
  <c r="EL124" i="89"/>
  <c r="EL130" i="89"/>
  <c r="EL135" i="89"/>
  <c r="EL141" i="89"/>
  <c r="EL146" i="89"/>
  <c r="EL152" i="89"/>
  <c r="EL157" i="89"/>
  <c r="EL162" i="89"/>
  <c r="EL166" i="89"/>
  <c r="EL176" i="89"/>
  <c r="EL169" i="89"/>
  <c r="EL183" i="89"/>
  <c r="EL189" i="89"/>
  <c r="EL194" i="89"/>
  <c r="EL200" i="89"/>
  <c r="EL210" i="89"/>
  <c r="EL208" i="89"/>
  <c r="EL213" i="89"/>
  <c r="EL221" i="89"/>
  <c r="EL225" i="89"/>
  <c r="EL36" i="89"/>
  <c r="EL40" i="89"/>
  <c r="EL44" i="89"/>
  <c r="EL30" i="89"/>
  <c r="EL46" i="89"/>
  <c r="EL50" i="89"/>
  <c r="EL54" i="89"/>
  <c r="EL58" i="89"/>
  <c r="EL62" i="89"/>
  <c r="EL66" i="89"/>
  <c r="EL70" i="89"/>
  <c r="EL74" i="89"/>
  <c r="EL78" i="89"/>
  <c r="EL86" i="89"/>
  <c r="EL80" i="89"/>
  <c r="EL85" i="89"/>
  <c r="EL109" i="89"/>
  <c r="EL106" i="89"/>
  <c r="EL95" i="89"/>
  <c r="EL100" i="89"/>
  <c r="EL116" i="89"/>
  <c r="EL121" i="89"/>
  <c r="EL127" i="89"/>
  <c r="EL133" i="89"/>
  <c r="EL138" i="89"/>
  <c r="EL143" i="89"/>
  <c r="EL150" i="89"/>
  <c r="EL148" i="89"/>
  <c r="EL159" i="89"/>
  <c r="EL165" i="89"/>
  <c r="EL172" i="89"/>
  <c r="EL178" i="89"/>
  <c r="EL181" i="89"/>
  <c r="EL186" i="89"/>
  <c r="EL191" i="89"/>
  <c r="EL197" i="89"/>
  <c r="EL202" i="89"/>
  <c r="EL205" i="89"/>
  <c r="EL211" i="89"/>
  <c r="EL218" i="89"/>
  <c r="EX105" i="89"/>
  <c r="EC226" i="89"/>
  <c r="EX169" i="89"/>
  <c r="EX59" i="89"/>
  <c r="DM227" i="89"/>
  <c r="EQ224" i="89"/>
  <c r="EK226" i="89"/>
  <c r="EX69" i="89"/>
  <c r="EX149" i="89"/>
  <c r="EX200" i="89"/>
  <c r="EX88" i="89"/>
  <c r="EX146" i="89"/>
  <c r="EX216" i="89"/>
  <c r="EX37" i="89"/>
  <c r="EX118" i="89"/>
  <c r="EX212" i="89"/>
  <c r="EX47" i="89"/>
  <c r="EX63" i="89"/>
  <c r="EX41" i="89"/>
  <c r="EX73" i="89"/>
  <c r="EX92" i="89"/>
  <c r="EX106" i="89"/>
  <c r="EX122" i="89"/>
  <c r="EX153" i="89"/>
  <c r="EX155" i="89"/>
  <c r="EX193" i="89"/>
  <c r="EX182" i="89"/>
  <c r="EX205" i="89"/>
  <c r="EX222" i="89"/>
  <c r="EX51" i="89"/>
  <c r="EX29" i="89"/>
  <c r="EX81" i="89"/>
  <c r="EX77" i="89"/>
  <c r="EX96" i="89"/>
  <c r="EX110" i="89"/>
  <c r="EX126" i="89"/>
  <c r="EX138" i="89"/>
  <c r="EX159" i="89"/>
  <c r="EX170" i="89"/>
  <c r="EX186" i="89"/>
  <c r="EX209" i="89"/>
  <c r="EX224" i="89"/>
  <c r="EZ223" i="89"/>
  <c r="EX55" i="89"/>
  <c r="EX33" i="89"/>
  <c r="EX65" i="89"/>
  <c r="EX84" i="89"/>
  <c r="EX100" i="89"/>
  <c r="EX114" i="89"/>
  <c r="EX132" i="89"/>
  <c r="EX142" i="89"/>
  <c r="EX163" i="89"/>
  <c r="EX174" i="89"/>
  <c r="EX197" i="89"/>
  <c r="EX225" i="89"/>
  <c r="EX219" i="89"/>
  <c r="EX220" i="89"/>
  <c r="EX215" i="89"/>
  <c r="EX208" i="89"/>
  <c r="EX204" i="89"/>
  <c r="EX199" i="89"/>
  <c r="EX202" i="89"/>
  <c r="EX185" i="89"/>
  <c r="EX181" i="89"/>
  <c r="EX177" i="89"/>
  <c r="EX173" i="89"/>
  <c r="EX194" i="89"/>
  <c r="EX189" i="89"/>
  <c r="EX168" i="89"/>
  <c r="EX162" i="89"/>
  <c r="EX158" i="89"/>
  <c r="EX154" i="89"/>
  <c r="EX145" i="89"/>
  <c r="EX141" i="89"/>
  <c r="EX137" i="89"/>
  <c r="EX152" i="89"/>
  <c r="EX147" i="89"/>
  <c r="EX129" i="89"/>
  <c r="EX125" i="89"/>
  <c r="EX121" i="89"/>
  <c r="EX117" i="89"/>
  <c r="EX113" i="89"/>
  <c r="EX109" i="89"/>
  <c r="EX134" i="89"/>
  <c r="EX103" i="89"/>
  <c r="EX99" i="89"/>
  <c r="EX95" i="89"/>
  <c r="EX91" i="89"/>
  <c r="EX87" i="89"/>
  <c r="EX83" i="89"/>
  <c r="EX76" i="89"/>
  <c r="EX72" i="89"/>
  <c r="EX68" i="89"/>
  <c r="EX82" i="89"/>
  <c r="EX44" i="89"/>
  <c r="EX40" i="89"/>
  <c r="EX36" i="89"/>
  <c r="EX32" i="89"/>
  <c r="EX28" i="89"/>
  <c r="EX62" i="89"/>
  <c r="EX58" i="89"/>
  <c r="EX54" i="89"/>
  <c r="EX50" i="89"/>
  <c r="EX46" i="89"/>
  <c r="EX227" i="89"/>
  <c r="EX223" i="89"/>
  <c r="EX218" i="89"/>
  <c r="EX214" i="89"/>
  <c r="EX211" i="89"/>
  <c r="EX207" i="89"/>
  <c r="EX203" i="89"/>
  <c r="EX198" i="89"/>
  <c r="EX195" i="89"/>
  <c r="EX184" i="89"/>
  <c r="EX180" i="89"/>
  <c r="EX176" i="89"/>
  <c r="EX172" i="89"/>
  <c r="EX190" i="89"/>
  <c r="EX192" i="89"/>
  <c r="EX165" i="89"/>
  <c r="EX161" i="89"/>
  <c r="EX157" i="89"/>
  <c r="EX166" i="89"/>
  <c r="EX144" i="89"/>
  <c r="EX140" i="89"/>
  <c r="EX136" i="89"/>
  <c r="EX151" i="89"/>
  <c r="EX135" i="89"/>
  <c r="EX133" i="89"/>
  <c r="EX124" i="89"/>
  <c r="EX120" i="89"/>
  <c r="EX116" i="89"/>
  <c r="EX112" i="89"/>
  <c r="EX108" i="89"/>
  <c r="EX130" i="89"/>
  <c r="EX102" i="89"/>
  <c r="EX98" i="89"/>
  <c r="EX94" i="89"/>
  <c r="EX90" i="89"/>
  <c r="EX86" i="89"/>
  <c r="EX79" i="89"/>
  <c r="EX75" i="89"/>
  <c r="EX71" i="89"/>
  <c r="EX67" i="89"/>
  <c r="EX80" i="89"/>
  <c r="EX43" i="89"/>
  <c r="EX39" i="89"/>
  <c r="EX35" i="89"/>
  <c r="EX31" i="89"/>
  <c r="EX27" i="89"/>
  <c r="EX61" i="89"/>
  <c r="EX57" i="89"/>
  <c r="EX53" i="89"/>
  <c r="EX49" i="89"/>
  <c r="EX45" i="89"/>
  <c r="EX226" i="89"/>
  <c r="EX221" i="89"/>
  <c r="EX217" i="89"/>
  <c r="EX213" i="89"/>
  <c r="EX210" i="89"/>
  <c r="EX206" i="89"/>
  <c r="EX201" i="89"/>
  <c r="EX196" i="89"/>
  <c r="EX187" i="89"/>
  <c r="EX183" i="89"/>
  <c r="EX191" i="89"/>
  <c r="EX175" i="89"/>
  <c r="EX171" i="89"/>
  <c r="EX179" i="89"/>
  <c r="EX188" i="89"/>
  <c r="EX164" i="89"/>
  <c r="EX160" i="89"/>
  <c r="EX156" i="89"/>
  <c r="EX167" i="89"/>
  <c r="EX143" i="89"/>
  <c r="EX139" i="89"/>
  <c r="EX148" i="89"/>
  <c r="EX150" i="89"/>
  <c r="EX131" i="89"/>
  <c r="EX128" i="89"/>
  <c r="EX123" i="89"/>
  <c r="EX119" i="89"/>
  <c r="EX115" i="89"/>
  <c r="EX111" i="89"/>
  <c r="EX107" i="89"/>
  <c r="EX127" i="89"/>
  <c r="EX101" i="89"/>
  <c r="EX97" i="89"/>
  <c r="EX93" i="89"/>
  <c r="EX89" i="89"/>
  <c r="EX85" i="89"/>
  <c r="EX78" i="89"/>
  <c r="EX74" i="89"/>
  <c r="EX70" i="89"/>
  <c r="EX66" i="89"/>
  <c r="EX104" i="89"/>
  <c r="EX42" i="89"/>
  <c r="EX38" i="89"/>
  <c r="EX34" i="89"/>
  <c r="EX30" i="89"/>
  <c r="EX64" i="89"/>
  <c r="EX60" i="89"/>
  <c r="EX56" i="89"/>
  <c r="EX52" i="89"/>
  <c r="EX48" i="89"/>
  <c r="EL227" i="89"/>
  <c r="EL220" i="89"/>
  <c r="EL214" i="89"/>
  <c r="EL216" i="89"/>
  <c r="EL206" i="89"/>
  <c r="EL209" i="89"/>
  <c r="EL201" i="89"/>
  <c r="EL196" i="89"/>
  <c r="EL192" i="89"/>
  <c r="EL188" i="89"/>
  <c r="EL184" i="89"/>
  <c r="EL180" i="89"/>
  <c r="EL171" i="89"/>
  <c r="EL175" i="89"/>
  <c r="EL168" i="89"/>
  <c r="EL164" i="89"/>
  <c r="EL160" i="89"/>
  <c r="EL156" i="89"/>
  <c r="EL153" i="89"/>
  <c r="EL149" i="89"/>
  <c r="EL144" i="89"/>
  <c r="EL140" i="89"/>
  <c r="EL136" i="89"/>
  <c r="EL132" i="89"/>
  <c r="EL128" i="89"/>
  <c r="EL123" i="89"/>
  <c r="EL119" i="89"/>
  <c r="EL115" i="89"/>
  <c r="EL101" i="89"/>
  <c r="EL97" i="89"/>
  <c r="EL93" i="89"/>
  <c r="EL105" i="89"/>
  <c r="EL111" i="89"/>
  <c r="EL89" i="89"/>
  <c r="DN223" i="89"/>
  <c r="DR224" i="89"/>
  <c r="DT225" i="89"/>
  <c r="DK227" i="89"/>
  <c r="DU164" i="89"/>
  <c r="DU41" i="89"/>
  <c r="DU106" i="89"/>
  <c r="DU90" i="89"/>
  <c r="DU149" i="89"/>
  <c r="DU215" i="89"/>
  <c r="DU52" i="89"/>
  <c r="DU115" i="89"/>
  <c r="DU180" i="89"/>
  <c r="DU68" i="89"/>
  <c r="DU132" i="89"/>
  <c r="DU196" i="89"/>
  <c r="DU37" i="89"/>
  <c r="DU48" i="89"/>
  <c r="DU64" i="89"/>
  <c r="DU81" i="89"/>
  <c r="DU112" i="89"/>
  <c r="DU102" i="89"/>
  <c r="DU128" i="89"/>
  <c r="DU144" i="89"/>
  <c r="DU160" i="89"/>
  <c r="DU171" i="89"/>
  <c r="DU192" i="89"/>
  <c r="DU206" i="89"/>
  <c r="DU224" i="89"/>
  <c r="DU27" i="89"/>
  <c r="DU56" i="89"/>
  <c r="DU72" i="89"/>
  <c r="DU83" i="89"/>
  <c r="DU94" i="89"/>
  <c r="DU119" i="89"/>
  <c r="DU136" i="89"/>
  <c r="DU153" i="89"/>
  <c r="DU168" i="89"/>
  <c r="DU184" i="89"/>
  <c r="DU201" i="89"/>
  <c r="DU214" i="89"/>
  <c r="DU33" i="89"/>
  <c r="DU31" i="89"/>
  <c r="DU60" i="89"/>
  <c r="DU76" i="89"/>
  <c r="DU91" i="89"/>
  <c r="DU98" i="89"/>
  <c r="DU123" i="89"/>
  <c r="DU140" i="89"/>
  <c r="DU156" i="89"/>
  <c r="DU176" i="89"/>
  <c r="DU188" i="89"/>
  <c r="DU210" i="89"/>
  <c r="DU220" i="89"/>
  <c r="EF226" i="90"/>
  <c r="EI223" i="90"/>
  <c r="DN227" i="90"/>
  <c r="DN226" i="90"/>
  <c r="DN225" i="90"/>
  <c r="DN221" i="90"/>
  <c r="DN224" i="90"/>
  <c r="DN223" i="90"/>
  <c r="DN220" i="90"/>
  <c r="DN222" i="90"/>
  <c r="DN219" i="90"/>
  <c r="DN215" i="90"/>
  <c r="DN214" i="90"/>
  <c r="DN213" i="90"/>
  <c r="DN212" i="90"/>
  <c r="DN211" i="90"/>
  <c r="DN218" i="90"/>
  <c r="DN216" i="90"/>
  <c r="DN217" i="90"/>
  <c r="DN207" i="90"/>
  <c r="DN206" i="90"/>
  <c r="DN205" i="90"/>
  <c r="DN204" i="90"/>
  <c r="DN203" i="90"/>
  <c r="DN202" i="90"/>
  <c r="DN201" i="90"/>
  <c r="DN200" i="90"/>
  <c r="DN199" i="90"/>
  <c r="DN198" i="90"/>
  <c r="DN210" i="90"/>
  <c r="DN209" i="90"/>
  <c r="DN208" i="90"/>
  <c r="DN197" i="90"/>
  <c r="DN195" i="90"/>
  <c r="DN194" i="90"/>
  <c r="DN193" i="90"/>
  <c r="DN192" i="90"/>
  <c r="DN196" i="90"/>
  <c r="DN190" i="90"/>
  <c r="DN189" i="90"/>
  <c r="DN188" i="90"/>
  <c r="DN187" i="90"/>
  <c r="DN186" i="90"/>
  <c r="DN191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47" i="90"/>
  <c r="DN145" i="90"/>
  <c r="DN150" i="90"/>
  <c r="DN146" i="90"/>
  <c r="DN149" i="90"/>
  <c r="DN148" i="90"/>
  <c r="DN144" i="90"/>
  <c r="DN143" i="90"/>
  <c r="DN142" i="90"/>
  <c r="DN141" i="90"/>
  <c r="DN140" i="90"/>
  <c r="DN139" i="90"/>
  <c r="DN138" i="90"/>
  <c r="DN137" i="90"/>
  <c r="DN136" i="90"/>
  <c r="DN135" i="90"/>
  <c r="DN134" i="90"/>
  <c r="DN133" i="90"/>
  <c r="DN132" i="90"/>
  <c r="DN131" i="90"/>
  <c r="DN130" i="90"/>
  <c r="DN129" i="90"/>
  <c r="DN128" i="90"/>
  <c r="DN127" i="90"/>
  <c r="DN126" i="90"/>
  <c r="DN125" i="90"/>
  <c r="DN124" i="90"/>
  <c r="DN12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1" i="90"/>
  <c r="DN110" i="90"/>
  <c r="DN109" i="90"/>
  <c r="DN108" i="90"/>
  <c r="DN107" i="90"/>
  <c r="DN106" i="90"/>
  <c r="DN105" i="90"/>
  <c r="DN104" i="90"/>
  <c r="DN103" i="90"/>
  <c r="DN102" i="90"/>
  <c r="DN101" i="90"/>
  <c r="DN100" i="90"/>
  <c r="DN99" i="90"/>
  <c r="DN98" i="90"/>
  <c r="DN97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84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G227" i="90"/>
  <c r="EG226" i="90"/>
  <c r="EG225" i="90"/>
  <c r="EG223" i="90"/>
  <c r="EG222" i="90"/>
  <c r="EG224" i="90"/>
  <c r="EG221" i="90"/>
  <c r="EG220" i="90"/>
  <c r="EG219" i="90"/>
  <c r="EG218" i="90"/>
  <c r="EG217" i="90"/>
  <c r="EG216" i="90"/>
  <c r="EG215" i="90"/>
  <c r="EG212" i="90"/>
  <c r="EG214" i="90"/>
  <c r="EG213" i="90"/>
  <c r="EG211" i="90"/>
  <c r="EG210" i="90"/>
  <c r="EG209" i="90"/>
  <c r="EG206" i="90"/>
  <c r="EG208" i="90"/>
  <c r="EG203" i="90"/>
  <c r="EG199" i="90"/>
  <c r="EG195" i="90"/>
  <c r="EG194" i="90"/>
  <c r="EG193" i="90"/>
  <c r="EG192" i="90"/>
  <c r="EG207" i="90"/>
  <c r="EG204" i="90"/>
  <c r="EG200" i="90"/>
  <c r="EG197" i="90"/>
  <c r="EG205" i="90"/>
  <c r="EG201" i="90"/>
  <c r="EG196" i="90"/>
  <c r="EG202" i="90"/>
  <c r="EG198" i="90"/>
  <c r="EG190" i="90"/>
  <c r="EG189" i="90"/>
  <c r="EG188" i="90"/>
  <c r="EG187" i="90"/>
  <c r="EG191" i="90"/>
  <c r="EG185" i="90"/>
  <c r="EG184" i="90"/>
  <c r="EG183" i="90"/>
  <c r="EG182" i="90"/>
  <c r="EG181" i="90"/>
  <c r="EG180" i="90"/>
  <c r="EG179" i="90"/>
  <c r="EG178" i="90"/>
  <c r="EG177" i="90"/>
  <c r="EG176" i="90"/>
  <c r="EG175" i="90"/>
  <c r="EG174" i="90"/>
  <c r="EG173" i="90"/>
  <c r="EG186" i="90"/>
  <c r="EG172" i="90"/>
  <c r="EG171" i="90"/>
  <c r="EG170" i="90"/>
  <c r="EG169" i="90"/>
  <c r="EG168" i="90"/>
  <c r="EG167" i="90"/>
  <c r="EG166" i="90"/>
  <c r="EG165" i="90"/>
  <c r="EG164" i="90"/>
  <c r="EG163" i="90"/>
  <c r="EG162" i="90"/>
  <c r="EG161" i="90"/>
  <c r="EG160" i="90"/>
  <c r="EG159" i="90"/>
  <c r="EG158" i="90"/>
  <c r="EG157" i="90"/>
  <c r="EG156" i="90"/>
  <c r="EG155" i="90"/>
  <c r="EG154" i="90"/>
  <c r="EG153" i="90"/>
  <c r="EG150" i="90"/>
  <c r="EG146" i="90"/>
  <c r="EG149" i="90"/>
  <c r="EG144" i="90"/>
  <c r="EG143" i="90"/>
  <c r="EG142" i="90"/>
  <c r="EG141" i="90"/>
  <c r="EG140" i="90"/>
  <c r="EG139" i="90"/>
  <c r="EG138" i="90"/>
  <c r="EG137" i="90"/>
  <c r="EG136" i="90"/>
  <c r="EG135" i="90"/>
  <c r="EG134" i="90"/>
  <c r="EG151" i="90"/>
  <c r="EG148" i="90"/>
  <c r="EG152" i="90"/>
  <c r="EG147" i="90"/>
  <c r="EG145" i="90"/>
  <c r="EG123" i="90"/>
  <c r="EG122" i="90"/>
  <c r="EG121" i="90"/>
  <c r="EG133" i="90"/>
  <c r="EG132" i="90"/>
  <c r="EG131" i="90"/>
  <c r="EG130" i="90"/>
  <c r="EG129" i="90"/>
  <c r="EG128" i="90"/>
  <c r="EG127" i="90"/>
  <c r="EG126" i="90"/>
  <c r="EG125" i="90"/>
  <c r="EG124" i="90"/>
  <c r="EG117" i="90"/>
  <c r="EG113" i="90"/>
  <c r="EG112" i="90"/>
  <c r="EG111" i="90"/>
  <c r="EG110" i="90"/>
  <c r="EG109" i="90"/>
  <c r="EG108" i="90"/>
  <c r="EG107" i="90"/>
  <c r="EG106" i="90"/>
  <c r="EG105" i="90"/>
  <c r="EG104" i="90"/>
  <c r="EG118" i="90"/>
  <c r="EG114" i="90"/>
  <c r="EG119" i="90"/>
  <c r="EG115" i="90"/>
  <c r="EG103" i="90"/>
  <c r="EG102" i="90"/>
  <c r="EG101" i="90"/>
  <c r="EG100" i="90"/>
  <c r="EG99" i="90"/>
  <c r="EG98" i="90"/>
  <c r="EG97" i="90"/>
  <c r="EG96" i="90"/>
  <c r="EG95" i="90"/>
  <c r="EG94" i="90"/>
  <c r="EG93" i="90"/>
  <c r="EG92" i="90"/>
  <c r="EG120" i="90"/>
  <c r="EG116" i="90"/>
  <c r="EG84" i="90"/>
  <c r="EG91" i="90"/>
  <c r="EG90" i="90"/>
  <c r="EG89" i="90"/>
  <c r="EG88" i="90"/>
  <c r="EG87" i="90"/>
  <c r="EG86" i="90"/>
  <c r="EG85" i="90"/>
  <c r="EG83" i="90"/>
  <c r="EG82" i="90"/>
  <c r="EG81" i="90"/>
  <c r="EG80" i="90"/>
  <c r="EG79" i="90"/>
  <c r="EG78" i="90"/>
  <c r="EG77" i="90"/>
  <c r="EG74" i="90"/>
  <c r="EG68" i="90"/>
  <c r="EG64" i="90"/>
  <c r="EG62" i="90"/>
  <c r="EG61" i="90"/>
  <c r="EG60" i="90"/>
  <c r="EG59" i="90"/>
  <c r="EG58" i="90"/>
  <c r="EG57" i="90"/>
  <c r="EG56" i="90"/>
  <c r="EG55" i="90"/>
  <c r="EG54" i="90"/>
  <c r="EG53" i="90"/>
  <c r="EG52" i="90"/>
  <c r="EG51" i="90"/>
  <c r="EG50" i="90"/>
  <c r="EG49" i="90"/>
  <c r="EG48" i="90"/>
  <c r="EG47" i="90"/>
  <c r="EG46" i="90"/>
  <c r="EG45" i="90"/>
  <c r="EG44" i="90"/>
  <c r="EG43" i="90"/>
  <c r="EG42" i="90"/>
  <c r="EG41" i="90"/>
  <c r="EG40" i="90"/>
  <c r="EG39" i="90"/>
  <c r="EG38" i="90"/>
  <c r="EG37" i="90"/>
  <c r="EG36" i="90"/>
  <c r="EG35" i="90"/>
  <c r="EG34" i="90"/>
  <c r="EG33" i="90"/>
  <c r="EG32" i="90"/>
  <c r="EG31" i="90"/>
  <c r="EG30" i="90"/>
  <c r="EG29" i="90"/>
  <c r="EG28" i="90"/>
  <c r="EG27" i="90"/>
  <c r="EG75" i="90"/>
  <c r="EG71" i="90"/>
  <c r="EG67" i="90"/>
  <c r="EG76" i="90"/>
  <c r="EG72" i="90"/>
  <c r="EG70" i="90"/>
  <c r="EG66" i="90"/>
  <c r="EG63" i="90"/>
  <c r="EG73" i="90"/>
  <c r="EG69" i="90"/>
  <c r="EG65" i="90"/>
  <c r="ER226" i="90"/>
  <c r="ER227" i="90"/>
  <c r="ER225" i="90"/>
  <c r="ER221" i="90"/>
  <c r="ER224" i="90"/>
  <c r="ER223" i="90"/>
  <c r="ER222" i="90"/>
  <c r="ER217" i="90"/>
  <c r="ER216" i="90"/>
  <c r="ER220" i="90"/>
  <c r="ER214" i="90"/>
  <c r="ER213" i="90"/>
  <c r="ER212" i="90"/>
  <c r="ER211" i="90"/>
  <c r="ER219" i="90"/>
  <c r="ER218" i="90"/>
  <c r="ER215" i="90"/>
  <c r="ER209" i="90"/>
  <c r="ER208" i="90"/>
  <c r="ER205" i="90"/>
  <c r="ER204" i="90"/>
  <c r="ER203" i="90"/>
  <c r="ER202" i="90"/>
  <c r="ER201" i="90"/>
  <c r="ER200" i="90"/>
  <c r="ER199" i="90"/>
  <c r="ER198" i="90"/>
  <c r="ER207" i="90"/>
  <c r="ER197" i="90"/>
  <c r="ER206" i="90"/>
  <c r="ER196" i="90"/>
  <c r="ER195" i="90"/>
  <c r="ER194" i="90"/>
  <c r="ER193" i="90"/>
  <c r="ER192" i="90"/>
  <c r="ER210" i="90"/>
  <c r="ER191" i="90"/>
  <c r="ER190" i="90"/>
  <c r="ER189" i="90"/>
  <c r="ER188" i="90"/>
  <c r="ER187" i="90"/>
  <c r="ER186" i="90"/>
  <c r="ER185" i="90"/>
  <c r="ER184" i="90"/>
  <c r="ER183" i="90"/>
  <c r="ER182" i="90"/>
  <c r="ER181" i="90"/>
  <c r="ER180" i="90"/>
  <c r="ER179" i="90"/>
  <c r="ER178" i="90"/>
  <c r="ER177" i="90"/>
  <c r="ER176" i="90"/>
  <c r="ER175" i="90"/>
  <c r="ER174" i="90"/>
  <c r="ER173" i="90"/>
  <c r="ER172" i="90"/>
  <c r="ER171" i="90"/>
  <c r="ER170" i="90"/>
  <c r="ER169" i="90"/>
  <c r="ER168" i="90"/>
  <c r="ER167" i="90"/>
  <c r="ER166" i="90"/>
  <c r="ER165" i="90"/>
  <c r="ER164" i="90"/>
  <c r="ER163" i="90"/>
  <c r="ER162" i="90"/>
  <c r="ER161" i="90"/>
  <c r="ER160" i="90"/>
  <c r="ER159" i="90"/>
  <c r="ER158" i="90"/>
  <c r="ER157" i="90"/>
  <c r="ER156" i="90"/>
  <c r="ER155" i="90"/>
  <c r="ER154" i="90"/>
  <c r="ER153" i="90"/>
  <c r="ER152" i="90"/>
  <c r="ER151" i="90"/>
  <c r="ER149" i="90"/>
  <c r="ER148" i="90"/>
  <c r="ER147" i="90"/>
  <c r="ER150" i="90"/>
  <c r="ER146" i="90"/>
  <c r="ER145" i="90"/>
  <c r="ER144" i="90"/>
  <c r="ER143" i="90"/>
  <c r="ER142" i="90"/>
  <c r="ER141" i="90"/>
  <c r="ER140" i="90"/>
  <c r="ER139" i="90"/>
  <c r="ER138" i="90"/>
  <c r="ER137" i="90"/>
  <c r="ER136" i="90"/>
  <c r="ER135" i="90"/>
  <c r="ER134" i="90"/>
  <c r="ER133" i="90"/>
  <c r="ER132" i="90"/>
  <c r="ER131" i="90"/>
  <c r="ER130" i="90"/>
  <c r="ER129" i="90"/>
  <c r="ER128" i="90"/>
  <c r="ER127" i="90"/>
  <c r="ER126" i="90"/>
  <c r="ER125" i="90"/>
  <c r="ER124" i="90"/>
  <c r="ER123" i="90"/>
  <c r="ER122" i="90"/>
  <c r="ER121" i="90"/>
  <c r="ER120" i="90"/>
  <c r="ER119" i="90"/>
  <c r="ER118" i="90"/>
  <c r="ER117" i="90"/>
  <c r="ER116" i="90"/>
  <c r="ER115" i="90"/>
  <c r="ER114" i="90"/>
  <c r="ER113" i="90"/>
  <c r="ER112" i="90"/>
  <c r="ER111" i="90"/>
  <c r="ER110" i="90"/>
  <c r="ER109" i="90"/>
  <c r="ER108" i="90"/>
  <c r="ER107" i="90"/>
  <c r="ER106" i="90"/>
  <c r="ER105" i="90"/>
  <c r="ER104" i="90"/>
  <c r="ER103" i="90"/>
  <c r="ER102" i="90"/>
  <c r="ER101" i="90"/>
  <c r="ER100" i="90"/>
  <c r="ER99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28" i="90"/>
  <c r="ER62" i="90"/>
  <c r="ER61" i="90"/>
  <c r="ER60" i="90"/>
  <c r="ER59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35" i="90"/>
  <c r="ER34" i="90"/>
  <c r="ER33" i="90"/>
  <c r="ER32" i="90"/>
  <c r="ER31" i="90"/>
  <c r="ER30" i="90"/>
  <c r="ER29" i="90"/>
  <c r="ER27" i="90"/>
  <c r="FC226" i="90"/>
  <c r="FC225" i="90"/>
  <c r="FC224" i="90"/>
  <c r="FC227" i="90"/>
  <c r="FC223" i="90"/>
  <c r="FC222" i="90"/>
  <c r="FC220" i="90"/>
  <c r="FC219" i="90"/>
  <c r="FC218" i="90"/>
  <c r="FC217" i="90"/>
  <c r="FC216" i="90"/>
  <c r="FC215" i="90"/>
  <c r="FC221" i="90"/>
  <c r="FC212" i="90"/>
  <c r="FC214" i="90"/>
  <c r="FC210" i="90"/>
  <c r="FC209" i="90"/>
  <c r="FC208" i="90"/>
  <c r="FC207" i="90"/>
  <c r="FC206" i="90"/>
  <c r="FC211" i="90"/>
  <c r="FC213" i="90"/>
  <c r="FC205" i="90"/>
  <c r="FC204" i="90"/>
  <c r="FC203" i="90"/>
  <c r="FC202" i="90"/>
  <c r="FC201" i="90"/>
  <c r="FC200" i="90"/>
  <c r="FC199" i="90"/>
  <c r="FC198" i="90"/>
  <c r="FC197" i="90"/>
  <c r="FC196" i="90"/>
  <c r="FC194" i="90"/>
  <c r="FC193" i="90"/>
  <c r="FC192" i="90"/>
  <c r="FC191" i="90"/>
  <c r="FC195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8" i="90"/>
  <c r="FC177" i="90"/>
  <c r="FC176" i="90"/>
  <c r="FC175" i="90"/>
  <c r="FC174" i="90"/>
  <c r="FC173" i="90"/>
  <c r="FC172" i="90"/>
  <c r="FC171" i="90"/>
  <c r="FC170" i="90"/>
  <c r="FC169" i="90"/>
  <c r="FC168" i="90"/>
  <c r="FC167" i="90"/>
  <c r="FC166" i="90"/>
  <c r="FC165" i="90"/>
  <c r="FC164" i="90"/>
  <c r="FC161" i="90"/>
  <c r="FC160" i="90"/>
  <c r="FC159" i="90"/>
  <c r="FC158" i="90"/>
  <c r="FC157" i="90"/>
  <c r="FC156" i="90"/>
  <c r="FC155" i="90"/>
  <c r="FC154" i="90"/>
  <c r="FC153" i="90"/>
  <c r="FC152" i="90"/>
  <c r="FC151" i="90"/>
  <c r="FC150" i="90"/>
  <c r="FC149" i="90"/>
  <c r="FC148" i="90"/>
  <c r="FC147" i="90"/>
  <c r="FC146" i="90"/>
  <c r="FC163" i="90"/>
  <c r="FC162" i="90"/>
  <c r="FC144" i="90"/>
  <c r="FC143" i="90"/>
  <c r="FC142" i="90"/>
  <c r="FC141" i="90"/>
  <c r="FC140" i="90"/>
  <c r="FC139" i="90"/>
  <c r="FC138" i="90"/>
  <c r="FC137" i="90"/>
  <c r="FC136" i="90"/>
  <c r="FC135" i="90"/>
  <c r="FC134" i="90"/>
  <c r="FC145" i="90"/>
  <c r="FC133" i="90"/>
  <c r="FC132" i="90"/>
  <c r="FC131" i="90"/>
  <c r="FC130" i="90"/>
  <c r="FC129" i="90"/>
  <c r="FC128" i="90"/>
  <c r="FC127" i="90"/>
  <c r="FC126" i="90"/>
  <c r="FC125" i="90"/>
  <c r="FC124" i="90"/>
  <c r="FC123" i="90"/>
  <c r="FC122" i="90"/>
  <c r="FC121" i="90"/>
  <c r="FC120" i="90"/>
  <c r="FC119" i="90"/>
  <c r="FC118" i="90"/>
  <c r="FC117" i="90"/>
  <c r="FC116" i="90"/>
  <c r="FC115" i="90"/>
  <c r="FC114" i="90"/>
  <c r="FC113" i="90"/>
  <c r="FC112" i="90"/>
  <c r="FC111" i="90"/>
  <c r="FC110" i="90"/>
  <c r="FC109" i="90"/>
  <c r="FC108" i="90"/>
  <c r="FC107" i="90"/>
  <c r="FC106" i="90"/>
  <c r="FC105" i="90"/>
  <c r="FC104" i="90"/>
  <c r="FC102" i="90"/>
  <c r="FC101" i="90"/>
  <c r="FC100" i="90"/>
  <c r="FC99" i="90"/>
  <c r="FC98" i="90"/>
  <c r="FC97" i="90"/>
  <c r="FC96" i="90"/>
  <c r="FC95" i="90"/>
  <c r="FC94" i="90"/>
  <c r="FC93" i="90"/>
  <c r="FC92" i="90"/>
  <c r="FC103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91" i="90"/>
  <c r="FC90" i="90"/>
  <c r="FC89" i="90"/>
  <c r="FC88" i="90"/>
  <c r="FC87" i="90"/>
  <c r="FC86" i="90"/>
  <c r="FC8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FB227" i="90"/>
  <c r="FB226" i="90"/>
  <c r="FB225" i="90"/>
  <c r="FB224" i="90"/>
  <c r="FB223" i="90"/>
  <c r="FB222" i="90"/>
  <c r="FB221" i="90"/>
  <c r="FB220" i="90"/>
  <c r="FB219" i="90"/>
  <c r="FB218" i="90"/>
  <c r="FB217" i="90"/>
  <c r="FB214" i="90"/>
  <c r="FB213" i="90"/>
  <c r="FB216" i="90"/>
  <c r="FB212" i="90"/>
  <c r="FB215" i="90"/>
  <c r="FB210" i="90"/>
  <c r="FB209" i="90"/>
  <c r="FB211" i="90"/>
  <c r="FB208" i="90"/>
  <c r="FB207" i="90"/>
  <c r="FB206" i="90"/>
  <c r="FB204" i="90"/>
  <c r="FB200" i="90"/>
  <c r="FB196" i="90"/>
  <c r="FB195" i="90"/>
  <c r="FB194" i="90"/>
  <c r="FB193" i="90"/>
  <c r="FB192" i="90"/>
  <c r="FB205" i="90"/>
  <c r="FB201" i="90"/>
  <c r="FB202" i="90"/>
  <c r="FB198" i="90"/>
  <c r="FB203" i="90"/>
  <c r="FB199" i="90"/>
  <c r="FB197" i="90"/>
  <c r="FB190" i="90"/>
  <c r="FB189" i="90"/>
  <c r="FB188" i="90"/>
  <c r="FB187" i="90"/>
  <c r="FB191" i="90"/>
  <c r="FB186" i="90"/>
  <c r="FB185" i="90"/>
  <c r="FB184" i="90"/>
  <c r="FB183" i="90"/>
  <c r="FB182" i="90"/>
  <c r="FB181" i="90"/>
  <c r="FB180" i="90"/>
  <c r="FB179" i="90"/>
  <c r="FB178" i="90"/>
  <c r="FB177" i="90"/>
  <c r="FB176" i="90"/>
  <c r="FB175" i="90"/>
  <c r="FB174" i="90"/>
  <c r="FB173" i="90"/>
  <c r="FB172" i="90"/>
  <c r="FB171" i="90"/>
  <c r="FB170" i="90"/>
  <c r="FB169" i="90"/>
  <c r="FB168" i="90"/>
  <c r="FB167" i="90"/>
  <c r="FB166" i="90"/>
  <c r="FB165" i="90"/>
  <c r="FB164" i="90"/>
  <c r="FB161" i="90"/>
  <c r="FB160" i="90"/>
  <c r="FB159" i="90"/>
  <c r="FB158" i="90"/>
  <c r="FB157" i="90"/>
  <c r="FB156" i="90"/>
  <c r="FB155" i="90"/>
  <c r="FB154" i="90"/>
  <c r="FB153" i="90"/>
  <c r="FB163" i="90"/>
  <c r="FB162" i="90"/>
  <c r="FB148" i="90"/>
  <c r="FB145" i="90"/>
  <c r="FB151" i="90"/>
  <c r="FB147" i="90"/>
  <c r="FB144" i="90"/>
  <c r="FB143" i="90"/>
  <c r="FB142" i="90"/>
  <c r="FB141" i="90"/>
  <c r="FB140" i="90"/>
  <c r="FB139" i="90"/>
  <c r="FB138" i="90"/>
  <c r="FB137" i="90"/>
  <c r="FB136" i="90"/>
  <c r="FB135" i="90"/>
  <c r="FB134" i="90"/>
  <c r="FB152" i="90"/>
  <c r="FB150" i="90"/>
  <c r="FB146" i="90"/>
  <c r="FB149" i="90"/>
  <c r="FB133" i="90"/>
  <c r="FB132" i="90"/>
  <c r="FB131" i="90"/>
  <c r="FB130" i="90"/>
  <c r="FB129" i="90"/>
  <c r="FB128" i="90"/>
  <c r="FB127" i="90"/>
  <c r="FB126" i="90"/>
  <c r="FB125" i="90"/>
  <c r="FB124" i="90"/>
  <c r="FB123" i="90"/>
  <c r="FB122" i="90"/>
  <c r="FB121" i="90"/>
  <c r="FB118" i="90"/>
  <c r="FB114" i="90"/>
  <c r="FB119" i="90"/>
  <c r="FB115" i="90"/>
  <c r="FB120" i="90"/>
  <c r="FB116" i="90"/>
  <c r="FB113" i="90"/>
  <c r="FB112" i="90"/>
  <c r="FB111" i="90"/>
  <c r="FB110" i="90"/>
  <c r="FB109" i="90"/>
  <c r="FB108" i="90"/>
  <c r="FB107" i="90"/>
  <c r="FB106" i="90"/>
  <c r="FB105" i="90"/>
  <c r="FB104" i="90"/>
  <c r="FB102" i="90"/>
  <c r="FB101" i="90"/>
  <c r="FB100" i="90"/>
  <c r="FB99" i="90"/>
  <c r="FB98" i="90"/>
  <c r="FB97" i="90"/>
  <c r="FB96" i="90"/>
  <c r="FB95" i="90"/>
  <c r="FB94" i="90"/>
  <c r="FB93" i="90"/>
  <c r="FB92" i="90"/>
  <c r="FB117" i="90"/>
  <c r="FB103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5" i="90"/>
  <c r="FB71" i="90"/>
  <c r="FB70" i="90"/>
  <c r="FB66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FB76" i="90"/>
  <c r="FB72" i="90"/>
  <c r="FB69" i="90"/>
  <c r="FB65" i="90"/>
  <c r="FB64" i="90"/>
  <c r="FB73" i="90"/>
  <c r="FB68" i="90"/>
  <c r="FB74" i="90"/>
  <c r="FB67" i="90"/>
  <c r="FB63" i="90"/>
  <c r="EB27" i="90"/>
  <c r="EB69" i="90"/>
  <c r="EB31" i="90"/>
  <c r="EB35" i="90"/>
  <c r="EB39" i="90"/>
  <c r="EB43" i="90"/>
  <c r="EB47" i="90"/>
  <c r="EB51" i="90"/>
  <c r="EB55" i="90"/>
  <c r="EB59" i="90"/>
  <c r="EB66" i="90"/>
  <c r="EB71" i="90"/>
  <c r="EB75" i="90"/>
  <c r="EB79" i="90"/>
  <c r="EB83" i="90"/>
  <c r="EB87" i="90"/>
  <c r="EB91" i="90"/>
  <c r="EB95" i="90"/>
  <c r="EB99" i="90"/>
  <c r="EB103" i="90"/>
  <c r="EB107" i="90"/>
  <c r="EB111" i="90"/>
  <c r="EB115" i="90"/>
  <c r="EB119" i="90"/>
  <c r="EB123" i="90"/>
  <c r="EB127" i="90"/>
  <c r="EB131" i="90"/>
  <c r="EB135" i="90"/>
  <c r="EB139" i="90"/>
  <c r="EB143" i="90"/>
  <c r="EB147" i="90"/>
  <c r="EB151" i="90"/>
  <c r="EB155" i="90"/>
  <c r="EB159" i="90"/>
  <c r="EB162" i="90"/>
  <c r="EB166" i="90"/>
  <c r="EB170" i="90"/>
  <c r="EB174" i="90"/>
  <c r="EB179" i="90"/>
  <c r="EB183" i="90"/>
  <c r="EB187" i="90"/>
  <c r="EB191" i="90"/>
  <c r="EB195" i="90"/>
  <c r="EB199" i="90"/>
  <c r="EB203" i="90"/>
  <c r="EB207" i="90"/>
  <c r="EB211" i="90"/>
  <c r="AZ211" i="90" s="1"/>
  <c r="T211" i="90" s="1"/>
  <c r="EB214" i="90"/>
  <c r="EB219" i="90"/>
  <c r="EB222" i="90"/>
  <c r="EB227" i="90"/>
  <c r="AZ227" i="90" s="1"/>
  <c r="T227" i="90" s="1"/>
  <c r="EC76" i="90"/>
  <c r="EC63" i="90"/>
  <c r="EC27" i="90"/>
  <c r="EC31" i="90"/>
  <c r="EC35" i="90"/>
  <c r="EC39" i="90"/>
  <c r="EC43" i="90"/>
  <c r="EC47" i="90"/>
  <c r="EC51" i="90"/>
  <c r="EC55" i="90"/>
  <c r="EC59" i="90"/>
  <c r="EC66" i="90"/>
  <c r="EC78" i="90"/>
  <c r="EC82" i="90"/>
  <c r="EC86" i="90"/>
  <c r="EC90" i="90"/>
  <c r="EC92" i="90"/>
  <c r="EC96" i="90"/>
  <c r="EC100" i="90"/>
  <c r="EC104" i="90"/>
  <c r="EC108" i="90"/>
  <c r="EC112" i="90"/>
  <c r="EC117" i="90"/>
  <c r="EC122" i="90"/>
  <c r="EC126" i="90"/>
  <c r="EC130" i="90"/>
  <c r="EC149" i="90"/>
  <c r="EC150" i="90"/>
  <c r="EC137" i="90"/>
  <c r="EC141" i="90"/>
  <c r="EC147" i="90"/>
  <c r="EC163" i="90"/>
  <c r="EC156" i="90"/>
  <c r="EC160" i="90"/>
  <c r="EC166" i="90"/>
  <c r="EC170" i="90"/>
  <c r="EC174" i="90"/>
  <c r="EC178" i="90"/>
  <c r="EC182" i="90"/>
  <c r="EC186" i="90"/>
  <c r="EC189" i="90"/>
  <c r="EC205" i="90"/>
  <c r="EC203" i="90"/>
  <c r="EC195" i="90"/>
  <c r="EC206" i="90"/>
  <c r="EC209" i="90"/>
  <c r="EC213" i="90"/>
  <c r="EC218" i="90"/>
  <c r="EC225" i="90"/>
  <c r="EC224" i="90"/>
  <c r="EA29" i="90"/>
  <c r="EA33" i="90"/>
  <c r="EA37" i="90"/>
  <c r="EA41" i="90"/>
  <c r="EA45" i="90"/>
  <c r="EA49" i="90"/>
  <c r="EA53" i="90"/>
  <c r="EA57" i="90"/>
  <c r="EA61" i="90"/>
  <c r="EA65" i="90"/>
  <c r="EA69" i="90"/>
  <c r="EA73" i="90"/>
  <c r="EA77" i="90"/>
  <c r="EA81" i="90"/>
  <c r="EA85" i="90"/>
  <c r="EA89" i="90"/>
  <c r="EA93" i="90"/>
  <c r="EA97" i="90"/>
  <c r="EA101" i="90"/>
  <c r="EA105" i="90"/>
  <c r="EA109" i="90"/>
  <c r="EA113" i="90"/>
  <c r="EA117" i="90"/>
  <c r="EA121" i="90"/>
  <c r="EA125" i="90"/>
  <c r="EA129" i="90"/>
  <c r="EA133" i="90"/>
  <c r="EA137" i="90"/>
  <c r="EA141" i="90"/>
  <c r="EA145" i="90"/>
  <c r="EA148" i="90"/>
  <c r="EA153" i="90"/>
  <c r="EA157" i="90"/>
  <c r="EA161" i="90"/>
  <c r="EA165" i="90"/>
  <c r="EA169" i="90"/>
  <c r="EA173" i="90"/>
  <c r="EA177" i="90"/>
  <c r="EA181" i="90"/>
  <c r="EA185" i="90"/>
  <c r="EA189" i="90"/>
  <c r="EA192" i="90"/>
  <c r="EA196" i="90"/>
  <c r="EA198" i="90"/>
  <c r="EA202" i="90"/>
  <c r="EA208" i="90"/>
  <c r="EA219" i="90"/>
  <c r="EA214" i="90"/>
  <c r="EA222" i="90"/>
  <c r="EA225" i="90"/>
  <c r="DK68" i="90"/>
  <c r="DK28" i="90"/>
  <c r="DK32" i="90"/>
  <c r="DK36" i="90"/>
  <c r="DK40" i="90"/>
  <c r="DK44" i="90"/>
  <c r="DK48" i="90"/>
  <c r="DK52" i="90"/>
  <c r="DK56" i="90"/>
  <c r="DK60" i="90"/>
  <c r="DK70" i="90"/>
  <c r="DK72" i="90"/>
  <c r="DK76" i="90"/>
  <c r="DK80" i="90"/>
  <c r="DK84" i="90"/>
  <c r="DK88" i="90"/>
  <c r="DK92" i="90"/>
  <c r="DK96" i="90"/>
  <c r="DK100" i="90"/>
  <c r="DK104" i="90"/>
  <c r="DK108" i="90"/>
  <c r="DK112" i="90"/>
  <c r="DK116" i="90"/>
  <c r="DK120" i="90"/>
  <c r="DK124" i="90"/>
  <c r="DK128" i="90"/>
  <c r="DK132" i="90"/>
  <c r="DK136" i="90"/>
  <c r="DK140" i="90"/>
  <c r="DK144" i="90"/>
  <c r="DK148" i="90"/>
  <c r="DK152" i="90"/>
  <c r="DK156" i="90"/>
  <c r="DK160" i="90"/>
  <c r="DK163" i="90"/>
  <c r="DK167" i="90"/>
  <c r="DK171" i="90"/>
  <c r="DK175" i="90"/>
  <c r="DK180" i="90"/>
  <c r="DK184" i="90"/>
  <c r="DK188" i="90"/>
  <c r="DK192" i="90"/>
  <c r="DK196" i="90"/>
  <c r="DK200" i="90"/>
  <c r="DK204" i="90"/>
  <c r="DK208" i="90"/>
  <c r="DK212" i="90"/>
  <c r="DK216" i="90"/>
  <c r="DK220" i="90"/>
  <c r="DK223" i="90"/>
  <c r="DP65" i="90"/>
  <c r="DP66" i="90"/>
  <c r="DP67" i="90"/>
  <c r="DP28" i="90"/>
  <c r="DP32" i="90"/>
  <c r="DP36" i="90"/>
  <c r="DP40" i="90"/>
  <c r="DP44" i="90"/>
  <c r="DP48" i="90"/>
  <c r="DP52" i="90"/>
  <c r="DP56" i="90"/>
  <c r="DP60" i="90"/>
  <c r="DP68" i="90"/>
  <c r="DP79" i="90"/>
  <c r="DP83" i="90"/>
  <c r="DP88" i="90"/>
  <c r="DP84" i="90"/>
  <c r="DP93" i="90"/>
  <c r="DP97" i="90"/>
  <c r="DP101" i="90"/>
  <c r="DP119" i="90"/>
  <c r="DP105" i="90"/>
  <c r="DP109" i="90"/>
  <c r="DP113" i="90"/>
  <c r="DP126" i="90"/>
  <c r="DP130" i="90"/>
  <c r="DP121" i="90"/>
  <c r="DP147" i="90"/>
  <c r="DP134" i="90"/>
  <c r="DP138" i="90"/>
  <c r="DP142" i="90"/>
  <c r="DP146" i="90"/>
  <c r="DP155" i="90"/>
  <c r="DP159" i="90"/>
  <c r="DP163" i="90"/>
  <c r="DP167" i="90"/>
  <c r="DP171" i="90"/>
  <c r="DP175" i="90"/>
  <c r="DP179" i="90"/>
  <c r="DP183" i="90"/>
  <c r="DP191" i="90"/>
  <c r="DP190" i="90"/>
  <c r="DP196" i="90"/>
  <c r="DP200" i="90"/>
  <c r="DP194" i="90"/>
  <c r="DP208" i="90"/>
  <c r="DP211" i="90"/>
  <c r="DP212" i="90"/>
  <c r="DP219" i="90"/>
  <c r="DP222" i="90"/>
  <c r="DP227" i="90"/>
  <c r="EZ31" i="90"/>
  <c r="EZ35" i="90"/>
  <c r="EZ39" i="90"/>
  <c r="EZ43" i="90"/>
  <c r="EZ47" i="90"/>
  <c r="EZ51" i="90"/>
  <c r="EZ55" i="90"/>
  <c r="EZ59" i="90"/>
  <c r="EZ28" i="90"/>
  <c r="EZ65" i="90"/>
  <c r="EZ69" i="90"/>
  <c r="EZ73" i="90"/>
  <c r="EZ77" i="90"/>
  <c r="EZ81" i="90"/>
  <c r="EZ86" i="90"/>
  <c r="EZ90" i="90"/>
  <c r="EZ94" i="90"/>
  <c r="EZ98" i="90"/>
  <c r="EZ102" i="90"/>
  <c r="EZ106" i="90"/>
  <c r="EZ110" i="90"/>
  <c r="EZ114" i="90"/>
  <c r="EZ118" i="90"/>
  <c r="EZ122" i="90"/>
  <c r="EZ126" i="90"/>
  <c r="EZ130" i="90"/>
  <c r="EZ134" i="90"/>
  <c r="EZ138" i="90"/>
  <c r="EZ142" i="90"/>
  <c r="EZ150" i="90"/>
  <c r="EZ149" i="90"/>
  <c r="EZ154" i="90"/>
  <c r="EZ158" i="90"/>
  <c r="EZ162" i="90"/>
  <c r="EZ166" i="90"/>
  <c r="EZ170" i="90"/>
  <c r="EZ174" i="90"/>
  <c r="EZ178" i="90"/>
  <c r="EZ182" i="90"/>
  <c r="EZ186" i="90"/>
  <c r="EZ190" i="90"/>
  <c r="EZ194" i="90"/>
  <c r="EZ206" i="90"/>
  <c r="EZ199" i="90"/>
  <c r="EZ203" i="90"/>
  <c r="EZ210" i="90"/>
  <c r="EZ212" i="90"/>
  <c r="EZ215" i="90"/>
  <c r="EZ222" i="90"/>
  <c r="EZ224" i="90"/>
  <c r="EI29" i="90"/>
  <c r="EI33" i="90"/>
  <c r="EI37" i="90"/>
  <c r="EI41" i="90"/>
  <c r="EI45" i="90"/>
  <c r="EI49" i="90"/>
  <c r="EI53" i="90"/>
  <c r="EI57" i="90"/>
  <c r="EI61" i="90"/>
  <c r="EI64" i="90"/>
  <c r="EI68" i="90"/>
  <c r="EI72" i="90"/>
  <c r="EI76" i="90"/>
  <c r="EI80" i="90"/>
  <c r="EI85" i="90"/>
  <c r="EI89" i="90"/>
  <c r="EI93" i="90"/>
  <c r="EI97" i="90"/>
  <c r="EI101" i="90"/>
  <c r="EI105" i="90"/>
  <c r="EI109" i="90"/>
  <c r="EI113" i="90"/>
  <c r="EI117" i="90"/>
  <c r="EI121" i="90"/>
  <c r="EI125" i="90"/>
  <c r="EI129" i="90"/>
  <c r="EI133" i="90"/>
  <c r="EI137" i="90"/>
  <c r="EI141" i="90"/>
  <c r="EI146" i="90"/>
  <c r="EI148" i="90"/>
  <c r="EI153" i="90"/>
  <c r="EI157" i="90"/>
  <c r="EI161" i="90"/>
  <c r="EI165" i="90"/>
  <c r="EI169" i="90"/>
  <c r="EI173" i="90"/>
  <c r="EI177" i="90"/>
  <c r="EI181" i="90"/>
  <c r="EI185" i="90"/>
  <c r="EI189" i="90"/>
  <c r="EI193" i="90"/>
  <c r="EI196" i="90"/>
  <c r="EI198" i="90"/>
  <c r="EI202" i="90"/>
  <c r="EI208" i="90"/>
  <c r="EI211" i="90"/>
  <c r="EI218" i="90"/>
  <c r="EI225" i="90"/>
  <c r="EI224" i="90"/>
  <c r="EF66" i="90"/>
  <c r="EF29" i="90"/>
  <c r="EF34" i="90"/>
  <c r="EF38" i="90"/>
  <c r="EF42" i="90"/>
  <c r="EF46" i="90"/>
  <c r="EF50" i="90"/>
  <c r="EF54" i="90"/>
  <c r="EF58" i="90"/>
  <c r="EF62" i="90"/>
  <c r="EF31" i="90"/>
  <c r="EF72" i="90"/>
  <c r="EF76" i="90"/>
  <c r="EF80" i="90"/>
  <c r="EF84" i="90"/>
  <c r="EF88" i="90"/>
  <c r="EF92" i="90"/>
  <c r="EF96" i="90"/>
  <c r="EF100" i="90"/>
  <c r="EF104" i="90"/>
  <c r="EF108" i="90"/>
  <c r="EF112" i="90"/>
  <c r="EF116" i="90"/>
  <c r="EF120" i="90"/>
  <c r="EF124" i="90"/>
  <c r="EF128" i="90"/>
  <c r="EF132" i="90"/>
  <c r="EF136" i="90"/>
  <c r="EF140" i="90"/>
  <c r="EF144" i="90"/>
  <c r="EF148" i="90"/>
  <c r="EF152" i="90"/>
  <c r="EF156" i="90"/>
  <c r="EF160" i="90"/>
  <c r="EF176" i="90"/>
  <c r="EF165" i="90"/>
  <c r="EF169" i="90"/>
  <c r="EF174" i="90"/>
  <c r="EF180" i="90"/>
  <c r="EF184" i="90"/>
  <c r="EF188" i="90"/>
  <c r="EF192" i="90"/>
  <c r="EF196" i="90"/>
  <c r="EF200" i="90"/>
  <c r="EF204" i="90"/>
  <c r="EF208" i="90"/>
  <c r="EF215" i="90"/>
  <c r="EF216" i="90"/>
  <c r="EF220" i="90"/>
  <c r="EF227" i="90"/>
  <c r="DV227" i="90"/>
  <c r="DV226" i="90"/>
  <c r="DV225" i="90"/>
  <c r="DV224" i="90"/>
  <c r="DV221" i="90"/>
  <c r="DV223" i="90"/>
  <c r="DV222" i="90"/>
  <c r="DV218" i="90"/>
  <c r="DV217" i="90"/>
  <c r="DV215" i="90"/>
  <c r="DV214" i="90"/>
  <c r="DV213" i="90"/>
  <c r="DV212" i="90"/>
  <c r="DV211" i="90"/>
  <c r="DV220" i="90"/>
  <c r="DV216" i="90"/>
  <c r="DV219" i="90"/>
  <c r="DV210" i="90"/>
  <c r="DV207" i="90"/>
  <c r="DV209" i="90"/>
  <c r="DV206" i="90"/>
  <c r="DV205" i="90"/>
  <c r="DV204" i="90"/>
  <c r="DV203" i="90"/>
  <c r="DV202" i="90"/>
  <c r="DV201" i="90"/>
  <c r="DV200" i="90"/>
  <c r="DV199" i="90"/>
  <c r="DV198" i="90"/>
  <c r="DV208" i="90"/>
  <c r="DV197" i="90"/>
  <c r="DV195" i="90"/>
  <c r="DV194" i="90"/>
  <c r="DV193" i="90"/>
  <c r="DV192" i="90"/>
  <c r="DV191" i="90"/>
  <c r="DV190" i="90"/>
  <c r="DV189" i="90"/>
  <c r="DV188" i="90"/>
  <c r="DV187" i="90"/>
  <c r="DV186" i="90"/>
  <c r="DV196" i="90"/>
  <c r="DV185" i="90"/>
  <c r="DV184" i="90"/>
  <c r="DV183" i="90"/>
  <c r="DV182" i="90"/>
  <c r="DV181" i="90"/>
  <c r="DV180" i="90"/>
  <c r="DV179" i="90"/>
  <c r="DV178" i="90"/>
  <c r="DV177" i="90"/>
  <c r="DV176" i="90"/>
  <c r="DV175" i="90"/>
  <c r="DV174" i="90"/>
  <c r="DV173" i="90"/>
  <c r="DV172" i="90"/>
  <c r="DV171" i="90"/>
  <c r="DV170" i="90"/>
  <c r="DV169" i="90"/>
  <c r="DV168" i="90"/>
  <c r="DV167" i="90"/>
  <c r="DV166" i="90"/>
  <c r="DV165" i="90"/>
  <c r="DV164" i="90"/>
  <c r="DV163" i="90"/>
  <c r="DV162" i="90"/>
  <c r="DV161" i="90"/>
  <c r="DV160" i="90"/>
  <c r="DV159" i="90"/>
  <c r="DV158" i="90"/>
  <c r="DV157" i="90"/>
  <c r="DV156" i="90"/>
  <c r="DV155" i="90"/>
  <c r="DV154" i="90"/>
  <c r="DV153" i="90"/>
  <c r="DV152" i="90"/>
  <c r="DV151" i="90"/>
  <c r="DV147" i="90"/>
  <c r="DV150" i="90"/>
  <c r="DV146" i="90"/>
  <c r="DV149" i="90"/>
  <c r="DV145" i="90"/>
  <c r="DV148" i="90"/>
  <c r="DV144" i="90"/>
  <c r="DV143" i="90"/>
  <c r="DV142" i="90"/>
  <c r="DV141" i="90"/>
  <c r="DV140" i="90"/>
  <c r="DV139" i="90"/>
  <c r="DV138" i="90"/>
  <c r="DV137" i="90"/>
  <c r="DV136" i="90"/>
  <c r="DV135" i="90"/>
  <c r="DV134" i="90"/>
  <c r="DV133" i="90"/>
  <c r="DV132" i="90"/>
  <c r="DV131" i="90"/>
  <c r="DV130" i="90"/>
  <c r="DV129" i="90"/>
  <c r="DV128" i="90"/>
  <c r="DV127" i="90"/>
  <c r="DV126" i="90"/>
  <c r="DV125" i="90"/>
  <c r="DV124" i="90"/>
  <c r="DV123" i="90"/>
  <c r="DV122" i="90"/>
  <c r="DV121" i="90"/>
  <c r="DV120" i="90"/>
  <c r="DV119" i="90"/>
  <c r="DV118" i="90"/>
  <c r="DV117" i="90"/>
  <c r="DV116" i="90"/>
  <c r="DV115" i="90"/>
  <c r="DV114" i="90"/>
  <c r="DV113" i="90"/>
  <c r="DV112" i="90"/>
  <c r="DV111" i="90"/>
  <c r="DV110" i="90"/>
  <c r="DV109" i="90"/>
  <c r="DV108" i="90"/>
  <c r="DV107" i="90"/>
  <c r="DV106" i="90"/>
  <c r="DV105" i="90"/>
  <c r="DV104" i="90"/>
  <c r="DV103" i="90"/>
  <c r="DV102" i="90"/>
  <c r="DV101" i="90"/>
  <c r="DV100" i="90"/>
  <c r="DV99" i="90"/>
  <c r="DV98" i="90"/>
  <c r="DV97" i="90"/>
  <c r="DV96" i="90"/>
  <c r="DV95" i="90"/>
  <c r="DV94" i="90"/>
  <c r="DV93" i="90"/>
  <c r="DV92" i="90"/>
  <c r="DV91" i="90"/>
  <c r="DV90" i="90"/>
  <c r="DV89" i="90"/>
  <c r="DV88" i="90"/>
  <c r="DV87" i="90"/>
  <c r="DV86" i="90"/>
  <c r="DV85" i="90"/>
  <c r="DV84" i="90"/>
  <c r="DV83" i="90"/>
  <c r="DV82" i="90"/>
  <c r="DV81" i="90"/>
  <c r="DV80" i="90"/>
  <c r="DV79" i="90"/>
  <c r="DV78" i="90"/>
  <c r="DV77" i="90"/>
  <c r="DV76" i="90"/>
  <c r="DV75" i="90"/>
  <c r="DV74" i="90"/>
  <c r="DV73" i="90"/>
  <c r="DV72" i="90"/>
  <c r="DV71" i="90"/>
  <c r="DV70" i="90"/>
  <c r="DV69" i="90"/>
  <c r="DV68" i="90"/>
  <c r="DV67" i="90"/>
  <c r="DV66" i="90"/>
  <c r="DV65" i="90"/>
  <c r="DV64" i="90"/>
  <c r="DV63" i="90"/>
  <c r="DV28" i="90"/>
  <c r="DV27" i="90"/>
  <c r="DV62" i="90"/>
  <c r="DV61" i="90"/>
  <c r="DV60" i="90"/>
  <c r="DV59" i="90"/>
  <c r="DV58" i="90"/>
  <c r="DV57" i="90"/>
  <c r="DV56" i="90"/>
  <c r="DV55" i="90"/>
  <c r="DV54" i="90"/>
  <c r="DV53" i="90"/>
  <c r="DV52" i="90"/>
  <c r="DV51" i="90"/>
  <c r="DV50" i="90"/>
  <c r="DV49" i="90"/>
  <c r="DV48" i="90"/>
  <c r="DV47" i="90"/>
  <c r="DV46" i="90"/>
  <c r="DV45" i="90"/>
  <c r="DV44" i="90"/>
  <c r="DV43" i="90"/>
  <c r="DV42" i="90"/>
  <c r="DV41" i="90"/>
  <c r="DV40" i="90"/>
  <c r="DV39" i="90"/>
  <c r="DV38" i="90"/>
  <c r="DV37" i="90"/>
  <c r="DV36" i="90"/>
  <c r="DV35" i="90"/>
  <c r="DV34" i="90"/>
  <c r="DV33" i="90"/>
  <c r="DV32" i="90"/>
  <c r="DV31" i="90"/>
  <c r="DV30" i="90"/>
  <c r="DV29" i="90"/>
  <c r="EK227" i="90"/>
  <c r="EK226" i="90"/>
  <c r="EK225" i="90"/>
  <c r="EK223" i="90"/>
  <c r="EK222" i="90"/>
  <c r="EK224" i="90"/>
  <c r="EK221" i="90"/>
  <c r="EK220" i="90"/>
  <c r="EK219" i="90"/>
  <c r="EK218" i="90"/>
  <c r="EK217" i="90"/>
  <c r="EK214" i="90"/>
  <c r="EK213" i="90"/>
  <c r="EK216" i="90"/>
  <c r="EK215" i="90"/>
  <c r="EK212" i="90"/>
  <c r="EK211" i="90"/>
  <c r="EK210" i="90"/>
  <c r="EK209" i="90"/>
  <c r="EK208" i="90"/>
  <c r="EK207" i="90"/>
  <c r="EK206" i="90"/>
  <c r="EK204" i="90"/>
  <c r="EK200" i="90"/>
  <c r="EK196" i="90"/>
  <c r="EK195" i="90"/>
  <c r="EK194" i="90"/>
  <c r="EK193" i="90"/>
  <c r="EK192" i="90"/>
  <c r="EK205" i="90"/>
  <c r="EK201" i="90"/>
  <c r="EK202" i="90"/>
  <c r="EK198" i="90"/>
  <c r="EK203" i="90"/>
  <c r="EK199" i="90"/>
  <c r="EK197" i="90"/>
  <c r="EK190" i="90"/>
  <c r="EK189" i="90"/>
  <c r="EK188" i="90"/>
  <c r="EK187" i="90"/>
  <c r="EK191" i="90"/>
  <c r="EK186" i="90"/>
  <c r="EK185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1" i="90"/>
  <c r="EK160" i="90"/>
  <c r="EK159" i="90"/>
  <c r="EK158" i="90"/>
  <c r="EK157" i="90"/>
  <c r="EK156" i="90"/>
  <c r="EK155" i="90"/>
  <c r="EK154" i="90"/>
  <c r="EK153" i="90"/>
  <c r="EK163" i="90"/>
  <c r="EK162" i="90"/>
  <c r="EK148" i="90"/>
  <c r="EK145" i="90"/>
  <c r="EK151" i="90"/>
  <c r="EK147" i="90"/>
  <c r="EK144" i="90"/>
  <c r="EK143" i="90"/>
  <c r="EK142" i="90"/>
  <c r="EK141" i="90"/>
  <c r="EK140" i="90"/>
  <c r="EK139" i="90"/>
  <c r="EK138" i="90"/>
  <c r="EK137" i="90"/>
  <c r="EK136" i="90"/>
  <c r="EK135" i="90"/>
  <c r="EK134" i="90"/>
  <c r="EK152" i="90"/>
  <c r="EK150" i="90"/>
  <c r="EK146" i="90"/>
  <c r="EK149" i="90"/>
  <c r="EK133" i="90"/>
  <c r="EK132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18" i="90"/>
  <c r="EK114" i="90"/>
  <c r="EK119" i="90"/>
  <c r="EK115" i="90"/>
  <c r="EK120" i="90"/>
  <c r="EK116" i="90"/>
  <c r="EK113" i="90"/>
  <c r="EK112" i="90"/>
  <c r="EK111" i="90"/>
  <c r="EK110" i="90"/>
  <c r="EK109" i="90"/>
  <c r="EK108" i="90"/>
  <c r="EK107" i="90"/>
  <c r="EK106" i="90"/>
  <c r="EK105" i="90"/>
  <c r="EK104" i="90"/>
  <c r="EK102" i="90"/>
  <c r="EK101" i="90"/>
  <c r="EK100" i="90"/>
  <c r="EK99" i="90"/>
  <c r="EK98" i="90"/>
  <c r="EK97" i="90"/>
  <c r="EK96" i="90"/>
  <c r="EK95" i="90"/>
  <c r="EK94" i="90"/>
  <c r="EK93" i="90"/>
  <c r="EK92" i="90"/>
  <c r="EK117" i="90"/>
  <c r="EK103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5" i="90"/>
  <c r="EK71" i="90"/>
  <c r="EK70" i="90"/>
  <c r="EK66" i="90"/>
  <c r="EK62" i="90"/>
  <c r="EK61" i="90"/>
  <c r="EK60" i="90"/>
  <c r="EK59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EK76" i="90"/>
  <c r="EK72" i="90"/>
  <c r="EK69" i="90"/>
  <c r="EK65" i="90"/>
  <c r="EK64" i="90"/>
  <c r="EK73" i="90"/>
  <c r="EK68" i="90"/>
  <c r="EK74" i="90"/>
  <c r="EK67" i="90"/>
  <c r="EK63" i="90"/>
  <c r="EV227" i="90"/>
  <c r="EV226" i="90"/>
  <c r="EV225" i="90"/>
  <c r="EV224" i="90"/>
  <c r="EV221" i="90"/>
  <c r="EV223" i="90"/>
  <c r="EV222" i="90"/>
  <c r="EV220" i="90"/>
  <c r="EV219" i="90"/>
  <c r="EV214" i="90"/>
  <c r="EV213" i="90"/>
  <c r="EV212" i="90"/>
  <c r="EV211" i="90"/>
  <c r="EV218" i="90"/>
  <c r="EV216" i="90"/>
  <c r="EV215" i="90"/>
  <c r="EV217" i="90"/>
  <c r="EV207" i="90"/>
  <c r="EV206" i="90"/>
  <c r="EV205" i="90"/>
  <c r="EV204" i="90"/>
  <c r="EV203" i="90"/>
  <c r="EV202" i="90"/>
  <c r="EV201" i="90"/>
  <c r="EV200" i="90"/>
  <c r="EV199" i="90"/>
  <c r="EV198" i="90"/>
  <c r="EV210" i="90"/>
  <c r="EV208" i="90"/>
  <c r="EV197" i="90"/>
  <c r="EV195" i="90"/>
  <c r="EV194" i="90"/>
  <c r="EV193" i="90"/>
  <c r="EV192" i="90"/>
  <c r="EV209" i="90"/>
  <c r="EV196" i="90"/>
  <c r="EV190" i="90"/>
  <c r="EV189" i="90"/>
  <c r="EV188" i="90"/>
  <c r="EV187" i="90"/>
  <c r="EV186" i="90"/>
  <c r="EV191" i="90"/>
  <c r="EV185" i="90"/>
  <c r="EV184" i="90"/>
  <c r="EV183" i="90"/>
  <c r="EV182" i="90"/>
  <c r="EV181" i="90"/>
  <c r="EV180" i="90"/>
  <c r="EV179" i="90"/>
  <c r="EV178" i="90"/>
  <c r="EV177" i="90"/>
  <c r="EV176" i="90"/>
  <c r="EV175" i="90"/>
  <c r="EV174" i="90"/>
  <c r="EV173" i="90"/>
  <c r="EV172" i="90"/>
  <c r="EV171" i="90"/>
  <c r="EV170" i="90"/>
  <c r="EV169" i="90"/>
  <c r="EV168" i="90"/>
  <c r="EV167" i="90"/>
  <c r="EV166" i="90"/>
  <c r="EV165" i="90"/>
  <c r="EV164" i="90"/>
  <c r="EV163" i="90"/>
  <c r="EV162" i="90"/>
  <c r="EV161" i="90"/>
  <c r="EV160" i="90"/>
  <c r="EV159" i="90"/>
  <c r="EV158" i="90"/>
  <c r="EV157" i="90"/>
  <c r="EV156" i="90"/>
  <c r="EV155" i="90"/>
  <c r="EV154" i="90"/>
  <c r="EV153" i="90"/>
  <c r="EV152" i="90"/>
  <c r="EV151" i="90"/>
  <c r="EV147" i="90"/>
  <c r="EV145" i="90"/>
  <c r="EV150" i="90"/>
  <c r="EV146" i="90"/>
  <c r="EV149" i="90"/>
  <c r="EV148" i="90"/>
  <c r="EV144" i="90"/>
  <c r="EV143" i="90"/>
  <c r="EV142" i="90"/>
  <c r="EV141" i="90"/>
  <c r="EV140" i="90"/>
  <c r="EV139" i="90"/>
  <c r="EV138" i="90"/>
  <c r="EV137" i="90"/>
  <c r="EV136" i="90"/>
  <c r="EV135" i="90"/>
  <c r="EV134" i="90"/>
  <c r="EV133" i="90"/>
  <c r="EV132" i="90"/>
  <c r="EV131" i="90"/>
  <c r="EV130" i="90"/>
  <c r="EV129" i="90"/>
  <c r="EV128" i="90"/>
  <c r="EV127" i="90"/>
  <c r="EV126" i="90"/>
  <c r="EV125" i="90"/>
  <c r="EV124" i="90"/>
  <c r="EV123" i="90"/>
  <c r="EV122" i="90"/>
  <c r="EV121" i="90"/>
  <c r="EV120" i="90"/>
  <c r="EV119" i="90"/>
  <c r="EV118" i="90"/>
  <c r="EV117" i="90"/>
  <c r="EV116" i="90"/>
  <c r="EV115" i="90"/>
  <c r="EV114" i="90"/>
  <c r="EV113" i="90"/>
  <c r="EV112" i="90"/>
  <c r="EV111" i="90"/>
  <c r="EV110" i="90"/>
  <c r="EV109" i="90"/>
  <c r="EV108" i="90"/>
  <c r="EV107" i="90"/>
  <c r="EV106" i="90"/>
  <c r="EV105" i="90"/>
  <c r="EV104" i="90"/>
  <c r="EV103" i="90"/>
  <c r="EV102" i="90"/>
  <c r="EV101" i="90"/>
  <c r="EV100" i="90"/>
  <c r="EV99" i="90"/>
  <c r="EV98" i="90"/>
  <c r="EV97" i="90"/>
  <c r="EV96" i="90"/>
  <c r="EV95" i="90"/>
  <c r="EV94" i="90"/>
  <c r="EV93" i="90"/>
  <c r="EV92" i="90"/>
  <c r="EV91" i="90"/>
  <c r="EV90" i="90"/>
  <c r="EV89" i="90"/>
  <c r="EV88" i="90"/>
  <c r="EV87" i="90"/>
  <c r="EV86" i="90"/>
  <c r="EV85" i="90"/>
  <c r="EV83" i="90"/>
  <c r="EV82" i="90"/>
  <c r="EV81" i="90"/>
  <c r="EV80" i="90"/>
  <c r="EV79" i="90"/>
  <c r="EV78" i="90"/>
  <c r="EV77" i="90"/>
  <c r="EV76" i="90"/>
  <c r="EV75" i="90"/>
  <c r="EV74" i="90"/>
  <c r="EV73" i="90"/>
  <c r="EV72" i="90"/>
  <c r="EV71" i="90"/>
  <c r="EV70" i="90"/>
  <c r="EV69" i="90"/>
  <c r="EV68" i="90"/>
  <c r="EV67" i="90"/>
  <c r="EV66" i="90"/>
  <c r="EV65" i="90"/>
  <c r="EV64" i="90"/>
  <c r="EV63" i="90"/>
  <c r="EV84" i="90"/>
  <c r="EV62" i="90"/>
  <c r="EV61" i="90"/>
  <c r="EV60" i="90"/>
  <c r="EV59" i="90"/>
  <c r="EV58" i="90"/>
  <c r="EV57" i="90"/>
  <c r="EV56" i="90"/>
  <c r="EV55" i="90"/>
  <c r="EV54" i="90"/>
  <c r="EV53" i="90"/>
  <c r="EV52" i="90"/>
  <c r="EV51" i="90"/>
  <c r="EV50" i="90"/>
  <c r="EV49" i="90"/>
  <c r="EV48" i="90"/>
  <c r="EV47" i="90"/>
  <c r="EV46" i="90"/>
  <c r="EV45" i="90"/>
  <c r="EV44" i="90"/>
  <c r="EV43" i="90"/>
  <c r="EV42" i="90"/>
  <c r="EV41" i="90"/>
  <c r="EV40" i="90"/>
  <c r="EV39" i="90"/>
  <c r="EV38" i="90"/>
  <c r="EV37" i="90"/>
  <c r="EV36" i="90"/>
  <c r="EV35" i="90"/>
  <c r="EV34" i="90"/>
  <c r="EV33" i="90"/>
  <c r="EV32" i="90"/>
  <c r="EV31" i="90"/>
  <c r="EV30" i="90"/>
  <c r="EV29" i="90"/>
  <c r="EV27" i="90"/>
  <c r="EV28" i="90"/>
  <c r="DM227" i="90"/>
  <c r="DM226" i="90"/>
  <c r="DM225" i="90"/>
  <c r="DM224" i="90"/>
  <c r="DM223" i="90"/>
  <c r="DM222" i="90"/>
  <c r="DM220" i="90"/>
  <c r="DM219" i="90"/>
  <c r="DM218" i="90"/>
  <c r="DM217" i="90"/>
  <c r="DM216" i="90"/>
  <c r="DM221" i="90"/>
  <c r="DM215" i="90"/>
  <c r="DM214" i="90"/>
  <c r="DM213" i="90"/>
  <c r="DM210" i="90"/>
  <c r="DM209" i="90"/>
  <c r="DM208" i="90"/>
  <c r="DM207" i="90"/>
  <c r="DM206" i="90"/>
  <c r="DM212" i="90"/>
  <c r="DM211" i="90"/>
  <c r="DM205" i="90"/>
  <c r="DM204" i="90"/>
  <c r="DM203" i="90"/>
  <c r="DM202" i="90"/>
  <c r="DM201" i="90"/>
  <c r="DM200" i="90"/>
  <c r="DM199" i="90"/>
  <c r="DM198" i="90"/>
  <c r="DM197" i="90"/>
  <c r="DM196" i="90"/>
  <c r="DM194" i="90"/>
  <c r="DM193" i="90"/>
  <c r="DM192" i="90"/>
  <c r="DM191" i="90"/>
  <c r="DM195" i="90"/>
  <c r="DM190" i="90"/>
  <c r="DM189" i="90"/>
  <c r="DM188" i="90"/>
  <c r="DM187" i="90"/>
  <c r="DM185" i="90"/>
  <c r="DM184" i="90"/>
  <c r="DM183" i="90"/>
  <c r="DM182" i="90"/>
  <c r="DM181" i="90"/>
  <c r="DM180" i="90"/>
  <c r="DM179" i="90"/>
  <c r="DM178" i="90"/>
  <c r="DM177" i="90"/>
  <c r="DM176" i="90"/>
  <c r="DM175" i="90"/>
  <c r="DM174" i="90"/>
  <c r="DM173" i="90"/>
  <c r="DM186" i="90"/>
  <c r="DM172" i="90"/>
  <c r="DM171" i="90"/>
  <c r="DM170" i="90"/>
  <c r="DM169" i="90"/>
  <c r="DM168" i="90"/>
  <c r="DM167" i="90"/>
  <c r="DM161" i="90"/>
  <c r="DM160" i="90"/>
  <c r="DM159" i="90"/>
  <c r="DM158" i="90"/>
  <c r="DM157" i="90"/>
  <c r="DM156" i="90"/>
  <c r="DM155" i="90"/>
  <c r="DM154" i="90"/>
  <c r="DM153" i="90"/>
  <c r="DM152" i="90"/>
  <c r="DM151" i="90"/>
  <c r="DM150" i="90"/>
  <c r="DM149" i="90"/>
  <c r="DM148" i="90"/>
  <c r="DM147" i="90"/>
  <c r="DM146" i="90"/>
  <c r="DM163" i="90"/>
  <c r="DM162" i="90"/>
  <c r="DM166" i="90"/>
  <c r="DM165" i="90"/>
  <c r="DM164" i="90"/>
  <c r="DM144" i="90"/>
  <c r="DM143" i="90"/>
  <c r="DM142" i="90"/>
  <c r="DM141" i="90"/>
  <c r="DM140" i="90"/>
  <c r="DM139" i="90"/>
  <c r="DM138" i="90"/>
  <c r="DM137" i="90"/>
  <c r="DM136" i="90"/>
  <c r="DM135" i="90"/>
  <c r="DM134" i="90"/>
  <c r="DM145" i="90"/>
  <c r="DM133" i="90"/>
  <c r="DM132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4" i="90"/>
  <c r="DM113" i="90"/>
  <c r="DM112" i="90"/>
  <c r="DM111" i="90"/>
  <c r="DM110" i="90"/>
  <c r="DM109" i="90"/>
  <c r="DM108" i="90"/>
  <c r="DM107" i="90"/>
  <c r="DM106" i="90"/>
  <c r="DM105" i="90"/>
  <c r="DM104" i="90"/>
  <c r="DM103" i="90"/>
  <c r="DM102" i="90"/>
  <c r="DM101" i="90"/>
  <c r="DM100" i="90"/>
  <c r="DM99" i="90"/>
  <c r="DM98" i="90"/>
  <c r="DM97" i="90"/>
  <c r="DM96" i="90"/>
  <c r="DM95" i="90"/>
  <c r="DM94" i="90"/>
  <c r="DM93" i="90"/>
  <c r="DM92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91" i="90"/>
  <c r="DM90" i="90"/>
  <c r="DM89" i="90"/>
  <c r="DM88" i="90"/>
  <c r="DM87" i="90"/>
  <c r="DM86" i="90"/>
  <c r="DM85" i="90"/>
  <c r="DM84" i="90"/>
  <c r="DM63" i="90"/>
  <c r="DM64" i="90"/>
  <c r="DM62" i="90"/>
  <c r="DM61" i="90"/>
  <c r="DM60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DO227" i="90"/>
  <c r="DO226" i="90"/>
  <c r="DO225" i="90"/>
  <c r="DO224" i="90"/>
  <c r="DO223" i="90"/>
  <c r="DO222" i="90"/>
  <c r="DO221" i="90"/>
  <c r="DO220" i="90"/>
  <c r="DO219" i="90"/>
  <c r="DO218" i="90"/>
  <c r="DO217" i="90"/>
  <c r="DO216" i="90"/>
  <c r="DO215" i="90"/>
  <c r="DO214" i="90"/>
  <c r="DO213" i="90"/>
  <c r="DO212" i="90"/>
  <c r="DO211" i="90"/>
  <c r="DO210" i="90"/>
  <c r="DO209" i="90"/>
  <c r="DO208" i="90"/>
  <c r="DO207" i="90"/>
  <c r="DO206" i="90"/>
  <c r="DO205" i="90"/>
  <c r="DO204" i="90"/>
  <c r="DO203" i="90"/>
  <c r="DO202" i="90"/>
  <c r="DO201" i="90"/>
  <c r="DO200" i="90"/>
  <c r="DO199" i="90"/>
  <c r="DO198" i="90"/>
  <c r="DO197" i="90"/>
  <c r="DO196" i="90"/>
  <c r="DO195" i="90"/>
  <c r="DO194" i="90"/>
  <c r="DO193" i="90"/>
  <c r="DO192" i="90"/>
  <c r="DO191" i="90"/>
  <c r="DO190" i="90"/>
  <c r="DO189" i="90"/>
  <c r="DO188" i="90"/>
  <c r="DO187" i="90"/>
  <c r="DO186" i="90"/>
  <c r="DO185" i="90"/>
  <c r="DO184" i="90"/>
  <c r="DO183" i="90"/>
  <c r="DO182" i="90"/>
  <c r="DO181" i="90"/>
  <c r="DO180" i="90"/>
  <c r="DO179" i="90"/>
  <c r="DO178" i="90"/>
  <c r="DO177" i="90"/>
  <c r="DO174" i="90"/>
  <c r="DO173" i="90"/>
  <c r="DO172" i="90"/>
  <c r="DO171" i="90"/>
  <c r="DO170" i="90"/>
  <c r="DO169" i="90"/>
  <c r="DO168" i="90"/>
  <c r="DO167" i="90"/>
  <c r="DO166" i="90"/>
  <c r="DO165" i="90"/>
  <c r="DO164" i="90"/>
  <c r="DO163" i="90"/>
  <c r="DO162" i="90"/>
  <c r="DO176" i="90"/>
  <c r="DO175" i="90"/>
  <c r="DO161" i="90"/>
  <c r="DO160" i="90"/>
  <c r="DO159" i="90"/>
  <c r="DO158" i="90"/>
  <c r="DO157" i="90"/>
  <c r="DO156" i="90"/>
  <c r="DO155" i="90"/>
  <c r="DO154" i="90"/>
  <c r="DO153" i="90"/>
  <c r="DO152" i="90"/>
  <c r="DO151" i="90"/>
  <c r="DO150" i="90"/>
  <c r="DO149" i="90"/>
  <c r="DO148" i="90"/>
  <c r="DO147" i="90"/>
  <c r="DO146" i="90"/>
  <c r="DO145" i="90"/>
  <c r="DO144" i="90"/>
  <c r="DO143" i="90"/>
  <c r="DO142" i="90"/>
  <c r="DO141" i="90"/>
  <c r="DO140" i="90"/>
  <c r="DO139" i="90"/>
  <c r="DO138" i="90"/>
  <c r="DO137" i="90"/>
  <c r="DO136" i="90"/>
  <c r="DO135" i="90"/>
  <c r="DO134" i="90"/>
  <c r="DO133" i="90"/>
  <c r="DO132" i="90"/>
  <c r="DO131" i="90"/>
  <c r="DO130" i="90"/>
  <c r="DO129" i="90"/>
  <c r="DO128" i="90"/>
  <c r="DO127" i="90"/>
  <c r="DO126" i="90"/>
  <c r="DO125" i="90"/>
  <c r="DO124" i="90"/>
  <c r="DO123" i="90"/>
  <c r="DO122" i="90"/>
  <c r="DO121" i="90"/>
  <c r="DO120" i="90"/>
  <c r="DO119" i="90"/>
  <c r="DO118" i="90"/>
  <c r="DO117" i="90"/>
  <c r="DO116" i="90"/>
  <c r="DO115" i="90"/>
  <c r="DO114" i="90"/>
  <c r="DO113" i="90"/>
  <c r="DO112" i="90"/>
  <c r="DO111" i="90"/>
  <c r="DO110" i="90"/>
  <c r="DO109" i="90"/>
  <c r="DO108" i="90"/>
  <c r="DO107" i="90"/>
  <c r="DO106" i="90"/>
  <c r="DO105" i="90"/>
  <c r="DO104" i="90"/>
  <c r="DO103" i="90"/>
  <c r="DO102" i="90"/>
  <c r="DO101" i="90"/>
  <c r="DO100" i="90"/>
  <c r="DO99" i="90"/>
  <c r="DO98" i="90"/>
  <c r="DO97" i="90"/>
  <c r="DO96" i="90"/>
  <c r="DO95" i="90"/>
  <c r="DO94" i="90"/>
  <c r="DO93" i="90"/>
  <c r="DO92" i="90"/>
  <c r="DO91" i="90"/>
  <c r="DO90" i="90"/>
  <c r="DO89" i="90"/>
  <c r="DO88" i="90"/>
  <c r="DO87" i="90"/>
  <c r="DO86" i="90"/>
  <c r="DO85" i="90"/>
  <c r="DO84" i="90"/>
  <c r="DO83" i="90"/>
  <c r="DO82" i="90"/>
  <c r="DO81" i="90"/>
  <c r="DO80" i="90"/>
  <c r="DO79" i="90"/>
  <c r="DO78" i="90"/>
  <c r="DO77" i="90"/>
  <c r="DO76" i="90"/>
  <c r="DO75" i="90"/>
  <c r="DO74" i="90"/>
  <c r="DO73" i="90"/>
  <c r="DO72" i="90"/>
  <c r="DO71" i="90"/>
  <c r="DO69" i="90"/>
  <c r="DO65" i="90"/>
  <c r="DO27" i="90"/>
  <c r="DO68" i="90"/>
  <c r="DO64" i="90"/>
  <c r="DO62" i="90"/>
  <c r="DO61" i="90"/>
  <c r="DO60" i="90"/>
  <c r="DO59" i="90"/>
  <c r="DO58" i="90"/>
  <c r="DO57" i="90"/>
  <c r="DO56" i="90"/>
  <c r="DO55" i="90"/>
  <c r="DO54" i="90"/>
  <c r="DO53" i="90"/>
  <c r="DO52" i="90"/>
  <c r="DO51" i="90"/>
  <c r="DO50" i="90"/>
  <c r="DO49" i="90"/>
  <c r="DO48" i="90"/>
  <c r="DO47" i="90"/>
  <c r="DO46" i="90"/>
  <c r="DO45" i="90"/>
  <c r="DO44" i="90"/>
  <c r="DO43" i="90"/>
  <c r="DO42" i="90"/>
  <c r="DO41" i="90"/>
  <c r="DO40" i="90"/>
  <c r="DO39" i="90"/>
  <c r="DO38" i="90"/>
  <c r="DO37" i="90"/>
  <c r="DO36" i="90"/>
  <c r="DO35" i="90"/>
  <c r="DO34" i="90"/>
  <c r="DO33" i="90"/>
  <c r="DO32" i="90"/>
  <c r="DO31" i="90"/>
  <c r="DO30" i="90"/>
  <c r="DO29" i="90"/>
  <c r="DO28" i="90"/>
  <c r="DO67" i="90"/>
  <c r="DO70" i="90"/>
  <c r="DO66" i="90"/>
  <c r="DO63" i="90"/>
  <c r="ES227" i="90"/>
  <c r="ES226" i="90"/>
  <c r="ES225" i="90"/>
  <c r="ES224" i="90"/>
  <c r="ES223" i="90"/>
  <c r="ES222" i="90"/>
  <c r="ES221" i="90"/>
  <c r="ES220" i="90"/>
  <c r="ES219" i="90"/>
  <c r="ES218" i="90"/>
  <c r="ES217" i="90"/>
  <c r="ES216" i="90"/>
  <c r="ES214" i="90"/>
  <c r="ES213" i="90"/>
  <c r="ES215" i="90"/>
  <c r="ES212" i="90"/>
  <c r="ES211" i="90"/>
  <c r="ES210" i="90"/>
  <c r="ES209" i="90"/>
  <c r="ES208" i="90"/>
  <c r="ES207" i="90"/>
  <c r="ES206" i="90"/>
  <c r="ES205" i="90"/>
  <c r="ES204" i="90"/>
  <c r="ES203" i="90"/>
  <c r="ES202" i="90"/>
  <c r="ES201" i="90"/>
  <c r="ES200" i="90"/>
  <c r="ES199" i="90"/>
  <c r="ES198" i="90"/>
  <c r="ES197" i="90"/>
  <c r="ES196" i="90"/>
  <c r="ES195" i="90"/>
  <c r="ES194" i="90"/>
  <c r="ES193" i="90"/>
  <c r="ES192" i="90"/>
  <c r="ES191" i="90"/>
  <c r="ES190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4" i="90"/>
  <c r="ES163" i="90"/>
  <c r="ES162" i="90"/>
  <c r="ES176" i="90"/>
  <c r="ES161" i="90"/>
  <c r="ES160" i="90"/>
  <c r="ES159" i="90"/>
  <c r="ES158" i="90"/>
  <c r="ES157" i="90"/>
  <c r="ES156" i="90"/>
  <c r="ES155" i="90"/>
  <c r="ES154" i="90"/>
  <c r="ES153" i="90"/>
  <c r="ES152" i="90"/>
  <c r="ES151" i="90"/>
  <c r="ES150" i="90"/>
  <c r="ES149" i="90"/>
  <c r="ES148" i="90"/>
  <c r="ES147" i="90"/>
  <c r="ES146" i="90"/>
  <c r="ES145" i="90"/>
  <c r="ES144" i="90"/>
  <c r="ES143" i="90"/>
  <c r="ES142" i="90"/>
  <c r="ES141" i="90"/>
  <c r="ES140" i="90"/>
  <c r="ES139" i="90"/>
  <c r="ES138" i="90"/>
  <c r="ES137" i="90"/>
  <c r="ES136" i="90"/>
  <c r="ES135" i="90"/>
  <c r="ES134" i="90"/>
  <c r="ES133" i="90"/>
  <c r="ES132" i="90"/>
  <c r="ES131" i="90"/>
  <c r="ES130" i="90"/>
  <c r="ES129" i="90"/>
  <c r="ES128" i="90"/>
  <c r="ES127" i="90"/>
  <c r="ES126" i="90"/>
  <c r="ES125" i="90"/>
  <c r="ES124" i="90"/>
  <c r="ES123" i="90"/>
  <c r="ES122" i="90"/>
  <c r="ES121" i="90"/>
  <c r="ES120" i="90"/>
  <c r="ES119" i="90"/>
  <c r="ES118" i="90"/>
  <c r="ES117" i="90"/>
  <c r="ES116" i="90"/>
  <c r="ES115" i="90"/>
  <c r="ES114" i="90"/>
  <c r="ES113" i="90"/>
  <c r="ES112" i="90"/>
  <c r="ES111" i="90"/>
  <c r="ES110" i="90"/>
  <c r="ES109" i="90"/>
  <c r="ES108" i="90"/>
  <c r="ES107" i="90"/>
  <c r="ES106" i="90"/>
  <c r="ES105" i="90"/>
  <c r="ES104" i="90"/>
  <c r="ES103" i="90"/>
  <c r="ES102" i="90"/>
  <c r="ES101" i="90"/>
  <c r="ES100" i="90"/>
  <c r="ES99" i="90"/>
  <c r="ES98" i="90"/>
  <c r="ES97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67" i="90"/>
  <c r="ES64" i="90"/>
  <c r="ES27" i="90"/>
  <c r="ES70" i="90"/>
  <c r="ES66" i="90"/>
  <c r="ES62" i="90"/>
  <c r="ES61" i="90"/>
  <c r="ES60" i="90"/>
  <c r="ES59" i="90"/>
  <c r="ES58" i="90"/>
  <c r="ES57" i="90"/>
  <c r="ES56" i="90"/>
  <c r="ES55" i="90"/>
  <c r="ES54" i="90"/>
  <c r="ES53" i="90"/>
  <c r="ES52" i="90"/>
  <c r="ES51" i="90"/>
  <c r="ES50" i="90"/>
  <c r="ES49" i="90"/>
  <c r="ES48" i="90"/>
  <c r="ES47" i="90"/>
  <c r="ES46" i="90"/>
  <c r="ES45" i="90"/>
  <c r="ES44" i="90"/>
  <c r="ES43" i="90"/>
  <c r="ES42" i="90"/>
  <c r="ES41" i="90"/>
  <c r="ES40" i="90"/>
  <c r="ES39" i="90"/>
  <c r="ES38" i="90"/>
  <c r="ES37" i="90"/>
  <c r="ES36" i="90"/>
  <c r="ES35" i="90"/>
  <c r="ES34" i="90"/>
  <c r="ES33" i="90"/>
  <c r="ES32" i="90"/>
  <c r="ES31" i="90"/>
  <c r="ES30" i="90"/>
  <c r="ES29" i="90"/>
  <c r="ES28" i="90"/>
  <c r="ES69" i="90"/>
  <c r="ES65" i="90"/>
  <c r="ES63" i="90"/>
  <c r="ES68" i="90"/>
  <c r="EX227" i="90"/>
  <c r="EX223" i="90"/>
  <c r="EX222" i="90"/>
  <c r="EX226" i="90"/>
  <c r="EX225" i="90"/>
  <c r="EX221" i="90"/>
  <c r="EX224" i="90"/>
  <c r="EX220" i="90"/>
  <c r="EX219" i="90"/>
  <c r="EX218" i="90"/>
  <c r="EX217" i="90"/>
  <c r="EX216" i="90"/>
  <c r="EX215" i="90"/>
  <c r="EX212" i="90"/>
  <c r="EX214" i="90"/>
  <c r="EX213" i="90"/>
  <c r="EX211" i="90"/>
  <c r="EX210" i="90"/>
  <c r="EX209" i="90"/>
  <c r="EX206" i="90"/>
  <c r="EX208" i="90"/>
  <c r="EX203" i="90"/>
  <c r="EX199" i="90"/>
  <c r="EX195" i="90"/>
  <c r="EX194" i="90"/>
  <c r="EX193" i="90"/>
  <c r="EX192" i="90"/>
  <c r="EX204" i="90"/>
  <c r="EX200" i="90"/>
  <c r="EX197" i="90"/>
  <c r="EX205" i="90"/>
  <c r="EX201" i="90"/>
  <c r="EX196" i="90"/>
  <c r="EX207" i="90"/>
  <c r="EX202" i="90"/>
  <c r="EX198" i="90"/>
  <c r="EX190" i="90"/>
  <c r="EX189" i="90"/>
  <c r="EX188" i="90"/>
  <c r="EX187" i="90"/>
  <c r="EX191" i="90"/>
  <c r="EX185" i="90"/>
  <c r="EX184" i="90"/>
  <c r="EX183" i="90"/>
  <c r="EX182" i="90"/>
  <c r="EX181" i="90"/>
  <c r="EX180" i="90"/>
  <c r="EX179" i="90"/>
  <c r="EX178" i="90"/>
  <c r="EX177" i="90"/>
  <c r="EX176" i="90"/>
  <c r="EX175" i="90"/>
  <c r="EX174" i="90"/>
  <c r="EX173" i="90"/>
  <c r="EX186" i="90"/>
  <c r="EX172" i="90"/>
  <c r="EX171" i="90"/>
  <c r="EX170" i="90"/>
  <c r="EX169" i="90"/>
  <c r="EX168" i="90"/>
  <c r="EX167" i="90"/>
  <c r="EX166" i="90"/>
  <c r="EX165" i="90"/>
  <c r="EX164" i="90"/>
  <c r="EX163" i="90"/>
  <c r="EX162" i="90"/>
  <c r="EX161" i="90"/>
  <c r="EX160" i="90"/>
  <c r="EX159" i="90"/>
  <c r="EX158" i="90"/>
  <c r="EX157" i="90"/>
  <c r="EX156" i="90"/>
  <c r="EX155" i="90"/>
  <c r="EX154" i="90"/>
  <c r="EX153" i="90"/>
  <c r="EX150" i="90"/>
  <c r="EX146" i="90"/>
  <c r="EX149" i="90"/>
  <c r="EX144" i="90"/>
  <c r="EX143" i="90"/>
  <c r="EX142" i="90"/>
  <c r="EX141" i="90"/>
  <c r="EX140" i="90"/>
  <c r="EX139" i="90"/>
  <c r="EX138" i="90"/>
  <c r="EX137" i="90"/>
  <c r="EX136" i="90"/>
  <c r="EX135" i="90"/>
  <c r="EX134" i="90"/>
  <c r="EX151" i="90"/>
  <c r="EX148" i="90"/>
  <c r="EX152" i="90"/>
  <c r="EX147" i="90"/>
  <c r="EX145" i="90"/>
  <c r="EX122" i="90"/>
  <c r="EX121" i="90"/>
  <c r="EX133" i="90"/>
  <c r="EX132" i="90"/>
  <c r="EX131" i="90"/>
  <c r="EX130" i="90"/>
  <c r="EX129" i="90"/>
  <c r="EX128" i="90"/>
  <c r="EX127" i="90"/>
  <c r="EX126" i="90"/>
  <c r="EX125" i="90"/>
  <c r="EX124" i="90"/>
  <c r="EX123" i="90"/>
  <c r="EX117" i="90"/>
  <c r="EX113" i="90"/>
  <c r="EX112" i="90"/>
  <c r="EX111" i="90"/>
  <c r="EX110" i="90"/>
  <c r="EX109" i="90"/>
  <c r="EX108" i="90"/>
  <c r="EX107" i="90"/>
  <c r="EX106" i="90"/>
  <c r="EX105" i="90"/>
  <c r="EX104" i="90"/>
  <c r="EX118" i="90"/>
  <c r="EX114" i="90"/>
  <c r="EX119" i="90"/>
  <c r="EX115" i="90"/>
  <c r="EX103" i="90"/>
  <c r="EX102" i="90"/>
  <c r="EX101" i="90"/>
  <c r="EX100" i="90"/>
  <c r="EX99" i="90"/>
  <c r="EX98" i="90"/>
  <c r="EX97" i="90"/>
  <c r="EX96" i="90"/>
  <c r="EX95" i="90"/>
  <c r="EX94" i="90"/>
  <c r="EX93" i="90"/>
  <c r="EX92" i="90"/>
  <c r="EX120" i="90"/>
  <c r="EX116" i="90"/>
  <c r="EX84" i="90"/>
  <c r="EX91" i="90"/>
  <c r="EX90" i="90"/>
  <c r="EX89" i="90"/>
  <c r="EX88" i="90"/>
  <c r="EX87" i="90"/>
  <c r="EX86" i="90"/>
  <c r="EX85" i="90"/>
  <c r="EX83" i="90"/>
  <c r="EX82" i="90"/>
  <c r="EX81" i="90"/>
  <c r="EX80" i="90"/>
  <c r="EX79" i="90"/>
  <c r="EX78" i="90"/>
  <c r="EX77" i="90"/>
  <c r="EX74" i="90"/>
  <c r="EX68" i="90"/>
  <c r="EX64" i="90"/>
  <c r="EX62" i="90"/>
  <c r="EX61" i="90"/>
  <c r="EX60" i="90"/>
  <c r="EX59" i="90"/>
  <c r="EX58" i="90"/>
  <c r="EX57" i="90"/>
  <c r="EX56" i="90"/>
  <c r="EX55" i="90"/>
  <c r="EX54" i="90"/>
  <c r="EX53" i="90"/>
  <c r="EX52" i="90"/>
  <c r="EX51" i="90"/>
  <c r="EX50" i="90"/>
  <c r="EX49" i="90"/>
  <c r="EX48" i="90"/>
  <c r="EX47" i="90"/>
  <c r="EX46" i="90"/>
  <c r="EX45" i="90"/>
  <c r="EX44" i="90"/>
  <c r="EX43" i="90"/>
  <c r="EX42" i="90"/>
  <c r="EX41" i="90"/>
  <c r="EX40" i="90"/>
  <c r="EX39" i="90"/>
  <c r="EX38" i="90"/>
  <c r="EX37" i="90"/>
  <c r="EX36" i="90"/>
  <c r="EX35" i="90"/>
  <c r="EX34" i="90"/>
  <c r="EX33" i="90"/>
  <c r="EX32" i="90"/>
  <c r="EX31" i="90"/>
  <c r="EX30" i="90"/>
  <c r="EX29" i="90"/>
  <c r="EX28" i="90"/>
  <c r="EX27" i="90"/>
  <c r="EX75" i="90"/>
  <c r="EX71" i="90"/>
  <c r="EX67" i="90"/>
  <c r="EX76" i="90"/>
  <c r="EX72" i="90"/>
  <c r="EX70" i="90"/>
  <c r="EX66" i="90"/>
  <c r="EX63" i="90"/>
  <c r="EX73" i="90"/>
  <c r="EX69" i="90"/>
  <c r="EX65" i="90"/>
  <c r="EB68" i="90"/>
  <c r="EB28" i="90"/>
  <c r="AZ28" i="90" s="1"/>
  <c r="T28" i="90" s="1"/>
  <c r="EB32" i="90"/>
  <c r="EB36" i="90"/>
  <c r="EB40" i="90"/>
  <c r="EB44" i="90"/>
  <c r="EB48" i="90"/>
  <c r="EB52" i="90"/>
  <c r="EB56" i="90"/>
  <c r="EB60" i="90"/>
  <c r="EB70" i="90"/>
  <c r="EB72" i="90"/>
  <c r="EB76" i="90"/>
  <c r="EB80" i="90"/>
  <c r="EB84" i="90"/>
  <c r="EB88" i="90"/>
  <c r="EB92" i="90"/>
  <c r="EB96" i="90"/>
  <c r="EB100" i="90"/>
  <c r="EB104" i="90"/>
  <c r="EB108" i="90"/>
  <c r="EB112" i="90"/>
  <c r="EB116" i="90"/>
  <c r="EB120" i="90"/>
  <c r="EB124" i="90"/>
  <c r="EB128" i="90"/>
  <c r="EB132" i="90"/>
  <c r="EB136" i="90"/>
  <c r="EB140" i="90"/>
  <c r="EB144" i="90"/>
  <c r="EB148" i="90"/>
  <c r="EB152" i="90"/>
  <c r="EB156" i="90"/>
  <c r="EB160" i="90"/>
  <c r="EB163" i="90"/>
  <c r="EB167" i="90"/>
  <c r="EB171" i="90"/>
  <c r="EB175" i="90"/>
  <c r="EB180" i="90"/>
  <c r="EB184" i="90"/>
  <c r="EB188" i="90"/>
  <c r="EB192" i="90"/>
  <c r="EB196" i="90"/>
  <c r="EB200" i="90"/>
  <c r="EB204" i="90"/>
  <c r="EB208" i="90"/>
  <c r="EB212" i="90"/>
  <c r="EB216" i="90"/>
  <c r="EB220" i="90"/>
  <c r="EB223" i="90"/>
  <c r="AZ223" i="90" s="1"/>
  <c r="T223" i="90" s="1"/>
  <c r="EC64" i="90"/>
  <c r="EC68" i="90"/>
  <c r="EC65" i="90"/>
  <c r="EC28" i="90"/>
  <c r="EC32" i="90"/>
  <c r="EC36" i="90"/>
  <c r="EC40" i="90"/>
  <c r="EC44" i="90"/>
  <c r="EC48" i="90"/>
  <c r="EC52" i="90"/>
  <c r="EC56" i="90"/>
  <c r="EC60" i="90"/>
  <c r="EC70" i="90"/>
  <c r="EC79" i="90"/>
  <c r="EC83" i="90"/>
  <c r="EC87" i="90"/>
  <c r="EC91" i="90"/>
  <c r="EC93" i="90"/>
  <c r="EC97" i="90"/>
  <c r="EC101" i="90"/>
  <c r="EC105" i="90"/>
  <c r="EC109" i="90"/>
  <c r="EC113" i="90"/>
  <c r="EC116" i="90"/>
  <c r="EC123" i="90"/>
  <c r="EC127" i="90"/>
  <c r="EC131" i="90"/>
  <c r="EC151" i="90"/>
  <c r="EC134" i="90"/>
  <c r="EC138" i="90"/>
  <c r="EC142" i="90"/>
  <c r="EC148" i="90"/>
  <c r="EC153" i="90"/>
  <c r="EC157" i="90"/>
  <c r="EC161" i="90"/>
  <c r="EC167" i="90"/>
  <c r="EC171" i="90"/>
  <c r="EC175" i="90"/>
  <c r="EC179" i="90"/>
  <c r="EC183" i="90"/>
  <c r="EC191" i="90"/>
  <c r="EC190" i="90"/>
  <c r="EC200" i="90"/>
  <c r="EC192" i="90"/>
  <c r="EC196" i="90"/>
  <c r="EC207" i="90"/>
  <c r="EC210" i="90"/>
  <c r="EC214" i="90"/>
  <c r="EC219" i="90"/>
  <c r="EC226" i="90"/>
  <c r="EC227" i="90"/>
  <c r="EA30" i="90"/>
  <c r="EA34" i="90"/>
  <c r="EA38" i="90"/>
  <c r="EA42" i="90"/>
  <c r="EA46" i="90"/>
  <c r="EA50" i="90"/>
  <c r="EA54" i="90"/>
  <c r="EA58" i="90"/>
  <c r="EA62" i="90"/>
  <c r="EA66" i="90"/>
  <c r="EA70" i="90"/>
  <c r="EA74" i="90"/>
  <c r="EA78" i="90"/>
  <c r="EA82" i="90"/>
  <c r="EA86" i="90"/>
  <c r="EA90" i="90"/>
  <c r="EA94" i="90"/>
  <c r="EA98" i="90"/>
  <c r="EA102" i="90"/>
  <c r="EA106" i="90"/>
  <c r="EA110" i="90"/>
  <c r="EA114" i="90"/>
  <c r="EA118" i="90"/>
  <c r="EA122" i="90"/>
  <c r="EA126" i="90"/>
  <c r="EA130" i="90"/>
  <c r="EA134" i="90"/>
  <c r="EA138" i="90"/>
  <c r="EA142" i="90"/>
  <c r="EA146" i="90"/>
  <c r="EA149" i="90"/>
  <c r="EA154" i="90"/>
  <c r="EA158" i="90"/>
  <c r="EA162" i="90"/>
  <c r="EA166" i="90"/>
  <c r="EA170" i="90"/>
  <c r="EA174" i="90"/>
  <c r="EA178" i="90"/>
  <c r="EA182" i="90"/>
  <c r="EA186" i="90"/>
  <c r="EA190" i="90"/>
  <c r="EA193" i="90"/>
  <c r="EA197" i="90"/>
  <c r="EA199" i="90"/>
  <c r="EA203" i="90"/>
  <c r="EA209" i="90"/>
  <c r="EA211" i="90"/>
  <c r="EA220" i="90"/>
  <c r="EA223" i="90"/>
  <c r="EA226" i="90"/>
  <c r="DK63" i="90"/>
  <c r="DK29" i="90"/>
  <c r="DK33" i="90"/>
  <c r="DK37" i="90"/>
  <c r="DK41" i="90"/>
  <c r="DK45" i="90"/>
  <c r="DK49" i="90"/>
  <c r="DK53" i="90"/>
  <c r="DK57" i="90"/>
  <c r="DK61" i="90"/>
  <c r="DK64" i="90"/>
  <c r="DK73" i="90"/>
  <c r="DK77" i="90"/>
  <c r="DK81" i="90"/>
  <c r="DK85" i="90"/>
  <c r="DK89" i="90"/>
  <c r="DK93" i="90"/>
  <c r="DK97" i="90"/>
  <c r="DK101" i="90"/>
  <c r="DK105" i="90"/>
  <c r="DK109" i="90"/>
  <c r="DK113" i="90"/>
  <c r="DK117" i="90"/>
  <c r="DK121" i="90"/>
  <c r="DK125" i="90"/>
  <c r="DK129" i="90"/>
  <c r="DK133" i="90"/>
  <c r="DK137" i="90"/>
  <c r="DK141" i="90"/>
  <c r="DK145" i="90"/>
  <c r="DK149" i="90"/>
  <c r="DK153" i="90"/>
  <c r="DK157" i="90"/>
  <c r="DK161" i="90"/>
  <c r="DK164" i="90"/>
  <c r="DK168" i="90"/>
  <c r="DK172" i="90"/>
  <c r="DK177" i="90"/>
  <c r="DK181" i="90"/>
  <c r="DK185" i="90"/>
  <c r="DK189" i="90"/>
  <c r="DK193" i="90"/>
  <c r="DK197" i="90"/>
  <c r="DK201" i="90"/>
  <c r="DK205" i="90"/>
  <c r="DK209" i="90"/>
  <c r="DK213" i="90"/>
  <c r="DK217" i="90"/>
  <c r="DK221" i="90"/>
  <c r="DK226" i="90"/>
  <c r="DP69" i="90"/>
  <c r="DP70" i="90"/>
  <c r="DP71" i="90"/>
  <c r="DP29" i="90"/>
  <c r="DP33" i="90"/>
  <c r="DP37" i="90"/>
  <c r="DP41" i="90"/>
  <c r="DP45" i="90"/>
  <c r="DP49" i="90"/>
  <c r="DP53" i="90"/>
  <c r="DP57" i="90"/>
  <c r="DP61" i="90"/>
  <c r="DP74" i="90"/>
  <c r="DP80" i="90"/>
  <c r="DP85" i="90"/>
  <c r="DP89" i="90"/>
  <c r="DP116" i="90"/>
  <c r="DP94" i="90"/>
  <c r="DP98" i="90"/>
  <c r="DP102" i="90"/>
  <c r="DP114" i="90"/>
  <c r="DP106" i="90"/>
  <c r="DP110" i="90"/>
  <c r="DP117" i="90"/>
  <c r="DP127" i="90"/>
  <c r="DP131" i="90"/>
  <c r="DP122" i="90"/>
  <c r="DP152" i="90"/>
  <c r="DP135" i="90"/>
  <c r="DP139" i="90"/>
  <c r="DP143" i="90"/>
  <c r="DP150" i="90"/>
  <c r="DP156" i="90"/>
  <c r="DP160" i="90"/>
  <c r="DP164" i="90"/>
  <c r="DP168" i="90"/>
  <c r="DP172" i="90"/>
  <c r="DP176" i="90"/>
  <c r="DP180" i="90"/>
  <c r="DP184" i="90"/>
  <c r="DP187" i="90"/>
  <c r="DP198" i="90"/>
  <c r="DP201" i="90"/>
  <c r="DP204" i="90"/>
  <c r="DP195" i="90"/>
  <c r="DP206" i="90"/>
  <c r="DP213" i="90"/>
  <c r="DP216" i="90"/>
  <c r="DP220" i="90"/>
  <c r="DP223" i="90"/>
  <c r="EZ27" i="90"/>
  <c r="EZ32" i="90"/>
  <c r="EZ36" i="90"/>
  <c r="EZ40" i="90"/>
  <c r="EZ44" i="90"/>
  <c r="EZ48" i="90"/>
  <c r="EZ52" i="90"/>
  <c r="EZ56" i="90"/>
  <c r="EZ60" i="90"/>
  <c r="EZ84" i="90"/>
  <c r="EZ66" i="90"/>
  <c r="EZ70" i="90"/>
  <c r="EZ74" i="90"/>
  <c r="EZ78" i="90"/>
  <c r="EZ82" i="90"/>
  <c r="EZ87" i="90"/>
  <c r="EZ91" i="90"/>
  <c r="EZ95" i="90"/>
  <c r="EZ99" i="90"/>
  <c r="EZ103" i="90"/>
  <c r="EZ107" i="90"/>
  <c r="EZ111" i="90"/>
  <c r="EZ115" i="90"/>
  <c r="EZ119" i="90"/>
  <c r="EZ123" i="90"/>
  <c r="EZ127" i="90"/>
  <c r="EZ131" i="90"/>
  <c r="EZ135" i="90"/>
  <c r="EZ139" i="90"/>
  <c r="EZ143" i="90"/>
  <c r="EZ147" i="90"/>
  <c r="EZ151" i="90"/>
  <c r="EZ155" i="90"/>
  <c r="EZ159" i="90"/>
  <c r="EZ163" i="90"/>
  <c r="EZ167" i="90"/>
  <c r="EZ171" i="90"/>
  <c r="EZ175" i="90"/>
  <c r="EZ179" i="90"/>
  <c r="EZ183" i="90"/>
  <c r="EZ187" i="90"/>
  <c r="EZ191" i="90"/>
  <c r="EZ195" i="90"/>
  <c r="EZ207" i="90"/>
  <c r="EZ200" i="90"/>
  <c r="EZ204" i="90"/>
  <c r="EZ217" i="90"/>
  <c r="EZ213" i="90"/>
  <c r="EZ216" i="90"/>
  <c r="EZ223" i="90"/>
  <c r="EZ227" i="90"/>
  <c r="EI30" i="90"/>
  <c r="EI34" i="90"/>
  <c r="EI38" i="90"/>
  <c r="EI42" i="90"/>
  <c r="EI46" i="90"/>
  <c r="EI50" i="90"/>
  <c r="EI54" i="90"/>
  <c r="EI58" i="90"/>
  <c r="EI62" i="90"/>
  <c r="EI65" i="90"/>
  <c r="EI69" i="90"/>
  <c r="EI73" i="90"/>
  <c r="EI77" i="90"/>
  <c r="EI81" i="90"/>
  <c r="EI86" i="90"/>
  <c r="EI90" i="90"/>
  <c r="EI94" i="90"/>
  <c r="EI98" i="90"/>
  <c r="EI102" i="90"/>
  <c r="EI106" i="90"/>
  <c r="EI110" i="90"/>
  <c r="EI114" i="90"/>
  <c r="EI118" i="90"/>
  <c r="EI122" i="90"/>
  <c r="EI126" i="90"/>
  <c r="EI130" i="90"/>
  <c r="EI134" i="90"/>
  <c r="EI138" i="90"/>
  <c r="EI142" i="90"/>
  <c r="EI150" i="90"/>
  <c r="EI149" i="90"/>
  <c r="EI154" i="90"/>
  <c r="EI158" i="90"/>
  <c r="EI162" i="90"/>
  <c r="EI166" i="90"/>
  <c r="EI170" i="90"/>
  <c r="EI174" i="90"/>
  <c r="EI178" i="90"/>
  <c r="EI182" i="90"/>
  <c r="EI186" i="90"/>
  <c r="EI190" i="90"/>
  <c r="EI194" i="90"/>
  <c r="EI197" i="90"/>
  <c r="EI199" i="90"/>
  <c r="EI203" i="90"/>
  <c r="EI210" i="90"/>
  <c r="EI212" i="90"/>
  <c r="EI215" i="90"/>
  <c r="EI221" i="90"/>
  <c r="EI226" i="90"/>
  <c r="EF70" i="90"/>
  <c r="EF30" i="90"/>
  <c r="EF35" i="90"/>
  <c r="EF39" i="90"/>
  <c r="EF43" i="90"/>
  <c r="EF47" i="90"/>
  <c r="EF51" i="90"/>
  <c r="EF55" i="90"/>
  <c r="EF59" i="90"/>
  <c r="EF64" i="90"/>
  <c r="EF65" i="90"/>
  <c r="EF73" i="90"/>
  <c r="EF77" i="90"/>
  <c r="EF81" i="90"/>
  <c r="EF85" i="90"/>
  <c r="EF89" i="90"/>
  <c r="EF93" i="90"/>
  <c r="EF97" i="90"/>
  <c r="EF101" i="90"/>
  <c r="EF105" i="90"/>
  <c r="EF109" i="90"/>
  <c r="EF113" i="90"/>
  <c r="EF117" i="90"/>
  <c r="EF121" i="90"/>
  <c r="EF125" i="90"/>
  <c r="EF129" i="90"/>
  <c r="EF133" i="90"/>
  <c r="EF137" i="90"/>
  <c r="EF141" i="90"/>
  <c r="EF145" i="90"/>
  <c r="EF149" i="90"/>
  <c r="EF153" i="90"/>
  <c r="EF157" i="90"/>
  <c r="EF161" i="90"/>
  <c r="EF162" i="90"/>
  <c r="EF166" i="90"/>
  <c r="EF170" i="90"/>
  <c r="EF177" i="90"/>
  <c r="EF181" i="90"/>
  <c r="EF185" i="90"/>
  <c r="EF189" i="90"/>
  <c r="EF193" i="90"/>
  <c r="EF197" i="90"/>
  <c r="EF201" i="90"/>
  <c r="EF205" i="90"/>
  <c r="EF209" i="90"/>
  <c r="EF212" i="90"/>
  <c r="EF217" i="90"/>
  <c r="EF221" i="90"/>
  <c r="EF224" i="90"/>
  <c r="EJ227" i="90"/>
  <c r="EJ226" i="90"/>
  <c r="EJ225" i="90"/>
  <c r="EJ221" i="90"/>
  <c r="EJ224" i="90"/>
  <c r="EJ223" i="90"/>
  <c r="EJ220" i="90"/>
  <c r="EJ219" i="90"/>
  <c r="EJ218" i="90"/>
  <c r="EJ217" i="90"/>
  <c r="EJ216" i="90"/>
  <c r="EJ222" i="90"/>
  <c r="EJ214" i="90"/>
  <c r="EJ213" i="90"/>
  <c r="EJ215" i="90"/>
  <c r="EJ212" i="90"/>
  <c r="EJ211" i="90"/>
  <c r="EJ210" i="90"/>
  <c r="EJ209" i="90"/>
  <c r="EJ208" i="90"/>
  <c r="EJ207" i="90"/>
  <c r="EJ206" i="90"/>
  <c r="EJ205" i="90"/>
  <c r="EJ204" i="90"/>
  <c r="EJ203" i="90"/>
  <c r="EJ202" i="90"/>
  <c r="EJ201" i="90"/>
  <c r="EJ200" i="90"/>
  <c r="EJ199" i="90"/>
  <c r="EJ198" i="90"/>
  <c r="EJ197" i="90"/>
  <c r="EJ196" i="90"/>
  <c r="EJ195" i="90"/>
  <c r="EJ194" i="90"/>
  <c r="EJ193" i="90"/>
  <c r="EJ192" i="90"/>
  <c r="EJ191" i="90"/>
  <c r="EJ190" i="90"/>
  <c r="EJ189" i="90"/>
  <c r="EJ188" i="90"/>
  <c r="EJ187" i="90"/>
  <c r="EJ186" i="90"/>
  <c r="EJ185" i="90"/>
  <c r="EJ184" i="90"/>
  <c r="EJ183" i="90"/>
  <c r="EJ182" i="90"/>
  <c r="EJ181" i="90"/>
  <c r="EJ180" i="90"/>
  <c r="EJ179" i="90"/>
  <c r="EJ178" i="90"/>
  <c r="EJ177" i="90"/>
  <c r="EJ176" i="90"/>
  <c r="EJ173" i="90"/>
  <c r="EJ172" i="90"/>
  <c r="EJ171" i="90"/>
  <c r="EJ170" i="90"/>
  <c r="EJ169" i="90"/>
  <c r="EJ168" i="90"/>
  <c r="EJ167" i="90"/>
  <c r="EJ166" i="90"/>
  <c r="EJ165" i="90"/>
  <c r="EJ164" i="90"/>
  <c r="EJ163" i="90"/>
  <c r="EJ162" i="90"/>
  <c r="EJ175" i="90"/>
  <c r="EJ174" i="90"/>
  <c r="EJ161" i="90"/>
  <c r="EJ160" i="90"/>
  <c r="EJ159" i="90"/>
  <c r="EJ158" i="90"/>
  <c r="EJ157" i="90"/>
  <c r="EJ156" i="90"/>
  <c r="EJ155" i="90"/>
  <c r="EJ154" i="90"/>
  <c r="EJ153" i="90"/>
  <c r="EJ152" i="90"/>
  <c r="EJ151" i="90"/>
  <c r="EJ150" i="90"/>
  <c r="EJ149" i="90"/>
  <c r="EJ148" i="90"/>
  <c r="EJ147" i="90"/>
  <c r="EJ146" i="90"/>
  <c r="EJ145" i="90"/>
  <c r="EJ144" i="90"/>
  <c r="EJ143" i="90"/>
  <c r="EJ142" i="90"/>
  <c r="EJ141" i="90"/>
  <c r="EJ140" i="90"/>
  <c r="EJ139" i="90"/>
  <c r="EJ138" i="90"/>
  <c r="EJ137" i="90"/>
  <c r="EJ136" i="90"/>
  <c r="EJ135" i="90"/>
  <c r="EJ134" i="90"/>
  <c r="EJ133" i="90"/>
  <c r="EJ132" i="90"/>
  <c r="EJ131" i="90"/>
  <c r="EJ130" i="90"/>
  <c r="EJ129" i="90"/>
  <c r="EJ128" i="90"/>
  <c r="EJ127" i="90"/>
  <c r="EJ126" i="90"/>
  <c r="EJ125" i="90"/>
  <c r="EJ124" i="90"/>
  <c r="EJ123" i="90"/>
  <c r="EJ122" i="90"/>
  <c r="EJ121" i="90"/>
  <c r="EJ120" i="90"/>
  <c r="EJ119" i="90"/>
  <c r="EJ118" i="90"/>
  <c r="EJ117" i="90"/>
  <c r="EJ116" i="90"/>
  <c r="EJ115" i="90"/>
  <c r="EJ114" i="90"/>
  <c r="EJ113" i="90"/>
  <c r="EJ112" i="90"/>
  <c r="EJ111" i="90"/>
  <c r="EJ110" i="90"/>
  <c r="EJ109" i="90"/>
  <c r="EJ108" i="90"/>
  <c r="EJ107" i="90"/>
  <c r="EJ106" i="90"/>
  <c r="EJ105" i="90"/>
  <c r="EJ104" i="90"/>
  <c r="EJ103" i="90"/>
  <c r="EJ102" i="90"/>
  <c r="EJ101" i="90"/>
  <c r="EJ100" i="90"/>
  <c r="EJ99" i="90"/>
  <c r="EJ98" i="90"/>
  <c r="EJ97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4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67" i="90"/>
  <c r="EJ63" i="90"/>
  <c r="EJ27" i="90"/>
  <c r="EJ70" i="90"/>
  <c r="EJ66" i="90"/>
  <c r="EJ62" i="90"/>
  <c r="EJ61" i="90"/>
  <c r="EJ60" i="90"/>
  <c r="EJ59" i="90"/>
  <c r="EJ58" i="90"/>
  <c r="EJ57" i="90"/>
  <c r="EJ56" i="90"/>
  <c r="EJ55" i="90"/>
  <c r="EJ54" i="90"/>
  <c r="EJ53" i="90"/>
  <c r="EJ52" i="90"/>
  <c r="EJ51" i="90"/>
  <c r="EJ50" i="90"/>
  <c r="EJ49" i="90"/>
  <c r="EJ48" i="90"/>
  <c r="EJ47" i="90"/>
  <c r="EJ46" i="90"/>
  <c r="EJ45" i="90"/>
  <c r="EJ44" i="90"/>
  <c r="EJ43" i="90"/>
  <c r="EJ42" i="90"/>
  <c r="EJ41" i="90"/>
  <c r="EJ40" i="90"/>
  <c r="EJ39" i="90"/>
  <c r="EJ38" i="90"/>
  <c r="EJ37" i="90"/>
  <c r="EJ36" i="90"/>
  <c r="EJ35" i="90"/>
  <c r="EJ34" i="90"/>
  <c r="EJ33" i="90"/>
  <c r="EJ32" i="90"/>
  <c r="EJ31" i="90"/>
  <c r="EJ30" i="90"/>
  <c r="EJ29" i="90"/>
  <c r="EJ28" i="90"/>
  <c r="EJ69" i="90"/>
  <c r="EJ65" i="90"/>
  <c r="EJ64" i="90"/>
  <c r="EJ68" i="90"/>
  <c r="DR227" i="90"/>
  <c r="DR224" i="90"/>
  <c r="DR226" i="90"/>
  <c r="DR225" i="90"/>
  <c r="DR223" i="90"/>
  <c r="DR222" i="90"/>
  <c r="DR221" i="90"/>
  <c r="DR219" i="90"/>
  <c r="DR216" i="90"/>
  <c r="DR218" i="90"/>
  <c r="DR215" i="90"/>
  <c r="DR214" i="90"/>
  <c r="DR213" i="90"/>
  <c r="DR212" i="90"/>
  <c r="DR211" i="90"/>
  <c r="DR217" i="90"/>
  <c r="DR220" i="90"/>
  <c r="DR210" i="90"/>
  <c r="DR208" i="90"/>
  <c r="DR205" i="90"/>
  <c r="DR204" i="90"/>
  <c r="DR203" i="90"/>
  <c r="DR202" i="90"/>
  <c r="DR201" i="90"/>
  <c r="DR200" i="90"/>
  <c r="DR199" i="90"/>
  <c r="DR198" i="90"/>
  <c r="DR209" i="90"/>
  <c r="DR207" i="90"/>
  <c r="DR206" i="90"/>
  <c r="DR197" i="90"/>
  <c r="DR196" i="90"/>
  <c r="DR195" i="90"/>
  <c r="DR194" i="90"/>
  <c r="DR193" i="90"/>
  <c r="DR192" i="90"/>
  <c r="DR191" i="90"/>
  <c r="DR190" i="90"/>
  <c r="DR189" i="90"/>
  <c r="DR188" i="90"/>
  <c r="DR187" i="90"/>
  <c r="DR186" i="90"/>
  <c r="DR185" i="90"/>
  <c r="DR184" i="90"/>
  <c r="DR183" i="90"/>
  <c r="DR182" i="90"/>
  <c r="DR181" i="90"/>
  <c r="DR180" i="90"/>
  <c r="DR179" i="90"/>
  <c r="DR178" i="90"/>
  <c r="DR177" i="90"/>
  <c r="DR176" i="90"/>
  <c r="DR175" i="90"/>
  <c r="DR174" i="90"/>
  <c r="DR172" i="90"/>
  <c r="DR171" i="90"/>
  <c r="DR170" i="90"/>
  <c r="DR169" i="90"/>
  <c r="DR168" i="90"/>
  <c r="DR167" i="90"/>
  <c r="DR166" i="90"/>
  <c r="DR165" i="90"/>
  <c r="DR164" i="90"/>
  <c r="DR163" i="90"/>
  <c r="DR162" i="90"/>
  <c r="DR173" i="90"/>
  <c r="DR161" i="90"/>
  <c r="DR160" i="90"/>
  <c r="DR159" i="90"/>
  <c r="DR158" i="90"/>
  <c r="DR157" i="90"/>
  <c r="DR156" i="90"/>
  <c r="DR155" i="90"/>
  <c r="DR154" i="90"/>
  <c r="DR153" i="90"/>
  <c r="DR152" i="90"/>
  <c r="DR151" i="90"/>
  <c r="DR149" i="90"/>
  <c r="DR148" i="90"/>
  <c r="DR145" i="90"/>
  <c r="DR147" i="90"/>
  <c r="DR150" i="90"/>
  <c r="DR146" i="90"/>
  <c r="DR144" i="90"/>
  <c r="DR143" i="90"/>
  <c r="DR142" i="90"/>
  <c r="DR141" i="90"/>
  <c r="DR140" i="90"/>
  <c r="DR139" i="90"/>
  <c r="DR138" i="90"/>
  <c r="DR137" i="90"/>
  <c r="DR136" i="90"/>
  <c r="DR135" i="90"/>
  <c r="DR134" i="90"/>
  <c r="DR133" i="90"/>
  <c r="DR132" i="90"/>
  <c r="DR131" i="90"/>
  <c r="DR130" i="90"/>
  <c r="DR129" i="90"/>
  <c r="DR128" i="90"/>
  <c r="DR127" i="90"/>
  <c r="DR126" i="90"/>
  <c r="DR125" i="90"/>
  <c r="DR124" i="90"/>
  <c r="DR123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9" i="90"/>
  <c r="DR108" i="90"/>
  <c r="DR107" i="90"/>
  <c r="DR106" i="90"/>
  <c r="DR105" i="90"/>
  <c r="DR104" i="90"/>
  <c r="DR103" i="90"/>
  <c r="DR102" i="90"/>
  <c r="DR101" i="90"/>
  <c r="DR100" i="90"/>
  <c r="DR99" i="90"/>
  <c r="DR98" i="90"/>
  <c r="DR97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84" i="90"/>
  <c r="DR62" i="90"/>
  <c r="DR61" i="90"/>
  <c r="DR60" i="90"/>
  <c r="DR59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35" i="90"/>
  <c r="DR34" i="90"/>
  <c r="DR33" i="90"/>
  <c r="DR32" i="90"/>
  <c r="DR31" i="90"/>
  <c r="DR30" i="90"/>
  <c r="DR29" i="90"/>
  <c r="DR28" i="90"/>
  <c r="DR27" i="90"/>
  <c r="DT227" i="90"/>
  <c r="DT226" i="90"/>
  <c r="DT225" i="90"/>
  <c r="DT223" i="90"/>
  <c r="DT222" i="90"/>
  <c r="DT221" i="90"/>
  <c r="DT220" i="90"/>
  <c r="DT219" i="90"/>
  <c r="DT218" i="90"/>
  <c r="DT217" i="90"/>
  <c r="DT224" i="90"/>
  <c r="DT215" i="90"/>
  <c r="DT214" i="90"/>
  <c r="DT213" i="90"/>
  <c r="DT216" i="90"/>
  <c r="DT212" i="90"/>
  <c r="DT211" i="90"/>
  <c r="DT210" i="90"/>
  <c r="DT209" i="90"/>
  <c r="DT208" i="90"/>
  <c r="DT207" i="90"/>
  <c r="DT206" i="90"/>
  <c r="DT204" i="90"/>
  <c r="DT200" i="90"/>
  <c r="DT196" i="90"/>
  <c r="DT195" i="90"/>
  <c r="DT194" i="90"/>
  <c r="DT193" i="90"/>
  <c r="DT192" i="90"/>
  <c r="DT205" i="90"/>
  <c r="DT201" i="90"/>
  <c r="DT202" i="90"/>
  <c r="DT198" i="90"/>
  <c r="DT203" i="90"/>
  <c r="DT199" i="90"/>
  <c r="DT197" i="90"/>
  <c r="DT190" i="90"/>
  <c r="DT189" i="90"/>
  <c r="DT188" i="90"/>
  <c r="DT187" i="90"/>
  <c r="DT191" i="90"/>
  <c r="DT185" i="90"/>
  <c r="DT184" i="90"/>
  <c r="DT183" i="90"/>
  <c r="DT182" i="90"/>
  <c r="DT181" i="90"/>
  <c r="DT180" i="90"/>
  <c r="DT179" i="90"/>
  <c r="DT178" i="90"/>
  <c r="DT177" i="90"/>
  <c r="DT176" i="90"/>
  <c r="DT175" i="90"/>
  <c r="DT174" i="90"/>
  <c r="DT186" i="90"/>
  <c r="DT172" i="90"/>
  <c r="DT171" i="90"/>
  <c r="DT170" i="90"/>
  <c r="DT169" i="90"/>
  <c r="DT168" i="90"/>
  <c r="DT167" i="90"/>
  <c r="DT166" i="90"/>
  <c r="DT165" i="90"/>
  <c r="DT164" i="90"/>
  <c r="DT173" i="90"/>
  <c r="DT161" i="90"/>
  <c r="DT160" i="90"/>
  <c r="DT159" i="90"/>
  <c r="DT158" i="90"/>
  <c r="DT157" i="90"/>
  <c r="DT156" i="90"/>
  <c r="DT155" i="90"/>
  <c r="DT154" i="90"/>
  <c r="DT153" i="90"/>
  <c r="DT163" i="90"/>
  <c r="DT162" i="90"/>
  <c r="DT148" i="90"/>
  <c r="DT145" i="90"/>
  <c r="DT151" i="90"/>
  <c r="DT147" i="90"/>
  <c r="DT144" i="90"/>
  <c r="DT143" i="90"/>
  <c r="DT142" i="90"/>
  <c r="DT141" i="90"/>
  <c r="DT140" i="90"/>
  <c r="DT139" i="90"/>
  <c r="DT138" i="90"/>
  <c r="DT137" i="90"/>
  <c r="DT136" i="90"/>
  <c r="DT135" i="90"/>
  <c r="DT134" i="90"/>
  <c r="DT152" i="90"/>
  <c r="DT150" i="90"/>
  <c r="DT146" i="90"/>
  <c r="DT149" i="90"/>
  <c r="DT133" i="90"/>
  <c r="DT132" i="90"/>
  <c r="DT131" i="90"/>
  <c r="DT130" i="90"/>
  <c r="DT129" i="90"/>
  <c r="DT128" i="90"/>
  <c r="DT127" i="90"/>
  <c r="DT126" i="90"/>
  <c r="DT125" i="90"/>
  <c r="DT124" i="90"/>
  <c r="DT123" i="90"/>
  <c r="DT122" i="90"/>
  <c r="DT121" i="90"/>
  <c r="DT118" i="90"/>
  <c r="DT114" i="90"/>
  <c r="DT119" i="90"/>
  <c r="DT115" i="90"/>
  <c r="DT120" i="90"/>
  <c r="DT116" i="90"/>
  <c r="DT113" i="90"/>
  <c r="DT112" i="90"/>
  <c r="DT111" i="90"/>
  <c r="DT110" i="90"/>
  <c r="DT109" i="90"/>
  <c r="DT108" i="90"/>
  <c r="DT107" i="90"/>
  <c r="DT106" i="90"/>
  <c r="DT105" i="90"/>
  <c r="DT104" i="90"/>
  <c r="DT103" i="90"/>
  <c r="DT102" i="90"/>
  <c r="DT101" i="90"/>
  <c r="DT100" i="90"/>
  <c r="DT99" i="90"/>
  <c r="DT98" i="90"/>
  <c r="DT97" i="90"/>
  <c r="DT96" i="90"/>
  <c r="DT95" i="90"/>
  <c r="DT94" i="90"/>
  <c r="DT93" i="90"/>
  <c r="DT92" i="90"/>
  <c r="DT117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5" i="90"/>
  <c r="DT71" i="90"/>
  <c r="DT70" i="90"/>
  <c r="DT66" i="90"/>
  <c r="DT62" i="90"/>
  <c r="DT61" i="90"/>
  <c r="DT60" i="90"/>
  <c r="DT59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34" i="90"/>
  <c r="DT33" i="90"/>
  <c r="DT32" i="90"/>
  <c r="DT31" i="90"/>
  <c r="DT30" i="90"/>
  <c r="DT29" i="90"/>
  <c r="DT28" i="90"/>
  <c r="DT27" i="90"/>
  <c r="DT76" i="90"/>
  <c r="DT72" i="90"/>
  <c r="DT69" i="90"/>
  <c r="DT65" i="90"/>
  <c r="DT64" i="90"/>
  <c r="DT73" i="90"/>
  <c r="DT68" i="90"/>
  <c r="DT74" i="90"/>
  <c r="DT67" i="90"/>
  <c r="DT63" i="90"/>
  <c r="EE227" i="90"/>
  <c r="EE226" i="90"/>
  <c r="EE225" i="90"/>
  <c r="EE224" i="90"/>
  <c r="EE221" i="90"/>
  <c r="EE222" i="90"/>
  <c r="EE220" i="90"/>
  <c r="EE219" i="90"/>
  <c r="EE214" i="90"/>
  <c r="EE213" i="90"/>
  <c r="EE212" i="90"/>
  <c r="EE211" i="90"/>
  <c r="EE218" i="90"/>
  <c r="EE223" i="90"/>
  <c r="EE215" i="90"/>
  <c r="EE217" i="90"/>
  <c r="EE216" i="90"/>
  <c r="EE207" i="90"/>
  <c r="EE206" i="90"/>
  <c r="EE205" i="90"/>
  <c r="EE204" i="90"/>
  <c r="EE203" i="90"/>
  <c r="EE202" i="90"/>
  <c r="EE201" i="90"/>
  <c r="EE200" i="90"/>
  <c r="EE199" i="90"/>
  <c r="EE198" i="90"/>
  <c r="EE210" i="90"/>
  <c r="EE209" i="90"/>
  <c r="EE197" i="90"/>
  <c r="EE195" i="90"/>
  <c r="EE194" i="90"/>
  <c r="EE193" i="90"/>
  <c r="EE192" i="90"/>
  <c r="EE208" i="90"/>
  <c r="EE196" i="90"/>
  <c r="EE190" i="90"/>
  <c r="EE189" i="90"/>
  <c r="EE188" i="90"/>
  <c r="EE187" i="90"/>
  <c r="EE186" i="90"/>
  <c r="EE191" i="90"/>
  <c r="EE185" i="90"/>
  <c r="EE184" i="90"/>
  <c r="EE183" i="90"/>
  <c r="EE182" i="90"/>
  <c r="EE181" i="90"/>
  <c r="EE180" i="90"/>
  <c r="EE179" i="90"/>
  <c r="EE178" i="90"/>
  <c r="EE177" i="90"/>
  <c r="EE176" i="90"/>
  <c r="EE175" i="90"/>
  <c r="EE174" i="90"/>
  <c r="EE173" i="90"/>
  <c r="EE172" i="90"/>
  <c r="EE171" i="90"/>
  <c r="EE170" i="90"/>
  <c r="EE169" i="90"/>
  <c r="EE168" i="90"/>
  <c r="EE167" i="90"/>
  <c r="EE166" i="90"/>
  <c r="EE165" i="90"/>
  <c r="EE164" i="90"/>
  <c r="EE163" i="90"/>
  <c r="EE162" i="90"/>
  <c r="EE161" i="90"/>
  <c r="EE160" i="90"/>
  <c r="EE159" i="90"/>
  <c r="EE158" i="90"/>
  <c r="EE157" i="90"/>
  <c r="EE156" i="90"/>
  <c r="EE155" i="90"/>
  <c r="EE154" i="90"/>
  <c r="EE153" i="90"/>
  <c r="EE152" i="90"/>
  <c r="EE151" i="90"/>
  <c r="EE147" i="90"/>
  <c r="EE145" i="90"/>
  <c r="EE150" i="90"/>
  <c r="EE146" i="90"/>
  <c r="EE149" i="90"/>
  <c r="EE148" i="90"/>
  <c r="EE144" i="90"/>
  <c r="EE143" i="90"/>
  <c r="EE142" i="90"/>
  <c r="EE141" i="90"/>
  <c r="EE140" i="90"/>
  <c r="EE139" i="90"/>
  <c r="EE138" i="90"/>
  <c r="EE137" i="90"/>
  <c r="EE136" i="90"/>
  <c r="EE135" i="90"/>
  <c r="EE134" i="90"/>
  <c r="EE133" i="90"/>
  <c r="EE132" i="90"/>
  <c r="EE131" i="90"/>
  <c r="EE130" i="90"/>
  <c r="EE129" i="90"/>
  <c r="EE128" i="90"/>
  <c r="EE127" i="90"/>
  <c r="EE126" i="90"/>
  <c r="EE125" i="90"/>
  <c r="EE124" i="90"/>
  <c r="EE123" i="90"/>
  <c r="EE122" i="90"/>
  <c r="EE121" i="90"/>
  <c r="EE120" i="90"/>
  <c r="EE119" i="90"/>
  <c r="EE118" i="90"/>
  <c r="EE117" i="90"/>
  <c r="EE116" i="90"/>
  <c r="EE115" i="90"/>
  <c r="EE114" i="90"/>
  <c r="EE113" i="90"/>
  <c r="EE112" i="90"/>
  <c r="EE111" i="90"/>
  <c r="EE110" i="90"/>
  <c r="EE109" i="90"/>
  <c r="EE108" i="90"/>
  <c r="EE107" i="90"/>
  <c r="EE106" i="90"/>
  <c r="EE105" i="90"/>
  <c r="EE104" i="90"/>
  <c r="EE103" i="90"/>
  <c r="EE102" i="90"/>
  <c r="EE101" i="90"/>
  <c r="EE100" i="90"/>
  <c r="EE99" i="90"/>
  <c r="EE98" i="90"/>
  <c r="EE97" i="90"/>
  <c r="EE96" i="90"/>
  <c r="EE95" i="90"/>
  <c r="EE94" i="90"/>
  <c r="EE93" i="90"/>
  <c r="EE92" i="90"/>
  <c r="EE91" i="90"/>
  <c r="EE90" i="90"/>
  <c r="EE89" i="90"/>
  <c r="EE88" i="90"/>
  <c r="EE87" i="90"/>
  <c r="EE86" i="90"/>
  <c r="EE85" i="90"/>
  <c r="EE83" i="90"/>
  <c r="EE82" i="90"/>
  <c r="EE81" i="90"/>
  <c r="EE80" i="90"/>
  <c r="EE79" i="90"/>
  <c r="EE78" i="90"/>
  <c r="EE77" i="90"/>
  <c r="EE76" i="90"/>
  <c r="EE75" i="90"/>
  <c r="EE74" i="90"/>
  <c r="EE73" i="90"/>
  <c r="EE72" i="90"/>
  <c r="EE71" i="90"/>
  <c r="EE70" i="90"/>
  <c r="EE69" i="90"/>
  <c r="EE68" i="90"/>
  <c r="EE67" i="90"/>
  <c r="EE66" i="90"/>
  <c r="EE65" i="90"/>
  <c r="EE64" i="90"/>
  <c r="EE63" i="90"/>
  <c r="EE84" i="90"/>
  <c r="EE28" i="90"/>
  <c r="EE62" i="90"/>
  <c r="EE61" i="90"/>
  <c r="EE60" i="90"/>
  <c r="EE59" i="90"/>
  <c r="EE58" i="90"/>
  <c r="EE57" i="90"/>
  <c r="EE56" i="90"/>
  <c r="EE55" i="90"/>
  <c r="EE54" i="90"/>
  <c r="EE53" i="90"/>
  <c r="EE52" i="90"/>
  <c r="EE51" i="90"/>
  <c r="EE50" i="90"/>
  <c r="EE49" i="90"/>
  <c r="EE48" i="90"/>
  <c r="EE47" i="90"/>
  <c r="EE46" i="90"/>
  <c r="EE45" i="90"/>
  <c r="EE44" i="90"/>
  <c r="EE43" i="90"/>
  <c r="EE42" i="90"/>
  <c r="EE41" i="90"/>
  <c r="EE40" i="90"/>
  <c r="EE39" i="90"/>
  <c r="EE38" i="90"/>
  <c r="EE37" i="90"/>
  <c r="EE36" i="90"/>
  <c r="EE35" i="90"/>
  <c r="EE34" i="90"/>
  <c r="EE33" i="90"/>
  <c r="EE32" i="90"/>
  <c r="EE31" i="90"/>
  <c r="EE30" i="90"/>
  <c r="EE29" i="90"/>
  <c r="EE27" i="90"/>
  <c r="ET227" i="90"/>
  <c r="ET226" i="90"/>
  <c r="ET224" i="90"/>
  <c r="ET223" i="90"/>
  <c r="ET222" i="90"/>
  <c r="ET221" i="90"/>
  <c r="ET220" i="90"/>
  <c r="ET219" i="90"/>
  <c r="ET218" i="90"/>
  <c r="ET217" i="90"/>
  <c r="ET215" i="90"/>
  <c r="ET214" i="90"/>
  <c r="ET213" i="90"/>
  <c r="ET225" i="90"/>
  <c r="ET216" i="90"/>
  <c r="ET210" i="90"/>
  <c r="ET209" i="90"/>
  <c r="ET212" i="90"/>
  <c r="ET208" i="90"/>
  <c r="ET211" i="90"/>
  <c r="ET207" i="90"/>
  <c r="ET206" i="90"/>
  <c r="ET202" i="90"/>
  <c r="ET198" i="90"/>
  <c r="ET196" i="90"/>
  <c r="ET195" i="90"/>
  <c r="ET194" i="90"/>
  <c r="ET193" i="90"/>
  <c r="ET192" i="90"/>
  <c r="ET203" i="90"/>
  <c r="ET199" i="90"/>
  <c r="ET204" i="90"/>
  <c r="ET200" i="90"/>
  <c r="ET205" i="90"/>
  <c r="ET201" i="90"/>
  <c r="ET197" i="90"/>
  <c r="ET190" i="90"/>
  <c r="ET189" i="90"/>
  <c r="ET188" i="90"/>
  <c r="ET187" i="90"/>
  <c r="ET191" i="90"/>
  <c r="ET186" i="90"/>
  <c r="ET185" i="90"/>
  <c r="ET184" i="90"/>
  <c r="ET183" i="90"/>
  <c r="ET182" i="90"/>
  <c r="ET181" i="90"/>
  <c r="ET180" i="90"/>
  <c r="ET179" i="90"/>
  <c r="ET178" i="90"/>
  <c r="ET177" i="90"/>
  <c r="ET176" i="90"/>
  <c r="ET175" i="90"/>
  <c r="ET174" i="90"/>
  <c r="ET173" i="90"/>
  <c r="ET172" i="90"/>
  <c r="ET171" i="90"/>
  <c r="ET170" i="90"/>
  <c r="ET169" i="90"/>
  <c r="ET168" i="90"/>
  <c r="ET167" i="90"/>
  <c r="ET166" i="90"/>
  <c r="ET165" i="90"/>
  <c r="ET164" i="90"/>
  <c r="ET161" i="90"/>
  <c r="ET160" i="90"/>
  <c r="ET159" i="90"/>
  <c r="ET158" i="90"/>
  <c r="ET157" i="90"/>
  <c r="ET156" i="90"/>
  <c r="ET155" i="90"/>
  <c r="ET154" i="90"/>
  <c r="ET153" i="90"/>
  <c r="ET163" i="90"/>
  <c r="ET162" i="90"/>
  <c r="ET152" i="90"/>
  <c r="ET148" i="90"/>
  <c r="ET147" i="90"/>
  <c r="ET144" i="90"/>
  <c r="ET143" i="90"/>
  <c r="ET142" i="90"/>
  <c r="ET141" i="90"/>
  <c r="ET140" i="90"/>
  <c r="ET139" i="90"/>
  <c r="ET138" i="90"/>
  <c r="ET137" i="90"/>
  <c r="ET136" i="90"/>
  <c r="ET135" i="90"/>
  <c r="ET134" i="90"/>
  <c r="ET150" i="90"/>
  <c r="ET146" i="90"/>
  <c r="ET145" i="90"/>
  <c r="ET151" i="90"/>
  <c r="ET149" i="90"/>
  <c r="ET133" i="90"/>
  <c r="ET132" i="90"/>
  <c r="ET131" i="90"/>
  <c r="ET130" i="90"/>
  <c r="ET129" i="90"/>
  <c r="ET128" i="90"/>
  <c r="ET127" i="90"/>
  <c r="ET126" i="90"/>
  <c r="ET125" i="90"/>
  <c r="ET124" i="90"/>
  <c r="ET123" i="90"/>
  <c r="ET122" i="90"/>
  <c r="ET121" i="90"/>
  <c r="ET120" i="90"/>
  <c r="ET116" i="90"/>
  <c r="ET117" i="90"/>
  <c r="ET103" i="90"/>
  <c r="ET118" i="90"/>
  <c r="ET114" i="90"/>
  <c r="ET113" i="90"/>
  <c r="ET112" i="90"/>
  <c r="ET111" i="90"/>
  <c r="ET110" i="90"/>
  <c r="ET109" i="90"/>
  <c r="ET108" i="90"/>
  <c r="ET107" i="90"/>
  <c r="ET106" i="90"/>
  <c r="ET105" i="90"/>
  <c r="ET104" i="90"/>
  <c r="ET102" i="90"/>
  <c r="ET101" i="90"/>
  <c r="ET100" i="90"/>
  <c r="ET99" i="90"/>
  <c r="ET98" i="90"/>
  <c r="ET97" i="90"/>
  <c r="ET96" i="90"/>
  <c r="ET95" i="90"/>
  <c r="ET94" i="90"/>
  <c r="ET93" i="90"/>
  <c r="ET92" i="90"/>
  <c r="ET119" i="90"/>
  <c r="ET115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3" i="90"/>
  <c r="ET70" i="90"/>
  <c r="ET66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ET74" i="90"/>
  <c r="ET69" i="90"/>
  <c r="ET65" i="90"/>
  <c r="ET63" i="90"/>
  <c r="ET75" i="90"/>
  <c r="ET71" i="90"/>
  <c r="ET68" i="90"/>
  <c r="ET76" i="90"/>
  <c r="ET72" i="90"/>
  <c r="ET67" i="90"/>
  <c r="ET64" i="90"/>
  <c r="EW227" i="90"/>
  <c r="EW226" i="90"/>
  <c r="EW225" i="90"/>
  <c r="EW224" i="90"/>
  <c r="EW223" i="90"/>
  <c r="EW222" i="90"/>
  <c r="EW221" i="90"/>
  <c r="EW220" i="90"/>
  <c r="EW219" i="90"/>
  <c r="EW218" i="90"/>
  <c r="EW217" i="90"/>
  <c r="EW216" i="90"/>
  <c r="EW214" i="90"/>
  <c r="EW213" i="90"/>
  <c r="EW215" i="90"/>
  <c r="EW212" i="90"/>
  <c r="EW211" i="90"/>
  <c r="EW210" i="90"/>
  <c r="EW209" i="90"/>
  <c r="EW208" i="90"/>
  <c r="EW207" i="90"/>
  <c r="EW206" i="90"/>
  <c r="EW205" i="90"/>
  <c r="EW204" i="90"/>
  <c r="EW203" i="90"/>
  <c r="EW202" i="90"/>
  <c r="EW201" i="90"/>
  <c r="EW200" i="90"/>
  <c r="EW199" i="90"/>
  <c r="EW198" i="90"/>
  <c r="EW197" i="90"/>
  <c r="EW196" i="90"/>
  <c r="EW195" i="90"/>
  <c r="EW194" i="90"/>
  <c r="EW193" i="90"/>
  <c r="EW192" i="90"/>
  <c r="EW191" i="90"/>
  <c r="EW190" i="90"/>
  <c r="EW189" i="90"/>
  <c r="EW188" i="90"/>
  <c r="EW187" i="90"/>
  <c r="EW186" i="90"/>
  <c r="EW185" i="90"/>
  <c r="EW184" i="90"/>
  <c r="EW183" i="90"/>
  <c r="EW182" i="90"/>
  <c r="EW181" i="90"/>
  <c r="EW180" i="90"/>
  <c r="EW179" i="90"/>
  <c r="EW178" i="90"/>
  <c r="EW177" i="90"/>
  <c r="EW174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76" i="90"/>
  <c r="EW175" i="90"/>
  <c r="EW173" i="90"/>
  <c r="EW161" i="90"/>
  <c r="EW160" i="90"/>
  <c r="EW159" i="90"/>
  <c r="EW158" i="90"/>
  <c r="EW157" i="90"/>
  <c r="EW156" i="90"/>
  <c r="EW155" i="90"/>
  <c r="EW154" i="90"/>
  <c r="EW153" i="90"/>
  <c r="EW152" i="90"/>
  <c r="EW151" i="90"/>
  <c r="EW150" i="90"/>
  <c r="EW149" i="90"/>
  <c r="EW148" i="90"/>
  <c r="EW147" i="90"/>
  <c r="EW146" i="90"/>
  <c r="EW145" i="90"/>
  <c r="EW144" i="90"/>
  <c r="EW143" i="90"/>
  <c r="EW142" i="90"/>
  <c r="EW141" i="90"/>
  <c r="EW140" i="90"/>
  <c r="EW139" i="90"/>
  <c r="EW138" i="90"/>
  <c r="EW137" i="90"/>
  <c r="EW136" i="90"/>
  <c r="EW135" i="90"/>
  <c r="EW134" i="90"/>
  <c r="EW133" i="90"/>
  <c r="EW132" i="90"/>
  <c r="EW131" i="90"/>
  <c r="EW130" i="90"/>
  <c r="EW129" i="90"/>
  <c r="EW128" i="90"/>
  <c r="EW127" i="90"/>
  <c r="EW126" i="90"/>
  <c r="EW125" i="90"/>
  <c r="EW124" i="90"/>
  <c r="EW123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11" i="90"/>
  <c r="EW110" i="90"/>
  <c r="EW109" i="90"/>
  <c r="EW108" i="90"/>
  <c r="EW107" i="90"/>
  <c r="EW106" i="90"/>
  <c r="EW105" i="90"/>
  <c r="EW104" i="90"/>
  <c r="EW103" i="90"/>
  <c r="EW102" i="90"/>
  <c r="EW101" i="90"/>
  <c r="EW100" i="90"/>
  <c r="EW99" i="90"/>
  <c r="EW98" i="90"/>
  <c r="EW97" i="90"/>
  <c r="EW96" i="90"/>
  <c r="EW95" i="90"/>
  <c r="EW94" i="90"/>
  <c r="EW93" i="90"/>
  <c r="EW92" i="90"/>
  <c r="EW91" i="90"/>
  <c r="EW90" i="90"/>
  <c r="EW89" i="90"/>
  <c r="EW88" i="90"/>
  <c r="EW87" i="90"/>
  <c r="EW86" i="90"/>
  <c r="EW85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69" i="90"/>
  <c r="EW65" i="90"/>
  <c r="EW27" i="90"/>
  <c r="EW68" i="90"/>
  <c r="EW64" i="90"/>
  <c r="EW62" i="90"/>
  <c r="EW61" i="90"/>
  <c r="EW60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4" i="90"/>
  <c r="EW33" i="90"/>
  <c r="EW32" i="90"/>
  <c r="EW31" i="90"/>
  <c r="EW30" i="90"/>
  <c r="EW29" i="90"/>
  <c r="EW28" i="90"/>
  <c r="EW67" i="90"/>
  <c r="EW70" i="90"/>
  <c r="EW66" i="90"/>
  <c r="EW63" i="90"/>
  <c r="DQ226" i="90"/>
  <c r="BE226" i="90" s="1"/>
  <c r="Y226" i="90" s="1"/>
  <c r="DQ225" i="90"/>
  <c r="BE225" i="90" s="1"/>
  <c r="Y225" i="90" s="1"/>
  <c r="DQ224" i="90"/>
  <c r="BE224" i="90" s="1"/>
  <c r="Y224" i="90" s="1"/>
  <c r="DQ227" i="90"/>
  <c r="BE227" i="90" s="1"/>
  <c r="Y227" i="90" s="1"/>
  <c r="DQ223" i="90"/>
  <c r="DQ222" i="90"/>
  <c r="DQ220" i="90"/>
  <c r="BE220" i="90" s="1"/>
  <c r="Y220" i="90" s="1"/>
  <c r="DQ219" i="90"/>
  <c r="DQ218" i="90"/>
  <c r="DQ217" i="90"/>
  <c r="BE217" i="90" s="1"/>
  <c r="Y217" i="90" s="1"/>
  <c r="DQ216" i="90"/>
  <c r="DQ221" i="90"/>
  <c r="DQ215" i="90"/>
  <c r="DQ214" i="90"/>
  <c r="DQ213" i="90"/>
  <c r="DQ212" i="90"/>
  <c r="DQ210" i="90"/>
  <c r="DQ209" i="90"/>
  <c r="BE209" i="90" s="1"/>
  <c r="Y209" i="90" s="1"/>
  <c r="DQ208" i="90"/>
  <c r="DQ207" i="90"/>
  <c r="DQ206" i="90"/>
  <c r="DQ211" i="90"/>
  <c r="DQ205" i="90"/>
  <c r="DQ204" i="90"/>
  <c r="DQ203" i="90"/>
  <c r="DQ202" i="90"/>
  <c r="DQ201" i="90"/>
  <c r="DQ200" i="90"/>
  <c r="DQ199" i="90"/>
  <c r="DQ198" i="90"/>
  <c r="DQ197" i="90"/>
  <c r="DQ196" i="90"/>
  <c r="DQ195" i="90"/>
  <c r="DQ191" i="90"/>
  <c r="DQ194" i="90"/>
  <c r="DQ193" i="90"/>
  <c r="DQ192" i="90"/>
  <c r="DQ190" i="90"/>
  <c r="DQ189" i="90"/>
  <c r="DQ188" i="90"/>
  <c r="DQ187" i="90"/>
  <c r="DQ186" i="90"/>
  <c r="DQ185" i="90"/>
  <c r="DQ184" i="90"/>
  <c r="DQ183" i="90"/>
  <c r="DQ182" i="90"/>
  <c r="DQ181" i="90"/>
  <c r="DQ180" i="90"/>
  <c r="DQ179" i="90"/>
  <c r="DQ178" i="90"/>
  <c r="DQ177" i="90"/>
  <c r="DQ176" i="90"/>
  <c r="DQ175" i="90"/>
  <c r="DQ174" i="90"/>
  <c r="DQ173" i="90"/>
  <c r="DQ172" i="90"/>
  <c r="DQ171" i="90"/>
  <c r="DQ170" i="90"/>
  <c r="DQ169" i="90"/>
  <c r="DQ168" i="90"/>
  <c r="DQ167" i="90"/>
  <c r="DQ161" i="90"/>
  <c r="DQ160" i="90"/>
  <c r="DQ159" i="90"/>
  <c r="DQ158" i="90"/>
  <c r="DQ157" i="90"/>
  <c r="DQ156" i="90"/>
  <c r="DQ155" i="90"/>
  <c r="DQ154" i="90"/>
  <c r="DQ153" i="90"/>
  <c r="DQ152" i="90"/>
  <c r="DQ151" i="90"/>
  <c r="DQ150" i="90"/>
  <c r="DQ149" i="90"/>
  <c r="DQ148" i="90"/>
  <c r="DQ147" i="90"/>
  <c r="DQ146" i="90"/>
  <c r="DQ166" i="90"/>
  <c r="DQ165" i="90"/>
  <c r="DQ164" i="90"/>
  <c r="DQ163" i="90"/>
  <c r="DQ162" i="90"/>
  <c r="DQ144" i="90"/>
  <c r="DQ143" i="90"/>
  <c r="DQ142" i="90"/>
  <c r="DQ141" i="90"/>
  <c r="DQ140" i="90"/>
  <c r="DQ139" i="90"/>
  <c r="DQ138" i="90"/>
  <c r="DQ137" i="90"/>
  <c r="DQ136" i="90"/>
  <c r="DQ135" i="90"/>
  <c r="DQ134" i="90"/>
  <c r="DQ145" i="90"/>
  <c r="DQ133" i="90"/>
  <c r="DQ132" i="90"/>
  <c r="DQ131" i="90"/>
  <c r="DQ130" i="90"/>
  <c r="DQ129" i="90"/>
  <c r="DQ128" i="90"/>
  <c r="DQ127" i="90"/>
  <c r="DQ126" i="90"/>
  <c r="DQ125" i="90"/>
  <c r="DQ124" i="90"/>
  <c r="DQ123" i="90"/>
  <c r="DQ122" i="90"/>
  <c r="DQ121" i="90"/>
  <c r="DQ120" i="90"/>
  <c r="DQ119" i="90"/>
  <c r="DQ118" i="90"/>
  <c r="DQ117" i="90"/>
  <c r="DQ116" i="90"/>
  <c r="DQ115" i="90"/>
  <c r="DQ114" i="90"/>
  <c r="DQ103" i="90"/>
  <c r="DQ102" i="90"/>
  <c r="DQ101" i="90"/>
  <c r="DQ100" i="90"/>
  <c r="DQ99" i="90"/>
  <c r="DQ98" i="90"/>
  <c r="DQ97" i="90"/>
  <c r="DQ96" i="90"/>
  <c r="DQ95" i="90"/>
  <c r="DQ94" i="90"/>
  <c r="DQ93" i="90"/>
  <c r="DQ92" i="90"/>
  <c r="DQ113" i="90"/>
  <c r="DQ112" i="90"/>
  <c r="DQ111" i="90"/>
  <c r="DQ110" i="90"/>
  <c r="DQ109" i="90"/>
  <c r="DQ108" i="90"/>
  <c r="DQ107" i="90"/>
  <c r="DQ106" i="90"/>
  <c r="DQ105" i="90"/>
  <c r="DQ104" i="90"/>
  <c r="DQ84" i="90"/>
  <c r="DQ91" i="90"/>
  <c r="DQ90" i="90"/>
  <c r="DQ89" i="90"/>
  <c r="DQ88" i="90"/>
  <c r="DQ87" i="90"/>
  <c r="DQ86" i="90"/>
  <c r="DQ85" i="90"/>
  <c r="DQ83" i="90"/>
  <c r="DQ82" i="90"/>
  <c r="DQ81" i="90"/>
  <c r="DQ80" i="90"/>
  <c r="DQ79" i="90"/>
  <c r="DQ78" i="90"/>
  <c r="DQ77" i="90"/>
  <c r="DQ76" i="90"/>
  <c r="DQ75" i="90"/>
  <c r="DQ74" i="90"/>
  <c r="DQ73" i="90"/>
  <c r="DQ72" i="90"/>
  <c r="DQ71" i="90"/>
  <c r="DQ70" i="90"/>
  <c r="DQ69" i="90"/>
  <c r="DQ68" i="90"/>
  <c r="DQ67" i="90"/>
  <c r="DQ66" i="90"/>
  <c r="DQ65" i="90"/>
  <c r="DQ63" i="90"/>
  <c r="DQ64" i="90"/>
  <c r="DQ62" i="90"/>
  <c r="DQ61" i="90"/>
  <c r="DQ60" i="90"/>
  <c r="DQ59" i="90"/>
  <c r="DQ58" i="90"/>
  <c r="DQ57" i="90"/>
  <c r="DQ56" i="90"/>
  <c r="DQ55" i="90"/>
  <c r="DQ54" i="90"/>
  <c r="DQ53" i="90"/>
  <c r="DQ52" i="90"/>
  <c r="DQ51" i="90"/>
  <c r="DQ50" i="90"/>
  <c r="DQ49" i="90"/>
  <c r="DQ48" i="90"/>
  <c r="DQ47" i="90"/>
  <c r="DQ46" i="90"/>
  <c r="DQ45" i="90"/>
  <c r="DQ44" i="90"/>
  <c r="DQ43" i="90"/>
  <c r="DQ42" i="90"/>
  <c r="DQ41" i="90"/>
  <c r="DQ40" i="90"/>
  <c r="DQ39" i="90"/>
  <c r="DQ38" i="90"/>
  <c r="DQ37" i="90"/>
  <c r="DQ36" i="90"/>
  <c r="DQ35" i="90"/>
  <c r="DQ34" i="90"/>
  <c r="DQ33" i="90"/>
  <c r="DQ32" i="90"/>
  <c r="DQ31" i="90"/>
  <c r="DQ30" i="90"/>
  <c r="DQ29" i="90"/>
  <c r="DQ28" i="90"/>
  <c r="DQ27" i="90"/>
  <c r="EB63" i="90"/>
  <c r="EB29" i="90"/>
  <c r="EB33" i="90"/>
  <c r="EB37" i="90"/>
  <c r="EB41" i="90"/>
  <c r="EB45" i="90"/>
  <c r="EB49" i="90"/>
  <c r="EB53" i="90"/>
  <c r="EB57" i="90"/>
  <c r="EB61" i="90"/>
  <c r="EB64" i="90"/>
  <c r="EB73" i="90"/>
  <c r="EB77" i="90"/>
  <c r="EB81" i="90"/>
  <c r="EB85" i="90"/>
  <c r="EB89" i="90"/>
  <c r="EB93" i="90"/>
  <c r="EB97" i="90"/>
  <c r="EB101" i="90"/>
  <c r="EB105" i="90"/>
  <c r="EB109" i="90"/>
  <c r="EB113" i="90"/>
  <c r="EB117" i="90"/>
  <c r="EB121" i="90"/>
  <c r="EB125" i="90"/>
  <c r="EB129" i="90"/>
  <c r="EB133" i="90"/>
  <c r="EB137" i="90"/>
  <c r="EB141" i="90"/>
  <c r="EB145" i="90"/>
  <c r="EB149" i="90"/>
  <c r="EB153" i="90"/>
  <c r="EB157" i="90"/>
  <c r="EB161" i="90"/>
  <c r="EB164" i="90"/>
  <c r="EB168" i="90"/>
  <c r="EB172" i="90"/>
  <c r="EB177" i="90"/>
  <c r="EB181" i="90"/>
  <c r="EB185" i="90"/>
  <c r="EB189" i="90"/>
  <c r="EB193" i="90"/>
  <c r="EB197" i="90"/>
  <c r="EB201" i="90"/>
  <c r="EB205" i="90"/>
  <c r="EB209" i="90"/>
  <c r="EB215" i="90"/>
  <c r="EB217" i="90"/>
  <c r="EB221" i="90"/>
  <c r="EB224" i="90"/>
  <c r="EC67" i="90"/>
  <c r="EC71" i="90"/>
  <c r="EC69" i="90"/>
  <c r="EC29" i="90"/>
  <c r="EC33" i="90"/>
  <c r="EC37" i="90"/>
  <c r="EC41" i="90"/>
  <c r="EC45" i="90"/>
  <c r="EC49" i="90"/>
  <c r="EC53" i="90"/>
  <c r="EC57" i="90"/>
  <c r="EC61" i="90"/>
  <c r="EC73" i="90"/>
  <c r="EC80" i="90"/>
  <c r="EC84" i="90"/>
  <c r="EC88" i="90"/>
  <c r="EC115" i="90"/>
  <c r="EC94" i="90"/>
  <c r="EC98" i="90"/>
  <c r="EC102" i="90"/>
  <c r="EC106" i="90"/>
  <c r="EC110" i="90"/>
  <c r="EC114" i="90"/>
  <c r="EC120" i="90"/>
  <c r="EC124" i="90"/>
  <c r="EC128" i="90"/>
  <c r="EC132" i="90"/>
  <c r="EC145" i="90"/>
  <c r="EC135" i="90"/>
  <c r="EC139" i="90"/>
  <c r="EC143" i="90"/>
  <c r="EC152" i="90"/>
  <c r="EC154" i="90"/>
  <c r="EC158" i="90"/>
  <c r="EC164" i="90"/>
  <c r="EC168" i="90"/>
  <c r="EC172" i="90"/>
  <c r="EC176" i="90"/>
  <c r="EC180" i="90"/>
  <c r="EC184" i="90"/>
  <c r="EC187" i="90"/>
  <c r="EC197" i="90"/>
  <c r="EC204" i="90"/>
  <c r="EC193" i="90"/>
  <c r="EC198" i="90"/>
  <c r="EC208" i="90"/>
  <c r="EC212" i="90"/>
  <c r="EC215" i="90"/>
  <c r="EC220" i="90"/>
  <c r="EC222" i="90"/>
  <c r="EA28" i="90"/>
  <c r="EA31" i="90"/>
  <c r="EA35" i="90"/>
  <c r="EA39" i="90"/>
  <c r="EA43" i="90"/>
  <c r="EA47" i="90"/>
  <c r="EA51" i="90"/>
  <c r="EA55" i="90"/>
  <c r="EA59" i="90"/>
  <c r="EA63" i="90"/>
  <c r="EA67" i="90"/>
  <c r="EA71" i="90"/>
  <c r="EA75" i="90"/>
  <c r="EA79" i="90"/>
  <c r="EA83" i="90"/>
  <c r="EA87" i="90"/>
  <c r="EA91" i="90"/>
  <c r="EA95" i="90"/>
  <c r="EA99" i="90"/>
  <c r="EA103" i="90"/>
  <c r="EA107" i="90"/>
  <c r="EA111" i="90"/>
  <c r="EA115" i="90"/>
  <c r="EA119" i="90"/>
  <c r="EA123" i="90"/>
  <c r="EA127" i="90"/>
  <c r="EA131" i="90"/>
  <c r="EA135" i="90"/>
  <c r="EA139" i="90"/>
  <c r="EA143" i="90"/>
  <c r="EA150" i="90"/>
  <c r="EA151" i="90"/>
  <c r="EA155" i="90"/>
  <c r="EA159" i="90"/>
  <c r="EA163" i="90"/>
  <c r="EA167" i="90"/>
  <c r="EA171" i="90"/>
  <c r="EA175" i="90"/>
  <c r="EA179" i="90"/>
  <c r="EA183" i="90"/>
  <c r="EA187" i="90"/>
  <c r="EA191" i="90"/>
  <c r="EA194" i="90"/>
  <c r="EA210" i="90"/>
  <c r="EA200" i="90"/>
  <c r="EA204" i="90"/>
  <c r="EA218" i="90"/>
  <c r="EA212" i="90"/>
  <c r="EA216" i="90"/>
  <c r="EA224" i="90"/>
  <c r="EA227" i="90"/>
  <c r="DK65" i="90"/>
  <c r="DK30" i="90"/>
  <c r="DK34" i="90"/>
  <c r="DK38" i="90"/>
  <c r="DK42" i="90"/>
  <c r="DK46" i="90"/>
  <c r="DK50" i="90"/>
  <c r="DK54" i="90"/>
  <c r="DK58" i="90"/>
  <c r="DK62" i="90"/>
  <c r="DK67" i="90"/>
  <c r="DK74" i="90"/>
  <c r="DK78" i="90"/>
  <c r="DK82" i="90"/>
  <c r="DK86" i="90"/>
  <c r="DK90" i="90"/>
  <c r="DK94" i="90"/>
  <c r="DK98" i="90"/>
  <c r="DK102" i="90"/>
  <c r="DK106" i="90"/>
  <c r="DK110" i="90"/>
  <c r="DK114" i="90"/>
  <c r="DK118" i="90"/>
  <c r="DK122" i="90"/>
  <c r="DK126" i="90"/>
  <c r="DK130" i="90"/>
  <c r="DK134" i="90"/>
  <c r="DK138" i="90"/>
  <c r="DK142" i="90"/>
  <c r="DK146" i="90"/>
  <c r="DK150" i="90"/>
  <c r="DK154" i="90"/>
  <c r="DK158" i="90"/>
  <c r="DK176" i="90"/>
  <c r="DK165" i="90"/>
  <c r="DK169" i="90"/>
  <c r="DK174" i="90"/>
  <c r="DK178" i="90"/>
  <c r="DK182" i="90"/>
  <c r="DK186" i="90"/>
  <c r="DK190" i="90"/>
  <c r="DK194" i="90"/>
  <c r="DK198" i="90"/>
  <c r="DK202" i="90"/>
  <c r="DK206" i="90"/>
  <c r="DK210" i="90"/>
  <c r="DK214" i="90"/>
  <c r="DK218" i="90"/>
  <c r="DK224" i="90"/>
  <c r="DK225" i="90"/>
  <c r="DP73" i="90"/>
  <c r="DP72" i="90"/>
  <c r="DP75" i="90"/>
  <c r="DP30" i="90"/>
  <c r="DP34" i="90"/>
  <c r="DP38" i="90"/>
  <c r="DP42" i="90"/>
  <c r="DP46" i="90"/>
  <c r="DP50" i="90"/>
  <c r="DP54" i="90"/>
  <c r="DP58" i="90"/>
  <c r="DP62" i="90"/>
  <c r="DP77" i="90"/>
  <c r="DP81" i="90"/>
  <c r="DP86" i="90"/>
  <c r="DP90" i="90"/>
  <c r="DP120" i="90"/>
  <c r="DP95" i="90"/>
  <c r="DP99" i="90"/>
  <c r="DP103" i="90"/>
  <c r="DP118" i="90"/>
  <c r="DP107" i="90"/>
  <c r="DP111" i="90"/>
  <c r="DP124" i="90"/>
  <c r="DP128" i="90"/>
  <c r="DP132" i="90"/>
  <c r="DP123" i="90"/>
  <c r="DP148" i="90"/>
  <c r="DP136" i="90"/>
  <c r="DP140" i="90"/>
  <c r="DP144" i="90"/>
  <c r="DP153" i="90"/>
  <c r="DP157" i="90"/>
  <c r="DP161" i="90"/>
  <c r="DP165" i="90"/>
  <c r="DP169" i="90"/>
  <c r="DP173" i="90"/>
  <c r="DP177" i="90"/>
  <c r="DP181" i="90"/>
  <c r="DP185" i="90"/>
  <c r="DP188" i="90"/>
  <c r="DP202" i="90"/>
  <c r="DP205" i="90"/>
  <c r="DP192" i="90"/>
  <c r="DP199" i="90"/>
  <c r="DP209" i="90"/>
  <c r="DP214" i="90"/>
  <c r="DP217" i="90"/>
  <c r="DP221" i="90"/>
  <c r="DP224" i="90"/>
  <c r="EZ29" i="90"/>
  <c r="EZ33" i="90"/>
  <c r="EZ37" i="90"/>
  <c r="EZ41" i="90"/>
  <c r="EZ45" i="90"/>
  <c r="EZ49" i="90"/>
  <c r="EZ53" i="90"/>
  <c r="EZ57" i="90"/>
  <c r="EZ61" i="90"/>
  <c r="EZ63" i="90"/>
  <c r="EZ67" i="90"/>
  <c r="EZ71" i="90"/>
  <c r="EZ75" i="90"/>
  <c r="EZ79" i="90"/>
  <c r="EZ83" i="90"/>
  <c r="EZ88" i="90"/>
  <c r="EZ92" i="90"/>
  <c r="EZ96" i="90"/>
  <c r="EZ100" i="90"/>
  <c r="EZ104" i="90"/>
  <c r="EZ108" i="90"/>
  <c r="EZ112" i="90"/>
  <c r="EZ116" i="90"/>
  <c r="EZ120" i="90"/>
  <c r="EZ124" i="90"/>
  <c r="EZ128" i="90"/>
  <c r="EZ132" i="90"/>
  <c r="EZ136" i="90"/>
  <c r="EZ140" i="90"/>
  <c r="EZ144" i="90"/>
  <c r="EZ145" i="90"/>
  <c r="EZ152" i="90"/>
  <c r="EZ156" i="90"/>
  <c r="EZ160" i="90"/>
  <c r="EZ164" i="90"/>
  <c r="EZ168" i="90"/>
  <c r="EZ172" i="90"/>
  <c r="EZ176" i="90"/>
  <c r="EZ180" i="90"/>
  <c r="EZ184" i="90"/>
  <c r="EZ188" i="90"/>
  <c r="EZ192" i="90"/>
  <c r="EZ196" i="90"/>
  <c r="EZ209" i="90"/>
  <c r="EZ201" i="90"/>
  <c r="EZ205" i="90"/>
  <c r="EZ220" i="90"/>
  <c r="EZ214" i="90"/>
  <c r="EZ219" i="90"/>
  <c r="EZ225" i="90"/>
  <c r="EI27" i="90"/>
  <c r="EI31" i="90"/>
  <c r="EI35" i="90"/>
  <c r="EI39" i="90"/>
  <c r="EI43" i="90"/>
  <c r="EI47" i="90"/>
  <c r="EI51" i="90"/>
  <c r="EI55" i="90"/>
  <c r="EI59" i="90"/>
  <c r="EI84" i="90"/>
  <c r="EI66" i="90"/>
  <c r="EI70" i="90"/>
  <c r="EI74" i="90"/>
  <c r="EI78" i="90"/>
  <c r="EI82" i="90"/>
  <c r="EI87" i="90"/>
  <c r="EI91" i="90"/>
  <c r="EI95" i="90"/>
  <c r="EI99" i="90"/>
  <c r="EI103" i="90"/>
  <c r="EI107" i="90"/>
  <c r="EI111" i="90"/>
  <c r="EI115" i="90"/>
  <c r="EI119" i="90"/>
  <c r="EI123" i="90"/>
  <c r="EI127" i="90"/>
  <c r="EI131" i="90"/>
  <c r="EI135" i="90"/>
  <c r="EI139" i="90"/>
  <c r="EI143" i="90"/>
  <c r="EI147" i="90"/>
  <c r="EI151" i="90"/>
  <c r="EI155" i="90"/>
  <c r="EI159" i="90"/>
  <c r="EI163" i="90"/>
  <c r="EI167" i="90"/>
  <c r="EI171" i="90"/>
  <c r="EI175" i="90"/>
  <c r="EI179" i="90"/>
  <c r="EI183" i="90"/>
  <c r="EI187" i="90"/>
  <c r="EI191" i="90"/>
  <c r="EI195" i="90"/>
  <c r="EI207" i="90"/>
  <c r="EI200" i="90"/>
  <c r="EI204" i="90"/>
  <c r="EI220" i="90"/>
  <c r="EI213" i="90"/>
  <c r="EI216" i="90"/>
  <c r="EI222" i="90"/>
  <c r="EI227" i="90"/>
  <c r="EF67" i="90"/>
  <c r="EF32" i="90"/>
  <c r="EF36" i="90"/>
  <c r="EF40" i="90"/>
  <c r="EF44" i="90"/>
  <c r="EF48" i="90"/>
  <c r="EF52" i="90"/>
  <c r="EF56" i="90"/>
  <c r="EF60" i="90"/>
  <c r="EF68" i="90"/>
  <c r="EF69" i="90"/>
  <c r="EF74" i="90"/>
  <c r="EF78" i="90"/>
  <c r="EF82" i="90"/>
  <c r="EF86" i="90"/>
  <c r="EF90" i="90"/>
  <c r="EF94" i="90"/>
  <c r="EF98" i="90"/>
  <c r="EF102" i="90"/>
  <c r="EF106" i="90"/>
  <c r="EF110" i="90"/>
  <c r="EF114" i="90"/>
  <c r="EF118" i="90"/>
  <c r="EF122" i="90"/>
  <c r="EF126" i="90"/>
  <c r="EF130" i="90"/>
  <c r="EF134" i="90"/>
  <c r="EF138" i="90"/>
  <c r="EF142" i="90"/>
  <c r="EF146" i="90"/>
  <c r="EF150" i="90"/>
  <c r="EF154" i="90"/>
  <c r="EF158" i="90"/>
  <c r="EF173" i="90"/>
  <c r="EF163" i="90"/>
  <c r="EF167" i="90"/>
  <c r="EF171" i="90"/>
  <c r="EF178" i="90"/>
  <c r="EF182" i="90"/>
  <c r="EF186" i="90"/>
  <c r="EF190" i="90"/>
  <c r="EF194" i="90"/>
  <c r="EF198" i="90"/>
  <c r="EF202" i="90"/>
  <c r="EF206" i="90"/>
  <c r="EF210" i="90"/>
  <c r="EF213" i="90"/>
  <c r="EF218" i="90"/>
  <c r="EF222" i="90"/>
  <c r="EF225" i="90"/>
  <c r="DU226" i="90"/>
  <c r="DU225" i="90"/>
  <c r="DU224" i="90"/>
  <c r="DU227" i="90"/>
  <c r="DU223" i="90"/>
  <c r="DU222" i="90"/>
  <c r="DU220" i="90"/>
  <c r="DU219" i="90"/>
  <c r="DU218" i="90"/>
  <c r="DU217" i="90"/>
  <c r="DU216" i="90"/>
  <c r="DU221" i="90"/>
  <c r="DU212" i="90"/>
  <c r="DU215" i="90"/>
  <c r="DU214" i="90"/>
  <c r="DU211" i="90"/>
  <c r="DU210" i="90"/>
  <c r="DU209" i="90"/>
  <c r="DU208" i="90"/>
  <c r="DU207" i="90"/>
  <c r="DU206" i="90"/>
  <c r="DU213" i="90"/>
  <c r="DU205" i="90"/>
  <c r="DU204" i="90"/>
  <c r="DU203" i="90"/>
  <c r="DU202" i="90"/>
  <c r="DU201" i="90"/>
  <c r="DU200" i="90"/>
  <c r="DU199" i="90"/>
  <c r="DU198" i="90"/>
  <c r="DU197" i="90"/>
  <c r="DU196" i="90"/>
  <c r="DU194" i="90"/>
  <c r="DU193" i="90"/>
  <c r="DU192" i="90"/>
  <c r="DU191" i="90"/>
  <c r="DU195" i="90"/>
  <c r="DU190" i="90"/>
  <c r="DU189" i="90"/>
  <c r="DU188" i="90"/>
  <c r="DU187" i="90"/>
  <c r="DU185" i="90"/>
  <c r="DU184" i="90"/>
  <c r="DU183" i="90"/>
  <c r="DU182" i="90"/>
  <c r="DU181" i="90"/>
  <c r="DU180" i="90"/>
  <c r="DU179" i="90"/>
  <c r="DU178" i="90"/>
  <c r="DU177" i="90"/>
  <c r="DU176" i="90"/>
  <c r="DU175" i="90"/>
  <c r="DU174" i="90"/>
  <c r="DU173" i="90"/>
  <c r="DU186" i="90"/>
  <c r="DU172" i="90"/>
  <c r="DU171" i="90"/>
  <c r="DU170" i="90"/>
  <c r="DU169" i="90"/>
  <c r="DU168" i="90"/>
  <c r="DU167" i="90"/>
  <c r="DU166" i="90"/>
  <c r="DU165" i="90"/>
  <c r="DU164" i="90"/>
  <c r="DU161" i="90"/>
  <c r="DU160" i="90"/>
  <c r="DU159" i="90"/>
  <c r="DU158" i="90"/>
  <c r="DU157" i="90"/>
  <c r="DU156" i="90"/>
  <c r="DU155" i="90"/>
  <c r="DU154" i="90"/>
  <c r="DU153" i="90"/>
  <c r="DU152" i="90"/>
  <c r="DU151" i="90"/>
  <c r="DU150" i="90"/>
  <c r="DU149" i="90"/>
  <c r="DU148" i="90"/>
  <c r="DU147" i="90"/>
  <c r="DU146" i="90"/>
  <c r="DU163" i="90"/>
  <c r="DU162" i="90"/>
  <c r="DU144" i="90"/>
  <c r="DU143" i="90"/>
  <c r="DU142" i="90"/>
  <c r="DU141" i="90"/>
  <c r="DU140" i="90"/>
  <c r="DU139" i="90"/>
  <c r="DU138" i="90"/>
  <c r="DU137" i="90"/>
  <c r="DU136" i="90"/>
  <c r="DU135" i="90"/>
  <c r="DU134" i="90"/>
  <c r="DU145" i="90"/>
  <c r="DU133" i="90"/>
  <c r="DU132" i="90"/>
  <c r="DU131" i="90"/>
  <c r="DU130" i="90"/>
  <c r="DU129" i="90"/>
  <c r="DU128" i="90"/>
  <c r="DU127" i="90"/>
  <c r="DU126" i="90"/>
  <c r="DU125" i="90"/>
  <c r="DU124" i="90"/>
  <c r="DU123" i="90"/>
  <c r="DU122" i="90"/>
  <c r="DU121" i="90"/>
  <c r="DU120" i="90"/>
  <c r="DU119" i="90"/>
  <c r="DU118" i="90"/>
  <c r="DU117" i="90"/>
  <c r="DU116" i="90"/>
  <c r="DU115" i="90"/>
  <c r="DU114" i="90"/>
  <c r="DU113" i="90"/>
  <c r="DU112" i="90"/>
  <c r="DU111" i="90"/>
  <c r="DU110" i="90"/>
  <c r="DU109" i="90"/>
  <c r="DU108" i="90"/>
  <c r="DU107" i="90"/>
  <c r="DU106" i="90"/>
  <c r="DU105" i="90"/>
  <c r="DU104" i="90"/>
  <c r="DU103" i="90"/>
  <c r="DU102" i="90"/>
  <c r="DU101" i="90"/>
  <c r="DU100" i="90"/>
  <c r="DU99" i="90"/>
  <c r="DU98" i="90"/>
  <c r="DU97" i="90"/>
  <c r="DU96" i="90"/>
  <c r="DU95" i="90"/>
  <c r="DU94" i="90"/>
  <c r="DU93" i="90"/>
  <c r="DU92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91" i="90"/>
  <c r="DU90" i="90"/>
  <c r="DU89" i="90"/>
  <c r="DU88" i="90"/>
  <c r="DU87" i="90"/>
  <c r="DU86" i="90"/>
  <c r="DU85" i="90"/>
  <c r="DU64" i="90"/>
  <c r="DU63" i="90"/>
  <c r="DU62" i="90"/>
  <c r="DU61" i="90"/>
  <c r="DU60" i="90"/>
  <c r="DU59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34" i="90"/>
  <c r="DU33" i="90"/>
  <c r="DU32" i="90"/>
  <c r="DU31" i="90"/>
  <c r="DU30" i="90"/>
  <c r="DU29" i="90"/>
  <c r="DU28" i="90"/>
  <c r="DU27" i="90"/>
  <c r="ED227" i="90"/>
  <c r="ED226" i="90"/>
  <c r="ED225" i="90"/>
  <c r="ED224" i="90"/>
  <c r="ED223" i="90"/>
  <c r="ED222" i="90"/>
  <c r="ED220" i="90"/>
  <c r="ED219" i="90"/>
  <c r="ED218" i="90"/>
  <c r="ED217" i="90"/>
  <c r="ED216" i="90"/>
  <c r="ED215" i="90"/>
  <c r="ED221" i="90"/>
  <c r="ED214" i="90"/>
  <c r="ED210" i="90"/>
  <c r="ED209" i="90"/>
  <c r="ED208" i="90"/>
  <c r="ED207" i="90"/>
  <c r="ED206" i="90"/>
  <c r="ED213" i="90"/>
  <c r="ED211" i="90"/>
  <c r="ED205" i="90"/>
  <c r="ED204" i="90"/>
  <c r="ED203" i="90"/>
  <c r="ED202" i="90"/>
  <c r="ED201" i="90"/>
  <c r="ED200" i="90"/>
  <c r="ED199" i="90"/>
  <c r="ED198" i="90"/>
  <c r="ED197" i="90"/>
  <c r="ED196" i="90"/>
  <c r="ED212" i="90"/>
  <c r="ED194" i="90"/>
  <c r="ED193" i="90"/>
  <c r="ED192" i="90"/>
  <c r="ED191" i="90"/>
  <c r="ED195" i="90"/>
  <c r="ED190" i="90"/>
  <c r="ED189" i="90"/>
  <c r="ED188" i="90"/>
  <c r="ED187" i="90"/>
  <c r="ED186" i="90"/>
  <c r="ED185" i="90"/>
  <c r="ED184" i="90"/>
  <c r="ED183" i="90"/>
  <c r="ED182" i="90"/>
  <c r="ED181" i="90"/>
  <c r="ED180" i="90"/>
  <c r="ED179" i="90"/>
  <c r="ED178" i="90"/>
  <c r="ED177" i="90"/>
  <c r="ED176" i="90"/>
  <c r="ED175" i="90"/>
  <c r="ED174" i="90"/>
  <c r="ED173" i="90"/>
  <c r="ED172" i="90"/>
  <c r="ED171" i="90"/>
  <c r="ED170" i="90"/>
  <c r="ED169" i="90"/>
  <c r="ED168" i="90"/>
  <c r="ED167" i="90"/>
  <c r="ED161" i="90"/>
  <c r="ED160" i="90"/>
  <c r="ED159" i="90"/>
  <c r="ED158" i="90"/>
  <c r="ED157" i="90"/>
  <c r="ED156" i="90"/>
  <c r="ED155" i="90"/>
  <c r="ED154" i="90"/>
  <c r="ED153" i="90"/>
  <c r="ED152" i="90"/>
  <c r="ED151" i="90"/>
  <c r="ED150" i="90"/>
  <c r="ED149" i="90"/>
  <c r="ED148" i="90"/>
  <c r="ED147" i="90"/>
  <c r="ED146" i="90"/>
  <c r="ED163" i="90"/>
  <c r="ED162" i="90"/>
  <c r="ED166" i="90"/>
  <c r="ED165" i="90"/>
  <c r="ED164" i="90"/>
  <c r="ED144" i="90"/>
  <c r="ED143" i="90"/>
  <c r="ED142" i="90"/>
  <c r="ED141" i="90"/>
  <c r="ED140" i="90"/>
  <c r="ED139" i="90"/>
  <c r="ED138" i="90"/>
  <c r="ED137" i="90"/>
  <c r="ED136" i="90"/>
  <c r="ED135" i="90"/>
  <c r="ED134" i="90"/>
  <c r="ED145" i="90"/>
  <c r="ED133" i="90"/>
  <c r="ED132" i="90"/>
  <c r="ED131" i="90"/>
  <c r="ED130" i="90"/>
  <c r="ED129" i="90"/>
  <c r="ED128" i="90"/>
  <c r="ED127" i="90"/>
  <c r="ED126" i="90"/>
  <c r="ED125" i="90"/>
  <c r="ED124" i="90"/>
  <c r="ED123" i="90"/>
  <c r="ED122" i="90"/>
  <c r="ED121" i="90"/>
  <c r="ED120" i="90"/>
  <c r="ED119" i="90"/>
  <c r="ED118" i="90"/>
  <c r="ED117" i="90"/>
  <c r="ED116" i="90"/>
  <c r="ED115" i="90"/>
  <c r="ED114" i="90"/>
  <c r="ED113" i="90"/>
  <c r="ED112" i="90"/>
  <c r="ED111" i="90"/>
  <c r="ED110" i="90"/>
  <c r="ED109" i="90"/>
  <c r="ED108" i="90"/>
  <c r="ED107" i="90"/>
  <c r="ED106" i="90"/>
  <c r="ED105" i="90"/>
  <c r="ED104" i="90"/>
  <c r="ED103" i="90"/>
  <c r="ED102" i="90"/>
  <c r="ED101" i="90"/>
  <c r="ED100" i="90"/>
  <c r="ED99" i="90"/>
  <c r="ED98" i="90"/>
  <c r="ED97" i="90"/>
  <c r="ED96" i="90"/>
  <c r="ED95" i="90"/>
  <c r="ED94" i="90"/>
  <c r="ED93" i="90"/>
  <c r="ED92" i="90"/>
  <c r="ED83" i="90"/>
  <c r="ED82" i="90"/>
  <c r="ED81" i="90"/>
  <c r="ED80" i="90"/>
  <c r="ED79" i="90"/>
  <c r="ED78" i="90"/>
  <c r="ED77" i="90"/>
  <c r="ED76" i="90"/>
  <c r="ED75" i="90"/>
  <c r="ED74" i="90"/>
  <c r="ED73" i="90"/>
  <c r="ED72" i="90"/>
  <c r="ED71" i="90"/>
  <c r="ED70" i="90"/>
  <c r="ED69" i="90"/>
  <c r="ED68" i="90"/>
  <c r="ED67" i="90"/>
  <c r="ED66" i="90"/>
  <c r="ED65" i="90"/>
  <c r="ED91" i="90"/>
  <c r="ED90" i="90"/>
  <c r="ED89" i="90"/>
  <c r="ED88" i="90"/>
  <c r="ED87" i="90"/>
  <c r="ED86" i="90"/>
  <c r="ED85" i="90"/>
  <c r="ED84" i="90"/>
  <c r="ED63" i="90"/>
  <c r="ED64" i="90"/>
  <c r="ED62" i="90"/>
  <c r="ED61" i="90"/>
  <c r="ED60" i="90"/>
  <c r="ED59" i="90"/>
  <c r="ED58" i="90"/>
  <c r="ED57" i="90"/>
  <c r="ED56" i="90"/>
  <c r="ED55" i="90"/>
  <c r="ED54" i="90"/>
  <c r="ED53" i="90"/>
  <c r="ED52" i="90"/>
  <c r="ED51" i="90"/>
  <c r="ED50" i="90"/>
  <c r="ED49" i="90"/>
  <c r="ED48" i="90"/>
  <c r="ED47" i="90"/>
  <c r="ED46" i="90"/>
  <c r="ED45" i="90"/>
  <c r="ED44" i="90"/>
  <c r="ED43" i="90"/>
  <c r="ED42" i="90"/>
  <c r="ED41" i="90"/>
  <c r="ED40" i="90"/>
  <c r="ED39" i="90"/>
  <c r="ED38" i="90"/>
  <c r="ED37" i="90"/>
  <c r="ED36" i="90"/>
  <c r="ED35" i="90"/>
  <c r="ED34" i="90"/>
  <c r="ED33" i="90"/>
  <c r="ED32" i="90"/>
  <c r="ED31" i="90"/>
  <c r="ED30" i="90"/>
  <c r="ED29" i="90"/>
  <c r="ED28" i="90"/>
  <c r="ED27" i="90"/>
  <c r="EH226" i="90"/>
  <c r="EH225" i="90"/>
  <c r="EH224" i="90"/>
  <c r="EH227" i="90"/>
  <c r="EH223" i="90"/>
  <c r="EH222" i="90"/>
  <c r="EH220" i="90"/>
  <c r="EH219" i="90"/>
  <c r="EH218" i="90"/>
  <c r="EH217" i="90"/>
  <c r="EH216" i="90"/>
  <c r="EH215" i="90"/>
  <c r="EH221" i="90"/>
  <c r="EH214" i="90"/>
  <c r="EH213" i="90"/>
  <c r="EH210" i="90"/>
  <c r="EH209" i="90"/>
  <c r="EH208" i="90"/>
  <c r="EH207" i="90"/>
  <c r="EH206" i="90"/>
  <c r="EH212" i="90"/>
  <c r="EH205" i="90"/>
  <c r="EH204" i="90"/>
  <c r="EH203" i="90"/>
  <c r="EH202" i="90"/>
  <c r="EH201" i="90"/>
  <c r="EH200" i="90"/>
  <c r="EH199" i="90"/>
  <c r="EH198" i="90"/>
  <c r="EH197" i="90"/>
  <c r="EH196" i="90"/>
  <c r="EH211" i="90"/>
  <c r="EH195" i="90"/>
  <c r="EH191" i="90"/>
  <c r="EH194" i="90"/>
  <c r="EH193" i="90"/>
  <c r="EH192" i="90"/>
  <c r="EH190" i="90"/>
  <c r="EH189" i="90"/>
  <c r="EH188" i="90"/>
  <c r="EH187" i="90"/>
  <c r="EH186" i="90"/>
  <c r="EH185" i="90"/>
  <c r="EH184" i="90"/>
  <c r="EH183" i="90"/>
  <c r="EH182" i="90"/>
  <c r="EH181" i="90"/>
  <c r="EH180" i="90"/>
  <c r="EH179" i="90"/>
  <c r="EH178" i="90"/>
  <c r="EH177" i="90"/>
  <c r="EH176" i="90"/>
  <c r="EH175" i="90"/>
  <c r="EH174" i="90"/>
  <c r="EH173" i="90"/>
  <c r="EH172" i="90"/>
  <c r="EH171" i="90"/>
  <c r="EH170" i="90"/>
  <c r="EH169" i="90"/>
  <c r="EH168" i="90"/>
  <c r="EH167" i="90"/>
  <c r="EH161" i="90"/>
  <c r="EH160" i="90"/>
  <c r="EH159" i="90"/>
  <c r="EH158" i="90"/>
  <c r="EH157" i="90"/>
  <c r="EH156" i="90"/>
  <c r="EH155" i="90"/>
  <c r="EH154" i="90"/>
  <c r="EH153" i="90"/>
  <c r="EH152" i="90"/>
  <c r="EH151" i="90"/>
  <c r="EH150" i="90"/>
  <c r="EH149" i="90"/>
  <c r="EH148" i="90"/>
  <c r="EH147" i="90"/>
  <c r="EH146" i="90"/>
  <c r="EH166" i="90"/>
  <c r="EH165" i="90"/>
  <c r="EH164" i="90"/>
  <c r="EH163" i="90"/>
  <c r="EH162" i="90"/>
  <c r="EH144" i="90"/>
  <c r="EH143" i="90"/>
  <c r="EH142" i="90"/>
  <c r="EH141" i="90"/>
  <c r="EH140" i="90"/>
  <c r="EH139" i="90"/>
  <c r="EH138" i="90"/>
  <c r="EH137" i="90"/>
  <c r="EH136" i="90"/>
  <c r="EH135" i="90"/>
  <c r="EH134" i="90"/>
  <c r="EH145" i="90"/>
  <c r="EH133" i="90"/>
  <c r="EH132" i="90"/>
  <c r="EH131" i="90"/>
  <c r="EH130" i="90"/>
  <c r="EH129" i="90"/>
  <c r="EH128" i="90"/>
  <c r="EH127" i="90"/>
  <c r="EH126" i="90"/>
  <c r="EH125" i="90"/>
  <c r="EH124" i="90"/>
  <c r="EH123" i="90"/>
  <c r="EH122" i="90"/>
  <c r="EH121" i="90"/>
  <c r="EH120" i="90"/>
  <c r="EH119" i="90"/>
  <c r="EH118" i="90"/>
  <c r="EH117" i="90"/>
  <c r="EH116" i="90"/>
  <c r="EH115" i="90"/>
  <c r="EH114" i="90"/>
  <c r="EH103" i="90"/>
  <c r="EH102" i="90"/>
  <c r="EH101" i="90"/>
  <c r="EH100" i="90"/>
  <c r="EH99" i="90"/>
  <c r="EH98" i="90"/>
  <c r="EH97" i="90"/>
  <c r="EH96" i="90"/>
  <c r="EH95" i="90"/>
  <c r="EH94" i="90"/>
  <c r="EH93" i="90"/>
  <c r="EH92" i="90"/>
  <c r="EH113" i="90"/>
  <c r="EH112" i="90"/>
  <c r="EH111" i="90"/>
  <c r="EH110" i="90"/>
  <c r="EH109" i="90"/>
  <c r="EH108" i="90"/>
  <c r="EH107" i="90"/>
  <c r="EH106" i="90"/>
  <c r="EH105" i="90"/>
  <c r="EH104" i="90"/>
  <c r="EH84" i="90"/>
  <c r="EH91" i="90"/>
  <c r="EH90" i="90"/>
  <c r="EH89" i="90"/>
  <c r="EH88" i="90"/>
  <c r="EH87" i="90"/>
  <c r="EH86" i="90"/>
  <c r="EH85" i="90"/>
  <c r="EH83" i="90"/>
  <c r="EH82" i="90"/>
  <c r="EH81" i="90"/>
  <c r="EH80" i="90"/>
  <c r="EH79" i="90"/>
  <c r="EH78" i="90"/>
  <c r="EH77" i="90"/>
  <c r="EH76" i="90"/>
  <c r="EH75" i="90"/>
  <c r="EH74" i="90"/>
  <c r="EH73" i="90"/>
  <c r="EH72" i="90"/>
  <c r="EH71" i="90"/>
  <c r="EH70" i="90"/>
  <c r="EH69" i="90"/>
  <c r="EH68" i="90"/>
  <c r="EH67" i="90"/>
  <c r="EH66" i="90"/>
  <c r="EH65" i="90"/>
  <c r="EH63" i="90"/>
  <c r="EH64" i="90"/>
  <c r="EH62" i="90"/>
  <c r="EH61" i="90"/>
  <c r="EH60" i="90"/>
  <c r="EH59" i="90"/>
  <c r="EH58" i="90"/>
  <c r="EH57" i="90"/>
  <c r="EH56" i="90"/>
  <c r="EH55" i="90"/>
  <c r="EH54" i="90"/>
  <c r="EH53" i="90"/>
  <c r="EH52" i="90"/>
  <c r="EH51" i="90"/>
  <c r="EH50" i="90"/>
  <c r="EH49" i="90"/>
  <c r="EH48" i="90"/>
  <c r="EH47" i="90"/>
  <c r="EH46" i="90"/>
  <c r="EH45" i="90"/>
  <c r="EH44" i="90"/>
  <c r="EH43" i="90"/>
  <c r="EH42" i="90"/>
  <c r="EH41" i="90"/>
  <c r="EH40" i="90"/>
  <c r="EH39" i="90"/>
  <c r="EH38" i="90"/>
  <c r="EH37" i="90"/>
  <c r="EH36" i="90"/>
  <c r="EH35" i="90"/>
  <c r="EH34" i="90"/>
  <c r="EH33" i="90"/>
  <c r="EH32" i="90"/>
  <c r="EH31" i="90"/>
  <c r="EH30" i="90"/>
  <c r="EH29" i="90"/>
  <c r="EH28" i="90"/>
  <c r="EH27" i="90"/>
  <c r="EQ227" i="90"/>
  <c r="EQ226" i="90"/>
  <c r="EQ225" i="90"/>
  <c r="EQ224" i="90"/>
  <c r="EQ220" i="90"/>
  <c r="EQ219" i="90"/>
  <c r="EQ218" i="90"/>
  <c r="EQ217" i="90"/>
  <c r="EQ216" i="90"/>
  <c r="EQ215" i="90"/>
  <c r="EQ223" i="90"/>
  <c r="EQ221" i="90"/>
  <c r="EQ222" i="90"/>
  <c r="EQ214" i="90"/>
  <c r="EQ213" i="90"/>
  <c r="EQ212" i="90"/>
  <c r="EQ210" i="90"/>
  <c r="EQ209" i="90"/>
  <c r="EQ208" i="90"/>
  <c r="EQ207" i="90"/>
  <c r="EQ206" i="90"/>
  <c r="EQ211" i="90"/>
  <c r="EQ205" i="90"/>
  <c r="EQ204" i="90"/>
  <c r="EQ203" i="90"/>
  <c r="EQ202" i="90"/>
  <c r="EQ201" i="90"/>
  <c r="EQ200" i="90"/>
  <c r="EQ199" i="90"/>
  <c r="EQ198" i="90"/>
  <c r="EQ197" i="90"/>
  <c r="EQ196" i="90"/>
  <c r="EQ194" i="90"/>
  <c r="EQ193" i="90"/>
  <c r="EQ192" i="90"/>
  <c r="EQ195" i="90"/>
  <c r="EQ191" i="90"/>
  <c r="EQ190" i="90"/>
  <c r="EQ189" i="90"/>
  <c r="EQ188" i="90"/>
  <c r="EQ187" i="90"/>
  <c r="EQ186" i="90"/>
  <c r="EQ185" i="90"/>
  <c r="EQ184" i="90"/>
  <c r="EQ183" i="90"/>
  <c r="EQ182" i="90"/>
  <c r="EQ181" i="90"/>
  <c r="EQ180" i="90"/>
  <c r="EQ179" i="90"/>
  <c r="EQ178" i="90"/>
  <c r="EQ177" i="90"/>
  <c r="EQ176" i="90"/>
  <c r="EQ175" i="90"/>
  <c r="EQ174" i="90"/>
  <c r="EQ173" i="90"/>
  <c r="EQ172" i="90"/>
  <c r="EQ171" i="90"/>
  <c r="EQ170" i="90"/>
  <c r="EQ169" i="90"/>
  <c r="EQ168" i="90"/>
  <c r="EQ167" i="90"/>
  <c r="EQ161" i="90"/>
  <c r="EQ160" i="90"/>
  <c r="EQ159" i="90"/>
  <c r="EQ158" i="90"/>
  <c r="EQ157" i="90"/>
  <c r="EQ156" i="90"/>
  <c r="EQ155" i="90"/>
  <c r="EQ154" i="90"/>
  <c r="EQ153" i="90"/>
  <c r="EQ152" i="90"/>
  <c r="EQ151" i="90"/>
  <c r="EQ150" i="90"/>
  <c r="EQ149" i="90"/>
  <c r="EQ148" i="90"/>
  <c r="EQ147" i="90"/>
  <c r="EQ146" i="90"/>
  <c r="EQ166" i="90"/>
  <c r="EQ165" i="90"/>
  <c r="EQ164" i="90"/>
  <c r="EQ163" i="90"/>
  <c r="EQ162" i="90"/>
  <c r="EQ145" i="90"/>
  <c r="EQ144" i="90"/>
  <c r="EQ143" i="90"/>
  <c r="EQ142" i="90"/>
  <c r="EQ141" i="90"/>
  <c r="EQ140" i="90"/>
  <c r="EQ139" i="90"/>
  <c r="EQ138" i="90"/>
  <c r="EQ137" i="90"/>
  <c r="EQ136" i="90"/>
  <c r="EQ135" i="90"/>
  <c r="EQ134" i="90"/>
  <c r="EQ133" i="90"/>
  <c r="EQ132" i="90"/>
  <c r="EQ131" i="90"/>
  <c r="EQ130" i="90"/>
  <c r="EQ129" i="90"/>
  <c r="EQ128" i="90"/>
  <c r="EQ127" i="90"/>
  <c r="EQ126" i="90"/>
  <c r="EQ125" i="90"/>
  <c r="EQ124" i="90"/>
  <c r="EQ123" i="90"/>
  <c r="EQ122" i="90"/>
  <c r="EQ121" i="90"/>
  <c r="EQ120" i="90"/>
  <c r="EQ119" i="90"/>
  <c r="EQ118" i="90"/>
  <c r="EQ117" i="90"/>
  <c r="EQ116" i="90"/>
  <c r="EQ115" i="90"/>
  <c r="EQ114" i="90"/>
  <c r="EQ102" i="90"/>
  <c r="EQ101" i="90"/>
  <c r="EQ100" i="90"/>
  <c r="EQ99" i="90"/>
  <c r="EQ98" i="90"/>
  <c r="EQ97" i="90"/>
  <c r="EQ96" i="90"/>
  <c r="EQ95" i="90"/>
  <c r="EQ94" i="90"/>
  <c r="EQ93" i="90"/>
  <c r="EQ92" i="90"/>
  <c r="EQ113" i="90"/>
  <c r="EQ112" i="90"/>
  <c r="EQ111" i="90"/>
  <c r="EQ110" i="90"/>
  <c r="EQ109" i="90"/>
  <c r="EQ108" i="90"/>
  <c r="EQ107" i="90"/>
  <c r="EQ106" i="90"/>
  <c r="EQ105" i="90"/>
  <c r="EQ104" i="90"/>
  <c r="EQ103" i="90"/>
  <c r="EQ91" i="90"/>
  <c r="EQ90" i="90"/>
  <c r="EQ89" i="90"/>
  <c r="EQ88" i="90"/>
  <c r="EQ87" i="90"/>
  <c r="EQ86" i="90"/>
  <c r="EQ85" i="90"/>
  <c r="EQ84" i="90"/>
  <c r="EQ83" i="90"/>
  <c r="EQ82" i="90"/>
  <c r="EQ81" i="90"/>
  <c r="EQ80" i="90"/>
  <c r="EQ79" i="90"/>
  <c r="EQ78" i="90"/>
  <c r="EQ77" i="90"/>
  <c r="EQ76" i="90"/>
  <c r="EQ75" i="90"/>
  <c r="EQ74" i="90"/>
  <c r="EQ73" i="90"/>
  <c r="EQ72" i="90"/>
  <c r="EQ71" i="90"/>
  <c r="EQ70" i="90"/>
  <c r="EQ69" i="90"/>
  <c r="EQ68" i="90"/>
  <c r="EQ67" i="90"/>
  <c r="EQ66" i="90"/>
  <c r="EQ65" i="90"/>
  <c r="EQ64" i="90"/>
  <c r="EQ63" i="90"/>
  <c r="EQ62" i="90"/>
  <c r="EQ61" i="90"/>
  <c r="EQ60" i="90"/>
  <c r="EQ59" i="90"/>
  <c r="EQ58" i="90"/>
  <c r="EQ57" i="90"/>
  <c r="EQ56" i="90"/>
  <c r="EQ55" i="90"/>
  <c r="EQ54" i="90"/>
  <c r="EQ53" i="90"/>
  <c r="EQ52" i="90"/>
  <c r="EQ51" i="90"/>
  <c r="EQ50" i="90"/>
  <c r="EQ49" i="90"/>
  <c r="EQ48" i="90"/>
  <c r="EQ47" i="90"/>
  <c r="EQ46" i="90"/>
  <c r="EQ45" i="90"/>
  <c r="EQ44" i="90"/>
  <c r="EQ43" i="90"/>
  <c r="EQ42" i="90"/>
  <c r="EQ41" i="90"/>
  <c r="EQ40" i="90"/>
  <c r="EQ39" i="90"/>
  <c r="EQ38" i="90"/>
  <c r="EQ37" i="90"/>
  <c r="EQ36" i="90"/>
  <c r="EQ35" i="90"/>
  <c r="EQ34" i="90"/>
  <c r="EQ33" i="90"/>
  <c r="EQ32" i="90"/>
  <c r="EQ31" i="90"/>
  <c r="EQ30" i="90"/>
  <c r="EQ29" i="90"/>
  <c r="EQ28" i="90"/>
  <c r="EQ27" i="90"/>
  <c r="FA227" i="90"/>
  <c r="FA226" i="90"/>
  <c r="FA225" i="90"/>
  <c r="FA224" i="90"/>
  <c r="FA222" i="90"/>
  <c r="FA221" i="90"/>
  <c r="FA220" i="90"/>
  <c r="FA219" i="90"/>
  <c r="FA218" i="90"/>
  <c r="FA217" i="90"/>
  <c r="FA216" i="90"/>
  <c r="FA214" i="90"/>
  <c r="FA213" i="90"/>
  <c r="FA223" i="90"/>
  <c r="FA215" i="90"/>
  <c r="FA211" i="90"/>
  <c r="FA210" i="90"/>
  <c r="FA209" i="90"/>
  <c r="FA208" i="90"/>
  <c r="FA207" i="90"/>
  <c r="FA206" i="90"/>
  <c r="FA205" i="90"/>
  <c r="FA204" i="90"/>
  <c r="FA203" i="90"/>
  <c r="FA202" i="90"/>
  <c r="FA201" i="90"/>
  <c r="FA200" i="90"/>
  <c r="FA199" i="90"/>
  <c r="FA198" i="90"/>
  <c r="FA197" i="90"/>
  <c r="FA196" i="90"/>
  <c r="FA212" i="90"/>
  <c r="FA195" i="90"/>
  <c r="FA194" i="90"/>
  <c r="FA193" i="90"/>
  <c r="FA192" i="90"/>
  <c r="FA191" i="90"/>
  <c r="FA190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3" i="90"/>
  <c r="FA172" i="90"/>
  <c r="FA171" i="90"/>
  <c r="FA170" i="90"/>
  <c r="FA169" i="90"/>
  <c r="FA168" i="90"/>
  <c r="FA167" i="90"/>
  <c r="FA166" i="90"/>
  <c r="FA165" i="90"/>
  <c r="FA164" i="90"/>
  <c r="FA163" i="90"/>
  <c r="FA162" i="90"/>
  <c r="FA175" i="90"/>
  <c r="FA174" i="90"/>
  <c r="FA161" i="90"/>
  <c r="FA160" i="90"/>
  <c r="FA159" i="90"/>
  <c r="FA158" i="90"/>
  <c r="FA157" i="90"/>
  <c r="FA156" i="90"/>
  <c r="FA155" i="90"/>
  <c r="FA154" i="90"/>
  <c r="FA153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31" i="90"/>
  <c r="FA130" i="90"/>
  <c r="FA129" i="90"/>
  <c r="FA128" i="90"/>
  <c r="FA127" i="90"/>
  <c r="FA126" i="90"/>
  <c r="FA125" i="90"/>
  <c r="FA124" i="90"/>
  <c r="FA123" i="90"/>
  <c r="FA122" i="90"/>
  <c r="FA121" i="90"/>
  <c r="FA120" i="90"/>
  <c r="FA119" i="90"/>
  <c r="FA118" i="90"/>
  <c r="FA117" i="90"/>
  <c r="FA116" i="90"/>
  <c r="FA115" i="90"/>
  <c r="FA114" i="90"/>
  <c r="FA113" i="90"/>
  <c r="FA112" i="90"/>
  <c r="FA111" i="90"/>
  <c r="FA110" i="90"/>
  <c r="FA109" i="90"/>
  <c r="FA108" i="90"/>
  <c r="FA107" i="90"/>
  <c r="FA106" i="90"/>
  <c r="FA105" i="90"/>
  <c r="FA104" i="90"/>
  <c r="FA103" i="90"/>
  <c r="FA102" i="90"/>
  <c r="FA101" i="90"/>
  <c r="FA100" i="90"/>
  <c r="FA99" i="90"/>
  <c r="FA98" i="90"/>
  <c r="FA97" i="90"/>
  <c r="FA96" i="90"/>
  <c r="FA95" i="90"/>
  <c r="FA94" i="90"/>
  <c r="FA93" i="90"/>
  <c r="FA92" i="90"/>
  <c r="FA91" i="90"/>
  <c r="FA90" i="90"/>
  <c r="FA89" i="90"/>
  <c r="FA88" i="90"/>
  <c r="FA87" i="90"/>
  <c r="FA86" i="90"/>
  <c r="FA85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67" i="90"/>
  <c r="FA63" i="90"/>
  <c r="FA27" i="90"/>
  <c r="FA70" i="90"/>
  <c r="FA66" i="90"/>
  <c r="FA62" i="90"/>
  <c r="FA61" i="90"/>
  <c r="FA60" i="90"/>
  <c r="FA59" i="90"/>
  <c r="FA58" i="90"/>
  <c r="FA57" i="90"/>
  <c r="FA56" i="90"/>
  <c r="FA55" i="90"/>
  <c r="FA54" i="90"/>
  <c r="FA53" i="90"/>
  <c r="FA52" i="90"/>
  <c r="FA51" i="90"/>
  <c r="FA50" i="90"/>
  <c r="FA49" i="90"/>
  <c r="FA48" i="90"/>
  <c r="FA47" i="90"/>
  <c r="FA46" i="90"/>
  <c r="FA45" i="90"/>
  <c r="FA44" i="90"/>
  <c r="FA43" i="90"/>
  <c r="FA42" i="90"/>
  <c r="FA41" i="90"/>
  <c r="FA40" i="90"/>
  <c r="FA39" i="90"/>
  <c r="FA38" i="90"/>
  <c r="FA37" i="90"/>
  <c r="FA36" i="90"/>
  <c r="FA35" i="90"/>
  <c r="FA34" i="90"/>
  <c r="FA33" i="90"/>
  <c r="FA32" i="90"/>
  <c r="FA31" i="90"/>
  <c r="FA30" i="90"/>
  <c r="FA29" i="90"/>
  <c r="FA28" i="90"/>
  <c r="FA69" i="90"/>
  <c r="FA65" i="90"/>
  <c r="FA64" i="90"/>
  <c r="FA68" i="90"/>
  <c r="EL226" i="90"/>
  <c r="EL227" i="90"/>
  <c r="EL225" i="90"/>
  <c r="EL224" i="90"/>
  <c r="EL223" i="90"/>
  <c r="EL222" i="90"/>
  <c r="EL220" i="90"/>
  <c r="EL219" i="90"/>
  <c r="EL218" i="90"/>
  <c r="EL217" i="90"/>
  <c r="EL216" i="90"/>
  <c r="EL215" i="90"/>
  <c r="EL221" i="90"/>
  <c r="EL212" i="90"/>
  <c r="EL214" i="90"/>
  <c r="EL211" i="90"/>
  <c r="EL210" i="90"/>
  <c r="EL209" i="90"/>
  <c r="EL208" i="90"/>
  <c r="EL207" i="90"/>
  <c r="EL206" i="90"/>
  <c r="EL213" i="90"/>
  <c r="EL205" i="90"/>
  <c r="EL204" i="90"/>
  <c r="EL203" i="90"/>
  <c r="EL202" i="90"/>
  <c r="EL201" i="90"/>
  <c r="EL200" i="90"/>
  <c r="EL199" i="90"/>
  <c r="EL198" i="90"/>
  <c r="EL197" i="90"/>
  <c r="EL196" i="90"/>
  <c r="EL194" i="90"/>
  <c r="EL193" i="90"/>
  <c r="EL192" i="90"/>
  <c r="EL191" i="90"/>
  <c r="EL195" i="90"/>
  <c r="EL190" i="90"/>
  <c r="EL189" i="90"/>
  <c r="EL188" i="90"/>
  <c r="EL187" i="90"/>
  <c r="EL186" i="90"/>
  <c r="EL185" i="90"/>
  <c r="EL184" i="90"/>
  <c r="EL183" i="90"/>
  <c r="EL182" i="90"/>
  <c r="EL181" i="90"/>
  <c r="EL180" i="90"/>
  <c r="EL179" i="90"/>
  <c r="EL178" i="90"/>
  <c r="EL177" i="90"/>
  <c r="EL176" i="90"/>
  <c r="EL175" i="90"/>
  <c r="EL174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60" i="90"/>
  <c r="EL159" i="90"/>
  <c r="EL158" i="90"/>
  <c r="EL157" i="90"/>
  <c r="EL156" i="90"/>
  <c r="EL155" i="90"/>
  <c r="EL154" i="90"/>
  <c r="EL153" i="90"/>
  <c r="EL152" i="90"/>
  <c r="EL151" i="90"/>
  <c r="EL150" i="90"/>
  <c r="EL149" i="90"/>
  <c r="EL148" i="90"/>
  <c r="EL147" i="90"/>
  <c r="EL146" i="90"/>
  <c r="EL163" i="90"/>
  <c r="EL162" i="90"/>
  <c r="EL144" i="90"/>
  <c r="EL143" i="90"/>
  <c r="EL142" i="90"/>
  <c r="EL141" i="90"/>
  <c r="EL140" i="90"/>
  <c r="EL139" i="90"/>
  <c r="EL138" i="90"/>
  <c r="EL137" i="90"/>
  <c r="EL136" i="90"/>
  <c r="EL135" i="90"/>
  <c r="EL134" i="90"/>
  <c r="EL145" i="90"/>
  <c r="EL133" i="90"/>
  <c r="EL132" i="90"/>
  <c r="EL131" i="90"/>
  <c r="EL130" i="90"/>
  <c r="EL129" i="90"/>
  <c r="EL128" i="90"/>
  <c r="EL127" i="90"/>
  <c r="EL126" i="90"/>
  <c r="EL125" i="90"/>
  <c r="EL124" i="90"/>
  <c r="EL123" i="90"/>
  <c r="EL122" i="90"/>
  <c r="EL121" i="90"/>
  <c r="EL120" i="90"/>
  <c r="EL119" i="90"/>
  <c r="EL118" i="90"/>
  <c r="EL117" i="90"/>
  <c r="EL116" i="90"/>
  <c r="EL115" i="90"/>
  <c r="EL114" i="90"/>
  <c r="EL113" i="90"/>
  <c r="EL112" i="90"/>
  <c r="EL111" i="90"/>
  <c r="EL110" i="90"/>
  <c r="EL109" i="90"/>
  <c r="EL108" i="90"/>
  <c r="EL107" i="90"/>
  <c r="EL106" i="90"/>
  <c r="EL105" i="90"/>
  <c r="EL104" i="90"/>
  <c r="EL102" i="90"/>
  <c r="EL101" i="90"/>
  <c r="EL100" i="90"/>
  <c r="EL99" i="90"/>
  <c r="EL98" i="90"/>
  <c r="EL97" i="90"/>
  <c r="EL96" i="90"/>
  <c r="EL95" i="90"/>
  <c r="EL94" i="90"/>
  <c r="EL93" i="90"/>
  <c r="EL92" i="90"/>
  <c r="EL103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91" i="90"/>
  <c r="EL90" i="90"/>
  <c r="EL89" i="90"/>
  <c r="EL88" i="90"/>
  <c r="EL87" i="90"/>
  <c r="EL86" i="90"/>
  <c r="EL8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4" i="90"/>
  <c r="EL33" i="90"/>
  <c r="EL32" i="90"/>
  <c r="EL31" i="90"/>
  <c r="EL30" i="90"/>
  <c r="EL29" i="90"/>
  <c r="EL28" i="90"/>
  <c r="EL27" i="90"/>
  <c r="EM227" i="90"/>
  <c r="EM226" i="90"/>
  <c r="EM224" i="90"/>
  <c r="EM225" i="90"/>
  <c r="EM221" i="90"/>
  <c r="BK221" i="90" s="1"/>
  <c r="AE221" i="90" s="1"/>
  <c r="EM223" i="90"/>
  <c r="EM222" i="90"/>
  <c r="EM218" i="90"/>
  <c r="EM217" i="90"/>
  <c r="EM215" i="90"/>
  <c r="EM214" i="90"/>
  <c r="EM213" i="90"/>
  <c r="EM212" i="90"/>
  <c r="EM211" i="90"/>
  <c r="EM220" i="90"/>
  <c r="EM216" i="90"/>
  <c r="EM219" i="90"/>
  <c r="EM210" i="90"/>
  <c r="EM207" i="90"/>
  <c r="EM209" i="90"/>
  <c r="EM206" i="90"/>
  <c r="EM205" i="90"/>
  <c r="EM204" i="90"/>
  <c r="EM203" i="90"/>
  <c r="EM202" i="90"/>
  <c r="EM201" i="90"/>
  <c r="EM200" i="90"/>
  <c r="EM199" i="90"/>
  <c r="EM198" i="90"/>
  <c r="EM208" i="90"/>
  <c r="EM197" i="90"/>
  <c r="EM195" i="90"/>
  <c r="EM194" i="90"/>
  <c r="EM193" i="90"/>
  <c r="EM192" i="90"/>
  <c r="EM196" i="90"/>
  <c r="EM191" i="90"/>
  <c r="EM190" i="90"/>
  <c r="EM189" i="90"/>
  <c r="EM188" i="90"/>
  <c r="EM187" i="90"/>
  <c r="EM186" i="90"/>
  <c r="EM185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BK163" i="90" s="1"/>
  <c r="AE163" i="90" s="1"/>
  <c r="EM162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47" i="90"/>
  <c r="EM150" i="90"/>
  <c r="EM146" i="90"/>
  <c r="EM149" i="90"/>
  <c r="BK149" i="90" s="1"/>
  <c r="AE149" i="90" s="1"/>
  <c r="EM145" i="90"/>
  <c r="EM148" i="90"/>
  <c r="EM144" i="90"/>
  <c r="EM143" i="90"/>
  <c r="EM142" i="90"/>
  <c r="EM141" i="90"/>
  <c r="EM140" i="90"/>
  <c r="EM139" i="90"/>
  <c r="EM138" i="90"/>
  <c r="EM137" i="90"/>
  <c r="EM136" i="90"/>
  <c r="EM135" i="90"/>
  <c r="EM134" i="90"/>
  <c r="EM133" i="90"/>
  <c r="EM132" i="90"/>
  <c r="EM131" i="90"/>
  <c r="BK131" i="90" s="1"/>
  <c r="AE131" i="90" s="1"/>
  <c r="EM130" i="90"/>
  <c r="EM129" i="90"/>
  <c r="EM128" i="90"/>
  <c r="EM127" i="90"/>
  <c r="EM126" i="90"/>
  <c r="EM125" i="90"/>
  <c r="EM124" i="90"/>
  <c r="EM123" i="90"/>
  <c r="EM122" i="90"/>
  <c r="EM121" i="90"/>
  <c r="EM120" i="90"/>
  <c r="EM119" i="90"/>
  <c r="EM118" i="90"/>
  <c r="EM117" i="90"/>
  <c r="EM116" i="90"/>
  <c r="EM115" i="90"/>
  <c r="BK115" i="90" s="1"/>
  <c r="AE115" i="90" s="1"/>
  <c r="EM114" i="90"/>
  <c r="EM113" i="90"/>
  <c r="EM112" i="90"/>
  <c r="EM111" i="90"/>
  <c r="EM110" i="90"/>
  <c r="EM109" i="90"/>
  <c r="EM108" i="90"/>
  <c r="EM107" i="90"/>
  <c r="EM106" i="90"/>
  <c r="EM105" i="90"/>
  <c r="EM104" i="90"/>
  <c r="EM103" i="90"/>
  <c r="EM102" i="90"/>
  <c r="EM101" i="90"/>
  <c r="EM100" i="90"/>
  <c r="EM99" i="90"/>
  <c r="EM98" i="90"/>
  <c r="EM97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BK85" i="90" s="1"/>
  <c r="AE85" i="90" s="1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EY226" i="90"/>
  <c r="EY225" i="90"/>
  <c r="EY224" i="90"/>
  <c r="EY227" i="90"/>
  <c r="EY223" i="90"/>
  <c r="EY222" i="90"/>
  <c r="EY220" i="90"/>
  <c r="EY219" i="90"/>
  <c r="EY218" i="90"/>
  <c r="EY217" i="90"/>
  <c r="EY216" i="90"/>
  <c r="EY215" i="90"/>
  <c r="EY221" i="90"/>
  <c r="EY214" i="90"/>
  <c r="EY213" i="90"/>
  <c r="EY212" i="90"/>
  <c r="EY210" i="90"/>
  <c r="EY209" i="90"/>
  <c r="EY208" i="90"/>
  <c r="EY207" i="90"/>
  <c r="EY206" i="90"/>
  <c r="EY211" i="90"/>
  <c r="EY205" i="90"/>
  <c r="EY204" i="90"/>
  <c r="EY203" i="90"/>
  <c r="EY202" i="90"/>
  <c r="EY201" i="90"/>
  <c r="EY200" i="90"/>
  <c r="EY199" i="90"/>
  <c r="EY198" i="90"/>
  <c r="EY197" i="90"/>
  <c r="EY196" i="90"/>
  <c r="EY195" i="90"/>
  <c r="EY191" i="90"/>
  <c r="EY194" i="90"/>
  <c r="EY193" i="90"/>
  <c r="EY192" i="90"/>
  <c r="EY190" i="90"/>
  <c r="EY189" i="90"/>
  <c r="EY188" i="90"/>
  <c r="EY187" i="90"/>
  <c r="EY186" i="90"/>
  <c r="EY185" i="90"/>
  <c r="EY184" i="90"/>
  <c r="EY183" i="90"/>
  <c r="EY182" i="90"/>
  <c r="EY181" i="90"/>
  <c r="EY180" i="90"/>
  <c r="EY179" i="90"/>
  <c r="EY178" i="90"/>
  <c r="EY177" i="90"/>
  <c r="EY176" i="90"/>
  <c r="EY175" i="90"/>
  <c r="EY174" i="90"/>
  <c r="EY173" i="90"/>
  <c r="EY172" i="90"/>
  <c r="EY171" i="90"/>
  <c r="EY170" i="90"/>
  <c r="EY169" i="90"/>
  <c r="EY168" i="90"/>
  <c r="EY167" i="90"/>
  <c r="EY161" i="90"/>
  <c r="EY160" i="90"/>
  <c r="EY159" i="90"/>
  <c r="EY158" i="90"/>
  <c r="EY157" i="90"/>
  <c r="EY156" i="90"/>
  <c r="EY155" i="90"/>
  <c r="EY154" i="90"/>
  <c r="EY153" i="90"/>
  <c r="EY152" i="90"/>
  <c r="EY151" i="90"/>
  <c r="EY150" i="90"/>
  <c r="EY149" i="90"/>
  <c r="EY148" i="90"/>
  <c r="EY147" i="90"/>
  <c r="EY146" i="90"/>
  <c r="EY166" i="90"/>
  <c r="EY165" i="90"/>
  <c r="EY164" i="90"/>
  <c r="EY163" i="90"/>
  <c r="EY162" i="90"/>
  <c r="EY144" i="90"/>
  <c r="EY143" i="90"/>
  <c r="EY142" i="90"/>
  <c r="EY141" i="90"/>
  <c r="EY140" i="90"/>
  <c r="EY139" i="90"/>
  <c r="EY138" i="90"/>
  <c r="EY137" i="90"/>
  <c r="EY136" i="90"/>
  <c r="EY135" i="90"/>
  <c r="EY134" i="90"/>
  <c r="EY145" i="90"/>
  <c r="EY133" i="90"/>
  <c r="EY132" i="90"/>
  <c r="EY131" i="90"/>
  <c r="EY130" i="90"/>
  <c r="EY129" i="90"/>
  <c r="EY128" i="90"/>
  <c r="EY127" i="90"/>
  <c r="EY126" i="90"/>
  <c r="EY125" i="90"/>
  <c r="EY124" i="90"/>
  <c r="EY123" i="90"/>
  <c r="EY122" i="90"/>
  <c r="EY121" i="90"/>
  <c r="EY120" i="90"/>
  <c r="EY119" i="90"/>
  <c r="EY118" i="90"/>
  <c r="EY117" i="90"/>
  <c r="EY116" i="90"/>
  <c r="EY115" i="90"/>
  <c r="EY114" i="90"/>
  <c r="EY103" i="90"/>
  <c r="EY102" i="90"/>
  <c r="EY101" i="90"/>
  <c r="EY100" i="90"/>
  <c r="EY99" i="90"/>
  <c r="EY98" i="90"/>
  <c r="EY97" i="90"/>
  <c r="EY96" i="90"/>
  <c r="EY95" i="90"/>
  <c r="EY94" i="90"/>
  <c r="EY93" i="90"/>
  <c r="EY92" i="90"/>
  <c r="EY113" i="90"/>
  <c r="EY112" i="90"/>
  <c r="EY111" i="90"/>
  <c r="EY110" i="90"/>
  <c r="EY109" i="90"/>
  <c r="EY108" i="90"/>
  <c r="EY107" i="90"/>
  <c r="EY106" i="90"/>
  <c r="EY105" i="90"/>
  <c r="EY104" i="90"/>
  <c r="EY84" i="90"/>
  <c r="EY91" i="90"/>
  <c r="EY90" i="90"/>
  <c r="EY89" i="90"/>
  <c r="EY88" i="90"/>
  <c r="EY87" i="90"/>
  <c r="EY86" i="90"/>
  <c r="EY85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3" i="90"/>
  <c r="EY64" i="90"/>
  <c r="EY62" i="90"/>
  <c r="EY61" i="90"/>
  <c r="EY60" i="90"/>
  <c r="EY59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35" i="90"/>
  <c r="EY34" i="90"/>
  <c r="EY33" i="90"/>
  <c r="EY32" i="90"/>
  <c r="EY31" i="90"/>
  <c r="EY30" i="90"/>
  <c r="EY29" i="90"/>
  <c r="EY28" i="90"/>
  <c r="EY27" i="90"/>
  <c r="EB65" i="90"/>
  <c r="EB30" i="90"/>
  <c r="EB34" i="90"/>
  <c r="EB38" i="90"/>
  <c r="EB42" i="90"/>
  <c r="EB46" i="90"/>
  <c r="EB50" i="90"/>
  <c r="EB54" i="90"/>
  <c r="EB58" i="90"/>
  <c r="EB62" i="90"/>
  <c r="EB67" i="90"/>
  <c r="EB74" i="90"/>
  <c r="EB78" i="90"/>
  <c r="EB82" i="90"/>
  <c r="EB86" i="90"/>
  <c r="EB90" i="90"/>
  <c r="EB94" i="90"/>
  <c r="EB98" i="90"/>
  <c r="EB102" i="90"/>
  <c r="EB106" i="90"/>
  <c r="EB110" i="90"/>
  <c r="EB114" i="90"/>
  <c r="EB118" i="90"/>
  <c r="EB122" i="90"/>
  <c r="EB126" i="90"/>
  <c r="EB130" i="90"/>
  <c r="EB134" i="90"/>
  <c r="EB138" i="90"/>
  <c r="EB142" i="90"/>
  <c r="EB146" i="90"/>
  <c r="EB150" i="90"/>
  <c r="EB154" i="90"/>
  <c r="EB158" i="90"/>
  <c r="EB176" i="90"/>
  <c r="EB165" i="90"/>
  <c r="EB169" i="90"/>
  <c r="EB173" i="90"/>
  <c r="EB178" i="90"/>
  <c r="EB182" i="90"/>
  <c r="EB186" i="90"/>
  <c r="EB190" i="90"/>
  <c r="EB194" i="90"/>
  <c r="EB198" i="90"/>
  <c r="EB202" i="90"/>
  <c r="EB206" i="90"/>
  <c r="EB210" i="90"/>
  <c r="EB213" i="90"/>
  <c r="EB218" i="90"/>
  <c r="EB225" i="90"/>
  <c r="EC72" i="90"/>
  <c r="EC75" i="90"/>
  <c r="EC74" i="90"/>
  <c r="EC30" i="90"/>
  <c r="EC34" i="90"/>
  <c r="EC38" i="90"/>
  <c r="EC42" i="90"/>
  <c r="EC46" i="90"/>
  <c r="EC50" i="90"/>
  <c r="EC54" i="90"/>
  <c r="EC58" i="90"/>
  <c r="EC62" i="90"/>
  <c r="EC77" i="90"/>
  <c r="EC81" i="90"/>
  <c r="EC85" i="90"/>
  <c r="EC89" i="90"/>
  <c r="EC119" i="90"/>
  <c r="EC95" i="90"/>
  <c r="EC99" i="90"/>
  <c r="EC103" i="90"/>
  <c r="EC107" i="90"/>
  <c r="EC111" i="90"/>
  <c r="EC118" i="90"/>
  <c r="EC121" i="90"/>
  <c r="EC125" i="90"/>
  <c r="EC129" i="90"/>
  <c r="EC133" i="90"/>
  <c r="EC146" i="90"/>
  <c r="EC136" i="90"/>
  <c r="EC140" i="90"/>
  <c r="EC144" i="90"/>
  <c r="EC162" i="90"/>
  <c r="EC155" i="90"/>
  <c r="EC159" i="90"/>
  <c r="EC165" i="90"/>
  <c r="EC169" i="90"/>
  <c r="EC173" i="90"/>
  <c r="EC177" i="90"/>
  <c r="EC181" i="90"/>
  <c r="EC185" i="90"/>
  <c r="EC188" i="90"/>
  <c r="EC201" i="90"/>
  <c r="EC199" i="90"/>
  <c r="EC194" i="90"/>
  <c r="EC202" i="90"/>
  <c r="EC211" i="90"/>
  <c r="EC216" i="90"/>
  <c r="EC217" i="90"/>
  <c r="EC221" i="90"/>
  <c r="EA27" i="90"/>
  <c r="EA32" i="90"/>
  <c r="EA36" i="90"/>
  <c r="EA40" i="90"/>
  <c r="EA44" i="90"/>
  <c r="EA48" i="90"/>
  <c r="EA52" i="90"/>
  <c r="EA56" i="90"/>
  <c r="EA60" i="90"/>
  <c r="EA64" i="90"/>
  <c r="EA68" i="90"/>
  <c r="EA72" i="90"/>
  <c r="EA76" i="90"/>
  <c r="EA80" i="90"/>
  <c r="EA84" i="90"/>
  <c r="EA88" i="90"/>
  <c r="EA92" i="90"/>
  <c r="EA96" i="90"/>
  <c r="EA100" i="90"/>
  <c r="EA104" i="90"/>
  <c r="EA108" i="90"/>
  <c r="EA112" i="90"/>
  <c r="EA116" i="90"/>
  <c r="EA120" i="90"/>
  <c r="EA124" i="90"/>
  <c r="EA128" i="90"/>
  <c r="EA132" i="90"/>
  <c r="EA136" i="90"/>
  <c r="EA140" i="90"/>
  <c r="EA144" i="90"/>
  <c r="EA147" i="90"/>
  <c r="EA152" i="90"/>
  <c r="EA156" i="90"/>
  <c r="EA160" i="90"/>
  <c r="EA164" i="90"/>
  <c r="EA168" i="90"/>
  <c r="EA172" i="90"/>
  <c r="EA176" i="90"/>
  <c r="EA180" i="90"/>
  <c r="EA184" i="90"/>
  <c r="EA188" i="90"/>
  <c r="EA206" i="90"/>
  <c r="EA195" i="90"/>
  <c r="EA207" i="90"/>
  <c r="EA201" i="90"/>
  <c r="EA205" i="90"/>
  <c r="EA215" i="90"/>
  <c r="EA213" i="90"/>
  <c r="EA217" i="90"/>
  <c r="DK27" i="90"/>
  <c r="DK69" i="90"/>
  <c r="DK31" i="90"/>
  <c r="DK35" i="90"/>
  <c r="DK39" i="90"/>
  <c r="DK43" i="90"/>
  <c r="DK47" i="90"/>
  <c r="DK51" i="90"/>
  <c r="DK55" i="90"/>
  <c r="DK59" i="90"/>
  <c r="DK66" i="90"/>
  <c r="DK71" i="90"/>
  <c r="DK75" i="90"/>
  <c r="DK79" i="90"/>
  <c r="DK83" i="90"/>
  <c r="DK87" i="90"/>
  <c r="DK91" i="90"/>
  <c r="DK95" i="90"/>
  <c r="DK99" i="90"/>
  <c r="DK103" i="90"/>
  <c r="DK107" i="90"/>
  <c r="DK111" i="90"/>
  <c r="DK115" i="90"/>
  <c r="DK119" i="90"/>
  <c r="DK123" i="90"/>
  <c r="DK127" i="90"/>
  <c r="DK131" i="90"/>
  <c r="DK135" i="90"/>
  <c r="DK139" i="90"/>
  <c r="DK143" i="90"/>
  <c r="DK147" i="90"/>
  <c r="DK151" i="90"/>
  <c r="DK155" i="90"/>
  <c r="DK159" i="90"/>
  <c r="DK162" i="90"/>
  <c r="DK166" i="90"/>
  <c r="DK170" i="90"/>
  <c r="DK173" i="90"/>
  <c r="DK179" i="90"/>
  <c r="DK183" i="90"/>
  <c r="DK187" i="90"/>
  <c r="DK191" i="90"/>
  <c r="DK195" i="90"/>
  <c r="DK199" i="90"/>
  <c r="DK203" i="90"/>
  <c r="DK207" i="90"/>
  <c r="DK211" i="90"/>
  <c r="DK215" i="90"/>
  <c r="DK219" i="90"/>
  <c r="DK222" i="90"/>
  <c r="DP63" i="90"/>
  <c r="DP76" i="90"/>
  <c r="DP27" i="90"/>
  <c r="DP31" i="90"/>
  <c r="DP35" i="90"/>
  <c r="DP39" i="90"/>
  <c r="DP43" i="90"/>
  <c r="DP47" i="90"/>
  <c r="DP51" i="90"/>
  <c r="DP55" i="90"/>
  <c r="DP59" i="90"/>
  <c r="DP64" i="90"/>
  <c r="DP78" i="90"/>
  <c r="DP82" i="90"/>
  <c r="DP87" i="90"/>
  <c r="DP91" i="90"/>
  <c r="DP92" i="90"/>
  <c r="DP96" i="90"/>
  <c r="DP100" i="90"/>
  <c r="DP115" i="90"/>
  <c r="DP104" i="90"/>
  <c r="DP108" i="90"/>
  <c r="DP112" i="90"/>
  <c r="DP125" i="90"/>
  <c r="DP129" i="90"/>
  <c r="DP133" i="90"/>
  <c r="DP145" i="90"/>
  <c r="DP151" i="90"/>
  <c r="DP137" i="90"/>
  <c r="DP141" i="90"/>
  <c r="DP149" i="90"/>
  <c r="DP154" i="90"/>
  <c r="DP158" i="90"/>
  <c r="DP162" i="90"/>
  <c r="DP166" i="90"/>
  <c r="DP170" i="90"/>
  <c r="DP174" i="90"/>
  <c r="DP178" i="90"/>
  <c r="DP182" i="90"/>
  <c r="DP186" i="90"/>
  <c r="DP189" i="90"/>
  <c r="DP207" i="90"/>
  <c r="DP197" i="90"/>
  <c r="DP193" i="90"/>
  <c r="DP203" i="90"/>
  <c r="DP210" i="90"/>
  <c r="DP215" i="90"/>
  <c r="DP218" i="90"/>
  <c r="DP225" i="90"/>
  <c r="EZ30" i="90"/>
  <c r="EZ34" i="90"/>
  <c r="EZ38" i="90"/>
  <c r="EZ42" i="90"/>
  <c r="EZ46" i="90"/>
  <c r="EZ50" i="90"/>
  <c r="EZ54" i="90"/>
  <c r="EZ58" i="90"/>
  <c r="EZ62" i="90"/>
  <c r="EZ64" i="90"/>
  <c r="EZ68" i="90"/>
  <c r="EZ72" i="90"/>
  <c r="EZ76" i="90"/>
  <c r="EZ80" i="90"/>
  <c r="EZ85" i="90"/>
  <c r="EZ89" i="90"/>
  <c r="EZ93" i="90"/>
  <c r="EZ97" i="90"/>
  <c r="EZ101" i="90"/>
  <c r="EZ105" i="90"/>
  <c r="EZ109" i="90"/>
  <c r="EZ113" i="90"/>
  <c r="EZ117" i="90"/>
  <c r="EZ121" i="90"/>
  <c r="EZ125" i="90"/>
  <c r="EZ129" i="90"/>
  <c r="EZ133" i="90"/>
  <c r="EZ137" i="90"/>
  <c r="EZ141" i="90"/>
  <c r="EZ146" i="90"/>
  <c r="EZ148" i="90"/>
  <c r="EZ153" i="90"/>
  <c r="EZ157" i="90"/>
  <c r="EZ161" i="90"/>
  <c r="EZ165" i="90"/>
  <c r="EZ169" i="90"/>
  <c r="EZ173" i="90"/>
  <c r="EZ177" i="90"/>
  <c r="EZ181" i="90"/>
  <c r="EZ185" i="90"/>
  <c r="EZ189" i="90"/>
  <c r="EZ193" i="90"/>
  <c r="EZ197" i="90"/>
  <c r="EZ198" i="90"/>
  <c r="EZ202" i="90"/>
  <c r="EZ208" i="90"/>
  <c r="EZ211" i="90"/>
  <c r="EZ218" i="90"/>
  <c r="EZ221" i="90"/>
  <c r="EI28" i="90"/>
  <c r="EI32" i="90"/>
  <c r="EI36" i="90"/>
  <c r="EI40" i="90"/>
  <c r="EI44" i="90"/>
  <c r="EI48" i="90"/>
  <c r="EI52" i="90"/>
  <c r="EI56" i="90"/>
  <c r="EI60" i="90"/>
  <c r="EI63" i="90"/>
  <c r="EI67" i="90"/>
  <c r="EI71" i="90"/>
  <c r="EI75" i="90"/>
  <c r="EI79" i="90"/>
  <c r="EI83" i="90"/>
  <c r="EI88" i="90"/>
  <c r="EI92" i="90"/>
  <c r="EI96" i="90"/>
  <c r="EI100" i="90"/>
  <c r="EI104" i="90"/>
  <c r="EI108" i="90"/>
  <c r="EI112" i="90"/>
  <c r="EI116" i="90"/>
  <c r="EI120" i="90"/>
  <c r="EI124" i="90"/>
  <c r="EI128" i="90"/>
  <c r="EI132" i="90"/>
  <c r="EI136" i="90"/>
  <c r="EI140" i="90"/>
  <c r="EI144" i="90"/>
  <c r="EI145" i="90"/>
  <c r="EI152" i="90"/>
  <c r="EI156" i="90"/>
  <c r="EI160" i="90"/>
  <c r="EI164" i="90"/>
  <c r="EI168" i="90"/>
  <c r="EI172" i="90"/>
  <c r="EI176" i="90"/>
  <c r="EI180" i="90"/>
  <c r="EI184" i="90"/>
  <c r="EI188" i="90"/>
  <c r="EI192" i="90"/>
  <c r="EI206" i="90"/>
  <c r="EI209" i="90"/>
  <c r="EI201" i="90"/>
  <c r="EI205" i="90"/>
  <c r="EI217" i="90"/>
  <c r="EI214" i="90"/>
  <c r="EI219" i="90"/>
  <c r="EF63" i="90"/>
  <c r="EF28" i="90"/>
  <c r="EF33" i="90"/>
  <c r="EF37" i="90"/>
  <c r="EF41" i="90"/>
  <c r="EF45" i="90"/>
  <c r="EF49" i="90"/>
  <c r="EF53" i="90"/>
  <c r="EF57" i="90"/>
  <c r="EF61" i="90"/>
  <c r="EF27" i="90"/>
  <c r="EF71" i="90"/>
  <c r="EF75" i="90"/>
  <c r="EF79" i="90"/>
  <c r="EF83" i="90"/>
  <c r="EF87" i="90"/>
  <c r="EF91" i="90"/>
  <c r="EF95" i="90"/>
  <c r="EF99" i="90"/>
  <c r="EF103" i="90"/>
  <c r="EF107" i="90"/>
  <c r="EF111" i="90"/>
  <c r="EF115" i="90"/>
  <c r="EF119" i="90"/>
  <c r="EF123" i="90"/>
  <c r="EF127" i="90"/>
  <c r="EF131" i="90"/>
  <c r="EF135" i="90"/>
  <c r="EF139" i="90"/>
  <c r="EF143" i="90"/>
  <c r="EF147" i="90"/>
  <c r="EF151" i="90"/>
  <c r="EF155" i="90"/>
  <c r="EF159" i="90"/>
  <c r="EF175" i="90"/>
  <c r="EF164" i="90"/>
  <c r="EF168" i="90"/>
  <c r="EF172" i="90"/>
  <c r="EF179" i="90"/>
  <c r="EF183" i="90"/>
  <c r="EF187" i="90"/>
  <c r="EF191" i="90"/>
  <c r="EF195" i="90"/>
  <c r="EF199" i="90"/>
  <c r="EF203" i="90"/>
  <c r="EF207" i="90"/>
  <c r="EF211" i="90"/>
  <c r="EF214" i="90"/>
  <c r="EF219" i="90"/>
  <c r="EF223" i="90"/>
  <c r="BM82" i="89"/>
  <c r="AG82" i="89" s="1"/>
  <c r="BM86" i="89"/>
  <c r="AG86" i="89" s="1"/>
  <c r="BM114" i="89"/>
  <c r="AG114" i="89" s="1"/>
  <c r="BM149" i="89"/>
  <c r="AG149" i="89" s="1"/>
  <c r="BM158" i="89"/>
  <c r="AG158" i="89" s="1"/>
  <c r="BM162" i="89"/>
  <c r="AG162" i="89" s="1"/>
  <c r="BM173" i="89"/>
  <c r="AG173" i="89" s="1"/>
  <c r="BM169" i="89"/>
  <c r="AG169" i="89" s="1"/>
  <c r="BM191" i="89"/>
  <c r="AG191" i="89" s="1"/>
  <c r="BM183" i="89"/>
  <c r="AG183" i="89" s="1"/>
  <c r="BM199" i="89"/>
  <c r="AG199" i="89" s="1"/>
  <c r="BM205" i="89"/>
  <c r="AG205" i="89" s="1"/>
  <c r="BM210" i="89"/>
  <c r="BL42" i="89"/>
  <c r="AF42" i="89" s="1"/>
  <c r="DU35" i="89"/>
  <c r="DU39" i="89"/>
  <c r="DU43" i="89"/>
  <c r="DU29" i="89"/>
  <c r="DU46" i="89"/>
  <c r="DU50" i="89"/>
  <c r="DU54" i="89"/>
  <c r="DU58" i="89"/>
  <c r="DU62" i="89"/>
  <c r="DU66" i="89"/>
  <c r="DU70" i="89"/>
  <c r="DU74" i="89"/>
  <c r="DU78" i="89"/>
  <c r="DU86" i="89"/>
  <c r="DU80" i="89"/>
  <c r="DU87" i="89"/>
  <c r="DU109" i="89"/>
  <c r="DU114" i="89"/>
  <c r="DU110" i="89"/>
  <c r="DU96" i="89"/>
  <c r="DU100" i="89"/>
  <c r="DU104" i="89"/>
  <c r="DU117" i="89"/>
  <c r="DU121" i="89"/>
  <c r="DU125" i="89"/>
  <c r="DU130" i="89"/>
  <c r="DU134" i="89"/>
  <c r="DU138" i="89"/>
  <c r="DU142" i="89"/>
  <c r="DU146" i="89"/>
  <c r="DU151" i="89"/>
  <c r="DU148" i="89"/>
  <c r="DU158" i="89"/>
  <c r="DU162" i="89"/>
  <c r="DU167" i="89"/>
  <c r="DU174" i="89"/>
  <c r="DU178" i="89"/>
  <c r="DU169" i="89"/>
  <c r="DU182" i="89"/>
  <c r="DU186" i="89"/>
  <c r="DU190" i="89"/>
  <c r="DU194" i="89"/>
  <c r="DU199" i="89"/>
  <c r="DU202" i="89"/>
  <c r="DU204" i="89"/>
  <c r="DU208" i="89"/>
  <c r="DU212" i="89"/>
  <c r="DU218" i="89"/>
  <c r="DU222" i="89"/>
  <c r="DU227" i="89"/>
  <c r="DU32" i="89"/>
  <c r="DU36" i="89"/>
  <c r="DU40" i="89"/>
  <c r="DU44" i="89"/>
  <c r="DU30" i="89"/>
  <c r="DU47" i="89"/>
  <c r="DU51" i="89"/>
  <c r="DU55" i="89"/>
  <c r="DU59" i="89"/>
  <c r="DU63" i="89"/>
  <c r="DU67" i="89"/>
  <c r="DU71" i="89"/>
  <c r="DU75" i="89"/>
  <c r="DU79" i="89"/>
  <c r="DU88" i="89"/>
  <c r="DU82" i="89"/>
  <c r="DU89" i="89"/>
  <c r="DU111" i="89"/>
  <c r="DU105" i="89"/>
  <c r="DU93" i="89"/>
  <c r="DU97" i="89"/>
  <c r="DU101" i="89"/>
  <c r="DU126" i="89"/>
  <c r="DU118" i="89"/>
  <c r="DU122" i="89"/>
  <c r="DU127" i="89"/>
  <c r="DU131" i="89"/>
  <c r="DU135" i="89"/>
  <c r="DU139" i="89"/>
  <c r="DU143" i="89"/>
  <c r="DU147" i="89"/>
  <c r="DU152" i="89"/>
  <c r="DU155" i="89"/>
  <c r="DU159" i="89"/>
  <c r="DU163" i="89"/>
  <c r="DU166" i="89"/>
  <c r="DU175" i="89"/>
  <c r="DU170" i="89"/>
  <c r="DU179" i="89"/>
  <c r="DU183" i="89"/>
  <c r="DU187" i="89"/>
  <c r="DU191" i="89"/>
  <c r="DU195" i="89"/>
  <c r="DU200" i="89"/>
  <c r="DU203" i="89"/>
  <c r="DU205" i="89"/>
  <c r="DU216" i="89"/>
  <c r="DU213" i="89"/>
  <c r="DU219" i="89"/>
  <c r="DU223" i="89"/>
  <c r="DU226" i="89"/>
  <c r="BM151" i="89"/>
  <c r="AG151" i="89" s="1"/>
  <c r="DU34" i="89"/>
  <c r="DU38" i="89"/>
  <c r="DU42" i="89"/>
  <c r="DU28" i="89"/>
  <c r="DU45" i="89"/>
  <c r="DU49" i="89"/>
  <c r="DU53" i="89"/>
  <c r="DU57" i="89"/>
  <c r="DU61" i="89"/>
  <c r="DU65" i="89"/>
  <c r="DU69" i="89"/>
  <c r="DU73" i="89"/>
  <c r="DU77" i="89"/>
  <c r="DU84" i="89"/>
  <c r="DU92" i="89"/>
  <c r="DU85" i="89"/>
  <c r="DU107" i="89"/>
  <c r="DU113" i="89"/>
  <c r="DU108" i="89"/>
  <c r="DU95" i="89"/>
  <c r="DU99" i="89"/>
  <c r="DU103" i="89"/>
  <c r="DU116" i="89"/>
  <c r="DU120" i="89"/>
  <c r="DU124" i="89"/>
  <c r="DU129" i="89"/>
  <c r="DU133" i="89"/>
  <c r="DU137" i="89"/>
  <c r="DU141" i="89"/>
  <c r="DU145" i="89"/>
  <c r="DU150" i="89"/>
  <c r="DU154" i="89"/>
  <c r="DU157" i="89"/>
  <c r="DU161" i="89"/>
  <c r="DU165" i="89"/>
  <c r="DU172" i="89"/>
  <c r="DU177" i="89"/>
  <c r="DU173" i="89"/>
  <c r="DU181" i="89"/>
  <c r="DU185" i="89"/>
  <c r="DU189" i="89"/>
  <c r="DU193" i="89"/>
  <c r="DU197" i="89"/>
  <c r="DU198" i="89"/>
  <c r="DU209" i="89"/>
  <c r="DU207" i="89"/>
  <c r="DU211" i="89"/>
  <c r="DU217" i="89"/>
  <c r="DU221" i="89"/>
  <c r="EY226" i="89"/>
  <c r="EY227" i="89"/>
  <c r="EY225" i="89"/>
  <c r="EY224" i="89"/>
  <c r="EY223" i="89"/>
  <c r="EY222" i="89"/>
  <c r="EY221" i="89"/>
  <c r="EY220" i="89"/>
  <c r="EY219" i="89"/>
  <c r="EY218" i="89"/>
  <c r="EY217" i="89"/>
  <c r="EY214" i="89"/>
  <c r="EY213" i="89"/>
  <c r="EY212" i="89"/>
  <c r="EY211" i="89"/>
  <c r="EY216" i="89"/>
  <c r="EY215" i="89"/>
  <c r="EY210" i="89"/>
  <c r="EY209" i="89"/>
  <c r="EY208" i="89"/>
  <c r="EY207" i="89"/>
  <c r="EY206" i="89"/>
  <c r="EY205" i="89"/>
  <c r="EY204" i="89"/>
  <c r="EY203" i="89"/>
  <c r="EY202" i="89"/>
  <c r="EY197" i="89"/>
  <c r="EY201" i="89"/>
  <c r="EY200" i="89"/>
  <c r="EY199" i="89"/>
  <c r="EY198" i="89"/>
  <c r="EY196" i="89"/>
  <c r="EY195" i="89"/>
  <c r="EY187" i="89"/>
  <c r="EY186" i="89"/>
  <c r="EY185" i="89"/>
  <c r="EY184" i="89"/>
  <c r="EY183" i="89"/>
  <c r="EY182" i="89"/>
  <c r="EY181" i="89"/>
  <c r="EY180" i="89"/>
  <c r="EY179" i="89"/>
  <c r="EY194" i="89"/>
  <c r="EY193" i="89"/>
  <c r="EY192" i="89"/>
  <c r="EY191" i="89"/>
  <c r="EY190" i="89"/>
  <c r="EY189" i="89"/>
  <c r="EY188" i="89"/>
  <c r="EY169" i="89"/>
  <c r="EY172" i="89"/>
  <c r="EY170" i="89"/>
  <c r="EY178" i="89"/>
  <c r="EY177" i="89"/>
  <c r="EY176" i="89"/>
  <c r="EY175" i="89"/>
  <c r="EY174" i="89"/>
  <c r="EY173" i="89"/>
  <c r="EY171" i="89"/>
  <c r="EY166" i="89"/>
  <c r="EY168" i="89"/>
  <c r="EY167" i="89"/>
  <c r="EY165" i="89"/>
  <c r="EY164" i="89"/>
  <c r="EY163" i="89"/>
  <c r="EY162" i="89"/>
  <c r="EY161" i="89"/>
  <c r="EY160" i="89"/>
  <c r="EY159" i="89"/>
  <c r="EY158" i="89"/>
  <c r="EY157" i="89"/>
  <c r="EY156" i="89"/>
  <c r="EY155" i="89"/>
  <c r="EY148" i="89"/>
  <c r="EY153" i="89"/>
  <c r="EY152" i="89"/>
  <c r="EY151" i="89"/>
  <c r="EY150" i="89"/>
  <c r="EY149" i="89"/>
  <c r="EY147" i="89"/>
  <c r="EY154" i="89"/>
  <c r="EY146" i="89"/>
  <c r="EY145" i="89"/>
  <c r="EY144" i="89"/>
  <c r="EY143" i="89"/>
  <c r="EY142" i="89"/>
  <c r="EY141" i="89"/>
  <c r="EY140" i="89"/>
  <c r="EY139" i="89"/>
  <c r="EY138" i="89"/>
  <c r="EY137" i="89"/>
  <c r="EY136" i="89"/>
  <c r="EY135" i="89"/>
  <c r="EY134" i="89"/>
  <c r="EY133" i="89"/>
  <c r="EY132" i="89"/>
  <c r="EY131" i="89"/>
  <c r="EY130" i="89"/>
  <c r="EY129" i="89"/>
  <c r="EY128" i="89"/>
  <c r="EY127" i="89"/>
  <c r="EY126" i="89"/>
  <c r="EY125" i="89"/>
  <c r="EY124" i="89"/>
  <c r="EY123" i="89"/>
  <c r="EY122" i="89"/>
  <c r="EY121" i="89"/>
  <c r="EY120" i="89"/>
  <c r="EY119" i="89"/>
  <c r="EY118" i="89"/>
  <c r="EY117" i="89"/>
  <c r="EY116" i="89"/>
  <c r="EY115" i="89"/>
  <c r="EY105" i="89"/>
  <c r="EY103" i="89"/>
  <c r="EY102" i="89"/>
  <c r="EY101" i="89"/>
  <c r="EY100" i="89"/>
  <c r="EY99" i="89"/>
  <c r="EY98" i="89"/>
  <c r="EY97" i="89"/>
  <c r="EY96" i="89"/>
  <c r="EY95" i="89"/>
  <c r="EY94" i="89"/>
  <c r="EY93" i="89"/>
  <c r="EY111" i="89"/>
  <c r="EY109" i="89"/>
  <c r="EY107" i="89"/>
  <c r="EY104" i="89"/>
  <c r="EY114" i="89"/>
  <c r="EY113" i="89"/>
  <c r="EY112" i="89"/>
  <c r="EY110" i="89"/>
  <c r="EY108" i="89"/>
  <c r="EY106" i="89"/>
  <c r="EY92" i="89"/>
  <c r="EY90" i="89"/>
  <c r="EY88" i="89"/>
  <c r="EY86" i="89"/>
  <c r="EY84" i="89"/>
  <c r="EY82" i="89"/>
  <c r="EY80" i="89"/>
  <c r="EY91" i="89"/>
  <c r="EY89" i="89"/>
  <c r="EY87" i="89"/>
  <c r="EY85" i="89"/>
  <c r="EY83" i="89"/>
  <c r="EY81" i="89"/>
  <c r="EY79" i="89"/>
  <c r="EY78" i="89"/>
  <c r="EY77" i="89"/>
  <c r="EY76" i="89"/>
  <c r="EY75" i="89"/>
  <c r="EY74" i="89"/>
  <c r="EY73" i="89"/>
  <c r="EY72" i="89"/>
  <c r="EY71" i="89"/>
  <c r="EY70" i="89"/>
  <c r="EY69" i="89"/>
  <c r="EY68" i="89"/>
  <c r="EY67" i="89"/>
  <c r="EY66" i="89"/>
  <c r="EY65" i="89"/>
  <c r="EY64" i="89"/>
  <c r="EY63" i="89"/>
  <c r="EY62" i="89"/>
  <c r="EY61" i="89"/>
  <c r="EY60" i="89"/>
  <c r="EY59" i="89"/>
  <c r="EY58" i="89"/>
  <c r="EY57" i="89"/>
  <c r="EY56" i="89"/>
  <c r="EY55" i="89"/>
  <c r="EY54" i="89"/>
  <c r="EY53" i="89"/>
  <c r="EY52" i="89"/>
  <c r="EY51" i="89"/>
  <c r="EY50" i="89"/>
  <c r="EY49" i="89"/>
  <c r="EY48" i="89"/>
  <c r="EY47" i="89"/>
  <c r="EY46" i="89"/>
  <c r="EY45" i="89"/>
  <c r="EY33" i="89"/>
  <c r="EY31" i="89"/>
  <c r="EY30" i="89"/>
  <c r="EY29" i="89"/>
  <c r="EY28" i="89"/>
  <c r="EY27" i="89"/>
  <c r="EY44" i="89"/>
  <c r="EY43" i="89"/>
  <c r="EY42" i="89"/>
  <c r="EY41" i="89"/>
  <c r="EY40" i="89"/>
  <c r="EY39" i="89"/>
  <c r="EY38" i="89"/>
  <c r="EY37" i="89"/>
  <c r="EY36" i="89"/>
  <c r="EY35" i="89"/>
  <c r="EY34" i="89"/>
  <c r="EY32" i="89"/>
  <c r="BM89" i="89"/>
  <c r="AG89" i="89" s="1"/>
  <c r="BM108" i="89"/>
  <c r="AG108" i="89" s="1"/>
  <c r="BM109" i="89"/>
  <c r="AG109" i="89" s="1"/>
  <c r="BM96" i="89"/>
  <c r="AG96" i="89" s="1"/>
  <c r="BM100" i="89"/>
  <c r="AG100" i="89" s="1"/>
  <c r="BM104" i="89"/>
  <c r="AG104" i="89" s="1"/>
  <c r="BM117" i="89"/>
  <c r="AG117" i="89" s="1"/>
  <c r="BM121" i="89"/>
  <c r="AG121" i="89" s="1"/>
  <c r="BM125" i="89"/>
  <c r="AG125" i="89" s="1"/>
  <c r="BM130" i="89"/>
  <c r="AG130" i="89" s="1"/>
  <c r="BM134" i="89"/>
  <c r="AG134" i="89" s="1"/>
  <c r="BM138" i="89"/>
  <c r="AG138" i="89" s="1"/>
  <c r="BM142" i="89"/>
  <c r="BM146" i="89"/>
  <c r="AG146" i="89" s="1"/>
  <c r="BM152" i="89"/>
  <c r="AG152" i="89" s="1"/>
  <c r="BM168" i="89"/>
  <c r="AG168" i="89" s="1"/>
  <c r="BM175" i="89"/>
  <c r="AG175" i="89" s="1"/>
  <c r="BM179" i="89"/>
  <c r="AG179" i="89" s="1"/>
  <c r="BM187" i="89"/>
  <c r="AG187" i="89" s="1"/>
  <c r="BM209" i="89"/>
  <c r="AG209" i="89" s="1"/>
  <c r="BM213" i="89"/>
  <c r="AG213" i="89" s="1"/>
  <c r="BM218" i="89"/>
  <c r="AG218" i="89" s="1"/>
  <c r="BM222" i="89"/>
  <c r="AG222" i="89" s="1"/>
  <c r="BM225" i="89"/>
  <c r="AG225" i="89" s="1"/>
  <c r="ES227" i="89"/>
  <c r="ES226" i="89"/>
  <c r="ES223" i="89"/>
  <c r="ES225" i="89"/>
  <c r="ES224" i="89"/>
  <c r="ES222" i="89"/>
  <c r="ES221" i="89"/>
  <c r="ES220" i="89"/>
  <c r="ES219" i="89"/>
  <c r="ES218" i="89"/>
  <c r="ES217" i="89"/>
  <c r="ES216" i="89"/>
  <c r="ES215" i="89"/>
  <c r="ES214" i="89"/>
  <c r="ES213" i="89"/>
  <c r="ES212" i="89"/>
  <c r="ES211" i="89"/>
  <c r="ES210" i="89"/>
  <c r="ES209" i="89"/>
  <c r="ES207" i="89"/>
  <c r="ES206" i="89"/>
  <c r="ES203" i="89"/>
  <c r="ES202" i="89"/>
  <c r="ES201" i="89"/>
  <c r="ES200" i="89"/>
  <c r="ES199" i="89"/>
  <c r="ES198" i="89"/>
  <c r="ES197" i="89"/>
  <c r="ES204" i="89"/>
  <c r="ES208" i="89"/>
  <c r="ES205" i="89"/>
  <c r="ES196" i="89"/>
  <c r="ES195" i="89"/>
  <c r="ES194" i="89"/>
  <c r="ES193" i="89"/>
  <c r="ES192" i="89"/>
  <c r="ES191" i="89"/>
  <c r="ES190" i="89"/>
  <c r="ES189" i="89"/>
  <c r="ES188" i="89"/>
  <c r="ES185" i="89"/>
  <c r="ES180" i="89"/>
  <c r="ES184" i="89"/>
  <c r="ES181" i="89"/>
  <c r="ES179" i="89"/>
  <c r="ES178" i="89"/>
  <c r="ES177" i="89"/>
  <c r="ES176" i="89"/>
  <c r="ES175" i="89"/>
  <c r="ES174" i="89"/>
  <c r="ES173" i="89"/>
  <c r="ES172" i="89"/>
  <c r="ES171" i="89"/>
  <c r="ES170" i="89"/>
  <c r="ES187" i="89"/>
  <c r="ES183" i="89"/>
  <c r="ES182" i="89"/>
  <c r="ES186" i="89"/>
  <c r="ES169" i="89"/>
  <c r="ES168" i="89"/>
  <c r="ES167" i="89"/>
  <c r="ES166" i="89"/>
  <c r="ES165" i="89"/>
  <c r="ES164" i="89"/>
  <c r="ES163" i="89"/>
  <c r="ES162" i="89"/>
  <c r="ES161" i="89"/>
  <c r="ES160" i="89"/>
  <c r="ES159" i="89"/>
  <c r="ES158" i="89"/>
  <c r="ES157" i="89"/>
  <c r="ES156" i="89"/>
  <c r="ES155" i="89"/>
  <c r="ES154" i="89"/>
  <c r="ES153" i="89"/>
  <c r="ES152" i="89"/>
  <c r="ES151" i="89"/>
  <c r="ES150" i="89"/>
  <c r="ES148" i="89"/>
  <c r="ES146" i="89"/>
  <c r="ES145" i="89"/>
  <c r="ES144" i="89"/>
  <c r="ES143" i="89"/>
  <c r="ES142" i="89"/>
  <c r="ES141" i="89"/>
  <c r="ES140" i="89"/>
  <c r="ES139" i="89"/>
  <c r="ES138" i="89"/>
  <c r="ES137" i="89"/>
  <c r="ES136" i="89"/>
  <c r="ES135" i="89"/>
  <c r="ES134" i="89"/>
  <c r="ES133" i="89"/>
  <c r="ES132" i="89"/>
  <c r="ES131" i="89"/>
  <c r="ES130" i="89"/>
  <c r="ES149" i="89"/>
  <c r="ES147" i="89"/>
  <c r="ES129" i="89"/>
  <c r="ES128" i="89"/>
  <c r="ES127" i="89"/>
  <c r="ES126" i="89"/>
  <c r="ES125" i="89"/>
  <c r="ES124" i="89"/>
  <c r="ES123" i="89"/>
  <c r="ES122" i="89"/>
  <c r="ES121" i="89"/>
  <c r="ES120" i="89"/>
  <c r="ES119" i="89"/>
  <c r="ES118" i="89"/>
  <c r="ES117" i="89"/>
  <c r="ES116" i="89"/>
  <c r="ES115" i="89"/>
  <c r="ES114" i="89"/>
  <c r="ES113" i="89"/>
  <c r="ES112" i="89"/>
  <c r="ES111" i="89"/>
  <c r="ES110" i="89"/>
  <c r="ES109" i="89"/>
  <c r="ES108" i="89"/>
  <c r="ES107" i="89"/>
  <c r="ES106" i="89"/>
  <c r="ES105" i="89"/>
  <c r="ES104" i="89"/>
  <c r="ES103" i="89"/>
  <c r="ES102" i="89"/>
  <c r="ES101" i="89"/>
  <c r="ES100" i="89"/>
  <c r="ES99" i="89"/>
  <c r="ES98" i="89"/>
  <c r="ES97" i="89"/>
  <c r="ES96" i="89"/>
  <c r="ES95" i="89"/>
  <c r="ES94" i="89"/>
  <c r="ES93" i="89"/>
  <c r="ES92" i="89"/>
  <c r="ES91" i="89"/>
  <c r="ES90" i="89"/>
  <c r="ES89" i="89"/>
  <c r="ES88" i="89"/>
  <c r="ES87" i="89"/>
  <c r="ES86" i="89"/>
  <c r="ES85" i="89"/>
  <c r="ES84" i="89"/>
  <c r="ES83" i="89"/>
  <c r="ES82" i="89"/>
  <c r="ES81" i="89"/>
  <c r="ES80" i="89"/>
  <c r="ES79" i="89"/>
  <c r="ES78" i="89"/>
  <c r="ES77" i="89"/>
  <c r="ES76" i="89"/>
  <c r="ES75" i="89"/>
  <c r="ES74" i="89"/>
  <c r="ES73" i="89"/>
  <c r="ES72" i="89"/>
  <c r="ES71" i="89"/>
  <c r="ES70" i="89"/>
  <c r="ES69" i="89"/>
  <c r="ES68" i="89"/>
  <c r="ES67" i="89"/>
  <c r="ES66" i="89"/>
  <c r="ES65" i="89"/>
  <c r="ES64" i="89"/>
  <c r="ES63" i="89"/>
  <c r="ES62" i="89"/>
  <c r="ES61" i="89"/>
  <c r="ES60" i="89"/>
  <c r="ES59" i="89"/>
  <c r="ES58" i="89"/>
  <c r="ES57" i="89"/>
  <c r="ES56" i="89"/>
  <c r="ES55" i="89"/>
  <c r="ES54" i="89"/>
  <c r="ES53" i="89"/>
  <c r="ES52" i="89"/>
  <c r="ES51" i="89"/>
  <c r="ES50" i="89"/>
  <c r="ES49" i="89"/>
  <c r="ES48" i="89"/>
  <c r="ES47" i="89"/>
  <c r="ES46" i="89"/>
  <c r="ES45" i="89"/>
  <c r="ES39" i="89"/>
  <c r="ES37" i="89"/>
  <c r="ES36" i="89"/>
  <c r="ES35" i="89"/>
  <c r="ES34" i="89"/>
  <c r="ES33" i="89"/>
  <c r="ES32" i="89"/>
  <c r="ES30" i="89"/>
  <c r="ES29" i="89"/>
  <c r="ES44" i="89"/>
  <c r="ES43" i="89"/>
  <c r="ES42" i="89"/>
  <c r="ES41" i="89"/>
  <c r="ES40" i="89"/>
  <c r="ES38" i="89"/>
  <c r="ES31" i="89"/>
  <c r="ES27" i="89"/>
  <c r="ES28" i="89"/>
  <c r="EA226" i="89"/>
  <c r="EA227" i="89"/>
  <c r="EA225" i="89"/>
  <c r="EA223" i="89"/>
  <c r="EA222" i="89"/>
  <c r="EA221" i="89"/>
  <c r="EA224" i="89"/>
  <c r="EA220" i="89"/>
  <c r="EA219" i="89"/>
  <c r="EA216" i="89"/>
  <c r="EA218" i="89"/>
  <c r="EA217" i="89"/>
  <c r="EA215" i="89"/>
  <c r="EA214" i="89"/>
  <c r="EA211" i="89"/>
  <c r="EA213" i="89"/>
  <c r="EA212" i="89"/>
  <c r="EA210" i="89"/>
  <c r="EA208" i="89"/>
  <c r="EA207" i="89"/>
  <c r="EA209" i="89"/>
  <c r="EA205" i="89"/>
  <c r="EA206" i="89"/>
  <c r="EA203" i="89"/>
  <c r="EA202" i="89"/>
  <c r="EA201" i="89"/>
  <c r="EA200" i="89"/>
  <c r="EA199" i="89"/>
  <c r="EA204" i="89"/>
  <c r="EA198" i="89"/>
  <c r="EA197" i="89"/>
  <c r="EA196" i="89"/>
  <c r="EA195" i="89"/>
  <c r="EA194" i="89"/>
  <c r="EA193" i="89"/>
  <c r="EA192" i="89"/>
  <c r="EA191" i="89"/>
  <c r="EA190" i="89"/>
  <c r="EA189" i="89"/>
  <c r="EA188" i="89"/>
  <c r="EA187" i="89"/>
  <c r="EA186" i="89"/>
  <c r="EA185" i="89"/>
  <c r="EA184" i="89"/>
  <c r="EA183" i="89"/>
  <c r="EA180" i="89"/>
  <c r="EA181" i="89"/>
  <c r="EA179" i="89"/>
  <c r="EA178" i="89"/>
  <c r="EA177" i="89"/>
  <c r="EA176" i="89"/>
  <c r="EA175" i="89"/>
  <c r="EA174" i="89"/>
  <c r="EA172" i="89"/>
  <c r="EA170" i="89"/>
  <c r="EA173" i="89"/>
  <c r="EA171" i="89"/>
  <c r="EA182" i="89"/>
  <c r="EA169" i="89"/>
  <c r="EA168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67" i="89"/>
  <c r="EA146" i="89"/>
  <c r="EA145" i="89"/>
  <c r="EA144" i="89"/>
  <c r="EA143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6" i="89"/>
  <c r="EA115" i="89"/>
  <c r="EA114" i="89"/>
  <c r="EA113" i="89"/>
  <c r="EA112" i="89"/>
  <c r="EA111" i="89"/>
  <c r="EA109" i="89"/>
  <c r="EA107" i="89"/>
  <c r="EA105" i="89"/>
  <c r="EA110" i="89"/>
  <c r="EA108" i="89"/>
  <c r="EA106" i="89"/>
  <c r="EA100" i="89"/>
  <c r="EA96" i="89"/>
  <c r="EA103" i="89"/>
  <c r="EA99" i="89"/>
  <c r="EA95" i="89"/>
  <c r="EA91" i="89"/>
  <c r="EA89" i="89"/>
  <c r="EA87" i="89"/>
  <c r="EA85" i="89"/>
  <c r="EA83" i="89"/>
  <c r="EA82" i="89"/>
  <c r="EA80" i="89"/>
  <c r="EA102" i="89"/>
  <c r="EA98" i="89"/>
  <c r="EA94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6" i="89"/>
  <c r="EA45" i="89"/>
  <c r="EA104" i="89"/>
  <c r="EA101" i="89"/>
  <c r="EA97" i="89"/>
  <c r="EA93" i="89"/>
  <c r="EA92" i="89"/>
  <c r="EA90" i="89"/>
  <c r="EA88" i="89"/>
  <c r="EA86" i="89"/>
  <c r="EA84" i="89"/>
  <c r="EA81" i="89"/>
  <c r="EA44" i="89"/>
  <c r="EA43" i="89"/>
  <c r="EA42" i="89"/>
  <c r="EA41" i="89"/>
  <c r="EA40" i="89"/>
  <c r="EA39" i="89"/>
  <c r="EA38" i="89"/>
  <c r="EA37" i="89"/>
  <c r="EA36" i="89"/>
  <c r="EA35" i="89"/>
  <c r="EA34" i="89"/>
  <c r="EA33" i="89"/>
  <c r="EA32" i="89"/>
  <c r="EA31" i="89"/>
  <c r="EA30" i="89"/>
  <c r="EA29" i="89"/>
  <c r="EA28" i="89"/>
  <c r="EA27" i="89"/>
  <c r="EJ225" i="89"/>
  <c r="EJ224" i="89"/>
  <c r="EJ223" i="89"/>
  <c r="EJ227" i="89"/>
  <c r="EJ226" i="89"/>
  <c r="EJ222" i="89"/>
  <c r="EJ221" i="89"/>
  <c r="EJ220" i="89"/>
  <c r="EJ219" i="89"/>
  <c r="EJ218" i="89"/>
  <c r="EJ217" i="89"/>
  <c r="EJ216" i="89"/>
  <c r="EJ215" i="89"/>
  <c r="EJ214" i="89"/>
  <c r="EJ213" i="89"/>
  <c r="EJ212" i="89"/>
  <c r="EJ211" i="89"/>
  <c r="EJ210" i="89"/>
  <c r="EJ209" i="89"/>
  <c r="EJ206" i="89"/>
  <c r="EJ203" i="89"/>
  <c r="EJ202" i="89"/>
  <c r="EJ201" i="89"/>
  <c r="EJ200" i="89"/>
  <c r="EJ199" i="89"/>
  <c r="EJ198" i="89"/>
  <c r="EJ197" i="89"/>
  <c r="EJ208" i="89"/>
  <c r="EJ207" i="89"/>
  <c r="EJ204" i="89"/>
  <c r="EJ205" i="89"/>
  <c r="EJ196" i="89"/>
  <c r="EJ195" i="89"/>
  <c r="EJ194" i="89"/>
  <c r="EJ193" i="89"/>
  <c r="EJ192" i="89"/>
  <c r="EJ191" i="89"/>
  <c r="EJ190" i="89"/>
  <c r="EJ189" i="89"/>
  <c r="EJ188" i="89"/>
  <c r="EJ187" i="89"/>
  <c r="EJ183" i="89"/>
  <c r="EJ180" i="89"/>
  <c r="EJ186" i="89"/>
  <c r="EJ181" i="89"/>
  <c r="EJ178" i="89"/>
  <c r="EJ177" i="89"/>
  <c r="EJ176" i="89"/>
  <c r="EJ175" i="89"/>
  <c r="EJ174" i="89"/>
  <c r="EJ173" i="89"/>
  <c r="EJ172" i="89"/>
  <c r="EJ171" i="89"/>
  <c r="EJ170" i="89"/>
  <c r="EJ185" i="89"/>
  <c r="EJ182" i="89"/>
  <c r="EJ179" i="89"/>
  <c r="EJ169" i="89"/>
  <c r="EJ168" i="89"/>
  <c r="EJ167" i="89"/>
  <c r="EJ166" i="89"/>
  <c r="EJ184" i="89"/>
  <c r="EJ165" i="89"/>
  <c r="EJ164" i="89"/>
  <c r="EJ163" i="89"/>
  <c r="EJ162" i="89"/>
  <c r="EJ161" i="89"/>
  <c r="EJ160" i="89"/>
  <c r="EJ159" i="89"/>
  <c r="EJ158" i="89"/>
  <c r="EJ157" i="89"/>
  <c r="EJ156" i="89"/>
  <c r="EJ155" i="89"/>
  <c r="EJ154" i="89"/>
  <c r="EJ153" i="89"/>
  <c r="EJ152" i="89"/>
  <c r="EJ151" i="89"/>
  <c r="EJ150" i="89"/>
  <c r="EJ149" i="89"/>
  <c r="EJ147" i="89"/>
  <c r="EJ146" i="89"/>
  <c r="EJ145" i="89"/>
  <c r="EJ144" i="89"/>
  <c r="EJ143" i="89"/>
  <c r="EJ142" i="89"/>
  <c r="EJ141" i="89"/>
  <c r="EJ140" i="89"/>
  <c r="EJ139" i="89"/>
  <c r="EJ138" i="89"/>
  <c r="EJ137" i="89"/>
  <c r="EJ136" i="89"/>
  <c r="EJ135" i="89"/>
  <c r="EJ134" i="89"/>
  <c r="EJ133" i="89"/>
  <c r="EJ132" i="89"/>
  <c r="EJ131" i="89"/>
  <c r="EJ130" i="89"/>
  <c r="EJ148" i="89"/>
  <c r="EJ129" i="89"/>
  <c r="EJ126" i="89"/>
  <c r="EJ128" i="89"/>
  <c r="EJ127" i="89"/>
  <c r="EJ125" i="89"/>
  <c r="EJ124" i="89"/>
  <c r="EJ123" i="89"/>
  <c r="EJ122" i="89"/>
  <c r="EJ121" i="89"/>
  <c r="EJ120" i="89"/>
  <c r="EJ119" i="89"/>
  <c r="EJ118" i="89"/>
  <c r="EJ117" i="89"/>
  <c r="EJ116" i="89"/>
  <c r="EJ115" i="89"/>
  <c r="EJ114" i="89"/>
  <c r="EJ113" i="89"/>
  <c r="EJ112" i="89"/>
  <c r="EJ111" i="89"/>
  <c r="EJ110" i="89"/>
  <c r="EJ109" i="89"/>
  <c r="EJ108" i="89"/>
  <c r="EJ107" i="89"/>
  <c r="EJ106" i="89"/>
  <c r="EJ105" i="89"/>
  <c r="EJ104" i="89"/>
  <c r="EJ103" i="89"/>
  <c r="EJ102" i="89"/>
  <c r="EJ101" i="89"/>
  <c r="EJ100" i="89"/>
  <c r="EJ99" i="89"/>
  <c r="EJ98" i="89"/>
  <c r="EJ97" i="89"/>
  <c r="EJ96" i="89"/>
  <c r="EJ95" i="89"/>
  <c r="EJ94" i="89"/>
  <c r="EJ93" i="89"/>
  <c r="EJ92" i="89"/>
  <c r="EJ91" i="89"/>
  <c r="EJ90" i="89"/>
  <c r="EJ89" i="89"/>
  <c r="EJ88" i="89"/>
  <c r="EJ87" i="89"/>
  <c r="EJ86" i="89"/>
  <c r="EJ85" i="89"/>
  <c r="EJ84" i="89"/>
  <c r="EJ83" i="89"/>
  <c r="EJ82" i="89"/>
  <c r="EJ81" i="89"/>
  <c r="EJ80" i="89"/>
  <c r="EJ79" i="89"/>
  <c r="EJ78" i="89"/>
  <c r="EJ77" i="89"/>
  <c r="EJ76" i="89"/>
  <c r="EJ75" i="89"/>
  <c r="EJ74" i="89"/>
  <c r="EJ73" i="89"/>
  <c r="EJ72" i="89"/>
  <c r="EJ71" i="89"/>
  <c r="EJ70" i="89"/>
  <c r="EJ69" i="89"/>
  <c r="EJ68" i="89"/>
  <c r="EJ67" i="89"/>
  <c r="EJ66" i="89"/>
  <c r="EJ65" i="89"/>
  <c r="EJ64" i="89"/>
  <c r="EJ63" i="89"/>
  <c r="EJ62" i="89"/>
  <c r="EJ61" i="89"/>
  <c r="EJ60" i="89"/>
  <c r="EJ59" i="89"/>
  <c r="EJ58" i="89"/>
  <c r="EJ57" i="89"/>
  <c r="EJ56" i="89"/>
  <c r="EJ55" i="89"/>
  <c r="EJ54" i="89"/>
  <c r="EJ53" i="89"/>
  <c r="EJ52" i="89"/>
  <c r="EJ51" i="89"/>
  <c r="EJ50" i="89"/>
  <c r="EJ49" i="89"/>
  <c r="EJ48" i="89"/>
  <c r="EJ47" i="89"/>
  <c r="EJ46" i="89"/>
  <c r="EJ45" i="89"/>
  <c r="EJ39" i="89"/>
  <c r="EJ38" i="89"/>
  <c r="EJ37" i="89"/>
  <c r="EJ36" i="89"/>
  <c r="EJ35" i="89"/>
  <c r="EJ34" i="89"/>
  <c r="EJ33" i="89"/>
  <c r="EJ32" i="89"/>
  <c r="EJ30" i="89"/>
  <c r="EJ44" i="89"/>
  <c r="EJ43" i="89"/>
  <c r="EJ42" i="89"/>
  <c r="EJ41" i="89"/>
  <c r="EJ40" i="89"/>
  <c r="EJ31" i="89"/>
  <c r="EJ27" i="89"/>
  <c r="EJ29" i="89"/>
  <c r="EJ28" i="89"/>
  <c r="BL47" i="89"/>
  <c r="AF47" i="89" s="1"/>
  <c r="BL51" i="89"/>
  <c r="AF51" i="89" s="1"/>
  <c r="BL55" i="89"/>
  <c r="AF55" i="89" s="1"/>
  <c r="BL59" i="89"/>
  <c r="AF59" i="89" s="1"/>
  <c r="BL63" i="89"/>
  <c r="AF63" i="89" s="1"/>
  <c r="BL30" i="89"/>
  <c r="AF30" i="89" s="1"/>
  <c r="BL34" i="89"/>
  <c r="AF34" i="89" s="1"/>
  <c r="BL38" i="89"/>
  <c r="AF38" i="89" s="1"/>
  <c r="BL82" i="89"/>
  <c r="AF82" i="89" s="1"/>
  <c r="BL66" i="89"/>
  <c r="AF66" i="89" s="1"/>
  <c r="BL70" i="89"/>
  <c r="AF70" i="89" s="1"/>
  <c r="BL74" i="89"/>
  <c r="AF74" i="89" s="1"/>
  <c r="BL78" i="89"/>
  <c r="AF78" i="89" s="1"/>
  <c r="BL85" i="89"/>
  <c r="AF85" i="89" s="1"/>
  <c r="BL89" i="89"/>
  <c r="AF89" i="89" s="1"/>
  <c r="BL93" i="89"/>
  <c r="AF93" i="89" s="1"/>
  <c r="BL97" i="89"/>
  <c r="AF97" i="89" s="1"/>
  <c r="BL101" i="89"/>
  <c r="AF101" i="89" s="1"/>
  <c r="BL127" i="89"/>
  <c r="AF127" i="89" s="1"/>
  <c r="BL108" i="89"/>
  <c r="AF108" i="89" s="1"/>
  <c r="BL112" i="89"/>
  <c r="AF112" i="89" s="1"/>
  <c r="BL116" i="89"/>
  <c r="AF116" i="89" s="1"/>
  <c r="BL120" i="89"/>
  <c r="AF120" i="89" s="1"/>
  <c r="BL124" i="89"/>
  <c r="AF124" i="89" s="1"/>
  <c r="BL135" i="89"/>
  <c r="AF135" i="89" s="1"/>
  <c r="BL126" i="89"/>
  <c r="AF126" i="89" s="1"/>
  <c r="BL151" i="89"/>
  <c r="AF151" i="89" s="1"/>
  <c r="BL149" i="89"/>
  <c r="AF149" i="89" s="1"/>
  <c r="BL139" i="89"/>
  <c r="AF139" i="89" s="1"/>
  <c r="BL143" i="89"/>
  <c r="AF143" i="89" s="1"/>
  <c r="BL166" i="89"/>
  <c r="AF166" i="89" s="1"/>
  <c r="BL156" i="89"/>
  <c r="AF156" i="89" s="1"/>
  <c r="BL160" i="89"/>
  <c r="AF160" i="89" s="1"/>
  <c r="BL164" i="89"/>
  <c r="AF164" i="89" s="1"/>
  <c r="BL191" i="89"/>
  <c r="AF191" i="89" s="1"/>
  <c r="BL192" i="89"/>
  <c r="AF192" i="89" s="1"/>
  <c r="BL172" i="89"/>
  <c r="AF172" i="89" s="1"/>
  <c r="BL176" i="89"/>
  <c r="AF176" i="89" s="1"/>
  <c r="BL194" i="89"/>
  <c r="AF194" i="89" s="1"/>
  <c r="BL183" i="89"/>
  <c r="AF183" i="89" s="1"/>
  <c r="BL187" i="89"/>
  <c r="AF187" i="89" s="1"/>
  <c r="BL196" i="89"/>
  <c r="AF196" i="89" s="1"/>
  <c r="BL201" i="89"/>
  <c r="AF201" i="89" s="1"/>
  <c r="BL206" i="89"/>
  <c r="AF206" i="89" s="1"/>
  <c r="BL209" i="89"/>
  <c r="AF209" i="89" s="1"/>
  <c r="BL213" i="89"/>
  <c r="AF213" i="89" s="1"/>
  <c r="BL223" i="89"/>
  <c r="AF223" i="89" s="1"/>
  <c r="BL218" i="89"/>
  <c r="AF218" i="89" s="1"/>
  <c r="BL226" i="89"/>
  <c r="AF226" i="89" s="1"/>
  <c r="DW227" i="89"/>
  <c r="DW226" i="89"/>
  <c r="DW223" i="89"/>
  <c r="DW225" i="89"/>
  <c r="DW224" i="89"/>
  <c r="DW222" i="89"/>
  <c r="DW221" i="89"/>
  <c r="DW220" i="89"/>
  <c r="DW219" i="89"/>
  <c r="DW218" i="89"/>
  <c r="DW217" i="89"/>
  <c r="DW216" i="89"/>
  <c r="DW215" i="89"/>
  <c r="DW214" i="89"/>
  <c r="DW213" i="89"/>
  <c r="DW212" i="89"/>
  <c r="DW211" i="89"/>
  <c r="DW210" i="89"/>
  <c r="DW209" i="89"/>
  <c r="DW208" i="89"/>
  <c r="DW204" i="89"/>
  <c r="DW203" i="89"/>
  <c r="DW202" i="89"/>
  <c r="DW201" i="89"/>
  <c r="DW200" i="89"/>
  <c r="DW199" i="89"/>
  <c r="DW198" i="89"/>
  <c r="DW197" i="89"/>
  <c r="DW207" i="89"/>
  <c r="DW205" i="89"/>
  <c r="DW206" i="89"/>
  <c r="DW196" i="89"/>
  <c r="DW195" i="89"/>
  <c r="DW194" i="89"/>
  <c r="DW193" i="89"/>
  <c r="DW192" i="89"/>
  <c r="DW191" i="89"/>
  <c r="DW190" i="89"/>
  <c r="DW189" i="89"/>
  <c r="DW188" i="89"/>
  <c r="DW186" i="89"/>
  <c r="DW182" i="89"/>
  <c r="DW179" i="89"/>
  <c r="DW185" i="89"/>
  <c r="DW178" i="89"/>
  <c r="DW177" i="89"/>
  <c r="DW176" i="89"/>
  <c r="DW175" i="89"/>
  <c r="DW174" i="89"/>
  <c r="DW173" i="89"/>
  <c r="DW172" i="89"/>
  <c r="DW171" i="89"/>
  <c r="DW170" i="89"/>
  <c r="DW184" i="89"/>
  <c r="DW180" i="89"/>
  <c r="DW181" i="89"/>
  <c r="DW183" i="89"/>
  <c r="DW169" i="89"/>
  <c r="DW168" i="89"/>
  <c r="DW167" i="89"/>
  <c r="DW166" i="89"/>
  <c r="DW187" i="89"/>
  <c r="DW165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8" i="89"/>
  <c r="DW146" i="89"/>
  <c r="DW145" i="89"/>
  <c r="DW144" i="89"/>
  <c r="DW143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49" i="89"/>
  <c r="DW147" i="89"/>
  <c r="DW127" i="89"/>
  <c r="DW126" i="89"/>
  <c r="DW129" i="89"/>
  <c r="DW128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39" i="89"/>
  <c r="DW37" i="89"/>
  <c r="DW36" i="89"/>
  <c r="DW35" i="89"/>
  <c r="DW33" i="89"/>
  <c r="DW32" i="89"/>
  <c r="DW44" i="89"/>
  <c r="DW43" i="89"/>
  <c r="DW42" i="89"/>
  <c r="DW41" i="89"/>
  <c r="DW40" i="89"/>
  <c r="DW38" i="89"/>
  <c r="DW34" i="89"/>
  <c r="DW31" i="89"/>
  <c r="DW30" i="89"/>
  <c r="DW28" i="89"/>
  <c r="DW29" i="89"/>
  <c r="DW27" i="89"/>
  <c r="DV227" i="89"/>
  <c r="DV226" i="89"/>
  <c r="DV223" i="89"/>
  <c r="DV225" i="89"/>
  <c r="DV224" i="89"/>
  <c r="DV222" i="89"/>
  <c r="DV221" i="89"/>
  <c r="DV220" i="89"/>
  <c r="DV219" i="89"/>
  <c r="DV218" i="89"/>
  <c r="DV216" i="89"/>
  <c r="DV215" i="89"/>
  <c r="DV217" i="89"/>
  <c r="DV214" i="89"/>
  <c r="DV210" i="89"/>
  <c r="DV213" i="89"/>
  <c r="DV211" i="89"/>
  <c r="DV212" i="89"/>
  <c r="DV208" i="89"/>
  <c r="DV207" i="89"/>
  <c r="DV209" i="89"/>
  <c r="DV204" i="89"/>
  <c r="DV203" i="89"/>
  <c r="DV202" i="89"/>
  <c r="DV201" i="89"/>
  <c r="DV200" i="89"/>
  <c r="DV199" i="89"/>
  <c r="DV205" i="89"/>
  <c r="DV206" i="89"/>
  <c r="DV197" i="89"/>
  <c r="DV196" i="89"/>
  <c r="DV195" i="89"/>
  <c r="DV194" i="89"/>
  <c r="DV193" i="89"/>
  <c r="DV192" i="89"/>
  <c r="DV191" i="89"/>
  <c r="DV190" i="89"/>
  <c r="DV189" i="89"/>
  <c r="DV188" i="89"/>
  <c r="DV198" i="89"/>
  <c r="DV187" i="89"/>
  <c r="DV186" i="89"/>
  <c r="DV185" i="89"/>
  <c r="DV184" i="89"/>
  <c r="DV183" i="89"/>
  <c r="DV181" i="89"/>
  <c r="DV182" i="89"/>
  <c r="DV179" i="89"/>
  <c r="DV178" i="89"/>
  <c r="DV177" i="89"/>
  <c r="DV176" i="89"/>
  <c r="DV175" i="89"/>
  <c r="DV174" i="89"/>
  <c r="DV173" i="89"/>
  <c r="DV171" i="89"/>
  <c r="DV170" i="89"/>
  <c r="DV180" i="89"/>
  <c r="DV172" i="89"/>
  <c r="DV169" i="89"/>
  <c r="DV168" i="89"/>
  <c r="DV166" i="89"/>
  <c r="DV167" i="89"/>
  <c r="DV165" i="89"/>
  <c r="DV164" i="89"/>
  <c r="DV163" i="89"/>
  <c r="DV162" i="89"/>
  <c r="DV161" i="89"/>
  <c r="DV160" i="89"/>
  <c r="DV159" i="89"/>
  <c r="DV158" i="89"/>
  <c r="DV157" i="89"/>
  <c r="DV156" i="89"/>
  <c r="DV155" i="89"/>
  <c r="DV154" i="89"/>
  <c r="DV153" i="89"/>
  <c r="DV152" i="89"/>
  <c r="DV151" i="89"/>
  <c r="DV150" i="89"/>
  <c r="DV149" i="89"/>
  <c r="DV148" i="89"/>
  <c r="DV147" i="89"/>
  <c r="DV146" i="89"/>
  <c r="DV145" i="89"/>
  <c r="DV144" i="89"/>
  <c r="DV143" i="89"/>
  <c r="DV142" i="89"/>
  <c r="DV141" i="89"/>
  <c r="DV140" i="89"/>
  <c r="DV139" i="89"/>
  <c r="DV138" i="89"/>
  <c r="DV137" i="89"/>
  <c r="DV136" i="89"/>
  <c r="DV135" i="89"/>
  <c r="DV134" i="89"/>
  <c r="DV133" i="89"/>
  <c r="DV132" i="89"/>
  <c r="DV131" i="89"/>
  <c r="DV130" i="89"/>
  <c r="DV129" i="89"/>
  <c r="DV128" i="89"/>
  <c r="DV127" i="89"/>
  <c r="DV126" i="89"/>
  <c r="DV125" i="89"/>
  <c r="DV124" i="89"/>
  <c r="DV123" i="89"/>
  <c r="DV122" i="89"/>
  <c r="DV121" i="89"/>
  <c r="DV120" i="89"/>
  <c r="DV119" i="89"/>
  <c r="DV118" i="89"/>
  <c r="DV117" i="89"/>
  <c r="DV116" i="89"/>
  <c r="DV115" i="89"/>
  <c r="DV114" i="89"/>
  <c r="DV113" i="89"/>
  <c r="DV112" i="89"/>
  <c r="DV110" i="89"/>
  <c r="DV108" i="89"/>
  <c r="DV106" i="89"/>
  <c r="DV105" i="89"/>
  <c r="DV111" i="89"/>
  <c r="DV109" i="89"/>
  <c r="DV107" i="89"/>
  <c r="DV104" i="89"/>
  <c r="DV101" i="89"/>
  <c r="DV97" i="89"/>
  <c r="DV93" i="89"/>
  <c r="DV82" i="89"/>
  <c r="DV80" i="89"/>
  <c r="DV100" i="89"/>
  <c r="DV96" i="89"/>
  <c r="DV92" i="89"/>
  <c r="DV90" i="89"/>
  <c r="DV88" i="89"/>
  <c r="DV86" i="89"/>
  <c r="DV84" i="89"/>
  <c r="DV103" i="89"/>
  <c r="DV99" i="89"/>
  <c r="DV95" i="89"/>
  <c r="DV81" i="89"/>
  <c r="DV79" i="89"/>
  <c r="DV78" i="89"/>
  <c r="DV77" i="89"/>
  <c r="DV76" i="89"/>
  <c r="DV75" i="89"/>
  <c r="DV74" i="89"/>
  <c r="DV73" i="89"/>
  <c r="DV72" i="89"/>
  <c r="DV71" i="89"/>
  <c r="DV70" i="89"/>
  <c r="DV69" i="89"/>
  <c r="DV68" i="89"/>
  <c r="DV67" i="89"/>
  <c r="DV66" i="89"/>
  <c r="DV65" i="89"/>
  <c r="DV64" i="89"/>
  <c r="DV63" i="89"/>
  <c r="DV62" i="89"/>
  <c r="DV61" i="89"/>
  <c r="DV60" i="89"/>
  <c r="DV59" i="89"/>
  <c r="DV58" i="89"/>
  <c r="DV57" i="89"/>
  <c r="DV56" i="89"/>
  <c r="DV55" i="89"/>
  <c r="DV54" i="89"/>
  <c r="DV53" i="89"/>
  <c r="DV52" i="89"/>
  <c r="DV51" i="89"/>
  <c r="DV50" i="89"/>
  <c r="DV49" i="89"/>
  <c r="DV48" i="89"/>
  <c r="DV47" i="89"/>
  <c r="DV46" i="89"/>
  <c r="DV45" i="89"/>
  <c r="DV102" i="89"/>
  <c r="DV98" i="89"/>
  <c r="DV94" i="89"/>
  <c r="DV91" i="89"/>
  <c r="DV89" i="89"/>
  <c r="DV87" i="89"/>
  <c r="DV85" i="89"/>
  <c r="DV83" i="89"/>
  <c r="DV44" i="89"/>
  <c r="DV43" i="89"/>
  <c r="DV42" i="89"/>
  <c r="DV41" i="89"/>
  <c r="DV40" i="89"/>
  <c r="DV39" i="89"/>
  <c r="DV38" i="89"/>
  <c r="DV37" i="89"/>
  <c r="DV36" i="89"/>
  <c r="DV35" i="89"/>
  <c r="DV34" i="89"/>
  <c r="DV33" i="89"/>
  <c r="DV32" i="89"/>
  <c r="DV31" i="89"/>
  <c r="DV30" i="89"/>
  <c r="DV29" i="89"/>
  <c r="DV28" i="89"/>
  <c r="DV27" i="89"/>
  <c r="EQ36" i="89"/>
  <c r="EQ40" i="89"/>
  <c r="EQ44" i="89"/>
  <c r="EQ30" i="89"/>
  <c r="EQ46" i="89"/>
  <c r="EQ50" i="89"/>
  <c r="EQ54" i="89"/>
  <c r="EQ58" i="89"/>
  <c r="EQ62" i="89"/>
  <c r="EQ66" i="89"/>
  <c r="EQ70" i="89"/>
  <c r="EQ74" i="89"/>
  <c r="EQ78" i="89"/>
  <c r="EQ83" i="89"/>
  <c r="EQ91" i="89"/>
  <c r="EQ86" i="89"/>
  <c r="EQ108" i="89"/>
  <c r="EQ109" i="89"/>
  <c r="EQ114" i="89"/>
  <c r="EQ96" i="89"/>
  <c r="EQ100" i="89"/>
  <c r="EQ104" i="89"/>
  <c r="EQ117" i="89"/>
  <c r="EQ121" i="89"/>
  <c r="EQ125" i="89"/>
  <c r="EQ130" i="89"/>
  <c r="EQ134" i="89"/>
  <c r="EQ138" i="89"/>
  <c r="EQ142" i="89"/>
  <c r="EQ146" i="89"/>
  <c r="EQ152" i="89"/>
  <c r="EQ149" i="89"/>
  <c r="EQ158" i="89"/>
  <c r="EQ162" i="89"/>
  <c r="EQ168" i="89"/>
  <c r="EQ173" i="89"/>
  <c r="EQ175" i="89"/>
  <c r="EQ169" i="89"/>
  <c r="EQ191" i="89"/>
  <c r="EQ179" i="89"/>
  <c r="EQ183" i="89"/>
  <c r="EQ187" i="89"/>
  <c r="EQ199" i="89"/>
  <c r="EQ202" i="89"/>
  <c r="EQ205" i="89"/>
  <c r="EQ210" i="89"/>
  <c r="EQ213" i="89"/>
  <c r="EQ218" i="89"/>
  <c r="EQ222" i="89"/>
  <c r="EQ225" i="89"/>
  <c r="EZ29" i="89"/>
  <c r="EZ33" i="89"/>
  <c r="EZ37" i="89"/>
  <c r="EZ41" i="89"/>
  <c r="EZ80" i="89"/>
  <c r="EZ88" i="89"/>
  <c r="EZ99" i="89"/>
  <c r="EZ47" i="89"/>
  <c r="EZ51" i="89"/>
  <c r="EZ55" i="89"/>
  <c r="EZ59" i="89"/>
  <c r="EZ63" i="89"/>
  <c r="EZ67" i="89"/>
  <c r="EZ71" i="89"/>
  <c r="EZ75" i="89"/>
  <c r="EZ79" i="89"/>
  <c r="EZ83" i="89"/>
  <c r="EZ91" i="89"/>
  <c r="EZ105" i="89"/>
  <c r="EZ106" i="89"/>
  <c r="EZ107" i="89"/>
  <c r="EZ113" i="89"/>
  <c r="EZ117" i="89"/>
  <c r="EZ121" i="89"/>
  <c r="EZ125" i="89"/>
  <c r="EZ129" i="89"/>
  <c r="EZ133" i="89"/>
  <c r="EZ137" i="89"/>
  <c r="EZ141" i="89"/>
  <c r="EZ145" i="89"/>
  <c r="EZ148" i="89"/>
  <c r="EZ152" i="89"/>
  <c r="EZ156" i="89"/>
  <c r="EZ160" i="89"/>
  <c r="EZ164" i="89"/>
  <c r="EZ169" i="89"/>
  <c r="EZ172" i="89"/>
  <c r="EZ176" i="89"/>
  <c r="EZ180" i="89"/>
  <c r="EZ185" i="89"/>
  <c r="EZ189" i="89"/>
  <c r="EZ193" i="89"/>
  <c r="EZ198" i="89"/>
  <c r="EZ199" i="89"/>
  <c r="EZ203" i="89"/>
  <c r="EZ208" i="89"/>
  <c r="EZ218" i="89"/>
  <c r="EZ215" i="89"/>
  <c r="EZ221" i="89"/>
  <c r="EZ224" i="89"/>
  <c r="DM35" i="89"/>
  <c r="DM39" i="89"/>
  <c r="DM43" i="89"/>
  <c r="DM29" i="89"/>
  <c r="DM34" i="89"/>
  <c r="DM48" i="89"/>
  <c r="DM52" i="89"/>
  <c r="DM56" i="89"/>
  <c r="DM60" i="89"/>
  <c r="DM64" i="89"/>
  <c r="DM68" i="89"/>
  <c r="DM72" i="89"/>
  <c r="DM76" i="89"/>
  <c r="DM80" i="89"/>
  <c r="DM88" i="89"/>
  <c r="DM83" i="89"/>
  <c r="DM91" i="89"/>
  <c r="DM111" i="89"/>
  <c r="DM93" i="89"/>
  <c r="DM97" i="89"/>
  <c r="DM101" i="89"/>
  <c r="DM112" i="89"/>
  <c r="DM116" i="89"/>
  <c r="DM120" i="89"/>
  <c r="DM124" i="89"/>
  <c r="DM128" i="89"/>
  <c r="DM132" i="89"/>
  <c r="DM136" i="89"/>
  <c r="DM140" i="89"/>
  <c r="DM144" i="89"/>
  <c r="DM150" i="89"/>
  <c r="DM147" i="89"/>
  <c r="DM156" i="89"/>
  <c r="DM160" i="89"/>
  <c r="DM164" i="89"/>
  <c r="DM167" i="89"/>
  <c r="DM173" i="89"/>
  <c r="DM176" i="89"/>
  <c r="DM180" i="89"/>
  <c r="DM184" i="89"/>
  <c r="DM188" i="89"/>
  <c r="DM192" i="89"/>
  <c r="DM196" i="89"/>
  <c r="DM201" i="89"/>
  <c r="DM204" i="89"/>
  <c r="DM208" i="89"/>
  <c r="DM215" i="89"/>
  <c r="DM214" i="89"/>
  <c r="DM220" i="89"/>
  <c r="DM224" i="89"/>
  <c r="EK45" i="89"/>
  <c r="EK49" i="89"/>
  <c r="EK53" i="89"/>
  <c r="EK57" i="89"/>
  <c r="EK61" i="89"/>
  <c r="EK28" i="89"/>
  <c r="EK32" i="89"/>
  <c r="EK36" i="89"/>
  <c r="EK40" i="89"/>
  <c r="EK44" i="89"/>
  <c r="EK65" i="89"/>
  <c r="EK69" i="89"/>
  <c r="EK73" i="89"/>
  <c r="EK77" i="89"/>
  <c r="EK105" i="89"/>
  <c r="EK86" i="89"/>
  <c r="EK90" i="89"/>
  <c r="EK94" i="89"/>
  <c r="EK98" i="89"/>
  <c r="EK102" i="89"/>
  <c r="EK129" i="89"/>
  <c r="EK107" i="89"/>
  <c r="EK111" i="89"/>
  <c r="EK115" i="89"/>
  <c r="EK119" i="89"/>
  <c r="EK123" i="89"/>
  <c r="EK134" i="89"/>
  <c r="EK132" i="89"/>
  <c r="EK138" i="89"/>
  <c r="EK142" i="89"/>
  <c r="EK146" i="89"/>
  <c r="EK151" i="89"/>
  <c r="EK154" i="89"/>
  <c r="EK158" i="89"/>
  <c r="EK162" i="89"/>
  <c r="EK167" i="89"/>
  <c r="EK170" i="89"/>
  <c r="EK174" i="89"/>
  <c r="EK178" i="89"/>
  <c r="EK183" i="89"/>
  <c r="EK187" i="89"/>
  <c r="EK191" i="89"/>
  <c r="EK195" i="89"/>
  <c r="EK201" i="89"/>
  <c r="EK203" i="89"/>
  <c r="EK205" i="89"/>
  <c r="EK211" i="89"/>
  <c r="EK214" i="89"/>
  <c r="EK218" i="89"/>
  <c r="EK224" i="89"/>
  <c r="EK227" i="89"/>
  <c r="DN29" i="89"/>
  <c r="DN33" i="89"/>
  <c r="DN37" i="89"/>
  <c r="DN41" i="89"/>
  <c r="DN83" i="89"/>
  <c r="DN91" i="89"/>
  <c r="DN46" i="89"/>
  <c r="DN50" i="89"/>
  <c r="DN54" i="89"/>
  <c r="DN58" i="89"/>
  <c r="DN62" i="89"/>
  <c r="DN66" i="89"/>
  <c r="DN70" i="89"/>
  <c r="DN74" i="89"/>
  <c r="DN78" i="89"/>
  <c r="DN93" i="89"/>
  <c r="DN84" i="89"/>
  <c r="DN92" i="89"/>
  <c r="DN81" i="89"/>
  <c r="DN105" i="89"/>
  <c r="DN106" i="89"/>
  <c r="DN113" i="89"/>
  <c r="DN117" i="89"/>
  <c r="DN121" i="89"/>
  <c r="DN125" i="89"/>
  <c r="DN129" i="89"/>
  <c r="DN133" i="89"/>
  <c r="DN137" i="89"/>
  <c r="DN141" i="89"/>
  <c r="DN145" i="89"/>
  <c r="DN149" i="89"/>
  <c r="DN153" i="89"/>
  <c r="DN157" i="89"/>
  <c r="DN161" i="89"/>
  <c r="DN165" i="89"/>
  <c r="DN169" i="89"/>
  <c r="DN179" i="89"/>
  <c r="DN175" i="89"/>
  <c r="DN182" i="89"/>
  <c r="DN185" i="89"/>
  <c r="DN188" i="89"/>
  <c r="DN192" i="89"/>
  <c r="DN196" i="89"/>
  <c r="DN205" i="89"/>
  <c r="DN202" i="89"/>
  <c r="DN207" i="89"/>
  <c r="DN211" i="89"/>
  <c r="DN216" i="89"/>
  <c r="DN220" i="89"/>
  <c r="DN224" i="89"/>
  <c r="DL46" i="89"/>
  <c r="DL50" i="89"/>
  <c r="DL54" i="89"/>
  <c r="DL58" i="89"/>
  <c r="DL62" i="89"/>
  <c r="DL28" i="89"/>
  <c r="DL32" i="89"/>
  <c r="DL36" i="89"/>
  <c r="DL40" i="89"/>
  <c r="DL44" i="89"/>
  <c r="DL67" i="89"/>
  <c r="DL71" i="89"/>
  <c r="DL75" i="89"/>
  <c r="DL79" i="89"/>
  <c r="DL84" i="89"/>
  <c r="DL88" i="89"/>
  <c r="DL92" i="89"/>
  <c r="DL96" i="89"/>
  <c r="DL100" i="89"/>
  <c r="DL104" i="89"/>
  <c r="DL106" i="89"/>
  <c r="DL110" i="89"/>
  <c r="DL114" i="89"/>
  <c r="DL118" i="89"/>
  <c r="DL122" i="89"/>
  <c r="DL132" i="89"/>
  <c r="DL135" i="89"/>
  <c r="DL147" i="89"/>
  <c r="DL138" i="89"/>
  <c r="DL142" i="89"/>
  <c r="DL146" i="89"/>
  <c r="DL152" i="89"/>
  <c r="DL155" i="89"/>
  <c r="DL159" i="89"/>
  <c r="DL163" i="89"/>
  <c r="DL168" i="89"/>
  <c r="DL171" i="89"/>
  <c r="DL175" i="89"/>
  <c r="DL179" i="89"/>
  <c r="DL183" i="89"/>
  <c r="DL187" i="89"/>
  <c r="DL191" i="89"/>
  <c r="DL198" i="89"/>
  <c r="DL197" i="89"/>
  <c r="DL204" i="89"/>
  <c r="DL208" i="89"/>
  <c r="DL215" i="89"/>
  <c r="DL222" i="89"/>
  <c r="DL219" i="89"/>
  <c r="DL225" i="89"/>
  <c r="EC45" i="89"/>
  <c r="EC49" i="89"/>
  <c r="EC53" i="89"/>
  <c r="EC57" i="89"/>
  <c r="EC61" i="89"/>
  <c r="EC27" i="89"/>
  <c r="EC31" i="89"/>
  <c r="EC35" i="89"/>
  <c r="EC39" i="89"/>
  <c r="EC43" i="89"/>
  <c r="EC66" i="89"/>
  <c r="EC70" i="89"/>
  <c r="EC74" i="89"/>
  <c r="EC78" i="89"/>
  <c r="EC104" i="89"/>
  <c r="EC86" i="89"/>
  <c r="EC90" i="89"/>
  <c r="EC94" i="89"/>
  <c r="EC98" i="89"/>
  <c r="EC102" i="89"/>
  <c r="EC133" i="89"/>
  <c r="EC109" i="89"/>
  <c r="EC113" i="89"/>
  <c r="EC117" i="89"/>
  <c r="EC121" i="89"/>
  <c r="EC125" i="89"/>
  <c r="EC131" i="89"/>
  <c r="EC134" i="89"/>
  <c r="EC137" i="89"/>
  <c r="EC141" i="89"/>
  <c r="EC145" i="89"/>
  <c r="EC151" i="89"/>
  <c r="EC154" i="89"/>
  <c r="EC158" i="89"/>
  <c r="EC162" i="89"/>
  <c r="EC166" i="89"/>
  <c r="EC195" i="89"/>
  <c r="EC174" i="89"/>
  <c r="EC178" i="89"/>
  <c r="EC182" i="89"/>
  <c r="EC186" i="89"/>
  <c r="EC190" i="89"/>
  <c r="EC194" i="89"/>
  <c r="EC201" i="89"/>
  <c r="EC203" i="89"/>
  <c r="EC207" i="89"/>
  <c r="EC210" i="89"/>
  <c r="EC214" i="89"/>
  <c r="EC218" i="89"/>
  <c r="EC223" i="89"/>
  <c r="EC227" i="89"/>
  <c r="DT48" i="89"/>
  <c r="DT52" i="89"/>
  <c r="DT56" i="89"/>
  <c r="DT60" i="89"/>
  <c r="DT27" i="89"/>
  <c r="DT31" i="89"/>
  <c r="DT35" i="89"/>
  <c r="DT39" i="89"/>
  <c r="DT43" i="89"/>
  <c r="DT82" i="89"/>
  <c r="DT68" i="89"/>
  <c r="DT72" i="89"/>
  <c r="DT76" i="89"/>
  <c r="DT81" i="89"/>
  <c r="DT85" i="89"/>
  <c r="DT89" i="89"/>
  <c r="DT93" i="89"/>
  <c r="DT97" i="89"/>
  <c r="DT101" i="89"/>
  <c r="DT126" i="89"/>
  <c r="DT106" i="89"/>
  <c r="DT110" i="89"/>
  <c r="DT114" i="89"/>
  <c r="DT118" i="89"/>
  <c r="DT122" i="89"/>
  <c r="DT130" i="89"/>
  <c r="DT128" i="89"/>
  <c r="DT137" i="89"/>
  <c r="DT141" i="89"/>
  <c r="DT145" i="89"/>
  <c r="DT150" i="89"/>
  <c r="DT166" i="89"/>
  <c r="DT157" i="89"/>
  <c r="DT161" i="89"/>
  <c r="DT165" i="89"/>
  <c r="DT169" i="89"/>
  <c r="DT173" i="89"/>
  <c r="DT177" i="89"/>
  <c r="DT182" i="89"/>
  <c r="DT186" i="89"/>
  <c r="DT190" i="89"/>
  <c r="DT194" i="89"/>
  <c r="DT200" i="89"/>
  <c r="DT196" i="89"/>
  <c r="DT205" i="89"/>
  <c r="DT210" i="89"/>
  <c r="DT213" i="89"/>
  <c r="DT217" i="89"/>
  <c r="DT222" i="89"/>
  <c r="DT226" i="89"/>
  <c r="DR29" i="89"/>
  <c r="DR33" i="89"/>
  <c r="DR37" i="89"/>
  <c r="DR41" i="89"/>
  <c r="DR80" i="89"/>
  <c r="DR88" i="89"/>
  <c r="DR99" i="89"/>
  <c r="DR46" i="89"/>
  <c r="DR50" i="89"/>
  <c r="DR54" i="89"/>
  <c r="DR58" i="89"/>
  <c r="DR62" i="89"/>
  <c r="DR66" i="89"/>
  <c r="DR70" i="89"/>
  <c r="DR74" i="89"/>
  <c r="DR78" i="89"/>
  <c r="DR81" i="89"/>
  <c r="DR89" i="89"/>
  <c r="DR101" i="89"/>
  <c r="DR102" i="89"/>
  <c r="DR107" i="89"/>
  <c r="DR113" i="89"/>
  <c r="DR117" i="89"/>
  <c r="DR121" i="89"/>
  <c r="DR125" i="89"/>
  <c r="DR129" i="89"/>
  <c r="DR133" i="89"/>
  <c r="DR137" i="89"/>
  <c r="DR141" i="89"/>
  <c r="DR145" i="89"/>
  <c r="DR148" i="89"/>
  <c r="DR152" i="89"/>
  <c r="DR156" i="89"/>
  <c r="DR160" i="89"/>
  <c r="DR164" i="89"/>
  <c r="DR169" i="89"/>
  <c r="DR172" i="89"/>
  <c r="DR176" i="89"/>
  <c r="DR180" i="89"/>
  <c r="DR185" i="89"/>
  <c r="DR189" i="89"/>
  <c r="DR193" i="89"/>
  <c r="DR198" i="89"/>
  <c r="DR200" i="89"/>
  <c r="DR206" i="89"/>
  <c r="DR208" i="89"/>
  <c r="DR211" i="89"/>
  <c r="DR215" i="89"/>
  <c r="DR221" i="89"/>
  <c r="DR225" i="89"/>
  <c r="DK29" i="89"/>
  <c r="DK37" i="89"/>
  <c r="DK43" i="89"/>
  <c r="DK33" i="89"/>
  <c r="DK39" i="89"/>
  <c r="DK48" i="89"/>
  <c r="DK52" i="89"/>
  <c r="DK56" i="89"/>
  <c r="DK60" i="89"/>
  <c r="DK64" i="89"/>
  <c r="DK68" i="89"/>
  <c r="DK72" i="89"/>
  <c r="DK76" i="89"/>
  <c r="DK80" i="89"/>
  <c r="DK84" i="89"/>
  <c r="DK88" i="89"/>
  <c r="DK92" i="89"/>
  <c r="DK96" i="89"/>
  <c r="DK100" i="89"/>
  <c r="DK104" i="89"/>
  <c r="DK108" i="89"/>
  <c r="DK112" i="89"/>
  <c r="DK116" i="89"/>
  <c r="DK120" i="89"/>
  <c r="DK124" i="89"/>
  <c r="DK128" i="89"/>
  <c r="DK130" i="89"/>
  <c r="DK134" i="89"/>
  <c r="DK138" i="89"/>
  <c r="DK142" i="89"/>
  <c r="DK146" i="89"/>
  <c r="DK152" i="89"/>
  <c r="DK156" i="89"/>
  <c r="DK160" i="89"/>
  <c r="DK164" i="89"/>
  <c r="DK168" i="89"/>
  <c r="DK183" i="89"/>
  <c r="DK172" i="89"/>
  <c r="DK176" i="89"/>
  <c r="DK181" i="89"/>
  <c r="DK188" i="89"/>
  <c r="DK192" i="89"/>
  <c r="DK196" i="89"/>
  <c r="DK197" i="89"/>
  <c r="DK201" i="89"/>
  <c r="DK207" i="89"/>
  <c r="DK212" i="89"/>
  <c r="DK216" i="89"/>
  <c r="DK220" i="89"/>
  <c r="DK223" i="89"/>
  <c r="BM35" i="89"/>
  <c r="AG35" i="89" s="1"/>
  <c r="BM39" i="89"/>
  <c r="AG39" i="89" s="1"/>
  <c r="BM43" i="89"/>
  <c r="BM47" i="89"/>
  <c r="AG47" i="89" s="1"/>
  <c r="BM51" i="89"/>
  <c r="AG51" i="89" s="1"/>
  <c r="BM55" i="89"/>
  <c r="AG55" i="89" s="1"/>
  <c r="BM59" i="89"/>
  <c r="AG59" i="89" s="1"/>
  <c r="BM63" i="89"/>
  <c r="AG63" i="89" s="1"/>
  <c r="BM67" i="89"/>
  <c r="AG67" i="89" s="1"/>
  <c r="BM71" i="89"/>
  <c r="AG71" i="89" s="1"/>
  <c r="BM75" i="89"/>
  <c r="AG75" i="89" s="1"/>
  <c r="BM79" i="89"/>
  <c r="AG79" i="89" s="1"/>
  <c r="BM83" i="89"/>
  <c r="AG83" i="89" s="1"/>
  <c r="BM91" i="89"/>
  <c r="AG91" i="89" s="1"/>
  <c r="BM88" i="89"/>
  <c r="AG88" i="89" s="1"/>
  <c r="BM110" i="89"/>
  <c r="AG110" i="89" s="1"/>
  <c r="BM111" i="89"/>
  <c r="AG111" i="89" s="1"/>
  <c r="BM93" i="89"/>
  <c r="AG93" i="89" s="1"/>
  <c r="BM97" i="89"/>
  <c r="AG97" i="89" s="1"/>
  <c r="BM101" i="89"/>
  <c r="AG101" i="89" s="1"/>
  <c r="BM126" i="89"/>
  <c r="AG126" i="89" s="1"/>
  <c r="BM118" i="89"/>
  <c r="AG118" i="89" s="1"/>
  <c r="BM122" i="89"/>
  <c r="AG122" i="89" s="1"/>
  <c r="BM127" i="89"/>
  <c r="AG127" i="89" s="1"/>
  <c r="BM131" i="89"/>
  <c r="AG131" i="89" s="1"/>
  <c r="BM135" i="89"/>
  <c r="AG135" i="89" s="1"/>
  <c r="BM139" i="89"/>
  <c r="AG139" i="89" s="1"/>
  <c r="BM143" i="89"/>
  <c r="AG143" i="89" s="1"/>
  <c r="BM148" i="89"/>
  <c r="AG148" i="89" s="1"/>
  <c r="BM153" i="89"/>
  <c r="AG153" i="89" s="1"/>
  <c r="BM155" i="89"/>
  <c r="AG155" i="89" s="1"/>
  <c r="BM159" i="89"/>
  <c r="AG159" i="89" s="1"/>
  <c r="BM163" i="89"/>
  <c r="AG163" i="89" s="1"/>
  <c r="BM166" i="89"/>
  <c r="AG166" i="89" s="1"/>
  <c r="BM170" i="89"/>
  <c r="BM176" i="89"/>
  <c r="AG176" i="89" s="1"/>
  <c r="BM188" i="89"/>
  <c r="AG188" i="89" s="1"/>
  <c r="BM192" i="89"/>
  <c r="AG192" i="89" s="1"/>
  <c r="BM180" i="89"/>
  <c r="AG180" i="89" s="1"/>
  <c r="BM184" i="89"/>
  <c r="AG184" i="89" s="1"/>
  <c r="BM195" i="89"/>
  <c r="AG195" i="89" s="1"/>
  <c r="BM200" i="89"/>
  <c r="AG200" i="89" s="1"/>
  <c r="BM202" i="89"/>
  <c r="AG202" i="89" s="1"/>
  <c r="BM206" i="89"/>
  <c r="AG206" i="89" s="1"/>
  <c r="BM216" i="89"/>
  <c r="AG216" i="89" s="1"/>
  <c r="BM214" i="89"/>
  <c r="AG214" i="89" s="1"/>
  <c r="BM219" i="89"/>
  <c r="BM227" i="89"/>
  <c r="AG227" i="89" s="1"/>
  <c r="BM226" i="89"/>
  <c r="AG226" i="89" s="1"/>
  <c r="EW225" i="89"/>
  <c r="EW223" i="89"/>
  <c r="EW226" i="89"/>
  <c r="EW227" i="89"/>
  <c r="EW222" i="89"/>
  <c r="EW221" i="89"/>
  <c r="EW220" i="89"/>
  <c r="EW224" i="89"/>
  <c r="EW219" i="89"/>
  <c r="EW218" i="89"/>
  <c r="EW217" i="89"/>
  <c r="EW216" i="89"/>
  <c r="EW215" i="89"/>
  <c r="EW214" i="89"/>
  <c r="EW213" i="89"/>
  <c r="EW212" i="89"/>
  <c r="EW211" i="89"/>
  <c r="EW210" i="89"/>
  <c r="EW209" i="89"/>
  <c r="EW204" i="89"/>
  <c r="EW203" i="89"/>
  <c r="EW202" i="89"/>
  <c r="EW201" i="89"/>
  <c r="EW200" i="89"/>
  <c r="EW199" i="89"/>
  <c r="EW198" i="89"/>
  <c r="EW197" i="89"/>
  <c r="EW205" i="89"/>
  <c r="EW208" i="89"/>
  <c r="EW206" i="89"/>
  <c r="EW207" i="89"/>
  <c r="EW196" i="89"/>
  <c r="EW195" i="89"/>
  <c r="EW194" i="89"/>
  <c r="EW193" i="89"/>
  <c r="EW192" i="89"/>
  <c r="EW191" i="89"/>
  <c r="EW190" i="89"/>
  <c r="EW189" i="89"/>
  <c r="EW188" i="89"/>
  <c r="EW184" i="89"/>
  <c r="EW182" i="89"/>
  <c r="EW187" i="89"/>
  <c r="EW183" i="89"/>
  <c r="EW178" i="89"/>
  <c r="EW177" i="89"/>
  <c r="EW176" i="89"/>
  <c r="EW175" i="89"/>
  <c r="EW174" i="89"/>
  <c r="EW173" i="89"/>
  <c r="EW172" i="89"/>
  <c r="EW171" i="89"/>
  <c r="EW170" i="89"/>
  <c r="EW186" i="89"/>
  <c r="EW180" i="89"/>
  <c r="EW179" i="89"/>
  <c r="EW181" i="89"/>
  <c r="EW185" i="89"/>
  <c r="EW169" i="89"/>
  <c r="EW168" i="89"/>
  <c r="EW167" i="89"/>
  <c r="EW166" i="89"/>
  <c r="EW165" i="89"/>
  <c r="EW164" i="89"/>
  <c r="EW163" i="89"/>
  <c r="EW162" i="89"/>
  <c r="EW161" i="89"/>
  <c r="EW160" i="89"/>
  <c r="EW159" i="89"/>
  <c r="EW158" i="89"/>
  <c r="EW157" i="89"/>
  <c r="EW156" i="89"/>
  <c r="EW155" i="89"/>
  <c r="EW154" i="89"/>
  <c r="EW153" i="89"/>
  <c r="EW152" i="89"/>
  <c r="EW151" i="89"/>
  <c r="EW150" i="89"/>
  <c r="EW149" i="89"/>
  <c r="EW147" i="89"/>
  <c r="EW146" i="89"/>
  <c r="EW145" i="89"/>
  <c r="EW144" i="89"/>
  <c r="EW143" i="89"/>
  <c r="EW142" i="89"/>
  <c r="EW141" i="89"/>
  <c r="EW140" i="89"/>
  <c r="EW139" i="89"/>
  <c r="EW138" i="89"/>
  <c r="EW137" i="89"/>
  <c r="EW136" i="89"/>
  <c r="EW135" i="89"/>
  <c r="EW134" i="89"/>
  <c r="EW133" i="89"/>
  <c r="EW132" i="89"/>
  <c r="EW131" i="89"/>
  <c r="EW130" i="89"/>
  <c r="EW148" i="89"/>
  <c r="EW127" i="89"/>
  <c r="EW129" i="89"/>
  <c r="EW128" i="89"/>
  <c r="EW126" i="89"/>
  <c r="EW125" i="89"/>
  <c r="EW124" i="89"/>
  <c r="EW123" i="89"/>
  <c r="EW122" i="89"/>
  <c r="EW121" i="89"/>
  <c r="EW120" i="89"/>
  <c r="EW119" i="89"/>
  <c r="EW118" i="89"/>
  <c r="EW117" i="89"/>
  <c r="EW116" i="89"/>
  <c r="EW115" i="89"/>
  <c r="EW114" i="89"/>
  <c r="EW113" i="89"/>
  <c r="EW112" i="89"/>
  <c r="EW111" i="89"/>
  <c r="EW110" i="89"/>
  <c r="EW109" i="89"/>
  <c r="EW108" i="89"/>
  <c r="EW107" i="89"/>
  <c r="EW106" i="89"/>
  <c r="EW105" i="89"/>
  <c r="EW104" i="89"/>
  <c r="EW103" i="89"/>
  <c r="EW102" i="89"/>
  <c r="EW101" i="89"/>
  <c r="EW100" i="89"/>
  <c r="EW99" i="89"/>
  <c r="EW98" i="89"/>
  <c r="EW97" i="89"/>
  <c r="EW96" i="89"/>
  <c r="EW95" i="89"/>
  <c r="EW94" i="89"/>
  <c r="EW93" i="89"/>
  <c r="EW92" i="89"/>
  <c r="EW91" i="89"/>
  <c r="EW90" i="89"/>
  <c r="EW89" i="89"/>
  <c r="EW88" i="89"/>
  <c r="EW87" i="89"/>
  <c r="EW86" i="89"/>
  <c r="EW85" i="89"/>
  <c r="EW84" i="89"/>
  <c r="EW83" i="89"/>
  <c r="EW82" i="89"/>
  <c r="EW81" i="89"/>
  <c r="EW80" i="89"/>
  <c r="EW79" i="89"/>
  <c r="EW78" i="89"/>
  <c r="EW77" i="89"/>
  <c r="EW76" i="89"/>
  <c r="EW75" i="89"/>
  <c r="EW74" i="89"/>
  <c r="EW73" i="89"/>
  <c r="EW72" i="89"/>
  <c r="EW71" i="89"/>
  <c r="EW70" i="89"/>
  <c r="EW69" i="89"/>
  <c r="EW68" i="89"/>
  <c r="EW67" i="89"/>
  <c r="EW66" i="89"/>
  <c r="EW65" i="89"/>
  <c r="EW64" i="89"/>
  <c r="EW63" i="89"/>
  <c r="EW62" i="89"/>
  <c r="EW61" i="89"/>
  <c r="EW60" i="89"/>
  <c r="EW59" i="89"/>
  <c r="EW58" i="89"/>
  <c r="EW57" i="89"/>
  <c r="EW56" i="89"/>
  <c r="EW55" i="89"/>
  <c r="EW54" i="89"/>
  <c r="EW53" i="89"/>
  <c r="EW52" i="89"/>
  <c r="EW51" i="89"/>
  <c r="EW50" i="89"/>
  <c r="EW49" i="89"/>
  <c r="EW48" i="89"/>
  <c r="EW47" i="89"/>
  <c r="EW46" i="89"/>
  <c r="EW45" i="89"/>
  <c r="EW39" i="89"/>
  <c r="EW37" i="89"/>
  <c r="EW36" i="89"/>
  <c r="EW35" i="89"/>
  <c r="EW34" i="89"/>
  <c r="EW33" i="89"/>
  <c r="EW32" i="89"/>
  <c r="EW30" i="89"/>
  <c r="EW28" i="89"/>
  <c r="EW44" i="89"/>
  <c r="EW43" i="89"/>
  <c r="EW42" i="89"/>
  <c r="EW41" i="89"/>
  <c r="EW40" i="89"/>
  <c r="EW38" i="89"/>
  <c r="EW31" i="89"/>
  <c r="EW29" i="89"/>
  <c r="EW27" i="89"/>
  <c r="EE225" i="89"/>
  <c r="EE224" i="89"/>
  <c r="EE223" i="89"/>
  <c r="EE227" i="89"/>
  <c r="EE226" i="89"/>
  <c r="EE222" i="89"/>
  <c r="EE221" i="89"/>
  <c r="EE220" i="89"/>
  <c r="EE218" i="89"/>
  <c r="EE215" i="89"/>
  <c r="EE217" i="89"/>
  <c r="EE216" i="89"/>
  <c r="EE213" i="89"/>
  <c r="EE212" i="89"/>
  <c r="EE219" i="89"/>
  <c r="EE211" i="89"/>
  <c r="EE214" i="89"/>
  <c r="EE208" i="89"/>
  <c r="EE207" i="89"/>
  <c r="EE210" i="89"/>
  <c r="EE204" i="89"/>
  <c r="EE203" i="89"/>
  <c r="EE202" i="89"/>
  <c r="EE201" i="89"/>
  <c r="EE200" i="89"/>
  <c r="EE199" i="89"/>
  <c r="EE209" i="89"/>
  <c r="EE205" i="89"/>
  <c r="EE206" i="89"/>
  <c r="EE198" i="89"/>
  <c r="EE196" i="89"/>
  <c r="EE195" i="89"/>
  <c r="EE194" i="89"/>
  <c r="EE193" i="89"/>
  <c r="EE192" i="89"/>
  <c r="EE191" i="89"/>
  <c r="EE190" i="89"/>
  <c r="EE189" i="89"/>
  <c r="EE188" i="89"/>
  <c r="EE197" i="89"/>
  <c r="EE187" i="89"/>
  <c r="EE186" i="89"/>
  <c r="EE185" i="89"/>
  <c r="EE184" i="89"/>
  <c r="EE183" i="89"/>
  <c r="EE181" i="89"/>
  <c r="EE182" i="89"/>
  <c r="EE178" i="89"/>
  <c r="EE177" i="89"/>
  <c r="EE176" i="89"/>
  <c r="EE175" i="89"/>
  <c r="EE174" i="89"/>
  <c r="EE180" i="89"/>
  <c r="EE173" i="89"/>
  <c r="EE171" i="89"/>
  <c r="EE179" i="89"/>
  <c r="EE172" i="89"/>
  <c r="EE170" i="89"/>
  <c r="EE169" i="89"/>
  <c r="EE168" i="89"/>
  <c r="EE167" i="89"/>
  <c r="EE166" i="89"/>
  <c r="EE165" i="89"/>
  <c r="EE164" i="89"/>
  <c r="EE163" i="89"/>
  <c r="EE162" i="89"/>
  <c r="EE161" i="89"/>
  <c r="EE160" i="89"/>
  <c r="EE159" i="89"/>
  <c r="EE158" i="89"/>
  <c r="EE157" i="89"/>
  <c r="EE156" i="89"/>
  <c r="EE155" i="89"/>
  <c r="EE154" i="89"/>
  <c r="EE153" i="89"/>
  <c r="EE152" i="89"/>
  <c r="EE151" i="89"/>
  <c r="EE150" i="89"/>
  <c r="EE149" i="89"/>
  <c r="EE148" i="89"/>
  <c r="EE147" i="89"/>
  <c r="EE146" i="89"/>
  <c r="EE145" i="89"/>
  <c r="EE144" i="89"/>
  <c r="EE143" i="89"/>
  <c r="EE142" i="89"/>
  <c r="EE141" i="89"/>
  <c r="EE140" i="89"/>
  <c r="EE139" i="89"/>
  <c r="EE138" i="89"/>
  <c r="EE137" i="89"/>
  <c r="EE136" i="89"/>
  <c r="EE135" i="89"/>
  <c r="EE134" i="89"/>
  <c r="EE133" i="89"/>
  <c r="EE132" i="89"/>
  <c r="EE131" i="89"/>
  <c r="EE130" i="89"/>
  <c r="EE129" i="89"/>
  <c r="EE128" i="89"/>
  <c r="EE127" i="89"/>
  <c r="EE126" i="89"/>
  <c r="EE125" i="89"/>
  <c r="EE124" i="89"/>
  <c r="EE123" i="89"/>
  <c r="EE122" i="89"/>
  <c r="EE121" i="89"/>
  <c r="EE120" i="89"/>
  <c r="EE119" i="89"/>
  <c r="EE118" i="89"/>
  <c r="EE117" i="89"/>
  <c r="EE116" i="89"/>
  <c r="EE115" i="89"/>
  <c r="EE114" i="89"/>
  <c r="EE113" i="89"/>
  <c r="EE112" i="89"/>
  <c r="EE110" i="89"/>
  <c r="EE108" i="89"/>
  <c r="EE106" i="89"/>
  <c r="EE104" i="89"/>
  <c r="EE111" i="89"/>
  <c r="EE109" i="89"/>
  <c r="EE107" i="89"/>
  <c r="EE105" i="89"/>
  <c r="EE103" i="89"/>
  <c r="EE99" i="89"/>
  <c r="EE95" i="89"/>
  <c r="EE81" i="89"/>
  <c r="EE102" i="89"/>
  <c r="EE98" i="89"/>
  <c r="EE94" i="89"/>
  <c r="EE92" i="89"/>
  <c r="EE90" i="89"/>
  <c r="EE88" i="89"/>
  <c r="EE86" i="89"/>
  <c r="EE84" i="89"/>
  <c r="EE101" i="89"/>
  <c r="EE97" i="89"/>
  <c r="EE93" i="89"/>
  <c r="EE82" i="89"/>
  <c r="EE80" i="89"/>
  <c r="EE79" i="89"/>
  <c r="EE78" i="89"/>
  <c r="EE77" i="89"/>
  <c r="EE76" i="89"/>
  <c r="EE75" i="89"/>
  <c r="EE74" i="89"/>
  <c r="EE73" i="89"/>
  <c r="EE72" i="89"/>
  <c r="EE71" i="89"/>
  <c r="EE70" i="89"/>
  <c r="EE69" i="89"/>
  <c r="EE68" i="89"/>
  <c r="EE67" i="89"/>
  <c r="EE66" i="89"/>
  <c r="EE65" i="89"/>
  <c r="EE64" i="89"/>
  <c r="EE63" i="89"/>
  <c r="EE62" i="89"/>
  <c r="EE61" i="89"/>
  <c r="EE60" i="89"/>
  <c r="EE59" i="89"/>
  <c r="EE58" i="89"/>
  <c r="EE57" i="89"/>
  <c r="EE56" i="89"/>
  <c r="EE55" i="89"/>
  <c r="EE54" i="89"/>
  <c r="EE53" i="89"/>
  <c r="EE52" i="89"/>
  <c r="EE51" i="89"/>
  <c r="EE50" i="89"/>
  <c r="EE49" i="89"/>
  <c r="EE48" i="89"/>
  <c r="EE47" i="89"/>
  <c r="EE46" i="89"/>
  <c r="EE45" i="89"/>
  <c r="EE100" i="89"/>
  <c r="EE96" i="89"/>
  <c r="EE91" i="89"/>
  <c r="EE89" i="89"/>
  <c r="EE87" i="89"/>
  <c r="EE85" i="89"/>
  <c r="EE83" i="89"/>
  <c r="EE44" i="89"/>
  <c r="EE43" i="89"/>
  <c r="EE42" i="89"/>
  <c r="EE41" i="89"/>
  <c r="EE40" i="89"/>
  <c r="EE39" i="89"/>
  <c r="EE38" i="89"/>
  <c r="EE37" i="89"/>
  <c r="EE36" i="89"/>
  <c r="EE35" i="89"/>
  <c r="EE34" i="89"/>
  <c r="EE33" i="89"/>
  <c r="EE32" i="89"/>
  <c r="EE31" i="89"/>
  <c r="EE30" i="89"/>
  <c r="EE29" i="89"/>
  <c r="EE28" i="89"/>
  <c r="EE27" i="89"/>
  <c r="ER227" i="89"/>
  <c r="ER226" i="89"/>
  <c r="ER223" i="89"/>
  <c r="ER224" i="89"/>
  <c r="ER225" i="89"/>
  <c r="ER222" i="89"/>
  <c r="ER221" i="89"/>
  <c r="ER220" i="89"/>
  <c r="ER219" i="89"/>
  <c r="ER216" i="89"/>
  <c r="ER218" i="89"/>
  <c r="ER217" i="89"/>
  <c r="ER214" i="89"/>
  <c r="ER211" i="89"/>
  <c r="ER215" i="89"/>
  <c r="ER213" i="89"/>
  <c r="ER212" i="89"/>
  <c r="ER208" i="89"/>
  <c r="ER207" i="89"/>
  <c r="ER209" i="89"/>
  <c r="ER205" i="89"/>
  <c r="ER206" i="89"/>
  <c r="ER203" i="89"/>
  <c r="ER202" i="89"/>
  <c r="ER201" i="89"/>
  <c r="ER200" i="89"/>
  <c r="ER199" i="89"/>
  <c r="ER210" i="89"/>
  <c r="ER204" i="89"/>
  <c r="ER198" i="89"/>
  <c r="ER197" i="89"/>
  <c r="ER196" i="89"/>
  <c r="ER195" i="89"/>
  <c r="ER194" i="89"/>
  <c r="ER193" i="89"/>
  <c r="ER192" i="89"/>
  <c r="ER191" i="89"/>
  <c r="ER190" i="89"/>
  <c r="ER189" i="89"/>
  <c r="ER188" i="89"/>
  <c r="ER187" i="89"/>
  <c r="ER186" i="89"/>
  <c r="ER185" i="89"/>
  <c r="ER184" i="89"/>
  <c r="ER183" i="89"/>
  <c r="ER180" i="89"/>
  <c r="ER181" i="89"/>
  <c r="ER179" i="89"/>
  <c r="ER178" i="89"/>
  <c r="ER177" i="89"/>
  <c r="ER176" i="89"/>
  <c r="ER175" i="89"/>
  <c r="ER174" i="89"/>
  <c r="ER172" i="89"/>
  <c r="ER170" i="89"/>
  <c r="ER182" i="89"/>
  <c r="ER173" i="89"/>
  <c r="ER171" i="89"/>
  <c r="ER169" i="89"/>
  <c r="ER168" i="89"/>
  <c r="ER166" i="89"/>
  <c r="ER165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67" i="89"/>
  <c r="ER146" i="89"/>
  <c r="ER145" i="89"/>
  <c r="ER144" i="89"/>
  <c r="ER143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16" i="89"/>
  <c r="ER115" i="89"/>
  <c r="ER114" i="89"/>
  <c r="ER113" i="89"/>
  <c r="ER112" i="89"/>
  <c r="ER111" i="89"/>
  <c r="ER109" i="89"/>
  <c r="ER107" i="89"/>
  <c r="ER105" i="89"/>
  <c r="ER110" i="89"/>
  <c r="ER108" i="89"/>
  <c r="ER106" i="89"/>
  <c r="ER104" i="89"/>
  <c r="ER100" i="89"/>
  <c r="ER96" i="89"/>
  <c r="ER103" i="89"/>
  <c r="ER99" i="89"/>
  <c r="ER95" i="89"/>
  <c r="ER91" i="89"/>
  <c r="ER89" i="89"/>
  <c r="ER87" i="89"/>
  <c r="ER85" i="89"/>
  <c r="ER83" i="89"/>
  <c r="ER82" i="89"/>
  <c r="ER80" i="89"/>
  <c r="ER102" i="89"/>
  <c r="ER98" i="89"/>
  <c r="ER94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46" i="89"/>
  <c r="ER45" i="89"/>
  <c r="ER101" i="89"/>
  <c r="ER97" i="89"/>
  <c r="ER93" i="89"/>
  <c r="ER92" i="89"/>
  <c r="ER90" i="89"/>
  <c r="ER88" i="89"/>
  <c r="ER86" i="89"/>
  <c r="ER84" i="89"/>
  <c r="ER81" i="89"/>
  <c r="ER44" i="89"/>
  <c r="ER43" i="89"/>
  <c r="ER42" i="89"/>
  <c r="ER41" i="89"/>
  <c r="ER40" i="89"/>
  <c r="ER39" i="89"/>
  <c r="ER38" i="89"/>
  <c r="ER37" i="89"/>
  <c r="ER36" i="89"/>
  <c r="ER35" i="89"/>
  <c r="ER34" i="89"/>
  <c r="ER33" i="89"/>
  <c r="ER32" i="89"/>
  <c r="ER31" i="89"/>
  <c r="ER30" i="89"/>
  <c r="ER29" i="89"/>
  <c r="ER28" i="89"/>
  <c r="ER27" i="89"/>
  <c r="EB227" i="89"/>
  <c r="EB223" i="89"/>
  <c r="EB224" i="89"/>
  <c r="EB222" i="89"/>
  <c r="EB221" i="89"/>
  <c r="EB220" i="89"/>
  <c r="EB226" i="89"/>
  <c r="EB225" i="89"/>
  <c r="EB219" i="89"/>
  <c r="EB218" i="89"/>
  <c r="EB217" i="89"/>
  <c r="EB216" i="89"/>
  <c r="EB215" i="89"/>
  <c r="EB214" i="89"/>
  <c r="EB213" i="89"/>
  <c r="EB212" i="89"/>
  <c r="EB211" i="89"/>
  <c r="EB210" i="89"/>
  <c r="EB209" i="89"/>
  <c r="EB207" i="89"/>
  <c r="EB206" i="89"/>
  <c r="EB203" i="89"/>
  <c r="EB202" i="89"/>
  <c r="EB201" i="89"/>
  <c r="EB200" i="89"/>
  <c r="EB199" i="89"/>
  <c r="EB198" i="89"/>
  <c r="EB197" i="89"/>
  <c r="EB204" i="89"/>
  <c r="EB208" i="89"/>
  <c r="EB205" i="89"/>
  <c r="EB196" i="89"/>
  <c r="EB195" i="89"/>
  <c r="EB194" i="89"/>
  <c r="EB193" i="89"/>
  <c r="EB192" i="89"/>
  <c r="EB191" i="89"/>
  <c r="EB190" i="89"/>
  <c r="EB189" i="89"/>
  <c r="EB188" i="89"/>
  <c r="EB185" i="89"/>
  <c r="EB180" i="89"/>
  <c r="EB184" i="89"/>
  <c r="EB181" i="89"/>
  <c r="EB179" i="89"/>
  <c r="EB178" i="89"/>
  <c r="EB177" i="89"/>
  <c r="EB176" i="89"/>
  <c r="EB175" i="89"/>
  <c r="EB174" i="89"/>
  <c r="EB173" i="89"/>
  <c r="EB172" i="89"/>
  <c r="EB171" i="89"/>
  <c r="EB170" i="89"/>
  <c r="EB187" i="89"/>
  <c r="EB183" i="89"/>
  <c r="EB182" i="89"/>
  <c r="EB169" i="89"/>
  <c r="EB168" i="89"/>
  <c r="EB167" i="89"/>
  <c r="EB166" i="89"/>
  <c r="EB18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8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49" i="89"/>
  <c r="EB147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8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39" i="89"/>
  <c r="EB38" i="89"/>
  <c r="EB34" i="89"/>
  <c r="EB33" i="89"/>
  <c r="EB32" i="89"/>
  <c r="EB31" i="89"/>
  <c r="EB27" i="89"/>
  <c r="EB44" i="89"/>
  <c r="EB43" i="89"/>
  <c r="EB42" i="89"/>
  <c r="EB41" i="89"/>
  <c r="EB40" i="89"/>
  <c r="EB37" i="89"/>
  <c r="EB36" i="89"/>
  <c r="EB35" i="89"/>
  <c r="EB29" i="89"/>
  <c r="EB30" i="89"/>
  <c r="EB28" i="89"/>
  <c r="EV225" i="89"/>
  <c r="EV224" i="89"/>
  <c r="EV223" i="89"/>
  <c r="EV226" i="89"/>
  <c r="EV222" i="89"/>
  <c r="EV221" i="89"/>
  <c r="EV220" i="89"/>
  <c r="EV227" i="89"/>
  <c r="EV218" i="89"/>
  <c r="EV215" i="89"/>
  <c r="EV217" i="89"/>
  <c r="EV216" i="89"/>
  <c r="EV213" i="89"/>
  <c r="EV219" i="89"/>
  <c r="EV212" i="89"/>
  <c r="EV211" i="89"/>
  <c r="EV214" i="89"/>
  <c r="EV208" i="89"/>
  <c r="EV207" i="89"/>
  <c r="EV210" i="89"/>
  <c r="EV204" i="89"/>
  <c r="EV203" i="89"/>
  <c r="EV202" i="89"/>
  <c r="EV201" i="89"/>
  <c r="EV200" i="89"/>
  <c r="EV199" i="89"/>
  <c r="EV205" i="89"/>
  <c r="EV209" i="89"/>
  <c r="EV206" i="89"/>
  <c r="EV198" i="89"/>
  <c r="EV196" i="89"/>
  <c r="EV195" i="89"/>
  <c r="EV194" i="89"/>
  <c r="EV193" i="89"/>
  <c r="EV192" i="89"/>
  <c r="EV191" i="89"/>
  <c r="EV190" i="89"/>
  <c r="EV189" i="89"/>
  <c r="EV188" i="89"/>
  <c r="EV197" i="89"/>
  <c r="EV187" i="89"/>
  <c r="EV186" i="89"/>
  <c r="EV185" i="89"/>
  <c r="EV184" i="89"/>
  <c r="EV183" i="89"/>
  <c r="EV181" i="89"/>
  <c r="EV182" i="89"/>
  <c r="EV178" i="89"/>
  <c r="EV177" i="89"/>
  <c r="EV176" i="89"/>
  <c r="EV175" i="89"/>
  <c r="EV174" i="89"/>
  <c r="EV173" i="89"/>
  <c r="EV171" i="89"/>
  <c r="EV180" i="89"/>
  <c r="EV172" i="89"/>
  <c r="EV170" i="89"/>
  <c r="EV179" i="89"/>
  <c r="EV169" i="89"/>
  <c r="EV168" i="89"/>
  <c r="EV167" i="89"/>
  <c r="EV166" i="89"/>
  <c r="EV165" i="89"/>
  <c r="EV164" i="89"/>
  <c r="EV163" i="89"/>
  <c r="EV162" i="89"/>
  <c r="EV161" i="89"/>
  <c r="EV160" i="89"/>
  <c r="EV159" i="89"/>
  <c r="EV158" i="89"/>
  <c r="EV157" i="89"/>
  <c r="EV156" i="89"/>
  <c r="EV155" i="89"/>
  <c r="EV154" i="89"/>
  <c r="EV153" i="89"/>
  <c r="EV152" i="89"/>
  <c r="EV151" i="89"/>
  <c r="EV150" i="89"/>
  <c r="EV149" i="89"/>
  <c r="EV148" i="89"/>
  <c r="EV147" i="89"/>
  <c r="EV146" i="89"/>
  <c r="EV145" i="89"/>
  <c r="EV144" i="89"/>
  <c r="EV143" i="89"/>
  <c r="EV142" i="89"/>
  <c r="EV141" i="89"/>
  <c r="EV140" i="89"/>
  <c r="EV139" i="89"/>
  <c r="EV138" i="89"/>
  <c r="EV137" i="89"/>
  <c r="EV136" i="89"/>
  <c r="EV135" i="89"/>
  <c r="EV134" i="89"/>
  <c r="EV133" i="89"/>
  <c r="EV132" i="89"/>
  <c r="EV131" i="89"/>
  <c r="EV130" i="89"/>
  <c r="EV129" i="89"/>
  <c r="EV128" i="89"/>
  <c r="EV127" i="89"/>
  <c r="EV126" i="89"/>
  <c r="EV125" i="89"/>
  <c r="EV124" i="89"/>
  <c r="EV123" i="89"/>
  <c r="EV122" i="89"/>
  <c r="EV121" i="89"/>
  <c r="EV120" i="89"/>
  <c r="EV119" i="89"/>
  <c r="EV118" i="89"/>
  <c r="EV117" i="89"/>
  <c r="EV116" i="89"/>
  <c r="EV115" i="89"/>
  <c r="EV114" i="89"/>
  <c r="EV113" i="89"/>
  <c r="EV112" i="89"/>
  <c r="EV110" i="89"/>
  <c r="EV108" i="89"/>
  <c r="EV106" i="89"/>
  <c r="EV104" i="89"/>
  <c r="EV111" i="89"/>
  <c r="EV109" i="89"/>
  <c r="EV107" i="89"/>
  <c r="EV105" i="89"/>
  <c r="EV103" i="89"/>
  <c r="EV99" i="89"/>
  <c r="EV95" i="89"/>
  <c r="EV81" i="89"/>
  <c r="EV102" i="89"/>
  <c r="EV98" i="89"/>
  <c r="EV94" i="89"/>
  <c r="EV92" i="89"/>
  <c r="EV90" i="89"/>
  <c r="EV88" i="89"/>
  <c r="EV86" i="89"/>
  <c r="EV84" i="89"/>
  <c r="EV101" i="89"/>
  <c r="EV97" i="89"/>
  <c r="EV93" i="89"/>
  <c r="EV82" i="89"/>
  <c r="EV80" i="89"/>
  <c r="EV79" i="89"/>
  <c r="EV78" i="89"/>
  <c r="EV77" i="89"/>
  <c r="EV76" i="89"/>
  <c r="EV75" i="89"/>
  <c r="EV74" i="89"/>
  <c r="EV73" i="89"/>
  <c r="EV72" i="89"/>
  <c r="EV71" i="89"/>
  <c r="EV70" i="89"/>
  <c r="EV69" i="89"/>
  <c r="EV68" i="89"/>
  <c r="EV67" i="89"/>
  <c r="EV66" i="89"/>
  <c r="EV65" i="89"/>
  <c r="EV64" i="89"/>
  <c r="EV63" i="89"/>
  <c r="EV62" i="89"/>
  <c r="EV61" i="89"/>
  <c r="EV60" i="89"/>
  <c r="EV59" i="89"/>
  <c r="EV58" i="89"/>
  <c r="EV57" i="89"/>
  <c r="EV56" i="89"/>
  <c r="EV55" i="89"/>
  <c r="EV54" i="89"/>
  <c r="EV53" i="89"/>
  <c r="EV52" i="89"/>
  <c r="EV51" i="89"/>
  <c r="EV50" i="89"/>
  <c r="EV49" i="89"/>
  <c r="EV48" i="89"/>
  <c r="EV47" i="89"/>
  <c r="EV46" i="89"/>
  <c r="EV45" i="89"/>
  <c r="EV100" i="89"/>
  <c r="EV96" i="89"/>
  <c r="EV91" i="89"/>
  <c r="EV89" i="89"/>
  <c r="EV87" i="89"/>
  <c r="EV85" i="89"/>
  <c r="EV83" i="89"/>
  <c r="EV44" i="89"/>
  <c r="EV43" i="89"/>
  <c r="EV42" i="89"/>
  <c r="EV41" i="89"/>
  <c r="EV40" i="89"/>
  <c r="EV39" i="89"/>
  <c r="EV38" i="89"/>
  <c r="EV37" i="89"/>
  <c r="EV36" i="89"/>
  <c r="EV35" i="89"/>
  <c r="EV34" i="89"/>
  <c r="EV33" i="89"/>
  <c r="EV32" i="89"/>
  <c r="EV31" i="89"/>
  <c r="EV30" i="89"/>
  <c r="EV29" i="89"/>
  <c r="EV28" i="89"/>
  <c r="EV27" i="89"/>
  <c r="BL64" i="89"/>
  <c r="AF64" i="89" s="1"/>
  <c r="BL48" i="89"/>
  <c r="AF48" i="89" s="1"/>
  <c r="BL52" i="89"/>
  <c r="AF52" i="89" s="1"/>
  <c r="BL56" i="89"/>
  <c r="AF56" i="89" s="1"/>
  <c r="BL60" i="89"/>
  <c r="AF60" i="89" s="1"/>
  <c r="BL27" i="89"/>
  <c r="AF27" i="89" s="1"/>
  <c r="BL31" i="89"/>
  <c r="AF31" i="89" s="1"/>
  <c r="BL35" i="89"/>
  <c r="AF35" i="89" s="1"/>
  <c r="BL39" i="89"/>
  <c r="AF39" i="89" s="1"/>
  <c r="BL43" i="89"/>
  <c r="AF43" i="89" s="1"/>
  <c r="BL105" i="89"/>
  <c r="AF105" i="89" s="1"/>
  <c r="BL67" i="89"/>
  <c r="AF67" i="89" s="1"/>
  <c r="BL71" i="89"/>
  <c r="AF71" i="89" s="1"/>
  <c r="BL75" i="89"/>
  <c r="AF75" i="89" s="1"/>
  <c r="BL79" i="89"/>
  <c r="AF79" i="89" s="1"/>
  <c r="BL86" i="89"/>
  <c r="AF86" i="89" s="1"/>
  <c r="BL90" i="89"/>
  <c r="AF90" i="89" s="1"/>
  <c r="BL94" i="89"/>
  <c r="AF94" i="89" s="1"/>
  <c r="BL98" i="89"/>
  <c r="AF98" i="89" s="1"/>
  <c r="BL102" i="89"/>
  <c r="AF102" i="89" s="1"/>
  <c r="BL132" i="89"/>
  <c r="AF132" i="89" s="1"/>
  <c r="BL109" i="89"/>
  <c r="AF109" i="89" s="1"/>
  <c r="BL113" i="89"/>
  <c r="AF113" i="89" s="1"/>
  <c r="BL117" i="89"/>
  <c r="AF117" i="89" s="1"/>
  <c r="BL121" i="89"/>
  <c r="AF121" i="89" s="1"/>
  <c r="BL125" i="89"/>
  <c r="AF125" i="89" s="1"/>
  <c r="BL129" i="89"/>
  <c r="AF129" i="89" s="1"/>
  <c r="BL133" i="89"/>
  <c r="AF133" i="89" s="1"/>
  <c r="BL152" i="89"/>
  <c r="AF152" i="89" s="1"/>
  <c r="BL136" i="89"/>
  <c r="AF136" i="89" s="1"/>
  <c r="BL140" i="89"/>
  <c r="AF140" i="89" s="1"/>
  <c r="BL144" i="89"/>
  <c r="AF144" i="89" s="1"/>
  <c r="BL167" i="89"/>
  <c r="AF167" i="89" s="1"/>
  <c r="BL157" i="89"/>
  <c r="AF157" i="89" s="1"/>
  <c r="BL161" i="89"/>
  <c r="AF161" i="89" s="1"/>
  <c r="BL165" i="89"/>
  <c r="AF165" i="89" s="1"/>
  <c r="BL168" i="89"/>
  <c r="AF168" i="89" s="1"/>
  <c r="BL189" i="89"/>
  <c r="AF189" i="89" s="1"/>
  <c r="BL173" i="89"/>
  <c r="AF173" i="89" s="1"/>
  <c r="BL177" i="89"/>
  <c r="AF177" i="89" s="1"/>
  <c r="BL180" i="89"/>
  <c r="AF180" i="89" s="1"/>
  <c r="BL184" i="89"/>
  <c r="AF184" i="89" s="1"/>
  <c r="BL195" i="89"/>
  <c r="AF195" i="89" s="1"/>
  <c r="BL197" i="89"/>
  <c r="AF197" i="89" s="1"/>
  <c r="BL203" i="89"/>
  <c r="AF203" i="89" s="1"/>
  <c r="BL207" i="89"/>
  <c r="AF207" i="89" s="1"/>
  <c r="BL220" i="89"/>
  <c r="AF220" i="89" s="1"/>
  <c r="BL214" i="89"/>
  <c r="AF214" i="89" s="1"/>
  <c r="BL221" i="89"/>
  <c r="AF221" i="89" s="1"/>
  <c r="BL219" i="89"/>
  <c r="AF219" i="89" s="1"/>
  <c r="ED227" i="89"/>
  <c r="ED226" i="89"/>
  <c r="ED225" i="89"/>
  <c r="ED224" i="89"/>
  <c r="ED223" i="89"/>
  <c r="ED222" i="89"/>
  <c r="ED221" i="89"/>
  <c r="ED220" i="89"/>
  <c r="ED219" i="89"/>
  <c r="ED218" i="89"/>
  <c r="ED217" i="89"/>
  <c r="ED214" i="89"/>
  <c r="ED213" i="89"/>
  <c r="ED212" i="89"/>
  <c r="ED211" i="89"/>
  <c r="ED215" i="89"/>
  <c r="ED216" i="89"/>
  <c r="ED209" i="89"/>
  <c r="ED208" i="89"/>
  <c r="ED207" i="89"/>
  <c r="ED206" i="89"/>
  <c r="ED205" i="89"/>
  <c r="ED204" i="89"/>
  <c r="ED210" i="89"/>
  <c r="ED203" i="89"/>
  <c r="ED202" i="89"/>
  <c r="ED197" i="89"/>
  <c r="ED201" i="89"/>
  <c r="ED200" i="89"/>
  <c r="ED199" i="89"/>
  <c r="ED198" i="89"/>
  <c r="ED196" i="89"/>
  <c r="ED195" i="89"/>
  <c r="ED194" i="89"/>
  <c r="ED193" i="89"/>
  <c r="ED192" i="89"/>
  <c r="ED191" i="89"/>
  <c r="ED190" i="89"/>
  <c r="ED189" i="89"/>
  <c r="ED188" i="89"/>
  <c r="ED187" i="89"/>
  <c r="ED186" i="89"/>
  <c r="ED185" i="89"/>
  <c r="ED184" i="89"/>
  <c r="ED183" i="89"/>
  <c r="ED182" i="89"/>
  <c r="ED181" i="89"/>
  <c r="ED180" i="89"/>
  <c r="ED179" i="89"/>
  <c r="ED178" i="89"/>
  <c r="ED177" i="89"/>
  <c r="ED176" i="89"/>
  <c r="ED175" i="89"/>
  <c r="ED174" i="89"/>
  <c r="ED169" i="89"/>
  <c r="ED173" i="89"/>
  <c r="ED171" i="89"/>
  <c r="ED172" i="89"/>
  <c r="ED170" i="89"/>
  <c r="ED167" i="89"/>
  <c r="ED168" i="89"/>
  <c r="ED166" i="89"/>
  <c r="ED165" i="89"/>
  <c r="ED164" i="89"/>
  <c r="ED163" i="89"/>
  <c r="ED162" i="89"/>
  <c r="ED161" i="89"/>
  <c r="ED160" i="89"/>
  <c r="ED159" i="89"/>
  <c r="ED158" i="89"/>
  <c r="ED157" i="89"/>
  <c r="ED156" i="89"/>
  <c r="ED155" i="89"/>
  <c r="ED154" i="89"/>
  <c r="ED149" i="89"/>
  <c r="ED147" i="89"/>
  <c r="ED153" i="89"/>
  <c r="ED152" i="89"/>
  <c r="ED151" i="89"/>
  <c r="ED150" i="89"/>
  <c r="ED148" i="89"/>
  <c r="ED146" i="89"/>
  <c r="ED145" i="89"/>
  <c r="ED144" i="89"/>
  <c r="ED143" i="89"/>
  <c r="ED142" i="89"/>
  <c r="ED141" i="89"/>
  <c r="ED140" i="89"/>
  <c r="ED139" i="89"/>
  <c r="ED138" i="89"/>
  <c r="ED137" i="89"/>
  <c r="ED136" i="89"/>
  <c r="ED135" i="89"/>
  <c r="ED134" i="89"/>
  <c r="ED133" i="89"/>
  <c r="ED132" i="89"/>
  <c r="ED131" i="89"/>
  <c r="ED130" i="89"/>
  <c r="ED129" i="89"/>
  <c r="ED128" i="89"/>
  <c r="ED127" i="89"/>
  <c r="ED126" i="89"/>
  <c r="ED125" i="89"/>
  <c r="ED124" i="89"/>
  <c r="ED123" i="89"/>
  <c r="ED122" i="89"/>
  <c r="ED121" i="89"/>
  <c r="ED120" i="89"/>
  <c r="ED119" i="89"/>
  <c r="ED118" i="89"/>
  <c r="ED117" i="89"/>
  <c r="ED116" i="89"/>
  <c r="ED115" i="89"/>
  <c r="ED114" i="89"/>
  <c r="ED113" i="89"/>
  <c r="ED112" i="89"/>
  <c r="ED103" i="89"/>
  <c r="ED102" i="89"/>
  <c r="ED101" i="89"/>
  <c r="ED100" i="89"/>
  <c r="ED99" i="89"/>
  <c r="ED98" i="89"/>
  <c r="ED97" i="89"/>
  <c r="ED96" i="89"/>
  <c r="ED95" i="89"/>
  <c r="ED94" i="89"/>
  <c r="ED93" i="89"/>
  <c r="ED110" i="89"/>
  <c r="ED108" i="89"/>
  <c r="ED106" i="89"/>
  <c r="ED104" i="89"/>
  <c r="ED111" i="89"/>
  <c r="ED109" i="89"/>
  <c r="ED107" i="89"/>
  <c r="ED91" i="89"/>
  <c r="ED89" i="89"/>
  <c r="ED87" i="89"/>
  <c r="ED85" i="89"/>
  <c r="ED83" i="89"/>
  <c r="ED105" i="89"/>
  <c r="ED81" i="89"/>
  <c r="ED92" i="89"/>
  <c r="ED90" i="89"/>
  <c r="ED88" i="89"/>
  <c r="ED86" i="89"/>
  <c r="ED84" i="89"/>
  <c r="ED82" i="89"/>
  <c r="ED80" i="89"/>
  <c r="ED79" i="89"/>
  <c r="ED78" i="89"/>
  <c r="ED77" i="89"/>
  <c r="ED76" i="89"/>
  <c r="ED75" i="89"/>
  <c r="ED74" i="89"/>
  <c r="ED73" i="89"/>
  <c r="ED72" i="89"/>
  <c r="ED71" i="89"/>
  <c r="ED70" i="89"/>
  <c r="ED69" i="89"/>
  <c r="ED68" i="89"/>
  <c r="ED67" i="89"/>
  <c r="ED66" i="89"/>
  <c r="ED65" i="89"/>
  <c r="ED64" i="89"/>
  <c r="ED63" i="89"/>
  <c r="ED62" i="89"/>
  <c r="ED61" i="89"/>
  <c r="ED60" i="89"/>
  <c r="ED59" i="89"/>
  <c r="ED58" i="89"/>
  <c r="ED57" i="89"/>
  <c r="ED56" i="89"/>
  <c r="ED55" i="89"/>
  <c r="ED54" i="89"/>
  <c r="ED53" i="89"/>
  <c r="ED52" i="89"/>
  <c r="ED51" i="89"/>
  <c r="ED50" i="89"/>
  <c r="ED49" i="89"/>
  <c r="ED48" i="89"/>
  <c r="ED47" i="89"/>
  <c r="ED46" i="89"/>
  <c r="ED45" i="89"/>
  <c r="ED31" i="89"/>
  <c r="ED30" i="89"/>
  <c r="ED29" i="89"/>
  <c r="ED28" i="89"/>
  <c r="ED27" i="89"/>
  <c r="ED44" i="89"/>
  <c r="ED43" i="89"/>
  <c r="ED42" i="89"/>
  <c r="ED41" i="89"/>
  <c r="ED40" i="89"/>
  <c r="ED39" i="89"/>
  <c r="ED38" i="89"/>
  <c r="ED37" i="89"/>
  <c r="ED36" i="89"/>
  <c r="ED35" i="89"/>
  <c r="ED34" i="89"/>
  <c r="ED33" i="89"/>
  <c r="ED32" i="89"/>
  <c r="EQ33" i="89"/>
  <c r="EQ37" i="89"/>
  <c r="EQ41" i="89"/>
  <c r="EQ27" i="89"/>
  <c r="EQ31" i="89"/>
  <c r="EQ47" i="89"/>
  <c r="EQ51" i="89"/>
  <c r="EQ55" i="89"/>
  <c r="EQ59" i="89"/>
  <c r="EQ63" i="89"/>
  <c r="EQ67" i="89"/>
  <c r="EQ71" i="89"/>
  <c r="EQ75" i="89"/>
  <c r="EQ79" i="89"/>
  <c r="EQ85" i="89"/>
  <c r="EQ106" i="89"/>
  <c r="EQ88" i="89"/>
  <c r="EQ110" i="89"/>
  <c r="EQ111" i="89"/>
  <c r="EQ93" i="89"/>
  <c r="EQ97" i="89"/>
  <c r="EQ101" i="89"/>
  <c r="EQ126" i="89"/>
  <c r="EQ118" i="89"/>
  <c r="EQ122" i="89"/>
  <c r="EQ127" i="89"/>
  <c r="EQ131" i="89"/>
  <c r="EQ135" i="89"/>
  <c r="EQ139" i="89"/>
  <c r="EQ143" i="89"/>
  <c r="EQ148" i="89"/>
  <c r="EQ153" i="89"/>
  <c r="EQ155" i="89"/>
  <c r="EQ159" i="89"/>
  <c r="EQ163" i="89"/>
  <c r="EQ166" i="89"/>
  <c r="EQ170" i="89"/>
  <c r="EQ176" i="89"/>
  <c r="EQ188" i="89"/>
  <c r="EQ192" i="89"/>
  <c r="EQ180" i="89"/>
  <c r="EQ184" i="89"/>
  <c r="EQ195" i="89"/>
  <c r="EQ200" i="89"/>
  <c r="EQ203" i="89"/>
  <c r="EQ206" i="89"/>
  <c r="EQ216" i="89"/>
  <c r="EQ214" i="89"/>
  <c r="EQ219" i="89"/>
  <c r="EQ223" i="89"/>
  <c r="EQ226" i="89"/>
  <c r="EZ30" i="89"/>
  <c r="EZ34" i="89"/>
  <c r="EZ38" i="89"/>
  <c r="EZ42" i="89"/>
  <c r="EZ82" i="89"/>
  <c r="EZ90" i="89"/>
  <c r="EZ103" i="89"/>
  <c r="EZ48" i="89"/>
  <c r="EZ52" i="89"/>
  <c r="EZ56" i="89"/>
  <c r="EZ60" i="89"/>
  <c r="EZ64" i="89"/>
  <c r="EZ68" i="89"/>
  <c r="EZ72" i="89"/>
  <c r="EZ76" i="89"/>
  <c r="EZ96" i="89"/>
  <c r="EZ85" i="89"/>
  <c r="EZ93" i="89"/>
  <c r="EZ94" i="89"/>
  <c r="EZ108" i="89"/>
  <c r="EZ109" i="89"/>
  <c r="EZ114" i="89"/>
  <c r="EZ118" i="89"/>
  <c r="EZ122" i="89"/>
  <c r="EZ126" i="89"/>
  <c r="EZ130" i="89"/>
  <c r="EZ134" i="89"/>
  <c r="EZ138" i="89"/>
  <c r="EZ142" i="89"/>
  <c r="EZ146" i="89"/>
  <c r="EZ149" i="89"/>
  <c r="EZ153" i="89"/>
  <c r="EZ157" i="89"/>
  <c r="EZ161" i="89"/>
  <c r="EZ165" i="89"/>
  <c r="EZ171" i="89"/>
  <c r="EZ182" i="89"/>
  <c r="EZ177" i="89"/>
  <c r="EZ179" i="89"/>
  <c r="EZ186" i="89"/>
  <c r="EZ190" i="89"/>
  <c r="EZ194" i="89"/>
  <c r="EZ197" i="89"/>
  <c r="EZ200" i="89"/>
  <c r="EZ206" i="89"/>
  <c r="EZ209" i="89"/>
  <c r="EZ211" i="89"/>
  <c r="EZ216" i="89"/>
  <c r="EZ222" i="89"/>
  <c r="EZ226" i="89"/>
  <c r="DM36" i="89"/>
  <c r="DM40" i="89"/>
  <c r="DM44" i="89"/>
  <c r="DM30" i="89"/>
  <c r="DM45" i="89"/>
  <c r="DM49" i="89"/>
  <c r="DM53" i="89"/>
  <c r="DM57" i="89"/>
  <c r="DM61" i="89"/>
  <c r="DM65" i="89"/>
  <c r="DM69" i="89"/>
  <c r="DM73" i="89"/>
  <c r="DM77" i="89"/>
  <c r="DM82" i="89"/>
  <c r="DM90" i="89"/>
  <c r="DM85" i="89"/>
  <c r="DM105" i="89"/>
  <c r="DM106" i="89"/>
  <c r="DM94" i="89"/>
  <c r="DM98" i="89"/>
  <c r="DM102" i="89"/>
  <c r="DM113" i="89"/>
  <c r="DM117" i="89"/>
  <c r="DM121" i="89"/>
  <c r="DM125" i="89"/>
  <c r="DM129" i="89"/>
  <c r="DM133" i="89"/>
  <c r="DM137" i="89"/>
  <c r="DM141" i="89"/>
  <c r="DM145" i="89"/>
  <c r="DM151" i="89"/>
  <c r="DM149" i="89"/>
  <c r="DM157" i="89"/>
  <c r="DM161" i="89"/>
  <c r="DM165" i="89"/>
  <c r="DM170" i="89"/>
  <c r="DM169" i="89"/>
  <c r="DM177" i="89"/>
  <c r="DM181" i="89"/>
  <c r="DM185" i="89"/>
  <c r="DM189" i="89"/>
  <c r="DM193" i="89"/>
  <c r="DM198" i="89"/>
  <c r="DM197" i="89"/>
  <c r="DM205" i="89"/>
  <c r="DM209" i="89"/>
  <c r="DM211" i="89"/>
  <c r="DM217" i="89"/>
  <c r="DM221" i="89"/>
  <c r="DM225" i="89"/>
  <c r="EK46" i="89"/>
  <c r="EK50" i="89"/>
  <c r="EK54" i="89"/>
  <c r="EK58" i="89"/>
  <c r="EK62" i="89"/>
  <c r="EK29" i="89"/>
  <c r="EK33" i="89"/>
  <c r="EK37" i="89"/>
  <c r="EK41" i="89"/>
  <c r="EK64" i="89"/>
  <c r="EK66" i="89"/>
  <c r="EK70" i="89"/>
  <c r="EK74" i="89"/>
  <c r="EK78" i="89"/>
  <c r="EK83" i="89"/>
  <c r="EK87" i="89"/>
  <c r="EK91" i="89"/>
  <c r="EK95" i="89"/>
  <c r="EK99" i="89"/>
  <c r="EK103" i="89"/>
  <c r="EK131" i="89"/>
  <c r="EK108" i="89"/>
  <c r="EK112" i="89"/>
  <c r="EK116" i="89"/>
  <c r="EK120" i="89"/>
  <c r="EK124" i="89"/>
  <c r="EK127" i="89"/>
  <c r="EK148" i="89"/>
  <c r="EK139" i="89"/>
  <c r="EK143" i="89"/>
  <c r="EK147" i="89"/>
  <c r="EK152" i="89"/>
  <c r="EK155" i="89"/>
  <c r="EK159" i="89"/>
  <c r="EK163" i="89"/>
  <c r="EK168" i="89"/>
  <c r="EK171" i="89"/>
  <c r="EK175" i="89"/>
  <c r="EK180" i="89"/>
  <c r="EK184" i="89"/>
  <c r="EK188" i="89"/>
  <c r="EK192" i="89"/>
  <c r="EK197" i="89"/>
  <c r="EK202" i="89"/>
  <c r="EK209" i="89"/>
  <c r="EK206" i="89"/>
  <c r="EK221" i="89"/>
  <c r="EK215" i="89"/>
  <c r="EK219" i="89"/>
  <c r="EK223" i="89"/>
  <c r="DN30" i="89"/>
  <c r="DN34" i="89"/>
  <c r="DN38" i="89"/>
  <c r="DN42" i="89"/>
  <c r="DN85" i="89"/>
  <c r="DN96" i="89"/>
  <c r="DN47" i="89"/>
  <c r="DN51" i="89"/>
  <c r="DN55" i="89"/>
  <c r="DN59" i="89"/>
  <c r="DN63" i="89"/>
  <c r="DN67" i="89"/>
  <c r="DN71" i="89"/>
  <c r="DN75" i="89"/>
  <c r="DN79" i="89"/>
  <c r="DN97" i="89"/>
  <c r="DN86" i="89"/>
  <c r="DN94" i="89"/>
  <c r="DN95" i="89"/>
  <c r="DN107" i="89"/>
  <c r="DN108" i="89"/>
  <c r="DN114" i="89"/>
  <c r="DN118" i="89"/>
  <c r="DN122" i="89"/>
  <c r="DN126" i="89"/>
  <c r="DN130" i="89"/>
  <c r="DN134" i="89"/>
  <c r="DN138" i="89"/>
  <c r="DN142" i="89"/>
  <c r="DN146" i="89"/>
  <c r="DN150" i="89"/>
  <c r="DN154" i="89"/>
  <c r="DN158" i="89"/>
  <c r="DN162" i="89"/>
  <c r="DN166" i="89"/>
  <c r="DN170" i="89"/>
  <c r="DN171" i="89"/>
  <c r="DN176" i="89"/>
  <c r="DN181" i="89"/>
  <c r="DN186" i="89"/>
  <c r="DN189" i="89"/>
  <c r="DN193" i="89"/>
  <c r="DN198" i="89"/>
  <c r="DN199" i="89"/>
  <c r="DN203" i="89"/>
  <c r="DN208" i="89"/>
  <c r="DN212" i="89"/>
  <c r="DN217" i="89"/>
  <c r="DN221" i="89"/>
  <c r="DN225" i="89"/>
  <c r="DL47" i="89"/>
  <c r="DL51" i="89"/>
  <c r="DL55" i="89"/>
  <c r="DL59" i="89"/>
  <c r="DL63" i="89"/>
  <c r="DL29" i="89"/>
  <c r="DL33" i="89"/>
  <c r="DL37" i="89"/>
  <c r="DL41" i="89"/>
  <c r="DL81" i="89"/>
  <c r="DL68" i="89"/>
  <c r="DL72" i="89"/>
  <c r="DL76" i="89"/>
  <c r="DL80" i="89"/>
  <c r="DL85" i="89"/>
  <c r="DL89" i="89"/>
  <c r="DL93" i="89"/>
  <c r="DL97" i="89"/>
  <c r="DL101" i="89"/>
  <c r="DL105" i="89"/>
  <c r="DL107" i="89"/>
  <c r="DL111" i="89"/>
  <c r="DL115" i="89"/>
  <c r="DL119" i="89"/>
  <c r="DL123" i="89"/>
  <c r="DL126" i="89"/>
  <c r="DL128" i="89"/>
  <c r="DL149" i="89"/>
  <c r="DL139" i="89"/>
  <c r="DL143" i="89"/>
  <c r="DL148" i="89"/>
  <c r="DL153" i="89"/>
  <c r="DL156" i="89"/>
  <c r="DL160" i="89"/>
  <c r="DL164" i="89"/>
  <c r="DL169" i="89"/>
  <c r="DL172" i="89"/>
  <c r="DL176" i="89"/>
  <c r="DL180" i="89"/>
  <c r="DL184" i="89"/>
  <c r="DL188" i="89"/>
  <c r="DL192" i="89"/>
  <c r="DL199" i="89"/>
  <c r="DL196" i="89"/>
  <c r="DL205" i="89"/>
  <c r="DL209" i="89"/>
  <c r="DL212" i="89"/>
  <c r="DL216" i="89"/>
  <c r="DL220" i="89"/>
  <c r="DL224" i="89"/>
  <c r="EC46" i="89"/>
  <c r="EC50" i="89"/>
  <c r="EC54" i="89"/>
  <c r="EC58" i="89"/>
  <c r="EC62" i="89"/>
  <c r="EC28" i="89"/>
  <c r="EC32" i="89"/>
  <c r="EC36" i="89"/>
  <c r="EC40" i="89"/>
  <c r="EC44" i="89"/>
  <c r="EC67" i="89"/>
  <c r="EC71" i="89"/>
  <c r="EC75" i="89"/>
  <c r="EC79" i="89"/>
  <c r="EC83" i="89"/>
  <c r="EC87" i="89"/>
  <c r="EC91" i="89"/>
  <c r="EC95" i="89"/>
  <c r="EC99" i="89"/>
  <c r="EC103" i="89"/>
  <c r="EC106" i="89"/>
  <c r="EC110" i="89"/>
  <c r="EC114" i="89"/>
  <c r="EC118" i="89"/>
  <c r="EC122" i="89"/>
  <c r="EC132" i="89"/>
  <c r="EC135" i="89"/>
  <c r="EC147" i="89"/>
  <c r="EC138" i="89"/>
  <c r="EC142" i="89"/>
  <c r="EC146" i="89"/>
  <c r="EC152" i="89"/>
  <c r="EC155" i="89"/>
  <c r="EC159" i="89"/>
  <c r="EC163" i="89"/>
  <c r="EC168" i="89"/>
  <c r="EC171" i="89"/>
  <c r="EC175" i="89"/>
  <c r="EC179" i="89"/>
  <c r="EC183" i="89"/>
  <c r="EC187" i="89"/>
  <c r="EC191" i="89"/>
  <c r="EC198" i="89"/>
  <c r="EC197" i="89"/>
  <c r="EC204" i="89"/>
  <c r="EC208" i="89"/>
  <c r="EC215" i="89"/>
  <c r="EC222" i="89"/>
  <c r="EC219" i="89"/>
  <c r="EC225" i="89"/>
  <c r="DT45" i="89"/>
  <c r="DT49" i="89"/>
  <c r="DT53" i="89"/>
  <c r="DT57" i="89"/>
  <c r="DT61" i="89"/>
  <c r="DT28" i="89"/>
  <c r="DT32" i="89"/>
  <c r="DT36" i="89"/>
  <c r="DT40" i="89"/>
  <c r="DT44" i="89"/>
  <c r="DT65" i="89"/>
  <c r="DT69" i="89"/>
  <c r="DT73" i="89"/>
  <c r="DT77" i="89"/>
  <c r="DT105" i="89"/>
  <c r="DT86" i="89"/>
  <c r="DT90" i="89"/>
  <c r="DT94" i="89"/>
  <c r="DT98" i="89"/>
  <c r="DT102" i="89"/>
  <c r="DT129" i="89"/>
  <c r="DT107" i="89"/>
  <c r="DT111" i="89"/>
  <c r="DT115" i="89"/>
  <c r="DT119" i="89"/>
  <c r="DT123" i="89"/>
  <c r="DT134" i="89"/>
  <c r="DT132" i="89"/>
  <c r="DT138" i="89"/>
  <c r="DT142" i="89"/>
  <c r="DT146" i="89"/>
  <c r="DT151" i="89"/>
  <c r="DT154" i="89"/>
  <c r="DT158" i="89"/>
  <c r="DT162" i="89"/>
  <c r="DT167" i="89"/>
  <c r="DT179" i="89"/>
  <c r="DT174" i="89"/>
  <c r="DT178" i="89"/>
  <c r="DT183" i="89"/>
  <c r="DT187" i="89"/>
  <c r="DT191" i="89"/>
  <c r="DT195" i="89"/>
  <c r="DT201" i="89"/>
  <c r="DT203" i="89"/>
  <c r="DT206" i="89"/>
  <c r="DT211" i="89"/>
  <c r="BH211" i="89" s="1"/>
  <c r="AB211" i="89" s="1"/>
  <c r="DT214" i="89"/>
  <c r="DT218" i="89"/>
  <c r="DT223" i="89"/>
  <c r="DT227" i="89"/>
  <c r="DR30" i="89"/>
  <c r="DR34" i="89"/>
  <c r="DR38" i="89"/>
  <c r="DR42" i="89"/>
  <c r="DR82" i="89"/>
  <c r="DR90" i="89"/>
  <c r="DR103" i="89"/>
  <c r="DR47" i="89"/>
  <c r="DR51" i="89"/>
  <c r="DR55" i="89"/>
  <c r="DR59" i="89"/>
  <c r="DR63" i="89"/>
  <c r="DR67" i="89"/>
  <c r="DR71" i="89"/>
  <c r="DR75" i="89"/>
  <c r="DR79" i="89"/>
  <c r="DR83" i="89"/>
  <c r="DR91" i="89"/>
  <c r="DR104" i="89"/>
  <c r="DR106" i="89"/>
  <c r="DR109" i="89"/>
  <c r="DR114" i="89"/>
  <c r="DR118" i="89"/>
  <c r="DR122" i="89"/>
  <c r="DR126" i="89"/>
  <c r="DR130" i="89"/>
  <c r="DR134" i="89"/>
  <c r="DR138" i="89"/>
  <c r="DR142" i="89"/>
  <c r="DR146" i="89"/>
  <c r="DR149" i="89"/>
  <c r="DR153" i="89"/>
  <c r="DR157" i="89"/>
  <c r="DR161" i="89"/>
  <c r="DR165" i="89"/>
  <c r="DR170" i="89"/>
  <c r="DR182" i="89"/>
  <c r="DR177" i="89"/>
  <c r="DR179" i="89"/>
  <c r="DR186" i="89"/>
  <c r="DR190" i="89"/>
  <c r="DR194" i="89"/>
  <c r="DR197" i="89"/>
  <c r="DR201" i="89"/>
  <c r="DR205" i="89"/>
  <c r="DR209" i="89"/>
  <c r="DR212" i="89"/>
  <c r="DR216" i="89"/>
  <c r="DR222" i="89"/>
  <c r="DR226" i="89"/>
  <c r="DK27" i="89"/>
  <c r="DK40" i="89"/>
  <c r="DK44" i="89"/>
  <c r="DK34" i="89"/>
  <c r="DK45" i="89"/>
  <c r="DK49" i="89"/>
  <c r="DK53" i="89"/>
  <c r="DK57" i="89"/>
  <c r="DK61" i="89"/>
  <c r="DK65" i="89"/>
  <c r="DK69" i="89"/>
  <c r="DK73" i="89"/>
  <c r="DK77" i="89"/>
  <c r="DK81" i="89"/>
  <c r="DK85" i="89"/>
  <c r="DK89" i="89"/>
  <c r="DK93" i="89"/>
  <c r="DK97" i="89"/>
  <c r="DK101" i="89"/>
  <c r="DK105" i="89"/>
  <c r="DK109" i="89"/>
  <c r="DK113" i="89"/>
  <c r="DK117" i="89"/>
  <c r="DK121" i="89"/>
  <c r="DK125" i="89"/>
  <c r="DK129" i="89"/>
  <c r="DK131" i="89"/>
  <c r="DK135" i="89"/>
  <c r="DK139" i="89"/>
  <c r="DK143" i="89"/>
  <c r="DK148" i="89"/>
  <c r="DK153" i="89"/>
  <c r="DK157" i="89"/>
  <c r="DK161" i="89"/>
  <c r="DK165" i="89"/>
  <c r="DK169" i="89"/>
  <c r="DK187" i="89"/>
  <c r="DK173" i="89"/>
  <c r="DK177" i="89"/>
  <c r="DK184" i="89"/>
  <c r="DK189" i="89"/>
  <c r="DK193" i="89"/>
  <c r="DK205" i="89"/>
  <c r="DK198" i="89"/>
  <c r="DK202" i="89"/>
  <c r="DK209" i="89"/>
  <c r="DK213" i="89"/>
  <c r="DK217" i="89"/>
  <c r="DK221" i="89"/>
  <c r="DK225" i="89"/>
  <c r="EU227" i="89"/>
  <c r="EU226" i="89"/>
  <c r="EU225" i="89"/>
  <c r="EU224" i="89"/>
  <c r="EU223" i="89"/>
  <c r="EU222" i="89"/>
  <c r="EU221" i="89"/>
  <c r="EU220" i="89"/>
  <c r="EU219" i="89"/>
  <c r="EU218" i="89"/>
  <c r="EU217" i="89"/>
  <c r="EU214" i="89"/>
  <c r="EU213" i="89"/>
  <c r="EU212" i="89"/>
  <c r="EU211" i="89"/>
  <c r="EU215" i="89"/>
  <c r="EU216" i="89"/>
  <c r="EU209" i="89"/>
  <c r="EU208" i="89"/>
  <c r="EU207" i="89"/>
  <c r="EU206" i="89"/>
  <c r="EU205" i="89"/>
  <c r="EU204" i="89"/>
  <c r="EU210" i="89"/>
  <c r="EU203" i="89"/>
  <c r="EU202" i="89"/>
  <c r="EU197" i="89"/>
  <c r="EU201" i="89"/>
  <c r="EU200" i="89"/>
  <c r="EU199" i="89"/>
  <c r="EU198" i="89"/>
  <c r="EU196" i="89"/>
  <c r="EU195" i="89"/>
  <c r="EU194" i="89"/>
  <c r="EU193" i="89"/>
  <c r="EU192" i="89"/>
  <c r="EU191" i="89"/>
  <c r="EU190" i="89"/>
  <c r="EU189" i="89"/>
  <c r="EU188" i="89"/>
  <c r="EU187" i="89"/>
  <c r="EU186" i="89"/>
  <c r="EU185" i="89"/>
  <c r="EU184" i="89"/>
  <c r="EU183" i="89"/>
  <c r="EU182" i="89"/>
  <c r="EU181" i="89"/>
  <c r="EU180" i="89"/>
  <c r="EU179" i="89"/>
  <c r="EU178" i="89"/>
  <c r="EU177" i="89"/>
  <c r="EU176" i="89"/>
  <c r="EU175" i="89"/>
  <c r="EU174" i="89"/>
  <c r="EU169" i="89"/>
  <c r="EU173" i="89"/>
  <c r="EU171" i="89"/>
  <c r="EU172" i="89"/>
  <c r="EU170" i="89"/>
  <c r="EU167" i="89"/>
  <c r="EU168" i="89"/>
  <c r="EU166" i="89"/>
  <c r="EU165" i="89"/>
  <c r="EU164" i="89"/>
  <c r="EU163" i="89"/>
  <c r="EU162" i="89"/>
  <c r="EU161" i="89"/>
  <c r="EU160" i="89"/>
  <c r="EU159" i="89"/>
  <c r="EU158" i="89"/>
  <c r="EU157" i="89"/>
  <c r="EU156" i="89"/>
  <c r="EU155" i="89"/>
  <c r="EU154" i="89"/>
  <c r="EU149" i="89"/>
  <c r="EU147" i="89"/>
  <c r="EU153" i="89"/>
  <c r="EU152" i="89"/>
  <c r="EU151" i="89"/>
  <c r="EU150" i="89"/>
  <c r="EU148" i="89"/>
  <c r="EU146" i="89"/>
  <c r="EU145" i="89"/>
  <c r="EU144" i="89"/>
  <c r="EU143" i="89"/>
  <c r="EU142" i="89"/>
  <c r="EU141" i="89"/>
  <c r="EU140" i="89"/>
  <c r="EU139" i="89"/>
  <c r="EU138" i="89"/>
  <c r="EU137" i="89"/>
  <c r="EU136" i="89"/>
  <c r="EU135" i="89"/>
  <c r="EU134" i="89"/>
  <c r="EU133" i="89"/>
  <c r="EU132" i="89"/>
  <c r="EU131" i="89"/>
  <c r="EU130" i="89"/>
  <c r="EU129" i="89"/>
  <c r="EU128" i="89"/>
  <c r="EU127" i="89"/>
  <c r="EU126" i="89"/>
  <c r="EU125" i="89"/>
  <c r="EU124" i="89"/>
  <c r="EU123" i="89"/>
  <c r="EU122" i="89"/>
  <c r="EU121" i="89"/>
  <c r="EU120" i="89"/>
  <c r="EU119" i="89"/>
  <c r="EU118" i="89"/>
  <c r="EU117" i="89"/>
  <c r="EU116" i="89"/>
  <c r="EU115" i="89"/>
  <c r="EU114" i="89"/>
  <c r="EU113" i="89"/>
  <c r="EU112" i="89"/>
  <c r="EU103" i="89"/>
  <c r="EU102" i="89"/>
  <c r="EU101" i="89"/>
  <c r="EU100" i="89"/>
  <c r="EU99" i="89"/>
  <c r="EU98" i="89"/>
  <c r="EU97" i="89"/>
  <c r="EU96" i="89"/>
  <c r="EU95" i="89"/>
  <c r="EU94" i="89"/>
  <c r="EU93" i="89"/>
  <c r="EU110" i="89"/>
  <c r="EU108" i="89"/>
  <c r="EU106" i="89"/>
  <c r="EU104" i="89"/>
  <c r="EU111" i="89"/>
  <c r="EU109" i="89"/>
  <c r="EU107" i="89"/>
  <c r="EU91" i="89"/>
  <c r="EU89" i="89"/>
  <c r="EU87" i="89"/>
  <c r="EU85" i="89"/>
  <c r="EU83" i="89"/>
  <c r="EU81" i="89"/>
  <c r="EU105" i="89"/>
  <c r="EU92" i="89"/>
  <c r="EU90" i="89"/>
  <c r="EU88" i="89"/>
  <c r="EU86" i="89"/>
  <c r="EU84" i="89"/>
  <c r="EU82" i="89"/>
  <c r="EU80" i="89"/>
  <c r="EU79" i="89"/>
  <c r="EU78" i="89"/>
  <c r="EU77" i="89"/>
  <c r="EU76" i="89"/>
  <c r="EU75" i="89"/>
  <c r="EU74" i="89"/>
  <c r="EU73" i="89"/>
  <c r="EU72" i="89"/>
  <c r="EU71" i="89"/>
  <c r="EU70" i="89"/>
  <c r="EU69" i="89"/>
  <c r="EU68" i="89"/>
  <c r="EU67" i="89"/>
  <c r="EU66" i="89"/>
  <c r="EU65" i="89"/>
  <c r="EU64" i="89"/>
  <c r="EU63" i="89"/>
  <c r="EU62" i="89"/>
  <c r="EU61" i="89"/>
  <c r="EU60" i="89"/>
  <c r="EU59" i="89"/>
  <c r="EU58" i="89"/>
  <c r="EU57" i="89"/>
  <c r="EU56" i="89"/>
  <c r="EU55" i="89"/>
  <c r="EU54" i="89"/>
  <c r="EU53" i="89"/>
  <c r="EU52" i="89"/>
  <c r="EU51" i="89"/>
  <c r="EU50" i="89"/>
  <c r="EU49" i="89"/>
  <c r="EU48" i="89"/>
  <c r="EU47" i="89"/>
  <c r="EU46" i="89"/>
  <c r="EU45" i="89"/>
  <c r="EU33" i="89"/>
  <c r="EU31" i="89"/>
  <c r="EU30" i="89"/>
  <c r="EU29" i="89"/>
  <c r="EU28" i="89"/>
  <c r="EU27" i="89"/>
  <c r="EU44" i="89"/>
  <c r="EU43" i="89"/>
  <c r="EU42" i="89"/>
  <c r="EU41" i="89"/>
  <c r="EU40" i="89"/>
  <c r="EU39" i="89"/>
  <c r="EU38" i="89"/>
  <c r="EU37" i="89"/>
  <c r="EU36" i="89"/>
  <c r="EU35" i="89"/>
  <c r="EU34" i="89"/>
  <c r="EU32" i="89"/>
  <c r="BM40" i="89"/>
  <c r="AG40" i="89" s="1"/>
  <c r="BM44" i="89"/>
  <c r="AG44" i="89" s="1"/>
  <c r="BM34" i="89"/>
  <c r="AG34" i="89" s="1"/>
  <c r="BM48" i="89"/>
  <c r="AG48" i="89" s="1"/>
  <c r="BM52" i="89"/>
  <c r="AG52" i="89" s="1"/>
  <c r="BM56" i="89"/>
  <c r="AG56" i="89" s="1"/>
  <c r="BM60" i="89"/>
  <c r="AG60" i="89" s="1"/>
  <c r="BM64" i="89"/>
  <c r="AG64" i="89" s="1"/>
  <c r="BM68" i="89"/>
  <c r="AG68" i="89" s="1"/>
  <c r="BM72" i="89"/>
  <c r="AG72" i="89" s="1"/>
  <c r="BM76" i="89"/>
  <c r="AG76" i="89" s="1"/>
  <c r="BM106" i="89"/>
  <c r="AG106" i="89" s="1"/>
  <c r="BM85" i="89"/>
  <c r="AG85" i="89" s="1"/>
  <c r="BM81" i="89"/>
  <c r="AG81" i="89" s="1"/>
  <c r="BM90" i="89"/>
  <c r="AG90" i="89" s="1"/>
  <c r="BM105" i="89"/>
  <c r="AG105" i="89" s="1"/>
  <c r="BM112" i="89"/>
  <c r="AG112" i="89" s="1"/>
  <c r="BM94" i="89"/>
  <c r="AG94" i="89" s="1"/>
  <c r="BM98" i="89"/>
  <c r="AG98" i="89" s="1"/>
  <c r="BM102" i="89"/>
  <c r="AG102" i="89" s="1"/>
  <c r="BM115" i="89"/>
  <c r="AG115" i="89" s="1"/>
  <c r="BM119" i="89"/>
  <c r="AG119" i="89" s="1"/>
  <c r="BM123" i="89"/>
  <c r="AG123" i="89" s="1"/>
  <c r="BM128" i="89"/>
  <c r="AG128" i="89" s="1"/>
  <c r="BM132" i="89"/>
  <c r="AG132" i="89" s="1"/>
  <c r="BM136" i="89"/>
  <c r="AG136" i="89" s="1"/>
  <c r="BM140" i="89"/>
  <c r="AG140" i="89" s="1"/>
  <c r="BM144" i="89"/>
  <c r="AG144" i="89" s="1"/>
  <c r="BM150" i="89"/>
  <c r="AG150" i="89" s="1"/>
  <c r="BM154" i="89"/>
  <c r="AG154" i="89" s="1"/>
  <c r="BM156" i="89"/>
  <c r="AG156" i="89" s="1"/>
  <c r="BM160" i="89"/>
  <c r="AG160" i="89" s="1"/>
  <c r="BM164" i="89"/>
  <c r="AG164" i="89" s="1"/>
  <c r="BM167" i="89"/>
  <c r="AG167" i="89" s="1"/>
  <c r="BM172" i="89"/>
  <c r="AG172" i="89" s="1"/>
  <c r="BM177" i="89"/>
  <c r="AG177" i="89" s="1"/>
  <c r="BM189" i="89"/>
  <c r="AG189" i="89" s="1"/>
  <c r="BM193" i="89"/>
  <c r="AG193" i="89" s="1"/>
  <c r="BM181" i="89"/>
  <c r="AG181" i="89" s="1"/>
  <c r="BM185" i="89"/>
  <c r="AG185" i="89" s="1"/>
  <c r="BM196" i="89"/>
  <c r="AG196" i="89" s="1"/>
  <c r="BM201" i="89"/>
  <c r="AG201" i="89" s="1"/>
  <c r="BM203" i="89"/>
  <c r="AG203" i="89" s="1"/>
  <c r="BM207" i="89"/>
  <c r="AG207" i="89" s="1"/>
  <c r="BM211" i="89"/>
  <c r="AG211" i="89" s="1"/>
  <c r="BM215" i="89"/>
  <c r="AG215" i="89" s="1"/>
  <c r="BM220" i="89"/>
  <c r="AG220" i="89" s="1"/>
  <c r="BM223" i="89"/>
  <c r="AG223" i="89" s="1"/>
  <c r="DS225" i="89"/>
  <c r="DS227" i="89"/>
  <c r="DS224" i="89"/>
  <c r="DS223" i="89"/>
  <c r="DS226" i="89"/>
  <c r="DS222" i="89"/>
  <c r="DS221" i="89"/>
  <c r="DS220" i="89"/>
  <c r="DS219" i="89"/>
  <c r="DS218" i="89"/>
  <c r="DS217" i="89"/>
  <c r="DS216" i="89"/>
  <c r="DS215" i="89"/>
  <c r="DS214" i="89"/>
  <c r="DS213" i="89"/>
  <c r="DS212" i="89"/>
  <c r="DS211" i="89"/>
  <c r="DS210" i="89"/>
  <c r="DS209" i="89"/>
  <c r="DS206" i="89"/>
  <c r="DS203" i="89"/>
  <c r="DS202" i="89"/>
  <c r="DS201" i="89"/>
  <c r="DS200" i="89"/>
  <c r="DS199" i="89"/>
  <c r="DS198" i="89"/>
  <c r="DS197" i="89"/>
  <c r="DS208" i="89"/>
  <c r="DS207" i="89"/>
  <c r="DS204" i="89"/>
  <c r="DS205" i="89"/>
  <c r="DS196" i="89"/>
  <c r="DS195" i="89"/>
  <c r="DS194" i="89"/>
  <c r="DS193" i="89"/>
  <c r="DS192" i="89"/>
  <c r="DS191" i="89"/>
  <c r="DS190" i="89"/>
  <c r="DS189" i="89"/>
  <c r="DS188" i="89"/>
  <c r="DS187" i="89"/>
  <c r="DS183" i="89"/>
  <c r="DS180" i="89"/>
  <c r="DS186" i="89"/>
  <c r="DS181" i="89"/>
  <c r="DS178" i="89"/>
  <c r="DS177" i="89"/>
  <c r="DS176" i="89"/>
  <c r="DS175" i="89"/>
  <c r="DS174" i="89"/>
  <c r="DS173" i="89"/>
  <c r="DS172" i="89"/>
  <c r="DS171" i="89"/>
  <c r="DS170" i="89"/>
  <c r="DS185" i="89"/>
  <c r="DS182" i="89"/>
  <c r="DS184" i="89"/>
  <c r="DS179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48" i="89"/>
  <c r="DS129" i="89"/>
  <c r="DS126" i="89"/>
  <c r="DS128" i="89"/>
  <c r="DS127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4" i="89"/>
  <c r="DS113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88" i="89"/>
  <c r="DS87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38" i="89"/>
  <c r="DS37" i="89"/>
  <c r="DS36" i="89"/>
  <c r="DS35" i="89"/>
  <c r="DS34" i="89"/>
  <c r="DS32" i="89"/>
  <c r="DS31" i="89"/>
  <c r="DS30" i="89"/>
  <c r="DS29" i="89"/>
  <c r="DS28" i="89"/>
  <c r="DS44" i="89"/>
  <c r="DS43" i="89"/>
  <c r="DS42" i="89"/>
  <c r="DS41" i="89"/>
  <c r="DS40" i="89"/>
  <c r="DS39" i="89"/>
  <c r="DS33" i="89"/>
  <c r="DS27" i="89"/>
  <c r="EF227" i="89"/>
  <c r="EF226" i="89"/>
  <c r="EF223" i="89"/>
  <c r="EF225" i="89"/>
  <c r="EF222" i="89"/>
  <c r="EF221" i="89"/>
  <c r="EF220" i="89"/>
  <c r="EF224" i="89"/>
  <c r="EF219" i="89"/>
  <c r="EF218" i="89"/>
  <c r="EF217" i="89"/>
  <c r="EF216" i="89"/>
  <c r="EF215" i="89"/>
  <c r="EF214" i="89"/>
  <c r="EF213" i="89"/>
  <c r="EF212" i="89"/>
  <c r="EF211" i="89"/>
  <c r="EF210" i="89"/>
  <c r="EF209" i="89"/>
  <c r="EF204" i="89"/>
  <c r="EF203" i="89"/>
  <c r="EF202" i="89"/>
  <c r="EF201" i="89"/>
  <c r="EF200" i="89"/>
  <c r="EF199" i="89"/>
  <c r="EF198" i="89"/>
  <c r="EF197" i="89"/>
  <c r="EF205" i="89"/>
  <c r="EF208" i="89"/>
  <c r="EF206" i="89"/>
  <c r="EF207" i="89"/>
  <c r="EF196" i="89"/>
  <c r="EF195" i="89"/>
  <c r="EF194" i="89"/>
  <c r="EF193" i="89"/>
  <c r="EF192" i="89"/>
  <c r="EF191" i="89"/>
  <c r="EF190" i="89"/>
  <c r="EF189" i="89"/>
  <c r="EF188" i="89"/>
  <c r="EF184" i="89"/>
  <c r="EF182" i="89"/>
  <c r="EF187" i="89"/>
  <c r="EF183" i="89"/>
  <c r="EF178" i="89"/>
  <c r="EF177" i="89"/>
  <c r="EF176" i="89"/>
  <c r="EF175" i="89"/>
  <c r="EF174" i="89"/>
  <c r="EF173" i="89"/>
  <c r="EF172" i="89"/>
  <c r="EF171" i="89"/>
  <c r="EF170" i="89"/>
  <c r="EF186" i="89"/>
  <c r="EF180" i="89"/>
  <c r="EF179" i="89"/>
  <c r="EF169" i="89"/>
  <c r="EF168" i="89"/>
  <c r="EF167" i="89"/>
  <c r="EF166" i="89"/>
  <c r="EF185" i="89"/>
  <c r="EF181" i="89"/>
  <c r="EF165" i="89"/>
  <c r="EF164" i="89"/>
  <c r="EF163" i="89"/>
  <c r="EF162" i="89"/>
  <c r="EF161" i="89"/>
  <c r="EF160" i="89"/>
  <c r="EF159" i="89"/>
  <c r="EF158" i="89"/>
  <c r="EF157" i="89"/>
  <c r="EF156" i="89"/>
  <c r="EF155" i="89"/>
  <c r="EF154" i="89"/>
  <c r="EF153" i="89"/>
  <c r="EF152" i="89"/>
  <c r="EF151" i="89"/>
  <c r="EF150" i="89"/>
  <c r="EF149" i="89"/>
  <c r="EF147" i="89"/>
  <c r="EF146" i="89"/>
  <c r="EF145" i="89"/>
  <c r="EF144" i="89"/>
  <c r="EF143" i="89"/>
  <c r="EF142" i="89"/>
  <c r="EF141" i="89"/>
  <c r="EF140" i="89"/>
  <c r="EF139" i="89"/>
  <c r="EF138" i="89"/>
  <c r="EF137" i="89"/>
  <c r="EF136" i="89"/>
  <c r="EF135" i="89"/>
  <c r="EF134" i="89"/>
  <c r="EF133" i="89"/>
  <c r="EF132" i="89"/>
  <c r="EF131" i="89"/>
  <c r="EF130" i="89"/>
  <c r="EF148" i="89"/>
  <c r="EF127" i="89"/>
  <c r="EF129" i="89"/>
  <c r="EF128" i="89"/>
  <c r="EF126" i="89"/>
  <c r="EF125" i="89"/>
  <c r="EF124" i="89"/>
  <c r="EF123" i="89"/>
  <c r="EF122" i="89"/>
  <c r="EF121" i="89"/>
  <c r="EF120" i="89"/>
  <c r="EF119" i="89"/>
  <c r="EF118" i="89"/>
  <c r="EF117" i="89"/>
  <c r="EF116" i="89"/>
  <c r="EF115" i="89"/>
  <c r="EF114" i="89"/>
  <c r="EF113" i="89"/>
  <c r="EF112" i="89"/>
  <c r="EF111" i="89"/>
  <c r="EF110" i="89"/>
  <c r="EF109" i="89"/>
  <c r="EF108" i="89"/>
  <c r="EF107" i="89"/>
  <c r="EF106" i="89"/>
  <c r="EF105" i="89"/>
  <c r="EF104" i="89"/>
  <c r="EF103" i="89"/>
  <c r="EF102" i="89"/>
  <c r="EF101" i="89"/>
  <c r="EF100" i="89"/>
  <c r="EF99" i="89"/>
  <c r="EF98" i="89"/>
  <c r="EF97" i="89"/>
  <c r="EF96" i="89"/>
  <c r="EF95" i="89"/>
  <c r="EF94" i="89"/>
  <c r="EF93" i="89"/>
  <c r="EF92" i="89"/>
  <c r="EF91" i="89"/>
  <c r="EF90" i="89"/>
  <c r="EF89" i="89"/>
  <c r="EF88" i="89"/>
  <c r="EF87" i="89"/>
  <c r="EF86" i="89"/>
  <c r="EF85" i="89"/>
  <c r="EF84" i="89"/>
  <c r="EF83" i="89"/>
  <c r="EF82" i="89"/>
  <c r="EF81" i="89"/>
  <c r="EF80" i="89"/>
  <c r="EF79" i="89"/>
  <c r="EF78" i="89"/>
  <c r="EF77" i="89"/>
  <c r="EF76" i="89"/>
  <c r="EF75" i="89"/>
  <c r="EF74" i="89"/>
  <c r="EF73" i="89"/>
  <c r="EF72" i="89"/>
  <c r="EF71" i="89"/>
  <c r="EF70" i="89"/>
  <c r="EF69" i="89"/>
  <c r="EF68" i="89"/>
  <c r="EF67" i="89"/>
  <c r="EF66" i="89"/>
  <c r="EF65" i="89"/>
  <c r="EF64" i="89"/>
  <c r="EF63" i="89"/>
  <c r="EF62" i="89"/>
  <c r="EF61" i="89"/>
  <c r="EF60" i="89"/>
  <c r="EF59" i="89"/>
  <c r="EF58" i="89"/>
  <c r="EF57" i="89"/>
  <c r="EF56" i="89"/>
  <c r="EF55" i="89"/>
  <c r="EF54" i="89"/>
  <c r="EF53" i="89"/>
  <c r="EF52" i="89"/>
  <c r="EF51" i="89"/>
  <c r="EF50" i="89"/>
  <c r="EF49" i="89"/>
  <c r="EF48" i="89"/>
  <c r="EF47" i="89"/>
  <c r="EF46" i="89"/>
  <c r="EF45" i="89"/>
  <c r="EF39" i="89"/>
  <c r="EF37" i="89"/>
  <c r="EF36" i="89"/>
  <c r="EF35" i="89"/>
  <c r="EF33" i="89"/>
  <c r="EF32" i="89"/>
  <c r="EF29" i="89"/>
  <c r="EF28" i="89"/>
  <c r="EF44" i="89"/>
  <c r="EF43" i="89"/>
  <c r="EF42" i="89"/>
  <c r="EF41" i="89"/>
  <c r="EF40" i="89"/>
  <c r="EF38" i="89"/>
  <c r="EF34" i="89"/>
  <c r="EF31" i="89"/>
  <c r="EF30" i="89"/>
  <c r="EF27" i="89"/>
  <c r="EH226" i="89"/>
  <c r="EH227" i="89"/>
  <c r="EH225" i="89"/>
  <c r="EH224" i="89"/>
  <c r="EH223" i="89"/>
  <c r="EH222" i="89"/>
  <c r="EH221" i="89"/>
  <c r="EH220" i="89"/>
  <c r="EH219" i="89"/>
  <c r="EH218" i="89"/>
  <c r="EH217" i="89"/>
  <c r="EH214" i="89"/>
  <c r="EH213" i="89"/>
  <c r="EH212" i="89"/>
  <c r="EH211" i="89"/>
  <c r="EH216" i="89"/>
  <c r="EH215" i="89"/>
  <c r="EH210" i="89"/>
  <c r="EH209" i="89"/>
  <c r="EH208" i="89"/>
  <c r="EH207" i="89"/>
  <c r="EH206" i="89"/>
  <c r="EH205" i="89"/>
  <c r="EH204" i="89"/>
  <c r="EH203" i="89"/>
  <c r="EH202" i="89"/>
  <c r="EH197" i="89"/>
  <c r="EH201" i="89"/>
  <c r="EH200" i="89"/>
  <c r="EH199" i="89"/>
  <c r="EH198" i="89"/>
  <c r="EH196" i="89"/>
  <c r="EH195" i="89"/>
  <c r="EH187" i="89"/>
  <c r="EH186" i="89"/>
  <c r="EH185" i="89"/>
  <c r="EH184" i="89"/>
  <c r="EH183" i="89"/>
  <c r="EH182" i="89"/>
  <c r="EH181" i="89"/>
  <c r="EH180" i="89"/>
  <c r="EH179" i="89"/>
  <c r="EH194" i="89"/>
  <c r="EH193" i="89"/>
  <c r="EH192" i="89"/>
  <c r="EH191" i="89"/>
  <c r="EH190" i="89"/>
  <c r="EH189" i="89"/>
  <c r="EH188" i="89"/>
  <c r="EH169" i="89"/>
  <c r="EH172" i="89"/>
  <c r="EH170" i="89"/>
  <c r="EH178" i="89"/>
  <c r="EH177" i="89"/>
  <c r="EH176" i="89"/>
  <c r="EH175" i="89"/>
  <c r="EH174" i="89"/>
  <c r="EH173" i="89"/>
  <c r="EH171" i="89"/>
  <c r="EH166" i="89"/>
  <c r="EH168" i="89"/>
  <c r="EH167" i="89"/>
  <c r="EH165" i="89"/>
  <c r="EH164" i="89"/>
  <c r="EH163" i="89"/>
  <c r="EH162" i="89"/>
  <c r="EH161" i="89"/>
  <c r="EH160" i="89"/>
  <c r="EH159" i="89"/>
  <c r="EH158" i="89"/>
  <c r="EH157" i="89"/>
  <c r="EH156" i="89"/>
  <c r="EH155" i="89"/>
  <c r="EH148" i="89"/>
  <c r="EH153" i="89"/>
  <c r="EH152" i="89"/>
  <c r="EH151" i="89"/>
  <c r="EH150" i="89"/>
  <c r="EH149" i="89"/>
  <c r="EH147" i="89"/>
  <c r="EH154" i="89"/>
  <c r="EH146" i="89"/>
  <c r="EH145" i="89"/>
  <c r="EH144" i="89"/>
  <c r="EH143" i="89"/>
  <c r="EH142" i="89"/>
  <c r="EH141" i="89"/>
  <c r="EH140" i="89"/>
  <c r="EH139" i="89"/>
  <c r="EH138" i="89"/>
  <c r="EH137" i="89"/>
  <c r="EH136" i="89"/>
  <c r="EH135" i="89"/>
  <c r="EH134" i="89"/>
  <c r="EH133" i="89"/>
  <c r="EH132" i="89"/>
  <c r="EH131" i="89"/>
  <c r="EH130" i="89"/>
  <c r="EH129" i="89"/>
  <c r="EH128" i="89"/>
  <c r="EH127" i="89"/>
  <c r="EH126" i="89"/>
  <c r="EH125" i="89"/>
  <c r="EH124" i="89"/>
  <c r="EH123" i="89"/>
  <c r="EH122" i="89"/>
  <c r="EH121" i="89"/>
  <c r="EH120" i="89"/>
  <c r="EH119" i="89"/>
  <c r="EH118" i="89"/>
  <c r="EH117" i="89"/>
  <c r="EH116" i="89"/>
  <c r="EH115" i="89"/>
  <c r="EH105" i="89"/>
  <c r="EH103" i="89"/>
  <c r="EH102" i="89"/>
  <c r="EH101" i="89"/>
  <c r="EH100" i="89"/>
  <c r="EH99" i="89"/>
  <c r="EH98" i="89"/>
  <c r="EH97" i="89"/>
  <c r="EH96" i="89"/>
  <c r="EH95" i="89"/>
  <c r="EH94" i="89"/>
  <c r="EH93" i="89"/>
  <c r="EH111" i="89"/>
  <c r="EH109" i="89"/>
  <c r="EH107" i="89"/>
  <c r="EH104" i="89"/>
  <c r="EH114" i="89"/>
  <c r="EH113" i="89"/>
  <c r="EH112" i="89"/>
  <c r="EH110" i="89"/>
  <c r="EH108" i="89"/>
  <c r="EH92" i="89"/>
  <c r="EH90" i="89"/>
  <c r="EH88" i="89"/>
  <c r="EH86" i="89"/>
  <c r="EH84" i="89"/>
  <c r="EH82" i="89"/>
  <c r="EH80" i="89"/>
  <c r="EH106" i="89"/>
  <c r="EH91" i="89"/>
  <c r="EH89" i="89"/>
  <c r="EH87" i="89"/>
  <c r="EH85" i="89"/>
  <c r="EH83" i="89"/>
  <c r="EH81" i="89"/>
  <c r="EH79" i="89"/>
  <c r="EH78" i="89"/>
  <c r="EH77" i="89"/>
  <c r="EH76" i="89"/>
  <c r="EH75" i="89"/>
  <c r="EH74" i="89"/>
  <c r="EH73" i="89"/>
  <c r="EH72" i="89"/>
  <c r="EH71" i="89"/>
  <c r="EH70" i="89"/>
  <c r="EH69" i="89"/>
  <c r="EH68" i="89"/>
  <c r="EH67" i="89"/>
  <c r="EH66" i="89"/>
  <c r="EH65" i="89"/>
  <c r="EH64" i="89"/>
  <c r="EH63" i="89"/>
  <c r="EH62" i="89"/>
  <c r="EH61" i="89"/>
  <c r="EH60" i="89"/>
  <c r="EH59" i="89"/>
  <c r="EH58" i="89"/>
  <c r="EH57" i="89"/>
  <c r="EH56" i="89"/>
  <c r="EH55" i="89"/>
  <c r="EH54" i="89"/>
  <c r="EH53" i="89"/>
  <c r="EH52" i="89"/>
  <c r="EH51" i="89"/>
  <c r="EH50" i="89"/>
  <c r="EH49" i="89"/>
  <c r="EH48" i="89"/>
  <c r="EH47" i="89"/>
  <c r="EH46" i="89"/>
  <c r="EH45" i="89"/>
  <c r="EH33" i="89"/>
  <c r="EH32" i="89"/>
  <c r="EH31" i="89"/>
  <c r="EH30" i="89"/>
  <c r="EH29" i="89"/>
  <c r="EH28" i="89"/>
  <c r="EH27" i="89"/>
  <c r="EH44" i="89"/>
  <c r="EH43" i="89"/>
  <c r="EH42" i="89"/>
  <c r="EH41" i="89"/>
  <c r="EH40" i="89"/>
  <c r="EH39" i="89"/>
  <c r="EH38" i="89"/>
  <c r="EH37" i="89"/>
  <c r="EH36" i="89"/>
  <c r="EH35" i="89"/>
  <c r="EH34" i="89"/>
  <c r="BL45" i="89"/>
  <c r="AF45" i="89" s="1"/>
  <c r="BL49" i="89"/>
  <c r="AF49" i="89" s="1"/>
  <c r="BL53" i="89"/>
  <c r="AF53" i="89" s="1"/>
  <c r="BL57" i="89"/>
  <c r="AF57" i="89" s="1"/>
  <c r="BL61" i="89"/>
  <c r="AF61" i="89" s="1"/>
  <c r="BL28" i="89"/>
  <c r="AF28" i="89" s="1"/>
  <c r="BL32" i="89"/>
  <c r="AF32" i="89" s="1"/>
  <c r="BL36" i="89"/>
  <c r="AF36" i="89" s="1"/>
  <c r="BL40" i="89"/>
  <c r="AF40" i="89" s="1"/>
  <c r="BL44" i="89"/>
  <c r="AF44" i="89" s="1"/>
  <c r="BL81" i="89"/>
  <c r="AF81" i="89" s="1"/>
  <c r="BL68" i="89"/>
  <c r="AF68" i="89" s="1"/>
  <c r="BL72" i="89"/>
  <c r="AF72" i="89" s="1"/>
  <c r="BL76" i="89"/>
  <c r="AF76" i="89" s="1"/>
  <c r="BL83" i="89"/>
  <c r="AF83" i="89" s="1"/>
  <c r="BL87" i="89"/>
  <c r="AF87" i="89" s="1"/>
  <c r="BL91" i="89"/>
  <c r="AF91" i="89" s="1"/>
  <c r="BL95" i="89"/>
  <c r="AF95" i="89" s="1"/>
  <c r="BL99" i="89"/>
  <c r="AF99" i="89" s="1"/>
  <c r="BL103" i="89"/>
  <c r="AF103" i="89" s="1"/>
  <c r="BL106" i="89"/>
  <c r="AF106" i="89" s="1"/>
  <c r="BL110" i="89"/>
  <c r="AF110" i="89" s="1"/>
  <c r="BL114" i="89"/>
  <c r="AF114" i="89" s="1"/>
  <c r="BL118" i="89"/>
  <c r="AF118" i="89" s="1"/>
  <c r="BL122" i="89"/>
  <c r="AF122" i="89" s="1"/>
  <c r="BL128" i="89"/>
  <c r="AF128" i="89" s="1"/>
  <c r="BL130" i="89"/>
  <c r="AF130" i="89" s="1"/>
  <c r="BL148" i="89"/>
  <c r="AF148" i="89" s="1"/>
  <c r="BL153" i="89"/>
  <c r="AF153" i="89" s="1"/>
  <c r="BL137" i="89"/>
  <c r="AF137" i="89" s="1"/>
  <c r="BL141" i="89"/>
  <c r="AF141" i="89" s="1"/>
  <c r="BL145" i="89"/>
  <c r="AF145" i="89" s="1"/>
  <c r="BL154" i="89"/>
  <c r="AF154" i="89" s="1"/>
  <c r="BL158" i="89"/>
  <c r="AF158" i="89" s="1"/>
  <c r="BL162" i="89"/>
  <c r="AF162" i="89" s="1"/>
  <c r="BL170" i="89"/>
  <c r="AF170" i="89" s="1"/>
  <c r="BL169" i="89"/>
  <c r="AF169" i="89" s="1"/>
  <c r="BL193" i="89"/>
  <c r="AF193" i="89" s="1"/>
  <c r="BL174" i="89"/>
  <c r="AF174" i="89" s="1"/>
  <c r="BL178" i="89"/>
  <c r="AF178" i="89" s="1"/>
  <c r="BL181" i="89"/>
  <c r="AF181" i="89" s="1"/>
  <c r="BL185" i="89"/>
  <c r="AF185" i="89" s="1"/>
  <c r="BL198" i="89"/>
  <c r="AF198" i="89" s="1"/>
  <c r="BL199" i="89"/>
  <c r="AF199" i="89" s="1"/>
  <c r="BL204" i="89"/>
  <c r="AF204" i="89" s="1"/>
  <c r="BL208" i="89"/>
  <c r="AF208" i="89" s="1"/>
  <c r="BL211" i="89"/>
  <c r="AF211" i="89" s="1"/>
  <c r="BL215" i="89"/>
  <c r="AF215" i="89" s="1"/>
  <c r="BL216" i="89"/>
  <c r="AF216" i="89" s="1"/>
  <c r="BL224" i="89"/>
  <c r="AF224" i="89" s="1"/>
  <c r="FB227" i="89"/>
  <c r="FB226" i="89"/>
  <c r="FB225" i="89"/>
  <c r="FB223" i="89"/>
  <c r="FB224" i="89"/>
  <c r="FB222" i="89"/>
  <c r="FB220" i="89"/>
  <c r="FB219" i="89"/>
  <c r="FB218" i="89"/>
  <c r="FB217" i="89"/>
  <c r="FB216" i="89"/>
  <c r="FB215" i="89"/>
  <c r="FB221" i="89"/>
  <c r="FB214" i="89"/>
  <c r="FB213" i="89"/>
  <c r="FB212" i="89"/>
  <c r="FB211" i="89"/>
  <c r="FB210" i="89"/>
  <c r="FB208" i="89"/>
  <c r="FB207" i="89"/>
  <c r="FB206" i="89"/>
  <c r="FB205" i="89"/>
  <c r="FB204" i="89"/>
  <c r="FB209" i="89"/>
  <c r="FB203" i="89"/>
  <c r="FB196" i="89"/>
  <c r="FB198" i="89"/>
  <c r="FB202" i="89"/>
  <c r="FB201" i="89"/>
  <c r="FB200" i="89"/>
  <c r="FB199" i="89"/>
  <c r="FB197" i="89"/>
  <c r="FB195" i="89"/>
  <c r="FB194" i="89"/>
  <c r="FB193" i="89"/>
  <c r="FB192" i="89"/>
  <c r="FB191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8" i="89"/>
  <c r="FB177" i="89"/>
  <c r="FB176" i="89"/>
  <c r="FB175" i="89"/>
  <c r="FB174" i="89"/>
  <c r="FB173" i="89"/>
  <c r="FB172" i="89"/>
  <c r="FB171" i="89"/>
  <c r="FB170" i="89"/>
  <c r="FB179" i="89"/>
  <c r="FB169" i="89"/>
  <c r="FB168" i="89"/>
  <c r="FB167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66" i="89"/>
  <c r="FB153" i="89"/>
  <c r="FB152" i="89"/>
  <c r="FB151" i="89"/>
  <c r="FB150" i="89"/>
  <c r="FB149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48" i="89"/>
  <c r="FB132" i="89"/>
  <c r="FB128" i="89"/>
  <c r="FB133" i="89"/>
  <c r="FB127" i="89"/>
  <c r="FB134" i="89"/>
  <c r="FB130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35" i="89"/>
  <c r="FB131" i="89"/>
  <c r="FB129" i="89"/>
  <c r="FB126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105" i="89"/>
  <c r="FB81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82" i="89"/>
  <c r="FB80" i="89"/>
  <c r="FB64" i="89"/>
  <c r="FB44" i="89"/>
  <c r="FB43" i="89"/>
  <c r="FB42" i="89"/>
  <c r="FB41" i="89"/>
  <c r="FB40" i="89"/>
  <c r="FB39" i="89"/>
  <c r="FB38" i="89"/>
  <c r="FB37" i="89"/>
  <c r="FB36" i="89"/>
  <c r="FB35" i="89"/>
  <c r="FB34" i="89"/>
  <c r="FB33" i="89"/>
  <c r="FB32" i="89"/>
  <c r="FB31" i="89"/>
  <c r="FB30" i="89"/>
  <c r="FB29" i="89"/>
  <c r="FB28" i="89"/>
  <c r="FB27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DQ226" i="89"/>
  <c r="DQ227" i="89"/>
  <c r="DQ225" i="89"/>
  <c r="DQ224" i="89"/>
  <c r="DQ223" i="89"/>
  <c r="DQ222" i="89"/>
  <c r="DQ221" i="89"/>
  <c r="DQ220" i="89"/>
  <c r="DQ219" i="89"/>
  <c r="DQ218" i="89"/>
  <c r="DQ217" i="89"/>
  <c r="DQ214" i="89"/>
  <c r="DQ213" i="89"/>
  <c r="DQ212" i="89"/>
  <c r="DQ211" i="89"/>
  <c r="DQ216" i="89"/>
  <c r="DQ215" i="89"/>
  <c r="DQ210" i="89"/>
  <c r="DQ209" i="89"/>
  <c r="DQ208" i="89"/>
  <c r="DQ207" i="89"/>
  <c r="DQ206" i="89"/>
  <c r="DQ205" i="89"/>
  <c r="DQ204" i="89"/>
  <c r="DQ203" i="89"/>
  <c r="DQ202" i="89"/>
  <c r="DQ197" i="89"/>
  <c r="DQ201" i="89"/>
  <c r="DQ200" i="89"/>
  <c r="DQ199" i="89"/>
  <c r="DQ198" i="89"/>
  <c r="DQ196" i="89"/>
  <c r="DQ195" i="89"/>
  <c r="DQ187" i="89"/>
  <c r="DQ186" i="89"/>
  <c r="DQ185" i="89"/>
  <c r="DQ184" i="89"/>
  <c r="DQ183" i="89"/>
  <c r="DQ182" i="89"/>
  <c r="DQ181" i="89"/>
  <c r="DQ180" i="89"/>
  <c r="DQ179" i="89"/>
  <c r="DQ194" i="89"/>
  <c r="DQ193" i="89"/>
  <c r="DQ192" i="89"/>
  <c r="DQ191" i="89"/>
  <c r="DQ190" i="89"/>
  <c r="DQ189" i="89"/>
  <c r="DQ188" i="89"/>
  <c r="DQ170" i="89"/>
  <c r="DQ169" i="89"/>
  <c r="DQ172" i="89"/>
  <c r="DQ178" i="89"/>
  <c r="DQ177" i="89"/>
  <c r="DQ176" i="89"/>
  <c r="DQ175" i="89"/>
  <c r="DQ174" i="89"/>
  <c r="DQ173" i="89"/>
  <c r="DQ171" i="89"/>
  <c r="DQ166" i="89"/>
  <c r="DQ168" i="89"/>
  <c r="DQ167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48" i="89"/>
  <c r="DQ153" i="89"/>
  <c r="DQ152" i="89"/>
  <c r="DQ151" i="89"/>
  <c r="DQ150" i="89"/>
  <c r="DQ149" i="89"/>
  <c r="DQ147" i="89"/>
  <c r="DQ154" i="89"/>
  <c r="DQ146" i="89"/>
  <c r="DQ145" i="89"/>
  <c r="DQ144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9" i="89"/>
  <c r="DQ118" i="89"/>
  <c r="DQ117" i="89"/>
  <c r="DQ116" i="89"/>
  <c r="DQ115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111" i="89"/>
  <c r="DQ109" i="89"/>
  <c r="DQ107" i="89"/>
  <c r="DQ114" i="89"/>
  <c r="DQ113" i="89"/>
  <c r="DQ112" i="89"/>
  <c r="DQ110" i="89"/>
  <c r="DQ108" i="89"/>
  <c r="DQ106" i="89"/>
  <c r="DQ92" i="89"/>
  <c r="DQ90" i="89"/>
  <c r="DQ88" i="89"/>
  <c r="DQ86" i="89"/>
  <c r="DQ84" i="89"/>
  <c r="DQ82" i="89"/>
  <c r="DQ80" i="89"/>
  <c r="DQ91" i="89"/>
  <c r="DQ89" i="89"/>
  <c r="DQ87" i="89"/>
  <c r="DQ85" i="89"/>
  <c r="DQ83" i="89"/>
  <c r="DQ81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33" i="89"/>
  <c r="DQ32" i="89"/>
  <c r="DQ31" i="89"/>
  <c r="DQ30" i="89"/>
  <c r="DQ29" i="89"/>
  <c r="DQ28" i="89"/>
  <c r="DQ27" i="89"/>
  <c r="DQ44" i="89"/>
  <c r="DQ43" i="89"/>
  <c r="DQ42" i="89"/>
  <c r="DQ41" i="89"/>
  <c r="DQ40" i="89"/>
  <c r="DQ39" i="89"/>
  <c r="DQ38" i="89"/>
  <c r="DQ37" i="89"/>
  <c r="DQ36" i="89"/>
  <c r="DQ35" i="89"/>
  <c r="DQ34" i="89"/>
  <c r="EQ34" i="89"/>
  <c r="EQ38" i="89"/>
  <c r="EQ42" i="89"/>
  <c r="EQ28" i="89"/>
  <c r="EQ32" i="89"/>
  <c r="EQ48" i="89"/>
  <c r="EQ52" i="89"/>
  <c r="EQ56" i="89"/>
  <c r="EQ60" i="89"/>
  <c r="EQ64" i="89"/>
  <c r="EQ68" i="89"/>
  <c r="EQ72" i="89"/>
  <c r="EQ76" i="89"/>
  <c r="EQ80" i="89"/>
  <c r="EQ87" i="89"/>
  <c r="EQ81" i="89"/>
  <c r="EQ90" i="89"/>
  <c r="EQ105" i="89"/>
  <c r="EQ112" i="89"/>
  <c r="EQ94" i="89"/>
  <c r="EQ98" i="89"/>
  <c r="EQ102" i="89"/>
  <c r="EQ115" i="89"/>
  <c r="EQ119" i="89"/>
  <c r="EQ123" i="89"/>
  <c r="EQ128" i="89"/>
  <c r="EQ132" i="89"/>
  <c r="EQ136" i="89"/>
  <c r="EQ140" i="89"/>
  <c r="EQ144" i="89"/>
  <c r="EQ150" i="89"/>
  <c r="EQ154" i="89"/>
  <c r="EQ156" i="89"/>
  <c r="EQ160" i="89"/>
  <c r="EQ164" i="89"/>
  <c r="EQ167" i="89"/>
  <c r="EQ172" i="89"/>
  <c r="EQ177" i="89"/>
  <c r="EQ189" i="89"/>
  <c r="EQ193" i="89"/>
  <c r="EQ181" i="89"/>
  <c r="EQ185" i="89"/>
  <c r="EQ196" i="89"/>
  <c r="EQ201" i="89"/>
  <c r="EQ209" i="89"/>
  <c r="EQ207" i="89"/>
  <c r="EQ211" i="89"/>
  <c r="EQ215" i="89"/>
  <c r="EQ220" i="89"/>
  <c r="EQ227" i="89"/>
  <c r="EZ27" i="89"/>
  <c r="EZ31" i="89"/>
  <c r="EZ35" i="89"/>
  <c r="EZ39" i="89"/>
  <c r="EZ43" i="89"/>
  <c r="EZ84" i="89"/>
  <c r="EZ92" i="89"/>
  <c r="EZ45" i="89"/>
  <c r="EZ49" i="89"/>
  <c r="EZ53" i="89"/>
  <c r="EZ57" i="89"/>
  <c r="EZ61" i="89"/>
  <c r="EZ65" i="89"/>
  <c r="EZ69" i="89"/>
  <c r="EZ73" i="89"/>
  <c r="EZ77" i="89"/>
  <c r="EZ100" i="89"/>
  <c r="EZ87" i="89"/>
  <c r="EZ97" i="89"/>
  <c r="EZ98" i="89"/>
  <c r="EZ110" i="89"/>
  <c r="EZ111" i="89"/>
  <c r="EZ115" i="89"/>
  <c r="EZ119" i="89"/>
  <c r="EZ123" i="89"/>
  <c r="EZ127" i="89"/>
  <c r="EZ131" i="89"/>
  <c r="EZ135" i="89"/>
  <c r="EZ139" i="89"/>
  <c r="EZ143" i="89"/>
  <c r="EZ166" i="89"/>
  <c r="EZ150" i="89"/>
  <c r="EZ154" i="89"/>
  <c r="EZ158" i="89"/>
  <c r="EZ162" i="89"/>
  <c r="EZ167" i="89"/>
  <c r="EZ173" i="89"/>
  <c r="EZ174" i="89"/>
  <c r="EZ178" i="89"/>
  <c r="EZ183" i="89"/>
  <c r="EZ187" i="89"/>
  <c r="EZ191" i="89"/>
  <c r="EZ195" i="89"/>
  <c r="EZ204" i="89"/>
  <c r="EZ201" i="89"/>
  <c r="EZ205" i="89"/>
  <c r="EZ213" i="89"/>
  <c r="EZ212" i="89"/>
  <c r="EZ217" i="89"/>
  <c r="EZ225" i="89"/>
  <c r="EZ227" i="89"/>
  <c r="DM37" i="89"/>
  <c r="DM41" i="89"/>
  <c r="DM27" i="89"/>
  <c r="DM31" i="89"/>
  <c r="DM46" i="89"/>
  <c r="DM50" i="89"/>
  <c r="DM54" i="89"/>
  <c r="DM58" i="89"/>
  <c r="DM62" i="89"/>
  <c r="DM66" i="89"/>
  <c r="DM70" i="89"/>
  <c r="DM74" i="89"/>
  <c r="DM78" i="89"/>
  <c r="DM84" i="89"/>
  <c r="DM92" i="89"/>
  <c r="DM87" i="89"/>
  <c r="DM107" i="89"/>
  <c r="DM108" i="89"/>
  <c r="DM95" i="89"/>
  <c r="DM99" i="89"/>
  <c r="DM103" i="89"/>
  <c r="DM114" i="89"/>
  <c r="DM118" i="89"/>
  <c r="DM122" i="89"/>
  <c r="DM126" i="89"/>
  <c r="DM130" i="89"/>
  <c r="DM134" i="89"/>
  <c r="DM138" i="89"/>
  <c r="DM142" i="89"/>
  <c r="DM146" i="89"/>
  <c r="DM152" i="89"/>
  <c r="DM154" i="89"/>
  <c r="DM158" i="89"/>
  <c r="DM162" i="89"/>
  <c r="DM166" i="89"/>
  <c r="DM172" i="89"/>
  <c r="DM174" i="89"/>
  <c r="DM178" i="89"/>
  <c r="DM182" i="89"/>
  <c r="DM186" i="89"/>
  <c r="DM190" i="89"/>
  <c r="DM194" i="89"/>
  <c r="DM199" i="89"/>
  <c r="DM202" i="89"/>
  <c r="DM206" i="89"/>
  <c r="DM210" i="89"/>
  <c r="DM212" i="89"/>
  <c r="DM218" i="89"/>
  <c r="DM222" i="89"/>
  <c r="DM226" i="89"/>
  <c r="BA226" i="89" s="1"/>
  <c r="U226" i="89" s="1"/>
  <c r="EK47" i="89"/>
  <c r="EK51" i="89"/>
  <c r="EK55" i="89"/>
  <c r="EK59" i="89"/>
  <c r="EK63" i="89"/>
  <c r="EK30" i="89"/>
  <c r="EK34" i="89"/>
  <c r="EK38" i="89"/>
  <c r="EK42" i="89"/>
  <c r="EK80" i="89"/>
  <c r="EK67" i="89"/>
  <c r="EK71" i="89"/>
  <c r="EK75" i="89"/>
  <c r="EK79" i="89"/>
  <c r="EK84" i="89"/>
  <c r="EK88" i="89"/>
  <c r="EK92" i="89"/>
  <c r="EK96" i="89"/>
  <c r="EK100" i="89"/>
  <c r="EK104" i="89"/>
  <c r="EK135" i="89"/>
  <c r="EK109" i="89"/>
  <c r="EK113" i="89"/>
  <c r="EK117" i="89"/>
  <c r="EK121" i="89"/>
  <c r="EK125" i="89"/>
  <c r="EK133" i="89"/>
  <c r="EK136" i="89"/>
  <c r="EK140" i="89"/>
  <c r="EK144" i="89"/>
  <c r="EK149" i="89"/>
  <c r="EK153" i="89"/>
  <c r="EK156" i="89"/>
  <c r="EK160" i="89"/>
  <c r="EK164" i="89"/>
  <c r="EK169" i="89"/>
  <c r="EK172" i="89"/>
  <c r="EK176" i="89"/>
  <c r="EK181" i="89"/>
  <c r="EK185" i="89"/>
  <c r="EK189" i="89"/>
  <c r="EK193" i="89"/>
  <c r="EK199" i="89"/>
  <c r="EK198" i="89"/>
  <c r="EK210" i="89"/>
  <c r="EK207" i="89"/>
  <c r="EK212" i="89"/>
  <c r="EK216" i="89"/>
  <c r="EK220" i="89"/>
  <c r="EK225" i="89"/>
  <c r="DN27" i="89"/>
  <c r="DN31" i="89"/>
  <c r="DN35" i="89"/>
  <c r="DN39" i="89"/>
  <c r="DN43" i="89"/>
  <c r="DN87" i="89"/>
  <c r="DN100" i="89"/>
  <c r="DN48" i="89"/>
  <c r="DN52" i="89"/>
  <c r="DN56" i="89"/>
  <c r="DN60" i="89"/>
  <c r="DN64" i="89"/>
  <c r="DN68" i="89"/>
  <c r="DN72" i="89"/>
  <c r="DN76" i="89"/>
  <c r="DN80" i="89"/>
  <c r="DN101" i="89"/>
  <c r="DN88" i="89"/>
  <c r="DN98" i="89"/>
  <c r="DN99" i="89"/>
  <c r="DN109" i="89"/>
  <c r="DN110" i="89"/>
  <c r="DN115" i="89"/>
  <c r="DN119" i="89"/>
  <c r="DN123" i="89"/>
  <c r="DN127" i="89"/>
  <c r="DN131" i="89"/>
  <c r="DN135" i="89"/>
  <c r="DN139" i="89"/>
  <c r="DN143" i="89"/>
  <c r="DN147" i="89"/>
  <c r="DN151" i="89"/>
  <c r="DN155" i="89"/>
  <c r="DN159" i="89"/>
  <c r="DN163" i="89"/>
  <c r="DN167" i="89"/>
  <c r="DN172" i="89"/>
  <c r="DN173" i="89"/>
  <c r="DN177" i="89"/>
  <c r="DN183" i="89"/>
  <c r="DN187" i="89"/>
  <c r="DN190" i="89"/>
  <c r="DN194" i="89"/>
  <c r="DN206" i="89"/>
  <c r="DN200" i="89"/>
  <c r="DN204" i="89"/>
  <c r="DN214" i="89"/>
  <c r="DN213" i="89"/>
  <c r="DN215" i="89"/>
  <c r="DN222" i="89"/>
  <c r="DN227" i="89"/>
  <c r="DL48" i="89"/>
  <c r="DL52" i="89"/>
  <c r="DL56" i="89"/>
  <c r="DL60" i="89"/>
  <c r="DL64" i="89"/>
  <c r="DL30" i="89"/>
  <c r="DL34" i="89"/>
  <c r="DL38" i="89"/>
  <c r="DL42" i="89"/>
  <c r="DL65" i="89"/>
  <c r="DL69" i="89"/>
  <c r="DL73" i="89"/>
  <c r="DL77" i="89"/>
  <c r="DL82" i="89"/>
  <c r="DL86" i="89"/>
  <c r="DL90" i="89"/>
  <c r="DL94" i="89"/>
  <c r="DL98" i="89"/>
  <c r="DL102" i="89"/>
  <c r="DL129" i="89"/>
  <c r="DL108" i="89"/>
  <c r="DL112" i="89"/>
  <c r="DL116" i="89"/>
  <c r="DL120" i="89"/>
  <c r="DL124" i="89"/>
  <c r="DL127" i="89"/>
  <c r="DL130" i="89"/>
  <c r="DL136" i="89"/>
  <c r="DL140" i="89"/>
  <c r="DL144" i="89"/>
  <c r="DL150" i="89"/>
  <c r="DL167" i="89"/>
  <c r="DL157" i="89"/>
  <c r="DL161" i="89"/>
  <c r="DL165" i="89"/>
  <c r="DL170" i="89"/>
  <c r="DL173" i="89"/>
  <c r="DL177" i="89"/>
  <c r="DL181" i="89"/>
  <c r="DL185" i="89"/>
  <c r="DL189" i="89"/>
  <c r="DL193" i="89"/>
  <c r="DL200" i="89"/>
  <c r="DL202" i="89"/>
  <c r="DL206" i="89"/>
  <c r="DL211" i="89"/>
  <c r="AZ211" i="89" s="1"/>
  <c r="T211" i="89" s="1"/>
  <c r="DL213" i="89"/>
  <c r="DL217" i="89"/>
  <c r="AZ217" i="89" s="1"/>
  <c r="T217" i="89" s="1"/>
  <c r="DL221" i="89"/>
  <c r="DL226" i="89"/>
  <c r="EC47" i="89"/>
  <c r="EC51" i="89"/>
  <c r="EC55" i="89"/>
  <c r="EC59" i="89"/>
  <c r="EC63" i="89"/>
  <c r="EC29" i="89"/>
  <c r="EC33" i="89"/>
  <c r="EC37" i="89"/>
  <c r="EC41" i="89"/>
  <c r="EC81" i="89"/>
  <c r="EC68" i="89"/>
  <c r="EC72" i="89"/>
  <c r="EC76" i="89"/>
  <c r="EC80" i="89"/>
  <c r="EC84" i="89"/>
  <c r="EC88" i="89"/>
  <c r="EC92" i="89"/>
  <c r="EC96" i="89"/>
  <c r="EC100" i="89"/>
  <c r="EC105" i="89"/>
  <c r="EC107" i="89"/>
  <c r="EC111" i="89"/>
  <c r="EC115" i="89"/>
  <c r="EC119" i="89"/>
  <c r="EC123" i="89"/>
  <c r="EC126" i="89"/>
  <c r="EC128" i="89"/>
  <c r="EC149" i="89"/>
  <c r="EC139" i="89"/>
  <c r="EC143" i="89"/>
  <c r="EC148" i="89"/>
  <c r="EC153" i="89"/>
  <c r="EC156" i="89"/>
  <c r="EC160" i="89"/>
  <c r="EC164" i="89"/>
  <c r="EC169" i="89"/>
  <c r="EC172" i="89"/>
  <c r="EC176" i="89"/>
  <c r="EC180" i="89"/>
  <c r="EC184" i="89"/>
  <c r="EC188" i="89"/>
  <c r="EC192" i="89"/>
  <c r="EC199" i="89"/>
  <c r="EC196" i="89"/>
  <c r="EC205" i="89"/>
  <c r="EC209" i="89"/>
  <c r="EC212" i="89"/>
  <c r="EC216" i="89"/>
  <c r="EC220" i="89"/>
  <c r="EC224" i="89"/>
  <c r="DT46" i="89"/>
  <c r="DT50" i="89"/>
  <c r="DT54" i="89"/>
  <c r="DT58" i="89"/>
  <c r="DT62" i="89"/>
  <c r="DT29" i="89"/>
  <c r="DT33" i="89"/>
  <c r="DT37" i="89"/>
  <c r="DT41" i="89"/>
  <c r="DT64" i="89"/>
  <c r="DT66" i="89"/>
  <c r="DT70" i="89"/>
  <c r="DT74" i="89"/>
  <c r="DT78" i="89"/>
  <c r="DT83" i="89"/>
  <c r="DT87" i="89"/>
  <c r="DT91" i="89"/>
  <c r="DT95" i="89"/>
  <c r="DT99" i="89"/>
  <c r="DT103" i="89"/>
  <c r="BH103" i="89" s="1"/>
  <c r="AB103" i="89" s="1"/>
  <c r="DT131" i="89"/>
  <c r="DT108" i="89"/>
  <c r="DT112" i="89"/>
  <c r="DT116" i="89"/>
  <c r="DT120" i="89"/>
  <c r="DT124" i="89"/>
  <c r="DT127" i="89"/>
  <c r="DT148" i="89"/>
  <c r="DT139" i="89"/>
  <c r="DT143" i="89"/>
  <c r="DT147" i="89"/>
  <c r="DT152" i="89"/>
  <c r="DT155" i="89"/>
  <c r="DT159" i="89"/>
  <c r="DT163" i="89"/>
  <c r="DT170" i="89"/>
  <c r="DT171" i="89"/>
  <c r="DT175" i="89"/>
  <c r="DT180" i="89"/>
  <c r="DT184" i="89"/>
  <c r="DT188" i="89"/>
  <c r="DT192" i="89"/>
  <c r="DT197" i="89"/>
  <c r="DT202" i="89"/>
  <c r="DT209" i="89"/>
  <c r="DT207" i="89"/>
  <c r="DT221" i="89"/>
  <c r="DT215" i="89"/>
  <c r="DT219" i="89"/>
  <c r="DT224" i="89"/>
  <c r="DR27" i="89"/>
  <c r="DR31" i="89"/>
  <c r="DR35" i="89"/>
  <c r="DR39" i="89"/>
  <c r="DR43" i="89"/>
  <c r="DR84" i="89"/>
  <c r="DR92" i="89"/>
  <c r="DR105" i="89"/>
  <c r="DR48" i="89"/>
  <c r="DR52" i="89"/>
  <c r="DR56" i="89"/>
  <c r="DR60" i="89"/>
  <c r="DR64" i="89"/>
  <c r="DR68" i="89"/>
  <c r="DR72" i="89"/>
  <c r="DR76" i="89"/>
  <c r="DR96" i="89"/>
  <c r="DR85" i="89"/>
  <c r="DR93" i="89"/>
  <c r="DR94" i="89"/>
  <c r="DR108" i="89"/>
  <c r="DR111" i="89"/>
  <c r="DR115" i="89"/>
  <c r="DR119" i="89"/>
  <c r="DR123" i="89"/>
  <c r="DR127" i="89"/>
  <c r="DR131" i="89"/>
  <c r="DR135" i="89"/>
  <c r="DR139" i="89"/>
  <c r="DR143" i="89"/>
  <c r="DR166" i="89"/>
  <c r="DR150" i="89"/>
  <c r="DR154" i="89"/>
  <c r="DR158" i="89"/>
  <c r="DR162" i="89"/>
  <c r="DR167" i="89"/>
  <c r="DR171" i="89"/>
  <c r="DR174" i="89"/>
  <c r="DR178" i="89"/>
  <c r="DR183" i="89"/>
  <c r="DR187" i="89"/>
  <c r="DR191" i="89"/>
  <c r="DR195" i="89"/>
  <c r="DR204" i="89"/>
  <c r="DR202" i="89"/>
  <c r="DR210" i="89"/>
  <c r="DR213" i="89"/>
  <c r="DR218" i="89"/>
  <c r="DR217" i="89"/>
  <c r="DR223" i="89"/>
  <c r="DR227" i="89"/>
  <c r="DK31" i="89"/>
  <c r="DK41" i="89"/>
  <c r="DK30" i="89"/>
  <c r="DK35" i="89"/>
  <c r="DK46" i="89"/>
  <c r="DK50" i="89"/>
  <c r="DK54" i="89"/>
  <c r="DK58" i="89"/>
  <c r="DK62" i="89"/>
  <c r="DK66" i="89"/>
  <c r="DK70" i="89"/>
  <c r="DK74" i="89"/>
  <c r="DK78" i="89"/>
  <c r="DK82" i="89"/>
  <c r="DK86" i="89"/>
  <c r="DK90" i="89"/>
  <c r="DK94" i="89"/>
  <c r="DK98" i="89"/>
  <c r="DK102" i="89"/>
  <c r="DK106" i="89"/>
  <c r="DK110" i="89"/>
  <c r="DK114" i="89"/>
  <c r="DK118" i="89"/>
  <c r="DK122" i="89"/>
  <c r="DK126" i="89"/>
  <c r="DK147" i="89"/>
  <c r="DK132" i="89"/>
  <c r="DK136" i="89"/>
  <c r="DK140" i="89"/>
  <c r="DK144" i="89"/>
  <c r="DK150" i="89"/>
  <c r="DK154" i="89"/>
  <c r="DK158" i="89"/>
  <c r="DK162" i="89"/>
  <c r="DK166" i="89"/>
  <c r="DK186" i="89"/>
  <c r="DK170" i="89"/>
  <c r="DK174" i="89"/>
  <c r="DK178" i="89"/>
  <c r="DK180" i="89"/>
  <c r="DK190" i="89"/>
  <c r="DK194" i="89"/>
  <c r="DK208" i="89"/>
  <c r="DK199" i="89"/>
  <c r="DK203" i="89"/>
  <c r="DK210" i="89"/>
  <c r="DK214" i="89"/>
  <c r="DK218" i="89"/>
  <c r="DK222" i="89"/>
  <c r="DK226" i="89"/>
  <c r="EM227" i="89"/>
  <c r="EM226" i="89"/>
  <c r="EM225" i="89"/>
  <c r="EM223" i="89"/>
  <c r="EM224" i="89"/>
  <c r="EM222" i="89"/>
  <c r="EM221" i="89"/>
  <c r="EM220" i="89"/>
  <c r="EM219" i="89"/>
  <c r="EM218" i="89"/>
  <c r="EM216" i="89"/>
  <c r="EM215" i="89"/>
  <c r="EM217" i="89"/>
  <c r="EM214" i="89"/>
  <c r="EM210" i="89"/>
  <c r="EM213" i="89"/>
  <c r="EM211" i="89"/>
  <c r="EM212" i="89"/>
  <c r="EM208" i="89"/>
  <c r="EM207" i="89"/>
  <c r="EM209" i="89"/>
  <c r="EM204" i="89"/>
  <c r="EM203" i="89"/>
  <c r="EM202" i="89"/>
  <c r="EM201" i="89"/>
  <c r="EM200" i="89"/>
  <c r="EM199" i="89"/>
  <c r="EM205" i="89"/>
  <c r="EM206" i="89"/>
  <c r="EM197" i="89"/>
  <c r="EM196" i="89"/>
  <c r="EM195" i="89"/>
  <c r="EM194" i="89"/>
  <c r="EM193" i="89"/>
  <c r="EM192" i="89"/>
  <c r="EM191" i="89"/>
  <c r="EM190" i="89"/>
  <c r="EM189" i="89"/>
  <c r="EM188" i="89"/>
  <c r="EM198" i="89"/>
  <c r="EM187" i="89"/>
  <c r="EM186" i="89"/>
  <c r="EM185" i="89"/>
  <c r="EM184" i="89"/>
  <c r="EM183" i="89"/>
  <c r="EM181" i="89"/>
  <c r="EM182" i="89"/>
  <c r="EM179" i="89"/>
  <c r="EM178" i="89"/>
  <c r="EM177" i="89"/>
  <c r="EM176" i="89"/>
  <c r="EM175" i="89"/>
  <c r="EM174" i="89"/>
  <c r="EM173" i="89"/>
  <c r="EM171" i="89"/>
  <c r="EM172" i="89"/>
  <c r="EM170" i="89"/>
  <c r="EM180" i="89"/>
  <c r="EM169" i="89"/>
  <c r="EM168" i="89"/>
  <c r="EM166" i="89"/>
  <c r="EM167" i="89"/>
  <c r="EM165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2" i="89"/>
  <c r="EM110" i="89"/>
  <c r="EM108" i="89"/>
  <c r="EM106" i="89"/>
  <c r="EM105" i="89"/>
  <c r="EM111" i="89"/>
  <c r="EM109" i="89"/>
  <c r="EM107" i="89"/>
  <c r="EM104" i="89"/>
  <c r="EM101" i="89"/>
  <c r="EM97" i="89"/>
  <c r="EM93" i="89"/>
  <c r="EM82" i="89"/>
  <c r="EM80" i="89"/>
  <c r="EM100" i="89"/>
  <c r="EM96" i="89"/>
  <c r="EM92" i="89"/>
  <c r="EM90" i="89"/>
  <c r="EM88" i="89"/>
  <c r="EM86" i="89"/>
  <c r="EM84" i="89"/>
  <c r="EM103" i="89"/>
  <c r="EM99" i="89"/>
  <c r="EM95" i="89"/>
  <c r="EM81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102" i="89"/>
  <c r="EM98" i="89"/>
  <c r="EM94" i="89"/>
  <c r="EM91" i="89"/>
  <c r="EM89" i="89"/>
  <c r="EM87" i="89"/>
  <c r="EM85" i="89"/>
  <c r="EM83" i="89"/>
  <c r="EM44" i="89"/>
  <c r="EM43" i="89"/>
  <c r="EM42" i="89"/>
  <c r="EM41" i="89"/>
  <c r="EM40" i="89"/>
  <c r="EM39" i="89"/>
  <c r="EM38" i="89"/>
  <c r="EM37" i="89"/>
  <c r="EM36" i="89"/>
  <c r="EM35" i="89"/>
  <c r="EM34" i="89"/>
  <c r="EM33" i="89"/>
  <c r="EM32" i="89"/>
  <c r="EM31" i="89"/>
  <c r="EM30" i="89"/>
  <c r="EM29" i="89"/>
  <c r="EM28" i="89"/>
  <c r="EM27" i="89"/>
  <c r="BM41" i="89"/>
  <c r="AG41" i="89" s="1"/>
  <c r="BM45" i="89"/>
  <c r="AG45" i="89" s="1"/>
  <c r="BM49" i="89"/>
  <c r="AG49" i="89" s="1"/>
  <c r="BM53" i="89"/>
  <c r="AG53" i="89" s="1"/>
  <c r="BM57" i="89"/>
  <c r="AG57" i="89" s="1"/>
  <c r="BM61" i="89"/>
  <c r="AG61" i="89" s="1"/>
  <c r="BM65" i="89"/>
  <c r="AG65" i="89" s="1"/>
  <c r="BM69" i="89"/>
  <c r="AG69" i="89" s="1"/>
  <c r="BM73" i="89"/>
  <c r="AG73" i="89" s="1"/>
  <c r="BM77" i="89"/>
  <c r="AG77" i="89" s="1"/>
  <c r="BM80" i="89"/>
  <c r="AG80" i="89" s="1"/>
  <c r="BM84" i="89"/>
  <c r="AG84" i="89" s="1"/>
  <c r="BM92" i="89"/>
  <c r="AG92" i="89" s="1"/>
  <c r="BM113" i="89"/>
  <c r="AG113" i="89" s="1"/>
  <c r="BM116" i="89"/>
  <c r="AG116" i="89" s="1"/>
  <c r="BM120" i="89"/>
  <c r="AG120" i="89" s="1"/>
  <c r="BM124" i="89"/>
  <c r="AG124" i="89" s="1"/>
  <c r="BM157" i="89"/>
  <c r="AG157" i="89" s="1"/>
  <c r="BM161" i="89"/>
  <c r="AG161" i="89" s="1"/>
  <c r="BM165" i="89"/>
  <c r="AG165" i="89" s="1"/>
  <c r="BM171" i="89"/>
  <c r="AG171" i="89" s="1"/>
  <c r="BM174" i="89"/>
  <c r="AG174" i="89" s="1"/>
  <c r="BM178" i="89"/>
  <c r="AG178" i="89" s="1"/>
  <c r="BM186" i="89"/>
  <c r="AG186" i="89" s="1"/>
  <c r="BM197" i="89"/>
  <c r="AG197" i="89" s="1"/>
  <c r="BM198" i="89"/>
  <c r="AG198" i="89" s="1"/>
  <c r="BM204" i="89"/>
  <c r="AG204" i="89" s="1"/>
  <c r="BM208" i="89"/>
  <c r="AG208" i="89" s="1"/>
  <c r="BM212" i="89"/>
  <c r="AG212" i="89" s="1"/>
  <c r="BM217" i="89"/>
  <c r="AG217" i="89" s="1"/>
  <c r="BM221" i="89"/>
  <c r="AG221" i="89" s="1"/>
  <c r="BM224" i="89"/>
  <c r="AG224" i="89" s="1"/>
  <c r="EG227" i="89"/>
  <c r="EG226" i="89"/>
  <c r="EG225" i="89"/>
  <c r="EG224" i="89"/>
  <c r="EG223" i="89"/>
  <c r="EG221" i="89"/>
  <c r="EG222" i="89"/>
  <c r="EG219" i="89"/>
  <c r="EG218" i="89"/>
  <c r="EG217" i="89"/>
  <c r="EG216" i="89"/>
  <c r="EG214" i="89"/>
  <c r="EG213" i="89"/>
  <c r="EG212" i="89"/>
  <c r="EG220" i="89"/>
  <c r="EG211" i="89"/>
  <c r="EG215" i="89"/>
  <c r="EG210" i="89"/>
  <c r="EG209" i="89"/>
  <c r="EG208" i="89"/>
  <c r="EG207" i="89"/>
  <c r="EG206" i="89"/>
  <c r="EG205" i="89"/>
  <c r="EG204" i="89"/>
  <c r="EG203" i="89"/>
  <c r="EG201" i="89"/>
  <c r="EG200" i="89"/>
  <c r="EG199" i="89"/>
  <c r="EG198" i="89"/>
  <c r="EG196" i="89"/>
  <c r="EG197" i="89"/>
  <c r="EG202" i="89"/>
  <c r="EG195" i="89"/>
  <c r="EG187" i="89"/>
  <c r="EG186" i="89"/>
  <c r="EG185" i="89"/>
  <c r="EG184" i="89"/>
  <c r="EG183" i="89"/>
  <c r="EG182" i="89"/>
  <c r="EG181" i="89"/>
  <c r="EG180" i="89"/>
  <c r="EG193" i="89"/>
  <c r="EG189" i="89"/>
  <c r="EG178" i="89"/>
  <c r="EG177" i="89"/>
  <c r="EG176" i="89"/>
  <c r="EG175" i="89"/>
  <c r="EG174" i="89"/>
  <c r="EG173" i="89"/>
  <c r="EG172" i="89"/>
  <c r="EG171" i="89"/>
  <c r="EG170" i="89"/>
  <c r="EG192" i="89"/>
  <c r="EG188" i="89"/>
  <c r="EG179" i="89"/>
  <c r="EG191" i="89"/>
  <c r="EG194" i="89"/>
  <c r="EG169" i="89"/>
  <c r="EG168" i="89"/>
  <c r="EG190" i="89"/>
  <c r="EG165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66" i="89"/>
  <c r="EG167" i="89"/>
  <c r="EG146" i="89"/>
  <c r="EG145" i="89"/>
  <c r="EG144" i="89"/>
  <c r="EG143" i="89"/>
  <c r="EG142" i="89"/>
  <c r="EG141" i="89"/>
  <c r="EG140" i="89"/>
  <c r="EG139" i="89"/>
  <c r="EG138" i="89"/>
  <c r="EG137" i="89"/>
  <c r="EG136" i="89"/>
  <c r="EG148" i="89"/>
  <c r="EG153" i="89"/>
  <c r="EG152" i="89"/>
  <c r="EG151" i="89"/>
  <c r="EG150" i="89"/>
  <c r="EG149" i="89"/>
  <c r="EG147" i="89"/>
  <c r="EG135" i="89"/>
  <c r="EG131" i="89"/>
  <c r="EG132" i="89"/>
  <c r="EG129" i="89"/>
  <c r="EG133" i="89"/>
  <c r="EG128" i="89"/>
  <c r="EG126" i="89"/>
  <c r="EG125" i="89"/>
  <c r="EG124" i="89"/>
  <c r="EG123" i="89"/>
  <c r="EG122" i="89"/>
  <c r="EG121" i="89"/>
  <c r="EG120" i="89"/>
  <c r="EG119" i="89"/>
  <c r="EG118" i="89"/>
  <c r="EG117" i="89"/>
  <c r="EG116" i="89"/>
  <c r="EG115" i="89"/>
  <c r="EG114" i="89"/>
  <c r="EG113" i="89"/>
  <c r="EG112" i="89"/>
  <c r="EG111" i="89"/>
  <c r="EG110" i="89"/>
  <c r="EG109" i="89"/>
  <c r="EG108" i="89"/>
  <c r="EG107" i="89"/>
  <c r="EG106" i="89"/>
  <c r="EG134" i="89"/>
  <c r="EG130" i="89"/>
  <c r="EG127" i="89"/>
  <c r="EG105" i="89"/>
  <c r="EG103" i="89"/>
  <c r="EG102" i="89"/>
  <c r="EG101" i="89"/>
  <c r="EG100" i="89"/>
  <c r="EG99" i="89"/>
  <c r="EG98" i="89"/>
  <c r="EG97" i="89"/>
  <c r="EG96" i="89"/>
  <c r="EG95" i="89"/>
  <c r="EG94" i="89"/>
  <c r="EG93" i="89"/>
  <c r="EG92" i="89"/>
  <c r="EG91" i="89"/>
  <c r="EG90" i="89"/>
  <c r="EG89" i="89"/>
  <c r="EG88" i="89"/>
  <c r="EG87" i="89"/>
  <c r="EG86" i="89"/>
  <c r="EG85" i="89"/>
  <c r="EG84" i="89"/>
  <c r="EG83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82" i="89"/>
  <c r="EG80" i="89"/>
  <c r="EG104" i="89"/>
  <c r="EG81" i="89"/>
  <c r="EG44" i="89"/>
  <c r="EG43" i="89"/>
  <c r="EG42" i="89"/>
  <c r="EG41" i="89"/>
  <c r="EG40" i="89"/>
  <c r="EG39" i="89"/>
  <c r="EG38" i="89"/>
  <c r="EG37" i="89"/>
  <c r="EG36" i="89"/>
  <c r="EG35" i="89"/>
  <c r="EG34" i="89"/>
  <c r="EG33" i="89"/>
  <c r="EG32" i="89"/>
  <c r="EG31" i="89"/>
  <c r="EG30" i="89"/>
  <c r="EG29" i="89"/>
  <c r="EG28" i="89"/>
  <c r="EG27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DO223" i="89"/>
  <c r="DO227" i="89"/>
  <c r="DO226" i="89"/>
  <c r="DO225" i="89"/>
  <c r="DO222" i="89"/>
  <c r="DO221" i="89"/>
  <c r="DO220" i="89"/>
  <c r="DO224" i="89"/>
  <c r="DO219" i="89"/>
  <c r="DO218" i="89"/>
  <c r="DO217" i="89"/>
  <c r="DO216" i="89"/>
  <c r="DO215" i="89"/>
  <c r="DO214" i="89"/>
  <c r="DO213" i="89"/>
  <c r="DO212" i="89"/>
  <c r="DO211" i="89"/>
  <c r="DO210" i="89"/>
  <c r="DO209" i="89"/>
  <c r="DO204" i="89"/>
  <c r="DO203" i="89"/>
  <c r="DO202" i="89"/>
  <c r="DO201" i="89"/>
  <c r="DO200" i="89"/>
  <c r="DO199" i="89"/>
  <c r="DO198" i="89"/>
  <c r="DO197" i="89"/>
  <c r="DO205" i="89"/>
  <c r="DO208" i="89"/>
  <c r="DO206" i="89"/>
  <c r="DO207" i="89"/>
  <c r="DO196" i="89"/>
  <c r="DO195" i="89"/>
  <c r="DO194" i="89"/>
  <c r="DO193" i="89"/>
  <c r="DO192" i="89"/>
  <c r="DO191" i="89"/>
  <c r="DO190" i="89"/>
  <c r="DO189" i="89"/>
  <c r="DO188" i="89"/>
  <c r="DO184" i="89"/>
  <c r="DO182" i="89"/>
  <c r="DO187" i="89"/>
  <c r="DO183" i="89"/>
  <c r="DO178" i="89"/>
  <c r="DO177" i="89"/>
  <c r="DO176" i="89"/>
  <c r="DO175" i="89"/>
  <c r="DO174" i="89"/>
  <c r="DO173" i="89"/>
  <c r="DO172" i="89"/>
  <c r="DO171" i="89"/>
  <c r="DO170" i="89"/>
  <c r="DO186" i="89"/>
  <c r="DO180" i="89"/>
  <c r="BC180" i="89" s="1"/>
  <c r="W180" i="89" s="1"/>
  <c r="DO179" i="89"/>
  <c r="DO185" i="89"/>
  <c r="DO181" i="89"/>
  <c r="DO169" i="89"/>
  <c r="DO168" i="89"/>
  <c r="DO167" i="89"/>
  <c r="DO166" i="89"/>
  <c r="DO165" i="89"/>
  <c r="DO164" i="89"/>
  <c r="DO163" i="89"/>
  <c r="DO162" i="89"/>
  <c r="DO161" i="89"/>
  <c r="DO160" i="89"/>
  <c r="DO159" i="89"/>
  <c r="DO158" i="89"/>
  <c r="DO157" i="89"/>
  <c r="DO156" i="89"/>
  <c r="DO155" i="89"/>
  <c r="DO154" i="89"/>
  <c r="DO153" i="89"/>
  <c r="DO152" i="89"/>
  <c r="DO151" i="89"/>
  <c r="DO150" i="89"/>
  <c r="DO149" i="89"/>
  <c r="DO147" i="89"/>
  <c r="DO146" i="89"/>
  <c r="DO145" i="89"/>
  <c r="DO144" i="89"/>
  <c r="DO143" i="89"/>
  <c r="DO142" i="89"/>
  <c r="DO141" i="89"/>
  <c r="DO140" i="89"/>
  <c r="DO139" i="89"/>
  <c r="DO138" i="89"/>
  <c r="DO137" i="89"/>
  <c r="DO136" i="89"/>
  <c r="DO135" i="89"/>
  <c r="DO134" i="89"/>
  <c r="DO133" i="89"/>
  <c r="DO132" i="89"/>
  <c r="DO131" i="89"/>
  <c r="DO130" i="89"/>
  <c r="DO148" i="89"/>
  <c r="DO127" i="89"/>
  <c r="DO129" i="89"/>
  <c r="DO128" i="89"/>
  <c r="DO126" i="89"/>
  <c r="DO125" i="89"/>
  <c r="DO124" i="89"/>
  <c r="DO123" i="89"/>
  <c r="DO122" i="89"/>
  <c r="DO121" i="89"/>
  <c r="DO120" i="89"/>
  <c r="DO119" i="89"/>
  <c r="DO118" i="89"/>
  <c r="DO117" i="89"/>
  <c r="DO116" i="89"/>
  <c r="DO115" i="89"/>
  <c r="DO114" i="89"/>
  <c r="DO113" i="89"/>
  <c r="DO112" i="89"/>
  <c r="DO111" i="89"/>
  <c r="DO110" i="89"/>
  <c r="DO109" i="89"/>
  <c r="DO108" i="89"/>
  <c r="DO107" i="89"/>
  <c r="DO106" i="89"/>
  <c r="DO105" i="89"/>
  <c r="DO104" i="89"/>
  <c r="DO103" i="89"/>
  <c r="DO102" i="89"/>
  <c r="DO101" i="89"/>
  <c r="DO100" i="89"/>
  <c r="DO99" i="89"/>
  <c r="DO98" i="89"/>
  <c r="DO97" i="89"/>
  <c r="DO96" i="89"/>
  <c r="DO95" i="89"/>
  <c r="DO94" i="89"/>
  <c r="DO93" i="89"/>
  <c r="DO92" i="89"/>
  <c r="DO91" i="89"/>
  <c r="DO90" i="89"/>
  <c r="DO89" i="89"/>
  <c r="DO88" i="89"/>
  <c r="DO87" i="89"/>
  <c r="DO86" i="89"/>
  <c r="DO85" i="89"/>
  <c r="DO84" i="89"/>
  <c r="DO83" i="89"/>
  <c r="DO82" i="89"/>
  <c r="DO81" i="89"/>
  <c r="DO80" i="89"/>
  <c r="DO79" i="89"/>
  <c r="DO78" i="89"/>
  <c r="DO77" i="89"/>
  <c r="DO76" i="89"/>
  <c r="DO75" i="89"/>
  <c r="DO74" i="89"/>
  <c r="DO73" i="89"/>
  <c r="DO72" i="89"/>
  <c r="DO71" i="89"/>
  <c r="DO70" i="89"/>
  <c r="DO69" i="89"/>
  <c r="DO68" i="89"/>
  <c r="DO67" i="89"/>
  <c r="DO66" i="89"/>
  <c r="DO65" i="89"/>
  <c r="DO64" i="89"/>
  <c r="DO63" i="89"/>
  <c r="DO62" i="89"/>
  <c r="DO61" i="89"/>
  <c r="DO60" i="89"/>
  <c r="DO59" i="89"/>
  <c r="DO58" i="89"/>
  <c r="DO57" i="89"/>
  <c r="DO56" i="89"/>
  <c r="DO55" i="89"/>
  <c r="DO54" i="89"/>
  <c r="DO53" i="89"/>
  <c r="DO52" i="89"/>
  <c r="DO51" i="89"/>
  <c r="DO50" i="89"/>
  <c r="DO49" i="89"/>
  <c r="DO48" i="89"/>
  <c r="DO47" i="89"/>
  <c r="DO46" i="89"/>
  <c r="DO45" i="89"/>
  <c r="DO39" i="89"/>
  <c r="DO37" i="89"/>
  <c r="DO36" i="89"/>
  <c r="DO33" i="89"/>
  <c r="DO32" i="89"/>
  <c r="DO31" i="89"/>
  <c r="DO44" i="89"/>
  <c r="DO43" i="89"/>
  <c r="DO42" i="89"/>
  <c r="DO41" i="89"/>
  <c r="DO40" i="89"/>
  <c r="DO38" i="89"/>
  <c r="DO35" i="89"/>
  <c r="DO34" i="89"/>
  <c r="DO28" i="89"/>
  <c r="DO30" i="89"/>
  <c r="DO29" i="89"/>
  <c r="DO27" i="89"/>
  <c r="DP227" i="89"/>
  <c r="DP226" i="89"/>
  <c r="DP225" i="89"/>
  <c r="DP224" i="89"/>
  <c r="DP223" i="89"/>
  <c r="DP221" i="89"/>
  <c r="BD221" i="89" s="1"/>
  <c r="X221" i="89" s="1"/>
  <c r="DP222" i="89"/>
  <c r="DP219" i="89"/>
  <c r="DP218" i="89"/>
  <c r="DP217" i="89"/>
  <c r="DP216" i="89"/>
  <c r="DP220" i="89"/>
  <c r="DP214" i="89"/>
  <c r="DP213" i="89"/>
  <c r="DP212" i="89"/>
  <c r="DP211" i="89"/>
  <c r="DP215" i="89"/>
  <c r="DP210" i="89"/>
  <c r="DP209" i="89"/>
  <c r="DP208" i="89"/>
  <c r="DP207" i="89"/>
  <c r="DP206" i="89"/>
  <c r="DP205" i="89"/>
  <c r="DP204" i="89"/>
  <c r="DP203" i="89"/>
  <c r="DP201" i="89"/>
  <c r="DP200" i="89"/>
  <c r="DP199" i="89"/>
  <c r="DP198" i="89"/>
  <c r="DP196" i="89"/>
  <c r="DP197" i="89"/>
  <c r="DP202" i="89"/>
  <c r="DP195" i="89"/>
  <c r="DP187" i="89"/>
  <c r="DP186" i="89"/>
  <c r="DP185" i="89"/>
  <c r="DP184" i="89"/>
  <c r="DP183" i="89"/>
  <c r="DP182" i="89"/>
  <c r="DP181" i="89"/>
  <c r="DP180" i="89"/>
  <c r="DP191" i="89"/>
  <c r="DP178" i="89"/>
  <c r="DP177" i="89"/>
  <c r="DP176" i="89"/>
  <c r="DP175" i="89"/>
  <c r="DP174" i="89"/>
  <c r="DP173" i="89"/>
  <c r="DP172" i="89"/>
  <c r="DP171" i="89"/>
  <c r="DP194" i="89"/>
  <c r="DP190" i="89"/>
  <c r="DP179" i="89"/>
  <c r="DP193" i="89"/>
  <c r="DP189" i="89"/>
  <c r="DP192" i="89"/>
  <c r="DP170" i="89"/>
  <c r="DP169" i="89"/>
  <c r="DP168" i="89"/>
  <c r="DP188" i="89"/>
  <c r="DP165" i="89"/>
  <c r="DP164" i="89"/>
  <c r="DP163" i="89"/>
  <c r="DP162" i="89"/>
  <c r="DP161" i="89"/>
  <c r="DP160" i="89"/>
  <c r="DP159" i="89"/>
  <c r="DP158" i="89"/>
  <c r="DP157" i="89"/>
  <c r="DP156" i="89"/>
  <c r="DP155" i="89"/>
  <c r="DP154" i="89"/>
  <c r="DP166" i="89"/>
  <c r="DP167" i="89"/>
  <c r="DP146" i="89"/>
  <c r="DP145" i="89"/>
  <c r="DP144" i="89"/>
  <c r="DP143" i="89"/>
  <c r="DP142" i="89"/>
  <c r="DP141" i="89"/>
  <c r="DP140" i="89"/>
  <c r="DP139" i="89"/>
  <c r="DP138" i="89"/>
  <c r="DP137" i="89"/>
  <c r="DP136" i="89"/>
  <c r="DP148" i="89"/>
  <c r="DP153" i="89"/>
  <c r="DP152" i="89"/>
  <c r="DP151" i="89"/>
  <c r="DP150" i="89"/>
  <c r="DP149" i="89"/>
  <c r="DP147" i="89"/>
  <c r="DP135" i="89"/>
  <c r="DP131" i="89"/>
  <c r="DP132" i="89"/>
  <c r="DP129" i="89"/>
  <c r="DP133" i="89"/>
  <c r="DP128" i="89"/>
  <c r="DP126" i="89"/>
  <c r="DP125" i="89"/>
  <c r="DP124" i="89"/>
  <c r="DP123" i="89"/>
  <c r="DP122" i="89"/>
  <c r="DP121" i="89"/>
  <c r="DP120" i="89"/>
  <c r="DP119" i="89"/>
  <c r="DP118" i="89"/>
  <c r="DP117" i="89"/>
  <c r="DP116" i="89"/>
  <c r="DP115" i="89"/>
  <c r="DP114" i="89"/>
  <c r="DP113" i="89"/>
  <c r="DP112" i="89"/>
  <c r="DP111" i="89"/>
  <c r="DP110" i="89"/>
  <c r="DP109" i="89"/>
  <c r="DP108" i="89"/>
  <c r="DP107" i="89"/>
  <c r="DP106" i="89"/>
  <c r="DP134" i="89"/>
  <c r="DP130" i="89"/>
  <c r="DP127" i="89"/>
  <c r="DP105" i="89"/>
  <c r="DP104" i="89"/>
  <c r="BD104" i="89" s="1"/>
  <c r="X104" i="89" s="1"/>
  <c r="DP103" i="89"/>
  <c r="DP102" i="89"/>
  <c r="DP101" i="89"/>
  <c r="DP100" i="89"/>
  <c r="DP99" i="89"/>
  <c r="DP98" i="89"/>
  <c r="DP97" i="89"/>
  <c r="DP96" i="89"/>
  <c r="DP95" i="89"/>
  <c r="DP94" i="89"/>
  <c r="DP93" i="89"/>
  <c r="BD93" i="89" s="1"/>
  <c r="X93" i="89" s="1"/>
  <c r="DP92" i="89"/>
  <c r="DP91" i="89"/>
  <c r="DP90" i="89"/>
  <c r="DP89" i="89"/>
  <c r="DP88" i="89"/>
  <c r="DP87" i="89"/>
  <c r="DP86" i="89"/>
  <c r="DP85" i="89"/>
  <c r="DP84" i="89"/>
  <c r="DP83" i="89"/>
  <c r="DP79" i="89"/>
  <c r="DP78" i="89"/>
  <c r="DP77" i="89"/>
  <c r="DP76" i="89"/>
  <c r="DP75" i="89"/>
  <c r="DP74" i="89"/>
  <c r="DP73" i="89"/>
  <c r="DP72" i="89"/>
  <c r="DP71" i="89"/>
  <c r="DP70" i="89"/>
  <c r="DP69" i="89"/>
  <c r="DP68" i="89"/>
  <c r="DP67" i="89"/>
  <c r="DP66" i="89"/>
  <c r="DP65" i="89"/>
  <c r="DP82" i="89"/>
  <c r="DP80" i="89"/>
  <c r="DP81" i="89"/>
  <c r="DP44" i="89"/>
  <c r="DP43" i="89"/>
  <c r="DP42" i="89"/>
  <c r="DP41" i="89"/>
  <c r="DP40" i="89"/>
  <c r="DP39" i="89"/>
  <c r="DP38" i="89"/>
  <c r="DP37" i="89"/>
  <c r="DP36" i="89"/>
  <c r="DP35" i="89"/>
  <c r="DP34" i="89"/>
  <c r="BD34" i="89" s="1"/>
  <c r="X34" i="89" s="1"/>
  <c r="DP33" i="89"/>
  <c r="DP32" i="89"/>
  <c r="DP31" i="89"/>
  <c r="DP30" i="89"/>
  <c r="DP29" i="89"/>
  <c r="DP28" i="89"/>
  <c r="DP27" i="89"/>
  <c r="DP64" i="89"/>
  <c r="DP63" i="89"/>
  <c r="DP62" i="89"/>
  <c r="DP61" i="89"/>
  <c r="DP60" i="89"/>
  <c r="DP59" i="89"/>
  <c r="DP58" i="89"/>
  <c r="DP57" i="89"/>
  <c r="DP56" i="89"/>
  <c r="DP55" i="89"/>
  <c r="DP54" i="89"/>
  <c r="DP53" i="89"/>
  <c r="DP52" i="89"/>
  <c r="DP51" i="89"/>
  <c r="DP50" i="89"/>
  <c r="DP49" i="89"/>
  <c r="DP48" i="89"/>
  <c r="DP47" i="89"/>
  <c r="DP46" i="89"/>
  <c r="DP45" i="89"/>
  <c r="EI227" i="89"/>
  <c r="EI226" i="89"/>
  <c r="EI224" i="89"/>
  <c r="EI223" i="89"/>
  <c r="EI222" i="89"/>
  <c r="EI221" i="89"/>
  <c r="EI225" i="89"/>
  <c r="EI220" i="89"/>
  <c r="EI217" i="89"/>
  <c r="EI216" i="89"/>
  <c r="EI215" i="89"/>
  <c r="EI219" i="89"/>
  <c r="EI212" i="89"/>
  <c r="EI211" i="89"/>
  <c r="EI214" i="89"/>
  <c r="EI218" i="89"/>
  <c r="EI213" i="89"/>
  <c r="EI210" i="89"/>
  <c r="EI209" i="89"/>
  <c r="EI208" i="89"/>
  <c r="EI207" i="89"/>
  <c r="EI205" i="89"/>
  <c r="EI206" i="89"/>
  <c r="EI203" i="89"/>
  <c r="EI202" i="89"/>
  <c r="EI201" i="89"/>
  <c r="EI200" i="89"/>
  <c r="EI199" i="89"/>
  <c r="EI204" i="89"/>
  <c r="EI197" i="89"/>
  <c r="EI198" i="89"/>
  <c r="EI196" i="89"/>
  <c r="EI195" i="89"/>
  <c r="EI194" i="89"/>
  <c r="EI193" i="89"/>
  <c r="EI192" i="89"/>
  <c r="EI191" i="89"/>
  <c r="EI190" i="89"/>
  <c r="EI189" i="89"/>
  <c r="EI188" i="89"/>
  <c r="EI187" i="89"/>
  <c r="EI186" i="89"/>
  <c r="EI185" i="89"/>
  <c r="EI184" i="89"/>
  <c r="EI183" i="89"/>
  <c r="EI179" i="89"/>
  <c r="EI180" i="89"/>
  <c r="EI181" i="89"/>
  <c r="EI178" i="89"/>
  <c r="EI177" i="89"/>
  <c r="EI176" i="89"/>
  <c r="EI175" i="89"/>
  <c r="EI174" i="89"/>
  <c r="EI172" i="89"/>
  <c r="EI170" i="89"/>
  <c r="EI182" i="89"/>
  <c r="EI173" i="89"/>
  <c r="EI171" i="89"/>
  <c r="EI169" i="89"/>
  <c r="EI168" i="89"/>
  <c r="EI167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66" i="89"/>
  <c r="EI146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16" i="89"/>
  <c r="EI115" i="89"/>
  <c r="EI114" i="89"/>
  <c r="EI113" i="89"/>
  <c r="EI112" i="89"/>
  <c r="EI111" i="89"/>
  <c r="EI109" i="89"/>
  <c r="EI107" i="89"/>
  <c r="EI104" i="89"/>
  <c r="EI110" i="89"/>
  <c r="EI108" i="89"/>
  <c r="EI106" i="89"/>
  <c r="EI105" i="89"/>
  <c r="EI102" i="89"/>
  <c r="EI98" i="89"/>
  <c r="EI94" i="89"/>
  <c r="EI101" i="89"/>
  <c r="EI97" i="89"/>
  <c r="EI93" i="89"/>
  <c r="EI91" i="89"/>
  <c r="EI89" i="89"/>
  <c r="EI87" i="89"/>
  <c r="EI85" i="89"/>
  <c r="EI83" i="89"/>
  <c r="EI81" i="89"/>
  <c r="EI100" i="89"/>
  <c r="EI96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46" i="89"/>
  <c r="EI45" i="89"/>
  <c r="EI103" i="89"/>
  <c r="EI99" i="89"/>
  <c r="EI95" i="89"/>
  <c r="EI92" i="89"/>
  <c r="EI90" i="89"/>
  <c r="EI88" i="89"/>
  <c r="EI86" i="89"/>
  <c r="EI84" i="89"/>
  <c r="EI82" i="89"/>
  <c r="EI80" i="89"/>
  <c r="EI44" i="89"/>
  <c r="EI43" i="89"/>
  <c r="EI42" i="89"/>
  <c r="EI41" i="89"/>
  <c r="EI40" i="89"/>
  <c r="EI39" i="89"/>
  <c r="EI38" i="89"/>
  <c r="EI37" i="89"/>
  <c r="EI36" i="89"/>
  <c r="EI35" i="89"/>
  <c r="EI34" i="89"/>
  <c r="EI33" i="89"/>
  <c r="EI32" i="89"/>
  <c r="EI31" i="89"/>
  <c r="EI30" i="89"/>
  <c r="EI29" i="89"/>
  <c r="EI28" i="89"/>
  <c r="EI27" i="89"/>
  <c r="FA227" i="89"/>
  <c r="FA225" i="89"/>
  <c r="FA226" i="89"/>
  <c r="FA224" i="89"/>
  <c r="FA223" i="89"/>
  <c r="FA222" i="89"/>
  <c r="FA221" i="89"/>
  <c r="FA220" i="89"/>
  <c r="FA219" i="89"/>
  <c r="FA218" i="89"/>
  <c r="FA217" i="89"/>
  <c r="FA216" i="89"/>
  <c r="FA215" i="89"/>
  <c r="FA214" i="89"/>
  <c r="FA213" i="89"/>
  <c r="FA212" i="89"/>
  <c r="FA211" i="89"/>
  <c r="FA210" i="89"/>
  <c r="FA209" i="89"/>
  <c r="FA206" i="89"/>
  <c r="FA203" i="89"/>
  <c r="FA202" i="89"/>
  <c r="FA201" i="89"/>
  <c r="FA200" i="89"/>
  <c r="FA199" i="89"/>
  <c r="FA198" i="89"/>
  <c r="FA197" i="89"/>
  <c r="FA208" i="89"/>
  <c r="FA207" i="89"/>
  <c r="FA204" i="89"/>
  <c r="FA205" i="89"/>
  <c r="FA196" i="89"/>
  <c r="FA195" i="89"/>
  <c r="FA194" i="89"/>
  <c r="FA193" i="89"/>
  <c r="FA192" i="89"/>
  <c r="FA191" i="89"/>
  <c r="FA190" i="89"/>
  <c r="FA189" i="89"/>
  <c r="FA188" i="89"/>
  <c r="FA187" i="89"/>
  <c r="FA183" i="89"/>
  <c r="FA180" i="89"/>
  <c r="FA186" i="89"/>
  <c r="FA181" i="89"/>
  <c r="FA178" i="89"/>
  <c r="FA177" i="89"/>
  <c r="FA176" i="89"/>
  <c r="FA175" i="89"/>
  <c r="FA174" i="89"/>
  <c r="FA173" i="89"/>
  <c r="FA172" i="89"/>
  <c r="FA171" i="89"/>
  <c r="FA170" i="89"/>
  <c r="FA185" i="89"/>
  <c r="FA182" i="89"/>
  <c r="FA184" i="89"/>
  <c r="FA179" i="89"/>
  <c r="FA169" i="89"/>
  <c r="FA168" i="89"/>
  <c r="FA167" i="89"/>
  <c r="FA166" i="89"/>
  <c r="FA165" i="89"/>
  <c r="FA164" i="89"/>
  <c r="FA163" i="89"/>
  <c r="FA162" i="89"/>
  <c r="FA161" i="89"/>
  <c r="FA160" i="89"/>
  <c r="FA159" i="89"/>
  <c r="FA158" i="89"/>
  <c r="FA157" i="89"/>
  <c r="FA156" i="89"/>
  <c r="FA155" i="89"/>
  <c r="FA154" i="89"/>
  <c r="FA153" i="89"/>
  <c r="FA152" i="89"/>
  <c r="FA151" i="89"/>
  <c r="FA150" i="89"/>
  <c r="FA149" i="89"/>
  <c r="FA147" i="89"/>
  <c r="FA146" i="89"/>
  <c r="FA145" i="89"/>
  <c r="FA144" i="89"/>
  <c r="FA143" i="89"/>
  <c r="FA142" i="89"/>
  <c r="FA141" i="89"/>
  <c r="FA140" i="89"/>
  <c r="FA139" i="89"/>
  <c r="FA138" i="89"/>
  <c r="FA137" i="89"/>
  <c r="FA136" i="89"/>
  <c r="FA135" i="89"/>
  <c r="FA134" i="89"/>
  <c r="FA133" i="89"/>
  <c r="FA132" i="89"/>
  <c r="FA131" i="89"/>
  <c r="FA130" i="89"/>
  <c r="FA148" i="89"/>
  <c r="FA129" i="89"/>
  <c r="FA126" i="89"/>
  <c r="FA128" i="89"/>
  <c r="FA127" i="89"/>
  <c r="FA125" i="89"/>
  <c r="FA124" i="89"/>
  <c r="FA123" i="89"/>
  <c r="FA122" i="89"/>
  <c r="FA121" i="89"/>
  <c r="FA120" i="89"/>
  <c r="FA119" i="89"/>
  <c r="FA118" i="89"/>
  <c r="FA117" i="89"/>
  <c r="FA116" i="89"/>
  <c r="FA115" i="89"/>
  <c r="FA114" i="89"/>
  <c r="FA113" i="89"/>
  <c r="FA112" i="89"/>
  <c r="FA111" i="89"/>
  <c r="FA110" i="89"/>
  <c r="FA109" i="89"/>
  <c r="FA108" i="89"/>
  <c r="FA107" i="89"/>
  <c r="FA106" i="89"/>
  <c r="FA105" i="89"/>
  <c r="FA104" i="89"/>
  <c r="FA103" i="89"/>
  <c r="FA102" i="89"/>
  <c r="FA101" i="89"/>
  <c r="FA100" i="89"/>
  <c r="FA99" i="89"/>
  <c r="FA98" i="89"/>
  <c r="FA97" i="89"/>
  <c r="FA96" i="89"/>
  <c r="FA95" i="89"/>
  <c r="FA94" i="89"/>
  <c r="FA93" i="89"/>
  <c r="FA92" i="89"/>
  <c r="FA91" i="89"/>
  <c r="FA90" i="89"/>
  <c r="FA89" i="89"/>
  <c r="FA88" i="89"/>
  <c r="FA87" i="89"/>
  <c r="FA86" i="89"/>
  <c r="FA85" i="89"/>
  <c r="FA84" i="89"/>
  <c r="FA83" i="89"/>
  <c r="FA82" i="89"/>
  <c r="FA81" i="89"/>
  <c r="FA80" i="89"/>
  <c r="FA79" i="89"/>
  <c r="FA78" i="89"/>
  <c r="FA77" i="89"/>
  <c r="FA76" i="89"/>
  <c r="FA75" i="89"/>
  <c r="FA74" i="89"/>
  <c r="FA73" i="89"/>
  <c r="FA72" i="89"/>
  <c r="FA71" i="89"/>
  <c r="FA70" i="89"/>
  <c r="FA69" i="89"/>
  <c r="FA68" i="89"/>
  <c r="FA67" i="89"/>
  <c r="FA66" i="89"/>
  <c r="FA65" i="89"/>
  <c r="FA64" i="89"/>
  <c r="FA63" i="89"/>
  <c r="FA62" i="89"/>
  <c r="FA61" i="89"/>
  <c r="FA60" i="89"/>
  <c r="FA59" i="89"/>
  <c r="FA58" i="89"/>
  <c r="FA57" i="89"/>
  <c r="FA56" i="89"/>
  <c r="FA55" i="89"/>
  <c r="FA54" i="89"/>
  <c r="FA53" i="89"/>
  <c r="FA52" i="89"/>
  <c r="FA51" i="89"/>
  <c r="FA50" i="89"/>
  <c r="FA49" i="89"/>
  <c r="FA48" i="89"/>
  <c r="FA47" i="89"/>
  <c r="FA46" i="89"/>
  <c r="FA45" i="89"/>
  <c r="FA39" i="89"/>
  <c r="FA37" i="89"/>
  <c r="FA36" i="89"/>
  <c r="FA35" i="89"/>
  <c r="FA34" i="89"/>
  <c r="FA33" i="89"/>
  <c r="FA32" i="89"/>
  <c r="FA30" i="89"/>
  <c r="FA44" i="89"/>
  <c r="FA43" i="89"/>
  <c r="FA42" i="89"/>
  <c r="FA41" i="89"/>
  <c r="FA40" i="89"/>
  <c r="FA38" i="89"/>
  <c r="FA31" i="89"/>
  <c r="FA29" i="89"/>
  <c r="FA28" i="89"/>
  <c r="FA27" i="89"/>
  <c r="FC226" i="89"/>
  <c r="FC227" i="89"/>
  <c r="FC225" i="89"/>
  <c r="FC224" i="89"/>
  <c r="FC223" i="89"/>
  <c r="FC222" i="89"/>
  <c r="FC221" i="89"/>
  <c r="FC220" i="89"/>
  <c r="FC219" i="89"/>
  <c r="FC218" i="89"/>
  <c r="FC217" i="89"/>
  <c r="FC214" i="89"/>
  <c r="FC213" i="89"/>
  <c r="FC212" i="89"/>
  <c r="FC211" i="89"/>
  <c r="FC216" i="89"/>
  <c r="FC215" i="89"/>
  <c r="FC210" i="89"/>
  <c r="FC208" i="89"/>
  <c r="FC207" i="89"/>
  <c r="FC206" i="89"/>
  <c r="FC205" i="89"/>
  <c r="FC204" i="89"/>
  <c r="FC209" i="89"/>
  <c r="FC203" i="89"/>
  <c r="FC202" i="89"/>
  <c r="FC198" i="89"/>
  <c r="FC201" i="89"/>
  <c r="FC200" i="89"/>
  <c r="FC199" i="89"/>
  <c r="FC197" i="89"/>
  <c r="FC196" i="89"/>
  <c r="FC195" i="89"/>
  <c r="FC194" i="89"/>
  <c r="FC193" i="89"/>
  <c r="FC192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69" i="89"/>
  <c r="FC173" i="89"/>
  <c r="FC171" i="89"/>
  <c r="FC178" i="89"/>
  <c r="FC177" i="89"/>
  <c r="FC176" i="89"/>
  <c r="FC175" i="89"/>
  <c r="FC174" i="89"/>
  <c r="FC172" i="89"/>
  <c r="FC170" i="89"/>
  <c r="FC168" i="89"/>
  <c r="FC166" i="89"/>
  <c r="FC167" i="89"/>
  <c r="FC165" i="89"/>
  <c r="FC164" i="89"/>
  <c r="FC163" i="89"/>
  <c r="FC162" i="89"/>
  <c r="FC161" i="89"/>
  <c r="FC160" i="89"/>
  <c r="FC159" i="89"/>
  <c r="FC158" i="89"/>
  <c r="FC157" i="89"/>
  <c r="FC156" i="89"/>
  <c r="FC155" i="89"/>
  <c r="FC148" i="89"/>
  <c r="FC154" i="89"/>
  <c r="FC153" i="89"/>
  <c r="FC152" i="89"/>
  <c r="FC151" i="89"/>
  <c r="FC150" i="89"/>
  <c r="FC149" i="89"/>
  <c r="FC147" i="89"/>
  <c r="FC146" i="89"/>
  <c r="FC145" i="89"/>
  <c r="FC144" i="89"/>
  <c r="FC143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26" i="89"/>
  <c r="FC103" i="89"/>
  <c r="FC102" i="89"/>
  <c r="FC101" i="89"/>
  <c r="FC100" i="89"/>
  <c r="FC99" i="89"/>
  <c r="FC98" i="89"/>
  <c r="FC97" i="89"/>
  <c r="FC96" i="89"/>
  <c r="FC95" i="89"/>
  <c r="FC94" i="89"/>
  <c r="FC93" i="89"/>
  <c r="FC110" i="89"/>
  <c r="FC108" i="89"/>
  <c r="FC106" i="89"/>
  <c r="FC105" i="89"/>
  <c r="FC114" i="89"/>
  <c r="FC113" i="89"/>
  <c r="FC112" i="89"/>
  <c r="FC111" i="89"/>
  <c r="FC109" i="89"/>
  <c r="FC107" i="89"/>
  <c r="FC91" i="89"/>
  <c r="FC89" i="89"/>
  <c r="FC87" i="89"/>
  <c r="FC85" i="89"/>
  <c r="FC83" i="89"/>
  <c r="FC82" i="89"/>
  <c r="FC80" i="89"/>
  <c r="FC104" i="89"/>
  <c r="FC92" i="89"/>
  <c r="FC90" i="89"/>
  <c r="FC88" i="89"/>
  <c r="FC86" i="89"/>
  <c r="FC84" i="89"/>
  <c r="FC81" i="89"/>
  <c r="FC79" i="89"/>
  <c r="FC78" i="89"/>
  <c r="FC77" i="89"/>
  <c r="FC76" i="89"/>
  <c r="FC75" i="89"/>
  <c r="FC74" i="89"/>
  <c r="FC73" i="89"/>
  <c r="FC72" i="89"/>
  <c r="FC71" i="89"/>
  <c r="FC70" i="89"/>
  <c r="FC69" i="89"/>
  <c r="FC68" i="89"/>
  <c r="FC67" i="89"/>
  <c r="FC66" i="89"/>
  <c r="FC65" i="89"/>
  <c r="FC64" i="89"/>
  <c r="FC63" i="89"/>
  <c r="FC62" i="89"/>
  <c r="FC61" i="89"/>
  <c r="FC60" i="89"/>
  <c r="FC59" i="89"/>
  <c r="FC58" i="89"/>
  <c r="FC57" i="89"/>
  <c r="FC56" i="89"/>
  <c r="FC55" i="89"/>
  <c r="FC54" i="89"/>
  <c r="FC53" i="89"/>
  <c r="FC52" i="89"/>
  <c r="FC51" i="89"/>
  <c r="FC50" i="89"/>
  <c r="FC49" i="89"/>
  <c r="FC48" i="89"/>
  <c r="FC47" i="89"/>
  <c r="FC46" i="89"/>
  <c r="FC45" i="89"/>
  <c r="FC33" i="89"/>
  <c r="FC31" i="89"/>
  <c r="FC30" i="89"/>
  <c r="FC29" i="89"/>
  <c r="FC28" i="89"/>
  <c r="FC27" i="89"/>
  <c r="FC44" i="89"/>
  <c r="FC43" i="89"/>
  <c r="FC42" i="89"/>
  <c r="FC41" i="89"/>
  <c r="FC40" i="89"/>
  <c r="FC39" i="89"/>
  <c r="FC38" i="89"/>
  <c r="FC37" i="89"/>
  <c r="FC36" i="89"/>
  <c r="FC35" i="89"/>
  <c r="FC34" i="89"/>
  <c r="FC32" i="89"/>
  <c r="BL46" i="89"/>
  <c r="AF46" i="89" s="1"/>
  <c r="BL50" i="89"/>
  <c r="AF50" i="89" s="1"/>
  <c r="BL54" i="89"/>
  <c r="AF54" i="89" s="1"/>
  <c r="BL58" i="89"/>
  <c r="AF58" i="89" s="1"/>
  <c r="BL62" i="89"/>
  <c r="AF62" i="89" s="1"/>
  <c r="BL29" i="89"/>
  <c r="AF29" i="89" s="1"/>
  <c r="BL33" i="89"/>
  <c r="AF33" i="89" s="1"/>
  <c r="BL37" i="89"/>
  <c r="AF37" i="89" s="1"/>
  <c r="BL41" i="89"/>
  <c r="AF41" i="89" s="1"/>
  <c r="BL80" i="89"/>
  <c r="AF80" i="89" s="1"/>
  <c r="BL65" i="89"/>
  <c r="AF65" i="89" s="1"/>
  <c r="BL69" i="89"/>
  <c r="AF69" i="89" s="1"/>
  <c r="BL73" i="89"/>
  <c r="AF73" i="89" s="1"/>
  <c r="BL77" i="89"/>
  <c r="AF77" i="89" s="1"/>
  <c r="BL84" i="89"/>
  <c r="AF84" i="89" s="1"/>
  <c r="BL88" i="89"/>
  <c r="AF88" i="89" s="1"/>
  <c r="BL92" i="89"/>
  <c r="AF92" i="89" s="1"/>
  <c r="BL96" i="89"/>
  <c r="AF96" i="89" s="1"/>
  <c r="BL100" i="89"/>
  <c r="AF100" i="89" s="1"/>
  <c r="BL104" i="89"/>
  <c r="AF104" i="89" s="1"/>
  <c r="BL107" i="89"/>
  <c r="AF107" i="89" s="1"/>
  <c r="BL111" i="89"/>
  <c r="AF111" i="89" s="1"/>
  <c r="BL115" i="89"/>
  <c r="AF115" i="89" s="1"/>
  <c r="BL119" i="89"/>
  <c r="AF119" i="89" s="1"/>
  <c r="BL123" i="89"/>
  <c r="AF123" i="89" s="1"/>
  <c r="BL131" i="89"/>
  <c r="AF131" i="89" s="1"/>
  <c r="BL134" i="89"/>
  <c r="AF134" i="89" s="1"/>
  <c r="BL150" i="89"/>
  <c r="AF150" i="89" s="1"/>
  <c r="BL147" i="89"/>
  <c r="AF147" i="89" s="1"/>
  <c r="BL138" i="89"/>
  <c r="AF138" i="89" s="1"/>
  <c r="BL142" i="89"/>
  <c r="AF142" i="89" s="1"/>
  <c r="BL146" i="89"/>
  <c r="AF146" i="89" s="1"/>
  <c r="BL155" i="89"/>
  <c r="AF155" i="89" s="1"/>
  <c r="BL159" i="89"/>
  <c r="AF159" i="89" s="1"/>
  <c r="BL163" i="89"/>
  <c r="AF163" i="89" s="1"/>
  <c r="BL179" i="89"/>
  <c r="AF179" i="89" s="1"/>
  <c r="BL188" i="89"/>
  <c r="AF188" i="89" s="1"/>
  <c r="BL171" i="89"/>
  <c r="AF171" i="89" s="1"/>
  <c r="BL175" i="89"/>
  <c r="AF175" i="89" s="1"/>
  <c r="BL190" i="89"/>
  <c r="AF190" i="89" s="1"/>
  <c r="BL182" i="89"/>
  <c r="AF182" i="89" s="1"/>
  <c r="BL186" i="89"/>
  <c r="AF186" i="89" s="1"/>
  <c r="BL202" i="89"/>
  <c r="AF202" i="89" s="1"/>
  <c r="BL200" i="89"/>
  <c r="AF200" i="89" s="1"/>
  <c r="BL205" i="89"/>
  <c r="AF205" i="89" s="1"/>
  <c r="BL210" i="89"/>
  <c r="AF210" i="89" s="1"/>
  <c r="BL212" i="89"/>
  <c r="AF212" i="89" s="1"/>
  <c r="BL222" i="89"/>
  <c r="AF222" i="89" s="1"/>
  <c r="BL217" i="89"/>
  <c r="AF217" i="89" s="1"/>
  <c r="BL225" i="89"/>
  <c r="AF225" i="89" s="1"/>
  <c r="ET227" i="89"/>
  <c r="ET226" i="89"/>
  <c r="ET225" i="89"/>
  <c r="ET224" i="89"/>
  <c r="ET223" i="89"/>
  <c r="ET221" i="89"/>
  <c r="ET220" i="89"/>
  <c r="ET219" i="89"/>
  <c r="ET218" i="89"/>
  <c r="ET217" i="89"/>
  <c r="ET216" i="89"/>
  <c r="ET222" i="89"/>
  <c r="ET214" i="89"/>
  <c r="ET213" i="89"/>
  <c r="ET212" i="89"/>
  <c r="ET215" i="89"/>
  <c r="ET210" i="89"/>
  <c r="ET211" i="89"/>
  <c r="ET209" i="89"/>
  <c r="ET208" i="89"/>
  <c r="ET207" i="89"/>
  <c r="ET206" i="89"/>
  <c r="ET205" i="89"/>
  <c r="ET204" i="89"/>
  <c r="ET203" i="89"/>
  <c r="ET202" i="89"/>
  <c r="ET196" i="89"/>
  <c r="ET197" i="89"/>
  <c r="ET201" i="89"/>
  <c r="ET200" i="89"/>
  <c r="ET199" i="89"/>
  <c r="ET198" i="89"/>
  <c r="ET194" i="89"/>
  <c r="ET193" i="89"/>
  <c r="ET192" i="89"/>
  <c r="ET191" i="89"/>
  <c r="ET190" i="89"/>
  <c r="ET189" i="89"/>
  <c r="ET188" i="89"/>
  <c r="ET187" i="89"/>
  <c r="ET186" i="89"/>
  <c r="ET185" i="89"/>
  <c r="ET184" i="89"/>
  <c r="ET183" i="89"/>
  <c r="ET182" i="89"/>
  <c r="ET181" i="89"/>
  <c r="ET180" i="89"/>
  <c r="ET179" i="89"/>
  <c r="ET178" i="89"/>
  <c r="ET177" i="89"/>
  <c r="ET176" i="89"/>
  <c r="ET175" i="89"/>
  <c r="ET174" i="89"/>
  <c r="ET173" i="89"/>
  <c r="ET172" i="89"/>
  <c r="ET171" i="89"/>
  <c r="ET170" i="89"/>
  <c r="ET195" i="89"/>
  <c r="ET169" i="89"/>
  <c r="ET168" i="89"/>
  <c r="ET166" i="89"/>
  <c r="ET165" i="89"/>
  <c r="ET164" i="89"/>
  <c r="ET163" i="89"/>
  <c r="ET162" i="89"/>
  <c r="ET161" i="89"/>
  <c r="ET160" i="89"/>
  <c r="ET159" i="89"/>
  <c r="ET158" i="89"/>
  <c r="ET157" i="89"/>
  <c r="ET156" i="89"/>
  <c r="ET155" i="89"/>
  <c r="ET154" i="89"/>
  <c r="ET167" i="89"/>
  <c r="ET153" i="89"/>
  <c r="ET152" i="89"/>
  <c r="ET151" i="89"/>
  <c r="ET150" i="89"/>
  <c r="ET148" i="89"/>
  <c r="ET146" i="89"/>
  <c r="ET145" i="89"/>
  <c r="ET144" i="89"/>
  <c r="ET143" i="89"/>
  <c r="ET142" i="89"/>
  <c r="ET141" i="89"/>
  <c r="ET140" i="89"/>
  <c r="ET139" i="89"/>
  <c r="ET138" i="89"/>
  <c r="ET137" i="89"/>
  <c r="ET136" i="89"/>
  <c r="ET149" i="89"/>
  <c r="ET147" i="89"/>
  <c r="ET134" i="89"/>
  <c r="ET130" i="89"/>
  <c r="ET128" i="89"/>
  <c r="ET135" i="89"/>
  <c r="ET131" i="89"/>
  <c r="ET127" i="89"/>
  <c r="ET126" i="89"/>
  <c r="ET132" i="89"/>
  <c r="ET125" i="89"/>
  <c r="ET124" i="89"/>
  <c r="ET123" i="89"/>
  <c r="ET122" i="89"/>
  <c r="ET121" i="89"/>
  <c r="ET120" i="89"/>
  <c r="ET119" i="89"/>
  <c r="ET118" i="89"/>
  <c r="ET117" i="89"/>
  <c r="ET116" i="89"/>
  <c r="ET115" i="89"/>
  <c r="ET114" i="89"/>
  <c r="ET113" i="89"/>
  <c r="ET112" i="89"/>
  <c r="ET111" i="89"/>
  <c r="ET110" i="89"/>
  <c r="ET109" i="89"/>
  <c r="ET108" i="89"/>
  <c r="ET107" i="89"/>
  <c r="ET106" i="89"/>
  <c r="ET133" i="89"/>
  <c r="ET129" i="89"/>
  <c r="ET105" i="89"/>
  <c r="ET103" i="89"/>
  <c r="ET102" i="89"/>
  <c r="ET101" i="89"/>
  <c r="ET100" i="89"/>
  <c r="ET99" i="89"/>
  <c r="ET98" i="89"/>
  <c r="ET97" i="89"/>
  <c r="ET96" i="89"/>
  <c r="ET95" i="89"/>
  <c r="ET94" i="89"/>
  <c r="ET93" i="89"/>
  <c r="ET92" i="89"/>
  <c r="ET91" i="89"/>
  <c r="ET90" i="89"/>
  <c r="ET89" i="89"/>
  <c r="ET88" i="89"/>
  <c r="ET87" i="89"/>
  <c r="ET86" i="89"/>
  <c r="ET85" i="89"/>
  <c r="ET84" i="89"/>
  <c r="ET83" i="89"/>
  <c r="ET104" i="89"/>
  <c r="ET82" i="89"/>
  <c r="ET80" i="89"/>
  <c r="ET79" i="89"/>
  <c r="ET78" i="89"/>
  <c r="ET77" i="89"/>
  <c r="ET76" i="89"/>
  <c r="ET75" i="89"/>
  <c r="ET74" i="89"/>
  <c r="ET73" i="89"/>
  <c r="ET72" i="89"/>
  <c r="ET71" i="89"/>
  <c r="ET70" i="89"/>
  <c r="ET69" i="89"/>
  <c r="ET68" i="89"/>
  <c r="ET67" i="89"/>
  <c r="ET66" i="89"/>
  <c r="ET65" i="89"/>
  <c r="ET81" i="89"/>
  <c r="ET44" i="89"/>
  <c r="ET43" i="89"/>
  <c r="ET42" i="89"/>
  <c r="ET41" i="89"/>
  <c r="ET40" i="89"/>
  <c r="ET39" i="89"/>
  <c r="ET38" i="89"/>
  <c r="ET37" i="89"/>
  <c r="ET36" i="89"/>
  <c r="ET35" i="89"/>
  <c r="ET34" i="89"/>
  <c r="ET33" i="89"/>
  <c r="ET32" i="89"/>
  <c r="ET31" i="89"/>
  <c r="ET30" i="89"/>
  <c r="ET29" i="89"/>
  <c r="ET28" i="89"/>
  <c r="ET27" i="89"/>
  <c r="ET64" i="89"/>
  <c r="ET63" i="89"/>
  <c r="ET62" i="89"/>
  <c r="ET61" i="89"/>
  <c r="ET60" i="89"/>
  <c r="ET59" i="89"/>
  <c r="ET58" i="89"/>
  <c r="ET57" i="89"/>
  <c r="ET56" i="89"/>
  <c r="ET55" i="89"/>
  <c r="ET54" i="89"/>
  <c r="ET53" i="89"/>
  <c r="ET52" i="89"/>
  <c r="ET51" i="89"/>
  <c r="ET50" i="89"/>
  <c r="ET49" i="89"/>
  <c r="ET48" i="89"/>
  <c r="ET47" i="89"/>
  <c r="ET46" i="89"/>
  <c r="ET45" i="89"/>
  <c r="EQ35" i="89"/>
  <c r="EQ39" i="89"/>
  <c r="EQ43" i="89"/>
  <c r="EQ29" i="89"/>
  <c r="EQ45" i="89"/>
  <c r="EQ49" i="89"/>
  <c r="EQ53" i="89"/>
  <c r="EQ57" i="89"/>
  <c r="EQ61" i="89"/>
  <c r="EQ65" i="89"/>
  <c r="EQ69" i="89"/>
  <c r="EQ73" i="89"/>
  <c r="EQ77" i="89"/>
  <c r="EQ82" i="89"/>
  <c r="EQ89" i="89"/>
  <c r="EQ84" i="89"/>
  <c r="EQ92" i="89"/>
  <c r="EQ107" i="89"/>
  <c r="EQ113" i="89"/>
  <c r="EQ95" i="89"/>
  <c r="EQ99" i="89"/>
  <c r="EQ103" i="89"/>
  <c r="EQ116" i="89"/>
  <c r="EQ120" i="89"/>
  <c r="EQ124" i="89"/>
  <c r="EQ129" i="89"/>
  <c r="EQ133" i="89"/>
  <c r="EQ137" i="89"/>
  <c r="EQ141" i="89"/>
  <c r="EQ145" i="89"/>
  <c r="EQ151" i="89"/>
  <c r="EQ147" i="89"/>
  <c r="EQ157" i="89"/>
  <c r="EQ161" i="89"/>
  <c r="EQ165" i="89"/>
  <c r="EQ171" i="89"/>
  <c r="EQ174" i="89"/>
  <c r="EQ178" i="89"/>
  <c r="EQ190" i="89"/>
  <c r="EQ194" i="89"/>
  <c r="EQ182" i="89"/>
  <c r="EQ186" i="89"/>
  <c r="EQ197" i="89"/>
  <c r="EQ198" i="89"/>
  <c r="EQ204" i="89"/>
  <c r="EQ208" i="89"/>
  <c r="EQ212" i="89"/>
  <c r="EQ217" i="89"/>
  <c r="EQ221" i="89"/>
  <c r="EZ28" i="89"/>
  <c r="EZ32" i="89"/>
  <c r="EZ36" i="89"/>
  <c r="EZ40" i="89"/>
  <c r="EZ44" i="89"/>
  <c r="EZ86" i="89"/>
  <c r="EZ95" i="89"/>
  <c r="EZ46" i="89"/>
  <c r="EZ50" i="89"/>
  <c r="EZ54" i="89"/>
  <c r="EZ58" i="89"/>
  <c r="EZ62" i="89"/>
  <c r="EZ66" i="89"/>
  <c r="EZ70" i="89"/>
  <c r="EZ74" i="89"/>
  <c r="EZ78" i="89"/>
  <c r="EZ81" i="89"/>
  <c r="EZ89" i="89"/>
  <c r="EZ101" i="89"/>
  <c r="EZ102" i="89"/>
  <c r="EZ104" i="89"/>
  <c r="EZ112" i="89"/>
  <c r="EZ116" i="89"/>
  <c r="EZ120" i="89"/>
  <c r="EZ124" i="89"/>
  <c r="EZ128" i="89"/>
  <c r="EZ132" i="89"/>
  <c r="EZ136" i="89"/>
  <c r="EZ140" i="89"/>
  <c r="EZ144" i="89"/>
  <c r="EZ147" i="89"/>
  <c r="EZ151" i="89"/>
  <c r="EZ155" i="89"/>
  <c r="EZ159" i="89"/>
  <c r="EZ163" i="89"/>
  <c r="EZ168" i="89"/>
  <c r="EZ170" i="89"/>
  <c r="EZ175" i="89"/>
  <c r="EZ181" i="89"/>
  <c r="EZ184" i="89"/>
  <c r="EZ188" i="89"/>
  <c r="EZ192" i="89"/>
  <c r="EZ196" i="89"/>
  <c r="EZ210" i="89"/>
  <c r="EZ202" i="89"/>
  <c r="EZ207" i="89"/>
  <c r="EZ214" i="89"/>
  <c r="EZ219" i="89"/>
  <c r="EZ220" i="89"/>
  <c r="DM32" i="89"/>
  <c r="DM38" i="89"/>
  <c r="DM42" i="89"/>
  <c r="DM28" i="89"/>
  <c r="DM33" i="89"/>
  <c r="DM47" i="89"/>
  <c r="DM51" i="89"/>
  <c r="DM55" i="89"/>
  <c r="DM59" i="89"/>
  <c r="DM63" i="89"/>
  <c r="DM67" i="89"/>
  <c r="DM71" i="89"/>
  <c r="DM75" i="89"/>
  <c r="DM79" i="89"/>
  <c r="DM86" i="89"/>
  <c r="DM81" i="89"/>
  <c r="DM89" i="89"/>
  <c r="DM109" i="89"/>
  <c r="DM110" i="89"/>
  <c r="DM96" i="89"/>
  <c r="DM100" i="89"/>
  <c r="DM104" i="89"/>
  <c r="DM115" i="89"/>
  <c r="DM119" i="89"/>
  <c r="DM123" i="89"/>
  <c r="DM127" i="89"/>
  <c r="DM131" i="89"/>
  <c r="DM135" i="89"/>
  <c r="DM139" i="89"/>
  <c r="DM143" i="89"/>
  <c r="DM148" i="89"/>
  <c r="DM153" i="89"/>
  <c r="DM155" i="89"/>
  <c r="DM159" i="89"/>
  <c r="DM163" i="89"/>
  <c r="DM168" i="89"/>
  <c r="DM171" i="89"/>
  <c r="DM175" i="89"/>
  <c r="DM179" i="89"/>
  <c r="DM183" i="89"/>
  <c r="DM187" i="89"/>
  <c r="DM191" i="89"/>
  <c r="DM195" i="89"/>
  <c r="DM200" i="89"/>
  <c r="DM203" i="89"/>
  <c r="DM207" i="89"/>
  <c r="DM216" i="89"/>
  <c r="DM213" i="89"/>
  <c r="DM219" i="89"/>
  <c r="DM223" i="89"/>
  <c r="EK48" i="89"/>
  <c r="EK52" i="89"/>
  <c r="EK56" i="89"/>
  <c r="EK60" i="89"/>
  <c r="EK27" i="89"/>
  <c r="EK31" i="89"/>
  <c r="EK35" i="89"/>
  <c r="EK39" i="89"/>
  <c r="EK43" i="89"/>
  <c r="EK82" i="89"/>
  <c r="EK68" i="89"/>
  <c r="EK72" i="89"/>
  <c r="EK76" i="89"/>
  <c r="EK81" i="89"/>
  <c r="EK85" i="89"/>
  <c r="EK89" i="89"/>
  <c r="EK93" i="89"/>
  <c r="EK97" i="89"/>
  <c r="EK101" i="89"/>
  <c r="EK126" i="89"/>
  <c r="EK106" i="89"/>
  <c r="EK110" i="89"/>
  <c r="EK114" i="89"/>
  <c r="EK118" i="89"/>
  <c r="EK122" i="89"/>
  <c r="EK130" i="89"/>
  <c r="EK128" i="89"/>
  <c r="EK137" i="89"/>
  <c r="EK141" i="89"/>
  <c r="EK145" i="89"/>
  <c r="EK150" i="89"/>
  <c r="EK166" i="89"/>
  <c r="EK157" i="89"/>
  <c r="EK161" i="89"/>
  <c r="EK165" i="89"/>
  <c r="EK179" i="89"/>
  <c r="EK173" i="89"/>
  <c r="EK177" i="89"/>
  <c r="EK182" i="89"/>
  <c r="BI182" i="89" s="1"/>
  <c r="AC182" i="89" s="1"/>
  <c r="EK186" i="89"/>
  <c r="EK190" i="89"/>
  <c r="EK194" i="89"/>
  <c r="EK200" i="89"/>
  <c r="EK196" i="89"/>
  <c r="EK204" i="89"/>
  <c r="BI204" i="89" s="1"/>
  <c r="AC204" i="89" s="1"/>
  <c r="EK208" i="89"/>
  <c r="EK213" i="89"/>
  <c r="EK217" i="89"/>
  <c r="EK222" i="89"/>
  <c r="BI222" i="89" s="1"/>
  <c r="AC222" i="89" s="1"/>
  <c r="DN28" i="89"/>
  <c r="DN32" i="89"/>
  <c r="DN36" i="89"/>
  <c r="DN40" i="89"/>
  <c r="DN44" i="89"/>
  <c r="DN89" i="89"/>
  <c r="DN45" i="89"/>
  <c r="DN49" i="89"/>
  <c r="DN53" i="89"/>
  <c r="DN57" i="89"/>
  <c r="DN61" i="89"/>
  <c r="DN65" i="89"/>
  <c r="DN69" i="89"/>
  <c r="DN73" i="89"/>
  <c r="DN77" i="89"/>
  <c r="DN82" i="89"/>
  <c r="DN104" i="89"/>
  <c r="DN90" i="89"/>
  <c r="DN102" i="89"/>
  <c r="DN103" i="89"/>
  <c r="DN111" i="89"/>
  <c r="DN112" i="89"/>
  <c r="DN116" i="89"/>
  <c r="DN120" i="89"/>
  <c r="DN124" i="89"/>
  <c r="DN128" i="89"/>
  <c r="DN132" i="89"/>
  <c r="DN136" i="89"/>
  <c r="DN140" i="89"/>
  <c r="DN144" i="89"/>
  <c r="DN148" i="89"/>
  <c r="DN152" i="89"/>
  <c r="DN156" i="89"/>
  <c r="DN160" i="89"/>
  <c r="DN164" i="89"/>
  <c r="DN168" i="89"/>
  <c r="DN180" i="89"/>
  <c r="DN174" i="89"/>
  <c r="DN178" i="89"/>
  <c r="DN184" i="89"/>
  <c r="DN197" i="89"/>
  <c r="DN191" i="89"/>
  <c r="DN195" i="89"/>
  <c r="DN210" i="89"/>
  <c r="DN201" i="89"/>
  <c r="DN209" i="89"/>
  <c r="DN219" i="89"/>
  <c r="DN226" i="89"/>
  <c r="DN218" i="89"/>
  <c r="DL45" i="89"/>
  <c r="DL49" i="89"/>
  <c r="DL53" i="89"/>
  <c r="DL57" i="89"/>
  <c r="DL61" i="89"/>
  <c r="DL27" i="89"/>
  <c r="DL31" i="89"/>
  <c r="DL35" i="89"/>
  <c r="DL39" i="89"/>
  <c r="DL43" i="89"/>
  <c r="DL66" i="89"/>
  <c r="DL70" i="89"/>
  <c r="DL74" i="89"/>
  <c r="DL78" i="89"/>
  <c r="DL83" i="89"/>
  <c r="DL87" i="89"/>
  <c r="DL91" i="89"/>
  <c r="DL95" i="89"/>
  <c r="DL99" i="89"/>
  <c r="DL103" i="89"/>
  <c r="DL133" i="89"/>
  <c r="DL109" i="89"/>
  <c r="DL113" i="89"/>
  <c r="DL117" i="89"/>
  <c r="DL121" i="89"/>
  <c r="DL125" i="89"/>
  <c r="DL131" i="89"/>
  <c r="DL134" i="89"/>
  <c r="DL137" i="89"/>
  <c r="DL141" i="89"/>
  <c r="DL145" i="89"/>
  <c r="DL151" i="89"/>
  <c r="DL154" i="89"/>
  <c r="DL158" i="89"/>
  <c r="DL162" i="89"/>
  <c r="DL166" i="89"/>
  <c r="DL195" i="89"/>
  <c r="DL174" i="89"/>
  <c r="DL178" i="89"/>
  <c r="DL182" i="89"/>
  <c r="DL186" i="89"/>
  <c r="DL190" i="89"/>
  <c r="DL194" i="89"/>
  <c r="DL201" i="89"/>
  <c r="DL203" i="89"/>
  <c r="DL207" i="89"/>
  <c r="DL210" i="89"/>
  <c r="DL214" i="89"/>
  <c r="DL218" i="89"/>
  <c r="DL223" i="89"/>
  <c r="EC48" i="89"/>
  <c r="EC52" i="89"/>
  <c r="EC56" i="89"/>
  <c r="EC60" i="89"/>
  <c r="EC64" i="89"/>
  <c r="EC30" i="89"/>
  <c r="EC34" i="89"/>
  <c r="EC38" i="89"/>
  <c r="EC42" i="89"/>
  <c r="EC65" i="89"/>
  <c r="EC69" i="89"/>
  <c r="EC73" i="89"/>
  <c r="EC77" i="89"/>
  <c r="EC82" i="89"/>
  <c r="EC85" i="89"/>
  <c r="EC89" i="89"/>
  <c r="EC93" i="89"/>
  <c r="EC97" i="89"/>
  <c r="EC101" i="89"/>
  <c r="EC129" i="89"/>
  <c r="EC108" i="89"/>
  <c r="EC112" i="89"/>
  <c r="EC116" i="89"/>
  <c r="EC120" i="89"/>
  <c r="EC124" i="89"/>
  <c r="EC127" i="89"/>
  <c r="EC130" i="89"/>
  <c r="EC136" i="89"/>
  <c r="EC140" i="89"/>
  <c r="EC144" i="89"/>
  <c r="EC150" i="89"/>
  <c r="EC167" i="89"/>
  <c r="EC157" i="89"/>
  <c r="EC161" i="89"/>
  <c r="EC165" i="89"/>
  <c r="EC170" i="89"/>
  <c r="EC173" i="89"/>
  <c r="EC177" i="89"/>
  <c r="EC181" i="89"/>
  <c r="EC185" i="89"/>
  <c r="EC189" i="89"/>
  <c r="EC193" i="89"/>
  <c r="EC200" i="89"/>
  <c r="EC202" i="89"/>
  <c r="EC206" i="89"/>
  <c r="EC211" i="89"/>
  <c r="EC213" i="89"/>
  <c r="EC217" i="89"/>
  <c r="EC221" i="89"/>
  <c r="DT47" i="89"/>
  <c r="DT51" i="89"/>
  <c r="DT55" i="89"/>
  <c r="DT59" i="89"/>
  <c r="DT63" i="89"/>
  <c r="DT30" i="89"/>
  <c r="DT34" i="89"/>
  <c r="DT38" i="89"/>
  <c r="DT42" i="89"/>
  <c r="DT80" i="89"/>
  <c r="DT67" i="89"/>
  <c r="DT71" i="89"/>
  <c r="DT75" i="89"/>
  <c r="DT79" i="89"/>
  <c r="DT84" i="89"/>
  <c r="DT88" i="89"/>
  <c r="DT92" i="89"/>
  <c r="DT96" i="89"/>
  <c r="DT100" i="89"/>
  <c r="DT104" i="89"/>
  <c r="DT135" i="89"/>
  <c r="DT109" i="89"/>
  <c r="DT113" i="89"/>
  <c r="DT117" i="89"/>
  <c r="DT121" i="89"/>
  <c r="DT125" i="89"/>
  <c r="DT133" i="89"/>
  <c r="DT136" i="89"/>
  <c r="DT140" i="89"/>
  <c r="DT144" i="89"/>
  <c r="DT149" i="89"/>
  <c r="DT153" i="89"/>
  <c r="DT156" i="89"/>
  <c r="DT160" i="89"/>
  <c r="DT164" i="89"/>
  <c r="DT168" i="89"/>
  <c r="DT172" i="89"/>
  <c r="DT176" i="89"/>
  <c r="DT181" i="89"/>
  <c r="DT185" i="89"/>
  <c r="DT189" i="89"/>
  <c r="DT193" i="89"/>
  <c r="DT199" i="89"/>
  <c r="DT198" i="89"/>
  <c r="DT204" i="89"/>
  <c r="DT208" i="89"/>
  <c r="DT212" i="89"/>
  <c r="DT216" i="89"/>
  <c r="DT220" i="89"/>
  <c r="DR28" i="89"/>
  <c r="DR32" i="89"/>
  <c r="DR36" i="89"/>
  <c r="DR40" i="89"/>
  <c r="DR44" i="89"/>
  <c r="DR86" i="89"/>
  <c r="DR95" i="89"/>
  <c r="DR45" i="89"/>
  <c r="DR49" i="89"/>
  <c r="DR53" i="89"/>
  <c r="DR57" i="89"/>
  <c r="DR61" i="89"/>
  <c r="DR65" i="89"/>
  <c r="DR69" i="89"/>
  <c r="DR73" i="89"/>
  <c r="DR77" i="89"/>
  <c r="DR100" i="89"/>
  <c r="DR87" i="89"/>
  <c r="DR97" i="89"/>
  <c r="DR98" i="89"/>
  <c r="DR110" i="89"/>
  <c r="DR112" i="89"/>
  <c r="DR116" i="89"/>
  <c r="DR120" i="89"/>
  <c r="DR124" i="89"/>
  <c r="DR128" i="89"/>
  <c r="DR132" i="89"/>
  <c r="DR136" i="89"/>
  <c r="DR140" i="89"/>
  <c r="DR144" i="89"/>
  <c r="DR147" i="89"/>
  <c r="DR151" i="89"/>
  <c r="DR155" i="89"/>
  <c r="DR159" i="89"/>
  <c r="DR163" i="89"/>
  <c r="DR168" i="89"/>
  <c r="DR173" i="89"/>
  <c r="DR175" i="89"/>
  <c r="DR181" i="89"/>
  <c r="DR184" i="89"/>
  <c r="DR188" i="89"/>
  <c r="DR192" i="89"/>
  <c r="DR196" i="89"/>
  <c r="DR199" i="89"/>
  <c r="DR203" i="89"/>
  <c r="DR207" i="89"/>
  <c r="DR214" i="89"/>
  <c r="DR219" i="89"/>
  <c r="DR220" i="89"/>
  <c r="DK28" i="89"/>
  <c r="DK36" i="89"/>
  <c r="DK42" i="89"/>
  <c r="DK32" i="89"/>
  <c r="DK38" i="89"/>
  <c r="DK47" i="89"/>
  <c r="DK51" i="89"/>
  <c r="DK55" i="89"/>
  <c r="DK59" i="89"/>
  <c r="DK63" i="89"/>
  <c r="DK67" i="89"/>
  <c r="DK71" i="89"/>
  <c r="DK75" i="89"/>
  <c r="DK79" i="89"/>
  <c r="DK83" i="89"/>
  <c r="DK87" i="89"/>
  <c r="DK91" i="89"/>
  <c r="DK95" i="89"/>
  <c r="DK99" i="89"/>
  <c r="DK103" i="89"/>
  <c r="DK107" i="89"/>
  <c r="DK111" i="89"/>
  <c r="DK115" i="89"/>
  <c r="DK119" i="89"/>
  <c r="DK123" i="89"/>
  <c r="DK127" i="89"/>
  <c r="DK149" i="89"/>
  <c r="DK133" i="89"/>
  <c r="DK137" i="89"/>
  <c r="DK141" i="89"/>
  <c r="DK145" i="89"/>
  <c r="DK151" i="89"/>
  <c r="DK155" i="89"/>
  <c r="DK159" i="89"/>
  <c r="DK163" i="89"/>
  <c r="DK167" i="89"/>
  <c r="DK182" i="89"/>
  <c r="DK171" i="89"/>
  <c r="DK175" i="89"/>
  <c r="DK179" i="89"/>
  <c r="DK185" i="89"/>
  <c r="DK191" i="89"/>
  <c r="DK195" i="89"/>
  <c r="DK204" i="89"/>
  <c r="DK200" i="89"/>
  <c r="DK206" i="89"/>
  <c r="DK211" i="89"/>
  <c r="DK215" i="89"/>
  <c r="DK219" i="89"/>
  <c r="DK224" i="89"/>
  <c r="FS93" i="44"/>
  <c r="HM27" i="44"/>
  <c r="P230" i="44"/>
  <c r="Q230" i="44"/>
  <c r="FT29" i="44"/>
  <c r="GI28" i="44"/>
  <c r="GJ51" i="44"/>
  <c r="GK28" i="44"/>
  <c r="P233" i="44"/>
  <c r="Q233" i="44"/>
  <c r="FT111" i="44"/>
  <c r="GY27" i="44"/>
  <c r="GZ27" i="44"/>
  <c r="HA27" i="44"/>
  <c r="GY28" i="44"/>
  <c r="GZ28" i="44"/>
  <c r="HA28" i="44"/>
  <c r="GY29" i="44"/>
  <c r="GZ29" i="44"/>
  <c r="HA29" i="44"/>
  <c r="GY30" i="44"/>
  <c r="GZ30" i="44"/>
  <c r="HA30" i="44"/>
  <c r="GY31" i="44"/>
  <c r="GZ31" i="44"/>
  <c r="HA31" i="44"/>
  <c r="GY32" i="44"/>
  <c r="GZ32" i="44"/>
  <c r="HA32" i="44"/>
  <c r="GY33" i="44"/>
  <c r="GZ33" i="44"/>
  <c r="HA33" i="44"/>
  <c r="GY34" i="44"/>
  <c r="GZ34" i="44"/>
  <c r="HA34" i="44"/>
  <c r="GY35" i="44"/>
  <c r="GZ35" i="44"/>
  <c r="HA35" i="44"/>
  <c r="GY36" i="44"/>
  <c r="GZ36" i="44"/>
  <c r="HA36" i="44"/>
  <c r="GY37" i="44"/>
  <c r="GZ37" i="44"/>
  <c r="HA37" i="44"/>
  <c r="GY38" i="44"/>
  <c r="GZ38" i="44"/>
  <c r="HA38" i="44"/>
  <c r="GY39" i="44"/>
  <c r="GZ39" i="44"/>
  <c r="HA39" i="44"/>
  <c r="GY40" i="44"/>
  <c r="GZ40" i="44"/>
  <c r="HA40" i="44"/>
  <c r="GY41" i="44"/>
  <c r="GZ41" i="44"/>
  <c r="HA41" i="44"/>
  <c r="GY42" i="44"/>
  <c r="GZ42" i="44"/>
  <c r="HA42" i="44"/>
  <c r="GY43" i="44"/>
  <c r="GZ43" i="44"/>
  <c r="HA43" i="44"/>
  <c r="GY44" i="44"/>
  <c r="GZ44" i="44"/>
  <c r="HA44" i="44"/>
  <c r="GY45" i="44"/>
  <c r="GZ45" i="44"/>
  <c r="HA45" i="44"/>
  <c r="GY46" i="44"/>
  <c r="GZ46" i="44"/>
  <c r="HA46" i="44"/>
  <c r="GY47" i="44"/>
  <c r="GZ47" i="44"/>
  <c r="HA47" i="44"/>
  <c r="GY48" i="44"/>
  <c r="GZ48" i="44"/>
  <c r="HA48" i="44"/>
  <c r="GY49" i="44"/>
  <c r="GZ49" i="44"/>
  <c r="HA49" i="44"/>
  <c r="GY50" i="44"/>
  <c r="GZ50" i="44"/>
  <c r="HA50" i="44"/>
  <c r="GY51" i="44"/>
  <c r="GZ51" i="44"/>
  <c r="HA51" i="44"/>
  <c r="GY52" i="44"/>
  <c r="GZ52" i="44"/>
  <c r="HA52" i="44"/>
  <c r="GY53" i="44"/>
  <c r="GZ53" i="44"/>
  <c r="HA53" i="44"/>
  <c r="GY54" i="44"/>
  <c r="GZ54" i="44"/>
  <c r="HA54" i="44"/>
  <c r="GY55" i="44"/>
  <c r="GZ55" i="44"/>
  <c r="HA55" i="44"/>
  <c r="GY56" i="44"/>
  <c r="GZ56" i="44"/>
  <c r="HA56" i="44"/>
  <c r="GY57" i="44"/>
  <c r="GZ57" i="44"/>
  <c r="HA57" i="44"/>
  <c r="GY58" i="44"/>
  <c r="GZ58" i="44"/>
  <c r="HA58" i="44"/>
  <c r="GY59" i="44"/>
  <c r="GZ59" i="44"/>
  <c r="HA59" i="44"/>
  <c r="GY60" i="44"/>
  <c r="GZ60" i="44"/>
  <c r="HA60" i="44"/>
  <c r="GY61" i="44"/>
  <c r="GZ61" i="44"/>
  <c r="HA61" i="44"/>
  <c r="GY62" i="44"/>
  <c r="GZ62" i="44"/>
  <c r="HA62" i="44"/>
  <c r="GY63" i="44"/>
  <c r="GZ63" i="44"/>
  <c r="HA63" i="44"/>
  <c r="GY64" i="44"/>
  <c r="GZ64" i="44"/>
  <c r="HA64" i="44"/>
  <c r="GY65" i="44"/>
  <c r="GZ65" i="44"/>
  <c r="HA65" i="44"/>
  <c r="GY66" i="44"/>
  <c r="GZ66" i="44"/>
  <c r="HA66" i="44"/>
  <c r="GY67" i="44"/>
  <c r="GZ67" i="44"/>
  <c r="HA67" i="44"/>
  <c r="GY68" i="44"/>
  <c r="GZ68" i="44"/>
  <c r="HA68" i="44"/>
  <c r="GY69" i="44"/>
  <c r="GZ69" i="44"/>
  <c r="HA69" i="44"/>
  <c r="GY70" i="44"/>
  <c r="GZ70" i="44"/>
  <c r="HA70" i="44"/>
  <c r="GY71" i="44"/>
  <c r="GZ71" i="44"/>
  <c r="HA71" i="44"/>
  <c r="GY72" i="44"/>
  <c r="GZ72" i="44"/>
  <c r="HA72" i="44"/>
  <c r="GY73" i="44"/>
  <c r="GZ73" i="44"/>
  <c r="HA73" i="44"/>
  <c r="GY74" i="44"/>
  <c r="GZ74" i="44"/>
  <c r="HA74" i="44"/>
  <c r="GY75" i="44"/>
  <c r="GZ75" i="44"/>
  <c r="HA75" i="44"/>
  <c r="GY76" i="44"/>
  <c r="GZ76" i="44"/>
  <c r="HA76" i="44"/>
  <c r="GY77" i="44"/>
  <c r="GZ77" i="44"/>
  <c r="HA77" i="44"/>
  <c r="GY78" i="44"/>
  <c r="GZ78" i="44"/>
  <c r="HA78" i="44"/>
  <c r="GY79" i="44"/>
  <c r="GZ79" i="44"/>
  <c r="HA79" i="44"/>
  <c r="GY80" i="44"/>
  <c r="GZ80" i="44"/>
  <c r="HA80" i="44"/>
  <c r="GY81" i="44"/>
  <c r="GZ81" i="44"/>
  <c r="HA81" i="44"/>
  <c r="GY82" i="44"/>
  <c r="GZ82" i="44"/>
  <c r="HA82" i="44"/>
  <c r="GY83" i="44"/>
  <c r="GZ83" i="44"/>
  <c r="HA83" i="44"/>
  <c r="GY84" i="44"/>
  <c r="GZ84" i="44"/>
  <c r="HA84" i="44"/>
  <c r="GY85" i="44"/>
  <c r="GZ85" i="44"/>
  <c r="HA85" i="44"/>
  <c r="GY86" i="44"/>
  <c r="GZ86" i="44"/>
  <c r="HA86" i="44"/>
  <c r="GY87" i="44"/>
  <c r="GZ87" i="44"/>
  <c r="HA87" i="44"/>
  <c r="GY88" i="44"/>
  <c r="GZ88" i="44"/>
  <c r="HA88" i="44"/>
  <c r="GY89" i="44"/>
  <c r="GZ89" i="44"/>
  <c r="HA89" i="44"/>
  <c r="GY90" i="44"/>
  <c r="GZ90" i="44"/>
  <c r="HA90" i="44"/>
  <c r="GY91" i="44"/>
  <c r="GZ91" i="44"/>
  <c r="HA91" i="44"/>
  <c r="GY92" i="44"/>
  <c r="GZ92" i="44"/>
  <c r="HA92" i="44"/>
  <c r="GY93" i="44"/>
  <c r="GZ93" i="44"/>
  <c r="HA93" i="44"/>
  <c r="GY94" i="44"/>
  <c r="GZ94" i="44"/>
  <c r="HA94" i="44"/>
  <c r="GY95" i="44"/>
  <c r="GZ95" i="44"/>
  <c r="HA95" i="44"/>
  <c r="GY96" i="44"/>
  <c r="GZ96" i="44"/>
  <c r="HA96" i="44"/>
  <c r="GY97" i="44"/>
  <c r="GZ97" i="44"/>
  <c r="HA97" i="44"/>
  <c r="GY98" i="44"/>
  <c r="GZ98" i="44"/>
  <c r="HA98" i="44"/>
  <c r="GY99" i="44"/>
  <c r="GZ99" i="44"/>
  <c r="HA99" i="44"/>
  <c r="GY100" i="44"/>
  <c r="GZ100" i="44"/>
  <c r="HA100" i="44"/>
  <c r="GY101" i="44"/>
  <c r="GZ101" i="44"/>
  <c r="HA101" i="44"/>
  <c r="GY102" i="44"/>
  <c r="GZ102" i="44"/>
  <c r="HA102" i="44"/>
  <c r="GY103" i="44"/>
  <c r="GZ103" i="44"/>
  <c r="HA103" i="44"/>
  <c r="GY104" i="44"/>
  <c r="GZ104" i="44"/>
  <c r="HA104" i="44"/>
  <c r="GY105" i="44"/>
  <c r="GZ105" i="44"/>
  <c r="HA105" i="44"/>
  <c r="GY106" i="44"/>
  <c r="GZ106" i="44"/>
  <c r="HA106" i="44"/>
  <c r="GY107" i="44"/>
  <c r="GZ107" i="44"/>
  <c r="HA107" i="44"/>
  <c r="GY108" i="44"/>
  <c r="GZ108" i="44"/>
  <c r="HA108" i="44"/>
  <c r="GY109" i="44"/>
  <c r="GZ109" i="44"/>
  <c r="HA109" i="44"/>
  <c r="GY110" i="44"/>
  <c r="GZ110" i="44"/>
  <c r="HA110" i="44"/>
  <c r="GY111" i="44"/>
  <c r="GZ111" i="44"/>
  <c r="HA111" i="44"/>
  <c r="GY112" i="44"/>
  <c r="GZ112" i="44"/>
  <c r="HA112" i="44"/>
  <c r="GY113" i="44"/>
  <c r="GZ113" i="44"/>
  <c r="HA113" i="44"/>
  <c r="GY114" i="44"/>
  <c r="GZ114" i="44"/>
  <c r="HA114" i="44"/>
  <c r="GY115" i="44"/>
  <c r="GZ115" i="44"/>
  <c r="HA115" i="44"/>
  <c r="GY116" i="44"/>
  <c r="GZ116" i="44"/>
  <c r="HA116" i="44"/>
  <c r="GY117" i="44"/>
  <c r="GZ117" i="44"/>
  <c r="HA117" i="44"/>
  <c r="GY118" i="44"/>
  <c r="GZ118" i="44"/>
  <c r="HA118" i="44"/>
  <c r="GY119" i="44"/>
  <c r="GZ119" i="44"/>
  <c r="HA119" i="44"/>
  <c r="GY120" i="44"/>
  <c r="GZ120" i="44"/>
  <c r="HA120" i="44"/>
  <c r="GY121" i="44"/>
  <c r="GZ121" i="44"/>
  <c r="HA121" i="44"/>
  <c r="GY122" i="44"/>
  <c r="GZ122" i="44"/>
  <c r="HA122" i="44"/>
  <c r="GY123" i="44"/>
  <c r="GZ123" i="44"/>
  <c r="HA123" i="44"/>
  <c r="GY124" i="44"/>
  <c r="GZ124" i="44"/>
  <c r="HA124" i="44"/>
  <c r="GY125" i="44"/>
  <c r="GZ125" i="44"/>
  <c r="HA125" i="44"/>
  <c r="GY126" i="44"/>
  <c r="GZ126" i="44"/>
  <c r="HA126" i="44"/>
  <c r="GY127" i="44"/>
  <c r="GZ127" i="44"/>
  <c r="HA127" i="44"/>
  <c r="GY128" i="44"/>
  <c r="GZ128" i="44"/>
  <c r="HA128" i="44"/>
  <c r="GY129" i="44"/>
  <c r="GZ129" i="44"/>
  <c r="HA129" i="44"/>
  <c r="GY130" i="44"/>
  <c r="GZ130" i="44"/>
  <c r="HA130" i="44"/>
  <c r="GY131" i="44"/>
  <c r="GZ131" i="44"/>
  <c r="HA131" i="44"/>
  <c r="GY132" i="44"/>
  <c r="GZ132" i="44"/>
  <c r="HA132" i="44"/>
  <c r="GY133" i="44"/>
  <c r="GZ133" i="44"/>
  <c r="HA133" i="44"/>
  <c r="GY134" i="44"/>
  <c r="GZ134" i="44"/>
  <c r="HA134" i="44"/>
  <c r="GY135" i="44"/>
  <c r="GZ135" i="44"/>
  <c r="HA135" i="44"/>
  <c r="GY136" i="44"/>
  <c r="GZ136" i="44"/>
  <c r="HA136" i="44"/>
  <c r="GY137" i="44"/>
  <c r="GZ137" i="44"/>
  <c r="HA137" i="44"/>
  <c r="GY138" i="44"/>
  <c r="GZ138" i="44"/>
  <c r="HA138" i="44"/>
  <c r="GY139" i="44"/>
  <c r="GZ139" i="44"/>
  <c r="HA139" i="44"/>
  <c r="GY140" i="44"/>
  <c r="GZ140" i="44"/>
  <c r="HA140" i="44"/>
  <c r="GY141" i="44"/>
  <c r="GZ141" i="44"/>
  <c r="HA141" i="44"/>
  <c r="GY142" i="44"/>
  <c r="GZ142" i="44"/>
  <c r="HA142" i="44"/>
  <c r="GY143" i="44"/>
  <c r="GZ143" i="44"/>
  <c r="HA143" i="44"/>
  <c r="GY144" i="44"/>
  <c r="GZ144" i="44"/>
  <c r="HA144" i="44"/>
  <c r="GY145" i="44"/>
  <c r="GZ145" i="44"/>
  <c r="HA145" i="44"/>
  <c r="GY146" i="44"/>
  <c r="GZ146" i="44"/>
  <c r="HA146" i="44"/>
  <c r="GY147" i="44"/>
  <c r="GZ147" i="44"/>
  <c r="HA147" i="44"/>
  <c r="GY148" i="44"/>
  <c r="GZ148" i="44"/>
  <c r="HA148" i="44"/>
  <c r="GY149" i="44"/>
  <c r="GZ149" i="44"/>
  <c r="HA149" i="44"/>
  <c r="GY150" i="44"/>
  <c r="GZ150" i="44"/>
  <c r="HA150" i="44"/>
  <c r="GY151" i="44"/>
  <c r="GZ151" i="44"/>
  <c r="HA151" i="44"/>
  <c r="GY152" i="44"/>
  <c r="GZ152" i="44"/>
  <c r="HA152" i="44"/>
  <c r="GY153" i="44"/>
  <c r="GZ153" i="44"/>
  <c r="HA153" i="44"/>
  <c r="GY154" i="44"/>
  <c r="GZ154" i="44"/>
  <c r="HA154" i="44"/>
  <c r="GY155" i="44"/>
  <c r="GZ155" i="44"/>
  <c r="HA155" i="44"/>
  <c r="GY156" i="44"/>
  <c r="GZ156" i="44"/>
  <c r="HA156" i="44"/>
  <c r="GY157" i="44"/>
  <c r="GZ157" i="44"/>
  <c r="HA157" i="44"/>
  <c r="GY158" i="44"/>
  <c r="GZ158" i="44"/>
  <c r="HA158" i="44"/>
  <c r="GY159" i="44"/>
  <c r="GZ159" i="44"/>
  <c r="HA159" i="44"/>
  <c r="GY160" i="44"/>
  <c r="GZ160" i="44"/>
  <c r="HA160" i="44"/>
  <c r="GY161" i="44"/>
  <c r="GZ161" i="44"/>
  <c r="HA161" i="44"/>
  <c r="GY162" i="44"/>
  <c r="GZ162" i="44"/>
  <c r="HA162" i="44"/>
  <c r="GY163" i="44"/>
  <c r="GZ163" i="44"/>
  <c r="HA163" i="44"/>
  <c r="GY164" i="44"/>
  <c r="GZ164" i="44"/>
  <c r="HA164" i="44"/>
  <c r="GY165" i="44"/>
  <c r="GZ165" i="44"/>
  <c r="HA165" i="44"/>
  <c r="GY166" i="44"/>
  <c r="GZ166" i="44"/>
  <c r="HA166" i="44"/>
  <c r="GY167" i="44"/>
  <c r="GZ167" i="44"/>
  <c r="HA167" i="44"/>
  <c r="GY168" i="44"/>
  <c r="GZ168" i="44"/>
  <c r="HA168" i="44"/>
  <c r="GY169" i="44"/>
  <c r="GZ169" i="44"/>
  <c r="HA169" i="44"/>
  <c r="GY170" i="44"/>
  <c r="GZ170" i="44"/>
  <c r="HA170" i="44"/>
  <c r="GY171" i="44"/>
  <c r="GZ171" i="44"/>
  <c r="HA171" i="44"/>
  <c r="GY172" i="44"/>
  <c r="GZ172" i="44"/>
  <c r="HA172" i="44"/>
  <c r="GY173" i="44"/>
  <c r="GZ173" i="44"/>
  <c r="HA173" i="44"/>
  <c r="GY174" i="44"/>
  <c r="GZ174" i="44"/>
  <c r="HA174" i="44"/>
  <c r="GY175" i="44"/>
  <c r="GZ175" i="44"/>
  <c r="HA175" i="44"/>
  <c r="GY176" i="44"/>
  <c r="GZ176" i="44"/>
  <c r="HA176" i="44"/>
  <c r="GY177" i="44"/>
  <c r="GZ177" i="44"/>
  <c r="HA177" i="44"/>
  <c r="GY178" i="44"/>
  <c r="GZ178" i="44"/>
  <c r="HA178" i="44"/>
  <c r="GY179" i="44"/>
  <c r="GZ179" i="44"/>
  <c r="HA179" i="44"/>
  <c r="GY180" i="44"/>
  <c r="GZ180" i="44"/>
  <c r="HA180" i="44"/>
  <c r="GY181" i="44"/>
  <c r="GZ181" i="44"/>
  <c r="HA181" i="44"/>
  <c r="GY182" i="44"/>
  <c r="GZ182" i="44"/>
  <c r="HA182" i="44"/>
  <c r="GY183" i="44"/>
  <c r="GZ183" i="44"/>
  <c r="HA183" i="44"/>
  <c r="GY184" i="44"/>
  <c r="GZ184" i="44"/>
  <c r="HA184" i="44"/>
  <c r="GY185" i="44"/>
  <c r="GZ185" i="44"/>
  <c r="HA185" i="44"/>
  <c r="GY186" i="44"/>
  <c r="GZ186" i="44"/>
  <c r="HA186" i="44"/>
  <c r="GY187" i="44"/>
  <c r="GZ187" i="44"/>
  <c r="HA187" i="44"/>
  <c r="GY188" i="44"/>
  <c r="GZ188" i="44"/>
  <c r="HA188" i="44"/>
  <c r="GY189" i="44"/>
  <c r="GZ189" i="44"/>
  <c r="HA189" i="44"/>
  <c r="GY190" i="44"/>
  <c r="GZ190" i="44"/>
  <c r="HA190" i="44"/>
  <c r="GY191" i="44"/>
  <c r="GZ191" i="44"/>
  <c r="HA191" i="44"/>
  <c r="GY192" i="44"/>
  <c r="GZ192" i="44"/>
  <c r="HA192" i="44"/>
  <c r="GY193" i="44"/>
  <c r="GZ193" i="44"/>
  <c r="HA193" i="44"/>
  <c r="GY194" i="44"/>
  <c r="GZ194" i="44"/>
  <c r="HA194" i="44"/>
  <c r="GY195" i="44"/>
  <c r="GZ195" i="44"/>
  <c r="HA195" i="44"/>
  <c r="GY196" i="44"/>
  <c r="GZ196" i="44"/>
  <c r="HA196" i="44"/>
  <c r="GY197" i="44"/>
  <c r="GZ197" i="44"/>
  <c r="HA197" i="44"/>
  <c r="GY198" i="44"/>
  <c r="GZ198" i="44"/>
  <c r="HA198" i="44"/>
  <c r="GY199" i="44"/>
  <c r="GZ199" i="44"/>
  <c r="HA199" i="44"/>
  <c r="GY200" i="44"/>
  <c r="GZ200" i="44"/>
  <c r="HA200" i="44"/>
  <c r="GY201" i="44"/>
  <c r="GZ201" i="44"/>
  <c r="HA201" i="44"/>
  <c r="GY202" i="44"/>
  <c r="GZ202" i="44"/>
  <c r="HA202" i="44"/>
  <c r="GY203" i="44"/>
  <c r="GZ203" i="44"/>
  <c r="HA203" i="44"/>
  <c r="GY204" i="44"/>
  <c r="GZ204" i="44"/>
  <c r="HA204" i="44"/>
  <c r="GY205" i="44"/>
  <c r="GZ205" i="44"/>
  <c r="HA205" i="44"/>
  <c r="GY206" i="44"/>
  <c r="GZ206" i="44"/>
  <c r="HA206" i="44"/>
  <c r="GY207" i="44"/>
  <c r="GZ207" i="44"/>
  <c r="HA207" i="44"/>
  <c r="GY208" i="44"/>
  <c r="GZ208" i="44"/>
  <c r="HA208" i="44"/>
  <c r="GY209" i="44"/>
  <c r="GZ209" i="44"/>
  <c r="HA209" i="44"/>
  <c r="GY210" i="44"/>
  <c r="GZ210" i="44"/>
  <c r="HA210" i="44"/>
  <c r="GY211" i="44"/>
  <c r="GZ211" i="44"/>
  <c r="HA211" i="44"/>
  <c r="GY212" i="44"/>
  <c r="GZ212" i="44"/>
  <c r="HA212" i="44"/>
  <c r="GY213" i="44"/>
  <c r="GZ213" i="44"/>
  <c r="HA213" i="44"/>
  <c r="GY214" i="44"/>
  <c r="GZ214" i="44"/>
  <c r="HA214" i="44"/>
  <c r="GY215" i="44"/>
  <c r="GZ215" i="44"/>
  <c r="HA215" i="44"/>
  <c r="GY216" i="44"/>
  <c r="GZ216" i="44"/>
  <c r="HA216" i="44"/>
  <c r="GY217" i="44"/>
  <c r="GZ217" i="44"/>
  <c r="HA217" i="44"/>
  <c r="GY218" i="44"/>
  <c r="GZ218" i="44"/>
  <c r="HA218" i="44"/>
  <c r="GY219" i="44"/>
  <c r="GZ219" i="44"/>
  <c r="HA219" i="44"/>
  <c r="GY220" i="44"/>
  <c r="GZ220" i="44"/>
  <c r="HA220" i="44"/>
  <c r="GY221" i="44"/>
  <c r="GZ221" i="44"/>
  <c r="HA221" i="44"/>
  <c r="GY222" i="44"/>
  <c r="GZ222" i="44"/>
  <c r="HA222" i="44"/>
  <c r="GY223" i="44"/>
  <c r="GZ223" i="44"/>
  <c r="HA223" i="44"/>
  <c r="GY224" i="44"/>
  <c r="GZ224" i="44"/>
  <c r="HA224" i="44"/>
  <c r="GY225" i="44"/>
  <c r="GZ225" i="44"/>
  <c r="HA225" i="44"/>
  <c r="GY226" i="44"/>
  <c r="GZ226" i="44"/>
  <c r="HA226" i="44"/>
  <c r="GY227" i="44"/>
  <c r="GZ227" i="44"/>
  <c r="HA227" i="44"/>
  <c r="HF27" i="44"/>
  <c r="HO27" i="44"/>
  <c r="HP27" i="44"/>
  <c r="HQ27" i="44"/>
  <c r="HF28" i="44"/>
  <c r="HO28" i="44"/>
  <c r="HP28" i="44"/>
  <c r="HQ28" i="44"/>
  <c r="HF29" i="44"/>
  <c r="HO29" i="44"/>
  <c r="HP29" i="44"/>
  <c r="HQ29" i="44"/>
  <c r="HF30" i="44"/>
  <c r="HO30" i="44"/>
  <c r="HP30" i="44"/>
  <c r="HQ30" i="44"/>
  <c r="HF31" i="44"/>
  <c r="HO31" i="44"/>
  <c r="HP31" i="44"/>
  <c r="HQ31" i="44"/>
  <c r="HF32" i="44"/>
  <c r="HO32" i="44"/>
  <c r="HP32" i="44"/>
  <c r="HQ32" i="44"/>
  <c r="HF33" i="44"/>
  <c r="HO33" i="44"/>
  <c r="HP33" i="44"/>
  <c r="HQ33" i="44"/>
  <c r="HF34" i="44"/>
  <c r="HO34" i="44"/>
  <c r="HP34" i="44"/>
  <c r="HQ34" i="44"/>
  <c r="HF35" i="44"/>
  <c r="HO35" i="44"/>
  <c r="HP35" i="44"/>
  <c r="HQ35" i="44"/>
  <c r="HF36" i="44"/>
  <c r="HO36" i="44"/>
  <c r="HP36" i="44"/>
  <c r="HQ36" i="44"/>
  <c r="HF37" i="44"/>
  <c r="HO37" i="44"/>
  <c r="HP37" i="44"/>
  <c r="HQ37" i="44"/>
  <c r="HF38" i="44"/>
  <c r="HO38" i="44"/>
  <c r="HP38" i="44"/>
  <c r="HQ38" i="44"/>
  <c r="HF39" i="44"/>
  <c r="HO39" i="44"/>
  <c r="HP39" i="44"/>
  <c r="HQ39" i="44"/>
  <c r="HF40" i="44"/>
  <c r="HO40" i="44"/>
  <c r="HP40" i="44"/>
  <c r="HQ40" i="44"/>
  <c r="HF41" i="44"/>
  <c r="HO41" i="44"/>
  <c r="HP41" i="44"/>
  <c r="HQ41" i="44"/>
  <c r="HF42" i="44"/>
  <c r="HO42" i="44"/>
  <c r="HP42" i="44"/>
  <c r="HQ42" i="44"/>
  <c r="HF43" i="44"/>
  <c r="HO43" i="44"/>
  <c r="HP43" i="44"/>
  <c r="HQ43" i="44"/>
  <c r="HF44" i="44"/>
  <c r="HO44" i="44"/>
  <c r="HP44" i="44"/>
  <c r="HQ44" i="44"/>
  <c r="HF45" i="44"/>
  <c r="HO45" i="44"/>
  <c r="HP45" i="44"/>
  <c r="HQ45" i="44"/>
  <c r="HF46" i="44"/>
  <c r="HO46" i="44"/>
  <c r="HP46" i="44"/>
  <c r="HQ46" i="44"/>
  <c r="HF47" i="44"/>
  <c r="HO47" i="44"/>
  <c r="HP47" i="44"/>
  <c r="HQ47" i="44"/>
  <c r="HF48" i="44"/>
  <c r="HO48" i="44"/>
  <c r="HP48" i="44"/>
  <c r="HQ48" i="44"/>
  <c r="HF49" i="44"/>
  <c r="HO49" i="44"/>
  <c r="HP49" i="44"/>
  <c r="HQ49" i="44"/>
  <c r="HF50" i="44"/>
  <c r="HO50" i="44"/>
  <c r="HP50" i="44"/>
  <c r="HQ50" i="44"/>
  <c r="HF51" i="44"/>
  <c r="HO51" i="44"/>
  <c r="HP51" i="44"/>
  <c r="HQ51" i="44"/>
  <c r="HF52" i="44"/>
  <c r="HO52" i="44"/>
  <c r="HP52" i="44"/>
  <c r="HQ52" i="44"/>
  <c r="HF53" i="44"/>
  <c r="HO53" i="44"/>
  <c r="HP53" i="44"/>
  <c r="HQ53" i="44"/>
  <c r="HF54" i="44"/>
  <c r="HO54" i="44"/>
  <c r="HP54" i="44"/>
  <c r="HQ54" i="44"/>
  <c r="HF55" i="44"/>
  <c r="HO55" i="44"/>
  <c r="HP55" i="44"/>
  <c r="HQ55" i="44"/>
  <c r="HF56" i="44"/>
  <c r="HO56" i="44"/>
  <c r="HP56" i="44"/>
  <c r="HQ56" i="44"/>
  <c r="HF57" i="44"/>
  <c r="HO57" i="44"/>
  <c r="HP57" i="44"/>
  <c r="HQ57" i="44"/>
  <c r="HF58" i="44"/>
  <c r="HO58" i="44"/>
  <c r="HP58" i="44"/>
  <c r="HQ58" i="44"/>
  <c r="HF59" i="44"/>
  <c r="HO59" i="44"/>
  <c r="HP59" i="44"/>
  <c r="HQ59" i="44"/>
  <c r="HF60" i="44"/>
  <c r="HO60" i="44"/>
  <c r="HP60" i="44"/>
  <c r="HQ60" i="44"/>
  <c r="HF61" i="44"/>
  <c r="HO61" i="44"/>
  <c r="HP61" i="44"/>
  <c r="HQ61" i="44"/>
  <c r="HF62" i="44"/>
  <c r="HO62" i="44"/>
  <c r="HP62" i="44"/>
  <c r="HQ62" i="44"/>
  <c r="HF63" i="44"/>
  <c r="HO63" i="44"/>
  <c r="HP63" i="44"/>
  <c r="HQ63" i="44"/>
  <c r="HF64" i="44"/>
  <c r="HO64" i="44"/>
  <c r="HP64" i="44"/>
  <c r="HQ64" i="44"/>
  <c r="HF65" i="44"/>
  <c r="HO65" i="44"/>
  <c r="HP65" i="44"/>
  <c r="HQ65" i="44"/>
  <c r="HF66" i="44"/>
  <c r="HO66" i="44"/>
  <c r="HP66" i="44"/>
  <c r="HQ66" i="44"/>
  <c r="HF67" i="44"/>
  <c r="HO67" i="44"/>
  <c r="HP67" i="44"/>
  <c r="HQ67" i="44"/>
  <c r="HF68" i="44"/>
  <c r="HO68" i="44"/>
  <c r="HP68" i="44"/>
  <c r="HQ68" i="44"/>
  <c r="HF69" i="44"/>
  <c r="HO69" i="44"/>
  <c r="HP69" i="44"/>
  <c r="HQ69" i="44"/>
  <c r="HF70" i="44"/>
  <c r="HO70" i="44"/>
  <c r="HP70" i="44"/>
  <c r="HQ70" i="44"/>
  <c r="HF71" i="44"/>
  <c r="HO71" i="44"/>
  <c r="HP71" i="44"/>
  <c r="HQ71" i="44"/>
  <c r="HF72" i="44"/>
  <c r="HO72" i="44"/>
  <c r="HP72" i="44"/>
  <c r="HQ72" i="44"/>
  <c r="HF73" i="44"/>
  <c r="HO73" i="44"/>
  <c r="HP73" i="44"/>
  <c r="HQ73" i="44"/>
  <c r="HF74" i="44"/>
  <c r="HO74" i="44"/>
  <c r="HP74" i="44"/>
  <c r="HQ74" i="44"/>
  <c r="HF75" i="44"/>
  <c r="HO75" i="44"/>
  <c r="HP75" i="44"/>
  <c r="HQ75" i="44"/>
  <c r="HF76" i="44"/>
  <c r="HO76" i="44"/>
  <c r="HP76" i="44"/>
  <c r="HQ76" i="44"/>
  <c r="HF77" i="44"/>
  <c r="HO77" i="44"/>
  <c r="HP77" i="44"/>
  <c r="HQ77" i="44"/>
  <c r="HF78" i="44"/>
  <c r="HO78" i="44"/>
  <c r="HP78" i="44"/>
  <c r="HQ78" i="44"/>
  <c r="HF79" i="44"/>
  <c r="HO79" i="44"/>
  <c r="HP79" i="44"/>
  <c r="HQ79" i="44"/>
  <c r="HF80" i="44"/>
  <c r="HO80" i="44"/>
  <c r="HP80" i="44"/>
  <c r="HQ80" i="44"/>
  <c r="HF81" i="44"/>
  <c r="HO81" i="44"/>
  <c r="HP81" i="44"/>
  <c r="HQ81" i="44"/>
  <c r="HF82" i="44"/>
  <c r="HO82" i="44"/>
  <c r="HP82" i="44"/>
  <c r="HQ82" i="44"/>
  <c r="HF83" i="44"/>
  <c r="HO83" i="44"/>
  <c r="HP83" i="44"/>
  <c r="HQ83" i="44"/>
  <c r="HF84" i="44"/>
  <c r="HO84" i="44"/>
  <c r="HP84" i="44"/>
  <c r="HQ84" i="44"/>
  <c r="HF85" i="44"/>
  <c r="HO85" i="44"/>
  <c r="HP85" i="44"/>
  <c r="HQ85" i="44"/>
  <c r="HF86" i="44"/>
  <c r="HO86" i="44"/>
  <c r="HP86" i="44"/>
  <c r="HQ86" i="44"/>
  <c r="HF87" i="44"/>
  <c r="HO87" i="44"/>
  <c r="HP87" i="44"/>
  <c r="HQ87" i="44"/>
  <c r="HF88" i="44"/>
  <c r="HO88" i="44"/>
  <c r="HP88" i="44"/>
  <c r="HQ88" i="44"/>
  <c r="HF89" i="44"/>
  <c r="HO89" i="44"/>
  <c r="HP89" i="44"/>
  <c r="HQ89" i="44"/>
  <c r="HF90" i="44"/>
  <c r="HO90" i="44"/>
  <c r="HP90" i="44"/>
  <c r="HQ90" i="44"/>
  <c r="HF91" i="44"/>
  <c r="HO91" i="44"/>
  <c r="HP91" i="44"/>
  <c r="HQ91" i="44"/>
  <c r="HF92" i="44"/>
  <c r="HO92" i="44"/>
  <c r="HP92" i="44"/>
  <c r="HQ92" i="44"/>
  <c r="HF93" i="44"/>
  <c r="HO93" i="44"/>
  <c r="HP93" i="44"/>
  <c r="HQ93" i="44"/>
  <c r="HF94" i="44"/>
  <c r="HO94" i="44"/>
  <c r="HP94" i="44"/>
  <c r="HQ94" i="44"/>
  <c r="HF95" i="44"/>
  <c r="HO95" i="44"/>
  <c r="HP95" i="44"/>
  <c r="HQ95" i="44"/>
  <c r="HF96" i="44"/>
  <c r="HO96" i="44"/>
  <c r="HP96" i="44"/>
  <c r="HQ96" i="44"/>
  <c r="HF97" i="44"/>
  <c r="HO97" i="44"/>
  <c r="HP97" i="44"/>
  <c r="HQ97" i="44"/>
  <c r="HF98" i="44"/>
  <c r="HO98" i="44"/>
  <c r="HP98" i="44"/>
  <c r="HQ98" i="44"/>
  <c r="HF99" i="44"/>
  <c r="HO99" i="44"/>
  <c r="HP99" i="44"/>
  <c r="HQ99" i="44"/>
  <c r="HF100" i="44"/>
  <c r="HO100" i="44"/>
  <c r="HP100" i="44"/>
  <c r="HQ100" i="44"/>
  <c r="HF101" i="44"/>
  <c r="HO101" i="44"/>
  <c r="HP101" i="44"/>
  <c r="HQ101" i="44"/>
  <c r="HF102" i="44"/>
  <c r="HO102" i="44"/>
  <c r="HP102" i="44"/>
  <c r="HQ102" i="44"/>
  <c r="HF103" i="44"/>
  <c r="HO103" i="44"/>
  <c r="HP103" i="44"/>
  <c r="HQ103" i="44"/>
  <c r="HF104" i="44"/>
  <c r="HO104" i="44"/>
  <c r="HP104" i="44"/>
  <c r="HQ104" i="44"/>
  <c r="HF105" i="44"/>
  <c r="HO105" i="44"/>
  <c r="HP105" i="44"/>
  <c r="HQ105" i="44"/>
  <c r="HF106" i="44"/>
  <c r="HO106" i="44"/>
  <c r="HP106" i="44"/>
  <c r="HQ106" i="44"/>
  <c r="HF107" i="44"/>
  <c r="HO107" i="44"/>
  <c r="HP107" i="44"/>
  <c r="HQ107" i="44"/>
  <c r="HF108" i="44"/>
  <c r="HO108" i="44"/>
  <c r="HP108" i="44"/>
  <c r="HQ108" i="44"/>
  <c r="HF109" i="44"/>
  <c r="HO109" i="44"/>
  <c r="HP109" i="44"/>
  <c r="HQ109" i="44"/>
  <c r="HF110" i="44"/>
  <c r="HO110" i="44"/>
  <c r="HP110" i="44"/>
  <c r="HQ110" i="44"/>
  <c r="HF111" i="44"/>
  <c r="HO111" i="44"/>
  <c r="HP111" i="44"/>
  <c r="HQ111" i="44"/>
  <c r="HF112" i="44"/>
  <c r="HO112" i="44"/>
  <c r="HP112" i="44"/>
  <c r="HQ112" i="44"/>
  <c r="HF113" i="44"/>
  <c r="HO113" i="44"/>
  <c r="HP113" i="44"/>
  <c r="HQ113" i="44"/>
  <c r="HF114" i="44"/>
  <c r="HO114" i="44"/>
  <c r="HP114" i="44"/>
  <c r="HQ114" i="44"/>
  <c r="HF115" i="44"/>
  <c r="HO115" i="44"/>
  <c r="HP115" i="44"/>
  <c r="HQ115" i="44"/>
  <c r="HF116" i="44"/>
  <c r="HO116" i="44"/>
  <c r="HP116" i="44"/>
  <c r="HQ116" i="44"/>
  <c r="HF117" i="44"/>
  <c r="HO117" i="44"/>
  <c r="HP117" i="44"/>
  <c r="HQ117" i="44"/>
  <c r="HF118" i="44"/>
  <c r="HO118" i="44"/>
  <c r="HP118" i="44"/>
  <c r="HQ118" i="44"/>
  <c r="HF119" i="44"/>
  <c r="HO119" i="44"/>
  <c r="HP119" i="44"/>
  <c r="HQ119" i="44"/>
  <c r="HF120" i="44"/>
  <c r="HO120" i="44"/>
  <c r="HP120" i="44"/>
  <c r="HQ120" i="44"/>
  <c r="HF121" i="44"/>
  <c r="HO121" i="44"/>
  <c r="HP121" i="44"/>
  <c r="HQ121" i="44"/>
  <c r="HF122" i="44"/>
  <c r="HO122" i="44"/>
  <c r="HP122" i="44"/>
  <c r="HQ122" i="44"/>
  <c r="HF123" i="44"/>
  <c r="HO123" i="44"/>
  <c r="HP123" i="44"/>
  <c r="HQ123" i="44"/>
  <c r="HF124" i="44"/>
  <c r="HO124" i="44"/>
  <c r="HP124" i="44"/>
  <c r="HQ124" i="44"/>
  <c r="HF125" i="44"/>
  <c r="HO125" i="44"/>
  <c r="HP125" i="44"/>
  <c r="HQ125" i="44"/>
  <c r="HF126" i="44"/>
  <c r="HO126" i="44"/>
  <c r="HP126" i="44"/>
  <c r="HQ126" i="44"/>
  <c r="HF127" i="44"/>
  <c r="HO127" i="44"/>
  <c r="HP127" i="44"/>
  <c r="HQ127" i="44"/>
  <c r="HF128" i="44"/>
  <c r="HO128" i="44"/>
  <c r="HP128" i="44"/>
  <c r="HQ128" i="44"/>
  <c r="HF129" i="44"/>
  <c r="HO129" i="44"/>
  <c r="HP129" i="44"/>
  <c r="HQ129" i="44"/>
  <c r="HF130" i="44"/>
  <c r="HO130" i="44"/>
  <c r="HP130" i="44"/>
  <c r="HQ130" i="44"/>
  <c r="HF131" i="44"/>
  <c r="HO131" i="44"/>
  <c r="HP131" i="44"/>
  <c r="HQ131" i="44"/>
  <c r="HF132" i="44"/>
  <c r="HO132" i="44"/>
  <c r="HP132" i="44"/>
  <c r="HQ132" i="44"/>
  <c r="HF133" i="44"/>
  <c r="HO133" i="44"/>
  <c r="HP133" i="44"/>
  <c r="HQ133" i="44"/>
  <c r="HF134" i="44"/>
  <c r="HO134" i="44"/>
  <c r="HP134" i="44"/>
  <c r="HQ134" i="44"/>
  <c r="HF135" i="44"/>
  <c r="HO135" i="44"/>
  <c r="HP135" i="44"/>
  <c r="HQ135" i="44"/>
  <c r="HF136" i="44"/>
  <c r="HO136" i="44"/>
  <c r="HP136" i="44"/>
  <c r="HQ136" i="44"/>
  <c r="HF137" i="44"/>
  <c r="HO137" i="44"/>
  <c r="HP137" i="44"/>
  <c r="HQ137" i="44"/>
  <c r="HF138" i="44"/>
  <c r="HO138" i="44"/>
  <c r="HP138" i="44"/>
  <c r="HQ138" i="44"/>
  <c r="HF139" i="44"/>
  <c r="HO139" i="44"/>
  <c r="HP139" i="44"/>
  <c r="HQ139" i="44"/>
  <c r="HF140" i="44"/>
  <c r="HO140" i="44"/>
  <c r="HP140" i="44"/>
  <c r="HQ140" i="44"/>
  <c r="HF141" i="44"/>
  <c r="HO141" i="44"/>
  <c r="HP141" i="44"/>
  <c r="HQ141" i="44"/>
  <c r="HF142" i="44"/>
  <c r="HO142" i="44"/>
  <c r="HP142" i="44"/>
  <c r="HQ142" i="44"/>
  <c r="HF143" i="44"/>
  <c r="HO143" i="44"/>
  <c r="HP143" i="44"/>
  <c r="HQ143" i="44"/>
  <c r="HF144" i="44"/>
  <c r="HO144" i="44"/>
  <c r="HP144" i="44"/>
  <c r="HQ144" i="44"/>
  <c r="HF145" i="44"/>
  <c r="HO145" i="44"/>
  <c r="HP145" i="44"/>
  <c r="HQ145" i="44"/>
  <c r="HF146" i="44"/>
  <c r="HO146" i="44"/>
  <c r="HP146" i="44"/>
  <c r="HQ146" i="44"/>
  <c r="HF147" i="44"/>
  <c r="HO147" i="44"/>
  <c r="HP147" i="44"/>
  <c r="HQ147" i="44"/>
  <c r="HF148" i="44"/>
  <c r="HO148" i="44"/>
  <c r="HP148" i="44"/>
  <c r="HQ148" i="44"/>
  <c r="HF149" i="44"/>
  <c r="HO149" i="44"/>
  <c r="HP149" i="44"/>
  <c r="HQ149" i="44"/>
  <c r="HF150" i="44"/>
  <c r="HO150" i="44"/>
  <c r="HP150" i="44"/>
  <c r="HQ150" i="44"/>
  <c r="HF151" i="44"/>
  <c r="HO151" i="44"/>
  <c r="HP151" i="44"/>
  <c r="HQ151" i="44"/>
  <c r="HF152" i="44"/>
  <c r="HO152" i="44"/>
  <c r="HP152" i="44"/>
  <c r="HQ152" i="44"/>
  <c r="HF153" i="44"/>
  <c r="HO153" i="44"/>
  <c r="HP153" i="44"/>
  <c r="HQ153" i="44"/>
  <c r="HF154" i="44"/>
  <c r="HO154" i="44"/>
  <c r="HP154" i="44"/>
  <c r="HQ154" i="44"/>
  <c r="HF155" i="44"/>
  <c r="HO155" i="44"/>
  <c r="HP155" i="44"/>
  <c r="HQ155" i="44"/>
  <c r="HF156" i="44"/>
  <c r="HO156" i="44"/>
  <c r="HP156" i="44"/>
  <c r="HQ156" i="44"/>
  <c r="HF157" i="44"/>
  <c r="HO157" i="44"/>
  <c r="HP157" i="44"/>
  <c r="HQ157" i="44"/>
  <c r="HF158" i="44"/>
  <c r="HO158" i="44"/>
  <c r="HP158" i="44"/>
  <c r="HQ158" i="44"/>
  <c r="HF159" i="44"/>
  <c r="HO159" i="44"/>
  <c r="HP159" i="44"/>
  <c r="HQ159" i="44"/>
  <c r="HF160" i="44"/>
  <c r="HO160" i="44"/>
  <c r="HP160" i="44"/>
  <c r="HQ160" i="44"/>
  <c r="HF161" i="44"/>
  <c r="HO161" i="44"/>
  <c r="HP161" i="44"/>
  <c r="HQ161" i="44"/>
  <c r="HF162" i="44"/>
  <c r="HO162" i="44"/>
  <c r="HP162" i="44"/>
  <c r="HQ162" i="44"/>
  <c r="HF163" i="44"/>
  <c r="HO163" i="44"/>
  <c r="HP163" i="44"/>
  <c r="HQ163" i="44"/>
  <c r="HF164" i="44"/>
  <c r="HO164" i="44"/>
  <c r="HP164" i="44"/>
  <c r="HQ164" i="44"/>
  <c r="HF165" i="44"/>
  <c r="HO165" i="44"/>
  <c r="HP165" i="44"/>
  <c r="HQ165" i="44"/>
  <c r="HF166" i="44"/>
  <c r="HO166" i="44"/>
  <c r="HP166" i="44"/>
  <c r="HQ166" i="44"/>
  <c r="HF167" i="44"/>
  <c r="HO167" i="44"/>
  <c r="HP167" i="44"/>
  <c r="HQ167" i="44"/>
  <c r="HF168" i="44"/>
  <c r="HO168" i="44"/>
  <c r="HP168" i="44"/>
  <c r="HQ168" i="44"/>
  <c r="HF169" i="44"/>
  <c r="HO169" i="44"/>
  <c r="HP169" i="44"/>
  <c r="HQ169" i="44"/>
  <c r="HF170" i="44"/>
  <c r="HO170" i="44"/>
  <c r="HP170" i="44"/>
  <c r="HQ170" i="44"/>
  <c r="HF171" i="44"/>
  <c r="HO171" i="44"/>
  <c r="HP171" i="44"/>
  <c r="HQ171" i="44"/>
  <c r="HF172" i="44"/>
  <c r="HO172" i="44"/>
  <c r="HP172" i="44"/>
  <c r="HQ172" i="44"/>
  <c r="HF173" i="44"/>
  <c r="HO173" i="44"/>
  <c r="HP173" i="44"/>
  <c r="HQ173" i="44"/>
  <c r="HF174" i="44"/>
  <c r="HO174" i="44"/>
  <c r="HP174" i="44"/>
  <c r="HQ174" i="44"/>
  <c r="HF175" i="44"/>
  <c r="HO175" i="44"/>
  <c r="HP175" i="44"/>
  <c r="HQ175" i="44"/>
  <c r="HF176" i="44"/>
  <c r="HO176" i="44"/>
  <c r="HP176" i="44"/>
  <c r="HQ176" i="44"/>
  <c r="HF177" i="44"/>
  <c r="HO177" i="44"/>
  <c r="HP177" i="44"/>
  <c r="HQ177" i="44"/>
  <c r="HF178" i="44"/>
  <c r="HO178" i="44"/>
  <c r="HP178" i="44"/>
  <c r="HQ178" i="44"/>
  <c r="HF179" i="44"/>
  <c r="HO179" i="44"/>
  <c r="HP179" i="44"/>
  <c r="HQ179" i="44"/>
  <c r="HF180" i="44"/>
  <c r="HO180" i="44"/>
  <c r="HP180" i="44"/>
  <c r="HQ180" i="44"/>
  <c r="HF181" i="44"/>
  <c r="HO181" i="44"/>
  <c r="HP181" i="44"/>
  <c r="HQ181" i="44"/>
  <c r="HF182" i="44"/>
  <c r="HO182" i="44"/>
  <c r="HP182" i="44"/>
  <c r="HQ182" i="44"/>
  <c r="HF183" i="44"/>
  <c r="HO183" i="44"/>
  <c r="HP183" i="44"/>
  <c r="HQ183" i="44"/>
  <c r="HF184" i="44"/>
  <c r="HO184" i="44"/>
  <c r="HP184" i="44"/>
  <c r="HQ184" i="44"/>
  <c r="HF185" i="44"/>
  <c r="HO185" i="44"/>
  <c r="HP185" i="44"/>
  <c r="HQ185" i="44"/>
  <c r="HF186" i="44"/>
  <c r="HO186" i="44"/>
  <c r="HP186" i="44"/>
  <c r="HQ186" i="44"/>
  <c r="HF187" i="44"/>
  <c r="HO187" i="44"/>
  <c r="HP187" i="44"/>
  <c r="HQ187" i="44"/>
  <c r="HF188" i="44"/>
  <c r="HO188" i="44"/>
  <c r="HP188" i="44"/>
  <c r="HQ188" i="44"/>
  <c r="HF189" i="44"/>
  <c r="HO189" i="44"/>
  <c r="HP189" i="44"/>
  <c r="HQ189" i="44"/>
  <c r="HF190" i="44"/>
  <c r="HO190" i="44"/>
  <c r="HP190" i="44"/>
  <c r="HQ190" i="44"/>
  <c r="HF191" i="44"/>
  <c r="HO191" i="44"/>
  <c r="HP191" i="44"/>
  <c r="HQ191" i="44"/>
  <c r="HF192" i="44"/>
  <c r="HO192" i="44"/>
  <c r="HP192" i="44"/>
  <c r="HQ192" i="44"/>
  <c r="HF193" i="44"/>
  <c r="HO193" i="44"/>
  <c r="HP193" i="44"/>
  <c r="HQ193" i="44"/>
  <c r="HF194" i="44"/>
  <c r="HO194" i="44"/>
  <c r="HP194" i="44"/>
  <c r="HQ194" i="44"/>
  <c r="HF195" i="44"/>
  <c r="HO195" i="44"/>
  <c r="HP195" i="44"/>
  <c r="HQ195" i="44"/>
  <c r="HF196" i="44"/>
  <c r="HO196" i="44"/>
  <c r="HP196" i="44"/>
  <c r="HQ196" i="44"/>
  <c r="HF197" i="44"/>
  <c r="HO197" i="44"/>
  <c r="HP197" i="44"/>
  <c r="HQ197" i="44"/>
  <c r="HF198" i="44"/>
  <c r="HO198" i="44"/>
  <c r="HP198" i="44"/>
  <c r="HQ198" i="44"/>
  <c r="HF199" i="44"/>
  <c r="HO199" i="44"/>
  <c r="HP199" i="44"/>
  <c r="HQ199" i="44"/>
  <c r="HF200" i="44"/>
  <c r="HO200" i="44"/>
  <c r="HP200" i="44"/>
  <c r="HQ200" i="44"/>
  <c r="HF201" i="44"/>
  <c r="HO201" i="44"/>
  <c r="HP201" i="44"/>
  <c r="HQ201" i="44"/>
  <c r="HF202" i="44"/>
  <c r="HO202" i="44"/>
  <c r="HP202" i="44"/>
  <c r="HQ202" i="44"/>
  <c r="HF203" i="44"/>
  <c r="HO203" i="44"/>
  <c r="HP203" i="44"/>
  <c r="HQ203" i="44"/>
  <c r="HF204" i="44"/>
  <c r="HO204" i="44"/>
  <c r="HP204" i="44"/>
  <c r="HQ204" i="44"/>
  <c r="HF205" i="44"/>
  <c r="HO205" i="44"/>
  <c r="HP205" i="44"/>
  <c r="HQ205" i="44"/>
  <c r="HF206" i="44"/>
  <c r="HO206" i="44"/>
  <c r="HP206" i="44"/>
  <c r="HQ206" i="44"/>
  <c r="HF207" i="44"/>
  <c r="HO207" i="44"/>
  <c r="HP207" i="44"/>
  <c r="HQ207" i="44"/>
  <c r="HF208" i="44"/>
  <c r="HO208" i="44"/>
  <c r="HP208" i="44"/>
  <c r="HQ208" i="44"/>
  <c r="HF209" i="44"/>
  <c r="HO209" i="44"/>
  <c r="HP209" i="44"/>
  <c r="HQ209" i="44"/>
  <c r="HF210" i="44"/>
  <c r="HO210" i="44"/>
  <c r="HP210" i="44"/>
  <c r="HQ210" i="44"/>
  <c r="HF211" i="44"/>
  <c r="HO211" i="44"/>
  <c r="HP211" i="44"/>
  <c r="HQ211" i="44"/>
  <c r="HF212" i="44"/>
  <c r="HO212" i="44"/>
  <c r="HP212" i="44"/>
  <c r="HQ212" i="44"/>
  <c r="HF213" i="44"/>
  <c r="HO213" i="44"/>
  <c r="HP213" i="44"/>
  <c r="HQ213" i="44"/>
  <c r="HF214" i="44"/>
  <c r="HO214" i="44"/>
  <c r="HP214" i="44"/>
  <c r="HQ214" i="44"/>
  <c r="HF215" i="44"/>
  <c r="HO215" i="44"/>
  <c r="HP215" i="44"/>
  <c r="HQ215" i="44"/>
  <c r="HF216" i="44"/>
  <c r="HO216" i="44"/>
  <c r="HP216" i="44"/>
  <c r="HQ216" i="44"/>
  <c r="HF217" i="44"/>
  <c r="HO217" i="44"/>
  <c r="HP217" i="44"/>
  <c r="HQ217" i="44"/>
  <c r="HF218" i="44"/>
  <c r="HO218" i="44"/>
  <c r="HP218" i="44"/>
  <c r="HQ218" i="44"/>
  <c r="HF219" i="44"/>
  <c r="HO219" i="44"/>
  <c r="HP219" i="44"/>
  <c r="HQ219" i="44"/>
  <c r="HF220" i="44"/>
  <c r="HO220" i="44"/>
  <c r="HP220" i="44"/>
  <c r="HQ220" i="44"/>
  <c r="HF221" i="44"/>
  <c r="HO221" i="44"/>
  <c r="HP221" i="44"/>
  <c r="HQ221" i="44"/>
  <c r="HF222" i="44"/>
  <c r="HO222" i="44"/>
  <c r="HP222" i="44"/>
  <c r="HQ222" i="44"/>
  <c r="HF223" i="44"/>
  <c r="HO223" i="44"/>
  <c r="HP223" i="44"/>
  <c r="HQ223" i="44"/>
  <c r="HF224" i="44"/>
  <c r="HO224" i="44"/>
  <c r="HP224" i="44"/>
  <c r="HQ224" i="44"/>
  <c r="HF225" i="44"/>
  <c r="HO225" i="44"/>
  <c r="HP225" i="44"/>
  <c r="HQ225" i="44"/>
  <c r="HF226" i="44"/>
  <c r="HO226" i="44"/>
  <c r="HP226" i="44"/>
  <c r="HQ226" i="44"/>
  <c r="HF227" i="44"/>
  <c r="HO227" i="44"/>
  <c r="HP227" i="44"/>
  <c r="HQ227" i="44"/>
  <c r="IF27" i="44"/>
  <c r="IG27" i="44"/>
  <c r="IF28" i="44"/>
  <c r="IG28" i="44"/>
  <c r="IF29" i="44"/>
  <c r="IG29" i="44"/>
  <c r="IF30" i="44"/>
  <c r="IG30" i="44"/>
  <c r="IF31" i="44"/>
  <c r="IG31" i="44"/>
  <c r="IF32" i="44"/>
  <c r="IG32" i="44"/>
  <c r="IF33" i="44"/>
  <c r="IG33" i="44"/>
  <c r="IF34" i="44"/>
  <c r="IG34" i="44"/>
  <c r="IF35" i="44"/>
  <c r="IG35" i="44"/>
  <c r="IF36" i="44"/>
  <c r="IG36" i="44"/>
  <c r="IF37" i="44"/>
  <c r="IG37" i="44"/>
  <c r="IF38" i="44"/>
  <c r="IG38" i="44"/>
  <c r="IF39" i="44"/>
  <c r="IG39" i="44"/>
  <c r="IF40" i="44"/>
  <c r="IG40" i="44"/>
  <c r="IF41" i="44"/>
  <c r="IG41" i="44"/>
  <c r="IF42" i="44"/>
  <c r="IG42" i="44"/>
  <c r="IF43" i="44"/>
  <c r="IG43" i="44"/>
  <c r="IF44" i="44"/>
  <c r="IG44" i="44"/>
  <c r="IF45" i="44"/>
  <c r="IG45" i="44"/>
  <c r="IF46" i="44"/>
  <c r="IG46" i="44"/>
  <c r="IF47" i="44"/>
  <c r="IG47" i="44"/>
  <c r="IF48" i="44"/>
  <c r="IG48" i="44"/>
  <c r="IF49" i="44"/>
  <c r="IG49" i="44"/>
  <c r="IF50" i="44"/>
  <c r="IG50" i="44"/>
  <c r="IF51" i="44"/>
  <c r="IG51" i="44"/>
  <c r="IF52" i="44"/>
  <c r="IG52" i="44"/>
  <c r="IF53" i="44"/>
  <c r="IG53" i="44"/>
  <c r="IF54" i="44"/>
  <c r="IG54" i="44"/>
  <c r="IF55" i="44"/>
  <c r="IG55" i="44"/>
  <c r="IF56" i="44"/>
  <c r="IG56" i="44"/>
  <c r="IF57" i="44"/>
  <c r="IG57" i="44"/>
  <c r="IF58" i="44"/>
  <c r="IG58" i="44"/>
  <c r="IF59" i="44"/>
  <c r="IG59" i="44"/>
  <c r="IF60" i="44"/>
  <c r="IG60" i="44"/>
  <c r="IF61" i="44"/>
  <c r="IG61" i="44"/>
  <c r="IF62" i="44"/>
  <c r="IG62" i="44"/>
  <c r="IF63" i="44"/>
  <c r="IG63" i="44"/>
  <c r="IF64" i="44"/>
  <c r="IG64" i="44"/>
  <c r="IF65" i="44"/>
  <c r="IG65" i="44"/>
  <c r="IF66" i="44"/>
  <c r="IG66" i="44"/>
  <c r="IF67" i="44"/>
  <c r="IG67" i="44"/>
  <c r="IF68" i="44"/>
  <c r="IG68" i="44"/>
  <c r="IF69" i="44"/>
  <c r="IG69" i="44"/>
  <c r="IF70" i="44"/>
  <c r="IG70" i="44"/>
  <c r="IF71" i="44"/>
  <c r="IG71" i="44"/>
  <c r="IF72" i="44"/>
  <c r="IG72" i="44"/>
  <c r="IF73" i="44"/>
  <c r="IG73" i="44"/>
  <c r="IF74" i="44"/>
  <c r="IG74" i="44"/>
  <c r="IF75" i="44"/>
  <c r="IG75" i="44"/>
  <c r="IF76" i="44"/>
  <c r="IG76" i="44"/>
  <c r="IF77" i="44"/>
  <c r="IG77" i="44"/>
  <c r="IF78" i="44"/>
  <c r="IG78" i="44"/>
  <c r="IF79" i="44"/>
  <c r="IG79" i="44"/>
  <c r="IF80" i="44"/>
  <c r="IG80" i="44"/>
  <c r="IF81" i="44"/>
  <c r="IG81" i="44"/>
  <c r="IF82" i="44"/>
  <c r="IG82" i="44"/>
  <c r="IF83" i="44"/>
  <c r="IG83" i="44"/>
  <c r="IF84" i="44"/>
  <c r="IG84" i="44"/>
  <c r="IF85" i="44"/>
  <c r="IG85" i="44"/>
  <c r="IF86" i="44"/>
  <c r="IG86" i="44"/>
  <c r="IF87" i="44"/>
  <c r="IG87" i="44"/>
  <c r="IF88" i="44"/>
  <c r="IG88" i="44"/>
  <c r="IF89" i="44"/>
  <c r="IG89" i="44"/>
  <c r="IF90" i="44"/>
  <c r="IG90" i="44"/>
  <c r="IF91" i="44"/>
  <c r="IG91" i="44"/>
  <c r="IF92" i="44"/>
  <c r="IG92" i="44"/>
  <c r="IF93" i="44"/>
  <c r="IG93" i="44"/>
  <c r="IF94" i="44"/>
  <c r="IG94" i="44"/>
  <c r="IF95" i="44"/>
  <c r="IG95" i="44"/>
  <c r="IF96" i="44"/>
  <c r="IG96" i="44"/>
  <c r="IF97" i="44"/>
  <c r="IG97" i="44"/>
  <c r="IF98" i="44"/>
  <c r="IG98" i="44"/>
  <c r="IF99" i="44"/>
  <c r="IG99" i="44"/>
  <c r="IF100" i="44"/>
  <c r="IG100" i="44"/>
  <c r="IF101" i="44"/>
  <c r="IG101" i="44"/>
  <c r="IF102" i="44"/>
  <c r="IG102" i="44"/>
  <c r="IF103" i="44"/>
  <c r="IG103" i="44"/>
  <c r="IF104" i="44"/>
  <c r="IG104" i="44"/>
  <c r="IF105" i="44"/>
  <c r="IG105" i="44"/>
  <c r="IF106" i="44"/>
  <c r="IG106" i="44"/>
  <c r="IF107" i="44"/>
  <c r="IG107" i="44"/>
  <c r="IF108" i="44"/>
  <c r="IG108" i="44"/>
  <c r="IF109" i="44"/>
  <c r="IG109" i="44"/>
  <c r="IF110" i="44"/>
  <c r="IG110" i="44"/>
  <c r="IF111" i="44"/>
  <c r="IG111" i="44"/>
  <c r="IF112" i="44"/>
  <c r="IG112" i="44"/>
  <c r="IF113" i="44"/>
  <c r="IG113" i="44"/>
  <c r="IF114" i="44"/>
  <c r="IG114" i="44"/>
  <c r="IF115" i="44"/>
  <c r="IG115" i="44"/>
  <c r="IF116" i="44"/>
  <c r="IG116" i="44"/>
  <c r="IF117" i="44"/>
  <c r="IG117" i="44"/>
  <c r="IF118" i="44"/>
  <c r="IG118" i="44"/>
  <c r="IF119" i="44"/>
  <c r="IG119" i="44"/>
  <c r="IF120" i="44"/>
  <c r="IG120" i="44"/>
  <c r="IF121" i="44"/>
  <c r="IG121" i="44"/>
  <c r="IF122" i="44"/>
  <c r="IG122" i="44"/>
  <c r="IF123" i="44"/>
  <c r="IG123" i="44"/>
  <c r="IF124" i="44"/>
  <c r="IG124" i="44"/>
  <c r="IF125" i="44"/>
  <c r="IG125" i="44"/>
  <c r="IF126" i="44"/>
  <c r="IG126" i="44"/>
  <c r="IF127" i="44"/>
  <c r="IG127" i="44"/>
  <c r="IF128" i="44"/>
  <c r="IG128" i="44"/>
  <c r="IF129" i="44"/>
  <c r="IG129" i="44"/>
  <c r="IF130" i="44"/>
  <c r="IG130" i="44"/>
  <c r="IF131" i="44"/>
  <c r="IG131" i="44"/>
  <c r="IF132" i="44"/>
  <c r="IG132" i="44"/>
  <c r="IF133" i="44"/>
  <c r="IG133" i="44"/>
  <c r="IF134" i="44"/>
  <c r="IG134" i="44"/>
  <c r="IF135" i="44"/>
  <c r="IG135" i="44"/>
  <c r="IF136" i="44"/>
  <c r="IG136" i="44"/>
  <c r="IF137" i="44"/>
  <c r="IG137" i="44"/>
  <c r="IF138" i="44"/>
  <c r="IG138" i="44"/>
  <c r="IF139" i="44"/>
  <c r="IG139" i="44"/>
  <c r="IF140" i="44"/>
  <c r="IG140" i="44"/>
  <c r="IF141" i="44"/>
  <c r="IG141" i="44"/>
  <c r="IF142" i="44"/>
  <c r="IG142" i="44"/>
  <c r="IF143" i="44"/>
  <c r="IG143" i="44"/>
  <c r="IF144" i="44"/>
  <c r="IG144" i="44"/>
  <c r="IF145" i="44"/>
  <c r="IG145" i="44"/>
  <c r="IF146" i="44"/>
  <c r="IG146" i="44"/>
  <c r="IF147" i="44"/>
  <c r="IG147" i="44"/>
  <c r="IF148" i="44"/>
  <c r="IG148" i="44"/>
  <c r="IF149" i="44"/>
  <c r="IG149" i="44"/>
  <c r="IF150" i="44"/>
  <c r="IG150" i="44"/>
  <c r="IF151" i="44"/>
  <c r="IG151" i="44"/>
  <c r="IF152" i="44"/>
  <c r="IG152" i="44"/>
  <c r="IF153" i="44"/>
  <c r="IG153" i="44"/>
  <c r="IF154" i="44"/>
  <c r="IG154" i="44"/>
  <c r="IF155" i="44"/>
  <c r="IG155" i="44"/>
  <c r="IF156" i="44"/>
  <c r="IG156" i="44"/>
  <c r="IF157" i="44"/>
  <c r="IG157" i="44"/>
  <c r="IF158" i="44"/>
  <c r="IG158" i="44"/>
  <c r="IF159" i="44"/>
  <c r="IG159" i="44"/>
  <c r="IF160" i="44"/>
  <c r="IG160" i="44"/>
  <c r="IF161" i="44"/>
  <c r="IG161" i="44"/>
  <c r="IF162" i="44"/>
  <c r="IG162" i="44"/>
  <c r="IF163" i="44"/>
  <c r="IG163" i="44"/>
  <c r="IF164" i="44"/>
  <c r="IG164" i="44"/>
  <c r="IF165" i="44"/>
  <c r="IG165" i="44"/>
  <c r="IF166" i="44"/>
  <c r="IG166" i="44"/>
  <c r="IF167" i="44"/>
  <c r="IG167" i="44"/>
  <c r="IF168" i="44"/>
  <c r="IG168" i="44"/>
  <c r="IF169" i="44"/>
  <c r="IG169" i="44"/>
  <c r="IF170" i="44"/>
  <c r="IG170" i="44"/>
  <c r="IF171" i="44"/>
  <c r="IG171" i="44"/>
  <c r="IF172" i="44"/>
  <c r="IG172" i="44"/>
  <c r="IF173" i="44"/>
  <c r="IG173" i="44"/>
  <c r="IF174" i="44"/>
  <c r="IG174" i="44"/>
  <c r="IF175" i="44"/>
  <c r="IG175" i="44"/>
  <c r="IF176" i="44"/>
  <c r="IG176" i="44"/>
  <c r="IF177" i="44"/>
  <c r="IG177" i="44"/>
  <c r="IF178" i="44"/>
  <c r="IG178" i="44"/>
  <c r="IF179" i="44"/>
  <c r="IG179" i="44"/>
  <c r="IF180" i="44"/>
  <c r="IG180" i="44"/>
  <c r="IF181" i="44"/>
  <c r="IG181" i="44"/>
  <c r="IF182" i="44"/>
  <c r="IG182" i="44"/>
  <c r="IF183" i="44"/>
  <c r="IG183" i="44"/>
  <c r="IF184" i="44"/>
  <c r="IG184" i="44"/>
  <c r="IF185" i="44"/>
  <c r="IG185" i="44"/>
  <c r="IF186" i="44"/>
  <c r="IG186" i="44"/>
  <c r="IF187" i="44"/>
  <c r="IG187" i="44"/>
  <c r="IF188" i="44"/>
  <c r="IG188" i="44"/>
  <c r="IF189" i="44"/>
  <c r="IG189" i="44"/>
  <c r="IF190" i="44"/>
  <c r="IG190" i="44"/>
  <c r="IF191" i="44"/>
  <c r="IG191" i="44"/>
  <c r="IF192" i="44"/>
  <c r="IG192" i="44"/>
  <c r="IF193" i="44"/>
  <c r="IG193" i="44"/>
  <c r="IF194" i="44"/>
  <c r="IG194" i="44"/>
  <c r="IF195" i="44"/>
  <c r="IG195" i="44"/>
  <c r="IF196" i="44"/>
  <c r="IG196" i="44"/>
  <c r="IF197" i="44"/>
  <c r="IG197" i="44"/>
  <c r="IF198" i="44"/>
  <c r="IG198" i="44"/>
  <c r="IF199" i="44"/>
  <c r="IG199" i="44"/>
  <c r="IF200" i="44"/>
  <c r="IG200" i="44"/>
  <c r="IF201" i="44"/>
  <c r="IG201" i="44"/>
  <c r="IF202" i="44"/>
  <c r="IG202" i="44"/>
  <c r="IF203" i="44"/>
  <c r="IG203" i="44"/>
  <c r="IF204" i="44"/>
  <c r="IG204" i="44"/>
  <c r="IF205" i="44"/>
  <c r="IG205" i="44"/>
  <c r="IF206" i="44"/>
  <c r="IG206" i="44"/>
  <c r="IF207" i="44"/>
  <c r="IG207" i="44"/>
  <c r="IF208" i="44"/>
  <c r="IG208" i="44"/>
  <c r="IF209" i="44"/>
  <c r="IG209" i="44"/>
  <c r="IF210" i="44"/>
  <c r="IG210" i="44"/>
  <c r="IF211" i="44"/>
  <c r="IG211" i="44"/>
  <c r="IF212" i="44"/>
  <c r="IG212" i="44"/>
  <c r="IF213" i="44"/>
  <c r="IG213" i="44"/>
  <c r="IF214" i="44"/>
  <c r="IG214" i="44"/>
  <c r="IF215" i="44"/>
  <c r="IG215" i="44"/>
  <c r="IF216" i="44"/>
  <c r="IG216" i="44"/>
  <c r="IF217" i="44"/>
  <c r="IG217" i="44"/>
  <c r="IF218" i="44"/>
  <c r="IG218" i="44"/>
  <c r="IF219" i="44"/>
  <c r="IG219" i="44"/>
  <c r="IF220" i="44"/>
  <c r="IG220" i="44"/>
  <c r="IF221" i="44"/>
  <c r="IG221" i="44"/>
  <c r="IF222" i="44"/>
  <c r="IG222" i="44"/>
  <c r="IF223" i="44"/>
  <c r="IG223" i="44"/>
  <c r="IF224" i="44"/>
  <c r="IG224" i="44"/>
  <c r="IF225" i="44"/>
  <c r="IG225" i="44"/>
  <c r="IF226" i="44"/>
  <c r="IG226" i="44"/>
  <c r="IF227" i="44"/>
  <c r="IG227" i="44"/>
  <c r="IM208" i="44"/>
  <c r="IU208" i="44"/>
  <c r="IV208" i="44"/>
  <c r="IW208" i="44"/>
  <c r="IM209" i="44"/>
  <c r="IU209" i="44"/>
  <c r="IV209" i="44"/>
  <c r="IW209" i="44"/>
  <c r="IM210" i="44"/>
  <c r="IU210" i="44"/>
  <c r="IV210" i="44"/>
  <c r="IW210" i="44"/>
  <c r="IM211" i="44"/>
  <c r="IU211" i="44"/>
  <c r="IV211" i="44"/>
  <c r="IW211" i="44"/>
  <c r="IM212" i="44"/>
  <c r="IU212" i="44"/>
  <c r="IV212" i="44"/>
  <c r="IW212" i="44"/>
  <c r="IM213" i="44"/>
  <c r="IU213" i="44"/>
  <c r="IV213" i="44"/>
  <c r="IW213" i="44"/>
  <c r="IM214" i="44"/>
  <c r="IU214" i="44"/>
  <c r="IV214" i="44"/>
  <c r="IW214" i="44"/>
  <c r="IM215" i="44"/>
  <c r="IU215" i="44"/>
  <c r="IV215" i="44"/>
  <c r="IW215" i="44"/>
  <c r="IM216" i="44"/>
  <c r="IU216" i="44"/>
  <c r="IV216" i="44"/>
  <c r="IW216" i="44"/>
  <c r="IM217" i="44"/>
  <c r="IU217" i="44"/>
  <c r="IV217" i="44"/>
  <c r="IW217" i="44"/>
  <c r="IM218" i="44"/>
  <c r="IU218" i="44"/>
  <c r="IV218" i="44"/>
  <c r="IW218" i="44"/>
  <c r="IM219" i="44"/>
  <c r="IU219" i="44"/>
  <c r="IV219" i="44"/>
  <c r="IW219" i="44"/>
  <c r="IM220" i="44"/>
  <c r="IU220" i="44"/>
  <c r="IV220" i="44"/>
  <c r="IW220" i="44"/>
  <c r="IM221" i="44"/>
  <c r="IU221" i="44"/>
  <c r="IV221" i="44"/>
  <c r="IW221" i="44"/>
  <c r="IM222" i="44"/>
  <c r="IU222" i="44"/>
  <c r="IV222" i="44"/>
  <c r="IW222" i="44"/>
  <c r="IM223" i="44"/>
  <c r="IU223" i="44"/>
  <c r="IV223" i="44"/>
  <c r="IW223" i="44"/>
  <c r="IM224" i="44"/>
  <c r="IU224" i="44"/>
  <c r="IV224" i="44"/>
  <c r="IW224" i="44"/>
  <c r="IM225" i="44"/>
  <c r="IU225" i="44"/>
  <c r="IV225" i="44"/>
  <c r="IW225" i="44"/>
  <c r="IM226" i="44"/>
  <c r="IU226" i="44"/>
  <c r="IV226" i="44"/>
  <c r="IW226" i="44"/>
  <c r="IM227" i="44"/>
  <c r="IU227" i="44"/>
  <c r="IV227" i="44"/>
  <c r="IW227" i="44"/>
  <c r="IW28" i="44"/>
  <c r="IW29" i="44"/>
  <c r="IW30" i="44"/>
  <c r="IW31" i="44"/>
  <c r="IW32" i="44"/>
  <c r="IW33" i="44"/>
  <c r="IW34" i="44"/>
  <c r="IW35" i="44"/>
  <c r="IW36" i="44"/>
  <c r="IW37" i="44"/>
  <c r="IW38" i="44"/>
  <c r="IW39" i="44"/>
  <c r="IW40" i="44"/>
  <c r="IW41" i="44"/>
  <c r="IW42" i="44"/>
  <c r="IW43" i="44"/>
  <c r="IW44" i="44"/>
  <c r="IW45" i="44"/>
  <c r="IW46" i="44"/>
  <c r="IW47" i="44"/>
  <c r="IW48" i="44"/>
  <c r="IW49" i="44"/>
  <c r="IW50" i="44"/>
  <c r="IW51" i="44"/>
  <c r="IW52" i="44"/>
  <c r="IW53" i="44"/>
  <c r="IW54" i="44"/>
  <c r="IW55" i="44"/>
  <c r="IW56" i="44"/>
  <c r="IW57" i="44"/>
  <c r="IW58" i="44"/>
  <c r="IW59" i="44"/>
  <c r="IW60" i="44"/>
  <c r="IW61" i="44"/>
  <c r="IW62" i="44"/>
  <c r="IW63" i="44"/>
  <c r="IW64" i="44"/>
  <c r="IW65" i="44"/>
  <c r="IW66" i="44"/>
  <c r="IW67" i="44"/>
  <c r="IW68" i="44"/>
  <c r="IW69" i="44"/>
  <c r="IW70" i="44"/>
  <c r="IW71" i="44"/>
  <c r="IW72" i="44"/>
  <c r="IW73" i="44"/>
  <c r="IW74" i="44"/>
  <c r="IW75" i="44"/>
  <c r="IW76" i="44"/>
  <c r="IW77" i="44"/>
  <c r="IW78" i="44"/>
  <c r="IW79" i="44"/>
  <c r="IW80" i="44"/>
  <c r="IW81" i="44"/>
  <c r="IW82" i="44"/>
  <c r="IW83" i="44"/>
  <c r="IW84" i="44"/>
  <c r="IW85" i="44"/>
  <c r="IW86" i="44"/>
  <c r="IW87" i="44"/>
  <c r="IW88" i="44"/>
  <c r="IW89" i="44"/>
  <c r="IW90" i="44"/>
  <c r="IW91" i="44"/>
  <c r="IW92" i="44"/>
  <c r="IW93" i="44"/>
  <c r="IW94" i="44"/>
  <c r="IW95" i="44"/>
  <c r="IW96" i="44"/>
  <c r="IW97" i="44"/>
  <c r="IW98" i="44"/>
  <c r="IW99" i="44"/>
  <c r="IW100" i="44"/>
  <c r="IW101" i="44"/>
  <c r="IW102" i="44"/>
  <c r="IW103" i="44"/>
  <c r="IW104" i="44"/>
  <c r="IW105" i="44"/>
  <c r="IW106" i="44"/>
  <c r="IW107" i="44"/>
  <c r="IW108" i="44"/>
  <c r="IW109" i="44"/>
  <c r="IW110" i="44"/>
  <c r="IW111" i="44"/>
  <c r="IW112" i="44"/>
  <c r="IW113" i="44"/>
  <c r="IW114" i="44"/>
  <c r="IW115" i="44"/>
  <c r="IW116" i="44"/>
  <c r="IW117" i="44"/>
  <c r="IW118" i="44"/>
  <c r="IW119" i="44"/>
  <c r="IW120" i="44"/>
  <c r="IW121" i="44"/>
  <c r="IW122" i="44"/>
  <c r="IW123" i="44"/>
  <c r="IW124" i="44"/>
  <c r="IW125" i="44"/>
  <c r="IW126" i="44"/>
  <c r="IW127" i="44"/>
  <c r="IW128" i="44"/>
  <c r="IW129" i="44"/>
  <c r="IW130" i="44"/>
  <c r="IW131" i="44"/>
  <c r="IW132" i="44"/>
  <c r="IW133" i="44"/>
  <c r="IW134" i="44"/>
  <c r="IW135" i="44"/>
  <c r="IW136" i="44"/>
  <c r="IW137" i="44"/>
  <c r="IW138" i="44"/>
  <c r="IW139" i="44"/>
  <c r="IW140" i="44"/>
  <c r="IW141" i="44"/>
  <c r="IW142" i="44"/>
  <c r="IW143" i="44"/>
  <c r="IW144" i="44"/>
  <c r="IW145" i="44"/>
  <c r="IW146" i="44"/>
  <c r="IW147" i="44"/>
  <c r="IW148" i="44"/>
  <c r="IW149" i="44"/>
  <c r="IW150" i="44"/>
  <c r="IW151" i="44"/>
  <c r="IW152" i="44"/>
  <c r="IW153" i="44"/>
  <c r="IW154" i="44"/>
  <c r="IW155" i="44"/>
  <c r="IW156" i="44"/>
  <c r="IW157" i="44"/>
  <c r="IW158" i="44"/>
  <c r="IW159" i="44"/>
  <c r="IW160" i="44"/>
  <c r="IW161" i="44"/>
  <c r="IW162" i="44"/>
  <c r="IW163" i="44"/>
  <c r="IW164" i="44"/>
  <c r="IW165" i="44"/>
  <c r="IW166" i="44"/>
  <c r="IW167" i="44"/>
  <c r="IW168" i="44"/>
  <c r="IW169" i="44"/>
  <c r="IW170" i="44"/>
  <c r="IW171" i="44"/>
  <c r="IW172" i="44"/>
  <c r="IW173" i="44"/>
  <c r="IW174" i="44"/>
  <c r="IW175" i="44"/>
  <c r="IW176" i="44"/>
  <c r="IW177" i="44"/>
  <c r="IW178" i="44"/>
  <c r="IW179" i="44"/>
  <c r="IW180" i="44"/>
  <c r="IW181" i="44"/>
  <c r="IW182" i="44"/>
  <c r="IW183" i="44"/>
  <c r="IW184" i="44"/>
  <c r="IW185" i="44"/>
  <c r="IW186" i="44"/>
  <c r="IW187" i="44"/>
  <c r="IW188" i="44"/>
  <c r="IW189" i="44"/>
  <c r="IW190" i="44"/>
  <c r="IW191" i="44"/>
  <c r="IW192" i="44"/>
  <c r="IW193" i="44"/>
  <c r="IW194" i="44"/>
  <c r="IW195" i="44"/>
  <c r="IW196" i="44"/>
  <c r="IW197" i="44"/>
  <c r="IW198" i="44"/>
  <c r="IW199" i="44"/>
  <c r="IW200" i="44"/>
  <c r="IW201" i="44"/>
  <c r="IW202" i="44"/>
  <c r="IW203" i="44"/>
  <c r="IW204" i="44"/>
  <c r="IW205" i="44"/>
  <c r="IW206" i="44"/>
  <c r="IW207" i="44"/>
  <c r="IW27" i="44"/>
  <c r="Q21" i="44"/>
  <c r="C7" i="81" s="1"/>
  <c r="Q22" i="44"/>
  <c r="C8" i="81" s="1"/>
  <c r="IV199" i="44"/>
  <c r="AG32" i="90"/>
  <c r="AG190" i="90"/>
  <c r="AG112" i="90"/>
  <c r="AG125" i="90"/>
  <c r="AG219" i="90"/>
  <c r="AG126" i="90"/>
  <c r="AG130" i="90"/>
  <c r="AG226" i="90"/>
  <c r="AG227" i="90"/>
  <c r="AG120" i="90"/>
  <c r="AG200" i="90"/>
  <c r="AG111" i="90"/>
  <c r="AG217" i="90"/>
  <c r="AG132" i="90"/>
  <c r="AG44" i="90"/>
  <c r="AG117" i="90"/>
  <c r="AG208" i="90"/>
  <c r="AG115" i="90"/>
  <c r="AG183" i="90"/>
  <c r="AG69" i="90"/>
  <c r="AG133" i="90"/>
  <c r="AG34" i="90"/>
  <c r="AG92" i="90"/>
  <c r="AG182" i="90"/>
  <c r="AG213" i="90"/>
  <c r="AF214" i="90"/>
  <c r="AG223" i="90"/>
  <c r="AG65" i="90"/>
  <c r="AG192" i="90"/>
  <c r="AG106" i="90"/>
  <c r="AG82" i="90"/>
  <c r="AG178" i="90"/>
  <c r="AG163" i="90"/>
  <c r="AG88" i="90"/>
  <c r="AG168" i="90"/>
  <c r="AG63" i="90"/>
  <c r="AG191" i="90"/>
  <c r="AG98" i="90"/>
  <c r="AG196" i="90"/>
  <c r="AG73" i="90"/>
  <c r="AG181" i="90"/>
  <c r="AG71" i="90"/>
  <c r="AG150" i="90"/>
  <c r="AG45" i="90"/>
  <c r="AG113" i="90"/>
  <c r="AG201" i="90"/>
  <c r="AG66" i="90"/>
  <c r="AG149" i="90"/>
  <c r="AG220" i="90"/>
  <c r="AG30" i="90"/>
  <c r="AG52" i="90"/>
  <c r="AG218" i="90"/>
  <c r="AG189" i="90"/>
  <c r="AG90" i="90"/>
  <c r="AG62" i="90"/>
  <c r="AG174" i="90"/>
  <c r="AG139" i="90"/>
  <c r="AG72" i="90"/>
  <c r="AG151" i="90"/>
  <c r="AG59" i="90"/>
  <c r="AG175" i="90"/>
  <c r="AG94" i="90"/>
  <c r="AG180" i="90"/>
  <c r="AG53" i="90"/>
  <c r="AG169" i="90"/>
  <c r="AG55" i="90"/>
  <c r="AG143" i="90"/>
  <c r="AG41" i="90"/>
  <c r="AG109" i="90"/>
  <c r="AG177" i="90"/>
  <c r="AG50" i="90"/>
  <c r="AG138" i="90"/>
  <c r="AG214" i="90"/>
  <c r="AG99" i="89"/>
  <c r="AG36" i="89"/>
  <c r="AG54" i="89"/>
  <c r="AG210" i="89"/>
  <c r="AG43" i="89"/>
  <c r="AG170" i="89"/>
  <c r="AG29" i="89"/>
  <c r="AG78" i="89"/>
  <c r="AG142" i="89"/>
  <c r="AG37" i="89"/>
  <c r="AG38" i="89"/>
  <c r="AG147" i="89"/>
  <c r="AG70" i="89"/>
  <c r="AG219" i="89"/>
  <c r="AG31" i="89"/>
  <c r="BE34" i="90" l="1"/>
  <c r="Y34" i="90" s="1"/>
  <c r="AO34" i="90" s="1"/>
  <c r="BE42" i="90"/>
  <c r="Y42" i="90" s="1"/>
  <c r="AO42" i="90" s="1"/>
  <c r="BE50" i="90"/>
  <c r="Y50" i="90" s="1"/>
  <c r="AO50" i="90" s="1"/>
  <c r="BE58" i="90"/>
  <c r="Y58" i="90" s="1"/>
  <c r="AO58" i="90" s="1"/>
  <c r="BE157" i="90"/>
  <c r="Y157" i="90" s="1"/>
  <c r="AO157" i="90" s="1"/>
  <c r="AZ83" i="89"/>
  <c r="T83" i="89" s="1"/>
  <c r="AJ83" i="89" s="1"/>
  <c r="BA67" i="89"/>
  <c r="U67" i="89" s="1"/>
  <c r="AK67" i="89" s="1"/>
  <c r="BD27" i="89"/>
  <c r="X27" i="89" s="1"/>
  <c r="AN27" i="89" s="1"/>
  <c r="BD87" i="89"/>
  <c r="X87" i="89" s="1"/>
  <c r="AN87" i="89" s="1"/>
  <c r="BA194" i="89"/>
  <c r="U194" i="89" s="1"/>
  <c r="AK194" i="89" s="1"/>
  <c r="BA162" i="89"/>
  <c r="U162" i="89" s="1"/>
  <c r="AK162" i="89" s="1"/>
  <c r="BA179" i="89"/>
  <c r="U179" i="89" s="1"/>
  <c r="AK179" i="89" s="1"/>
  <c r="BI133" i="89"/>
  <c r="AC133" i="89" s="1"/>
  <c r="AS133" i="89" s="1"/>
  <c r="BD84" i="89"/>
  <c r="X84" i="89" s="1"/>
  <c r="AN84" i="89" s="1"/>
  <c r="AY108" i="89"/>
  <c r="S108" i="89" s="1"/>
  <c r="AI108" i="89" s="1"/>
  <c r="AY90" i="89"/>
  <c r="S90" i="89" s="1"/>
  <c r="AI90" i="89" s="1"/>
  <c r="AZ202" i="89"/>
  <c r="T202" i="89" s="1"/>
  <c r="AJ202" i="89" s="1"/>
  <c r="BA210" i="89"/>
  <c r="U210" i="89" s="1"/>
  <c r="AZ43" i="89"/>
  <c r="T43" i="89" s="1"/>
  <c r="AJ43" i="89" s="1"/>
  <c r="BI103" i="89"/>
  <c r="AC103" i="89" s="1"/>
  <c r="AS103" i="89" s="1"/>
  <c r="AY202" i="89"/>
  <c r="S202" i="89" s="1"/>
  <c r="AI202" i="89" s="1"/>
  <c r="BE30" i="90"/>
  <c r="Y30" i="90" s="1"/>
  <c r="AO30" i="90" s="1"/>
  <c r="AZ162" i="90"/>
  <c r="T162" i="90" s="1"/>
  <c r="AJ162" i="90" s="1"/>
  <c r="BK183" i="90"/>
  <c r="AE183" i="90" s="1"/>
  <c r="AU183" i="90" s="1"/>
  <c r="BD41" i="89"/>
  <c r="X41" i="89" s="1"/>
  <c r="AN41" i="89" s="1"/>
  <c r="BD170" i="89"/>
  <c r="X170" i="89" s="1"/>
  <c r="AN170" i="89" s="1"/>
  <c r="BD42" i="89"/>
  <c r="X42" i="89" s="1"/>
  <c r="AN42" i="89" s="1"/>
  <c r="BE38" i="90"/>
  <c r="Y38" i="90" s="1"/>
  <c r="AO38" i="90" s="1"/>
  <c r="BE46" i="90"/>
  <c r="Y46" i="90" s="1"/>
  <c r="AO46" i="90" s="1"/>
  <c r="BE54" i="90"/>
  <c r="Y54" i="90" s="1"/>
  <c r="AO54" i="90" s="1"/>
  <c r="BE62" i="90"/>
  <c r="Y62" i="90" s="1"/>
  <c r="AO62" i="90" s="1"/>
  <c r="BE153" i="90"/>
  <c r="Y153" i="90" s="1"/>
  <c r="AO153" i="90" s="1"/>
  <c r="BE161" i="90"/>
  <c r="Y161" i="90" s="1"/>
  <c r="AO161" i="90" s="1"/>
  <c r="BD103" i="89"/>
  <c r="X103" i="89" s="1"/>
  <c r="AN103" i="89" s="1"/>
  <c r="BD151" i="89"/>
  <c r="X151" i="89" s="1"/>
  <c r="AN151" i="89" s="1"/>
  <c r="BD43" i="89"/>
  <c r="X43" i="89" s="1"/>
  <c r="AN43" i="89" s="1"/>
  <c r="BC82" i="89"/>
  <c r="W82" i="89" s="1"/>
  <c r="AM82" i="89" s="1"/>
  <c r="BA178" i="89"/>
  <c r="U178" i="89" s="1"/>
  <c r="AK178" i="89" s="1"/>
  <c r="AU221" i="90"/>
  <c r="AJ211" i="90"/>
  <c r="AV201" i="90"/>
  <c r="AV99" i="90"/>
  <c r="AV172" i="90"/>
  <c r="AV94" i="90"/>
  <c r="AV199" i="90"/>
  <c r="AV101" i="90"/>
  <c r="AV143" i="90"/>
  <c r="AV127" i="90"/>
  <c r="AV154" i="90"/>
  <c r="AV90" i="90"/>
  <c r="AV93" i="90"/>
  <c r="AV198" i="90"/>
  <c r="AV87" i="90"/>
  <c r="AV133" i="90"/>
  <c r="AV197" i="90"/>
  <c r="AV165" i="90"/>
  <c r="AV47" i="90"/>
  <c r="AV151" i="90"/>
  <c r="AV92" i="90"/>
  <c r="AV196" i="90"/>
  <c r="AV32" i="90"/>
  <c r="AV91" i="90"/>
  <c r="AV112" i="90"/>
  <c r="AV75" i="90"/>
  <c r="AW214" i="90"/>
  <c r="AW138" i="90"/>
  <c r="AW50" i="90"/>
  <c r="AW177" i="90"/>
  <c r="AW109" i="90"/>
  <c r="AW41" i="90"/>
  <c r="AW143" i="90"/>
  <c r="AW55" i="90"/>
  <c r="AW169" i="90"/>
  <c r="AW53" i="90"/>
  <c r="AW180" i="90"/>
  <c r="AW94" i="90"/>
  <c r="AW175" i="90"/>
  <c r="AW59" i="90"/>
  <c r="AW151" i="90"/>
  <c r="AW72" i="90"/>
  <c r="AW139" i="90"/>
  <c r="AW174" i="90"/>
  <c r="AW62" i="90"/>
  <c r="AW90" i="90"/>
  <c r="AW189" i="90"/>
  <c r="AW218" i="90"/>
  <c r="AW52" i="90"/>
  <c r="AW30" i="90"/>
  <c r="AO220" i="90"/>
  <c r="AV213" i="90"/>
  <c r="AV104" i="90"/>
  <c r="AV184" i="90"/>
  <c r="AV120" i="90"/>
  <c r="AV210" i="90"/>
  <c r="AV106" i="90"/>
  <c r="AV157" i="90"/>
  <c r="AV134" i="90"/>
  <c r="AV38" i="90"/>
  <c r="AV166" i="90"/>
  <c r="AV100" i="90"/>
  <c r="AV74" i="90"/>
  <c r="AV116" i="90"/>
  <c r="AV194" i="90"/>
  <c r="AV130" i="90"/>
  <c r="AV205" i="90"/>
  <c r="AV185" i="90"/>
  <c r="AV63" i="90"/>
  <c r="AV123" i="90"/>
  <c r="AV156" i="90"/>
  <c r="AV69" i="90"/>
  <c r="AV117" i="90"/>
  <c r="AV160" i="90"/>
  <c r="AV40" i="90"/>
  <c r="AV155" i="90"/>
  <c r="AV128" i="90"/>
  <c r="AV162" i="90"/>
  <c r="AW220" i="90"/>
  <c r="AW149" i="90"/>
  <c r="AW66" i="90"/>
  <c r="AW201" i="90"/>
  <c r="AW113" i="90"/>
  <c r="AW45" i="90"/>
  <c r="AW150" i="90"/>
  <c r="AW71" i="90"/>
  <c r="AW181" i="90"/>
  <c r="AW73" i="90"/>
  <c r="AW196" i="90"/>
  <c r="AW98" i="90"/>
  <c r="AW191" i="90"/>
  <c r="AW63" i="90"/>
  <c r="AW168" i="90"/>
  <c r="AW88" i="90"/>
  <c r="AW163" i="90"/>
  <c r="AW178" i="90"/>
  <c r="AW82" i="90"/>
  <c r="AW106" i="90"/>
  <c r="AW192" i="90"/>
  <c r="AW65" i="90"/>
  <c r="AW223" i="90"/>
  <c r="AU85" i="90"/>
  <c r="AV225" i="90"/>
  <c r="AV152" i="90"/>
  <c r="AV195" i="90"/>
  <c r="AV131" i="90"/>
  <c r="AV215" i="90"/>
  <c r="AV110" i="90"/>
  <c r="AV65" i="90"/>
  <c r="AV173" i="90"/>
  <c r="AV39" i="90"/>
  <c r="AV164" i="90"/>
  <c r="AV46" i="90"/>
  <c r="AV182" i="90"/>
  <c r="AV109" i="90"/>
  <c r="AV36" i="90"/>
  <c r="AV141" i="90"/>
  <c r="AV121" i="90"/>
  <c r="AV209" i="90"/>
  <c r="AV189" i="90"/>
  <c r="AV89" i="90"/>
  <c r="AV200" i="90"/>
  <c r="AV73" i="90"/>
  <c r="AV51" i="90"/>
  <c r="AV48" i="90"/>
  <c r="AV66" i="90"/>
  <c r="AV139" i="90"/>
  <c r="AV214" i="90"/>
  <c r="AV227" i="90"/>
  <c r="AW161" i="90"/>
  <c r="AW70" i="90"/>
  <c r="AW215" i="90"/>
  <c r="AW95" i="90"/>
  <c r="AW57" i="90"/>
  <c r="AW167" i="90"/>
  <c r="AW87" i="90"/>
  <c r="AW185" i="90"/>
  <c r="AW77" i="90"/>
  <c r="AW207" i="90"/>
  <c r="AW116" i="90"/>
  <c r="AW203" i="90"/>
  <c r="AW67" i="90"/>
  <c r="AW184" i="90"/>
  <c r="AW104" i="90"/>
  <c r="AW179" i="90"/>
  <c r="AW186" i="90"/>
  <c r="AW110" i="90"/>
  <c r="AW96" i="90"/>
  <c r="AW197" i="90"/>
  <c r="AW99" i="90"/>
  <c r="AW56" i="90"/>
  <c r="AO226" i="90"/>
  <c r="AV161" i="90"/>
  <c r="AV70" i="90"/>
  <c r="AV122" i="90"/>
  <c r="AV34" i="90"/>
  <c r="AV115" i="90"/>
  <c r="AV33" i="90"/>
  <c r="AV204" i="90"/>
  <c r="AV55" i="90"/>
  <c r="AV180" i="90"/>
  <c r="AV54" i="90"/>
  <c r="AV186" i="90"/>
  <c r="AV113" i="90"/>
  <c r="AV44" i="90"/>
  <c r="AV145" i="90"/>
  <c r="AV67" i="90"/>
  <c r="AV137" i="90"/>
  <c r="AV217" i="90"/>
  <c r="AV103" i="90"/>
  <c r="AV203" i="90"/>
  <c r="AV30" i="90"/>
  <c r="AV96" i="90"/>
  <c r="AV56" i="90"/>
  <c r="AV57" i="90"/>
  <c r="AV80" i="90"/>
  <c r="AV169" i="90"/>
  <c r="AW170" i="90"/>
  <c r="AW86" i="90"/>
  <c r="AW225" i="90"/>
  <c r="AW103" i="90"/>
  <c r="AW61" i="90"/>
  <c r="AW171" i="90"/>
  <c r="AW101" i="90"/>
  <c r="AW205" i="90"/>
  <c r="AW89" i="90"/>
  <c r="AW222" i="90"/>
  <c r="AW124" i="90"/>
  <c r="AW210" i="90"/>
  <c r="AW79" i="90"/>
  <c r="AW195" i="90"/>
  <c r="AW102" i="90"/>
  <c r="AW221" i="90"/>
  <c r="AW216" i="90"/>
  <c r="AW100" i="90"/>
  <c r="AW122" i="90"/>
  <c r="AW213" i="90"/>
  <c r="AW121" i="90"/>
  <c r="AW80" i="90"/>
  <c r="AW31" i="90"/>
  <c r="AU115" i="90"/>
  <c r="AU131" i="90"/>
  <c r="AU149" i="90"/>
  <c r="AU163" i="90"/>
  <c r="AO209" i="90"/>
  <c r="AO217" i="90"/>
  <c r="AO225" i="90"/>
  <c r="AJ223" i="90"/>
  <c r="AJ28" i="90"/>
  <c r="AJ227" i="90"/>
  <c r="AV177" i="90"/>
  <c r="AV43" i="90"/>
  <c r="AV138" i="90"/>
  <c r="AV42" i="90"/>
  <c r="AV126" i="90"/>
  <c r="AV49" i="90"/>
  <c r="AV211" i="90"/>
  <c r="AV77" i="90"/>
  <c r="AV188" i="90"/>
  <c r="AV62" i="90"/>
  <c r="AV193" i="90"/>
  <c r="AV125" i="90"/>
  <c r="AV52" i="90"/>
  <c r="AV159" i="90"/>
  <c r="AV29" i="90"/>
  <c r="AV150" i="90"/>
  <c r="AV140" i="90"/>
  <c r="AV108" i="90"/>
  <c r="AV220" i="90"/>
  <c r="AV76" i="90"/>
  <c r="AV136" i="90"/>
  <c r="AV171" i="90"/>
  <c r="AV107" i="90"/>
  <c r="AW182" i="90"/>
  <c r="AW92" i="90"/>
  <c r="AW34" i="90"/>
  <c r="AW133" i="90"/>
  <c r="AW69" i="90"/>
  <c r="AW183" i="90"/>
  <c r="AW115" i="90"/>
  <c r="AW208" i="90"/>
  <c r="AW117" i="90"/>
  <c r="AW44" i="90"/>
  <c r="AW132" i="90"/>
  <c r="AW217" i="90"/>
  <c r="AW111" i="90"/>
  <c r="AW200" i="90"/>
  <c r="AW120" i="90"/>
  <c r="AW227" i="90"/>
  <c r="AW226" i="90"/>
  <c r="AW130" i="90"/>
  <c r="AW126" i="90"/>
  <c r="AW219" i="90"/>
  <c r="AW125" i="90"/>
  <c r="AW112" i="90"/>
  <c r="AW190" i="90"/>
  <c r="AW32" i="90"/>
  <c r="AO224" i="90"/>
  <c r="AV181" i="90"/>
  <c r="AV59" i="90"/>
  <c r="AV142" i="90"/>
  <c r="AV50" i="90"/>
  <c r="AV148" i="90"/>
  <c r="AV72" i="90"/>
  <c r="AV118" i="90"/>
  <c r="AV206" i="90"/>
  <c r="AV84" i="90"/>
  <c r="AV218" i="90"/>
  <c r="AV129" i="90"/>
  <c r="AV60" i="90"/>
  <c r="AV175" i="90"/>
  <c r="AV45" i="90"/>
  <c r="AV167" i="90"/>
  <c r="AV158" i="90"/>
  <c r="AV124" i="90"/>
  <c r="AV226" i="90"/>
  <c r="AV114" i="90"/>
  <c r="AV28" i="90"/>
  <c r="AV144" i="90"/>
  <c r="AV219" i="90"/>
  <c r="AV176" i="90"/>
  <c r="AV27" i="90"/>
  <c r="AW198" i="90"/>
  <c r="AW114" i="90"/>
  <c r="AW38" i="90"/>
  <c r="AW165" i="90"/>
  <c r="AW81" i="90"/>
  <c r="AW194" i="90"/>
  <c r="AW119" i="90"/>
  <c r="AW35" i="90"/>
  <c r="AW137" i="90"/>
  <c r="AW33" i="90"/>
  <c r="AW164" i="90"/>
  <c r="AW60" i="90"/>
  <c r="AW93" i="90"/>
  <c r="AW212" i="90"/>
  <c r="AW128" i="90"/>
  <c r="AW40" i="90"/>
  <c r="AW83" i="90"/>
  <c r="AW166" i="90"/>
  <c r="AW142" i="90"/>
  <c r="AW54" i="90"/>
  <c r="AW129" i="90"/>
  <c r="AW144" i="90"/>
  <c r="AW140" i="90"/>
  <c r="AO227" i="90"/>
  <c r="AV207" i="90"/>
  <c r="AV81" i="90"/>
  <c r="AV149" i="90"/>
  <c r="AV58" i="90"/>
  <c r="AV163" i="90"/>
  <c r="AV83" i="90"/>
  <c r="AV95" i="90"/>
  <c r="AV216" i="90"/>
  <c r="AV102" i="90"/>
  <c r="AV222" i="90"/>
  <c r="AV147" i="90"/>
  <c r="AV68" i="90"/>
  <c r="AV191" i="90"/>
  <c r="AV61" i="90"/>
  <c r="AV183" i="90"/>
  <c r="AV37" i="90"/>
  <c r="AV174" i="90"/>
  <c r="AV135" i="90"/>
  <c r="AV98" i="90"/>
  <c r="AV78" i="90"/>
  <c r="AV170" i="90"/>
  <c r="AV223" i="90"/>
  <c r="AV202" i="90"/>
  <c r="AV64" i="90"/>
  <c r="AW202" i="90"/>
  <c r="AW118" i="90"/>
  <c r="AW42" i="90"/>
  <c r="AW148" i="90"/>
  <c r="AW85" i="90"/>
  <c r="AW199" i="90"/>
  <c r="AW127" i="90"/>
  <c r="AW39" i="90"/>
  <c r="AW141" i="90"/>
  <c r="AW37" i="90"/>
  <c r="AW159" i="90"/>
  <c r="AW64" i="90"/>
  <c r="AW146" i="90"/>
  <c r="AW43" i="90"/>
  <c r="AW136" i="90"/>
  <c r="AW48" i="90"/>
  <c r="AW97" i="90"/>
  <c r="AW153" i="90"/>
  <c r="AW193" i="90"/>
  <c r="AW58" i="90"/>
  <c r="AW152" i="90"/>
  <c r="AW155" i="90"/>
  <c r="AW78" i="90"/>
  <c r="AW28" i="90"/>
  <c r="AV192" i="90"/>
  <c r="AV85" i="90"/>
  <c r="AV168" i="90"/>
  <c r="AV88" i="90"/>
  <c r="AV179" i="90"/>
  <c r="AV97" i="90"/>
  <c r="AV221" i="90"/>
  <c r="AV132" i="90"/>
  <c r="AV224" i="90"/>
  <c r="AV111" i="90"/>
  <c r="AV146" i="90"/>
  <c r="AV86" i="90"/>
  <c r="AV208" i="90"/>
  <c r="AV79" i="90"/>
  <c r="AV187" i="90"/>
  <c r="AV53" i="90"/>
  <c r="AV105" i="90"/>
  <c r="AV178" i="90"/>
  <c r="AV153" i="90"/>
  <c r="AV71" i="90"/>
  <c r="AV119" i="90"/>
  <c r="AV82" i="90"/>
  <c r="AV190" i="90"/>
  <c r="AV31" i="90"/>
  <c r="AV212" i="90"/>
  <c r="AV41" i="90"/>
  <c r="AV35" i="90"/>
  <c r="AW209" i="90"/>
  <c r="AW134" i="90"/>
  <c r="AW46" i="90"/>
  <c r="AW156" i="90"/>
  <c r="AW105" i="90"/>
  <c r="AW206" i="90"/>
  <c r="AW135" i="90"/>
  <c r="AW51" i="90"/>
  <c r="AW145" i="90"/>
  <c r="AW49" i="90"/>
  <c r="AW172" i="90"/>
  <c r="AW84" i="90"/>
  <c r="AW158" i="90"/>
  <c r="AW47" i="90"/>
  <c r="AW147" i="90"/>
  <c r="AW68" i="90"/>
  <c r="AW131" i="90"/>
  <c r="AW157" i="90"/>
  <c r="AW211" i="90"/>
  <c r="AW74" i="90"/>
  <c r="AW160" i="90"/>
  <c r="AW176" i="90"/>
  <c r="AW36" i="90"/>
  <c r="AS222" i="89"/>
  <c r="AV222" i="89"/>
  <c r="AV190" i="89"/>
  <c r="AV146" i="89"/>
  <c r="AV119" i="89"/>
  <c r="AV88" i="89"/>
  <c r="AV37" i="89"/>
  <c r="AN104" i="89"/>
  <c r="AW217" i="89"/>
  <c r="AW174" i="89"/>
  <c r="AW113" i="89"/>
  <c r="AW61" i="89"/>
  <c r="AV224" i="89"/>
  <c r="AV185" i="89"/>
  <c r="AV158" i="89"/>
  <c r="AV128" i="89"/>
  <c r="AV95" i="89"/>
  <c r="AV44" i="89"/>
  <c r="AV49" i="89"/>
  <c r="AW211" i="89"/>
  <c r="AW189" i="89"/>
  <c r="AW150" i="89"/>
  <c r="AW115" i="89"/>
  <c r="AW85" i="89"/>
  <c r="AW52" i="89"/>
  <c r="AV220" i="89"/>
  <c r="AV173" i="89"/>
  <c r="AV140" i="89"/>
  <c r="AV113" i="89"/>
  <c r="AV79" i="89"/>
  <c r="AV31" i="89"/>
  <c r="AW216" i="89"/>
  <c r="AW188" i="89"/>
  <c r="AW148" i="89"/>
  <c r="AW126" i="89"/>
  <c r="AW83" i="89"/>
  <c r="AW51" i="89"/>
  <c r="AV213" i="89"/>
  <c r="AV176" i="89"/>
  <c r="AV143" i="89"/>
  <c r="AV116" i="89"/>
  <c r="AV85" i="89"/>
  <c r="AV30" i="89"/>
  <c r="AW175" i="89"/>
  <c r="AW125" i="89"/>
  <c r="AW89" i="89"/>
  <c r="AW173" i="89"/>
  <c r="AW62" i="89"/>
  <c r="AW141" i="89"/>
  <c r="AW129" i="89"/>
  <c r="AW31" i="89"/>
  <c r="AV217" i="89"/>
  <c r="AV182" i="89"/>
  <c r="AV155" i="89"/>
  <c r="AV123" i="89"/>
  <c r="AV92" i="89"/>
  <c r="AV41" i="89"/>
  <c r="AV46" i="89"/>
  <c r="AW221" i="89"/>
  <c r="AW178" i="89"/>
  <c r="AW116" i="89"/>
  <c r="AW65" i="89"/>
  <c r="AK226" i="89"/>
  <c r="AV198" i="89"/>
  <c r="AV162" i="89"/>
  <c r="AV130" i="89"/>
  <c r="AV99" i="89"/>
  <c r="AV81" i="89"/>
  <c r="AV53" i="89"/>
  <c r="AW215" i="89"/>
  <c r="AW193" i="89"/>
  <c r="AW154" i="89"/>
  <c r="AW119" i="89"/>
  <c r="AW81" i="89"/>
  <c r="AW56" i="89"/>
  <c r="AV214" i="89"/>
  <c r="AV177" i="89"/>
  <c r="AV144" i="89"/>
  <c r="AV117" i="89"/>
  <c r="AV86" i="89"/>
  <c r="AV35" i="89"/>
  <c r="AW214" i="89"/>
  <c r="AW192" i="89"/>
  <c r="AW153" i="89"/>
  <c r="AW118" i="89"/>
  <c r="AW91" i="89"/>
  <c r="AW55" i="89"/>
  <c r="AV223" i="89"/>
  <c r="AV194" i="89"/>
  <c r="AV166" i="89"/>
  <c r="AV120" i="89"/>
  <c r="AV89" i="89"/>
  <c r="AV34" i="89"/>
  <c r="AW179" i="89"/>
  <c r="AW130" i="89"/>
  <c r="AW108" i="89"/>
  <c r="AW169" i="89"/>
  <c r="AW66" i="89"/>
  <c r="AW145" i="89"/>
  <c r="AW133" i="89"/>
  <c r="AW32" i="89"/>
  <c r="AW27" i="89"/>
  <c r="AV225" i="89"/>
  <c r="AV186" i="89"/>
  <c r="AV159" i="89"/>
  <c r="AV131" i="89"/>
  <c r="AV96" i="89"/>
  <c r="AV80" i="89"/>
  <c r="AV50" i="89"/>
  <c r="AN34" i="89"/>
  <c r="AN221" i="89"/>
  <c r="AM180" i="89"/>
  <c r="AW224" i="89"/>
  <c r="AW186" i="89"/>
  <c r="AW120" i="89"/>
  <c r="AW69" i="89"/>
  <c r="AV199" i="89"/>
  <c r="AV170" i="89"/>
  <c r="AV148" i="89"/>
  <c r="AV103" i="89"/>
  <c r="AV68" i="89"/>
  <c r="AV57" i="89"/>
  <c r="AW220" i="89"/>
  <c r="AW181" i="89"/>
  <c r="AW156" i="89"/>
  <c r="AW123" i="89"/>
  <c r="AW90" i="89"/>
  <c r="AW60" i="89"/>
  <c r="AR211" i="89"/>
  <c r="AV221" i="89"/>
  <c r="AV180" i="89"/>
  <c r="AV167" i="89"/>
  <c r="AV121" i="89"/>
  <c r="AV90" i="89"/>
  <c r="AV39" i="89"/>
  <c r="AV64" i="89"/>
  <c r="AW219" i="89"/>
  <c r="AW180" i="89"/>
  <c r="AW155" i="89"/>
  <c r="AW122" i="89"/>
  <c r="AW88" i="89"/>
  <c r="AW59" i="89"/>
  <c r="AV218" i="89"/>
  <c r="AV183" i="89"/>
  <c r="AV156" i="89"/>
  <c r="AV124" i="89"/>
  <c r="AV93" i="89"/>
  <c r="AV38" i="89"/>
  <c r="AW187" i="89"/>
  <c r="AW134" i="89"/>
  <c r="AW109" i="89"/>
  <c r="AW191" i="89"/>
  <c r="AW82" i="89"/>
  <c r="AW70" i="89"/>
  <c r="AW147" i="89"/>
  <c r="AW38" i="89"/>
  <c r="AW37" i="89"/>
  <c r="AV202" i="89"/>
  <c r="AV163" i="89"/>
  <c r="AV134" i="89"/>
  <c r="AV100" i="89"/>
  <c r="AV65" i="89"/>
  <c r="AV54" i="89"/>
  <c r="AN93" i="89"/>
  <c r="AW197" i="89"/>
  <c r="AW124" i="89"/>
  <c r="AW73" i="89"/>
  <c r="AW41" i="89"/>
  <c r="AV204" i="89"/>
  <c r="AV169" i="89"/>
  <c r="AV153" i="89"/>
  <c r="AV106" i="89"/>
  <c r="AV72" i="89"/>
  <c r="AV61" i="89"/>
  <c r="AW223" i="89"/>
  <c r="AW185" i="89"/>
  <c r="AW160" i="89"/>
  <c r="AW128" i="89"/>
  <c r="AW105" i="89"/>
  <c r="AW64" i="89"/>
  <c r="AV219" i="89"/>
  <c r="AV184" i="89"/>
  <c r="AV157" i="89"/>
  <c r="AV125" i="89"/>
  <c r="AV94" i="89"/>
  <c r="AV43" i="89"/>
  <c r="AV48" i="89"/>
  <c r="AW227" i="89"/>
  <c r="AW184" i="89"/>
  <c r="AW159" i="89"/>
  <c r="AW127" i="89"/>
  <c r="AW110" i="89"/>
  <c r="AW63" i="89"/>
  <c r="AV226" i="89"/>
  <c r="AV187" i="89"/>
  <c r="AV160" i="89"/>
  <c r="AV135" i="89"/>
  <c r="AV97" i="89"/>
  <c r="AV82" i="89"/>
  <c r="AV47" i="89"/>
  <c r="AW209" i="89"/>
  <c r="AW138" i="89"/>
  <c r="AW96" i="89"/>
  <c r="AW183" i="89"/>
  <c r="AW86" i="89"/>
  <c r="AW74" i="89"/>
  <c r="AW190" i="89"/>
  <c r="AW42" i="89"/>
  <c r="AW87" i="89"/>
  <c r="AW28" i="89"/>
  <c r="AS204" i="89"/>
  <c r="AV200" i="89"/>
  <c r="AV179" i="89"/>
  <c r="AV150" i="89"/>
  <c r="AV104" i="89"/>
  <c r="AV69" i="89"/>
  <c r="AV58" i="89"/>
  <c r="AW198" i="89"/>
  <c r="AW157" i="89"/>
  <c r="AW77" i="89"/>
  <c r="AW45" i="89"/>
  <c r="AJ211" i="89"/>
  <c r="AV208" i="89"/>
  <c r="AV193" i="89"/>
  <c r="AV137" i="89"/>
  <c r="AV110" i="89"/>
  <c r="AV76" i="89"/>
  <c r="AV28" i="89"/>
  <c r="AW196" i="89"/>
  <c r="AW164" i="89"/>
  <c r="AW132" i="89"/>
  <c r="AW112" i="89"/>
  <c r="AW68" i="89"/>
  <c r="AW40" i="89"/>
  <c r="AV195" i="89"/>
  <c r="AV161" i="89"/>
  <c r="AV129" i="89"/>
  <c r="AV98" i="89"/>
  <c r="AV105" i="89"/>
  <c r="AV52" i="89"/>
  <c r="AW226" i="89"/>
  <c r="AW195" i="89"/>
  <c r="AW163" i="89"/>
  <c r="AW131" i="89"/>
  <c r="AW111" i="89"/>
  <c r="AW67" i="89"/>
  <c r="AW35" i="89"/>
  <c r="AV196" i="89"/>
  <c r="AV164" i="89"/>
  <c r="AV126" i="89"/>
  <c r="AV101" i="89"/>
  <c r="AV66" i="89"/>
  <c r="AV51" i="89"/>
  <c r="AW213" i="89"/>
  <c r="AW142" i="89"/>
  <c r="AW100" i="89"/>
  <c r="AW199" i="89"/>
  <c r="AW114" i="89"/>
  <c r="AW78" i="89"/>
  <c r="AW194" i="89"/>
  <c r="AW46" i="89"/>
  <c r="AW107" i="89"/>
  <c r="AW29" i="89"/>
  <c r="AV205" i="89"/>
  <c r="AV188" i="89"/>
  <c r="AV147" i="89"/>
  <c r="AV107" i="89"/>
  <c r="AV73" i="89"/>
  <c r="AV62" i="89"/>
  <c r="AW204" i="89"/>
  <c r="AW161" i="89"/>
  <c r="AW80" i="89"/>
  <c r="AW49" i="89"/>
  <c r="AK210" i="89"/>
  <c r="AV211" i="89"/>
  <c r="AV174" i="89"/>
  <c r="AV141" i="89"/>
  <c r="AV114" i="89"/>
  <c r="AV83" i="89"/>
  <c r="AV32" i="89"/>
  <c r="AW201" i="89"/>
  <c r="AW167" i="89"/>
  <c r="AW136" i="89"/>
  <c r="AW94" i="89"/>
  <c r="AW72" i="89"/>
  <c r="AW44" i="89"/>
  <c r="AV197" i="89"/>
  <c r="AV165" i="89"/>
  <c r="AV133" i="89"/>
  <c r="AV102" i="89"/>
  <c r="AV67" i="89"/>
  <c r="AV56" i="89"/>
  <c r="AW200" i="89"/>
  <c r="AW166" i="89"/>
  <c r="AW135" i="89"/>
  <c r="AW93" i="89"/>
  <c r="AW71" i="89"/>
  <c r="AW39" i="89"/>
  <c r="AV201" i="89"/>
  <c r="AV191" i="89"/>
  <c r="AV151" i="89"/>
  <c r="AV127" i="89"/>
  <c r="AV70" i="89"/>
  <c r="AV55" i="89"/>
  <c r="AW218" i="89"/>
  <c r="AW146" i="89"/>
  <c r="AW104" i="89"/>
  <c r="AW151" i="89"/>
  <c r="AW205" i="89"/>
  <c r="AW149" i="89"/>
  <c r="AW182" i="89"/>
  <c r="AW50" i="89"/>
  <c r="AW95" i="89"/>
  <c r="AS182" i="89"/>
  <c r="AV210" i="89"/>
  <c r="AV171" i="89"/>
  <c r="AV138" i="89"/>
  <c r="AV111" i="89"/>
  <c r="AV77" i="89"/>
  <c r="AV29" i="89"/>
  <c r="AW208" i="89"/>
  <c r="AW165" i="89"/>
  <c r="AW84" i="89"/>
  <c r="AW53" i="89"/>
  <c r="AR103" i="89"/>
  <c r="AJ217" i="89"/>
  <c r="AV215" i="89"/>
  <c r="AV178" i="89"/>
  <c r="AV145" i="89"/>
  <c r="AV118" i="89"/>
  <c r="AV87" i="89"/>
  <c r="AV36" i="89"/>
  <c r="AW203" i="89"/>
  <c r="AW172" i="89"/>
  <c r="AW140" i="89"/>
  <c r="AW98" i="89"/>
  <c r="AW76" i="89"/>
  <c r="AW34" i="89"/>
  <c r="AV203" i="89"/>
  <c r="AV168" i="89"/>
  <c r="AV152" i="89"/>
  <c r="AV132" i="89"/>
  <c r="AV71" i="89"/>
  <c r="AV60" i="89"/>
  <c r="AW202" i="89"/>
  <c r="AW170" i="89"/>
  <c r="AW139" i="89"/>
  <c r="AW97" i="89"/>
  <c r="AW75" i="89"/>
  <c r="AW43" i="89"/>
  <c r="AV206" i="89"/>
  <c r="AV192" i="89"/>
  <c r="AV149" i="89"/>
  <c r="AV108" i="89"/>
  <c r="AV74" i="89"/>
  <c r="AV59" i="89"/>
  <c r="AW222" i="89"/>
  <c r="AW152" i="89"/>
  <c r="AW117" i="89"/>
  <c r="AW210" i="89"/>
  <c r="AW158" i="89"/>
  <c r="AW54" i="89"/>
  <c r="AW36" i="89"/>
  <c r="AW99" i="89"/>
  <c r="AV212" i="89"/>
  <c r="AV175" i="89"/>
  <c r="AV142" i="89"/>
  <c r="AV115" i="89"/>
  <c r="AV84" i="89"/>
  <c r="AV33" i="89"/>
  <c r="AW212" i="89"/>
  <c r="AW171" i="89"/>
  <c r="AW92" i="89"/>
  <c r="AW57" i="89"/>
  <c r="AV216" i="89"/>
  <c r="AV181" i="89"/>
  <c r="AV154" i="89"/>
  <c r="AV122" i="89"/>
  <c r="AV91" i="89"/>
  <c r="AV40" i="89"/>
  <c r="AV45" i="89"/>
  <c r="AW207" i="89"/>
  <c r="AW177" i="89"/>
  <c r="AW144" i="89"/>
  <c r="AW102" i="89"/>
  <c r="AW106" i="89"/>
  <c r="AW48" i="89"/>
  <c r="AV207" i="89"/>
  <c r="AV189" i="89"/>
  <c r="AV136" i="89"/>
  <c r="AV109" i="89"/>
  <c r="AV75" i="89"/>
  <c r="AV27" i="89"/>
  <c r="AW206" i="89"/>
  <c r="AW176" i="89"/>
  <c r="AW143" i="89"/>
  <c r="AW101" i="89"/>
  <c r="AW79" i="89"/>
  <c r="AW47" i="89"/>
  <c r="AV209" i="89"/>
  <c r="AV172" i="89"/>
  <c r="AV139" i="89"/>
  <c r="AV112" i="89"/>
  <c r="AV78" i="89"/>
  <c r="AV63" i="89"/>
  <c r="AW225" i="89"/>
  <c r="AW168" i="89"/>
  <c r="AW121" i="89"/>
  <c r="AV42" i="89"/>
  <c r="AW162" i="89"/>
  <c r="AV227" i="89"/>
  <c r="AW58" i="89"/>
  <c r="AW137" i="89"/>
  <c r="AW103" i="89"/>
  <c r="AW33" i="89"/>
  <c r="AW30" i="89"/>
  <c r="BD98" i="89"/>
  <c r="X98" i="89" s="1"/>
  <c r="BD152" i="89"/>
  <c r="X152" i="89" s="1"/>
  <c r="BA66" i="89"/>
  <c r="U66" i="89" s="1"/>
  <c r="BD40" i="89"/>
  <c r="X40" i="89" s="1"/>
  <c r="BI190" i="89"/>
  <c r="AC190" i="89" s="1"/>
  <c r="BD92" i="89"/>
  <c r="X92" i="89" s="1"/>
  <c r="BA98" i="89"/>
  <c r="U98" i="89" s="1"/>
  <c r="BD150" i="89"/>
  <c r="X150" i="89" s="1"/>
  <c r="BI207" i="89"/>
  <c r="AC207" i="89" s="1"/>
  <c r="BH87" i="89"/>
  <c r="AB87" i="89" s="1"/>
  <c r="BC108" i="89"/>
  <c r="W108" i="89" s="1"/>
  <c r="BA187" i="89"/>
  <c r="U187" i="89" s="1"/>
  <c r="BD44" i="89"/>
  <c r="X44" i="89" s="1"/>
  <c r="AY148" i="89"/>
  <c r="S148" i="89" s="1"/>
  <c r="BF227" i="89"/>
  <c r="Z227" i="89" s="1"/>
  <c r="BA163" i="89"/>
  <c r="U163" i="89" s="1"/>
  <c r="BD149" i="89"/>
  <c r="X149" i="89" s="1"/>
  <c r="AY139" i="89"/>
  <c r="S139" i="89" s="1"/>
  <c r="BE223" i="90"/>
  <c r="Y223" i="90" s="1"/>
  <c r="BH227" i="90"/>
  <c r="AB227" i="90" s="1"/>
  <c r="BF223" i="89"/>
  <c r="Z223" i="89" s="1"/>
  <c r="BD153" i="89"/>
  <c r="X153" i="89" s="1"/>
  <c r="BH134" i="89"/>
  <c r="AB134" i="89" s="1"/>
  <c r="BE222" i="90"/>
  <c r="Y222" i="90" s="1"/>
  <c r="BH226" i="90"/>
  <c r="AB226" i="90" s="1"/>
  <c r="BF227" i="90"/>
  <c r="Z227" i="90" s="1"/>
  <c r="BF226" i="90"/>
  <c r="Z226" i="90" s="1"/>
  <c r="BA227" i="90"/>
  <c r="U227" i="90" s="1"/>
  <c r="BE221" i="90"/>
  <c r="Y221" i="90" s="1"/>
  <c r="BA226" i="90"/>
  <c r="U226" i="90" s="1"/>
  <c r="BC107" i="89"/>
  <c r="W107" i="89" s="1"/>
  <c r="BA222" i="89"/>
  <c r="U222" i="89" s="1"/>
  <c r="BF220" i="89"/>
  <c r="Z220" i="89" s="1"/>
  <c r="FS61" i="44"/>
  <c r="BI184" i="89"/>
  <c r="AC184" i="89" s="1"/>
  <c r="BF162" i="89"/>
  <c r="Z162" i="89" s="1"/>
  <c r="BI90" i="89"/>
  <c r="AC90" i="89" s="1"/>
  <c r="BI68" i="89"/>
  <c r="AC68" i="89" s="1"/>
  <c r="BI156" i="89"/>
  <c r="AC156" i="89" s="1"/>
  <c r="BI220" i="89"/>
  <c r="AC220" i="89" s="1"/>
  <c r="BF174" i="89"/>
  <c r="Z174" i="89" s="1"/>
  <c r="AZ111" i="90"/>
  <c r="T111" i="90" s="1"/>
  <c r="BK33" i="90"/>
  <c r="AE33" i="90" s="1"/>
  <c r="BK49" i="90"/>
  <c r="AE49" i="90" s="1"/>
  <c r="BK109" i="90"/>
  <c r="AE109" i="90" s="1"/>
  <c r="BK121" i="90"/>
  <c r="AE121" i="90" s="1"/>
  <c r="BK125" i="90"/>
  <c r="AE125" i="90" s="1"/>
  <c r="BK133" i="90"/>
  <c r="AE133" i="90" s="1"/>
  <c r="BK165" i="90"/>
  <c r="AE165" i="90" s="1"/>
  <c r="BK189" i="90"/>
  <c r="AE189" i="90" s="1"/>
  <c r="BK192" i="90"/>
  <c r="AE192" i="90" s="1"/>
  <c r="BK197" i="90"/>
  <c r="AE197" i="90" s="1"/>
  <c r="BK220" i="90"/>
  <c r="AE220" i="90" s="1"/>
  <c r="BK214" i="90"/>
  <c r="AE214" i="90" s="1"/>
  <c r="AZ148" i="90"/>
  <c r="T148" i="90" s="1"/>
  <c r="AZ214" i="90"/>
  <c r="T214" i="90" s="1"/>
  <c r="BI153" i="89"/>
  <c r="AC153" i="89" s="1"/>
  <c r="AZ49" i="90"/>
  <c r="T49" i="90" s="1"/>
  <c r="AZ33" i="90"/>
  <c r="T33" i="90" s="1"/>
  <c r="BI224" i="90"/>
  <c r="AC224" i="90" s="1"/>
  <c r="BK179" i="90"/>
  <c r="AE179" i="90" s="1"/>
  <c r="BK119" i="90"/>
  <c r="AE119" i="90" s="1"/>
  <c r="BK167" i="90"/>
  <c r="BK194" i="90"/>
  <c r="AE194" i="90" s="1"/>
  <c r="BI225" i="90"/>
  <c r="AC225" i="90" s="1"/>
  <c r="BF222" i="90"/>
  <c r="BF224" i="90"/>
  <c r="Z224" i="90" s="1"/>
  <c r="BA223" i="90"/>
  <c r="U223" i="90" s="1"/>
  <c r="BI223" i="90"/>
  <c r="AC223" i="90" s="1"/>
  <c r="BI226" i="90"/>
  <c r="AC226" i="90" s="1"/>
  <c r="BF220" i="90"/>
  <c r="Z220" i="90" s="1"/>
  <c r="BF223" i="90"/>
  <c r="Z223" i="90" s="1"/>
  <c r="BA221" i="90"/>
  <c r="U221" i="90" s="1"/>
  <c r="BA219" i="90"/>
  <c r="U219" i="90" s="1"/>
  <c r="BA224" i="90"/>
  <c r="U224" i="90" s="1"/>
  <c r="BG227" i="90"/>
  <c r="AA227" i="90" s="1"/>
  <c r="BI227" i="90"/>
  <c r="AC227" i="90" s="1"/>
  <c r="BH225" i="90"/>
  <c r="AB225" i="90" s="1"/>
  <c r="BF219" i="90"/>
  <c r="Z219" i="90" s="1"/>
  <c r="BF225" i="90"/>
  <c r="Z225" i="90" s="1"/>
  <c r="BA220" i="90"/>
  <c r="U220" i="90" s="1"/>
  <c r="BA225" i="90"/>
  <c r="U225" i="90" s="1"/>
  <c r="BD227" i="90"/>
  <c r="X227" i="90" s="1"/>
  <c r="BF221" i="90"/>
  <c r="BA222" i="90"/>
  <c r="U222" i="90" s="1"/>
  <c r="BG226" i="90"/>
  <c r="AA226" i="90" s="1"/>
  <c r="BG225" i="90"/>
  <c r="AA225" i="90" s="1"/>
  <c r="BG211" i="90"/>
  <c r="AA211" i="90" s="1"/>
  <c r="BK29" i="90"/>
  <c r="AE29" i="90" s="1"/>
  <c r="BK45" i="90"/>
  <c r="AE45" i="90" s="1"/>
  <c r="BK61" i="90"/>
  <c r="AE61" i="90" s="1"/>
  <c r="BK105" i="90"/>
  <c r="AE105" i="90" s="1"/>
  <c r="BK117" i="90"/>
  <c r="AE117" i="90" s="1"/>
  <c r="BK129" i="90"/>
  <c r="AE129" i="90" s="1"/>
  <c r="BK181" i="90"/>
  <c r="AE181" i="90" s="1"/>
  <c r="BK99" i="90"/>
  <c r="AE99" i="90" s="1"/>
  <c r="BK103" i="90"/>
  <c r="AE103" i="90" s="1"/>
  <c r="BK135" i="90"/>
  <c r="AE135" i="90" s="1"/>
  <c r="BK227" i="90"/>
  <c r="AE227" i="90" s="1"/>
  <c r="AZ63" i="90"/>
  <c r="T63" i="90" s="1"/>
  <c r="BE145" i="90"/>
  <c r="Y145" i="90" s="1"/>
  <c r="BE137" i="90"/>
  <c r="Y137" i="90" s="1"/>
  <c r="BE141" i="90"/>
  <c r="Y141" i="90" s="1"/>
  <c r="BE162" i="90"/>
  <c r="Y162" i="90" s="1"/>
  <c r="BE166" i="90"/>
  <c r="Y166" i="90" s="1"/>
  <c r="BE149" i="90"/>
  <c r="Y149" i="90" s="1"/>
  <c r="BE170" i="90"/>
  <c r="Y170" i="90" s="1"/>
  <c r="AZ175" i="90"/>
  <c r="T175" i="90" s="1"/>
  <c r="AZ60" i="90"/>
  <c r="T60" i="90" s="1"/>
  <c r="AZ44" i="90"/>
  <c r="T44" i="90" s="1"/>
  <c r="AZ130" i="90"/>
  <c r="T130" i="90" s="1"/>
  <c r="AZ114" i="90"/>
  <c r="T114" i="90" s="1"/>
  <c r="AZ98" i="90"/>
  <c r="T98" i="90" s="1"/>
  <c r="AZ82" i="90"/>
  <c r="T82" i="90" s="1"/>
  <c r="AZ143" i="90"/>
  <c r="T143" i="90" s="1"/>
  <c r="BK224" i="90"/>
  <c r="AE224" i="90" s="1"/>
  <c r="AZ64" i="90"/>
  <c r="T64" i="90" s="1"/>
  <c r="AZ158" i="90"/>
  <c r="T158" i="90" s="1"/>
  <c r="AZ126" i="90"/>
  <c r="T126" i="90" s="1"/>
  <c r="AZ110" i="90"/>
  <c r="T110" i="90" s="1"/>
  <c r="AZ94" i="90"/>
  <c r="T94" i="90" s="1"/>
  <c r="AZ78" i="90"/>
  <c r="T78" i="90" s="1"/>
  <c r="BK195" i="90"/>
  <c r="AE195" i="90" s="1"/>
  <c r="BK199" i="90"/>
  <c r="AE199" i="90" s="1"/>
  <c r="BK209" i="90"/>
  <c r="AE209" i="90" s="1"/>
  <c r="AZ191" i="90"/>
  <c r="T191" i="90" s="1"/>
  <c r="AZ186" i="90"/>
  <c r="T186" i="90" s="1"/>
  <c r="BG78" i="90"/>
  <c r="AA78" i="90" s="1"/>
  <c r="BG141" i="90"/>
  <c r="AA141" i="90" s="1"/>
  <c r="BG157" i="90"/>
  <c r="AA157" i="90" s="1"/>
  <c r="BK37" i="90"/>
  <c r="AE37" i="90" s="1"/>
  <c r="BK53" i="90"/>
  <c r="AE53" i="90" s="1"/>
  <c r="BK157" i="90"/>
  <c r="AE157" i="90" s="1"/>
  <c r="BK161" i="90"/>
  <c r="AE161" i="90" s="1"/>
  <c r="BK169" i="90"/>
  <c r="AE169" i="90" s="1"/>
  <c r="BK173" i="90"/>
  <c r="AE173" i="90" s="1"/>
  <c r="AZ182" i="90"/>
  <c r="T182" i="90" s="1"/>
  <c r="AZ134" i="90"/>
  <c r="T134" i="90" s="1"/>
  <c r="BG171" i="90"/>
  <c r="AA171" i="90" s="1"/>
  <c r="BG223" i="90"/>
  <c r="AA223" i="90" s="1"/>
  <c r="BK98" i="90"/>
  <c r="AE98" i="90" s="1"/>
  <c r="BK102" i="90"/>
  <c r="AE102" i="90" s="1"/>
  <c r="BK134" i="90"/>
  <c r="AE134" i="90" s="1"/>
  <c r="BK211" i="90"/>
  <c r="AE211" i="90" s="1"/>
  <c r="BK223" i="90"/>
  <c r="AE223" i="90" s="1"/>
  <c r="BK226" i="90"/>
  <c r="AE226" i="90" s="1"/>
  <c r="AZ193" i="90"/>
  <c r="T193" i="90" s="1"/>
  <c r="BE136" i="90"/>
  <c r="Y136" i="90" s="1"/>
  <c r="BE140" i="90"/>
  <c r="Y140" i="90" s="1"/>
  <c r="BE144" i="90"/>
  <c r="Y144" i="90" s="1"/>
  <c r="BE165" i="90"/>
  <c r="Y165" i="90" s="1"/>
  <c r="BE148" i="90"/>
  <c r="Y148" i="90" s="1"/>
  <c r="BE169" i="90"/>
  <c r="Y169" i="90" s="1"/>
  <c r="AZ146" i="90"/>
  <c r="T146" i="90" s="1"/>
  <c r="BK171" i="90"/>
  <c r="AE171" i="90" s="1"/>
  <c r="AZ118" i="90"/>
  <c r="T118" i="90" s="1"/>
  <c r="AZ70" i="90"/>
  <c r="T70" i="90" s="1"/>
  <c r="AY47" i="90"/>
  <c r="S47" i="90" s="1"/>
  <c r="AY31" i="90"/>
  <c r="S31" i="90" s="1"/>
  <c r="AY191" i="90"/>
  <c r="S191" i="90" s="1"/>
  <c r="AY143" i="90"/>
  <c r="S143" i="90" s="1"/>
  <c r="AY127" i="90"/>
  <c r="S127" i="90" s="1"/>
  <c r="AY79" i="90"/>
  <c r="S79" i="90" s="1"/>
  <c r="BG94" i="90"/>
  <c r="AA94" i="90" s="1"/>
  <c r="AZ75" i="90"/>
  <c r="T75" i="90" s="1"/>
  <c r="AZ103" i="90"/>
  <c r="T103" i="90" s="1"/>
  <c r="BG192" i="90"/>
  <c r="AA192" i="90" s="1"/>
  <c r="BG79" i="90"/>
  <c r="AA79" i="90" s="1"/>
  <c r="BD51" i="90"/>
  <c r="X51" i="90" s="1"/>
  <c r="BD35" i="90"/>
  <c r="X35" i="90" s="1"/>
  <c r="AZ210" i="90"/>
  <c r="T210" i="90" s="1"/>
  <c r="AZ178" i="90"/>
  <c r="T178" i="90" s="1"/>
  <c r="AZ176" i="90"/>
  <c r="T176" i="90" s="1"/>
  <c r="AZ159" i="90"/>
  <c r="T159" i="90" s="1"/>
  <c r="AZ95" i="90"/>
  <c r="T95" i="90" s="1"/>
  <c r="AZ170" i="90"/>
  <c r="T170" i="90" s="1"/>
  <c r="AZ209" i="90"/>
  <c r="T209" i="90" s="1"/>
  <c r="AZ142" i="90"/>
  <c r="T142" i="90" s="1"/>
  <c r="AZ154" i="90"/>
  <c r="T154" i="90" s="1"/>
  <c r="AZ122" i="90"/>
  <c r="T122" i="90" s="1"/>
  <c r="AZ106" i="90"/>
  <c r="T106" i="90" s="1"/>
  <c r="AZ90" i="90"/>
  <c r="T90" i="90" s="1"/>
  <c r="BG98" i="90"/>
  <c r="AA98" i="90" s="1"/>
  <c r="AZ131" i="90"/>
  <c r="T131" i="90" s="1"/>
  <c r="AZ83" i="90"/>
  <c r="T83" i="90" s="1"/>
  <c r="AZ66" i="90"/>
  <c r="T66" i="90" s="1"/>
  <c r="AZ47" i="90"/>
  <c r="T47" i="90" s="1"/>
  <c r="AZ31" i="90"/>
  <c r="T31" i="90" s="1"/>
  <c r="AZ150" i="90"/>
  <c r="T150" i="90" s="1"/>
  <c r="AZ67" i="90"/>
  <c r="T67" i="90" s="1"/>
  <c r="BE67" i="90"/>
  <c r="Y67" i="90" s="1"/>
  <c r="BE134" i="90"/>
  <c r="Y134" i="90" s="1"/>
  <c r="BE138" i="90"/>
  <c r="Y138" i="90" s="1"/>
  <c r="BE142" i="90"/>
  <c r="Y142" i="90" s="1"/>
  <c r="BE163" i="90"/>
  <c r="Y163" i="90" s="1"/>
  <c r="BE146" i="90"/>
  <c r="Y146" i="90" s="1"/>
  <c r="BE167" i="90"/>
  <c r="Y167" i="90" s="1"/>
  <c r="BE171" i="90"/>
  <c r="Y171" i="90" s="1"/>
  <c r="BD204" i="90"/>
  <c r="X204" i="90" s="1"/>
  <c r="AZ220" i="90"/>
  <c r="T220" i="90" s="1"/>
  <c r="AZ188" i="90"/>
  <c r="T188" i="90" s="1"/>
  <c r="AZ156" i="90"/>
  <c r="T156" i="90" s="1"/>
  <c r="AZ124" i="90"/>
  <c r="T124" i="90" s="1"/>
  <c r="AZ108" i="90"/>
  <c r="T108" i="90" s="1"/>
  <c r="AZ92" i="90"/>
  <c r="T92" i="90" s="1"/>
  <c r="AZ76" i="90"/>
  <c r="T76" i="90" s="1"/>
  <c r="AZ56" i="90"/>
  <c r="T56" i="90" s="1"/>
  <c r="AZ40" i="90"/>
  <c r="T40" i="90" s="1"/>
  <c r="BG206" i="90"/>
  <c r="AA206" i="90" s="1"/>
  <c r="BG83" i="90"/>
  <c r="AA83" i="90" s="1"/>
  <c r="BG75" i="90"/>
  <c r="AA75" i="90" s="1"/>
  <c r="BD178" i="90"/>
  <c r="X178" i="90" s="1"/>
  <c r="BG67" i="90"/>
  <c r="AA67" i="90" s="1"/>
  <c r="AY55" i="90"/>
  <c r="S55" i="90" s="1"/>
  <c r="AY39" i="90"/>
  <c r="S39" i="90" s="1"/>
  <c r="BG89" i="90"/>
  <c r="AA89" i="90" s="1"/>
  <c r="BD192" i="90"/>
  <c r="X192" i="90" s="1"/>
  <c r="BD62" i="90"/>
  <c r="X62" i="90" s="1"/>
  <c r="BD46" i="90"/>
  <c r="X46" i="90" s="1"/>
  <c r="AZ195" i="90"/>
  <c r="T195" i="90" s="1"/>
  <c r="BG118" i="90"/>
  <c r="AA118" i="90" s="1"/>
  <c r="BG166" i="90"/>
  <c r="AA166" i="90" s="1"/>
  <c r="BG149" i="90"/>
  <c r="AA149" i="90" s="1"/>
  <c r="BG182" i="90"/>
  <c r="AA182" i="90" s="1"/>
  <c r="AZ174" i="90"/>
  <c r="T174" i="90" s="1"/>
  <c r="AZ100" i="90"/>
  <c r="T100" i="90" s="1"/>
  <c r="AZ202" i="90"/>
  <c r="T202" i="90" s="1"/>
  <c r="AZ169" i="90"/>
  <c r="T169" i="90" s="1"/>
  <c r="AZ138" i="90"/>
  <c r="T138" i="90" s="1"/>
  <c r="AZ74" i="90"/>
  <c r="T74" i="90" s="1"/>
  <c r="AZ54" i="90"/>
  <c r="T54" i="90" s="1"/>
  <c r="AZ38" i="90"/>
  <c r="T38" i="90" s="1"/>
  <c r="BG30" i="90"/>
  <c r="AA30" i="90" s="1"/>
  <c r="BG46" i="90"/>
  <c r="AA46" i="90" s="1"/>
  <c r="BG62" i="90"/>
  <c r="AA62" i="90" s="1"/>
  <c r="BG110" i="90"/>
  <c r="AA110" i="90" s="1"/>
  <c r="BG126" i="90"/>
  <c r="AA126" i="90" s="1"/>
  <c r="BG174" i="90"/>
  <c r="AA174" i="90" s="1"/>
  <c r="BG190" i="90"/>
  <c r="AA190" i="90" s="1"/>
  <c r="BK89" i="90"/>
  <c r="AE89" i="90" s="1"/>
  <c r="BK113" i="90"/>
  <c r="AE113" i="90" s="1"/>
  <c r="BK153" i="90"/>
  <c r="AE153" i="90" s="1"/>
  <c r="BK185" i="90"/>
  <c r="AE185" i="90" s="1"/>
  <c r="AZ164" i="90"/>
  <c r="T164" i="90" s="1"/>
  <c r="AZ149" i="90"/>
  <c r="T149" i="90" s="1"/>
  <c r="BE88" i="90"/>
  <c r="Y88" i="90" s="1"/>
  <c r="BE84" i="90"/>
  <c r="Y84" i="90" s="1"/>
  <c r="BH87" i="90"/>
  <c r="AB87" i="90" s="1"/>
  <c r="BH127" i="90"/>
  <c r="AB127" i="90" s="1"/>
  <c r="BH135" i="90"/>
  <c r="AB135" i="90" s="1"/>
  <c r="BH143" i="90"/>
  <c r="AB143" i="90" s="1"/>
  <c r="BH191" i="90"/>
  <c r="AB191" i="90" s="1"/>
  <c r="BH207" i="90"/>
  <c r="AB207" i="90" s="1"/>
  <c r="AZ140" i="90"/>
  <c r="T140" i="90" s="1"/>
  <c r="AZ68" i="90"/>
  <c r="T68" i="90" s="1"/>
  <c r="AZ127" i="90"/>
  <c r="T127" i="90" s="1"/>
  <c r="AZ79" i="90"/>
  <c r="T79" i="90" s="1"/>
  <c r="BD162" i="90"/>
  <c r="X162" i="90" s="1"/>
  <c r="BD133" i="90"/>
  <c r="X133" i="90" s="1"/>
  <c r="AZ102" i="90"/>
  <c r="T102" i="90" s="1"/>
  <c r="AZ86" i="90"/>
  <c r="T86" i="90" s="1"/>
  <c r="BG142" i="90"/>
  <c r="AA142" i="90" s="1"/>
  <c r="BG158" i="90"/>
  <c r="AA158" i="90" s="1"/>
  <c r="BH103" i="90"/>
  <c r="AB103" i="90" s="1"/>
  <c r="BH107" i="90"/>
  <c r="AB107" i="90" s="1"/>
  <c r="BH183" i="90"/>
  <c r="BH187" i="90"/>
  <c r="AB187" i="90" s="1"/>
  <c r="AZ203" i="90"/>
  <c r="T203" i="90" s="1"/>
  <c r="AZ155" i="90"/>
  <c r="T155" i="90" s="1"/>
  <c r="AZ206" i="90"/>
  <c r="T206" i="90" s="1"/>
  <c r="AZ190" i="90"/>
  <c r="T190" i="90" s="1"/>
  <c r="BG33" i="90"/>
  <c r="AA33" i="90" s="1"/>
  <c r="BG49" i="90"/>
  <c r="AA49" i="90" s="1"/>
  <c r="BG113" i="90"/>
  <c r="AA113" i="90" s="1"/>
  <c r="BG129" i="90"/>
  <c r="AA129" i="90" s="1"/>
  <c r="BG177" i="90"/>
  <c r="AA177" i="90" s="1"/>
  <c r="BG208" i="90"/>
  <c r="AA208" i="90" s="1"/>
  <c r="BG224" i="90"/>
  <c r="AA224" i="90" s="1"/>
  <c r="BK152" i="90"/>
  <c r="AE152" i="90" s="1"/>
  <c r="BK156" i="90"/>
  <c r="AE156" i="90" s="1"/>
  <c r="BK203" i="90"/>
  <c r="AE203" i="90" s="1"/>
  <c r="BK225" i="90"/>
  <c r="AE225" i="90" s="1"/>
  <c r="AZ185" i="90"/>
  <c r="T185" i="90" s="1"/>
  <c r="AZ153" i="90"/>
  <c r="T153" i="90" s="1"/>
  <c r="AZ137" i="90"/>
  <c r="T137" i="90" s="1"/>
  <c r="AZ121" i="90"/>
  <c r="T121" i="90" s="1"/>
  <c r="AZ105" i="90"/>
  <c r="T105" i="90" s="1"/>
  <c r="AZ89" i="90"/>
  <c r="T89" i="90" s="1"/>
  <c r="AZ73" i="90"/>
  <c r="T73" i="90" s="1"/>
  <c r="BE70" i="90"/>
  <c r="Y70" i="90" s="1"/>
  <c r="BE92" i="90"/>
  <c r="Y92" i="90" s="1"/>
  <c r="BE96" i="90"/>
  <c r="Y96" i="90" s="1"/>
  <c r="BE100" i="90"/>
  <c r="Y100" i="90" s="1"/>
  <c r="BH36" i="90"/>
  <c r="AB36" i="90" s="1"/>
  <c r="BH40" i="90"/>
  <c r="AB40" i="90" s="1"/>
  <c r="BH52" i="90"/>
  <c r="AB52" i="90" s="1"/>
  <c r="BH56" i="90"/>
  <c r="AB56" i="90" s="1"/>
  <c r="BH70" i="90"/>
  <c r="AB70" i="90" s="1"/>
  <c r="BH119" i="90"/>
  <c r="AB119" i="90" s="1"/>
  <c r="BH151" i="90"/>
  <c r="AB151" i="90" s="1"/>
  <c r="BH195" i="90"/>
  <c r="AB195" i="90" s="1"/>
  <c r="AZ208" i="90"/>
  <c r="T208" i="90" s="1"/>
  <c r="AZ192" i="90"/>
  <c r="T192" i="90" s="1"/>
  <c r="BD215" i="90"/>
  <c r="X215" i="90" s="1"/>
  <c r="BD100" i="90"/>
  <c r="X100" i="90" s="1"/>
  <c r="BG29" i="90"/>
  <c r="AA29" i="90" s="1"/>
  <c r="BG45" i="90"/>
  <c r="AA45" i="90" s="1"/>
  <c r="BG61" i="90"/>
  <c r="AA61" i="90" s="1"/>
  <c r="BK68" i="90"/>
  <c r="AE68" i="90" s="1"/>
  <c r="BK72" i="90"/>
  <c r="AE72" i="90" s="1"/>
  <c r="BK76" i="90"/>
  <c r="AE76" i="90" s="1"/>
  <c r="BK84" i="90"/>
  <c r="AE84" i="90" s="1"/>
  <c r="BD181" i="90"/>
  <c r="X181" i="90" s="1"/>
  <c r="BD165" i="90"/>
  <c r="X165" i="90" s="1"/>
  <c r="BD116" i="90"/>
  <c r="X116" i="90" s="1"/>
  <c r="BD225" i="90"/>
  <c r="X225" i="90" s="1"/>
  <c r="AY179" i="90"/>
  <c r="S179" i="90" s="1"/>
  <c r="AY162" i="90"/>
  <c r="S162" i="90" s="1"/>
  <c r="AY131" i="90"/>
  <c r="S131" i="90" s="1"/>
  <c r="AY115" i="90"/>
  <c r="S115" i="90" s="1"/>
  <c r="AY99" i="90"/>
  <c r="S99" i="90" s="1"/>
  <c r="AY83" i="90"/>
  <c r="S83" i="90" s="1"/>
  <c r="AY66" i="90"/>
  <c r="S66" i="90" s="1"/>
  <c r="BH118" i="90"/>
  <c r="AB118" i="90" s="1"/>
  <c r="BG76" i="90"/>
  <c r="AA76" i="90" s="1"/>
  <c r="BK27" i="90"/>
  <c r="AE27" i="90" s="1"/>
  <c r="BK31" i="90"/>
  <c r="AE31" i="90" s="1"/>
  <c r="BK35" i="90"/>
  <c r="AE35" i="90" s="1"/>
  <c r="BK47" i="90"/>
  <c r="AE47" i="90" s="1"/>
  <c r="BK51" i="90"/>
  <c r="AE51" i="90" s="1"/>
  <c r="BK63" i="90"/>
  <c r="AE63" i="90" s="1"/>
  <c r="BK87" i="90"/>
  <c r="AE87" i="90" s="1"/>
  <c r="BD185" i="90"/>
  <c r="X185" i="90" s="1"/>
  <c r="BD153" i="90"/>
  <c r="X153" i="90" s="1"/>
  <c r="BD148" i="90"/>
  <c r="X148" i="90" s="1"/>
  <c r="AZ55" i="90"/>
  <c r="T55" i="90" s="1"/>
  <c r="AZ39" i="90"/>
  <c r="T39" i="90" s="1"/>
  <c r="AZ199" i="90"/>
  <c r="T199" i="90" s="1"/>
  <c r="AZ166" i="90"/>
  <c r="T166" i="90" s="1"/>
  <c r="AZ51" i="90"/>
  <c r="T51" i="90" s="1"/>
  <c r="AZ35" i="90"/>
  <c r="T35" i="90" s="1"/>
  <c r="AZ59" i="90"/>
  <c r="T59" i="90" s="1"/>
  <c r="AZ43" i="90"/>
  <c r="T43" i="90" s="1"/>
  <c r="AZ112" i="90"/>
  <c r="T112" i="90" s="1"/>
  <c r="AZ116" i="90"/>
  <c r="T116" i="90" s="1"/>
  <c r="AZ147" i="90"/>
  <c r="T147" i="90" s="1"/>
  <c r="BD125" i="90"/>
  <c r="X125" i="90" s="1"/>
  <c r="BD31" i="90"/>
  <c r="X31" i="90" s="1"/>
  <c r="AY95" i="90"/>
  <c r="S95" i="90" s="1"/>
  <c r="BG93" i="90"/>
  <c r="AA93" i="90" s="1"/>
  <c r="BG101" i="90"/>
  <c r="AA101" i="90" s="1"/>
  <c r="BG134" i="90"/>
  <c r="AA134" i="90" s="1"/>
  <c r="BK70" i="90"/>
  <c r="AE70" i="90" s="1"/>
  <c r="BK78" i="90"/>
  <c r="AE78" i="90" s="1"/>
  <c r="BK82" i="90"/>
  <c r="AE82" i="90" s="1"/>
  <c r="BK94" i="90"/>
  <c r="AE94" i="90" s="1"/>
  <c r="BK142" i="90"/>
  <c r="AE142" i="90" s="1"/>
  <c r="BK147" i="90"/>
  <c r="AE147" i="90" s="1"/>
  <c r="BK201" i="90"/>
  <c r="AE201" i="90" s="1"/>
  <c r="BD221" i="90"/>
  <c r="X221" i="90" s="1"/>
  <c r="BD188" i="90"/>
  <c r="X188" i="90" s="1"/>
  <c r="BD157" i="90"/>
  <c r="X157" i="90" s="1"/>
  <c r="AZ61" i="90"/>
  <c r="T61" i="90" s="1"/>
  <c r="AZ45" i="90"/>
  <c r="T45" i="90" s="1"/>
  <c r="AZ29" i="90"/>
  <c r="T29" i="90" s="1"/>
  <c r="BE28" i="90"/>
  <c r="Y28" i="90" s="1"/>
  <c r="BE32" i="90"/>
  <c r="Y32" i="90" s="1"/>
  <c r="BE36" i="90"/>
  <c r="Y36" i="90" s="1"/>
  <c r="BE40" i="90"/>
  <c r="Y40" i="90" s="1"/>
  <c r="BE44" i="90"/>
  <c r="Y44" i="90" s="1"/>
  <c r="BE48" i="90"/>
  <c r="Y48" i="90" s="1"/>
  <c r="BE52" i="90"/>
  <c r="Y52" i="90" s="1"/>
  <c r="BE56" i="90"/>
  <c r="Y56" i="90" s="1"/>
  <c r="BE60" i="90"/>
  <c r="Y60" i="90" s="1"/>
  <c r="BE68" i="90"/>
  <c r="Y68" i="90" s="1"/>
  <c r="BE147" i="90"/>
  <c r="Y147" i="90" s="1"/>
  <c r="BE155" i="90"/>
  <c r="Y155" i="90" s="1"/>
  <c r="BE159" i="90"/>
  <c r="Y159" i="90" s="1"/>
  <c r="BE219" i="90"/>
  <c r="Y219" i="90" s="1"/>
  <c r="BH95" i="90"/>
  <c r="AB95" i="90" s="1"/>
  <c r="BH111" i="90"/>
  <c r="AB111" i="90" s="1"/>
  <c r="BH158" i="90"/>
  <c r="AB158" i="90" s="1"/>
  <c r="BH167" i="90"/>
  <c r="AB167" i="90" s="1"/>
  <c r="BH171" i="90"/>
  <c r="AB171" i="90" s="1"/>
  <c r="BH175" i="90"/>
  <c r="AB175" i="90" s="1"/>
  <c r="AZ184" i="90"/>
  <c r="T184" i="90" s="1"/>
  <c r="AZ152" i="90"/>
  <c r="T152" i="90" s="1"/>
  <c r="AZ136" i="90"/>
  <c r="T136" i="90" s="1"/>
  <c r="AZ120" i="90"/>
  <c r="T120" i="90" s="1"/>
  <c r="AZ104" i="90"/>
  <c r="T104" i="90" s="1"/>
  <c r="AZ88" i="90"/>
  <c r="T88" i="90" s="1"/>
  <c r="AZ72" i="90"/>
  <c r="T72" i="90" s="1"/>
  <c r="BD59" i="90"/>
  <c r="X59" i="90" s="1"/>
  <c r="BD43" i="90"/>
  <c r="X43" i="90" s="1"/>
  <c r="AY219" i="90"/>
  <c r="S219" i="90" s="1"/>
  <c r="AY170" i="90"/>
  <c r="S170" i="90" s="1"/>
  <c r="AZ218" i="90"/>
  <c r="T218" i="90" s="1"/>
  <c r="BG68" i="90"/>
  <c r="AA68" i="90" s="1"/>
  <c r="BG85" i="90"/>
  <c r="AA85" i="90" s="1"/>
  <c r="BG102" i="90"/>
  <c r="AA102" i="90" s="1"/>
  <c r="BG196" i="90"/>
  <c r="AA196" i="90" s="1"/>
  <c r="BG212" i="90"/>
  <c r="AA212" i="90" s="1"/>
  <c r="BK43" i="90"/>
  <c r="AE43" i="90" s="1"/>
  <c r="BK59" i="90"/>
  <c r="AE59" i="90" s="1"/>
  <c r="BK95" i="90"/>
  <c r="AE95" i="90" s="1"/>
  <c r="BK111" i="90"/>
  <c r="AE111" i="90" s="1"/>
  <c r="BK127" i="90"/>
  <c r="AE127" i="90" s="1"/>
  <c r="BK143" i="90"/>
  <c r="AE143" i="90" s="1"/>
  <c r="BK151" i="90"/>
  <c r="AE151" i="90" s="1"/>
  <c r="BK159" i="90"/>
  <c r="AE159" i="90" s="1"/>
  <c r="BK187" i="90"/>
  <c r="AE187" i="90" s="1"/>
  <c r="BK219" i="90"/>
  <c r="AE219" i="90" s="1"/>
  <c r="BD217" i="90"/>
  <c r="X217" i="90" s="1"/>
  <c r="BD169" i="90"/>
  <c r="X169" i="90" s="1"/>
  <c r="AZ221" i="90"/>
  <c r="T221" i="90" s="1"/>
  <c r="AZ205" i="90"/>
  <c r="T205" i="90" s="1"/>
  <c r="AZ172" i="90"/>
  <c r="T172" i="90" s="1"/>
  <c r="AZ57" i="90"/>
  <c r="T57" i="90" s="1"/>
  <c r="AZ41" i="90"/>
  <c r="T41" i="90" s="1"/>
  <c r="BE208" i="90"/>
  <c r="Y208" i="90" s="1"/>
  <c r="AZ180" i="90"/>
  <c r="T180" i="90" s="1"/>
  <c r="AZ132" i="90"/>
  <c r="T132" i="90" s="1"/>
  <c r="AZ84" i="90"/>
  <c r="T84" i="90" s="1"/>
  <c r="BG71" i="90"/>
  <c r="AA71" i="90" s="1"/>
  <c r="BD141" i="90"/>
  <c r="X141" i="90" s="1"/>
  <c r="BD82" i="90"/>
  <c r="X82" i="90" s="1"/>
  <c r="BD76" i="90"/>
  <c r="X76" i="90" s="1"/>
  <c r="AY199" i="90"/>
  <c r="S199" i="90" s="1"/>
  <c r="AY51" i="90"/>
  <c r="S51" i="90" s="1"/>
  <c r="AY35" i="90"/>
  <c r="S35" i="90" s="1"/>
  <c r="AZ213" i="90"/>
  <c r="T213" i="90" s="1"/>
  <c r="BG37" i="90"/>
  <c r="AA37" i="90" s="1"/>
  <c r="BG53" i="90"/>
  <c r="AA53" i="90" s="1"/>
  <c r="BG77" i="90"/>
  <c r="AA77" i="90" s="1"/>
  <c r="BG86" i="90"/>
  <c r="AA86" i="90" s="1"/>
  <c r="BG109" i="90"/>
  <c r="AA109" i="90" s="1"/>
  <c r="BG117" i="90"/>
  <c r="AA117" i="90" s="1"/>
  <c r="BG125" i="90"/>
  <c r="AA125" i="90" s="1"/>
  <c r="BG133" i="90"/>
  <c r="AA133" i="90" s="1"/>
  <c r="BG165" i="90"/>
  <c r="AA165" i="90" s="1"/>
  <c r="BG148" i="90"/>
  <c r="AA148" i="90" s="1"/>
  <c r="BG181" i="90"/>
  <c r="AA181" i="90" s="1"/>
  <c r="BG189" i="90"/>
  <c r="AA189" i="90" s="1"/>
  <c r="BG197" i="90"/>
  <c r="AA197" i="90" s="1"/>
  <c r="BK80" i="90"/>
  <c r="AE80" i="90" s="1"/>
  <c r="BK92" i="90"/>
  <c r="AE92" i="90" s="1"/>
  <c r="BK96" i="90"/>
  <c r="AE96" i="90" s="1"/>
  <c r="BK100" i="90"/>
  <c r="AE100" i="90" s="1"/>
  <c r="BK136" i="90"/>
  <c r="AE136" i="90" s="1"/>
  <c r="BK140" i="90"/>
  <c r="AE140" i="90" s="1"/>
  <c r="BK144" i="90"/>
  <c r="AE144" i="90" s="1"/>
  <c r="BK160" i="90"/>
  <c r="AE160" i="90" s="1"/>
  <c r="BK216" i="90"/>
  <c r="AE216" i="90" s="1"/>
  <c r="BK213" i="90"/>
  <c r="AE213" i="90" s="1"/>
  <c r="BK218" i="90"/>
  <c r="AE218" i="90" s="1"/>
  <c r="BD205" i="90"/>
  <c r="X205" i="90" s="1"/>
  <c r="AZ217" i="90"/>
  <c r="T217" i="90" s="1"/>
  <c r="AZ201" i="90"/>
  <c r="T201" i="90" s="1"/>
  <c r="AZ168" i="90"/>
  <c r="T168" i="90" s="1"/>
  <c r="AZ53" i="90"/>
  <c r="T53" i="90" s="1"/>
  <c r="AZ37" i="90"/>
  <c r="T37" i="90" s="1"/>
  <c r="BE66" i="90"/>
  <c r="Y66" i="90" s="1"/>
  <c r="BE74" i="90"/>
  <c r="Y74" i="90" s="1"/>
  <c r="BE78" i="90"/>
  <c r="Y78" i="90" s="1"/>
  <c r="BE82" i="90"/>
  <c r="Y82" i="90" s="1"/>
  <c r="BE106" i="90"/>
  <c r="Y106" i="90" s="1"/>
  <c r="BE110" i="90"/>
  <c r="Y110" i="90" s="1"/>
  <c r="BE114" i="90"/>
  <c r="Y114" i="90" s="1"/>
  <c r="BE118" i="90"/>
  <c r="Y118" i="90" s="1"/>
  <c r="BE122" i="90"/>
  <c r="Y122" i="90" s="1"/>
  <c r="BE126" i="90"/>
  <c r="Y126" i="90" s="1"/>
  <c r="BE130" i="90"/>
  <c r="Y130" i="90" s="1"/>
  <c r="BE178" i="90"/>
  <c r="Y178" i="90" s="1"/>
  <c r="BE182" i="90"/>
  <c r="Y182" i="90" s="1"/>
  <c r="BE186" i="90"/>
  <c r="Y186" i="90" s="1"/>
  <c r="BE190" i="90"/>
  <c r="Y190" i="90" s="1"/>
  <c r="BE198" i="90"/>
  <c r="Y198" i="90" s="1"/>
  <c r="BE202" i="90"/>
  <c r="Y202" i="90" s="1"/>
  <c r="BH28" i="90"/>
  <c r="AB28" i="90" s="1"/>
  <c r="BH32" i="90"/>
  <c r="AB32" i="90" s="1"/>
  <c r="BH48" i="90"/>
  <c r="AB48" i="90" s="1"/>
  <c r="BH149" i="90"/>
  <c r="AB149" i="90" s="1"/>
  <c r="BH163" i="90"/>
  <c r="AB163" i="90" s="1"/>
  <c r="BH203" i="90"/>
  <c r="AB203" i="90" s="1"/>
  <c r="BD220" i="90"/>
  <c r="X220" i="90" s="1"/>
  <c r="BD156" i="90"/>
  <c r="X156" i="90" s="1"/>
  <c r="AZ160" i="90"/>
  <c r="T160" i="90" s="1"/>
  <c r="AZ144" i="90"/>
  <c r="T144" i="90" s="1"/>
  <c r="AZ128" i="90"/>
  <c r="T128" i="90" s="1"/>
  <c r="AZ96" i="90"/>
  <c r="T96" i="90" s="1"/>
  <c r="AZ80" i="90"/>
  <c r="T80" i="90" s="1"/>
  <c r="BD226" i="90"/>
  <c r="X226" i="90" s="1"/>
  <c r="AZ207" i="90"/>
  <c r="T207" i="90" s="1"/>
  <c r="AZ97" i="90"/>
  <c r="T97" i="90" s="1"/>
  <c r="AZ101" i="90"/>
  <c r="T101" i="90" s="1"/>
  <c r="AZ113" i="90"/>
  <c r="T113" i="90" s="1"/>
  <c r="AZ161" i="90"/>
  <c r="T161" i="90" s="1"/>
  <c r="AZ219" i="90"/>
  <c r="T219" i="90" s="1"/>
  <c r="AZ222" i="90"/>
  <c r="T222" i="90" s="1"/>
  <c r="BD186" i="90"/>
  <c r="X186" i="90" s="1"/>
  <c r="AY69" i="90"/>
  <c r="S69" i="90" s="1"/>
  <c r="AZ225" i="90"/>
  <c r="T225" i="90" s="1"/>
  <c r="AZ173" i="90"/>
  <c r="T173" i="90" s="1"/>
  <c r="AZ58" i="90"/>
  <c r="T58" i="90" s="1"/>
  <c r="AZ42" i="90"/>
  <c r="T42" i="90" s="1"/>
  <c r="AZ65" i="90"/>
  <c r="T65" i="90" s="1"/>
  <c r="BG72" i="90"/>
  <c r="AA72" i="90" s="1"/>
  <c r="BG80" i="90"/>
  <c r="AA80" i="90" s="1"/>
  <c r="BG193" i="90"/>
  <c r="AA193" i="90" s="1"/>
  <c r="BK39" i="90"/>
  <c r="AE39" i="90" s="1"/>
  <c r="BK55" i="90"/>
  <c r="AE55" i="90" s="1"/>
  <c r="BK67" i="90"/>
  <c r="AE67" i="90" s="1"/>
  <c r="BK71" i="90"/>
  <c r="AE71" i="90" s="1"/>
  <c r="BK75" i="90"/>
  <c r="AE75" i="90" s="1"/>
  <c r="BK79" i="90"/>
  <c r="AE79" i="90" s="1"/>
  <c r="BK83" i="90"/>
  <c r="AE83" i="90" s="1"/>
  <c r="BK91" i="90"/>
  <c r="AE91" i="90" s="1"/>
  <c r="BK107" i="90"/>
  <c r="AE107" i="90" s="1"/>
  <c r="BK123" i="90"/>
  <c r="AE123" i="90" s="1"/>
  <c r="BK139" i="90"/>
  <c r="AE139" i="90" s="1"/>
  <c r="BK155" i="90"/>
  <c r="AE155" i="90" s="1"/>
  <c r="BK175" i="90"/>
  <c r="AE175" i="90" s="1"/>
  <c r="BK191" i="90"/>
  <c r="AE191" i="90" s="1"/>
  <c r="BK198" i="90"/>
  <c r="AE198" i="90" s="1"/>
  <c r="BK202" i="90"/>
  <c r="AE202" i="90" s="1"/>
  <c r="BK206" i="90"/>
  <c r="AE206" i="90" s="1"/>
  <c r="BK212" i="90"/>
  <c r="AE212" i="90" s="1"/>
  <c r="BK217" i="90"/>
  <c r="AE217" i="90" s="1"/>
  <c r="BD124" i="90"/>
  <c r="X124" i="90" s="1"/>
  <c r="BD30" i="90"/>
  <c r="X30" i="90" s="1"/>
  <c r="AZ189" i="90"/>
  <c r="T189" i="90" s="1"/>
  <c r="AZ157" i="90"/>
  <c r="T157" i="90" s="1"/>
  <c r="AZ141" i="90"/>
  <c r="T141" i="90" s="1"/>
  <c r="AZ125" i="90"/>
  <c r="T125" i="90" s="1"/>
  <c r="AZ109" i="90"/>
  <c r="T109" i="90" s="1"/>
  <c r="AZ93" i="90"/>
  <c r="T93" i="90" s="1"/>
  <c r="AZ77" i="90"/>
  <c r="T77" i="90" s="1"/>
  <c r="BE29" i="90"/>
  <c r="Y29" i="90" s="1"/>
  <c r="BE33" i="90"/>
  <c r="Y33" i="90" s="1"/>
  <c r="BE37" i="90"/>
  <c r="Y37" i="90" s="1"/>
  <c r="BE41" i="90"/>
  <c r="Y41" i="90" s="1"/>
  <c r="BE45" i="90"/>
  <c r="Y45" i="90" s="1"/>
  <c r="BE49" i="90"/>
  <c r="Y49" i="90" s="1"/>
  <c r="BE53" i="90"/>
  <c r="Y53" i="90" s="1"/>
  <c r="BE57" i="90"/>
  <c r="Y57" i="90" s="1"/>
  <c r="BE61" i="90"/>
  <c r="Y61" i="90" s="1"/>
  <c r="BE152" i="90"/>
  <c r="Y152" i="90" s="1"/>
  <c r="BE156" i="90"/>
  <c r="Y156" i="90" s="1"/>
  <c r="BE160" i="90"/>
  <c r="Y160" i="90" s="1"/>
  <c r="BE216" i="90"/>
  <c r="Y216" i="90" s="1"/>
  <c r="BH199" i="90"/>
  <c r="AB199" i="90" s="1"/>
  <c r="BD176" i="90"/>
  <c r="X176" i="90" s="1"/>
  <c r="AZ196" i="90"/>
  <c r="T196" i="90" s="1"/>
  <c r="BG88" i="90"/>
  <c r="AA88" i="90" s="1"/>
  <c r="BD210" i="90"/>
  <c r="X210" i="90" s="1"/>
  <c r="BD108" i="90"/>
  <c r="X108" i="90" s="1"/>
  <c r="BD96" i="90"/>
  <c r="X96" i="90" s="1"/>
  <c r="AY183" i="90"/>
  <c r="S183" i="90" s="1"/>
  <c r="AY135" i="90"/>
  <c r="S135" i="90" s="1"/>
  <c r="AY119" i="90"/>
  <c r="S119" i="90" s="1"/>
  <c r="AY87" i="90"/>
  <c r="S87" i="90" s="1"/>
  <c r="AY71" i="90"/>
  <c r="S71" i="90" s="1"/>
  <c r="AZ198" i="90"/>
  <c r="T198" i="90" s="1"/>
  <c r="AZ165" i="90"/>
  <c r="T165" i="90" s="1"/>
  <c r="AZ50" i="90"/>
  <c r="T50" i="90" s="1"/>
  <c r="AZ34" i="90"/>
  <c r="T34" i="90" s="1"/>
  <c r="BG38" i="90"/>
  <c r="AA38" i="90" s="1"/>
  <c r="BG54" i="90"/>
  <c r="AA54" i="90" s="1"/>
  <c r="BG74" i="90"/>
  <c r="AA74" i="90" s="1"/>
  <c r="BG161" i="90"/>
  <c r="AA161" i="90" s="1"/>
  <c r="BG202" i="90"/>
  <c r="AA202" i="90" s="1"/>
  <c r="BK41" i="90"/>
  <c r="AE41" i="90" s="1"/>
  <c r="BK57" i="90"/>
  <c r="AE57" i="90" s="1"/>
  <c r="BK93" i="90"/>
  <c r="AE93" i="90" s="1"/>
  <c r="BK97" i="90"/>
  <c r="AE97" i="90" s="1"/>
  <c r="BK101" i="90"/>
  <c r="AE101" i="90" s="1"/>
  <c r="BK137" i="90"/>
  <c r="AE137" i="90" s="1"/>
  <c r="BK141" i="90"/>
  <c r="AE141" i="90" s="1"/>
  <c r="BK148" i="90"/>
  <c r="AE148" i="90" s="1"/>
  <c r="BK177" i="90"/>
  <c r="AE177" i="90" s="1"/>
  <c r="BK207" i="90"/>
  <c r="AE207" i="90" s="1"/>
  <c r="BK222" i="90"/>
  <c r="AE222" i="90" s="1"/>
  <c r="BD140" i="90"/>
  <c r="X140" i="90" s="1"/>
  <c r="BD132" i="90"/>
  <c r="X132" i="90" s="1"/>
  <c r="BD72" i="90"/>
  <c r="X72" i="90" s="1"/>
  <c r="AZ181" i="90"/>
  <c r="T181" i="90" s="1"/>
  <c r="AZ133" i="90"/>
  <c r="T133" i="90" s="1"/>
  <c r="AZ117" i="90"/>
  <c r="T117" i="90" s="1"/>
  <c r="AZ85" i="90"/>
  <c r="T85" i="90" s="1"/>
  <c r="BE150" i="90"/>
  <c r="Y150" i="90" s="1"/>
  <c r="BE206" i="90"/>
  <c r="Y206" i="90" s="1"/>
  <c r="BH73" i="90"/>
  <c r="AB73" i="90" s="1"/>
  <c r="BD216" i="90"/>
  <c r="X216" i="90" s="1"/>
  <c r="BD184" i="90"/>
  <c r="X184" i="90" s="1"/>
  <c r="BD152" i="90"/>
  <c r="X152" i="90" s="1"/>
  <c r="BD104" i="90"/>
  <c r="X104" i="90" s="1"/>
  <c r="BD92" i="90"/>
  <c r="X92" i="90" s="1"/>
  <c r="AZ62" i="90"/>
  <c r="T62" i="90" s="1"/>
  <c r="AZ46" i="90"/>
  <c r="T46" i="90" s="1"/>
  <c r="AZ30" i="90"/>
  <c r="T30" i="90" s="1"/>
  <c r="BG64" i="90"/>
  <c r="AA64" i="90" s="1"/>
  <c r="BG97" i="90"/>
  <c r="AA97" i="90" s="1"/>
  <c r="BG146" i="90"/>
  <c r="AA146" i="90" s="1"/>
  <c r="BK30" i="90"/>
  <c r="AE30" i="90" s="1"/>
  <c r="BK34" i="90"/>
  <c r="AE34" i="90" s="1"/>
  <c r="BK38" i="90"/>
  <c r="AE38" i="90" s="1"/>
  <c r="BK42" i="90"/>
  <c r="AE42" i="90" s="1"/>
  <c r="BK46" i="90"/>
  <c r="AE46" i="90" s="1"/>
  <c r="BK50" i="90"/>
  <c r="AE50" i="90" s="1"/>
  <c r="BK54" i="90"/>
  <c r="AE54" i="90" s="1"/>
  <c r="BK58" i="90"/>
  <c r="AE58" i="90" s="1"/>
  <c r="BK62" i="90"/>
  <c r="AE62" i="90" s="1"/>
  <c r="BK66" i="90"/>
  <c r="AE66" i="90" s="1"/>
  <c r="BK74" i="90"/>
  <c r="AE74" i="90" s="1"/>
  <c r="BK86" i="90"/>
  <c r="AE86" i="90" s="1"/>
  <c r="BK90" i="90"/>
  <c r="AE90" i="90" s="1"/>
  <c r="BK106" i="90"/>
  <c r="AE106" i="90" s="1"/>
  <c r="BK110" i="90"/>
  <c r="AE110" i="90" s="1"/>
  <c r="BK114" i="90"/>
  <c r="AE114" i="90" s="1"/>
  <c r="BK118" i="90"/>
  <c r="AE118" i="90" s="1"/>
  <c r="BK122" i="90"/>
  <c r="AE122" i="90" s="1"/>
  <c r="BK126" i="90"/>
  <c r="AE126" i="90" s="1"/>
  <c r="BK130" i="90"/>
  <c r="AE130" i="90" s="1"/>
  <c r="BK138" i="90"/>
  <c r="AE138" i="90" s="1"/>
  <c r="BK145" i="90"/>
  <c r="AE145" i="90" s="1"/>
  <c r="BK162" i="90"/>
  <c r="AE162" i="90" s="1"/>
  <c r="BK166" i="90"/>
  <c r="AE166" i="90" s="1"/>
  <c r="BK170" i="90"/>
  <c r="AE170" i="90" s="1"/>
  <c r="BK174" i="90"/>
  <c r="AE174" i="90" s="1"/>
  <c r="BK178" i="90"/>
  <c r="AE178" i="90" s="1"/>
  <c r="BK182" i="90"/>
  <c r="AE182" i="90" s="1"/>
  <c r="BK186" i="90"/>
  <c r="AE186" i="90" s="1"/>
  <c r="BK190" i="90"/>
  <c r="AE190" i="90" s="1"/>
  <c r="BK193" i="90"/>
  <c r="AE193" i="90" s="1"/>
  <c r="BK208" i="90"/>
  <c r="AE208" i="90" s="1"/>
  <c r="BK205" i="90"/>
  <c r="AE205" i="90" s="1"/>
  <c r="BD136" i="90"/>
  <c r="X136" i="90" s="1"/>
  <c r="BD120" i="90"/>
  <c r="X120" i="90" s="1"/>
  <c r="AZ177" i="90"/>
  <c r="T177" i="90" s="1"/>
  <c r="AZ145" i="90"/>
  <c r="T145" i="90" s="1"/>
  <c r="AZ129" i="90"/>
  <c r="T129" i="90" s="1"/>
  <c r="AZ81" i="90"/>
  <c r="T81" i="90" s="1"/>
  <c r="BE94" i="90"/>
  <c r="Y94" i="90" s="1"/>
  <c r="BE98" i="90"/>
  <c r="Y98" i="90" s="1"/>
  <c r="BE102" i="90"/>
  <c r="Y102" i="90" s="1"/>
  <c r="BE135" i="90"/>
  <c r="Y135" i="90" s="1"/>
  <c r="BE139" i="90"/>
  <c r="Y139" i="90" s="1"/>
  <c r="BE143" i="90"/>
  <c r="Y143" i="90" s="1"/>
  <c r="BE164" i="90"/>
  <c r="Y164" i="90" s="1"/>
  <c r="BE168" i="90"/>
  <c r="Y168" i="90" s="1"/>
  <c r="BE172" i="90"/>
  <c r="Y172" i="90" s="1"/>
  <c r="BE207" i="90"/>
  <c r="Y207" i="90" s="1"/>
  <c r="BH154" i="90"/>
  <c r="AB154" i="90" s="1"/>
  <c r="BD180" i="90"/>
  <c r="X180" i="90" s="1"/>
  <c r="AZ226" i="90"/>
  <c r="T226" i="90" s="1"/>
  <c r="AZ69" i="90"/>
  <c r="T69" i="90" s="1"/>
  <c r="BE69" i="90"/>
  <c r="Y69" i="90" s="1"/>
  <c r="BE86" i="90"/>
  <c r="Y86" i="90" s="1"/>
  <c r="BE90" i="90"/>
  <c r="Y90" i="90" s="1"/>
  <c r="BH77" i="90"/>
  <c r="AB77" i="90" s="1"/>
  <c r="BH159" i="90"/>
  <c r="AB159" i="90" s="1"/>
  <c r="BG184" i="90"/>
  <c r="AA184" i="90" s="1"/>
  <c r="BG168" i="90"/>
  <c r="AA168" i="90" s="1"/>
  <c r="BG120" i="90"/>
  <c r="AA120" i="90" s="1"/>
  <c r="BG104" i="90"/>
  <c r="AA104" i="90" s="1"/>
  <c r="BD55" i="90"/>
  <c r="X55" i="90" s="1"/>
  <c r="BD39" i="90"/>
  <c r="X39" i="90" s="1"/>
  <c r="AY166" i="90"/>
  <c r="S166" i="90" s="1"/>
  <c r="AY151" i="90"/>
  <c r="S151" i="90" s="1"/>
  <c r="AY103" i="90"/>
  <c r="S103" i="90" s="1"/>
  <c r="BG65" i="90"/>
  <c r="AA65" i="90" s="1"/>
  <c r="BG81" i="90"/>
  <c r="AA81" i="90" s="1"/>
  <c r="BG194" i="90"/>
  <c r="AA194" i="90" s="1"/>
  <c r="BD137" i="90"/>
  <c r="X137" i="90" s="1"/>
  <c r="AY211" i="90"/>
  <c r="S211" i="90" s="1"/>
  <c r="BG34" i="90"/>
  <c r="AA34" i="90" s="1"/>
  <c r="BG50" i="90"/>
  <c r="AA50" i="90" s="1"/>
  <c r="BG114" i="90"/>
  <c r="AA114" i="90" s="1"/>
  <c r="BG130" i="90"/>
  <c r="AA130" i="90" s="1"/>
  <c r="BG162" i="90"/>
  <c r="AA162" i="90" s="1"/>
  <c r="BG178" i="90"/>
  <c r="AA178" i="90" s="1"/>
  <c r="BE87" i="90"/>
  <c r="Y87" i="90" s="1"/>
  <c r="BE91" i="90"/>
  <c r="Y91" i="90" s="1"/>
  <c r="BH69" i="90"/>
  <c r="AB69" i="90" s="1"/>
  <c r="BH44" i="90"/>
  <c r="AB44" i="90" s="1"/>
  <c r="BH60" i="90"/>
  <c r="AB60" i="90" s="1"/>
  <c r="BH78" i="90"/>
  <c r="AB78" i="90" s="1"/>
  <c r="BH82" i="90"/>
  <c r="AB82" i="90" s="1"/>
  <c r="BH86" i="90"/>
  <c r="AB86" i="90" s="1"/>
  <c r="BH90" i="90"/>
  <c r="AB90" i="90" s="1"/>
  <c r="BH122" i="90"/>
  <c r="AB122" i="90" s="1"/>
  <c r="BH126" i="90"/>
  <c r="AB126" i="90" s="1"/>
  <c r="BH130" i="90"/>
  <c r="AB130" i="90" s="1"/>
  <c r="BH134" i="90"/>
  <c r="AB134" i="90" s="1"/>
  <c r="BH138" i="90"/>
  <c r="AB138" i="90" s="1"/>
  <c r="BH142" i="90"/>
  <c r="AB142" i="90" s="1"/>
  <c r="BH186" i="90"/>
  <c r="AB186" i="90" s="1"/>
  <c r="BG150" i="90"/>
  <c r="AA150" i="90" s="1"/>
  <c r="BG56" i="90"/>
  <c r="AA56" i="90" s="1"/>
  <c r="BG40" i="90"/>
  <c r="AA40" i="90" s="1"/>
  <c r="BE71" i="90"/>
  <c r="Y71" i="90" s="1"/>
  <c r="BE75" i="90"/>
  <c r="Y75" i="90" s="1"/>
  <c r="BE79" i="90"/>
  <c r="Y79" i="90" s="1"/>
  <c r="AZ27" i="90"/>
  <c r="T27" i="90" s="1"/>
  <c r="AZ32" i="90"/>
  <c r="T32" i="90" s="1"/>
  <c r="AZ36" i="90"/>
  <c r="T36" i="90" s="1"/>
  <c r="AZ48" i="90"/>
  <c r="T48" i="90" s="1"/>
  <c r="AZ52" i="90"/>
  <c r="T52" i="90" s="1"/>
  <c r="AZ87" i="90"/>
  <c r="T87" i="90" s="1"/>
  <c r="AZ91" i="90"/>
  <c r="T91" i="90" s="1"/>
  <c r="AZ99" i="90"/>
  <c r="T99" i="90" s="1"/>
  <c r="AZ107" i="90"/>
  <c r="T107" i="90" s="1"/>
  <c r="AZ119" i="90"/>
  <c r="T119" i="90" s="1"/>
  <c r="AZ123" i="90"/>
  <c r="T123" i="90" s="1"/>
  <c r="AZ151" i="90"/>
  <c r="T151" i="90" s="1"/>
  <c r="AZ163" i="90"/>
  <c r="T163" i="90" s="1"/>
  <c r="AZ200" i="90"/>
  <c r="T200" i="90" s="1"/>
  <c r="AZ212" i="90"/>
  <c r="T212" i="90" s="1"/>
  <c r="BE95" i="90"/>
  <c r="Y95" i="90" s="1"/>
  <c r="BE99" i="90"/>
  <c r="Y99" i="90" s="1"/>
  <c r="BE103" i="90"/>
  <c r="Y103" i="90" s="1"/>
  <c r="BH74" i="90"/>
  <c r="AB74" i="90" s="1"/>
  <c r="BH31" i="90"/>
  <c r="AB31" i="90" s="1"/>
  <c r="BH39" i="90"/>
  <c r="AB39" i="90" s="1"/>
  <c r="BH43" i="90"/>
  <c r="AB43" i="90" s="1"/>
  <c r="BH47" i="90"/>
  <c r="AB47" i="90" s="1"/>
  <c r="BH55" i="90"/>
  <c r="AB55" i="90" s="1"/>
  <c r="BH59" i="90"/>
  <c r="AB59" i="90" s="1"/>
  <c r="BH155" i="90"/>
  <c r="AB155" i="90" s="1"/>
  <c r="BH206" i="90"/>
  <c r="AB206" i="90" s="1"/>
  <c r="BH210" i="90"/>
  <c r="AB210" i="90" s="1"/>
  <c r="BH213" i="90"/>
  <c r="AB213" i="90" s="1"/>
  <c r="BH217" i="90"/>
  <c r="AB217" i="90" s="1"/>
  <c r="BG96" i="90"/>
  <c r="AA96" i="90" s="1"/>
  <c r="BE83" i="90"/>
  <c r="Y83" i="90" s="1"/>
  <c r="BE107" i="90"/>
  <c r="Y107" i="90" s="1"/>
  <c r="BE111" i="90"/>
  <c r="Y111" i="90" s="1"/>
  <c r="BE119" i="90"/>
  <c r="Y119" i="90" s="1"/>
  <c r="BE123" i="90"/>
  <c r="Y123" i="90" s="1"/>
  <c r="BE127" i="90"/>
  <c r="Y127" i="90" s="1"/>
  <c r="BE131" i="90"/>
  <c r="Y131" i="90" s="1"/>
  <c r="BH91" i="90"/>
  <c r="AB91" i="90" s="1"/>
  <c r="BH94" i="90"/>
  <c r="AB94" i="90" s="1"/>
  <c r="BH102" i="90"/>
  <c r="AB102" i="90" s="1"/>
  <c r="BH106" i="90"/>
  <c r="AB106" i="90" s="1"/>
  <c r="BH110" i="90"/>
  <c r="AB110" i="90" s="1"/>
  <c r="BH123" i="90"/>
  <c r="AB123" i="90" s="1"/>
  <c r="BH139" i="90"/>
  <c r="AB139" i="90" s="1"/>
  <c r="BH174" i="90"/>
  <c r="AB174" i="90" s="1"/>
  <c r="BH182" i="90"/>
  <c r="AB182" i="90" s="1"/>
  <c r="BH190" i="90"/>
  <c r="AB190" i="90" s="1"/>
  <c r="BG180" i="90"/>
  <c r="AA180" i="90" s="1"/>
  <c r="BG164" i="90"/>
  <c r="AA164" i="90" s="1"/>
  <c r="BG132" i="90"/>
  <c r="AA132" i="90" s="1"/>
  <c r="BG116" i="90"/>
  <c r="AA116" i="90" s="1"/>
  <c r="BG52" i="90"/>
  <c r="AA52" i="90" s="1"/>
  <c r="BG36" i="90"/>
  <c r="AA36" i="90" s="1"/>
  <c r="BD189" i="90"/>
  <c r="X189" i="90" s="1"/>
  <c r="BD174" i="90"/>
  <c r="X174" i="90" s="1"/>
  <c r="BD158" i="90"/>
  <c r="X158" i="90" s="1"/>
  <c r="BD129" i="90"/>
  <c r="X129" i="90" s="1"/>
  <c r="BD78" i="90"/>
  <c r="X78" i="90" s="1"/>
  <c r="AZ194" i="90"/>
  <c r="T194" i="90" s="1"/>
  <c r="BG41" i="90"/>
  <c r="AA41" i="90" s="1"/>
  <c r="BG57" i="90"/>
  <c r="AA57" i="90" s="1"/>
  <c r="BG73" i="90"/>
  <c r="AA73" i="90" s="1"/>
  <c r="BG90" i="90"/>
  <c r="AA90" i="90" s="1"/>
  <c r="BG105" i="90"/>
  <c r="AA105" i="90" s="1"/>
  <c r="BG121" i="90"/>
  <c r="AA121" i="90" s="1"/>
  <c r="BG169" i="90"/>
  <c r="AA169" i="90" s="1"/>
  <c r="BG185" i="90"/>
  <c r="AA185" i="90" s="1"/>
  <c r="BK28" i="90"/>
  <c r="AE28" i="90" s="1"/>
  <c r="BK32" i="90"/>
  <c r="AE32" i="90" s="1"/>
  <c r="BK36" i="90"/>
  <c r="AE36" i="90" s="1"/>
  <c r="BK40" i="90"/>
  <c r="AE40" i="90" s="1"/>
  <c r="BK44" i="90"/>
  <c r="AE44" i="90" s="1"/>
  <c r="BK48" i="90"/>
  <c r="AE48" i="90" s="1"/>
  <c r="BK52" i="90"/>
  <c r="AE52" i="90" s="1"/>
  <c r="BK56" i="90"/>
  <c r="AE56" i="90" s="1"/>
  <c r="BK60" i="90"/>
  <c r="AE60" i="90" s="1"/>
  <c r="BK64" i="90"/>
  <c r="AE64" i="90" s="1"/>
  <c r="BK88" i="90"/>
  <c r="AE88" i="90" s="1"/>
  <c r="BK104" i="90"/>
  <c r="AE104" i="90" s="1"/>
  <c r="BK108" i="90"/>
  <c r="AE108" i="90" s="1"/>
  <c r="BK112" i="90"/>
  <c r="AE112" i="90" s="1"/>
  <c r="BK116" i="90"/>
  <c r="AE116" i="90" s="1"/>
  <c r="BK120" i="90"/>
  <c r="AE120" i="90" s="1"/>
  <c r="BK124" i="90"/>
  <c r="AE124" i="90" s="1"/>
  <c r="BK128" i="90"/>
  <c r="AE128" i="90" s="1"/>
  <c r="BK132" i="90"/>
  <c r="AE132" i="90" s="1"/>
  <c r="BK146" i="90"/>
  <c r="AE146" i="90" s="1"/>
  <c r="BK164" i="90"/>
  <c r="AE164" i="90" s="1"/>
  <c r="BK168" i="90"/>
  <c r="AE168" i="90" s="1"/>
  <c r="BK172" i="90"/>
  <c r="AE172" i="90" s="1"/>
  <c r="BK176" i="90"/>
  <c r="AE176" i="90" s="1"/>
  <c r="BK180" i="90"/>
  <c r="AE180" i="90" s="1"/>
  <c r="BK184" i="90"/>
  <c r="AE184" i="90" s="1"/>
  <c r="BK188" i="90"/>
  <c r="AE188" i="90" s="1"/>
  <c r="BK196" i="90"/>
  <c r="AE196" i="90" s="1"/>
  <c r="BD144" i="90"/>
  <c r="X144" i="90" s="1"/>
  <c r="BD58" i="90"/>
  <c r="X58" i="90" s="1"/>
  <c r="BD42" i="90"/>
  <c r="X42" i="90" s="1"/>
  <c r="BE27" i="90"/>
  <c r="Y27" i="90" s="1"/>
  <c r="BE31" i="90"/>
  <c r="Y31" i="90" s="1"/>
  <c r="BE35" i="90"/>
  <c r="Y35" i="90" s="1"/>
  <c r="BE39" i="90"/>
  <c r="Y39" i="90" s="1"/>
  <c r="BE43" i="90"/>
  <c r="Y43" i="90" s="1"/>
  <c r="BE47" i="90"/>
  <c r="Y47" i="90" s="1"/>
  <c r="BE51" i="90"/>
  <c r="Y51" i="90" s="1"/>
  <c r="BE55" i="90"/>
  <c r="Y55" i="90" s="1"/>
  <c r="BE59" i="90"/>
  <c r="Y59" i="90" s="1"/>
  <c r="BE64" i="90"/>
  <c r="Y64" i="90" s="1"/>
  <c r="BE115" i="90"/>
  <c r="Y115" i="90" s="1"/>
  <c r="BE154" i="90"/>
  <c r="Y154" i="90" s="1"/>
  <c r="BE158" i="90"/>
  <c r="Y158" i="90" s="1"/>
  <c r="BE210" i="90"/>
  <c r="Y210" i="90" s="1"/>
  <c r="BE218" i="90"/>
  <c r="Y218" i="90" s="1"/>
  <c r="BH98" i="90"/>
  <c r="AB98" i="90" s="1"/>
  <c r="BH114" i="90"/>
  <c r="AB114" i="90" s="1"/>
  <c r="BH178" i="90"/>
  <c r="AB178" i="90" s="1"/>
  <c r="BD29" i="90"/>
  <c r="X29" i="90" s="1"/>
  <c r="AZ204" i="90"/>
  <c r="T204" i="90" s="1"/>
  <c r="AZ171" i="90"/>
  <c r="T171" i="90" s="1"/>
  <c r="BG176" i="90"/>
  <c r="AA176" i="90" s="1"/>
  <c r="BG128" i="90"/>
  <c r="AA128" i="90" s="1"/>
  <c r="BG112" i="90"/>
  <c r="AA112" i="90" s="1"/>
  <c r="BG63" i="90"/>
  <c r="AA63" i="90" s="1"/>
  <c r="BG48" i="90"/>
  <c r="AA48" i="90" s="1"/>
  <c r="BG32" i="90"/>
  <c r="AA32" i="90" s="1"/>
  <c r="BD218" i="90"/>
  <c r="X218" i="90" s="1"/>
  <c r="BD193" i="90"/>
  <c r="X193" i="90" s="1"/>
  <c r="BD170" i="90"/>
  <c r="X170" i="90" s="1"/>
  <c r="BD154" i="90"/>
  <c r="X154" i="90" s="1"/>
  <c r="BD64" i="90"/>
  <c r="X64" i="90" s="1"/>
  <c r="BD47" i="90"/>
  <c r="X47" i="90" s="1"/>
  <c r="AY222" i="90"/>
  <c r="S222" i="90" s="1"/>
  <c r="AY173" i="90"/>
  <c r="S173" i="90" s="1"/>
  <c r="AY59" i="90"/>
  <c r="S59" i="90" s="1"/>
  <c r="AY43" i="90"/>
  <c r="S43" i="90" s="1"/>
  <c r="BG42" i="90"/>
  <c r="AA42" i="90" s="1"/>
  <c r="BG58" i="90"/>
  <c r="AA58" i="90" s="1"/>
  <c r="BG106" i="90"/>
  <c r="AA106" i="90" s="1"/>
  <c r="BG122" i="90"/>
  <c r="AA122" i="90" s="1"/>
  <c r="BG137" i="90"/>
  <c r="AA137" i="90" s="1"/>
  <c r="BG153" i="90"/>
  <c r="AA153" i="90" s="1"/>
  <c r="BG170" i="90"/>
  <c r="AA170" i="90" s="1"/>
  <c r="BG186" i="90"/>
  <c r="AA186" i="90" s="1"/>
  <c r="BG198" i="90"/>
  <c r="AA198" i="90" s="1"/>
  <c r="BK65" i="90"/>
  <c r="AE65" i="90" s="1"/>
  <c r="BK69" i="90"/>
  <c r="AE69" i="90" s="1"/>
  <c r="BK73" i="90"/>
  <c r="AE73" i="90" s="1"/>
  <c r="BK77" i="90"/>
  <c r="AE77" i="90" s="1"/>
  <c r="BK81" i="90"/>
  <c r="AE81" i="90" s="1"/>
  <c r="BK150" i="90"/>
  <c r="AE150" i="90" s="1"/>
  <c r="BK200" i="90"/>
  <c r="AE200" i="90" s="1"/>
  <c r="BK204" i="90"/>
  <c r="AE204" i="90" s="1"/>
  <c r="BD224" i="90"/>
  <c r="X224" i="90" s="1"/>
  <c r="BD209" i="90"/>
  <c r="X209" i="90" s="1"/>
  <c r="BD177" i="90"/>
  <c r="X177" i="90" s="1"/>
  <c r="BD161" i="90"/>
  <c r="X161" i="90" s="1"/>
  <c r="BD81" i="90"/>
  <c r="X81" i="90" s="1"/>
  <c r="BD54" i="90"/>
  <c r="X54" i="90" s="1"/>
  <c r="BD38" i="90"/>
  <c r="X38" i="90" s="1"/>
  <c r="AZ215" i="90"/>
  <c r="T215" i="90" s="1"/>
  <c r="AZ197" i="90"/>
  <c r="T197" i="90" s="1"/>
  <c r="BE63" i="90"/>
  <c r="Y63" i="90" s="1"/>
  <c r="BE151" i="90"/>
  <c r="Y151" i="90" s="1"/>
  <c r="BH84" i="90"/>
  <c r="AB84" i="90" s="1"/>
  <c r="BH99" i="90"/>
  <c r="AB99" i="90" s="1"/>
  <c r="BH150" i="90"/>
  <c r="AB150" i="90" s="1"/>
  <c r="AZ216" i="90"/>
  <c r="T216" i="90" s="1"/>
  <c r="AZ167" i="90"/>
  <c r="T167" i="90" s="1"/>
  <c r="BG219" i="90"/>
  <c r="AA219" i="90" s="1"/>
  <c r="BG188" i="90"/>
  <c r="AA188" i="90" s="1"/>
  <c r="BG172" i="90"/>
  <c r="AA172" i="90" s="1"/>
  <c r="BG124" i="90"/>
  <c r="AA124" i="90" s="1"/>
  <c r="BG108" i="90"/>
  <c r="AA108" i="90" s="1"/>
  <c r="BG60" i="90"/>
  <c r="AA60" i="90" s="1"/>
  <c r="BG44" i="90"/>
  <c r="AA44" i="90" s="1"/>
  <c r="BG28" i="90"/>
  <c r="AA28" i="90" s="1"/>
  <c r="BD197" i="90"/>
  <c r="X197" i="90" s="1"/>
  <c r="BD182" i="90"/>
  <c r="X182" i="90" s="1"/>
  <c r="BD166" i="90"/>
  <c r="X166" i="90" s="1"/>
  <c r="BD149" i="90"/>
  <c r="X149" i="90" s="1"/>
  <c r="BD145" i="90"/>
  <c r="X145" i="90" s="1"/>
  <c r="BD112" i="90"/>
  <c r="X112" i="90" s="1"/>
  <c r="AY203" i="90"/>
  <c r="S203" i="90" s="1"/>
  <c r="AY187" i="90"/>
  <c r="S187" i="90" s="1"/>
  <c r="AY155" i="90"/>
  <c r="S155" i="90" s="1"/>
  <c r="AY139" i="90"/>
  <c r="S139" i="90" s="1"/>
  <c r="AY123" i="90"/>
  <c r="S123" i="90" s="1"/>
  <c r="AY107" i="90"/>
  <c r="S107" i="90" s="1"/>
  <c r="AY91" i="90"/>
  <c r="S91" i="90" s="1"/>
  <c r="AY75" i="90"/>
  <c r="S75" i="90" s="1"/>
  <c r="BG138" i="90"/>
  <c r="AA138" i="90" s="1"/>
  <c r="BG154" i="90"/>
  <c r="AA154" i="90" s="1"/>
  <c r="BG167" i="90"/>
  <c r="AA167" i="90" s="1"/>
  <c r="BG218" i="90"/>
  <c r="AA218" i="90" s="1"/>
  <c r="BK154" i="90"/>
  <c r="AE154" i="90" s="1"/>
  <c r="BK158" i="90"/>
  <c r="AE158" i="90" s="1"/>
  <c r="BK210" i="90"/>
  <c r="AE210" i="90" s="1"/>
  <c r="BK215" i="90"/>
  <c r="AE215" i="90" s="1"/>
  <c r="BD128" i="90"/>
  <c r="X128" i="90" s="1"/>
  <c r="BD77" i="90"/>
  <c r="X77" i="90" s="1"/>
  <c r="BD50" i="90"/>
  <c r="X50" i="90" s="1"/>
  <c r="BD34" i="90"/>
  <c r="X34" i="90" s="1"/>
  <c r="BD73" i="90"/>
  <c r="X73" i="90" s="1"/>
  <c r="AZ224" i="90"/>
  <c r="T224" i="90" s="1"/>
  <c r="BH65" i="90"/>
  <c r="AB65" i="90" s="1"/>
  <c r="BH27" i="90"/>
  <c r="AB27" i="90" s="1"/>
  <c r="BH35" i="90"/>
  <c r="AB35" i="90" s="1"/>
  <c r="BH51" i="90"/>
  <c r="AB51" i="90" s="1"/>
  <c r="BH81" i="90"/>
  <c r="AB81" i="90" s="1"/>
  <c r="BH194" i="90"/>
  <c r="AB194" i="90" s="1"/>
  <c r="BH224" i="90"/>
  <c r="AB224" i="90" s="1"/>
  <c r="BD160" i="90"/>
  <c r="X160" i="90" s="1"/>
  <c r="BD80" i="90"/>
  <c r="X80" i="90" s="1"/>
  <c r="BG214" i="90"/>
  <c r="AA214" i="90" s="1"/>
  <c r="BG209" i="90"/>
  <c r="AA209" i="90" s="1"/>
  <c r="BG217" i="90"/>
  <c r="AA217" i="90" s="1"/>
  <c r="BG145" i="90"/>
  <c r="AA145" i="90" s="1"/>
  <c r="BG100" i="90"/>
  <c r="AA100" i="90" s="1"/>
  <c r="BH215" i="90"/>
  <c r="AB215" i="90" s="1"/>
  <c r="BH223" i="90"/>
  <c r="AB223" i="90" s="1"/>
  <c r="BG92" i="90"/>
  <c r="AA92" i="90" s="1"/>
  <c r="BH216" i="90"/>
  <c r="AB216" i="90" s="1"/>
  <c r="BE93" i="90"/>
  <c r="Y93" i="90" s="1"/>
  <c r="BH131" i="90"/>
  <c r="AB131" i="90" s="1"/>
  <c r="BH166" i="90"/>
  <c r="AB166" i="90" s="1"/>
  <c r="BH170" i="90"/>
  <c r="AB170" i="90" s="1"/>
  <c r="BH222" i="90"/>
  <c r="AB222" i="90" s="1"/>
  <c r="AZ187" i="90"/>
  <c r="T187" i="90" s="1"/>
  <c r="AZ139" i="90"/>
  <c r="T139" i="90" s="1"/>
  <c r="BH179" i="90"/>
  <c r="AB179" i="90" s="1"/>
  <c r="BH200" i="90"/>
  <c r="AB200" i="90" s="1"/>
  <c r="BH212" i="90"/>
  <c r="AB212" i="90" s="1"/>
  <c r="AZ183" i="90"/>
  <c r="T183" i="90" s="1"/>
  <c r="AZ135" i="90"/>
  <c r="T135" i="90" s="1"/>
  <c r="AZ71" i="90"/>
  <c r="T71" i="90" s="1"/>
  <c r="BE65" i="90"/>
  <c r="Y65" i="90" s="1"/>
  <c r="BE73" i="90"/>
  <c r="Y73" i="90" s="1"/>
  <c r="BE77" i="90"/>
  <c r="Y77" i="90" s="1"/>
  <c r="BE81" i="90"/>
  <c r="Y81" i="90" s="1"/>
  <c r="BH66" i="90"/>
  <c r="AB66" i="90" s="1"/>
  <c r="BH115" i="90"/>
  <c r="AB115" i="90" s="1"/>
  <c r="BH147" i="90"/>
  <c r="AB147" i="90" s="1"/>
  <c r="BH162" i="90"/>
  <c r="AB162" i="90" s="1"/>
  <c r="BH204" i="90"/>
  <c r="AB204" i="90" s="1"/>
  <c r="AZ179" i="90"/>
  <c r="T179" i="90" s="1"/>
  <c r="AZ115" i="90"/>
  <c r="T115" i="90" s="1"/>
  <c r="BE97" i="90"/>
  <c r="Y97" i="90" s="1"/>
  <c r="BE101" i="90"/>
  <c r="Y101" i="90" s="1"/>
  <c r="BE85" i="90"/>
  <c r="Y85" i="90" s="1"/>
  <c r="BE89" i="90"/>
  <c r="Y89" i="90" s="1"/>
  <c r="BE105" i="90"/>
  <c r="Y105" i="90" s="1"/>
  <c r="BE109" i="90"/>
  <c r="Y109" i="90" s="1"/>
  <c r="BE113" i="90"/>
  <c r="Y113" i="90" s="1"/>
  <c r="BE117" i="90"/>
  <c r="Y117" i="90" s="1"/>
  <c r="BE121" i="90"/>
  <c r="Y121" i="90" s="1"/>
  <c r="BE125" i="90"/>
  <c r="Y125" i="90" s="1"/>
  <c r="BE129" i="90"/>
  <c r="Y129" i="90" s="1"/>
  <c r="BE133" i="90"/>
  <c r="Y133" i="90" s="1"/>
  <c r="BG205" i="90"/>
  <c r="AA205" i="90" s="1"/>
  <c r="BG160" i="90"/>
  <c r="AA160" i="90" s="1"/>
  <c r="BG144" i="90"/>
  <c r="AA144" i="90" s="1"/>
  <c r="BG82" i="90"/>
  <c r="AA82" i="90" s="1"/>
  <c r="BG201" i="90"/>
  <c r="AA201" i="90" s="1"/>
  <c r="BG156" i="90"/>
  <c r="AA156" i="90" s="1"/>
  <c r="BG140" i="90"/>
  <c r="AA140" i="90" s="1"/>
  <c r="BG163" i="90"/>
  <c r="AA163" i="90" s="1"/>
  <c r="BE173" i="90"/>
  <c r="Y173" i="90" s="1"/>
  <c r="BE194" i="90"/>
  <c r="Y194" i="90" s="1"/>
  <c r="BE213" i="90"/>
  <c r="Y213" i="90" s="1"/>
  <c r="AY27" i="90"/>
  <c r="S27" i="90" s="1"/>
  <c r="BI29" i="90"/>
  <c r="AC29" i="90" s="1"/>
  <c r="BI33" i="90"/>
  <c r="AC33" i="90" s="1"/>
  <c r="BI37" i="90"/>
  <c r="AC37" i="90" s="1"/>
  <c r="BI41" i="90"/>
  <c r="AC41" i="90" s="1"/>
  <c r="BI45" i="90"/>
  <c r="AC45" i="90" s="1"/>
  <c r="BI49" i="90"/>
  <c r="AC49" i="90" s="1"/>
  <c r="BI53" i="90"/>
  <c r="AC53" i="90" s="1"/>
  <c r="BI57" i="90"/>
  <c r="AC57" i="90" s="1"/>
  <c r="BI61" i="90"/>
  <c r="AC61" i="90" s="1"/>
  <c r="BI66" i="90"/>
  <c r="AC66" i="90" s="1"/>
  <c r="BI74" i="90"/>
  <c r="AC74" i="90" s="1"/>
  <c r="BI78" i="90"/>
  <c r="AC78" i="90" s="1"/>
  <c r="BI82" i="90"/>
  <c r="AC82" i="90" s="1"/>
  <c r="BI186" i="90"/>
  <c r="AC186" i="90" s="1"/>
  <c r="BI197" i="90"/>
  <c r="AC197" i="90" s="1"/>
  <c r="BI201" i="90"/>
  <c r="AC201" i="90" s="1"/>
  <c r="BI205" i="90"/>
  <c r="AC205" i="90" s="1"/>
  <c r="BD90" i="90"/>
  <c r="X90" i="90" s="1"/>
  <c r="BE174" i="90"/>
  <c r="Y174" i="90" s="1"/>
  <c r="BE192" i="90"/>
  <c r="Y192" i="90" s="1"/>
  <c r="BG152" i="90"/>
  <c r="AA152" i="90" s="1"/>
  <c r="BG136" i="90"/>
  <c r="AA136" i="90" s="1"/>
  <c r="AY215" i="90"/>
  <c r="S215" i="90" s="1"/>
  <c r="BE72" i="90"/>
  <c r="Y72" i="90" s="1"/>
  <c r="BE76" i="90"/>
  <c r="Y76" i="90" s="1"/>
  <c r="BE80" i="90"/>
  <c r="Y80" i="90" s="1"/>
  <c r="BE104" i="90"/>
  <c r="Y104" i="90" s="1"/>
  <c r="BE108" i="90"/>
  <c r="Y108" i="90" s="1"/>
  <c r="BE112" i="90"/>
  <c r="Y112" i="90" s="1"/>
  <c r="BE116" i="90"/>
  <c r="Y116" i="90" s="1"/>
  <c r="BE120" i="90"/>
  <c r="Y120" i="90" s="1"/>
  <c r="BE124" i="90"/>
  <c r="Y124" i="90" s="1"/>
  <c r="BE128" i="90"/>
  <c r="Y128" i="90" s="1"/>
  <c r="BE132" i="90"/>
  <c r="Y132" i="90" s="1"/>
  <c r="BE176" i="90"/>
  <c r="Y176" i="90" s="1"/>
  <c r="BE180" i="90"/>
  <c r="Y180" i="90" s="1"/>
  <c r="BE184" i="90"/>
  <c r="Y184" i="90" s="1"/>
  <c r="BE188" i="90"/>
  <c r="Y188" i="90" s="1"/>
  <c r="BE196" i="90"/>
  <c r="Y196" i="90" s="1"/>
  <c r="BE200" i="90"/>
  <c r="Y200" i="90" s="1"/>
  <c r="BE204" i="90"/>
  <c r="Y204" i="90" s="1"/>
  <c r="BA223" i="89"/>
  <c r="U223" i="89" s="1"/>
  <c r="BF219" i="89"/>
  <c r="Z219" i="89" s="1"/>
  <c r="BF226" i="89"/>
  <c r="Z226" i="89" s="1"/>
  <c r="BE227" i="89"/>
  <c r="Y227" i="89" s="1"/>
  <c r="BA227" i="89"/>
  <c r="U227" i="89" s="1"/>
  <c r="BE225" i="89"/>
  <c r="Y225" i="89" s="1"/>
  <c r="BF221" i="89"/>
  <c r="Z221" i="89" s="1"/>
  <c r="BI226" i="89"/>
  <c r="AC226" i="89" s="1"/>
  <c r="BE222" i="89"/>
  <c r="Y222" i="89" s="1"/>
  <c r="BF222" i="89"/>
  <c r="Z222" i="89" s="1"/>
  <c r="BA225" i="89"/>
  <c r="U225" i="89" s="1"/>
  <c r="BA224" i="89"/>
  <c r="U224" i="89" s="1"/>
  <c r="BE223" i="89"/>
  <c r="Y223" i="89" s="1"/>
  <c r="BE226" i="89"/>
  <c r="Y226" i="89" s="1"/>
  <c r="BA221" i="89"/>
  <c r="U221" i="89" s="1"/>
  <c r="BF224" i="89"/>
  <c r="Z224" i="89" s="1"/>
  <c r="BE224" i="89"/>
  <c r="Y224" i="89" s="1"/>
  <c r="BG227" i="89"/>
  <c r="AA227" i="89" s="1"/>
  <c r="BF225" i="89"/>
  <c r="Z225" i="89" s="1"/>
  <c r="BI227" i="89"/>
  <c r="AC227" i="89" s="1"/>
  <c r="BI81" i="89"/>
  <c r="AC81" i="89" s="1"/>
  <c r="BI136" i="89"/>
  <c r="AC136" i="89" s="1"/>
  <c r="BA219" i="89"/>
  <c r="U219" i="89" s="1"/>
  <c r="BD226" i="89"/>
  <c r="X226" i="89" s="1"/>
  <c r="BD227" i="89"/>
  <c r="X227" i="89" s="1"/>
  <c r="BE221" i="89"/>
  <c r="Y221" i="89" s="1"/>
  <c r="BG226" i="89"/>
  <c r="AA226" i="89" s="1"/>
  <c r="BG225" i="89"/>
  <c r="AA225" i="89" s="1"/>
  <c r="BI225" i="89"/>
  <c r="AC225" i="89" s="1"/>
  <c r="BH226" i="89"/>
  <c r="AB226" i="89" s="1"/>
  <c r="BI223" i="89"/>
  <c r="AC223" i="89" s="1"/>
  <c r="BH225" i="89"/>
  <c r="AB225" i="89" s="1"/>
  <c r="BH227" i="89"/>
  <c r="AB227" i="89" s="1"/>
  <c r="BA220" i="89"/>
  <c r="U220" i="89" s="1"/>
  <c r="BE220" i="89"/>
  <c r="Y220" i="89" s="1"/>
  <c r="BI224" i="89"/>
  <c r="AC224" i="89" s="1"/>
  <c r="AZ95" i="89"/>
  <c r="T95" i="89" s="1"/>
  <c r="AZ91" i="89"/>
  <c r="T91" i="89" s="1"/>
  <c r="AZ61" i="89"/>
  <c r="T61" i="89" s="1"/>
  <c r="AZ45" i="89"/>
  <c r="T45" i="89" s="1"/>
  <c r="AZ206" i="89"/>
  <c r="T206" i="89" s="1"/>
  <c r="AZ108" i="89"/>
  <c r="T108" i="89" s="1"/>
  <c r="AZ42" i="89"/>
  <c r="T42" i="89" s="1"/>
  <c r="AZ216" i="89"/>
  <c r="T216" i="89" s="1"/>
  <c r="AZ73" i="89"/>
  <c r="T73" i="89" s="1"/>
  <c r="AZ38" i="89"/>
  <c r="T38" i="89" s="1"/>
  <c r="AZ55" i="89"/>
  <c r="T55" i="89" s="1"/>
  <c r="AZ200" i="89"/>
  <c r="T200" i="89" s="1"/>
  <c r="AZ34" i="89"/>
  <c r="T34" i="89" s="1"/>
  <c r="AZ182" i="89"/>
  <c r="T182" i="89" s="1"/>
  <c r="AZ151" i="89"/>
  <c r="T151" i="89" s="1"/>
  <c r="AZ87" i="89"/>
  <c r="T87" i="89" s="1"/>
  <c r="AZ57" i="89"/>
  <c r="T57" i="89" s="1"/>
  <c r="AZ213" i="89"/>
  <c r="T213" i="89" s="1"/>
  <c r="AZ165" i="89"/>
  <c r="T165" i="89" s="1"/>
  <c r="AZ69" i="89"/>
  <c r="T69" i="89" s="1"/>
  <c r="AZ99" i="89"/>
  <c r="T99" i="89" s="1"/>
  <c r="AZ53" i="89"/>
  <c r="T53" i="89" s="1"/>
  <c r="AZ226" i="89"/>
  <c r="T226" i="89" s="1"/>
  <c r="AZ177" i="89"/>
  <c r="T177" i="89" s="1"/>
  <c r="AZ161" i="89"/>
  <c r="T161" i="89" s="1"/>
  <c r="AZ65" i="89"/>
  <c r="T65" i="89" s="1"/>
  <c r="AZ109" i="89"/>
  <c r="T109" i="89" s="1"/>
  <c r="AZ49" i="89"/>
  <c r="T49" i="89" s="1"/>
  <c r="AZ173" i="89"/>
  <c r="T173" i="89" s="1"/>
  <c r="AZ157" i="89"/>
  <c r="T157" i="89" s="1"/>
  <c r="AZ124" i="89"/>
  <c r="T124" i="89" s="1"/>
  <c r="AZ77" i="89"/>
  <c r="T77" i="89" s="1"/>
  <c r="AZ126" i="89"/>
  <c r="T126" i="89" s="1"/>
  <c r="AZ149" i="89"/>
  <c r="T149" i="89" s="1"/>
  <c r="AZ119" i="89"/>
  <c r="T119" i="89" s="1"/>
  <c r="AZ218" i="89"/>
  <c r="T218" i="89" s="1"/>
  <c r="AZ203" i="89"/>
  <c r="T203" i="89" s="1"/>
  <c r="AZ186" i="89"/>
  <c r="T186" i="89" s="1"/>
  <c r="AZ137" i="89"/>
  <c r="T137" i="89" s="1"/>
  <c r="AZ121" i="89"/>
  <c r="T121" i="89" s="1"/>
  <c r="AZ133" i="89"/>
  <c r="T133" i="89" s="1"/>
  <c r="AZ201" i="89"/>
  <c r="T201" i="89" s="1"/>
  <c r="AZ166" i="89"/>
  <c r="T166" i="89" s="1"/>
  <c r="AZ134" i="89"/>
  <c r="T134" i="89" s="1"/>
  <c r="AZ181" i="89"/>
  <c r="T181" i="89" s="1"/>
  <c r="AZ150" i="89"/>
  <c r="T150" i="89" s="1"/>
  <c r="AZ130" i="89"/>
  <c r="T130" i="89" s="1"/>
  <c r="AZ116" i="89"/>
  <c r="T116" i="89" s="1"/>
  <c r="AZ102" i="89"/>
  <c r="T102" i="89" s="1"/>
  <c r="AZ86" i="89"/>
  <c r="T86" i="89" s="1"/>
  <c r="AZ56" i="89"/>
  <c r="T56" i="89" s="1"/>
  <c r="AZ176" i="89"/>
  <c r="T176" i="89" s="1"/>
  <c r="AZ160" i="89"/>
  <c r="T160" i="89" s="1"/>
  <c r="AZ111" i="89"/>
  <c r="T111" i="89" s="1"/>
  <c r="AZ131" i="89"/>
  <c r="T131" i="89" s="1"/>
  <c r="AZ31" i="89"/>
  <c r="T31" i="89" s="1"/>
  <c r="AZ127" i="89"/>
  <c r="T127" i="89" s="1"/>
  <c r="AZ112" i="89"/>
  <c r="T112" i="89" s="1"/>
  <c r="AZ30" i="89"/>
  <c r="T30" i="89" s="1"/>
  <c r="AZ195" i="89"/>
  <c r="T195" i="89" s="1"/>
  <c r="AZ154" i="89"/>
  <c r="T154" i="89" s="1"/>
  <c r="AZ74" i="89"/>
  <c r="T74" i="89" s="1"/>
  <c r="AZ39" i="89"/>
  <c r="T39" i="89" s="1"/>
  <c r="AZ167" i="89"/>
  <c r="T167" i="89" s="1"/>
  <c r="AZ120" i="89"/>
  <c r="T120" i="89" s="1"/>
  <c r="AZ196" i="89"/>
  <c r="T196" i="89" s="1"/>
  <c r="AZ184" i="89"/>
  <c r="T184" i="89" s="1"/>
  <c r="AZ153" i="89"/>
  <c r="T153" i="89" s="1"/>
  <c r="AZ105" i="89"/>
  <c r="T105" i="89" s="1"/>
  <c r="AZ59" i="89"/>
  <c r="T59" i="89" s="1"/>
  <c r="AZ224" i="89"/>
  <c r="T224" i="89" s="1"/>
  <c r="AZ209" i="89"/>
  <c r="T209" i="89" s="1"/>
  <c r="AZ192" i="89"/>
  <c r="T192" i="89" s="1"/>
  <c r="AZ143" i="89"/>
  <c r="T143" i="89" s="1"/>
  <c r="AZ97" i="89"/>
  <c r="T97" i="89" s="1"/>
  <c r="AZ80" i="89"/>
  <c r="T80" i="89" s="1"/>
  <c r="AZ81" i="89"/>
  <c r="T81" i="89" s="1"/>
  <c r="AZ29" i="89"/>
  <c r="T29" i="89" s="1"/>
  <c r="AZ51" i="89"/>
  <c r="T51" i="89" s="1"/>
  <c r="AZ63" i="89"/>
  <c r="T63" i="89" s="1"/>
  <c r="AZ47" i="89"/>
  <c r="T47" i="89" s="1"/>
  <c r="BI115" i="89"/>
  <c r="AC115" i="89" s="1"/>
  <c r="BF143" i="89"/>
  <c r="Z143" i="89" s="1"/>
  <c r="BF168" i="89"/>
  <c r="Z168" i="89" s="1"/>
  <c r="BF151" i="89"/>
  <c r="Z151" i="89" s="1"/>
  <c r="BH75" i="89"/>
  <c r="AB75" i="89" s="1"/>
  <c r="BI168" i="89"/>
  <c r="AC168" i="89" s="1"/>
  <c r="BD86" i="89"/>
  <c r="X86" i="89" s="1"/>
  <c r="BD94" i="89"/>
  <c r="X94" i="89" s="1"/>
  <c r="BC38" i="89"/>
  <c r="W38" i="89" s="1"/>
  <c r="BC176" i="89"/>
  <c r="W176" i="89" s="1"/>
  <c r="BF127" i="89"/>
  <c r="Z127" i="89" s="1"/>
  <c r="BH215" i="89"/>
  <c r="AB215" i="89" s="1"/>
  <c r="BH148" i="89"/>
  <c r="AB148" i="89" s="1"/>
  <c r="BH37" i="89"/>
  <c r="AB37" i="89" s="1"/>
  <c r="BA134" i="89"/>
  <c r="U134" i="89" s="1"/>
  <c r="AY225" i="89"/>
  <c r="S225" i="89" s="1"/>
  <c r="BA61" i="89"/>
  <c r="U61" i="89" s="1"/>
  <c r="BA45" i="89"/>
  <c r="U45" i="89" s="1"/>
  <c r="AY67" i="89"/>
  <c r="S67" i="89" s="1"/>
  <c r="AY51" i="89"/>
  <c r="S51" i="89" s="1"/>
  <c r="BF199" i="89"/>
  <c r="Z199" i="89" s="1"/>
  <c r="BF184" i="89"/>
  <c r="Z184" i="89" s="1"/>
  <c r="BH63" i="89"/>
  <c r="AB63" i="89" s="1"/>
  <c r="BH47" i="89"/>
  <c r="AB47" i="89" s="1"/>
  <c r="BB197" i="89"/>
  <c r="V197" i="89" s="1"/>
  <c r="BB28" i="89"/>
  <c r="V28" i="89" s="1"/>
  <c r="BI161" i="89"/>
  <c r="AC161" i="89" s="1"/>
  <c r="BA183" i="89"/>
  <c r="U183" i="89" s="1"/>
  <c r="BA168" i="89"/>
  <c r="U168" i="89" s="1"/>
  <c r="BI132" i="89"/>
  <c r="AC132" i="89" s="1"/>
  <c r="BI205" i="89"/>
  <c r="AC205" i="89" s="1"/>
  <c r="BI201" i="89"/>
  <c r="AC201" i="89" s="1"/>
  <c r="BD83" i="89"/>
  <c r="X83" i="89" s="1"/>
  <c r="BD91" i="89"/>
  <c r="X91" i="89" s="1"/>
  <c r="BD95" i="89"/>
  <c r="X95" i="89" s="1"/>
  <c r="BC181" i="89"/>
  <c r="W181" i="89" s="1"/>
  <c r="BC198" i="89"/>
  <c r="W198" i="89" s="1"/>
  <c r="AY226" i="89"/>
  <c r="S226" i="89" s="1"/>
  <c r="AY162" i="89"/>
  <c r="S162" i="89" s="1"/>
  <c r="AY41" i="89"/>
  <c r="S41" i="89" s="1"/>
  <c r="BF43" i="89"/>
  <c r="Z43" i="89" s="1"/>
  <c r="BH33" i="89"/>
  <c r="AB33" i="89" s="1"/>
  <c r="BA50" i="89"/>
  <c r="U50" i="89" s="1"/>
  <c r="AY187" i="89"/>
  <c r="S187" i="89" s="1"/>
  <c r="BI56" i="89"/>
  <c r="AC56" i="89" s="1"/>
  <c r="AY224" i="89"/>
  <c r="S224" i="89" s="1"/>
  <c r="BI106" i="89"/>
  <c r="AC106" i="89" s="1"/>
  <c r="BA216" i="89"/>
  <c r="U216" i="89" s="1"/>
  <c r="BA195" i="89"/>
  <c r="U195" i="89" s="1"/>
  <c r="BI36" i="89"/>
  <c r="AC36" i="89" s="1"/>
  <c r="BI170" i="89"/>
  <c r="AC170" i="89" s="1"/>
  <c r="BI218" i="89"/>
  <c r="AC218" i="89" s="1"/>
  <c r="BD129" i="89"/>
  <c r="X129" i="89" s="1"/>
  <c r="BD188" i="89"/>
  <c r="X188" i="89" s="1"/>
  <c r="BD192" i="89"/>
  <c r="X192" i="89" s="1"/>
  <c r="BC130" i="89"/>
  <c r="W130" i="89" s="1"/>
  <c r="BC134" i="89"/>
  <c r="W134" i="89" s="1"/>
  <c r="BC138" i="89"/>
  <c r="W138" i="89" s="1"/>
  <c r="BC142" i="89"/>
  <c r="W142" i="89" s="1"/>
  <c r="BC146" i="89"/>
  <c r="W146" i="89" s="1"/>
  <c r="BC199" i="89"/>
  <c r="W199" i="89" s="1"/>
  <c r="BC222" i="89"/>
  <c r="W222" i="89" s="1"/>
  <c r="AY169" i="89"/>
  <c r="S169" i="89" s="1"/>
  <c r="BA133" i="89"/>
  <c r="U133" i="89" s="1"/>
  <c r="BA110" i="89"/>
  <c r="U110" i="89" s="1"/>
  <c r="BI214" i="89"/>
  <c r="AC214" i="89" s="1"/>
  <c r="BF86" i="89"/>
  <c r="Z86" i="89" s="1"/>
  <c r="BI37" i="89"/>
  <c r="AC37" i="89" s="1"/>
  <c r="BI112" i="89"/>
  <c r="AC112" i="89" s="1"/>
  <c r="BI172" i="89"/>
  <c r="AC172" i="89" s="1"/>
  <c r="AY206" i="89"/>
  <c r="S206" i="89" s="1"/>
  <c r="AY79" i="89"/>
  <c r="S79" i="89" s="1"/>
  <c r="AY63" i="89"/>
  <c r="S63" i="89" s="1"/>
  <c r="AY47" i="89"/>
  <c r="S47" i="89" s="1"/>
  <c r="BF163" i="89"/>
  <c r="Z163" i="89" s="1"/>
  <c r="BF97" i="89"/>
  <c r="Z97" i="89" s="1"/>
  <c r="BH198" i="89"/>
  <c r="AB198" i="89" s="1"/>
  <c r="BH38" i="89"/>
  <c r="AB38" i="89" s="1"/>
  <c r="BH59" i="89"/>
  <c r="AB59" i="89" s="1"/>
  <c r="BI208" i="89"/>
  <c r="AC208" i="89" s="1"/>
  <c r="BI177" i="89"/>
  <c r="AC177" i="89" s="1"/>
  <c r="BI97" i="89"/>
  <c r="AC97" i="89" s="1"/>
  <c r="BI52" i="89"/>
  <c r="AC52" i="89" s="1"/>
  <c r="BA96" i="89"/>
  <c r="U96" i="89" s="1"/>
  <c r="BA81" i="89"/>
  <c r="U81" i="89" s="1"/>
  <c r="BI65" i="89"/>
  <c r="AC65" i="89" s="1"/>
  <c r="BI85" i="89"/>
  <c r="AC85" i="89" s="1"/>
  <c r="BI140" i="89"/>
  <c r="AC140" i="89" s="1"/>
  <c r="BI180" i="89"/>
  <c r="AC180" i="89" s="1"/>
  <c r="BI189" i="89"/>
  <c r="AC189" i="89" s="1"/>
  <c r="BI221" i="89"/>
  <c r="AC221" i="89" s="1"/>
  <c r="BD99" i="89"/>
  <c r="X99" i="89" s="1"/>
  <c r="BD130" i="89"/>
  <c r="X130" i="89" s="1"/>
  <c r="BD133" i="89"/>
  <c r="X133" i="89" s="1"/>
  <c r="BD198" i="89"/>
  <c r="X198" i="89" s="1"/>
  <c r="BD203" i="89"/>
  <c r="X203" i="89" s="1"/>
  <c r="BD215" i="89"/>
  <c r="X215" i="89" s="1"/>
  <c r="BD214" i="89"/>
  <c r="X214" i="89" s="1"/>
  <c r="BD218" i="89"/>
  <c r="X218" i="89" s="1"/>
  <c r="BC28" i="89"/>
  <c r="W28" i="89" s="1"/>
  <c r="BC90" i="89"/>
  <c r="W90" i="89" s="1"/>
  <c r="BC110" i="89"/>
  <c r="W110" i="89" s="1"/>
  <c r="BC150" i="89"/>
  <c r="W150" i="89" s="1"/>
  <c r="BC173" i="89"/>
  <c r="W173" i="89" s="1"/>
  <c r="BC177" i="89"/>
  <c r="W177" i="89" s="1"/>
  <c r="BC210" i="89"/>
  <c r="W210" i="89" s="1"/>
  <c r="BC214" i="89"/>
  <c r="W214" i="89" s="1"/>
  <c r="AY210" i="89"/>
  <c r="S210" i="89" s="1"/>
  <c r="BF154" i="89"/>
  <c r="Z154" i="89" s="1"/>
  <c r="BF139" i="89"/>
  <c r="Z139" i="89" s="1"/>
  <c r="BF123" i="89"/>
  <c r="Z123" i="89" s="1"/>
  <c r="BF64" i="89"/>
  <c r="Z64" i="89" s="1"/>
  <c r="BF48" i="89"/>
  <c r="Z48" i="89" s="1"/>
  <c r="BH99" i="89"/>
  <c r="AB99" i="89" s="1"/>
  <c r="AY125" i="89"/>
  <c r="S125" i="89" s="1"/>
  <c r="AY109" i="89"/>
  <c r="S109" i="89" s="1"/>
  <c r="BA121" i="89"/>
  <c r="U121" i="89" s="1"/>
  <c r="BF207" i="89"/>
  <c r="Z207" i="89" s="1"/>
  <c r="BF192" i="89"/>
  <c r="Z192" i="89" s="1"/>
  <c r="BF159" i="89"/>
  <c r="Z159" i="89" s="1"/>
  <c r="BF87" i="89"/>
  <c r="Z87" i="89" s="1"/>
  <c r="BF32" i="89"/>
  <c r="Z32" i="89" s="1"/>
  <c r="BH199" i="89"/>
  <c r="AB199" i="89" s="1"/>
  <c r="BH133" i="89"/>
  <c r="AB133" i="89" s="1"/>
  <c r="BI141" i="89"/>
  <c r="AC141" i="89" s="1"/>
  <c r="BI122" i="89"/>
  <c r="AC122" i="89" s="1"/>
  <c r="BA86" i="89"/>
  <c r="U86" i="89" s="1"/>
  <c r="BA51" i="89"/>
  <c r="U51" i="89" s="1"/>
  <c r="BI42" i="89"/>
  <c r="AC42" i="89" s="1"/>
  <c r="BI32" i="89"/>
  <c r="AC32" i="89" s="1"/>
  <c r="BI98" i="89"/>
  <c r="AC98" i="89" s="1"/>
  <c r="BI102" i="89"/>
  <c r="AC102" i="89" s="1"/>
  <c r="BI178" i="89"/>
  <c r="AC178" i="89" s="1"/>
  <c r="BI210" i="89"/>
  <c r="AC210" i="89" s="1"/>
  <c r="BD46" i="89"/>
  <c r="X46" i="89" s="1"/>
  <c r="BD50" i="89"/>
  <c r="X50" i="89" s="1"/>
  <c r="BD54" i="89"/>
  <c r="X54" i="89" s="1"/>
  <c r="BD58" i="89"/>
  <c r="X58" i="89" s="1"/>
  <c r="BD62" i="89"/>
  <c r="X62" i="89" s="1"/>
  <c r="BD36" i="89"/>
  <c r="X36" i="89" s="1"/>
  <c r="BD88" i="89"/>
  <c r="X88" i="89" s="1"/>
  <c r="BD96" i="89"/>
  <c r="X96" i="89" s="1"/>
  <c r="BD137" i="89"/>
  <c r="X137" i="89" s="1"/>
  <c r="BD141" i="89"/>
  <c r="X141" i="89" s="1"/>
  <c r="BD145" i="89"/>
  <c r="X145" i="89" s="1"/>
  <c r="BD154" i="89"/>
  <c r="X154" i="89" s="1"/>
  <c r="BD158" i="89"/>
  <c r="X158" i="89" s="1"/>
  <c r="BD162" i="89"/>
  <c r="X162" i="89" s="1"/>
  <c r="BD181" i="89"/>
  <c r="X181" i="89" s="1"/>
  <c r="BD202" i="89"/>
  <c r="X202" i="89" s="1"/>
  <c r="BD224" i="89"/>
  <c r="X224" i="89" s="1"/>
  <c r="BC34" i="89"/>
  <c r="W34" i="89" s="1"/>
  <c r="BC111" i="89"/>
  <c r="W111" i="89" s="1"/>
  <c r="BC167" i="89"/>
  <c r="W167" i="89" s="1"/>
  <c r="BC215" i="89"/>
  <c r="W215" i="89" s="1"/>
  <c r="AY126" i="89"/>
  <c r="S126" i="89" s="1"/>
  <c r="AY78" i="89"/>
  <c r="S78" i="89" s="1"/>
  <c r="AY62" i="89"/>
  <c r="S62" i="89" s="1"/>
  <c r="AY46" i="89"/>
  <c r="S46" i="89" s="1"/>
  <c r="AY153" i="89"/>
  <c r="S153" i="89" s="1"/>
  <c r="BH218" i="89"/>
  <c r="AB218" i="89" s="1"/>
  <c r="BH203" i="89"/>
  <c r="AB203" i="89" s="1"/>
  <c r="AY215" i="89"/>
  <c r="S215" i="89" s="1"/>
  <c r="AY167" i="89"/>
  <c r="S167" i="89" s="1"/>
  <c r="AY133" i="89"/>
  <c r="S133" i="89" s="1"/>
  <c r="AY119" i="89"/>
  <c r="S119" i="89" s="1"/>
  <c r="BF203" i="89"/>
  <c r="Z203" i="89" s="1"/>
  <c r="BF188" i="89"/>
  <c r="Z188" i="89" s="1"/>
  <c r="BF155" i="89"/>
  <c r="Z155" i="89" s="1"/>
  <c r="BF110" i="89"/>
  <c r="Z110" i="89" s="1"/>
  <c r="BF28" i="89"/>
  <c r="Z28" i="89" s="1"/>
  <c r="BH79" i="89"/>
  <c r="AB79" i="89" s="1"/>
  <c r="BI196" i="89"/>
  <c r="AC196" i="89" s="1"/>
  <c r="BI186" i="89"/>
  <c r="AC186" i="89" s="1"/>
  <c r="BI72" i="89"/>
  <c r="AC72" i="89" s="1"/>
  <c r="BI60" i="89"/>
  <c r="AC60" i="89" s="1"/>
  <c r="BA143" i="89"/>
  <c r="U143" i="89" s="1"/>
  <c r="BI33" i="89"/>
  <c r="AC33" i="89" s="1"/>
  <c r="BI83" i="89"/>
  <c r="AC83" i="89" s="1"/>
  <c r="BI99" i="89"/>
  <c r="AC99" i="89" s="1"/>
  <c r="BI111" i="89"/>
  <c r="AC111" i="89" s="1"/>
  <c r="BI134" i="89"/>
  <c r="AC134" i="89" s="1"/>
  <c r="BI151" i="89"/>
  <c r="AC151" i="89" s="1"/>
  <c r="BI167" i="89"/>
  <c r="AC167" i="89" s="1"/>
  <c r="BI215" i="89"/>
  <c r="AC215" i="89" s="1"/>
  <c r="BD29" i="89"/>
  <c r="X29" i="89" s="1"/>
  <c r="BD66" i="89"/>
  <c r="X66" i="89" s="1"/>
  <c r="BD70" i="89"/>
  <c r="X70" i="89" s="1"/>
  <c r="BD74" i="89"/>
  <c r="X74" i="89" s="1"/>
  <c r="BD78" i="89"/>
  <c r="X78" i="89" s="1"/>
  <c r="BD85" i="89"/>
  <c r="X85" i="89" s="1"/>
  <c r="BD97" i="89"/>
  <c r="X97" i="89" s="1"/>
  <c r="BD106" i="89"/>
  <c r="X106" i="89" s="1"/>
  <c r="BD114" i="89"/>
  <c r="X114" i="89" s="1"/>
  <c r="BD118" i="89"/>
  <c r="X118" i="89" s="1"/>
  <c r="BD122" i="89"/>
  <c r="X122" i="89" s="1"/>
  <c r="BD126" i="89"/>
  <c r="X126" i="89" s="1"/>
  <c r="BD189" i="89"/>
  <c r="X189" i="89" s="1"/>
  <c r="BD182" i="89"/>
  <c r="X182" i="89" s="1"/>
  <c r="BD186" i="89"/>
  <c r="X186" i="89" s="1"/>
  <c r="BC42" i="89"/>
  <c r="W42" i="89" s="1"/>
  <c r="BC48" i="89"/>
  <c r="W48" i="89" s="1"/>
  <c r="BC52" i="89"/>
  <c r="W52" i="89" s="1"/>
  <c r="BC56" i="89"/>
  <c r="W56" i="89" s="1"/>
  <c r="BC60" i="89"/>
  <c r="W60" i="89" s="1"/>
  <c r="BC64" i="89"/>
  <c r="W64" i="89" s="1"/>
  <c r="BC68" i="89"/>
  <c r="W68" i="89" s="1"/>
  <c r="BC72" i="89"/>
  <c r="W72" i="89" s="1"/>
  <c r="BC76" i="89"/>
  <c r="W76" i="89" s="1"/>
  <c r="BC80" i="89"/>
  <c r="W80" i="89" s="1"/>
  <c r="BC88" i="89"/>
  <c r="W88" i="89" s="1"/>
  <c r="BC96" i="89"/>
  <c r="W96" i="89" s="1"/>
  <c r="BC100" i="89"/>
  <c r="W100" i="89" s="1"/>
  <c r="BC131" i="89"/>
  <c r="W131" i="89" s="1"/>
  <c r="BC135" i="89"/>
  <c r="W135" i="89" s="1"/>
  <c r="BC139" i="89"/>
  <c r="W139" i="89" s="1"/>
  <c r="BC143" i="89"/>
  <c r="W143" i="89" s="1"/>
  <c r="BC147" i="89"/>
  <c r="W147" i="89" s="1"/>
  <c r="BC183" i="89"/>
  <c r="W183" i="89" s="1"/>
  <c r="BC200" i="89"/>
  <c r="W200" i="89" s="1"/>
  <c r="BC224" i="89"/>
  <c r="W224" i="89" s="1"/>
  <c r="BH171" i="89"/>
  <c r="AB171" i="89" s="1"/>
  <c r="BA138" i="89"/>
  <c r="U138" i="89" s="1"/>
  <c r="AY205" i="89"/>
  <c r="S205" i="89" s="1"/>
  <c r="BH127" i="89"/>
  <c r="AB127" i="89" s="1"/>
  <c r="BH94" i="89"/>
  <c r="AB94" i="89" s="1"/>
  <c r="BA57" i="89"/>
  <c r="U57" i="89" s="1"/>
  <c r="AY184" i="89"/>
  <c r="S184" i="89" s="1"/>
  <c r="BH179" i="89"/>
  <c r="AB179" i="89" s="1"/>
  <c r="BA151" i="89"/>
  <c r="U151" i="89" s="1"/>
  <c r="BA117" i="89"/>
  <c r="U117" i="89" s="1"/>
  <c r="AY100" i="89"/>
  <c r="S100" i="89" s="1"/>
  <c r="AY101" i="89"/>
  <c r="S101" i="89" s="1"/>
  <c r="AY142" i="89"/>
  <c r="S142" i="89" s="1"/>
  <c r="AY87" i="89"/>
  <c r="S87" i="89" s="1"/>
  <c r="BH96" i="89"/>
  <c r="AB96" i="89" s="1"/>
  <c r="BF140" i="89"/>
  <c r="Z140" i="89" s="1"/>
  <c r="BF124" i="89"/>
  <c r="Z124" i="89" s="1"/>
  <c r="BH208" i="89"/>
  <c r="AB208" i="89" s="1"/>
  <c r="BH176" i="89"/>
  <c r="AB176" i="89" s="1"/>
  <c r="BH160" i="89"/>
  <c r="AB160" i="89" s="1"/>
  <c r="BI84" i="89"/>
  <c r="AC84" i="89" s="1"/>
  <c r="BI34" i="89"/>
  <c r="AC34" i="89" s="1"/>
  <c r="BI92" i="89"/>
  <c r="AC92" i="89" s="1"/>
  <c r="AY175" i="89"/>
  <c r="S175" i="89" s="1"/>
  <c r="AY163" i="89"/>
  <c r="S163" i="89" s="1"/>
  <c r="BF77" i="89"/>
  <c r="Z77" i="89" s="1"/>
  <c r="BF61" i="89"/>
  <c r="Z61" i="89" s="1"/>
  <c r="BF45" i="89"/>
  <c r="Z45" i="89" s="1"/>
  <c r="BF40" i="89"/>
  <c r="Z40" i="89" s="1"/>
  <c r="BH204" i="89"/>
  <c r="AB204" i="89" s="1"/>
  <c r="BH189" i="89"/>
  <c r="AB189" i="89" s="1"/>
  <c r="BH121" i="89"/>
  <c r="AB121" i="89" s="1"/>
  <c r="AY159" i="89"/>
  <c r="S159" i="89" s="1"/>
  <c r="AY36" i="89"/>
  <c r="S36" i="89" s="1"/>
  <c r="BF73" i="89"/>
  <c r="Z73" i="89" s="1"/>
  <c r="BF57" i="89"/>
  <c r="Z57" i="89" s="1"/>
  <c r="BF95" i="89"/>
  <c r="Z95" i="89" s="1"/>
  <c r="BF36" i="89"/>
  <c r="Z36" i="89" s="1"/>
  <c r="BH185" i="89"/>
  <c r="AB185" i="89" s="1"/>
  <c r="BH153" i="89"/>
  <c r="AB153" i="89" s="1"/>
  <c r="BH117" i="89"/>
  <c r="AB117" i="89" s="1"/>
  <c r="BB168" i="89"/>
  <c r="V168" i="89" s="1"/>
  <c r="BB103" i="89"/>
  <c r="V103" i="89" s="1"/>
  <c r="BB40" i="89"/>
  <c r="V40" i="89" s="1"/>
  <c r="AY200" i="89"/>
  <c r="S200" i="89" s="1"/>
  <c r="AY185" i="89"/>
  <c r="S185" i="89" s="1"/>
  <c r="AY38" i="89"/>
  <c r="S38" i="89" s="1"/>
  <c r="AY28" i="89"/>
  <c r="S28" i="89" s="1"/>
  <c r="BF69" i="89"/>
  <c r="Z69" i="89" s="1"/>
  <c r="BF53" i="89"/>
  <c r="Z53" i="89" s="1"/>
  <c r="BH149" i="89"/>
  <c r="AB149" i="89" s="1"/>
  <c r="BH67" i="89"/>
  <c r="AB67" i="89" s="1"/>
  <c r="BI126" i="89"/>
  <c r="AC126" i="89" s="1"/>
  <c r="BA207" i="89"/>
  <c r="U207" i="89" s="1"/>
  <c r="BA191" i="89"/>
  <c r="U191" i="89" s="1"/>
  <c r="BA175" i="89"/>
  <c r="U175" i="89" s="1"/>
  <c r="BA159" i="89"/>
  <c r="U159" i="89" s="1"/>
  <c r="BA109" i="89"/>
  <c r="U109" i="89" s="1"/>
  <c r="BA79" i="89"/>
  <c r="U79" i="89" s="1"/>
  <c r="BI91" i="89"/>
  <c r="AC91" i="89" s="1"/>
  <c r="BI119" i="89"/>
  <c r="AC119" i="89" s="1"/>
  <c r="BI138" i="89"/>
  <c r="AC138" i="89" s="1"/>
  <c r="BI155" i="89"/>
  <c r="AC155" i="89" s="1"/>
  <c r="BI163" i="89"/>
  <c r="AC163" i="89" s="1"/>
  <c r="BI171" i="89"/>
  <c r="AC171" i="89" s="1"/>
  <c r="BI181" i="89"/>
  <c r="AC181" i="89" s="1"/>
  <c r="BI187" i="89"/>
  <c r="AC187" i="89" s="1"/>
  <c r="BI195" i="89"/>
  <c r="AC195" i="89" s="1"/>
  <c r="BI203" i="89"/>
  <c r="AC203" i="89" s="1"/>
  <c r="BI211" i="89"/>
  <c r="AC211" i="89" s="1"/>
  <c r="BI219" i="89"/>
  <c r="AC219" i="89" s="1"/>
  <c r="BD33" i="89"/>
  <c r="X33" i="89" s="1"/>
  <c r="BD81" i="89"/>
  <c r="X81" i="89" s="1"/>
  <c r="BD89" i="89"/>
  <c r="X89" i="89" s="1"/>
  <c r="BD105" i="89"/>
  <c r="X105" i="89" s="1"/>
  <c r="BD132" i="89"/>
  <c r="X132" i="89" s="1"/>
  <c r="BD168" i="89"/>
  <c r="X168" i="89" s="1"/>
  <c r="BD197" i="89"/>
  <c r="X197" i="89" s="1"/>
  <c r="BD205" i="89"/>
  <c r="X205" i="89" s="1"/>
  <c r="BD209" i="89"/>
  <c r="X209" i="89" s="1"/>
  <c r="BD212" i="89"/>
  <c r="X212" i="89" s="1"/>
  <c r="BD216" i="89"/>
  <c r="X216" i="89" s="1"/>
  <c r="BC171" i="89"/>
  <c r="W171" i="89" s="1"/>
  <c r="BC175" i="89"/>
  <c r="W175" i="89" s="1"/>
  <c r="BC188" i="89"/>
  <c r="W188" i="89" s="1"/>
  <c r="BC192" i="89"/>
  <c r="W192" i="89" s="1"/>
  <c r="BC196" i="89"/>
  <c r="W196" i="89" s="1"/>
  <c r="BC212" i="89"/>
  <c r="W212" i="89" s="1"/>
  <c r="AY199" i="89"/>
  <c r="S199" i="89" s="1"/>
  <c r="AY106" i="89"/>
  <c r="S106" i="89" s="1"/>
  <c r="BA99" i="89"/>
  <c r="U99" i="89" s="1"/>
  <c r="AY213" i="89"/>
  <c r="S213" i="89" s="1"/>
  <c r="AY117" i="89"/>
  <c r="S117" i="89" s="1"/>
  <c r="AY85" i="89"/>
  <c r="S85" i="89" s="1"/>
  <c r="AY44" i="89"/>
  <c r="S44" i="89" s="1"/>
  <c r="BA49" i="89"/>
  <c r="U49" i="89" s="1"/>
  <c r="AY179" i="89"/>
  <c r="S179" i="89" s="1"/>
  <c r="AY151" i="89"/>
  <c r="S151" i="89" s="1"/>
  <c r="AY71" i="89"/>
  <c r="S71" i="89" s="1"/>
  <c r="AY55" i="89"/>
  <c r="S55" i="89" s="1"/>
  <c r="BF65" i="89"/>
  <c r="Z65" i="89" s="1"/>
  <c r="BF49" i="89"/>
  <c r="Z49" i="89" s="1"/>
  <c r="BF44" i="89"/>
  <c r="Z44" i="89" s="1"/>
  <c r="BH193" i="89"/>
  <c r="AB193" i="89" s="1"/>
  <c r="BH144" i="89"/>
  <c r="AB144" i="89" s="1"/>
  <c r="BH125" i="89"/>
  <c r="AB125" i="89" s="1"/>
  <c r="BH109" i="89"/>
  <c r="AB109" i="89" s="1"/>
  <c r="BH80" i="89"/>
  <c r="AB80" i="89" s="1"/>
  <c r="BH30" i="89"/>
  <c r="AB30" i="89" s="1"/>
  <c r="BH51" i="89"/>
  <c r="AB51" i="89" s="1"/>
  <c r="BB191" i="89"/>
  <c r="V191" i="89" s="1"/>
  <c r="BB32" i="89"/>
  <c r="V32" i="89" s="1"/>
  <c r="BA171" i="89"/>
  <c r="U171" i="89" s="1"/>
  <c r="BA155" i="89"/>
  <c r="U155" i="89" s="1"/>
  <c r="BA75" i="89"/>
  <c r="U75" i="89" s="1"/>
  <c r="BA59" i="89"/>
  <c r="U59" i="89" s="1"/>
  <c r="BI40" i="89"/>
  <c r="AC40" i="89" s="1"/>
  <c r="BI116" i="89"/>
  <c r="AC116" i="89" s="1"/>
  <c r="BI131" i="89"/>
  <c r="AC131" i="89" s="1"/>
  <c r="BI139" i="89"/>
  <c r="AC139" i="89" s="1"/>
  <c r="BI147" i="89"/>
  <c r="AC147" i="89" s="1"/>
  <c r="BI164" i="89"/>
  <c r="AC164" i="89" s="1"/>
  <c r="BI188" i="89"/>
  <c r="AC188" i="89" s="1"/>
  <c r="BD30" i="89"/>
  <c r="X30" i="89" s="1"/>
  <c r="BD148" i="89"/>
  <c r="X148" i="89" s="1"/>
  <c r="BD156" i="89"/>
  <c r="X156" i="89" s="1"/>
  <c r="BD160" i="89"/>
  <c r="X160" i="89" s="1"/>
  <c r="BD164" i="89"/>
  <c r="X164" i="89" s="1"/>
  <c r="BD171" i="89"/>
  <c r="X171" i="89" s="1"/>
  <c r="BD175" i="89"/>
  <c r="X175" i="89" s="1"/>
  <c r="BD196" i="89"/>
  <c r="X196" i="89" s="1"/>
  <c r="BD210" i="89"/>
  <c r="X210" i="89" s="1"/>
  <c r="BC30" i="89"/>
  <c r="W30" i="89" s="1"/>
  <c r="BC33" i="89"/>
  <c r="W33" i="89" s="1"/>
  <c r="BC85" i="89"/>
  <c r="W85" i="89" s="1"/>
  <c r="BC172" i="89"/>
  <c r="W172" i="89" s="1"/>
  <c r="BC207" i="89"/>
  <c r="W207" i="89" s="1"/>
  <c r="BC209" i="89"/>
  <c r="W209" i="89" s="1"/>
  <c r="BC226" i="89"/>
  <c r="W226" i="89" s="1"/>
  <c r="AY214" i="89"/>
  <c r="S214" i="89" s="1"/>
  <c r="AY118" i="89"/>
  <c r="S118" i="89" s="1"/>
  <c r="AY102" i="89"/>
  <c r="S102" i="89" s="1"/>
  <c r="AY70" i="89"/>
  <c r="S70" i="89" s="1"/>
  <c r="AY54" i="89"/>
  <c r="S54" i="89" s="1"/>
  <c r="BF84" i="89"/>
  <c r="Z84" i="89" s="1"/>
  <c r="BA182" i="89"/>
  <c r="U182" i="89" s="1"/>
  <c r="BA27" i="89"/>
  <c r="U27" i="89" s="1"/>
  <c r="AY40" i="89"/>
  <c r="S40" i="89" s="1"/>
  <c r="BH105" i="89"/>
  <c r="AB105" i="89" s="1"/>
  <c r="BH42" i="89"/>
  <c r="AB42" i="89" s="1"/>
  <c r="BB44" i="89"/>
  <c r="V44" i="89" s="1"/>
  <c r="BA153" i="89"/>
  <c r="U153" i="89" s="1"/>
  <c r="BA135" i="89"/>
  <c r="U135" i="89" s="1"/>
  <c r="BA119" i="89"/>
  <c r="U119" i="89" s="1"/>
  <c r="BA71" i="89"/>
  <c r="U71" i="89" s="1"/>
  <c r="BA28" i="89"/>
  <c r="U28" i="89" s="1"/>
  <c r="BI41" i="89"/>
  <c r="AC41" i="89" s="1"/>
  <c r="BI45" i="89"/>
  <c r="AC45" i="89" s="1"/>
  <c r="BI53" i="89"/>
  <c r="AC53" i="89" s="1"/>
  <c r="BI61" i="89"/>
  <c r="AC61" i="89" s="1"/>
  <c r="BI69" i="89"/>
  <c r="AC69" i="89" s="1"/>
  <c r="BI73" i="89"/>
  <c r="AC73" i="89" s="1"/>
  <c r="BI105" i="89"/>
  <c r="AC105" i="89" s="1"/>
  <c r="BI113" i="89"/>
  <c r="AC113" i="89" s="1"/>
  <c r="BI129" i="89"/>
  <c r="AC129" i="89" s="1"/>
  <c r="BI149" i="89"/>
  <c r="AC149" i="89" s="1"/>
  <c r="BI197" i="89"/>
  <c r="AC197" i="89" s="1"/>
  <c r="BI209" i="89"/>
  <c r="AC209" i="89" s="1"/>
  <c r="BD39" i="89"/>
  <c r="X39" i="89" s="1"/>
  <c r="BD82" i="89"/>
  <c r="X82" i="89" s="1"/>
  <c r="BD68" i="89"/>
  <c r="X68" i="89" s="1"/>
  <c r="BD72" i="89"/>
  <c r="X72" i="89" s="1"/>
  <c r="BD76" i="89"/>
  <c r="X76" i="89" s="1"/>
  <c r="BD108" i="89"/>
  <c r="X108" i="89" s="1"/>
  <c r="BD112" i="89"/>
  <c r="X112" i="89" s="1"/>
  <c r="BD116" i="89"/>
  <c r="X116" i="89" s="1"/>
  <c r="BD120" i="89"/>
  <c r="X120" i="89" s="1"/>
  <c r="BD124" i="89"/>
  <c r="X124" i="89" s="1"/>
  <c r="BD135" i="89"/>
  <c r="X135" i="89" s="1"/>
  <c r="BD166" i="89"/>
  <c r="X166" i="89" s="1"/>
  <c r="BD179" i="89"/>
  <c r="X179" i="89" s="1"/>
  <c r="BD184" i="89"/>
  <c r="X184" i="89" s="1"/>
  <c r="BD195" i="89"/>
  <c r="X195" i="89" s="1"/>
  <c r="BC40" i="89"/>
  <c r="W40" i="89" s="1"/>
  <c r="BC44" i="89"/>
  <c r="W44" i="89" s="1"/>
  <c r="BC36" i="89"/>
  <c r="W36" i="89" s="1"/>
  <c r="BC46" i="89"/>
  <c r="W46" i="89" s="1"/>
  <c r="BC50" i="89"/>
  <c r="W50" i="89" s="1"/>
  <c r="BC54" i="89"/>
  <c r="W54" i="89" s="1"/>
  <c r="BC58" i="89"/>
  <c r="W58" i="89" s="1"/>
  <c r="BC62" i="89"/>
  <c r="W62" i="89" s="1"/>
  <c r="BC66" i="89"/>
  <c r="W66" i="89" s="1"/>
  <c r="BC70" i="89"/>
  <c r="W70" i="89" s="1"/>
  <c r="BC74" i="89"/>
  <c r="W74" i="89" s="1"/>
  <c r="BC78" i="89"/>
  <c r="W78" i="89" s="1"/>
  <c r="BC94" i="89"/>
  <c r="W94" i="89" s="1"/>
  <c r="BC98" i="89"/>
  <c r="W98" i="89" s="1"/>
  <c r="BC102" i="89"/>
  <c r="W102" i="89" s="1"/>
  <c r="BC106" i="89"/>
  <c r="W106" i="89" s="1"/>
  <c r="BC114" i="89"/>
  <c r="W114" i="89" s="1"/>
  <c r="BC118" i="89"/>
  <c r="W118" i="89" s="1"/>
  <c r="BC122" i="89"/>
  <c r="W122" i="89" s="1"/>
  <c r="BC126" i="89"/>
  <c r="W126" i="89" s="1"/>
  <c r="BC133" i="89"/>
  <c r="W133" i="89" s="1"/>
  <c r="BC137" i="89"/>
  <c r="W137" i="89" s="1"/>
  <c r="BC141" i="89"/>
  <c r="W141" i="89" s="1"/>
  <c r="BC145" i="89"/>
  <c r="W145" i="89" s="1"/>
  <c r="BC154" i="89"/>
  <c r="W154" i="89" s="1"/>
  <c r="BC158" i="89"/>
  <c r="W158" i="89" s="1"/>
  <c r="BC162" i="89"/>
  <c r="W162" i="89" s="1"/>
  <c r="BC166" i="89"/>
  <c r="W166" i="89" s="1"/>
  <c r="BC186" i="89"/>
  <c r="W186" i="89" s="1"/>
  <c r="BC182" i="89"/>
  <c r="W182" i="89" s="1"/>
  <c r="BC190" i="89"/>
  <c r="W190" i="89" s="1"/>
  <c r="BC194" i="89"/>
  <c r="W194" i="89" s="1"/>
  <c r="BC202" i="89"/>
  <c r="W202" i="89" s="1"/>
  <c r="BC218" i="89"/>
  <c r="W218" i="89" s="1"/>
  <c r="BC221" i="89"/>
  <c r="W221" i="89" s="1"/>
  <c r="AY144" i="89"/>
  <c r="S144" i="89" s="1"/>
  <c r="AY114" i="89"/>
  <c r="S114" i="89" s="1"/>
  <c r="AY66" i="89"/>
  <c r="S66" i="89" s="1"/>
  <c r="AY50" i="89"/>
  <c r="S50" i="89" s="1"/>
  <c r="BF217" i="89"/>
  <c r="Z217" i="89" s="1"/>
  <c r="BF171" i="89"/>
  <c r="Z171" i="89" s="1"/>
  <c r="BH221" i="89"/>
  <c r="AB221" i="89" s="1"/>
  <c r="BH197" i="89"/>
  <c r="AB197" i="89" s="1"/>
  <c r="BH180" i="89"/>
  <c r="AB180" i="89" s="1"/>
  <c r="BH83" i="89"/>
  <c r="AB83" i="89" s="1"/>
  <c r="BA146" i="89"/>
  <c r="U146" i="89" s="1"/>
  <c r="BA114" i="89"/>
  <c r="U114" i="89" s="1"/>
  <c r="BH223" i="89"/>
  <c r="AB223" i="89" s="1"/>
  <c r="BH107" i="89"/>
  <c r="AB107" i="89" s="1"/>
  <c r="BA137" i="89"/>
  <c r="U137" i="89" s="1"/>
  <c r="BI194" i="89"/>
  <c r="AC194" i="89" s="1"/>
  <c r="BI145" i="89"/>
  <c r="AC145" i="89" s="1"/>
  <c r="BI110" i="89"/>
  <c r="AC110" i="89" s="1"/>
  <c r="BI82" i="89"/>
  <c r="AC82" i="89" s="1"/>
  <c r="BI31" i="89"/>
  <c r="AC31" i="89" s="1"/>
  <c r="AY204" i="89"/>
  <c r="S204" i="89" s="1"/>
  <c r="BF92" i="89"/>
  <c r="Z92" i="89" s="1"/>
  <c r="BA141" i="89"/>
  <c r="U141" i="89" s="1"/>
  <c r="BA125" i="89"/>
  <c r="U125" i="89" s="1"/>
  <c r="BH141" i="89"/>
  <c r="AB141" i="89" s="1"/>
  <c r="AY93" i="89"/>
  <c r="S93" i="89" s="1"/>
  <c r="AY27" i="89"/>
  <c r="S27" i="89" s="1"/>
  <c r="BH206" i="89"/>
  <c r="AB206" i="89" s="1"/>
  <c r="BH142" i="89"/>
  <c r="AB142" i="89" s="1"/>
  <c r="AY168" i="89"/>
  <c r="S168" i="89" s="1"/>
  <c r="AY152" i="89"/>
  <c r="S152" i="89" s="1"/>
  <c r="AY134" i="89"/>
  <c r="S134" i="89" s="1"/>
  <c r="AY104" i="89"/>
  <c r="S104" i="89" s="1"/>
  <c r="BH169" i="89"/>
  <c r="AB169" i="89" s="1"/>
  <c r="BH137" i="89"/>
  <c r="AB137" i="89" s="1"/>
  <c r="BB219" i="89"/>
  <c r="V219" i="89" s="1"/>
  <c r="BB132" i="89"/>
  <c r="V132" i="89" s="1"/>
  <c r="BB36" i="89"/>
  <c r="V36" i="89" s="1"/>
  <c r="BI76" i="89"/>
  <c r="AC76" i="89" s="1"/>
  <c r="BI48" i="89"/>
  <c r="AC48" i="89" s="1"/>
  <c r="AY137" i="89"/>
  <c r="S137" i="89" s="1"/>
  <c r="BI130" i="89"/>
  <c r="AC130" i="89" s="1"/>
  <c r="BI144" i="89"/>
  <c r="AC144" i="89" s="1"/>
  <c r="AY95" i="89"/>
  <c r="S95" i="89" s="1"/>
  <c r="BB210" i="89"/>
  <c r="V210" i="89" s="1"/>
  <c r="BB49" i="89"/>
  <c r="V49" i="89" s="1"/>
  <c r="BI43" i="89"/>
  <c r="AC43" i="89" s="1"/>
  <c r="BI27" i="89"/>
  <c r="AC27" i="89" s="1"/>
  <c r="BA148" i="89"/>
  <c r="U148" i="89" s="1"/>
  <c r="BA115" i="89"/>
  <c r="U115" i="89" s="1"/>
  <c r="BD28" i="89"/>
  <c r="X28" i="89" s="1"/>
  <c r="BD65" i="89"/>
  <c r="X65" i="89" s="1"/>
  <c r="BD69" i="89"/>
  <c r="X69" i="89" s="1"/>
  <c r="BD73" i="89"/>
  <c r="X73" i="89" s="1"/>
  <c r="BD77" i="89"/>
  <c r="X77" i="89" s="1"/>
  <c r="BD109" i="89"/>
  <c r="X109" i="89" s="1"/>
  <c r="BD113" i="89"/>
  <c r="X113" i="89" s="1"/>
  <c r="BD117" i="89"/>
  <c r="X117" i="89" s="1"/>
  <c r="BD121" i="89"/>
  <c r="X121" i="89" s="1"/>
  <c r="BD125" i="89"/>
  <c r="X125" i="89" s="1"/>
  <c r="BD220" i="89"/>
  <c r="X220" i="89" s="1"/>
  <c r="BC27" i="89"/>
  <c r="W27" i="89" s="1"/>
  <c r="BC41" i="89"/>
  <c r="W41" i="89" s="1"/>
  <c r="BC31" i="89"/>
  <c r="W31" i="89" s="1"/>
  <c r="BC37" i="89"/>
  <c r="W37" i="89" s="1"/>
  <c r="BC47" i="89"/>
  <c r="W47" i="89" s="1"/>
  <c r="BC51" i="89"/>
  <c r="W51" i="89" s="1"/>
  <c r="BC55" i="89"/>
  <c r="W55" i="89" s="1"/>
  <c r="BC59" i="89"/>
  <c r="W59" i="89" s="1"/>
  <c r="BC63" i="89"/>
  <c r="W63" i="89" s="1"/>
  <c r="BC67" i="89"/>
  <c r="W67" i="89" s="1"/>
  <c r="BC71" i="89"/>
  <c r="W71" i="89" s="1"/>
  <c r="BC75" i="89"/>
  <c r="W75" i="89" s="1"/>
  <c r="BC79" i="89"/>
  <c r="W79" i="89" s="1"/>
  <c r="BC87" i="89"/>
  <c r="W87" i="89" s="1"/>
  <c r="BC95" i="89"/>
  <c r="W95" i="89" s="1"/>
  <c r="BC99" i="89"/>
  <c r="W99" i="89" s="1"/>
  <c r="BC103" i="89"/>
  <c r="W103" i="89" s="1"/>
  <c r="BC115" i="89"/>
  <c r="W115" i="89" s="1"/>
  <c r="BC119" i="89"/>
  <c r="W119" i="89" s="1"/>
  <c r="BC123" i="89"/>
  <c r="W123" i="89" s="1"/>
  <c r="BC155" i="89"/>
  <c r="W155" i="89" s="1"/>
  <c r="BC159" i="89"/>
  <c r="W159" i="89" s="1"/>
  <c r="BC163" i="89"/>
  <c r="W163" i="89" s="1"/>
  <c r="BC203" i="89"/>
  <c r="W203" i="89" s="1"/>
  <c r="BC219" i="89"/>
  <c r="W219" i="89" s="1"/>
  <c r="BC223" i="89"/>
  <c r="W223" i="89" s="1"/>
  <c r="AY32" i="89"/>
  <c r="S32" i="89" s="1"/>
  <c r="BF173" i="89"/>
  <c r="Z173" i="89" s="1"/>
  <c r="BF100" i="89"/>
  <c r="Z100" i="89" s="1"/>
  <c r="BA100" i="89"/>
  <c r="U100" i="89" s="1"/>
  <c r="BA33" i="89"/>
  <c r="U33" i="89" s="1"/>
  <c r="BI160" i="89"/>
  <c r="AC160" i="89" s="1"/>
  <c r="BD193" i="89"/>
  <c r="X193" i="89" s="1"/>
  <c r="BD201" i="89"/>
  <c r="X201" i="89" s="1"/>
  <c r="BD217" i="89"/>
  <c r="X217" i="89" s="1"/>
  <c r="BC109" i="89"/>
  <c r="W109" i="89" s="1"/>
  <c r="BC127" i="89"/>
  <c r="W127" i="89" s="1"/>
  <c r="BC153" i="89"/>
  <c r="W153" i="89" s="1"/>
  <c r="BC187" i="89"/>
  <c r="W187" i="89" s="1"/>
  <c r="BC213" i="89"/>
  <c r="W213" i="89" s="1"/>
  <c r="BA55" i="89"/>
  <c r="U55" i="89" s="1"/>
  <c r="BI193" i="89"/>
  <c r="AC193" i="89" s="1"/>
  <c r="BD45" i="89"/>
  <c r="X45" i="89" s="1"/>
  <c r="BD49" i="89"/>
  <c r="X49" i="89" s="1"/>
  <c r="BD53" i="89"/>
  <c r="X53" i="89" s="1"/>
  <c r="BD57" i="89"/>
  <c r="X57" i="89" s="1"/>
  <c r="BD61" i="89"/>
  <c r="X61" i="89" s="1"/>
  <c r="BD31" i="89"/>
  <c r="X31" i="89" s="1"/>
  <c r="BD35" i="89"/>
  <c r="X35" i="89" s="1"/>
  <c r="BD136" i="89"/>
  <c r="X136" i="89" s="1"/>
  <c r="BD140" i="89"/>
  <c r="X140" i="89" s="1"/>
  <c r="BD144" i="89"/>
  <c r="X144" i="89" s="1"/>
  <c r="BD157" i="89"/>
  <c r="X157" i="89" s="1"/>
  <c r="BD161" i="89"/>
  <c r="X161" i="89" s="1"/>
  <c r="BD165" i="89"/>
  <c r="X165" i="89" s="1"/>
  <c r="BD172" i="89"/>
  <c r="X172" i="89" s="1"/>
  <c r="BD176" i="89"/>
  <c r="X176" i="89" s="1"/>
  <c r="BD180" i="89"/>
  <c r="X180" i="89" s="1"/>
  <c r="BD207" i="89"/>
  <c r="X207" i="89" s="1"/>
  <c r="BD223" i="89"/>
  <c r="X223" i="89" s="1"/>
  <c r="BC86" i="89"/>
  <c r="W86" i="89" s="1"/>
  <c r="BC148" i="89"/>
  <c r="W148" i="89" s="1"/>
  <c r="BC206" i="89"/>
  <c r="W206" i="89" s="1"/>
  <c r="BC227" i="89"/>
  <c r="W227" i="89" s="1"/>
  <c r="AY98" i="89"/>
  <c r="S98" i="89" s="1"/>
  <c r="BF202" i="89"/>
  <c r="Z202" i="89" s="1"/>
  <c r="BF187" i="89"/>
  <c r="Z187" i="89" s="1"/>
  <c r="BF108" i="89"/>
  <c r="Z108" i="89" s="1"/>
  <c r="BF96" i="89"/>
  <c r="Z96" i="89" s="1"/>
  <c r="BF27" i="89"/>
  <c r="Z27" i="89" s="1"/>
  <c r="BB174" i="89"/>
  <c r="V174" i="89" s="1"/>
  <c r="BB144" i="89"/>
  <c r="V144" i="89" s="1"/>
  <c r="BB112" i="89"/>
  <c r="V112" i="89" s="1"/>
  <c r="BB90" i="89"/>
  <c r="V90" i="89" s="1"/>
  <c r="BB73" i="89"/>
  <c r="V73" i="89" s="1"/>
  <c r="BB57" i="89"/>
  <c r="V57" i="89" s="1"/>
  <c r="BB89" i="89"/>
  <c r="V89" i="89" s="1"/>
  <c r="AY94" i="89"/>
  <c r="S94" i="89" s="1"/>
  <c r="BF135" i="89"/>
  <c r="Z135" i="89" s="1"/>
  <c r="BF119" i="89"/>
  <c r="Z119" i="89" s="1"/>
  <c r="BB209" i="89"/>
  <c r="V209" i="89" s="1"/>
  <c r="BB160" i="89"/>
  <c r="V160" i="89" s="1"/>
  <c r="BB128" i="89"/>
  <c r="V128" i="89" s="1"/>
  <c r="AY136" i="89"/>
  <c r="S136" i="89" s="1"/>
  <c r="BF213" i="89"/>
  <c r="Z213" i="89" s="1"/>
  <c r="BF195" i="89"/>
  <c r="Z195" i="89" s="1"/>
  <c r="BF178" i="89"/>
  <c r="Z178" i="89" s="1"/>
  <c r="BF131" i="89"/>
  <c r="Z131" i="89" s="1"/>
  <c r="BF115" i="89"/>
  <c r="Z115" i="89" s="1"/>
  <c r="BF93" i="89"/>
  <c r="Z93" i="89" s="1"/>
  <c r="AY103" i="89"/>
  <c r="S103" i="89" s="1"/>
  <c r="BI216" i="89"/>
  <c r="AC216" i="89" s="1"/>
  <c r="BI185" i="89"/>
  <c r="AC185" i="89" s="1"/>
  <c r="BI104" i="89"/>
  <c r="AC104" i="89" s="1"/>
  <c r="BI88" i="89"/>
  <c r="AC88" i="89" s="1"/>
  <c r="BI71" i="89"/>
  <c r="AC71" i="89" s="1"/>
  <c r="BI38" i="89"/>
  <c r="AC38" i="89" s="1"/>
  <c r="BI59" i="89"/>
  <c r="AC59" i="89" s="1"/>
  <c r="BI124" i="89"/>
  <c r="AC124" i="89" s="1"/>
  <c r="BI108" i="89"/>
  <c r="AC108" i="89" s="1"/>
  <c r="BI95" i="89"/>
  <c r="AC95" i="89" s="1"/>
  <c r="BI78" i="89"/>
  <c r="AC78" i="89" s="1"/>
  <c r="BI50" i="89"/>
  <c r="AC50" i="89" s="1"/>
  <c r="BI107" i="89"/>
  <c r="AC107" i="89" s="1"/>
  <c r="BI77" i="89"/>
  <c r="AC77" i="89" s="1"/>
  <c r="BI217" i="89"/>
  <c r="AC217" i="89" s="1"/>
  <c r="BI198" i="89"/>
  <c r="AC198" i="89" s="1"/>
  <c r="BI154" i="89"/>
  <c r="AC154" i="89" s="1"/>
  <c r="BI137" i="89"/>
  <c r="AC137" i="89" s="1"/>
  <c r="BI120" i="89"/>
  <c r="AC120" i="89" s="1"/>
  <c r="BI57" i="89"/>
  <c r="AC57" i="89" s="1"/>
  <c r="BI28" i="89"/>
  <c r="AC28" i="89" s="1"/>
  <c r="BG220" i="90"/>
  <c r="AA220" i="90" s="1"/>
  <c r="BG195" i="90"/>
  <c r="AA195" i="90" s="1"/>
  <c r="BG179" i="90"/>
  <c r="AA179" i="90" s="1"/>
  <c r="BG147" i="90"/>
  <c r="AA147" i="90" s="1"/>
  <c r="BG131" i="90"/>
  <c r="AA131" i="90" s="1"/>
  <c r="BG115" i="90"/>
  <c r="AA115" i="90" s="1"/>
  <c r="BG99" i="90"/>
  <c r="AA99" i="90" s="1"/>
  <c r="BG66" i="90"/>
  <c r="AA66" i="90" s="1"/>
  <c r="BG51" i="90"/>
  <c r="AA51" i="90" s="1"/>
  <c r="BG35" i="90"/>
  <c r="AA35" i="90" s="1"/>
  <c r="BE215" i="90"/>
  <c r="Y215" i="90" s="1"/>
  <c r="BG69" i="90"/>
  <c r="AA69" i="90" s="1"/>
  <c r="BD27" i="90"/>
  <c r="X27" i="90" s="1"/>
  <c r="BG222" i="90"/>
  <c r="AA222" i="90" s="1"/>
  <c r="BG204" i="90"/>
  <c r="AA204" i="90" s="1"/>
  <c r="BG191" i="90"/>
  <c r="AA191" i="90" s="1"/>
  <c r="BG175" i="90"/>
  <c r="AA175" i="90" s="1"/>
  <c r="BG159" i="90"/>
  <c r="AA159" i="90" s="1"/>
  <c r="BG143" i="90"/>
  <c r="AA143" i="90" s="1"/>
  <c r="BG127" i="90"/>
  <c r="AA127" i="90" s="1"/>
  <c r="BG111" i="90"/>
  <c r="AA111" i="90" s="1"/>
  <c r="BG95" i="90"/>
  <c r="AA95" i="90" s="1"/>
  <c r="BG84" i="90"/>
  <c r="AA84" i="90" s="1"/>
  <c r="BG47" i="90"/>
  <c r="AA47" i="90" s="1"/>
  <c r="BG31" i="90"/>
  <c r="AA31" i="90" s="1"/>
  <c r="AY227" i="90"/>
  <c r="S227" i="90" s="1"/>
  <c r="BE193" i="90"/>
  <c r="Y193" i="90" s="1"/>
  <c r="BE212" i="90"/>
  <c r="Y212" i="90" s="1"/>
  <c r="BG210" i="90"/>
  <c r="AA210" i="90" s="1"/>
  <c r="BG173" i="90"/>
  <c r="AA173" i="90" s="1"/>
  <c r="BD207" i="90"/>
  <c r="X207" i="90" s="1"/>
  <c r="BG216" i="90"/>
  <c r="AA216" i="90" s="1"/>
  <c r="BG200" i="90"/>
  <c r="AA200" i="90" s="1"/>
  <c r="BG187" i="90"/>
  <c r="AA187" i="90" s="1"/>
  <c r="BG155" i="90"/>
  <c r="AA155" i="90" s="1"/>
  <c r="BG139" i="90"/>
  <c r="AA139" i="90" s="1"/>
  <c r="BG123" i="90"/>
  <c r="AA123" i="90" s="1"/>
  <c r="BG107" i="90"/>
  <c r="AA107" i="90" s="1"/>
  <c r="BG91" i="90"/>
  <c r="AA91" i="90" s="1"/>
  <c r="BG59" i="90"/>
  <c r="AA59" i="90" s="1"/>
  <c r="BG43" i="90"/>
  <c r="AA43" i="90" s="1"/>
  <c r="BG27" i="90"/>
  <c r="AA27" i="90" s="1"/>
  <c r="BE177" i="90"/>
  <c r="Y177" i="90" s="1"/>
  <c r="BE181" i="90"/>
  <c r="Y181" i="90" s="1"/>
  <c r="BE185" i="90"/>
  <c r="Y185" i="90" s="1"/>
  <c r="BE189" i="90"/>
  <c r="Y189" i="90" s="1"/>
  <c r="BE197" i="90"/>
  <c r="Y197" i="90" s="1"/>
  <c r="BE201" i="90"/>
  <c r="Y201" i="90" s="1"/>
  <c r="BE205" i="90"/>
  <c r="Y205" i="90" s="1"/>
  <c r="BG221" i="90"/>
  <c r="AA221" i="90" s="1"/>
  <c r="BG203" i="90"/>
  <c r="AA203" i="90" s="1"/>
  <c r="BI85" i="90"/>
  <c r="AC85" i="90" s="1"/>
  <c r="BI89" i="90"/>
  <c r="AC89" i="90" s="1"/>
  <c r="BI93" i="90"/>
  <c r="AC93" i="90" s="1"/>
  <c r="BI97" i="90"/>
  <c r="AC97" i="90" s="1"/>
  <c r="BI101" i="90"/>
  <c r="AC101" i="90" s="1"/>
  <c r="BI105" i="90"/>
  <c r="AC105" i="90" s="1"/>
  <c r="BI109" i="90"/>
  <c r="AC109" i="90" s="1"/>
  <c r="BI113" i="90"/>
  <c r="AC113" i="90" s="1"/>
  <c r="BI117" i="90"/>
  <c r="AC117" i="90" s="1"/>
  <c r="BI121" i="90"/>
  <c r="AC121" i="90" s="1"/>
  <c r="BI125" i="90"/>
  <c r="AC125" i="90" s="1"/>
  <c r="BI129" i="90"/>
  <c r="AC129" i="90" s="1"/>
  <c r="BI133" i="90"/>
  <c r="AC133" i="90" s="1"/>
  <c r="BI189" i="90"/>
  <c r="AC189" i="90" s="1"/>
  <c r="BI208" i="90"/>
  <c r="AC208" i="90" s="1"/>
  <c r="BI216" i="90"/>
  <c r="AC216" i="90" s="1"/>
  <c r="BI220" i="90"/>
  <c r="AC220" i="90" s="1"/>
  <c r="BG213" i="90"/>
  <c r="AA213" i="90" s="1"/>
  <c r="BG207" i="90"/>
  <c r="AA207" i="90" s="1"/>
  <c r="BG183" i="90"/>
  <c r="AA183" i="90" s="1"/>
  <c r="BG151" i="90"/>
  <c r="AA151" i="90" s="1"/>
  <c r="BG135" i="90"/>
  <c r="AA135" i="90" s="1"/>
  <c r="BG119" i="90"/>
  <c r="AA119" i="90" s="1"/>
  <c r="BG103" i="90"/>
  <c r="AA103" i="90" s="1"/>
  <c r="BG87" i="90"/>
  <c r="AA87" i="90" s="1"/>
  <c r="BG70" i="90"/>
  <c r="AA70" i="90" s="1"/>
  <c r="BG55" i="90"/>
  <c r="AA55" i="90" s="1"/>
  <c r="BG39" i="90"/>
  <c r="AA39" i="90" s="1"/>
  <c r="BG215" i="90"/>
  <c r="AA215" i="90" s="1"/>
  <c r="BG199" i="90"/>
  <c r="AA199" i="90" s="1"/>
  <c r="BD87" i="90"/>
  <c r="X87" i="90" s="1"/>
  <c r="BI70" i="90"/>
  <c r="AC70" i="90" s="1"/>
  <c r="BI136" i="90"/>
  <c r="AC136" i="90" s="1"/>
  <c r="BI140" i="90"/>
  <c r="AC140" i="90" s="1"/>
  <c r="BI144" i="90"/>
  <c r="AC144" i="90" s="1"/>
  <c r="BI147" i="90"/>
  <c r="AC147" i="90" s="1"/>
  <c r="BI151" i="90"/>
  <c r="AC151" i="90" s="1"/>
  <c r="BI155" i="90"/>
  <c r="AC155" i="90" s="1"/>
  <c r="BI159" i="90"/>
  <c r="AC159" i="90" s="1"/>
  <c r="BI165" i="90"/>
  <c r="AC165" i="90" s="1"/>
  <c r="BI169" i="90"/>
  <c r="AC169" i="90" s="1"/>
  <c r="BI176" i="90"/>
  <c r="AC176" i="90" s="1"/>
  <c r="BI180" i="90"/>
  <c r="AC180" i="90" s="1"/>
  <c r="BI184" i="90"/>
  <c r="AC184" i="90" s="1"/>
  <c r="BI192" i="90"/>
  <c r="AC192" i="90" s="1"/>
  <c r="BI214" i="90"/>
  <c r="AC214" i="90" s="1"/>
  <c r="BD103" i="90"/>
  <c r="X103" i="90" s="1"/>
  <c r="AY225" i="90"/>
  <c r="S225" i="90" s="1"/>
  <c r="AY210" i="90"/>
  <c r="S210" i="90" s="1"/>
  <c r="AY194" i="90"/>
  <c r="S194" i="90" s="1"/>
  <c r="AY178" i="90"/>
  <c r="S178" i="90" s="1"/>
  <c r="AY176" i="90"/>
  <c r="S176" i="90" s="1"/>
  <c r="AY146" i="90"/>
  <c r="S146" i="90" s="1"/>
  <c r="AY130" i="90"/>
  <c r="S130" i="90" s="1"/>
  <c r="AY114" i="90"/>
  <c r="S114" i="90" s="1"/>
  <c r="AY98" i="90"/>
  <c r="S98" i="90" s="1"/>
  <c r="AY82" i="90"/>
  <c r="S82" i="90" s="1"/>
  <c r="AY62" i="90"/>
  <c r="S62" i="90" s="1"/>
  <c r="AY46" i="90"/>
  <c r="S46" i="90" s="1"/>
  <c r="AY30" i="90"/>
  <c r="S30" i="90" s="1"/>
  <c r="BH68" i="90"/>
  <c r="AB68" i="90" s="1"/>
  <c r="BH93" i="90"/>
  <c r="AB93" i="90" s="1"/>
  <c r="BH97" i="90"/>
  <c r="AB97" i="90" s="1"/>
  <c r="BH101" i="90"/>
  <c r="AB101" i="90" s="1"/>
  <c r="BH105" i="90"/>
  <c r="AB105" i="90" s="1"/>
  <c r="BH109" i="90"/>
  <c r="AB109" i="90" s="1"/>
  <c r="BH113" i="90"/>
  <c r="AB113" i="90" s="1"/>
  <c r="BH156" i="90"/>
  <c r="AB156" i="90" s="1"/>
  <c r="BH160" i="90"/>
  <c r="AB160" i="90" s="1"/>
  <c r="BH165" i="90"/>
  <c r="AB165" i="90" s="1"/>
  <c r="BH169" i="90"/>
  <c r="AB169" i="90" s="1"/>
  <c r="BH177" i="90"/>
  <c r="AB177" i="90" s="1"/>
  <c r="BH181" i="90"/>
  <c r="AB181" i="90" s="1"/>
  <c r="BH185" i="90"/>
  <c r="AB185" i="90" s="1"/>
  <c r="BH189" i="90"/>
  <c r="AB189" i="90" s="1"/>
  <c r="BH205" i="90"/>
  <c r="AB205" i="90" s="1"/>
  <c r="BH221" i="90"/>
  <c r="AB221" i="90" s="1"/>
  <c r="BF29" i="90"/>
  <c r="Z29" i="90" s="1"/>
  <c r="BF33" i="90"/>
  <c r="Z33" i="90" s="1"/>
  <c r="BF37" i="90"/>
  <c r="Z37" i="90" s="1"/>
  <c r="BF41" i="90"/>
  <c r="Z41" i="90" s="1"/>
  <c r="BF45" i="90"/>
  <c r="Z45" i="90" s="1"/>
  <c r="BF49" i="90"/>
  <c r="Z49" i="90" s="1"/>
  <c r="BF53" i="90"/>
  <c r="Z53" i="90" s="1"/>
  <c r="BF57" i="90"/>
  <c r="Z57" i="90" s="1"/>
  <c r="BF61" i="90"/>
  <c r="Z61" i="90" s="1"/>
  <c r="BF64" i="90"/>
  <c r="Z64" i="90" s="1"/>
  <c r="BF68" i="90"/>
  <c r="Z68" i="90" s="1"/>
  <c r="BF72" i="90"/>
  <c r="Z72" i="90" s="1"/>
  <c r="BF76" i="90"/>
  <c r="Z76" i="90" s="1"/>
  <c r="BF80" i="90"/>
  <c r="Z80" i="90" s="1"/>
  <c r="BF85" i="90"/>
  <c r="Z85" i="90" s="1"/>
  <c r="BF89" i="90"/>
  <c r="Z89" i="90" s="1"/>
  <c r="BF93" i="90"/>
  <c r="Z93" i="90" s="1"/>
  <c r="BF97" i="90"/>
  <c r="Z97" i="90" s="1"/>
  <c r="BF101" i="90"/>
  <c r="Z101" i="90" s="1"/>
  <c r="BF105" i="90"/>
  <c r="Z105" i="90" s="1"/>
  <c r="BF109" i="90"/>
  <c r="Z109" i="90" s="1"/>
  <c r="BF113" i="90"/>
  <c r="Z113" i="90" s="1"/>
  <c r="BF117" i="90"/>
  <c r="Z117" i="90" s="1"/>
  <c r="BF121" i="90"/>
  <c r="Z121" i="90" s="1"/>
  <c r="BF125" i="90"/>
  <c r="Z125" i="90" s="1"/>
  <c r="BF129" i="90"/>
  <c r="Z129" i="90" s="1"/>
  <c r="BF133" i="90"/>
  <c r="Z133" i="90" s="1"/>
  <c r="BF137" i="90"/>
  <c r="Z137" i="90" s="1"/>
  <c r="BF141" i="90"/>
  <c r="Z141" i="90" s="1"/>
  <c r="BF146" i="90"/>
  <c r="Z146" i="90" s="1"/>
  <c r="BF148" i="90"/>
  <c r="Z148" i="90" s="1"/>
  <c r="BF153" i="90"/>
  <c r="Z153" i="90" s="1"/>
  <c r="BF157" i="90"/>
  <c r="Z157" i="90" s="1"/>
  <c r="BF161" i="90"/>
  <c r="Z161" i="90" s="1"/>
  <c r="BF164" i="90"/>
  <c r="Z164" i="90" s="1"/>
  <c r="BF168" i="90"/>
  <c r="Z168" i="90" s="1"/>
  <c r="BF172" i="90"/>
  <c r="Z172" i="90" s="1"/>
  <c r="BF177" i="90"/>
  <c r="Z177" i="90" s="1"/>
  <c r="BF181" i="90"/>
  <c r="Z181" i="90" s="1"/>
  <c r="BF185" i="90"/>
  <c r="Z185" i="90" s="1"/>
  <c r="BF189" i="90"/>
  <c r="Z189" i="90" s="1"/>
  <c r="BF193" i="90"/>
  <c r="Z193" i="90" s="1"/>
  <c r="BF197" i="90"/>
  <c r="Z197" i="90" s="1"/>
  <c r="BF198" i="90"/>
  <c r="Z198" i="90" s="1"/>
  <c r="BF202" i="90"/>
  <c r="Z202" i="90" s="1"/>
  <c r="BF208" i="90"/>
  <c r="Z208" i="90" s="1"/>
  <c r="BF211" i="90"/>
  <c r="Z211" i="90" s="1"/>
  <c r="BF215" i="90"/>
  <c r="Z215" i="90" s="1"/>
  <c r="BD168" i="90"/>
  <c r="X168" i="90" s="1"/>
  <c r="BD150" i="90"/>
  <c r="X150" i="90" s="1"/>
  <c r="BD117" i="90"/>
  <c r="X117" i="90" s="1"/>
  <c r="BD102" i="90"/>
  <c r="X102" i="90" s="1"/>
  <c r="BD89" i="90"/>
  <c r="X89" i="90" s="1"/>
  <c r="BD61" i="90"/>
  <c r="X61" i="90" s="1"/>
  <c r="BD45" i="90"/>
  <c r="X45" i="90" s="1"/>
  <c r="AY226" i="90"/>
  <c r="S226" i="90" s="1"/>
  <c r="AY209" i="90"/>
  <c r="S209" i="90" s="1"/>
  <c r="AY193" i="90"/>
  <c r="S193" i="90" s="1"/>
  <c r="AY177" i="90"/>
  <c r="S177" i="90" s="1"/>
  <c r="AY161" i="90"/>
  <c r="S161" i="90" s="1"/>
  <c r="AY145" i="90"/>
  <c r="S145" i="90" s="1"/>
  <c r="AY129" i="90"/>
  <c r="S129" i="90" s="1"/>
  <c r="AY113" i="90"/>
  <c r="S113" i="90" s="1"/>
  <c r="AY97" i="90"/>
  <c r="S97" i="90" s="1"/>
  <c r="AY81" i="90"/>
  <c r="S81" i="90" s="1"/>
  <c r="AY61" i="90"/>
  <c r="S61" i="90" s="1"/>
  <c r="AY45" i="90"/>
  <c r="S45" i="90" s="1"/>
  <c r="AY29" i="90"/>
  <c r="S29" i="90" s="1"/>
  <c r="BC70" i="90"/>
  <c r="W70" i="90" s="1"/>
  <c r="BC30" i="90"/>
  <c r="W30" i="90" s="1"/>
  <c r="BC34" i="90"/>
  <c r="W34" i="90" s="1"/>
  <c r="BC38" i="90"/>
  <c r="W38" i="90" s="1"/>
  <c r="BC42" i="90"/>
  <c r="W42" i="90" s="1"/>
  <c r="BC46" i="90"/>
  <c r="W46" i="90" s="1"/>
  <c r="BC50" i="90"/>
  <c r="W50" i="90" s="1"/>
  <c r="BC54" i="90"/>
  <c r="W54" i="90" s="1"/>
  <c r="BC58" i="90"/>
  <c r="W58" i="90" s="1"/>
  <c r="BC62" i="90"/>
  <c r="W62" i="90" s="1"/>
  <c r="BC65" i="90"/>
  <c r="W65" i="90" s="1"/>
  <c r="BC73" i="90"/>
  <c r="W73" i="90" s="1"/>
  <c r="BC77" i="90"/>
  <c r="W77" i="90" s="1"/>
  <c r="BC81" i="90"/>
  <c r="W81" i="90" s="1"/>
  <c r="BC85" i="90"/>
  <c r="W85" i="90" s="1"/>
  <c r="BC89" i="90"/>
  <c r="W89" i="90" s="1"/>
  <c r="BC93" i="90"/>
  <c r="W93" i="90" s="1"/>
  <c r="BC97" i="90"/>
  <c r="W97" i="90" s="1"/>
  <c r="BC101" i="90"/>
  <c r="W101" i="90" s="1"/>
  <c r="BC105" i="90"/>
  <c r="W105" i="90" s="1"/>
  <c r="BC109" i="90"/>
  <c r="W109" i="90" s="1"/>
  <c r="BC113" i="90"/>
  <c r="W113" i="90" s="1"/>
  <c r="BC117" i="90"/>
  <c r="W117" i="90" s="1"/>
  <c r="BC121" i="90"/>
  <c r="W121" i="90" s="1"/>
  <c r="BC125" i="90"/>
  <c r="W125" i="90" s="1"/>
  <c r="BC129" i="90"/>
  <c r="W129" i="90" s="1"/>
  <c r="BC133" i="90"/>
  <c r="W133" i="90" s="1"/>
  <c r="BC137" i="90"/>
  <c r="W137" i="90" s="1"/>
  <c r="BC141" i="90"/>
  <c r="W141" i="90" s="1"/>
  <c r="BC145" i="90"/>
  <c r="W145" i="90" s="1"/>
  <c r="BC149" i="90"/>
  <c r="W149" i="90" s="1"/>
  <c r="BC153" i="90"/>
  <c r="W153" i="90" s="1"/>
  <c r="BC157" i="90"/>
  <c r="W157" i="90" s="1"/>
  <c r="BC161" i="90"/>
  <c r="W161" i="90" s="1"/>
  <c r="BC163" i="90"/>
  <c r="W163" i="90" s="1"/>
  <c r="BC167" i="90"/>
  <c r="W167" i="90" s="1"/>
  <c r="BC171" i="90"/>
  <c r="W171" i="90" s="1"/>
  <c r="BC177" i="90"/>
  <c r="W177" i="90" s="1"/>
  <c r="BC181" i="90"/>
  <c r="W181" i="90" s="1"/>
  <c r="BC185" i="90"/>
  <c r="W185" i="90" s="1"/>
  <c r="BC189" i="90"/>
  <c r="W189" i="90" s="1"/>
  <c r="BC193" i="90"/>
  <c r="W193" i="90" s="1"/>
  <c r="BC197" i="90"/>
  <c r="W197" i="90" s="1"/>
  <c r="BC201" i="90"/>
  <c r="W201" i="90" s="1"/>
  <c r="BC205" i="90"/>
  <c r="W205" i="90" s="1"/>
  <c r="BC209" i="90"/>
  <c r="W209" i="90" s="1"/>
  <c r="BC213" i="90"/>
  <c r="W213" i="90" s="1"/>
  <c r="BC217" i="90"/>
  <c r="W217" i="90" s="1"/>
  <c r="BC221" i="90"/>
  <c r="W221" i="90" s="1"/>
  <c r="BC225" i="90"/>
  <c r="W225" i="90" s="1"/>
  <c r="BA28" i="90"/>
  <c r="U28" i="90" s="1"/>
  <c r="BA32" i="90"/>
  <c r="U32" i="90" s="1"/>
  <c r="BA36" i="90"/>
  <c r="U36" i="90" s="1"/>
  <c r="BA40" i="90"/>
  <c r="U40" i="90" s="1"/>
  <c r="BA44" i="90"/>
  <c r="U44" i="90" s="1"/>
  <c r="BA48" i="90"/>
  <c r="U48" i="90" s="1"/>
  <c r="BA52" i="90"/>
  <c r="U52" i="90" s="1"/>
  <c r="BA56" i="90"/>
  <c r="U56" i="90" s="1"/>
  <c r="BA60" i="90"/>
  <c r="U60" i="90" s="1"/>
  <c r="BA63" i="90"/>
  <c r="U63" i="90" s="1"/>
  <c r="BA87" i="90"/>
  <c r="U87" i="90" s="1"/>
  <c r="BA91" i="90"/>
  <c r="U91" i="90" s="1"/>
  <c r="BA68" i="90"/>
  <c r="U68" i="90" s="1"/>
  <c r="BA72" i="90"/>
  <c r="U72" i="90" s="1"/>
  <c r="BA76" i="90"/>
  <c r="U76" i="90" s="1"/>
  <c r="BA80" i="90"/>
  <c r="U80" i="90" s="1"/>
  <c r="BA92" i="90"/>
  <c r="U92" i="90" s="1"/>
  <c r="BA96" i="90"/>
  <c r="U96" i="90" s="1"/>
  <c r="BA100" i="90"/>
  <c r="U100" i="90" s="1"/>
  <c r="BA104" i="90"/>
  <c r="U104" i="90" s="1"/>
  <c r="BA108" i="90"/>
  <c r="U108" i="90" s="1"/>
  <c r="BA112" i="90"/>
  <c r="U112" i="90" s="1"/>
  <c r="BA116" i="90"/>
  <c r="U116" i="90" s="1"/>
  <c r="BA120" i="90"/>
  <c r="U120" i="90" s="1"/>
  <c r="BA124" i="90"/>
  <c r="U124" i="90" s="1"/>
  <c r="BA128" i="90"/>
  <c r="U128" i="90" s="1"/>
  <c r="BA132" i="90"/>
  <c r="U132" i="90" s="1"/>
  <c r="BA135" i="90"/>
  <c r="U135" i="90" s="1"/>
  <c r="BA139" i="90"/>
  <c r="U139" i="90" s="1"/>
  <c r="BA143" i="90"/>
  <c r="U143" i="90" s="1"/>
  <c r="BA166" i="90"/>
  <c r="U166" i="90" s="1"/>
  <c r="BA147" i="90"/>
  <c r="U147" i="90" s="1"/>
  <c r="BA151" i="90"/>
  <c r="U151" i="90" s="1"/>
  <c r="BA155" i="90"/>
  <c r="U155" i="90" s="1"/>
  <c r="BA159" i="90"/>
  <c r="U159" i="90" s="1"/>
  <c r="BA168" i="90"/>
  <c r="U168" i="90" s="1"/>
  <c r="BA172" i="90"/>
  <c r="U172" i="90" s="1"/>
  <c r="BA175" i="90"/>
  <c r="U175" i="90" s="1"/>
  <c r="BA179" i="90"/>
  <c r="U179" i="90" s="1"/>
  <c r="BA183" i="90"/>
  <c r="U183" i="90" s="1"/>
  <c r="BA188" i="90"/>
  <c r="U188" i="90" s="1"/>
  <c r="BA191" i="90"/>
  <c r="U191" i="90" s="1"/>
  <c r="BA196" i="90"/>
  <c r="U196" i="90" s="1"/>
  <c r="BA200" i="90"/>
  <c r="U200" i="90" s="1"/>
  <c r="BA204" i="90"/>
  <c r="U204" i="90" s="1"/>
  <c r="BA206" i="90"/>
  <c r="U206" i="90" s="1"/>
  <c r="BA210" i="90"/>
  <c r="U210" i="90" s="1"/>
  <c r="BJ29" i="90"/>
  <c r="AD29" i="90" s="1"/>
  <c r="BJ33" i="90"/>
  <c r="AD33" i="90" s="1"/>
  <c r="BJ37" i="90"/>
  <c r="AD37" i="90" s="1"/>
  <c r="BJ41" i="90"/>
  <c r="AD41" i="90" s="1"/>
  <c r="BJ45" i="90"/>
  <c r="AD45" i="90" s="1"/>
  <c r="BJ49" i="90"/>
  <c r="AD49" i="90" s="1"/>
  <c r="BJ53" i="90"/>
  <c r="AD53" i="90" s="1"/>
  <c r="BJ57" i="90"/>
  <c r="AD57" i="90" s="1"/>
  <c r="BJ61" i="90"/>
  <c r="AD61" i="90" s="1"/>
  <c r="BJ63" i="90"/>
  <c r="AD63" i="90" s="1"/>
  <c r="BJ67" i="90"/>
  <c r="AD67" i="90" s="1"/>
  <c r="BJ71" i="90"/>
  <c r="AD71" i="90" s="1"/>
  <c r="BJ75" i="90"/>
  <c r="AD75" i="90" s="1"/>
  <c r="BJ79" i="90"/>
  <c r="AD79" i="90" s="1"/>
  <c r="BJ83" i="90"/>
  <c r="AD83" i="90" s="1"/>
  <c r="BJ87" i="90"/>
  <c r="AD87" i="90" s="1"/>
  <c r="BJ91" i="90"/>
  <c r="AD91" i="90" s="1"/>
  <c r="BJ95" i="90"/>
  <c r="AD95" i="90" s="1"/>
  <c r="BJ99" i="90"/>
  <c r="AD99" i="90" s="1"/>
  <c r="BJ103" i="90"/>
  <c r="AD103" i="90" s="1"/>
  <c r="BJ107" i="90"/>
  <c r="AD107" i="90" s="1"/>
  <c r="BJ111" i="90"/>
  <c r="AD111" i="90" s="1"/>
  <c r="BJ115" i="90"/>
  <c r="AD115" i="90" s="1"/>
  <c r="BJ119" i="90"/>
  <c r="AD119" i="90" s="1"/>
  <c r="BJ123" i="90"/>
  <c r="AD123" i="90" s="1"/>
  <c r="BJ127" i="90"/>
  <c r="AD127" i="90" s="1"/>
  <c r="BJ131" i="90"/>
  <c r="AD131" i="90" s="1"/>
  <c r="BJ135" i="90"/>
  <c r="AD135" i="90" s="1"/>
  <c r="BJ139" i="90"/>
  <c r="AD139" i="90" s="1"/>
  <c r="BJ143" i="90"/>
  <c r="AD143" i="90" s="1"/>
  <c r="BJ149" i="90"/>
  <c r="AD149" i="90" s="1"/>
  <c r="BJ151" i="90"/>
  <c r="AD151" i="90" s="1"/>
  <c r="BJ155" i="90"/>
  <c r="AD155" i="90" s="1"/>
  <c r="BJ159" i="90"/>
  <c r="AD159" i="90" s="1"/>
  <c r="BJ163" i="90"/>
  <c r="AD163" i="90" s="1"/>
  <c r="BJ167" i="90"/>
  <c r="AD167" i="90" s="1"/>
  <c r="BJ171" i="90"/>
  <c r="AD171" i="90" s="1"/>
  <c r="BJ175" i="90"/>
  <c r="AD175" i="90" s="1"/>
  <c r="BJ179" i="90"/>
  <c r="AD179" i="90" s="1"/>
  <c r="BJ183" i="90"/>
  <c r="AD183" i="90" s="1"/>
  <c r="BJ186" i="90"/>
  <c r="AD186" i="90" s="1"/>
  <c r="BJ190" i="90"/>
  <c r="AD190" i="90" s="1"/>
  <c r="BJ194" i="90"/>
  <c r="AD194" i="90" s="1"/>
  <c r="BJ198" i="90"/>
  <c r="AD198" i="90" s="1"/>
  <c r="BJ202" i="90"/>
  <c r="AD202" i="90" s="1"/>
  <c r="BJ206" i="90"/>
  <c r="AD206" i="90" s="1"/>
  <c r="BJ219" i="90"/>
  <c r="AD219" i="90" s="1"/>
  <c r="BJ212" i="90"/>
  <c r="AD212" i="90" s="1"/>
  <c r="BJ217" i="90"/>
  <c r="AD217" i="90" s="1"/>
  <c r="BJ221" i="90"/>
  <c r="AD221" i="90" s="1"/>
  <c r="BJ227" i="90"/>
  <c r="AD227" i="90" s="1"/>
  <c r="BD222" i="90"/>
  <c r="X222" i="90" s="1"/>
  <c r="BD208" i="90"/>
  <c r="X208" i="90" s="1"/>
  <c r="BD190" i="90"/>
  <c r="X190" i="90" s="1"/>
  <c r="BD175" i="90"/>
  <c r="X175" i="90" s="1"/>
  <c r="BD159" i="90"/>
  <c r="X159" i="90" s="1"/>
  <c r="BD138" i="90"/>
  <c r="X138" i="90" s="1"/>
  <c r="BD130" i="90"/>
  <c r="X130" i="90" s="1"/>
  <c r="BD105" i="90"/>
  <c r="X105" i="90" s="1"/>
  <c r="BD93" i="90"/>
  <c r="X93" i="90" s="1"/>
  <c r="BD79" i="90"/>
  <c r="X79" i="90" s="1"/>
  <c r="BD52" i="90"/>
  <c r="X52" i="90" s="1"/>
  <c r="BD36" i="90"/>
  <c r="X36" i="90" s="1"/>
  <c r="BD66" i="90"/>
  <c r="X66" i="90" s="1"/>
  <c r="AY216" i="90"/>
  <c r="S216" i="90" s="1"/>
  <c r="AY200" i="90"/>
  <c r="S200" i="90" s="1"/>
  <c r="AY184" i="90"/>
  <c r="S184" i="90" s="1"/>
  <c r="AY167" i="90"/>
  <c r="S167" i="90" s="1"/>
  <c r="AY152" i="90"/>
  <c r="S152" i="90" s="1"/>
  <c r="AY136" i="90"/>
  <c r="S136" i="90" s="1"/>
  <c r="AY120" i="90"/>
  <c r="S120" i="90" s="1"/>
  <c r="AY104" i="90"/>
  <c r="S104" i="90" s="1"/>
  <c r="AY88" i="90"/>
  <c r="S88" i="90" s="1"/>
  <c r="AY72" i="90"/>
  <c r="S72" i="90" s="1"/>
  <c r="AY52" i="90"/>
  <c r="S52" i="90" s="1"/>
  <c r="AY36" i="90"/>
  <c r="S36" i="90" s="1"/>
  <c r="BB30" i="90"/>
  <c r="V30" i="90" s="1"/>
  <c r="BB34" i="90"/>
  <c r="V34" i="90" s="1"/>
  <c r="BB38" i="90"/>
  <c r="V38" i="90" s="1"/>
  <c r="BB42" i="90"/>
  <c r="V42" i="90" s="1"/>
  <c r="BB46" i="90"/>
  <c r="V46" i="90" s="1"/>
  <c r="BB50" i="90"/>
  <c r="V50" i="90" s="1"/>
  <c r="BB54" i="90"/>
  <c r="V54" i="90" s="1"/>
  <c r="BB58" i="90"/>
  <c r="V58" i="90" s="1"/>
  <c r="BB62" i="90"/>
  <c r="V62" i="90" s="1"/>
  <c r="BB65" i="90"/>
  <c r="V65" i="90" s="1"/>
  <c r="BB69" i="90"/>
  <c r="V69" i="90" s="1"/>
  <c r="BB73" i="90"/>
  <c r="V73" i="90" s="1"/>
  <c r="BB77" i="90"/>
  <c r="V77" i="90" s="1"/>
  <c r="BB81" i="90"/>
  <c r="V81" i="90" s="1"/>
  <c r="BB86" i="90"/>
  <c r="V86" i="90" s="1"/>
  <c r="BB90" i="90"/>
  <c r="V90" i="90" s="1"/>
  <c r="BB94" i="90"/>
  <c r="V94" i="90" s="1"/>
  <c r="BB98" i="90"/>
  <c r="V98" i="90" s="1"/>
  <c r="BB102" i="90"/>
  <c r="V102" i="90" s="1"/>
  <c r="BB106" i="90"/>
  <c r="V106" i="90" s="1"/>
  <c r="BB110" i="90"/>
  <c r="V110" i="90" s="1"/>
  <c r="BB114" i="90"/>
  <c r="V114" i="90" s="1"/>
  <c r="BB118" i="90"/>
  <c r="V118" i="90" s="1"/>
  <c r="BB122" i="90"/>
  <c r="V122" i="90" s="1"/>
  <c r="BB126" i="90"/>
  <c r="V126" i="90" s="1"/>
  <c r="BB130" i="90"/>
  <c r="V130" i="90" s="1"/>
  <c r="BB134" i="90"/>
  <c r="V134" i="90" s="1"/>
  <c r="BB138" i="90"/>
  <c r="V138" i="90" s="1"/>
  <c r="BB142" i="90"/>
  <c r="V142" i="90" s="1"/>
  <c r="BB149" i="90"/>
  <c r="V149" i="90" s="1"/>
  <c r="BB147" i="90"/>
  <c r="V147" i="90" s="1"/>
  <c r="BB154" i="90"/>
  <c r="V154" i="90" s="1"/>
  <c r="BB158" i="90"/>
  <c r="V158" i="90" s="1"/>
  <c r="BB162" i="90"/>
  <c r="V162" i="90" s="1"/>
  <c r="BB166" i="90"/>
  <c r="V166" i="90" s="1"/>
  <c r="BB170" i="90"/>
  <c r="V170" i="90" s="1"/>
  <c r="BB174" i="90"/>
  <c r="V174" i="90" s="1"/>
  <c r="BB178" i="90"/>
  <c r="V178" i="90" s="1"/>
  <c r="BB182" i="90"/>
  <c r="V182" i="90" s="1"/>
  <c r="BB191" i="90"/>
  <c r="V191" i="90" s="1"/>
  <c r="BB189" i="90"/>
  <c r="V189" i="90" s="1"/>
  <c r="BB193" i="90"/>
  <c r="V193" i="90" s="1"/>
  <c r="BB208" i="90"/>
  <c r="V208" i="90" s="1"/>
  <c r="BB199" i="90"/>
  <c r="V199" i="90" s="1"/>
  <c r="BB203" i="90"/>
  <c r="V203" i="90" s="1"/>
  <c r="BB207" i="90"/>
  <c r="V207" i="90" s="1"/>
  <c r="BB211" i="90"/>
  <c r="V211" i="90" s="1"/>
  <c r="BB215" i="90"/>
  <c r="V215" i="90" s="1"/>
  <c r="BB223" i="90"/>
  <c r="V223" i="90" s="1"/>
  <c r="BB226" i="90"/>
  <c r="V226" i="90" s="1"/>
  <c r="BI30" i="90"/>
  <c r="AC30" i="90" s="1"/>
  <c r="BI34" i="90"/>
  <c r="AC34" i="90" s="1"/>
  <c r="BI38" i="90"/>
  <c r="AC38" i="90" s="1"/>
  <c r="BI42" i="90"/>
  <c r="AC42" i="90" s="1"/>
  <c r="BI46" i="90"/>
  <c r="AC46" i="90" s="1"/>
  <c r="BI50" i="90"/>
  <c r="AC50" i="90" s="1"/>
  <c r="BI54" i="90"/>
  <c r="AC54" i="90" s="1"/>
  <c r="BI58" i="90"/>
  <c r="AC58" i="90" s="1"/>
  <c r="BI62" i="90"/>
  <c r="AC62" i="90" s="1"/>
  <c r="BI86" i="90"/>
  <c r="AC86" i="90" s="1"/>
  <c r="BI90" i="90"/>
  <c r="AC90" i="90" s="1"/>
  <c r="BI67" i="90"/>
  <c r="AC67" i="90" s="1"/>
  <c r="BI71" i="90"/>
  <c r="AC71" i="90" s="1"/>
  <c r="BI75" i="90"/>
  <c r="AC75" i="90" s="1"/>
  <c r="BI79" i="90"/>
  <c r="AC79" i="90" s="1"/>
  <c r="BI83" i="90"/>
  <c r="AC83" i="90" s="1"/>
  <c r="BI94" i="90"/>
  <c r="AC94" i="90" s="1"/>
  <c r="BI98" i="90"/>
  <c r="AC98" i="90" s="1"/>
  <c r="BI102" i="90"/>
  <c r="AC102" i="90" s="1"/>
  <c r="BI106" i="90"/>
  <c r="AC106" i="90" s="1"/>
  <c r="BI110" i="90"/>
  <c r="AC110" i="90" s="1"/>
  <c r="BI114" i="90"/>
  <c r="AC114" i="90" s="1"/>
  <c r="BI118" i="90"/>
  <c r="AC118" i="90" s="1"/>
  <c r="BI122" i="90"/>
  <c r="AC122" i="90" s="1"/>
  <c r="BI126" i="90"/>
  <c r="AC126" i="90" s="1"/>
  <c r="BI130" i="90"/>
  <c r="AC130" i="90" s="1"/>
  <c r="BI145" i="90"/>
  <c r="AC145" i="90" s="1"/>
  <c r="BI137" i="90"/>
  <c r="AC137" i="90" s="1"/>
  <c r="BI141" i="90"/>
  <c r="AC141" i="90" s="1"/>
  <c r="BI162" i="90"/>
  <c r="AC162" i="90" s="1"/>
  <c r="BI148" i="90"/>
  <c r="AC148" i="90" s="1"/>
  <c r="BI152" i="90"/>
  <c r="AC152" i="90" s="1"/>
  <c r="BI156" i="90"/>
  <c r="AC156" i="90" s="1"/>
  <c r="BI160" i="90"/>
  <c r="AC160" i="90" s="1"/>
  <c r="BI166" i="90"/>
  <c r="AC166" i="90" s="1"/>
  <c r="BI170" i="90"/>
  <c r="AC170" i="90" s="1"/>
  <c r="BI173" i="90"/>
  <c r="AC173" i="90" s="1"/>
  <c r="BI177" i="90"/>
  <c r="AC177" i="90" s="1"/>
  <c r="BI181" i="90"/>
  <c r="AC181" i="90" s="1"/>
  <c r="BI185" i="90"/>
  <c r="AC185" i="90" s="1"/>
  <c r="BI190" i="90"/>
  <c r="AC190" i="90" s="1"/>
  <c r="BI193" i="90"/>
  <c r="AC193" i="90" s="1"/>
  <c r="BI198" i="90"/>
  <c r="AC198" i="90" s="1"/>
  <c r="BI202" i="90"/>
  <c r="AC202" i="90" s="1"/>
  <c r="BI213" i="90"/>
  <c r="AC213" i="90" s="1"/>
  <c r="BI209" i="90"/>
  <c r="AC209" i="90" s="1"/>
  <c r="BI215" i="90"/>
  <c r="AC215" i="90" s="1"/>
  <c r="BI217" i="90"/>
  <c r="AC217" i="90" s="1"/>
  <c r="BI222" i="90"/>
  <c r="AC222" i="90" s="1"/>
  <c r="BD214" i="90"/>
  <c r="X214" i="90" s="1"/>
  <c r="BD123" i="90"/>
  <c r="X123" i="90" s="1"/>
  <c r="BD111" i="90"/>
  <c r="X111" i="90" s="1"/>
  <c r="BD99" i="90"/>
  <c r="X99" i="90" s="1"/>
  <c r="BD86" i="90"/>
  <c r="X86" i="90" s="1"/>
  <c r="BD75" i="90"/>
  <c r="X75" i="90" s="1"/>
  <c r="AY224" i="90"/>
  <c r="S224" i="90" s="1"/>
  <c r="AY206" i="90"/>
  <c r="S206" i="90" s="1"/>
  <c r="AY190" i="90"/>
  <c r="S190" i="90" s="1"/>
  <c r="AY174" i="90"/>
  <c r="S174" i="90" s="1"/>
  <c r="AY158" i="90"/>
  <c r="S158" i="90" s="1"/>
  <c r="AY142" i="90"/>
  <c r="S142" i="90" s="1"/>
  <c r="AY126" i="90"/>
  <c r="S126" i="90" s="1"/>
  <c r="AY110" i="90"/>
  <c r="S110" i="90" s="1"/>
  <c r="AY94" i="90"/>
  <c r="S94" i="90" s="1"/>
  <c r="AY78" i="90"/>
  <c r="S78" i="90" s="1"/>
  <c r="AY58" i="90"/>
  <c r="S58" i="90" s="1"/>
  <c r="AY42" i="90"/>
  <c r="S42" i="90" s="1"/>
  <c r="AY65" i="90"/>
  <c r="S65" i="90" s="1"/>
  <c r="BH63" i="90"/>
  <c r="AB63" i="90" s="1"/>
  <c r="BH72" i="90"/>
  <c r="AB72" i="90" s="1"/>
  <c r="BH29" i="90"/>
  <c r="AB29" i="90" s="1"/>
  <c r="BH33" i="90"/>
  <c r="AB33" i="90" s="1"/>
  <c r="BH37" i="90"/>
  <c r="AB37" i="90" s="1"/>
  <c r="BH41" i="90"/>
  <c r="AB41" i="90" s="1"/>
  <c r="BH45" i="90"/>
  <c r="AB45" i="90" s="1"/>
  <c r="BH49" i="90"/>
  <c r="AB49" i="90" s="1"/>
  <c r="BH53" i="90"/>
  <c r="AB53" i="90" s="1"/>
  <c r="BH57" i="90"/>
  <c r="AB57" i="90" s="1"/>
  <c r="BH61" i="90"/>
  <c r="AB61" i="90" s="1"/>
  <c r="BH71" i="90"/>
  <c r="AB71" i="90" s="1"/>
  <c r="BH79" i="90"/>
  <c r="AB79" i="90" s="1"/>
  <c r="BH83" i="90"/>
  <c r="AB83" i="90" s="1"/>
  <c r="BH116" i="90"/>
  <c r="AB116" i="90" s="1"/>
  <c r="BH146" i="90"/>
  <c r="AB146" i="90" s="1"/>
  <c r="BH145" i="90"/>
  <c r="AB145" i="90" s="1"/>
  <c r="BH153" i="90"/>
  <c r="AB153" i="90" s="1"/>
  <c r="BH157" i="90"/>
  <c r="AB157" i="90" s="1"/>
  <c r="BH161" i="90"/>
  <c r="AB161" i="90" s="1"/>
  <c r="BH198" i="90"/>
  <c r="AB198" i="90" s="1"/>
  <c r="BH192" i="90"/>
  <c r="AB192" i="90" s="1"/>
  <c r="BH196" i="90"/>
  <c r="AB196" i="90" s="1"/>
  <c r="BH211" i="90"/>
  <c r="AB211" i="90" s="1"/>
  <c r="BH214" i="90"/>
  <c r="AB214" i="90" s="1"/>
  <c r="BH218" i="90"/>
  <c r="AB218" i="90" s="1"/>
  <c r="BF30" i="90"/>
  <c r="Z30" i="90" s="1"/>
  <c r="BF34" i="90"/>
  <c r="Z34" i="90" s="1"/>
  <c r="BF38" i="90"/>
  <c r="Z38" i="90" s="1"/>
  <c r="BF42" i="90"/>
  <c r="Z42" i="90" s="1"/>
  <c r="BF46" i="90"/>
  <c r="Z46" i="90" s="1"/>
  <c r="BF50" i="90"/>
  <c r="Z50" i="90" s="1"/>
  <c r="BF54" i="90"/>
  <c r="Z54" i="90" s="1"/>
  <c r="BF58" i="90"/>
  <c r="Z58" i="90" s="1"/>
  <c r="BF62" i="90"/>
  <c r="Z62" i="90" s="1"/>
  <c r="BF65" i="90"/>
  <c r="Z65" i="90" s="1"/>
  <c r="BF69" i="90"/>
  <c r="Z69" i="90" s="1"/>
  <c r="BF73" i="90"/>
  <c r="Z73" i="90" s="1"/>
  <c r="BF77" i="90"/>
  <c r="Z77" i="90" s="1"/>
  <c r="BF81" i="90"/>
  <c r="Z81" i="90" s="1"/>
  <c r="BF86" i="90"/>
  <c r="Z86" i="90" s="1"/>
  <c r="BF90" i="90"/>
  <c r="Z90" i="90" s="1"/>
  <c r="BF94" i="90"/>
  <c r="Z94" i="90" s="1"/>
  <c r="BF98" i="90"/>
  <c r="Z98" i="90" s="1"/>
  <c r="BF102" i="90"/>
  <c r="Z102" i="90" s="1"/>
  <c r="BF106" i="90"/>
  <c r="Z106" i="90" s="1"/>
  <c r="BF110" i="90"/>
  <c r="Z110" i="90" s="1"/>
  <c r="BF114" i="90"/>
  <c r="Z114" i="90" s="1"/>
  <c r="BF118" i="90"/>
  <c r="Z118" i="90" s="1"/>
  <c r="BF122" i="90"/>
  <c r="Z122" i="90" s="1"/>
  <c r="BF126" i="90"/>
  <c r="Z126" i="90" s="1"/>
  <c r="BF130" i="90"/>
  <c r="Z130" i="90" s="1"/>
  <c r="BF134" i="90"/>
  <c r="Z134" i="90" s="1"/>
  <c r="BF138" i="90"/>
  <c r="Z138" i="90" s="1"/>
  <c r="BF142" i="90"/>
  <c r="Z142" i="90" s="1"/>
  <c r="BF150" i="90"/>
  <c r="Z150" i="90" s="1"/>
  <c r="BF149" i="90"/>
  <c r="Z149" i="90" s="1"/>
  <c r="BF154" i="90"/>
  <c r="Z154" i="90" s="1"/>
  <c r="BF158" i="90"/>
  <c r="Z158" i="90" s="1"/>
  <c r="BF173" i="90"/>
  <c r="Z173" i="90" s="1"/>
  <c r="BF165" i="90"/>
  <c r="Z165" i="90" s="1"/>
  <c r="BF169" i="90"/>
  <c r="Z169" i="90" s="1"/>
  <c r="BF174" i="90"/>
  <c r="Z174" i="90" s="1"/>
  <c r="BF178" i="90"/>
  <c r="Z178" i="90" s="1"/>
  <c r="BF182" i="90"/>
  <c r="Z182" i="90" s="1"/>
  <c r="BF186" i="90"/>
  <c r="Z186" i="90" s="1"/>
  <c r="BF190" i="90"/>
  <c r="Z190" i="90" s="1"/>
  <c r="BF194" i="90"/>
  <c r="Z194" i="90" s="1"/>
  <c r="BF206" i="90"/>
  <c r="Z206" i="90" s="1"/>
  <c r="BF199" i="90"/>
  <c r="Z199" i="90" s="1"/>
  <c r="BF203" i="90"/>
  <c r="Z203" i="90" s="1"/>
  <c r="BF210" i="90"/>
  <c r="Z210" i="90" s="1"/>
  <c r="BF212" i="90"/>
  <c r="Z212" i="90" s="1"/>
  <c r="BF218" i="90"/>
  <c r="Z218" i="90" s="1"/>
  <c r="BD213" i="90"/>
  <c r="X213" i="90" s="1"/>
  <c r="BD201" i="90"/>
  <c r="X201" i="90" s="1"/>
  <c r="BD164" i="90"/>
  <c r="X164" i="90" s="1"/>
  <c r="BD143" i="90"/>
  <c r="X143" i="90" s="1"/>
  <c r="BD122" i="90"/>
  <c r="X122" i="90" s="1"/>
  <c r="BD110" i="90"/>
  <c r="X110" i="90" s="1"/>
  <c r="BD98" i="90"/>
  <c r="X98" i="90" s="1"/>
  <c r="BD85" i="90"/>
  <c r="X85" i="90" s="1"/>
  <c r="BD57" i="90"/>
  <c r="X57" i="90" s="1"/>
  <c r="BD41" i="90"/>
  <c r="X41" i="90" s="1"/>
  <c r="BD71" i="90"/>
  <c r="X71" i="90" s="1"/>
  <c r="AY221" i="90"/>
  <c r="S221" i="90" s="1"/>
  <c r="AY205" i="90"/>
  <c r="S205" i="90" s="1"/>
  <c r="AY189" i="90"/>
  <c r="S189" i="90" s="1"/>
  <c r="AY172" i="90"/>
  <c r="S172" i="90" s="1"/>
  <c r="AY157" i="90"/>
  <c r="S157" i="90" s="1"/>
  <c r="AY141" i="90"/>
  <c r="S141" i="90" s="1"/>
  <c r="AY125" i="90"/>
  <c r="S125" i="90" s="1"/>
  <c r="AY109" i="90"/>
  <c r="S109" i="90" s="1"/>
  <c r="AY93" i="90"/>
  <c r="S93" i="90" s="1"/>
  <c r="AY77" i="90"/>
  <c r="S77" i="90" s="1"/>
  <c r="AY57" i="90"/>
  <c r="S57" i="90" s="1"/>
  <c r="AY41" i="90"/>
  <c r="S41" i="90" s="1"/>
  <c r="AY63" i="90"/>
  <c r="S63" i="90" s="1"/>
  <c r="BC67" i="90"/>
  <c r="W67" i="90" s="1"/>
  <c r="BC31" i="90"/>
  <c r="W31" i="90" s="1"/>
  <c r="BC35" i="90"/>
  <c r="W35" i="90" s="1"/>
  <c r="BC39" i="90"/>
  <c r="W39" i="90" s="1"/>
  <c r="BC43" i="90"/>
  <c r="W43" i="90" s="1"/>
  <c r="BC47" i="90"/>
  <c r="W47" i="90" s="1"/>
  <c r="BC51" i="90"/>
  <c r="W51" i="90" s="1"/>
  <c r="BC55" i="90"/>
  <c r="W55" i="90" s="1"/>
  <c r="BC59" i="90"/>
  <c r="W59" i="90" s="1"/>
  <c r="BC64" i="90"/>
  <c r="W64" i="90" s="1"/>
  <c r="BC69" i="90"/>
  <c r="W69" i="90" s="1"/>
  <c r="BC74" i="90"/>
  <c r="W74" i="90" s="1"/>
  <c r="BC78" i="90"/>
  <c r="W78" i="90" s="1"/>
  <c r="BC82" i="90"/>
  <c r="W82" i="90" s="1"/>
  <c r="BC86" i="90"/>
  <c r="W86" i="90" s="1"/>
  <c r="BC90" i="90"/>
  <c r="W90" i="90" s="1"/>
  <c r="BC94" i="90"/>
  <c r="W94" i="90" s="1"/>
  <c r="BC98" i="90"/>
  <c r="W98" i="90" s="1"/>
  <c r="BC102" i="90"/>
  <c r="W102" i="90" s="1"/>
  <c r="BC106" i="90"/>
  <c r="W106" i="90" s="1"/>
  <c r="BC110" i="90"/>
  <c r="W110" i="90" s="1"/>
  <c r="BC114" i="90"/>
  <c r="W114" i="90" s="1"/>
  <c r="BC118" i="90"/>
  <c r="W118" i="90" s="1"/>
  <c r="BC122" i="90"/>
  <c r="W122" i="90" s="1"/>
  <c r="BC126" i="90"/>
  <c r="W126" i="90" s="1"/>
  <c r="BC130" i="90"/>
  <c r="W130" i="90" s="1"/>
  <c r="BC134" i="90"/>
  <c r="W134" i="90" s="1"/>
  <c r="BC138" i="90"/>
  <c r="W138" i="90" s="1"/>
  <c r="BC142" i="90"/>
  <c r="W142" i="90" s="1"/>
  <c r="BC146" i="90"/>
  <c r="W146" i="90" s="1"/>
  <c r="BC150" i="90"/>
  <c r="W150" i="90" s="1"/>
  <c r="BC154" i="90"/>
  <c r="W154" i="90" s="1"/>
  <c r="BC158" i="90"/>
  <c r="W158" i="90" s="1"/>
  <c r="BC175" i="90"/>
  <c r="W175" i="90" s="1"/>
  <c r="BC164" i="90"/>
  <c r="W164" i="90" s="1"/>
  <c r="BC168" i="90"/>
  <c r="W168" i="90" s="1"/>
  <c r="BC172" i="90"/>
  <c r="W172" i="90" s="1"/>
  <c r="BC178" i="90"/>
  <c r="W178" i="90" s="1"/>
  <c r="BC182" i="90"/>
  <c r="W182" i="90" s="1"/>
  <c r="BC186" i="90"/>
  <c r="W186" i="90" s="1"/>
  <c r="BC190" i="90"/>
  <c r="W190" i="90" s="1"/>
  <c r="BC194" i="90"/>
  <c r="W194" i="90" s="1"/>
  <c r="BC198" i="90"/>
  <c r="W198" i="90" s="1"/>
  <c r="BC202" i="90"/>
  <c r="W202" i="90" s="1"/>
  <c r="BC206" i="90"/>
  <c r="W206" i="90" s="1"/>
  <c r="BC210" i="90"/>
  <c r="W210" i="90" s="1"/>
  <c r="BC214" i="90"/>
  <c r="W214" i="90" s="1"/>
  <c r="BC218" i="90"/>
  <c r="W218" i="90" s="1"/>
  <c r="BC222" i="90"/>
  <c r="W222" i="90" s="1"/>
  <c r="BC226" i="90"/>
  <c r="W226" i="90" s="1"/>
  <c r="BA29" i="90"/>
  <c r="U29" i="90" s="1"/>
  <c r="BA33" i="90"/>
  <c r="U33" i="90" s="1"/>
  <c r="BA37" i="90"/>
  <c r="U37" i="90" s="1"/>
  <c r="BA41" i="90"/>
  <c r="U41" i="90" s="1"/>
  <c r="BA45" i="90"/>
  <c r="U45" i="90" s="1"/>
  <c r="BA49" i="90"/>
  <c r="U49" i="90" s="1"/>
  <c r="BA53" i="90"/>
  <c r="U53" i="90" s="1"/>
  <c r="BA57" i="90"/>
  <c r="U57" i="90" s="1"/>
  <c r="BA61" i="90"/>
  <c r="U61" i="90" s="1"/>
  <c r="BA84" i="90"/>
  <c r="U84" i="90" s="1"/>
  <c r="BA88" i="90"/>
  <c r="U88" i="90" s="1"/>
  <c r="BA65" i="90"/>
  <c r="U65" i="90" s="1"/>
  <c r="BA69" i="90"/>
  <c r="U69" i="90" s="1"/>
  <c r="BA73" i="90"/>
  <c r="U73" i="90" s="1"/>
  <c r="BA77" i="90"/>
  <c r="U77" i="90" s="1"/>
  <c r="BA81" i="90"/>
  <c r="U81" i="90" s="1"/>
  <c r="BA93" i="90"/>
  <c r="U93" i="90" s="1"/>
  <c r="BA97" i="90"/>
  <c r="U97" i="90" s="1"/>
  <c r="BA101" i="90"/>
  <c r="U101" i="90" s="1"/>
  <c r="BA105" i="90"/>
  <c r="U105" i="90" s="1"/>
  <c r="BA109" i="90"/>
  <c r="U109" i="90" s="1"/>
  <c r="BA113" i="90"/>
  <c r="U113" i="90" s="1"/>
  <c r="BA117" i="90"/>
  <c r="U117" i="90" s="1"/>
  <c r="BA121" i="90"/>
  <c r="U121" i="90" s="1"/>
  <c r="BA125" i="90"/>
  <c r="U125" i="90" s="1"/>
  <c r="BA129" i="90"/>
  <c r="U129" i="90" s="1"/>
  <c r="BA133" i="90"/>
  <c r="U133" i="90" s="1"/>
  <c r="BA136" i="90"/>
  <c r="U136" i="90" s="1"/>
  <c r="BA140" i="90"/>
  <c r="U140" i="90" s="1"/>
  <c r="BA144" i="90"/>
  <c r="U144" i="90" s="1"/>
  <c r="BA162" i="90"/>
  <c r="U162" i="90" s="1"/>
  <c r="BA148" i="90"/>
  <c r="U148" i="90" s="1"/>
  <c r="BA152" i="90"/>
  <c r="U152" i="90" s="1"/>
  <c r="BA156" i="90"/>
  <c r="U156" i="90" s="1"/>
  <c r="BA160" i="90"/>
  <c r="U160" i="90" s="1"/>
  <c r="BA169" i="90"/>
  <c r="U169" i="90" s="1"/>
  <c r="BA186" i="90"/>
  <c r="U186" i="90" s="1"/>
  <c r="BA176" i="90"/>
  <c r="U176" i="90" s="1"/>
  <c r="BA180" i="90"/>
  <c r="U180" i="90" s="1"/>
  <c r="BA184" i="90"/>
  <c r="U184" i="90" s="1"/>
  <c r="BA189" i="90"/>
  <c r="U189" i="90" s="1"/>
  <c r="BA192" i="90"/>
  <c r="U192" i="90" s="1"/>
  <c r="BA197" i="90"/>
  <c r="U197" i="90" s="1"/>
  <c r="BA201" i="90"/>
  <c r="U201" i="90" s="1"/>
  <c r="BA205" i="90"/>
  <c r="U205" i="90" s="1"/>
  <c r="BA207" i="90"/>
  <c r="U207" i="90" s="1"/>
  <c r="BA213" i="90"/>
  <c r="U213" i="90" s="1"/>
  <c r="BA216" i="90"/>
  <c r="U216" i="90" s="1"/>
  <c r="BJ30" i="90"/>
  <c r="AD30" i="90" s="1"/>
  <c r="BJ34" i="90"/>
  <c r="AD34" i="90" s="1"/>
  <c r="BJ38" i="90"/>
  <c r="AD38" i="90" s="1"/>
  <c r="BJ42" i="90"/>
  <c r="AD42" i="90" s="1"/>
  <c r="BJ46" i="90"/>
  <c r="AD46" i="90" s="1"/>
  <c r="BJ50" i="90"/>
  <c r="AD50" i="90" s="1"/>
  <c r="BJ54" i="90"/>
  <c r="AD54" i="90" s="1"/>
  <c r="BJ58" i="90"/>
  <c r="AD58" i="90" s="1"/>
  <c r="BJ62" i="90"/>
  <c r="AD62" i="90" s="1"/>
  <c r="BJ64" i="90"/>
  <c r="AD64" i="90" s="1"/>
  <c r="BJ68" i="90"/>
  <c r="AD68" i="90" s="1"/>
  <c r="BJ72" i="90"/>
  <c r="AD72" i="90" s="1"/>
  <c r="BJ76" i="90"/>
  <c r="AD76" i="90" s="1"/>
  <c r="BJ80" i="90"/>
  <c r="AD80" i="90" s="1"/>
  <c r="BJ84" i="90"/>
  <c r="AD84" i="90" s="1"/>
  <c r="BJ88" i="90"/>
  <c r="AD88" i="90" s="1"/>
  <c r="BJ92" i="90"/>
  <c r="AD92" i="90" s="1"/>
  <c r="BJ96" i="90"/>
  <c r="AD96" i="90" s="1"/>
  <c r="BJ100" i="90"/>
  <c r="AD100" i="90" s="1"/>
  <c r="BJ104" i="90"/>
  <c r="AD104" i="90" s="1"/>
  <c r="BJ108" i="90"/>
  <c r="AD108" i="90" s="1"/>
  <c r="BJ112" i="90"/>
  <c r="AD112" i="90" s="1"/>
  <c r="BJ116" i="90"/>
  <c r="AD116" i="90" s="1"/>
  <c r="BJ120" i="90"/>
  <c r="AD120" i="90" s="1"/>
  <c r="BJ124" i="90"/>
  <c r="AD124" i="90" s="1"/>
  <c r="BJ128" i="90"/>
  <c r="AD128" i="90" s="1"/>
  <c r="BJ132" i="90"/>
  <c r="AD132" i="90" s="1"/>
  <c r="BJ136" i="90"/>
  <c r="AD136" i="90" s="1"/>
  <c r="BJ140" i="90"/>
  <c r="AD140" i="90" s="1"/>
  <c r="BJ144" i="90"/>
  <c r="AD144" i="90" s="1"/>
  <c r="BJ146" i="90"/>
  <c r="AD146" i="90" s="1"/>
  <c r="BJ152" i="90"/>
  <c r="AD152" i="90" s="1"/>
  <c r="BJ156" i="90"/>
  <c r="AD156" i="90" s="1"/>
  <c r="BJ160" i="90"/>
  <c r="AD160" i="90" s="1"/>
  <c r="BJ164" i="90"/>
  <c r="AD164" i="90" s="1"/>
  <c r="BJ168" i="90"/>
  <c r="AD168" i="90" s="1"/>
  <c r="BJ172" i="90"/>
  <c r="AD172" i="90" s="1"/>
  <c r="BJ176" i="90"/>
  <c r="AD176" i="90" s="1"/>
  <c r="BJ180" i="90"/>
  <c r="AD180" i="90" s="1"/>
  <c r="BJ184" i="90"/>
  <c r="AD184" i="90" s="1"/>
  <c r="BJ187" i="90"/>
  <c r="AD187" i="90" s="1"/>
  <c r="BJ191" i="90"/>
  <c r="AD191" i="90" s="1"/>
  <c r="BJ195" i="90"/>
  <c r="AD195" i="90" s="1"/>
  <c r="BJ199" i="90"/>
  <c r="AD199" i="90" s="1"/>
  <c r="BJ203" i="90"/>
  <c r="AD203" i="90" s="1"/>
  <c r="BJ209" i="90"/>
  <c r="AD209" i="90" s="1"/>
  <c r="BJ216" i="90"/>
  <c r="AD216" i="90" s="1"/>
  <c r="BJ213" i="90"/>
  <c r="AD213" i="90" s="1"/>
  <c r="BJ218" i="90"/>
  <c r="AD218" i="90" s="1"/>
  <c r="BJ224" i="90"/>
  <c r="AD224" i="90" s="1"/>
  <c r="BD219" i="90"/>
  <c r="X219" i="90" s="1"/>
  <c r="BD194" i="90"/>
  <c r="X194" i="90" s="1"/>
  <c r="BD191" i="90"/>
  <c r="X191" i="90" s="1"/>
  <c r="BD171" i="90"/>
  <c r="X171" i="90" s="1"/>
  <c r="BD155" i="90"/>
  <c r="X155" i="90" s="1"/>
  <c r="BD134" i="90"/>
  <c r="X134" i="90" s="1"/>
  <c r="BD126" i="90"/>
  <c r="X126" i="90" s="1"/>
  <c r="BD119" i="90"/>
  <c r="X119" i="90" s="1"/>
  <c r="BD84" i="90"/>
  <c r="X84" i="90" s="1"/>
  <c r="BD68" i="90"/>
  <c r="X68" i="90" s="1"/>
  <c r="BD48" i="90"/>
  <c r="X48" i="90" s="1"/>
  <c r="BD32" i="90"/>
  <c r="X32" i="90" s="1"/>
  <c r="BD65" i="90"/>
  <c r="X65" i="90" s="1"/>
  <c r="AY212" i="90"/>
  <c r="S212" i="90" s="1"/>
  <c r="AY196" i="90"/>
  <c r="S196" i="90" s="1"/>
  <c r="AY180" i="90"/>
  <c r="S180" i="90" s="1"/>
  <c r="AY163" i="90"/>
  <c r="S163" i="90" s="1"/>
  <c r="AY148" i="90"/>
  <c r="S148" i="90" s="1"/>
  <c r="AY132" i="90"/>
  <c r="S132" i="90" s="1"/>
  <c r="AY116" i="90"/>
  <c r="S116" i="90" s="1"/>
  <c r="AY100" i="90"/>
  <c r="S100" i="90" s="1"/>
  <c r="AY84" i="90"/>
  <c r="S84" i="90" s="1"/>
  <c r="AY70" i="90"/>
  <c r="S70" i="90" s="1"/>
  <c r="AY48" i="90"/>
  <c r="S48" i="90" s="1"/>
  <c r="AY32" i="90"/>
  <c r="S32" i="90" s="1"/>
  <c r="BB27" i="90"/>
  <c r="V27" i="90" s="1"/>
  <c r="BB31" i="90"/>
  <c r="V31" i="90" s="1"/>
  <c r="BB35" i="90"/>
  <c r="V35" i="90" s="1"/>
  <c r="BB39" i="90"/>
  <c r="V39" i="90" s="1"/>
  <c r="BB43" i="90"/>
  <c r="V43" i="90" s="1"/>
  <c r="BB47" i="90"/>
  <c r="V47" i="90" s="1"/>
  <c r="BB51" i="90"/>
  <c r="V51" i="90" s="1"/>
  <c r="BB55" i="90"/>
  <c r="V55" i="90" s="1"/>
  <c r="BB59" i="90"/>
  <c r="V59" i="90" s="1"/>
  <c r="BB84" i="90"/>
  <c r="V84" i="90" s="1"/>
  <c r="BB66" i="90"/>
  <c r="V66" i="90" s="1"/>
  <c r="BB70" i="90"/>
  <c r="V70" i="90" s="1"/>
  <c r="BB74" i="90"/>
  <c r="V74" i="90" s="1"/>
  <c r="BB78" i="90"/>
  <c r="V78" i="90" s="1"/>
  <c r="BB82" i="90"/>
  <c r="V82" i="90" s="1"/>
  <c r="BB87" i="90"/>
  <c r="V87" i="90" s="1"/>
  <c r="BB91" i="90"/>
  <c r="V91" i="90" s="1"/>
  <c r="BB95" i="90"/>
  <c r="V95" i="90" s="1"/>
  <c r="BB99" i="90"/>
  <c r="V99" i="90" s="1"/>
  <c r="BB103" i="90"/>
  <c r="V103" i="90" s="1"/>
  <c r="BB107" i="90"/>
  <c r="V107" i="90" s="1"/>
  <c r="BB111" i="90"/>
  <c r="V111" i="90" s="1"/>
  <c r="BB115" i="90"/>
  <c r="V115" i="90" s="1"/>
  <c r="BB119" i="90"/>
  <c r="V119" i="90" s="1"/>
  <c r="BB123" i="90"/>
  <c r="V123" i="90" s="1"/>
  <c r="BB127" i="90"/>
  <c r="V127" i="90" s="1"/>
  <c r="BB131" i="90"/>
  <c r="V131" i="90" s="1"/>
  <c r="BB135" i="90"/>
  <c r="V135" i="90" s="1"/>
  <c r="BB139" i="90"/>
  <c r="V139" i="90" s="1"/>
  <c r="BB143" i="90"/>
  <c r="V143" i="90" s="1"/>
  <c r="BB146" i="90"/>
  <c r="V146" i="90" s="1"/>
  <c r="BB151" i="90"/>
  <c r="V151" i="90" s="1"/>
  <c r="BB155" i="90"/>
  <c r="V155" i="90" s="1"/>
  <c r="BB159" i="90"/>
  <c r="V159" i="90" s="1"/>
  <c r="BB163" i="90"/>
  <c r="V163" i="90" s="1"/>
  <c r="BB167" i="90"/>
  <c r="V167" i="90" s="1"/>
  <c r="BB171" i="90"/>
  <c r="V171" i="90" s="1"/>
  <c r="BB175" i="90"/>
  <c r="V175" i="90" s="1"/>
  <c r="BB179" i="90"/>
  <c r="V179" i="90" s="1"/>
  <c r="BB183" i="90"/>
  <c r="V183" i="90" s="1"/>
  <c r="BB186" i="90"/>
  <c r="V186" i="90" s="1"/>
  <c r="BB190" i="90"/>
  <c r="V190" i="90" s="1"/>
  <c r="BB194" i="90"/>
  <c r="V194" i="90" s="1"/>
  <c r="BB209" i="90"/>
  <c r="V209" i="90" s="1"/>
  <c r="BB200" i="90"/>
  <c r="V200" i="90" s="1"/>
  <c r="BB204" i="90"/>
  <c r="V204" i="90" s="1"/>
  <c r="BB217" i="90"/>
  <c r="V217" i="90" s="1"/>
  <c r="BB212" i="90"/>
  <c r="V212" i="90" s="1"/>
  <c r="BB219" i="90"/>
  <c r="V219" i="90" s="1"/>
  <c r="BB224" i="90"/>
  <c r="V224" i="90" s="1"/>
  <c r="BB227" i="90"/>
  <c r="V227" i="90" s="1"/>
  <c r="BD203" i="90"/>
  <c r="X203" i="90" s="1"/>
  <c r="BD63" i="90"/>
  <c r="X63" i="90" s="1"/>
  <c r="AY195" i="90"/>
  <c r="S195" i="90" s="1"/>
  <c r="AY147" i="90"/>
  <c r="S147" i="90" s="1"/>
  <c r="BI27" i="90"/>
  <c r="AC27" i="90" s="1"/>
  <c r="BI31" i="90"/>
  <c r="AC31" i="90" s="1"/>
  <c r="BI35" i="90"/>
  <c r="AC35" i="90" s="1"/>
  <c r="BI39" i="90"/>
  <c r="AC39" i="90" s="1"/>
  <c r="BI43" i="90"/>
  <c r="AC43" i="90" s="1"/>
  <c r="BI47" i="90"/>
  <c r="AC47" i="90" s="1"/>
  <c r="BI51" i="90"/>
  <c r="AC51" i="90" s="1"/>
  <c r="BI55" i="90"/>
  <c r="AC55" i="90" s="1"/>
  <c r="BI59" i="90"/>
  <c r="AC59" i="90" s="1"/>
  <c r="BI63" i="90"/>
  <c r="AC63" i="90" s="1"/>
  <c r="BI87" i="90"/>
  <c r="AC87" i="90" s="1"/>
  <c r="BI91" i="90"/>
  <c r="AC91" i="90" s="1"/>
  <c r="BI68" i="90"/>
  <c r="AC68" i="90" s="1"/>
  <c r="BI72" i="90"/>
  <c r="AC72" i="90" s="1"/>
  <c r="BI76" i="90"/>
  <c r="AC76" i="90" s="1"/>
  <c r="BI80" i="90"/>
  <c r="AC80" i="90" s="1"/>
  <c r="BI84" i="90"/>
  <c r="AC84" i="90" s="1"/>
  <c r="BI95" i="90"/>
  <c r="AC95" i="90" s="1"/>
  <c r="BI99" i="90"/>
  <c r="AC99" i="90" s="1"/>
  <c r="BI103" i="90"/>
  <c r="AC103" i="90" s="1"/>
  <c r="BI107" i="90"/>
  <c r="AC107" i="90" s="1"/>
  <c r="BI111" i="90"/>
  <c r="AC111" i="90" s="1"/>
  <c r="BI115" i="90"/>
  <c r="AC115" i="90" s="1"/>
  <c r="BI119" i="90"/>
  <c r="AC119" i="90" s="1"/>
  <c r="BI123" i="90"/>
  <c r="AC123" i="90" s="1"/>
  <c r="BI127" i="90"/>
  <c r="AC127" i="90" s="1"/>
  <c r="BI131" i="90"/>
  <c r="AC131" i="90" s="1"/>
  <c r="BI134" i="90"/>
  <c r="AC134" i="90" s="1"/>
  <c r="BI138" i="90"/>
  <c r="AC138" i="90" s="1"/>
  <c r="BI142" i="90"/>
  <c r="AC142" i="90" s="1"/>
  <c r="BI163" i="90"/>
  <c r="AC163" i="90" s="1"/>
  <c r="BI149" i="90"/>
  <c r="AC149" i="90" s="1"/>
  <c r="BI153" i="90"/>
  <c r="AC153" i="90" s="1"/>
  <c r="BI157" i="90"/>
  <c r="AC157" i="90" s="1"/>
  <c r="BI161" i="90"/>
  <c r="AC161" i="90" s="1"/>
  <c r="BI167" i="90"/>
  <c r="AC167" i="90" s="1"/>
  <c r="BI171" i="90"/>
  <c r="AC171" i="90" s="1"/>
  <c r="BI174" i="90"/>
  <c r="AC174" i="90" s="1"/>
  <c r="BI178" i="90"/>
  <c r="AC178" i="90" s="1"/>
  <c r="BI182" i="90"/>
  <c r="AC182" i="90" s="1"/>
  <c r="BI187" i="90"/>
  <c r="AC187" i="90" s="1"/>
  <c r="BI195" i="90"/>
  <c r="AC195" i="90" s="1"/>
  <c r="BI194" i="90"/>
  <c r="AC194" i="90" s="1"/>
  <c r="BI199" i="90"/>
  <c r="AC199" i="90" s="1"/>
  <c r="BI203" i="90"/>
  <c r="AC203" i="90" s="1"/>
  <c r="BI206" i="90"/>
  <c r="AC206" i="90" s="1"/>
  <c r="BI210" i="90"/>
  <c r="AC210" i="90" s="1"/>
  <c r="BI212" i="90"/>
  <c r="AC212" i="90" s="1"/>
  <c r="BI218" i="90"/>
  <c r="AC218" i="90" s="1"/>
  <c r="BD202" i="90"/>
  <c r="X202" i="90" s="1"/>
  <c r="BD107" i="90"/>
  <c r="X107" i="90" s="1"/>
  <c r="BD95" i="90"/>
  <c r="X95" i="90" s="1"/>
  <c r="AY218" i="90"/>
  <c r="S218" i="90" s="1"/>
  <c r="AY202" i="90"/>
  <c r="S202" i="90" s="1"/>
  <c r="AY186" i="90"/>
  <c r="S186" i="90" s="1"/>
  <c r="AY169" i="90"/>
  <c r="S169" i="90" s="1"/>
  <c r="AY154" i="90"/>
  <c r="S154" i="90" s="1"/>
  <c r="AY138" i="90"/>
  <c r="S138" i="90" s="1"/>
  <c r="AY122" i="90"/>
  <c r="S122" i="90" s="1"/>
  <c r="AY106" i="90"/>
  <c r="S106" i="90" s="1"/>
  <c r="AY90" i="90"/>
  <c r="S90" i="90" s="1"/>
  <c r="AY74" i="90"/>
  <c r="S74" i="90" s="1"/>
  <c r="AY54" i="90"/>
  <c r="S54" i="90" s="1"/>
  <c r="AY38" i="90"/>
  <c r="S38" i="90" s="1"/>
  <c r="BE191" i="90"/>
  <c r="Y191" i="90" s="1"/>
  <c r="BE211" i="90"/>
  <c r="Y211" i="90" s="1"/>
  <c r="BE214" i="90"/>
  <c r="Y214" i="90" s="1"/>
  <c r="BH67" i="90"/>
  <c r="AB67" i="90" s="1"/>
  <c r="BH64" i="90"/>
  <c r="AB64" i="90" s="1"/>
  <c r="BH76" i="90"/>
  <c r="AB76" i="90" s="1"/>
  <c r="BH30" i="90"/>
  <c r="AB30" i="90" s="1"/>
  <c r="BH34" i="90"/>
  <c r="AB34" i="90" s="1"/>
  <c r="BH38" i="90"/>
  <c r="AB38" i="90" s="1"/>
  <c r="BH42" i="90"/>
  <c r="AB42" i="90" s="1"/>
  <c r="BH46" i="90"/>
  <c r="AB46" i="90" s="1"/>
  <c r="BH50" i="90"/>
  <c r="AB50" i="90" s="1"/>
  <c r="BH54" i="90"/>
  <c r="AB54" i="90" s="1"/>
  <c r="BH58" i="90"/>
  <c r="AB58" i="90" s="1"/>
  <c r="BH62" i="90"/>
  <c r="AB62" i="90" s="1"/>
  <c r="BH75" i="90"/>
  <c r="AB75" i="90" s="1"/>
  <c r="BH80" i="90"/>
  <c r="AB80" i="90" s="1"/>
  <c r="BH88" i="90"/>
  <c r="AB88" i="90" s="1"/>
  <c r="BH117" i="90"/>
  <c r="AB117" i="90" s="1"/>
  <c r="BH120" i="90"/>
  <c r="AB120" i="90" s="1"/>
  <c r="BH124" i="90"/>
  <c r="AB124" i="90" s="1"/>
  <c r="BH128" i="90"/>
  <c r="AB128" i="90" s="1"/>
  <c r="BH132" i="90"/>
  <c r="AB132" i="90" s="1"/>
  <c r="BH136" i="90"/>
  <c r="AB136" i="90" s="1"/>
  <c r="BH140" i="90"/>
  <c r="AB140" i="90" s="1"/>
  <c r="BH144" i="90"/>
  <c r="AB144" i="90" s="1"/>
  <c r="BH148" i="90"/>
  <c r="AB148" i="90" s="1"/>
  <c r="BH173" i="90"/>
  <c r="AB173" i="90" s="1"/>
  <c r="BH197" i="90"/>
  <c r="AB197" i="90" s="1"/>
  <c r="BH202" i="90"/>
  <c r="AB202" i="90" s="1"/>
  <c r="BH193" i="90"/>
  <c r="AB193" i="90" s="1"/>
  <c r="BH208" i="90"/>
  <c r="AB208" i="90" s="1"/>
  <c r="BH219" i="90"/>
  <c r="AB219" i="90" s="1"/>
  <c r="BF27" i="90"/>
  <c r="Z27" i="90" s="1"/>
  <c r="BF31" i="90"/>
  <c r="Z31" i="90" s="1"/>
  <c r="BF35" i="90"/>
  <c r="Z35" i="90" s="1"/>
  <c r="BF39" i="90"/>
  <c r="Z39" i="90" s="1"/>
  <c r="BF43" i="90"/>
  <c r="Z43" i="90" s="1"/>
  <c r="BF47" i="90"/>
  <c r="Z47" i="90" s="1"/>
  <c r="BF51" i="90"/>
  <c r="Z51" i="90" s="1"/>
  <c r="BF55" i="90"/>
  <c r="Z55" i="90" s="1"/>
  <c r="BF59" i="90"/>
  <c r="Z59" i="90" s="1"/>
  <c r="BF84" i="90"/>
  <c r="Z84" i="90" s="1"/>
  <c r="BF66" i="90"/>
  <c r="Z66" i="90" s="1"/>
  <c r="BF70" i="90"/>
  <c r="Z70" i="90" s="1"/>
  <c r="BF74" i="90"/>
  <c r="Z74" i="90" s="1"/>
  <c r="BF78" i="90"/>
  <c r="Z78" i="90" s="1"/>
  <c r="BF82" i="90"/>
  <c r="Z82" i="90" s="1"/>
  <c r="BF87" i="90"/>
  <c r="Z87" i="90" s="1"/>
  <c r="BF91" i="90"/>
  <c r="Z91" i="90" s="1"/>
  <c r="BF95" i="90"/>
  <c r="Z95" i="90" s="1"/>
  <c r="BF99" i="90"/>
  <c r="Z99" i="90" s="1"/>
  <c r="BF103" i="90"/>
  <c r="Z103" i="90" s="1"/>
  <c r="BF107" i="90"/>
  <c r="Z107" i="90" s="1"/>
  <c r="BF111" i="90"/>
  <c r="Z111" i="90" s="1"/>
  <c r="BF115" i="90"/>
  <c r="Z115" i="90" s="1"/>
  <c r="BF119" i="90"/>
  <c r="Z119" i="90" s="1"/>
  <c r="BF123" i="90"/>
  <c r="Z123" i="90" s="1"/>
  <c r="BF127" i="90"/>
  <c r="Z127" i="90" s="1"/>
  <c r="BF131" i="90"/>
  <c r="Z131" i="90" s="1"/>
  <c r="BF135" i="90"/>
  <c r="Z135" i="90" s="1"/>
  <c r="BF139" i="90"/>
  <c r="Z139" i="90" s="1"/>
  <c r="BF143" i="90"/>
  <c r="Z143" i="90" s="1"/>
  <c r="BF147" i="90"/>
  <c r="Z147" i="90" s="1"/>
  <c r="BF151" i="90"/>
  <c r="Z151" i="90" s="1"/>
  <c r="BF155" i="90"/>
  <c r="Z155" i="90" s="1"/>
  <c r="BF159" i="90"/>
  <c r="Z159" i="90" s="1"/>
  <c r="BF162" i="90"/>
  <c r="Z162" i="90" s="1"/>
  <c r="BF166" i="90"/>
  <c r="Z166" i="90" s="1"/>
  <c r="BF170" i="90"/>
  <c r="Z170" i="90" s="1"/>
  <c r="BF175" i="90"/>
  <c r="Z175" i="90" s="1"/>
  <c r="BF179" i="90"/>
  <c r="Z179" i="90" s="1"/>
  <c r="BF183" i="90"/>
  <c r="Z183" i="90" s="1"/>
  <c r="BF187" i="90"/>
  <c r="Z187" i="90" s="1"/>
  <c r="BF191" i="90"/>
  <c r="Z191" i="90" s="1"/>
  <c r="BF195" i="90"/>
  <c r="Z195" i="90" s="1"/>
  <c r="BF207" i="90"/>
  <c r="Z207" i="90" s="1"/>
  <c r="BF200" i="90"/>
  <c r="Z200" i="90" s="1"/>
  <c r="BF204" i="90"/>
  <c r="Z204" i="90" s="1"/>
  <c r="BF213" i="90"/>
  <c r="Z213" i="90" s="1"/>
  <c r="BF216" i="90"/>
  <c r="Z216" i="90" s="1"/>
  <c r="BD223" i="90"/>
  <c r="X223" i="90" s="1"/>
  <c r="BD206" i="90"/>
  <c r="X206" i="90" s="1"/>
  <c r="BD198" i="90"/>
  <c r="X198" i="90" s="1"/>
  <c r="BD139" i="90"/>
  <c r="X139" i="90" s="1"/>
  <c r="BD131" i="90"/>
  <c r="X131" i="90" s="1"/>
  <c r="BD106" i="90"/>
  <c r="X106" i="90" s="1"/>
  <c r="BD94" i="90"/>
  <c r="X94" i="90" s="1"/>
  <c r="BD53" i="90"/>
  <c r="X53" i="90" s="1"/>
  <c r="BD37" i="90"/>
  <c r="X37" i="90" s="1"/>
  <c r="BD70" i="90"/>
  <c r="X70" i="90" s="1"/>
  <c r="AY217" i="90"/>
  <c r="S217" i="90" s="1"/>
  <c r="AY201" i="90"/>
  <c r="S201" i="90" s="1"/>
  <c r="AY185" i="90"/>
  <c r="S185" i="90" s="1"/>
  <c r="AY168" i="90"/>
  <c r="S168" i="90" s="1"/>
  <c r="AY153" i="90"/>
  <c r="S153" i="90" s="1"/>
  <c r="AY137" i="90"/>
  <c r="S137" i="90" s="1"/>
  <c r="AY121" i="90"/>
  <c r="S121" i="90" s="1"/>
  <c r="AY105" i="90"/>
  <c r="S105" i="90" s="1"/>
  <c r="AY89" i="90"/>
  <c r="S89" i="90" s="1"/>
  <c r="AY73" i="90"/>
  <c r="S73" i="90" s="1"/>
  <c r="AY53" i="90"/>
  <c r="S53" i="90" s="1"/>
  <c r="AY37" i="90"/>
  <c r="S37" i="90" s="1"/>
  <c r="BC63" i="90"/>
  <c r="W63" i="90" s="1"/>
  <c r="BC28" i="90"/>
  <c r="W28" i="90" s="1"/>
  <c r="BC32" i="90"/>
  <c r="W32" i="90" s="1"/>
  <c r="BC36" i="90"/>
  <c r="W36" i="90" s="1"/>
  <c r="BC40" i="90"/>
  <c r="W40" i="90" s="1"/>
  <c r="BC44" i="90"/>
  <c r="W44" i="90" s="1"/>
  <c r="BC48" i="90"/>
  <c r="W48" i="90" s="1"/>
  <c r="BC52" i="90"/>
  <c r="W52" i="90" s="1"/>
  <c r="BC56" i="90"/>
  <c r="W56" i="90" s="1"/>
  <c r="BC60" i="90"/>
  <c r="W60" i="90" s="1"/>
  <c r="BC68" i="90"/>
  <c r="W68" i="90" s="1"/>
  <c r="BC71" i="90"/>
  <c r="W71" i="90" s="1"/>
  <c r="BC75" i="90"/>
  <c r="W75" i="90" s="1"/>
  <c r="BC79" i="90"/>
  <c r="W79" i="90" s="1"/>
  <c r="BC83" i="90"/>
  <c r="W83" i="90" s="1"/>
  <c r="BC87" i="90"/>
  <c r="W87" i="90" s="1"/>
  <c r="BC91" i="90"/>
  <c r="W91" i="90" s="1"/>
  <c r="BC95" i="90"/>
  <c r="W95" i="90" s="1"/>
  <c r="BC99" i="90"/>
  <c r="W99" i="90" s="1"/>
  <c r="BC103" i="90"/>
  <c r="W103" i="90" s="1"/>
  <c r="BC107" i="90"/>
  <c r="W107" i="90" s="1"/>
  <c r="BC111" i="90"/>
  <c r="W111" i="90" s="1"/>
  <c r="BC115" i="90"/>
  <c r="W115" i="90" s="1"/>
  <c r="BC119" i="90"/>
  <c r="W119" i="90" s="1"/>
  <c r="BC123" i="90"/>
  <c r="W123" i="90" s="1"/>
  <c r="BC127" i="90"/>
  <c r="W127" i="90" s="1"/>
  <c r="BC131" i="90"/>
  <c r="W131" i="90" s="1"/>
  <c r="BC135" i="90"/>
  <c r="W135" i="90" s="1"/>
  <c r="BC139" i="90"/>
  <c r="W139" i="90" s="1"/>
  <c r="BC143" i="90"/>
  <c r="W143" i="90" s="1"/>
  <c r="BC147" i="90"/>
  <c r="W147" i="90" s="1"/>
  <c r="BC151" i="90"/>
  <c r="W151" i="90" s="1"/>
  <c r="BC155" i="90"/>
  <c r="W155" i="90" s="1"/>
  <c r="BC159" i="90"/>
  <c r="W159" i="90" s="1"/>
  <c r="BC176" i="90"/>
  <c r="W176" i="90" s="1"/>
  <c r="BC165" i="90"/>
  <c r="W165" i="90" s="1"/>
  <c r="BC169" i="90"/>
  <c r="W169" i="90" s="1"/>
  <c r="BC173" i="90"/>
  <c r="W173" i="90" s="1"/>
  <c r="BC179" i="90"/>
  <c r="W179" i="90" s="1"/>
  <c r="BC183" i="90"/>
  <c r="W183" i="90" s="1"/>
  <c r="BC187" i="90"/>
  <c r="W187" i="90" s="1"/>
  <c r="BC191" i="90"/>
  <c r="W191" i="90" s="1"/>
  <c r="BC195" i="90"/>
  <c r="W195" i="90" s="1"/>
  <c r="BC199" i="90"/>
  <c r="W199" i="90" s="1"/>
  <c r="BC203" i="90"/>
  <c r="W203" i="90" s="1"/>
  <c r="BC207" i="90"/>
  <c r="W207" i="90" s="1"/>
  <c r="BC211" i="90"/>
  <c r="W211" i="90" s="1"/>
  <c r="BC215" i="90"/>
  <c r="W215" i="90" s="1"/>
  <c r="BC219" i="90"/>
  <c r="W219" i="90" s="1"/>
  <c r="BC223" i="90"/>
  <c r="W223" i="90" s="1"/>
  <c r="BC227" i="90"/>
  <c r="W227" i="90" s="1"/>
  <c r="BA30" i="90"/>
  <c r="U30" i="90" s="1"/>
  <c r="BA34" i="90"/>
  <c r="U34" i="90" s="1"/>
  <c r="BA38" i="90"/>
  <c r="U38" i="90" s="1"/>
  <c r="BA42" i="90"/>
  <c r="U42" i="90" s="1"/>
  <c r="BA46" i="90"/>
  <c r="U46" i="90" s="1"/>
  <c r="BA50" i="90"/>
  <c r="U50" i="90" s="1"/>
  <c r="BA54" i="90"/>
  <c r="U54" i="90" s="1"/>
  <c r="BA58" i="90"/>
  <c r="U58" i="90" s="1"/>
  <c r="BA62" i="90"/>
  <c r="U62" i="90" s="1"/>
  <c r="BA85" i="90"/>
  <c r="U85" i="90" s="1"/>
  <c r="BA89" i="90"/>
  <c r="U89" i="90" s="1"/>
  <c r="BA66" i="90"/>
  <c r="U66" i="90" s="1"/>
  <c r="BA70" i="90"/>
  <c r="U70" i="90" s="1"/>
  <c r="BA74" i="90"/>
  <c r="U74" i="90" s="1"/>
  <c r="BA78" i="90"/>
  <c r="U78" i="90" s="1"/>
  <c r="BA82" i="90"/>
  <c r="U82" i="90" s="1"/>
  <c r="BA94" i="90"/>
  <c r="U94" i="90" s="1"/>
  <c r="BA98" i="90"/>
  <c r="U98" i="90" s="1"/>
  <c r="BA102" i="90"/>
  <c r="U102" i="90" s="1"/>
  <c r="BA106" i="90"/>
  <c r="U106" i="90" s="1"/>
  <c r="BA110" i="90"/>
  <c r="U110" i="90" s="1"/>
  <c r="BA114" i="90"/>
  <c r="U114" i="90" s="1"/>
  <c r="BA118" i="90"/>
  <c r="U118" i="90" s="1"/>
  <c r="BA122" i="90"/>
  <c r="U122" i="90" s="1"/>
  <c r="BA126" i="90"/>
  <c r="U126" i="90" s="1"/>
  <c r="BA130" i="90"/>
  <c r="U130" i="90" s="1"/>
  <c r="BA145" i="90"/>
  <c r="U145" i="90" s="1"/>
  <c r="BA137" i="90"/>
  <c r="U137" i="90" s="1"/>
  <c r="BA141" i="90"/>
  <c r="U141" i="90" s="1"/>
  <c r="BA164" i="90"/>
  <c r="U164" i="90" s="1"/>
  <c r="BA163" i="90"/>
  <c r="U163" i="90" s="1"/>
  <c r="BA149" i="90"/>
  <c r="U149" i="90" s="1"/>
  <c r="BA153" i="90"/>
  <c r="U153" i="90" s="1"/>
  <c r="BA157" i="90"/>
  <c r="U157" i="90" s="1"/>
  <c r="BA161" i="90"/>
  <c r="U161" i="90" s="1"/>
  <c r="BA170" i="90"/>
  <c r="U170" i="90" s="1"/>
  <c r="BA173" i="90"/>
  <c r="U173" i="90" s="1"/>
  <c r="BA177" i="90"/>
  <c r="U177" i="90" s="1"/>
  <c r="BA181" i="90"/>
  <c r="U181" i="90" s="1"/>
  <c r="BA185" i="90"/>
  <c r="U185" i="90" s="1"/>
  <c r="BA190" i="90"/>
  <c r="U190" i="90" s="1"/>
  <c r="BA193" i="90"/>
  <c r="U193" i="90" s="1"/>
  <c r="BA198" i="90"/>
  <c r="U198" i="90" s="1"/>
  <c r="BA202" i="90"/>
  <c r="U202" i="90" s="1"/>
  <c r="BA211" i="90"/>
  <c r="U211" i="90" s="1"/>
  <c r="BA208" i="90"/>
  <c r="U208" i="90" s="1"/>
  <c r="BA214" i="90"/>
  <c r="U214" i="90" s="1"/>
  <c r="BA217" i="90"/>
  <c r="U217" i="90" s="1"/>
  <c r="BJ31" i="90"/>
  <c r="AD31" i="90" s="1"/>
  <c r="BJ35" i="90"/>
  <c r="AD35" i="90" s="1"/>
  <c r="BJ39" i="90"/>
  <c r="AD39" i="90" s="1"/>
  <c r="BJ43" i="90"/>
  <c r="AD43" i="90" s="1"/>
  <c r="BJ47" i="90"/>
  <c r="AD47" i="90" s="1"/>
  <c r="BJ51" i="90"/>
  <c r="AD51" i="90" s="1"/>
  <c r="BJ55" i="90"/>
  <c r="AD55" i="90" s="1"/>
  <c r="BJ59" i="90"/>
  <c r="AD59" i="90" s="1"/>
  <c r="BJ27" i="90"/>
  <c r="AD27" i="90" s="1"/>
  <c r="BJ65" i="90"/>
  <c r="AD65" i="90" s="1"/>
  <c r="BJ69" i="90"/>
  <c r="AD69" i="90" s="1"/>
  <c r="BJ73" i="90"/>
  <c r="AD73" i="90" s="1"/>
  <c r="BJ77" i="90"/>
  <c r="AD77" i="90" s="1"/>
  <c r="BJ81" i="90"/>
  <c r="AD81" i="90" s="1"/>
  <c r="BJ85" i="90"/>
  <c r="AD85" i="90" s="1"/>
  <c r="BJ89" i="90"/>
  <c r="AD89" i="90" s="1"/>
  <c r="BJ93" i="90"/>
  <c r="AD93" i="90" s="1"/>
  <c r="BJ97" i="90"/>
  <c r="AD97" i="90" s="1"/>
  <c r="BJ101" i="90"/>
  <c r="AD101" i="90" s="1"/>
  <c r="BJ105" i="90"/>
  <c r="AD105" i="90" s="1"/>
  <c r="BJ109" i="90"/>
  <c r="AD109" i="90" s="1"/>
  <c r="BJ113" i="90"/>
  <c r="AD113" i="90" s="1"/>
  <c r="BJ117" i="90"/>
  <c r="AD117" i="90" s="1"/>
  <c r="BJ121" i="90"/>
  <c r="AD121" i="90" s="1"/>
  <c r="BJ125" i="90"/>
  <c r="AD125" i="90" s="1"/>
  <c r="BJ129" i="90"/>
  <c r="AD129" i="90" s="1"/>
  <c r="BJ133" i="90"/>
  <c r="AD133" i="90" s="1"/>
  <c r="BJ137" i="90"/>
  <c r="AD137" i="90" s="1"/>
  <c r="BJ141" i="90"/>
  <c r="AD141" i="90" s="1"/>
  <c r="BJ148" i="90"/>
  <c r="AD148" i="90" s="1"/>
  <c r="BJ150" i="90"/>
  <c r="AD150" i="90" s="1"/>
  <c r="BJ153" i="90"/>
  <c r="AD153" i="90" s="1"/>
  <c r="BJ157" i="90"/>
  <c r="AD157" i="90" s="1"/>
  <c r="BJ161" i="90"/>
  <c r="AD161" i="90" s="1"/>
  <c r="BJ165" i="90"/>
  <c r="AD165" i="90" s="1"/>
  <c r="BJ169" i="90"/>
  <c r="AD169" i="90" s="1"/>
  <c r="BJ173" i="90"/>
  <c r="AD173" i="90" s="1"/>
  <c r="BJ177" i="90"/>
  <c r="AD177" i="90" s="1"/>
  <c r="BJ181" i="90"/>
  <c r="AD181" i="90" s="1"/>
  <c r="BJ185" i="90"/>
  <c r="AD185" i="90" s="1"/>
  <c r="BJ188" i="90"/>
  <c r="AD188" i="90" s="1"/>
  <c r="BJ192" i="90"/>
  <c r="AD192" i="90" s="1"/>
  <c r="BJ197" i="90"/>
  <c r="AD197" i="90" s="1"/>
  <c r="BJ200" i="90"/>
  <c r="AD200" i="90" s="1"/>
  <c r="BJ204" i="90"/>
  <c r="AD204" i="90" s="1"/>
  <c r="BJ207" i="90"/>
  <c r="AD207" i="90" s="1"/>
  <c r="BJ220" i="90"/>
  <c r="AD220" i="90" s="1"/>
  <c r="BJ214" i="90"/>
  <c r="AD214" i="90" s="1"/>
  <c r="BJ222" i="90"/>
  <c r="AD222" i="90" s="1"/>
  <c r="BJ225" i="90"/>
  <c r="AD225" i="90" s="1"/>
  <c r="BD212" i="90"/>
  <c r="X212" i="90" s="1"/>
  <c r="BD200" i="90"/>
  <c r="X200" i="90" s="1"/>
  <c r="BD183" i="90"/>
  <c r="X183" i="90" s="1"/>
  <c r="BD167" i="90"/>
  <c r="X167" i="90" s="1"/>
  <c r="BD146" i="90"/>
  <c r="X146" i="90" s="1"/>
  <c r="BD147" i="90"/>
  <c r="X147" i="90" s="1"/>
  <c r="BD113" i="90"/>
  <c r="X113" i="90" s="1"/>
  <c r="BD101" i="90"/>
  <c r="X101" i="90" s="1"/>
  <c r="BD88" i="90"/>
  <c r="X88" i="90" s="1"/>
  <c r="BD60" i="90"/>
  <c r="X60" i="90" s="1"/>
  <c r="BD44" i="90"/>
  <c r="X44" i="90" s="1"/>
  <c r="BD28" i="90"/>
  <c r="X28" i="90" s="1"/>
  <c r="AY223" i="90"/>
  <c r="S223" i="90" s="1"/>
  <c r="AY208" i="90"/>
  <c r="S208" i="90" s="1"/>
  <c r="AY192" i="90"/>
  <c r="S192" i="90" s="1"/>
  <c r="AY175" i="90"/>
  <c r="S175" i="90" s="1"/>
  <c r="AY160" i="90"/>
  <c r="S160" i="90" s="1"/>
  <c r="AY144" i="90"/>
  <c r="S144" i="90" s="1"/>
  <c r="AY128" i="90"/>
  <c r="S128" i="90" s="1"/>
  <c r="AY112" i="90"/>
  <c r="S112" i="90" s="1"/>
  <c r="AY96" i="90"/>
  <c r="S96" i="90" s="1"/>
  <c r="AY80" i="90"/>
  <c r="S80" i="90" s="1"/>
  <c r="AY60" i="90"/>
  <c r="S60" i="90" s="1"/>
  <c r="AY44" i="90"/>
  <c r="S44" i="90" s="1"/>
  <c r="AY28" i="90"/>
  <c r="S28" i="90" s="1"/>
  <c r="BB28" i="90"/>
  <c r="V28" i="90" s="1"/>
  <c r="BB32" i="90"/>
  <c r="V32" i="90" s="1"/>
  <c r="BB36" i="90"/>
  <c r="V36" i="90" s="1"/>
  <c r="BB40" i="90"/>
  <c r="V40" i="90" s="1"/>
  <c r="BB44" i="90"/>
  <c r="V44" i="90" s="1"/>
  <c r="BB48" i="90"/>
  <c r="V48" i="90" s="1"/>
  <c r="BB52" i="90"/>
  <c r="V52" i="90" s="1"/>
  <c r="BB56" i="90"/>
  <c r="V56" i="90" s="1"/>
  <c r="BB60" i="90"/>
  <c r="V60" i="90" s="1"/>
  <c r="BB63" i="90"/>
  <c r="V63" i="90" s="1"/>
  <c r="BB67" i="90"/>
  <c r="V67" i="90" s="1"/>
  <c r="BB71" i="90"/>
  <c r="V71" i="90" s="1"/>
  <c r="BB75" i="90"/>
  <c r="V75" i="90" s="1"/>
  <c r="BB79" i="90"/>
  <c r="V79" i="90" s="1"/>
  <c r="BB83" i="90"/>
  <c r="V83" i="90" s="1"/>
  <c r="BB88" i="90"/>
  <c r="V88" i="90" s="1"/>
  <c r="BB92" i="90"/>
  <c r="V92" i="90" s="1"/>
  <c r="BB96" i="90"/>
  <c r="V96" i="90" s="1"/>
  <c r="BB100" i="90"/>
  <c r="V100" i="90" s="1"/>
  <c r="BB104" i="90"/>
  <c r="V104" i="90" s="1"/>
  <c r="BB108" i="90"/>
  <c r="V108" i="90" s="1"/>
  <c r="BB112" i="90"/>
  <c r="V112" i="90" s="1"/>
  <c r="BB116" i="90"/>
  <c r="V116" i="90" s="1"/>
  <c r="BB120" i="90"/>
  <c r="V120" i="90" s="1"/>
  <c r="BB124" i="90"/>
  <c r="V124" i="90" s="1"/>
  <c r="BB128" i="90"/>
  <c r="V128" i="90" s="1"/>
  <c r="BB132" i="90"/>
  <c r="V132" i="90" s="1"/>
  <c r="BB136" i="90"/>
  <c r="V136" i="90" s="1"/>
  <c r="BB140" i="90"/>
  <c r="V140" i="90" s="1"/>
  <c r="BB144" i="90"/>
  <c r="V144" i="90" s="1"/>
  <c r="BB150" i="90"/>
  <c r="V150" i="90" s="1"/>
  <c r="BB152" i="90"/>
  <c r="V152" i="90" s="1"/>
  <c r="BB156" i="90"/>
  <c r="V156" i="90" s="1"/>
  <c r="BB160" i="90"/>
  <c r="V160" i="90" s="1"/>
  <c r="BB164" i="90"/>
  <c r="V164" i="90" s="1"/>
  <c r="BB168" i="90"/>
  <c r="V168" i="90" s="1"/>
  <c r="BB172" i="90"/>
  <c r="V172" i="90" s="1"/>
  <c r="BB176" i="90"/>
  <c r="V176" i="90" s="1"/>
  <c r="BB180" i="90"/>
  <c r="V180" i="90" s="1"/>
  <c r="BB184" i="90"/>
  <c r="V184" i="90" s="1"/>
  <c r="BB187" i="90"/>
  <c r="V187" i="90" s="1"/>
  <c r="BB196" i="90"/>
  <c r="V196" i="90" s="1"/>
  <c r="BB195" i="90"/>
  <c r="V195" i="90" s="1"/>
  <c r="BB210" i="90"/>
  <c r="V210" i="90" s="1"/>
  <c r="BB201" i="90"/>
  <c r="V201" i="90" s="1"/>
  <c r="BB205" i="90"/>
  <c r="V205" i="90" s="1"/>
  <c r="BB216" i="90"/>
  <c r="V216" i="90" s="1"/>
  <c r="BB213" i="90"/>
  <c r="V213" i="90" s="1"/>
  <c r="BB222" i="90"/>
  <c r="V222" i="90" s="1"/>
  <c r="BB221" i="90"/>
  <c r="V221" i="90" s="1"/>
  <c r="BD151" i="90"/>
  <c r="X151" i="90" s="1"/>
  <c r="BD115" i="90"/>
  <c r="X115" i="90" s="1"/>
  <c r="BD91" i="90"/>
  <c r="X91" i="90" s="1"/>
  <c r="AY207" i="90"/>
  <c r="S207" i="90" s="1"/>
  <c r="AY159" i="90"/>
  <c r="S159" i="90" s="1"/>
  <c r="AY111" i="90"/>
  <c r="S111" i="90" s="1"/>
  <c r="BI28" i="90"/>
  <c r="AC28" i="90" s="1"/>
  <c r="BI32" i="90"/>
  <c r="AC32" i="90" s="1"/>
  <c r="BI36" i="90"/>
  <c r="AC36" i="90" s="1"/>
  <c r="BI40" i="90"/>
  <c r="AC40" i="90" s="1"/>
  <c r="BI44" i="90"/>
  <c r="AC44" i="90" s="1"/>
  <c r="BI48" i="90"/>
  <c r="AC48" i="90" s="1"/>
  <c r="BI52" i="90"/>
  <c r="AC52" i="90" s="1"/>
  <c r="BI56" i="90"/>
  <c r="AC56" i="90" s="1"/>
  <c r="BI60" i="90"/>
  <c r="AC60" i="90" s="1"/>
  <c r="BI64" i="90"/>
  <c r="AC64" i="90" s="1"/>
  <c r="BI88" i="90"/>
  <c r="AC88" i="90" s="1"/>
  <c r="BI65" i="90"/>
  <c r="AC65" i="90" s="1"/>
  <c r="BI69" i="90"/>
  <c r="AC69" i="90" s="1"/>
  <c r="BI73" i="90"/>
  <c r="AC73" i="90" s="1"/>
  <c r="BI77" i="90"/>
  <c r="AC77" i="90" s="1"/>
  <c r="BI81" i="90"/>
  <c r="AC81" i="90" s="1"/>
  <c r="BI92" i="90"/>
  <c r="AC92" i="90" s="1"/>
  <c r="BI96" i="90"/>
  <c r="AC96" i="90" s="1"/>
  <c r="BI100" i="90"/>
  <c r="AC100" i="90" s="1"/>
  <c r="BI104" i="90"/>
  <c r="AC104" i="90" s="1"/>
  <c r="BI108" i="90"/>
  <c r="AC108" i="90" s="1"/>
  <c r="BI112" i="90"/>
  <c r="AC112" i="90" s="1"/>
  <c r="BI116" i="90"/>
  <c r="AC116" i="90" s="1"/>
  <c r="BI120" i="90"/>
  <c r="AC120" i="90" s="1"/>
  <c r="BI124" i="90"/>
  <c r="AC124" i="90" s="1"/>
  <c r="BI128" i="90"/>
  <c r="AC128" i="90" s="1"/>
  <c r="BI132" i="90"/>
  <c r="AC132" i="90" s="1"/>
  <c r="BI135" i="90"/>
  <c r="AC135" i="90" s="1"/>
  <c r="BI139" i="90"/>
  <c r="AC139" i="90" s="1"/>
  <c r="BI143" i="90"/>
  <c r="AC143" i="90" s="1"/>
  <c r="BI146" i="90"/>
  <c r="AC146" i="90" s="1"/>
  <c r="BI150" i="90"/>
  <c r="AC150" i="90" s="1"/>
  <c r="BI154" i="90"/>
  <c r="AC154" i="90" s="1"/>
  <c r="BI158" i="90"/>
  <c r="AC158" i="90" s="1"/>
  <c r="BI164" i="90"/>
  <c r="AC164" i="90" s="1"/>
  <c r="BI168" i="90"/>
  <c r="AC168" i="90" s="1"/>
  <c r="BI172" i="90"/>
  <c r="AC172" i="90" s="1"/>
  <c r="BI175" i="90"/>
  <c r="AC175" i="90" s="1"/>
  <c r="BI179" i="90"/>
  <c r="AC179" i="90" s="1"/>
  <c r="BI183" i="90"/>
  <c r="AC183" i="90" s="1"/>
  <c r="BI188" i="90"/>
  <c r="AC188" i="90" s="1"/>
  <c r="BI191" i="90"/>
  <c r="AC191" i="90" s="1"/>
  <c r="BI196" i="90"/>
  <c r="AC196" i="90" s="1"/>
  <c r="BI200" i="90"/>
  <c r="AC200" i="90" s="1"/>
  <c r="BI204" i="90"/>
  <c r="AC204" i="90" s="1"/>
  <c r="BI207" i="90"/>
  <c r="AC207" i="90" s="1"/>
  <c r="BI211" i="90"/>
  <c r="AC211" i="90" s="1"/>
  <c r="BI221" i="90"/>
  <c r="AC221" i="90" s="1"/>
  <c r="BI219" i="90"/>
  <c r="AC219" i="90" s="1"/>
  <c r="BD199" i="90"/>
  <c r="X199" i="90" s="1"/>
  <c r="BD173" i="90"/>
  <c r="X173" i="90" s="1"/>
  <c r="BD118" i="90"/>
  <c r="X118" i="90" s="1"/>
  <c r="AY214" i="90"/>
  <c r="S214" i="90" s="1"/>
  <c r="AY198" i="90"/>
  <c r="S198" i="90" s="1"/>
  <c r="AY182" i="90"/>
  <c r="S182" i="90" s="1"/>
  <c r="AY165" i="90"/>
  <c r="S165" i="90" s="1"/>
  <c r="AY150" i="90"/>
  <c r="S150" i="90" s="1"/>
  <c r="AY134" i="90"/>
  <c r="S134" i="90" s="1"/>
  <c r="AY118" i="90"/>
  <c r="S118" i="90" s="1"/>
  <c r="AY102" i="90"/>
  <c r="S102" i="90" s="1"/>
  <c r="AY86" i="90"/>
  <c r="S86" i="90" s="1"/>
  <c r="AY67" i="90"/>
  <c r="S67" i="90" s="1"/>
  <c r="AY50" i="90"/>
  <c r="S50" i="90" s="1"/>
  <c r="AY34" i="90"/>
  <c r="S34" i="90" s="1"/>
  <c r="BE175" i="90"/>
  <c r="Y175" i="90" s="1"/>
  <c r="BE179" i="90"/>
  <c r="Y179" i="90" s="1"/>
  <c r="BE183" i="90"/>
  <c r="Y183" i="90" s="1"/>
  <c r="BE187" i="90"/>
  <c r="Y187" i="90" s="1"/>
  <c r="BE195" i="90"/>
  <c r="Y195" i="90" s="1"/>
  <c r="BE199" i="90"/>
  <c r="Y199" i="90" s="1"/>
  <c r="BE203" i="90"/>
  <c r="Y203" i="90" s="1"/>
  <c r="BH85" i="90"/>
  <c r="AB85" i="90" s="1"/>
  <c r="BH89" i="90"/>
  <c r="AB89" i="90" s="1"/>
  <c r="BH92" i="90"/>
  <c r="AB92" i="90" s="1"/>
  <c r="BH96" i="90"/>
  <c r="AB96" i="90" s="1"/>
  <c r="BH100" i="90"/>
  <c r="AB100" i="90" s="1"/>
  <c r="BH104" i="90"/>
  <c r="AB104" i="90" s="1"/>
  <c r="BH108" i="90"/>
  <c r="AB108" i="90" s="1"/>
  <c r="BH112" i="90"/>
  <c r="AB112" i="90" s="1"/>
  <c r="BH121" i="90"/>
  <c r="AB121" i="90" s="1"/>
  <c r="BH125" i="90"/>
  <c r="AB125" i="90" s="1"/>
  <c r="BH129" i="90"/>
  <c r="AB129" i="90" s="1"/>
  <c r="BH133" i="90"/>
  <c r="AB133" i="90" s="1"/>
  <c r="BH152" i="90"/>
  <c r="AB152" i="90" s="1"/>
  <c r="BH137" i="90"/>
  <c r="AB137" i="90" s="1"/>
  <c r="BH141" i="90"/>
  <c r="AB141" i="90" s="1"/>
  <c r="BH164" i="90"/>
  <c r="AB164" i="90" s="1"/>
  <c r="BH168" i="90"/>
  <c r="AB168" i="90" s="1"/>
  <c r="BH172" i="90"/>
  <c r="AB172" i="90" s="1"/>
  <c r="BH176" i="90"/>
  <c r="AB176" i="90" s="1"/>
  <c r="BH180" i="90"/>
  <c r="AB180" i="90" s="1"/>
  <c r="BH184" i="90"/>
  <c r="AB184" i="90" s="1"/>
  <c r="BH188" i="90"/>
  <c r="AB188" i="90" s="1"/>
  <c r="BH201" i="90"/>
  <c r="AB201" i="90" s="1"/>
  <c r="BH209" i="90"/>
  <c r="AB209" i="90" s="1"/>
  <c r="BH220" i="90"/>
  <c r="AB220" i="90" s="1"/>
  <c r="BF28" i="90"/>
  <c r="Z28" i="90" s="1"/>
  <c r="BF32" i="90"/>
  <c r="Z32" i="90" s="1"/>
  <c r="BF36" i="90"/>
  <c r="Z36" i="90" s="1"/>
  <c r="BF40" i="90"/>
  <c r="Z40" i="90" s="1"/>
  <c r="BF44" i="90"/>
  <c r="Z44" i="90" s="1"/>
  <c r="BF48" i="90"/>
  <c r="Z48" i="90" s="1"/>
  <c r="BF52" i="90"/>
  <c r="Z52" i="90" s="1"/>
  <c r="BF56" i="90"/>
  <c r="Z56" i="90" s="1"/>
  <c r="BF60" i="90"/>
  <c r="Z60" i="90" s="1"/>
  <c r="BF63" i="90"/>
  <c r="Z63" i="90" s="1"/>
  <c r="BF67" i="90"/>
  <c r="Z67" i="90" s="1"/>
  <c r="BF71" i="90"/>
  <c r="Z71" i="90" s="1"/>
  <c r="BF75" i="90"/>
  <c r="Z75" i="90" s="1"/>
  <c r="BF79" i="90"/>
  <c r="Z79" i="90" s="1"/>
  <c r="BF83" i="90"/>
  <c r="Z83" i="90" s="1"/>
  <c r="BF88" i="90"/>
  <c r="Z88" i="90" s="1"/>
  <c r="BF92" i="90"/>
  <c r="Z92" i="90" s="1"/>
  <c r="BF96" i="90"/>
  <c r="Z96" i="90" s="1"/>
  <c r="BF100" i="90"/>
  <c r="Z100" i="90" s="1"/>
  <c r="BF104" i="90"/>
  <c r="Z104" i="90" s="1"/>
  <c r="BF108" i="90"/>
  <c r="Z108" i="90" s="1"/>
  <c r="BF112" i="90"/>
  <c r="Z112" i="90" s="1"/>
  <c r="BF116" i="90"/>
  <c r="Z116" i="90" s="1"/>
  <c r="BF120" i="90"/>
  <c r="Z120" i="90" s="1"/>
  <c r="BF124" i="90"/>
  <c r="Z124" i="90" s="1"/>
  <c r="BF128" i="90"/>
  <c r="Z128" i="90" s="1"/>
  <c r="BF132" i="90"/>
  <c r="Z132" i="90" s="1"/>
  <c r="BF136" i="90"/>
  <c r="Z136" i="90" s="1"/>
  <c r="BF140" i="90"/>
  <c r="Z140" i="90" s="1"/>
  <c r="BF144" i="90"/>
  <c r="Z144" i="90" s="1"/>
  <c r="BF145" i="90"/>
  <c r="Z145" i="90" s="1"/>
  <c r="BF152" i="90"/>
  <c r="Z152" i="90" s="1"/>
  <c r="BF156" i="90"/>
  <c r="Z156" i="90" s="1"/>
  <c r="BF160" i="90"/>
  <c r="Z160" i="90" s="1"/>
  <c r="BF163" i="90"/>
  <c r="Z163" i="90" s="1"/>
  <c r="BF167" i="90"/>
  <c r="Z167" i="90" s="1"/>
  <c r="BF171" i="90"/>
  <c r="Z171" i="90" s="1"/>
  <c r="BF176" i="90"/>
  <c r="Z176" i="90" s="1"/>
  <c r="BF180" i="90"/>
  <c r="Z180" i="90" s="1"/>
  <c r="BF184" i="90"/>
  <c r="Z184" i="90" s="1"/>
  <c r="BF188" i="90"/>
  <c r="Z188" i="90" s="1"/>
  <c r="BF192" i="90"/>
  <c r="Z192" i="90" s="1"/>
  <c r="BF196" i="90"/>
  <c r="Z196" i="90" s="1"/>
  <c r="BF209" i="90"/>
  <c r="Z209" i="90" s="1"/>
  <c r="BF201" i="90"/>
  <c r="Z201" i="90" s="1"/>
  <c r="BF205" i="90"/>
  <c r="Z205" i="90" s="1"/>
  <c r="BF217" i="90"/>
  <c r="Z217" i="90" s="1"/>
  <c r="BF214" i="90"/>
  <c r="Z214" i="90" s="1"/>
  <c r="BD195" i="90"/>
  <c r="X195" i="90" s="1"/>
  <c r="BD187" i="90"/>
  <c r="X187" i="90" s="1"/>
  <c r="BD172" i="90"/>
  <c r="X172" i="90" s="1"/>
  <c r="BD135" i="90"/>
  <c r="X135" i="90" s="1"/>
  <c r="BD127" i="90"/>
  <c r="X127" i="90" s="1"/>
  <c r="BD114" i="90"/>
  <c r="X114" i="90" s="1"/>
  <c r="BD74" i="90"/>
  <c r="X74" i="90" s="1"/>
  <c r="BD49" i="90"/>
  <c r="X49" i="90" s="1"/>
  <c r="BD33" i="90"/>
  <c r="X33" i="90" s="1"/>
  <c r="BD69" i="90"/>
  <c r="X69" i="90" s="1"/>
  <c r="AY213" i="90"/>
  <c r="S213" i="90" s="1"/>
  <c r="AY197" i="90"/>
  <c r="S197" i="90" s="1"/>
  <c r="AY181" i="90"/>
  <c r="S181" i="90" s="1"/>
  <c r="AY164" i="90"/>
  <c r="S164" i="90" s="1"/>
  <c r="AY149" i="90"/>
  <c r="S149" i="90" s="1"/>
  <c r="AY133" i="90"/>
  <c r="S133" i="90" s="1"/>
  <c r="AY117" i="90"/>
  <c r="S117" i="90" s="1"/>
  <c r="AY101" i="90"/>
  <c r="S101" i="90" s="1"/>
  <c r="AY85" i="90"/>
  <c r="S85" i="90" s="1"/>
  <c r="AY64" i="90"/>
  <c r="S64" i="90" s="1"/>
  <c r="AY49" i="90"/>
  <c r="S49" i="90" s="1"/>
  <c r="AY33" i="90"/>
  <c r="S33" i="90" s="1"/>
  <c r="BC66" i="90"/>
  <c r="W66" i="90" s="1"/>
  <c r="BC29" i="90"/>
  <c r="W29" i="90" s="1"/>
  <c r="BC33" i="90"/>
  <c r="W33" i="90" s="1"/>
  <c r="BC37" i="90"/>
  <c r="W37" i="90" s="1"/>
  <c r="BC41" i="90"/>
  <c r="W41" i="90" s="1"/>
  <c r="BC45" i="90"/>
  <c r="W45" i="90" s="1"/>
  <c r="BC49" i="90"/>
  <c r="W49" i="90" s="1"/>
  <c r="BC53" i="90"/>
  <c r="W53" i="90" s="1"/>
  <c r="BC57" i="90"/>
  <c r="W57" i="90" s="1"/>
  <c r="BC61" i="90"/>
  <c r="W61" i="90" s="1"/>
  <c r="BC27" i="90"/>
  <c r="W27" i="90" s="1"/>
  <c r="BC72" i="90"/>
  <c r="W72" i="90" s="1"/>
  <c r="BC76" i="90"/>
  <c r="W76" i="90" s="1"/>
  <c r="BC80" i="90"/>
  <c r="W80" i="90" s="1"/>
  <c r="BC84" i="90"/>
  <c r="W84" i="90" s="1"/>
  <c r="BC88" i="90"/>
  <c r="W88" i="90" s="1"/>
  <c r="BC92" i="90"/>
  <c r="W92" i="90" s="1"/>
  <c r="BC96" i="90"/>
  <c r="W96" i="90" s="1"/>
  <c r="BC100" i="90"/>
  <c r="W100" i="90" s="1"/>
  <c r="BC104" i="90"/>
  <c r="W104" i="90" s="1"/>
  <c r="BC108" i="90"/>
  <c r="W108" i="90" s="1"/>
  <c r="BC112" i="90"/>
  <c r="W112" i="90" s="1"/>
  <c r="BC116" i="90"/>
  <c r="W116" i="90" s="1"/>
  <c r="BC120" i="90"/>
  <c r="W120" i="90" s="1"/>
  <c r="BC124" i="90"/>
  <c r="W124" i="90" s="1"/>
  <c r="BC128" i="90"/>
  <c r="W128" i="90" s="1"/>
  <c r="BC132" i="90"/>
  <c r="W132" i="90" s="1"/>
  <c r="BC136" i="90"/>
  <c r="W136" i="90" s="1"/>
  <c r="BC140" i="90"/>
  <c r="W140" i="90" s="1"/>
  <c r="BC144" i="90"/>
  <c r="W144" i="90" s="1"/>
  <c r="BC148" i="90"/>
  <c r="W148" i="90" s="1"/>
  <c r="BC152" i="90"/>
  <c r="W152" i="90" s="1"/>
  <c r="BC156" i="90"/>
  <c r="W156" i="90" s="1"/>
  <c r="BC160" i="90"/>
  <c r="W160" i="90" s="1"/>
  <c r="BC162" i="90"/>
  <c r="W162" i="90" s="1"/>
  <c r="BC166" i="90"/>
  <c r="W166" i="90" s="1"/>
  <c r="BC170" i="90"/>
  <c r="W170" i="90" s="1"/>
  <c r="BC174" i="90"/>
  <c r="W174" i="90" s="1"/>
  <c r="BC180" i="90"/>
  <c r="W180" i="90" s="1"/>
  <c r="BC184" i="90"/>
  <c r="W184" i="90" s="1"/>
  <c r="BC188" i="90"/>
  <c r="W188" i="90" s="1"/>
  <c r="BC192" i="90"/>
  <c r="W192" i="90" s="1"/>
  <c r="BC196" i="90"/>
  <c r="W196" i="90" s="1"/>
  <c r="BC200" i="90"/>
  <c r="W200" i="90" s="1"/>
  <c r="BC204" i="90"/>
  <c r="W204" i="90" s="1"/>
  <c r="BC208" i="90"/>
  <c r="W208" i="90" s="1"/>
  <c r="BC212" i="90"/>
  <c r="W212" i="90" s="1"/>
  <c r="BC216" i="90"/>
  <c r="W216" i="90" s="1"/>
  <c r="BC220" i="90"/>
  <c r="W220" i="90" s="1"/>
  <c r="BC224" i="90"/>
  <c r="W224" i="90" s="1"/>
  <c r="BA27" i="90"/>
  <c r="U27" i="90" s="1"/>
  <c r="BA31" i="90"/>
  <c r="U31" i="90" s="1"/>
  <c r="BA35" i="90"/>
  <c r="U35" i="90" s="1"/>
  <c r="BA39" i="90"/>
  <c r="U39" i="90" s="1"/>
  <c r="BA43" i="90"/>
  <c r="U43" i="90" s="1"/>
  <c r="BA47" i="90"/>
  <c r="U47" i="90" s="1"/>
  <c r="BA51" i="90"/>
  <c r="U51" i="90" s="1"/>
  <c r="BA55" i="90"/>
  <c r="U55" i="90" s="1"/>
  <c r="BA59" i="90"/>
  <c r="U59" i="90" s="1"/>
  <c r="BA64" i="90"/>
  <c r="U64" i="90" s="1"/>
  <c r="BA86" i="90"/>
  <c r="U86" i="90" s="1"/>
  <c r="BA90" i="90"/>
  <c r="U90" i="90" s="1"/>
  <c r="BA67" i="90"/>
  <c r="U67" i="90" s="1"/>
  <c r="BA71" i="90"/>
  <c r="U71" i="90" s="1"/>
  <c r="BA75" i="90"/>
  <c r="U75" i="90" s="1"/>
  <c r="BA79" i="90"/>
  <c r="U79" i="90" s="1"/>
  <c r="BA83" i="90"/>
  <c r="U83" i="90" s="1"/>
  <c r="BA95" i="90"/>
  <c r="U95" i="90" s="1"/>
  <c r="BA99" i="90"/>
  <c r="U99" i="90" s="1"/>
  <c r="BA103" i="90"/>
  <c r="U103" i="90" s="1"/>
  <c r="BA107" i="90"/>
  <c r="U107" i="90" s="1"/>
  <c r="BA111" i="90"/>
  <c r="U111" i="90" s="1"/>
  <c r="BA115" i="90"/>
  <c r="U115" i="90" s="1"/>
  <c r="BA119" i="90"/>
  <c r="U119" i="90" s="1"/>
  <c r="BA123" i="90"/>
  <c r="U123" i="90" s="1"/>
  <c r="BA127" i="90"/>
  <c r="U127" i="90" s="1"/>
  <c r="BA131" i="90"/>
  <c r="U131" i="90" s="1"/>
  <c r="BA134" i="90"/>
  <c r="U134" i="90" s="1"/>
  <c r="BA138" i="90"/>
  <c r="U138" i="90" s="1"/>
  <c r="BA142" i="90"/>
  <c r="U142" i="90" s="1"/>
  <c r="BA165" i="90"/>
  <c r="U165" i="90" s="1"/>
  <c r="BA146" i="90"/>
  <c r="U146" i="90" s="1"/>
  <c r="BA150" i="90"/>
  <c r="U150" i="90" s="1"/>
  <c r="BA154" i="90"/>
  <c r="U154" i="90" s="1"/>
  <c r="BA158" i="90"/>
  <c r="U158" i="90" s="1"/>
  <c r="BA167" i="90"/>
  <c r="U167" i="90" s="1"/>
  <c r="BA171" i="90"/>
  <c r="U171" i="90" s="1"/>
  <c r="BA174" i="90"/>
  <c r="U174" i="90" s="1"/>
  <c r="BA178" i="90"/>
  <c r="U178" i="90" s="1"/>
  <c r="BA182" i="90"/>
  <c r="U182" i="90" s="1"/>
  <c r="BA187" i="90"/>
  <c r="U187" i="90" s="1"/>
  <c r="BA195" i="90"/>
  <c r="U195" i="90" s="1"/>
  <c r="BA194" i="90"/>
  <c r="U194" i="90" s="1"/>
  <c r="BA199" i="90"/>
  <c r="U199" i="90" s="1"/>
  <c r="BA203" i="90"/>
  <c r="U203" i="90" s="1"/>
  <c r="BA212" i="90"/>
  <c r="U212" i="90" s="1"/>
  <c r="BA209" i="90"/>
  <c r="U209" i="90" s="1"/>
  <c r="BA215" i="90"/>
  <c r="U215" i="90" s="1"/>
  <c r="BA218" i="90"/>
  <c r="U218" i="90" s="1"/>
  <c r="BJ32" i="90"/>
  <c r="AD32" i="90" s="1"/>
  <c r="BJ36" i="90"/>
  <c r="AD36" i="90" s="1"/>
  <c r="BJ40" i="90"/>
  <c r="AD40" i="90" s="1"/>
  <c r="BJ44" i="90"/>
  <c r="AD44" i="90" s="1"/>
  <c r="BJ48" i="90"/>
  <c r="AD48" i="90" s="1"/>
  <c r="BJ52" i="90"/>
  <c r="AD52" i="90" s="1"/>
  <c r="BJ56" i="90"/>
  <c r="AD56" i="90" s="1"/>
  <c r="BJ60" i="90"/>
  <c r="AD60" i="90" s="1"/>
  <c r="BJ28" i="90"/>
  <c r="AD28" i="90" s="1"/>
  <c r="BJ66" i="90"/>
  <c r="AD66" i="90" s="1"/>
  <c r="BJ70" i="90"/>
  <c r="AD70" i="90" s="1"/>
  <c r="BJ74" i="90"/>
  <c r="AD74" i="90" s="1"/>
  <c r="BJ78" i="90"/>
  <c r="AD78" i="90" s="1"/>
  <c r="BJ82" i="90"/>
  <c r="AD82" i="90" s="1"/>
  <c r="BJ86" i="90"/>
  <c r="AD86" i="90" s="1"/>
  <c r="BJ90" i="90"/>
  <c r="AD90" i="90" s="1"/>
  <c r="BJ94" i="90"/>
  <c r="AD94" i="90" s="1"/>
  <c r="BJ98" i="90"/>
  <c r="AD98" i="90" s="1"/>
  <c r="BJ102" i="90"/>
  <c r="AD102" i="90" s="1"/>
  <c r="BJ106" i="90"/>
  <c r="AD106" i="90" s="1"/>
  <c r="BJ110" i="90"/>
  <c r="AD110" i="90" s="1"/>
  <c r="BJ114" i="90"/>
  <c r="AD114" i="90" s="1"/>
  <c r="BJ118" i="90"/>
  <c r="AD118" i="90" s="1"/>
  <c r="BJ122" i="90"/>
  <c r="AD122" i="90" s="1"/>
  <c r="BJ126" i="90"/>
  <c r="AD126" i="90" s="1"/>
  <c r="BJ130" i="90"/>
  <c r="AD130" i="90" s="1"/>
  <c r="BJ134" i="90"/>
  <c r="AD134" i="90" s="1"/>
  <c r="BJ138" i="90"/>
  <c r="AD138" i="90" s="1"/>
  <c r="BJ142" i="90"/>
  <c r="AD142" i="90" s="1"/>
  <c r="BJ145" i="90"/>
  <c r="AD145" i="90" s="1"/>
  <c r="BJ147" i="90"/>
  <c r="AD147" i="90" s="1"/>
  <c r="BJ154" i="90"/>
  <c r="AD154" i="90" s="1"/>
  <c r="BJ158" i="90"/>
  <c r="AD158" i="90" s="1"/>
  <c r="BJ162" i="90"/>
  <c r="AD162" i="90" s="1"/>
  <c r="BJ166" i="90"/>
  <c r="AD166" i="90" s="1"/>
  <c r="BJ170" i="90"/>
  <c r="AD170" i="90" s="1"/>
  <c r="BJ174" i="90"/>
  <c r="AD174" i="90" s="1"/>
  <c r="BJ178" i="90"/>
  <c r="AD178" i="90" s="1"/>
  <c r="BJ182" i="90"/>
  <c r="AD182" i="90" s="1"/>
  <c r="BJ196" i="90"/>
  <c r="AD196" i="90" s="1"/>
  <c r="BJ189" i="90"/>
  <c r="AD189" i="90" s="1"/>
  <c r="BJ193" i="90"/>
  <c r="AD193" i="90" s="1"/>
  <c r="BJ208" i="90"/>
  <c r="AD208" i="90" s="1"/>
  <c r="BJ201" i="90"/>
  <c r="AD201" i="90" s="1"/>
  <c r="BJ205" i="90"/>
  <c r="AD205" i="90" s="1"/>
  <c r="BJ210" i="90"/>
  <c r="AD210" i="90" s="1"/>
  <c r="BJ211" i="90"/>
  <c r="AD211" i="90" s="1"/>
  <c r="BJ215" i="90"/>
  <c r="AD215" i="90" s="1"/>
  <c r="BJ223" i="90"/>
  <c r="AD223" i="90" s="1"/>
  <c r="BJ226" i="90"/>
  <c r="AD226" i="90" s="1"/>
  <c r="BD211" i="90"/>
  <c r="X211" i="90" s="1"/>
  <c r="BD196" i="90"/>
  <c r="X196" i="90" s="1"/>
  <c r="BD179" i="90"/>
  <c r="X179" i="90" s="1"/>
  <c r="BD163" i="90"/>
  <c r="X163" i="90" s="1"/>
  <c r="BD142" i="90"/>
  <c r="X142" i="90" s="1"/>
  <c r="BD121" i="90"/>
  <c r="X121" i="90" s="1"/>
  <c r="BD109" i="90"/>
  <c r="X109" i="90" s="1"/>
  <c r="BD97" i="90"/>
  <c r="X97" i="90" s="1"/>
  <c r="BD83" i="90"/>
  <c r="X83" i="90" s="1"/>
  <c r="BD56" i="90"/>
  <c r="X56" i="90" s="1"/>
  <c r="BD40" i="90"/>
  <c r="X40" i="90" s="1"/>
  <c r="BD67" i="90"/>
  <c r="X67" i="90" s="1"/>
  <c r="AY220" i="90"/>
  <c r="S220" i="90" s="1"/>
  <c r="AY204" i="90"/>
  <c r="S204" i="90" s="1"/>
  <c r="AY188" i="90"/>
  <c r="S188" i="90" s="1"/>
  <c r="AY171" i="90"/>
  <c r="S171" i="90" s="1"/>
  <c r="AY156" i="90"/>
  <c r="S156" i="90" s="1"/>
  <c r="AY140" i="90"/>
  <c r="S140" i="90" s="1"/>
  <c r="AY124" i="90"/>
  <c r="S124" i="90" s="1"/>
  <c r="AY108" i="90"/>
  <c r="S108" i="90" s="1"/>
  <c r="AY92" i="90"/>
  <c r="S92" i="90" s="1"/>
  <c r="AY76" i="90"/>
  <c r="S76" i="90" s="1"/>
  <c r="AY56" i="90"/>
  <c r="S56" i="90" s="1"/>
  <c r="AY40" i="90"/>
  <c r="S40" i="90" s="1"/>
  <c r="AY68" i="90"/>
  <c r="S68" i="90" s="1"/>
  <c r="BB29" i="90"/>
  <c r="V29" i="90" s="1"/>
  <c r="BB33" i="90"/>
  <c r="V33" i="90" s="1"/>
  <c r="BB37" i="90"/>
  <c r="V37" i="90" s="1"/>
  <c r="BB41" i="90"/>
  <c r="V41" i="90" s="1"/>
  <c r="BB45" i="90"/>
  <c r="V45" i="90" s="1"/>
  <c r="BB49" i="90"/>
  <c r="V49" i="90" s="1"/>
  <c r="BB53" i="90"/>
  <c r="V53" i="90" s="1"/>
  <c r="BB57" i="90"/>
  <c r="V57" i="90" s="1"/>
  <c r="BB61" i="90"/>
  <c r="V61" i="90" s="1"/>
  <c r="BB64" i="90"/>
  <c r="V64" i="90" s="1"/>
  <c r="BB68" i="90"/>
  <c r="V68" i="90" s="1"/>
  <c r="BB72" i="90"/>
  <c r="V72" i="90" s="1"/>
  <c r="BB76" i="90"/>
  <c r="V76" i="90" s="1"/>
  <c r="BB80" i="90"/>
  <c r="V80" i="90" s="1"/>
  <c r="BB85" i="90"/>
  <c r="V85" i="90" s="1"/>
  <c r="BB89" i="90"/>
  <c r="V89" i="90" s="1"/>
  <c r="BB93" i="90"/>
  <c r="V93" i="90" s="1"/>
  <c r="BB97" i="90"/>
  <c r="V97" i="90" s="1"/>
  <c r="BB101" i="90"/>
  <c r="V101" i="90" s="1"/>
  <c r="BB105" i="90"/>
  <c r="V105" i="90" s="1"/>
  <c r="BB109" i="90"/>
  <c r="V109" i="90" s="1"/>
  <c r="BB113" i="90"/>
  <c r="V113" i="90" s="1"/>
  <c r="BB117" i="90"/>
  <c r="V117" i="90" s="1"/>
  <c r="BB121" i="90"/>
  <c r="V121" i="90" s="1"/>
  <c r="BB125" i="90"/>
  <c r="V125" i="90" s="1"/>
  <c r="BB129" i="90"/>
  <c r="V129" i="90" s="1"/>
  <c r="BB133" i="90"/>
  <c r="V133" i="90" s="1"/>
  <c r="BB137" i="90"/>
  <c r="V137" i="90" s="1"/>
  <c r="BB141" i="90"/>
  <c r="V141" i="90" s="1"/>
  <c r="BB148" i="90"/>
  <c r="V148" i="90" s="1"/>
  <c r="BB145" i="90"/>
  <c r="V145" i="90" s="1"/>
  <c r="BB153" i="90"/>
  <c r="V153" i="90" s="1"/>
  <c r="BB157" i="90"/>
  <c r="V157" i="90" s="1"/>
  <c r="BB161" i="90"/>
  <c r="V161" i="90" s="1"/>
  <c r="BB165" i="90"/>
  <c r="V165" i="90" s="1"/>
  <c r="BB169" i="90"/>
  <c r="V169" i="90" s="1"/>
  <c r="BB173" i="90"/>
  <c r="V173" i="90" s="1"/>
  <c r="BB177" i="90"/>
  <c r="V177" i="90" s="1"/>
  <c r="BB181" i="90"/>
  <c r="V181" i="90" s="1"/>
  <c r="BB185" i="90"/>
  <c r="V185" i="90" s="1"/>
  <c r="BB188" i="90"/>
  <c r="V188" i="90" s="1"/>
  <c r="BB192" i="90"/>
  <c r="V192" i="90" s="1"/>
  <c r="BB197" i="90"/>
  <c r="V197" i="90" s="1"/>
  <c r="BB198" i="90"/>
  <c r="V198" i="90" s="1"/>
  <c r="BB202" i="90"/>
  <c r="V202" i="90" s="1"/>
  <c r="BB206" i="90"/>
  <c r="V206" i="90" s="1"/>
  <c r="BB218" i="90"/>
  <c r="V218" i="90" s="1"/>
  <c r="BB214" i="90"/>
  <c r="V214" i="90" s="1"/>
  <c r="BB220" i="90"/>
  <c r="V220" i="90" s="1"/>
  <c r="BB225" i="90"/>
  <c r="V225" i="90" s="1"/>
  <c r="BI29" i="89"/>
  <c r="AC29" i="89" s="1"/>
  <c r="BI49" i="89"/>
  <c r="AC49" i="89" s="1"/>
  <c r="BI169" i="89"/>
  <c r="AC169" i="89" s="1"/>
  <c r="BI173" i="89"/>
  <c r="AC173" i="89" s="1"/>
  <c r="BI157" i="89"/>
  <c r="AC157" i="89" s="1"/>
  <c r="BI93" i="89"/>
  <c r="AC93" i="89" s="1"/>
  <c r="BA131" i="89"/>
  <c r="U131" i="89" s="1"/>
  <c r="BI86" i="89"/>
  <c r="AC86" i="89" s="1"/>
  <c r="BI94" i="89"/>
  <c r="AC94" i="89" s="1"/>
  <c r="BI158" i="89"/>
  <c r="AC158" i="89" s="1"/>
  <c r="BI162" i="89"/>
  <c r="AC162" i="89" s="1"/>
  <c r="BI174" i="89"/>
  <c r="AC174" i="89" s="1"/>
  <c r="BI183" i="89"/>
  <c r="AC183" i="89" s="1"/>
  <c r="BD32" i="89"/>
  <c r="X32" i="89" s="1"/>
  <c r="BD100" i="89"/>
  <c r="X100" i="89" s="1"/>
  <c r="AY191" i="89"/>
  <c r="S191" i="89" s="1"/>
  <c r="AY171" i="89"/>
  <c r="S171" i="89" s="1"/>
  <c r="AY141" i="89"/>
  <c r="S141" i="89" s="1"/>
  <c r="AY127" i="89"/>
  <c r="S127" i="89" s="1"/>
  <c r="AY111" i="89"/>
  <c r="S111" i="89" s="1"/>
  <c r="BF214" i="89"/>
  <c r="Z214" i="89" s="1"/>
  <c r="BF196" i="89"/>
  <c r="Z196" i="89" s="1"/>
  <c r="BF181" i="89"/>
  <c r="Z181" i="89" s="1"/>
  <c r="BF147" i="89"/>
  <c r="Z147" i="89" s="1"/>
  <c r="BF132" i="89"/>
  <c r="Z132" i="89" s="1"/>
  <c r="BF116" i="89"/>
  <c r="Z116" i="89" s="1"/>
  <c r="BH216" i="89"/>
  <c r="AB216" i="89" s="1"/>
  <c r="BH168" i="89"/>
  <c r="AB168" i="89" s="1"/>
  <c r="BH136" i="89"/>
  <c r="AB136" i="89" s="1"/>
  <c r="BH104" i="89"/>
  <c r="AB104" i="89" s="1"/>
  <c r="BH88" i="89"/>
  <c r="AB88" i="89" s="1"/>
  <c r="BH71" i="89"/>
  <c r="AB71" i="89" s="1"/>
  <c r="AZ210" i="89"/>
  <c r="T210" i="89" s="1"/>
  <c r="AZ194" i="89"/>
  <c r="T194" i="89" s="1"/>
  <c r="AZ178" i="89"/>
  <c r="T178" i="89" s="1"/>
  <c r="AZ162" i="89"/>
  <c r="T162" i="89" s="1"/>
  <c r="AZ145" i="89"/>
  <c r="T145" i="89" s="1"/>
  <c r="AZ113" i="89"/>
  <c r="T113" i="89" s="1"/>
  <c r="AZ66" i="89"/>
  <c r="T66" i="89" s="1"/>
  <c r="BB226" i="89"/>
  <c r="V226" i="89" s="1"/>
  <c r="BB184" i="89"/>
  <c r="V184" i="89" s="1"/>
  <c r="BB152" i="89"/>
  <c r="V152" i="89" s="1"/>
  <c r="BB136" i="89"/>
  <c r="V136" i="89" s="1"/>
  <c r="BB120" i="89"/>
  <c r="V120" i="89" s="1"/>
  <c r="BB82" i="89"/>
  <c r="V82" i="89" s="1"/>
  <c r="BB65" i="89"/>
  <c r="V65" i="89" s="1"/>
  <c r="BI179" i="89"/>
  <c r="AC179" i="89" s="1"/>
  <c r="BI166" i="89"/>
  <c r="AC166" i="89" s="1"/>
  <c r="BI118" i="89"/>
  <c r="AC118" i="89" s="1"/>
  <c r="BI89" i="89"/>
  <c r="AC89" i="89" s="1"/>
  <c r="BI39" i="89"/>
  <c r="AC39" i="89" s="1"/>
  <c r="BA104" i="89"/>
  <c r="U104" i="89" s="1"/>
  <c r="BA63" i="89"/>
  <c r="U63" i="89" s="1"/>
  <c r="BA47" i="89"/>
  <c r="U47" i="89" s="1"/>
  <c r="BI117" i="89"/>
  <c r="AC117" i="89" s="1"/>
  <c r="AY219" i="89"/>
  <c r="S219" i="89" s="1"/>
  <c r="AY182" i="89"/>
  <c r="S182" i="89" s="1"/>
  <c r="AY155" i="89"/>
  <c r="S155" i="89" s="1"/>
  <c r="AY123" i="89"/>
  <c r="S123" i="89" s="1"/>
  <c r="AY107" i="89"/>
  <c r="S107" i="89" s="1"/>
  <c r="AY91" i="89"/>
  <c r="S91" i="89" s="1"/>
  <c r="AY75" i="89"/>
  <c r="S75" i="89" s="1"/>
  <c r="AY59" i="89"/>
  <c r="S59" i="89" s="1"/>
  <c r="BF175" i="89"/>
  <c r="Z175" i="89" s="1"/>
  <c r="BF144" i="89"/>
  <c r="Z144" i="89" s="1"/>
  <c r="BF128" i="89"/>
  <c r="Z128" i="89" s="1"/>
  <c r="BF112" i="89"/>
  <c r="Z112" i="89" s="1"/>
  <c r="BH212" i="89"/>
  <c r="AB212" i="89" s="1"/>
  <c r="BH181" i="89"/>
  <c r="AB181" i="89" s="1"/>
  <c r="BH164" i="89"/>
  <c r="AB164" i="89" s="1"/>
  <c r="BH113" i="89"/>
  <c r="AB113" i="89" s="1"/>
  <c r="BH100" i="89"/>
  <c r="AB100" i="89" s="1"/>
  <c r="BH84" i="89"/>
  <c r="AB84" i="89" s="1"/>
  <c r="BH34" i="89"/>
  <c r="AB34" i="89" s="1"/>
  <c r="BH55" i="89"/>
  <c r="AB55" i="89" s="1"/>
  <c r="AZ223" i="89"/>
  <c r="T223" i="89" s="1"/>
  <c r="AZ207" i="89"/>
  <c r="T207" i="89" s="1"/>
  <c r="AZ190" i="89"/>
  <c r="T190" i="89" s="1"/>
  <c r="AZ174" i="89"/>
  <c r="T174" i="89" s="1"/>
  <c r="AZ158" i="89"/>
  <c r="T158" i="89" s="1"/>
  <c r="AZ141" i="89"/>
  <c r="T141" i="89" s="1"/>
  <c r="AZ125" i="89"/>
  <c r="T125" i="89" s="1"/>
  <c r="AZ78" i="89"/>
  <c r="T78" i="89" s="1"/>
  <c r="AZ27" i="89"/>
  <c r="T27" i="89" s="1"/>
  <c r="BB195" i="89"/>
  <c r="V195" i="89" s="1"/>
  <c r="BB178" i="89"/>
  <c r="V178" i="89" s="1"/>
  <c r="BB164" i="89"/>
  <c r="V164" i="89" s="1"/>
  <c r="BB148" i="89"/>
  <c r="V148" i="89" s="1"/>
  <c r="BB116" i="89"/>
  <c r="V116" i="89" s="1"/>
  <c r="BB102" i="89"/>
  <c r="V102" i="89" s="1"/>
  <c r="BB77" i="89"/>
  <c r="V77" i="89" s="1"/>
  <c r="BB61" i="89"/>
  <c r="V61" i="89" s="1"/>
  <c r="BB45" i="89"/>
  <c r="V45" i="89" s="1"/>
  <c r="BD134" i="89"/>
  <c r="X134" i="89" s="1"/>
  <c r="BD147" i="89"/>
  <c r="X147" i="89" s="1"/>
  <c r="BD190" i="89"/>
  <c r="X190" i="89" s="1"/>
  <c r="BD173" i="89"/>
  <c r="X173" i="89" s="1"/>
  <c r="BD177" i="89"/>
  <c r="X177" i="89" s="1"/>
  <c r="BD185" i="89"/>
  <c r="X185" i="89" s="1"/>
  <c r="BD199" i="89"/>
  <c r="X199" i="89" s="1"/>
  <c r="BD204" i="89"/>
  <c r="X204" i="89" s="1"/>
  <c r="BD208" i="89"/>
  <c r="X208" i="89" s="1"/>
  <c r="BD211" i="89"/>
  <c r="X211" i="89" s="1"/>
  <c r="BD219" i="89"/>
  <c r="X219" i="89" s="1"/>
  <c r="BC83" i="89"/>
  <c r="W83" i="89" s="1"/>
  <c r="BC91" i="89"/>
  <c r="W91" i="89" s="1"/>
  <c r="BC128" i="89"/>
  <c r="W128" i="89" s="1"/>
  <c r="BC151" i="89"/>
  <c r="W151" i="89" s="1"/>
  <c r="BC185" i="89"/>
  <c r="W185" i="89" s="1"/>
  <c r="BC170" i="89"/>
  <c r="W170" i="89" s="1"/>
  <c r="BC174" i="89"/>
  <c r="W174" i="89" s="1"/>
  <c r="BC178" i="89"/>
  <c r="W178" i="89" s="1"/>
  <c r="BC184" i="89"/>
  <c r="W184" i="89" s="1"/>
  <c r="BC191" i="89"/>
  <c r="W191" i="89" s="1"/>
  <c r="BC195" i="89"/>
  <c r="W195" i="89" s="1"/>
  <c r="BC208" i="89"/>
  <c r="W208" i="89" s="1"/>
  <c r="BC211" i="89"/>
  <c r="W211" i="89" s="1"/>
  <c r="BI123" i="89"/>
  <c r="AC123" i="89" s="1"/>
  <c r="BI142" i="89"/>
  <c r="AC142" i="89" s="1"/>
  <c r="BI146" i="89"/>
  <c r="AC146" i="89" s="1"/>
  <c r="BI159" i="89"/>
  <c r="AC159" i="89" s="1"/>
  <c r="BI175" i="89"/>
  <c r="AC175" i="89" s="1"/>
  <c r="BI191" i="89"/>
  <c r="AC191" i="89" s="1"/>
  <c r="BD47" i="89"/>
  <c r="X47" i="89" s="1"/>
  <c r="BD51" i="89"/>
  <c r="X51" i="89" s="1"/>
  <c r="BD55" i="89"/>
  <c r="X55" i="89" s="1"/>
  <c r="BD59" i="89"/>
  <c r="X59" i="89" s="1"/>
  <c r="BD63" i="89"/>
  <c r="X63" i="89" s="1"/>
  <c r="BD37" i="89"/>
  <c r="X37" i="89" s="1"/>
  <c r="BD101" i="89"/>
  <c r="X101" i="89" s="1"/>
  <c r="BD110" i="89"/>
  <c r="X110" i="89" s="1"/>
  <c r="BD138" i="89"/>
  <c r="X138" i="89" s="1"/>
  <c r="BD142" i="89"/>
  <c r="X142" i="89" s="1"/>
  <c r="BD146" i="89"/>
  <c r="X146" i="89" s="1"/>
  <c r="BD155" i="89"/>
  <c r="X155" i="89" s="1"/>
  <c r="BD159" i="89"/>
  <c r="X159" i="89" s="1"/>
  <c r="BD163" i="89"/>
  <c r="X163" i="89" s="1"/>
  <c r="BD194" i="89"/>
  <c r="X194" i="89" s="1"/>
  <c r="BD174" i="89"/>
  <c r="X174" i="89" s="1"/>
  <c r="BD178" i="89"/>
  <c r="X178" i="89" s="1"/>
  <c r="BD200" i="89"/>
  <c r="X200" i="89" s="1"/>
  <c r="BD222" i="89"/>
  <c r="X222" i="89" s="1"/>
  <c r="BD225" i="89"/>
  <c r="X225" i="89" s="1"/>
  <c r="BC29" i="89"/>
  <c r="W29" i="89" s="1"/>
  <c r="BC35" i="89"/>
  <c r="W35" i="89" s="1"/>
  <c r="BC32" i="89"/>
  <c r="W32" i="89" s="1"/>
  <c r="BC39" i="89"/>
  <c r="W39" i="89" s="1"/>
  <c r="BC84" i="89"/>
  <c r="W84" i="89" s="1"/>
  <c r="BC92" i="89"/>
  <c r="W92" i="89" s="1"/>
  <c r="BC104" i="89"/>
  <c r="W104" i="89" s="1"/>
  <c r="BC112" i="89"/>
  <c r="W112" i="89" s="1"/>
  <c r="BC116" i="89"/>
  <c r="W116" i="89" s="1"/>
  <c r="BC120" i="89"/>
  <c r="W120" i="89" s="1"/>
  <c r="BC124" i="89"/>
  <c r="W124" i="89" s="1"/>
  <c r="BC129" i="89"/>
  <c r="W129" i="89" s="1"/>
  <c r="BC152" i="89"/>
  <c r="W152" i="89" s="1"/>
  <c r="BC156" i="89"/>
  <c r="W156" i="89" s="1"/>
  <c r="BC160" i="89"/>
  <c r="W160" i="89" s="1"/>
  <c r="BC164" i="89"/>
  <c r="W164" i="89" s="1"/>
  <c r="BC168" i="89"/>
  <c r="W168" i="89" s="1"/>
  <c r="BC179" i="89"/>
  <c r="W179" i="89" s="1"/>
  <c r="BC205" i="89"/>
  <c r="W205" i="89" s="1"/>
  <c r="BC204" i="89"/>
  <c r="W204" i="89" s="1"/>
  <c r="BC216" i="89"/>
  <c r="W216" i="89" s="1"/>
  <c r="BC225" i="89"/>
  <c r="W225" i="89" s="1"/>
  <c r="AY218" i="89"/>
  <c r="S218" i="89" s="1"/>
  <c r="AY180" i="89"/>
  <c r="S180" i="89" s="1"/>
  <c r="AY154" i="89"/>
  <c r="S154" i="89" s="1"/>
  <c r="AY122" i="89"/>
  <c r="S122" i="89" s="1"/>
  <c r="AY74" i="89"/>
  <c r="S74" i="89" s="1"/>
  <c r="AY58" i="89"/>
  <c r="S58" i="89" s="1"/>
  <c r="BF166" i="89"/>
  <c r="Z166" i="89" s="1"/>
  <c r="BF72" i="89"/>
  <c r="Z72" i="89" s="1"/>
  <c r="BF56" i="89"/>
  <c r="Z56" i="89" s="1"/>
  <c r="BF35" i="89"/>
  <c r="Z35" i="89" s="1"/>
  <c r="BH209" i="89"/>
  <c r="AB209" i="89" s="1"/>
  <c r="BH139" i="89"/>
  <c r="AB139" i="89" s="1"/>
  <c r="BH131" i="89"/>
  <c r="AB131" i="89" s="1"/>
  <c r="BH91" i="89"/>
  <c r="AB91" i="89" s="1"/>
  <c r="BH41" i="89"/>
  <c r="AB41" i="89" s="1"/>
  <c r="AZ221" i="89"/>
  <c r="T221" i="89" s="1"/>
  <c r="AZ189" i="89"/>
  <c r="T189" i="89" s="1"/>
  <c r="AZ140" i="89"/>
  <c r="T140" i="89" s="1"/>
  <c r="AZ94" i="89"/>
  <c r="T94" i="89" s="1"/>
  <c r="AZ64" i="89"/>
  <c r="T64" i="89" s="1"/>
  <c r="AZ48" i="89"/>
  <c r="T48" i="89" s="1"/>
  <c r="BI176" i="89"/>
  <c r="AC176" i="89" s="1"/>
  <c r="BI125" i="89"/>
  <c r="AC125" i="89" s="1"/>
  <c r="BI109" i="89"/>
  <c r="AC109" i="89" s="1"/>
  <c r="BI96" i="89"/>
  <c r="AC96" i="89" s="1"/>
  <c r="BI79" i="89"/>
  <c r="AC79" i="89" s="1"/>
  <c r="BI80" i="89"/>
  <c r="AC80" i="89" s="1"/>
  <c r="BI30" i="89"/>
  <c r="AC30" i="89" s="1"/>
  <c r="BI51" i="89"/>
  <c r="AC51" i="89" s="1"/>
  <c r="BA218" i="89"/>
  <c r="U218" i="89" s="1"/>
  <c r="BA186" i="89"/>
  <c r="U186" i="89" s="1"/>
  <c r="BA154" i="89"/>
  <c r="U154" i="89" s="1"/>
  <c r="BA122" i="89"/>
  <c r="U122" i="89" s="1"/>
  <c r="BA87" i="89"/>
  <c r="U87" i="89" s="1"/>
  <c r="BA74" i="89"/>
  <c r="U74" i="89" s="1"/>
  <c r="BA58" i="89"/>
  <c r="U58" i="89" s="1"/>
  <c r="BA31" i="89"/>
  <c r="U31" i="89" s="1"/>
  <c r="AY211" i="89"/>
  <c r="S211" i="89" s="1"/>
  <c r="AY195" i="89"/>
  <c r="S195" i="89" s="1"/>
  <c r="AY145" i="89"/>
  <c r="S145" i="89" s="1"/>
  <c r="AY149" i="89"/>
  <c r="S149" i="89" s="1"/>
  <c r="AY115" i="89"/>
  <c r="S115" i="89" s="1"/>
  <c r="AY99" i="89"/>
  <c r="S99" i="89" s="1"/>
  <c r="AY83" i="89"/>
  <c r="S83" i="89" s="1"/>
  <c r="AY42" i="89"/>
  <c r="S42" i="89" s="1"/>
  <c r="BF136" i="89"/>
  <c r="Z136" i="89" s="1"/>
  <c r="BF120" i="89"/>
  <c r="Z120" i="89" s="1"/>
  <c r="BF98" i="89"/>
  <c r="Z98" i="89" s="1"/>
  <c r="BH220" i="89"/>
  <c r="AB220" i="89" s="1"/>
  <c r="BH172" i="89"/>
  <c r="AB172" i="89" s="1"/>
  <c r="BH156" i="89"/>
  <c r="AB156" i="89" s="1"/>
  <c r="BH140" i="89"/>
  <c r="AB140" i="89" s="1"/>
  <c r="BH135" i="89"/>
  <c r="AB135" i="89" s="1"/>
  <c r="BH92" i="89"/>
  <c r="AB92" i="89" s="1"/>
  <c r="AZ214" i="89"/>
  <c r="T214" i="89" s="1"/>
  <c r="AZ117" i="89"/>
  <c r="T117" i="89" s="1"/>
  <c r="AZ103" i="89"/>
  <c r="T103" i="89" s="1"/>
  <c r="AZ70" i="89"/>
  <c r="T70" i="89" s="1"/>
  <c r="AZ35" i="89"/>
  <c r="T35" i="89" s="1"/>
  <c r="BB218" i="89"/>
  <c r="V218" i="89" s="1"/>
  <c r="BB201" i="89"/>
  <c r="V201" i="89" s="1"/>
  <c r="BB180" i="89"/>
  <c r="V180" i="89" s="1"/>
  <c r="BB156" i="89"/>
  <c r="V156" i="89" s="1"/>
  <c r="BB140" i="89"/>
  <c r="V140" i="89" s="1"/>
  <c r="BB124" i="89"/>
  <c r="V124" i="89" s="1"/>
  <c r="BB111" i="89"/>
  <c r="V111" i="89" s="1"/>
  <c r="BB104" i="89"/>
  <c r="V104" i="89" s="1"/>
  <c r="BB69" i="89"/>
  <c r="V69" i="89" s="1"/>
  <c r="BB53" i="89"/>
  <c r="V53" i="89" s="1"/>
  <c r="BI213" i="89"/>
  <c r="AC213" i="89" s="1"/>
  <c r="BI200" i="89"/>
  <c r="AC200" i="89" s="1"/>
  <c r="BI165" i="89"/>
  <c r="AC165" i="89" s="1"/>
  <c r="BI150" i="89"/>
  <c r="AC150" i="89" s="1"/>
  <c r="BI128" i="89"/>
  <c r="AC128" i="89" s="1"/>
  <c r="BI114" i="89"/>
  <c r="AC114" i="89" s="1"/>
  <c r="BI101" i="89"/>
  <c r="AC101" i="89" s="1"/>
  <c r="BI35" i="89"/>
  <c r="AC35" i="89" s="1"/>
  <c r="BA203" i="89"/>
  <c r="U203" i="89" s="1"/>
  <c r="BA139" i="89"/>
  <c r="U139" i="89" s="1"/>
  <c r="BA123" i="89"/>
  <c r="U123" i="89" s="1"/>
  <c r="BA32" i="89"/>
  <c r="U32" i="89" s="1"/>
  <c r="BI44" i="89"/>
  <c r="AC44" i="89" s="1"/>
  <c r="BI64" i="89"/>
  <c r="AC64" i="89" s="1"/>
  <c r="BI143" i="89"/>
  <c r="AC143" i="89" s="1"/>
  <c r="BI152" i="89"/>
  <c r="AC152" i="89" s="1"/>
  <c r="BI192" i="89"/>
  <c r="AC192" i="89" s="1"/>
  <c r="BI206" i="89"/>
  <c r="AC206" i="89" s="1"/>
  <c r="BD48" i="89"/>
  <c r="X48" i="89" s="1"/>
  <c r="BD52" i="89"/>
  <c r="X52" i="89" s="1"/>
  <c r="BD56" i="89"/>
  <c r="X56" i="89" s="1"/>
  <c r="BD60" i="89"/>
  <c r="X60" i="89" s="1"/>
  <c r="BD64" i="89"/>
  <c r="X64" i="89" s="1"/>
  <c r="BD38" i="89"/>
  <c r="X38" i="89" s="1"/>
  <c r="BD80" i="89"/>
  <c r="X80" i="89" s="1"/>
  <c r="BD67" i="89"/>
  <c r="X67" i="89" s="1"/>
  <c r="BD71" i="89"/>
  <c r="X71" i="89" s="1"/>
  <c r="BD75" i="89"/>
  <c r="X75" i="89" s="1"/>
  <c r="BD79" i="89"/>
  <c r="X79" i="89" s="1"/>
  <c r="BD90" i="89"/>
  <c r="X90" i="89" s="1"/>
  <c r="BD102" i="89"/>
  <c r="X102" i="89" s="1"/>
  <c r="BD127" i="89"/>
  <c r="X127" i="89" s="1"/>
  <c r="BD107" i="89"/>
  <c r="X107" i="89" s="1"/>
  <c r="BD111" i="89"/>
  <c r="X111" i="89" s="1"/>
  <c r="BD115" i="89"/>
  <c r="X115" i="89" s="1"/>
  <c r="BD119" i="89"/>
  <c r="X119" i="89" s="1"/>
  <c r="BD123" i="89"/>
  <c r="X123" i="89" s="1"/>
  <c r="BD128" i="89"/>
  <c r="X128" i="89" s="1"/>
  <c r="BD131" i="89"/>
  <c r="X131" i="89" s="1"/>
  <c r="BD139" i="89"/>
  <c r="X139" i="89" s="1"/>
  <c r="BD143" i="89"/>
  <c r="X143" i="89" s="1"/>
  <c r="BD167" i="89"/>
  <c r="X167" i="89" s="1"/>
  <c r="BD169" i="89"/>
  <c r="X169" i="89" s="1"/>
  <c r="BD191" i="89"/>
  <c r="X191" i="89" s="1"/>
  <c r="BD183" i="89"/>
  <c r="X183" i="89" s="1"/>
  <c r="BD187" i="89"/>
  <c r="X187" i="89" s="1"/>
  <c r="BD206" i="89"/>
  <c r="X206" i="89" s="1"/>
  <c r="BD213" i="89"/>
  <c r="X213" i="89" s="1"/>
  <c r="BC43" i="89"/>
  <c r="W43" i="89" s="1"/>
  <c r="BC45" i="89"/>
  <c r="W45" i="89" s="1"/>
  <c r="BC49" i="89"/>
  <c r="W49" i="89" s="1"/>
  <c r="BC53" i="89"/>
  <c r="W53" i="89" s="1"/>
  <c r="AY222" i="89"/>
  <c r="S222" i="89" s="1"/>
  <c r="AY203" i="89"/>
  <c r="S203" i="89" s="1"/>
  <c r="AY170" i="89"/>
  <c r="S170" i="89" s="1"/>
  <c r="AY158" i="89"/>
  <c r="S158" i="89" s="1"/>
  <c r="AY140" i="89"/>
  <c r="S140" i="89" s="1"/>
  <c r="AY110" i="89"/>
  <c r="S110" i="89" s="1"/>
  <c r="AY31" i="89"/>
  <c r="S31" i="89" s="1"/>
  <c r="BF218" i="89"/>
  <c r="Z218" i="89" s="1"/>
  <c r="BF204" i="89"/>
  <c r="Z204" i="89" s="1"/>
  <c r="BF183" i="89"/>
  <c r="Z183" i="89" s="1"/>
  <c r="BF167" i="89"/>
  <c r="Z167" i="89" s="1"/>
  <c r="BF150" i="89"/>
  <c r="Z150" i="89" s="1"/>
  <c r="BF94" i="89"/>
  <c r="Z94" i="89" s="1"/>
  <c r="BF76" i="89"/>
  <c r="Z76" i="89" s="1"/>
  <c r="BF60" i="89"/>
  <c r="Z60" i="89" s="1"/>
  <c r="BF105" i="89"/>
  <c r="Z105" i="89" s="1"/>
  <c r="BF39" i="89"/>
  <c r="Z39" i="89" s="1"/>
  <c r="BH224" i="89"/>
  <c r="AB224" i="89" s="1"/>
  <c r="BH143" i="89"/>
  <c r="AB143" i="89" s="1"/>
  <c r="BH108" i="89"/>
  <c r="AB108" i="89" s="1"/>
  <c r="BH64" i="89"/>
  <c r="AB64" i="89" s="1"/>
  <c r="BH29" i="89"/>
  <c r="AB29" i="89" s="1"/>
  <c r="AZ193" i="89"/>
  <c r="T193" i="89" s="1"/>
  <c r="AZ144" i="89"/>
  <c r="T144" i="89" s="1"/>
  <c r="AZ98" i="89"/>
  <c r="T98" i="89" s="1"/>
  <c r="AZ82" i="89"/>
  <c r="T82" i="89" s="1"/>
  <c r="AZ52" i="89"/>
  <c r="T52" i="89" s="1"/>
  <c r="BI212" i="89"/>
  <c r="AC212" i="89" s="1"/>
  <c r="BI199" i="89"/>
  <c r="AC199" i="89" s="1"/>
  <c r="BI100" i="89"/>
  <c r="AC100" i="89" s="1"/>
  <c r="BI67" i="89"/>
  <c r="AC67" i="89" s="1"/>
  <c r="BI55" i="89"/>
  <c r="AC55" i="89" s="1"/>
  <c r="BA190" i="89"/>
  <c r="U190" i="89" s="1"/>
  <c r="BA174" i="89"/>
  <c r="U174" i="89" s="1"/>
  <c r="BA158" i="89"/>
  <c r="U158" i="89" s="1"/>
  <c r="BA142" i="89"/>
  <c r="U142" i="89" s="1"/>
  <c r="BA103" i="89"/>
  <c r="U103" i="89" s="1"/>
  <c r="BA78" i="89"/>
  <c r="U78" i="89" s="1"/>
  <c r="BA62" i="89"/>
  <c r="U62" i="89" s="1"/>
  <c r="BA46" i="89"/>
  <c r="U46" i="89" s="1"/>
  <c r="AY135" i="89"/>
  <c r="S135" i="89" s="1"/>
  <c r="AY121" i="89"/>
  <c r="S121" i="89" s="1"/>
  <c r="BH138" i="89"/>
  <c r="AB138" i="89" s="1"/>
  <c r="BH129" i="89"/>
  <c r="AB129" i="89" s="1"/>
  <c r="BH90" i="89"/>
  <c r="AB90" i="89" s="1"/>
  <c r="AZ220" i="89"/>
  <c r="T220" i="89" s="1"/>
  <c r="AZ205" i="89"/>
  <c r="T205" i="89" s="1"/>
  <c r="AZ188" i="89"/>
  <c r="T188" i="89" s="1"/>
  <c r="AZ172" i="89"/>
  <c r="T172" i="89" s="1"/>
  <c r="AZ156" i="89"/>
  <c r="T156" i="89" s="1"/>
  <c r="AZ139" i="89"/>
  <c r="T139" i="89" s="1"/>
  <c r="AZ123" i="89"/>
  <c r="T123" i="89" s="1"/>
  <c r="AZ107" i="89"/>
  <c r="T107" i="89" s="1"/>
  <c r="AZ93" i="89"/>
  <c r="T93" i="89" s="1"/>
  <c r="AZ76" i="89"/>
  <c r="T76" i="89" s="1"/>
  <c r="AZ41" i="89"/>
  <c r="T41" i="89" s="1"/>
  <c r="BI74" i="89"/>
  <c r="AC74" i="89" s="1"/>
  <c r="BI62" i="89"/>
  <c r="AC62" i="89" s="1"/>
  <c r="BI46" i="89"/>
  <c r="AC46" i="89" s="1"/>
  <c r="BA94" i="89"/>
  <c r="U94" i="89" s="1"/>
  <c r="BA90" i="89"/>
  <c r="U90" i="89" s="1"/>
  <c r="BA53" i="89"/>
  <c r="U53" i="89" s="1"/>
  <c r="BB223" i="89"/>
  <c r="V223" i="89" s="1"/>
  <c r="AZ227" i="89"/>
  <c r="T227" i="89" s="1"/>
  <c r="AY146" i="89"/>
  <c r="S146" i="89" s="1"/>
  <c r="AY130" i="89"/>
  <c r="S130" i="89" s="1"/>
  <c r="AY131" i="89"/>
  <c r="S131" i="89" s="1"/>
  <c r="AZ169" i="89"/>
  <c r="T169" i="89" s="1"/>
  <c r="AZ89" i="89"/>
  <c r="T89" i="89" s="1"/>
  <c r="AZ72" i="89"/>
  <c r="T72" i="89" s="1"/>
  <c r="AZ37" i="89"/>
  <c r="T37" i="89" s="1"/>
  <c r="BI202" i="89"/>
  <c r="AC202" i="89" s="1"/>
  <c r="BI148" i="89"/>
  <c r="AC148" i="89" s="1"/>
  <c r="BI87" i="89"/>
  <c r="AC87" i="89" s="1"/>
  <c r="BI70" i="89"/>
  <c r="AC70" i="89" s="1"/>
  <c r="BI58" i="89"/>
  <c r="AC58" i="89" s="1"/>
  <c r="BA145" i="89"/>
  <c r="U145" i="89" s="1"/>
  <c r="BA113" i="89"/>
  <c r="U113" i="89" s="1"/>
  <c r="AY96" i="89"/>
  <c r="S96" i="89" s="1"/>
  <c r="BH145" i="89"/>
  <c r="AB145" i="89" s="1"/>
  <c r="BC57" i="89"/>
  <c r="W57" i="89" s="1"/>
  <c r="BC61" i="89"/>
  <c r="W61" i="89" s="1"/>
  <c r="BC65" i="89"/>
  <c r="W65" i="89" s="1"/>
  <c r="BC69" i="89"/>
  <c r="W69" i="89" s="1"/>
  <c r="BC73" i="89"/>
  <c r="W73" i="89" s="1"/>
  <c r="BC77" i="89"/>
  <c r="W77" i="89" s="1"/>
  <c r="BC81" i="89"/>
  <c r="W81" i="89" s="1"/>
  <c r="BC89" i="89"/>
  <c r="W89" i="89" s="1"/>
  <c r="BC93" i="89"/>
  <c r="W93" i="89" s="1"/>
  <c r="BC97" i="89"/>
  <c r="W97" i="89" s="1"/>
  <c r="BC101" i="89"/>
  <c r="W101" i="89" s="1"/>
  <c r="BC105" i="89"/>
  <c r="W105" i="89" s="1"/>
  <c r="BC113" i="89"/>
  <c r="W113" i="89" s="1"/>
  <c r="BC117" i="89"/>
  <c r="W117" i="89" s="1"/>
  <c r="BC121" i="89"/>
  <c r="W121" i="89" s="1"/>
  <c r="BC125" i="89"/>
  <c r="W125" i="89" s="1"/>
  <c r="BC132" i="89"/>
  <c r="W132" i="89" s="1"/>
  <c r="BC136" i="89"/>
  <c r="W136" i="89" s="1"/>
  <c r="BC140" i="89"/>
  <c r="W140" i="89" s="1"/>
  <c r="BC144" i="89"/>
  <c r="W144" i="89" s="1"/>
  <c r="BC149" i="89"/>
  <c r="W149" i="89" s="1"/>
  <c r="BC157" i="89"/>
  <c r="W157" i="89" s="1"/>
  <c r="BC161" i="89"/>
  <c r="W161" i="89" s="1"/>
  <c r="BC165" i="89"/>
  <c r="W165" i="89" s="1"/>
  <c r="BC169" i="89"/>
  <c r="W169" i="89" s="1"/>
  <c r="BC189" i="89"/>
  <c r="W189" i="89" s="1"/>
  <c r="BC193" i="89"/>
  <c r="W193" i="89" s="1"/>
  <c r="BC197" i="89"/>
  <c r="W197" i="89" s="1"/>
  <c r="BC201" i="89"/>
  <c r="W201" i="89" s="1"/>
  <c r="BC217" i="89"/>
  <c r="W217" i="89" s="1"/>
  <c r="BC220" i="89"/>
  <c r="W220" i="89" s="1"/>
  <c r="AY166" i="89"/>
  <c r="S166" i="89" s="1"/>
  <c r="AY150" i="89"/>
  <c r="S150" i="89" s="1"/>
  <c r="AY132" i="89"/>
  <c r="S132" i="89" s="1"/>
  <c r="AY86" i="89"/>
  <c r="S86" i="89" s="1"/>
  <c r="AY30" i="89"/>
  <c r="S30" i="89" s="1"/>
  <c r="BF210" i="89"/>
  <c r="Z210" i="89" s="1"/>
  <c r="BF191" i="89"/>
  <c r="Z191" i="89" s="1"/>
  <c r="BF158" i="89"/>
  <c r="Z158" i="89" s="1"/>
  <c r="BF111" i="89"/>
  <c r="Z111" i="89" s="1"/>
  <c r="BF85" i="89"/>
  <c r="Z85" i="89" s="1"/>
  <c r="BF68" i="89"/>
  <c r="Z68" i="89" s="1"/>
  <c r="BF52" i="89"/>
  <c r="Z52" i="89" s="1"/>
  <c r="BF31" i="89"/>
  <c r="Z31" i="89" s="1"/>
  <c r="BH152" i="89"/>
  <c r="AB152" i="89" s="1"/>
  <c r="AZ185" i="89"/>
  <c r="T185" i="89" s="1"/>
  <c r="AZ170" i="89"/>
  <c r="T170" i="89" s="1"/>
  <c r="AZ136" i="89"/>
  <c r="T136" i="89" s="1"/>
  <c r="AZ129" i="89"/>
  <c r="T129" i="89" s="1"/>
  <c r="AZ90" i="89"/>
  <c r="T90" i="89" s="1"/>
  <c r="AZ60" i="89"/>
  <c r="T60" i="89" s="1"/>
  <c r="BI121" i="89"/>
  <c r="AC121" i="89" s="1"/>
  <c r="BI135" i="89"/>
  <c r="AC135" i="89" s="1"/>
  <c r="BI75" i="89"/>
  <c r="AC75" i="89" s="1"/>
  <c r="BI63" i="89"/>
  <c r="AC63" i="89" s="1"/>
  <c r="BI47" i="89"/>
  <c r="AC47" i="89" s="1"/>
  <c r="BA166" i="89"/>
  <c r="U166" i="89" s="1"/>
  <c r="BA152" i="89"/>
  <c r="U152" i="89" s="1"/>
  <c r="BA118" i="89"/>
  <c r="U118" i="89" s="1"/>
  <c r="BA95" i="89"/>
  <c r="U95" i="89" s="1"/>
  <c r="BA70" i="89"/>
  <c r="U70" i="89" s="1"/>
  <c r="BA54" i="89"/>
  <c r="U54" i="89" s="1"/>
  <c r="AY173" i="89"/>
  <c r="S173" i="89" s="1"/>
  <c r="AY143" i="89"/>
  <c r="S143" i="89" s="1"/>
  <c r="AY97" i="89"/>
  <c r="S97" i="89" s="1"/>
  <c r="BH146" i="89"/>
  <c r="AB146" i="89" s="1"/>
  <c r="AZ212" i="89"/>
  <c r="T212" i="89" s="1"/>
  <c r="AZ199" i="89"/>
  <c r="T199" i="89" s="1"/>
  <c r="AZ180" i="89"/>
  <c r="T180" i="89" s="1"/>
  <c r="AZ164" i="89"/>
  <c r="T164" i="89" s="1"/>
  <c r="AZ148" i="89"/>
  <c r="T148" i="89" s="1"/>
  <c r="AZ128" i="89"/>
  <c r="T128" i="89" s="1"/>
  <c r="AZ115" i="89"/>
  <c r="T115" i="89" s="1"/>
  <c r="AZ101" i="89"/>
  <c r="T101" i="89" s="1"/>
  <c r="AZ85" i="89"/>
  <c r="T85" i="89" s="1"/>
  <c r="AZ68" i="89"/>
  <c r="T68" i="89" s="1"/>
  <c r="AZ33" i="89"/>
  <c r="T33" i="89" s="1"/>
  <c r="BI127" i="89"/>
  <c r="AC127" i="89" s="1"/>
  <c r="BI66" i="89"/>
  <c r="AC66" i="89" s="1"/>
  <c r="BI54" i="89"/>
  <c r="AC54" i="89" s="1"/>
  <c r="BA102" i="89"/>
  <c r="U102" i="89" s="1"/>
  <c r="AY183" i="89"/>
  <c r="S183" i="89" s="1"/>
  <c r="AY138" i="89"/>
  <c r="S138" i="89" s="1"/>
  <c r="BH106" i="89"/>
  <c r="AB106" i="89" s="1"/>
  <c r="AY227" i="89"/>
  <c r="S227" i="89" s="1"/>
  <c r="BA42" i="89"/>
  <c r="U42" i="89" s="1"/>
  <c r="AY190" i="89"/>
  <c r="S190" i="89" s="1"/>
  <c r="BH207" i="89"/>
  <c r="AB207" i="89" s="1"/>
  <c r="BH192" i="89"/>
  <c r="AB192" i="89" s="1"/>
  <c r="BH175" i="89"/>
  <c r="AB175" i="89" s="1"/>
  <c r="BH159" i="89"/>
  <c r="AB159" i="89" s="1"/>
  <c r="BH124" i="89"/>
  <c r="AB124" i="89" s="1"/>
  <c r="BH95" i="89"/>
  <c r="AB95" i="89" s="1"/>
  <c r="BH78" i="89"/>
  <c r="AB78" i="89" s="1"/>
  <c r="BH50" i="89"/>
  <c r="AB50" i="89" s="1"/>
  <c r="BB215" i="89"/>
  <c r="V215" i="89" s="1"/>
  <c r="BB200" i="89"/>
  <c r="V200" i="89" s="1"/>
  <c r="BB187" i="89"/>
  <c r="V187" i="89" s="1"/>
  <c r="BB172" i="89"/>
  <c r="V172" i="89" s="1"/>
  <c r="BB155" i="89"/>
  <c r="V155" i="89" s="1"/>
  <c r="BB139" i="89"/>
  <c r="V139" i="89" s="1"/>
  <c r="BB123" i="89"/>
  <c r="V123" i="89" s="1"/>
  <c r="BB109" i="89"/>
  <c r="V109" i="89" s="1"/>
  <c r="BB101" i="89"/>
  <c r="V101" i="89" s="1"/>
  <c r="BB68" i="89"/>
  <c r="V68" i="89" s="1"/>
  <c r="BB52" i="89"/>
  <c r="V52" i="89" s="1"/>
  <c r="BB43" i="89"/>
  <c r="V43" i="89" s="1"/>
  <c r="BB27" i="89"/>
  <c r="V27" i="89" s="1"/>
  <c r="BA130" i="89"/>
  <c r="U130" i="89" s="1"/>
  <c r="BA108" i="89"/>
  <c r="U108" i="89" s="1"/>
  <c r="BA84" i="89"/>
  <c r="U84" i="89" s="1"/>
  <c r="BA41" i="89"/>
  <c r="U41" i="89" s="1"/>
  <c r="BE35" i="89"/>
  <c r="Y35" i="89" s="1"/>
  <c r="BE39" i="89"/>
  <c r="Y39" i="89" s="1"/>
  <c r="BE43" i="89"/>
  <c r="Y43" i="89" s="1"/>
  <c r="BE29" i="89"/>
  <c r="Y29" i="89" s="1"/>
  <c r="BE33" i="89"/>
  <c r="Y33" i="89" s="1"/>
  <c r="BE48" i="89"/>
  <c r="Y48" i="89" s="1"/>
  <c r="BE52" i="89"/>
  <c r="Y52" i="89" s="1"/>
  <c r="BE56" i="89"/>
  <c r="Y56" i="89" s="1"/>
  <c r="BE60" i="89"/>
  <c r="Y60" i="89" s="1"/>
  <c r="BE64" i="89"/>
  <c r="Y64" i="89" s="1"/>
  <c r="BE68" i="89"/>
  <c r="Y68" i="89" s="1"/>
  <c r="BE72" i="89"/>
  <c r="Y72" i="89" s="1"/>
  <c r="BE76" i="89"/>
  <c r="Y76" i="89" s="1"/>
  <c r="BE81" i="89"/>
  <c r="Y81" i="89" s="1"/>
  <c r="BE89" i="89"/>
  <c r="Y89" i="89" s="1"/>
  <c r="BE84" i="89"/>
  <c r="Y84" i="89" s="1"/>
  <c r="BE92" i="89"/>
  <c r="Y92" i="89" s="1"/>
  <c r="BE112" i="89"/>
  <c r="Y112" i="89" s="1"/>
  <c r="BE109" i="89"/>
  <c r="Y109" i="89" s="1"/>
  <c r="BE95" i="89"/>
  <c r="Y95" i="89" s="1"/>
  <c r="BE99" i="89"/>
  <c r="Y99" i="89" s="1"/>
  <c r="BE103" i="89"/>
  <c r="Y103" i="89" s="1"/>
  <c r="BE116" i="89"/>
  <c r="Y116" i="89" s="1"/>
  <c r="BE120" i="89"/>
  <c r="Y120" i="89" s="1"/>
  <c r="BE124" i="89"/>
  <c r="Y124" i="89" s="1"/>
  <c r="BE128" i="89"/>
  <c r="Y128" i="89" s="1"/>
  <c r="BE132" i="89"/>
  <c r="Y132" i="89" s="1"/>
  <c r="BE136" i="89"/>
  <c r="Y136" i="89" s="1"/>
  <c r="BE140" i="89"/>
  <c r="Y140" i="89" s="1"/>
  <c r="BE144" i="89"/>
  <c r="Y144" i="89" s="1"/>
  <c r="BE147" i="89"/>
  <c r="Y147" i="89" s="1"/>
  <c r="BE152" i="89"/>
  <c r="Y152" i="89" s="1"/>
  <c r="BE156" i="89"/>
  <c r="Y156" i="89" s="1"/>
  <c r="BE160" i="89"/>
  <c r="Y160" i="89" s="1"/>
  <c r="BE164" i="89"/>
  <c r="Y164" i="89" s="1"/>
  <c r="BE166" i="89"/>
  <c r="Y166" i="89" s="1"/>
  <c r="BE175" i="89"/>
  <c r="Y175" i="89" s="1"/>
  <c r="BE172" i="89"/>
  <c r="Y172" i="89" s="1"/>
  <c r="BE189" i="89"/>
  <c r="Y189" i="89" s="1"/>
  <c r="BE193" i="89"/>
  <c r="Y193" i="89" s="1"/>
  <c r="BE181" i="89"/>
  <c r="Y181" i="89" s="1"/>
  <c r="BE185" i="89"/>
  <c r="Y185" i="89" s="1"/>
  <c r="BE196" i="89"/>
  <c r="Y196" i="89" s="1"/>
  <c r="BE201" i="89"/>
  <c r="Y201" i="89" s="1"/>
  <c r="BE204" i="89"/>
  <c r="Y204" i="89" s="1"/>
  <c r="BE208" i="89"/>
  <c r="Y208" i="89" s="1"/>
  <c r="BE216" i="89"/>
  <c r="Y216" i="89" s="1"/>
  <c r="BE214" i="89"/>
  <c r="Y214" i="89" s="1"/>
  <c r="BG40" i="89"/>
  <c r="AA40" i="89" s="1"/>
  <c r="BG44" i="89"/>
  <c r="AA44" i="89" s="1"/>
  <c r="BG31" i="89"/>
  <c r="AA31" i="89" s="1"/>
  <c r="BG36" i="89"/>
  <c r="AA36" i="89" s="1"/>
  <c r="BG46" i="89"/>
  <c r="AA46" i="89" s="1"/>
  <c r="BG50" i="89"/>
  <c r="AA50" i="89" s="1"/>
  <c r="BG54" i="89"/>
  <c r="AA54" i="89" s="1"/>
  <c r="BG58" i="89"/>
  <c r="AA58" i="89" s="1"/>
  <c r="BG62" i="89"/>
  <c r="AA62" i="89" s="1"/>
  <c r="BG66" i="89"/>
  <c r="AA66" i="89" s="1"/>
  <c r="BG70" i="89"/>
  <c r="AA70" i="89" s="1"/>
  <c r="BG74" i="89"/>
  <c r="AA74" i="89" s="1"/>
  <c r="BG78" i="89"/>
  <c r="AA78" i="89" s="1"/>
  <c r="BG82" i="89"/>
  <c r="AA82" i="89" s="1"/>
  <c r="BG86" i="89"/>
  <c r="AA86" i="89" s="1"/>
  <c r="BG90" i="89"/>
  <c r="AA90" i="89" s="1"/>
  <c r="BG94" i="89"/>
  <c r="AA94" i="89" s="1"/>
  <c r="BG98" i="89"/>
  <c r="AA98" i="89" s="1"/>
  <c r="BG102" i="89"/>
  <c r="AA102" i="89" s="1"/>
  <c r="BG106" i="89"/>
  <c r="AA106" i="89" s="1"/>
  <c r="BG110" i="89"/>
  <c r="AA110" i="89" s="1"/>
  <c r="BG114" i="89"/>
  <c r="AA114" i="89" s="1"/>
  <c r="BG118" i="89"/>
  <c r="AA118" i="89" s="1"/>
  <c r="BG122" i="89"/>
  <c r="AA122" i="89" s="1"/>
  <c r="BG127" i="89"/>
  <c r="AA127" i="89" s="1"/>
  <c r="BG148" i="89"/>
  <c r="AA148" i="89" s="1"/>
  <c r="BG133" i="89"/>
  <c r="AA133" i="89" s="1"/>
  <c r="BG137" i="89"/>
  <c r="AA137" i="89" s="1"/>
  <c r="BG141" i="89"/>
  <c r="AA141" i="89" s="1"/>
  <c r="BG145" i="89"/>
  <c r="AA145" i="89" s="1"/>
  <c r="BG150" i="89"/>
  <c r="AA150" i="89" s="1"/>
  <c r="BG154" i="89"/>
  <c r="AA154" i="89" s="1"/>
  <c r="BG158" i="89"/>
  <c r="AA158" i="89" s="1"/>
  <c r="BG162" i="89"/>
  <c r="AA162" i="89" s="1"/>
  <c r="BG166" i="89"/>
  <c r="AA166" i="89" s="1"/>
  <c r="BG179" i="89"/>
  <c r="AA179" i="89" s="1"/>
  <c r="BG170" i="89"/>
  <c r="AA170" i="89" s="1"/>
  <c r="BG174" i="89"/>
  <c r="AA174" i="89" s="1"/>
  <c r="BG178" i="89"/>
  <c r="AA178" i="89" s="1"/>
  <c r="BG183" i="89"/>
  <c r="AA183" i="89" s="1"/>
  <c r="BG190" i="89"/>
  <c r="AA190" i="89" s="1"/>
  <c r="BG194" i="89"/>
  <c r="AA194" i="89" s="1"/>
  <c r="BG204" i="89"/>
  <c r="AA204" i="89" s="1"/>
  <c r="BG198" i="89"/>
  <c r="AA198" i="89" s="1"/>
  <c r="BG202" i="89"/>
  <c r="AA202" i="89" s="1"/>
  <c r="BG210" i="89"/>
  <c r="AA210" i="89" s="1"/>
  <c r="BG214" i="89"/>
  <c r="AA214" i="89" s="1"/>
  <c r="BG218" i="89"/>
  <c r="AA218" i="89" s="1"/>
  <c r="BG222" i="89"/>
  <c r="AA222" i="89" s="1"/>
  <c r="AY221" i="89"/>
  <c r="S221" i="89" s="1"/>
  <c r="AY189" i="89"/>
  <c r="S189" i="89" s="1"/>
  <c r="AY157" i="89"/>
  <c r="S157" i="89" s="1"/>
  <c r="AY77" i="89"/>
  <c r="S77" i="89" s="1"/>
  <c r="AY61" i="89"/>
  <c r="S61" i="89" s="1"/>
  <c r="AY45" i="89"/>
  <c r="S45" i="89" s="1"/>
  <c r="BF212" i="89"/>
  <c r="Z212" i="89" s="1"/>
  <c r="BF197" i="89"/>
  <c r="Z197" i="89" s="1"/>
  <c r="BF179" i="89"/>
  <c r="Z179" i="89" s="1"/>
  <c r="BF165" i="89"/>
  <c r="Z165" i="89" s="1"/>
  <c r="BF149" i="89"/>
  <c r="Z149" i="89" s="1"/>
  <c r="BF134" i="89"/>
  <c r="Z134" i="89" s="1"/>
  <c r="BF118" i="89"/>
  <c r="Z118" i="89" s="1"/>
  <c r="BF104" i="89"/>
  <c r="Z104" i="89" s="1"/>
  <c r="BF75" i="89"/>
  <c r="Z75" i="89" s="1"/>
  <c r="BF59" i="89"/>
  <c r="Z59" i="89" s="1"/>
  <c r="BF103" i="89"/>
  <c r="Z103" i="89" s="1"/>
  <c r="BF38" i="89"/>
  <c r="Z38" i="89" s="1"/>
  <c r="BH191" i="89"/>
  <c r="AB191" i="89" s="1"/>
  <c r="BH174" i="89"/>
  <c r="AB174" i="89" s="1"/>
  <c r="BH158" i="89"/>
  <c r="AB158" i="89" s="1"/>
  <c r="BH123" i="89"/>
  <c r="AB123" i="89" s="1"/>
  <c r="BH77" i="89"/>
  <c r="AB77" i="89" s="1"/>
  <c r="BH44" i="89"/>
  <c r="AB44" i="89" s="1"/>
  <c r="BH28" i="89"/>
  <c r="AB28" i="89" s="1"/>
  <c r="BH49" i="89"/>
  <c r="AB49" i="89" s="1"/>
  <c r="BB217" i="89"/>
  <c r="V217" i="89" s="1"/>
  <c r="BB199" i="89"/>
  <c r="V199" i="89" s="1"/>
  <c r="BB186" i="89"/>
  <c r="V186" i="89" s="1"/>
  <c r="BB170" i="89"/>
  <c r="V170" i="89" s="1"/>
  <c r="BB154" i="89"/>
  <c r="V154" i="89" s="1"/>
  <c r="BB138" i="89"/>
  <c r="V138" i="89" s="1"/>
  <c r="BB122" i="89"/>
  <c r="V122" i="89" s="1"/>
  <c r="BB107" i="89"/>
  <c r="V107" i="89" s="1"/>
  <c r="BB97" i="89"/>
  <c r="V97" i="89" s="1"/>
  <c r="BB67" i="89"/>
  <c r="V67" i="89" s="1"/>
  <c r="BB51" i="89"/>
  <c r="V51" i="89" s="1"/>
  <c r="BB42" i="89"/>
  <c r="V42" i="89" s="1"/>
  <c r="BA205" i="89"/>
  <c r="U205" i="89" s="1"/>
  <c r="BA189" i="89"/>
  <c r="U189" i="89" s="1"/>
  <c r="BA169" i="89"/>
  <c r="U169" i="89" s="1"/>
  <c r="BA157" i="89"/>
  <c r="U157" i="89" s="1"/>
  <c r="BA105" i="89"/>
  <c r="U105" i="89" s="1"/>
  <c r="BA77" i="89"/>
  <c r="U77" i="89" s="1"/>
  <c r="BA36" i="89"/>
  <c r="U36" i="89" s="1"/>
  <c r="AY220" i="89"/>
  <c r="S220" i="89" s="1"/>
  <c r="AY201" i="89"/>
  <c r="S201" i="89" s="1"/>
  <c r="AY188" i="89"/>
  <c r="S188" i="89" s="1"/>
  <c r="AY156" i="89"/>
  <c r="S156" i="89" s="1"/>
  <c r="AY124" i="89"/>
  <c r="S124" i="89" s="1"/>
  <c r="AY92" i="89"/>
  <c r="S92" i="89" s="1"/>
  <c r="AY76" i="89"/>
  <c r="S76" i="89" s="1"/>
  <c r="AY60" i="89"/>
  <c r="S60" i="89" s="1"/>
  <c r="AY39" i="89"/>
  <c r="S39" i="89" s="1"/>
  <c r="AY29" i="89"/>
  <c r="S29" i="89" s="1"/>
  <c r="BF211" i="89"/>
  <c r="Z211" i="89" s="1"/>
  <c r="BF198" i="89"/>
  <c r="Z198" i="89" s="1"/>
  <c r="BF180" i="89"/>
  <c r="Z180" i="89" s="1"/>
  <c r="BF164" i="89"/>
  <c r="Z164" i="89" s="1"/>
  <c r="BF148" i="89"/>
  <c r="Z148" i="89" s="1"/>
  <c r="BF133" i="89"/>
  <c r="Z133" i="89" s="1"/>
  <c r="BF117" i="89"/>
  <c r="Z117" i="89" s="1"/>
  <c r="BF101" i="89"/>
  <c r="Z101" i="89" s="1"/>
  <c r="BF74" i="89"/>
  <c r="Z74" i="89" s="1"/>
  <c r="BF58" i="89"/>
  <c r="Z58" i="89" s="1"/>
  <c r="BF99" i="89"/>
  <c r="Z99" i="89" s="1"/>
  <c r="BF37" i="89"/>
  <c r="Z37" i="89" s="1"/>
  <c r="BH222" i="89"/>
  <c r="AB222" i="89" s="1"/>
  <c r="BH205" i="89"/>
  <c r="AB205" i="89" s="1"/>
  <c r="BH190" i="89"/>
  <c r="AB190" i="89" s="1"/>
  <c r="BH173" i="89"/>
  <c r="AB173" i="89" s="1"/>
  <c r="BH157" i="89"/>
  <c r="AB157" i="89" s="1"/>
  <c r="BH122" i="89"/>
  <c r="AB122" i="89" s="1"/>
  <c r="BH93" i="89"/>
  <c r="AB93" i="89" s="1"/>
  <c r="BH76" i="89"/>
  <c r="AB76" i="89" s="1"/>
  <c r="BH43" i="89"/>
  <c r="AB43" i="89" s="1"/>
  <c r="BH27" i="89"/>
  <c r="AB27" i="89" s="1"/>
  <c r="BH48" i="89"/>
  <c r="AB48" i="89" s="1"/>
  <c r="AZ225" i="89"/>
  <c r="T225" i="89" s="1"/>
  <c r="AZ208" i="89"/>
  <c r="T208" i="89" s="1"/>
  <c r="AZ191" i="89"/>
  <c r="T191" i="89" s="1"/>
  <c r="AZ175" i="89"/>
  <c r="T175" i="89" s="1"/>
  <c r="AZ159" i="89"/>
  <c r="T159" i="89" s="1"/>
  <c r="AZ142" i="89"/>
  <c r="T142" i="89" s="1"/>
  <c r="AZ132" i="89"/>
  <c r="T132" i="89" s="1"/>
  <c r="AZ110" i="89"/>
  <c r="T110" i="89" s="1"/>
  <c r="AZ96" i="89"/>
  <c r="T96" i="89" s="1"/>
  <c r="AZ79" i="89"/>
  <c r="T79" i="89" s="1"/>
  <c r="AZ44" i="89"/>
  <c r="T44" i="89" s="1"/>
  <c r="AZ28" i="89"/>
  <c r="T28" i="89" s="1"/>
  <c r="AZ50" i="89"/>
  <c r="T50" i="89" s="1"/>
  <c r="BB216" i="89"/>
  <c r="V216" i="89" s="1"/>
  <c r="BB205" i="89"/>
  <c r="V205" i="89" s="1"/>
  <c r="BB185" i="89"/>
  <c r="V185" i="89" s="1"/>
  <c r="BB169" i="89"/>
  <c r="V169" i="89" s="1"/>
  <c r="BB153" i="89"/>
  <c r="V153" i="89" s="1"/>
  <c r="BB137" i="89"/>
  <c r="V137" i="89" s="1"/>
  <c r="BB121" i="89"/>
  <c r="V121" i="89" s="1"/>
  <c r="BB105" i="89"/>
  <c r="V105" i="89" s="1"/>
  <c r="BB93" i="89"/>
  <c r="V93" i="89" s="1"/>
  <c r="BB66" i="89"/>
  <c r="V66" i="89" s="1"/>
  <c r="BB50" i="89"/>
  <c r="V50" i="89" s="1"/>
  <c r="BB41" i="89"/>
  <c r="V41" i="89" s="1"/>
  <c r="BA208" i="89"/>
  <c r="U208" i="89" s="1"/>
  <c r="BA192" i="89"/>
  <c r="U192" i="89" s="1"/>
  <c r="BA176" i="89"/>
  <c r="U176" i="89" s="1"/>
  <c r="BA160" i="89"/>
  <c r="U160" i="89" s="1"/>
  <c r="BA144" i="89"/>
  <c r="U144" i="89" s="1"/>
  <c r="BA128" i="89"/>
  <c r="U128" i="89" s="1"/>
  <c r="BA112" i="89"/>
  <c r="U112" i="89" s="1"/>
  <c r="BA111" i="89"/>
  <c r="U111" i="89" s="1"/>
  <c r="BA80" i="89"/>
  <c r="U80" i="89" s="1"/>
  <c r="BA64" i="89"/>
  <c r="U64" i="89" s="1"/>
  <c r="BA48" i="89"/>
  <c r="U48" i="89" s="1"/>
  <c r="BA39" i="89"/>
  <c r="U39" i="89" s="1"/>
  <c r="BJ29" i="89"/>
  <c r="AD29" i="89" s="1"/>
  <c r="BJ33" i="89"/>
  <c r="AD33" i="89" s="1"/>
  <c r="BJ37" i="89"/>
  <c r="AD37" i="89" s="1"/>
  <c r="BJ41" i="89"/>
  <c r="AD41" i="89" s="1"/>
  <c r="BJ83" i="89"/>
  <c r="AD83" i="89" s="1"/>
  <c r="BJ91" i="89"/>
  <c r="AD91" i="89" s="1"/>
  <c r="BJ45" i="89"/>
  <c r="AD45" i="89" s="1"/>
  <c r="BJ49" i="89"/>
  <c r="AD49" i="89" s="1"/>
  <c r="BJ53" i="89"/>
  <c r="AD53" i="89" s="1"/>
  <c r="BJ57" i="89"/>
  <c r="AD57" i="89" s="1"/>
  <c r="BJ61" i="89"/>
  <c r="AD61" i="89" s="1"/>
  <c r="BJ65" i="89"/>
  <c r="AD65" i="89" s="1"/>
  <c r="BJ69" i="89"/>
  <c r="AD69" i="89" s="1"/>
  <c r="BJ73" i="89"/>
  <c r="AD73" i="89" s="1"/>
  <c r="BJ77" i="89"/>
  <c r="AD77" i="89" s="1"/>
  <c r="BJ95" i="89"/>
  <c r="AD95" i="89" s="1"/>
  <c r="BJ86" i="89"/>
  <c r="AD86" i="89" s="1"/>
  <c r="BJ96" i="89"/>
  <c r="AD96" i="89" s="1"/>
  <c r="BJ93" i="89"/>
  <c r="AD93" i="89" s="1"/>
  <c r="BJ107" i="89"/>
  <c r="AD107" i="89" s="1"/>
  <c r="BJ106" i="89"/>
  <c r="AD106" i="89" s="1"/>
  <c r="BJ113" i="89"/>
  <c r="AD113" i="89" s="1"/>
  <c r="BJ117" i="89"/>
  <c r="AD117" i="89" s="1"/>
  <c r="BJ121" i="89"/>
  <c r="AD121" i="89" s="1"/>
  <c r="BJ125" i="89"/>
  <c r="AD125" i="89" s="1"/>
  <c r="BJ129" i="89"/>
  <c r="AD129" i="89" s="1"/>
  <c r="BJ133" i="89"/>
  <c r="AD133" i="89" s="1"/>
  <c r="BJ137" i="89"/>
  <c r="AD137" i="89" s="1"/>
  <c r="BJ141" i="89"/>
  <c r="AD141" i="89" s="1"/>
  <c r="BJ145" i="89"/>
  <c r="AD145" i="89" s="1"/>
  <c r="BJ149" i="89"/>
  <c r="AD149" i="89" s="1"/>
  <c r="BJ153" i="89"/>
  <c r="AD153" i="89" s="1"/>
  <c r="BJ157" i="89"/>
  <c r="AD157" i="89" s="1"/>
  <c r="BJ161" i="89"/>
  <c r="AD161" i="89" s="1"/>
  <c r="BJ165" i="89"/>
  <c r="AD165" i="89" s="1"/>
  <c r="BJ169" i="89"/>
  <c r="AD169" i="89" s="1"/>
  <c r="BJ171" i="89"/>
  <c r="AD171" i="89" s="1"/>
  <c r="BJ176" i="89"/>
  <c r="AD176" i="89" s="1"/>
  <c r="BJ182" i="89"/>
  <c r="AD182" i="89" s="1"/>
  <c r="BJ185" i="89"/>
  <c r="AD185" i="89" s="1"/>
  <c r="BJ188" i="89"/>
  <c r="AD188" i="89" s="1"/>
  <c r="BJ192" i="89"/>
  <c r="AD192" i="89" s="1"/>
  <c r="BJ196" i="89"/>
  <c r="AD196" i="89" s="1"/>
  <c r="BJ199" i="89"/>
  <c r="AD199" i="89" s="1"/>
  <c r="BJ203" i="89"/>
  <c r="AD203" i="89" s="1"/>
  <c r="BJ208" i="89"/>
  <c r="AD208" i="89" s="1"/>
  <c r="BJ210" i="89"/>
  <c r="AD210" i="89" s="1"/>
  <c r="BJ216" i="89"/>
  <c r="AD216" i="89" s="1"/>
  <c r="BJ221" i="89"/>
  <c r="AD221" i="89" s="1"/>
  <c r="BJ223" i="89"/>
  <c r="AD223" i="89" s="1"/>
  <c r="BK29" i="89"/>
  <c r="AE29" i="89" s="1"/>
  <c r="BK34" i="89"/>
  <c r="AE34" i="89" s="1"/>
  <c r="BK42" i="89"/>
  <c r="AE42" i="89" s="1"/>
  <c r="BK33" i="89"/>
  <c r="AE33" i="89" s="1"/>
  <c r="BK39" i="89"/>
  <c r="AE39" i="89" s="1"/>
  <c r="BK48" i="89"/>
  <c r="AE48" i="89" s="1"/>
  <c r="BK52" i="89"/>
  <c r="AE52" i="89" s="1"/>
  <c r="BK56" i="89"/>
  <c r="AE56" i="89" s="1"/>
  <c r="BK60" i="89"/>
  <c r="AE60" i="89" s="1"/>
  <c r="BK64" i="89"/>
  <c r="AE64" i="89" s="1"/>
  <c r="BK68" i="89"/>
  <c r="AE68" i="89" s="1"/>
  <c r="BK72" i="89"/>
  <c r="AE72" i="89" s="1"/>
  <c r="BK76" i="89"/>
  <c r="AE76" i="89" s="1"/>
  <c r="BK80" i="89"/>
  <c r="AE80" i="89" s="1"/>
  <c r="BK84" i="89"/>
  <c r="AE84" i="89" s="1"/>
  <c r="BK88" i="89"/>
  <c r="AE88" i="89" s="1"/>
  <c r="BK92" i="89"/>
  <c r="AE92" i="89" s="1"/>
  <c r="BK96" i="89"/>
  <c r="AE96" i="89" s="1"/>
  <c r="BK100" i="89"/>
  <c r="AE100" i="89" s="1"/>
  <c r="BK104" i="89"/>
  <c r="AE104" i="89" s="1"/>
  <c r="BK108" i="89"/>
  <c r="AE108" i="89" s="1"/>
  <c r="BK112" i="89"/>
  <c r="AE112" i="89" s="1"/>
  <c r="BK116" i="89"/>
  <c r="AE116" i="89" s="1"/>
  <c r="BK120" i="89"/>
  <c r="AE120" i="89" s="1"/>
  <c r="BK124" i="89"/>
  <c r="AE124" i="89" s="1"/>
  <c r="BK126" i="89"/>
  <c r="AE126" i="89" s="1"/>
  <c r="BK130" i="89"/>
  <c r="AE130" i="89" s="1"/>
  <c r="BK134" i="89"/>
  <c r="AE134" i="89" s="1"/>
  <c r="BK138" i="89"/>
  <c r="AE138" i="89" s="1"/>
  <c r="BK142" i="89"/>
  <c r="AE142" i="89" s="1"/>
  <c r="BK146" i="89"/>
  <c r="AE146" i="89" s="1"/>
  <c r="BK152" i="89"/>
  <c r="AE152" i="89" s="1"/>
  <c r="BK156" i="89"/>
  <c r="AE156" i="89" s="1"/>
  <c r="BK160" i="89"/>
  <c r="AE160" i="89" s="1"/>
  <c r="BK164" i="89"/>
  <c r="AE164" i="89" s="1"/>
  <c r="BK167" i="89"/>
  <c r="AE167" i="89" s="1"/>
  <c r="BK181" i="89"/>
  <c r="AE181" i="89" s="1"/>
  <c r="BK171" i="89"/>
  <c r="AE171" i="89" s="1"/>
  <c r="BK175" i="89"/>
  <c r="AE175" i="89" s="1"/>
  <c r="BK185" i="89"/>
  <c r="AE185" i="89" s="1"/>
  <c r="BK188" i="89"/>
  <c r="AE188" i="89" s="1"/>
  <c r="BK192" i="89"/>
  <c r="AE192" i="89" s="1"/>
  <c r="BK196" i="89"/>
  <c r="AE196" i="89" s="1"/>
  <c r="BK197" i="89"/>
  <c r="AE197" i="89" s="1"/>
  <c r="BK201" i="89"/>
  <c r="AE201" i="89" s="1"/>
  <c r="BK208" i="89"/>
  <c r="AE208" i="89" s="1"/>
  <c r="BK212" i="89"/>
  <c r="AE212" i="89" s="1"/>
  <c r="BK216" i="89"/>
  <c r="AE216" i="89" s="1"/>
  <c r="BK220" i="89"/>
  <c r="AE220" i="89" s="1"/>
  <c r="BK225" i="89"/>
  <c r="AE225" i="89" s="1"/>
  <c r="BA127" i="89"/>
  <c r="U127" i="89" s="1"/>
  <c r="BA38" i="89"/>
  <c r="U38" i="89" s="1"/>
  <c r="AY186" i="89"/>
  <c r="S186" i="89" s="1"/>
  <c r="AY35" i="89"/>
  <c r="S35" i="89" s="1"/>
  <c r="BH219" i="89"/>
  <c r="AB219" i="89" s="1"/>
  <c r="BH188" i="89"/>
  <c r="AB188" i="89" s="1"/>
  <c r="BH155" i="89"/>
  <c r="AB155" i="89" s="1"/>
  <c r="BH120" i="89"/>
  <c r="AB120" i="89" s="1"/>
  <c r="BH74" i="89"/>
  <c r="AB74" i="89" s="1"/>
  <c r="BH62" i="89"/>
  <c r="AB62" i="89" s="1"/>
  <c r="BH46" i="89"/>
  <c r="AB46" i="89" s="1"/>
  <c r="BB213" i="89"/>
  <c r="V213" i="89" s="1"/>
  <c r="BB206" i="89"/>
  <c r="V206" i="89" s="1"/>
  <c r="BB183" i="89"/>
  <c r="V183" i="89" s="1"/>
  <c r="BB167" i="89"/>
  <c r="V167" i="89" s="1"/>
  <c r="BB151" i="89"/>
  <c r="V151" i="89" s="1"/>
  <c r="BB135" i="89"/>
  <c r="V135" i="89" s="1"/>
  <c r="BB119" i="89"/>
  <c r="V119" i="89" s="1"/>
  <c r="BB99" i="89"/>
  <c r="V99" i="89" s="1"/>
  <c r="BB80" i="89"/>
  <c r="V80" i="89" s="1"/>
  <c r="BB64" i="89"/>
  <c r="V64" i="89" s="1"/>
  <c r="BB48" i="89"/>
  <c r="V48" i="89" s="1"/>
  <c r="BB39" i="89"/>
  <c r="V39" i="89" s="1"/>
  <c r="BA206" i="89"/>
  <c r="U206" i="89" s="1"/>
  <c r="BA126" i="89"/>
  <c r="U126" i="89" s="1"/>
  <c r="BA107" i="89"/>
  <c r="U107" i="89" s="1"/>
  <c r="BA37" i="89"/>
  <c r="U37" i="89" s="1"/>
  <c r="BE36" i="89"/>
  <c r="Y36" i="89" s="1"/>
  <c r="BE40" i="89"/>
  <c r="Y40" i="89" s="1"/>
  <c r="BE44" i="89"/>
  <c r="Y44" i="89" s="1"/>
  <c r="BE30" i="89"/>
  <c r="Y30" i="89" s="1"/>
  <c r="BE45" i="89"/>
  <c r="Y45" i="89" s="1"/>
  <c r="BE49" i="89"/>
  <c r="Y49" i="89" s="1"/>
  <c r="BE53" i="89"/>
  <c r="Y53" i="89" s="1"/>
  <c r="BE57" i="89"/>
  <c r="Y57" i="89" s="1"/>
  <c r="BE61" i="89"/>
  <c r="Y61" i="89" s="1"/>
  <c r="BE65" i="89"/>
  <c r="Y65" i="89" s="1"/>
  <c r="BE69" i="89"/>
  <c r="Y69" i="89" s="1"/>
  <c r="BE73" i="89"/>
  <c r="Y73" i="89" s="1"/>
  <c r="BE77" i="89"/>
  <c r="Y77" i="89" s="1"/>
  <c r="BE83" i="89"/>
  <c r="Y83" i="89" s="1"/>
  <c r="BE91" i="89"/>
  <c r="Y91" i="89" s="1"/>
  <c r="BE86" i="89"/>
  <c r="Y86" i="89" s="1"/>
  <c r="BE106" i="89"/>
  <c r="Y106" i="89" s="1"/>
  <c r="BE113" i="89"/>
  <c r="Y113" i="89" s="1"/>
  <c r="BE111" i="89"/>
  <c r="Y111" i="89" s="1"/>
  <c r="BE96" i="89"/>
  <c r="Y96" i="89" s="1"/>
  <c r="BE100" i="89"/>
  <c r="Y100" i="89" s="1"/>
  <c r="BE104" i="89"/>
  <c r="Y104" i="89" s="1"/>
  <c r="BE117" i="89"/>
  <c r="Y117" i="89" s="1"/>
  <c r="BE121" i="89"/>
  <c r="Y121" i="89" s="1"/>
  <c r="BE125" i="89"/>
  <c r="Y125" i="89" s="1"/>
  <c r="BE129" i="89"/>
  <c r="Y129" i="89" s="1"/>
  <c r="BE133" i="89"/>
  <c r="Y133" i="89" s="1"/>
  <c r="BE137" i="89"/>
  <c r="Y137" i="89" s="1"/>
  <c r="BE141" i="89"/>
  <c r="Y141" i="89" s="1"/>
  <c r="BE145" i="89"/>
  <c r="Y145" i="89" s="1"/>
  <c r="BE149" i="89"/>
  <c r="Y149" i="89" s="1"/>
  <c r="BE153" i="89"/>
  <c r="Y153" i="89" s="1"/>
  <c r="BE157" i="89"/>
  <c r="Y157" i="89" s="1"/>
  <c r="BE161" i="89"/>
  <c r="Y161" i="89" s="1"/>
  <c r="BE165" i="89"/>
  <c r="Y165" i="89" s="1"/>
  <c r="BE171" i="89"/>
  <c r="Y171" i="89" s="1"/>
  <c r="BE176" i="89"/>
  <c r="Y176" i="89" s="1"/>
  <c r="BE169" i="89"/>
  <c r="Y169" i="89" s="1"/>
  <c r="BE190" i="89"/>
  <c r="Y190" i="89" s="1"/>
  <c r="BE194" i="89"/>
  <c r="Y194" i="89" s="1"/>
  <c r="BE182" i="89"/>
  <c r="Y182" i="89" s="1"/>
  <c r="BE186" i="89"/>
  <c r="Y186" i="89" s="1"/>
  <c r="BE198" i="89"/>
  <c r="Y198" i="89" s="1"/>
  <c r="BE197" i="89"/>
  <c r="Y197" i="89" s="1"/>
  <c r="BE205" i="89"/>
  <c r="Y205" i="89" s="1"/>
  <c r="BE209" i="89"/>
  <c r="Y209" i="89" s="1"/>
  <c r="BE211" i="89"/>
  <c r="Y211" i="89" s="1"/>
  <c r="BE217" i="89"/>
  <c r="Y217" i="89" s="1"/>
  <c r="BG27" i="89"/>
  <c r="AA27" i="89" s="1"/>
  <c r="BG41" i="89"/>
  <c r="AA41" i="89" s="1"/>
  <c r="BG28" i="89"/>
  <c r="AA28" i="89" s="1"/>
  <c r="BG32" i="89"/>
  <c r="AA32" i="89" s="1"/>
  <c r="BG37" i="89"/>
  <c r="AA37" i="89" s="1"/>
  <c r="BG47" i="89"/>
  <c r="AA47" i="89" s="1"/>
  <c r="BG51" i="89"/>
  <c r="AA51" i="89" s="1"/>
  <c r="BG55" i="89"/>
  <c r="AA55" i="89" s="1"/>
  <c r="BG59" i="89"/>
  <c r="AA59" i="89" s="1"/>
  <c r="BG63" i="89"/>
  <c r="AA63" i="89" s="1"/>
  <c r="BG67" i="89"/>
  <c r="AA67" i="89" s="1"/>
  <c r="BG71" i="89"/>
  <c r="AA71" i="89" s="1"/>
  <c r="BG75" i="89"/>
  <c r="AA75" i="89" s="1"/>
  <c r="BG79" i="89"/>
  <c r="AA79" i="89" s="1"/>
  <c r="BG83" i="89"/>
  <c r="AA83" i="89" s="1"/>
  <c r="BG87" i="89"/>
  <c r="AA87" i="89" s="1"/>
  <c r="BG91" i="89"/>
  <c r="AA91" i="89" s="1"/>
  <c r="BG95" i="89"/>
  <c r="AA95" i="89" s="1"/>
  <c r="BG99" i="89"/>
  <c r="AA99" i="89" s="1"/>
  <c r="BG103" i="89"/>
  <c r="AA103" i="89" s="1"/>
  <c r="BG107" i="89"/>
  <c r="AA107" i="89" s="1"/>
  <c r="BG111" i="89"/>
  <c r="AA111" i="89" s="1"/>
  <c r="BG115" i="89"/>
  <c r="AA115" i="89" s="1"/>
  <c r="BG119" i="89"/>
  <c r="AA119" i="89" s="1"/>
  <c r="BG123" i="89"/>
  <c r="AA123" i="89" s="1"/>
  <c r="BG128" i="89"/>
  <c r="AA128" i="89" s="1"/>
  <c r="BG130" i="89"/>
  <c r="AA130" i="89" s="1"/>
  <c r="BG134" i="89"/>
  <c r="AA134" i="89" s="1"/>
  <c r="BG138" i="89"/>
  <c r="AA138" i="89" s="1"/>
  <c r="BG142" i="89"/>
  <c r="AA142" i="89" s="1"/>
  <c r="BG146" i="89"/>
  <c r="AA146" i="89" s="1"/>
  <c r="BG151" i="89"/>
  <c r="AA151" i="89" s="1"/>
  <c r="BG155" i="89"/>
  <c r="AA155" i="89" s="1"/>
  <c r="BG159" i="89"/>
  <c r="AA159" i="89" s="1"/>
  <c r="BG163" i="89"/>
  <c r="AA163" i="89" s="1"/>
  <c r="BG167" i="89"/>
  <c r="AA167" i="89" s="1"/>
  <c r="BG184" i="89"/>
  <c r="AA184" i="89" s="1"/>
  <c r="BG171" i="89"/>
  <c r="AA171" i="89" s="1"/>
  <c r="BG175" i="89"/>
  <c r="AA175" i="89" s="1"/>
  <c r="BG181" i="89"/>
  <c r="AA181" i="89" s="1"/>
  <c r="BG187" i="89"/>
  <c r="AA187" i="89" s="1"/>
  <c r="BG191" i="89"/>
  <c r="AA191" i="89" s="1"/>
  <c r="BG195" i="89"/>
  <c r="AA195" i="89" s="1"/>
  <c r="BG207" i="89"/>
  <c r="AA207" i="89" s="1"/>
  <c r="BG199" i="89"/>
  <c r="AA199" i="89" s="1"/>
  <c r="BG203" i="89"/>
  <c r="AA203" i="89" s="1"/>
  <c r="BG211" i="89"/>
  <c r="AA211" i="89" s="1"/>
  <c r="BG215" i="89"/>
  <c r="AA215" i="89" s="1"/>
  <c r="BG219" i="89"/>
  <c r="AA219" i="89" s="1"/>
  <c r="AY217" i="89"/>
  <c r="S217" i="89" s="1"/>
  <c r="AY198" i="89"/>
  <c r="S198" i="89" s="1"/>
  <c r="AY105" i="89"/>
  <c r="S105" i="89" s="1"/>
  <c r="AY89" i="89"/>
  <c r="S89" i="89" s="1"/>
  <c r="AY73" i="89"/>
  <c r="S73" i="89" s="1"/>
  <c r="AY57" i="89"/>
  <c r="S57" i="89" s="1"/>
  <c r="AY34" i="89"/>
  <c r="S34" i="89" s="1"/>
  <c r="BF209" i="89"/>
  <c r="Z209" i="89" s="1"/>
  <c r="BF194" i="89"/>
  <c r="Z194" i="89" s="1"/>
  <c r="BF177" i="89"/>
  <c r="Z177" i="89" s="1"/>
  <c r="BF161" i="89"/>
  <c r="Z161" i="89" s="1"/>
  <c r="BF146" i="89"/>
  <c r="Z146" i="89" s="1"/>
  <c r="BF130" i="89"/>
  <c r="Z130" i="89" s="1"/>
  <c r="BF114" i="89"/>
  <c r="Z114" i="89" s="1"/>
  <c r="BF91" i="89"/>
  <c r="Z91" i="89" s="1"/>
  <c r="BF71" i="89"/>
  <c r="Z71" i="89" s="1"/>
  <c r="BF55" i="89"/>
  <c r="Z55" i="89" s="1"/>
  <c r="BF90" i="89"/>
  <c r="Z90" i="89" s="1"/>
  <c r="BF34" i="89"/>
  <c r="Z34" i="89" s="1"/>
  <c r="BH187" i="89"/>
  <c r="AB187" i="89" s="1"/>
  <c r="BH154" i="89"/>
  <c r="AB154" i="89" s="1"/>
  <c r="BH119" i="89"/>
  <c r="AB119" i="89" s="1"/>
  <c r="BH73" i="89"/>
  <c r="AB73" i="89" s="1"/>
  <c r="BH40" i="89"/>
  <c r="AB40" i="89" s="1"/>
  <c r="BH61" i="89"/>
  <c r="AB61" i="89" s="1"/>
  <c r="BH45" i="89"/>
  <c r="AB45" i="89" s="1"/>
  <c r="BB212" i="89"/>
  <c r="V212" i="89" s="1"/>
  <c r="BB198" i="89"/>
  <c r="V198" i="89" s="1"/>
  <c r="BB181" i="89"/>
  <c r="V181" i="89" s="1"/>
  <c r="BB166" i="89"/>
  <c r="V166" i="89" s="1"/>
  <c r="BB150" i="89"/>
  <c r="V150" i="89" s="1"/>
  <c r="BB134" i="89"/>
  <c r="V134" i="89" s="1"/>
  <c r="BB118" i="89"/>
  <c r="V118" i="89" s="1"/>
  <c r="BB95" i="89"/>
  <c r="V95" i="89" s="1"/>
  <c r="BB79" i="89"/>
  <c r="V79" i="89" s="1"/>
  <c r="BB63" i="89"/>
  <c r="V63" i="89" s="1"/>
  <c r="BB47" i="89"/>
  <c r="V47" i="89" s="1"/>
  <c r="BB38" i="89"/>
  <c r="V38" i="89" s="1"/>
  <c r="BA217" i="89"/>
  <c r="U217" i="89" s="1"/>
  <c r="BA197" i="89"/>
  <c r="U197" i="89" s="1"/>
  <c r="BA185" i="89"/>
  <c r="U185" i="89" s="1"/>
  <c r="BA170" i="89"/>
  <c r="U170" i="89" s="1"/>
  <c r="BA149" i="89"/>
  <c r="U149" i="89" s="1"/>
  <c r="BA85" i="89"/>
  <c r="U85" i="89" s="1"/>
  <c r="BA73" i="89"/>
  <c r="U73" i="89" s="1"/>
  <c r="BA30" i="89"/>
  <c r="U30" i="89" s="1"/>
  <c r="AY216" i="89"/>
  <c r="S216" i="89" s="1"/>
  <c r="AY197" i="89"/>
  <c r="S197" i="89" s="1"/>
  <c r="AY181" i="89"/>
  <c r="S181" i="89" s="1"/>
  <c r="AY120" i="89"/>
  <c r="S120" i="89" s="1"/>
  <c r="AY88" i="89"/>
  <c r="S88" i="89" s="1"/>
  <c r="AY72" i="89"/>
  <c r="S72" i="89" s="1"/>
  <c r="AY56" i="89"/>
  <c r="S56" i="89" s="1"/>
  <c r="AY33" i="89"/>
  <c r="S33" i="89" s="1"/>
  <c r="BF208" i="89"/>
  <c r="Z208" i="89" s="1"/>
  <c r="BF193" i="89"/>
  <c r="Z193" i="89" s="1"/>
  <c r="BF176" i="89"/>
  <c r="Z176" i="89" s="1"/>
  <c r="BF160" i="89"/>
  <c r="Z160" i="89" s="1"/>
  <c r="BF145" i="89"/>
  <c r="Z145" i="89" s="1"/>
  <c r="BF129" i="89"/>
  <c r="Z129" i="89" s="1"/>
  <c r="BF113" i="89"/>
  <c r="Z113" i="89" s="1"/>
  <c r="BF89" i="89"/>
  <c r="Z89" i="89" s="1"/>
  <c r="BF70" i="89"/>
  <c r="Z70" i="89" s="1"/>
  <c r="BF54" i="89"/>
  <c r="Z54" i="89" s="1"/>
  <c r="BF88" i="89"/>
  <c r="Z88" i="89" s="1"/>
  <c r="BF33" i="89"/>
  <c r="Z33" i="89" s="1"/>
  <c r="BH217" i="89"/>
  <c r="AB217" i="89" s="1"/>
  <c r="BH196" i="89"/>
  <c r="AB196" i="89" s="1"/>
  <c r="BH186" i="89"/>
  <c r="AB186" i="89" s="1"/>
  <c r="BH166" i="89"/>
  <c r="AB166" i="89" s="1"/>
  <c r="BH118" i="89"/>
  <c r="AB118" i="89" s="1"/>
  <c r="BH126" i="89"/>
  <c r="AB126" i="89" s="1"/>
  <c r="BH89" i="89"/>
  <c r="AB89" i="89" s="1"/>
  <c r="BH72" i="89"/>
  <c r="AB72" i="89" s="1"/>
  <c r="BH39" i="89"/>
  <c r="AB39" i="89" s="1"/>
  <c r="BH60" i="89"/>
  <c r="AB60" i="89" s="1"/>
  <c r="AZ219" i="89"/>
  <c r="T219" i="89" s="1"/>
  <c r="AZ204" i="89"/>
  <c r="T204" i="89" s="1"/>
  <c r="AZ187" i="89"/>
  <c r="T187" i="89" s="1"/>
  <c r="AZ171" i="89"/>
  <c r="T171" i="89" s="1"/>
  <c r="AZ155" i="89"/>
  <c r="T155" i="89" s="1"/>
  <c r="AZ138" i="89"/>
  <c r="T138" i="89" s="1"/>
  <c r="AZ122" i="89"/>
  <c r="T122" i="89" s="1"/>
  <c r="AZ106" i="89"/>
  <c r="T106" i="89" s="1"/>
  <c r="AZ92" i="89"/>
  <c r="T92" i="89" s="1"/>
  <c r="AZ75" i="89"/>
  <c r="T75" i="89" s="1"/>
  <c r="AZ40" i="89"/>
  <c r="T40" i="89" s="1"/>
  <c r="AZ62" i="89"/>
  <c r="T62" i="89" s="1"/>
  <c r="AZ46" i="89"/>
  <c r="T46" i="89" s="1"/>
  <c r="BB211" i="89"/>
  <c r="V211" i="89" s="1"/>
  <c r="BB196" i="89"/>
  <c r="V196" i="89" s="1"/>
  <c r="BB182" i="89"/>
  <c r="V182" i="89" s="1"/>
  <c r="BB165" i="89"/>
  <c r="V165" i="89" s="1"/>
  <c r="BB149" i="89"/>
  <c r="V149" i="89" s="1"/>
  <c r="BB133" i="89"/>
  <c r="V133" i="89" s="1"/>
  <c r="BB117" i="89"/>
  <c r="V117" i="89" s="1"/>
  <c r="BB81" i="89"/>
  <c r="V81" i="89" s="1"/>
  <c r="BB78" i="89"/>
  <c r="V78" i="89" s="1"/>
  <c r="BB62" i="89"/>
  <c r="V62" i="89" s="1"/>
  <c r="BB46" i="89"/>
  <c r="V46" i="89" s="1"/>
  <c r="BB37" i="89"/>
  <c r="V37" i="89" s="1"/>
  <c r="BA204" i="89"/>
  <c r="U204" i="89" s="1"/>
  <c r="BA188" i="89"/>
  <c r="U188" i="89" s="1"/>
  <c r="BA173" i="89"/>
  <c r="U173" i="89" s="1"/>
  <c r="BA156" i="89"/>
  <c r="U156" i="89" s="1"/>
  <c r="BA140" i="89"/>
  <c r="U140" i="89" s="1"/>
  <c r="BA124" i="89"/>
  <c r="U124" i="89" s="1"/>
  <c r="BA101" i="89"/>
  <c r="U101" i="89" s="1"/>
  <c r="BA91" i="89"/>
  <c r="U91" i="89" s="1"/>
  <c r="BA76" i="89"/>
  <c r="U76" i="89" s="1"/>
  <c r="BA60" i="89"/>
  <c r="U60" i="89" s="1"/>
  <c r="BA34" i="89"/>
  <c r="U34" i="89" s="1"/>
  <c r="BA35" i="89"/>
  <c r="U35" i="89" s="1"/>
  <c r="BJ30" i="89"/>
  <c r="AD30" i="89" s="1"/>
  <c r="BJ34" i="89"/>
  <c r="AD34" i="89" s="1"/>
  <c r="BJ38" i="89"/>
  <c r="AD38" i="89" s="1"/>
  <c r="BJ42" i="89"/>
  <c r="AD42" i="89" s="1"/>
  <c r="BJ85" i="89"/>
  <c r="AD85" i="89" s="1"/>
  <c r="BJ94" i="89"/>
  <c r="AD94" i="89" s="1"/>
  <c r="BJ46" i="89"/>
  <c r="AD46" i="89" s="1"/>
  <c r="BJ50" i="89"/>
  <c r="AD50" i="89" s="1"/>
  <c r="BJ54" i="89"/>
  <c r="AD54" i="89" s="1"/>
  <c r="BJ58" i="89"/>
  <c r="AD58" i="89" s="1"/>
  <c r="BJ62" i="89"/>
  <c r="AD62" i="89" s="1"/>
  <c r="BJ66" i="89"/>
  <c r="AD66" i="89" s="1"/>
  <c r="BJ70" i="89"/>
  <c r="AD70" i="89" s="1"/>
  <c r="BJ74" i="89"/>
  <c r="AD74" i="89" s="1"/>
  <c r="BJ78" i="89"/>
  <c r="AD78" i="89" s="1"/>
  <c r="BJ99" i="89"/>
  <c r="AD99" i="89" s="1"/>
  <c r="BJ88" i="89"/>
  <c r="AD88" i="89" s="1"/>
  <c r="BJ100" i="89"/>
  <c r="AD100" i="89" s="1"/>
  <c r="BJ97" i="89"/>
  <c r="AD97" i="89" s="1"/>
  <c r="BJ109" i="89"/>
  <c r="AD109" i="89" s="1"/>
  <c r="BJ108" i="89"/>
  <c r="AD108" i="89" s="1"/>
  <c r="BJ114" i="89"/>
  <c r="AD114" i="89" s="1"/>
  <c r="BJ118" i="89"/>
  <c r="AD118" i="89" s="1"/>
  <c r="BJ122" i="89"/>
  <c r="AD122" i="89" s="1"/>
  <c r="BJ126" i="89"/>
  <c r="AD126" i="89" s="1"/>
  <c r="BJ130" i="89"/>
  <c r="AD130" i="89" s="1"/>
  <c r="BJ134" i="89"/>
  <c r="AD134" i="89" s="1"/>
  <c r="BJ138" i="89"/>
  <c r="AD138" i="89" s="1"/>
  <c r="BJ142" i="89"/>
  <c r="AD142" i="89" s="1"/>
  <c r="BJ146" i="89"/>
  <c r="AD146" i="89" s="1"/>
  <c r="BJ150" i="89"/>
  <c r="AD150" i="89" s="1"/>
  <c r="BJ154" i="89"/>
  <c r="AD154" i="89" s="1"/>
  <c r="BJ158" i="89"/>
  <c r="AD158" i="89" s="1"/>
  <c r="BJ162" i="89"/>
  <c r="AD162" i="89" s="1"/>
  <c r="BJ167" i="89"/>
  <c r="AD167" i="89" s="1"/>
  <c r="BJ172" i="89"/>
  <c r="AD172" i="89" s="1"/>
  <c r="BJ173" i="89"/>
  <c r="AD173" i="89" s="1"/>
  <c r="BJ177" i="89"/>
  <c r="AD177" i="89" s="1"/>
  <c r="BJ181" i="89"/>
  <c r="AD181" i="89" s="1"/>
  <c r="BJ186" i="89"/>
  <c r="AD186" i="89" s="1"/>
  <c r="BJ189" i="89"/>
  <c r="AD189" i="89" s="1"/>
  <c r="BJ193" i="89"/>
  <c r="AD193" i="89" s="1"/>
  <c r="BJ197" i="89"/>
  <c r="AD197" i="89" s="1"/>
  <c r="BJ200" i="89"/>
  <c r="AD200" i="89" s="1"/>
  <c r="BJ204" i="89"/>
  <c r="AD204" i="89" s="1"/>
  <c r="BJ212" i="89"/>
  <c r="AD212" i="89" s="1"/>
  <c r="BJ214" i="89"/>
  <c r="AD214" i="89" s="1"/>
  <c r="BJ218" i="89"/>
  <c r="AD218" i="89" s="1"/>
  <c r="BJ222" i="89"/>
  <c r="AD222" i="89" s="1"/>
  <c r="BJ226" i="89"/>
  <c r="AD226" i="89" s="1"/>
  <c r="BK28" i="89"/>
  <c r="AE28" i="89" s="1"/>
  <c r="BK38" i="89"/>
  <c r="AE38" i="89" s="1"/>
  <c r="BK43" i="89"/>
  <c r="AE43" i="89" s="1"/>
  <c r="BK35" i="89"/>
  <c r="AE35" i="89" s="1"/>
  <c r="BK45" i="89"/>
  <c r="AE45" i="89" s="1"/>
  <c r="BK49" i="89"/>
  <c r="AE49" i="89" s="1"/>
  <c r="BK53" i="89"/>
  <c r="AE53" i="89" s="1"/>
  <c r="BK57" i="89"/>
  <c r="AE57" i="89" s="1"/>
  <c r="BK61" i="89"/>
  <c r="AE61" i="89" s="1"/>
  <c r="BK65" i="89"/>
  <c r="AE65" i="89" s="1"/>
  <c r="BK69" i="89"/>
  <c r="AE69" i="89" s="1"/>
  <c r="BK73" i="89"/>
  <c r="AE73" i="89" s="1"/>
  <c r="BK77" i="89"/>
  <c r="AE77" i="89" s="1"/>
  <c r="BK81" i="89"/>
  <c r="AE81" i="89" s="1"/>
  <c r="BK85" i="89"/>
  <c r="AE85" i="89" s="1"/>
  <c r="BK89" i="89"/>
  <c r="AE89" i="89" s="1"/>
  <c r="BK93" i="89"/>
  <c r="AE93" i="89" s="1"/>
  <c r="BK97" i="89"/>
  <c r="AE97" i="89" s="1"/>
  <c r="BK101" i="89"/>
  <c r="AE101" i="89" s="1"/>
  <c r="BK105" i="89"/>
  <c r="AE105" i="89" s="1"/>
  <c r="BK109" i="89"/>
  <c r="AE109" i="89" s="1"/>
  <c r="BK113" i="89"/>
  <c r="AE113" i="89" s="1"/>
  <c r="BK117" i="89"/>
  <c r="AE117" i="89" s="1"/>
  <c r="BK121" i="89"/>
  <c r="AE121" i="89" s="1"/>
  <c r="BK125" i="89"/>
  <c r="AE125" i="89" s="1"/>
  <c r="BK127" i="89"/>
  <c r="AE127" i="89" s="1"/>
  <c r="BK131" i="89"/>
  <c r="AE131" i="89" s="1"/>
  <c r="BK135" i="89"/>
  <c r="AE135" i="89" s="1"/>
  <c r="BK139" i="89"/>
  <c r="AE139" i="89" s="1"/>
  <c r="BK143" i="89"/>
  <c r="AE143" i="89" s="1"/>
  <c r="BK148" i="89"/>
  <c r="AE148" i="89" s="1"/>
  <c r="BK153" i="89"/>
  <c r="AE153" i="89" s="1"/>
  <c r="BK157" i="89"/>
  <c r="AE157" i="89" s="1"/>
  <c r="BK161" i="89"/>
  <c r="AE161" i="89" s="1"/>
  <c r="BK165" i="89"/>
  <c r="AE165" i="89" s="1"/>
  <c r="BK168" i="89"/>
  <c r="AE168" i="89" s="1"/>
  <c r="BK180" i="89"/>
  <c r="AE180" i="89" s="1"/>
  <c r="BK172" i="89"/>
  <c r="AE172" i="89" s="1"/>
  <c r="BK176" i="89"/>
  <c r="AE176" i="89" s="1"/>
  <c r="BK179" i="89"/>
  <c r="AE179" i="89" s="1"/>
  <c r="BK189" i="89"/>
  <c r="AE189" i="89" s="1"/>
  <c r="BK193" i="89"/>
  <c r="AE193" i="89" s="1"/>
  <c r="BK206" i="89"/>
  <c r="AE206" i="89" s="1"/>
  <c r="BK198" i="89"/>
  <c r="AE198" i="89" s="1"/>
  <c r="BK202" i="89"/>
  <c r="AE202" i="89" s="1"/>
  <c r="BK209" i="89"/>
  <c r="AE209" i="89" s="1"/>
  <c r="BK213" i="89"/>
  <c r="AE213" i="89" s="1"/>
  <c r="BK217" i="89"/>
  <c r="AE217" i="89" s="1"/>
  <c r="BK221" i="89"/>
  <c r="AE221" i="89" s="1"/>
  <c r="BK223" i="89"/>
  <c r="AE223" i="89" s="1"/>
  <c r="BA89" i="89"/>
  <c r="U89" i="89" s="1"/>
  <c r="AY208" i="89"/>
  <c r="S208" i="89" s="1"/>
  <c r="AY178" i="89"/>
  <c r="S178" i="89" s="1"/>
  <c r="BH202" i="89"/>
  <c r="AB202" i="89" s="1"/>
  <c r="BH184" i="89"/>
  <c r="AB184" i="89" s="1"/>
  <c r="BH170" i="89"/>
  <c r="AB170" i="89" s="1"/>
  <c r="BH116" i="89"/>
  <c r="AB116" i="89" s="1"/>
  <c r="BH70" i="89"/>
  <c r="AB70" i="89" s="1"/>
  <c r="BH58" i="89"/>
  <c r="AB58" i="89" s="1"/>
  <c r="BB227" i="89"/>
  <c r="V227" i="89" s="1"/>
  <c r="BB214" i="89"/>
  <c r="V214" i="89" s="1"/>
  <c r="BB194" i="89"/>
  <c r="V194" i="89" s="1"/>
  <c r="BB177" i="89"/>
  <c r="V177" i="89" s="1"/>
  <c r="BB163" i="89"/>
  <c r="V163" i="89" s="1"/>
  <c r="BB147" i="89"/>
  <c r="V147" i="89" s="1"/>
  <c r="BB131" i="89"/>
  <c r="V131" i="89" s="1"/>
  <c r="BB115" i="89"/>
  <c r="V115" i="89" s="1"/>
  <c r="BB98" i="89"/>
  <c r="V98" i="89" s="1"/>
  <c r="BB76" i="89"/>
  <c r="V76" i="89" s="1"/>
  <c r="BB60" i="89"/>
  <c r="V60" i="89" s="1"/>
  <c r="BB100" i="89"/>
  <c r="V100" i="89" s="1"/>
  <c r="BB35" i="89"/>
  <c r="V35" i="89" s="1"/>
  <c r="BA202" i="89"/>
  <c r="U202" i="89" s="1"/>
  <c r="BA172" i="89"/>
  <c r="U172" i="89" s="1"/>
  <c r="BE37" i="89"/>
  <c r="Y37" i="89" s="1"/>
  <c r="BE41" i="89"/>
  <c r="Y41" i="89" s="1"/>
  <c r="BE27" i="89"/>
  <c r="Y27" i="89" s="1"/>
  <c r="BE31" i="89"/>
  <c r="Y31" i="89" s="1"/>
  <c r="BE46" i="89"/>
  <c r="Y46" i="89" s="1"/>
  <c r="BE50" i="89"/>
  <c r="Y50" i="89" s="1"/>
  <c r="BE54" i="89"/>
  <c r="Y54" i="89" s="1"/>
  <c r="BE58" i="89"/>
  <c r="Y58" i="89" s="1"/>
  <c r="BE62" i="89"/>
  <c r="Y62" i="89" s="1"/>
  <c r="BE66" i="89"/>
  <c r="Y66" i="89" s="1"/>
  <c r="BE70" i="89"/>
  <c r="Y70" i="89" s="1"/>
  <c r="BE74" i="89"/>
  <c r="Y74" i="89" s="1"/>
  <c r="BE78" i="89"/>
  <c r="Y78" i="89" s="1"/>
  <c r="BE85" i="89"/>
  <c r="Y85" i="89" s="1"/>
  <c r="BE80" i="89"/>
  <c r="Y80" i="89" s="1"/>
  <c r="BE88" i="89"/>
  <c r="Y88" i="89" s="1"/>
  <c r="BE108" i="89"/>
  <c r="Y108" i="89" s="1"/>
  <c r="BE114" i="89"/>
  <c r="Y114" i="89" s="1"/>
  <c r="BE93" i="89"/>
  <c r="Y93" i="89" s="1"/>
  <c r="BE97" i="89"/>
  <c r="Y97" i="89" s="1"/>
  <c r="BE101" i="89"/>
  <c r="Y101" i="89" s="1"/>
  <c r="BE105" i="89"/>
  <c r="Y105" i="89" s="1"/>
  <c r="BE118" i="89"/>
  <c r="Y118" i="89" s="1"/>
  <c r="BE122" i="89"/>
  <c r="Y122" i="89" s="1"/>
  <c r="BE126" i="89"/>
  <c r="Y126" i="89" s="1"/>
  <c r="BE130" i="89"/>
  <c r="Y130" i="89" s="1"/>
  <c r="BE134" i="89"/>
  <c r="Y134" i="89" s="1"/>
  <c r="BE138" i="89"/>
  <c r="Y138" i="89" s="1"/>
  <c r="BE142" i="89"/>
  <c r="Y142" i="89" s="1"/>
  <c r="BE146" i="89"/>
  <c r="Y146" i="89" s="1"/>
  <c r="BE150" i="89"/>
  <c r="Y150" i="89" s="1"/>
  <c r="BE148" i="89"/>
  <c r="Y148" i="89" s="1"/>
  <c r="BE158" i="89"/>
  <c r="Y158" i="89" s="1"/>
  <c r="BE162" i="89"/>
  <c r="Y162" i="89" s="1"/>
  <c r="BE167" i="89"/>
  <c r="Y167" i="89" s="1"/>
  <c r="BE173" i="89"/>
  <c r="Y173" i="89" s="1"/>
  <c r="BE177" i="89"/>
  <c r="Y177" i="89" s="1"/>
  <c r="BE170" i="89"/>
  <c r="Y170" i="89" s="1"/>
  <c r="BE191" i="89"/>
  <c r="Y191" i="89" s="1"/>
  <c r="BE179" i="89"/>
  <c r="Y179" i="89" s="1"/>
  <c r="BE183" i="89"/>
  <c r="Y183" i="89" s="1"/>
  <c r="BE187" i="89"/>
  <c r="Y187" i="89" s="1"/>
  <c r="BE199" i="89"/>
  <c r="Y199" i="89" s="1"/>
  <c r="BE202" i="89"/>
  <c r="Y202" i="89" s="1"/>
  <c r="BE206" i="89"/>
  <c r="Y206" i="89" s="1"/>
  <c r="BE210" i="89"/>
  <c r="Y210" i="89" s="1"/>
  <c r="BE212" i="89"/>
  <c r="Y212" i="89" s="1"/>
  <c r="BE218" i="89"/>
  <c r="Y218" i="89" s="1"/>
  <c r="BG33" i="89"/>
  <c r="AA33" i="89" s="1"/>
  <c r="BG42" i="89"/>
  <c r="AA42" i="89" s="1"/>
  <c r="BG29" i="89"/>
  <c r="AA29" i="89" s="1"/>
  <c r="BG34" i="89"/>
  <c r="AA34" i="89" s="1"/>
  <c r="BG38" i="89"/>
  <c r="AA38" i="89" s="1"/>
  <c r="BG48" i="89"/>
  <c r="AA48" i="89" s="1"/>
  <c r="BG52" i="89"/>
  <c r="AA52" i="89" s="1"/>
  <c r="BG56" i="89"/>
  <c r="AA56" i="89" s="1"/>
  <c r="BG60" i="89"/>
  <c r="AA60" i="89" s="1"/>
  <c r="BG64" i="89"/>
  <c r="AA64" i="89" s="1"/>
  <c r="BG68" i="89"/>
  <c r="AA68" i="89" s="1"/>
  <c r="BG72" i="89"/>
  <c r="AA72" i="89" s="1"/>
  <c r="BG76" i="89"/>
  <c r="AA76" i="89" s="1"/>
  <c r="BG80" i="89"/>
  <c r="AA80" i="89" s="1"/>
  <c r="BG84" i="89"/>
  <c r="AA84" i="89" s="1"/>
  <c r="BG88" i="89"/>
  <c r="AA88" i="89" s="1"/>
  <c r="BG92" i="89"/>
  <c r="AA92" i="89" s="1"/>
  <c r="BG96" i="89"/>
  <c r="AA96" i="89" s="1"/>
  <c r="BG100" i="89"/>
  <c r="AA100" i="89" s="1"/>
  <c r="BG104" i="89"/>
  <c r="AA104" i="89" s="1"/>
  <c r="BG108" i="89"/>
  <c r="AA108" i="89" s="1"/>
  <c r="BG112" i="89"/>
  <c r="AA112" i="89" s="1"/>
  <c r="BG116" i="89"/>
  <c r="AA116" i="89" s="1"/>
  <c r="BG120" i="89"/>
  <c r="AA120" i="89" s="1"/>
  <c r="BG124" i="89"/>
  <c r="AA124" i="89" s="1"/>
  <c r="BG126" i="89"/>
  <c r="AA126" i="89" s="1"/>
  <c r="BG131" i="89"/>
  <c r="AA131" i="89" s="1"/>
  <c r="BG135" i="89"/>
  <c r="AA135" i="89" s="1"/>
  <c r="BG139" i="89"/>
  <c r="AA139" i="89" s="1"/>
  <c r="BG143" i="89"/>
  <c r="AA143" i="89" s="1"/>
  <c r="BG147" i="89"/>
  <c r="AA147" i="89" s="1"/>
  <c r="BG152" i="89"/>
  <c r="AA152" i="89" s="1"/>
  <c r="BG156" i="89"/>
  <c r="AA156" i="89" s="1"/>
  <c r="BG160" i="89"/>
  <c r="AA160" i="89" s="1"/>
  <c r="BG164" i="89"/>
  <c r="AA164" i="89" s="1"/>
  <c r="BG168" i="89"/>
  <c r="AA168" i="89" s="1"/>
  <c r="BG182" i="89"/>
  <c r="AA182" i="89" s="1"/>
  <c r="BG172" i="89"/>
  <c r="AA172" i="89" s="1"/>
  <c r="BG176" i="89"/>
  <c r="AA176" i="89" s="1"/>
  <c r="BG186" i="89"/>
  <c r="AA186" i="89" s="1"/>
  <c r="BG188" i="89"/>
  <c r="AA188" i="89" s="1"/>
  <c r="BG192" i="89"/>
  <c r="AA192" i="89" s="1"/>
  <c r="BG196" i="89"/>
  <c r="AA196" i="89" s="1"/>
  <c r="BG208" i="89"/>
  <c r="AA208" i="89" s="1"/>
  <c r="BG200" i="89"/>
  <c r="AA200" i="89" s="1"/>
  <c r="BG206" i="89"/>
  <c r="AA206" i="89" s="1"/>
  <c r="BG212" i="89"/>
  <c r="AA212" i="89" s="1"/>
  <c r="BG216" i="89"/>
  <c r="AA216" i="89" s="1"/>
  <c r="BG220" i="89"/>
  <c r="AA220" i="89" s="1"/>
  <c r="BG223" i="89"/>
  <c r="AA223" i="89" s="1"/>
  <c r="AY177" i="89"/>
  <c r="S177" i="89" s="1"/>
  <c r="AY165" i="89"/>
  <c r="S165" i="89" s="1"/>
  <c r="AY69" i="89"/>
  <c r="S69" i="89" s="1"/>
  <c r="AY53" i="89"/>
  <c r="S53" i="89" s="1"/>
  <c r="BF205" i="89"/>
  <c r="Z205" i="89" s="1"/>
  <c r="BF190" i="89"/>
  <c r="Z190" i="89" s="1"/>
  <c r="BF182" i="89"/>
  <c r="Z182" i="89" s="1"/>
  <c r="BF157" i="89"/>
  <c r="Z157" i="89" s="1"/>
  <c r="BF142" i="89"/>
  <c r="Z142" i="89" s="1"/>
  <c r="BF126" i="89"/>
  <c r="Z126" i="89" s="1"/>
  <c r="BF109" i="89"/>
  <c r="Z109" i="89" s="1"/>
  <c r="BF83" i="89"/>
  <c r="Z83" i="89" s="1"/>
  <c r="BF67" i="89"/>
  <c r="Z67" i="89" s="1"/>
  <c r="BF51" i="89"/>
  <c r="Z51" i="89" s="1"/>
  <c r="BF82" i="89"/>
  <c r="Z82" i="89" s="1"/>
  <c r="BF30" i="89"/>
  <c r="Z30" i="89" s="1"/>
  <c r="BH214" i="89"/>
  <c r="AB214" i="89" s="1"/>
  <c r="BH201" i="89"/>
  <c r="AB201" i="89" s="1"/>
  <c r="BH183" i="89"/>
  <c r="AB183" i="89" s="1"/>
  <c r="BH167" i="89"/>
  <c r="AB167" i="89" s="1"/>
  <c r="BH151" i="89"/>
  <c r="AB151" i="89" s="1"/>
  <c r="BH132" i="89"/>
  <c r="AB132" i="89" s="1"/>
  <c r="BH115" i="89"/>
  <c r="AB115" i="89" s="1"/>
  <c r="BH102" i="89"/>
  <c r="AB102" i="89" s="1"/>
  <c r="BH86" i="89"/>
  <c r="AB86" i="89" s="1"/>
  <c r="BH69" i="89"/>
  <c r="AB69" i="89" s="1"/>
  <c r="BH36" i="89"/>
  <c r="AB36" i="89" s="1"/>
  <c r="BH57" i="89"/>
  <c r="AB57" i="89" s="1"/>
  <c r="BB225" i="89"/>
  <c r="V225" i="89" s="1"/>
  <c r="BB208" i="89"/>
  <c r="V208" i="89" s="1"/>
  <c r="BB193" i="89"/>
  <c r="V193" i="89" s="1"/>
  <c r="BB176" i="89"/>
  <c r="V176" i="89" s="1"/>
  <c r="BB162" i="89"/>
  <c r="V162" i="89" s="1"/>
  <c r="BB146" i="89"/>
  <c r="V146" i="89" s="1"/>
  <c r="BB130" i="89"/>
  <c r="V130" i="89" s="1"/>
  <c r="BB114" i="89"/>
  <c r="V114" i="89" s="1"/>
  <c r="BB94" i="89"/>
  <c r="V94" i="89" s="1"/>
  <c r="BB75" i="89"/>
  <c r="V75" i="89" s="1"/>
  <c r="BB59" i="89"/>
  <c r="V59" i="89" s="1"/>
  <c r="BB96" i="89"/>
  <c r="V96" i="89" s="1"/>
  <c r="BB34" i="89"/>
  <c r="V34" i="89" s="1"/>
  <c r="BA211" i="89"/>
  <c r="U211" i="89" s="1"/>
  <c r="BA198" i="89"/>
  <c r="U198" i="89" s="1"/>
  <c r="BA181" i="89"/>
  <c r="U181" i="89" s="1"/>
  <c r="BA165" i="89"/>
  <c r="U165" i="89" s="1"/>
  <c r="BA69" i="89"/>
  <c r="U69" i="89" s="1"/>
  <c r="BA44" i="89"/>
  <c r="U44" i="89" s="1"/>
  <c r="AY212" i="89"/>
  <c r="S212" i="89" s="1"/>
  <c r="AY196" i="89"/>
  <c r="S196" i="89" s="1"/>
  <c r="AY176" i="89"/>
  <c r="S176" i="89" s="1"/>
  <c r="AY164" i="89"/>
  <c r="S164" i="89" s="1"/>
  <c r="AY116" i="89"/>
  <c r="S116" i="89" s="1"/>
  <c r="AY84" i="89"/>
  <c r="S84" i="89" s="1"/>
  <c r="AY68" i="89"/>
  <c r="S68" i="89" s="1"/>
  <c r="AY52" i="89"/>
  <c r="S52" i="89" s="1"/>
  <c r="AY43" i="89"/>
  <c r="S43" i="89" s="1"/>
  <c r="BF206" i="89"/>
  <c r="Z206" i="89" s="1"/>
  <c r="BF189" i="89"/>
  <c r="Z189" i="89" s="1"/>
  <c r="BF172" i="89"/>
  <c r="Z172" i="89" s="1"/>
  <c r="BF156" i="89"/>
  <c r="Z156" i="89" s="1"/>
  <c r="BF141" i="89"/>
  <c r="Z141" i="89" s="1"/>
  <c r="BF125" i="89"/>
  <c r="Z125" i="89" s="1"/>
  <c r="BF107" i="89"/>
  <c r="Z107" i="89" s="1"/>
  <c r="BF81" i="89"/>
  <c r="Z81" i="89" s="1"/>
  <c r="BF66" i="89"/>
  <c r="Z66" i="89" s="1"/>
  <c r="BF50" i="89"/>
  <c r="Z50" i="89" s="1"/>
  <c r="BF80" i="89"/>
  <c r="Z80" i="89" s="1"/>
  <c r="BF29" i="89"/>
  <c r="Z29" i="89" s="1"/>
  <c r="BH213" i="89"/>
  <c r="AB213" i="89" s="1"/>
  <c r="BH200" i="89"/>
  <c r="AB200" i="89" s="1"/>
  <c r="BH182" i="89"/>
  <c r="AB182" i="89" s="1"/>
  <c r="BH165" i="89"/>
  <c r="AB165" i="89" s="1"/>
  <c r="BH150" i="89"/>
  <c r="AB150" i="89" s="1"/>
  <c r="BH128" i="89"/>
  <c r="AB128" i="89" s="1"/>
  <c r="BH114" i="89"/>
  <c r="AB114" i="89" s="1"/>
  <c r="BH101" i="89"/>
  <c r="AB101" i="89" s="1"/>
  <c r="BH85" i="89"/>
  <c r="AB85" i="89" s="1"/>
  <c r="BH68" i="89"/>
  <c r="AB68" i="89" s="1"/>
  <c r="BH35" i="89"/>
  <c r="AB35" i="89" s="1"/>
  <c r="BH56" i="89"/>
  <c r="AB56" i="89" s="1"/>
  <c r="AZ222" i="89"/>
  <c r="T222" i="89" s="1"/>
  <c r="AZ197" i="89"/>
  <c r="T197" i="89" s="1"/>
  <c r="AZ183" i="89"/>
  <c r="T183" i="89" s="1"/>
  <c r="AZ168" i="89"/>
  <c r="T168" i="89" s="1"/>
  <c r="AZ152" i="89"/>
  <c r="T152" i="89" s="1"/>
  <c r="AZ147" i="89"/>
  <c r="T147" i="89" s="1"/>
  <c r="AZ118" i="89"/>
  <c r="T118" i="89" s="1"/>
  <c r="AZ104" i="89"/>
  <c r="T104" i="89" s="1"/>
  <c r="AZ88" i="89"/>
  <c r="T88" i="89" s="1"/>
  <c r="AZ71" i="89"/>
  <c r="T71" i="89" s="1"/>
  <c r="AZ36" i="89"/>
  <c r="T36" i="89" s="1"/>
  <c r="AZ58" i="89"/>
  <c r="T58" i="89" s="1"/>
  <c r="BB224" i="89"/>
  <c r="V224" i="89" s="1"/>
  <c r="BB207" i="89"/>
  <c r="V207" i="89" s="1"/>
  <c r="BB192" i="89"/>
  <c r="V192" i="89" s="1"/>
  <c r="BB175" i="89"/>
  <c r="V175" i="89" s="1"/>
  <c r="BB161" i="89"/>
  <c r="V161" i="89" s="1"/>
  <c r="BB145" i="89"/>
  <c r="V145" i="89" s="1"/>
  <c r="BB129" i="89"/>
  <c r="V129" i="89" s="1"/>
  <c r="BB113" i="89"/>
  <c r="V113" i="89" s="1"/>
  <c r="BB92" i="89"/>
  <c r="V92" i="89" s="1"/>
  <c r="BB74" i="89"/>
  <c r="V74" i="89" s="1"/>
  <c r="BB58" i="89"/>
  <c r="V58" i="89" s="1"/>
  <c r="BB91" i="89"/>
  <c r="V91" i="89" s="1"/>
  <c r="BB33" i="89"/>
  <c r="V33" i="89" s="1"/>
  <c r="BA214" i="89"/>
  <c r="U214" i="89" s="1"/>
  <c r="BA201" i="89"/>
  <c r="U201" i="89" s="1"/>
  <c r="BA184" i="89"/>
  <c r="U184" i="89" s="1"/>
  <c r="BA167" i="89"/>
  <c r="U167" i="89" s="1"/>
  <c r="BA147" i="89"/>
  <c r="U147" i="89" s="1"/>
  <c r="BA136" i="89"/>
  <c r="U136" i="89" s="1"/>
  <c r="BA120" i="89"/>
  <c r="U120" i="89" s="1"/>
  <c r="BA97" i="89"/>
  <c r="U97" i="89" s="1"/>
  <c r="BA83" i="89"/>
  <c r="U83" i="89" s="1"/>
  <c r="BA72" i="89"/>
  <c r="U72" i="89" s="1"/>
  <c r="BA56" i="89"/>
  <c r="U56" i="89" s="1"/>
  <c r="BA29" i="89"/>
  <c r="U29" i="89" s="1"/>
  <c r="BJ27" i="89"/>
  <c r="AD27" i="89" s="1"/>
  <c r="BJ31" i="89"/>
  <c r="AD31" i="89" s="1"/>
  <c r="BJ35" i="89"/>
  <c r="AD35" i="89" s="1"/>
  <c r="BJ39" i="89"/>
  <c r="AD39" i="89" s="1"/>
  <c r="BJ43" i="89"/>
  <c r="AD43" i="89" s="1"/>
  <c r="BJ87" i="89"/>
  <c r="AD87" i="89" s="1"/>
  <c r="BJ98" i="89"/>
  <c r="AD98" i="89" s="1"/>
  <c r="BJ47" i="89"/>
  <c r="AD47" i="89" s="1"/>
  <c r="BJ51" i="89"/>
  <c r="AD51" i="89" s="1"/>
  <c r="BJ55" i="89"/>
  <c r="AD55" i="89" s="1"/>
  <c r="BJ59" i="89"/>
  <c r="AD59" i="89" s="1"/>
  <c r="BJ63" i="89"/>
  <c r="AD63" i="89" s="1"/>
  <c r="BJ67" i="89"/>
  <c r="AD67" i="89" s="1"/>
  <c r="BJ71" i="89"/>
  <c r="AD71" i="89" s="1"/>
  <c r="BJ75" i="89"/>
  <c r="AD75" i="89" s="1"/>
  <c r="BJ79" i="89"/>
  <c r="AD79" i="89" s="1"/>
  <c r="BJ103" i="89"/>
  <c r="AD103" i="89" s="1"/>
  <c r="BJ90" i="89"/>
  <c r="AD90" i="89" s="1"/>
  <c r="BJ80" i="89"/>
  <c r="AD80" i="89" s="1"/>
  <c r="BJ101" i="89"/>
  <c r="AD101" i="89" s="1"/>
  <c r="BJ111" i="89"/>
  <c r="AD111" i="89" s="1"/>
  <c r="BJ110" i="89"/>
  <c r="AD110" i="89" s="1"/>
  <c r="BJ115" i="89"/>
  <c r="AD115" i="89" s="1"/>
  <c r="BJ119" i="89"/>
  <c r="AD119" i="89" s="1"/>
  <c r="BJ123" i="89"/>
  <c r="AD123" i="89" s="1"/>
  <c r="BJ127" i="89"/>
  <c r="AD127" i="89" s="1"/>
  <c r="BJ131" i="89"/>
  <c r="AD131" i="89" s="1"/>
  <c r="BJ135" i="89"/>
  <c r="AD135" i="89" s="1"/>
  <c r="BJ139" i="89"/>
  <c r="AD139" i="89" s="1"/>
  <c r="BJ143" i="89"/>
  <c r="AD143" i="89" s="1"/>
  <c r="BJ147" i="89"/>
  <c r="AD147" i="89" s="1"/>
  <c r="BJ151" i="89"/>
  <c r="AD151" i="89" s="1"/>
  <c r="BJ155" i="89"/>
  <c r="AD155" i="89" s="1"/>
  <c r="BJ159" i="89"/>
  <c r="AD159" i="89" s="1"/>
  <c r="BJ163" i="89"/>
  <c r="AD163" i="89" s="1"/>
  <c r="BJ166" i="89"/>
  <c r="AD166" i="89" s="1"/>
  <c r="BJ180" i="89"/>
  <c r="AD180" i="89" s="1"/>
  <c r="BJ174" i="89"/>
  <c r="AD174" i="89" s="1"/>
  <c r="BJ178" i="89"/>
  <c r="AD178" i="89" s="1"/>
  <c r="BJ183" i="89"/>
  <c r="AD183" i="89" s="1"/>
  <c r="BJ187" i="89"/>
  <c r="AD187" i="89" s="1"/>
  <c r="BJ190" i="89"/>
  <c r="AD190" i="89" s="1"/>
  <c r="BJ194" i="89"/>
  <c r="AD194" i="89" s="1"/>
  <c r="BJ206" i="89"/>
  <c r="AD206" i="89" s="1"/>
  <c r="BJ201" i="89"/>
  <c r="AD201" i="89" s="1"/>
  <c r="BJ209" i="89"/>
  <c r="AD209" i="89" s="1"/>
  <c r="BJ211" i="89"/>
  <c r="AD211" i="89" s="1"/>
  <c r="BJ217" i="89"/>
  <c r="AD217" i="89" s="1"/>
  <c r="BJ219" i="89"/>
  <c r="AD219" i="89" s="1"/>
  <c r="BJ224" i="89"/>
  <c r="AD224" i="89" s="1"/>
  <c r="BJ227" i="89"/>
  <c r="AD227" i="89" s="1"/>
  <c r="BK30" i="89"/>
  <c r="AE30" i="89" s="1"/>
  <c r="BK40" i="89"/>
  <c r="AE40" i="89" s="1"/>
  <c r="BK44" i="89"/>
  <c r="AE44" i="89" s="1"/>
  <c r="BK36" i="89"/>
  <c r="AE36" i="89" s="1"/>
  <c r="BK46" i="89"/>
  <c r="AE46" i="89" s="1"/>
  <c r="BK50" i="89"/>
  <c r="AE50" i="89" s="1"/>
  <c r="BK54" i="89"/>
  <c r="AE54" i="89" s="1"/>
  <c r="BK58" i="89"/>
  <c r="AE58" i="89" s="1"/>
  <c r="BK62" i="89"/>
  <c r="AE62" i="89" s="1"/>
  <c r="BK66" i="89"/>
  <c r="AE66" i="89" s="1"/>
  <c r="BK70" i="89"/>
  <c r="AE70" i="89" s="1"/>
  <c r="BK74" i="89"/>
  <c r="AE74" i="89" s="1"/>
  <c r="BK78" i="89"/>
  <c r="AE78" i="89" s="1"/>
  <c r="BK82" i="89"/>
  <c r="AE82" i="89" s="1"/>
  <c r="BK86" i="89"/>
  <c r="AE86" i="89" s="1"/>
  <c r="BK90" i="89"/>
  <c r="AE90" i="89" s="1"/>
  <c r="BK94" i="89"/>
  <c r="AE94" i="89" s="1"/>
  <c r="BK98" i="89"/>
  <c r="AE98" i="89" s="1"/>
  <c r="BK102" i="89"/>
  <c r="AE102" i="89" s="1"/>
  <c r="BK106" i="89"/>
  <c r="AE106" i="89" s="1"/>
  <c r="BK110" i="89"/>
  <c r="AE110" i="89" s="1"/>
  <c r="BK114" i="89"/>
  <c r="AE114" i="89" s="1"/>
  <c r="BK118" i="89"/>
  <c r="AE118" i="89" s="1"/>
  <c r="BK122" i="89"/>
  <c r="AE122" i="89" s="1"/>
  <c r="BK128" i="89"/>
  <c r="AE128" i="89" s="1"/>
  <c r="BK147" i="89"/>
  <c r="AE147" i="89" s="1"/>
  <c r="BK132" i="89"/>
  <c r="AE132" i="89" s="1"/>
  <c r="BK136" i="89"/>
  <c r="AE136" i="89" s="1"/>
  <c r="BK140" i="89"/>
  <c r="AE140" i="89" s="1"/>
  <c r="BK144" i="89"/>
  <c r="AE144" i="89" s="1"/>
  <c r="BK150" i="89"/>
  <c r="AE150" i="89" s="1"/>
  <c r="BK154" i="89"/>
  <c r="AE154" i="89" s="1"/>
  <c r="BK158" i="89"/>
  <c r="AE158" i="89" s="1"/>
  <c r="BK162" i="89"/>
  <c r="AE162" i="89" s="1"/>
  <c r="BK187" i="89"/>
  <c r="AE187" i="89" s="1"/>
  <c r="BK169" i="89"/>
  <c r="AE169" i="89" s="1"/>
  <c r="BK184" i="89"/>
  <c r="AE184" i="89" s="1"/>
  <c r="BK173" i="89"/>
  <c r="AE173" i="89" s="1"/>
  <c r="BK177" i="89"/>
  <c r="AE177" i="89" s="1"/>
  <c r="BK182" i="89"/>
  <c r="AE182" i="89" s="1"/>
  <c r="BK190" i="89"/>
  <c r="AE190" i="89" s="1"/>
  <c r="BK194" i="89"/>
  <c r="AE194" i="89" s="1"/>
  <c r="BK205" i="89"/>
  <c r="AE205" i="89" s="1"/>
  <c r="BK199" i="89"/>
  <c r="AE199" i="89" s="1"/>
  <c r="BK203" i="89"/>
  <c r="AE203" i="89" s="1"/>
  <c r="BK210" i="89"/>
  <c r="AE210" i="89" s="1"/>
  <c r="BK214" i="89"/>
  <c r="AE214" i="89" s="1"/>
  <c r="BK218" i="89"/>
  <c r="AE218" i="89" s="1"/>
  <c r="BK222" i="89"/>
  <c r="AE222" i="89" s="1"/>
  <c r="BK226" i="89"/>
  <c r="AE226" i="89" s="1"/>
  <c r="BA213" i="89"/>
  <c r="U213" i="89" s="1"/>
  <c r="BA200" i="89"/>
  <c r="U200" i="89" s="1"/>
  <c r="AY194" i="89"/>
  <c r="S194" i="89" s="1"/>
  <c r="AY174" i="89"/>
  <c r="S174" i="89" s="1"/>
  <c r="AY147" i="89"/>
  <c r="S147" i="89" s="1"/>
  <c r="AY82" i="89"/>
  <c r="S82" i="89" s="1"/>
  <c r="BH163" i="89"/>
  <c r="AB163" i="89" s="1"/>
  <c r="BH147" i="89"/>
  <c r="AB147" i="89" s="1"/>
  <c r="BH112" i="89"/>
  <c r="AB112" i="89" s="1"/>
  <c r="BH66" i="89"/>
  <c r="AB66" i="89" s="1"/>
  <c r="BH54" i="89"/>
  <c r="AB54" i="89" s="1"/>
  <c r="BB222" i="89"/>
  <c r="V222" i="89" s="1"/>
  <c r="BB204" i="89"/>
  <c r="V204" i="89" s="1"/>
  <c r="BB190" i="89"/>
  <c r="V190" i="89" s="1"/>
  <c r="BB173" i="89"/>
  <c r="V173" i="89" s="1"/>
  <c r="BB159" i="89"/>
  <c r="V159" i="89" s="1"/>
  <c r="BB143" i="89"/>
  <c r="V143" i="89" s="1"/>
  <c r="BB127" i="89"/>
  <c r="V127" i="89" s="1"/>
  <c r="BB110" i="89"/>
  <c r="V110" i="89" s="1"/>
  <c r="BB88" i="89"/>
  <c r="V88" i="89" s="1"/>
  <c r="BB72" i="89"/>
  <c r="V72" i="89" s="1"/>
  <c r="BB56" i="89"/>
  <c r="V56" i="89" s="1"/>
  <c r="BB87" i="89"/>
  <c r="V87" i="89" s="1"/>
  <c r="BB31" i="89"/>
  <c r="V31" i="89" s="1"/>
  <c r="BA212" i="89"/>
  <c r="U212" i="89" s="1"/>
  <c r="BA199" i="89"/>
  <c r="U199" i="89" s="1"/>
  <c r="BA92" i="89"/>
  <c r="U92" i="89" s="1"/>
  <c r="BE34" i="89"/>
  <c r="Y34" i="89" s="1"/>
  <c r="BE38" i="89"/>
  <c r="Y38" i="89" s="1"/>
  <c r="BE42" i="89"/>
  <c r="Y42" i="89" s="1"/>
  <c r="BE28" i="89"/>
  <c r="Y28" i="89" s="1"/>
  <c r="BE32" i="89"/>
  <c r="Y32" i="89" s="1"/>
  <c r="BE47" i="89"/>
  <c r="Y47" i="89" s="1"/>
  <c r="BE51" i="89"/>
  <c r="Y51" i="89" s="1"/>
  <c r="BE55" i="89"/>
  <c r="Y55" i="89" s="1"/>
  <c r="BE59" i="89"/>
  <c r="Y59" i="89" s="1"/>
  <c r="BE63" i="89"/>
  <c r="Y63" i="89" s="1"/>
  <c r="BE67" i="89"/>
  <c r="Y67" i="89" s="1"/>
  <c r="BE71" i="89"/>
  <c r="Y71" i="89" s="1"/>
  <c r="BE75" i="89"/>
  <c r="Y75" i="89" s="1"/>
  <c r="BE79" i="89"/>
  <c r="Y79" i="89" s="1"/>
  <c r="BE87" i="89"/>
  <c r="Y87" i="89" s="1"/>
  <c r="BE82" i="89"/>
  <c r="Y82" i="89" s="1"/>
  <c r="BE90" i="89"/>
  <c r="Y90" i="89" s="1"/>
  <c r="BE110" i="89"/>
  <c r="Y110" i="89" s="1"/>
  <c r="BE107" i="89"/>
  <c r="Y107" i="89" s="1"/>
  <c r="BE94" i="89"/>
  <c r="Y94" i="89" s="1"/>
  <c r="BE98" i="89"/>
  <c r="Y98" i="89" s="1"/>
  <c r="BE102" i="89"/>
  <c r="Y102" i="89" s="1"/>
  <c r="BE115" i="89"/>
  <c r="Y115" i="89" s="1"/>
  <c r="BE119" i="89"/>
  <c r="Y119" i="89" s="1"/>
  <c r="BE123" i="89"/>
  <c r="Y123" i="89" s="1"/>
  <c r="BE127" i="89"/>
  <c r="Y127" i="89" s="1"/>
  <c r="BE131" i="89"/>
  <c r="Y131" i="89" s="1"/>
  <c r="BE135" i="89"/>
  <c r="Y135" i="89" s="1"/>
  <c r="BE139" i="89"/>
  <c r="Y139" i="89" s="1"/>
  <c r="BE143" i="89"/>
  <c r="Y143" i="89" s="1"/>
  <c r="BE154" i="89"/>
  <c r="Y154" i="89" s="1"/>
  <c r="BE151" i="89"/>
  <c r="Y151" i="89" s="1"/>
  <c r="BE155" i="89"/>
  <c r="Y155" i="89" s="1"/>
  <c r="BE159" i="89"/>
  <c r="Y159" i="89" s="1"/>
  <c r="BE163" i="89"/>
  <c r="Y163" i="89" s="1"/>
  <c r="BE168" i="89"/>
  <c r="Y168" i="89" s="1"/>
  <c r="BE174" i="89"/>
  <c r="Y174" i="89" s="1"/>
  <c r="BE178" i="89"/>
  <c r="Y178" i="89" s="1"/>
  <c r="BE188" i="89"/>
  <c r="Y188" i="89" s="1"/>
  <c r="BE192" i="89"/>
  <c r="Y192" i="89" s="1"/>
  <c r="BE180" i="89"/>
  <c r="Y180" i="89" s="1"/>
  <c r="BE184" i="89"/>
  <c r="Y184" i="89" s="1"/>
  <c r="BE195" i="89"/>
  <c r="Y195" i="89" s="1"/>
  <c r="BE200" i="89"/>
  <c r="Y200" i="89" s="1"/>
  <c r="BE203" i="89"/>
  <c r="Y203" i="89" s="1"/>
  <c r="BE207" i="89"/>
  <c r="Y207" i="89" s="1"/>
  <c r="BE215" i="89"/>
  <c r="Y215" i="89" s="1"/>
  <c r="BE213" i="89"/>
  <c r="Y213" i="89" s="1"/>
  <c r="BE219" i="89"/>
  <c r="Y219" i="89" s="1"/>
  <c r="BG39" i="89"/>
  <c r="AA39" i="89" s="1"/>
  <c r="BG43" i="89"/>
  <c r="AA43" i="89" s="1"/>
  <c r="BG30" i="89"/>
  <c r="AA30" i="89" s="1"/>
  <c r="BG35" i="89"/>
  <c r="AA35" i="89" s="1"/>
  <c r="BG45" i="89"/>
  <c r="AA45" i="89" s="1"/>
  <c r="BG49" i="89"/>
  <c r="AA49" i="89" s="1"/>
  <c r="BG53" i="89"/>
  <c r="AA53" i="89" s="1"/>
  <c r="BG57" i="89"/>
  <c r="AA57" i="89" s="1"/>
  <c r="BG61" i="89"/>
  <c r="AA61" i="89" s="1"/>
  <c r="BG65" i="89"/>
  <c r="AA65" i="89" s="1"/>
  <c r="BG69" i="89"/>
  <c r="AA69" i="89" s="1"/>
  <c r="BG73" i="89"/>
  <c r="AA73" i="89" s="1"/>
  <c r="BG77" i="89"/>
  <c r="AA77" i="89" s="1"/>
  <c r="BG81" i="89"/>
  <c r="AA81" i="89" s="1"/>
  <c r="BG85" i="89"/>
  <c r="AA85" i="89" s="1"/>
  <c r="BG89" i="89"/>
  <c r="AA89" i="89" s="1"/>
  <c r="BG93" i="89"/>
  <c r="AA93" i="89" s="1"/>
  <c r="BG97" i="89"/>
  <c r="AA97" i="89" s="1"/>
  <c r="BG101" i="89"/>
  <c r="AA101" i="89" s="1"/>
  <c r="BG105" i="89"/>
  <c r="AA105" i="89" s="1"/>
  <c r="BG109" i="89"/>
  <c r="AA109" i="89" s="1"/>
  <c r="BG113" i="89"/>
  <c r="AA113" i="89" s="1"/>
  <c r="BG117" i="89"/>
  <c r="AA117" i="89" s="1"/>
  <c r="BG121" i="89"/>
  <c r="AA121" i="89" s="1"/>
  <c r="BG125" i="89"/>
  <c r="AA125" i="89" s="1"/>
  <c r="BG129" i="89"/>
  <c r="AA129" i="89" s="1"/>
  <c r="BG132" i="89"/>
  <c r="AA132" i="89" s="1"/>
  <c r="BG136" i="89"/>
  <c r="AA136" i="89" s="1"/>
  <c r="BG140" i="89"/>
  <c r="AA140" i="89" s="1"/>
  <c r="BG144" i="89"/>
  <c r="AA144" i="89" s="1"/>
  <c r="BG149" i="89"/>
  <c r="AA149" i="89" s="1"/>
  <c r="BG153" i="89"/>
  <c r="AA153" i="89" s="1"/>
  <c r="BG157" i="89"/>
  <c r="AA157" i="89" s="1"/>
  <c r="BG161" i="89"/>
  <c r="AA161" i="89" s="1"/>
  <c r="BG165" i="89"/>
  <c r="AA165" i="89" s="1"/>
  <c r="BG169" i="89"/>
  <c r="AA169" i="89" s="1"/>
  <c r="BG185" i="89"/>
  <c r="AA185" i="89" s="1"/>
  <c r="BG173" i="89"/>
  <c r="AA173" i="89" s="1"/>
  <c r="BG177" i="89"/>
  <c r="AA177" i="89" s="1"/>
  <c r="BG180" i="89"/>
  <c r="AA180" i="89" s="1"/>
  <c r="BG189" i="89"/>
  <c r="AA189" i="89" s="1"/>
  <c r="BG193" i="89"/>
  <c r="AA193" i="89" s="1"/>
  <c r="BG205" i="89"/>
  <c r="AA205" i="89" s="1"/>
  <c r="BG197" i="89"/>
  <c r="AA197" i="89" s="1"/>
  <c r="BG201" i="89"/>
  <c r="AA201" i="89" s="1"/>
  <c r="BG209" i="89"/>
  <c r="AA209" i="89" s="1"/>
  <c r="BG213" i="89"/>
  <c r="AA213" i="89" s="1"/>
  <c r="BG217" i="89"/>
  <c r="AA217" i="89" s="1"/>
  <c r="BG221" i="89"/>
  <c r="AA221" i="89" s="1"/>
  <c r="BG224" i="89"/>
  <c r="AA224" i="89" s="1"/>
  <c r="AY209" i="89"/>
  <c r="S209" i="89" s="1"/>
  <c r="AY193" i="89"/>
  <c r="S193" i="89" s="1"/>
  <c r="AY161" i="89"/>
  <c r="S161" i="89" s="1"/>
  <c r="AY129" i="89"/>
  <c r="S129" i="89" s="1"/>
  <c r="AY113" i="89"/>
  <c r="S113" i="89" s="1"/>
  <c r="AY81" i="89"/>
  <c r="S81" i="89" s="1"/>
  <c r="AY65" i="89"/>
  <c r="S65" i="89" s="1"/>
  <c r="AY49" i="89"/>
  <c r="S49" i="89" s="1"/>
  <c r="BF216" i="89"/>
  <c r="Z216" i="89" s="1"/>
  <c r="BF201" i="89"/>
  <c r="Z201" i="89" s="1"/>
  <c r="BF186" i="89"/>
  <c r="Z186" i="89" s="1"/>
  <c r="BF170" i="89"/>
  <c r="Z170" i="89" s="1"/>
  <c r="BF153" i="89"/>
  <c r="Z153" i="89" s="1"/>
  <c r="BF138" i="89"/>
  <c r="Z138" i="89" s="1"/>
  <c r="BF122" i="89"/>
  <c r="Z122" i="89" s="1"/>
  <c r="BF106" i="89"/>
  <c r="Z106" i="89" s="1"/>
  <c r="BF79" i="89"/>
  <c r="Z79" i="89" s="1"/>
  <c r="BF63" i="89"/>
  <c r="Z63" i="89" s="1"/>
  <c r="BF47" i="89"/>
  <c r="Z47" i="89" s="1"/>
  <c r="BF42" i="89"/>
  <c r="Z42" i="89" s="1"/>
  <c r="BH195" i="89"/>
  <c r="AB195" i="89" s="1"/>
  <c r="BH178" i="89"/>
  <c r="AB178" i="89" s="1"/>
  <c r="BH162" i="89"/>
  <c r="AB162" i="89" s="1"/>
  <c r="BH111" i="89"/>
  <c r="AB111" i="89" s="1"/>
  <c r="BH98" i="89"/>
  <c r="AB98" i="89" s="1"/>
  <c r="BH65" i="89"/>
  <c r="AB65" i="89" s="1"/>
  <c r="BH32" i="89"/>
  <c r="AB32" i="89" s="1"/>
  <c r="BH53" i="89"/>
  <c r="AB53" i="89" s="1"/>
  <c r="BB221" i="89"/>
  <c r="V221" i="89" s="1"/>
  <c r="BB203" i="89"/>
  <c r="V203" i="89" s="1"/>
  <c r="BB189" i="89"/>
  <c r="V189" i="89" s="1"/>
  <c r="BB171" i="89"/>
  <c r="V171" i="89" s="1"/>
  <c r="BB158" i="89"/>
  <c r="V158" i="89" s="1"/>
  <c r="BB142" i="89"/>
  <c r="V142" i="89" s="1"/>
  <c r="BB126" i="89"/>
  <c r="V126" i="89" s="1"/>
  <c r="BB108" i="89"/>
  <c r="V108" i="89" s="1"/>
  <c r="BB86" i="89"/>
  <c r="V86" i="89" s="1"/>
  <c r="BB71" i="89"/>
  <c r="V71" i="89" s="1"/>
  <c r="BB55" i="89"/>
  <c r="V55" i="89" s="1"/>
  <c r="BB85" i="89"/>
  <c r="V85" i="89" s="1"/>
  <c r="BB30" i="89"/>
  <c r="V30" i="89" s="1"/>
  <c r="BA209" i="89"/>
  <c r="U209" i="89" s="1"/>
  <c r="BA193" i="89"/>
  <c r="U193" i="89" s="1"/>
  <c r="BA177" i="89"/>
  <c r="U177" i="89" s="1"/>
  <c r="BA161" i="89"/>
  <c r="U161" i="89" s="1"/>
  <c r="BA129" i="89"/>
  <c r="U129" i="89" s="1"/>
  <c r="BA106" i="89"/>
  <c r="U106" i="89" s="1"/>
  <c r="BA82" i="89"/>
  <c r="U82" i="89" s="1"/>
  <c r="BA65" i="89"/>
  <c r="U65" i="89" s="1"/>
  <c r="BA40" i="89"/>
  <c r="U40" i="89" s="1"/>
  <c r="AY223" i="89"/>
  <c r="S223" i="89" s="1"/>
  <c r="AY207" i="89"/>
  <c r="S207" i="89" s="1"/>
  <c r="AY192" i="89"/>
  <c r="S192" i="89" s="1"/>
  <c r="AY172" i="89"/>
  <c r="S172" i="89" s="1"/>
  <c r="AY160" i="89"/>
  <c r="S160" i="89" s="1"/>
  <c r="AY128" i="89"/>
  <c r="S128" i="89" s="1"/>
  <c r="AY112" i="89"/>
  <c r="S112" i="89" s="1"/>
  <c r="AY80" i="89"/>
  <c r="S80" i="89" s="1"/>
  <c r="AY64" i="89"/>
  <c r="S64" i="89" s="1"/>
  <c r="AY48" i="89"/>
  <c r="S48" i="89" s="1"/>
  <c r="AY37" i="89"/>
  <c r="S37" i="89" s="1"/>
  <c r="BF215" i="89"/>
  <c r="Z215" i="89" s="1"/>
  <c r="BF200" i="89"/>
  <c r="Z200" i="89" s="1"/>
  <c r="BF185" i="89"/>
  <c r="Z185" i="89" s="1"/>
  <c r="BF169" i="89"/>
  <c r="Z169" i="89" s="1"/>
  <c r="BF152" i="89"/>
  <c r="Z152" i="89" s="1"/>
  <c r="BF137" i="89"/>
  <c r="Z137" i="89" s="1"/>
  <c r="BF121" i="89"/>
  <c r="Z121" i="89" s="1"/>
  <c r="BF102" i="89"/>
  <c r="Z102" i="89" s="1"/>
  <c r="BF78" i="89"/>
  <c r="Z78" i="89" s="1"/>
  <c r="BF62" i="89"/>
  <c r="Z62" i="89" s="1"/>
  <c r="BF46" i="89"/>
  <c r="Z46" i="89" s="1"/>
  <c r="BF41" i="89"/>
  <c r="Z41" i="89" s="1"/>
  <c r="BH210" i="89"/>
  <c r="AB210" i="89" s="1"/>
  <c r="BH194" i="89"/>
  <c r="AB194" i="89" s="1"/>
  <c r="BH177" i="89"/>
  <c r="AB177" i="89" s="1"/>
  <c r="BH161" i="89"/>
  <c r="AB161" i="89" s="1"/>
  <c r="BH130" i="89"/>
  <c r="AB130" i="89" s="1"/>
  <c r="BH110" i="89"/>
  <c r="AB110" i="89" s="1"/>
  <c r="BH97" i="89"/>
  <c r="AB97" i="89" s="1"/>
  <c r="BH81" i="89"/>
  <c r="AB81" i="89" s="1"/>
  <c r="BH82" i="89"/>
  <c r="AB82" i="89" s="1"/>
  <c r="BH31" i="89"/>
  <c r="AB31" i="89" s="1"/>
  <c r="BH52" i="89"/>
  <c r="AB52" i="89" s="1"/>
  <c r="AZ215" i="89"/>
  <c r="T215" i="89" s="1"/>
  <c r="AZ198" i="89"/>
  <c r="T198" i="89" s="1"/>
  <c r="AZ179" i="89"/>
  <c r="T179" i="89" s="1"/>
  <c r="AZ163" i="89"/>
  <c r="T163" i="89" s="1"/>
  <c r="AZ146" i="89"/>
  <c r="T146" i="89" s="1"/>
  <c r="AZ135" i="89"/>
  <c r="T135" i="89" s="1"/>
  <c r="AZ114" i="89"/>
  <c r="T114" i="89" s="1"/>
  <c r="AZ100" i="89"/>
  <c r="T100" i="89" s="1"/>
  <c r="AZ84" i="89"/>
  <c r="T84" i="89" s="1"/>
  <c r="AZ67" i="89"/>
  <c r="T67" i="89" s="1"/>
  <c r="AZ32" i="89"/>
  <c r="T32" i="89" s="1"/>
  <c r="AZ54" i="89"/>
  <c r="T54" i="89" s="1"/>
  <c r="BB220" i="89"/>
  <c r="V220" i="89" s="1"/>
  <c r="BB202" i="89"/>
  <c r="V202" i="89" s="1"/>
  <c r="BB188" i="89"/>
  <c r="V188" i="89" s="1"/>
  <c r="BB179" i="89"/>
  <c r="V179" i="89" s="1"/>
  <c r="BB157" i="89"/>
  <c r="V157" i="89" s="1"/>
  <c r="BB141" i="89"/>
  <c r="V141" i="89" s="1"/>
  <c r="BB125" i="89"/>
  <c r="V125" i="89" s="1"/>
  <c r="BB106" i="89"/>
  <c r="V106" i="89" s="1"/>
  <c r="BB84" i="89"/>
  <c r="V84" i="89" s="1"/>
  <c r="BB70" i="89"/>
  <c r="V70" i="89" s="1"/>
  <c r="BB54" i="89"/>
  <c r="V54" i="89" s="1"/>
  <c r="BB83" i="89"/>
  <c r="V83" i="89" s="1"/>
  <c r="BB29" i="89"/>
  <c r="V29" i="89" s="1"/>
  <c r="BA215" i="89"/>
  <c r="U215" i="89" s="1"/>
  <c r="BA196" i="89"/>
  <c r="U196" i="89" s="1"/>
  <c r="BA180" i="89"/>
  <c r="U180" i="89" s="1"/>
  <c r="BA164" i="89"/>
  <c r="U164" i="89" s="1"/>
  <c r="BA150" i="89"/>
  <c r="U150" i="89" s="1"/>
  <c r="BA132" i="89"/>
  <c r="U132" i="89" s="1"/>
  <c r="BA116" i="89"/>
  <c r="U116" i="89" s="1"/>
  <c r="BA93" i="89"/>
  <c r="U93" i="89" s="1"/>
  <c r="BA88" i="89"/>
  <c r="U88" i="89" s="1"/>
  <c r="BA68" i="89"/>
  <c r="U68" i="89" s="1"/>
  <c r="BA52" i="89"/>
  <c r="U52" i="89" s="1"/>
  <c r="BA43" i="89"/>
  <c r="U43" i="89" s="1"/>
  <c r="BJ28" i="89"/>
  <c r="AD28" i="89" s="1"/>
  <c r="BJ32" i="89"/>
  <c r="AD32" i="89" s="1"/>
  <c r="BJ36" i="89"/>
  <c r="AD36" i="89" s="1"/>
  <c r="BJ40" i="89"/>
  <c r="AD40" i="89" s="1"/>
  <c r="BJ44" i="89"/>
  <c r="AD44" i="89" s="1"/>
  <c r="BJ89" i="89"/>
  <c r="AD89" i="89" s="1"/>
  <c r="BJ102" i="89"/>
  <c r="AD102" i="89" s="1"/>
  <c r="BJ48" i="89"/>
  <c r="AD48" i="89" s="1"/>
  <c r="BJ52" i="89"/>
  <c r="AD52" i="89" s="1"/>
  <c r="BJ56" i="89"/>
  <c r="AD56" i="89" s="1"/>
  <c r="BJ60" i="89"/>
  <c r="AD60" i="89" s="1"/>
  <c r="BJ64" i="89"/>
  <c r="AD64" i="89" s="1"/>
  <c r="BJ68" i="89"/>
  <c r="AD68" i="89" s="1"/>
  <c r="BJ72" i="89"/>
  <c r="AD72" i="89" s="1"/>
  <c r="BJ76" i="89"/>
  <c r="AD76" i="89" s="1"/>
  <c r="BJ81" i="89"/>
  <c r="AD81" i="89" s="1"/>
  <c r="BJ84" i="89"/>
  <c r="AD84" i="89" s="1"/>
  <c r="BJ92" i="89"/>
  <c r="AD92" i="89" s="1"/>
  <c r="BJ82" i="89"/>
  <c r="AD82" i="89" s="1"/>
  <c r="BJ104" i="89"/>
  <c r="AD104" i="89" s="1"/>
  <c r="BJ105" i="89"/>
  <c r="AD105" i="89" s="1"/>
  <c r="BJ112" i="89"/>
  <c r="AD112" i="89" s="1"/>
  <c r="BJ116" i="89"/>
  <c r="AD116" i="89" s="1"/>
  <c r="BJ120" i="89"/>
  <c r="AD120" i="89" s="1"/>
  <c r="BJ124" i="89"/>
  <c r="AD124" i="89" s="1"/>
  <c r="BJ128" i="89"/>
  <c r="AD128" i="89" s="1"/>
  <c r="BJ132" i="89"/>
  <c r="AD132" i="89" s="1"/>
  <c r="BJ136" i="89"/>
  <c r="AD136" i="89" s="1"/>
  <c r="BJ140" i="89"/>
  <c r="AD140" i="89" s="1"/>
  <c r="BJ144" i="89"/>
  <c r="AD144" i="89" s="1"/>
  <c r="BJ148" i="89"/>
  <c r="AD148" i="89" s="1"/>
  <c r="BJ152" i="89"/>
  <c r="AD152" i="89" s="1"/>
  <c r="BJ156" i="89"/>
  <c r="AD156" i="89" s="1"/>
  <c r="BJ160" i="89"/>
  <c r="AD160" i="89" s="1"/>
  <c r="BJ164" i="89"/>
  <c r="AD164" i="89" s="1"/>
  <c r="BJ168" i="89"/>
  <c r="AD168" i="89" s="1"/>
  <c r="BJ170" i="89"/>
  <c r="AD170" i="89" s="1"/>
  <c r="BJ175" i="89"/>
  <c r="AD175" i="89" s="1"/>
  <c r="BJ179" i="89"/>
  <c r="AD179" i="89" s="1"/>
  <c r="BJ184" i="89"/>
  <c r="AD184" i="89" s="1"/>
  <c r="BJ198" i="89"/>
  <c r="AD198" i="89" s="1"/>
  <c r="BJ191" i="89"/>
  <c r="AD191" i="89" s="1"/>
  <c r="BJ195" i="89"/>
  <c r="AD195" i="89" s="1"/>
  <c r="BJ205" i="89"/>
  <c r="AD205" i="89" s="1"/>
  <c r="BJ202" i="89"/>
  <c r="AD202" i="89" s="1"/>
  <c r="BJ207" i="89"/>
  <c r="AD207" i="89" s="1"/>
  <c r="BJ213" i="89"/>
  <c r="AD213" i="89" s="1"/>
  <c r="BJ215" i="89"/>
  <c r="AD215" i="89" s="1"/>
  <c r="BJ220" i="89"/>
  <c r="AD220" i="89" s="1"/>
  <c r="BJ225" i="89"/>
  <c r="AD225" i="89" s="1"/>
  <c r="BK27" i="89"/>
  <c r="AE27" i="89" s="1"/>
  <c r="BK31" i="89"/>
  <c r="AE31" i="89" s="1"/>
  <c r="BK41" i="89"/>
  <c r="AE41" i="89" s="1"/>
  <c r="BK32" i="89"/>
  <c r="AE32" i="89" s="1"/>
  <c r="BK37" i="89"/>
  <c r="AE37" i="89" s="1"/>
  <c r="BK47" i="89"/>
  <c r="AE47" i="89" s="1"/>
  <c r="BK51" i="89"/>
  <c r="AE51" i="89" s="1"/>
  <c r="BK55" i="89"/>
  <c r="AE55" i="89" s="1"/>
  <c r="BK59" i="89"/>
  <c r="AE59" i="89" s="1"/>
  <c r="BK63" i="89"/>
  <c r="AE63" i="89" s="1"/>
  <c r="BK67" i="89"/>
  <c r="AE67" i="89" s="1"/>
  <c r="BK71" i="89"/>
  <c r="AE71" i="89" s="1"/>
  <c r="BK75" i="89"/>
  <c r="AE75" i="89" s="1"/>
  <c r="BK79" i="89"/>
  <c r="AE79" i="89" s="1"/>
  <c r="BK83" i="89"/>
  <c r="AE83" i="89" s="1"/>
  <c r="BK87" i="89"/>
  <c r="AE87" i="89" s="1"/>
  <c r="BK91" i="89"/>
  <c r="AE91" i="89" s="1"/>
  <c r="BK95" i="89"/>
  <c r="AE95" i="89" s="1"/>
  <c r="BK99" i="89"/>
  <c r="AE99" i="89" s="1"/>
  <c r="BK103" i="89"/>
  <c r="AE103" i="89" s="1"/>
  <c r="BK107" i="89"/>
  <c r="AE107" i="89" s="1"/>
  <c r="BK111" i="89"/>
  <c r="AE111" i="89" s="1"/>
  <c r="BK115" i="89"/>
  <c r="AE115" i="89" s="1"/>
  <c r="BK119" i="89"/>
  <c r="AE119" i="89" s="1"/>
  <c r="BK123" i="89"/>
  <c r="AE123" i="89" s="1"/>
  <c r="BK129" i="89"/>
  <c r="AE129" i="89" s="1"/>
  <c r="BK149" i="89"/>
  <c r="AE149" i="89" s="1"/>
  <c r="BK133" i="89"/>
  <c r="AE133" i="89" s="1"/>
  <c r="BK137" i="89"/>
  <c r="AE137" i="89" s="1"/>
  <c r="BK141" i="89"/>
  <c r="AE141" i="89" s="1"/>
  <c r="BK145" i="89"/>
  <c r="AE145" i="89" s="1"/>
  <c r="BK151" i="89"/>
  <c r="AE151" i="89" s="1"/>
  <c r="BK155" i="89"/>
  <c r="AE155" i="89" s="1"/>
  <c r="BK159" i="89"/>
  <c r="AE159" i="89" s="1"/>
  <c r="BK163" i="89"/>
  <c r="AE163" i="89" s="1"/>
  <c r="BK166" i="89"/>
  <c r="AE166" i="89" s="1"/>
  <c r="BK183" i="89"/>
  <c r="AE183" i="89" s="1"/>
  <c r="BK170" i="89"/>
  <c r="AE170" i="89" s="1"/>
  <c r="BK174" i="89"/>
  <c r="AE174" i="89" s="1"/>
  <c r="BK178" i="89"/>
  <c r="AE178" i="89" s="1"/>
  <c r="BK186" i="89"/>
  <c r="AE186" i="89" s="1"/>
  <c r="BK191" i="89"/>
  <c r="AE191" i="89" s="1"/>
  <c r="BK195" i="89"/>
  <c r="AE195" i="89" s="1"/>
  <c r="BK207" i="89"/>
  <c r="AE207" i="89" s="1"/>
  <c r="BK200" i="89"/>
  <c r="AE200" i="89" s="1"/>
  <c r="BK204" i="89"/>
  <c r="AE204" i="89" s="1"/>
  <c r="BK211" i="89"/>
  <c r="AE211" i="89" s="1"/>
  <c r="BK215" i="89"/>
  <c r="AE215" i="89" s="1"/>
  <c r="BK219" i="89"/>
  <c r="AE219" i="89" s="1"/>
  <c r="BK224" i="89"/>
  <c r="AE224" i="89" s="1"/>
  <c r="BK227" i="89"/>
  <c r="AE227" i="89" s="1"/>
  <c r="GK31" i="44"/>
  <c r="GJ27" i="44"/>
  <c r="FT198" i="44"/>
  <c r="GI220" i="44"/>
  <c r="GI219" i="44"/>
  <c r="GI226" i="44"/>
  <c r="GI208" i="44"/>
  <c r="GI225" i="44"/>
  <c r="GI207" i="44"/>
  <c r="GI224" i="44"/>
  <c r="GI216" i="44"/>
  <c r="GI196" i="44"/>
  <c r="GI227" i="44"/>
  <c r="GI223" i="44"/>
  <c r="GI215" i="44"/>
  <c r="GI195" i="44"/>
  <c r="GI222" i="44"/>
  <c r="GI218" i="44"/>
  <c r="GI212" i="44"/>
  <c r="GI204" i="44"/>
  <c r="GI184" i="44"/>
  <c r="GI221" i="44"/>
  <c r="GI217" i="44"/>
  <c r="GI211" i="44"/>
  <c r="GI203" i="44"/>
  <c r="GI183" i="44"/>
  <c r="GI214" i="44"/>
  <c r="GI210" i="44"/>
  <c r="GI206" i="44"/>
  <c r="GI200" i="44"/>
  <c r="GI192" i="44"/>
  <c r="GI175" i="44"/>
  <c r="GI213" i="44"/>
  <c r="GI209" i="44"/>
  <c r="GI205" i="44"/>
  <c r="GI199" i="44"/>
  <c r="GI191" i="44"/>
  <c r="GI174" i="44"/>
  <c r="GI202" i="44"/>
  <c r="GI198" i="44"/>
  <c r="GI194" i="44"/>
  <c r="GI188" i="44"/>
  <c r="GI180" i="44"/>
  <c r="GI164" i="44"/>
  <c r="GI201" i="44"/>
  <c r="GI197" i="44"/>
  <c r="GI193" i="44"/>
  <c r="GI187" i="44"/>
  <c r="GI179" i="44"/>
  <c r="GI163" i="44"/>
  <c r="GI190" i="44"/>
  <c r="GI186" i="44"/>
  <c r="GI182" i="44"/>
  <c r="GI178" i="44"/>
  <c r="GI171" i="44"/>
  <c r="GI154" i="44"/>
  <c r="GI189" i="44"/>
  <c r="GI185" i="44"/>
  <c r="GI181" i="44"/>
  <c r="GI176" i="44"/>
  <c r="GI170" i="44"/>
  <c r="GI153" i="44"/>
  <c r="GI177" i="44"/>
  <c r="GI173" i="44"/>
  <c r="GI168" i="44"/>
  <c r="GI160" i="44"/>
  <c r="GI143" i="44"/>
  <c r="GI172" i="44"/>
  <c r="GI167" i="44"/>
  <c r="GI159" i="44"/>
  <c r="GI142" i="44"/>
  <c r="GI166" i="44"/>
  <c r="GI162" i="44"/>
  <c r="GI158" i="44"/>
  <c r="GI150" i="44"/>
  <c r="GI133" i="44"/>
  <c r="GI169" i="44"/>
  <c r="GI165" i="44"/>
  <c r="GI161" i="44"/>
  <c r="GI157" i="44"/>
  <c r="GI148" i="44"/>
  <c r="GI132" i="44"/>
  <c r="GI156" i="44"/>
  <c r="GI152" i="44"/>
  <c r="GI147" i="44"/>
  <c r="GI139" i="44"/>
  <c r="GI122" i="44"/>
  <c r="GI155" i="44"/>
  <c r="GI151" i="44"/>
  <c r="GI146" i="44"/>
  <c r="GI138" i="44"/>
  <c r="GI121" i="44"/>
  <c r="GI149" i="44"/>
  <c r="GI145" i="44"/>
  <c r="GI141" i="44"/>
  <c r="GI137" i="44"/>
  <c r="GI129" i="44"/>
  <c r="GI114" i="44"/>
  <c r="GI144" i="44"/>
  <c r="GI140" i="44"/>
  <c r="GI136" i="44"/>
  <c r="GI127" i="44"/>
  <c r="GI113" i="44"/>
  <c r="GI135" i="44"/>
  <c r="GI131" i="44"/>
  <c r="GI126" i="44"/>
  <c r="GI118" i="44"/>
  <c r="GI110" i="44"/>
  <c r="GI134" i="44"/>
  <c r="GI130" i="44"/>
  <c r="GI125" i="44"/>
  <c r="GI117" i="44"/>
  <c r="GI109" i="44"/>
  <c r="GI128" i="44"/>
  <c r="GI124" i="44"/>
  <c r="GI120" i="44"/>
  <c r="GI116" i="44"/>
  <c r="GI112" i="44"/>
  <c r="GI104" i="44"/>
  <c r="GI123" i="44"/>
  <c r="GI119" i="44"/>
  <c r="GI115" i="44"/>
  <c r="GI111" i="44"/>
  <c r="GI103" i="44"/>
  <c r="GI108" i="44"/>
  <c r="GI98" i="44"/>
  <c r="GI107" i="44"/>
  <c r="GI97" i="44"/>
  <c r="GI88" i="44"/>
  <c r="GI87" i="44"/>
  <c r="GI106" i="44"/>
  <c r="GI102" i="44"/>
  <c r="GI94" i="44"/>
  <c r="GI79" i="44"/>
  <c r="GI105" i="44"/>
  <c r="GI101" i="44"/>
  <c r="GI93" i="44"/>
  <c r="GI78" i="44"/>
  <c r="GI100" i="44"/>
  <c r="GI96" i="44"/>
  <c r="GI92" i="44"/>
  <c r="GI84" i="44"/>
  <c r="GI68" i="44"/>
  <c r="GI99" i="44"/>
  <c r="GI95" i="44"/>
  <c r="GI91" i="44"/>
  <c r="GI83" i="44"/>
  <c r="GI67" i="44"/>
  <c r="GI90" i="44"/>
  <c r="GI86" i="44"/>
  <c r="GI82" i="44"/>
  <c r="GI75" i="44"/>
  <c r="GI60" i="44"/>
  <c r="GI89" i="44"/>
  <c r="GI85" i="44"/>
  <c r="GI80" i="44"/>
  <c r="GI73" i="44"/>
  <c r="GI57" i="44"/>
  <c r="GI81" i="44"/>
  <c r="GI77" i="44"/>
  <c r="GI72" i="44"/>
  <c r="GI64" i="44"/>
  <c r="GI52" i="44"/>
  <c r="GI76" i="44"/>
  <c r="GI71" i="44"/>
  <c r="GI63" i="44"/>
  <c r="GI47" i="44"/>
  <c r="GI74" i="44"/>
  <c r="GI70" i="44"/>
  <c r="GI66" i="44"/>
  <c r="GI62" i="44"/>
  <c r="GI56" i="44"/>
  <c r="GI44" i="44"/>
  <c r="GI69" i="44"/>
  <c r="GI65" i="44"/>
  <c r="GI61" i="44"/>
  <c r="GI53" i="44"/>
  <c r="GI34" i="44"/>
  <c r="GI59" i="44"/>
  <c r="GI55" i="44"/>
  <c r="GI51" i="44"/>
  <c r="GI42" i="44"/>
  <c r="GI31" i="44"/>
  <c r="FS189" i="44"/>
  <c r="GI58" i="44"/>
  <c r="GI54" i="44"/>
  <c r="GI48" i="44"/>
  <c r="GI37" i="44"/>
  <c r="GI30" i="44"/>
  <c r="GI50" i="44"/>
  <c r="GI46" i="44"/>
  <c r="GI41" i="44"/>
  <c r="GI33" i="44"/>
  <c r="FS157" i="44"/>
  <c r="GI49" i="44"/>
  <c r="GI45" i="44"/>
  <c r="GI38" i="44"/>
  <c r="GI27" i="44"/>
  <c r="GI40" i="44"/>
  <c r="GI36" i="44"/>
  <c r="GI32" i="44"/>
  <c r="GI29" i="44"/>
  <c r="FS221" i="44"/>
  <c r="FS125" i="44"/>
  <c r="GI43" i="44"/>
  <c r="GI39" i="44"/>
  <c r="GI35" i="44"/>
  <c r="GJ187" i="44"/>
  <c r="GK193" i="44"/>
  <c r="GK159" i="44"/>
  <c r="GK223" i="44"/>
  <c r="GK127" i="44"/>
  <c r="GK206" i="44"/>
  <c r="GK95" i="44"/>
  <c r="GK63" i="44"/>
  <c r="GK225" i="44"/>
  <c r="GK219" i="44"/>
  <c r="GK208" i="44"/>
  <c r="GK195" i="44"/>
  <c r="GK184" i="44"/>
  <c r="GK174" i="44"/>
  <c r="GK161" i="44"/>
  <c r="GK152" i="44"/>
  <c r="GK142" i="44"/>
  <c r="GK129" i="44"/>
  <c r="GK120" i="44"/>
  <c r="GK110" i="44"/>
  <c r="GK97" i="44"/>
  <c r="GK88" i="44"/>
  <c r="GK78" i="44"/>
  <c r="GK65" i="44"/>
  <c r="GK56" i="44"/>
  <c r="GK46" i="44"/>
  <c r="GK33" i="44"/>
  <c r="GK216" i="44"/>
  <c r="GK210" i="44"/>
  <c r="GK201" i="44"/>
  <c r="GK186" i="44"/>
  <c r="GK176" i="44"/>
  <c r="GK163" i="44"/>
  <c r="GK154" i="44"/>
  <c r="GK144" i="44"/>
  <c r="GK131" i="44"/>
  <c r="GK122" i="44"/>
  <c r="GK112" i="44"/>
  <c r="GK99" i="44"/>
  <c r="GK90" i="44"/>
  <c r="GK80" i="44"/>
  <c r="GK67" i="44"/>
  <c r="GK58" i="44"/>
  <c r="GK48" i="44"/>
  <c r="GK35" i="44"/>
  <c r="GK226" i="44"/>
  <c r="GK218" i="44"/>
  <c r="GK212" i="44"/>
  <c r="GK191" i="44"/>
  <c r="GK169" i="44"/>
  <c r="GK137" i="44"/>
  <c r="GK105" i="44"/>
  <c r="GK73" i="44"/>
  <c r="GK41" i="44"/>
  <c r="GJ155" i="44"/>
  <c r="GJ99" i="44"/>
  <c r="GJ123" i="44"/>
  <c r="GJ195" i="44"/>
  <c r="GJ163" i="44"/>
  <c r="GJ131" i="44"/>
  <c r="GJ83" i="44"/>
  <c r="GJ226" i="44"/>
  <c r="GJ224" i="44"/>
  <c r="GJ219" i="44"/>
  <c r="GJ211" i="44"/>
  <c r="GJ203" i="44"/>
  <c r="GJ171" i="44"/>
  <c r="GJ139" i="44"/>
  <c r="GJ179" i="44"/>
  <c r="GJ147" i="44"/>
  <c r="GJ115" i="44"/>
  <c r="GJ91" i="44"/>
  <c r="GJ107" i="44"/>
  <c r="GJ75" i="44"/>
  <c r="GJ59" i="44"/>
  <c r="GJ67" i="44"/>
  <c r="GJ43" i="44"/>
  <c r="GJ35" i="44"/>
  <c r="FT225" i="44"/>
  <c r="FT221" i="44"/>
  <c r="FT213" i="44"/>
  <c r="FT226" i="44"/>
  <c r="FT214" i="44"/>
  <c r="FT224" i="44"/>
  <c r="FT218" i="44"/>
  <c r="FT209" i="44"/>
  <c r="FT177" i="44"/>
  <c r="FT227" i="44"/>
  <c r="FT223" i="44"/>
  <c r="FT217" i="44"/>
  <c r="FT206" i="44"/>
  <c r="FT220" i="44"/>
  <c r="FT216" i="44"/>
  <c r="FT212" i="44"/>
  <c r="FT205" i="44"/>
  <c r="FT195" i="44"/>
  <c r="FT174" i="44"/>
  <c r="FT222" i="44"/>
  <c r="FT219" i="44"/>
  <c r="FT215" i="44"/>
  <c r="FT210" i="44"/>
  <c r="FT202" i="44"/>
  <c r="FT189" i="44"/>
  <c r="FT201" i="44"/>
  <c r="FT208" i="44"/>
  <c r="FT204" i="44"/>
  <c r="FT200" i="44"/>
  <c r="FT194" i="44"/>
  <c r="FT185" i="44"/>
  <c r="FT162" i="44"/>
  <c r="FT211" i="44"/>
  <c r="FT207" i="44"/>
  <c r="FT203" i="44"/>
  <c r="FT199" i="44"/>
  <c r="FT191" i="44"/>
  <c r="FT182" i="44"/>
  <c r="FT197" i="44"/>
  <c r="FT193" i="44"/>
  <c r="FT181" i="44"/>
  <c r="FT173" i="44"/>
  <c r="FT157" i="44"/>
  <c r="FT196" i="44"/>
  <c r="FT192" i="44"/>
  <c r="FT186" i="44"/>
  <c r="FT178" i="44"/>
  <c r="FT170" i="44"/>
  <c r="FT167" i="44"/>
  <c r="FT188" i="44"/>
  <c r="FT184" i="44"/>
  <c r="FT180" i="44"/>
  <c r="FT176" i="44"/>
  <c r="FT172" i="44"/>
  <c r="FT166" i="44"/>
  <c r="FT190" i="44"/>
  <c r="FT187" i="44"/>
  <c r="FT183" i="44"/>
  <c r="FT179" i="44"/>
  <c r="FT175" i="44"/>
  <c r="FT171" i="44"/>
  <c r="FT163" i="44"/>
  <c r="FT150" i="44"/>
  <c r="FT149" i="44"/>
  <c r="FT137" i="44"/>
  <c r="FT169" i="44"/>
  <c r="FT165" i="44"/>
  <c r="FT161" i="44"/>
  <c r="FT154" i="44"/>
  <c r="FT146" i="44"/>
  <c r="FT132" i="44"/>
  <c r="FT168" i="44"/>
  <c r="FT164" i="44"/>
  <c r="FT160" i="44"/>
  <c r="FT153" i="44"/>
  <c r="FT145" i="44"/>
  <c r="FT125" i="44"/>
  <c r="FT140" i="44"/>
  <c r="FT159" i="44"/>
  <c r="FT156" i="44"/>
  <c r="FT152" i="44"/>
  <c r="FT148" i="44"/>
  <c r="FT144" i="44"/>
  <c r="FT136" i="44"/>
  <c r="FT90" i="44"/>
  <c r="FT158" i="44"/>
  <c r="FT155" i="44"/>
  <c r="FT151" i="44"/>
  <c r="FT147" i="44"/>
  <c r="FT141" i="44"/>
  <c r="FT133" i="44"/>
  <c r="FT114" i="44"/>
  <c r="FT143" i="44"/>
  <c r="FT139" i="44"/>
  <c r="FT135" i="44"/>
  <c r="FT129" i="44"/>
  <c r="FT122" i="44"/>
  <c r="FT104" i="44"/>
  <c r="FT85" i="44"/>
  <c r="FT142" i="44"/>
  <c r="FT138" i="44"/>
  <c r="FT134" i="44"/>
  <c r="FT128" i="44"/>
  <c r="FT119" i="44"/>
  <c r="FT99" i="44"/>
  <c r="FT131" i="44"/>
  <c r="FT127" i="44"/>
  <c r="FT124" i="44"/>
  <c r="FT118" i="44"/>
  <c r="FT110" i="44"/>
  <c r="FT96" i="44"/>
  <c r="FT61" i="44"/>
  <c r="FT130" i="44"/>
  <c r="FT126" i="44"/>
  <c r="FT123" i="44"/>
  <c r="FT115" i="44"/>
  <c r="FT107" i="44"/>
  <c r="FT121" i="44"/>
  <c r="FT117" i="44"/>
  <c r="FT113" i="44"/>
  <c r="FT109" i="44"/>
  <c r="FT103" i="44"/>
  <c r="FT95" i="44"/>
  <c r="FT82" i="44"/>
  <c r="FT49" i="44"/>
  <c r="FT120" i="44"/>
  <c r="FT116" i="44"/>
  <c r="FT112" i="44"/>
  <c r="FT108" i="44"/>
  <c r="FT100" i="44"/>
  <c r="FT77" i="44"/>
  <c r="FT72" i="44"/>
  <c r="FT106" i="44"/>
  <c r="FT102" i="44"/>
  <c r="FT98" i="44"/>
  <c r="FT94" i="44"/>
  <c r="FT89" i="44"/>
  <c r="FT81" i="44"/>
  <c r="FT69" i="44"/>
  <c r="FT40" i="44"/>
  <c r="FT105" i="44"/>
  <c r="FT101" i="44"/>
  <c r="FT97" i="44"/>
  <c r="FT93" i="44"/>
  <c r="FT86" i="44"/>
  <c r="FT78" i="44"/>
  <c r="FT64" i="44"/>
  <c r="FT33" i="44"/>
  <c r="FT56" i="44"/>
  <c r="FT92" i="44"/>
  <c r="FT88" i="44"/>
  <c r="FT84" i="44"/>
  <c r="FT80" i="44"/>
  <c r="FT76" i="44"/>
  <c r="FT68" i="44"/>
  <c r="FT60" i="44"/>
  <c r="FT48" i="44"/>
  <c r="FT32" i="44"/>
  <c r="FT91" i="44"/>
  <c r="FT87" i="44"/>
  <c r="FT83" i="44"/>
  <c r="FT79" i="44"/>
  <c r="FT73" i="44"/>
  <c r="FT65" i="44"/>
  <c r="FT57" i="44"/>
  <c r="FT41" i="44"/>
  <c r="FT75" i="44"/>
  <c r="FT71" i="44"/>
  <c r="FT67" i="44"/>
  <c r="FT63" i="44"/>
  <c r="FT59" i="44"/>
  <c r="FT53" i="44"/>
  <c r="FT45" i="44"/>
  <c r="FT37" i="44"/>
  <c r="FT28" i="44"/>
  <c r="FT74" i="44"/>
  <c r="FT70" i="44"/>
  <c r="FT66" i="44"/>
  <c r="FT62" i="44"/>
  <c r="FT58" i="44"/>
  <c r="FT52" i="44"/>
  <c r="FT44" i="44"/>
  <c r="FT36" i="44"/>
  <c r="FT55" i="44"/>
  <c r="FT51" i="44"/>
  <c r="FT47" i="44"/>
  <c r="FT43" i="44"/>
  <c r="FT39" i="44"/>
  <c r="FT35" i="44"/>
  <c r="FT31" i="44"/>
  <c r="FT27" i="44"/>
  <c r="FT54" i="44"/>
  <c r="FT50" i="44"/>
  <c r="FT46" i="44"/>
  <c r="FT42" i="44"/>
  <c r="FT38" i="44"/>
  <c r="FT34" i="44"/>
  <c r="FT30" i="44"/>
  <c r="JL226" i="44"/>
  <c r="JL222" i="44"/>
  <c r="JL218" i="44"/>
  <c r="JL214" i="44"/>
  <c r="JL210" i="44"/>
  <c r="JL227" i="44"/>
  <c r="JL223" i="44"/>
  <c r="JL219" i="44"/>
  <c r="JL215" i="44"/>
  <c r="JL211" i="44"/>
  <c r="JL199" i="44"/>
  <c r="JL224" i="44"/>
  <c r="JL220" i="44"/>
  <c r="JL216" i="44"/>
  <c r="JL212" i="44"/>
  <c r="JL208" i="44"/>
  <c r="JL225" i="44"/>
  <c r="JL221" i="44"/>
  <c r="JL217" i="44"/>
  <c r="JL213" i="44"/>
  <c r="JL209" i="44"/>
  <c r="GK197" i="44"/>
  <c r="GK187" i="44"/>
  <c r="GK180" i="44"/>
  <c r="GK178" i="44"/>
  <c r="GK165" i="44"/>
  <c r="GK155" i="44"/>
  <c r="GK148" i="44"/>
  <c r="GK146" i="44"/>
  <c r="GK133" i="44"/>
  <c r="GK123" i="44"/>
  <c r="GK116" i="44"/>
  <c r="GK114" i="44"/>
  <c r="GK101" i="44"/>
  <c r="GK91" i="44"/>
  <c r="GK84" i="44"/>
  <c r="GK82" i="44"/>
  <c r="GK69" i="44"/>
  <c r="GK59" i="44"/>
  <c r="GK52" i="44"/>
  <c r="GK50" i="44"/>
  <c r="GK37" i="44"/>
  <c r="GK27" i="44"/>
  <c r="GK221" i="44"/>
  <c r="GK214" i="44"/>
  <c r="GK204" i="44"/>
  <c r="GK199" i="44"/>
  <c r="GK189" i="44"/>
  <c r="GK182" i="44"/>
  <c r="GK172" i="44"/>
  <c r="GK167" i="44"/>
  <c r="GK157" i="44"/>
  <c r="GK150" i="44"/>
  <c r="GK140" i="44"/>
  <c r="GK135" i="44"/>
  <c r="GK125" i="44"/>
  <c r="GK118" i="44"/>
  <c r="GK108" i="44"/>
  <c r="GK103" i="44"/>
  <c r="GK93" i="44"/>
  <c r="GK86" i="44"/>
  <c r="GK76" i="44"/>
  <c r="GK71" i="44"/>
  <c r="GK61" i="44"/>
  <c r="GK54" i="44"/>
  <c r="GK44" i="44"/>
  <c r="GK39" i="44"/>
  <c r="GK29" i="44"/>
  <c r="JM206" i="44"/>
  <c r="DI206" i="44" s="1"/>
  <c r="JM202" i="44"/>
  <c r="CS202" i="44" s="1"/>
  <c r="JM198" i="44"/>
  <c r="CC198" i="44" s="1"/>
  <c r="JM194" i="44"/>
  <c r="CS194" i="44" s="1"/>
  <c r="JM190" i="44"/>
  <c r="DI190" i="44" s="1"/>
  <c r="JM186" i="44"/>
  <c r="DI186" i="44" s="1"/>
  <c r="JM182" i="44"/>
  <c r="CC182" i="44" s="1"/>
  <c r="JM178" i="44"/>
  <c r="CS178" i="44" s="1"/>
  <c r="JM174" i="44"/>
  <c r="CC174" i="44" s="1"/>
  <c r="JM170" i="44"/>
  <c r="DI170" i="44" s="1"/>
  <c r="JM166" i="44"/>
  <c r="CS166" i="44" s="1"/>
  <c r="JM162" i="44"/>
  <c r="DI162" i="44" s="1"/>
  <c r="JM158" i="44"/>
  <c r="DI158" i="44" s="1"/>
  <c r="JM154" i="44"/>
  <c r="CS154" i="44" s="1"/>
  <c r="JM150" i="44"/>
  <c r="CC150" i="44" s="1"/>
  <c r="JM146" i="44"/>
  <c r="DI146" i="44" s="1"/>
  <c r="JM142" i="44"/>
  <c r="DI142" i="44" s="1"/>
  <c r="JM138" i="44"/>
  <c r="CS138" i="44" s="1"/>
  <c r="JM134" i="44"/>
  <c r="CS134" i="44" s="1"/>
  <c r="JM130" i="44"/>
  <c r="CS130" i="44" s="1"/>
  <c r="JM126" i="44"/>
  <c r="CC126" i="44" s="1"/>
  <c r="JM122" i="44"/>
  <c r="CC122" i="44" s="1"/>
  <c r="JM118" i="44"/>
  <c r="DI118" i="44" s="1"/>
  <c r="JM114" i="44"/>
  <c r="DI114" i="44" s="1"/>
  <c r="JM110" i="44"/>
  <c r="CS110" i="44" s="1"/>
  <c r="JM106" i="44"/>
  <c r="CS106" i="44" s="1"/>
  <c r="JM102" i="44"/>
  <c r="DI102" i="44" s="1"/>
  <c r="JM98" i="44"/>
  <c r="DI98" i="44" s="1"/>
  <c r="JM94" i="44"/>
  <c r="DI94" i="44" s="1"/>
  <c r="JM90" i="44"/>
  <c r="CC90" i="44" s="1"/>
  <c r="JM86" i="44"/>
  <c r="CS86" i="44" s="1"/>
  <c r="JM82" i="44"/>
  <c r="CS82" i="44" s="1"/>
  <c r="JM78" i="44"/>
  <c r="CC78" i="44" s="1"/>
  <c r="JM74" i="44"/>
  <c r="CS74" i="44" s="1"/>
  <c r="JM70" i="44"/>
  <c r="CS70" i="44" s="1"/>
  <c r="JM66" i="44"/>
  <c r="CS66" i="44" s="1"/>
  <c r="JM62" i="44"/>
  <c r="DI62" i="44" s="1"/>
  <c r="JM58" i="44"/>
  <c r="DI58" i="44" s="1"/>
  <c r="JM54" i="44"/>
  <c r="DI54" i="44" s="1"/>
  <c r="JM50" i="44"/>
  <c r="CC50" i="44" s="1"/>
  <c r="JM46" i="44"/>
  <c r="DI46" i="44" s="1"/>
  <c r="JM42" i="44"/>
  <c r="CC42" i="44" s="1"/>
  <c r="JM38" i="44"/>
  <c r="CS38" i="44" s="1"/>
  <c r="JM34" i="44"/>
  <c r="CC34" i="44" s="1"/>
  <c r="JM30" i="44"/>
  <c r="DI30" i="44" s="1"/>
  <c r="JM218" i="44"/>
  <c r="JM227" i="44"/>
  <c r="JM223" i="44"/>
  <c r="JM219" i="44"/>
  <c r="JM215" i="44"/>
  <c r="JM211" i="44"/>
  <c r="JM207" i="44"/>
  <c r="JM203" i="44"/>
  <c r="JM199" i="44"/>
  <c r="JM195" i="44"/>
  <c r="JM191" i="44"/>
  <c r="JM187" i="44"/>
  <c r="JM183" i="44"/>
  <c r="JM179" i="44"/>
  <c r="JM175" i="44"/>
  <c r="JM171" i="44"/>
  <c r="JM167" i="44"/>
  <c r="JM163" i="44"/>
  <c r="JM159" i="44"/>
  <c r="JM155" i="44"/>
  <c r="JM151" i="44"/>
  <c r="JM147" i="44"/>
  <c r="JM143" i="44"/>
  <c r="JM139" i="44"/>
  <c r="JM135" i="44"/>
  <c r="JM131" i="44"/>
  <c r="JM127" i="44"/>
  <c r="JM123" i="44"/>
  <c r="JM119" i="44"/>
  <c r="JM115" i="44"/>
  <c r="JM111" i="44"/>
  <c r="JM107" i="44"/>
  <c r="JM103" i="44"/>
  <c r="JM99" i="44"/>
  <c r="JM95" i="44"/>
  <c r="JM91" i="44"/>
  <c r="JM87" i="44"/>
  <c r="JM83" i="44"/>
  <c r="JM79" i="44"/>
  <c r="JM75" i="44"/>
  <c r="JM71" i="44"/>
  <c r="JM67" i="44"/>
  <c r="JM63" i="44"/>
  <c r="JM59" i="44"/>
  <c r="JM55" i="44"/>
  <c r="JM51" i="44"/>
  <c r="JM47" i="44"/>
  <c r="JM43" i="44"/>
  <c r="JM39" i="44"/>
  <c r="JM35" i="44"/>
  <c r="JM31" i="44"/>
  <c r="JM27" i="44"/>
  <c r="JM222" i="44"/>
  <c r="JM210" i="44"/>
  <c r="JM224" i="44"/>
  <c r="JM220" i="44"/>
  <c r="JM216" i="44"/>
  <c r="JM212" i="44"/>
  <c r="JM208" i="44"/>
  <c r="JM204" i="44"/>
  <c r="JM200" i="44"/>
  <c r="JM196" i="44"/>
  <c r="JM192" i="44"/>
  <c r="JM188" i="44"/>
  <c r="JM184" i="44"/>
  <c r="JM180" i="44"/>
  <c r="JM176" i="44"/>
  <c r="JM172" i="44"/>
  <c r="JM168" i="44"/>
  <c r="JM164" i="44"/>
  <c r="JM160" i="44"/>
  <c r="JM156" i="44"/>
  <c r="JM152" i="44"/>
  <c r="JM148" i="44"/>
  <c r="JM144" i="44"/>
  <c r="JM140" i="44"/>
  <c r="JM136" i="44"/>
  <c r="JM132" i="44"/>
  <c r="JM128" i="44"/>
  <c r="JM124" i="44"/>
  <c r="JM120" i="44"/>
  <c r="JM116" i="44"/>
  <c r="JM112" i="44"/>
  <c r="JM108" i="44"/>
  <c r="JM104" i="44"/>
  <c r="JM100" i="44"/>
  <c r="JM96" i="44"/>
  <c r="JM92" i="44"/>
  <c r="JM88" i="44"/>
  <c r="JM84" i="44"/>
  <c r="JM80" i="44"/>
  <c r="JM76" i="44"/>
  <c r="JM72" i="44"/>
  <c r="JM68" i="44"/>
  <c r="JM64" i="44"/>
  <c r="JM60" i="44"/>
  <c r="JM56" i="44"/>
  <c r="JM52" i="44"/>
  <c r="JM48" i="44"/>
  <c r="JM44" i="44"/>
  <c r="JM40" i="44"/>
  <c r="JM36" i="44"/>
  <c r="JM32" i="44"/>
  <c r="JM28" i="44"/>
  <c r="JM226" i="44"/>
  <c r="JM214" i="44"/>
  <c r="JM225" i="44"/>
  <c r="JM221" i="44"/>
  <c r="JM217" i="44"/>
  <c r="JM213" i="44"/>
  <c r="JM209" i="44"/>
  <c r="JM205" i="44"/>
  <c r="JM201" i="44"/>
  <c r="JM197" i="44"/>
  <c r="JM193" i="44"/>
  <c r="JM189" i="44"/>
  <c r="JM185" i="44"/>
  <c r="JM181" i="44"/>
  <c r="JM177" i="44"/>
  <c r="JM173" i="44"/>
  <c r="JM169" i="44"/>
  <c r="JM165" i="44"/>
  <c r="JM161" i="44"/>
  <c r="JM157" i="44"/>
  <c r="JM153" i="44"/>
  <c r="JM149" i="44"/>
  <c r="JM145" i="44"/>
  <c r="JM141" i="44"/>
  <c r="JM137" i="44"/>
  <c r="JM133" i="44"/>
  <c r="JM129" i="44"/>
  <c r="JM125" i="44"/>
  <c r="JM121" i="44"/>
  <c r="JM117" i="44"/>
  <c r="JM113" i="44"/>
  <c r="JM109" i="44"/>
  <c r="JM105" i="44"/>
  <c r="JM101" i="44"/>
  <c r="JM97" i="44"/>
  <c r="JM93" i="44"/>
  <c r="JM89" i="44"/>
  <c r="JM85" i="44"/>
  <c r="JM81" i="44"/>
  <c r="JM77" i="44"/>
  <c r="JM73" i="44"/>
  <c r="JM69" i="44"/>
  <c r="JM65" i="44"/>
  <c r="JM61" i="44"/>
  <c r="JM57" i="44"/>
  <c r="JM53" i="44"/>
  <c r="JM49" i="44"/>
  <c r="JM45" i="44"/>
  <c r="JM41" i="44"/>
  <c r="JM37" i="44"/>
  <c r="JM33" i="44"/>
  <c r="JM29" i="44"/>
  <c r="FP33" i="44"/>
  <c r="FL135" i="44"/>
  <c r="FS31" i="44"/>
  <c r="GK224" i="44"/>
  <c r="GK217" i="44"/>
  <c r="GK215" i="44"/>
  <c r="GK213" i="44"/>
  <c r="GK211" i="44"/>
  <c r="GK202" i="44"/>
  <c r="GK200" i="44"/>
  <c r="GK198" i="44"/>
  <c r="GK196" i="44"/>
  <c r="GK185" i="44"/>
  <c r="GK183" i="44"/>
  <c r="GK181" i="44"/>
  <c r="GK179" i="44"/>
  <c r="GK170" i="44"/>
  <c r="GK168" i="44"/>
  <c r="GK166" i="44"/>
  <c r="GK164" i="44"/>
  <c r="GK153" i="44"/>
  <c r="GK151" i="44"/>
  <c r="GK149" i="44"/>
  <c r="GK147" i="44"/>
  <c r="GK138" i="44"/>
  <c r="GK136" i="44"/>
  <c r="GK134" i="44"/>
  <c r="GK132" i="44"/>
  <c r="GK121" i="44"/>
  <c r="GK119" i="44"/>
  <c r="GK117" i="44"/>
  <c r="GK115" i="44"/>
  <c r="GK106" i="44"/>
  <c r="GK104" i="44"/>
  <c r="GK102" i="44"/>
  <c r="GK100" i="44"/>
  <c r="GK89" i="44"/>
  <c r="GK87" i="44"/>
  <c r="GK85" i="44"/>
  <c r="GK83" i="44"/>
  <c r="GK74" i="44"/>
  <c r="GK72" i="44"/>
  <c r="GK70" i="44"/>
  <c r="GK68" i="44"/>
  <c r="GK57" i="44"/>
  <c r="GK55" i="44"/>
  <c r="GK53" i="44"/>
  <c r="GK51" i="44"/>
  <c r="GK42" i="44"/>
  <c r="GK40" i="44"/>
  <c r="GK38" i="44"/>
  <c r="GK36" i="44"/>
  <c r="GK227" i="44"/>
  <c r="GK222" i="44"/>
  <c r="GK220" i="44"/>
  <c r="GK209" i="44"/>
  <c r="GK207" i="44"/>
  <c r="GK205" i="44"/>
  <c r="GK203" i="44"/>
  <c r="GK194" i="44"/>
  <c r="GK192" i="44"/>
  <c r="GK190" i="44"/>
  <c r="GK188" i="44"/>
  <c r="GK177" i="44"/>
  <c r="GK175" i="44"/>
  <c r="GK173" i="44"/>
  <c r="GK171" i="44"/>
  <c r="GK162" i="44"/>
  <c r="GK160" i="44"/>
  <c r="GK158" i="44"/>
  <c r="GK156" i="44"/>
  <c r="GK145" i="44"/>
  <c r="GK143" i="44"/>
  <c r="GK141" i="44"/>
  <c r="GK139" i="44"/>
  <c r="GK130" i="44"/>
  <c r="GK128" i="44"/>
  <c r="GK126" i="44"/>
  <c r="GK124" i="44"/>
  <c r="GK113" i="44"/>
  <c r="GK111" i="44"/>
  <c r="GK109" i="44"/>
  <c r="GK107" i="44"/>
  <c r="GK98" i="44"/>
  <c r="GK96" i="44"/>
  <c r="GK94" i="44"/>
  <c r="GK92" i="44"/>
  <c r="GK81" i="44"/>
  <c r="GK79" i="44"/>
  <c r="GK77" i="44"/>
  <c r="GK75" i="44"/>
  <c r="GK66" i="44"/>
  <c r="GK64" i="44"/>
  <c r="GK62" i="44"/>
  <c r="GK60" i="44"/>
  <c r="GK49" i="44"/>
  <c r="GK47" i="44"/>
  <c r="GK45" i="44"/>
  <c r="GK43" i="44"/>
  <c r="GK34" i="44"/>
  <c r="GK32" i="44"/>
  <c r="GK30" i="44"/>
  <c r="FU65" i="44"/>
  <c r="FS29" i="44"/>
  <c r="FU191" i="44"/>
  <c r="FU150" i="44"/>
  <c r="FU63" i="44"/>
  <c r="FU215" i="44"/>
  <c r="FU142" i="44"/>
  <c r="FU87" i="44"/>
  <c r="FU207" i="44"/>
  <c r="FU134" i="44"/>
  <c r="FU79" i="44"/>
  <c r="FU199" i="44"/>
  <c r="FU126" i="44"/>
  <c r="FU71" i="44"/>
  <c r="FU217" i="44"/>
  <c r="FU209" i="44"/>
  <c r="FU201" i="44"/>
  <c r="FU193" i="44"/>
  <c r="FU152" i="44"/>
  <c r="FU144" i="44"/>
  <c r="FU136" i="44"/>
  <c r="FU128" i="44"/>
  <c r="FU89" i="44"/>
  <c r="FU81" i="44"/>
  <c r="FU73" i="44"/>
  <c r="FU29" i="44"/>
  <c r="FU31" i="44"/>
  <c r="FU28" i="44"/>
  <c r="FU30" i="44"/>
  <c r="FU32" i="44"/>
  <c r="FU34" i="44"/>
  <c r="FU36" i="44"/>
  <c r="FU38" i="44"/>
  <c r="FU40" i="44"/>
  <c r="FU42" i="44"/>
  <c r="FU44" i="44"/>
  <c r="FU46" i="44"/>
  <c r="FU48" i="44"/>
  <c r="FU50" i="44"/>
  <c r="FU52" i="44"/>
  <c r="FU54" i="44"/>
  <c r="FU56" i="44"/>
  <c r="FU58" i="44"/>
  <c r="FU60" i="44"/>
  <c r="FU93" i="44"/>
  <c r="FU95" i="44"/>
  <c r="FU97" i="44"/>
  <c r="FU99" i="44"/>
  <c r="FU101" i="44"/>
  <c r="FU103" i="44"/>
  <c r="FU105" i="44"/>
  <c r="FU107" i="44"/>
  <c r="FU109" i="44"/>
  <c r="FU111" i="44"/>
  <c r="FU113" i="44"/>
  <c r="FU115" i="44"/>
  <c r="FU117" i="44"/>
  <c r="FU119" i="44"/>
  <c r="FU121" i="44"/>
  <c r="FU123" i="44"/>
  <c r="FU158" i="44"/>
  <c r="FU160" i="44"/>
  <c r="FU162" i="44"/>
  <c r="FU164" i="44"/>
  <c r="FU166" i="44"/>
  <c r="FU168" i="44"/>
  <c r="FU170" i="44"/>
  <c r="FU172" i="44"/>
  <c r="FU174" i="44"/>
  <c r="FU176" i="44"/>
  <c r="FU178" i="44"/>
  <c r="FU180" i="44"/>
  <c r="FU182" i="44"/>
  <c r="FU184" i="44"/>
  <c r="FU186" i="44"/>
  <c r="FU188" i="44"/>
  <c r="FU221" i="44"/>
  <c r="FU223" i="44"/>
  <c r="FU225" i="44"/>
  <c r="FU227" i="44"/>
  <c r="FU27" i="44"/>
  <c r="FU62" i="44"/>
  <c r="FU64" i="44"/>
  <c r="FU66" i="44"/>
  <c r="FU68" i="44"/>
  <c r="FU70" i="44"/>
  <c r="FU72" i="44"/>
  <c r="FU74" i="44"/>
  <c r="FU76" i="44"/>
  <c r="FU78" i="44"/>
  <c r="FU80" i="44"/>
  <c r="FU82" i="44"/>
  <c r="FU84" i="44"/>
  <c r="FU86" i="44"/>
  <c r="FU88" i="44"/>
  <c r="FU90" i="44"/>
  <c r="FU92" i="44"/>
  <c r="FU125" i="44"/>
  <c r="FU127" i="44"/>
  <c r="FU129" i="44"/>
  <c r="FU131" i="44"/>
  <c r="FU133" i="44"/>
  <c r="FU135" i="44"/>
  <c r="FU137" i="44"/>
  <c r="FU139" i="44"/>
  <c r="FU141" i="44"/>
  <c r="FU143" i="44"/>
  <c r="FU145" i="44"/>
  <c r="FU147" i="44"/>
  <c r="FU149" i="44"/>
  <c r="FU151" i="44"/>
  <c r="FU153" i="44"/>
  <c r="FU155" i="44"/>
  <c r="FU190" i="44"/>
  <c r="FU192" i="44"/>
  <c r="FU194" i="44"/>
  <c r="FU196" i="44"/>
  <c r="FU198" i="44"/>
  <c r="FU200" i="44"/>
  <c r="FU202" i="44"/>
  <c r="FU204" i="44"/>
  <c r="FU206" i="44"/>
  <c r="FU208" i="44"/>
  <c r="FU210" i="44"/>
  <c r="FU212" i="44"/>
  <c r="FU214" i="44"/>
  <c r="FU216" i="44"/>
  <c r="FU218" i="44"/>
  <c r="FU220" i="44"/>
  <c r="FU33" i="44"/>
  <c r="FU35" i="44"/>
  <c r="FU37" i="44"/>
  <c r="FU39" i="44"/>
  <c r="FU41" i="44"/>
  <c r="FU43" i="44"/>
  <c r="FU45" i="44"/>
  <c r="FU47" i="44"/>
  <c r="FU49" i="44"/>
  <c r="FU51" i="44"/>
  <c r="FU53" i="44"/>
  <c r="FU55" i="44"/>
  <c r="FU57" i="44"/>
  <c r="FU59" i="44"/>
  <c r="FU94" i="44"/>
  <c r="FU96" i="44"/>
  <c r="FU98" i="44"/>
  <c r="FU100" i="44"/>
  <c r="FU102" i="44"/>
  <c r="FU104" i="44"/>
  <c r="FU106" i="44"/>
  <c r="FU108" i="44"/>
  <c r="FU110" i="44"/>
  <c r="FU112" i="44"/>
  <c r="FU114" i="44"/>
  <c r="FU116" i="44"/>
  <c r="FU118" i="44"/>
  <c r="FU120" i="44"/>
  <c r="FU122" i="44"/>
  <c r="FU124" i="44"/>
  <c r="FU157" i="44"/>
  <c r="FU159" i="44"/>
  <c r="FU161" i="44"/>
  <c r="FU163" i="44"/>
  <c r="FU165" i="44"/>
  <c r="FU167" i="44"/>
  <c r="FU169" i="44"/>
  <c r="FU171" i="44"/>
  <c r="FU173" i="44"/>
  <c r="FU175" i="44"/>
  <c r="FU177" i="44"/>
  <c r="FU179" i="44"/>
  <c r="FU181" i="44"/>
  <c r="FU183" i="44"/>
  <c r="FU185" i="44"/>
  <c r="FU187" i="44"/>
  <c r="FU222" i="44"/>
  <c r="FU224" i="44"/>
  <c r="FU226" i="44"/>
  <c r="FU219" i="44"/>
  <c r="FU211" i="44"/>
  <c r="FU203" i="44"/>
  <c r="FU195" i="44"/>
  <c r="FU154" i="44"/>
  <c r="FU146" i="44"/>
  <c r="FU138" i="44"/>
  <c r="FU130" i="44"/>
  <c r="FU91" i="44"/>
  <c r="FU83" i="44"/>
  <c r="FU75" i="44"/>
  <c r="FU67" i="44"/>
  <c r="FU213" i="44"/>
  <c r="FU205" i="44"/>
  <c r="FU197" i="44"/>
  <c r="FU189" i="44"/>
  <c r="FU156" i="44"/>
  <c r="FU148" i="44"/>
  <c r="FU140" i="44"/>
  <c r="FU132" i="44"/>
  <c r="FU85" i="44"/>
  <c r="FU77" i="44"/>
  <c r="FU69" i="44"/>
  <c r="FU61" i="44"/>
  <c r="FS213" i="44"/>
  <c r="FS181" i="44"/>
  <c r="FS149" i="44"/>
  <c r="FS117" i="44"/>
  <c r="FS85" i="44"/>
  <c r="FS53" i="44"/>
  <c r="FS205" i="44"/>
  <c r="FS173" i="44"/>
  <c r="FS141" i="44"/>
  <c r="FS109" i="44"/>
  <c r="FS77" i="44"/>
  <c r="FS45" i="44"/>
  <c r="FS197" i="44"/>
  <c r="FS165" i="44"/>
  <c r="FS133" i="44"/>
  <c r="FS101" i="44"/>
  <c r="FS69" i="44"/>
  <c r="FS37" i="44"/>
  <c r="FR141" i="44"/>
  <c r="FR120" i="44"/>
  <c r="FR151" i="44"/>
  <c r="FR201" i="44"/>
  <c r="FR42" i="44"/>
  <c r="FR169" i="44"/>
  <c r="FR215" i="44"/>
  <c r="FR56" i="44"/>
  <c r="FR106" i="44"/>
  <c r="FR137" i="44"/>
  <c r="FR183" i="44"/>
  <c r="FN67" i="44"/>
  <c r="FN70" i="44"/>
  <c r="FN117" i="44"/>
  <c r="FN212" i="44"/>
  <c r="FN180" i="44"/>
  <c r="FN53" i="44"/>
  <c r="FN148" i="44"/>
  <c r="FJ81" i="44"/>
  <c r="FJ127" i="44"/>
  <c r="FJ162" i="44"/>
  <c r="FJ176" i="44"/>
  <c r="FJ144" i="44"/>
  <c r="FJ226" i="44"/>
  <c r="FJ63" i="44"/>
  <c r="FJ208" i="44"/>
  <c r="FJ194" i="44"/>
  <c r="FQ78" i="44"/>
  <c r="FQ46" i="44"/>
  <c r="FQ156" i="44"/>
  <c r="FQ159" i="44"/>
  <c r="FQ110" i="44"/>
  <c r="FQ220" i="44"/>
  <c r="FQ223" i="44"/>
  <c r="FQ188" i="44"/>
  <c r="FQ191" i="44"/>
  <c r="FM145" i="44"/>
  <c r="FM202" i="44"/>
  <c r="FM170" i="44"/>
  <c r="FM216" i="44"/>
  <c r="FM138" i="44"/>
  <c r="FM184" i="44"/>
  <c r="FM152" i="44"/>
  <c r="FI68" i="44"/>
  <c r="FI36" i="44"/>
  <c r="FI213" i="44"/>
  <c r="FI100" i="44"/>
  <c r="FI181" i="44"/>
  <c r="FI149" i="44"/>
  <c r="FI198" i="44"/>
  <c r="FI166" i="44"/>
  <c r="FO147" i="44"/>
  <c r="FO66" i="44"/>
  <c r="FO197" i="44"/>
  <c r="FO211" i="44"/>
  <c r="FO165" i="44"/>
  <c r="FO179" i="44"/>
  <c r="FK193" i="44"/>
  <c r="FK207" i="44"/>
  <c r="FK161" i="44"/>
  <c r="FK175" i="44"/>
  <c r="FK80" i="44"/>
  <c r="FK143" i="44"/>
  <c r="FK130" i="44"/>
  <c r="FK225" i="44"/>
  <c r="FH27" i="44"/>
  <c r="FH30" i="44"/>
  <c r="FH34" i="44"/>
  <c r="FH41" i="44"/>
  <c r="FH45" i="44"/>
  <c r="FH48" i="44"/>
  <c r="FH52" i="44"/>
  <c r="FH55" i="44"/>
  <c r="FH59" i="44"/>
  <c r="FH62" i="44"/>
  <c r="FH66" i="44"/>
  <c r="FH73" i="44"/>
  <c r="FH77" i="44"/>
  <c r="FH80" i="44"/>
  <c r="FH84" i="44"/>
  <c r="FH87" i="44"/>
  <c r="FH91" i="44"/>
  <c r="FH94" i="44"/>
  <c r="FH98" i="44"/>
  <c r="FH105" i="44"/>
  <c r="FH109" i="44"/>
  <c r="FH112" i="44"/>
  <c r="FH116" i="44"/>
  <c r="FH119" i="44"/>
  <c r="FH123" i="44"/>
  <c r="FH126" i="44"/>
  <c r="FH28" i="44"/>
  <c r="FH31" i="44"/>
  <c r="FH35" i="44"/>
  <c r="FH38" i="44"/>
  <c r="FH42" i="44"/>
  <c r="FH49" i="44"/>
  <c r="FH53" i="44"/>
  <c r="FH56" i="44"/>
  <c r="FH60" i="44"/>
  <c r="FH63" i="44"/>
  <c r="FH67" i="44"/>
  <c r="FH70" i="44"/>
  <c r="FH74" i="44"/>
  <c r="FH81" i="44"/>
  <c r="FH85" i="44"/>
  <c r="FH88" i="44"/>
  <c r="FH92" i="44"/>
  <c r="FH95" i="44"/>
  <c r="FH99" i="44"/>
  <c r="FH102" i="44"/>
  <c r="FH106" i="44"/>
  <c r="FH113" i="44"/>
  <c r="FH117" i="44"/>
  <c r="FH120" i="44"/>
  <c r="FH124" i="44"/>
  <c r="FH127" i="44"/>
  <c r="FH131" i="44"/>
  <c r="FH134" i="44"/>
  <c r="FH29" i="44"/>
  <c r="FH32" i="44"/>
  <c r="FH36" i="44"/>
  <c r="FH39" i="44"/>
  <c r="FH43" i="44"/>
  <c r="FH46" i="44"/>
  <c r="FH50" i="44"/>
  <c r="FH57" i="44"/>
  <c r="FH61" i="44"/>
  <c r="FH64" i="44"/>
  <c r="FH68" i="44"/>
  <c r="FH71" i="44"/>
  <c r="FH75" i="44"/>
  <c r="FH78" i="44"/>
  <c r="FH82" i="44"/>
  <c r="FH89" i="44"/>
  <c r="FH93" i="44"/>
  <c r="FH96" i="44"/>
  <c r="FH100" i="44"/>
  <c r="FH103" i="44"/>
  <c r="FH107" i="44"/>
  <c r="FH110" i="44"/>
  <c r="FH114" i="44"/>
  <c r="FH121" i="44"/>
  <c r="FH125" i="44"/>
  <c r="FH128" i="44"/>
  <c r="FH132" i="44"/>
  <c r="FH37" i="44"/>
  <c r="FH40" i="44"/>
  <c r="FH54" i="44"/>
  <c r="FH69" i="44"/>
  <c r="FH72" i="44"/>
  <c r="FH86" i="44"/>
  <c r="FH101" i="44"/>
  <c r="FH104" i="44"/>
  <c r="FH118" i="44"/>
  <c r="FH133" i="44"/>
  <c r="FH136" i="44"/>
  <c r="FH140" i="44"/>
  <c r="FH143" i="44"/>
  <c r="FH147" i="44"/>
  <c r="FH150" i="44"/>
  <c r="FH154" i="44"/>
  <c r="FH161" i="44"/>
  <c r="FH165" i="44"/>
  <c r="FH168" i="44"/>
  <c r="FH172" i="44"/>
  <c r="FH175" i="44"/>
  <c r="FH179" i="44"/>
  <c r="FH182" i="44"/>
  <c r="FH186" i="44"/>
  <c r="FH193" i="44"/>
  <c r="FH197" i="44"/>
  <c r="FH200" i="44"/>
  <c r="FH204" i="44"/>
  <c r="FH207" i="44"/>
  <c r="FH211" i="44"/>
  <c r="FH214" i="44"/>
  <c r="FH218" i="44"/>
  <c r="FH225" i="44"/>
  <c r="FH33" i="44"/>
  <c r="FH51" i="44"/>
  <c r="FH65" i="44"/>
  <c r="FH83" i="44"/>
  <c r="FH97" i="44"/>
  <c r="FH115" i="44"/>
  <c r="FH129" i="44"/>
  <c r="FH137" i="44"/>
  <c r="FH141" i="44"/>
  <c r="FH144" i="44"/>
  <c r="FH148" i="44"/>
  <c r="FH151" i="44"/>
  <c r="FH155" i="44"/>
  <c r="FH158" i="44"/>
  <c r="FH162" i="44"/>
  <c r="FH169" i="44"/>
  <c r="FH173" i="44"/>
  <c r="FH176" i="44"/>
  <c r="FH180" i="44"/>
  <c r="FH183" i="44"/>
  <c r="FH187" i="44"/>
  <c r="FH190" i="44"/>
  <c r="FH194" i="44"/>
  <c r="FH201" i="44"/>
  <c r="FH205" i="44"/>
  <c r="FH208" i="44"/>
  <c r="FH212" i="44"/>
  <c r="FH215" i="44"/>
  <c r="FH219" i="44"/>
  <c r="FH222" i="44"/>
  <c r="FH226" i="44"/>
  <c r="FH47" i="44"/>
  <c r="FH79" i="44"/>
  <c r="FH111" i="44"/>
  <c r="FH130" i="44"/>
  <c r="FH138" i="44"/>
  <c r="FH145" i="44"/>
  <c r="FH149" i="44"/>
  <c r="FH152" i="44"/>
  <c r="FH156" i="44"/>
  <c r="FH159" i="44"/>
  <c r="FH163" i="44"/>
  <c r="FH166" i="44"/>
  <c r="FH170" i="44"/>
  <c r="FH177" i="44"/>
  <c r="FH181" i="44"/>
  <c r="FH184" i="44"/>
  <c r="FH188" i="44"/>
  <c r="FH191" i="44"/>
  <c r="FH195" i="44"/>
  <c r="FH198" i="44"/>
  <c r="FH202" i="44"/>
  <c r="FH209" i="44"/>
  <c r="FH213" i="44"/>
  <c r="FH216" i="44"/>
  <c r="FH220" i="44"/>
  <c r="FH223" i="44"/>
  <c r="FH227" i="44"/>
  <c r="FL192" i="44"/>
  <c r="FP164" i="44"/>
  <c r="FL157" i="44"/>
  <c r="FH153" i="44"/>
  <c r="FH90" i="44"/>
  <c r="FH76" i="44"/>
  <c r="FO28" i="44"/>
  <c r="FO31" i="44"/>
  <c r="FO35" i="44"/>
  <c r="FO38" i="44"/>
  <c r="FO42" i="44"/>
  <c r="FO49" i="44"/>
  <c r="FO53" i="44"/>
  <c r="FO56" i="44"/>
  <c r="FO60" i="44"/>
  <c r="FO63" i="44"/>
  <c r="FO67" i="44"/>
  <c r="FO70" i="44"/>
  <c r="FO74" i="44"/>
  <c r="FO81" i="44"/>
  <c r="FO85" i="44"/>
  <c r="FO88" i="44"/>
  <c r="FO92" i="44"/>
  <c r="FO95" i="44"/>
  <c r="FO99" i="44"/>
  <c r="FO102" i="44"/>
  <c r="FO106" i="44"/>
  <c r="FO113" i="44"/>
  <c r="FO117" i="44"/>
  <c r="FO120" i="44"/>
  <c r="FO124" i="44"/>
  <c r="FO127" i="44"/>
  <c r="FO29" i="44"/>
  <c r="FO32" i="44"/>
  <c r="FO36" i="44"/>
  <c r="FO39" i="44"/>
  <c r="FO43" i="44"/>
  <c r="FO46" i="44"/>
  <c r="FO50" i="44"/>
  <c r="FO57" i="44"/>
  <c r="FO61" i="44"/>
  <c r="FO64" i="44"/>
  <c r="FO68" i="44"/>
  <c r="FO71" i="44"/>
  <c r="FO75" i="44"/>
  <c r="FO78" i="44"/>
  <c r="FO82" i="44"/>
  <c r="FO89" i="44"/>
  <c r="FO93" i="44"/>
  <c r="FO96" i="44"/>
  <c r="FO100" i="44"/>
  <c r="FO103" i="44"/>
  <c r="FO107" i="44"/>
  <c r="FO110" i="44"/>
  <c r="FO114" i="44"/>
  <c r="FO121" i="44"/>
  <c r="FO125" i="44"/>
  <c r="FO128" i="44"/>
  <c r="FO132" i="44"/>
  <c r="FO33" i="44"/>
  <c r="FO37" i="44"/>
  <c r="FO40" i="44"/>
  <c r="FO44" i="44"/>
  <c r="FO47" i="44"/>
  <c r="FO51" i="44"/>
  <c r="FO54" i="44"/>
  <c r="FO58" i="44"/>
  <c r="FO65" i="44"/>
  <c r="FO69" i="44"/>
  <c r="FO72" i="44"/>
  <c r="FO76" i="44"/>
  <c r="FO79" i="44"/>
  <c r="FO83" i="44"/>
  <c r="FO86" i="44"/>
  <c r="FO90" i="44"/>
  <c r="FO97" i="44"/>
  <c r="FO101" i="44"/>
  <c r="FO104" i="44"/>
  <c r="FO108" i="44"/>
  <c r="FO111" i="44"/>
  <c r="FO115" i="44"/>
  <c r="FO118" i="44"/>
  <c r="FO122" i="44"/>
  <c r="FO129" i="44"/>
  <c r="FO133" i="44"/>
  <c r="FO30" i="44"/>
  <c r="FO48" i="44"/>
  <c r="FO62" i="44"/>
  <c r="FO80" i="44"/>
  <c r="FO94" i="44"/>
  <c r="FO112" i="44"/>
  <c r="FO126" i="44"/>
  <c r="FO131" i="44"/>
  <c r="FO137" i="44"/>
  <c r="FO141" i="44"/>
  <c r="FO144" i="44"/>
  <c r="FO148" i="44"/>
  <c r="FO151" i="44"/>
  <c r="FO155" i="44"/>
  <c r="FO158" i="44"/>
  <c r="FO162" i="44"/>
  <c r="FO169" i="44"/>
  <c r="FO173" i="44"/>
  <c r="FO176" i="44"/>
  <c r="FO180" i="44"/>
  <c r="FO183" i="44"/>
  <c r="FO187" i="44"/>
  <c r="FO190" i="44"/>
  <c r="FO194" i="44"/>
  <c r="FO201" i="44"/>
  <c r="FO205" i="44"/>
  <c r="FO208" i="44"/>
  <c r="FO212" i="44"/>
  <c r="FO215" i="44"/>
  <c r="FO219" i="44"/>
  <c r="FO222" i="44"/>
  <c r="FO226" i="44"/>
  <c r="FO27" i="44"/>
  <c r="FO45" i="44"/>
  <c r="FO59" i="44"/>
  <c r="FO77" i="44"/>
  <c r="FO91" i="44"/>
  <c r="FO109" i="44"/>
  <c r="FO123" i="44"/>
  <c r="FO130" i="44"/>
  <c r="FO134" i="44"/>
  <c r="FO138" i="44"/>
  <c r="FO145" i="44"/>
  <c r="FO149" i="44"/>
  <c r="FO152" i="44"/>
  <c r="FO156" i="44"/>
  <c r="FO159" i="44"/>
  <c r="FO163" i="44"/>
  <c r="FO166" i="44"/>
  <c r="FO170" i="44"/>
  <c r="FO177" i="44"/>
  <c r="FO181" i="44"/>
  <c r="FO184" i="44"/>
  <c r="FO188" i="44"/>
  <c r="FO191" i="44"/>
  <c r="FO195" i="44"/>
  <c r="FO198" i="44"/>
  <c r="FO202" i="44"/>
  <c r="FO209" i="44"/>
  <c r="FO213" i="44"/>
  <c r="FO216" i="44"/>
  <c r="FO220" i="44"/>
  <c r="FO223" i="44"/>
  <c r="FO227" i="44"/>
  <c r="FO41" i="44"/>
  <c r="FO55" i="44"/>
  <c r="FO73" i="44"/>
  <c r="FO87" i="44"/>
  <c r="FO105" i="44"/>
  <c r="FO119" i="44"/>
  <c r="FO135" i="44"/>
  <c r="FO139" i="44"/>
  <c r="FO142" i="44"/>
  <c r="FO146" i="44"/>
  <c r="FO153" i="44"/>
  <c r="FO157" i="44"/>
  <c r="FO160" i="44"/>
  <c r="FO164" i="44"/>
  <c r="FO167" i="44"/>
  <c r="FO171" i="44"/>
  <c r="FO174" i="44"/>
  <c r="FO178" i="44"/>
  <c r="FO185" i="44"/>
  <c r="FO189" i="44"/>
  <c r="FO192" i="44"/>
  <c r="FO196" i="44"/>
  <c r="FO199" i="44"/>
  <c r="FO203" i="44"/>
  <c r="FO206" i="44"/>
  <c r="FO210" i="44"/>
  <c r="FO217" i="44"/>
  <c r="FO221" i="44"/>
  <c r="FO224" i="44"/>
  <c r="FK28" i="44"/>
  <c r="FK31" i="44"/>
  <c r="FK35" i="44"/>
  <c r="FK38" i="44"/>
  <c r="FK42" i="44"/>
  <c r="FK49" i="44"/>
  <c r="FK53" i="44"/>
  <c r="FK56" i="44"/>
  <c r="FK60" i="44"/>
  <c r="FK63" i="44"/>
  <c r="FK67" i="44"/>
  <c r="FK70" i="44"/>
  <c r="FK74" i="44"/>
  <c r="FK81" i="44"/>
  <c r="FK85" i="44"/>
  <c r="FK88" i="44"/>
  <c r="FK92" i="44"/>
  <c r="FK95" i="44"/>
  <c r="FK99" i="44"/>
  <c r="FK102" i="44"/>
  <c r="FK106" i="44"/>
  <c r="FK113" i="44"/>
  <c r="FK117" i="44"/>
  <c r="FK120" i="44"/>
  <c r="FK124" i="44"/>
  <c r="FK127" i="44"/>
  <c r="FK29" i="44"/>
  <c r="FK32" i="44"/>
  <c r="FK36" i="44"/>
  <c r="FK39" i="44"/>
  <c r="FK43" i="44"/>
  <c r="FK46" i="44"/>
  <c r="FK50" i="44"/>
  <c r="FK57" i="44"/>
  <c r="FK61" i="44"/>
  <c r="FK64" i="44"/>
  <c r="FK68" i="44"/>
  <c r="FK71" i="44"/>
  <c r="FK75" i="44"/>
  <c r="FK78" i="44"/>
  <c r="FK82" i="44"/>
  <c r="FK89" i="44"/>
  <c r="FK93" i="44"/>
  <c r="FK96" i="44"/>
  <c r="FK100" i="44"/>
  <c r="FK103" i="44"/>
  <c r="FK107" i="44"/>
  <c r="FK110" i="44"/>
  <c r="FK114" i="44"/>
  <c r="FK121" i="44"/>
  <c r="FK125" i="44"/>
  <c r="FK128" i="44"/>
  <c r="FK132" i="44"/>
  <c r="FK33" i="44"/>
  <c r="FK37" i="44"/>
  <c r="FK40" i="44"/>
  <c r="FK44" i="44"/>
  <c r="FK47" i="44"/>
  <c r="FK51" i="44"/>
  <c r="FK54" i="44"/>
  <c r="FK58" i="44"/>
  <c r="FK65" i="44"/>
  <c r="FK69" i="44"/>
  <c r="FK72" i="44"/>
  <c r="FK76" i="44"/>
  <c r="FK79" i="44"/>
  <c r="FK83" i="44"/>
  <c r="FK86" i="44"/>
  <c r="FK90" i="44"/>
  <c r="FK97" i="44"/>
  <c r="FK101" i="44"/>
  <c r="FK104" i="44"/>
  <c r="FK108" i="44"/>
  <c r="FK111" i="44"/>
  <c r="FK115" i="44"/>
  <c r="FK118" i="44"/>
  <c r="FK122" i="44"/>
  <c r="FK129" i="44"/>
  <c r="FK133" i="44"/>
  <c r="FK27" i="44"/>
  <c r="FK45" i="44"/>
  <c r="FK59" i="44"/>
  <c r="FK77" i="44"/>
  <c r="FK91" i="44"/>
  <c r="FK109" i="44"/>
  <c r="FK123" i="44"/>
  <c r="FK137" i="44"/>
  <c r="FK141" i="44"/>
  <c r="FK144" i="44"/>
  <c r="FK148" i="44"/>
  <c r="FK151" i="44"/>
  <c r="FK155" i="44"/>
  <c r="FK158" i="44"/>
  <c r="FK162" i="44"/>
  <c r="FK169" i="44"/>
  <c r="FK173" i="44"/>
  <c r="FK176" i="44"/>
  <c r="FK180" i="44"/>
  <c r="FK183" i="44"/>
  <c r="FK187" i="44"/>
  <c r="FK190" i="44"/>
  <c r="FK194" i="44"/>
  <c r="FK201" i="44"/>
  <c r="FK205" i="44"/>
  <c r="FK208" i="44"/>
  <c r="FK212" i="44"/>
  <c r="FK215" i="44"/>
  <c r="FK219" i="44"/>
  <c r="FK222" i="44"/>
  <c r="FK226" i="44"/>
  <c r="FK41" i="44"/>
  <c r="FK55" i="44"/>
  <c r="FK73" i="44"/>
  <c r="FK87" i="44"/>
  <c r="FK105" i="44"/>
  <c r="FK119" i="44"/>
  <c r="FK138" i="44"/>
  <c r="FK145" i="44"/>
  <c r="FK149" i="44"/>
  <c r="FK152" i="44"/>
  <c r="FK156" i="44"/>
  <c r="FK159" i="44"/>
  <c r="FK163" i="44"/>
  <c r="FK166" i="44"/>
  <c r="FK170" i="44"/>
  <c r="FK177" i="44"/>
  <c r="FK181" i="44"/>
  <c r="FK184" i="44"/>
  <c r="FK188" i="44"/>
  <c r="FK191" i="44"/>
  <c r="FK195" i="44"/>
  <c r="FK198" i="44"/>
  <c r="FK202" i="44"/>
  <c r="FK209" i="44"/>
  <c r="FK213" i="44"/>
  <c r="FK216" i="44"/>
  <c r="FK220" i="44"/>
  <c r="FK223" i="44"/>
  <c r="FK227" i="44"/>
  <c r="FK34" i="44"/>
  <c r="FK52" i="44"/>
  <c r="FK66" i="44"/>
  <c r="FK84" i="44"/>
  <c r="FK98" i="44"/>
  <c r="FK116" i="44"/>
  <c r="FK131" i="44"/>
  <c r="FK134" i="44"/>
  <c r="FK135" i="44"/>
  <c r="FK139" i="44"/>
  <c r="FK142" i="44"/>
  <c r="FK146" i="44"/>
  <c r="FK153" i="44"/>
  <c r="FK157" i="44"/>
  <c r="FK160" i="44"/>
  <c r="FK164" i="44"/>
  <c r="FK167" i="44"/>
  <c r="FK171" i="44"/>
  <c r="FK174" i="44"/>
  <c r="FK178" i="44"/>
  <c r="FK185" i="44"/>
  <c r="FK189" i="44"/>
  <c r="FK192" i="44"/>
  <c r="FK196" i="44"/>
  <c r="FK199" i="44"/>
  <c r="FK203" i="44"/>
  <c r="FK206" i="44"/>
  <c r="FK210" i="44"/>
  <c r="FK217" i="44"/>
  <c r="FK221" i="44"/>
  <c r="FK224" i="44"/>
  <c r="HM226" i="44"/>
  <c r="HM224" i="44"/>
  <c r="HM222" i="44"/>
  <c r="HM220" i="44"/>
  <c r="HM218" i="44"/>
  <c r="HM216" i="44"/>
  <c r="HM214" i="44"/>
  <c r="HM212" i="44"/>
  <c r="HM210" i="44"/>
  <c r="HM208" i="44"/>
  <c r="HM206" i="44"/>
  <c r="HM204" i="44"/>
  <c r="HM202" i="44"/>
  <c r="HM200" i="44"/>
  <c r="HM198" i="44"/>
  <c r="HM196" i="44"/>
  <c r="HM194" i="44"/>
  <c r="HM192" i="44"/>
  <c r="HM190" i="44"/>
  <c r="HM188" i="44"/>
  <c r="HM186" i="44"/>
  <c r="HM184" i="44"/>
  <c r="HM182" i="44"/>
  <c r="HM180" i="44"/>
  <c r="HM178" i="44"/>
  <c r="HM176" i="44"/>
  <c r="HM174" i="44"/>
  <c r="HM172" i="44"/>
  <c r="HM170" i="44"/>
  <c r="HM168" i="44"/>
  <c r="HM166" i="44"/>
  <c r="HM164" i="44"/>
  <c r="HM162" i="44"/>
  <c r="HM160" i="44"/>
  <c r="HM158" i="44"/>
  <c r="HM156" i="44"/>
  <c r="HM154" i="44"/>
  <c r="HM152" i="44"/>
  <c r="HM150" i="44"/>
  <c r="HM148" i="44"/>
  <c r="HM146" i="44"/>
  <c r="HM144" i="44"/>
  <c r="HM142" i="44"/>
  <c r="HM140" i="44"/>
  <c r="HM138" i="44"/>
  <c r="HM136" i="44"/>
  <c r="HM134" i="44"/>
  <c r="HM132" i="44"/>
  <c r="HM130" i="44"/>
  <c r="HM128" i="44"/>
  <c r="HM126" i="44"/>
  <c r="HM124" i="44"/>
  <c r="HM122" i="44"/>
  <c r="HM120" i="44"/>
  <c r="HM118" i="44"/>
  <c r="HM116" i="44"/>
  <c r="HM114" i="44"/>
  <c r="HM112" i="44"/>
  <c r="HM110" i="44"/>
  <c r="HM108" i="44"/>
  <c r="HM106" i="44"/>
  <c r="HM104" i="44"/>
  <c r="HM102" i="44"/>
  <c r="HM100" i="44"/>
  <c r="HM98" i="44"/>
  <c r="HM96" i="44"/>
  <c r="HM94" i="44"/>
  <c r="HM92" i="44"/>
  <c r="HM90" i="44"/>
  <c r="HM88" i="44"/>
  <c r="HM86" i="44"/>
  <c r="HM84" i="44"/>
  <c r="HM82" i="44"/>
  <c r="HM80" i="44"/>
  <c r="HM78" i="44"/>
  <c r="HM76" i="44"/>
  <c r="HM74" i="44"/>
  <c r="HM72" i="44"/>
  <c r="HM70" i="44"/>
  <c r="HM68" i="44"/>
  <c r="HM66" i="44"/>
  <c r="HM64" i="44"/>
  <c r="HM62" i="44"/>
  <c r="HM60" i="44"/>
  <c r="HM58" i="44"/>
  <c r="HM56" i="44"/>
  <c r="HM54" i="44"/>
  <c r="HM52" i="44"/>
  <c r="HM50" i="44"/>
  <c r="HM48" i="44"/>
  <c r="HM46" i="44"/>
  <c r="HM44" i="44"/>
  <c r="HM42" i="44"/>
  <c r="HM40" i="44"/>
  <c r="HM38" i="44"/>
  <c r="HM36" i="44"/>
  <c r="HM34" i="44"/>
  <c r="HM32" i="44"/>
  <c r="HM30" i="44"/>
  <c r="HM28" i="44"/>
  <c r="FQ227" i="44"/>
  <c r="FH224" i="44"/>
  <c r="FM223" i="44"/>
  <c r="FR222" i="44"/>
  <c r="FH221" i="44"/>
  <c r="FM220" i="44"/>
  <c r="FR219" i="44"/>
  <c r="FI216" i="44"/>
  <c r="FN215" i="44"/>
  <c r="FO214" i="44"/>
  <c r="FJ212" i="44"/>
  <c r="FK211" i="44"/>
  <c r="FL210" i="44"/>
  <c r="FQ209" i="44"/>
  <c r="FH206" i="44"/>
  <c r="FR205" i="44"/>
  <c r="FI202" i="44"/>
  <c r="FN201" i="44"/>
  <c r="FO200" i="44"/>
  <c r="FP199" i="44"/>
  <c r="FK197" i="44"/>
  <c r="FL196" i="44"/>
  <c r="FQ195" i="44"/>
  <c r="FH192" i="44"/>
  <c r="FM191" i="44"/>
  <c r="FR190" i="44"/>
  <c r="FH189" i="44"/>
  <c r="FM188" i="44"/>
  <c r="FR187" i="44"/>
  <c r="FI184" i="44"/>
  <c r="FN183" i="44"/>
  <c r="FO182" i="44"/>
  <c r="FJ180" i="44"/>
  <c r="FK179" i="44"/>
  <c r="FL178" i="44"/>
  <c r="FQ177" i="44"/>
  <c r="FH174" i="44"/>
  <c r="FR173" i="44"/>
  <c r="FI170" i="44"/>
  <c r="FN169" i="44"/>
  <c r="FO168" i="44"/>
  <c r="FP167" i="44"/>
  <c r="FK165" i="44"/>
  <c r="FL164" i="44"/>
  <c r="FQ163" i="44"/>
  <c r="FH160" i="44"/>
  <c r="FM159" i="44"/>
  <c r="FR158" i="44"/>
  <c r="FH157" i="44"/>
  <c r="FM156" i="44"/>
  <c r="FR155" i="44"/>
  <c r="FI152" i="44"/>
  <c r="FN151" i="44"/>
  <c r="FO150" i="44"/>
  <c r="FJ148" i="44"/>
  <c r="FK147" i="44"/>
  <c r="FL146" i="44"/>
  <c r="FQ145" i="44"/>
  <c r="FH142" i="44"/>
  <c r="FI138" i="44"/>
  <c r="FN137" i="44"/>
  <c r="FO136" i="44"/>
  <c r="FP135" i="44"/>
  <c r="FN131" i="44"/>
  <c r="FM121" i="44"/>
  <c r="FL111" i="44"/>
  <c r="FM107" i="44"/>
  <c r="FP97" i="44"/>
  <c r="FK94" i="44"/>
  <c r="FQ93" i="44"/>
  <c r="FO84" i="44"/>
  <c r="FI71" i="44"/>
  <c r="FM57" i="44"/>
  <c r="FL47" i="44"/>
  <c r="FM43" i="44"/>
  <c r="FK30" i="44"/>
  <c r="FQ29" i="44"/>
  <c r="FP27" i="44"/>
  <c r="FP30" i="44"/>
  <c r="FP34" i="44"/>
  <c r="FP41" i="44"/>
  <c r="FP45" i="44"/>
  <c r="FP48" i="44"/>
  <c r="FP52" i="44"/>
  <c r="FP55" i="44"/>
  <c r="FP59" i="44"/>
  <c r="FP62" i="44"/>
  <c r="FP66" i="44"/>
  <c r="FP73" i="44"/>
  <c r="FP77" i="44"/>
  <c r="FP80" i="44"/>
  <c r="FP84" i="44"/>
  <c r="FP87" i="44"/>
  <c r="FP91" i="44"/>
  <c r="FP94" i="44"/>
  <c r="FP98" i="44"/>
  <c r="FP105" i="44"/>
  <c r="FP109" i="44"/>
  <c r="FP112" i="44"/>
  <c r="FP116" i="44"/>
  <c r="FP119" i="44"/>
  <c r="FP123" i="44"/>
  <c r="FP126" i="44"/>
  <c r="FP28" i="44"/>
  <c r="FP31" i="44"/>
  <c r="FP35" i="44"/>
  <c r="FP38" i="44"/>
  <c r="FP42" i="44"/>
  <c r="FP49" i="44"/>
  <c r="FP53" i="44"/>
  <c r="FP56" i="44"/>
  <c r="FP60" i="44"/>
  <c r="FP63" i="44"/>
  <c r="FP67" i="44"/>
  <c r="FP70" i="44"/>
  <c r="FP74" i="44"/>
  <c r="FP81" i="44"/>
  <c r="FP85" i="44"/>
  <c r="FP88" i="44"/>
  <c r="FP92" i="44"/>
  <c r="FP95" i="44"/>
  <c r="FP99" i="44"/>
  <c r="FP102" i="44"/>
  <c r="FP106" i="44"/>
  <c r="FP113" i="44"/>
  <c r="FP117" i="44"/>
  <c r="FP120" i="44"/>
  <c r="FP124" i="44"/>
  <c r="FP127" i="44"/>
  <c r="FP131" i="44"/>
  <c r="FP29" i="44"/>
  <c r="FP32" i="44"/>
  <c r="FP36" i="44"/>
  <c r="FP39" i="44"/>
  <c r="FP43" i="44"/>
  <c r="FP46" i="44"/>
  <c r="FP50" i="44"/>
  <c r="FP57" i="44"/>
  <c r="FP61" i="44"/>
  <c r="FP64" i="44"/>
  <c r="FP68" i="44"/>
  <c r="FP71" i="44"/>
  <c r="FP75" i="44"/>
  <c r="FP78" i="44"/>
  <c r="FP82" i="44"/>
  <c r="FP89" i="44"/>
  <c r="FP93" i="44"/>
  <c r="FP96" i="44"/>
  <c r="FP100" i="44"/>
  <c r="FP103" i="44"/>
  <c r="FP107" i="44"/>
  <c r="FP110" i="44"/>
  <c r="FP114" i="44"/>
  <c r="FP121" i="44"/>
  <c r="FP125" i="44"/>
  <c r="FP128" i="44"/>
  <c r="FP132" i="44"/>
  <c r="FP47" i="44"/>
  <c r="FP79" i="44"/>
  <c r="FP111" i="44"/>
  <c r="FP133" i="44"/>
  <c r="FP136" i="44"/>
  <c r="FP140" i="44"/>
  <c r="FP143" i="44"/>
  <c r="FP147" i="44"/>
  <c r="FP150" i="44"/>
  <c r="FP154" i="44"/>
  <c r="FP161" i="44"/>
  <c r="FP165" i="44"/>
  <c r="FP168" i="44"/>
  <c r="FP172" i="44"/>
  <c r="FP175" i="44"/>
  <c r="FP179" i="44"/>
  <c r="FP182" i="44"/>
  <c r="FP186" i="44"/>
  <c r="FP193" i="44"/>
  <c r="FP197" i="44"/>
  <c r="FP200" i="44"/>
  <c r="FP204" i="44"/>
  <c r="FP207" i="44"/>
  <c r="FP211" i="44"/>
  <c r="FP214" i="44"/>
  <c r="FP218" i="44"/>
  <c r="FP225" i="44"/>
  <c r="FP44" i="44"/>
  <c r="FP58" i="44"/>
  <c r="FP76" i="44"/>
  <c r="FP90" i="44"/>
  <c r="FP108" i="44"/>
  <c r="FP122" i="44"/>
  <c r="FP137" i="44"/>
  <c r="FP141" i="44"/>
  <c r="FP144" i="44"/>
  <c r="FP148" i="44"/>
  <c r="FP151" i="44"/>
  <c r="FP155" i="44"/>
  <c r="FP158" i="44"/>
  <c r="FP162" i="44"/>
  <c r="FP169" i="44"/>
  <c r="FP173" i="44"/>
  <c r="FP176" i="44"/>
  <c r="FP180" i="44"/>
  <c r="FP183" i="44"/>
  <c r="FP187" i="44"/>
  <c r="FP190" i="44"/>
  <c r="FP194" i="44"/>
  <c r="FP201" i="44"/>
  <c r="FP205" i="44"/>
  <c r="FP208" i="44"/>
  <c r="FP212" i="44"/>
  <c r="FP215" i="44"/>
  <c r="FP219" i="44"/>
  <c r="FP222" i="44"/>
  <c r="FP226" i="44"/>
  <c r="FP37" i="44"/>
  <c r="FP40" i="44"/>
  <c r="FP54" i="44"/>
  <c r="FP69" i="44"/>
  <c r="FP72" i="44"/>
  <c r="FP86" i="44"/>
  <c r="FP101" i="44"/>
  <c r="FP104" i="44"/>
  <c r="FP118" i="44"/>
  <c r="FP130" i="44"/>
  <c r="FP134" i="44"/>
  <c r="FP138" i="44"/>
  <c r="FP145" i="44"/>
  <c r="FP149" i="44"/>
  <c r="FP152" i="44"/>
  <c r="FP156" i="44"/>
  <c r="FP159" i="44"/>
  <c r="FP163" i="44"/>
  <c r="FP166" i="44"/>
  <c r="FP170" i="44"/>
  <c r="FP177" i="44"/>
  <c r="FP181" i="44"/>
  <c r="FP184" i="44"/>
  <c r="FP188" i="44"/>
  <c r="FP191" i="44"/>
  <c r="FP195" i="44"/>
  <c r="FP198" i="44"/>
  <c r="FP202" i="44"/>
  <c r="FP209" i="44"/>
  <c r="FP213" i="44"/>
  <c r="FP216" i="44"/>
  <c r="FP220" i="44"/>
  <c r="FP223" i="44"/>
  <c r="FP227" i="44"/>
  <c r="FL224" i="44"/>
  <c r="FH217" i="44"/>
  <c r="FL160" i="44"/>
  <c r="FL142" i="44"/>
  <c r="FH139" i="44"/>
  <c r="FP83" i="44"/>
  <c r="FR29" i="44"/>
  <c r="FR32" i="44"/>
  <c r="FR36" i="44"/>
  <c r="FR39" i="44"/>
  <c r="FR43" i="44"/>
  <c r="FR46" i="44"/>
  <c r="FR50" i="44"/>
  <c r="FR57" i="44"/>
  <c r="FR61" i="44"/>
  <c r="FR64" i="44"/>
  <c r="FR68" i="44"/>
  <c r="FR71" i="44"/>
  <c r="FR75" i="44"/>
  <c r="FR78" i="44"/>
  <c r="FR82" i="44"/>
  <c r="FR89" i="44"/>
  <c r="FR93" i="44"/>
  <c r="FR96" i="44"/>
  <c r="FR100" i="44"/>
  <c r="FR103" i="44"/>
  <c r="FR107" i="44"/>
  <c r="FR110" i="44"/>
  <c r="FR114" i="44"/>
  <c r="FR121" i="44"/>
  <c r="FR125" i="44"/>
  <c r="FR128" i="44"/>
  <c r="FR33" i="44"/>
  <c r="FR37" i="44"/>
  <c r="FR40" i="44"/>
  <c r="FR44" i="44"/>
  <c r="FR47" i="44"/>
  <c r="FR51" i="44"/>
  <c r="FR54" i="44"/>
  <c r="FR58" i="44"/>
  <c r="FR65" i="44"/>
  <c r="FR69" i="44"/>
  <c r="FR72" i="44"/>
  <c r="FR76" i="44"/>
  <c r="FR79" i="44"/>
  <c r="FR83" i="44"/>
  <c r="FR86" i="44"/>
  <c r="FR90" i="44"/>
  <c r="FR97" i="44"/>
  <c r="FR101" i="44"/>
  <c r="FR104" i="44"/>
  <c r="FR108" i="44"/>
  <c r="FR111" i="44"/>
  <c r="FR115" i="44"/>
  <c r="FR118" i="44"/>
  <c r="FR122" i="44"/>
  <c r="FR129" i="44"/>
  <c r="FR133" i="44"/>
  <c r="FR27" i="44"/>
  <c r="FR30" i="44"/>
  <c r="FR34" i="44"/>
  <c r="FR41" i="44"/>
  <c r="FR45" i="44"/>
  <c r="FR48" i="44"/>
  <c r="FR52" i="44"/>
  <c r="FR55" i="44"/>
  <c r="FR59" i="44"/>
  <c r="FR62" i="44"/>
  <c r="FR66" i="44"/>
  <c r="FR73" i="44"/>
  <c r="FR77" i="44"/>
  <c r="FR80" i="44"/>
  <c r="FR84" i="44"/>
  <c r="FR87" i="44"/>
  <c r="FR91" i="44"/>
  <c r="FR94" i="44"/>
  <c r="FR98" i="44"/>
  <c r="FR105" i="44"/>
  <c r="FR109" i="44"/>
  <c r="FR112" i="44"/>
  <c r="FR116" i="44"/>
  <c r="FR119" i="44"/>
  <c r="FR123" i="44"/>
  <c r="FR126" i="44"/>
  <c r="FR130" i="44"/>
  <c r="FR35" i="44"/>
  <c r="FR38" i="44"/>
  <c r="FR53" i="44"/>
  <c r="FR67" i="44"/>
  <c r="FR70" i="44"/>
  <c r="FR85" i="44"/>
  <c r="FR99" i="44"/>
  <c r="FR102" i="44"/>
  <c r="FR117" i="44"/>
  <c r="FR134" i="44"/>
  <c r="FR138" i="44"/>
  <c r="FR145" i="44"/>
  <c r="FR149" i="44"/>
  <c r="FR152" i="44"/>
  <c r="FR156" i="44"/>
  <c r="FR159" i="44"/>
  <c r="FR163" i="44"/>
  <c r="FR166" i="44"/>
  <c r="FR170" i="44"/>
  <c r="FR177" i="44"/>
  <c r="FR181" i="44"/>
  <c r="FR184" i="44"/>
  <c r="FR188" i="44"/>
  <c r="FR191" i="44"/>
  <c r="FR195" i="44"/>
  <c r="FR198" i="44"/>
  <c r="FR202" i="44"/>
  <c r="FR209" i="44"/>
  <c r="FR213" i="44"/>
  <c r="FR216" i="44"/>
  <c r="FR220" i="44"/>
  <c r="FR223" i="44"/>
  <c r="FR227" i="44"/>
  <c r="FR31" i="44"/>
  <c r="FR49" i="44"/>
  <c r="FR63" i="44"/>
  <c r="FR81" i="44"/>
  <c r="FR95" i="44"/>
  <c r="FR113" i="44"/>
  <c r="FR127" i="44"/>
  <c r="FR131" i="44"/>
  <c r="FR132" i="44"/>
  <c r="FR135" i="44"/>
  <c r="FR139" i="44"/>
  <c r="FR142" i="44"/>
  <c r="FR146" i="44"/>
  <c r="FR153" i="44"/>
  <c r="FR157" i="44"/>
  <c r="FR160" i="44"/>
  <c r="FR164" i="44"/>
  <c r="FR167" i="44"/>
  <c r="FR171" i="44"/>
  <c r="FR174" i="44"/>
  <c r="FR178" i="44"/>
  <c r="FR185" i="44"/>
  <c r="FR189" i="44"/>
  <c r="FR192" i="44"/>
  <c r="FR196" i="44"/>
  <c r="FR199" i="44"/>
  <c r="FR203" i="44"/>
  <c r="FR206" i="44"/>
  <c r="FR210" i="44"/>
  <c r="FR217" i="44"/>
  <c r="FR221" i="44"/>
  <c r="FR224" i="44"/>
  <c r="FR28" i="44"/>
  <c r="FR60" i="44"/>
  <c r="FR92" i="44"/>
  <c r="FR124" i="44"/>
  <c r="FR136" i="44"/>
  <c r="FR140" i="44"/>
  <c r="FR143" i="44"/>
  <c r="FR147" i="44"/>
  <c r="FR150" i="44"/>
  <c r="FR154" i="44"/>
  <c r="FR161" i="44"/>
  <c r="FR165" i="44"/>
  <c r="FR168" i="44"/>
  <c r="FR172" i="44"/>
  <c r="FR175" i="44"/>
  <c r="FR179" i="44"/>
  <c r="FR182" i="44"/>
  <c r="FR186" i="44"/>
  <c r="FR193" i="44"/>
  <c r="FR197" i="44"/>
  <c r="FR200" i="44"/>
  <c r="FR204" i="44"/>
  <c r="FR207" i="44"/>
  <c r="FR211" i="44"/>
  <c r="FR214" i="44"/>
  <c r="FR218" i="44"/>
  <c r="FR225" i="44"/>
  <c r="FN29" i="44"/>
  <c r="FN32" i="44"/>
  <c r="FN36" i="44"/>
  <c r="FN39" i="44"/>
  <c r="FN43" i="44"/>
  <c r="FN46" i="44"/>
  <c r="FN50" i="44"/>
  <c r="FN57" i="44"/>
  <c r="FN61" i="44"/>
  <c r="FN64" i="44"/>
  <c r="FN68" i="44"/>
  <c r="FN71" i="44"/>
  <c r="FN75" i="44"/>
  <c r="FN78" i="44"/>
  <c r="FN82" i="44"/>
  <c r="FN89" i="44"/>
  <c r="FN93" i="44"/>
  <c r="FN96" i="44"/>
  <c r="FN100" i="44"/>
  <c r="FN103" i="44"/>
  <c r="FN107" i="44"/>
  <c r="FN110" i="44"/>
  <c r="FN114" i="44"/>
  <c r="FN121" i="44"/>
  <c r="FN125" i="44"/>
  <c r="FN128" i="44"/>
  <c r="FN33" i="44"/>
  <c r="FN37" i="44"/>
  <c r="FN40" i="44"/>
  <c r="FN44" i="44"/>
  <c r="FN47" i="44"/>
  <c r="FN51" i="44"/>
  <c r="FN54" i="44"/>
  <c r="FN58" i="44"/>
  <c r="FN65" i="44"/>
  <c r="FN69" i="44"/>
  <c r="FN72" i="44"/>
  <c r="FN76" i="44"/>
  <c r="FN79" i="44"/>
  <c r="FN83" i="44"/>
  <c r="FN86" i="44"/>
  <c r="FN90" i="44"/>
  <c r="FN97" i="44"/>
  <c r="FN101" i="44"/>
  <c r="FN104" i="44"/>
  <c r="FN108" i="44"/>
  <c r="FN111" i="44"/>
  <c r="FN115" i="44"/>
  <c r="FN118" i="44"/>
  <c r="FN122" i="44"/>
  <c r="FN129" i="44"/>
  <c r="FN133" i="44"/>
  <c r="FN27" i="44"/>
  <c r="FN30" i="44"/>
  <c r="FN34" i="44"/>
  <c r="FN41" i="44"/>
  <c r="FN45" i="44"/>
  <c r="FN48" i="44"/>
  <c r="FN52" i="44"/>
  <c r="FN55" i="44"/>
  <c r="FN59" i="44"/>
  <c r="FN62" i="44"/>
  <c r="FN66" i="44"/>
  <c r="FN73" i="44"/>
  <c r="FN77" i="44"/>
  <c r="FN80" i="44"/>
  <c r="FN84" i="44"/>
  <c r="FN87" i="44"/>
  <c r="FN91" i="44"/>
  <c r="FN94" i="44"/>
  <c r="FN98" i="44"/>
  <c r="FN105" i="44"/>
  <c r="FN109" i="44"/>
  <c r="FN112" i="44"/>
  <c r="FN116" i="44"/>
  <c r="FN119" i="44"/>
  <c r="FN123" i="44"/>
  <c r="FN126" i="44"/>
  <c r="FN130" i="44"/>
  <c r="FN31" i="44"/>
  <c r="FN49" i="44"/>
  <c r="FN63" i="44"/>
  <c r="FN81" i="44"/>
  <c r="FN95" i="44"/>
  <c r="FN113" i="44"/>
  <c r="FN127" i="44"/>
  <c r="FN134" i="44"/>
  <c r="FN138" i="44"/>
  <c r="FN145" i="44"/>
  <c r="FN149" i="44"/>
  <c r="FN152" i="44"/>
  <c r="FN156" i="44"/>
  <c r="FN159" i="44"/>
  <c r="FN163" i="44"/>
  <c r="FN166" i="44"/>
  <c r="FN170" i="44"/>
  <c r="FN177" i="44"/>
  <c r="FN181" i="44"/>
  <c r="FN184" i="44"/>
  <c r="FN188" i="44"/>
  <c r="FN191" i="44"/>
  <c r="FN195" i="44"/>
  <c r="FN198" i="44"/>
  <c r="FN202" i="44"/>
  <c r="FN209" i="44"/>
  <c r="FN213" i="44"/>
  <c r="FN216" i="44"/>
  <c r="FN220" i="44"/>
  <c r="FN223" i="44"/>
  <c r="FN227" i="44"/>
  <c r="FN28" i="44"/>
  <c r="FN60" i="44"/>
  <c r="FN92" i="44"/>
  <c r="FN124" i="44"/>
  <c r="FN135" i="44"/>
  <c r="FN139" i="44"/>
  <c r="FN142" i="44"/>
  <c r="FN146" i="44"/>
  <c r="FN153" i="44"/>
  <c r="FN157" i="44"/>
  <c r="FN160" i="44"/>
  <c r="FN164" i="44"/>
  <c r="FN167" i="44"/>
  <c r="FN171" i="44"/>
  <c r="FN174" i="44"/>
  <c r="FN178" i="44"/>
  <c r="FN185" i="44"/>
  <c r="FN189" i="44"/>
  <c r="FN192" i="44"/>
  <c r="FN196" i="44"/>
  <c r="FN199" i="44"/>
  <c r="FN203" i="44"/>
  <c r="FN206" i="44"/>
  <c r="FN210" i="44"/>
  <c r="FN217" i="44"/>
  <c r="FN221" i="44"/>
  <c r="FN224" i="44"/>
  <c r="FN42" i="44"/>
  <c r="FN56" i="44"/>
  <c r="FN74" i="44"/>
  <c r="FN88" i="44"/>
  <c r="FN106" i="44"/>
  <c r="FN120" i="44"/>
  <c r="FN136" i="44"/>
  <c r="FN140" i="44"/>
  <c r="FN143" i="44"/>
  <c r="FN147" i="44"/>
  <c r="FN150" i="44"/>
  <c r="FN154" i="44"/>
  <c r="FN161" i="44"/>
  <c r="FN165" i="44"/>
  <c r="FN168" i="44"/>
  <c r="FN172" i="44"/>
  <c r="FN175" i="44"/>
  <c r="FN179" i="44"/>
  <c r="FN182" i="44"/>
  <c r="FN186" i="44"/>
  <c r="FN193" i="44"/>
  <c r="FN197" i="44"/>
  <c r="FN200" i="44"/>
  <c r="FN204" i="44"/>
  <c r="FN207" i="44"/>
  <c r="FN211" i="44"/>
  <c r="FN214" i="44"/>
  <c r="FN218" i="44"/>
  <c r="FN225" i="44"/>
  <c r="FJ29" i="44"/>
  <c r="FJ32" i="44"/>
  <c r="FJ36" i="44"/>
  <c r="FJ39" i="44"/>
  <c r="FJ43" i="44"/>
  <c r="FJ46" i="44"/>
  <c r="FJ50" i="44"/>
  <c r="FJ57" i="44"/>
  <c r="FJ61" i="44"/>
  <c r="FJ64" i="44"/>
  <c r="FJ68" i="44"/>
  <c r="FJ71" i="44"/>
  <c r="FJ75" i="44"/>
  <c r="FJ78" i="44"/>
  <c r="FJ82" i="44"/>
  <c r="FJ89" i="44"/>
  <c r="FJ93" i="44"/>
  <c r="FJ96" i="44"/>
  <c r="FJ100" i="44"/>
  <c r="FJ103" i="44"/>
  <c r="FJ107" i="44"/>
  <c r="FJ110" i="44"/>
  <c r="FJ114" i="44"/>
  <c r="FJ121" i="44"/>
  <c r="FJ125" i="44"/>
  <c r="FJ128" i="44"/>
  <c r="FJ33" i="44"/>
  <c r="FJ37" i="44"/>
  <c r="FJ40" i="44"/>
  <c r="FJ44" i="44"/>
  <c r="FJ47" i="44"/>
  <c r="FJ51" i="44"/>
  <c r="FJ54" i="44"/>
  <c r="FJ58" i="44"/>
  <c r="FJ65" i="44"/>
  <c r="FJ69" i="44"/>
  <c r="FJ72" i="44"/>
  <c r="FJ76" i="44"/>
  <c r="FJ79" i="44"/>
  <c r="FJ83" i="44"/>
  <c r="FJ86" i="44"/>
  <c r="FJ90" i="44"/>
  <c r="FJ97" i="44"/>
  <c r="FJ101" i="44"/>
  <c r="FJ104" i="44"/>
  <c r="FJ108" i="44"/>
  <c r="FJ111" i="44"/>
  <c r="FJ115" i="44"/>
  <c r="FJ118" i="44"/>
  <c r="FJ122" i="44"/>
  <c r="FJ129" i="44"/>
  <c r="FJ133" i="44"/>
  <c r="FJ27" i="44"/>
  <c r="FJ30" i="44"/>
  <c r="FJ34" i="44"/>
  <c r="FJ41" i="44"/>
  <c r="FJ45" i="44"/>
  <c r="FJ48" i="44"/>
  <c r="FJ52" i="44"/>
  <c r="FJ55" i="44"/>
  <c r="FJ59" i="44"/>
  <c r="FJ62" i="44"/>
  <c r="FJ66" i="44"/>
  <c r="FJ73" i="44"/>
  <c r="FJ77" i="44"/>
  <c r="FJ80" i="44"/>
  <c r="FJ84" i="44"/>
  <c r="FJ87" i="44"/>
  <c r="FJ91" i="44"/>
  <c r="FJ94" i="44"/>
  <c r="FJ98" i="44"/>
  <c r="FJ105" i="44"/>
  <c r="FJ109" i="44"/>
  <c r="FJ112" i="44"/>
  <c r="FJ116" i="44"/>
  <c r="FJ119" i="44"/>
  <c r="FJ123" i="44"/>
  <c r="FJ126" i="44"/>
  <c r="FJ130" i="44"/>
  <c r="FJ28" i="44"/>
  <c r="FJ60" i="44"/>
  <c r="FJ92" i="44"/>
  <c r="FJ124" i="44"/>
  <c r="FJ138" i="44"/>
  <c r="FJ145" i="44"/>
  <c r="FJ149" i="44"/>
  <c r="FJ152" i="44"/>
  <c r="FJ156" i="44"/>
  <c r="FJ159" i="44"/>
  <c r="FJ163" i="44"/>
  <c r="FJ166" i="44"/>
  <c r="FJ170" i="44"/>
  <c r="FJ177" i="44"/>
  <c r="FJ181" i="44"/>
  <c r="FJ184" i="44"/>
  <c r="FJ188" i="44"/>
  <c r="FJ191" i="44"/>
  <c r="FJ195" i="44"/>
  <c r="FJ198" i="44"/>
  <c r="FJ202" i="44"/>
  <c r="FJ209" i="44"/>
  <c r="FJ213" i="44"/>
  <c r="FJ216" i="44"/>
  <c r="FJ220" i="44"/>
  <c r="FJ223" i="44"/>
  <c r="FJ227" i="44"/>
  <c r="FJ42" i="44"/>
  <c r="FJ56" i="44"/>
  <c r="FJ74" i="44"/>
  <c r="FJ88" i="44"/>
  <c r="FJ106" i="44"/>
  <c r="FJ120" i="44"/>
  <c r="FJ131" i="44"/>
  <c r="FJ132" i="44"/>
  <c r="FJ134" i="44"/>
  <c r="FJ135" i="44"/>
  <c r="FJ139" i="44"/>
  <c r="FJ142" i="44"/>
  <c r="FJ146" i="44"/>
  <c r="FJ153" i="44"/>
  <c r="FJ157" i="44"/>
  <c r="FJ160" i="44"/>
  <c r="FJ164" i="44"/>
  <c r="FJ167" i="44"/>
  <c r="FJ171" i="44"/>
  <c r="FJ174" i="44"/>
  <c r="FJ178" i="44"/>
  <c r="FJ185" i="44"/>
  <c r="FJ189" i="44"/>
  <c r="FJ192" i="44"/>
  <c r="FJ196" i="44"/>
  <c r="FJ199" i="44"/>
  <c r="FJ203" i="44"/>
  <c r="FJ206" i="44"/>
  <c r="FJ210" i="44"/>
  <c r="FJ217" i="44"/>
  <c r="FJ221" i="44"/>
  <c r="FJ224" i="44"/>
  <c r="FJ35" i="44"/>
  <c r="FJ38" i="44"/>
  <c r="FJ53" i="44"/>
  <c r="FJ67" i="44"/>
  <c r="FJ70" i="44"/>
  <c r="FJ85" i="44"/>
  <c r="FJ99" i="44"/>
  <c r="FJ102" i="44"/>
  <c r="FJ117" i="44"/>
  <c r="FJ136" i="44"/>
  <c r="FJ140" i="44"/>
  <c r="FJ143" i="44"/>
  <c r="FJ147" i="44"/>
  <c r="FJ150" i="44"/>
  <c r="FJ154" i="44"/>
  <c r="FJ161" i="44"/>
  <c r="FJ165" i="44"/>
  <c r="FJ168" i="44"/>
  <c r="FJ172" i="44"/>
  <c r="FJ175" i="44"/>
  <c r="FJ179" i="44"/>
  <c r="FJ182" i="44"/>
  <c r="FJ186" i="44"/>
  <c r="FJ193" i="44"/>
  <c r="FJ197" i="44"/>
  <c r="FJ200" i="44"/>
  <c r="FJ204" i="44"/>
  <c r="FJ207" i="44"/>
  <c r="FJ211" i="44"/>
  <c r="FJ214" i="44"/>
  <c r="FJ218" i="44"/>
  <c r="FJ225" i="44"/>
  <c r="FM227" i="44"/>
  <c r="FR226" i="44"/>
  <c r="FI223" i="44"/>
  <c r="FN222" i="44"/>
  <c r="FI220" i="44"/>
  <c r="FN219" i="44"/>
  <c r="FO218" i="44"/>
  <c r="FP217" i="44"/>
  <c r="FJ215" i="44"/>
  <c r="FK214" i="44"/>
  <c r="FQ213" i="44"/>
  <c r="FH210" i="44"/>
  <c r="FM209" i="44"/>
  <c r="FR208" i="44"/>
  <c r="FN205" i="44"/>
  <c r="FO204" i="44"/>
  <c r="FP203" i="44"/>
  <c r="FJ201" i="44"/>
  <c r="FK200" i="44"/>
  <c r="FL199" i="44"/>
  <c r="FQ198" i="44"/>
  <c r="FH196" i="44"/>
  <c r="FM195" i="44"/>
  <c r="FR194" i="44"/>
  <c r="FI191" i="44"/>
  <c r="FN190" i="44"/>
  <c r="FI188" i="44"/>
  <c r="FN187" i="44"/>
  <c r="FO186" i="44"/>
  <c r="FP185" i="44"/>
  <c r="FJ183" i="44"/>
  <c r="FK182" i="44"/>
  <c r="FQ181" i="44"/>
  <c r="FH178" i="44"/>
  <c r="FM177" i="44"/>
  <c r="FR176" i="44"/>
  <c r="FN173" i="44"/>
  <c r="FO172" i="44"/>
  <c r="FP171" i="44"/>
  <c r="FJ169" i="44"/>
  <c r="FK168" i="44"/>
  <c r="FL167" i="44"/>
  <c r="FQ166" i="44"/>
  <c r="FH164" i="44"/>
  <c r="FM163" i="44"/>
  <c r="FR162" i="44"/>
  <c r="FI159" i="44"/>
  <c r="FN158" i="44"/>
  <c r="FI156" i="44"/>
  <c r="FN155" i="44"/>
  <c r="FO154" i="44"/>
  <c r="FP153" i="44"/>
  <c r="FJ151" i="44"/>
  <c r="FK150" i="44"/>
  <c r="FQ149" i="44"/>
  <c r="FH146" i="44"/>
  <c r="FR144" i="44"/>
  <c r="FN141" i="44"/>
  <c r="FO140" i="44"/>
  <c r="FP139" i="44"/>
  <c r="FJ137" i="44"/>
  <c r="FK136" i="44"/>
  <c r="FQ134" i="44"/>
  <c r="FN132" i="44"/>
  <c r="FH122" i="44"/>
  <c r="FP115" i="44"/>
  <c r="FK112" i="44"/>
  <c r="FH108" i="44"/>
  <c r="FN102" i="44"/>
  <c r="FO98" i="44"/>
  <c r="FJ95" i="44"/>
  <c r="FR88" i="44"/>
  <c r="FN85" i="44"/>
  <c r="FR74" i="44"/>
  <c r="FH58" i="44"/>
  <c r="FP51" i="44"/>
  <c r="FK48" i="44"/>
  <c r="FH44" i="44"/>
  <c r="FN38" i="44"/>
  <c r="FO34" i="44"/>
  <c r="FJ31" i="44"/>
  <c r="FL27" i="44"/>
  <c r="FL30" i="44"/>
  <c r="FL34" i="44"/>
  <c r="FL41" i="44"/>
  <c r="FL45" i="44"/>
  <c r="FL48" i="44"/>
  <c r="FL52" i="44"/>
  <c r="FL55" i="44"/>
  <c r="FL59" i="44"/>
  <c r="FL62" i="44"/>
  <c r="FL66" i="44"/>
  <c r="FL73" i="44"/>
  <c r="FL77" i="44"/>
  <c r="FL80" i="44"/>
  <c r="FL84" i="44"/>
  <c r="FL87" i="44"/>
  <c r="FL91" i="44"/>
  <c r="FL94" i="44"/>
  <c r="FL98" i="44"/>
  <c r="FL105" i="44"/>
  <c r="FL109" i="44"/>
  <c r="FL112" i="44"/>
  <c r="FL116" i="44"/>
  <c r="FL119" i="44"/>
  <c r="FL123" i="44"/>
  <c r="FL126" i="44"/>
  <c r="FL28" i="44"/>
  <c r="FL31" i="44"/>
  <c r="FL35" i="44"/>
  <c r="FL38" i="44"/>
  <c r="FL42" i="44"/>
  <c r="FL49" i="44"/>
  <c r="FL53" i="44"/>
  <c r="FL56" i="44"/>
  <c r="FL60" i="44"/>
  <c r="FL63" i="44"/>
  <c r="FL67" i="44"/>
  <c r="FL70" i="44"/>
  <c r="FL74" i="44"/>
  <c r="FL81" i="44"/>
  <c r="FL85" i="44"/>
  <c r="FL88" i="44"/>
  <c r="FL92" i="44"/>
  <c r="FL95" i="44"/>
  <c r="FL99" i="44"/>
  <c r="FL102" i="44"/>
  <c r="FL106" i="44"/>
  <c r="FL113" i="44"/>
  <c r="FL117" i="44"/>
  <c r="FL120" i="44"/>
  <c r="FL124" i="44"/>
  <c r="FL127" i="44"/>
  <c r="FL131" i="44"/>
  <c r="FL134" i="44"/>
  <c r="FL29" i="44"/>
  <c r="FL32" i="44"/>
  <c r="FL36" i="44"/>
  <c r="FL39" i="44"/>
  <c r="FL43" i="44"/>
  <c r="FL46" i="44"/>
  <c r="FL50" i="44"/>
  <c r="FL57" i="44"/>
  <c r="FL61" i="44"/>
  <c r="FL64" i="44"/>
  <c r="FL68" i="44"/>
  <c r="FL71" i="44"/>
  <c r="FL75" i="44"/>
  <c r="FL78" i="44"/>
  <c r="FL82" i="44"/>
  <c r="FL89" i="44"/>
  <c r="FL93" i="44"/>
  <c r="FL96" i="44"/>
  <c r="FL100" i="44"/>
  <c r="FL103" i="44"/>
  <c r="FL107" i="44"/>
  <c r="FL110" i="44"/>
  <c r="FL114" i="44"/>
  <c r="FL121" i="44"/>
  <c r="FL125" i="44"/>
  <c r="FL128" i="44"/>
  <c r="FL132" i="44"/>
  <c r="FL44" i="44"/>
  <c r="FL58" i="44"/>
  <c r="FL76" i="44"/>
  <c r="FL90" i="44"/>
  <c r="FL108" i="44"/>
  <c r="FL122" i="44"/>
  <c r="FL130" i="44"/>
  <c r="FL136" i="44"/>
  <c r="FL140" i="44"/>
  <c r="FL143" i="44"/>
  <c r="FL147" i="44"/>
  <c r="FL150" i="44"/>
  <c r="FL154" i="44"/>
  <c r="FL161" i="44"/>
  <c r="FL165" i="44"/>
  <c r="FL168" i="44"/>
  <c r="FL172" i="44"/>
  <c r="FL175" i="44"/>
  <c r="FL179" i="44"/>
  <c r="FL182" i="44"/>
  <c r="FL186" i="44"/>
  <c r="FL193" i="44"/>
  <c r="FL197" i="44"/>
  <c r="FL200" i="44"/>
  <c r="FL204" i="44"/>
  <c r="FL207" i="44"/>
  <c r="FL211" i="44"/>
  <c r="FL214" i="44"/>
  <c r="FL218" i="44"/>
  <c r="FL225" i="44"/>
  <c r="FL37" i="44"/>
  <c r="FL40" i="44"/>
  <c r="FL54" i="44"/>
  <c r="FL69" i="44"/>
  <c r="FL72" i="44"/>
  <c r="FL86" i="44"/>
  <c r="FL101" i="44"/>
  <c r="FL104" i="44"/>
  <c r="FL118" i="44"/>
  <c r="FL137" i="44"/>
  <c r="FL141" i="44"/>
  <c r="FL144" i="44"/>
  <c r="FL148" i="44"/>
  <c r="FL151" i="44"/>
  <c r="FL155" i="44"/>
  <c r="FL158" i="44"/>
  <c r="FL162" i="44"/>
  <c r="FL169" i="44"/>
  <c r="FL173" i="44"/>
  <c r="FL176" i="44"/>
  <c r="FL180" i="44"/>
  <c r="FL183" i="44"/>
  <c r="FL187" i="44"/>
  <c r="FL190" i="44"/>
  <c r="FL194" i="44"/>
  <c r="FL201" i="44"/>
  <c r="FL205" i="44"/>
  <c r="FL208" i="44"/>
  <c r="FL212" i="44"/>
  <c r="FL215" i="44"/>
  <c r="FL219" i="44"/>
  <c r="FL222" i="44"/>
  <c r="FL226" i="44"/>
  <c r="FL33" i="44"/>
  <c r="FL51" i="44"/>
  <c r="FL65" i="44"/>
  <c r="FL83" i="44"/>
  <c r="FL97" i="44"/>
  <c r="FL115" i="44"/>
  <c r="FL129" i="44"/>
  <c r="FL133" i="44"/>
  <c r="FL138" i="44"/>
  <c r="FL145" i="44"/>
  <c r="FL149" i="44"/>
  <c r="FL152" i="44"/>
  <c r="FL156" i="44"/>
  <c r="FL159" i="44"/>
  <c r="FL163" i="44"/>
  <c r="FL166" i="44"/>
  <c r="FL170" i="44"/>
  <c r="FL177" i="44"/>
  <c r="FL181" i="44"/>
  <c r="FL184" i="44"/>
  <c r="FL188" i="44"/>
  <c r="FL191" i="44"/>
  <c r="FL195" i="44"/>
  <c r="FL198" i="44"/>
  <c r="FL202" i="44"/>
  <c r="FL209" i="44"/>
  <c r="FL213" i="44"/>
  <c r="FL216" i="44"/>
  <c r="FL220" i="44"/>
  <c r="FL223" i="44"/>
  <c r="FL227" i="44"/>
  <c r="FL221" i="44"/>
  <c r="FP210" i="44"/>
  <c r="FL206" i="44"/>
  <c r="FH203" i="44"/>
  <c r="FP196" i="44"/>
  <c r="FL189" i="44"/>
  <c r="FH185" i="44"/>
  <c r="FP178" i="44"/>
  <c r="FL174" i="44"/>
  <c r="FH171" i="44"/>
  <c r="FP146" i="44"/>
  <c r="FQ33" i="44"/>
  <c r="FQ37" i="44"/>
  <c r="FQ40" i="44"/>
  <c r="FQ44" i="44"/>
  <c r="FQ47" i="44"/>
  <c r="FQ51" i="44"/>
  <c r="FQ54" i="44"/>
  <c r="FQ58" i="44"/>
  <c r="FQ65" i="44"/>
  <c r="FQ69" i="44"/>
  <c r="FQ72" i="44"/>
  <c r="FQ76" i="44"/>
  <c r="FQ79" i="44"/>
  <c r="FQ83" i="44"/>
  <c r="FQ86" i="44"/>
  <c r="FQ90" i="44"/>
  <c r="FQ97" i="44"/>
  <c r="FQ101" i="44"/>
  <c r="FQ104" i="44"/>
  <c r="FQ108" i="44"/>
  <c r="FQ111" i="44"/>
  <c r="FQ115" i="44"/>
  <c r="FQ118" i="44"/>
  <c r="FQ122" i="44"/>
  <c r="FQ129" i="44"/>
  <c r="FQ27" i="44"/>
  <c r="FQ30" i="44"/>
  <c r="FQ34" i="44"/>
  <c r="FQ41" i="44"/>
  <c r="FQ45" i="44"/>
  <c r="FQ48" i="44"/>
  <c r="FQ52" i="44"/>
  <c r="FQ55" i="44"/>
  <c r="FQ59" i="44"/>
  <c r="FQ62" i="44"/>
  <c r="FQ66" i="44"/>
  <c r="FQ73" i="44"/>
  <c r="FQ77" i="44"/>
  <c r="FQ80" i="44"/>
  <c r="FQ84" i="44"/>
  <c r="FQ87" i="44"/>
  <c r="FQ91" i="44"/>
  <c r="FQ94" i="44"/>
  <c r="FQ98" i="44"/>
  <c r="FQ105" i="44"/>
  <c r="FQ109" i="44"/>
  <c r="FQ112" i="44"/>
  <c r="FQ116" i="44"/>
  <c r="FQ119" i="44"/>
  <c r="FQ123" i="44"/>
  <c r="FQ126" i="44"/>
  <c r="FQ130" i="44"/>
  <c r="FQ28" i="44"/>
  <c r="FQ31" i="44"/>
  <c r="FQ35" i="44"/>
  <c r="FQ38" i="44"/>
  <c r="FQ42" i="44"/>
  <c r="FQ49" i="44"/>
  <c r="FQ53" i="44"/>
  <c r="FQ56" i="44"/>
  <c r="FQ60" i="44"/>
  <c r="FQ63" i="44"/>
  <c r="FQ67" i="44"/>
  <c r="FQ70" i="44"/>
  <c r="FQ74" i="44"/>
  <c r="FQ81" i="44"/>
  <c r="FQ85" i="44"/>
  <c r="FQ88" i="44"/>
  <c r="FQ92" i="44"/>
  <c r="FQ95" i="44"/>
  <c r="FQ99" i="44"/>
  <c r="FQ102" i="44"/>
  <c r="FQ106" i="44"/>
  <c r="FQ113" i="44"/>
  <c r="FQ117" i="44"/>
  <c r="FQ120" i="44"/>
  <c r="FQ124" i="44"/>
  <c r="FQ127" i="44"/>
  <c r="FQ131" i="44"/>
  <c r="FQ43" i="44"/>
  <c r="FQ57" i="44"/>
  <c r="FQ75" i="44"/>
  <c r="FQ89" i="44"/>
  <c r="FQ107" i="44"/>
  <c r="FQ121" i="44"/>
  <c r="FQ132" i="44"/>
  <c r="FQ135" i="44"/>
  <c r="FQ139" i="44"/>
  <c r="FQ142" i="44"/>
  <c r="FQ146" i="44"/>
  <c r="FQ153" i="44"/>
  <c r="FQ157" i="44"/>
  <c r="FQ160" i="44"/>
  <c r="FQ164" i="44"/>
  <c r="FQ167" i="44"/>
  <c r="FQ171" i="44"/>
  <c r="FQ174" i="44"/>
  <c r="FQ178" i="44"/>
  <c r="FQ185" i="44"/>
  <c r="FQ189" i="44"/>
  <c r="FQ192" i="44"/>
  <c r="FQ196" i="44"/>
  <c r="FQ199" i="44"/>
  <c r="FQ203" i="44"/>
  <c r="FQ206" i="44"/>
  <c r="FQ210" i="44"/>
  <c r="FQ217" i="44"/>
  <c r="FQ221" i="44"/>
  <c r="FQ224" i="44"/>
  <c r="FQ36" i="44"/>
  <c r="FQ39" i="44"/>
  <c r="FQ68" i="44"/>
  <c r="FQ71" i="44"/>
  <c r="FQ100" i="44"/>
  <c r="FQ103" i="44"/>
  <c r="FQ133" i="44"/>
  <c r="FQ136" i="44"/>
  <c r="FQ140" i="44"/>
  <c r="FQ143" i="44"/>
  <c r="FQ147" i="44"/>
  <c r="FQ150" i="44"/>
  <c r="FQ154" i="44"/>
  <c r="FQ161" i="44"/>
  <c r="FQ165" i="44"/>
  <c r="FQ168" i="44"/>
  <c r="FQ172" i="44"/>
  <c r="FQ175" i="44"/>
  <c r="FQ179" i="44"/>
  <c r="FQ182" i="44"/>
  <c r="FQ186" i="44"/>
  <c r="FQ193" i="44"/>
  <c r="FQ197" i="44"/>
  <c r="FQ200" i="44"/>
  <c r="FQ204" i="44"/>
  <c r="FQ207" i="44"/>
  <c r="FQ211" i="44"/>
  <c r="FQ214" i="44"/>
  <c r="FQ218" i="44"/>
  <c r="FQ225" i="44"/>
  <c r="FQ32" i="44"/>
  <c r="FQ50" i="44"/>
  <c r="FQ64" i="44"/>
  <c r="FQ82" i="44"/>
  <c r="FQ96" i="44"/>
  <c r="FQ114" i="44"/>
  <c r="FQ128" i="44"/>
  <c r="FQ137" i="44"/>
  <c r="FQ141" i="44"/>
  <c r="FQ144" i="44"/>
  <c r="FQ148" i="44"/>
  <c r="FQ151" i="44"/>
  <c r="FQ155" i="44"/>
  <c r="FQ158" i="44"/>
  <c r="FQ162" i="44"/>
  <c r="FQ169" i="44"/>
  <c r="FQ173" i="44"/>
  <c r="FQ176" i="44"/>
  <c r="FQ180" i="44"/>
  <c r="FQ183" i="44"/>
  <c r="FQ187" i="44"/>
  <c r="FQ190" i="44"/>
  <c r="FQ194" i="44"/>
  <c r="FQ201" i="44"/>
  <c r="FQ205" i="44"/>
  <c r="FQ208" i="44"/>
  <c r="FQ212" i="44"/>
  <c r="FQ215" i="44"/>
  <c r="FQ219" i="44"/>
  <c r="FQ222" i="44"/>
  <c r="FQ226" i="44"/>
  <c r="FM33" i="44"/>
  <c r="FM37" i="44"/>
  <c r="FM40" i="44"/>
  <c r="FM44" i="44"/>
  <c r="FM47" i="44"/>
  <c r="FM51" i="44"/>
  <c r="FM54" i="44"/>
  <c r="FM58" i="44"/>
  <c r="FM65" i="44"/>
  <c r="FM69" i="44"/>
  <c r="FM72" i="44"/>
  <c r="FM76" i="44"/>
  <c r="FM79" i="44"/>
  <c r="FM83" i="44"/>
  <c r="FM86" i="44"/>
  <c r="FM90" i="44"/>
  <c r="FM97" i="44"/>
  <c r="FM101" i="44"/>
  <c r="FM104" i="44"/>
  <c r="FM108" i="44"/>
  <c r="FM111" i="44"/>
  <c r="FM115" i="44"/>
  <c r="FM118" i="44"/>
  <c r="FM122" i="44"/>
  <c r="FM129" i="44"/>
  <c r="FM27" i="44"/>
  <c r="FM30" i="44"/>
  <c r="FM34" i="44"/>
  <c r="FM41" i="44"/>
  <c r="FM45" i="44"/>
  <c r="FM48" i="44"/>
  <c r="FM52" i="44"/>
  <c r="FM55" i="44"/>
  <c r="FM59" i="44"/>
  <c r="FM62" i="44"/>
  <c r="FM66" i="44"/>
  <c r="FM73" i="44"/>
  <c r="FM77" i="44"/>
  <c r="FM80" i="44"/>
  <c r="FM84" i="44"/>
  <c r="FM87" i="44"/>
  <c r="FM91" i="44"/>
  <c r="FM94" i="44"/>
  <c r="FM98" i="44"/>
  <c r="FM105" i="44"/>
  <c r="FM109" i="44"/>
  <c r="FM112" i="44"/>
  <c r="FM116" i="44"/>
  <c r="FM119" i="44"/>
  <c r="FM123" i="44"/>
  <c r="FM126" i="44"/>
  <c r="FM130" i="44"/>
  <c r="FM28" i="44"/>
  <c r="FM31" i="44"/>
  <c r="FM35" i="44"/>
  <c r="FM38" i="44"/>
  <c r="FM42" i="44"/>
  <c r="FM49" i="44"/>
  <c r="FM53" i="44"/>
  <c r="FM56" i="44"/>
  <c r="FM60" i="44"/>
  <c r="FM63" i="44"/>
  <c r="FM67" i="44"/>
  <c r="FM70" i="44"/>
  <c r="FM74" i="44"/>
  <c r="FM81" i="44"/>
  <c r="FM85" i="44"/>
  <c r="FM88" i="44"/>
  <c r="FM92" i="44"/>
  <c r="FM95" i="44"/>
  <c r="FM99" i="44"/>
  <c r="FM102" i="44"/>
  <c r="FM106" i="44"/>
  <c r="FM113" i="44"/>
  <c r="FM117" i="44"/>
  <c r="FM120" i="44"/>
  <c r="FM124" i="44"/>
  <c r="FM127" i="44"/>
  <c r="FM131" i="44"/>
  <c r="FM36" i="44"/>
  <c r="FM39" i="44"/>
  <c r="FM68" i="44"/>
  <c r="FM71" i="44"/>
  <c r="FM100" i="44"/>
  <c r="FM103" i="44"/>
  <c r="FM135" i="44"/>
  <c r="FM139" i="44"/>
  <c r="FM142" i="44"/>
  <c r="FM146" i="44"/>
  <c r="FM153" i="44"/>
  <c r="FM157" i="44"/>
  <c r="FM160" i="44"/>
  <c r="FM164" i="44"/>
  <c r="FM167" i="44"/>
  <c r="FM171" i="44"/>
  <c r="FM174" i="44"/>
  <c r="FM178" i="44"/>
  <c r="FM185" i="44"/>
  <c r="FM189" i="44"/>
  <c r="FM192" i="44"/>
  <c r="FM196" i="44"/>
  <c r="FM199" i="44"/>
  <c r="FM203" i="44"/>
  <c r="FM206" i="44"/>
  <c r="FM210" i="44"/>
  <c r="FM217" i="44"/>
  <c r="FM221" i="44"/>
  <c r="FM224" i="44"/>
  <c r="FM32" i="44"/>
  <c r="FM50" i="44"/>
  <c r="FM64" i="44"/>
  <c r="FM82" i="44"/>
  <c r="FM96" i="44"/>
  <c r="FM114" i="44"/>
  <c r="FM128" i="44"/>
  <c r="FM136" i="44"/>
  <c r="FM140" i="44"/>
  <c r="FM143" i="44"/>
  <c r="FM147" i="44"/>
  <c r="FM150" i="44"/>
  <c r="FM154" i="44"/>
  <c r="FM161" i="44"/>
  <c r="FM165" i="44"/>
  <c r="FM168" i="44"/>
  <c r="FM172" i="44"/>
  <c r="FM175" i="44"/>
  <c r="FM179" i="44"/>
  <c r="FM182" i="44"/>
  <c r="FM186" i="44"/>
  <c r="FM193" i="44"/>
  <c r="FM197" i="44"/>
  <c r="FM200" i="44"/>
  <c r="FM204" i="44"/>
  <c r="FM207" i="44"/>
  <c r="FM211" i="44"/>
  <c r="FM214" i="44"/>
  <c r="FM218" i="44"/>
  <c r="FM225" i="44"/>
  <c r="FM29" i="44"/>
  <c r="FM46" i="44"/>
  <c r="FM61" i="44"/>
  <c r="FM78" i="44"/>
  <c r="FM93" i="44"/>
  <c r="FM110" i="44"/>
  <c r="FM125" i="44"/>
  <c r="FM132" i="44"/>
  <c r="FM137" i="44"/>
  <c r="FM141" i="44"/>
  <c r="FM144" i="44"/>
  <c r="FM148" i="44"/>
  <c r="FM151" i="44"/>
  <c r="FM155" i="44"/>
  <c r="FM158" i="44"/>
  <c r="FM162" i="44"/>
  <c r="FM169" i="44"/>
  <c r="FM173" i="44"/>
  <c r="FM176" i="44"/>
  <c r="FM180" i="44"/>
  <c r="FM183" i="44"/>
  <c r="FM187" i="44"/>
  <c r="FM190" i="44"/>
  <c r="FM194" i="44"/>
  <c r="FM201" i="44"/>
  <c r="FM205" i="44"/>
  <c r="FM208" i="44"/>
  <c r="FM212" i="44"/>
  <c r="FM215" i="44"/>
  <c r="FM219" i="44"/>
  <c r="FM222" i="44"/>
  <c r="FM226" i="44"/>
  <c r="FI33" i="44"/>
  <c r="FI37" i="44"/>
  <c r="FI40" i="44"/>
  <c r="FI44" i="44"/>
  <c r="FI47" i="44"/>
  <c r="FI51" i="44"/>
  <c r="FI54" i="44"/>
  <c r="FI58" i="44"/>
  <c r="FI65" i="44"/>
  <c r="FI69" i="44"/>
  <c r="FI72" i="44"/>
  <c r="FI76" i="44"/>
  <c r="FI79" i="44"/>
  <c r="FI83" i="44"/>
  <c r="FI86" i="44"/>
  <c r="FI90" i="44"/>
  <c r="FI97" i="44"/>
  <c r="FI101" i="44"/>
  <c r="FI104" i="44"/>
  <c r="FI108" i="44"/>
  <c r="FI111" i="44"/>
  <c r="FI115" i="44"/>
  <c r="FI118" i="44"/>
  <c r="FI122" i="44"/>
  <c r="FI129" i="44"/>
  <c r="FI27" i="44"/>
  <c r="FI30" i="44"/>
  <c r="FI34" i="44"/>
  <c r="FI41" i="44"/>
  <c r="FI45" i="44"/>
  <c r="FI48" i="44"/>
  <c r="FI52" i="44"/>
  <c r="FI55" i="44"/>
  <c r="FI59" i="44"/>
  <c r="FI62" i="44"/>
  <c r="FI66" i="44"/>
  <c r="FI73" i="44"/>
  <c r="FI77" i="44"/>
  <c r="FI80" i="44"/>
  <c r="FI84" i="44"/>
  <c r="FI87" i="44"/>
  <c r="FI91" i="44"/>
  <c r="FI94" i="44"/>
  <c r="FI98" i="44"/>
  <c r="FI105" i="44"/>
  <c r="FI109" i="44"/>
  <c r="FI112" i="44"/>
  <c r="FI116" i="44"/>
  <c r="FI119" i="44"/>
  <c r="FI123" i="44"/>
  <c r="FI126" i="44"/>
  <c r="FI130" i="44"/>
  <c r="FI28" i="44"/>
  <c r="FI31" i="44"/>
  <c r="FI35" i="44"/>
  <c r="FI38" i="44"/>
  <c r="FI42" i="44"/>
  <c r="FI49" i="44"/>
  <c r="FI53" i="44"/>
  <c r="FI56" i="44"/>
  <c r="FI60" i="44"/>
  <c r="FI63" i="44"/>
  <c r="FI67" i="44"/>
  <c r="FI70" i="44"/>
  <c r="FI74" i="44"/>
  <c r="FI81" i="44"/>
  <c r="FI85" i="44"/>
  <c r="FI88" i="44"/>
  <c r="FI92" i="44"/>
  <c r="FI95" i="44"/>
  <c r="FI99" i="44"/>
  <c r="FI102" i="44"/>
  <c r="FI106" i="44"/>
  <c r="FI113" i="44"/>
  <c r="FI117" i="44"/>
  <c r="FI120" i="44"/>
  <c r="FI124" i="44"/>
  <c r="FI127" i="44"/>
  <c r="FI131" i="44"/>
  <c r="FI134" i="44"/>
  <c r="FI32" i="44"/>
  <c r="FI50" i="44"/>
  <c r="FI64" i="44"/>
  <c r="FI82" i="44"/>
  <c r="FI96" i="44"/>
  <c r="FI114" i="44"/>
  <c r="FI128" i="44"/>
  <c r="FI132" i="44"/>
  <c r="FI135" i="44"/>
  <c r="FI139" i="44"/>
  <c r="FI142" i="44"/>
  <c r="FI146" i="44"/>
  <c r="FI153" i="44"/>
  <c r="FI157" i="44"/>
  <c r="FI160" i="44"/>
  <c r="FI164" i="44"/>
  <c r="FI167" i="44"/>
  <c r="FI171" i="44"/>
  <c r="FI174" i="44"/>
  <c r="FI178" i="44"/>
  <c r="FI185" i="44"/>
  <c r="FI189" i="44"/>
  <c r="FI192" i="44"/>
  <c r="FI196" i="44"/>
  <c r="FI199" i="44"/>
  <c r="FI203" i="44"/>
  <c r="FI206" i="44"/>
  <c r="FI210" i="44"/>
  <c r="FI217" i="44"/>
  <c r="FI221" i="44"/>
  <c r="FI224" i="44"/>
  <c r="FI29" i="44"/>
  <c r="FI46" i="44"/>
  <c r="FI61" i="44"/>
  <c r="FI78" i="44"/>
  <c r="FI93" i="44"/>
  <c r="FI110" i="44"/>
  <c r="FI125" i="44"/>
  <c r="FI133" i="44"/>
  <c r="FI136" i="44"/>
  <c r="FI140" i="44"/>
  <c r="FI143" i="44"/>
  <c r="FI147" i="44"/>
  <c r="FI150" i="44"/>
  <c r="FI154" i="44"/>
  <c r="FI161" i="44"/>
  <c r="FI165" i="44"/>
  <c r="FI168" i="44"/>
  <c r="FI172" i="44"/>
  <c r="FI175" i="44"/>
  <c r="FI179" i="44"/>
  <c r="FI182" i="44"/>
  <c r="FI186" i="44"/>
  <c r="FI193" i="44"/>
  <c r="FI197" i="44"/>
  <c r="FI200" i="44"/>
  <c r="FI204" i="44"/>
  <c r="FI207" i="44"/>
  <c r="FI211" i="44"/>
  <c r="FI214" i="44"/>
  <c r="FI218" i="44"/>
  <c r="FI225" i="44"/>
  <c r="FI43" i="44"/>
  <c r="FI57" i="44"/>
  <c r="FI75" i="44"/>
  <c r="FI89" i="44"/>
  <c r="FI107" i="44"/>
  <c r="FI121" i="44"/>
  <c r="FI137" i="44"/>
  <c r="FI141" i="44"/>
  <c r="FI144" i="44"/>
  <c r="FI148" i="44"/>
  <c r="FI151" i="44"/>
  <c r="FI155" i="44"/>
  <c r="FI158" i="44"/>
  <c r="FI162" i="44"/>
  <c r="FI169" i="44"/>
  <c r="FI173" i="44"/>
  <c r="FI176" i="44"/>
  <c r="FI180" i="44"/>
  <c r="FI183" i="44"/>
  <c r="FI187" i="44"/>
  <c r="FI190" i="44"/>
  <c r="FI194" i="44"/>
  <c r="FI201" i="44"/>
  <c r="FI205" i="44"/>
  <c r="FI208" i="44"/>
  <c r="FI212" i="44"/>
  <c r="FI215" i="44"/>
  <c r="FI219" i="44"/>
  <c r="FI222" i="44"/>
  <c r="FI226" i="44"/>
  <c r="HM227" i="44"/>
  <c r="HM225" i="44"/>
  <c r="HM223" i="44"/>
  <c r="HM221" i="44"/>
  <c r="HM219" i="44"/>
  <c r="HM217" i="44"/>
  <c r="HM215" i="44"/>
  <c r="HM213" i="44"/>
  <c r="HM211" i="44"/>
  <c r="HM209" i="44"/>
  <c r="HM207" i="44"/>
  <c r="HM205" i="44"/>
  <c r="HM203" i="44"/>
  <c r="HM201" i="44"/>
  <c r="HM199" i="44"/>
  <c r="HM197" i="44"/>
  <c r="HM195" i="44"/>
  <c r="HM193" i="44"/>
  <c r="HM191" i="44"/>
  <c r="HM189" i="44"/>
  <c r="HM187" i="44"/>
  <c r="HM185" i="44"/>
  <c r="HM183" i="44"/>
  <c r="HM181" i="44"/>
  <c r="HM179" i="44"/>
  <c r="HM177" i="44"/>
  <c r="HM175" i="44"/>
  <c r="HM173" i="44"/>
  <c r="HM171" i="44"/>
  <c r="HM169" i="44"/>
  <c r="HM167" i="44"/>
  <c r="HM165" i="44"/>
  <c r="HM163" i="44"/>
  <c r="HM161" i="44"/>
  <c r="HM159" i="44"/>
  <c r="HM157" i="44"/>
  <c r="HM155" i="44"/>
  <c r="HM153" i="44"/>
  <c r="HM151" i="44"/>
  <c r="HM149" i="44"/>
  <c r="HM147" i="44"/>
  <c r="HM145" i="44"/>
  <c r="HM143" i="44"/>
  <c r="HM141" i="44"/>
  <c r="HM139" i="44"/>
  <c r="HM137" i="44"/>
  <c r="HM135" i="44"/>
  <c r="HM133" i="44"/>
  <c r="HM131" i="44"/>
  <c r="HM129" i="44"/>
  <c r="HM127" i="44"/>
  <c r="HM125" i="44"/>
  <c r="HM123" i="44"/>
  <c r="HM121" i="44"/>
  <c r="HM119" i="44"/>
  <c r="HM117" i="44"/>
  <c r="HM115" i="44"/>
  <c r="HM113" i="44"/>
  <c r="HM111" i="44"/>
  <c r="HM109" i="44"/>
  <c r="HM107" i="44"/>
  <c r="HM105" i="44"/>
  <c r="HM103" i="44"/>
  <c r="HM101" i="44"/>
  <c r="HM99" i="44"/>
  <c r="HM97" i="44"/>
  <c r="HM95" i="44"/>
  <c r="HM93" i="44"/>
  <c r="HM91" i="44"/>
  <c r="HM89" i="44"/>
  <c r="HM87" i="44"/>
  <c r="HM85" i="44"/>
  <c r="HM83" i="44"/>
  <c r="HM81" i="44"/>
  <c r="HM79" i="44"/>
  <c r="HM77" i="44"/>
  <c r="HM75" i="44"/>
  <c r="HM73" i="44"/>
  <c r="HM71" i="44"/>
  <c r="HM69" i="44"/>
  <c r="HM67" i="44"/>
  <c r="HM65" i="44"/>
  <c r="HM63" i="44"/>
  <c r="HM61" i="44"/>
  <c r="HM59" i="44"/>
  <c r="HM57" i="44"/>
  <c r="HM55" i="44"/>
  <c r="HM53" i="44"/>
  <c r="HM51" i="44"/>
  <c r="HM49" i="44"/>
  <c r="HM47" i="44"/>
  <c r="HM45" i="44"/>
  <c r="HM43" i="44"/>
  <c r="HM41" i="44"/>
  <c r="HM39" i="44"/>
  <c r="HM37" i="44"/>
  <c r="HM35" i="44"/>
  <c r="HM33" i="44"/>
  <c r="HM31" i="44"/>
  <c r="HM29" i="44"/>
  <c r="FI227" i="44"/>
  <c r="FN226" i="44"/>
  <c r="FO225" i="44"/>
  <c r="FP224" i="44"/>
  <c r="FJ222" i="44"/>
  <c r="FP221" i="44"/>
  <c r="FJ219" i="44"/>
  <c r="FK218" i="44"/>
  <c r="FL217" i="44"/>
  <c r="FQ216" i="44"/>
  <c r="FM213" i="44"/>
  <c r="FR212" i="44"/>
  <c r="FI209" i="44"/>
  <c r="FN208" i="44"/>
  <c r="FO207" i="44"/>
  <c r="FP206" i="44"/>
  <c r="FJ205" i="44"/>
  <c r="FK204" i="44"/>
  <c r="FL203" i="44"/>
  <c r="FQ202" i="44"/>
  <c r="FH199" i="44"/>
  <c r="FM198" i="44"/>
  <c r="FI195" i="44"/>
  <c r="FN194" i="44"/>
  <c r="FO193" i="44"/>
  <c r="FP192" i="44"/>
  <c r="FJ190" i="44"/>
  <c r="FP189" i="44"/>
  <c r="FJ187" i="44"/>
  <c r="FK186" i="44"/>
  <c r="FL185" i="44"/>
  <c r="FQ184" i="44"/>
  <c r="FM181" i="44"/>
  <c r="FR180" i="44"/>
  <c r="FI177" i="44"/>
  <c r="FN176" i="44"/>
  <c r="FO175" i="44"/>
  <c r="FP174" i="44"/>
  <c r="FJ173" i="44"/>
  <c r="FK172" i="44"/>
  <c r="FL171" i="44"/>
  <c r="FQ170" i="44"/>
  <c r="FH167" i="44"/>
  <c r="FM166" i="44"/>
  <c r="FI163" i="44"/>
  <c r="FN162" i="44"/>
  <c r="FO161" i="44"/>
  <c r="FP160" i="44"/>
  <c r="FJ158" i="44"/>
  <c r="FP157" i="44"/>
  <c r="FJ155" i="44"/>
  <c r="FK154" i="44"/>
  <c r="FL153" i="44"/>
  <c r="FQ152" i="44"/>
  <c r="FM149" i="44"/>
  <c r="FR148" i="44"/>
  <c r="FI145" i="44"/>
  <c r="FN144" i="44"/>
  <c r="FO143" i="44"/>
  <c r="FP142" i="44"/>
  <c r="FJ141" i="44"/>
  <c r="FK140" i="44"/>
  <c r="FL139" i="44"/>
  <c r="FQ138" i="44"/>
  <c r="FH135" i="44"/>
  <c r="FM134" i="44"/>
  <c r="FM133" i="44"/>
  <c r="FP129" i="44"/>
  <c r="FK126" i="44"/>
  <c r="FQ125" i="44"/>
  <c r="FO116" i="44"/>
  <c r="FJ113" i="44"/>
  <c r="FI103" i="44"/>
  <c r="FN99" i="44"/>
  <c r="FM89" i="44"/>
  <c r="FL79" i="44"/>
  <c r="FM75" i="44"/>
  <c r="FP65" i="44"/>
  <c r="FK62" i="44"/>
  <c r="FQ61" i="44"/>
  <c r="FO52" i="44"/>
  <c r="FJ49" i="44"/>
  <c r="FI39" i="44"/>
  <c r="FN35" i="44"/>
  <c r="GJ221" i="44"/>
  <c r="GJ213" i="44"/>
  <c r="GJ205" i="44"/>
  <c r="GJ197" i="44"/>
  <c r="GJ189" i="44"/>
  <c r="GJ181" i="44"/>
  <c r="GJ173" i="44"/>
  <c r="GJ165" i="44"/>
  <c r="GJ157" i="44"/>
  <c r="GJ149" i="44"/>
  <c r="GJ141" i="44"/>
  <c r="GJ133" i="44"/>
  <c r="GJ125" i="44"/>
  <c r="GJ117" i="44"/>
  <c r="GJ109" i="44"/>
  <c r="GJ101" i="44"/>
  <c r="GJ93" i="44"/>
  <c r="GJ85" i="44"/>
  <c r="GJ77" i="44"/>
  <c r="GJ69" i="44"/>
  <c r="GJ61" i="44"/>
  <c r="GJ53" i="44"/>
  <c r="GJ45" i="44"/>
  <c r="GJ37" i="44"/>
  <c r="GJ29" i="44"/>
  <c r="FS223" i="44"/>
  <c r="FS215" i="44"/>
  <c r="FS207" i="44"/>
  <c r="FS199" i="44"/>
  <c r="FS191" i="44"/>
  <c r="FS183" i="44"/>
  <c r="FS175" i="44"/>
  <c r="FS167" i="44"/>
  <c r="FS159" i="44"/>
  <c r="FS151" i="44"/>
  <c r="FS143" i="44"/>
  <c r="FS135" i="44"/>
  <c r="FS127" i="44"/>
  <c r="FS119" i="44"/>
  <c r="FS111" i="44"/>
  <c r="FS103" i="44"/>
  <c r="FS95" i="44"/>
  <c r="FS87" i="44"/>
  <c r="FS79" i="44"/>
  <c r="FS71" i="44"/>
  <c r="FS63" i="44"/>
  <c r="FS55" i="44"/>
  <c r="FS47" i="44"/>
  <c r="FS39" i="44"/>
  <c r="FS28" i="44"/>
  <c r="FS30" i="44"/>
  <c r="FS32" i="44"/>
  <c r="FS34" i="44"/>
  <c r="FS36" i="44"/>
  <c r="FS38" i="44"/>
  <c r="FS40" i="44"/>
  <c r="FS42" i="44"/>
  <c r="FS44" i="44"/>
  <c r="FS46" i="44"/>
  <c r="FS48" i="44"/>
  <c r="FS50" i="44"/>
  <c r="FS52" i="44"/>
  <c r="FS54" i="44"/>
  <c r="FS56" i="44"/>
  <c r="FS58" i="44"/>
  <c r="FS60" i="44"/>
  <c r="FS62" i="44"/>
  <c r="FS64" i="44"/>
  <c r="FS66" i="44"/>
  <c r="FS68" i="44"/>
  <c r="FS70" i="44"/>
  <c r="FS72" i="44"/>
  <c r="FS74" i="44"/>
  <c r="FS76" i="44"/>
  <c r="FS78" i="44"/>
  <c r="FS80" i="44"/>
  <c r="FS82" i="44"/>
  <c r="FS84" i="44"/>
  <c r="FS86" i="44"/>
  <c r="FS88" i="44"/>
  <c r="FS90" i="44"/>
  <c r="FS92" i="44"/>
  <c r="FS94" i="44"/>
  <c r="FS96" i="44"/>
  <c r="FS98" i="44"/>
  <c r="FS100" i="44"/>
  <c r="FS102" i="44"/>
  <c r="FS104" i="44"/>
  <c r="FS106" i="44"/>
  <c r="FS108" i="44"/>
  <c r="FS110" i="44"/>
  <c r="FS112" i="44"/>
  <c r="FS114" i="44"/>
  <c r="FS116" i="44"/>
  <c r="FS118" i="44"/>
  <c r="FS120" i="44"/>
  <c r="FS122" i="44"/>
  <c r="FS124" i="44"/>
  <c r="FS126" i="44"/>
  <c r="FS128" i="44"/>
  <c r="FS130" i="44"/>
  <c r="FS132" i="44"/>
  <c r="FS134" i="44"/>
  <c r="FS136" i="44"/>
  <c r="FS138" i="44"/>
  <c r="FS140" i="44"/>
  <c r="FS142" i="44"/>
  <c r="FS144" i="44"/>
  <c r="FS146" i="44"/>
  <c r="FS148" i="44"/>
  <c r="FS150" i="44"/>
  <c r="FS152" i="44"/>
  <c r="FS154" i="44"/>
  <c r="FS156" i="44"/>
  <c r="FS158" i="44"/>
  <c r="FS160" i="44"/>
  <c r="FS162" i="44"/>
  <c r="FS164" i="44"/>
  <c r="FS166" i="44"/>
  <c r="FS168" i="44"/>
  <c r="FS170" i="44"/>
  <c r="FS172" i="44"/>
  <c r="FS174" i="44"/>
  <c r="FS176" i="44"/>
  <c r="FS178" i="44"/>
  <c r="FS180" i="44"/>
  <c r="FS182" i="44"/>
  <c r="FS184" i="44"/>
  <c r="FS186" i="44"/>
  <c r="FS188" i="44"/>
  <c r="FS190" i="44"/>
  <c r="FS192" i="44"/>
  <c r="FS194" i="44"/>
  <c r="FS196" i="44"/>
  <c r="FS198" i="44"/>
  <c r="FS200" i="44"/>
  <c r="FS202" i="44"/>
  <c r="FS204" i="44"/>
  <c r="FS206" i="44"/>
  <c r="FS208" i="44"/>
  <c r="FS210" i="44"/>
  <c r="FS212" i="44"/>
  <c r="FS214" i="44"/>
  <c r="FS216" i="44"/>
  <c r="FS218" i="44"/>
  <c r="FS220" i="44"/>
  <c r="FS222" i="44"/>
  <c r="FS224" i="44"/>
  <c r="FS226" i="44"/>
  <c r="GJ227" i="44"/>
  <c r="GJ225" i="44"/>
  <c r="GJ223" i="44"/>
  <c r="GJ215" i="44"/>
  <c r="GJ207" i="44"/>
  <c r="GJ199" i="44"/>
  <c r="GJ191" i="44"/>
  <c r="GJ183" i="44"/>
  <c r="GJ175" i="44"/>
  <c r="GJ167" i="44"/>
  <c r="GJ159" i="44"/>
  <c r="GJ151" i="44"/>
  <c r="GJ143" i="44"/>
  <c r="GJ135" i="44"/>
  <c r="GJ127" i="44"/>
  <c r="GJ119" i="44"/>
  <c r="GJ111" i="44"/>
  <c r="GJ103" i="44"/>
  <c r="GJ95" i="44"/>
  <c r="GJ87" i="44"/>
  <c r="GJ79" i="44"/>
  <c r="GJ71" i="44"/>
  <c r="GJ63" i="44"/>
  <c r="GJ55" i="44"/>
  <c r="GJ47" i="44"/>
  <c r="GJ39" i="44"/>
  <c r="GJ31" i="44"/>
  <c r="FS225" i="44"/>
  <c r="FS217" i="44"/>
  <c r="FS209" i="44"/>
  <c r="FS201" i="44"/>
  <c r="FS193" i="44"/>
  <c r="FS185" i="44"/>
  <c r="FS177" i="44"/>
  <c r="FS169" i="44"/>
  <c r="FS161" i="44"/>
  <c r="FS153" i="44"/>
  <c r="FS145" i="44"/>
  <c r="FS137" i="44"/>
  <c r="FS129" i="44"/>
  <c r="FS121" i="44"/>
  <c r="FS113" i="44"/>
  <c r="FS105" i="44"/>
  <c r="FS97" i="44"/>
  <c r="FS89" i="44"/>
  <c r="FS81" i="44"/>
  <c r="FS73" i="44"/>
  <c r="FS65" i="44"/>
  <c r="FS57" i="44"/>
  <c r="FS49" i="44"/>
  <c r="FS41" i="44"/>
  <c r="FS33" i="44"/>
  <c r="GJ28" i="44"/>
  <c r="GJ30" i="44"/>
  <c r="GJ32" i="44"/>
  <c r="GJ34" i="44"/>
  <c r="GJ36" i="44"/>
  <c r="GJ38" i="44"/>
  <c r="GJ40" i="44"/>
  <c r="GJ42" i="44"/>
  <c r="GJ44" i="44"/>
  <c r="GJ46" i="44"/>
  <c r="GJ48" i="44"/>
  <c r="GJ50" i="44"/>
  <c r="GJ52" i="44"/>
  <c r="GJ54" i="44"/>
  <c r="GJ56" i="44"/>
  <c r="GJ58" i="44"/>
  <c r="GJ60" i="44"/>
  <c r="GJ62" i="44"/>
  <c r="GJ64" i="44"/>
  <c r="GJ66" i="44"/>
  <c r="GJ68" i="44"/>
  <c r="GJ70" i="44"/>
  <c r="GJ72" i="44"/>
  <c r="GJ74" i="44"/>
  <c r="GJ76" i="44"/>
  <c r="GJ78" i="44"/>
  <c r="GJ80" i="44"/>
  <c r="GJ82" i="44"/>
  <c r="GJ84" i="44"/>
  <c r="GJ86" i="44"/>
  <c r="GJ88" i="44"/>
  <c r="GJ90" i="44"/>
  <c r="GJ92" i="44"/>
  <c r="GJ94" i="44"/>
  <c r="GJ96" i="44"/>
  <c r="GJ98" i="44"/>
  <c r="GJ100" i="44"/>
  <c r="GJ102" i="44"/>
  <c r="GJ104" i="44"/>
  <c r="GJ106" i="44"/>
  <c r="GJ108" i="44"/>
  <c r="GJ110" i="44"/>
  <c r="GJ112" i="44"/>
  <c r="GJ114" i="44"/>
  <c r="GJ116" i="44"/>
  <c r="GJ118" i="44"/>
  <c r="GJ120" i="44"/>
  <c r="GJ122" i="44"/>
  <c r="GJ124" i="44"/>
  <c r="GJ126" i="44"/>
  <c r="GJ128" i="44"/>
  <c r="GJ130" i="44"/>
  <c r="GJ132" i="44"/>
  <c r="GJ134" i="44"/>
  <c r="GJ136" i="44"/>
  <c r="GJ138" i="44"/>
  <c r="GJ140" i="44"/>
  <c r="GJ142" i="44"/>
  <c r="GJ144" i="44"/>
  <c r="GJ146" i="44"/>
  <c r="GJ148" i="44"/>
  <c r="GJ150" i="44"/>
  <c r="GJ152" i="44"/>
  <c r="GJ154" i="44"/>
  <c r="GJ156" i="44"/>
  <c r="GJ158" i="44"/>
  <c r="GJ160" i="44"/>
  <c r="GJ162" i="44"/>
  <c r="GJ164" i="44"/>
  <c r="GJ166" i="44"/>
  <c r="GJ168" i="44"/>
  <c r="GJ170" i="44"/>
  <c r="GJ172" i="44"/>
  <c r="GJ174" i="44"/>
  <c r="GJ176" i="44"/>
  <c r="GJ178" i="44"/>
  <c r="GJ180" i="44"/>
  <c r="GJ182" i="44"/>
  <c r="GJ184" i="44"/>
  <c r="GJ186" i="44"/>
  <c r="GJ188" i="44"/>
  <c r="GJ190" i="44"/>
  <c r="GJ192" i="44"/>
  <c r="GJ194" i="44"/>
  <c r="GJ196" i="44"/>
  <c r="GJ198" i="44"/>
  <c r="GJ200" i="44"/>
  <c r="GJ202" i="44"/>
  <c r="GJ204" i="44"/>
  <c r="GJ206" i="44"/>
  <c r="GJ208" i="44"/>
  <c r="GJ210" i="44"/>
  <c r="GJ212" i="44"/>
  <c r="GJ214" i="44"/>
  <c r="GJ216" i="44"/>
  <c r="GJ218" i="44"/>
  <c r="GJ220" i="44"/>
  <c r="GJ222" i="44"/>
  <c r="GJ217" i="44"/>
  <c r="GJ209" i="44"/>
  <c r="GJ201" i="44"/>
  <c r="GJ193" i="44"/>
  <c r="GJ185" i="44"/>
  <c r="GJ177" i="44"/>
  <c r="GJ169" i="44"/>
  <c r="GJ161" i="44"/>
  <c r="GJ153" i="44"/>
  <c r="GJ145" i="44"/>
  <c r="GJ137" i="44"/>
  <c r="GJ129" i="44"/>
  <c r="GJ121" i="44"/>
  <c r="GJ113" i="44"/>
  <c r="GJ105" i="44"/>
  <c r="GJ97" i="44"/>
  <c r="GJ89" i="44"/>
  <c r="GJ81" i="44"/>
  <c r="GJ73" i="44"/>
  <c r="GJ65" i="44"/>
  <c r="GJ57" i="44"/>
  <c r="GJ49" i="44"/>
  <c r="GJ41" i="44"/>
  <c r="GJ33" i="44"/>
  <c r="FS227" i="44"/>
  <c r="FS219" i="44"/>
  <c r="FS211" i="44"/>
  <c r="FS203" i="44"/>
  <c r="FS195" i="44"/>
  <c r="FS187" i="44"/>
  <c r="FS179" i="44"/>
  <c r="FS171" i="44"/>
  <c r="FS163" i="44"/>
  <c r="FS155" i="44"/>
  <c r="FS147" i="44"/>
  <c r="FS139" i="44"/>
  <c r="FS131" i="44"/>
  <c r="FS123" i="44"/>
  <c r="FS115" i="44"/>
  <c r="FS107" i="44"/>
  <c r="FS99" i="44"/>
  <c r="FS91" i="44"/>
  <c r="FS83" i="44"/>
  <c r="FS75" i="44"/>
  <c r="FS67" i="44"/>
  <c r="FS59" i="44"/>
  <c r="FS51" i="44"/>
  <c r="FS43" i="44"/>
  <c r="FS35" i="44"/>
  <c r="FS27" i="44"/>
  <c r="P22" i="44"/>
  <c r="IV207" i="44"/>
  <c r="JL207" i="44" s="1"/>
  <c r="IV205" i="44"/>
  <c r="JL205" i="44" s="1"/>
  <c r="IV203" i="44"/>
  <c r="JL203" i="44" s="1"/>
  <c r="IV201" i="44"/>
  <c r="JL201" i="44" s="1"/>
  <c r="IV29" i="44"/>
  <c r="JL29" i="44" s="1"/>
  <c r="IV31" i="44"/>
  <c r="JL31" i="44" s="1"/>
  <c r="IV33" i="44"/>
  <c r="JL33" i="44" s="1"/>
  <c r="IV35" i="44"/>
  <c r="JL35" i="44" s="1"/>
  <c r="IV37" i="44"/>
  <c r="JL37" i="44" s="1"/>
  <c r="IV39" i="44"/>
  <c r="JL39" i="44" s="1"/>
  <c r="IV41" i="44"/>
  <c r="JL41" i="44" s="1"/>
  <c r="IV43" i="44"/>
  <c r="JL43" i="44" s="1"/>
  <c r="IV45" i="44"/>
  <c r="JL45" i="44" s="1"/>
  <c r="IV47" i="44"/>
  <c r="JL47" i="44" s="1"/>
  <c r="IV49" i="44"/>
  <c r="JL49" i="44" s="1"/>
  <c r="IV51" i="44"/>
  <c r="JL51" i="44" s="1"/>
  <c r="IV53" i="44"/>
  <c r="JL53" i="44" s="1"/>
  <c r="IV55" i="44"/>
  <c r="JL55" i="44" s="1"/>
  <c r="IV57" i="44"/>
  <c r="JL57" i="44" s="1"/>
  <c r="IV59" i="44"/>
  <c r="JL59" i="44" s="1"/>
  <c r="IV61" i="44"/>
  <c r="JL61" i="44" s="1"/>
  <c r="IV63" i="44"/>
  <c r="JL63" i="44" s="1"/>
  <c r="IV65" i="44"/>
  <c r="JL65" i="44" s="1"/>
  <c r="IV67" i="44"/>
  <c r="JL67" i="44" s="1"/>
  <c r="IV69" i="44"/>
  <c r="JL69" i="44" s="1"/>
  <c r="IV71" i="44"/>
  <c r="JL71" i="44" s="1"/>
  <c r="IV73" i="44"/>
  <c r="JL73" i="44" s="1"/>
  <c r="IV75" i="44"/>
  <c r="JL75" i="44" s="1"/>
  <c r="IV77" i="44"/>
  <c r="JL77" i="44" s="1"/>
  <c r="IV79" i="44"/>
  <c r="JL79" i="44" s="1"/>
  <c r="IV81" i="44"/>
  <c r="JL81" i="44" s="1"/>
  <c r="IV83" i="44"/>
  <c r="JL83" i="44" s="1"/>
  <c r="IV85" i="44"/>
  <c r="JL85" i="44" s="1"/>
  <c r="IV87" i="44"/>
  <c r="JL87" i="44" s="1"/>
  <c r="IV89" i="44"/>
  <c r="JL89" i="44" s="1"/>
  <c r="IV91" i="44"/>
  <c r="JL91" i="44" s="1"/>
  <c r="IV93" i="44"/>
  <c r="JL93" i="44" s="1"/>
  <c r="IV95" i="44"/>
  <c r="JL95" i="44" s="1"/>
  <c r="IV97" i="44"/>
  <c r="JL97" i="44" s="1"/>
  <c r="IV99" i="44"/>
  <c r="JL99" i="44" s="1"/>
  <c r="IV101" i="44"/>
  <c r="JL101" i="44" s="1"/>
  <c r="IV103" i="44"/>
  <c r="JL103" i="44" s="1"/>
  <c r="IV105" i="44"/>
  <c r="JL105" i="44" s="1"/>
  <c r="IV107" i="44"/>
  <c r="JL107" i="44" s="1"/>
  <c r="IV109" i="44"/>
  <c r="JL109" i="44" s="1"/>
  <c r="IV111" i="44"/>
  <c r="JL111" i="44" s="1"/>
  <c r="IV113" i="44"/>
  <c r="JL113" i="44" s="1"/>
  <c r="IV115" i="44"/>
  <c r="JL115" i="44" s="1"/>
  <c r="IV117" i="44"/>
  <c r="JL117" i="44" s="1"/>
  <c r="IV119" i="44"/>
  <c r="JL119" i="44" s="1"/>
  <c r="IV121" i="44"/>
  <c r="JL121" i="44" s="1"/>
  <c r="IV123" i="44"/>
  <c r="JL123" i="44" s="1"/>
  <c r="IV125" i="44"/>
  <c r="JL125" i="44" s="1"/>
  <c r="IV127" i="44"/>
  <c r="JL127" i="44" s="1"/>
  <c r="IV129" i="44"/>
  <c r="JL129" i="44" s="1"/>
  <c r="IV131" i="44"/>
  <c r="JL131" i="44" s="1"/>
  <c r="IV133" i="44"/>
  <c r="JL133" i="44" s="1"/>
  <c r="IV135" i="44"/>
  <c r="JL135" i="44" s="1"/>
  <c r="IV137" i="44"/>
  <c r="JL137" i="44" s="1"/>
  <c r="IV139" i="44"/>
  <c r="JL139" i="44" s="1"/>
  <c r="IV141" i="44"/>
  <c r="JL141" i="44" s="1"/>
  <c r="IV143" i="44"/>
  <c r="JL143" i="44" s="1"/>
  <c r="IV145" i="44"/>
  <c r="JL145" i="44" s="1"/>
  <c r="IV147" i="44"/>
  <c r="JL147" i="44" s="1"/>
  <c r="IV149" i="44"/>
  <c r="JL149" i="44" s="1"/>
  <c r="IV151" i="44"/>
  <c r="JL151" i="44" s="1"/>
  <c r="IV153" i="44"/>
  <c r="JL153" i="44" s="1"/>
  <c r="IV155" i="44"/>
  <c r="JL155" i="44" s="1"/>
  <c r="IV157" i="44"/>
  <c r="JL157" i="44" s="1"/>
  <c r="IV159" i="44"/>
  <c r="JL159" i="44" s="1"/>
  <c r="IV161" i="44"/>
  <c r="JL161" i="44" s="1"/>
  <c r="IV163" i="44"/>
  <c r="JL163" i="44" s="1"/>
  <c r="IV165" i="44"/>
  <c r="JL165" i="44" s="1"/>
  <c r="IV167" i="44"/>
  <c r="JL167" i="44" s="1"/>
  <c r="IV169" i="44"/>
  <c r="JL169" i="44" s="1"/>
  <c r="IV171" i="44"/>
  <c r="JL171" i="44" s="1"/>
  <c r="IV173" i="44"/>
  <c r="JL173" i="44" s="1"/>
  <c r="IV175" i="44"/>
  <c r="JL175" i="44" s="1"/>
  <c r="IV177" i="44"/>
  <c r="JL177" i="44" s="1"/>
  <c r="IV179" i="44"/>
  <c r="JL179" i="44" s="1"/>
  <c r="IV181" i="44"/>
  <c r="JL181" i="44" s="1"/>
  <c r="IV183" i="44"/>
  <c r="JL183" i="44" s="1"/>
  <c r="IV185" i="44"/>
  <c r="JL185" i="44" s="1"/>
  <c r="IV187" i="44"/>
  <c r="JL187" i="44" s="1"/>
  <c r="IV189" i="44"/>
  <c r="JL189" i="44" s="1"/>
  <c r="IV191" i="44"/>
  <c r="JL191" i="44" s="1"/>
  <c r="IV193" i="44"/>
  <c r="JL193" i="44" s="1"/>
  <c r="IV195" i="44"/>
  <c r="JL195" i="44" s="1"/>
  <c r="IV197" i="44"/>
  <c r="JL197" i="44" s="1"/>
  <c r="IV28" i="44"/>
  <c r="JL28" i="44" s="1"/>
  <c r="IV30" i="44"/>
  <c r="JL30" i="44" s="1"/>
  <c r="IV32" i="44"/>
  <c r="JL32" i="44" s="1"/>
  <c r="IV34" i="44"/>
  <c r="JL34" i="44" s="1"/>
  <c r="IV36" i="44"/>
  <c r="JL36" i="44" s="1"/>
  <c r="IV38" i="44"/>
  <c r="JL38" i="44" s="1"/>
  <c r="IV40" i="44"/>
  <c r="JL40" i="44" s="1"/>
  <c r="IV42" i="44"/>
  <c r="JL42" i="44" s="1"/>
  <c r="IV44" i="44"/>
  <c r="JL44" i="44" s="1"/>
  <c r="IV46" i="44"/>
  <c r="JL46" i="44" s="1"/>
  <c r="IV48" i="44"/>
  <c r="JL48" i="44" s="1"/>
  <c r="IV50" i="44"/>
  <c r="JL50" i="44" s="1"/>
  <c r="IV52" i="44"/>
  <c r="JL52" i="44" s="1"/>
  <c r="IV54" i="44"/>
  <c r="JL54" i="44" s="1"/>
  <c r="IV56" i="44"/>
  <c r="JL56" i="44" s="1"/>
  <c r="IV58" i="44"/>
  <c r="JL58" i="44" s="1"/>
  <c r="IV60" i="44"/>
  <c r="JL60" i="44" s="1"/>
  <c r="IV62" i="44"/>
  <c r="JL62" i="44" s="1"/>
  <c r="IV64" i="44"/>
  <c r="JL64" i="44" s="1"/>
  <c r="IV66" i="44"/>
  <c r="JL66" i="44" s="1"/>
  <c r="IV68" i="44"/>
  <c r="JL68" i="44" s="1"/>
  <c r="IV70" i="44"/>
  <c r="JL70" i="44" s="1"/>
  <c r="IV72" i="44"/>
  <c r="JL72" i="44" s="1"/>
  <c r="IV74" i="44"/>
  <c r="JL74" i="44" s="1"/>
  <c r="IV76" i="44"/>
  <c r="JL76" i="44" s="1"/>
  <c r="IV78" i="44"/>
  <c r="JL78" i="44" s="1"/>
  <c r="IV80" i="44"/>
  <c r="JL80" i="44" s="1"/>
  <c r="IV82" i="44"/>
  <c r="JL82" i="44" s="1"/>
  <c r="IV84" i="44"/>
  <c r="JL84" i="44" s="1"/>
  <c r="IV86" i="44"/>
  <c r="JL86" i="44" s="1"/>
  <c r="IV88" i="44"/>
  <c r="JL88" i="44" s="1"/>
  <c r="IV90" i="44"/>
  <c r="JL90" i="44" s="1"/>
  <c r="IV92" i="44"/>
  <c r="JL92" i="44" s="1"/>
  <c r="IV94" i="44"/>
  <c r="JL94" i="44" s="1"/>
  <c r="IV96" i="44"/>
  <c r="JL96" i="44" s="1"/>
  <c r="IV98" i="44"/>
  <c r="JL98" i="44" s="1"/>
  <c r="IV100" i="44"/>
  <c r="JL100" i="44" s="1"/>
  <c r="IV102" i="44"/>
  <c r="JL102" i="44" s="1"/>
  <c r="IV104" i="44"/>
  <c r="JL104" i="44" s="1"/>
  <c r="IV106" i="44"/>
  <c r="JL106" i="44" s="1"/>
  <c r="IV108" i="44"/>
  <c r="JL108" i="44" s="1"/>
  <c r="IV110" i="44"/>
  <c r="JL110" i="44" s="1"/>
  <c r="IV112" i="44"/>
  <c r="JL112" i="44" s="1"/>
  <c r="IV114" i="44"/>
  <c r="JL114" i="44" s="1"/>
  <c r="IV116" i="44"/>
  <c r="JL116" i="44" s="1"/>
  <c r="IV118" i="44"/>
  <c r="JL118" i="44" s="1"/>
  <c r="IV120" i="44"/>
  <c r="JL120" i="44" s="1"/>
  <c r="IV122" i="44"/>
  <c r="JL122" i="44" s="1"/>
  <c r="IV124" i="44"/>
  <c r="JL124" i="44" s="1"/>
  <c r="IV126" i="44"/>
  <c r="JL126" i="44" s="1"/>
  <c r="IV128" i="44"/>
  <c r="JL128" i="44" s="1"/>
  <c r="IV130" i="44"/>
  <c r="JL130" i="44" s="1"/>
  <c r="IV132" i="44"/>
  <c r="JL132" i="44" s="1"/>
  <c r="IV134" i="44"/>
  <c r="JL134" i="44" s="1"/>
  <c r="IV136" i="44"/>
  <c r="JL136" i="44" s="1"/>
  <c r="IV138" i="44"/>
  <c r="JL138" i="44" s="1"/>
  <c r="IV140" i="44"/>
  <c r="JL140" i="44" s="1"/>
  <c r="IV142" i="44"/>
  <c r="JL142" i="44" s="1"/>
  <c r="IV144" i="44"/>
  <c r="JL144" i="44" s="1"/>
  <c r="IV146" i="44"/>
  <c r="JL146" i="44" s="1"/>
  <c r="IV148" i="44"/>
  <c r="JL148" i="44" s="1"/>
  <c r="IV150" i="44"/>
  <c r="JL150" i="44" s="1"/>
  <c r="IV152" i="44"/>
  <c r="JL152" i="44" s="1"/>
  <c r="IV154" i="44"/>
  <c r="JL154" i="44" s="1"/>
  <c r="IV156" i="44"/>
  <c r="JL156" i="44" s="1"/>
  <c r="IV158" i="44"/>
  <c r="JL158" i="44" s="1"/>
  <c r="IV160" i="44"/>
  <c r="JL160" i="44" s="1"/>
  <c r="IV162" i="44"/>
  <c r="JL162" i="44" s="1"/>
  <c r="IV164" i="44"/>
  <c r="JL164" i="44" s="1"/>
  <c r="IV166" i="44"/>
  <c r="JL166" i="44" s="1"/>
  <c r="IV168" i="44"/>
  <c r="JL168" i="44" s="1"/>
  <c r="IV170" i="44"/>
  <c r="JL170" i="44" s="1"/>
  <c r="IV172" i="44"/>
  <c r="JL172" i="44" s="1"/>
  <c r="IV174" i="44"/>
  <c r="JL174" i="44" s="1"/>
  <c r="IV176" i="44"/>
  <c r="JL176" i="44" s="1"/>
  <c r="IV178" i="44"/>
  <c r="JL178" i="44" s="1"/>
  <c r="IV180" i="44"/>
  <c r="JL180" i="44" s="1"/>
  <c r="IV182" i="44"/>
  <c r="JL182" i="44" s="1"/>
  <c r="IV184" i="44"/>
  <c r="JL184" i="44" s="1"/>
  <c r="IV186" i="44"/>
  <c r="JL186" i="44" s="1"/>
  <c r="IV188" i="44"/>
  <c r="JL188" i="44" s="1"/>
  <c r="IV190" i="44"/>
  <c r="JL190" i="44" s="1"/>
  <c r="IV192" i="44"/>
  <c r="JL192" i="44" s="1"/>
  <c r="IV194" i="44"/>
  <c r="JL194" i="44" s="1"/>
  <c r="IV196" i="44"/>
  <c r="JL196" i="44" s="1"/>
  <c r="IV27" i="44"/>
  <c r="JL27" i="44" s="1"/>
  <c r="IV206" i="44"/>
  <c r="JL206" i="44" s="1"/>
  <c r="IV204" i="44"/>
  <c r="JL204" i="44" s="1"/>
  <c r="IV202" i="44"/>
  <c r="JL202" i="44" s="1"/>
  <c r="IV200" i="44"/>
  <c r="JL200" i="44" s="1"/>
  <c r="IV198" i="44"/>
  <c r="JL198" i="44" s="1"/>
  <c r="FW191" i="44"/>
  <c r="FG218" i="44"/>
  <c r="FG158" i="44"/>
  <c r="FG159" i="44"/>
  <c r="FG52" i="44"/>
  <c r="FG46" i="44"/>
  <c r="FG28" i="44"/>
  <c r="FG29" i="44"/>
  <c r="FG30" i="44"/>
  <c r="FG50" i="44"/>
  <c r="FG151" i="44"/>
  <c r="FG163" i="44"/>
  <c r="FG200" i="44"/>
  <c r="FG205" i="44"/>
  <c r="FG210" i="44"/>
  <c r="FG38" i="44"/>
  <c r="FG155" i="44"/>
  <c r="FG183" i="44"/>
  <c r="FG42" i="44"/>
  <c r="FG142" i="44"/>
  <c r="FG143" i="44"/>
  <c r="FG148" i="44"/>
  <c r="FG170" i="44"/>
  <c r="FG171" i="44"/>
  <c r="FG176" i="44"/>
  <c r="FG177" i="44"/>
  <c r="FG191" i="44"/>
  <c r="FG196" i="44"/>
  <c r="FG197" i="44"/>
  <c r="FG35" i="44"/>
  <c r="FG37" i="44"/>
  <c r="FG41" i="44"/>
  <c r="FG45" i="44"/>
  <c r="FG49" i="44"/>
  <c r="FG51" i="44"/>
  <c r="FG55" i="44"/>
  <c r="FG57" i="44"/>
  <c r="FG59" i="44"/>
  <c r="FG61" i="44"/>
  <c r="FG63" i="44"/>
  <c r="FG65" i="44"/>
  <c r="FG67" i="44"/>
  <c r="FG69" i="44"/>
  <c r="FG71" i="44"/>
  <c r="FG73" i="44"/>
  <c r="FG75" i="44"/>
  <c r="FG77" i="44"/>
  <c r="FG79" i="44"/>
  <c r="FG81" i="44"/>
  <c r="FG83" i="44"/>
  <c r="FG85" i="44"/>
  <c r="FG87" i="44"/>
  <c r="FG89" i="44"/>
  <c r="FG91" i="44"/>
  <c r="FG93" i="44"/>
  <c r="FG95" i="44"/>
  <c r="FG97" i="44"/>
  <c r="FG99" i="44"/>
  <c r="FG101" i="44"/>
  <c r="FG103" i="44"/>
  <c r="FG105" i="44"/>
  <c r="FG107" i="44"/>
  <c r="FG109" i="44"/>
  <c r="FG111" i="44"/>
  <c r="FG113" i="44"/>
  <c r="FG115" i="44"/>
  <c r="FG117" i="44"/>
  <c r="FG119" i="44"/>
  <c r="FG121" i="44"/>
  <c r="FG123" i="44"/>
  <c r="FG125" i="44"/>
  <c r="FG127" i="44"/>
  <c r="FG129" i="44"/>
  <c r="FG131" i="44"/>
  <c r="FG133" i="44"/>
  <c r="FG135" i="44"/>
  <c r="FG137" i="44"/>
  <c r="FG139" i="44"/>
  <c r="FG141" i="44"/>
  <c r="FG150" i="44"/>
  <c r="FG154" i="44"/>
  <c r="FG157" i="44"/>
  <c r="FG162" i="44"/>
  <c r="FG165" i="44"/>
  <c r="FG168" i="44"/>
  <c r="FG169" i="44"/>
  <c r="FG173" i="44"/>
  <c r="FG179" i="44"/>
  <c r="FG180" i="44"/>
  <c r="FG182" i="44"/>
  <c r="FG185" i="44"/>
  <c r="FG188" i="44"/>
  <c r="FG190" i="44"/>
  <c r="FG193" i="44"/>
  <c r="FG195" i="44"/>
  <c r="FG199" i="44"/>
  <c r="FG202" i="44"/>
  <c r="FG207" i="44"/>
  <c r="FG212" i="44"/>
  <c r="FG220" i="44"/>
  <c r="FG32" i="44"/>
  <c r="FG34" i="44"/>
  <c r="FG36" i="44"/>
  <c r="FG40" i="44"/>
  <c r="FG44" i="44"/>
  <c r="FG48" i="44"/>
  <c r="FG54" i="44"/>
  <c r="FG56" i="44"/>
  <c r="FG58" i="44"/>
  <c r="FG60" i="44"/>
  <c r="FG62" i="44"/>
  <c r="FG64" i="44"/>
  <c r="FG66" i="44"/>
  <c r="FG68" i="44"/>
  <c r="FG70" i="44"/>
  <c r="FG72" i="44"/>
  <c r="FG74" i="44"/>
  <c r="FG76" i="44"/>
  <c r="FG78" i="44"/>
  <c r="FG80" i="44"/>
  <c r="FG82" i="44"/>
  <c r="FG84" i="44"/>
  <c r="FG86" i="44"/>
  <c r="FG88" i="44"/>
  <c r="FG90" i="44"/>
  <c r="FG92" i="44"/>
  <c r="FG94" i="44"/>
  <c r="FG96" i="44"/>
  <c r="FG98" i="44"/>
  <c r="FG100" i="44"/>
  <c r="FG102" i="44"/>
  <c r="FG104" i="44"/>
  <c r="FG106" i="44"/>
  <c r="FG108" i="44"/>
  <c r="FG110" i="44"/>
  <c r="FG112" i="44"/>
  <c r="FG114" i="44"/>
  <c r="FG116" i="44"/>
  <c r="FG118" i="44"/>
  <c r="FG120" i="44"/>
  <c r="FG122" i="44"/>
  <c r="FG124" i="44"/>
  <c r="FG126" i="44"/>
  <c r="FG128" i="44"/>
  <c r="FG130" i="44"/>
  <c r="FG132" i="44"/>
  <c r="FG134" i="44"/>
  <c r="FG136" i="44"/>
  <c r="FG138" i="44"/>
  <c r="FG140" i="44"/>
  <c r="FG144" i="44"/>
  <c r="FG146" i="44"/>
  <c r="FG147" i="44"/>
  <c r="FG152" i="44"/>
  <c r="FG156" i="44"/>
  <c r="FG160" i="44"/>
  <c r="FG164" i="44"/>
  <c r="FG167" i="44"/>
  <c r="FG172" i="44"/>
  <c r="FG175" i="44"/>
  <c r="FG178" i="44"/>
  <c r="FG184" i="44"/>
  <c r="FG187" i="44"/>
  <c r="FG198" i="44"/>
  <c r="FG201" i="44"/>
  <c r="FG204" i="44"/>
  <c r="FG206" i="44"/>
  <c r="FG209" i="44"/>
  <c r="FG211" i="44"/>
  <c r="FG219" i="44"/>
  <c r="FG27" i="44"/>
  <c r="FG31" i="44"/>
  <c r="FG33" i="44"/>
  <c r="FG39" i="44"/>
  <c r="FG43" i="44"/>
  <c r="FG47" i="44"/>
  <c r="FG53" i="44"/>
  <c r="FG145" i="44"/>
  <c r="FG149" i="44"/>
  <c r="FG153" i="44"/>
  <c r="FG161" i="44"/>
  <c r="FG166" i="44"/>
  <c r="FG174" i="44"/>
  <c r="FG181" i="44"/>
  <c r="FG186" i="44"/>
  <c r="FG189" i="44"/>
  <c r="FG192" i="44"/>
  <c r="FG194" i="44"/>
  <c r="FG203" i="44"/>
  <c r="FG208" i="44"/>
  <c r="FG221" i="44"/>
  <c r="FG216" i="44"/>
  <c r="FG227" i="44"/>
  <c r="FG226" i="44"/>
  <c r="FG224" i="44"/>
  <c r="FG222" i="44"/>
  <c r="FG225" i="44"/>
  <c r="FG223" i="44"/>
  <c r="FG215" i="44"/>
  <c r="FG213" i="44"/>
  <c r="FG217" i="44"/>
  <c r="FG214" i="44"/>
  <c r="AE167" i="90"/>
  <c r="Z221" i="90"/>
  <c r="AB183" i="90"/>
  <c r="Z222" i="90"/>
  <c r="Q2" i="89" l="1"/>
  <c r="P2" i="89"/>
  <c r="Q2" i="90"/>
  <c r="P2" i="90"/>
  <c r="AL57" i="90"/>
  <c r="AT102" i="90"/>
  <c r="AK39" i="90"/>
  <c r="AI64" i="90"/>
  <c r="AP136" i="90"/>
  <c r="AP40" i="90"/>
  <c r="AR184" i="90"/>
  <c r="AR152" i="90"/>
  <c r="AR100" i="90"/>
  <c r="AO187" i="90"/>
  <c r="AI102" i="90"/>
  <c r="AN118" i="90"/>
  <c r="AS200" i="90"/>
  <c r="AS168" i="90"/>
  <c r="AS135" i="90"/>
  <c r="AS104" i="90"/>
  <c r="AS65" i="90"/>
  <c r="AS40" i="90"/>
  <c r="AN115" i="90"/>
  <c r="AL210" i="90"/>
  <c r="AL168" i="90"/>
  <c r="AL136" i="90"/>
  <c r="AL104" i="90"/>
  <c r="AL40" i="90"/>
  <c r="AT117" i="90"/>
  <c r="AT85" i="90"/>
  <c r="AT55" i="90"/>
  <c r="AK214" i="90"/>
  <c r="AK181" i="90"/>
  <c r="AL121" i="90"/>
  <c r="AT208" i="90"/>
  <c r="AK103" i="90"/>
  <c r="AM80" i="90"/>
  <c r="AP104" i="90"/>
  <c r="AT150" i="90"/>
  <c r="AL220" i="90"/>
  <c r="AL188" i="90"/>
  <c r="AL157" i="90"/>
  <c r="AL125" i="90"/>
  <c r="AL93" i="90"/>
  <c r="AL61" i="90"/>
  <c r="AL29" i="90"/>
  <c r="AI140" i="90"/>
  <c r="AN56" i="90"/>
  <c r="AN196" i="90"/>
  <c r="AT201" i="90"/>
  <c r="AT170" i="90"/>
  <c r="AT138" i="90"/>
  <c r="AT106" i="90"/>
  <c r="AT74" i="90"/>
  <c r="AT44" i="90"/>
  <c r="AK203" i="90"/>
  <c r="AK171" i="90"/>
  <c r="AK138" i="90"/>
  <c r="AK107" i="90"/>
  <c r="AK67" i="90"/>
  <c r="AK43" i="90"/>
  <c r="AM212" i="90"/>
  <c r="AM180" i="90"/>
  <c r="AM148" i="90"/>
  <c r="AM116" i="90"/>
  <c r="AM84" i="90"/>
  <c r="AM49" i="90"/>
  <c r="AI49" i="90"/>
  <c r="AI181" i="90"/>
  <c r="AN127" i="90"/>
  <c r="AP201" i="90"/>
  <c r="AP171" i="90"/>
  <c r="AP140" i="90"/>
  <c r="AP108" i="90"/>
  <c r="AP75" i="90"/>
  <c r="AP44" i="90"/>
  <c r="AR188" i="90"/>
  <c r="AR137" i="90"/>
  <c r="AR104" i="90"/>
  <c r="AO195" i="90"/>
  <c r="AI86" i="90"/>
  <c r="AI214" i="90"/>
  <c r="AS204" i="90"/>
  <c r="AS172" i="90"/>
  <c r="AS139" i="90"/>
  <c r="AS108" i="90"/>
  <c r="AS69" i="90"/>
  <c r="AS44" i="90"/>
  <c r="AN91" i="90"/>
  <c r="AL201" i="90"/>
  <c r="AL172" i="90"/>
  <c r="AL140" i="90"/>
  <c r="AL108" i="90"/>
  <c r="AL75" i="90"/>
  <c r="AL44" i="90"/>
  <c r="AI80" i="90"/>
  <c r="AI208" i="90"/>
  <c r="AN147" i="90"/>
  <c r="AT214" i="90"/>
  <c r="AT185" i="90"/>
  <c r="AT153" i="90"/>
  <c r="AT121" i="90"/>
  <c r="AT89" i="90"/>
  <c r="AT59" i="90"/>
  <c r="AK217" i="90"/>
  <c r="AK185" i="90"/>
  <c r="AK149" i="90"/>
  <c r="AK122" i="90"/>
  <c r="AN83" i="90"/>
  <c r="AK199" i="90"/>
  <c r="AM144" i="90"/>
  <c r="AP167" i="90"/>
  <c r="AT181" i="90"/>
  <c r="AL225" i="90"/>
  <c r="AL192" i="90"/>
  <c r="AL161" i="90"/>
  <c r="AL129" i="90"/>
  <c r="AL97" i="90"/>
  <c r="AL64" i="90"/>
  <c r="AL33" i="90"/>
  <c r="AI124" i="90"/>
  <c r="AN40" i="90"/>
  <c r="AN179" i="90"/>
  <c r="AT205" i="90"/>
  <c r="AT174" i="90"/>
  <c r="AT142" i="90"/>
  <c r="AT110" i="90"/>
  <c r="AT78" i="90"/>
  <c r="AT48" i="90"/>
  <c r="AK212" i="90"/>
  <c r="AK174" i="90"/>
  <c r="AK142" i="90"/>
  <c r="AK111" i="90"/>
  <c r="AK71" i="90"/>
  <c r="AK47" i="90"/>
  <c r="AM216" i="90"/>
  <c r="AM184" i="90"/>
  <c r="AM152" i="90"/>
  <c r="AM120" i="90"/>
  <c r="AM88" i="90"/>
  <c r="AM53" i="90"/>
  <c r="AI33" i="90"/>
  <c r="AI164" i="90"/>
  <c r="AN114" i="90"/>
  <c r="AP205" i="90"/>
  <c r="AP176" i="90"/>
  <c r="AP144" i="90"/>
  <c r="AP112" i="90"/>
  <c r="AP79" i="90"/>
  <c r="AP48" i="90"/>
  <c r="AR201" i="90"/>
  <c r="AR141" i="90"/>
  <c r="AR108" i="90"/>
  <c r="AO199" i="90"/>
  <c r="AI67" i="90"/>
  <c r="AI198" i="90"/>
  <c r="AS207" i="90"/>
  <c r="AS175" i="90"/>
  <c r="AS143" i="90"/>
  <c r="AS112" i="90"/>
  <c r="AS73" i="90"/>
  <c r="AS48" i="90"/>
  <c r="AI207" i="90"/>
  <c r="AL205" i="90"/>
  <c r="AL176" i="90"/>
  <c r="AL144" i="90"/>
  <c r="AL112" i="90"/>
  <c r="AL79" i="90"/>
  <c r="AL48" i="90"/>
  <c r="AI60" i="90"/>
  <c r="AI192" i="90"/>
  <c r="AN113" i="90"/>
  <c r="AT222" i="90"/>
  <c r="AT188" i="90"/>
  <c r="AT157" i="90"/>
  <c r="AT125" i="90"/>
  <c r="AT93" i="90"/>
  <c r="AT27" i="90"/>
  <c r="AT31" i="90"/>
  <c r="AK190" i="90"/>
  <c r="AK153" i="90"/>
  <c r="AK126" i="90"/>
  <c r="AL214" i="90"/>
  <c r="AI156" i="90"/>
  <c r="AT40" i="90"/>
  <c r="AM174" i="90"/>
  <c r="AI197" i="90"/>
  <c r="AN146" i="90"/>
  <c r="AL197" i="90"/>
  <c r="AL165" i="90"/>
  <c r="AL133" i="90"/>
  <c r="AL101" i="90"/>
  <c r="AL68" i="90"/>
  <c r="AL37" i="90"/>
  <c r="AI108" i="90"/>
  <c r="AN67" i="90"/>
  <c r="AN163" i="90"/>
  <c r="AT210" i="90"/>
  <c r="AT178" i="90"/>
  <c r="AT145" i="90"/>
  <c r="AT114" i="90"/>
  <c r="AT82" i="90"/>
  <c r="AT52" i="90"/>
  <c r="AK209" i="90"/>
  <c r="AK178" i="90"/>
  <c r="AK165" i="90"/>
  <c r="AK115" i="90"/>
  <c r="AK75" i="90"/>
  <c r="AK51" i="90"/>
  <c r="AM220" i="90"/>
  <c r="AM188" i="90"/>
  <c r="AM156" i="90"/>
  <c r="AM124" i="90"/>
  <c r="AM92" i="90"/>
  <c r="AM57" i="90"/>
  <c r="AM66" i="90"/>
  <c r="AI149" i="90"/>
  <c r="AN74" i="90"/>
  <c r="AP217" i="90"/>
  <c r="AP180" i="90"/>
  <c r="AP145" i="90"/>
  <c r="AP116" i="90"/>
  <c r="AP83" i="90"/>
  <c r="AP52" i="90"/>
  <c r="AR209" i="90"/>
  <c r="AR164" i="90"/>
  <c r="AR112" i="90"/>
  <c r="AO203" i="90"/>
  <c r="AI50" i="90"/>
  <c r="AI182" i="90"/>
  <c r="AS211" i="90"/>
  <c r="AS179" i="90"/>
  <c r="AS146" i="90"/>
  <c r="AS116" i="90"/>
  <c r="AS77" i="90"/>
  <c r="AS52" i="90"/>
  <c r="AI159" i="90"/>
  <c r="AL216" i="90"/>
  <c r="AL180" i="90"/>
  <c r="AL150" i="90"/>
  <c r="AL116" i="90"/>
  <c r="AL83" i="90"/>
  <c r="AL52" i="90"/>
  <c r="AI44" i="90"/>
  <c r="AI175" i="90"/>
  <c r="AN101" i="90"/>
  <c r="AT225" i="90"/>
  <c r="AT192" i="90"/>
  <c r="AT161" i="90"/>
  <c r="AT129" i="90"/>
  <c r="AT97" i="90"/>
  <c r="AT65" i="90"/>
  <c r="AT35" i="90"/>
  <c r="AK193" i="90"/>
  <c r="AK157" i="90"/>
  <c r="AK130" i="90"/>
  <c r="AL153" i="90"/>
  <c r="AN211" i="90"/>
  <c r="AK167" i="90"/>
  <c r="AM112" i="90"/>
  <c r="AP209" i="90"/>
  <c r="AT220" i="90"/>
  <c r="AL198" i="90"/>
  <c r="AL169" i="90"/>
  <c r="AL137" i="90"/>
  <c r="AL105" i="90"/>
  <c r="AL72" i="90"/>
  <c r="AL41" i="90"/>
  <c r="AI92" i="90"/>
  <c r="AI220" i="90"/>
  <c r="AN142" i="90"/>
  <c r="AT211" i="90"/>
  <c r="AT182" i="90"/>
  <c r="AT147" i="90"/>
  <c r="AT118" i="90"/>
  <c r="AT86" i="90"/>
  <c r="AT56" i="90"/>
  <c r="AK215" i="90"/>
  <c r="AK182" i="90"/>
  <c r="AK146" i="90"/>
  <c r="AK119" i="90"/>
  <c r="AK79" i="90"/>
  <c r="AK55" i="90"/>
  <c r="AM224" i="90"/>
  <c r="AM192" i="90"/>
  <c r="AM160" i="90"/>
  <c r="AM128" i="90"/>
  <c r="AM96" i="90"/>
  <c r="AM61" i="90"/>
  <c r="AM29" i="90"/>
  <c r="AI133" i="90"/>
  <c r="AN49" i="90"/>
  <c r="AP214" i="90"/>
  <c r="AP184" i="90"/>
  <c r="AP152" i="90"/>
  <c r="AP120" i="90"/>
  <c r="AP88" i="90"/>
  <c r="AP56" i="90"/>
  <c r="AR220" i="90"/>
  <c r="AR168" i="90"/>
  <c r="AR121" i="90"/>
  <c r="AR85" i="90"/>
  <c r="AI34" i="90"/>
  <c r="AI165" i="90"/>
  <c r="AS221" i="90"/>
  <c r="AS183" i="90"/>
  <c r="AS150" i="90"/>
  <c r="AS120" i="90"/>
  <c r="AS81" i="90"/>
  <c r="AS56" i="90"/>
  <c r="AI111" i="90"/>
  <c r="AL213" i="90"/>
  <c r="AL184" i="90"/>
  <c r="AL152" i="90"/>
  <c r="AL120" i="90"/>
  <c r="AL88" i="90"/>
  <c r="AL56" i="90"/>
  <c r="AI28" i="90"/>
  <c r="AI160" i="90"/>
  <c r="AN88" i="90"/>
  <c r="AN212" i="90"/>
  <c r="AT197" i="90"/>
  <c r="AT165" i="90"/>
  <c r="AT133" i="90"/>
  <c r="AT101" i="90"/>
  <c r="AT69" i="90"/>
  <c r="AT39" i="90"/>
  <c r="AK198" i="90"/>
  <c r="AK161" i="90"/>
  <c r="AK145" i="90"/>
  <c r="AI68" i="90"/>
  <c r="AT70" i="90"/>
  <c r="AL71" i="90"/>
  <c r="AL202" i="90"/>
  <c r="AL173" i="90"/>
  <c r="AL141" i="90"/>
  <c r="AL109" i="90"/>
  <c r="AL76" i="90"/>
  <c r="AL45" i="90"/>
  <c r="AI76" i="90"/>
  <c r="AI204" i="90"/>
  <c r="AN121" i="90"/>
  <c r="AT215" i="90"/>
  <c r="AT196" i="90"/>
  <c r="AT154" i="90"/>
  <c r="AT122" i="90"/>
  <c r="AT90" i="90"/>
  <c r="AT60" i="90"/>
  <c r="AK218" i="90"/>
  <c r="AK187" i="90"/>
  <c r="AK150" i="90"/>
  <c r="AK123" i="90"/>
  <c r="AK83" i="90"/>
  <c r="AK59" i="90"/>
  <c r="AK27" i="90"/>
  <c r="AM196" i="90"/>
  <c r="AM162" i="90"/>
  <c r="AM132" i="90"/>
  <c r="AM100" i="90"/>
  <c r="AM27" i="90"/>
  <c r="AM33" i="90"/>
  <c r="AI117" i="90"/>
  <c r="AN33" i="90"/>
  <c r="AN195" i="90"/>
  <c r="AP188" i="90"/>
  <c r="AP156" i="90"/>
  <c r="AP124" i="90"/>
  <c r="AP92" i="90"/>
  <c r="AP60" i="90"/>
  <c r="AP28" i="90"/>
  <c r="AR172" i="90"/>
  <c r="AR125" i="90"/>
  <c r="AR89" i="90"/>
  <c r="AO175" i="90"/>
  <c r="AI150" i="90"/>
  <c r="AS219" i="90"/>
  <c r="AS188" i="90"/>
  <c r="AS154" i="90"/>
  <c r="AS124" i="90"/>
  <c r="AS92" i="90"/>
  <c r="AS60" i="90"/>
  <c r="AS28" i="90"/>
  <c r="AL222" i="90"/>
  <c r="AL187" i="90"/>
  <c r="AL156" i="90"/>
  <c r="AL124" i="90"/>
  <c r="AL92" i="90"/>
  <c r="AL60" i="90"/>
  <c r="AL28" i="90"/>
  <c r="AI144" i="90"/>
  <c r="AN60" i="90"/>
  <c r="AN200" i="90"/>
  <c r="AT200" i="90"/>
  <c r="AT169" i="90"/>
  <c r="AT137" i="90"/>
  <c r="AT105" i="90"/>
  <c r="AT73" i="90"/>
  <c r="AT43" i="90"/>
  <c r="AK202" i="90"/>
  <c r="AK170" i="90"/>
  <c r="AK137" i="90"/>
  <c r="AL185" i="90"/>
  <c r="AT166" i="90"/>
  <c r="AK90" i="90"/>
  <c r="AM45" i="90"/>
  <c r="AP71" i="90"/>
  <c r="AI223" i="90"/>
  <c r="AL206" i="90"/>
  <c r="AL177" i="90"/>
  <c r="AL148" i="90"/>
  <c r="AL113" i="90"/>
  <c r="AL80" i="90"/>
  <c r="AL49" i="90"/>
  <c r="AI56" i="90"/>
  <c r="AI188" i="90"/>
  <c r="AN109" i="90"/>
  <c r="AT223" i="90"/>
  <c r="AT189" i="90"/>
  <c r="AT158" i="90"/>
  <c r="AT126" i="90"/>
  <c r="AT94" i="90"/>
  <c r="AT28" i="90"/>
  <c r="AT32" i="90"/>
  <c r="AK195" i="90"/>
  <c r="AK154" i="90"/>
  <c r="AK127" i="90"/>
  <c r="AK95" i="90"/>
  <c r="AK64" i="90"/>
  <c r="AK31" i="90"/>
  <c r="AM200" i="90"/>
  <c r="AM166" i="90"/>
  <c r="AM136" i="90"/>
  <c r="AM104" i="90"/>
  <c r="AM72" i="90"/>
  <c r="AM37" i="90"/>
  <c r="AI101" i="90"/>
  <c r="AN69" i="90"/>
  <c r="AN187" i="90"/>
  <c r="AP192" i="90"/>
  <c r="AP160" i="90"/>
  <c r="AP128" i="90"/>
  <c r="AP96" i="90"/>
  <c r="AP63" i="90"/>
  <c r="AP32" i="90"/>
  <c r="AR176" i="90"/>
  <c r="AR129" i="90"/>
  <c r="AR92" i="90"/>
  <c r="AO179" i="90"/>
  <c r="AI134" i="90"/>
  <c r="AN199" i="90"/>
  <c r="AS191" i="90"/>
  <c r="AS158" i="90"/>
  <c r="AS128" i="90"/>
  <c r="AS96" i="90"/>
  <c r="AS64" i="90"/>
  <c r="AS32" i="90"/>
  <c r="AL221" i="90"/>
  <c r="AL196" i="90"/>
  <c r="AL160" i="90"/>
  <c r="AL128" i="90"/>
  <c r="AL96" i="90"/>
  <c r="AL63" i="90"/>
  <c r="AL32" i="90"/>
  <c r="AI128" i="90"/>
  <c r="AN44" i="90"/>
  <c r="AN183" i="90"/>
  <c r="AT204" i="90"/>
  <c r="AT173" i="90"/>
  <c r="AT141" i="90"/>
  <c r="AT109" i="90"/>
  <c r="AT77" i="90"/>
  <c r="AT47" i="90"/>
  <c r="AK211" i="90"/>
  <c r="AK173" i="90"/>
  <c r="AK141" i="90"/>
  <c r="AL89" i="90"/>
  <c r="AT134" i="90"/>
  <c r="AK134" i="90"/>
  <c r="AM208" i="90"/>
  <c r="AN135" i="90"/>
  <c r="AI96" i="90"/>
  <c r="AL218" i="90"/>
  <c r="AL181" i="90"/>
  <c r="AL145" i="90"/>
  <c r="AL117" i="90"/>
  <c r="AL85" i="90"/>
  <c r="AL53" i="90"/>
  <c r="AI40" i="90"/>
  <c r="AI171" i="90"/>
  <c r="AN97" i="90"/>
  <c r="AT226" i="90"/>
  <c r="AT193" i="90"/>
  <c r="AT162" i="90"/>
  <c r="AT130" i="90"/>
  <c r="AT98" i="90"/>
  <c r="AT66" i="90"/>
  <c r="AT36" i="90"/>
  <c r="AK194" i="90"/>
  <c r="AK158" i="90"/>
  <c r="AK131" i="90"/>
  <c r="AK99" i="90"/>
  <c r="AK86" i="90"/>
  <c r="AK35" i="90"/>
  <c r="AM204" i="90"/>
  <c r="AM170" i="90"/>
  <c r="AM140" i="90"/>
  <c r="AM108" i="90"/>
  <c r="AM76" i="90"/>
  <c r="AM41" i="90"/>
  <c r="AI85" i="90"/>
  <c r="AI213" i="90"/>
  <c r="AN172" i="90"/>
  <c r="AP196" i="90"/>
  <c r="AP163" i="90"/>
  <c r="AP132" i="90"/>
  <c r="AP100" i="90"/>
  <c r="AP67" i="90"/>
  <c r="AP36" i="90"/>
  <c r="AR180" i="90"/>
  <c r="AR133" i="90"/>
  <c r="AR96" i="90"/>
  <c r="AO183" i="90"/>
  <c r="AI118" i="90"/>
  <c r="AN173" i="90"/>
  <c r="AS196" i="90"/>
  <c r="AS164" i="90"/>
  <c r="AS132" i="90"/>
  <c r="AS100" i="90"/>
  <c r="AS88" i="90"/>
  <c r="AS36" i="90"/>
  <c r="AN151" i="90"/>
  <c r="AL195" i="90"/>
  <c r="AL164" i="90"/>
  <c r="AL132" i="90"/>
  <c r="AL100" i="90"/>
  <c r="AL67" i="90"/>
  <c r="AL36" i="90"/>
  <c r="AI112" i="90"/>
  <c r="AN28" i="90"/>
  <c r="AN167" i="90"/>
  <c r="AT207" i="90"/>
  <c r="AT177" i="90"/>
  <c r="AT148" i="90"/>
  <c r="AT113" i="90"/>
  <c r="AT81" i="90"/>
  <c r="AT51" i="90"/>
  <c r="AK208" i="90"/>
  <c r="AK177" i="90"/>
  <c r="AK164" i="90"/>
  <c r="AK163" i="90"/>
  <c r="AK118" i="90"/>
  <c r="AK78" i="90"/>
  <c r="AK54" i="90"/>
  <c r="AM223" i="90"/>
  <c r="AM191" i="90"/>
  <c r="AM159" i="90"/>
  <c r="AM127" i="90"/>
  <c r="AM95" i="90"/>
  <c r="AM60" i="90"/>
  <c r="AM28" i="90"/>
  <c r="AI137" i="90"/>
  <c r="AN53" i="90"/>
  <c r="AP216" i="90"/>
  <c r="AP183" i="90"/>
  <c r="AP151" i="90"/>
  <c r="AP119" i="90"/>
  <c r="AP87" i="90"/>
  <c r="AP55" i="90"/>
  <c r="AR219" i="90"/>
  <c r="AR140" i="90"/>
  <c r="AR80" i="90"/>
  <c r="AR38" i="90"/>
  <c r="AO191" i="90"/>
  <c r="AI154" i="90"/>
  <c r="AS218" i="90"/>
  <c r="AS187" i="90"/>
  <c r="AS153" i="90"/>
  <c r="AS123" i="90"/>
  <c r="AS84" i="90"/>
  <c r="AS59" i="90"/>
  <c r="AS27" i="90"/>
  <c r="AL212" i="90"/>
  <c r="AL183" i="90"/>
  <c r="AL151" i="90"/>
  <c r="AL119" i="90"/>
  <c r="AL87" i="90"/>
  <c r="AL55" i="90"/>
  <c r="AI32" i="90"/>
  <c r="AI163" i="90"/>
  <c r="AN84" i="90"/>
  <c r="AN219" i="90"/>
  <c r="AT195" i="90"/>
  <c r="AT164" i="90"/>
  <c r="AT132" i="90"/>
  <c r="AT100" i="90"/>
  <c r="AT68" i="90"/>
  <c r="AT38" i="90"/>
  <c r="AK197" i="90"/>
  <c r="AK160" i="90"/>
  <c r="AK133" i="90"/>
  <c r="AK101" i="90"/>
  <c r="AK88" i="90"/>
  <c r="AK37" i="90"/>
  <c r="AM206" i="90"/>
  <c r="AM172" i="90"/>
  <c r="AM142" i="90"/>
  <c r="AM110" i="90"/>
  <c r="AM78" i="90"/>
  <c r="AM43" i="90"/>
  <c r="AI77" i="90"/>
  <c r="AI205" i="90"/>
  <c r="AN122" i="90"/>
  <c r="AP203" i="90"/>
  <c r="AP174" i="90"/>
  <c r="AP142" i="90"/>
  <c r="AP110" i="90"/>
  <c r="AP77" i="90"/>
  <c r="AP46" i="90"/>
  <c r="AR196" i="90"/>
  <c r="AR116" i="90"/>
  <c r="AR45" i="90"/>
  <c r="AI42" i="90"/>
  <c r="AI174" i="90"/>
  <c r="AN123" i="90"/>
  <c r="AS198" i="90"/>
  <c r="AS166" i="90"/>
  <c r="AS145" i="90"/>
  <c r="AS102" i="90"/>
  <c r="AS90" i="90"/>
  <c r="AS38" i="90"/>
  <c r="AL203" i="90"/>
  <c r="AL174" i="90"/>
  <c r="AL142" i="90"/>
  <c r="AL110" i="90"/>
  <c r="AL77" i="90"/>
  <c r="AL46" i="90"/>
  <c r="AI88" i="90"/>
  <c r="AI216" i="90"/>
  <c r="AN138" i="90"/>
  <c r="AT217" i="90"/>
  <c r="AT186" i="90"/>
  <c r="AT155" i="90"/>
  <c r="AT123" i="90"/>
  <c r="AT91" i="90"/>
  <c r="AT61" i="90"/>
  <c r="AT29" i="90"/>
  <c r="AK183" i="90"/>
  <c r="AK147" i="90"/>
  <c r="AK120" i="90"/>
  <c r="AK80" i="90"/>
  <c r="AK56" i="90"/>
  <c r="AM225" i="90"/>
  <c r="AM193" i="90"/>
  <c r="AM161" i="90"/>
  <c r="AM129" i="90"/>
  <c r="AM97" i="90"/>
  <c r="AM62" i="90"/>
  <c r="AM30" i="90"/>
  <c r="AI129" i="90"/>
  <c r="AN61" i="90"/>
  <c r="AP208" i="90"/>
  <c r="AP177" i="90"/>
  <c r="AP146" i="90"/>
  <c r="AP113" i="90"/>
  <c r="AP80" i="90"/>
  <c r="AP49" i="90"/>
  <c r="AR189" i="90"/>
  <c r="AR113" i="90"/>
  <c r="AI46" i="90"/>
  <c r="AI178" i="90"/>
  <c r="AS180" i="90"/>
  <c r="AS144" i="90"/>
  <c r="AQ55" i="90"/>
  <c r="AQ207" i="90"/>
  <c r="AS125" i="90"/>
  <c r="AS93" i="90"/>
  <c r="AO189" i="90"/>
  <c r="AQ107" i="90"/>
  <c r="AQ173" i="90"/>
  <c r="AQ95" i="90"/>
  <c r="AQ222" i="90"/>
  <c r="AQ115" i="90"/>
  <c r="AO200" i="90"/>
  <c r="AO124" i="90"/>
  <c r="AO72" i="90"/>
  <c r="AS201" i="90"/>
  <c r="AS57" i="90"/>
  <c r="AI27" i="90"/>
  <c r="AQ82" i="90"/>
  <c r="AO117" i="90"/>
  <c r="AJ115" i="90"/>
  <c r="AO77" i="90"/>
  <c r="AR179" i="90"/>
  <c r="AR216" i="90"/>
  <c r="AQ214" i="90"/>
  <c r="AR27" i="90"/>
  <c r="AU215" i="90"/>
  <c r="AI75" i="90"/>
  <c r="AN112" i="90"/>
  <c r="AQ60" i="90"/>
  <c r="AR150" i="90"/>
  <c r="AN54" i="90"/>
  <c r="AU150" i="90"/>
  <c r="AQ170" i="90"/>
  <c r="AI59" i="90"/>
  <c r="AN218" i="90"/>
  <c r="AJ204" i="90"/>
  <c r="AO154" i="90"/>
  <c r="AO39" i="90"/>
  <c r="AU188" i="90"/>
  <c r="AU132" i="90"/>
  <c r="AU88" i="90"/>
  <c r="AU36" i="90"/>
  <c r="AQ73" i="90"/>
  <c r="AN189" i="90"/>
  <c r="AR182" i="90"/>
  <c r="AR91" i="90"/>
  <c r="AQ96" i="90"/>
  <c r="AR47" i="90"/>
  <c r="AJ212" i="90"/>
  <c r="AJ91" i="90"/>
  <c r="AO75" i="90"/>
  <c r="AR134" i="90"/>
  <c r="AR60" i="90"/>
  <c r="AQ114" i="90"/>
  <c r="AI103" i="90"/>
  <c r="AQ184" i="90"/>
  <c r="AN180" i="90"/>
  <c r="AO135" i="90"/>
  <c r="AN120" i="90"/>
  <c r="AU178" i="90"/>
  <c r="AU126" i="90"/>
  <c r="AU74" i="90"/>
  <c r="AU38" i="90"/>
  <c r="AJ62" i="90"/>
  <c r="AO150" i="90"/>
  <c r="AU222" i="90"/>
  <c r="AU93" i="90"/>
  <c r="AJ34" i="90"/>
  <c r="AI183" i="90"/>
  <c r="AO216" i="90"/>
  <c r="AO45" i="90"/>
  <c r="AJ125" i="90"/>
  <c r="AU206" i="90"/>
  <c r="AU107" i="90"/>
  <c r="AU39" i="90"/>
  <c r="AJ225" i="90"/>
  <c r="AJ101" i="90"/>
  <c r="AJ160" i="90"/>
  <c r="AR28" i="90"/>
  <c r="AO126" i="90"/>
  <c r="AO74" i="90"/>
  <c r="AU218" i="90"/>
  <c r="AU96" i="90"/>
  <c r="AQ133" i="90"/>
  <c r="AJ213" i="90"/>
  <c r="AJ84" i="90"/>
  <c r="AJ221" i="90"/>
  <c r="AU127" i="90"/>
  <c r="AQ85" i="90"/>
  <c r="AJ88" i="90"/>
  <c r="AR167" i="90"/>
  <c r="AO68" i="90"/>
  <c r="AO32" i="90"/>
  <c r="AU201" i="90"/>
  <c r="AQ101" i="90"/>
  <c r="AJ43" i="90"/>
  <c r="AN148" i="90"/>
  <c r="AU31" i="90"/>
  <c r="AI131" i="90"/>
  <c r="AU76" i="90"/>
  <c r="AJ192" i="90"/>
  <c r="AR40" i="90"/>
  <c r="AJ105" i="90"/>
  <c r="AU152" i="90"/>
  <c r="AJ190" i="90"/>
  <c r="AQ158" i="90"/>
  <c r="AJ68" i="90"/>
  <c r="AO84" i="90"/>
  <c r="AQ190" i="90"/>
  <c r="AJ54" i="90"/>
  <c r="AQ149" i="90"/>
  <c r="AI39" i="90"/>
  <c r="AJ56" i="90"/>
  <c r="AN204" i="90"/>
  <c r="AO67" i="90"/>
  <c r="AQ98" i="90"/>
  <c r="AJ95" i="90"/>
  <c r="AQ192" i="90"/>
  <c r="AI31" i="90"/>
  <c r="AO165" i="90"/>
  <c r="AU134" i="90"/>
  <c r="AU169" i="90"/>
  <c r="AJ186" i="90"/>
  <c r="AJ126" i="90"/>
  <c r="AJ130" i="90"/>
  <c r="AO141" i="90"/>
  <c r="AQ211" i="90"/>
  <c r="AP225" i="90"/>
  <c r="AP223" i="90"/>
  <c r="AU194" i="90"/>
  <c r="AJ214" i="90"/>
  <c r="AU133" i="90"/>
  <c r="AO222" i="90"/>
  <c r="AK82" i="90"/>
  <c r="AK58" i="90"/>
  <c r="AM227" i="90"/>
  <c r="AM195" i="90"/>
  <c r="AM176" i="90"/>
  <c r="AM131" i="90"/>
  <c r="AM99" i="90"/>
  <c r="AM68" i="90"/>
  <c r="AM32" i="90"/>
  <c r="AI121" i="90"/>
  <c r="AN37" i="90"/>
  <c r="AN223" i="90"/>
  <c r="AP187" i="90"/>
  <c r="AP155" i="90"/>
  <c r="AP123" i="90"/>
  <c r="AP91" i="90"/>
  <c r="AP59" i="90"/>
  <c r="AP27" i="90"/>
  <c r="AR144" i="90"/>
  <c r="AR88" i="90"/>
  <c r="AR42" i="90"/>
  <c r="AO211" i="90"/>
  <c r="AI138" i="90"/>
  <c r="AN202" i="90"/>
  <c r="AS195" i="90"/>
  <c r="AS157" i="90"/>
  <c r="AS127" i="90"/>
  <c r="AS95" i="90"/>
  <c r="AS63" i="90"/>
  <c r="AS31" i="90"/>
  <c r="AL219" i="90"/>
  <c r="AL186" i="90"/>
  <c r="AL155" i="90"/>
  <c r="AL123" i="90"/>
  <c r="AL91" i="90"/>
  <c r="AL59" i="90"/>
  <c r="AL27" i="90"/>
  <c r="AI148" i="90"/>
  <c r="AN68" i="90"/>
  <c r="AN194" i="90"/>
  <c r="AT199" i="90"/>
  <c r="AT168" i="90"/>
  <c r="AT136" i="90"/>
  <c r="AT104" i="90"/>
  <c r="AT72" i="90"/>
  <c r="AT42" i="90"/>
  <c r="AK201" i="90"/>
  <c r="AK169" i="90"/>
  <c r="AK136" i="90"/>
  <c r="AK105" i="90"/>
  <c r="AK65" i="90"/>
  <c r="AK41" i="90"/>
  <c r="AM210" i="90"/>
  <c r="AM178" i="90"/>
  <c r="AM146" i="90"/>
  <c r="AM114" i="90"/>
  <c r="AM82" i="90"/>
  <c r="AM47" i="90"/>
  <c r="AI57" i="90"/>
  <c r="AI189" i="90"/>
  <c r="AN110" i="90"/>
  <c r="AP210" i="90"/>
  <c r="AP178" i="90"/>
  <c r="AP150" i="90"/>
  <c r="AP114" i="90"/>
  <c r="AP81" i="90"/>
  <c r="AP50" i="90"/>
  <c r="AR211" i="90"/>
  <c r="AR146" i="90"/>
  <c r="AR49" i="90"/>
  <c r="AI65" i="90"/>
  <c r="AI158" i="90"/>
  <c r="AN111" i="90"/>
  <c r="AS202" i="90"/>
  <c r="AS170" i="90"/>
  <c r="AS137" i="90"/>
  <c r="AS106" i="90"/>
  <c r="AS67" i="90"/>
  <c r="AS42" i="90"/>
  <c r="AL207" i="90"/>
  <c r="AL178" i="90"/>
  <c r="AL149" i="90"/>
  <c r="AL114" i="90"/>
  <c r="AL81" i="90"/>
  <c r="AL50" i="90"/>
  <c r="AI72" i="90"/>
  <c r="AI200" i="90"/>
  <c r="AN130" i="90"/>
  <c r="AT221" i="90"/>
  <c r="AT190" i="90"/>
  <c r="AT159" i="90"/>
  <c r="AT127" i="90"/>
  <c r="AT95" i="90"/>
  <c r="AT63" i="90"/>
  <c r="AT33" i="90"/>
  <c r="AK188" i="90"/>
  <c r="AK151" i="90"/>
  <c r="AK124" i="90"/>
  <c r="AK92" i="90"/>
  <c r="AK60" i="90"/>
  <c r="AK28" i="90"/>
  <c r="AM197" i="90"/>
  <c r="AM163" i="90"/>
  <c r="AM133" i="90"/>
  <c r="AM101" i="90"/>
  <c r="AM65" i="90"/>
  <c r="AM34" i="90"/>
  <c r="AI113" i="90"/>
  <c r="AN45" i="90"/>
  <c r="AP211" i="90"/>
  <c r="AP181" i="90"/>
  <c r="AP148" i="90"/>
  <c r="AP117" i="90"/>
  <c r="AP85" i="90"/>
  <c r="AP53" i="90"/>
  <c r="AR205" i="90"/>
  <c r="AR156" i="90"/>
  <c r="AI30" i="90"/>
  <c r="AI176" i="90"/>
  <c r="AS184" i="90"/>
  <c r="AS147" i="90"/>
  <c r="AQ39" i="90"/>
  <c r="AQ183" i="90"/>
  <c r="AS129" i="90"/>
  <c r="AS97" i="90"/>
  <c r="AO197" i="90"/>
  <c r="AQ91" i="90"/>
  <c r="AN207" i="90"/>
  <c r="AQ84" i="90"/>
  <c r="AQ204" i="90"/>
  <c r="AQ99" i="90"/>
  <c r="AO204" i="90"/>
  <c r="AO128" i="90"/>
  <c r="AO76" i="90"/>
  <c r="AS205" i="90"/>
  <c r="AS61" i="90"/>
  <c r="AS29" i="90"/>
  <c r="AQ201" i="90"/>
  <c r="AO121" i="90"/>
  <c r="AO97" i="90"/>
  <c r="AO81" i="90"/>
  <c r="AR200" i="90"/>
  <c r="AO93" i="90"/>
  <c r="AQ209" i="90"/>
  <c r="AR35" i="90"/>
  <c r="AN128" i="90"/>
  <c r="AQ138" i="90"/>
  <c r="AI203" i="90"/>
  <c r="AQ44" i="90"/>
  <c r="AJ216" i="90"/>
  <c r="AN38" i="90"/>
  <c r="AU200" i="90"/>
  <c r="AQ186" i="90"/>
  <c r="AI43" i="90"/>
  <c r="AN193" i="90"/>
  <c r="AJ171" i="90"/>
  <c r="AO158" i="90"/>
  <c r="AO43" i="90"/>
  <c r="AU196" i="90"/>
  <c r="AU146" i="90"/>
  <c r="AU104" i="90"/>
  <c r="AU40" i="90"/>
  <c r="AQ90" i="90"/>
  <c r="AN174" i="90"/>
  <c r="AR190" i="90"/>
  <c r="AR94" i="90"/>
  <c r="AO83" i="90"/>
  <c r="AR55" i="90"/>
  <c r="AO95" i="90"/>
  <c r="AJ99" i="90"/>
  <c r="AO79" i="90"/>
  <c r="AR138" i="90"/>
  <c r="AR78" i="90"/>
  <c r="AQ130" i="90"/>
  <c r="AQ65" i="90"/>
  <c r="AQ168" i="90"/>
  <c r="AJ226" i="90"/>
  <c r="AO139" i="90"/>
  <c r="AJ177" i="90"/>
  <c r="AU182" i="90"/>
  <c r="AU130" i="90"/>
  <c r="AU86" i="90"/>
  <c r="AU42" i="90"/>
  <c r="AJ46" i="90"/>
  <c r="AO206" i="90"/>
  <c r="AN140" i="90"/>
  <c r="AU97" i="90"/>
  <c r="AQ38" i="90"/>
  <c r="AI135" i="90"/>
  <c r="AR199" i="90"/>
  <c r="AO49" i="90"/>
  <c r="AJ109" i="90"/>
  <c r="AU212" i="90"/>
  <c r="AU123" i="90"/>
  <c r="AU55" i="90"/>
  <c r="AJ173" i="90"/>
  <c r="AJ113" i="90"/>
  <c r="AJ144" i="90"/>
  <c r="AR32" i="90"/>
  <c r="AO130" i="90"/>
  <c r="AO78" i="90"/>
  <c r="AN205" i="90"/>
  <c r="AU100" i="90"/>
  <c r="AQ165" i="90"/>
  <c r="AQ37" i="90"/>
  <c r="AQ71" i="90"/>
  <c r="AJ205" i="90"/>
  <c r="AU143" i="90"/>
  <c r="AQ102" i="90"/>
  <c r="AJ72" i="90"/>
  <c r="AR171" i="90"/>
  <c r="AO147" i="90"/>
  <c r="AO36" i="90"/>
  <c r="AN221" i="90"/>
  <c r="AQ134" i="90"/>
  <c r="AJ112" i="90"/>
  <c r="AJ55" i="90"/>
  <c r="AU35" i="90"/>
  <c r="AI115" i="90"/>
  <c r="AU84" i="90"/>
  <c r="AN215" i="90"/>
  <c r="AR52" i="90"/>
  <c r="AJ89" i="90"/>
  <c r="AU156" i="90"/>
  <c r="AQ33" i="90"/>
  <c r="AR103" i="90"/>
  <c r="AJ127" i="90"/>
  <c r="AR87" i="90"/>
  <c r="AU89" i="90"/>
  <c r="AJ38" i="90"/>
  <c r="AQ182" i="90"/>
  <c r="AQ89" i="90"/>
  <c r="AJ40" i="90"/>
  <c r="AJ220" i="90"/>
  <c r="AO134" i="90"/>
  <c r="AJ131" i="90"/>
  <c r="AJ170" i="90"/>
  <c r="AQ79" i="90"/>
  <c r="AI191" i="90"/>
  <c r="AO148" i="90"/>
  <c r="AU211" i="90"/>
  <c r="AU173" i="90"/>
  <c r="AQ78" i="90"/>
  <c r="AJ110" i="90"/>
  <c r="AJ114" i="90"/>
  <c r="AO162" i="90"/>
  <c r="AU99" i="90"/>
  <c r="AU29" i="90"/>
  <c r="AK220" i="90"/>
  <c r="AK221" i="90"/>
  <c r="AS225" i="90"/>
  <c r="AU165" i="90"/>
  <c r="AR226" i="90"/>
  <c r="AK94" i="90"/>
  <c r="AK62" i="90"/>
  <c r="AK30" i="90"/>
  <c r="AM199" i="90"/>
  <c r="AM165" i="90"/>
  <c r="AM135" i="90"/>
  <c r="AM103" i="90"/>
  <c r="AM71" i="90"/>
  <c r="AM36" i="90"/>
  <c r="AI105" i="90"/>
  <c r="AN70" i="90"/>
  <c r="AN206" i="90"/>
  <c r="AP191" i="90"/>
  <c r="AP159" i="90"/>
  <c r="AP127" i="90"/>
  <c r="AP95" i="90"/>
  <c r="AP84" i="90"/>
  <c r="AP31" i="90"/>
  <c r="AR148" i="90"/>
  <c r="AR117" i="90"/>
  <c r="AR46" i="90"/>
  <c r="AO214" i="90"/>
  <c r="AI122" i="90"/>
  <c r="AN107" i="90"/>
  <c r="AS194" i="90"/>
  <c r="AS161" i="90"/>
  <c r="AS131" i="90"/>
  <c r="AS99" i="90"/>
  <c r="AS87" i="90"/>
  <c r="AS35" i="90"/>
  <c r="AL224" i="90"/>
  <c r="AL190" i="90"/>
  <c r="AL159" i="90"/>
  <c r="AL127" i="90"/>
  <c r="AL95" i="90"/>
  <c r="AL84" i="90"/>
  <c r="AL31" i="90"/>
  <c r="AI132" i="90"/>
  <c r="AN48" i="90"/>
  <c r="AN191" i="90"/>
  <c r="AT203" i="90"/>
  <c r="AT172" i="90"/>
  <c r="AT140" i="90"/>
  <c r="AT108" i="90"/>
  <c r="AT76" i="90"/>
  <c r="AT46" i="90"/>
  <c r="AK205" i="90"/>
  <c r="AK186" i="90"/>
  <c r="AK140" i="90"/>
  <c r="AK109" i="90"/>
  <c r="AK69" i="90"/>
  <c r="AK45" i="90"/>
  <c r="AM214" i="90"/>
  <c r="AM182" i="90"/>
  <c r="AM150" i="90"/>
  <c r="AM118" i="90"/>
  <c r="AM86" i="90"/>
  <c r="AM51" i="90"/>
  <c r="AI41" i="90"/>
  <c r="AI172" i="90"/>
  <c r="AN98" i="90"/>
  <c r="AP212" i="90"/>
  <c r="AP182" i="90"/>
  <c r="AP149" i="90"/>
  <c r="AP118" i="90"/>
  <c r="AP86" i="90"/>
  <c r="AP54" i="90"/>
  <c r="AR214" i="90"/>
  <c r="AR145" i="90"/>
  <c r="AR53" i="90"/>
  <c r="AR63" i="90"/>
  <c r="AI142" i="90"/>
  <c r="AN99" i="90"/>
  <c r="AS213" i="90"/>
  <c r="AS173" i="90"/>
  <c r="AS141" i="90"/>
  <c r="AS110" i="90"/>
  <c r="AS71" i="90"/>
  <c r="AS46" i="90"/>
  <c r="AL211" i="90"/>
  <c r="AL182" i="90"/>
  <c r="AL147" i="90"/>
  <c r="AL118" i="90"/>
  <c r="AL86" i="90"/>
  <c r="AL54" i="90"/>
  <c r="AI52" i="90"/>
  <c r="AI184" i="90"/>
  <c r="AN105" i="90"/>
  <c r="AT227" i="90"/>
  <c r="AT194" i="90"/>
  <c r="AT163" i="90"/>
  <c r="AT131" i="90"/>
  <c r="AT99" i="90"/>
  <c r="AT67" i="90"/>
  <c r="AT37" i="90"/>
  <c r="AK191" i="90"/>
  <c r="AK155" i="90"/>
  <c r="AK128" i="90"/>
  <c r="AK96" i="90"/>
  <c r="AK63" i="90"/>
  <c r="AK32" i="90"/>
  <c r="AM201" i="90"/>
  <c r="AM167" i="90"/>
  <c r="AM137" i="90"/>
  <c r="AM105" i="90"/>
  <c r="AM73" i="90"/>
  <c r="AM38" i="90"/>
  <c r="AI97" i="90"/>
  <c r="AI226" i="90"/>
  <c r="AP215" i="90"/>
  <c r="AP185" i="90"/>
  <c r="AP153" i="90"/>
  <c r="AP121" i="90"/>
  <c r="AP89" i="90"/>
  <c r="AP57" i="90"/>
  <c r="AR221" i="90"/>
  <c r="AR160" i="90"/>
  <c r="AR68" i="90"/>
  <c r="AI146" i="90"/>
  <c r="AS192" i="90"/>
  <c r="AS151" i="90"/>
  <c r="AQ215" i="90"/>
  <c r="AQ151" i="90"/>
  <c r="AS133" i="90"/>
  <c r="AS101" i="90"/>
  <c r="AO201" i="90"/>
  <c r="AQ59" i="90"/>
  <c r="AQ216" i="90"/>
  <c r="AQ47" i="90"/>
  <c r="AQ191" i="90"/>
  <c r="AQ66" i="90"/>
  <c r="AO132" i="90"/>
  <c r="AO80" i="90"/>
  <c r="AN90" i="90"/>
  <c r="AS66" i="90"/>
  <c r="AS33" i="90"/>
  <c r="AQ156" i="90"/>
  <c r="AO125" i="90"/>
  <c r="AO101" i="90"/>
  <c r="AR66" i="90"/>
  <c r="AR212" i="90"/>
  <c r="AR131" i="90"/>
  <c r="AQ217" i="90"/>
  <c r="AR51" i="90"/>
  <c r="AN77" i="90"/>
  <c r="AQ154" i="90"/>
  <c r="AI187" i="90"/>
  <c r="AQ28" i="90"/>
  <c r="AJ167" i="90"/>
  <c r="AJ215" i="90"/>
  <c r="AU204" i="90"/>
  <c r="AQ198" i="90"/>
  <c r="AQ42" i="90"/>
  <c r="AN170" i="90"/>
  <c r="AQ176" i="90"/>
  <c r="AO210" i="90"/>
  <c r="AO47" i="90"/>
  <c r="AN144" i="90"/>
  <c r="AU164" i="90"/>
  <c r="AU108" i="90"/>
  <c r="AU44" i="90"/>
  <c r="AQ105" i="90"/>
  <c r="AN158" i="90"/>
  <c r="AQ180" i="90"/>
  <c r="AR102" i="90"/>
  <c r="AO107" i="90"/>
  <c r="AR59" i="90"/>
  <c r="AO99" i="90"/>
  <c r="AJ107" i="90"/>
  <c r="AJ27" i="90"/>
  <c r="AR142" i="90"/>
  <c r="AR82" i="90"/>
  <c r="AQ162" i="90"/>
  <c r="AQ81" i="90"/>
  <c r="AQ120" i="90"/>
  <c r="AJ69" i="90"/>
  <c r="AO143" i="90"/>
  <c r="AJ145" i="90"/>
  <c r="AU186" i="90"/>
  <c r="AU138" i="90"/>
  <c r="AU90" i="90"/>
  <c r="AU46" i="90"/>
  <c r="AJ30" i="90"/>
  <c r="AR73" i="90"/>
  <c r="AN132" i="90"/>
  <c r="AU101" i="90"/>
  <c r="AQ54" i="90"/>
  <c r="AI119" i="90"/>
  <c r="AN176" i="90"/>
  <c r="AO53" i="90"/>
  <c r="AJ93" i="90"/>
  <c r="AU217" i="90"/>
  <c r="AU139" i="90"/>
  <c r="AU67" i="90"/>
  <c r="AJ58" i="90"/>
  <c r="AJ161" i="90"/>
  <c r="AJ128" i="90"/>
  <c r="AR48" i="90"/>
  <c r="AO178" i="90"/>
  <c r="AO82" i="90"/>
  <c r="AJ217" i="90"/>
  <c r="AU136" i="90"/>
  <c r="AQ148" i="90"/>
  <c r="AQ53" i="90"/>
  <c r="AN141" i="90"/>
  <c r="AJ172" i="90"/>
  <c r="AU151" i="90"/>
  <c r="AQ196" i="90"/>
  <c r="AN59" i="90"/>
  <c r="AR175" i="90"/>
  <c r="AO155" i="90"/>
  <c r="AO40" i="90"/>
  <c r="AN188" i="90"/>
  <c r="AU70" i="90"/>
  <c r="AJ116" i="90"/>
  <c r="AJ39" i="90"/>
  <c r="AU47" i="90"/>
  <c r="AI99" i="90"/>
  <c r="AN181" i="90"/>
  <c r="AN100" i="90"/>
  <c r="AR56" i="90"/>
  <c r="AJ73" i="90"/>
  <c r="AU203" i="90"/>
  <c r="AQ49" i="90"/>
  <c r="AR107" i="90"/>
  <c r="AJ79" i="90"/>
  <c r="AR127" i="90"/>
  <c r="AU113" i="90"/>
  <c r="AQ30" i="90"/>
  <c r="AJ174" i="90"/>
  <c r="AN192" i="90"/>
  <c r="AQ206" i="90"/>
  <c r="AJ188" i="90"/>
  <c r="AO138" i="90"/>
  <c r="AJ83" i="90"/>
  <c r="AJ209" i="90"/>
  <c r="AN51" i="90"/>
  <c r="AI143" i="90"/>
  <c r="AO169" i="90"/>
  <c r="AU223" i="90"/>
  <c r="AJ182" i="90"/>
  <c r="AQ141" i="90"/>
  <c r="AJ94" i="90"/>
  <c r="AJ98" i="90"/>
  <c r="AO166" i="90"/>
  <c r="AU103" i="90"/>
  <c r="AU45" i="90"/>
  <c r="AK225" i="90"/>
  <c r="AK219" i="90"/>
  <c r="AP222" i="90"/>
  <c r="AJ49" i="90"/>
  <c r="AU189" i="90"/>
  <c r="AJ111" i="90"/>
  <c r="AP227" i="90"/>
  <c r="AK98" i="90"/>
  <c r="AK85" i="90"/>
  <c r="AK34" i="90"/>
  <c r="AM203" i="90"/>
  <c r="AM169" i="90"/>
  <c r="AM139" i="90"/>
  <c r="AM107" i="90"/>
  <c r="AM75" i="90"/>
  <c r="AM40" i="90"/>
  <c r="AI89" i="90"/>
  <c r="AI217" i="90"/>
  <c r="AN198" i="90"/>
  <c r="AP195" i="90"/>
  <c r="AP162" i="90"/>
  <c r="AP131" i="90"/>
  <c r="AP99" i="90"/>
  <c r="AP66" i="90"/>
  <c r="AP35" i="90"/>
  <c r="AR173" i="90"/>
  <c r="AR120" i="90"/>
  <c r="AR50" i="90"/>
  <c r="AR67" i="90"/>
  <c r="AI106" i="90"/>
  <c r="AN95" i="90"/>
  <c r="AS199" i="90"/>
  <c r="AS167" i="90"/>
  <c r="AS134" i="90"/>
  <c r="AS103" i="90"/>
  <c r="AS91" i="90"/>
  <c r="AS39" i="90"/>
  <c r="AL227" i="90"/>
  <c r="AL194" i="90"/>
  <c r="AL163" i="90"/>
  <c r="AL131" i="90"/>
  <c r="AL99" i="90"/>
  <c r="AL66" i="90"/>
  <c r="AL35" i="90"/>
  <c r="AI116" i="90"/>
  <c r="AN32" i="90"/>
  <c r="AN171" i="90"/>
  <c r="AT209" i="90"/>
  <c r="AT176" i="90"/>
  <c r="AT144" i="90"/>
  <c r="AT112" i="90"/>
  <c r="AT80" i="90"/>
  <c r="AT50" i="90"/>
  <c r="AK207" i="90"/>
  <c r="AK176" i="90"/>
  <c r="AK144" i="90"/>
  <c r="AK113" i="90"/>
  <c r="AK73" i="90"/>
  <c r="AK49" i="90"/>
  <c r="AM218" i="90"/>
  <c r="AM186" i="90"/>
  <c r="AM154" i="90"/>
  <c r="AM122" i="90"/>
  <c r="AM90" i="90"/>
  <c r="AM55" i="90"/>
  <c r="AI63" i="90"/>
  <c r="AI157" i="90"/>
  <c r="AN85" i="90"/>
  <c r="AP218" i="90"/>
  <c r="AP186" i="90"/>
  <c r="AP154" i="90"/>
  <c r="AP122" i="90"/>
  <c r="AP90" i="90"/>
  <c r="AP58" i="90"/>
  <c r="AR218" i="90"/>
  <c r="AR153" i="90"/>
  <c r="AR57" i="90"/>
  <c r="AR72" i="90"/>
  <c r="AI126" i="90"/>
  <c r="AN86" i="90"/>
  <c r="AS209" i="90"/>
  <c r="AS177" i="90"/>
  <c r="AS162" i="90"/>
  <c r="AS114" i="90"/>
  <c r="AS75" i="90"/>
  <c r="AS50" i="90"/>
  <c r="AL215" i="90"/>
  <c r="AL191" i="90"/>
  <c r="AL154" i="90"/>
  <c r="AL122" i="90"/>
  <c r="AL90" i="90"/>
  <c r="AL58" i="90"/>
  <c r="AI36" i="90"/>
  <c r="AI167" i="90"/>
  <c r="AN93" i="90"/>
  <c r="AN222" i="90"/>
  <c r="AT198" i="90"/>
  <c r="AT167" i="90"/>
  <c r="AT135" i="90"/>
  <c r="AT103" i="90"/>
  <c r="AT71" i="90"/>
  <c r="AT41" i="90"/>
  <c r="AK196" i="90"/>
  <c r="AK159" i="90"/>
  <c r="AK132" i="90"/>
  <c r="AK100" i="90"/>
  <c r="AK87" i="90"/>
  <c r="AK36" i="90"/>
  <c r="AM205" i="90"/>
  <c r="AM171" i="90"/>
  <c r="AM141" i="90"/>
  <c r="AM109" i="90"/>
  <c r="AM77" i="90"/>
  <c r="AM42" i="90"/>
  <c r="AI81" i="90"/>
  <c r="AI209" i="90"/>
  <c r="AN168" i="90"/>
  <c r="AP189" i="90"/>
  <c r="AP157" i="90"/>
  <c r="AP125" i="90"/>
  <c r="AP93" i="90"/>
  <c r="AP61" i="90"/>
  <c r="AP29" i="90"/>
  <c r="AR165" i="90"/>
  <c r="AR93" i="90"/>
  <c r="AI130" i="90"/>
  <c r="AS214" i="90"/>
  <c r="AS155" i="90"/>
  <c r="AQ199" i="90"/>
  <c r="AQ135" i="90"/>
  <c r="AS189" i="90"/>
  <c r="AS105" i="90"/>
  <c r="AO205" i="90"/>
  <c r="AQ43" i="90"/>
  <c r="AQ200" i="90"/>
  <c r="AQ31" i="90"/>
  <c r="AQ175" i="90"/>
  <c r="AQ51" i="90"/>
  <c r="AQ220" i="90"/>
  <c r="AO176" i="90"/>
  <c r="AO104" i="90"/>
  <c r="AO174" i="90"/>
  <c r="AS74" i="90"/>
  <c r="AS37" i="90"/>
  <c r="AQ140" i="90"/>
  <c r="AO129" i="90"/>
  <c r="AO85" i="90"/>
  <c r="AR115" i="90"/>
  <c r="AJ183" i="90"/>
  <c r="AR166" i="90"/>
  <c r="AQ145" i="90"/>
  <c r="AR81" i="90"/>
  <c r="AN50" i="90"/>
  <c r="AQ167" i="90"/>
  <c r="AI155" i="90"/>
  <c r="AN197" i="90"/>
  <c r="AQ219" i="90"/>
  <c r="AJ197" i="90"/>
  <c r="AN224" i="90"/>
  <c r="AU65" i="90"/>
  <c r="AQ58" i="90"/>
  <c r="AN154" i="90"/>
  <c r="AQ128" i="90"/>
  <c r="AO218" i="90"/>
  <c r="AO51" i="90"/>
  <c r="AN58" i="90"/>
  <c r="AU168" i="90"/>
  <c r="AU112" i="90"/>
  <c r="AU48" i="90"/>
  <c r="AQ121" i="90"/>
  <c r="AN129" i="90"/>
  <c r="AQ164" i="90"/>
  <c r="AR106" i="90"/>
  <c r="AO111" i="90"/>
  <c r="AR155" i="90"/>
  <c r="AO103" i="90"/>
  <c r="AJ119" i="90"/>
  <c r="AJ32" i="90"/>
  <c r="AR186" i="90"/>
  <c r="AR86" i="90"/>
  <c r="AQ178" i="90"/>
  <c r="AQ194" i="90"/>
  <c r="AQ104" i="90"/>
  <c r="AO69" i="90"/>
  <c r="AO164" i="90"/>
  <c r="AJ129" i="90"/>
  <c r="AU190" i="90"/>
  <c r="AU145" i="90"/>
  <c r="AU106" i="90"/>
  <c r="AU50" i="90"/>
  <c r="AQ64" i="90"/>
  <c r="AN216" i="90"/>
  <c r="AN72" i="90"/>
  <c r="AU137" i="90"/>
  <c r="AQ74" i="90"/>
  <c r="AI87" i="90"/>
  <c r="AJ196" i="90"/>
  <c r="AO57" i="90"/>
  <c r="AJ77" i="90"/>
  <c r="AN124" i="90"/>
  <c r="AU155" i="90"/>
  <c r="AU71" i="90"/>
  <c r="AJ42" i="90"/>
  <c r="AJ219" i="90"/>
  <c r="AJ96" i="90"/>
  <c r="AR149" i="90"/>
  <c r="AO182" i="90"/>
  <c r="AO106" i="90"/>
  <c r="AJ201" i="90"/>
  <c r="AU140" i="90"/>
  <c r="AQ181" i="90"/>
  <c r="AQ77" i="90"/>
  <c r="AN82" i="90"/>
  <c r="AJ57" i="90"/>
  <c r="AU159" i="90"/>
  <c r="AQ212" i="90"/>
  <c r="AN43" i="90"/>
  <c r="AJ184" i="90"/>
  <c r="AO159" i="90"/>
  <c r="AO44" i="90"/>
  <c r="AN157" i="90"/>
  <c r="AU78" i="90"/>
  <c r="AJ147" i="90"/>
  <c r="AJ199" i="90"/>
  <c r="AU51" i="90"/>
  <c r="AI83" i="90"/>
  <c r="AN165" i="90"/>
  <c r="AQ29" i="90"/>
  <c r="AR70" i="90"/>
  <c r="AO70" i="90"/>
  <c r="AU225" i="90"/>
  <c r="AQ113" i="90"/>
  <c r="AR183" i="90"/>
  <c r="AN162" i="90"/>
  <c r="AR135" i="90"/>
  <c r="AU153" i="90"/>
  <c r="AQ46" i="90"/>
  <c r="AJ100" i="90"/>
  <c r="AN62" i="90"/>
  <c r="AQ83" i="90"/>
  <c r="AJ156" i="90"/>
  <c r="AO142" i="90"/>
  <c r="AJ66" i="90"/>
  <c r="AJ142" i="90"/>
  <c r="AN35" i="90"/>
  <c r="AI127" i="90"/>
  <c r="AJ146" i="90"/>
  <c r="AU226" i="90"/>
  <c r="AJ134" i="90"/>
  <c r="AQ157" i="90"/>
  <c r="AJ78" i="90"/>
  <c r="AJ82" i="90"/>
  <c r="AO149" i="90"/>
  <c r="AU135" i="90"/>
  <c r="AU61" i="90"/>
  <c r="AN227" i="90"/>
  <c r="AK224" i="90"/>
  <c r="AP224" i="90"/>
  <c r="AJ33" i="90"/>
  <c r="AU192" i="90"/>
  <c r="AU33" i="90"/>
  <c r="AP226" i="90"/>
  <c r="AO223" i="90"/>
  <c r="AK102" i="90"/>
  <c r="AK89" i="90"/>
  <c r="AK38" i="90"/>
  <c r="AM207" i="90"/>
  <c r="AM173" i="90"/>
  <c r="AM143" i="90"/>
  <c r="AM111" i="90"/>
  <c r="AM79" i="90"/>
  <c r="AM44" i="90"/>
  <c r="AI73" i="90"/>
  <c r="AI201" i="90"/>
  <c r="AN139" i="90"/>
  <c r="AP207" i="90"/>
  <c r="AP166" i="90"/>
  <c r="AP135" i="90"/>
  <c r="AP103" i="90"/>
  <c r="AP70" i="90"/>
  <c r="AP39" i="90"/>
  <c r="AR197" i="90"/>
  <c r="AR124" i="90"/>
  <c r="AR54" i="90"/>
  <c r="AR64" i="90"/>
  <c r="AI90" i="90"/>
  <c r="AI218" i="90"/>
  <c r="AS203" i="90"/>
  <c r="AS171" i="90"/>
  <c r="AS138" i="90"/>
  <c r="AS107" i="90"/>
  <c r="AS68" i="90"/>
  <c r="AS43" i="90"/>
  <c r="AN203" i="90"/>
  <c r="AL209" i="90"/>
  <c r="AL167" i="90"/>
  <c r="AL135" i="90"/>
  <c r="AL103" i="90"/>
  <c r="AL70" i="90"/>
  <c r="AL39" i="90"/>
  <c r="AI100" i="90"/>
  <c r="AN65" i="90"/>
  <c r="AN155" i="90"/>
  <c r="AT216" i="90"/>
  <c r="AT180" i="90"/>
  <c r="AT146" i="90"/>
  <c r="AT116" i="90"/>
  <c r="AT84" i="90"/>
  <c r="AT54" i="90"/>
  <c r="AK213" i="90"/>
  <c r="AK180" i="90"/>
  <c r="AK162" i="90"/>
  <c r="AK117" i="90"/>
  <c r="AK77" i="90"/>
  <c r="AK53" i="90"/>
  <c r="AM222" i="90"/>
  <c r="AM190" i="90"/>
  <c r="AM158" i="90"/>
  <c r="AM126" i="90"/>
  <c r="AM94" i="90"/>
  <c r="AM59" i="90"/>
  <c r="AM67" i="90"/>
  <c r="AI141" i="90"/>
  <c r="AN57" i="90"/>
  <c r="AN213" i="90"/>
  <c r="AP190" i="90"/>
  <c r="AP158" i="90"/>
  <c r="AP126" i="90"/>
  <c r="AP94" i="90"/>
  <c r="AP62" i="90"/>
  <c r="AP30" i="90"/>
  <c r="AR157" i="90"/>
  <c r="AR61" i="90"/>
  <c r="AR29" i="90"/>
  <c r="AI110" i="90"/>
  <c r="AN75" i="90"/>
  <c r="AS215" i="90"/>
  <c r="AS181" i="90"/>
  <c r="AS148" i="90"/>
  <c r="AS118" i="90"/>
  <c r="AS79" i="90"/>
  <c r="AS54" i="90"/>
  <c r="AL223" i="90"/>
  <c r="AL189" i="90"/>
  <c r="AL158" i="90"/>
  <c r="AL126" i="90"/>
  <c r="AL94" i="90"/>
  <c r="AL62" i="90"/>
  <c r="AL30" i="90"/>
  <c r="AI152" i="90"/>
  <c r="AN79" i="90"/>
  <c r="AN208" i="90"/>
  <c r="AT202" i="90"/>
  <c r="AT171" i="90"/>
  <c r="AT139" i="90"/>
  <c r="AT107" i="90"/>
  <c r="AT75" i="90"/>
  <c r="AT45" i="90"/>
  <c r="AK200" i="90"/>
  <c r="AK168" i="90"/>
  <c r="AK135" i="90"/>
  <c r="AK104" i="90"/>
  <c r="AK91" i="90"/>
  <c r="AK40" i="90"/>
  <c r="AM209" i="90"/>
  <c r="AM177" i="90"/>
  <c r="AM145" i="90"/>
  <c r="AM113" i="90"/>
  <c r="AM81" i="90"/>
  <c r="AM46" i="90"/>
  <c r="AI61" i="90"/>
  <c r="AI193" i="90"/>
  <c r="AN150" i="90"/>
  <c r="AP193" i="90"/>
  <c r="AP161" i="90"/>
  <c r="AP129" i="90"/>
  <c r="AP97" i="90"/>
  <c r="AP64" i="90"/>
  <c r="AP33" i="90"/>
  <c r="AR169" i="90"/>
  <c r="AR97" i="90"/>
  <c r="AI114" i="90"/>
  <c r="AN103" i="90"/>
  <c r="AS159" i="90"/>
  <c r="AN87" i="90"/>
  <c r="AQ119" i="90"/>
  <c r="AS208" i="90"/>
  <c r="AS109" i="90"/>
  <c r="AQ221" i="90"/>
  <c r="AQ27" i="90"/>
  <c r="AQ187" i="90"/>
  <c r="AI227" i="90"/>
  <c r="AQ159" i="90"/>
  <c r="AQ35" i="90"/>
  <c r="AQ195" i="90"/>
  <c r="AO180" i="90"/>
  <c r="AO108" i="90"/>
  <c r="AO192" i="90"/>
  <c r="AS78" i="90"/>
  <c r="AS41" i="90"/>
  <c r="AQ163" i="90"/>
  <c r="AO133" i="90"/>
  <c r="AO89" i="90"/>
  <c r="AR147" i="90"/>
  <c r="AJ135" i="90"/>
  <c r="AR170" i="90"/>
  <c r="AQ100" i="90"/>
  <c r="AR194" i="90"/>
  <c r="AN34" i="90"/>
  <c r="AQ218" i="90"/>
  <c r="AI139" i="90"/>
  <c r="AN182" i="90"/>
  <c r="AQ188" i="90"/>
  <c r="AO63" i="90"/>
  <c r="AN209" i="90"/>
  <c r="AU69" i="90"/>
  <c r="AQ106" i="90"/>
  <c r="AN64" i="90"/>
  <c r="AQ112" i="90"/>
  <c r="AR98" i="90"/>
  <c r="AO55" i="90"/>
  <c r="AN42" i="90"/>
  <c r="AU172" i="90"/>
  <c r="AU116" i="90"/>
  <c r="AU52" i="90"/>
  <c r="AQ169" i="90"/>
  <c r="AN78" i="90"/>
  <c r="AQ132" i="90"/>
  <c r="AR110" i="90"/>
  <c r="AO119" i="90"/>
  <c r="AR206" i="90"/>
  <c r="AR74" i="90"/>
  <c r="AJ123" i="90"/>
  <c r="AJ36" i="90"/>
  <c r="AQ150" i="90"/>
  <c r="AR90" i="90"/>
  <c r="AO87" i="90"/>
  <c r="AN137" i="90"/>
  <c r="AN55" i="90"/>
  <c r="AO86" i="90"/>
  <c r="AO168" i="90"/>
  <c r="AJ81" i="90"/>
  <c r="AU193" i="90"/>
  <c r="AU162" i="90"/>
  <c r="AU110" i="90"/>
  <c r="AU54" i="90"/>
  <c r="AQ97" i="90"/>
  <c r="AN184" i="90"/>
  <c r="AJ181" i="90"/>
  <c r="AU141" i="90"/>
  <c r="AQ161" i="90"/>
  <c r="AI71" i="90"/>
  <c r="AQ88" i="90"/>
  <c r="AO61" i="90"/>
  <c r="AO29" i="90"/>
  <c r="AN30" i="90"/>
  <c r="AU175" i="90"/>
  <c r="AU75" i="90"/>
  <c r="AJ65" i="90"/>
  <c r="AJ222" i="90"/>
  <c r="AJ80" i="90"/>
  <c r="AR163" i="90"/>
  <c r="AO186" i="90"/>
  <c r="AO110" i="90"/>
  <c r="AJ168" i="90"/>
  <c r="AU144" i="90"/>
  <c r="AQ189" i="90"/>
  <c r="AQ86" i="90"/>
  <c r="AN76" i="90"/>
  <c r="AJ41" i="90"/>
  <c r="AU187" i="90"/>
  <c r="AU43" i="90"/>
  <c r="AI219" i="90"/>
  <c r="AJ152" i="90"/>
  <c r="AO219" i="90"/>
  <c r="AO48" i="90"/>
  <c r="AJ61" i="90"/>
  <c r="AU82" i="90"/>
  <c r="AN125" i="90"/>
  <c r="AJ166" i="90"/>
  <c r="AU63" i="90"/>
  <c r="AI66" i="90"/>
  <c r="AN116" i="90"/>
  <c r="AQ45" i="90"/>
  <c r="AR119" i="90"/>
  <c r="AO92" i="90"/>
  <c r="AJ185" i="90"/>
  <c r="AQ129" i="90"/>
  <c r="AR187" i="90"/>
  <c r="AN133" i="90"/>
  <c r="AR143" i="90"/>
  <c r="AU185" i="90"/>
  <c r="AQ62" i="90"/>
  <c r="AJ202" i="90"/>
  <c r="AN46" i="90"/>
  <c r="AQ75" i="90"/>
  <c r="AJ124" i="90"/>
  <c r="AO163" i="90"/>
  <c r="AJ47" i="90"/>
  <c r="AJ154" i="90"/>
  <c r="AJ210" i="90"/>
  <c r="AI79" i="90"/>
  <c r="AU171" i="90"/>
  <c r="AJ193" i="90"/>
  <c r="AQ171" i="90"/>
  <c r="AU37" i="90"/>
  <c r="AU195" i="90"/>
  <c r="AJ143" i="90"/>
  <c r="AO170" i="90"/>
  <c r="AU227" i="90"/>
  <c r="AU105" i="90"/>
  <c r="AP221" i="90"/>
  <c r="AQ227" i="90"/>
  <c r="AK223" i="90"/>
  <c r="AS224" i="90"/>
  <c r="AU197" i="90"/>
  <c r="AU49" i="90"/>
  <c r="AK227" i="90"/>
  <c r="AR227" i="90"/>
  <c r="AK106" i="90"/>
  <c r="AK66" i="90"/>
  <c r="AK42" i="90"/>
  <c r="AM211" i="90"/>
  <c r="AM179" i="90"/>
  <c r="AM147" i="90"/>
  <c r="AM115" i="90"/>
  <c r="AM83" i="90"/>
  <c r="AM48" i="90"/>
  <c r="AI53" i="90"/>
  <c r="AI185" i="90"/>
  <c r="AN131" i="90"/>
  <c r="AP200" i="90"/>
  <c r="AP170" i="90"/>
  <c r="AP139" i="90"/>
  <c r="AP107" i="90"/>
  <c r="AP74" i="90"/>
  <c r="AP43" i="90"/>
  <c r="AR202" i="90"/>
  <c r="AR128" i="90"/>
  <c r="AR58" i="90"/>
  <c r="AR76" i="90"/>
  <c r="AI74" i="90"/>
  <c r="AI202" i="90"/>
  <c r="AS206" i="90"/>
  <c r="AS174" i="90"/>
  <c r="AS142" i="90"/>
  <c r="AS111" i="90"/>
  <c r="AS72" i="90"/>
  <c r="AS47" i="90"/>
  <c r="AN63" i="90"/>
  <c r="AL200" i="90"/>
  <c r="AL171" i="90"/>
  <c r="AL139" i="90"/>
  <c r="AL107" i="90"/>
  <c r="AL74" i="90"/>
  <c r="AL43" i="90"/>
  <c r="AI84" i="90"/>
  <c r="AI212" i="90"/>
  <c r="AN134" i="90"/>
  <c r="AT213" i="90"/>
  <c r="AT184" i="90"/>
  <c r="AT152" i="90"/>
  <c r="AT120" i="90"/>
  <c r="AT88" i="90"/>
  <c r="AT58" i="90"/>
  <c r="AK216" i="90"/>
  <c r="AK184" i="90"/>
  <c r="AK148" i="90"/>
  <c r="AK121" i="90"/>
  <c r="AK81" i="90"/>
  <c r="AK57" i="90"/>
  <c r="AM226" i="90"/>
  <c r="AM194" i="90"/>
  <c r="AM175" i="90"/>
  <c r="AM130" i="90"/>
  <c r="AM98" i="90"/>
  <c r="AM64" i="90"/>
  <c r="AM31" i="90"/>
  <c r="AI125" i="90"/>
  <c r="AN41" i="90"/>
  <c r="AN201" i="90"/>
  <c r="AP194" i="90"/>
  <c r="AP173" i="90"/>
  <c r="AP130" i="90"/>
  <c r="AP98" i="90"/>
  <c r="AP65" i="90"/>
  <c r="AP34" i="90"/>
  <c r="AR161" i="90"/>
  <c r="AR71" i="90"/>
  <c r="AR33" i="90"/>
  <c r="AI94" i="90"/>
  <c r="AI224" i="90"/>
  <c r="AS217" i="90"/>
  <c r="AS185" i="90"/>
  <c r="AS152" i="90"/>
  <c r="AS122" i="90"/>
  <c r="AS83" i="90"/>
  <c r="AS58" i="90"/>
  <c r="AL226" i="90"/>
  <c r="AL193" i="90"/>
  <c r="AL162" i="90"/>
  <c r="AL130" i="90"/>
  <c r="AL98" i="90"/>
  <c r="AL65" i="90"/>
  <c r="AL34" i="90"/>
  <c r="AI136" i="90"/>
  <c r="AN52" i="90"/>
  <c r="AN190" i="90"/>
  <c r="AT206" i="90"/>
  <c r="AT175" i="90"/>
  <c r="AT143" i="90"/>
  <c r="AT111" i="90"/>
  <c r="AT79" i="90"/>
  <c r="AT49" i="90"/>
  <c r="AK204" i="90"/>
  <c r="AK172" i="90"/>
  <c r="AK139" i="90"/>
  <c r="AK108" i="90"/>
  <c r="AK68" i="90"/>
  <c r="AK44" i="90"/>
  <c r="AM213" i="90"/>
  <c r="AM181" i="90"/>
  <c r="AM149" i="90"/>
  <c r="AM117" i="90"/>
  <c r="AM85" i="90"/>
  <c r="AM50" i="90"/>
  <c r="AI45" i="90"/>
  <c r="AI177" i="90"/>
  <c r="AN117" i="90"/>
  <c r="AP197" i="90"/>
  <c r="AP164" i="90"/>
  <c r="AP133" i="90"/>
  <c r="AP101" i="90"/>
  <c r="AP68" i="90"/>
  <c r="AP37" i="90"/>
  <c r="AR177" i="90"/>
  <c r="AR101" i="90"/>
  <c r="AI98" i="90"/>
  <c r="AI225" i="90"/>
  <c r="AS165" i="90"/>
  <c r="AS70" i="90"/>
  <c r="AQ103" i="90"/>
  <c r="AS216" i="90"/>
  <c r="AS113" i="90"/>
  <c r="AQ203" i="90"/>
  <c r="AO177" i="90"/>
  <c r="AQ155" i="90"/>
  <c r="AO193" i="90"/>
  <c r="AQ143" i="90"/>
  <c r="AO215" i="90"/>
  <c r="AQ179" i="90"/>
  <c r="AO184" i="90"/>
  <c r="AO112" i="90"/>
  <c r="AQ152" i="90"/>
  <c r="AS82" i="90"/>
  <c r="AS45" i="90"/>
  <c r="AO173" i="90"/>
  <c r="AQ205" i="90"/>
  <c r="AO105" i="90"/>
  <c r="AR162" i="90"/>
  <c r="AJ71" i="90"/>
  <c r="AR222" i="90"/>
  <c r="AR215" i="90"/>
  <c r="AR224" i="90"/>
  <c r="AN73" i="90"/>
  <c r="AU154" i="90"/>
  <c r="AI123" i="90"/>
  <c r="AN166" i="90"/>
  <c r="AQ172" i="90"/>
  <c r="AO151" i="90"/>
  <c r="AN177" i="90"/>
  <c r="AU73" i="90"/>
  <c r="AQ122" i="90"/>
  <c r="AN47" i="90"/>
  <c r="AQ63" i="90"/>
  <c r="AR114" i="90"/>
  <c r="AO59" i="90"/>
  <c r="AO27" i="90"/>
  <c r="AU176" i="90"/>
  <c r="AU120" i="90"/>
  <c r="AU56" i="90"/>
  <c r="AQ185" i="90"/>
  <c r="AJ194" i="90"/>
  <c r="AQ116" i="90"/>
  <c r="AR123" i="90"/>
  <c r="AO123" i="90"/>
  <c r="AR210" i="90"/>
  <c r="AR31" i="90"/>
  <c r="AJ151" i="90"/>
  <c r="AJ48" i="90"/>
  <c r="AQ56" i="90"/>
  <c r="AR122" i="90"/>
  <c r="AO91" i="90"/>
  <c r="AI211" i="90"/>
  <c r="AN39" i="90"/>
  <c r="AO90" i="90"/>
  <c r="AO172" i="90"/>
  <c r="AO94" i="90"/>
  <c r="AU208" i="90"/>
  <c r="AU166" i="90"/>
  <c r="AU114" i="90"/>
  <c r="AU58" i="90"/>
  <c r="AQ146" i="90"/>
  <c r="AN152" i="90"/>
  <c r="AJ133" i="90"/>
  <c r="AU148" i="90"/>
  <c r="AQ202" i="90"/>
  <c r="AJ198" i="90"/>
  <c r="AN210" i="90"/>
  <c r="AO152" i="90"/>
  <c r="AO33" i="90"/>
  <c r="AJ189" i="90"/>
  <c r="AU191" i="90"/>
  <c r="AU79" i="90"/>
  <c r="AQ72" i="90"/>
  <c r="AN226" i="90"/>
  <c r="AR203" i="90"/>
  <c r="AO190" i="90"/>
  <c r="AO114" i="90"/>
  <c r="AJ53" i="90"/>
  <c r="AU160" i="90"/>
  <c r="AQ197" i="90"/>
  <c r="AQ109" i="90"/>
  <c r="AI199" i="90"/>
  <c r="AO208" i="90"/>
  <c r="AU219" i="90"/>
  <c r="AU59" i="90"/>
  <c r="AI170" i="90"/>
  <c r="AJ136" i="90"/>
  <c r="AR95" i="90"/>
  <c r="AO52" i="90"/>
  <c r="AJ45" i="90"/>
  <c r="AU94" i="90"/>
  <c r="AN31" i="90"/>
  <c r="AJ51" i="90"/>
  <c r="AU87" i="90"/>
  <c r="AR118" i="90"/>
  <c r="AN225" i="90"/>
  <c r="AQ61" i="90"/>
  <c r="AR151" i="90"/>
  <c r="AO96" i="90"/>
  <c r="AJ153" i="90"/>
  <c r="AQ177" i="90"/>
  <c r="AJ203" i="90"/>
  <c r="AJ102" i="90"/>
  <c r="AR191" i="90"/>
  <c r="AJ164" i="90"/>
  <c r="AQ110" i="90"/>
  <c r="AJ169" i="90"/>
  <c r="AJ195" i="90"/>
  <c r="AN178" i="90"/>
  <c r="AJ108" i="90"/>
  <c r="AO146" i="90"/>
  <c r="AJ31" i="90"/>
  <c r="AJ122" i="90"/>
  <c r="AJ178" i="90"/>
  <c r="AQ94" i="90"/>
  <c r="AJ118" i="90"/>
  <c r="AO136" i="90"/>
  <c r="AQ223" i="90"/>
  <c r="AU53" i="90"/>
  <c r="AU199" i="90"/>
  <c r="AU224" i="90"/>
  <c r="AJ175" i="90"/>
  <c r="AJ63" i="90"/>
  <c r="AU117" i="90"/>
  <c r="AK222" i="90"/>
  <c r="AS227" i="90"/>
  <c r="AS223" i="90"/>
  <c r="AU179" i="90"/>
  <c r="AU220" i="90"/>
  <c r="AU109" i="90"/>
  <c r="AO221" i="90"/>
  <c r="AK110" i="90"/>
  <c r="AK70" i="90"/>
  <c r="AK46" i="90"/>
  <c r="AM215" i="90"/>
  <c r="AM183" i="90"/>
  <c r="AM151" i="90"/>
  <c r="AM119" i="90"/>
  <c r="AM87" i="90"/>
  <c r="AM52" i="90"/>
  <c r="AI37" i="90"/>
  <c r="AI168" i="90"/>
  <c r="AN106" i="90"/>
  <c r="AP204" i="90"/>
  <c r="AP175" i="90"/>
  <c r="AP143" i="90"/>
  <c r="AP111" i="90"/>
  <c r="AP78" i="90"/>
  <c r="AP47" i="90"/>
  <c r="AR193" i="90"/>
  <c r="AR132" i="90"/>
  <c r="AR62" i="90"/>
  <c r="AR30" i="90"/>
  <c r="AI54" i="90"/>
  <c r="AI186" i="90"/>
  <c r="AS210" i="90"/>
  <c r="AS178" i="90"/>
  <c r="AS163" i="90"/>
  <c r="AS115" i="90"/>
  <c r="AS76" i="90"/>
  <c r="AS51" i="90"/>
  <c r="AI195" i="90"/>
  <c r="AL204" i="90"/>
  <c r="AL175" i="90"/>
  <c r="AL143" i="90"/>
  <c r="AL111" i="90"/>
  <c r="AL78" i="90"/>
  <c r="AL47" i="90"/>
  <c r="AI70" i="90"/>
  <c r="AI196" i="90"/>
  <c r="AN126" i="90"/>
  <c r="AT218" i="90"/>
  <c r="AT187" i="90"/>
  <c r="AT156" i="90"/>
  <c r="AT124" i="90"/>
  <c r="AT92" i="90"/>
  <c r="AT62" i="90"/>
  <c r="AT30" i="90"/>
  <c r="AK189" i="90"/>
  <c r="AK152" i="90"/>
  <c r="AK125" i="90"/>
  <c r="AK93" i="90"/>
  <c r="AK61" i="90"/>
  <c r="AK29" i="90"/>
  <c r="AM198" i="90"/>
  <c r="AM164" i="90"/>
  <c r="AM134" i="90"/>
  <c r="AM102" i="90"/>
  <c r="AM69" i="90"/>
  <c r="AM35" i="90"/>
  <c r="AI109" i="90"/>
  <c r="AN71" i="90"/>
  <c r="AN164" i="90"/>
  <c r="AP206" i="90"/>
  <c r="AP165" i="90"/>
  <c r="AP134" i="90"/>
  <c r="AP102" i="90"/>
  <c r="AP69" i="90"/>
  <c r="AP38" i="90"/>
  <c r="AR198" i="90"/>
  <c r="AR79" i="90"/>
  <c r="AR37" i="90"/>
  <c r="AI78" i="90"/>
  <c r="AI206" i="90"/>
  <c r="AS222" i="90"/>
  <c r="AS190" i="90"/>
  <c r="AS156" i="90"/>
  <c r="AS126" i="90"/>
  <c r="AS94" i="90"/>
  <c r="AS62" i="90"/>
  <c r="AS30" i="90"/>
  <c r="AL208" i="90"/>
  <c r="AL166" i="90"/>
  <c r="AL134" i="90"/>
  <c r="AL102" i="90"/>
  <c r="AL69" i="90"/>
  <c r="AL38" i="90"/>
  <c r="AI120" i="90"/>
  <c r="AN36" i="90"/>
  <c r="AN175" i="90"/>
  <c r="AT219" i="90"/>
  <c r="AT179" i="90"/>
  <c r="AT149" i="90"/>
  <c r="AT115" i="90"/>
  <c r="AT83" i="90"/>
  <c r="AT53" i="90"/>
  <c r="AK206" i="90"/>
  <c r="AK175" i="90"/>
  <c r="AK143" i="90"/>
  <c r="AK112" i="90"/>
  <c r="AK72" i="90"/>
  <c r="AK48" i="90"/>
  <c r="AM217" i="90"/>
  <c r="AM185" i="90"/>
  <c r="AM153" i="90"/>
  <c r="AM121" i="90"/>
  <c r="AM89" i="90"/>
  <c r="AM54" i="90"/>
  <c r="AI29" i="90"/>
  <c r="AI161" i="90"/>
  <c r="AN102" i="90"/>
  <c r="AP198" i="90"/>
  <c r="AP168" i="90"/>
  <c r="AP137" i="90"/>
  <c r="AP105" i="90"/>
  <c r="AP72" i="90"/>
  <c r="AP41" i="90"/>
  <c r="AR181" i="90"/>
  <c r="AR105" i="90"/>
  <c r="AI82" i="90"/>
  <c r="AI210" i="90"/>
  <c r="AS169" i="90"/>
  <c r="AS136" i="90"/>
  <c r="AQ87" i="90"/>
  <c r="AS220" i="90"/>
  <c r="AS117" i="90"/>
  <c r="AS85" i="90"/>
  <c r="AO181" i="90"/>
  <c r="AQ139" i="90"/>
  <c r="AO212" i="90"/>
  <c r="AQ127" i="90"/>
  <c r="AQ69" i="90"/>
  <c r="AQ147" i="90"/>
  <c r="AO188" i="90"/>
  <c r="AO116" i="90"/>
  <c r="AQ136" i="90"/>
  <c r="AS186" i="90"/>
  <c r="AS49" i="90"/>
  <c r="AO194" i="90"/>
  <c r="AQ160" i="90"/>
  <c r="AO109" i="90"/>
  <c r="AR204" i="90"/>
  <c r="AO65" i="90"/>
  <c r="AJ187" i="90"/>
  <c r="AR223" i="90"/>
  <c r="AN160" i="90"/>
  <c r="AJ224" i="90"/>
  <c r="AU158" i="90"/>
  <c r="AI107" i="90"/>
  <c r="AN149" i="90"/>
  <c r="AQ124" i="90"/>
  <c r="AR84" i="90"/>
  <c r="AN161" i="90"/>
  <c r="AU77" i="90"/>
  <c r="AQ137" i="90"/>
  <c r="AI222" i="90"/>
  <c r="AQ48" i="90"/>
  <c r="AR178" i="90"/>
  <c r="AO64" i="90"/>
  <c r="AO31" i="90"/>
  <c r="AU180" i="90"/>
  <c r="AU124" i="90"/>
  <c r="AU60" i="90"/>
  <c r="AU28" i="90"/>
  <c r="AQ41" i="90"/>
  <c r="AQ52" i="90"/>
  <c r="AR139" i="90"/>
  <c r="AO127" i="90"/>
  <c r="AR213" i="90"/>
  <c r="AR39" i="90"/>
  <c r="AJ163" i="90"/>
  <c r="AJ52" i="90"/>
  <c r="AQ40" i="90"/>
  <c r="AR126" i="90"/>
  <c r="AR69" i="90"/>
  <c r="AQ34" i="90"/>
  <c r="AI166" i="90"/>
  <c r="AR77" i="90"/>
  <c r="AO207" i="90"/>
  <c r="AO98" i="90"/>
  <c r="AU205" i="90"/>
  <c r="AU170" i="90"/>
  <c r="AU118" i="90"/>
  <c r="AU62" i="90"/>
  <c r="AU30" i="90"/>
  <c r="AN104" i="90"/>
  <c r="AJ117" i="90"/>
  <c r="AU177" i="90"/>
  <c r="AU41" i="90"/>
  <c r="AJ165" i="90"/>
  <c r="AN108" i="90"/>
  <c r="AO156" i="90"/>
  <c r="AO37" i="90"/>
  <c r="AJ157" i="90"/>
  <c r="AU198" i="90"/>
  <c r="AU83" i="90"/>
  <c r="AQ80" i="90"/>
  <c r="AN186" i="90"/>
  <c r="AJ207" i="90"/>
  <c r="AN220" i="90"/>
  <c r="AO198" i="90"/>
  <c r="AO118" i="90"/>
  <c r="AJ37" i="90"/>
  <c r="AU216" i="90"/>
  <c r="AU80" i="90"/>
  <c r="AQ117" i="90"/>
  <c r="AI51" i="90"/>
  <c r="AJ180" i="90"/>
  <c r="AN217" i="90"/>
  <c r="AU95" i="90"/>
  <c r="AJ218" i="90"/>
  <c r="AJ120" i="90"/>
  <c r="AR111" i="90"/>
  <c r="AO56" i="90"/>
  <c r="AJ29" i="90"/>
  <c r="AU142" i="90"/>
  <c r="AI95" i="90"/>
  <c r="AJ35" i="90"/>
  <c r="AN185" i="90"/>
  <c r="AQ76" i="90"/>
  <c r="AI179" i="90"/>
  <c r="AU68" i="90"/>
  <c r="AR195" i="90"/>
  <c r="AO100" i="90"/>
  <c r="AJ137" i="90"/>
  <c r="AQ208" i="90"/>
  <c r="AJ155" i="90"/>
  <c r="AJ86" i="90"/>
  <c r="AR207" i="90"/>
  <c r="AJ149" i="90"/>
  <c r="AQ126" i="90"/>
  <c r="AJ138" i="90"/>
  <c r="AQ118" i="90"/>
  <c r="AQ67" i="90"/>
  <c r="AJ92" i="90"/>
  <c r="AO167" i="90"/>
  <c r="AJ150" i="90"/>
  <c r="AJ106" i="90"/>
  <c r="AJ176" i="90"/>
  <c r="AJ75" i="90"/>
  <c r="AJ70" i="90"/>
  <c r="AO140" i="90"/>
  <c r="AU98" i="90"/>
  <c r="AU157" i="90"/>
  <c r="AU209" i="90"/>
  <c r="AJ64" i="90"/>
  <c r="AJ60" i="90"/>
  <c r="AO145" i="90"/>
  <c r="AU129" i="90"/>
  <c r="AQ226" i="90"/>
  <c r="AR225" i="90"/>
  <c r="AS226" i="90"/>
  <c r="AU119" i="90"/>
  <c r="AU214" i="90"/>
  <c r="AU121" i="90"/>
  <c r="AK226" i="90"/>
  <c r="AK114" i="90"/>
  <c r="AK74" i="90"/>
  <c r="AK50" i="90"/>
  <c r="AM219" i="90"/>
  <c r="AM187" i="90"/>
  <c r="AM155" i="90"/>
  <c r="AM123" i="90"/>
  <c r="AM91" i="90"/>
  <c r="AM56" i="90"/>
  <c r="AM63" i="90"/>
  <c r="AI153" i="90"/>
  <c r="AN94" i="90"/>
  <c r="AP213" i="90"/>
  <c r="AP179" i="90"/>
  <c r="AP147" i="90"/>
  <c r="AP115" i="90"/>
  <c r="AP82" i="90"/>
  <c r="AP51" i="90"/>
  <c r="AR208" i="90"/>
  <c r="AR136" i="90"/>
  <c r="AR75" i="90"/>
  <c r="AR34" i="90"/>
  <c r="AI38" i="90"/>
  <c r="AI169" i="90"/>
  <c r="AS212" i="90"/>
  <c r="AS182" i="90"/>
  <c r="AS149" i="90"/>
  <c r="AS119" i="90"/>
  <c r="AS80" i="90"/>
  <c r="AS55" i="90"/>
  <c r="AI147" i="90"/>
  <c r="AL217" i="90"/>
  <c r="AL179" i="90"/>
  <c r="AL146" i="90"/>
  <c r="AL115" i="90"/>
  <c r="AL82" i="90"/>
  <c r="AL51" i="90"/>
  <c r="AI48" i="90"/>
  <c r="AI180" i="90"/>
  <c r="AN119" i="90"/>
  <c r="AT224" i="90"/>
  <c r="AT191" i="90"/>
  <c r="AT160" i="90"/>
  <c r="AT128" i="90"/>
  <c r="AT96" i="90"/>
  <c r="AT64" i="90"/>
  <c r="AT34" i="90"/>
  <c r="AK192" i="90"/>
  <c r="AK156" i="90"/>
  <c r="AK129" i="90"/>
  <c r="AK97" i="90"/>
  <c r="AK84" i="90"/>
  <c r="AK33" i="90"/>
  <c r="AM202" i="90"/>
  <c r="AM168" i="90"/>
  <c r="AM138" i="90"/>
  <c r="AM106" i="90"/>
  <c r="AM74" i="90"/>
  <c r="AM39" i="90"/>
  <c r="AI93" i="90"/>
  <c r="AI221" i="90"/>
  <c r="AN143" i="90"/>
  <c r="AP199" i="90"/>
  <c r="AP169" i="90"/>
  <c r="AP138" i="90"/>
  <c r="AP106" i="90"/>
  <c r="AP73" i="90"/>
  <c r="AP42" i="90"/>
  <c r="AR192" i="90"/>
  <c r="AR83" i="90"/>
  <c r="AR41" i="90"/>
  <c r="AI58" i="90"/>
  <c r="AI190" i="90"/>
  <c r="AN214" i="90"/>
  <c r="AS193" i="90"/>
  <c r="AS160" i="90"/>
  <c r="AS130" i="90"/>
  <c r="AS98" i="90"/>
  <c r="AS86" i="90"/>
  <c r="AS34" i="90"/>
  <c r="AL199" i="90"/>
  <c r="AL170" i="90"/>
  <c r="AL138" i="90"/>
  <c r="AL106" i="90"/>
  <c r="AL73" i="90"/>
  <c r="AL42" i="90"/>
  <c r="AI104" i="90"/>
  <c r="AN66" i="90"/>
  <c r="AN159" i="90"/>
  <c r="AT212" i="90"/>
  <c r="AT183" i="90"/>
  <c r="AT151" i="90"/>
  <c r="AT119" i="90"/>
  <c r="AT87" i="90"/>
  <c r="AT57" i="90"/>
  <c r="AK210" i="90"/>
  <c r="AK179" i="90"/>
  <c r="AK166" i="90"/>
  <c r="AK116" i="90"/>
  <c r="AK76" i="90"/>
  <c r="AK52" i="90"/>
  <c r="AM221" i="90"/>
  <c r="AM189" i="90"/>
  <c r="AM157" i="90"/>
  <c r="AM125" i="90"/>
  <c r="AM93" i="90"/>
  <c r="AM58" i="90"/>
  <c r="AM70" i="90"/>
  <c r="AI145" i="90"/>
  <c r="AN89" i="90"/>
  <c r="AP202" i="90"/>
  <c r="AP172" i="90"/>
  <c r="AP141" i="90"/>
  <c r="AP109" i="90"/>
  <c r="AP76" i="90"/>
  <c r="AP45" i="90"/>
  <c r="AR185" i="90"/>
  <c r="AR109" i="90"/>
  <c r="AI62" i="90"/>
  <c r="AI194" i="90"/>
  <c r="AS176" i="90"/>
  <c r="AS140" i="90"/>
  <c r="AQ70" i="90"/>
  <c r="AQ213" i="90"/>
  <c r="AS121" i="90"/>
  <c r="AS89" i="90"/>
  <c r="AO185" i="90"/>
  <c r="AQ123" i="90"/>
  <c r="AQ210" i="90"/>
  <c r="AQ111" i="90"/>
  <c r="AN27" i="90"/>
  <c r="AQ131" i="90"/>
  <c r="AO196" i="90"/>
  <c r="AO120" i="90"/>
  <c r="AI215" i="90"/>
  <c r="AS197" i="90"/>
  <c r="AS53" i="90"/>
  <c r="AO213" i="90"/>
  <c r="AQ144" i="90"/>
  <c r="AO113" i="90"/>
  <c r="AJ179" i="90"/>
  <c r="AO73" i="90"/>
  <c r="AJ139" i="90"/>
  <c r="AQ92" i="90"/>
  <c r="AN80" i="90"/>
  <c r="AR65" i="90"/>
  <c r="AU210" i="90"/>
  <c r="AI91" i="90"/>
  <c r="AN145" i="90"/>
  <c r="AQ108" i="90"/>
  <c r="AR99" i="90"/>
  <c r="AN81" i="90"/>
  <c r="AU81" i="90"/>
  <c r="AQ153" i="90"/>
  <c r="AI173" i="90"/>
  <c r="AQ32" i="90"/>
  <c r="AN29" i="90"/>
  <c r="AO115" i="90"/>
  <c r="AO35" i="90"/>
  <c r="AU184" i="90"/>
  <c r="AU128" i="90"/>
  <c r="AU64" i="90"/>
  <c r="AU32" i="90"/>
  <c r="AQ57" i="90"/>
  <c r="AQ36" i="90"/>
  <c r="AR174" i="90"/>
  <c r="AO131" i="90"/>
  <c r="AR217" i="90"/>
  <c r="AR43" i="90"/>
  <c r="AJ200" i="90"/>
  <c r="AJ87" i="90"/>
  <c r="AO71" i="90"/>
  <c r="AR130" i="90"/>
  <c r="AR44" i="90"/>
  <c r="AQ50" i="90"/>
  <c r="AI151" i="90"/>
  <c r="AR159" i="90"/>
  <c r="AR154" i="90"/>
  <c r="AO102" i="90"/>
  <c r="AN136" i="90"/>
  <c r="AU174" i="90"/>
  <c r="AU122" i="90"/>
  <c r="AU66" i="90"/>
  <c r="AU34" i="90"/>
  <c r="AN92" i="90"/>
  <c r="AJ85" i="90"/>
  <c r="AU207" i="90"/>
  <c r="AU57" i="90"/>
  <c r="AJ50" i="90"/>
  <c r="AN96" i="90"/>
  <c r="AO160" i="90"/>
  <c r="AO41" i="90"/>
  <c r="AJ141" i="90"/>
  <c r="AU202" i="90"/>
  <c r="AU91" i="90"/>
  <c r="AQ193" i="90"/>
  <c r="AI69" i="90"/>
  <c r="AJ97" i="90"/>
  <c r="AN156" i="90"/>
  <c r="AO202" i="90"/>
  <c r="AO122" i="90"/>
  <c r="AO66" i="90"/>
  <c r="AU213" i="90"/>
  <c r="AU92" i="90"/>
  <c r="AQ125" i="90"/>
  <c r="AI35" i="90"/>
  <c r="AJ132" i="90"/>
  <c r="AN169" i="90"/>
  <c r="AU111" i="90"/>
  <c r="AQ68" i="90"/>
  <c r="AJ104" i="90"/>
  <c r="AR158" i="90"/>
  <c r="AO60" i="90"/>
  <c r="AO28" i="90"/>
  <c r="AU147" i="90"/>
  <c r="AQ93" i="90"/>
  <c r="AJ59" i="90"/>
  <c r="AN153" i="90"/>
  <c r="AU27" i="90"/>
  <c r="AI162" i="90"/>
  <c r="AU72" i="90"/>
  <c r="AJ208" i="90"/>
  <c r="AR36" i="90"/>
  <c r="AJ121" i="90"/>
  <c r="AQ224" i="90"/>
  <c r="AJ206" i="90"/>
  <c r="AQ142" i="90"/>
  <c r="AJ140" i="90"/>
  <c r="AO88" i="90"/>
  <c r="AQ174" i="90"/>
  <c r="AJ74" i="90"/>
  <c r="AQ166" i="90"/>
  <c r="AI55" i="90"/>
  <c r="AJ76" i="90"/>
  <c r="AO171" i="90"/>
  <c r="AJ67" i="90"/>
  <c r="AJ90" i="90"/>
  <c r="AJ159" i="90"/>
  <c r="AJ103" i="90"/>
  <c r="AI47" i="90"/>
  <c r="AO144" i="90"/>
  <c r="AU102" i="90"/>
  <c r="AU161" i="90"/>
  <c r="AJ191" i="90"/>
  <c r="AJ158" i="90"/>
  <c r="AJ44" i="90"/>
  <c r="AO137" i="90"/>
  <c r="AU181" i="90"/>
  <c r="AQ225" i="90"/>
  <c r="AP219" i="90"/>
  <c r="AP220" i="90"/>
  <c r="AU167" i="90"/>
  <c r="AJ148" i="90"/>
  <c r="AU125" i="90"/>
  <c r="AL59" i="89"/>
  <c r="AU159" i="89"/>
  <c r="AT136" i="89"/>
  <c r="AJ84" i="89"/>
  <c r="AL71" i="89"/>
  <c r="AQ125" i="89"/>
  <c r="AO127" i="89"/>
  <c r="AU177" i="89"/>
  <c r="AT159" i="89"/>
  <c r="AK44" i="89"/>
  <c r="AU227" i="89"/>
  <c r="AU195" i="89"/>
  <c r="AU163" i="89"/>
  <c r="AU149" i="89"/>
  <c r="AU99" i="89"/>
  <c r="AU67" i="89"/>
  <c r="AU41" i="89"/>
  <c r="AT202" i="89"/>
  <c r="AT170" i="89"/>
  <c r="AT140" i="89"/>
  <c r="AT105" i="89"/>
  <c r="AT68" i="89"/>
  <c r="AT44" i="89"/>
  <c r="AK88" i="89"/>
  <c r="AK215" i="89"/>
  <c r="AL141" i="89"/>
  <c r="AJ67" i="89"/>
  <c r="AJ198" i="89"/>
  <c r="AR130" i="89"/>
  <c r="AP78" i="89"/>
  <c r="AP215" i="89"/>
  <c r="AI172" i="89"/>
  <c r="AK106" i="89"/>
  <c r="AL55" i="89"/>
  <c r="AL189" i="89"/>
  <c r="AR162" i="89"/>
  <c r="AP122" i="89"/>
  <c r="AI65" i="89"/>
  <c r="AQ224" i="89"/>
  <c r="AQ193" i="89"/>
  <c r="AQ161" i="89"/>
  <c r="AQ129" i="89"/>
  <c r="AQ97" i="89"/>
  <c r="AQ65" i="89"/>
  <c r="AQ43" i="89"/>
  <c r="AO195" i="89"/>
  <c r="AO163" i="89"/>
  <c r="AO131" i="89"/>
  <c r="AO107" i="89"/>
  <c r="AO67" i="89"/>
  <c r="AO42" i="89"/>
  <c r="AL56" i="89"/>
  <c r="AL190" i="89"/>
  <c r="AI82" i="89"/>
  <c r="AU218" i="89"/>
  <c r="AU182" i="89"/>
  <c r="AU154" i="89"/>
  <c r="AU122" i="89"/>
  <c r="AU90" i="89"/>
  <c r="AU58" i="89"/>
  <c r="AT227" i="89"/>
  <c r="AT194" i="89"/>
  <c r="AT163" i="89"/>
  <c r="AT131" i="89"/>
  <c r="AT80" i="89"/>
  <c r="AT59" i="89"/>
  <c r="AT35" i="89"/>
  <c r="AK120" i="89"/>
  <c r="AL91" i="89"/>
  <c r="AL175" i="89"/>
  <c r="AJ104" i="89"/>
  <c r="AR56" i="89"/>
  <c r="AR165" i="89"/>
  <c r="AP81" i="89"/>
  <c r="AI43" i="89"/>
  <c r="AI212" i="89"/>
  <c r="AL96" i="89"/>
  <c r="AL176" i="89"/>
  <c r="AU31" i="89"/>
  <c r="AK93" i="89"/>
  <c r="AI37" i="89"/>
  <c r="AI81" i="89"/>
  <c r="AQ39" i="89"/>
  <c r="AL72" i="89"/>
  <c r="AU86" i="89"/>
  <c r="AT31" i="89"/>
  <c r="AP107" i="89"/>
  <c r="AU207" i="89"/>
  <c r="AU166" i="89"/>
  <c r="AU133" i="89"/>
  <c r="AU103" i="89"/>
  <c r="AU71" i="89"/>
  <c r="AU32" i="89"/>
  <c r="AT207" i="89"/>
  <c r="AT175" i="89"/>
  <c r="AT144" i="89"/>
  <c r="AT112" i="89"/>
  <c r="AT72" i="89"/>
  <c r="AT89" i="89"/>
  <c r="AK68" i="89"/>
  <c r="AK196" i="89"/>
  <c r="AL125" i="89"/>
  <c r="AJ32" i="89"/>
  <c r="AJ179" i="89"/>
  <c r="AR110" i="89"/>
  <c r="AP62" i="89"/>
  <c r="AP200" i="89"/>
  <c r="AI160" i="89"/>
  <c r="AK82" i="89"/>
  <c r="AL85" i="89"/>
  <c r="AL171" i="89"/>
  <c r="AR111" i="89"/>
  <c r="AP106" i="89"/>
  <c r="AI49" i="89"/>
  <c r="AQ205" i="89"/>
  <c r="AQ165" i="89"/>
  <c r="AQ132" i="89"/>
  <c r="AQ101" i="89"/>
  <c r="AQ69" i="89"/>
  <c r="AQ30" i="89"/>
  <c r="AO200" i="89"/>
  <c r="AO168" i="89"/>
  <c r="AO135" i="89"/>
  <c r="AO94" i="89"/>
  <c r="AO71" i="89"/>
  <c r="AO28" i="89"/>
  <c r="AL87" i="89"/>
  <c r="AL173" i="89"/>
  <c r="AR163" i="89"/>
  <c r="AU222" i="89"/>
  <c r="AU190" i="89"/>
  <c r="AU158" i="89"/>
  <c r="AU128" i="89"/>
  <c r="AU94" i="89"/>
  <c r="AU62" i="89"/>
  <c r="AU30" i="89"/>
  <c r="AT206" i="89"/>
  <c r="AT166" i="89"/>
  <c r="AT135" i="89"/>
  <c r="AT101" i="89"/>
  <c r="AT63" i="89"/>
  <c r="AT39" i="89"/>
  <c r="AK97" i="89"/>
  <c r="AL33" i="89"/>
  <c r="AL161" i="89"/>
  <c r="AJ88" i="89"/>
  <c r="AJ222" i="89"/>
  <c r="AR150" i="89"/>
  <c r="AP66" i="89"/>
  <c r="AP206" i="89"/>
  <c r="AI196" i="89"/>
  <c r="AL34" i="89"/>
  <c r="AL162" i="89"/>
  <c r="AU129" i="89"/>
  <c r="AT64" i="89"/>
  <c r="AJ215" i="89"/>
  <c r="AP138" i="89"/>
  <c r="AQ93" i="89"/>
  <c r="AO63" i="89"/>
  <c r="AU150" i="89"/>
  <c r="AT127" i="89"/>
  <c r="AI52" i="89"/>
  <c r="AU200" i="89"/>
  <c r="AU183" i="89"/>
  <c r="AU137" i="89"/>
  <c r="AU107" i="89"/>
  <c r="AU75" i="89"/>
  <c r="AU37" i="89"/>
  <c r="AT213" i="89"/>
  <c r="AT179" i="89"/>
  <c r="AT148" i="89"/>
  <c r="AT116" i="89"/>
  <c r="AT76" i="89"/>
  <c r="AT102" i="89"/>
  <c r="AK52" i="89"/>
  <c r="AK180" i="89"/>
  <c r="AL106" i="89"/>
  <c r="AJ54" i="89"/>
  <c r="AJ163" i="89"/>
  <c r="AR97" i="89"/>
  <c r="AP46" i="89"/>
  <c r="AP185" i="89"/>
  <c r="AI128" i="89"/>
  <c r="AK65" i="89"/>
  <c r="AL30" i="89"/>
  <c r="AL158" i="89"/>
  <c r="AR98" i="89"/>
  <c r="AP79" i="89"/>
  <c r="AP216" i="89"/>
  <c r="AI209" i="89"/>
  <c r="AQ197" i="89"/>
  <c r="AQ169" i="89"/>
  <c r="AQ136" i="89"/>
  <c r="AQ105" i="89"/>
  <c r="AQ73" i="89"/>
  <c r="AQ35" i="89"/>
  <c r="AO203" i="89"/>
  <c r="AO174" i="89"/>
  <c r="AO139" i="89"/>
  <c r="AO98" i="89"/>
  <c r="AO75" i="89"/>
  <c r="AO32" i="89"/>
  <c r="AL31" i="89"/>
  <c r="AL159" i="89"/>
  <c r="AR147" i="89"/>
  <c r="AU226" i="89"/>
  <c r="AU194" i="89"/>
  <c r="AU162" i="89"/>
  <c r="AU147" i="89"/>
  <c r="AU98" i="89"/>
  <c r="AU66" i="89"/>
  <c r="AU40" i="89"/>
  <c r="AT201" i="89"/>
  <c r="AT180" i="89"/>
  <c r="AT139" i="89"/>
  <c r="AT111" i="89"/>
  <c r="AT67" i="89"/>
  <c r="AT43" i="89"/>
  <c r="AK83" i="89"/>
  <c r="AK214" i="89"/>
  <c r="AL145" i="89"/>
  <c r="AJ71" i="89"/>
  <c r="AJ197" i="89"/>
  <c r="AR128" i="89"/>
  <c r="AP50" i="89"/>
  <c r="AP189" i="89"/>
  <c r="AI176" i="89"/>
  <c r="AK211" i="89"/>
  <c r="AL146" i="89"/>
  <c r="AU95" i="89"/>
  <c r="AT104" i="89"/>
  <c r="AR161" i="89"/>
  <c r="AR178" i="89"/>
  <c r="AQ61" i="89"/>
  <c r="AO38" i="89"/>
  <c r="AU118" i="89"/>
  <c r="AT90" i="89"/>
  <c r="AR182" i="89"/>
  <c r="AU204" i="89"/>
  <c r="AU170" i="89"/>
  <c r="AU141" i="89"/>
  <c r="AU111" i="89"/>
  <c r="AU79" i="89"/>
  <c r="AU47" i="89"/>
  <c r="AT215" i="89"/>
  <c r="AT184" i="89"/>
  <c r="AT152" i="89"/>
  <c r="AT120" i="89"/>
  <c r="AT81" i="89"/>
  <c r="AT48" i="89"/>
  <c r="AK43" i="89"/>
  <c r="AK164" i="89"/>
  <c r="AL84" i="89"/>
  <c r="AL220" i="89"/>
  <c r="AJ146" i="89"/>
  <c r="AR81" i="89"/>
  <c r="AP41" i="89"/>
  <c r="AP169" i="89"/>
  <c r="AI112" i="89"/>
  <c r="AK40" i="89"/>
  <c r="AK209" i="89"/>
  <c r="AL142" i="89"/>
  <c r="AR65" i="89"/>
  <c r="AP63" i="89"/>
  <c r="AP201" i="89"/>
  <c r="AI193" i="89"/>
  <c r="AQ201" i="89"/>
  <c r="AQ185" i="89"/>
  <c r="AQ140" i="89"/>
  <c r="AQ109" i="89"/>
  <c r="AQ77" i="89"/>
  <c r="AQ45" i="89"/>
  <c r="AO207" i="89"/>
  <c r="AO178" i="89"/>
  <c r="AO143" i="89"/>
  <c r="AO102" i="89"/>
  <c r="AO79" i="89"/>
  <c r="AO47" i="89"/>
  <c r="AK212" i="89"/>
  <c r="AL143" i="89"/>
  <c r="AR112" i="89"/>
  <c r="AK213" i="89"/>
  <c r="AU205" i="89"/>
  <c r="AU187" i="89"/>
  <c r="AU132" i="89"/>
  <c r="AU102" i="89"/>
  <c r="AU70" i="89"/>
  <c r="AU44" i="89"/>
  <c r="AT209" i="89"/>
  <c r="AT174" i="89"/>
  <c r="AT143" i="89"/>
  <c r="AT110" i="89"/>
  <c r="AT71" i="89"/>
  <c r="AT87" i="89"/>
  <c r="AK72" i="89"/>
  <c r="AK201" i="89"/>
  <c r="AL129" i="89"/>
  <c r="AJ36" i="89"/>
  <c r="AJ183" i="89"/>
  <c r="AR114" i="89"/>
  <c r="AP80" i="89"/>
  <c r="AP172" i="89"/>
  <c r="AI164" i="89"/>
  <c r="AK198" i="89"/>
  <c r="AL130" i="89"/>
  <c r="AU191" i="89"/>
  <c r="AT168" i="89"/>
  <c r="AL157" i="89"/>
  <c r="AK129" i="89"/>
  <c r="AQ189" i="89"/>
  <c r="AO159" i="89"/>
  <c r="AI147" i="89"/>
  <c r="AU54" i="89"/>
  <c r="AT55" i="89"/>
  <c r="AL58" i="89"/>
  <c r="AJ118" i="89"/>
  <c r="AU211" i="89"/>
  <c r="AU174" i="89"/>
  <c r="AU145" i="89"/>
  <c r="AU115" i="89"/>
  <c r="AU83" i="89"/>
  <c r="AU51" i="89"/>
  <c r="AT220" i="89"/>
  <c r="AT198" i="89"/>
  <c r="AT156" i="89"/>
  <c r="AT124" i="89"/>
  <c r="AT84" i="89"/>
  <c r="AT52" i="89"/>
  <c r="AT28" i="89"/>
  <c r="AK150" i="89"/>
  <c r="AL70" i="89"/>
  <c r="AL202" i="89"/>
  <c r="AJ135" i="89"/>
  <c r="AR82" i="89"/>
  <c r="AR210" i="89"/>
  <c r="AP152" i="89"/>
  <c r="AI80" i="89"/>
  <c r="AK193" i="89"/>
  <c r="AL126" i="89"/>
  <c r="AR32" i="89"/>
  <c r="AP47" i="89"/>
  <c r="AP186" i="89"/>
  <c r="AI161" i="89"/>
  <c r="AQ209" i="89"/>
  <c r="AQ173" i="89"/>
  <c r="AQ144" i="89"/>
  <c r="AQ113" i="89"/>
  <c r="AQ81" i="89"/>
  <c r="AQ49" i="89"/>
  <c r="AO215" i="89"/>
  <c r="AO188" i="89"/>
  <c r="AO154" i="89"/>
  <c r="AO115" i="89"/>
  <c r="AO87" i="89"/>
  <c r="AO51" i="89"/>
  <c r="AK199" i="89"/>
  <c r="AL127" i="89"/>
  <c r="AR66" i="89"/>
  <c r="AK200" i="89"/>
  <c r="AU199" i="89"/>
  <c r="AU169" i="89"/>
  <c r="AU136" i="89"/>
  <c r="AU106" i="89"/>
  <c r="AU74" i="89"/>
  <c r="AU36" i="89"/>
  <c r="AT211" i="89"/>
  <c r="AT178" i="89"/>
  <c r="AT147" i="89"/>
  <c r="AT115" i="89"/>
  <c r="AT75" i="89"/>
  <c r="AT98" i="89"/>
  <c r="AK56" i="89"/>
  <c r="AK184" i="89"/>
  <c r="AL113" i="89"/>
  <c r="AJ58" i="89"/>
  <c r="AJ168" i="89"/>
  <c r="AR101" i="89"/>
  <c r="AP29" i="89"/>
  <c r="AP156" i="89"/>
  <c r="AI116" i="89"/>
  <c r="AK181" i="89"/>
  <c r="AL114" i="89"/>
  <c r="AU224" i="89"/>
  <c r="AT205" i="89"/>
  <c r="AL29" i="89"/>
  <c r="AI192" i="89"/>
  <c r="AQ221" i="89"/>
  <c r="AO184" i="89"/>
  <c r="AL204" i="89"/>
  <c r="AT224" i="89"/>
  <c r="AK136" i="89"/>
  <c r="AL192" i="89"/>
  <c r="AU215" i="89"/>
  <c r="AU178" i="89"/>
  <c r="AU151" i="89"/>
  <c r="AU119" i="89"/>
  <c r="AU87" i="89"/>
  <c r="AU55" i="89"/>
  <c r="AT225" i="89"/>
  <c r="AT191" i="89"/>
  <c r="AT160" i="89"/>
  <c r="AT128" i="89"/>
  <c r="AT92" i="89"/>
  <c r="AT56" i="89"/>
  <c r="AT32" i="89"/>
  <c r="AK132" i="89"/>
  <c r="AL54" i="89"/>
  <c r="AL188" i="89"/>
  <c r="AJ114" i="89"/>
  <c r="AR31" i="89"/>
  <c r="AR194" i="89"/>
  <c r="AP137" i="89"/>
  <c r="AI64" i="89"/>
  <c r="AI223" i="89"/>
  <c r="AK177" i="89"/>
  <c r="AL108" i="89"/>
  <c r="AR53" i="89"/>
  <c r="AP42" i="89"/>
  <c r="AP170" i="89"/>
  <c r="AI129" i="89"/>
  <c r="AQ213" i="89"/>
  <c r="AQ177" i="89"/>
  <c r="AQ149" i="89"/>
  <c r="AQ117" i="89"/>
  <c r="AQ85" i="89"/>
  <c r="AQ53" i="89"/>
  <c r="AO213" i="89"/>
  <c r="AO192" i="89"/>
  <c r="AO151" i="89"/>
  <c r="AO119" i="89"/>
  <c r="AO82" i="89"/>
  <c r="AO55" i="89"/>
  <c r="AK92" i="89"/>
  <c r="AL110" i="89"/>
  <c r="AR54" i="89"/>
  <c r="AI194" i="89"/>
  <c r="AU203" i="89"/>
  <c r="AU184" i="89"/>
  <c r="AU140" i="89"/>
  <c r="AU110" i="89"/>
  <c r="AU78" i="89"/>
  <c r="AU46" i="89"/>
  <c r="AT217" i="89"/>
  <c r="AT183" i="89"/>
  <c r="AT151" i="89"/>
  <c r="AT119" i="89"/>
  <c r="AT79" i="89"/>
  <c r="AT47" i="89"/>
  <c r="AK29" i="89"/>
  <c r="AK167" i="89"/>
  <c r="AL92" i="89"/>
  <c r="AL224" i="89"/>
  <c r="AJ152" i="89"/>
  <c r="AR85" i="89"/>
  <c r="AR213" i="89"/>
  <c r="AP141" i="89"/>
  <c r="AI84" i="89"/>
  <c r="AK165" i="89"/>
  <c r="AL94" i="89"/>
  <c r="AU63" i="89"/>
  <c r="AT40" i="89"/>
  <c r="AP102" i="89"/>
  <c r="AL203" i="89"/>
  <c r="AQ157" i="89"/>
  <c r="AO110" i="89"/>
  <c r="AU214" i="89"/>
  <c r="AT190" i="89"/>
  <c r="AR35" i="89"/>
  <c r="AU219" i="89"/>
  <c r="AU186" i="89"/>
  <c r="AU155" i="89"/>
  <c r="AU123" i="89"/>
  <c r="AU91" i="89"/>
  <c r="AU59" i="89"/>
  <c r="AU27" i="89"/>
  <c r="AT195" i="89"/>
  <c r="AT164" i="89"/>
  <c r="AT132" i="89"/>
  <c r="AT82" i="89"/>
  <c r="AT60" i="89"/>
  <c r="AT36" i="89"/>
  <c r="AK116" i="89"/>
  <c r="AL83" i="89"/>
  <c r="AL179" i="89"/>
  <c r="AJ100" i="89"/>
  <c r="AR52" i="89"/>
  <c r="AR177" i="89"/>
  <c r="AP121" i="89"/>
  <c r="AI48" i="89"/>
  <c r="AI207" i="89"/>
  <c r="AK161" i="89"/>
  <c r="AL86" i="89"/>
  <c r="AL221" i="89"/>
  <c r="AR195" i="89"/>
  <c r="AP153" i="89"/>
  <c r="AI113" i="89"/>
  <c r="AQ217" i="89"/>
  <c r="AQ180" i="89"/>
  <c r="AQ153" i="89"/>
  <c r="AQ121" i="89"/>
  <c r="AQ89" i="89"/>
  <c r="AQ57" i="89"/>
  <c r="AO219" i="89"/>
  <c r="AO180" i="89"/>
  <c r="AO155" i="89"/>
  <c r="AO123" i="89"/>
  <c r="AO90" i="89"/>
  <c r="AO59" i="89"/>
  <c r="AO34" i="89"/>
  <c r="AL88" i="89"/>
  <c r="AL222" i="89"/>
  <c r="AI174" i="89"/>
  <c r="AU210" i="89"/>
  <c r="AU173" i="89"/>
  <c r="AU144" i="89"/>
  <c r="AU114" i="89"/>
  <c r="AU82" i="89"/>
  <c r="AU50" i="89"/>
  <c r="AT219" i="89"/>
  <c r="AT187" i="89"/>
  <c r="AT155" i="89"/>
  <c r="AT123" i="89"/>
  <c r="AT103" i="89"/>
  <c r="AT51" i="89"/>
  <c r="AT27" i="89"/>
  <c r="AK147" i="89"/>
  <c r="AL74" i="89"/>
  <c r="AL207" i="89"/>
  <c r="AJ147" i="89"/>
  <c r="AR68" i="89"/>
  <c r="AR200" i="89"/>
  <c r="AP125" i="89"/>
  <c r="AI68" i="89"/>
  <c r="AK69" i="89"/>
  <c r="AL75" i="89"/>
  <c r="AL208" i="89"/>
  <c r="AL193" i="89"/>
  <c r="AR115" i="89"/>
  <c r="AP82" i="89"/>
  <c r="AP182" i="89"/>
  <c r="AQ220" i="89"/>
  <c r="AQ188" i="89"/>
  <c r="AQ156" i="89"/>
  <c r="AQ124" i="89"/>
  <c r="AQ92" i="89"/>
  <c r="AQ60" i="89"/>
  <c r="AQ33" i="89"/>
  <c r="AO183" i="89"/>
  <c r="AO158" i="89"/>
  <c r="AO126" i="89"/>
  <c r="AO108" i="89"/>
  <c r="AO62" i="89"/>
  <c r="AO37" i="89"/>
  <c r="AL115" i="89"/>
  <c r="AR58" i="89"/>
  <c r="AK89" i="89"/>
  <c r="AU206" i="89"/>
  <c r="AU165" i="89"/>
  <c r="AU131" i="89"/>
  <c r="AU101" i="89"/>
  <c r="AU69" i="89"/>
  <c r="AU43" i="89"/>
  <c r="AT204" i="89"/>
  <c r="AT173" i="89"/>
  <c r="AT142" i="89"/>
  <c r="AT108" i="89"/>
  <c r="AT70" i="89"/>
  <c r="AT85" i="89"/>
  <c r="AK76" i="89"/>
  <c r="AK204" i="89"/>
  <c r="AL149" i="89"/>
  <c r="AJ75" i="89"/>
  <c r="AJ204" i="89"/>
  <c r="AR166" i="89"/>
  <c r="AP89" i="89"/>
  <c r="AI33" i="89"/>
  <c r="AK30" i="89"/>
  <c r="AL38" i="89"/>
  <c r="AL166" i="89"/>
  <c r="AR119" i="89"/>
  <c r="AP114" i="89"/>
  <c r="AI57" i="89"/>
  <c r="AQ211" i="89"/>
  <c r="AQ175" i="89"/>
  <c r="AQ146" i="89"/>
  <c r="AQ115" i="89"/>
  <c r="AQ83" i="89"/>
  <c r="AQ51" i="89"/>
  <c r="AO211" i="89"/>
  <c r="AO190" i="89"/>
  <c r="AO149" i="89"/>
  <c r="AO117" i="89"/>
  <c r="AO91" i="89"/>
  <c r="AO53" i="89"/>
  <c r="AK107" i="89"/>
  <c r="AL119" i="89"/>
  <c r="AR62" i="89"/>
  <c r="AK38" i="89"/>
  <c r="AU197" i="89"/>
  <c r="AU167" i="89"/>
  <c r="AU134" i="89"/>
  <c r="AU104" i="89"/>
  <c r="AU72" i="89"/>
  <c r="AU33" i="89"/>
  <c r="AT208" i="89"/>
  <c r="AT176" i="89"/>
  <c r="AT145" i="89"/>
  <c r="AT113" i="89"/>
  <c r="AT73" i="89"/>
  <c r="AT91" i="89"/>
  <c r="AK64" i="89"/>
  <c r="AK192" i="89"/>
  <c r="AL137" i="89"/>
  <c r="AJ44" i="89"/>
  <c r="AJ191" i="89"/>
  <c r="AR122" i="89"/>
  <c r="AP58" i="89"/>
  <c r="AP198" i="89"/>
  <c r="AI156" i="89"/>
  <c r="AK169" i="89"/>
  <c r="AL122" i="89"/>
  <c r="AR28" i="89"/>
  <c r="AP103" i="89"/>
  <c r="AP179" i="89"/>
  <c r="AI221" i="89"/>
  <c r="AQ194" i="89"/>
  <c r="AQ162" i="89"/>
  <c r="AQ148" i="89"/>
  <c r="AQ98" i="89"/>
  <c r="AQ66" i="89"/>
  <c r="AQ44" i="89"/>
  <c r="AO185" i="89"/>
  <c r="AO160" i="89"/>
  <c r="AO128" i="89"/>
  <c r="AO112" i="89"/>
  <c r="AO64" i="89"/>
  <c r="AO39" i="89"/>
  <c r="AL52" i="89"/>
  <c r="AL187" i="89"/>
  <c r="AR175" i="89"/>
  <c r="AI183" i="89"/>
  <c r="AJ101" i="89"/>
  <c r="AR146" i="89"/>
  <c r="AK152" i="89"/>
  <c r="AJ90" i="89"/>
  <c r="AP68" i="89"/>
  <c r="AI132" i="89"/>
  <c r="AM189" i="89"/>
  <c r="AM136" i="89"/>
  <c r="AM97" i="89"/>
  <c r="AM61" i="89"/>
  <c r="AS87" i="89"/>
  <c r="AI130" i="89"/>
  <c r="AS62" i="89"/>
  <c r="AJ156" i="89"/>
  <c r="AI121" i="89"/>
  <c r="AK174" i="89"/>
  <c r="AJ82" i="89"/>
  <c r="AR224" i="89"/>
  <c r="AP183" i="89"/>
  <c r="AI203" i="89"/>
  <c r="AN187" i="89"/>
  <c r="AN128" i="89"/>
  <c r="AN90" i="89"/>
  <c r="AN60" i="89"/>
  <c r="AS64" i="89"/>
  <c r="AS114" i="89"/>
  <c r="AL104" i="89"/>
  <c r="AJ35" i="89"/>
  <c r="AR156" i="89"/>
  <c r="AI99" i="89"/>
  <c r="AK74" i="89"/>
  <c r="AS80" i="89"/>
  <c r="AJ94" i="89"/>
  <c r="AR209" i="89"/>
  <c r="AI154" i="89"/>
  <c r="AM168" i="89"/>
  <c r="AM116" i="89"/>
  <c r="AM29" i="89"/>
  <c r="AN159" i="89"/>
  <c r="AN63" i="89"/>
  <c r="AS146" i="89"/>
  <c r="AM178" i="89"/>
  <c r="AN219" i="89"/>
  <c r="AN190" i="89"/>
  <c r="AL148" i="89"/>
  <c r="AJ158" i="89"/>
  <c r="AR100" i="89"/>
  <c r="AP175" i="89"/>
  <c r="AI219" i="89"/>
  <c r="AS166" i="89"/>
  <c r="AL226" i="89"/>
  <c r="AR71" i="89"/>
  <c r="AP147" i="89"/>
  <c r="AI191" i="89"/>
  <c r="AS86" i="89"/>
  <c r="AS28" i="89"/>
  <c r="AS107" i="89"/>
  <c r="AS71" i="89"/>
  <c r="AP131" i="89"/>
  <c r="AP119" i="89"/>
  <c r="AL144" i="89"/>
  <c r="AM227" i="89"/>
  <c r="AN172" i="89"/>
  <c r="AN31" i="89"/>
  <c r="AM213" i="89"/>
  <c r="AS160" i="89"/>
  <c r="AM203" i="89"/>
  <c r="AM99" i="89"/>
  <c r="AM59" i="89"/>
  <c r="AN220" i="89"/>
  <c r="AN69" i="89"/>
  <c r="AL210" i="89"/>
  <c r="AL132" i="89"/>
  <c r="AR142" i="89"/>
  <c r="AI204" i="89"/>
  <c r="AR223" i="89"/>
  <c r="AP217" i="89"/>
  <c r="AM194" i="89"/>
  <c r="AM145" i="89"/>
  <c r="AM106" i="89"/>
  <c r="AM62" i="89"/>
  <c r="AN195" i="89"/>
  <c r="AN112" i="89"/>
  <c r="AS197" i="89"/>
  <c r="AS53" i="89"/>
  <c r="AL44" i="89"/>
  <c r="AI70" i="89"/>
  <c r="AM85" i="89"/>
  <c r="AN160" i="89"/>
  <c r="AS131" i="89"/>
  <c r="AL191" i="89"/>
  <c r="AP44" i="89"/>
  <c r="AI44" i="89"/>
  <c r="AM196" i="89"/>
  <c r="AN205" i="89"/>
  <c r="AS219" i="89"/>
  <c r="AS155" i="89"/>
  <c r="AK191" i="89"/>
  <c r="AI38" i="89"/>
  <c r="AR185" i="89"/>
  <c r="AR189" i="89"/>
  <c r="AS92" i="89"/>
  <c r="AR96" i="89"/>
  <c r="AI184" i="89"/>
  <c r="AM200" i="89"/>
  <c r="AM96" i="89"/>
  <c r="AM56" i="89"/>
  <c r="AN122" i="89"/>
  <c r="AN70" i="89"/>
  <c r="AS99" i="89"/>
  <c r="AR79" i="89"/>
  <c r="AI167" i="89"/>
  <c r="AI126" i="89"/>
  <c r="AN162" i="89"/>
  <c r="AN36" i="89"/>
  <c r="AS102" i="89"/>
  <c r="AR133" i="89"/>
  <c r="AI109" i="89"/>
  <c r="AI210" i="89"/>
  <c r="AM28" i="89"/>
  <c r="AN99" i="89"/>
  <c r="AK96" i="89"/>
  <c r="AP97" i="89"/>
  <c r="AS37" i="89"/>
  <c r="AM146" i="89"/>
  <c r="AS218" i="89"/>
  <c r="AI187" i="89"/>
  <c r="AM181" i="89"/>
  <c r="AK183" i="89"/>
  <c r="AI51" i="89"/>
  <c r="AR215" i="89"/>
  <c r="AP151" i="89"/>
  <c r="AJ81" i="89"/>
  <c r="AJ105" i="89"/>
  <c r="AJ154" i="89"/>
  <c r="AJ160" i="89"/>
  <c r="AJ181" i="89"/>
  <c r="AJ203" i="89"/>
  <c r="AJ173" i="89"/>
  <c r="AJ99" i="89"/>
  <c r="AJ34" i="89"/>
  <c r="AJ206" i="89"/>
  <c r="AR227" i="89"/>
  <c r="AN227" i="89"/>
  <c r="AO224" i="89"/>
  <c r="AO222" i="89"/>
  <c r="AK223" i="89"/>
  <c r="AI139" i="89"/>
  <c r="AR87" i="89"/>
  <c r="AN152" i="89"/>
  <c r="AR102" i="89"/>
  <c r="AP30" i="89"/>
  <c r="AP157" i="89"/>
  <c r="AQ223" i="89"/>
  <c r="AQ192" i="89"/>
  <c r="AQ160" i="89"/>
  <c r="AQ126" i="89"/>
  <c r="AQ96" i="89"/>
  <c r="AQ64" i="89"/>
  <c r="AQ42" i="89"/>
  <c r="AO187" i="89"/>
  <c r="AO162" i="89"/>
  <c r="AO130" i="89"/>
  <c r="AO114" i="89"/>
  <c r="AO66" i="89"/>
  <c r="AO41" i="89"/>
  <c r="AL98" i="89"/>
  <c r="AL227" i="89"/>
  <c r="AI208" i="89"/>
  <c r="AU198" i="89"/>
  <c r="AU168" i="89"/>
  <c r="AU135" i="89"/>
  <c r="AU105" i="89"/>
  <c r="AU73" i="89"/>
  <c r="AU35" i="89"/>
  <c r="AT212" i="89"/>
  <c r="AT177" i="89"/>
  <c r="AT146" i="89"/>
  <c r="AT114" i="89"/>
  <c r="AT74" i="89"/>
  <c r="AT94" i="89"/>
  <c r="AK60" i="89"/>
  <c r="AK188" i="89"/>
  <c r="AL133" i="89"/>
  <c r="AJ40" i="89"/>
  <c r="AJ187" i="89"/>
  <c r="AR118" i="89"/>
  <c r="AP70" i="89"/>
  <c r="AP208" i="89"/>
  <c r="AI216" i="89"/>
  <c r="AK217" i="89"/>
  <c r="AL150" i="89"/>
  <c r="AR73" i="89"/>
  <c r="AP91" i="89"/>
  <c r="AI34" i="89"/>
  <c r="AQ215" i="89"/>
  <c r="AQ181" i="89"/>
  <c r="AQ151" i="89"/>
  <c r="AQ119" i="89"/>
  <c r="AQ87" i="89"/>
  <c r="AQ55" i="89"/>
  <c r="AO217" i="89"/>
  <c r="AO194" i="89"/>
  <c r="AO153" i="89"/>
  <c r="AO121" i="89"/>
  <c r="AO86" i="89"/>
  <c r="AO57" i="89"/>
  <c r="AK37" i="89"/>
  <c r="AL99" i="89"/>
  <c r="AR46" i="89"/>
  <c r="AI186" i="89"/>
  <c r="AU201" i="89"/>
  <c r="AU181" i="89"/>
  <c r="AU138" i="89"/>
  <c r="AU108" i="89"/>
  <c r="AU76" i="89"/>
  <c r="AU39" i="89"/>
  <c r="AT210" i="89"/>
  <c r="AT182" i="89"/>
  <c r="AT149" i="89"/>
  <c r="AT117" i="89"/>
  <c r="AT77" i="89"/>
  <c r="AT45" i="89"/>
  <c r="AK48" i="89"/>
  <c r="AK176" i="89"/>
  <c r="AL121" i="89"/>
  <c r="AJ28" i="89"/>
  <c r="AJ175" i="89"/>
  <c r="AR93" i="89"/>
  <c r="AP99" i="89"/>
  <c r="AP180" i="89"/>
  <c r="AI124" i="89"/>
  <c r="AK157" i="89"/>
  <c r="AL107" i="89"/>
  <c r="AR49" i="89"/>
  <c r="AP38" i="89"/>
  <c r="AP165" i="89"/>
  <c r="AI189" i="89"/>
  <c r="AQ204" i="89"/>
  <c r="AQ166" i="89"/>
  <c r="AQ133" i="89"/>
  <c r="AQ102" i="89"/>
  <c r="AQ70" i="89"/>
  <c r="AQ31" i="89"/>
  <c r="AO196" i="89"/>
  <c r="AO164" i="89"/>
  <c r="AO132" i="89"/>
  <c r="AO109" i="89"/>
  <c r="AO68" i="89"/>
  <c r="AO43" i="89"/>
  <c r="AL43" i="89"/>
  <c r="AL172" i="89"/>
  <c r="AR159" i="89"/>
  <c r="AI138" i="89"/>
  <c r="AJ85" i="89"/>
  <c r="AJ212" i="89"/>
  <c r="AK118" i="89"/>
  <c r="AJ60" i="89"/>
  <c r="AP52" i="89"/>
  <c r="AI86" i="89"/>
  <c r="AM193" i="89"/>
  <c r="AM140" i="89"/>
  <c r="AM101" i="89"/>
  <c r="AM65" i="89"/>
  <c r="AS70" i="89"/>
  <c r="AI131" i="89"/>
  <c r="AS46" i="89"/>
  <c r="AJ139" i="89"/>
  <c r="AR138" i="89"/>
  <c r="AK158" i="89"/>
  <c r="AJ52" i="89"/>
  <c r="AR143" i="89"/>
  <c r="AP167" i="89"/>
  <c r="AI170" i="89"/>
  <c r="AN206" i="89"/>
  <c r="AN131" i="89"/>
  <c r="AN102" i="89"/>
  <c r="AN64" i="89"/>
  <c r="AS143" i="89"/>
  <c r="AS101" i="89"/>
  <c r="AL69" i="89"/>
  <c r="AL218" i="89"/>
  <c r="AR140" i="89"/>
  <c r="AI83" i="89"/>
  <c r="AK58" i="89"/>
  <c r="AS30" i="89"/>
  <c r="AJ64" i="89"/>
  <c r="AR139" i="89"/>
  <c r="AI122" i="89"/>
  <c r="AM179" i="89"/>
  <c r="AM120" i="89"/>
  <c r="AM35" i="89"/>
  <c r="AN163" i="89"/>
  <c r="AN37" i="89"/>
  <c r="AS159" i="89"/>
  <c r="AM184" i="89"/>
  <c r="AM83" i="89"/>
  <c r="AN173" i="89"/>
  <c r="AL116" i="89"/>
  <c r="AJ141" i="89"/>
  <c r="AR84" i="89"/>
  <c r="AP144" i="89"/>
  <c r="AI182" i="89"/>
  <c r="AS118" i="89"/>
  <c r="AL184" i="89"/>
  <c r="AJ210" i="89"/>
  <c r="AP132" i="89"/>
  <c r="AI171" i="89"/>
  <c r="AS94" i="89"/>
  <c r="AS29" i="89"/>
  <c r="AS77" i="89"/>
  <c r="AS38" i="89"/>
  <c r="AP115" i="89"/>
  <c r="AL209" i="89"/>
  <c r="AL112" i="89"/>
  <c r="AI98" i="89"/>
  <c r="AN176" i="89"/>
  <c r="AN35" i="89"/>
  <c r="AK55" i="89"/>
  <c r="AN193" i="89"/>
  <c r="AM219" i="89"/>
  <c r="AM103" i="89"/>
  <c r="AM63" i="89"/>
  <c r="AM27" i="89"/>
  <c r="AN73" i="89"/>
  <c r="AL49" i="89"/>
  <c r="AL36" i="89"/>
  <c r="AI168" i="89"/>
  <c r="AP92" i="89"/>
  <c r="AR107" i="89"/>
  <c r="AP171" i="89"/>
  <c r="AM202" i="89"/>
  <c r="AM154" i="89"/>
  <c r="AM114" i="89"/>
  <c r="AM66" i="89"/>
  <c r="AM40" i="89"/>
  <c r="AN116" i="89"/>
  <c r="AS209" i="89"/>
  <c r="AS61" i="89"/>
  <c r="AK153" i="89"/>
  <c r="AI54" i="89"/>
  <c r="AM172" i="89"/>
  <c r="AN164" i="89"/>
  <c r="AS139" i="89"/>
  <c r="AL32" i="89"/>
  <c r="AR193" i="89"/>
  <c r="AK49" i="89"/>
  <c r="AM212" i="89"/>
  <c r="AN209" i="89"/>
  <c r="AN33" i="89"/>
  <c r="AS163" i="89"/>
  <c r="AK175" i="89"/>
  <c r="AI28" i="89"/>
  <c r="AR153" i="89"/>
  <c r="AR121" i="89"/>
  <c r="AI175" i="89"/>
  <c r="AP140" i="89"/>
  <c r="AR179" i="89"/>
  <c r="AM224" i="89"/>
  <c r="AM100" i="89"/>
  <c r="AM60" i="89"/>
  <c r="AN126" i="89"/>
  <c r="AN74" i="89"/>
  <c r="AS111" i="89"/>
  <c r="AS196" i="89"/>
  <c r="AI133" i="89"/>
  <c r="AI78" i="89"/>
  <c r="AN181" i="89"/>
  <c r="AN88" i="89"/>
  <c r="AS178" i="89"/>
  <c r="AS141" i="89"/>
  <c r="AK121" i="89"/>
  <c r="AP154" i="89"/>
  <c r="AM90" i="89"/>
  <c r="AN130" i="89"/>
  <c r="AK81" i="89"/>
  <c r="AR198" i="89"/>
  <c r="AS112" i="89"/>
  <c r="AM199" i="89"/>
  <c r="AN129" i="89"/>
  <c r="AS56" i="89"/>
  <c r="AM198" i="89"/>
  <c r="AK168" i="89"/>
  <c r="AP199" i="89"/>
  <c r="AR148" i="89"/>
  <c r="AR75" i="89"/>
  <c r="AJ29" i="89"/>
  <c r="AJ59" i="89"/>
  <c r="AJ74" i="89"/>
  <c r="AJ111" i="89"/>
  <c r="AJ150" i="89"/>
  <c r="AJ186" i="89"/>
  <c r="AJ157" i="89"/>
  <c r="AJ53" i="89"/>
  <c r="AJ182" i="89"/>
  <c r="AJ108" i="89"/>
  <c r="AK220" i="89"/>
  <c r="AO221" i="89"/>
  <c r="AQ227" i="89"/>
  <c r="AP222" i="89"/>
  <c r="AP219" i="89"/>
  <c r="AS184" i="89"/>
  <c r="AM108" i="89"/>
  <c r="AK66" i="89"/>
  <c r="AR86" i="89"/>
  <c r="AR214" i="89"/>
  <c r="AP142" i="89"/>
  <c r="AI177" i="89"/>
  <c r="AQ196" i="89"/>
  <c r="AQ164" i="89"/>
  <c r="AQ131" i="89"/>
  <c r="AQ100" i="89"/>
  <c r="AQ68" i="89"/>
  <c r="AQ29" i="89"/>
  <c r="AO199" i="89"/>
  <c r="AO167" i="89"/>
  <c r="AO134" i="89"/>
  <c r="AO93" i="89"/>
  <c r="AO70" i="89"/>
  <c r="AO27" i="89"/>
  <c r="AL76" i="89"/>
  <c r="AL214" i="89"/>
  <c r="AI178" i="89"/>
  <c r="AU202" i="89"/>
  <c r="AU180" i="89"/>
  <c r="AU139" i="89"/>
  <c r="AU109" i="89"/>
  <c r="AU77" i="89"/>
  <c r="AU45" i="89"/>
  <c r="AT214" i="89"/>
  <c r="AT181" i="89"/>
  <c r="AT150" i="89"/>
  <c r="AT118" i="89"/>
  <c r="AT78" i="89"/>
  <c r="AT46" i="89"/>
  <c r="AK34" i="89"/>
  <c r="AK173" i="89"/>
  <c r="AL117" i="89"/>
  <c r="AJ62" i="89"/>
  <c r="AJ171" i="89"/>
  <c r="AR126" i="89"/>
  <c r="AP54" i="89"/>
  <c r="AP193" i="89"/>
  <c r="AI197" i="89"/>
  <c r="AK197" i="89"/>
  <c r="AL134" i="89"/>
  <c r="AR40" i="89"/>
  <c r="AP71" i="89"/>
  <c r="AP209" i="89"/>
  <c r="AQ219" i="89"/>
  <c r="AQ187" i="89"/>
  <c r="AQ155" i="89"/>
  <c r="AQ123" i="89"/>
  <c r="AQ91" i="89"/>
  <c r="AQ59" i="89"/>
  <c r="AQ27" i="89"/>
  <c r="AO182" i="89"/>
  <c r="AO157" i="89"/>
  <c r="AO125" i="89"/>
  <c r="AO106" i="89"/>
  <c r="AO61" i="89"/>
  <c r="AO36" i="89"/>
  <c r="AL80" i="89"/>
  <c r="AL213" i="89"/>
  <c r="AI35" i="89"/>
  <c r="AU208" i="89"/>
  <c r="AU171" i="89"/>
  <c r="AU142" i="89"/>
  <c r="AU112" i="89"/>
  <c r="AU80" i="89"/>
  <c r="AU48" i="89"/>
  <c r="AT216" i="89"/>
  <c r="AT185" i="89"/>
  <c r="AT153" i="89"/>
  <c r="AT121" i="89"/>
  <c r="AT95" i="89"/>
  <c r="AT49" i="89"/>
  <c r="AK39" i="89"/>
  <c r="AK160" i="89"/>
  <c r="AL105" i="89"/>
  <c r="AJ50" i="89"/>
  <c r="AJ159" i="89"/>
  <c r="AR76" i="89"/>
  <c r="AP37" i="89"/>
  <c r="AP164" i="89"/>
  <c r="AI92" i="89"/>
  <c r="AK105" i="89"/>
  <c r="AL97" i="89"/>
  <c r="AL217" i="89"/>
  <c r="AR191" i="89"/>
  <c r="AP149" i="89"/>
  <c r="AI157" i="89"/>
  <c r="AQ198" i="89"/>
  <c r="AQ179" i="89"/>
  <c r="AQ137" i="89"/>
  <c r="AQ106" i="89"/>
  <c r="AQ74" i="89"/>
  <c r="AQ36" i="89"/>
  <c r="AO201" i="89"/>
  <c r="AO166" i="89"/>
  <c r="AO136" i="89"/>
  <c r="AO95" i="89"/>
  <c r="AO72" i="89"/>
  <c r="AO29" i="89"/>
  <c r="AL27" i="89"/>
  <c r="AL155" i="89"/>
  <c r="AR124" i="89"/>
  <c r="AR106" i="89"/>
  <c r="AJ68" i="89"/>
  <c r="AJ199" i="89"/>
  <c r="AK95" i="89"/>
  <c r="AS121" i="89"/>
  <c r="AP31" i="89"/>
  <c r="AI30" i="89"/>
  <c r="AM197" i="89"/>
  <c r="AM144" i="89"/>
  <c r="AM105" i="89"/>
  <c r="AM69" i="89"/>
  <c r="AS58" i="89"/>
  <c r="AJ169" i="89"/>
  <c r="AK94" i="89"/>
  <c r="AJ123" i="89"/>
  <c r="AR129" i="89"/>
  <c r="AK142" i="89"/>
  <c r="AS212" i="89"/>
  <c r="AR108" i="89"/>
  <c r="AP150" i="89"/>
  <c r="AI158" i="89"/>
  <c r="AN213" i="89"/>
  <c r="AN139" i="89"/>
  <c r="AN127" i="89"/>
  <c r="AN38" i="89"/>
  <c r="AS152" i="89"/>
  <c r="AS35" i="89"/>
  <c r="AL53" i="89"/>
  <c r="AL201" i="89"/>
  <c r="AR135" i="89"/>
  <c r="AI42" i="89"/>
  <c r="AK31" i="89"/>
  <c r="AS51" i="89"/>
  <c r="AJ48" i="89"/>
  <c r="AR131" i="89"/>
  <c r="AI74" i="89"/>
  <c r="AM205" i="89"/>
  <c r="AM124" i="89"/>
  <c r="AM32" i="89"/>
  <c r="AN194" i="89"/>
  <c r="AN101" i="89"/>
  <c r="AS175" i="89"/>
  <c r="AM191" i="89"/>
  <c r="AM91" i="89"/>
  <c r="AN177" i="89"/>
  <c r="AL102" i="89"/>
  <c r="AJ125" i="89"/>
  <c r="AR34" i="89"/>
  <c r="AP128" i="89"/>
  <c r="AI155" i="89"/>
  <c r="AS89" i="89"/>
  <c r="AL152" i="89"/>
  <c r="AJ194" i="89"/>
  <c r="AP116" i="89"/>
  <c r="AI141" i="89"/>
  <c r="AS158" i="89"/>
  <c r="AS49" i="89"/>
  <c r="AS217" i="89"/>
  <c r="AS59" i="89"/>
  <c r="AP93" i="89"/>
  <c r="AL160" i="89"/>
  <c r="AL90" i="89"/>
  <c r="AP202" i="89"/>
  <c r="AN180" i="89"/>
  <c r="AN136" i="89"/>
  <c r="AS193" i="89"/>
  <c r="AN201" i="89"/>
  <c r="AM223" i="89"/>
  <c r="AM115" i="89"/>
  <c r="AM67" i="89"/>
  <c r="AM41" i="89"/>
  <c r="AN77" i="89"/>
  <c r="AS43" i="89"/>
  <c r="AS76" i="89"/>
  <c r="AI152" i="89"/>
  <c r="AK141" i="89"/>
  <c r="AK137" i="89"/>
  <c r="AR221" i="89"/>
  <c r="AM218" i="89"/>
  <c r="AM158" i="89"/>
  <c r="AM118" i="89"/>
  <c r="AM70" i="89"/>
  <c r="AM44" i="89"/>
  <c r="AN120" i="89"/>
  <c r="AN39" i="89"/>
  <c r="AS69" i="89"/>
  <c r="AK135" i="89"/>
  <c r="AP84" i="89"/>
  <c r="AM207" i="89"/>
  <c r="AN171" i="89"/>
  <c r="AS147" i="89"/>
  <c r="AK171" i="89"/>
  <c r="AR144" i="89"/>
  <c r="AI179" i="89"/>
  <c r="AI199" i="89"/>
  <c r="AN212" i="89"/>
  <c r="AN81" i="89"/>
  <c r="AS171" i="89"/>
  <c r="AK159" i="89"/>
  <c r="AP69" i="89"/>
  <c r="AR117" i="89"/>
  <c r="AI159" i="89"/>
  <c r="AI163" i="89"/>
  <c r="AP124" i="89"/>
  <c r="AK151" i="89"/>
  <c r="AR171" i="89"/>
  <c r="AM131" i="89"/>
  <c r="AM64" i="89"/>
  <c r="AN189" i="89"/>
  <c r="AN78" i="89"/>
  <c r="AS134" i="89"/>
  <c r="AS186" i="89"/>
  <c r="AI119" i="89"/>
  <c r="AI62" i="89"/>
  <c r="AN202" i="89"/>
  <c r="AN96" i="89"/>
  <c r="AS210" i="89"/>
  <c r="AS122" i="89"/>
  <c r="AP207" i="89"/>
  <c r="AP139" i="89"/>
  <c r="AM110" i="89"/>
  <c r="AN133" i="89"/>
  <c r="AS65" i="89"/>
  <c r="AR38" i="89"/>
  <c r="AS172" i="89"/>
  <c r="AM222" i="89"/>
  <c r="AN188" i="89"/>
  <c r="AI224" i="89"/>
  <c r="AI226" i="89"/>
  <c r="AS132" i="89"/>
  <c r="AP184" i="89"/>
  <c r="AR37" i="89"/>
  <c r="AS168" i="89"/>
  <c r="AJ51" i="89"/>
  <c r="AJ224" i="89"/>
  <c r="AJ39" i="89"/>
  <c r="AJ131" i="89"/>
  <c r="AJ130" i="89"/>
  <c r="AJ137" i="89"/>
  <c r="AJ124" i="89"/>
  <c r="AJ226" i="89"/>
  <c r="AJ151" i="89"/>
  <c r="AJ42" i="89"/>
  <c r="AO220" i="89"/>
  <c r="AQ226" i="89"/>
  <c r="AP225" i="89"/>
  <c r="AK225" i="89"/>
  <c r="AP226" i="89"/>
  <c r="AP162" i="89"/>
  <c r="AK187" i="89"/>
  <c r="AN40" i="89"/>
  <c r="AR69" i="89"/>
  <c r="AR201" i="89"/>
  <c r="AP126" i="89"/>
  <c r="AI165" i="89"/>
  <c r="AQ208" i="89"/>
  <c r="AQ168" i="89"/>
  <c r="AQ135" i="89"/>
  <c r="AQ104" i="89"/>
  <c r="AQ72" i="89"/>
  <c r="AQ34" i="89"/>
  <c r="AO202" i="89"/>
  <c r="AO173" i="89"/>
  <c r="AO138" i="89"/>
  <c r="AO97" i="89"/>
  <c r="AO74" i="89"/>
  <c r="AO31" i="89"/>
  <c r="AL60" i="89"/>
  <c r="AL194" i="89"/>
  <c r="AR202" i="89"/>
  <c r="AU209" i="89"/>
  <c r="AU172" i="89"/>
  <c r="AU143" i="89"/>
  <c r="AU113" i="89"/>
  <c r="AU81" i="89"/>
  <c r="AU49" i="89"/>
  <c r="AT218" i="89"/>
  <c r="AT186" i="89"/>
  <c r="AT154" i="89"/>
  <c r="AT122" i="89"/>
  <c r="AT99" i="89"/>
  <c r="AT50" i="89"/>
  <c r="AK35" i="89"/>
  <c r="AK156" i="89"/>
  <c r="AL81" i="89"/>
  <c r="AJ46" i="89"/>
  <c r="AJ155" i="89"/>
  <c r="AR89" i="89"/>
  <c r="AP88" i="89"/>
  <c r="AP176" i="89"/>
  <c r="AI181" i="89"/>
  <c r="AK185" i="89"/>
  <c r="AL118" i="89"/>
  <c r="AR61" i="89"/>
  <c r="AP55" i="89"/>
  <c r="AP194" i="89"/>
  <c r="AI217" i="89"/>
  <c r="AQ191" i="89"/>
  <c r="AQ159" i="89"/>
  <c r="AQ128" i="89"/>
  <c r="AQ95" i="89"/>
  <c r="AQ63" i="89"/>
  <c r="AQ41" i="89"/>
  <c r="AO186" i="89"/>
  <c r="AO161" i="89"/>
  <c r="AO129" i="89"/>
  <c r="AO113" i="89"/>
  <c r="AO65" i="89"/>
  <c r="AO40" i="89"/>
  <c r="AL64" i="89"/>
  <c r="AL206" i="89"/>
  <c r="AR219" i="89"/>
  <c r="AU212" i="89"/>
  <c r="AU175" i="89"/>
  <c r="AU146" i="89"/>
  <c r="AU116" i="89"/>
  <c r="AU84" i="89"/>
  <c r="AU52" i="89"/>
  <c r="AT221" i="89"/>
  <c r="AT188" i="89"/>
  <c r="AT157" i="89"/>
  <c r="AT125" i="89"/>
  <c r="AT86" i="89"/>
  <c r="AT53" i="89"/>
  <c r="AT29" i="89"/>
  <c r="AK144" i="89"/>
  <c r="AL93" i="89"/>
  <c r="AL216" i="89"/>
  <c r="AJ142" i="89"/>
  <c r="AR43" i="89"/>
  <c r="AR222" i="89"/>
  <c r="AP148" i="89"/>
  <c r="AI76" i="89"/>
  <c r="AK77" i="89"/>
  <c r="AL67" i="89"/>
  <c r="AL199" i="89"/>
  <c r="AR174" i="89"/>
  <c r="AP134" i="89"/>
  <c r="AI77" i="89"/>
  <c r="AQ202" i="89"/>
  <c r="AQ170" i="89"/>
  <c r="AQ141" i="89"/>
  <c r="AQ110" i="89"/>
  <c r="AQ78" i="89"/>
  <c r="AQ46" i="89"/>
  <c r="AO204" i="89"/>
  <c r="AO175" i="89"/>
  <c r="AO140" i="89"/>
  <c r="AO99" i="89"/>
  <c r="AO76" i="89"/>
  <c r="AO33" i="89"/>
  <c r="AK130" i="89"/>
  <c r="AL139" i="89"/>
  <c r="AR95" i="89"/>
  <c r="AI227" i="89"/>
  <c r="AJ33" i="89"/>
  <c r="AJ180" i="89"/>
  <c r="AK70" i="89"/>
  <c r="AS135" i="89"/>
  <c r="AR152" i="89"/>
  <c r="AP210" i="89"/>
  <c r="AM201" i="89"/>
  <c r="AM149" i="89"/>
  <c r="AM113" i="89"/>
  <c r="AM73" i="89"/>
  <c r="AK145" i="89"/>
  <c r="AJ89" i="89"/>
  <c r="AK90" i="89"/>
  <c r="AJ107" i="89"/>
  <c r="AR90" i="89"/>
  <c r="AK103" i="89"/>
  <c r="AS199" i="89"/>
  <c r="AR64" i="89"/>
  <c r="AP94" i="89"/>
  <c r="AI140" i="89"/>
  <c r="AM43" i="89"/>
  <c r="AN143" i="89"/>
  <c r="AN107" i="89"/>
  <c r="AN80" i="89"/>
  <c r="AS192" i="89"/>
  <c r="AK203" i="89"/>
  <c r="AS213" i="89"/>
  <c r="AL180" i="89"/>
  <c r="AR92" i="89"/>
  <c r="AP136" i="89"/>
  <c r="AI211" i="89"/>
  <c r="AK218" i="89"/>
  <c r="AS176" i="89"/>
  <c r="AR91" i="89"/>
  <c r="AI58" i="89"/>
  <c r="AM204" i="89"/>
  <c r="AM129" i="89"/>
  <c r="AM39" i="89"/>
  <c r="AN174" i="89"/>
  <c r="AN110" i="89"/>
  <c r="AS191" i="89"/>
  <c r="AM195" i="89"/>
  <c r="AM128" i="89"/>
  <c r="AN185" i="89"/>
  <c r="AL77" i="89"/>
  <c r="AJ78" i="89"/>
  <c r="AR55" i="89"/>
  <c r="AP112" i="89"/>
  <c r="AI123" i="89"/>
  <c r="AS39" i="89"/>
  <c r="AL136" i="89"/>
  <c r="AJ178" i="89"/>
  <c r="AR216" i="89"/>
  <c r="AI127" i="89"/>
  <c r="AS162" i="89"/>
  <c r="AS169" i="89"/>
  <c r="AS198" i="89"/>
  <c r="AS124" i="89"/>
  <c r="AI103" i="89"/>
  <c r="AL128" i="89"/>
  <c r="AL73" i="89"/>
  <c r="AP187" i="89"/>
  <c r="AN207" i="89"/>
  <c r="AN140" i="89"/>
  <c r="AN45" i="89"/>
  <c r="AN217" i="89"/>
  <c r="AI32" i="89"/>
  <c r="AM119" i="89"/>
  <c r="AM71" i="89"/>
  <c r="AM31" i="89"/>
  <c r="AN109" i="89"/>
  <c r="AS27" i="89"/>
  <c r="AS48" i="89"/>
  <c r="AI134" i="89"/>
  <c r="AK125" i="89"/>
  <c r="AS194" i="89"/>
  <c r="AR197" i="89"/>
  <c r="AM221" i="89"/>
  <c r="AM162" i="89"/>
  <c r="AM122" i="89"/>
  <c r="AM74" i="89"/>
  <c r="AM36" i="89"/>
  <c r="AN124" i="89"/>
  <c r="AN82" i="89"/>
  <c r="AS73" i="89"/>
  <c r="AK119" i="89"/>
  <c r="AK182" i="89"/>
  <c r="AM209" i="89"/>
  <c r="AN175" i="89"/>
  <c r="AS164" i="89"/>
  <c r="AK155" i="89"/>
  <c r="AR125" i="89"/>
  <c r="AI151" i="89"/>
  <c r="AI106" i="89"/>
  <c r="AN216" i="89"/>
  <c r="AN89" i="89"/>
  <c r="AS181" i="89"/>
  <c r="AK109" i="89"/>
  <c r="AP53" i="89"/>
  <c r="AL168" i="89"/>
  <c r="AI36" i="89"/>
  <c r="AP77" i="89"/>
  <c r="AR208" i="89"/>
  <c r="AK117" i="89"/>
  <c r="AK138" i="89"/>
  <c r="AM135" i="89"/>
  <c r="AM68" i="89"/>
  <c r="AN182" i="89"/>
  <c r="AN85" i="89"/>
  <c r="AS151" i="89"/>
  <c r="AS72" i="89"/>
  <c r="AP203" i="89"/>
  <c r="AI46" i="89"/>
  <c r="AN224" i="89"/>
  <c r="AN137" i="89"/>
  <c r="AN46" i="89"/>
  <c r="AK86" i="89"/>
  <c r="AP192" i="89"/>
  <c r="AP123" i="89"/>
  <c r="AM150" i="89"/>
  <c r="AN198" i="89"/>
  <c r="AS85" i="89"/>
  <c r="AR59" i="89"/>
  <c r="AI206" i="89"/>
  <c r="AI169" i="89"/>
  <c r="AN192" i="89"/>
  <c r="AS106" i="89"/>
  <c r="AI162" i="89"/>
  <c r="AS205" i="89"/>
  <c r="AR63" i="89"/>
  <c r="AK134" i="89"/>
  <c r="AN86" i="89"/>
  <c r="AJ63" i="89"/>
  <c r="AJ209" i="89"/>
  <c r="AJ167" i="89"/>
  <c r="AJ31" i="89"/>
  <c r="AJ116" i="89"/>
  <c r="AJ121" i="89"/>
  <c r="AJ77" i="89"/>
  <c r="AJ177" i="89"/>
  <c r="AJ87" i="89"/>
  <c r="AJ216" i="89"/>
  <c r="AS224" i="89"/>
  <c r="AQ225" i="89"/>
  <c r="AS227" i="89"/>
  <c r="AK224" i="89"/>
  <c r="AO227" i="89"/>
  <c r="AS90" i="89"/>
  <c r="AP223" i="89"/>
  <c r="AN44" i="89"/>
  <c r="AS190" i="89"/>
  <c r="AR36" i="89"/>
  <c r="AR183" i="89"/>
  <c r="AP109" i="89"/>
  <c r="AI69" i="89"/>
  <c r="AQ200" i="89"/>
  <c r="AQ182" i="89"/>
  <c r="AQ139" i="89"/>
  <c r="AQ108" i="89"/>
  <c r="AQ76" i="89"/>
  <c r="AQ38" i="89"/>
  <c r="AO206" i="89"/>
  <c r="AO177" i="89"/>
  <c r="AO142" i="89"/>
  <c r="AO101" i="89"/>
  <c r="AO78" i="89"/>
  <c r="AO46" i="89"/>
  <c r="AL100" i="89"/>
  <c r="AL177" i="89"/>
  <c r="AR184" i="89"/>
  <c r="AU213" i="89"/>
  <c r="AU176" i="89"/>
  <c r="AU148" i="89"/>
  <c r="AU117" i="89"/>
  <c r="AU85" i="89"/>
  <c r="AU53" i="89"/>
  <c r="AT222" i="89"/>
  <c r="AT189" i="89"/>
  <c r="AT158" i="89"/>
  <c r="AT126" i="89"/>
  <c r="AT88" i="89"/>
  <c r="AT54" i="89"/>
  <c r="AT30" i="89"/>
  <c r="AK140" i="89"/>
  <c r="AL78" i="89"/>
  <c r="AL211" i="89"/>
  <c r="AJ138" i="89"/>
  <c r="AR72" i="89"/>
  <c r="AP33" i="89"/>
  <c r="AP160" i="89"/>
  <c r="AI120" i="89"/>
  <c r="AK170" i="89"/>
  <c r="AL95" i="89"/>
  <c r="AR45" i="89"/>
  <c r="AP90" i="89"/>
  <c r="AP177" i="89"/>
  <c r="AI198" i="89"/>
  <c r="AQ195" i="89"/>
  <c r="AQ163" i="89"/>
  <c r="AQ130" i="89"/>
  <c r="AQ99" i="89"/>
  <c r="AQ67" i="89"/>
  <c r="AQ28" i="89"/>
  <c r="AO198" i="89"/>
  <c r="AO165" i="89"/>
  <c r="AO133" i="89"/>
  <c r="AO111" i="89"/>
  <c r="AO69" i="89"/>
  <c r="AO44" i="89"/>
  <c r="AL48" i="89"/>
  <c r="AL183" i="89"/>
  <c r="AR188" i="89"/>
  <c r="AU216" i="89"/>
  <c r="AU185" i="89"/>
  <c r="AU152" i="89"/>
  <c r="AU120" i="89"/>
  <c r="AU88" i="89"/>
  <c r="AU56" i="89"/>
  <c r="AT223" i="89"/>
  <c r="AT192" i="89"/>
  <c r="AT161" i="89"/>
  <c r="AT129" i="89"/>
  <c r="AT96" i="89"/>
  <c r="AT57" i="89"/>
  <c r="AT33" i="89"/>
  <c r="AK128" i="89"/>
  <c r="AL66" i="89"/>
  <c r="AL205" i="89"/>
  <c r="AJ132" i="89"/>
  <c r="AR27" i="89"/>
  <c r="AR205" i="89"/>
  <c r="AP133" i="89"/>
  <c r="AI60" i="89"/>
  <c r="AK36" i="89"/>
  <c r="AL51" i="89"/>
  <c r="AL186" i="89"/>
  <c r="AR158" i="89"/>
  <c r="AP118" i="89"/>
  <c r="AI61" i="89"/>
  <c r="AQ210" i="89"/>
  <c r="AQ174" i="89"/>
  <c r="AQ145" i="89"/>
  <c r="AQ114" i="89"/>
  <c r="AQ82" i="89"/>
  <c r="AQ50" i="89"/>
  <c r="AO208" i="89"/>
  <c r="AO172" i="89"/>
  <c r="AO144" i="89"/>
  <c r="AO103" i="89"/>
  <c r="AO81" i="89"/>
  <c r="AO48" i="89"/>
  <c r="AK108" i="89"/>
  <c r="AL123" i="89"/>
  <c r="AR78" i="89"/>
  <c r="AK42" i="89"/>
  <c r="AS127" i="89"/>
  <c r="AJ164" i="89"/>
  <c r="AK54" i="89"/>
  <c r="AS75" i="89"/>
  <c r="AJ185" i="89"/>
  <c r="AP191" i="89"/>
  <c r="AM217" i="89"/>
  <c r="AM157" i="89"/>
  <c r="AM117" i="89"/>
  <c r="AM77" i="89"/>
  <c r="AK113" i="89"/>
  <c r="AJ72" i="89"/>
  <c r="AK53" i="89"/>
  <c r="AJ93" i="89"/>
  <c r="AJ220" i="89"/>
  <c r="AK78" i="89"/>
  <c r="AS100" i="89"/>
  <c r="AR29" i="89"/>
  <c r="AP76" i="89"/>
  <c r="AI110" i="89"/>
  <c r="AM45" i="89"/>
  <c r="AN167" i="89"/>
  <c r="AN111" i="89"/>
  <c r="AN67" i="89"/>
  <c r="AS206" i="89"/>
  <c r="AK139" i="89"/>
  <c r="AS200" i="89"/>
  <c r="AL156" i="89"/>
  <c r="AJ214" i="89"/>
  <c r="AP120" i="89"/>
  <c r="AI195" i="89"/>
  <c r="AK186" i="89"/>
  <c r="AS125" i="89"/>
  <c r="AR41" i="89"/>
  <c r="AP166" i="89"/>
  <c r="AM216" i="89"/>
  <c r="AM152" i="89"/>
  <c r="AM84" i="89"/>
  <c r="AN178" i="89"/>
  <c r="AN138" i="89"/>
  <c r="AN47" i="89"/>
  <c r="AM208" i="89"/>
  <c r="AM151" i="89"/>
  <c r="AN199" i="89"/>
  <c r="AL61" i="89"/>
  <c r="AJ27" i="89"/>
  <c r="AJ223" i="89"/>
  <c r="AR212" i="89"/>
  <c r="AI107" i="89"/>
  <c r="AK104" i="89"/>
  <c r="AL120" i="89"/>
  <c r="AJ162" i="89"/>
  <c r="AR168" i="89"/>
  <c r="AI111" i="89"/>
  <c r="AS174" i="89"/>
  <c r="AS173" i="89"/>
  <c r="AS154" i="89"/>
  <c r="AS108" i="89"/>
  <c r="AS216" i="89"/>
  <c r="AI136" i="89"/>
  <c r="AL57" i="89"/>
  <c r="AP108" i="89"/>
  <c r="AN223" i="89"/>
  <c r="AN144" i="89"/>
  <c r="AN49" i="89"/>
  <c r="AM109" i="89"/>
  <c r="AP173" i="89"/>
  <c r="AM123" i="89"/>
  <c r="AM75" i="89"/>
  <c r="AM37" i="89"/>
  <c r="AN113" i="89"/>
  <c r="AK148" i="89"/>
  <c r="AI137" i="89"/>
  <c r="AI104" i="89"/>
  <c r="AR141" i="89"/>
  <c r="AS145" i="89"/>
  <c r="AR180" i="89"/>
  <c r="AI144" i="89"/>
  <c r="AM166" i="89"/>
  <c r="AM126" i="89"/>
  <c r="AM78" i="89"/>
  <c r="AM46" i="89"/>
  <c r="AN135" i="89"/>
  <c r="AN68" i="89"/>
  <c r="AS105" i="89"/>
  <c r="AK71" i="89"/>
  <c r="AK27" i="89"/>
  <c r="AM226" i="89"/>
  <c r="AN196" i="89"/>
  <c r="AS188" i="89"/>
  <c r="AK75" i="89"/>
  <c r="AR109" i="89"/>
  <c r="AI71" i="89"/>
  <c r="AK99" i="89"/>
  <c r="AM171" i="89"/>
  <c r="AN105" i="89"/>
  <c r="AS187" i="89"/>
  <c r="AK79" i="89"/>
  <c r="AR149" i="89"/>
  <c r="AL103" i="89"/>
  <c r="AP73" i="89"/>
  <c r="AP61" i="89"/>
  <c r="AR176" i="89"/>
  <c r="AI100" i="89"/>
  <c r="AI205" i="89"/>
  <c r="AM139" i="89"/>
  <c r="AM72" i="89"/>
  <c r="AN186" i="89"/>
  <c r="AN97" i="89"/>
  <c r="AS167" i="89"/>
  <c r="AS60" i="89"/>
  <c r="AP188" i="89"/>
  <c r="AI153" i="89"/>
  <c r="AM34" i="89"/>
  <c r="AN141" i="89"/>
  <c r="AN50" i="89"/>
  <c r="AK51" i="89"/>
  <c r="AP159" i="89"/>
  <c r="AP64" i="89"/>
  <c r="AM173" i="89"/>
  <c r="AN203" i="89"/>
  <c r="AS140" i="89"/>
  <c r="AS208" i="89"/>
  <c r="AI79" i="89"/>
  <c r="AK133" i="89"/>
  <c r="AM130" i="89"/>
  <c r="AK216" i="89"/>
  <c r="AI41" i="89"/>
  <c r="AS201" i="89"/>
  <c r="AR47" i="89"/>
  <c r="AI225" i="89"/>
  <c r="AN94" i="89"/>
  <c r="AJ47" i="89"/>
  <c r="AJ192" i="89"/>
  <c r="AJ120" i="89"/>
  <c r="AJ127" i="89"/>
  <c r="AJ102" i="89"/>
  <c r="AJ133" i="89"/>
  <c r="AJ126" i="89"/>
  <c r="AJ161" i="89"/>
  <c r="AJ57" i="89"/>
  <c r="AJ73" i="89"/>
  <c r="AJ95" i="89"/>
  <c r="AS225" i="89"/>
  <c r="AS81" i="89"/>
  <c r="AO223" i="89"/>
  <c r="AK227" i="89"/>
  <c r="AS68" i="89"/>
  <c r="AN153" i="89"/>
  <c r="AI148" i="89"/>
  <c r="AN92" i="89"/>
  <c r="AR57" i="89"/>
  <c r="AR167" i="89"/>
  <c r="AP83" i="89"/>
  <c r="AI53" i="89"/>
  <c r="AQ206" i="89"/>
  <c r="AQ172" i="89"/>
  <c r="AQ143" i="89"/>
  <c r="AQ112" i="89"/>
  <c r="AQ80" i="89"/>
  <c r="AQ48" i="89"/>
  <c r="AO210" i="89"/>
  <c r="AO170" i="89"/>
  <c r="AO146" i="89"/>
  <c r="AO105" i="89"/>
  <c r="AO85" i="89"/>
  <c r="AO50" i="89"/>
  <c r="AL35" i="89"/>
  <c r="AL163" i="89"/>
  <c r="AR170" i="89"/>
  <c r="AU217" i="89"/>
  <c r="AU179" i="89"/>
  <c r="AU153" i="89"/>
  <c r="AU121" i="89"/>
  <c r="AU89" i="89"/>
  <c r="AU57" i="89"/>
  <c r="AT226" i="89"/>
  <c r="AT193" i="89"/>
  <c r="AT162" i="89"/>
  <c r="AT130" i="89"/>
  <c r="AT100" i="89"/>
  <c r="AT58" i="89"/>
  <c r="AT34" i="89"/>
  <c r="AK124" i="89"/>
  <c r="AL62" i="89"/>
  <c r="AL196" i="89"/>
  <c r="AJ122" i="89"/>
  <c r="AR39" i="89"/>
  <c r="AR217" i="89"/>
  <c r="AP145" i="89"/>
  <c r="AI88" i="89"/>
  <c r="AK149" i="89"/>
  <c r="AL79" i="89"/>
  <c r="AL212" i="89"/>
  <c r="AP34" i="89"/>
  <c r="AP161" i="89"/>
  <c r="AI105" i="89"/>
  <c r="AQ207" i="89"/>
  <c r="AQ167" i="89"/>
  <c r="AQ134" i="89"/>
  <c r="AQ103" i="89"/>
  <c r="AQ71" i="89"/>
  <c r="AQ32" i="89"/>
  <c r="AO197" i="89"/>
  <c r="AO171" i="89"/>
  <c r="AO137" i="89"/>
  <c r="AO96" i="89"/>
  <c r="AO73" i="89"/>
  <c r="AO30" i="89"/>
  <c r="AL39" i="89"/>
  <c r="AL167" i="89"/>
  <c r="AR155" i="89"/>
  <c r="AU220" i="89"/>
  <c r="AU188" i="89"/>
  <c r="AU156" i="89"/>
  <c r="AU124" i="89"/>
  <c r="AU92" i="89"/>
  <c r="AU60" i="89"/>
  <c r="AU29" i="89"/>
  <c r="AT196" i="89"/>
  <c r="AT165" i="89"/>
  <c r="AT133" i="89"/>
  <c r="AT93" i="89"/>
  <c r="AT61" i="89"/>
  <c r="AT37" i="89"/>
  <c r="AK112" i="89"/>
  <c r="AL50" i="89"/>
  <c r="AL185" i="89"/>
  <c r="AJ110" i="89"/>
  <c r="AR48" i="89"/>
  <c r="AR190" i="89"/>
  <c r="AP117" i="89"/>
  <c r="AI39" i="89"/>
  <c r="AI220" i="89"/>
  <c r="AL42" i="89"/>
  <c r="AL170" i="89"/>
  <c r="AR123" i="89"/>
  <c r="AP104" i="89"/>
  <c r="AI45" i="89"/>
  <c r="AQ214" i="89"/>
  <c r="AQ178" i="89"/>
  <c r="AQ150" i="89"/>
  <c r="AQ118" i="89"/>
  <c r="AQ86" i="89"/>
  <c r="AQ54" i="89"/>
  <c r="AO216" i="89"/>
  <c r="AO189" i="89"/>
  <c r="AO147" i="89"/>
  <c r="AO116" i="89"/>
  <c r="AO89" i="89"/>
  <c r="AO52" i="89"/>
  <c r="AK84" i="89"/>
  <c r="AL109" i="89"/>
  <c r="AR50" i="89"/>
  <c r="AI190" i="89"/>
  <c r="AS66" i="89"/>
  <c r="AJ148" i="89"/>
  <c r="AI173" i="89"/>
  <c r="AS63" i="89"/>
  <c r="AJ170" i="89"/>
  <c r="AP158" i="89"/>
  <c r="AM220" i="89"/>
  <c r="AM161" i="89"/>
  <c r="AM121" i="89"/>
  <c r="AM81" i="89"/>
  <c r="AI96" i="89"/>
  <c r="AJ37" i="89"/>
  <c r="AL223" i="89"/>
  <c r="AJ76" i="89"/>
  <c r="AJ205" i="89"/>
  <c r="AK62" i="89"/>
  <c r="AS67" i="89"/>
  <c r="AJ193" i="89"/>
  <c r="AP60" i="89"/>
  <c r="AI31" i="89"/>
  <c r="AM49" i="89"/>
  <c r="AN169" i="89"/>
  <c r="AN115" i="89"/>
  <c r="AN71" i="89"/>
  <c r="AN48" i="89"/>
  <c r="AK123" i="89"/>
  <c r="AS165" i="89"/>
  <c r="AL140" i="89"/>
  <c r="AJ117" i="89"/>
  <c r="AP98" i="89"/>
  <c r="AI145" i="89"/>
  <c r="AK154" i="89"/>
  <c r="AS109" i="89"/>
  <c r="AJ221" i="89"/>
  <c r="AP72" i="89"/>
  <c r="AM225" i="89"/>
  <c r="AM156" i="89"/>
  <c r="AM92" i="89"/>
  <c r="AN200" i="89"/>
  <c r="AN142" i="89"/>
  <c r="AN51" i="89"/>
  <c r="AM211" i="89"/>
  <c r="AM185" i="89"/>
  <c r="AN204" i="89"/>
  <c r="AL45" i="89"/>
  <c r="AL195" i="89"/>
  <c r="AJ207" i="89"/>
  <c r="AR181" i="89"/>
  <c r="AI91" i="89"/>
  <c r="AK63" i="89"/>
  <c r="AL82" i="89"/>
  <c r="AJ145" i="89"/>
  <c r="AR136" i="89"/>
  <c r="AP214" i="89"/>
  <c r="AS183" i="89"/>
  <c r="AS157" i="89"/>
  <c r="AS137" i="89"/>
  <c r="AS95" i="89"/>
  <c r="AS185" i="89"/>
  <c r="AP213" i="89"/>
  <c r="AL89" i="89"/>
  <c r="AP96" i="89"/>
  <c r="AM86" i="89"/>
  <c r="AN157" i="89"/>
  <c r="AN53" i="89"/>
  <c r="AM127" i="89"/>
  <c r="AP100" i="89"/>
  <c r="AM155" i="89"/>
  <c r="AM79" i="89"/>
  <c r="AM47" i="89"/>
  <c r="AN117" i="89"/>
  <c r="AK115" i="89"/>
  <c r="AS130" i="89"/>
  <c r="AR169" i="89"/>
  <c r="AI93" i="89"/>
  <c r="AS110" i="89"/>
  <c r="AR83" i="89"/>
  <c r="AI114" i="89"/>
  <c r="AM186" i="89"/>
  <c r="AM133" i="89"/>
  <c r="AM94" i="89"/>
  <c r="AM50" i="89"/>
  <c r="AN166" i="89"/>
  <c r="AN72" i="89"/>
  <c r="AS113" i="89"/>
  <c r="AK28" i="89"/>
  <c r="AI40" i="89"/>
  <c r="AI214" i="89"/>
  <c r="AN210" i="89"/>
  <c r="AN30" i="89"/>
  <c r="AK59" i="89"/>
  <c r="AR80" i="89"/>
  <c r="AI55" i="89"/>
  <c r="AI213" i="89"/>
  <c r="AM175" i="89"/>
  <c r="AN132" i="89"/>
  <c r="AS195" i="89"/>
  <c r="AS91" i="89"/>
  <c r="AR67" i="89"/>
  <c r="AL40" i="89"/>
  <c r="AP57" i="89"/>
  <c r="AP45" i="89"/>
  <c r="AR160" i="89"/>
  <c r="AI101" i="89"/>
  <c r="AR127" i="89"/>
  <c r="AM143" i="89"/>
  <c r="AM76" i="89"/>
  <c r="AM42" i="89"/>
  <c r="AN106" i="89"/>
  <c r="AS215" i="89"/>
  <c r="AK143" i="89"/>
  <c r="AP155" i="89"/>
  <c r="AR218" i="89"/>
  <c r="AM111" i="89"/>
  <c r="AN145" i="89"/>
  <c r="AN54" i="89"/>
  <c r="AS42" i="89"/>
  <c r="AP87" i="89"/>
  <c r="AP48" i="89"/>
  <c r="AM177" i="89"/>
  <c r="AN215" i="89"/>
  <c r="AS180" i="89"/>
  <c r="AS177" i="89"/>
  <c r="AI63" i="89"/>
  <c r="AK110" i="89"/>
  <c r="AM134" i="89"/>
  <c r="AK195" i="89"/>
  <c r="AP43" i="89"/>
  <c r="AN83" i="89"/>
  <c r="AL197" i="89"/>
  <c r="AK61" i="89"/>
  <c r="AM38" i="89"/>
  <c r="AS115" i="89"/>
  <c r="AJ143" i="89"/>
  <c r="AJ196" i="89"/>
  <c r="AJ112" i="89"/>
  <c r="AJ86" i="89"/>
  <c r="AJ201" i="89"/>
  <c r="AJ149" i="89"/>
  <c r="AJ65" i="89"/>
  <c r="AJ213" i="89"/>
  <c r="AJ38" i="89"/>
  <c r="AJ91" i="89"/>
  <c r="AR226" i="89"/>
  <c r="AS136" i="89"/>
  <c r="AO226" i="89"/>
  <c r="AO225" i="89"/>
  <c r="AS156" i="89"/>
  <c r="AM107" i="89"/>
  <c r="AR134" i="89"/>
  <c r="AP227" i="89"/>
  <c r="AK98" i="89"/>
  <c r="AL225" i="89"/>
  <c r="AR151" i="89"/>
  <c r="AP67" i="89"/>
  <c r="AP205" i="89"/>
  <c r="AQ212" i="89"/>
  <c r="AQ176" i="89"/>
  <c r="AQ147" i="89"/>
  <c r="AQ116" i="89"/>
  <c r="AQ84" i="89"/>
  <c r="AQ52" i="89"/>
  <c r="AO212" i="89"/>
  <c r="AO191" i="89"/>
  <c r="AO150" i="89"/>
  <c r="AO118" i="89"/>
  <c r="AO80" i="89"/>
  <c r="AO54" i="89"/>
  <c r="AK202" i="89"/>
  <c r="AL147" i="89"/>
  <c r="AR116" i="89"/>
  <c r="AU221" i="89"/>
  <c r="AU189" i="89"/>
  <c r="AU157" i="89"/>
  <c r="AU125" i="89"/>
  <c r="AU93" i="89"/>
  <c r="AU61" i="89"/>
  <c r="AU28" i="89"/>
  <c r="AT197" i="89"/>
  <c r="AT167" i="89"/>
  <c r="AT134" i="89"/>
  <c r="AT97" i="89"/>
  <c r="AT62" i="89"/>
  <c r="AT38" i="89"/>
  <c r="AK101" i="89"/>
  <c r="AL46" i="89"/>
  <c r="AL182" i="89"/>
  <c r="AJ106" i="89"/>
  <c r="AR60" i="89"/>
  <c r="AR196" i="89"/>
  <c r="AP129" i="89"/>
  <c r="AI72" i="89"/>
  <c r="AK85" i="89"/>
  <c r="AL63" i="89"/>
  <c r="AL198" i="89"/>
  <c r="AR187" i="89"/>
  <c r="AP146" i="89"/>
  <c r="AI89" i="89"/>
  <c r="AQ199" i="89"/>
  <c r="AQ184" i="89"/>
  <c r="AQ138" i="89"/>
  <c r="AQ107" i="89"/>
  <c r="AQ75" i="89"/>
  <c r="AQ37" i="89"/>
  <c r="AO205" i="89"/>
  <c r="AO176" i="89"/>
  <c r="AO141" i="89"/>
  <c r="AO100" i="89"/>
  <c r="AO77" i="89"/>
  <c r="AO45" i="89"/>
  <c r="AK206" i="89"/>
  <c r="AL151" i="89"/>
  <c r="AR120" i="89"/>
  <c r="AU225" i="89"/>
  <c r="AU192" i="89"/>
  <c r="AU160" i="89"/>
  <c r="AU126" i="89"/>
  <c r="AU96" i="89"/>
  <c r="AU64" i="89"/>
  <c r="AU34" i="89"/>
  <c r="AT199" i="89"/>
  <c r="AT169" i="89"/>
  <c r="AT137" i="89"/>
  <c r="AT107" i="89"/>
  <c r="AT65" i="89"/>
  <c r="AT41" i="89"/>
  <c r="AK111" i="89"/>
  <c r="AL41" i="89"/>
  <c r="AL169" i="89"/>
  <c r="AJ96" i="89"/>
  <c r="AJ225" i="89"/>
  <c r="AR173" i="89"/>
  <c r="AP101" i="89"/>
  <c r="AI29" i="89"/>
  <c r="AI201" i="89"/>
  <c r="AK205" i="89"/>
  <c r="AL154" i="89"/>
  <c r="AR77" i="89"/>
  <c r="AP75" i="89"/>
  <c r="AP212" i="89"/>
  <c r="AQ218" i="89"/>
  <c r="AQ183" i="89"/>
  <c r="AQ154" i="89"/>
  <c r="AQ122" i="89"/>
  <c r="AQ90" i="89"/>
  <c r="AQ58" i="89"/>
  <c r="AO214" i="89"/>
  <c r="AO193" i="89"/>
  <c r="AO152" i="89"/>
  <c r="AO120" i="89"/>
  <c r="AO84" i="89"/>
  <c r="AO56" i="89"/>
  <c r="AK41" i="89"/>
  <c r="AL101" i="89"/>
  <c r="AL215" i="89"/>
  <c r="AR207" i="89"/>
  <c r="AS54" i="89"/>
  <c r="AJ128" i="89"/>
  <c r="AI143" i="89"/>
  <c r="AS47" i="89"/>
  <c r="AJ136" i="89"/>
  <c r="AP111" i="89"/>
  <c r="AI166" i="89"/>
  <c r="AM165" i="89"/>
  <c r="AM125" i="89"/>
  <c r="AM89" i="89"/>
  <c r="AR145" i="89"/>
  <c r="AS202" i="89"/>
  <c r="AJ227" i="89"/>
  <c r="AJ41" i="89"/>
  <c r="AJ188" i="89"/>
  <c r="AK46" i="89"/>
  <c r="AS55" i="89"/>
  <c r="AJ144" i="89"/>
  <c r="AP105" i="89"/>
  <c r="AP218" i="89"/>
  <c r="AM53" i="89"/>
  <c r="AN191" i="89"/>
  <c r="AN119" i="89"/>
  <c r="AN75" i="89"/>
  <c r="AN52" i="89"/>
  <c r="AK32" i="89"/>
  <c r="AS150" i="89"/>
  <c r="AL124" i="89"/>
  <c r="AJ103" i="89"/>
  <c r="AR220" i="89"/>
  <c r="AI149" i="89"/>
  <c r="AK122" i="89"/>
  <c r="AS96" i="89"/>
  <c r="AJ189" i="89"/>
  <c r="AP56" i="89"/>
  <c r="AI218" i="89"/>
  <c r="AM160" i="89"/>
  <c r="AM104" i="89"/>
  <c r="AN222" i="89"/>
  <c r="AN146" i="89"/>
  <c r="AN55" i="89"/>
  <c r="AS123" i="89"/>
  <c r="AM170" i="89"/>
  <c r="AN208" i="89"/>
  <c r="AN134" i="89"/>
  <c r="AL178" i="89"/>
  <c r="AJ190" i="89"/>
  <c r="AR164" i="89"/>
  <c r="AI75" i="89"/>
  <c r="AK47" i="89"/>
  <c r="AL65" i="89"/>
  <c r="AJ113" i="89"/>
  <c r="AR104" i="89"/>
  <c r="AP196" i="89"/>
  <c r="AN32" i="89"/>
  <c r="AS93" i="89"/>
  <c r="AS120" i="89"/>
  <c r="AS78" i="89"/>
  <c r="AS104" i="89"/>
  <c r="AP195" i="89"/>
  <c r="AI94" i="89"/>
  <c r="AP27" i="89"/>
  <c r="AM148" i="89"/>
  <c r="AN161" i="89"/>
  <c r="AN57" i="89"/>
  <c r="AM153" i="89"/>
  <c r="AK100" i="89"/>
  <c r="AM159" i="89"/>
  <c r="AM87" i="89"/>
  <c r="AM51" i="89"/>
  <c r="AN121" i="89"/>
  <c r="AN28" i="89"/>
  <c r="AS144" i="89"/>
  <c r="AR137" i="89"/>
  <c r="AI27" i="89"/>
  <c r="AS82" i="89"/>
  <c r="AK146" i="89"/>
  <c r="AI66" i="89"/>
  <c r="AM182" i="89"/>
  <c r="AM137" i="89"/>
  <c r="AM98" i="89"/>
  <c r="AM54" i="89"/>
  <c r="AN179" i="89"/>
  <c r="AN76" i="89"/>
  <c r="AS129" i="89"/>
  <c r="AS41" i="89"/>
  <c r="AR105" i="89"/>
  <c r="AI118" i="89"/>
  <c r="AM30" i="89"/>
  <c r="AN148" i="89"/>
  <c r="AS40" i="89"/>
  <c r="AR30" i="89"/>
  <c r="AP65" i="89"/>
  <c r="AI117" i="89"/>
  <c r="AM188" i="89"/>
  <c r="AN168" i="89"/>
  <c r="AS203" i="89"/>
  <c r="AS119" i="89"/>
  <c r="AS126" i="89"/>
  <c r="AI200" i="89"/>
  <c r="AP95" i="89"/>
  <c r="AP40" i="89"/>
  <c r="AS84" i="89"/>
  <c r="AI142" i="89"/>
  <c r="AR94" i="89"/>
  <c r="AM147" i="89"/>
  <c r="AM80" i="89"/>
  <c r="AM48" i="89"/>
  <c r="AN114" i="89"/>
  <c r="AN29" i="89"/>
  <c r="AS33" i="89"/>
  <c r="AP110" i="89"/>
  <c r="AR203" i="89"/>
  <c r="AM167" i="89"/>
  <c r="AN154" i="89"/>
  <c r="AN58" i="89"/>
  <c r="AS32" i="89"/>
  <c r="AP32" i="89"/>
  <c r="AR99" i="89"/>
  <c r="AM210" i="89"/>
  <c r="AN214" i="89"/>
  <c r="AS189" i="89"/>
  <c r="AS97" i="89"/>
  <c r="AI47" i="89"/>
  <c r="AS214" i="89"/>
  <c r="AM138" i="89"/>
  <c r="AS36" i="89"/>
  <c r="AR33" i="89"/>
  <c r="AN91" i="89"/>
  <c r="AL28" i="89"/>
  <c r="AK45" i="89"/>
  <c r="AM176" i="89"/>
  <c r="AP143" i="89"/>
  <c r="AJ97" i="89"/>
  <c r="AJ184" i="89"/>
  <c r="AJ30" i="89"/>
  <c r="AJ56" i="89"/>
  <c r="AJ166" i="89"/>
  <c r="AJ119" i="89"/>
  <c r="AJ109" i="89"/>
  <c r="AJ165" i="89"/>
  <c r="AJ55" i="89"/>
  <c r="AJ61" i="89"/>
  <c r="AS223" i="89"/>
  <c r="AK219" i="89"/>
  <c r="AK221" i="89"/>
  <c r="AP221" i="89"/>
  <c r="AS220" i="89"/>
  <c r="AK222" i="89"/>
  <c r="AK163" i="89"/>
  <c r="AN150" i="89"/>
  <c r="AR132" i="89"/>
  <c r="AP51" i="89"/>
  <c r="AP190" i="89"/>
  <c r="AQ216" i="89"/>
  <c r="AQ186" i="89"/>
  <c r="AQ152" i="89"/>
  <c r="AQ120" i="89"/>
  <c r="AQ88" i="89"/>
  <c r="AQ56" i="89"/>
  <c r="AO218" i="89"/>
  <c r="AO179" i="89"/>
  <c r="AO148" i="89"/>
  <c r="AO122" i="89"/>
  <c r="AO88" i="89"/>
  <c r="AO58" i="89"/>
  <c r="AK172" i="89"/>
  <c r="AL131" i="89"/>
  <c r="AR70" i="89"/>
  <c r="AU223" i="89"/>
  <c r="AU193" i="89"/>
  <c r="AU161" i="89"/>
  <c r="AU127" i="89"/>
  <c r="AU97" i="89"/>
  <c r="AU65" i="89"/>
  <c r="AU38" i="89"/>
  <c r="AT200" i="89"/>
  <c r="AT172" i="89"/>
  <c r="AT138" i="89"/>
  <c r="AT109" i="89"/>
  <c r="AT66" i="89"/>
  <c r="AT42" i="89"/>
  <c r="AK91" i="89"/>
  <c r="AL37" i="89"/>
  <c r="AL165" i="89"/>
  <c r="AJ92" i="89"/>
  <c r="AJ219" i="89"/>
  <c r="AR186" i="89"/>
  <c r="AP113" i="89"/>
  <c r="AI56" i="89"/>
  <c r="AK73" i="89"/>
  <c r="AL47" i="89"/>
  <c r="AL181" i="89"/>
  <c r="AR154" i="89"/>
  <c r="AP130" i="89"/>
  <c r="AI73" i="89"/>
  <c r="AQ203" i="89"/>
  <c r="AQ171" i="89"/>
  <c r="AQ142" i="89"/>
  <c r="AQ111" i="89"/>
  <c r="AQ79" i="89"/>
  <c r="AQ47" i="89"/>
  <c r="AO209" i="89"/>
  <c r="AO169" i="89"/>
  <c r="AO145" i="89"/>
  <c r="AO104" i="89"/>
  <c r="AO83" i="89"/>
  <c r="AO49" i="89"/>
  <c r="AK126" i="89"/>
  <c r="AL135" i="89"/>
  <c r="AR74" i="89"/>
  <c r="AK127" i="89"/>
  <c r="AU196" i="89"/>
  <c r="AU164" i="89"/>
  <c r="AU130" i="89"/>
  <c r="AU100" i="89"/>
  <c r="AU68" i="89"/>
  <c r="AU42" i="89"/>
  <c r="AT203" i="89"/>
  <c r="AT171" i="89"/>
  <c r="AT141" i="89"/>
  <c r="AT106" i="89"/>
  <c r="AT69" i="89"/>
  <c r="AT83" i="89"/>
  <c r="AK80" i="89"/>
  <c r="AK208" i="89"/>
  <c r="AL153" i="89"/>
  <c r="AJ79" i="89"/>
  <c r="AJ208" i="89"/>
  <c r="AR157" i="89"/>
  <c r="AP74" i="89"/>
  <c r="AP211" i="89"/>
  <c r="AI188" i="89"/>
  <c r="AK189" i="89"/>
  <c r="AL138" i="89"/>
  <c r="AR44" i="89"/>
  <c r="AP59" i="89"/>
  <c r="AP197" i="89"/>
  <c r="AQ222" i="89"/>
  <c r="AQ190" i="89"/>
  <c r="AQ158" i="89"/>
  <c r="AQ127" i="89"/>
  <c r="AQ94" i="89"/>
  <c r="AQ62" i="89"/>
  <c r="AQ40" i="89"/>
  <c r="AO181" i="89"/>
  <c r="AO156" i="89"/>
  <c r="AO124" i="89"/>
  <c r="AO92" i="89"/>
  <c r="AO60" i="89"/>
  <c r="AO35" i="89"/>
  <c r="AL68" i="89"/>
  <c r="AL200" i="89"/>
  <c r="AR192" i="89"/>
  <c r="AK102" i="89"/>
  <c r="AJ115" i="89"/>
  <c r="AI97" i="89"/>
  <c r="AK166" i="89"/>
  <c r="AJ129" i="89"/>
  <c r="AP85" i="89"/>
  <c r="AI150" i="89"/>
  <c r="AM169" i="89"/>
  <c r="AM132" i="89"/>
  <c r="AM93" i="89"/>
  <c r="AM57" i="89"/>
  <c r="AS148" i="89"/>
  <c r="AI146" i="89"/>
  <c r="AS74" i="89"/>
  <c r="AJ172" i="89"/>
  <c r="AI135" i="89"/>
  <c r="AK190" i="89"/>
  <c r="AJ98" i="89"/>
  <c r="AP39" i="89"/>
  <c r="AP204" i="89"/>
  <c r="AI222" i="89"/>
  <c r="AN183" i="89"/>
  <c r="AN123" i="89"/>
  <c r="AN79" i="89"/>
  <c r="AN56" i="89"/>
  <c r="AS44" i="89"/>
  <c r="AS128" i="89"/>
  <c r="AL111" i="89"/>
  <c r="AJ70" i="89"/>
  <c r="AR172" i="89"/>
  <c r="AI115" i="89"/>
  <c r="AK87" i="89"/>
  <c r="AS79" i="89"/>
  <c r="AJ140" i="89"/>
  <c r="AP35" i="89"/>
  <c r="AI180" i="89"/>
  <c r="AM164" i="89"/>
  <c r="AM112" i="89"/>
  <c r="AN225" i="89"/>
  <c r="AN155" i="89"/>
  <c r="AN59" i="89"/>
  <c r="AS142" i="89"/>
  <c r="AM174" i="89"/>
  <c r="AN211" i="89"/>
  <c r="AN147" i="89"/>
  <c r="AL164" i="89"/>
  <c r="AJ174" i="89"/>
  <c r="AR113" i="89"/>
  <c r="AI59" i="89"/>
  <c r="AS117" i="89"/>
  <c r="AS179" i="89"/>
  <c r="AJ66" i="89"/>
  <c r="AR88" i="89"/>
  <c r="AP181" i="89"/>
  <c r="AN100" i="89"/>
  <c r="AK131" i="89"/>
  <c r="AS57" i="89"/>
  <c r="AS50" i="89"/>
  <c r="AS88" i="89"/>
  <c r="AP178" i="89"/>
  <c r="AP135" i="89"/>
  <c r="AL174" i="89"/>
  <c r="AM206" i="89"/>
  <c r="AN165" i="89"/>
  <c r="AN61" i="89"/>
  <c r="AM187" i="89"/>
  <c r="AK33" i="89"/>
  <c r="AM163" i="89"/>
  <c r="AM95" i="89"/>
  <c r="AM55" i="89"/>
  <c r="AN125" i="89"/>
  <c r="AN65" i="89"/>
  <c r="AI95" i="89"/>
  <c r="AL219" i="89"/>
  <c r="AR206" i="89"/>
  <c r="AS31" i="89"/>
  <c r="AK114" i="89"/>
  <c r="AI50" i="89"/>
  <c r="AM190" i="89"/>
  <c r="AM141" i="89"/>
  <c r="AM102" i="89"/>
  <c r="AM58" i="89"/>
  <c r="AN184" i="89"/>
  <c r="AN108" i="89"/>
  <c r="AS149" i="89"/>
  <c r="AS45" i="89"/>
  <c r="AR42" i="89"/>
  <c r="AI102" i="89"/>
  <c r="AM33" i="89"/>
  <c r="AN156" i="89"/>
  <c r="AS116" i="89"/>
  <c r="AR51" i="89"/>
  <c r="AP49" i="89"/>
  <c r="AI85" i="89"/>
  <c r="AM192" i="89"/>
  <c r="AN197" i="89"/>
  <c r="AS211" i="89"/>
  <c r="AS138" i="89"/>
  <c r="AK207" i="89"/>
  <c r="AI185" i="89"/>
  <c r="AP36" i="89"/>
  <c r="AR204" i="89"/>
  <c r="AS34" i="89"/>
  <c r="AI87" i="89"/>
  <c r="AK57" i="89"/>
  <c r="AM183" i="89"/>
  <c r="AM88" i="89"/>
  <c r="AM52" i="89"/>
  <c r="AN118" i="89"/>
  <c r="AN66" i="89"/>
  <c r="AS83" i="89"/>
  <c r="AP28" i="89"/>
  <c r="AI215" i="89"/>
  <c r="AM215" i="89"/>
  <c r="AN158" i="89"/>
  <c r="AN62" i="89"/>
  <c r="AS98" i="89"/>
  <c r="AR199" i="89"/>
  <c r="AI125" i="89"/>
  <c r="AM214" i="89"/>
  <c r="AN218" i="89"/>
  <c r="AS221" i="89"/>
  <c r="AS52" i="89"/>
  <c r="AP163" i="89"/>
  <c r="AP86" i="89"/>
  <c r="AM142" i="89"/>
  <c r="AS170" i="89"/>
  <c r="AK50" i="89"/>
  <c r="AN95" i="89"/>
  <c r="AS161" i="89"/>
  <c r="AI67" i="89"/>
  <c r="AP127" i="89"/>
  <c r="AP168" i="89"/>
  <c r="AJ80" i="89"/>
  <c r="AJ153" i="89"/>
  <c r="AJ195" i="89"/>
  <c r="AJ176" i="89"/>
  <c r="AJ134" i="89"/>
  <c r="AJ218" i="89"/>
  <c r="AJ49" i="89"/>
  <c r="AJ69" i="89"/>
  <c r="AJ200" i="89"/>
  <c r="AJ45" i="89"/>
  <c r="AR225" i="89"/>
  <c r="AN226" i="89"/>
  <c r="AP224" i="89"/>
  <c r="AS226" i="89"/>
  <c r="AS153" i="89"/>
  <c r="AP174" i="89"/>
  <c r="AP220" i="89"/>
  <c r="AN149" i="89"/>
  <c r="AS207" i="89"/>
  <c r="AN98" i="89"/>
  <c r="C4" i="81"/>
  <c r="F22" i="44"/>
  <c r="J22" i="44"/>
  <c r="N22" i="44"/>
  <c r="C22" i="44"/>
  <c r="G22" i="44"/>
  <c r="K22" i="44"/>
  <c r="O22" i="44"/>
  <c r="D22" i="44"/>
  <c r="H22" i="44"/>
  <c r="L22" i="44"/>
  <c r="E22" i="44"/>
  <c r="I22" i="44"/>
  <c r="M22" i="44"/>
  <c r="C3" i="81"/>
  <c r="DI166" i="44"/>
  <c r="FW122" i="44"/>
  <c r="CC186" i="44"/>
  <c r="FW64" i="44"/>
  <c r="DI202" i="44"/>
  <c r="CC138" i="44"/>
  <c r="DH198" i="44"/>
  <c r="CR198" i="44"/>
  <c r="CB198" i="44"/>
  <c r="DH206" i="44"/>
  <c r="CR206" i="44"/>
  <c r="CB206" i="44"/>
  <c r="DH192" i="44"/>
  <c r="CR192" i="44"/>
  <c r="CB192" i="44"/>
  <c r="DH184" i="44"/>
  <c r="CR184" i="44"/>
  <c r="CB184" i="44"/>
  <c r="DH176" i="44"/>
  <c r="CR176" i="44"/>
  <c r="CB176" i="44"/>
  <c r="DH168" i="44"/>
  <c r="CR168" i="44"/>
  <c r="CB168" i="44"/>
  <c r="DH160" i="44"/>
  <c r="CR160" i="44"/>
  <c r="CB160" i="44"/>
  <c r="DH152" i="44"/>
  <c r="CR152" i="44"/>
  <c r="CB152" i="44"/>
  <c r="DH144" i="44"/>
  <c r="CR144" i="44"/>
  <c r="CB144" i="44"/>
  <c r="DH136" i="44"/>
  <c r="CR136" i="44"/>
  <c r="CB136" i="44"/>
  <c r="DH128" i="44"/>
  <c r="CR128" i="44"/>
  <c r="CB128" i="44"/>
  <c r="DH120" i="44"/>
  <c r="CR120" i="44"/>
  <c r="CB120" i="44"/>
  <c r="DH112" i="44"/>
  <c r="CR112" i="44"/>
  <c r="CB112" i="44"/>
  <c r="DH104" i="44"/>
  <c r="CR104" i="44"/>
  <c r="CB104" i="44"/>
  <c r="DH96" i="44"/>
  <c r="CR96" i="44"/>
  <c r="CB96" i="44"/>
  <c r="DH88" i="44"/>
  <c r="CR88" i="44"/>
  <c r="CB88" i="44"/>
  <c r="DH80" i="44"/>
  <c r="CR80" i="44"/>
  <c r="CB80" i="44"/>
  <c r="DH72" i="44"/>
  <c r="CR72" i="44"/>
  <c r="CB72" i="44"/>
  <c r="DH64" i="44"/>
  <c r="CR64" i="44"/>
  <c r="CB64" i="44"/>
  <c r="DH56" i="44"/>
  <c r="CR56" i="44"/>
  <c r="CB56" i="44"/>
  <c r="DH48" i="44"/>
  <c r="CR48" i="44"/>
  <c r="CB48" i="44"/>
  <c r="DH40" i="44"/>
  <c r="CR40" i="44"/>
  <c r="CB40" i="44"/>
  <c r="DH32" i="44"/>
  <c r="CR32" i="44"/>
  <c r="CB32" i="44"/>
  <c r="DH195" i="44"/>
  <c r="CR195" i="44"/>
  <c r="CB195" i="44"/>
  <c r="DH187" i="44"/>
  <c r="CR187" i="44"/>
  <c r="CB187" i="44"/>
  <c r="DH179" i="44"/>
  <c r="CR179" i="44"/>
  <c r="CB179" i="44"/>
  <c r="DH171" i="44"/>
  <c r="CR171" i="44"/>
  <c r="CB171" i="44"/>
  <c r="DH163" i="44"/>
  <c r="CR163" i="44"/>
  <c r="CB163" i="44"/>
  <c r="DH155" i="44"/>
  <c r="CR155" i="44"/>
  <c r="CB155" i="44"/>
  <c r="DH147" i="44"/>
  <c r="CR147" i="44"/>
  <c r="CB147" i="44"/>
  <c r="DH139" i="44"/>
  <c r="CR139" i="44"/>
  <c r="CB139" i="44"/>
  <c r="DH131" i="44"/>
  <c r="CR131" i="44"/>
  <c r="CB131" i="44"/>
  <c r="DH123" i="44"/>
  <c r="CR123" i="44"/>
  <c r="CB123" i="44"/>
  <c r="DH115" i="44"/>
  <c r="CR115" i="44"/>
  <c r="CB115" i="44"/>
  <c r="DH107" i="44"/>
  <c r="CR107" i="44"/>
  <c r="CB107" i="44"/>
  <c r="DH99" i="44"/>
  <c r="CR99" i="44"/>
  <c r="CB99" i="44"/>
  <c r="DH91" i="44"/>
  <c r="CR91" i="44"/>
  <c r="CB91" i="44"/>
  <c r="DH83" i="44"/>
  <c r="CR83" i="44"/>
  <c r="CB83" i="44"/>
  <c r="DH75" i="44"/>
  <c r="CR75" i="44"/>
  <c r="CB75" i="44"/>
  <c r="DH67" i="44"/>
  <c r="CR67" i="44"/>
  <c r="CB67" i="44"/>
  <c r="DH59" i="44"/>
  <c r="CR59" i="44"/>
  <c r="CB59" i="44"/>
  <c r="DH51" i="44"/>
  <c r="CR51" i="44"/>
  <c r="CB51" i="44"/>
  <c r="DH43" i="44"/>
  <c r="CR43" i="44"/>
  <c r="CB43" i="44"/>
  <c r="DH35" i="44"/>
  <c r="CR35" i="44"/>
  <c r="CB35" i="44"/>
  <c r="DH201" i="44"/>
  <c r="CR201" i="44"/>
  <c r="CB201" i="44"/>
  <c r="DH200" i="44"/>
  <c r="CR200" i="44"/>
  <c r="CB200" i="44"/>
  <c r="DH27" i="44"/>
  <c r="CR27" i="44"/>
  <c r="CB27" i="44"/>
  <c r="DH190" i="44"/>
  <c r="CR190" i="44"/>
  <c r="CB190" i="44"/>
  <c r="DH182" i="44"/>
  <c r="CR182" i="44"/>
  <c r="CB182" i="44"/>
  <c r="DH174" i="44"/>
  <c r="CR174" i="44"/>
  <c r="CB174" i="44"/>
  <c r="DH166" i="44"/>
  <c r="CR166" i="44"/>
  <c r="CB166" i="44"/>
  <c r="DH158" i="44"/>
  <c r="CR158" i="44"/>
  <c r="CB158" i="44"/>
  <c r="DH150" i="44"/>
  <c r="CR150" i="44"/>
  <c r="CB150" i="44"/>
  <c r="DH142" i="44"/>
  <c r="CR142" i="44"/>
  <c r="CB142" i="44"/>
  <c r="DH134" i="44"/>
  <c r="CR134" i="44"/>
  <c r="CB134" i="44"/>
  <c r="DH126" i="44"/>
  <c r="CR126" i="44"/>
  <c r="CB126" i="44"/>
  <c r="DH118" i="44"/>
  <c r="CR118" i="44"/>
  <c r="CB118" i="44"/>
  <c r="DH110" i="44"/>
  <c r="CR110" i="44"/>
  <c r="CB110" i="44"/>
  <c r="DH102" i="44"/>
  <c r="CR102" i="44"/>
  <c r="CB102" i="44"/>
  <c r="DH94" i="44"/>
  <c r="CR94" i="44"/>
  <c r="CB94" i="44"/>
  <c r="DH86" i="44"/>
  <c r="CR86" i="44"/>
  <c r="CB86" i="44"/>
  <c r="DH78" i="44"/>
  <c r="CR78" i="44"/>
  <c r="CB78" i="44"/>
  <c r="DH70" i="44"/>
  <c r="CR70" i="44"/>
  <c r="CB70" i="44"/>
  <c r="DH62" i="44"/>
  <c r="CR62" i="44"/>
  <c r="CB62" i="44"/>
  <c r="DH54" i="44"/>
  <c r="CR54" i="44"/>
  <c r="CB54" i="44"/>
  <c r="DH46" i="44"/>
  <c r="CR46" i="44"/>
  <c r="CB46" i="44"/>
  <c r="DH38" i="44"/>
  <c r="CR38" i="44"/>
  <c r="CB38" i="44"/>
  <c r="DH30" i="44"/>
  <c r="CR30" i="44"/>
  <c r="CB30" i="44"/>
  <c r="DH193" i="44"/>
  <c r="CR193" i="44"/>
  <c r="CB193" i="44"/>
  <c r="DH185" i="44"/>
  <c r="CR185" i="44"/>
  <c r="CB185" i="44"/>
  <c r="DH177" i="44"/>
  <c r="CR177" i="44"/>
  <c r="CB177" i="44"/>
  <c r="DH169" i="44"/>
  <c r="CR169" i="44"/>
  <c r="CB169" i="44"/>
  <c r="DH161" i="44"/>
  <c r="CR161" i="44"/>
  <c r="CB161" i="44"/>
  <c r="DH153" i="44"/>
  <c r="CR153" i="44"/>
  <c r="CB153" i="44"/>
  <c r="DH145" i="44"/>
  <c r="CR145" i="44"/>
  <c r="CB145" i="44"/>
  <c r="DH137" i="44"/>
  <c r="CR137" i="44"/>
  <c r="CB137" i="44"/>
  <c r="DH129" i="44"/>
  <c r="CR129" i="44"/>
  <c r="CB129" i="44"/>
  <c r="DH121" i="44"/>
  <c r="CR121" i="44"/>
  <c r="CB121" i="44"/>
  <c r="DH113" i="44"/>
  <c r="CR113" i="44"/>
  <c r="CB113" i="44"/>
  <c r="DH105" i="44"/>
  <c r="CR105" i="44"/>
  <c r="CB105" i="44"/>
  <c r="DH97" i="44"/>
  <c r="CR97" i="44"/>
  <c r="CB97" i="44"/>
  <c r="DH89" i="44"/>
  <c r="CR89" i="44"/>
  <c r="CB89" i="44"/>
  <c r="DH81" i="44"/>
  <c r="CR81" i="44"/>
  <c r="CB81" i="44"/>
  <c r="DH73" i="44"/>
  <c r="CR73" i="44"/>
  <c r="CB73" i="44"/>
  <c r="DH65" i="44"/>
  <c r="CR65" i="44"/>
  <c r="CB65" i="44"/>
  <c r="DH57" i="44"/>
  <c r="CR57" i="44"/>
  <c r="CB57" i="44"/>
  <c r="DH49" i="44"/>
  <c r="CR49" i="44"/>
  <c r="CB49" i="44"/>
  <c r="DH41" i="44"/>
  <c r="CR41" i="44"/>
  <c r="CB41" i="44"/>
  <c r="DH33" i="44"/>
  <c r="CR33" i="44"/>
  <c r="CB33" i="44"/>
  <c r="DH203" i="44"/>
  <c r="CR203" i="44"/>
  <c r="CB203" i="44"/>
  <c r="DH202" i="44"/>
  <c r="CB202" i="44"/>
  <c r="CR202" i="44"/>
  <c r="DH196" i="44"/>
  <c r="CB196" i="44"/>
  <c r="CR196" i="44"/>
  <c r="DH188" i="44"/>
  <c r="CB188" i="44"/>
  <c r="CR188" i="44"/>
  <c r="DH180" i="44"/>
  <c r="CB180" i="44"/>
  <c r="CR180" i="44"/>
  <c r="DH172" i="44"/>
  <c r="CB172" i="44"/>
  <c r="CR172" i="44"/>
  <c r="DH164" i="44"/>
  <c r="CB164" i="44"/>
  <c r="CR164" i="44"/>
  <c r="DH156" i="44"/>
  <c r="CB156" i="44"/>
  <c r="CR156" i="44"/>
  <c r="DH148" i="44"/>
  <c r="CB148" i="44"/>
  <c r="CR148" i="44"/>
  <c r="DH140" i="44"/>
  <c r="CR140" i="44"/>
  <c r="CB140" i="44"/>
  <c r="DH132" i="44"/>
  <c r="CR132" i="44"/>
  <c r="CB132" i="44"/>
  <c r="DH124" i="44"/>
  <c r="CR124" i="44"/>
  <c r="CB124" i="44"/>
  <c r="DH116" i="44"/>
  <c r="CR116" i="44"/>
  <c r="CB116" i="44"/>
  <c r="DH108" i="44"/>
  <c r="CR108" i="44"/>
  <c r="CB108" i="44"/>
  <c r="DH100" i="44"/>
  <c r="CR100" i="44"/>
  <c r="CB100" i="44"/>
  <c r="DH92" i="44"/>
  <c r="CR92" i="44"/>
  <c r="CB92" i="44"/>
  <c r="DH84" i="44"/>
  <c r="CR84" i="44"/>
  <c r="CB84" i="44"/>
  <c r="DH76" i="44"/>
  <c r="CR76" i="44"/>
  <c r="CB76" i="44"/>
  <c r="DH68" i="44"/>
  <c r="CR68" i="44"/>
  <c r="CB68" i="44"/>
  <c r="DH60" i="44"/>
  <c r="CR60" i="44"/>
  <c r="CB60" i="44"/>
  <c r="DH52" i="44"/>
  <c r="CR52" i="44"/>
  <c r="CB52" i="44"/>
  <c r="DH44" i="44"/>
  <c r="CR44" i="44"/>
  <c r="CB44" i="44"/>
  <c r="DH36" i="44"/>
  <c r="CR36" i="44"/>
  <c r="CB36" i="44"/>
  <c r="DH28" i="44"/>
  <c r="CR28" i="44"/>
  <c r="CB28" i="44"/>
  <c r="CR191" i="44"/>
  <c r="DH191" i="44"/>
  <c r="CB191" i="44"/>
  <c r="DH183" i="44"/>
  <c r="CR183" i="44"/>
  <c r="CB183" i="44"/>
  <c r="DH175" i="44"/>
  <c r="CR175" i="44"/>
  <c r="CB175" i="44"/>
  <c r="DH167" i="44"/>
  <c r="CR167" i="44"/>
  <c r="CB167" i="44"/>
  <c r="DH159" i="44"/>
  <c r="CR159" i="44"/>
  <c r="CB159" i="44"/>
  <c r="DH151" i="44"/>
  <c r="CR151" i="44"/>
  <c r="CB151" i="44"/>
  <c r="DH143" i="44"/>
  <c r="CR143" i="44"/>
  <c r="CB143" i="44"/>
  <c r="DH135" i="44"/>
  <c r="CR135" i="44"/>
  <c r="CB135" i="44"/>
  <c r="DH127" i="44"/>
  <c r="CR127" i="44"/>
  <c r="CB127" i="44"/>
  <c r="DH119" i="44"/>
  <c r="CR119" i="44"/>
  <c r="CB119" i="44"/>
  <c r="DH111" i="44"/>
  <c r="CR111" i="44"/>
  <c r="CB111" i="44"/>
  <c r="DH103" i="44"/>
  <c r="CR103" i="44"/>
  <c r="CB103" i="44"/>
  <c r="DH95" i="44"/>
  <c r="CR95" i="44"/>
  <c r="CB95" i="44"/>
  <c r="DH87" i="44"/>
  <c r="CR87" i="44"/>
  <c r="CB87" i="44"/>
  <c r="DH79" i="44"/>
  <c r="CR79" i="44"/>
  <c r="CB79" i="44"/>
  <c r="DH71" i="44"/>
  <c r="CR71" i="44"/>
  <c r="CB71" i="44"/>
  <c r="DH63" i="44"/>
  <c r="CR63" i="44"/>
  <c r="CB63" i="44"/>
  <c r="DH55" i="44"/>
  <c r="CR55" i="44"/>
  <c r="CB55" i="44"/>
  <c r="DH47" i="44"/>
  <c r="CR47" i="44"/>
  <c r="CB47" i="44"/>
  <c r="DH39" i="44"/>
  <c r="CR39" i="44"/>
  <c r="CB39" i="44"/>
  <c r="DH31" i="44"/>
  <c r="CR31" i="44"/>
  <c r="CB31" i="44"/>
  <c r="DH205" i="44"/>
  <c r="CR205" i="44"/>
  <c r="CB205" i="44"/>
  <c r="DH204" i="44"/>
  <c r="CB204" i="44"/>
  <c r="CR204" i="44"/>
  <c r="DH194" i="44"/>
  <c r="CB194" i="44"/>
  <c r="CR194" i="44"/>
  <c r="DH186" i="44"/>
  <c r="CB186" i="44"/>
  <c r="CR186" i="44"/>
  <c r="DH178" i="44"/>
  <c r="CB178" i="44"/>
  <c r="CR178" i="44"/>
  <c r="DH170" i="44"/>
  <c r="CB170" i="44"/>
  <c r="CR170" i="44"/>
  <c r="DH162" i="44"/>
  <c r="CB162" i="44"/>
  <c r="CR162" i="44"/>
  <c r="DH154" i="44"/>
  <c r="CB154" i="44"/>
  <c r="CR154" i="44"/>
  <c r="DH146" i="44"/>
  <c r="CB146" i="44"/>
  <c r="CR146" i="44"/>
  <c r="DH138" i="44"/>
  <c r="CR138" i="44"/>
  <c r="CB138" i="44"/>
  <c r="DH130" i="44"/>
  <c r="CR130" i="44"/>
  <c r="CB130" i="44"/>
  <c r="DH122" i="44"/>
  <c r="CR122" i="44"/>
  <c r="CB122" i="44"/>
  <c r="DH114" i="44"/>
  <c r="CR114" i="44"/>
  <c r="CB114" i="44"/>
  <c r="DH106" i="44"/>
  <c r="CR106" i="44"/>
  <c r="CB106" i="44"/>
  <c r="DH98" i="44"/>
  <c r="CR98" i="44"/>
  <c r="CB98" i="44"/>
  <c r="DH90" i="44"/>
  <c r="CR90" i="44"/>
  <c r="CB90" i="44"/>
  <c r="DH82" i="44"/>
  <c r="CR82" i="44"/>
  <c r="CB82" i="44"/>
  <c r="DH74" i="44"/>
  <c r="CR74" i="44"/>
  <c r="CB74" i="44"/>
  <c r="DH66" i="44"/>
  <c r="CR66" i="44"/>
  <c r="CB66" i="44"/>
  <c r="DH58" i="44"/>
  <c r="CR58" i="44"/>
  <c r="CB58" i="44"/>
  <c r="DH50" i="44"/>
  <c r="CR50" i="44"/>
  <c r="CB50" i="44"/>
  <c r="DH42" i="44"/>
  <c r="CR42" i="44"/>
  <c r="CB42" i="44"/>
  <c r="DH34" i="44"/>
  <c r="CR34" i="44"/>
  <c r="CB34" i="44"/>
  <c r="DH197" i="44"/>
  <c r="CR197" i="44"/>
  <c r="CB197" i="44"/>
  <c r="DH189" i="44"/>
  <c r="CR189" i="44"/>
  <c r="CB189" i="44"/>
  <c r="DH181" i="44"/>
  <c r="CR181" i="44"/>
  <c r="CB181" i="44"/>
  <c r="DH173" i="44"/>
  <c r="CR173" i="44"/>
  <c r="CB173" i="44"/>
  <c r="DH165" i="44"/>
  <c r="CR165" i="44"/>
  <c r="CB165" i="44"/>
  <c r="DH157" i="44"/>
  <c r="CR157" i="44"/>
  <c r="CB157" i="44"/>
  <c r="DH149" i="44"/>
  <c r="CR149" i="44"/>
  <c r="CB149" i="44"/>
  <c r="DH141" i="44"/>
  <c r="CR141" i="44"/>
  <c r="CB141" i="44"/>
  <c r="DH133" i="44"/>
  <c r="CR133" i="44"/>
  <c r="CB133" i="44"/>
  <c r="DH125" i="44"/>
  <c r="CR125" i="44"/>
  <c r="CB125" i="44"/>
  <c r="DH117" i="44"/>
  <c r="CR117" i="44"/>
  <c r="CB117" i="44"/>
  <c r="DH109" i="44"/>
  <c r="CR109" i="44"/>
  <c r="CB109" i="44"/>
  <c r="DH101" i="44"/>
  <c r="CR101" i="44"/>
  <c r="CB101" i="44"/>
  <c r="DH93" i="44"/>
  <c r="CR93" i="44"/>
  <c r="CB93" i="44"/>
  <c r="DH85" i="44"/>
  <c r="CR85" i="44"/>
  <c r="CB85" i="44"/>
  <c r="DH77" i="44"/>
  <c r="CR77" i="44"/>
  <c r="CB77" i="44"/>
  <c r="DH69" i="44"/>
  <c r="CR69" i="44"/>
  <c r="CB69" i="44"/>
  <c r="DH61" i="44"/>
  <c r="CR61" i="44"/>
  <c r="CB61" i="44"/>
  <c r="DH53" i="44"/>
  <c r="CR53" i="44"/>
  <c r="CB53" i="44"/>
  <c r="DH45" i="44"/>
  <c r="CR45" i="44"/>
  <c r="CB45" i="44"/>
  <c r="DH37" i="44"/>
  <c r="CR37" i="44"/>
  <c r="CB37" i="44"/>
  <c r="DH29" i="44"/>
  <c r="CR29" i="44"/>
  <c r="CB29" i="44"/>
  <c r="DH207" i="44"/>
  <c r="CR207" i="44"/>
  <c r="CB207" i="44"/>
  <c r="DH213" i="44"/>
  <c r="CR213" i="44"/>
  <c r="CB213" i="44"/>
  <c r="DH221" i="44"/>
  <c r="CR221" i="44"/>
  <c r="CB221" i="44"/>
  <c r="DH212" i="44"/>
  <c r="CB212" i="44"/>
  <c r="CR212" i="44"/>
  <c r="DH220" i="44"/>
  <c r="CB220" i="44"/>
  <c r="CR220" i="44"/>
  <c r="DH211" i="44"/>
  <c r="CR211" i="44"/>
  <c r="CB211" i="44"/>
  <c r="DH219" i="44"/>
  <c r="CR219" i="44"/>
  <c r="CB219" i="44"/>
  <c r="DH227" i="44"/>
  <c r="CR227" i="44"/>
  <c r="CB227" i="44"/>
  <c r="DH209" i="44"/>
  <c r="CR209" i="44"/>
  <c r="CB209" i="44"/>
  <c r="DH217" i="44"/>
  <c r="CR217" i="44"/>
  <c r="CB217" i="44"/>
  <c r="DH225" i="44"/>
  <c r="CR225" i="44"/>
  <c r="CB225" i="44"/>
  <c r="DH208" i="44"/>
  <c r="CR208" i="44"/>
  <c r="CB208" i="44"/>
  <c r="DH216" i="44"/>
  <c r="CR216" i="44"/>
  <c r="CB216" i="44"/>
  <c r="DH224" i="44"/>
  <c r="CR224" i="44"/>
  <c r="CB224" i="44"/>
  <c r="DH199" i="44"/>
  <c r="CR199" i="44"/>
  <c r="CB199" i="44"/>
  <c r="DH215" i="44"/>
  <c r="CR215" i="44"/>
  <c r="CB215" i="44"/>
  <c r="DH223" i="44"/>
  <c r="CR223" i="44"/>
  <c r="CB223" i="44"/>
  <c r="DH210" i="44"/>
  <c r="CB210" i="44"/>
  <c r="CR210" i="44"/>
  <c r="DH214" i="44"/>
  <c r="CR214" i="44"/>
  <c r="CB214" i="44"/>
  <c r="DH218" i="44"/>
  <c r="CB218" i="44"/>
  <c r="CR218" i="44"/>
  <c r="DH222" i="44"/>
  <c r="CR222" i="44"/>
  <c r="CB222" i="44"/>
  <c r="DH226" i="44"/>
  <c r="CB226" i="44"/>
  <c r="CR226" i="44"/>
  <c r="CS198" i="44"/>
  <c r="DI134" i="44"/>
  <c r="CS150" i="44"/>
  <c r="CS182" i="44"/>
  <c r="CS102" i="44"/>
  <c r="DI150" i="44"/>
  <c r="DI198" i="44"/>
  <c r="DI182" i="44"/>
  <c r="CC166" i="44"/>
  <c r="CC134" i="44"/>
  <c r="DI70" i="44"/>
  <c r="DI86" i="44"/>
  <c r="CC102" i="44"/>
  <c r="CS118" i="44"/>
  <c r="CC74" i="44"/>
  <c r="CS54" i="44"/>
  <c r="DI90" i="44"/>
  <c r="CC154" i="44"/>
  <c r="CS122" i="44"/>
  <c r="DI106" i="44"/>
  <c r="DI74" i="44"/>
  <c r="DI138" i="44"/>
  <c r="CC170" i="44"/>
  <c r="CS186" i="44"/>
  <c r="DI122" i="44"/>
  <c r="DI154" i="44"/>
  <c r="CS90" i="44"/>
  <c r="CS170" i="44"/>
  <c r="CC202" i="44"/>
  <c r="CC58" i="44"/>
  <c r="CC106" i="44"/>
  <c r="CC38" i="44"/>
  <c r="DI38" i="44"/>
  <c r="CC70" i="44"/>
  <c r="CC54" i="44"/>
  <c r="CC118" i="44"/>
  <c r="CC86" i="44"/>
  <c r="DI78" i="44"/>
  <c r="CS158" i="44"/>
  <c r="DI50" i="44"/>
  <c r="CS58" i="44"/>
  <c r="CS42" i="44"/>
  <c r="DI42" i="44"/>
  <c r="CS30" i="44"/>
  <c r="CS174" i="44"/>
  <c r="CC206" i="44"/>
  <c r="CC62" i="44"/>
  <c r="DI126" i="44"/>
  <c r="CC110" i="44"/>
  <c r="CC30" i="44"/>
  <c r="CS62" i="44"/>
  <c r="CS46" i="44"/>
  <c r="CS94" i="44"/>
  <c r="CS142" i="44"/>
  <c r="CC158" i="44"/>
  <c r="DI174" i="44"/>
  <c r="DI110" i="44"/>
  <c r="CC190" i="44"/>
  <c r="CS206" i="44"/>
  <c r="CC46" i="44"/>
  <c r="CS78" i="44"/>
  <c r="CC94" i="44"/>
  <c r="CS126" i="44"/>
  <c r="CC142" i="44"/>
  <c r="CS190" i="44"/>
  <c r="CS114" i="44"/>
  <c r="CC162" i="44"/>
  <c r="DI194" i="44"/>
  <c r="CC82" i="44"/>
  <c r="CC130" i="44"/>
  <c r="CC66" i="44"/>
  <c r="DI34" i="44"/>
  <c r="DI82" i="44"/>
  <c r="CC114" i="44"/>
  <c r="DI130" i="44"/>
  <c r="CS162" i="44"/>
  <c r="DI66" i="44"/>
  <c r="CS98" i="44"/>
  <c r="CS146" i="44"/>
  <c r="CS50" i="44"/>
  <c r="CC194" i="44"/>
  <c r="CS34" i="44"/>
  <c r="CC98" i="44"/>
  <c r="CC146" i="44"/>
  <c r="CC178" i="44"/>
  <c r="DI178" i="44"/>
  <c r="CS29" i="44"/>
  <c r="DI29" i="44"/>
  <c r="CC29" i="44"/>
  <c r="CS45" i="44"/>
  <c r="DI45" i="44"/>
  <c r="CC45" i="44"/>
  <c r="CS61" i="44"/>
  <c r="DI61" i="44"/>
  <c r="CC61" i="44"/>
  <c r="CS77" i="44"/>
  <c r="DI77" i="44"/>
  <c r="CC77" i="44"/>
  <c r="CS93" i="44"/>
  <c r="DI93" i="44"/>
  <c r="CC93" i="44"/>
  <c r="CS109" i="44"/>
  <c r="DI109" i="44"/>
  <c r="CC109" i="44"/>
  <c r="CS125" i="44"/>
  <c r="DI125" i="44"/>
  <c r="CC125" i="44"/>
  <c r="CS141" i="44"/>
  <c r="DI141" i="44"/>
  <c r="CC141" i="44"/>
  <c r="CS157" i="44"/>
  <c r="DI157" i="44"/>
  <c r="CC157" i="44"/>
  <c r="DI173" i="44"/>
  <c r="CC173" i="44"/>
  <c r="CS173" i="44"/>
  <c r="DI189" i="44"/>
  <c r="CC189" i="44"/>
  <c r="CS189" i="44"/>
  <c r="DI205" i="44"/>
  <c r="CC205" i="44"/>
  <c r="CS205" i="44"/>
  <c r="DI221" i="44"/>
  <c r="CC221" i="44"/>
  <c r="CS221" i="44"/>
  <c r="CS28" i="44"/>
  <c r="DI28" i="44"/>
  <c r="CC28" i="44"/>
  <c r="CS44" i="44"/>
  <c r="DI44" i="44"/>
  <c r="CC44" i="44"/>
  <c r="CS60" i="44"/>
  <c r="DI60" i="44"/>
  <c r="CC60" i="44"/>
  <c r="CS76" i="44"/>
  <c r="DI76" i="44"/>
  <c r="CC76" i="44"/>
  <c r="CS92" i="44"/>
  <c r="DI92" i="44"/>
  <c r="CC92" i="44"/>
  <c r="CS108" i="44"/>
  <c r="DI108" i="44"/>
  <c r="CC108" i="44"/>
  <c r="CS124" i="44"/>
  <c r="DI124" i="44"/>
  <c r="CC124" i="44"/>
  <c r="CS140" i="44"/>
  <c r="DI140" i="44"/>
  <c r="CC140" i="44"/>
  <c r="CS156" i="44"/>
  <c r="DI156" i="44"/>
  <c r="CC156" i="44"/>
  <c r="DI172" i="44"/>
  <c r="CS172" i="44"/>
  <c r="CC172" i="44"/>
  <c r="DI188" i="44"/>
  <c r="CS188" i="44"/>
  <c r="CC188" i="44"/>
  <c r="DI204" i="44"/>
  <c r="CS204" i="44"/>
  <c r="CC204" i="44"/>
  <c r="DI220" i="44"/>
  <c r="CS220" i="44"/>
  <c r="CC220" i="44"/>
  <c r="DI210" i="44"/>
  <c r="CS210" i="44"/>
  <c r="CC210" i="44"/>
  <c r="CS35" i="44"/>
  <c r="DI35" i="44"/>
  <c r="CC35" i="44"/>
  <c r="CS51" i="44"/>
  <c r="DI51" i="44"/>
  <c r="CC51" i="44"/>
  <c r="CS67" i="44"/>
  <c r="DI67" i="44"/>
  <c r="CC67" i="44"/>
  <c r="CS83" i="44"/>
  <c r="DI83" i="44"/>
  <c r="CC83" i="44"/>
  <c r="CS99" i="44"/>
  <c r="DI99" i="44"/>
  <c r="CC99" i="44"/>
  <c r="CS115" i="44"/>
  <c r="DI115" i="44"/>
  <c r="CC115" i="44"/>
  <c r="CS131" i="44"/>
  <c r="DI131" i="44"/>
  <c r="CC131" i="44"/>
  <c r="CS147" i="44"/>
  <c r="DI147" i="44"/>
  <c r="CC147" i="44"/>
  <c r="DI163" i="44"/>
  <c r="CS163" i="44"/>
  <c r="CC163" i="44"/>
  <c r="DI179" i="44"/>
  <c r="CS179" i="44"/>
  <c r="CC179" i="44"/>
  <c r="DI195" i="44"/>
  <c r="CS195" i="44"/>
  <c r="CC195" i="44"/>
  <c r="DI211" i="44"/>
  <c r="CS211" i="44"/>
  <c r="CC211" i="44"/>
  <c r="DI227" i="44"/>
  <c r="CS227" i="44"/>
  <c r="CC227" i="44"/>
  <c r="CS57" i="44"/>
  <c r="DI57" i="44"/>
  <c r="CC57" i="44"/>
  <c r="CS89" i="44"/>
  <c r="DI89" i="44"/>
  <c r="CC89" i="44"/>
  <c r="CS121" i="44"/>
  <c r="DI121" i="44"/>
  <c r="CC121" i="44"/>
  <c r="CS153" i="44"/>
  <c r="DI153" i="44"/>
  <c r="CC153" i="44"/>
  <c r="DI185" i="44"/>
  <c r="CC185" i="44"/>
  <c r="CS185" i="44"/>
  <c r="DI226" i="44"/>
  <c r="CS226" i="44"/>
  <c r="CC226" i="44"/>
  <c r="CS56" i="44"/>
  <c r="DI56" i="44"/>
  <c r="CC56" i="44"/>
  <c r="CS88" i="44"/>
  <c r="DI88" i="44"/>
  <c r="CC88" i="44"/>
  <c r="CS120" i="44"/>
  <c r="DI120" i="44"/>
  <c r="CC120" i="44"/>
  <c r="CS152" i="44"/>
  <c r="DI152" i="44"/>
  <c r="CC152" i="44"/>
  <c r="DI184" i="44"/>
  <c r="CS184" i="44"/>
  <c r="CC184" i="44"/>
  <c r="CS31" i="44"/>
  <c r="DI31" i="44"/>
  <c r="CC31" i="44"/>
  <c r="CS63" i="44"/>
  <c r="DI63" i="44"/>
  <c r="CC63" i="44"/>
  <c r="CS95" i="44"/>
  <c r="DI95" i="44"/>
  <c r="CC95" i="44"/>
  <c r="CS127" i="44"/>
  <c r="DI127" i="44"/>
  <c r="CC127" i="44"/>
  <c r="CS159" i="44"/>
  <c r="DI159" i="44"/>
  <c r="CC159" i="44"/>
  <c r="DI191" i="44"/>
  <c r="CC191" i="44"/>
  <c r="CS191" i="44"/>
  <c r="DI223" i="44"/>
  <c r="CC223" i="44"/>
  <c r="CS223" i="44"/>
  <c r="CS33" i="44"/>
  <c r="DI33" i="44"/>
  <c r="CC33" i="44"/>
  <c r="CS49" i="44"/>
  <c r="DI49" i="44"/>
  <c r="CC49" i="44"/>
  <c r="CS65" i="44"/>
  <c r="DI65" i="44"/>
  <c r="CC65" i="44"/>
  <c r="CS81" i="44"/>
  <c r="DI81" i="44"/>
  <c r="CC81" i="44"/>
  <c r="CS97" i="44"/>
  <c r="DI97" i="44"/>
  <c r="CC97" i="44"/>
  <c r="CS113" i="44"/>
  <c r="DI113" i="44"/>
  <c r="CC113" i="44"/>
  <c r="CS129" i="44"/>
  <c r="DI129" i="44"/>
  <c r="CC129" i="44"/>
  <c r="CS145" i="44"/>
  <c r="DI145" i="44"/>
  <c r="CC145" i="44"/>
  <c r="DI161" i="44"/>
  <c r="CS161" i="44"/>
  <c r="CC161" i="44"/>
  <c r="DI177" i="44"/>
  <c r="CS177" i="44"/>
  <c r="CC177" i="44"/>
  <c r="DI193" i="44"/>
  <c r="CS193" i="44"/>
  <c r="CC193" i="44"/>
  <c r="DI209" i="44"/>
  <c r="CS209" i="44"/>
  <c r="CC209" i="44"/>
  <c r="DI225" i="44"/>
  <c r="CS225" i="44"/>
  <c r="CC225" i="44"/>
  <c r="CS32" i="44"/>
  <c r="DI32" i="44"/>
  <c r="CC32" i="44"/>
  <c r="CS48" i="44"/>
  <c r="DI48" i="44"/>
  <c r="CC48" i="44"/>
  <c r="CS64" i="44"/>
  <c r="DI64" i="44"/>
  <c r="CC64" i="44"/>
  <c r="CS80" i="44"/>
  <c r="DI80" i="44"/>
  <c r="CC80" i="44"/>
  <c r="CS96" i="44"/>
  <c r="DI96" i="44"/>
  <c r="CC96" i="44"/>
  <c r="CS112" i="44"/>
  <c r="DI112" i="44"/>
  <c r="CC112" i="44"/>
  <c r="CS128" i="44"/>
  <c r="DI128" i="44"/>
  <c r="CC128" i="44"/>
  <c r="CS144" i="44"/>
  <c r="DI144" i="44"/>
  <c r="CC144" i="44"/>
  <c r="CS160" i="44"/>
  <c r="DI160" i="44"/>
  <c r="CC160" i="44"/>
  <c r="DI176" i="44"/>
  <c r="CS176" i="44"/>
  <c r="CC176" i="44"/>
  <c r="DI192" i="44"/>
  <c r="CS192" i="44"/>
  <c r="CC192" i="44"/>
  <c r="DI208" i="44"/>
  <c r="CS208" i="44"/>
  <c r="CC208" i="44"/>
  <c r="DI224" i="44"/>
  <c r="CS224" i="44"/>
  <c r="CC224" i="44"/>
  <c r="DI222" i="44"/>
  <c r="CS222" i="44"/>
  <c r="CC222" i="44"/>
  <c r="CS39" i="44"/>
  <c r="DI39" i="44"/>
  <c r="CC39" i="44"/>
  <c r="CS55" i="44"/>
  <c r="DI55" i="44"/>
  <c r="CC55" i="44"/>
  <c r="CS71" i="44"/>
  <c r="DI71" i="44"/>
  <c r="CC71" i="44"/>
  <c r="CS87" i="44"/>
  <c r="DI87" i="44"/>
  <c r="CC87" i="44"/>
  <c r="CS103" i="44"/>
  <c r="DI103" i="44"/>
  <c r="CC103" i="44"/>
  <c r="CS119" i="44"/>
  <c r="DI119" i="44"/>
  <c r="CC119" i="44"/>
  <c r="CS135" i="44"/>
  <c r="DI135" i="44"/>
  <c r="CC135" i="44"/>
  <c r="CS151" i="44"/>
  <c r="DI151" i="44"/>
  <c r="CC151" i="44"/>
  <c r="DI167" i="44"/>
  <c r="CC167" i="44"/>
  <c r="CS167" i="44"/>
  <c r="DI183" i="44"/>
  <c r="CC183" i="44"/>
  <c r="CS183" i="44"/>
  <c r="DI199" i="44"/>
  <c r="CC199" i="44"/>
  <c r="CS199" i="44"/>
  <c r="DI215" i="44"/>
  <c r="CC215" i="44"/>
  <c r="CS215" i="44"/>
  <c r="CS41" i="44"/>
  <c r="DI41" i="44"/>
  <c r="CC41" i="44"/>
  <c r="CS73" i="44"/>
  <c r="DI73" i="44"/>
  <c r="CC73" i="44"/>
  <c r="CS105" i="44"/>
  <c r="DI105" i="44"/>
  <c r="CC105" i="44"/>
  <c r="CS137" i="44"/>
  <c r="DI137" i="44"/>
  <c r="CC137" i="44"/>
  <c r="DI169" i="44"/>
  <c r="CC169" i="44"/>
  <c r="CS169" i="44"/>
  <c r="DI201" i="44"/>
  <c r="CC201" i="44"/>
  <c r="CS201" i="44"/>
  <c r="DI217" i="44"/>
  <c r="CC217" i="44"/>
  <c r="CS217" i="44"/>
  <c r="CS40" i="44"/>
  <c r="DI40" i="44"/>
  <c r="CC40" i="44"/>
  <c r="CS72" i="44"/>
  <c r="DI72" i="44"/>
  <c r="CC72" i="44"/>
  <c r="CS104" i="44"/>
  <c r="DI104" i="44"/>
  <c r="CC104" i="44"/>
  <c r="CS136" i="44"/>
  <c r="DI136" i="44"/>
  <c r="CC136" i="44"/>
  <c r="DI168" i="44"/>
  <c r="CS168" i="44"/>
  <c r="CC168" i="44"/>
  <c r="DI200" i="44"/>
  <c r="CS200" i="44"/>
  <c r="CC200" i="44"/>
  <c r="DI216" i="44"/>
  <c r="CS216" i="44"/>
  <c r="CC216" i="44"/>
  <c r="CS47" i="44"/>
  <c r="DI47" i="44"/>
  <c r="CC47" i="44"/>
  <c r="CS79" i="44"/>
  <c r="DI79" i="44"/>
  <c r="CC79" i="44"/>
  <c r="CS111" i="44"/>
  <c r="DI111" i="44"/>
  <c r="CC111" i="44"/>
  <c r="CS143" i="44"/>
  <c r="DI143" i="44"/>
  <c r="CC143" i="44"/>
  <c r="DI175" i="44"/>
  <c r="CC175" i="44"/>
  <c r="CS175" i="44"/>
  <c r="DI207" i="44"/>
  <c r="CC207" i="44"/>
  <c r="CS207" i="44"/>
  <c r="CS37" i="44"/>
  <c r="DI37" i="44"/>
  <c r="CC37" i="44"/>
  <c r="CS53" i="44"/>
  <c r="DI53" i="44"/>
  <c r="CC53" i="44"/>
  <c r="CS69" i="44"/>
  <c r="DI69" i="44"/>
  <c r="CC69" i="44"/>
  <c r="CS85" i="44"/>
  <c r="DI85" i="44"/>
  <c r="CC85" i="44"/>
  <c r="CS101" i="44"/>
  <c r="DI101" i="44"/>
  <c r="CC101" i="44"/>
  <c r="CS117" i="44"/>
  <c r="DI117" i="44"/>
  <c r="CC117" i="44"/>
  <c r="CS133" i="44"/>
  <c r="DI133" i="44"/>
  <c r="CC133" i="44"/>
  <c r="CS149" i="44"/>
  <c r="DI149" i="44"/>
  <c r="CC149" i="44"/>
  <c r="DI165" i="44"/>
  <c r="CC165" i="44"/>
  <c r="CS165" i="44"/>
  <c r="DI181" i="44"/>
  <c r="CC181" i="44"/>
  <c r="CS181" i="44"/>
  <c r="DI197" i="44"/>
  <c r="CC197" i="44"/>
  <c r="CS197" i="44"/>
  <c r="DI213" i="44"/>
  <c r="CC213" i="44"/>
  <c r="CS213" i="44"/>
  <c r="DI214" i="44"/>
  <c r="CS214" i="44"/>
  <c r="CC214" i="44"/>
  <c r="CS36" i="44"/>
  <c r="DI36" i="44"/>
  <c r="CC36" i="44"/>
  <c r="CS52" i="44"/>
  <c r="DI52" i="44"/>
  <c r="CC52" i="44"/>
  <c r="CS68" i="44"/>
  <c r="DI68" i="44"/>
  <c r="CC68" i="44"/>
  <c r="CS84" i="44"/>
  <c r="DI84" i="44"/>
  <c r="CC84" i="44"/>
  <c r="CS100" i="44"/>
  <c r="DI100" i="44"/>
  <c r="CC100" i="44"/>
  <c r="CS116" i="44"/>
  <c r="DI116" i="44"/>
  <c r="CC116" i="44"/>
  <c r="CS132" i="44"/>
  <c r="DI132" i="44"/>
  <c r="CC132" i="44"/>
  <c r="CS148" i="44"/>
  <c r="DI148" i="44"/>
  <c r="CC148" i="44"/>
  <c r="DI164" i="44"/>
  <c r="CS164" i="44"/>
  <c r="CC164" i="44"/>
  <c r="DI180" i="44"/>
  <c r="CS180" i="44"/>
  <c r="CC180" i="44"/>
  <c r="DI196" i="44"/>
  <c r="CS196" i="44"/>
  <c r="CC196" i="44"/>
  <c r="DI212" i="44"/>
  <c r="CS212" i="44"/>
  <c r="CC212" i="44"/>
  <c r="DI27" i="44"/>
  <c r="CC27" i="44"/>
  <c r="CS27" i="44"/>
  <c r="CS43" i="44"/>
  <c r="DI43" i="44"/>
  <c r="CC43" i="44"/>
  <c r="CS59" i="44"/>
  <c r="DI59" i="44"/>
  <c r="CC59" i="44"/>
  <c r="CS75" i="44"/>
  <c r="DI75" i="44"/>
  <c r="CC75" i="44"/>
  <c r="CS91" i="44"/>
  <c r="DI91" i="44"/>
  <c r="CC91" i="44"/>
  <c r="CS107" i="44"/>
  <c r="DI107" i="44"/>
  <c r="CC107" i="44"/>
  <c r="CS123" i="44"/>
  <c r="DI123" i="44"/>
  <c r="CC123" i="44"/>
  <c r="CS139" i="44"/>
  <c r="DI139" i="44"/>
  <c r="CC139" i="44"/>
  <c r="CS155" i="44"/>
  <c r="DI155" i="44"/>
  <c r="CC155" i="44"/>
  <c r="DI171" i="44"/>
  <c r="CS171" i="44"/>
  <c r="CC171" i="44"/>
  <c r="CS187" i="44"/>
  <c r="DI187" i="44"/>
  <c r="CC187" i="44"/>
  <c r="CS203" i="44"/>
  <c r="DI203" i="44"/>
  <c r="CC203" i="44"/>
  <c r="CS219" i="44"/>
  <c r="DI219" i="44"/>
  <c r="CC219" i="44"/>
  <c r="DI218" i="44"/>
  <c r="CS218" i="44"/>
  <c r="CC218" i="44"/>
  <c r="HN28" i="44"/>
  <c r="HN30" i="44"/>
  <c r="HN32" i="44"/>
  <c r="HN34" i="44"/>
  <c r="HN36" i="44"/>
  <c r="HN38" i="44"/>
  <c r="HN40" i="44"/>
  <c r="HN42" i="44"/>
  <c r="HN44" i="44"/>
  <c r="HN46" i="44"/>
  <c r="HN48" i="44"/>
  <c r="HN50" i="44"/>
  <c r="HN52" i="44"/>
  <c r="HN54" i="44"/>
  <c r="HN56" i="44"/>
  <c r="HN58" i="44"/>
  <c r="HN60" i="44"/>
  <c r="HN27" i="44"/>
  <c r="HN29" i="44"/>
  <c r="HN31" i="44"/>
  <c r="HN33" i="44"/>
  <c r="HN35" i="44"/>
  <c r="HN37" i="44"/>
  <c r="HN39" i="44"/>
  <c r="HN41" i="44"/>
  <c r="HN43" i="44"/>
  <c r="HN45" i="44"/>
  <c r="HN47" i="44"/>
  <c r="HN49" i="44"/>
  <c r="HN51" i="44"/>
  <c r="HN53" i="44"/>
  <c r="HN55" i="44"/>
  <c r="HN57" i="44"/>
  <c r="HN59" i="44"/>
  <c r="HN61" i="44"/>
  <c r="HN63" i="44"/>
  <c r="HN65" i="44"/>
  <c r="HN67" i="44"/>
  <c r="HN69" i="44"/>
  <c r="HN71" i="44"/>
  <c r="HN73" i="44"/>
  <c r="HN75" i="44"/>
  <c r="HN77" i="44"/>
  <c r="HN79" i="44"/>
  <c r="HN81" i="44"/>
  <c r="HN83" i="44"/>
  <c r="HN85" i="44"/>
  <c r="HN87" i="44"/>
  <c r="HN89" i="44"/>
  <c r="HN91" i="44"/>
  <c r="HN93" i="44"/>
  <c r="HN95" i="44"/>
  <c r="HN97" i="44"/>
  <c r="HN99" i="44"/>
  <c r="HN101" i="44"/>
  <c r="HN103" i="44"/>
  <c r="HN105" i="44"/>
  <c r="HN107" i="44"/>
  <c r="HN109" i="44"/>
  <c r="HN111" i="44"/>
  <c r="HN113" i="44"/>
  <c r="HN115" i="44"/>
  <c r="HN117" i="44"/>
  <c r="HN119" i="44"/>
  <c r="HN121" i="44"/>
  <c r="HN123" i="44"/>
  <c r="HN125" i="44"/>
  <c r="HN127" i="44"/>
  <c r="HN129" i="44"/>
  <c r="HN131" i="44"/>
  <c r="HN133" i="44"/>
  <c r="HN135" i="44"/>
  <c r="HN137" i="44"/>
  <c r="HN139" i="44"/>
  <c r="HN141" i="44"/>
  <c r="HN62" i="44"/>
  <c r="HN64" i="44"/>
  <c r="HN66" i="44"/>
  <c r="HN68" i="44"/>
  <c r="HN70" i="44"/>
  <c r="HN72" i="44"/>
  <c r="HN74" i="44"/>
  <c r="HN76" i="44"/>
  <c r="HN78" i="44"/>
  <c r="HN80" i="44"/>
  <c r="HN82" i="44"/>
  <c r="HN84" i="44"/>
  <c r="HN86" i="44"/>
  <c r="HN88" i="44"/>
  <c r="HN90" i="44"/>
  <c r="HN92" i="44"/>
  <c r="HN94" i="44"/>
  <c r="HN96" i="44"/>
  <c r="HN98" i="44"/>
  <c r="HN100" i="44"/>
  <c r="HN102" i="44"/>
  <c r="HN104" i="44"/>
  <c r="HN106" i="44"/>
  <c r="HN108" i="44"/>
  <c r="HN110" i="44"/>
  <c r="HN112" i="44"/>
  <c r="HN114" i="44"/>
  <c r="HN116" i="44"/>
  <c r="HN118" i="44"/>
  <c r="HN120" i="44"/>
  <c r="HN122" i="44"/>
  <c r="HN124" i="44"/>
  <c r="HN126" i="44"/>
  <c r="HN128" i="44"/>
  <c r="HN130" i="44"/>
  <c r="HN132" i="44"/>
  <c r="HN134" i="44"/>
  <c r="HN136" i="44"/>
  <c r="HN138" i="44"/>
  <c r="HN140" i="44"/>
  <c r="HN142" i="44"/>
  <c r="HN143" i="44"/>
  <c r="HN145" i="44"/>
  <c r="HN147" i="44"/>
  <c r="HN149" i="44"/>
  <c r="HN151" i="44"/>
  <c r="HN153" i="44"/>
  <c r="HN155" i="44"/>
  <c r="HN157" i="44"/>
  <c r="HN159" i="44"/>
  <c r="HN161" i="44"/>
  <c r="HN163" i="44"/>
  <c r="HN165" i="44"/>
  <c r="HN167" i="44"/>
  <c r="HN169" i="44"/>
  <c r="HN171" i="44"/>
  <c r="HN173" i="44"/>
  <c r="HN175" i="44"/>
  <c r="HN177" i="44"/>
  <c r="HN179" i="44"/>
  <c r="HN181" i="44"/>
  <c r="HN183" i="44"/>
  <c r="HN185" i="44"/>
  <c r="HN187" i="44"/>
  <c r="HN189" i="44"/>
  <c r="HN191" i="44"/>
  <c r="HN193" i="44"/>
  <c r="HN195" i="44"/>
  <c r="HN197" i="44"/>
  <c r="HN199" i="44"/>
  <c r="HN201" i="44"/>
  <c r="HN203" i="44"/>
  <c r="HN205" i="44"/>
  <c r="HN207" i="44"/>
  <c r="HN209" i="44"/>
  <c r="HN211" i="44"/>
  <c r="HN213" i="44"/>
  <c r="HN215" i="44"/>
  <c r="HN217" i="44"/>
  <c r="HN219" i="44"/>
  <c r="HN144" i="44"/>
  <c r="HN146" i="44"/>
  <c r="HN148" i="44"/>
  <c r="HN150" i="44"/>
  <c r="HN152" i="44"/>
  <c r="HN154" i="44"/>
  <c r="HN156" i="44"/>
  <c r="HN158" i="44"/>
  <c r="HN160" i="44"/>
  <c r="HN162" i="44"/>
  <c r="HN164" i="44"/>
  <c r="HN166" i="44"/>
  <c r="HN168" i="44"/>
  <c r="HN170" i="44"/>
  <c r="HN172" i="44"/>
  <c r="HN174" i="44"/>
  <c r="HN176" i="44"/>
  <c r="HN178" i="44"/>
  <c r="HN180" i="44"/>
  <c r="HN182" i="44"/>
  <c r="HN184" i="44"/>
  <c r="HN186" i="44"/>
  <c r="HN188" i="44"/>
  <c r="HN190" i="44"/>
  <c r="HN192" i="44"/>
  <c r="HN194" i="44"/>
  <c r="HN196" i="44"/>
  <c r="HN198" i="44"/>
  <c r="HN200" i="44"/>
  <c r="HN202" i="44"/>
  <c r="HN204" i="44"/>
  <c r="HN206" i="44"/>
  <c r="HN208" i="44"/>
  <c r="HN210" i="44"/>
  <c r="HN212" i="44"/>
  <c r="HN214" i="44"/>
  <c r="HN216" i="44"/>
  <c r="HN218" i="44"/>
  <c r="HN220" i="44"/>
  <c r="HN223" i="44"/>
  <c r="HN225" i="44"/>
  <c r="HN227" i="44"/>
  <c r="HN221" i="44"/>
  <c r="HN222" i="44"/>
  <c r="HN224" i="44"/>
  <c r="HN226" i="44"/>
  <c r="HH27" i="44"/>
  <c r="HH29" i="44"/>
  <c r="HH31" i="44"/>
  <c r="HH33" i="44"/>
  <c r="HH35" i="44"/>
  <c r="HH37" i="44"/>
  <c r="HH39" i="44"/>
  <c r="HH41" i="44"/>
  <c r="HH43" i="44"/>
  <c r="HH45" i="44"/>
  <c r="HH47" i="44"/>
  <c r="HH49" i="44"/>
  <c r="HH28" i="44"/>
  <c r="HH30" i="44"/>
  <c r="HH32" i="44"/>
  <c r="HH34" i="44"/>
  <c r="HH36" i="44"/>
  <c r="HH38" i="44"/>
  <c r="HH40" i="44"/>
  <c r="HH42" i="44"/>
  <c r="HH44" i="44"/>
  <c r="HH46" i="44"/>
  <c r="HH48" i="44"/>
  <c r="HH50" i="44"/>
  <c r="HH52" i="44"/>
  <c r="HH54" i="44"/>
  <c r="HH56" i="44"/>
  <c r="HH58" i="44"/>
  <c r="HH60" i="44"/>
  <c r="HH62" i="44"/>
  <c r="HH64" i="44"/>
  <c r="HH66" i="44"/>
  <c r="HH68" i="44"/>
  <c r="HH70" i="44"/>
  <c r="HH72" i="44"/>
  <c r="HH74" i="44"/>
  <c r="HH76" i="44"/>
  <c r="HH78" i="44"/>
  <c r="HH80" i="44"/>
  <c r="HH82" i="44"/>
  <c r="HH84" i="44"/>
  <c r="HH86" i="44"/>
  <c r="HH88" i="44"/>
  <c r="HH90" i="44"/>
  <c r="HH92" i="44"/>
  <c r="HH94" i="44"/>
  <c r="HH96" i="44"/>
  <c r="HH98" i="44"/>
  <c r="HH100" i="44"/>
  <c r="HH102" i="44"/>
  <c r="HH104" i="44"/>
  <c r="HH106" i="44"/>
  <c r="HH108" i="44"/>
  <c r="HH110" i="44"/>
  <c r="HH112" i="44"/>
  <c r="HH114" i="44"/>
  <c r="HH116" i="44"/>
  <c r="HH118" i="44"/>
  <c r="HH51" i="44"/>
  <c r="HH53" i="44"/>
  <c r="HH55" i="44"/>
  <c r="HH57" i="44"/>
  <c r="HH59" i="44"/>
  <c r="HH61" i="44"/>
  <c r="HH63" i="44"/>
  <c r="HH65" i="44"/>
  <c r="HH67" i="44"/>
  <c r="HH69" i="44"/>
  <c r="HH71" i="44"/>
  <c r="HH73" i="44"/>
  <c r="HH75" i="44"/>
  <c r="HH77" i="44"/>
  <c r="HH79" i="44"/>
  <c r="HH81" i="44"/>
  <c r="HH83" i="44"/>
  <c r="HH85" i="44"/>
  <c r="HH87" i="44"/>
  <c r="HH89" i="44"/>
  <c r="HH91" i="44"/>
  <c r="HH93" i="44"/>
  <c r="HH95" i="44"/>
  <c r="HH97" i="44"/>
  <c r="HH99" i="44"/>
  <c r="HH101" i="44"/>
  <c r="HH103" i="44"/>
  <c r="HH105" i="44"/>
  <c r="HH107" i="44"/>
  <c r="HH109" i="44"/>
  <c r="HH111" i="44"/>
  <c r="HH113" i="44"/>
  <c r="HH115" i="44"/>
  <c r="HH117" i="44"/>
  <c r="HH119" i="44"/>
  <c r="HH121" i="44"/>
  <c r="HH123" i="44"/>
  <c r="HH125" i="44"/>
  <c r="HH127" i="44"/>
  <c r="HH129" i="44"/>
  <c r="HH131" i="44"/>
  <c r="HH133" i="44"/>
  <c r="HH135" i="44"/>
  <c r="HH137" i="44"/>
  <c r="HH139" i="44"/>
  <c r="HH141" i="44"/>
  <c r="HH144" i="44"/>
  <c r="HH146" i="44"/>
  <c r="HH148" i="44"/>
  <c r="HH150" i="44"/>
  <c r="HH152" i="44"/>
  <c r="HH154" i="44"/>
  <c r="HH156" i="44"/>
  <c r="HH158" i="44"/>
  <c r="HH160" i="44"/>
  <c r="HH162" i="44"/>
  <c r="HH164" i="44"/>
  <c r="HH166" i="44"/>
  <c r="HH168" i="44"/>
  <c r="HH170" i="44"/>
  <c r="HH172" i="44"/>
  <c r="HH174" i="44"/>
  <c r="HH176" i="44"/>
  <c r="HH178" i="44"/>
  <c r="HH180" i="44"/>
  <c r="HH182" i="44"/>
  <c r="HH184" i="44"/>
  <c r="HH186" i="44"/>
  <c r="HH188" i="44"/>
  <c r="HH190" i="44"/>
  <c r="HH192" i="44"/>
  <c r="HH194" i="44"/>
  <c r="HH196" i="44"/>
  <c r="HH120" i="44"/>
  <c r="HH122" i="44"/>
  <c r="HH124" i="44"/>
  <c r="HH126" i="44"/>
  <c r="HH128" i="44"/>
  <c r="HH130" i="44"/>
  <c r="HH132" i="44"/>
  <c r="HH134" i="44"/>
  <c r="HH136" i="44"/>
  <c r="HH138" i="44"/>
  <c r="HH140" i="44"/>
  <c r="HH145" i="44"/>
  <c r="HH147" i="44"/>
  <c r="HH149" i="44"/>
  <c r="HH151" i="44"/>
  <c r="HH153" i="44"/>
  <c r="HH155" i="44"/>
  <c r="HH157" i="44"/>
  <c r="HH159" i="44"/>
  <c r="HH161" i="44"/>
  <c r="HH163" i="44"/>
  <c r="HH165" i="44"/>
  <c r="HH167" i="44"/>
  <c r="HH169" i="44"/>
  <c r="HH171" i="44"/>
  <c r="HH173" i="44"/>
  <c r="HH175" i="44"/>
  <c r="HH177" i="44"/>
  <c r="HH179" i="44"/>
  <c r="HH181" i="44"/>
  <c r="HH183" i="44"/>
  <c r="HH185" i="44"/>
  <c r="HH187" i="44"/>
  <c r="HH189" i="44"/>
  <c r="HH191" i="44"/>
  <c r="HH193" i="44"/>
  <c r="HH195" i="44"/>
  <c r="HH197" i="44"/>
  <c r="HH142" i="44"/>
  <c r="HH143" i="44"/>
  <c r="HH199" i="44"/>
  <c r="HH201" i="44"/>
  <c r="HH203" i="44"/>
  <c r="HH205" i="44"/>
  <c r="HH207" i="44"/>
  <c r="HH209" i="44"/>
  <c r="HH211" i="44"/>
  <c r="HH213" i="44"/>
  <c r="HH215" i="44"/>
  <c r="HH217" i="44"/>
  <c r="HH219" i="44"/>
  <c r="HH221" i="44"/>
  <c r="HH222" i="44"/>
  <c r="HH224" i="44"/>
  <c r="HH226" i="44"/>
  <c r="HH198" i="44"/>
  <c r="HH200" i="44"/>
  <c r="HH202" i="44"/>
  <c r="HH204" i="44"/>
  <c r="HH206" i="44"/>
  <c r="HH208" i="44"/>
  <c r="HH210" i="44"/>
  <c r="HH212" i="44"/>
  <c r="HH214" i="44"/>
  <c r="HH216" i="44"/>
  <c r="HH218" i="44"/>
  <c r="HH220" i="44"/>
  <c r="HH223" i="44"/>
  <c r="HH225" i="44"/>
  <c r="HH227" i="44"/>
  <c r="IK208" i="44"/>
  <c r="IK209" i="44"/>
  <c r="IK210" i="44"/>
  <c r="IK211" i="44"/>
  <c r="IK212" i="44"/>
  <c r="IK213" i="44"/>
  <c r="IK214" i="44"/>
  <c r="IK215" i="44"/>
  <c r="IK216" i="44"/>
  <c r="IK217" i="44"/>
  <c r="IK218" i="44"/>
  <c r="IK219" i="44"/>
  <c r="IK220" i="44"/>
  <c r="IK221" i="44"/>
  <c r="IK222" i="44"/>
  <c r="IK223" i="44"/>
  <c r="IK224" i="44"/>
  <c r="IK225" i="44"/>
  <c r="IK226" i="44"/>
  <c r="IK227" i="44"/>
  <c r="GQ27" i="44"/>
  <c r="GQ31" i="44"/>
  <c r="GQ35" i="44"/>
  <c r="GQ39" i="44"/>
  <c r="GQ43" i="44"/>
  <c r="GQ47" i="44"/>
  <c r="GQ51" i="44"/>
  <c r="GQ55" i="44"/>
  <c r="GQ59" i="44"/>
  <c r="GQ28" i="44"/>
  <c r="GQ32" i="44"/>
  <c r="GQ36" i="44"/>
  <c r="GQ40" i="44"/>
  <c r="GQ44" i="44"/>
  <c r="GQ48" i="44"/>
  <c r="GQ52" i="44"/>
  <c r="GQ56" i="44"/>
  <c r="GQ29" i="44"/>
  <c r="GQ33" i="44"/>
  <c r="GQ37" i="44"/>
  <c r="GQ41" i="44"/>
  <c r="GQ45" i="44"/>
  <c r="GQ49" i="44"/>
  <c r="GQ53" i="44"/>
  <c r="GQ57" i="44"/>
  <c r="GQ63" i="44"/>
  <c r="GQ67" i="44"/>
  <c r="GQ71" i="44"/>
  <c r="GQ75" i="44"/>
  <c r="GQ79" i="44"/>
  <c r="GQ83" i="44"/>
  <c r="GQ87" i="44"/>
  <c r="GQ91" i="44"/>
  <c r="GQ95" i="44"/>
  <c r="GQ99" i="44"/>
  <c r="GQ103" i="44"/>
  <c r="GQ107" i="44"/>
  <c r="GQ111" i="44"/>
  <c r="GQ115" i="44"/>
  <c r="GQ119" i="44"/>
  <c r="GQ123" i="44"/>
  <c r="GQ127" i="44"/>
  <c r="GQ131" i="44"/>
  <c r="GQ135" i="44"/>
  <c r="GQ139" i="44"/>
  <c r="GQ143" i="44"/>
  <c r="GQ147" i="44"/>
  <c r="GQ151" i="44"/>
  <c r="GQ155" i="44"/>
  <c r="GQ159" i="44"/>
  <c r="GQ163" i="44"/>
  <c r="GQ167" i="44"/>
  <c r="GQ171" i="44"/>
  <c r="GQ175" i="44"/>
  <c r="GQ179" i="44"/>
  <c r="GQ183" i="44"/>
  <c r="GQ187" i="44"/>
  <c r="GQ191" i="44"/>
  <c r="GQ195" i="44"/>
  <c r="GQ30" i="44"/>
  <c r="GQ38" i="44"/>
  <c r="GQ46" i="44"/>
  <c r="GQ54" i="44"/>
  <c r="GQ64" i="44"/>
  <c r="GQ68" i="44"/>
  <c r="GQ72" i="44"/>
  <c r="GQ76" i="44"/>
  <c r="GQ80" i="44"/>
  <c r="GQ84" i="44"/>
  <c r="GQ88" i="44"/>
  <c r="GQ92" i="44"/>
  <c r="GQ96" i="44"/>
  <c r="GQ100" i="44"/>
  <c r="GQ104" i="44"/>
  <c r="GQ108" i="44"/>
  <c r="GQ112" i="44"/>
  <c r="GQ116" i="44"/>
  <c r="GQ120" i="44"/>
  <c r="GQ124" i="44"/>
  <c r="GQ128" i="44"/>
  <c r="GQ132" i="44"/>
  <c r="GQ136" i="44"/>
  <c r="GQ140" i="44"/>
  <c r="GQ144" i="44"/>
  <c r="GQ148" i="44"/>
  <c r="GQ152" i="44"/>
  <c r="GQ156" i="44"/>
  <c r="GQ160" i="44"/>
  <c r="GQ164" i="44"/>
  <c r="GQ168" i="44"/>
  <c r="GQ172" i="44"/>
  <c r="GQ176" i="44"/>
  <c r="GQ180" i="44"/>
  <c r="GQ184" i="44"/>
  <c r="GQ188" i="44"/>
  <c r="GQ192" i="44"/>
  <c r="GQ196" i="44"/>
  <c r="GQ60" i="44"/>
  <c r="GQ61" i="44"/>
  <c r="GQ65" i="44"/>
  <c r="GQ69" i="44"/>
  <c r="GQ73" i="44"/>
  <c r="GQ77" i="44"/>
  <c r="GQ81" i="44"/>
  <c r="GQ85" i="44"/>
  <c r="GQ89" i="44"/>
  <c r="GQ93" i="44"/>
  <c r="GQ97" i="44"/>
  <c r="GQ101" i="44"/>
  <c r="GQ105" i="44"/>
  <c r="GQ109" i="44"/>
  <c r="GQ113" i="44"/>
  <c r="GQ117" i="44"/>
  <c r="GQ121" i="44"/>
  <c r="GQ125" i="44"/>
  <c r="GQ129" i="44"/>
  <c r="GQ133" i="44"/>
  <c r="GQ137" i="44"/>
  <c r="GQ141" i="44"/>
  <c r="GQ145" i="44"/>
  <c r="GQ149" i="44"/>
  <c r="GQ153" i="44"/>
  <c r="GQ157" i="44"/>
  <c r="GQ161" i="44"/>
  <c r="GQ165" i="44"/>
  <c r="GQ169" i="44"/>
  <c r="GQ173" i="44"/>
  <c r="GQ34" i="44"/>
  <c r="GQ42" i="44"/>
  <c r="GQ50" i="44"/>
  <c r="GQ58" i="44"/>
  <c r="GQ62" i="44"/>
  <c r="GQ66" i="44"/>
  <c r="GQ70" i="44"/>
  <c r="GQ74" i="44"/>
  <c r="GQ78" i="44"/>
  <c r="GQ82" i="44"/>
  <c r="GQ86" i="44"/>
  <c r="GQ90" i="44"/>
  <c r="GQ94" i="44"/>
  <c r="GQ98" i="44"/>
  <c r="GQ102" i="44"/>
  <c r="GQ106" i="44"/>
  <c r="GQ110" i="44"/>
  <c r="GQ114" i="44"/>
  <c r="GQ118" i="44"/>
  <c r="GQ122" i="44"/>
  <c r="GQ126" i="44"/>
  <c r="GQ130" i="44"/>
  <c r="GQ134" i="44"/>
  <c r="GQ138" i="44"/>
  <c r="GQ142" i="44"/>
  <c r="GQ146" i="44"/>
  <c r="GQ150" i="44"/>
  <c r="GQ154" i="44"/>
  <c r="GQ158" i="44"/>
  <c r="GQ162" i="44"/>
  <c r="GQ166" i="44"/>
  <c r="GQ170" i="44"/>
  <c r="GQ174" i="44"/>
  <c r="GQ178" i="44"/>
  <c r="GQ182" i="44"/>
  <c r="GQ186" i="44"/>
  <c r="GQ190" i="44"/>
  <c r="GQ194" i="44"/>
  <c r="GQ177" i="44"/>
  <c r="GQ185" i="44"/>
  <c r="GQ193" i="44"/>
  <c r="GQ199" i="44"/>
  <c r="GQ203" i="44"/>
  <c r="GQ207" i="44"/>
  <c r="GQ211" i="44"/>
  <c r="GQ215" i="44"/>
  <c r="GQ219" i="44"/>
  <c r="GQ223" i="44"/>
  <c r="GQ227" i="44"/>
  <c r="GQ200" i="44"/>
  <c r="GQ204" i="44"/>
  <c r="GQ208" i="44"/>
  <c r="GQ212" i="44"/>
  <c r="GQ216" i="44"/>
  <c r="GQ220" i="44"/>
  <c r="GQ224" i="44"/>
  <c r="GQ181" i="44"/>
  <c r="GQ189" i="44"/>
  <c r="GQ197" i="44"/>
  <c r="GQ201" i="44"/>
  <c r="GQ205" i="44"/>
  <c r="GQ209" i="44"/>
  <c r="GQ213" i="44"/>
  <c r="GQ217" i="44"/>
  <c r="GQ221" i="44"/>
  <c r="GQ225" i="44"/>
  <c r="GQ198" i="44"/>
  <c r="GQ202" i="44"/>
  <c r="GQ206" i="44"/>
  <c r="GQ210" i="44"/>
  <c r="GQ214" i="44"/>
  <c r="GQ218" i="44"/>
  <c r="GQ222" i="44"/>
  <c r="GQ226" i="44"/>
  <c r="HG28" i="44"/>
  <c r="HG30" i="44"/>
  <c r="HG32" i="44"/>
  <c r="HG34" i="44"/>
  <c r="HG36" i="44"/>
  <c r="HG38" i="44"/>
  <c r="HG40" i="44"/>
  <c r="HG42" i="44"/>
  <c r="HG44" i="44"/>
  <c r="HG46" i="44"/>
  <c r="HG48" i="44"/>
  <c r="HG50" i="44"/>
  <c r="HG52" i="44"/>
  <c r="HG54" i="44"/>
  <c r="HG56" i="44"/>
  <c r="HG58" i="44"/>
  <c r="HG60" i="44"/>
  <c r="HG27" i="44"/>
  <c r="HG29" i="44"/>
  <c r="HG31" i="44"/>
  <c r="HG33" i="44"/>
  <c r="HG35" i="44"/>
  <c r="HG37" i="44"/>
  <c r="HG39" i="44"/>
  <c r="HG41" i="44"/>
  <c r="HG43" i="44"/>
  <c r="HG45" i="44"/>
  <c r="HG47" i="44"/>
  <c r="HG49" i="44"/>
  <c r="HG51" i="44"/>
  <c r="HG53" i="44"/>
  <c r="HG55" i="44"/>
  <c r="HG57" i="44"/>
  <c r="HG59" i="44"/>
  <c r="HG61" i="44"/>
  <c r="HG63" i="44"/>
  <c r="HG65" i="44"/>
  <c r="HG67" i="44"/>
  <c r="HG69" i="44"/>
  <c r="HG71" i="44"/>
  <c r="HG73" i="44"/>
  <c r="HG75" i="44"/>
  <c r="HG77" i="44"/>
  <c r="HG79" i="44"/>
  <c r="HG81" i="44"/>
  <c r="HG83" i="44"/>
  <c r="HG85" i="44"/>
  <c r="HG87" i="44"/>
  <c r="HG89" i="44"/>
  <c r="HG91" i="44"/>
  <c r="HG93" i="44"/>
  <c r="HG95" i="44"/>
  <c r="HG97" i="44"/>
  <c r="HG99" i="44"/>
  <c r="HG101" i="44"/>
  <c r="HG103" i="44"/>
  <c r="HG105" i="44"/>
  <c r="HG107" i="44"/>
  <c r="HG109" i="44"/>
  <c r="HG111" i="44"/>
  <c r="HG113" i="44"/>
  <c r="HG115" i="44"/>
  <c r="HG117" i="44"/>
  <c r="HG119" i="44"/>
  <c r="HG121" i="44"/>
  <c r="HG123" i="44"/>
  <c r="HG125" i="44"/>
  <c r="HG127" i="44"/>
  <c r="HG129" i="44"/>
  <c r="HG131" i="44"/>
  <c r="HG133" i="44"/>
  <c r="HG135" i="44"/>
  <c r="HG137" i="44"/>
  <c r="HG139" i="44"/>
  <c r="HG141" i="44"/>
  <c r="HG62" i="44"/>
  <c r="HG64" i="44"/>
  <c r="HG66" i="44"/>
  <c r="HG68" i="44"/>
  <c r="HG70" i="44"/>
  <c r="HG72" i="44"/>
  <c r="HG74" i="44"/>
  <c r="HG76" i="44"/>
  <c r="HG78" i="44"/>
  <c r="HG80" i="44"/>
  <c r="HG82" i="44"/>
  <c r="HG84" i="44"/>
  <c r="HG86" i="44"/>
  <c r="HG88" i="44"/>
  <c r="HG90" i="44"/>
  <c r="HG92" i="44"/>
  <c r="HG94" i="44"/>
  <c r="HG96" i="44"/>
  <c r="HG98" i="44"/>
  <c r="HG100" i="44"/>
  <c r="HG102" i="44"/>
  <c r="HG104" i="44"/>
  <c r="HG106" i="44"/>
  <c r="HG108" i="44"/>
  <c r="HG110" i="44"/>
  <c r="HG112" i="44"/>
  <c r="HG114" i="44"/>
  <c r="HG116" i="44"/>
  <c r="HG118" i="44"/>
  <c r="HG120" i="44"/>
  <c r="HG122" i="44"/>
  <c r="HG124" i="44"/>
  <c r="HG126" i="44"/>
  <c r="HG128" i="44"/>
  <c r="HG130" i="44"/>
  <c r="HG132" i="44"/>
  <c r="HG134" i="44"/>
  <c r="HG136" i="44"/>
  <c r="HG138" i="44"/>
  <c r="HG140" i="44"/>
  <c r="HG142" i="44"/>
  <c r="HG145" i="44"/>
  <c r="HG147" i="44"/>
  <c r="HG149" i="44"/>
  <c r="HG151" i="44"/>
  <c r="HG153" i="44"/>
  <c r="HG155" i="44"/>
  <c r="HG157" i="44"/>
  <c r="HG159" i="44"/>
  <c r="HG161" i="44"/>
  <c r="HG163" i="44"/>
  <c r="HG165" i="44"/>
  <c r="HG167" i="44"/>
  <c r="HG169" i="44"/>
  <c r="HG171" i="44"/>
  <c r="HG173" i="44"/>
  <c r="HG175" i="44"/>
  <c r="HG177" i="44"/>
  <c r="HG179" i="44"/>
  <c r="HG181" i="44"/>
  <c r="HG183" i="44"/>
  <c r="HG185" i="44"/>
  <c r="HG187" i="44"/>
  <c r="HG189" i="44"/>
  <c r="HG191" i="44"/>
  <c r="HG193" i="44"/>
  <c r="HG195" i="44"/>
  <c r="HG197" i="44"/>
  <c r="HG199" i="44"/>
  <c r="HG201" i="44"/>
  <c r="HG203" i="44"/>
  <c r="HG205" i="44"/>
  <c r="HG207" i="44"/>
  <c r="HG209" i="44"/>
  <c r="HG211" i="44"/>
  <c r="HG213" i="44"/>
  <c r="HG215" i="44"/>
  <c r="HG217" i="44"/>
  <c r="HG219" i="44"/>
  <c r="HG221" i="44"/>
  <c r="HG143" i="44"/>
  <c r="HG144" i="44"/>
  <c r="HG146" i="44"/>
  <c r="HG148" i="44"/>
  <c r="HG150" i="44"/>
  <c r="HG152" i="44"/>
  <c r="HG154" i="44"/>
  <c r="HG156" i="44"/>
  <c r="HG158" i="44"/>
  <c r="HG160" i="44"/>
  <c r="HG162" i="44"/>
  <c r="HG164" i="44"/>
  <c r="HG166" i="44"/>
  <c r="HG168" i="44"/>
  <c r="HG170" i="44"/>
  <c r="HG172" i="44"/>
  <c r="HG174" i="44"/>
  <c r="HG176" i="44"/>
  <c r="HG178" i="44"/>
  <c r="HG180" i="44"/>
  <c r="HG182" i="44"/>
  <c r="HG184" i="44"/>
  <c r="HG186" i="44"/>
  <c r="HG188" i="44"/>
  <c r="HG190" i="44"/>
  <c r="HG192" i="44"/>
  <c r="HG194" i="44"/>
  <c r="HG196" i="44"/>
  <c r="HG198" i="44"/>
  <c r="HG200" i="44"/>
  <c r="HG202" i="44"/>
  <c r="HG204" i="44"/>
  <c r="HG206" i="44"/>
  <c r="HG208" i="44"/>
  <c r="HG210" i="44"/>
  <c r="HG212" i="44"/>
  <c r="HG214" i="44"/>
  <c r="HG216" i="44"/>
  <c r="HG218" i="44"/>
  <c r="HG220" i="44"/>
  <c r="HG222" i="44"/>
  <c r="HG223" i="44"/>
  <c r="HG225" i="44"/>
  <c r="HG227" i="44"/>
  <c r="HG224" i="44"/>
  <c r="HG226" i="44"/>
  <c r="IQ208" i="44"/>
  <c r="IQ209" i="44"/>
  <c r="IQ210" i="44"/>
  <c r="IQ211" i="44"/>
  <c r="IQ212" i="44"/>
  <c r="IQ213" i="44"/>
  <c r="IQ214" i="44"/>
  <c r="IQ215" i="44"/>
  <c r="IQ216" i="44"/>
  <c r="IQ217" i="44"/>
  <c r="IQ218" i="44"/>
  <c r="IQ219" i="44"/>
  <c r="IQ220" i="44"/>
  <c r="IQ221" i="44"/>
  <c r="IQ222" i="44"/>
  <c r="IQ223" i="44"/>
  <c r="IQ224" i="44"/>
  <c r="IQ225" i="44"/>
  <c r="IQ226" i="44"/>
  <c r="IQ227" i="44"/>
  <c r="IR208" i="44"/>
  <c r="IR209" i="44"/>
  <c r="IR210" i="44"/>
  <c r="IR211" i="44"/>
  <c r="IR212" i="44"/>
  <c r="IR213" i="44"/>
  <c r="IR214" i="44"/>
  <c r="IR215" i="44"/>
  <c r="IR216" i="44"/>
  <c r="IR217" i="44"/>
  <c r="IR218" i="44"/>
  <c r="IR219" i="44"/>
  <c r="IR220" i="44"/>
  <c r="IR221" i="44"/>
  <c r="IR222" i="44"/>
  <c r="IR223" i="44"/>
  <c r="IR224" i="44"/>
  <c r="IR225" i="44"/>
  <c r="IR226" i="44"/>
  <c r="IR227" i="44"/>
  <c r="GU30" i="44"/>
  <c r="GU34" i="44"/>
  <c r="GU38" i="44"/>
  <c r="GU42" i="44"/>
  <c r="GU46" i="44"/>
  <c r="GU50" i="44"/>
  <c r="GU54" i="44"/>
  <c r="GU58" i="44"/>
  <c r="GU27" i="44"/>
  <c r="GU31" i="44"/>
  <c r="GU35" i="44"/>
  <c r="GU39" i="44"/>
  <c r="GU43" i="44"/>
  <c r="GU47" i="44"/>
  <c r="GU51" i="44"/>
  <c r="GU55" i="44"/>
  <c r="GU59" i="44"/>
  <c r="GU28" i="44"/>
  <c r="GU32" i="44"/>
  <c r="GU36" i="44"/>
  <c r="GU40" i="44"/>
  <c r="GU44" i="44"/>
  <c r="GU48" i="44"/>
  <c r="GU52" i="44"/>
  <c r="GU56" i="44"/>
  <c r="GU60" i="44"/>
  <c r="GU62" i="44"/>
  <c r="GU66" i="44"/>
  <c r="GU70" i="44"/>
  <c r="GU74" i="44"/>
  <c r="GU78" i="44"/>
  <c r="GU82" i="44"/>
  <c r="GU86" i="44"/>
  <c r="GU90" i="44"/>
  <c r="GU94" i="44"/>
  <c r="GU98" i="44"/>
  <c r="GU102" i="44"/>
  <c r="GU106" i="44"/>
  <c r="GU110" i="44"/>
  <c r="GU114" i="44"/>
  <c r="GU118" i="44"/>
  <c r="GU122" i="44"/>
  <c r="GU126" i="44"/>
  <c r="GU130" i="44"/>
  <c r="GU134" i="44"/>
  <c r="GU138" i="44"/>
  <c r="GU142" i="44"/>
  <c r="GU146" i="44"/>
  <c r="GU150" i="44"/>
  <c r="GU154" i="44"/>
  <c r="GU158" i="44"/>
  <c r="GU162" i="44"/>
  <c r="GU166" i="44"/>
  <c r="GU170" i="44"/>
  <c r="GU174" i="44"/>
  <c r="GU178" i="44"/>
  <c r="GU182" i="44"/>
  <c r="GU186" i="44"/>
  <c r="GU190" i="44"/>
  <c r="GU194" i="44"/>
  <c r="GU29" i="44"/>
  <c r="GU37" i="44"/>
  <c r="GU45" i="44"/>
  <c r="GU53" i="44"/>
  <c r="GU63" i="44"/>
  <c r="GU67" i="44"/>
  <c r="GU71" i="44"/>
  <c r="GU75" i="44"/>
  <c r="GU79" i="44"/>
  <c r="GU83" i="44"/>
  <c r="GU87" i="44"/>
  <c r="GU91" i="44"/>
  <c r="GU95" i="44"/>
  <c r="GU99" i="44"/>
  <c r="GU103" i="44"/>
  <c r="GU107" i="44"/>
  <c r="GU111" i="44"/>
  <c r="GU115" i="44"/>
  <c r="GU119" i="44"/>
  <c r="GU123" i="44"/>
  <c r="GU127" i="44"/>
  <c r="GU131" i="44"/>
  <c r="GU135" i="44"/>
  <c r="GU139" i="44"/>
  <c r="GU143" i="44"/>
  <c r="GU147" i="44"/>
  <c r="GU151" i="44"/>
  <c r="GU155" i="44"/>
  <c r="GU159" i="44"/>
  <c r="GU163" i="44"/>
  <c r="GU167" i="44"/>
  <c r="GU171" i="44"/>
  <c r="GU175" i="44"/>
  <c r="GU179" i="44"/>
  <c r="GU183" i="44"/>
  <c r="GU187" i="44"/>
  <c r="GU191" i="44"/>
  <c r="GU195" i="44"/>
  <c r="GU64" i="44"/>
  <c r="GU68" i="44"/>
  <c r="GU72" i="44"/>
  <c r="GU76" i="44"/>
  <c r="GU80" i="44"/>
  <c r="GU84" i="44"/>
  <c r="GU88" i="44"/>
  <c r="GU92" i="44"/>
  <c r="GU96" i="44"/>
  <c r="GU100" i="44"/>
  <c r="GU104" i="44"/>
  <c r="GU108" i="44"/>
  <c r="GU112" i="44"/>
  <c r="GU116" i="44"/>
  <c r="GU120" i="44"/>
  <c r="GU124" i="44"/>
  <c r="GU128" i="44"/>
  <c r="GU132" i="44"/>
  <c r="GU136" i="44"/>
  <c r="GU140" i="44"/>
  <c r="GU144" i="44"/>
  <c r="GU148" i="44"/>
  <c r="GU152" i="44"/>
  <c r="GU156" i="44"/>
  <c r="GU160" i="44"/>
  <c r="GU164" i="44"/>
  <c r="GU168" i="44"/>
  <c r="GU172" i="44"/>
  <c r="GU33" i="44"/>
  <c r="GU41" i="44"/>
  <c r="GU49" i="44"/>
  <c r="GU57" i="44"/>
  <c r="GU61" i="44"/>
  <c r="GU65" i="44"/>
  <c r="GU69" i="44"/>
  <c r="GU73" i="44"/>
  <c r="GU77" i="44"/>
  <c r="GU81" i="44"/>
  <c r="GU85" i="44"/>
  <c r="GU89" i="44"/>
  <c r="GU93" i="44"/>
  <c r="GU97" i="44"/>
  <c r="GU101" i="44"/>
  <c r="GU105" i="44"/>
  <c r="GU109" i="44"/>
  <c r="GU113" i="44"/>
  <c r="GU117" i="44"/>
  <c r="GU121" i="44"/>
  <c r="GU125" i="44"/>
  <c r="GU129" i="44"/>
  <c r="GU133" i="44"/>
  <c r="GU137" i="44"/>
  <c r="GU141" i="44"/>
  <c r="GU145" i="44"/>
  <c r="GU149" i="44"/>
  <c r="GU153" i="44"/>
  <c r="GU157" i="44"/>
  <c r="GU161" i="44"/>
  <c r="GU165" i="44"/>
  <c r="GU169" i="44"/>
  <c r="GU173" i="44"/>
  <c r="GU177" i="44"/>
  <c r="GU181" i="44"/>
  <c r="GU185" i="44"/>
  <c r="GU189" i="44"/>
  <c r="GU193" i="44"/>
  <c r="GU176" i="44"/>
  <c r="GU184" i="44"/>
  <c r="GU192" i="44"/>
  <c r="GU198" i="44"/>
  <c r="GU202" i="44"/>
  <c r="GU206" i="44"/>
  <c r="GU210" i="44"/>
  <c r="GU214" i="44"/>
  <c r="GU218" i="44"/>
  <c r="GU222" i="44"/>
  <c r="GU226" i="44"/>
  <c r="GU199" i="44"/>
  <c r="GU203" i="44"/>
  <c r="GU207" i="44"/>
  <c r="GU211" i="44"/>
  <c r="GU215" i="44"/>
  <c r="GU219" i="44"/>
  <c r="GU223" i="44"/>
  <c r="GU227" i="44"/>
  <c r="GU180" i="44"/>
  <c r="GU188" i="44"/>
  <c r="GU196" i="44"/>
  <c r="GU200" i="44"/>
  <c r="GU204" i="44"/>
  <c r="GU208" i="44"/>
  <c r="GU212" i="44"/>
  <c r="GU216" i="44"/>
  <c r="GU220" i="44"/>
  <c r="GU224" i="44"/>
  <c r="GU197" i="44"/>
  <c r="GU201" i="44"/>
  <c r="GU205" i="44"/>
  <c r="GU209" i="44"/>
  <c r="GU213" i="44"/>
  <c r="GU217" i="44"/>
  <c r="GU221" i="44"/>
  <c r="GU225" i="44"/>
  <c r="HK28" i="44"/>
  <c r="HK30" i="44"/>
  <c r="HK32" i="44"/>
  <c r="HK34" i="44"/>
  <c r="HK36" i="44"/>
  <c r="HK38" i="44"/>
  <c r="HK40" i="44"/>
  <c r="HK42" i="44"/>
  <c r="HK44" i="44"/>
  <c r="HK46" i="44"/>
  <c r="HK48" i="44"/>
  <c r="HK27" i="44"/>
  <c r="HK29" i="44"/>
  <c r="HK31" i="44"/>
  <c r="HK33" i="44"/>
  <c r="HK35" i="44"/>
  <c r="HK37" i="44"/>
  <c r="HK39" i="44"/>
  <c r="HK41" i="44"/>
  <c r="HK43" i="44"/>
  <c r="HK45" i="44"/>
  <c r="HK47" i="44"/>
  <c r="HK49" i="44"/>
  <c r="HK61" i="44"/>
  <c r="HK63" i="44"/>
  <c r="HK65" i="44"/>
  <c r="HK67" i="44"/>
  <c r="HK69" i="44"/>
  <c r="HK71" i="44"/>
  <c r="HK73" i="44"/>
  <c r="HK75" i="44"/>
  <c r="HK77" i="44"/>
  <c r="HK79" i="44"/>
  <c r="HK81" i="44"/>
  <c r="HK83" i="44"/>
  <c r="HK85" i="44"/>
  <c r="HK87" i="44"/>
  <c r="HK89" i="44"/>
  <c r="HK91" i="44"/>
  <c r="HK93" i="44"/>
  <c r="HK95" i="44"/>
  <c r="HK97" i="44"/>
  <c r="HK99" i="44"/>
  <c r="HK101" i="44"/>
  <c r="HK103" i="44"/>
  <c r="HK105" i="44"/>
  <c r="HK107" i="44"/>
  <c r="HK109" i="44"/>
  <c r="HK111" i="44"/>
  <c r="HK113" i="44"/>
  <c r="HK115" i="44"/>
  <c r="HK117" i="44"/>
  <c r="HK50" i="44"/>
  <c r="HK52" i="44"/>
  <c r="HK54" i="44"/>
  <c r="HK56" i="44"/>
  <c r="HK58" i="44"/>
  <c r="HK60" i="44"/>
  <c r="HK62" i="44"/>
  <c r="HK64" i="44"/>
  <c r="HK66" i="44"/>
  <c r="HK68" i="44"/>
  <c r="HK70" i="44"/>
  <c r="HK72" i="44"/>
  <c r="HK74" i="44"/>
  <c r="HK76" i="44"/>
  <c r="HK78" i="44"/>
  <c r="HK80" i="44"/>
  <c r="HK82" i="44"/>
  <c r="HK84" i="44"/>
  <c r="HK86" i="44"/>
  <c r="HK88" i="44"/>
  <c r="HK90" i="44"/>
  <c r="HK92" i="44"/>
  <c r="HK94" i="44"/>
  <c r="HK96" i="44"/>
  <c r="HK98" i="44"/>
  <c r="HK100" i="44"/>
  <c r="HK102" i="44"/>
  <c r="HK104" i="44"/>
  <c r="HK106" i="44"/>
  <c r="HK108" i="44"/>
  <c r="HK110" i="44"/>
  <c r="HK112" i="44"/>
  <c r="HK114" i="44"/>
  <c r="HK116" i="44"/>
  <c r="HK118" i="44"/>
  <c r="HK51" i="44"/>
  <c r="HK53" i="44"/>
  <c r="HK55" i="44"/>
  <c r="HK57" i="44"/>
  <c r="HK59" i="44"/>
  <c r="HK143" i="44"/>
  <c r="HK145" i="44"/>
  <c r="HK147" i="44"/>
  <c r="HK149" i="44"/>
  <c r="HK151" i="44"/>
  <c r="HK153" i="44"/>
  <c r="HK155" i="44"/>
  <c r="HK157" i="44"/>
  <c r="HK159" i="44"/>
  <c r="HK161" i="44"/>
  <c r="HK163" i="44"/>
  <c r="HK165" i="44"/>
  <c r="HK167" i="44"/>
  <c r="HK169" i="44"/>
  <c r="HK171" i="44"/>
  <c r="HK173" i="44"/>
  <c r="HK175" i="44"/>
  <c r="HK177" i="44"/>
  <c r="HK179" i="44"/>
  <c r="HK181" i="44"/>
  <c r="HK183" i="44"/>
  <c r="HK185" i="44"/>
  <c r="HK187" i="44"/>
  <c r="HK189" i="44"/>
  <c r="HK191" i="44"/>
  <c r="HK193" i="44"/>
  <c r="HK195" i="44"/>
  <c r="HK119" i="44"/>
  <c r="HK121" i="44"/>
  <c r="HK123" i="44"/>
  <c r="HK125" i="44"/>
  <c r="HK127" i="44"/>
  <c r="HK129" i="44"/>
  <c r="HK131" i="44"/>
  <c r="HK133" i="44"/>
  <c r="HK135" i="44"/>
  <c r="HK137" i="44"/>
  <c r="HK139" i="44"/>
  <c r="HK141" i="44"/>
  <c r="HK142" i="44"/>
  <c r="HK144" i="44"/>
  <c r="HK146" i="44"/>
  <c r="HK148" i="44"/>
  <c r="HK150" i="44"/>
  <c r="HK152" i="44"/>
  <c r="HK154" i="44"/>
  <c r="HK156" i="44"/>
  <c r="HK158" i="44"/>
  <c r="HK160" i="44"/>
  <c r="HK162" i="44"/>
  <c r="HK164" i="44"/>
  <c r="HK166" i="44"/>
  <c r="HK168" i="44"/>
  <c r="HK170" i="44"/>
  <c r="HK172" i="44"/>
  <c r="HK174" i="44"/>
  <c r="HK176" i="44"/>
  <c r="HK178" i="44"/>
  <c r="HK180" i="44"/>
  <c r="HK182" i="44"/>
  <c r="HK184" i="44"/>
  <c r="HK186" i="44"/>
  <c r="HK188" i="44"/>
  <c r="HK190" i="44"/>
  <c r="HK192" i="44"/>
  <c r="HK194" i="44"/>
  <c r="HK196" i="44"/>
  <c r="HK120" i="44"/>
  <c r="HK122" i="44"/>
  <c r="HK124" i="44"/>
  <c r="HK126" i="44"/>
  <c r="HK128" i="44"/>
  <c r="HK130" i="44"/>
  <c r="HK132" i="44"/>
  <c r="HK134" i="44"/>
  <c r="HK136" i="44"/>
  <c r="HK138" i="44"/>
  <c r="HK140" i="44"/>
  <c r="HK223" i="44"/>
  <c r="HK225" i="44"/>
  <c r="HK227" i="44"/>
  <c r="HK197" i="44"/>
  <c r="HK199" i="44"/>
  <c r="HK201" i="44"/>
  <c r="HK203" i="44"/>
  <c r="HK205" i="44"/>
  <c r="HK207" i="44"/>
  <c r="HK209" i="44"/>
  <c r="HK211" i="44"/>
  <c r="HK213" i="44"/>
  <c r="HK215" i="44"/>
  <c r="HK217" i="44"/>
  <c r="HK219" i="44"/>
  <c r="HK221" i="44"/>
  <c r="HK222" i="44"/>
  <c r="HK224" i="44"/>
  <c r="HK226" i="44"/>
  <c r="HK198" i="44"/>
  <c r="HK200" i="44"/>
  <c r="HK202" i="44"/>
  <c r="HK204" i="44"/>
  <c r="HK206" i="44"/>
  <c r="HK208" i="44"/>
  <c r="HK210" i="44"/>
  <c r="HK212" i="44"/>
  <c r="HK214" i="44"/>
  <c r="HK216" i="44"/>
  <c r="HK218" i="44"/>
  <c r="HK220" i="44"/>
  <c r="IS208" i="44"/>
  <c r="IS209" i="44"/>
  <c r="IS210" i="44"/>
  <c r="IS211" i="44"/>
  <c r="IS212" i="44"/>
  <c r="IS213" i="44"/>
  <c r="IS214" i="44"/>
  <c r="IS215" i="44"/>
  <c r="IS216" i="44"/>
  <c r="IS217" i="44"/>
  <c r="IS218" i="44"/>
  <c r="IS219" i="44"/>
  <c r="IS220" i="44"/>
  <c r="IS221" i="44"/>
  <c r="IS222" i="44"/>
  <c r="IS223" i="44"/>
  <c r="IS224" i="44"/>
  <c r="IS225" i="44"/>
  <c r="IS226" i="44"/>
  <c r="IS227" i="44"/>
  <c r="IN208" i="44"/>
  <c r="IN209" i="44"/>
  <c r="IN210" i="44"/>
  <c r="IN211" i="44"/>
  <c r="IN212" i="44"/>
  <c r="IN213" i="44"/>
  <c r="IN214" i="44"/>
  <c r="IN215" i="44"/>
  <c r="IN216" i="44"/>
  <c r="IN217" i="44"/>
  <c r="IN218" i="44"/>
  <c r="IN219" i="44"/>
  <c r="IN220" i="44"/>
  <c r="IN221" i="44"/>
  <c r="IN222" i="44"/>
  <c r="IN223" i="44"/>
  <c r="IN224" i="44"/>
  <c r="IN225" i="44"/>
  <c r="IN226" i="44"/>
  <c r="IN227" i="44"/>
  <c r="HJ27" i="44"/>
  <c r="HJ29" i="44"/>
  <c r="HJ31" i="44"/>
  <c r="HJ33" i="44"/>
  <c r="HJ35" i="44"/>
  <c r="HJ37" i="44"/>
  <c r="HJ39" i="44"/>
  <c r="HJ41" i="44"/>
  <c r="HJ43" i="44"/>
  <c r="HJ45" i="44"/>
  <c r="HJ47" i="44"/>
  <c r="HJ49" i="44"/>
  <c r="HJ51" i="44"/>
  <c r="HJ53" i="44"/>
  <c r="HJ55" i="44"/>
  <c r="HJ57" i="44"/>
  <c r="HJ59" i="44"/>
  <c r="HJ28" i="44"/>
  <c r="HJ30" i="44"/>
  <c r="HJ32" i="44"/>
  <c r="HJ34" i="44"/>
  <c r="HJ36" i="44"/>
  <c r="HJ38" i="44"/>
  <c r="HJ40" i="44"/>
  <c r="HJ42" i="44"/>
  <c r="HJ44" i="44"/>
  <c r="HJ46" i="44"/>
  <c r="HJ48" i="44"/>
  <c r="HJ50" i="44"/>
  <c r="HJ52" i="44"/>
  <c r="HJ54" i="44"/>
  <c r="HJ56" i="44"/>
  <c r="HJ58" i="44"/>
  <c r="HJ60" i="44"/>
  <c r="HJ62" i="44"/>
  <c r="HJ64" i="44"/>
  <c r="HJ66" i="44"/>
  <c r="HJ68" i="44"/>
  <c r="HJ70" i="44"/>
  <c r="HJ72" i="44"/>
  <c r="HJ74" i="44"/>
  <c r="HJ76" i="44"/>
  <c r="HJ78" i="44"/>
  <c r="HJ80" i="44"/>
  <c r="HJ82" i="44"/>
  <c r="HJ84" i="44"/>
  <c r="HJ86" i="44"/>
  <c r="HJ88" i="44"/>
  <c r="HJ90" i="44"/>
  <c r="HJ92" i="44"/>
  <c r="HJ94" i="44"/>
  <c r="HJ96" i="44"/>
  <c r="HJ98" i="44"/>
  <c r="HJ100" i="44"/>
  <c r="HJ102" i="44"/>
  <c r="HJ104" i="44"/>
  <c r="HJ106" i="44"/>
  <c r="HJ108" i="44"/>
  <c r="HJ110" i="44"/>
  <c r="HJ112" i="44"/>
  <c r="HJ114" i="44"/>
  <c r="HJ116" i="44"/>
  <c r="HJ118" i="44"/>
  <c r="HJ120" i="44"/>
  <c r="HJ122" i="44"/>
  <c r="HJ124" i="44"/>
  <c r="HJ126" i="44"/>
  <c r="HJ128" i="44"/>
  <c r="HJ130" i="44"/>
  <c r="HJ132" i="44"/>
  <c r="HJ134" i="44"/>
  <c r="HJ136" i="44"/>
  <c r="HJ138" i="44"/>
  <c r="HJ140" i="44"/>
  <c r="HJ61" i="44"/>
  <c r="HJ63" i="44"/>
  <c r="HJ65" i="44"/>
  <c r="HJ67" i="44"/>
  <c r="HJ69" i="44"/>
  <c r="HJ71" i="44"/>
  <c r="HJ73" i="44"/>
  <c r="HJ75" i="44"/>
  <c r="HJ77" i="44"/>
  <c r="HJ79" i="44"/>
  <c r="HJ81" i="44"/>
  <c r="HJ83" i="44"/>
  <c r="HJ85" i="44"/>
  <c r="HJ87" i="44"/>
  <c r="HJ89" i="44"/>
  <c r="HJ91" i="44"/>
  <c r="HJ93" i="44"/>
  <c r="HJ95" i="44"/>
  <c r="HJ97" i="44"/>
  <c r="HJ99" i="44"/>
  <c r="HJ101" i="44"/>
  <c r="HJ103" i="44"/>
  <c r="HJ105" i="44"/>
  <c r="HJ107" i="44"/>
  <c r="HJ109" i="44"/>
  <c r="HJ111" i="44"/>
  <c r="HJ113" i="44"/>
  <c r="HJ115" i="44"/>
  <c r="HJ117" i="44"/>
  <c r="HJ119" i="44"/>
  <c r="HJ121" i="44"/>
  <c r="HJ123" i="44"/>
  <c r="HJ125" i="44"/>
  <c r="HJ127" i="44"/>
  <c r="HJ129" i="44"/>
  <c r="HJ131" i="44"/>
  <c r="HJ133" i="44"/>
  <c r="HJ135" i="44"/>
  <c r="HJ137" i="44"/>
  <c r="HJ139" i="44"/>
  <c r="HJ141" i="44"/>
  <c r="HJ143" i="44"/>
  <c r="HJ142" i="44"/>
  <c r="HJ144" i="44"/>
  <c r="HJ146" i="44"/>
  <c r="HJ148" i="44"/>
  <c r="HJ150" i="44"/>
  <c r="HJ152" i="44"/>
  <c r="HJ154" i="44"/>
  <c r="HJ156" i="44"/>
  <c r="HJ158" i="44"/>
  <c r="HJ160" i="44"/>
  <c r="HJ162" i="44"/>
  <c r="HJ164" i="44"/>
  <c r="HJ166" i="44"/>
  <c r="HJ168" i="44"/>
  <c r="HJ170" i="44"/>
  <c r="HJ172" i="44"/>
  <c r="HJ174" i="44"/>
  <c r="HJ176" i="44"/>
  <c r="HJ178" i="44"/>
  <c r="HJ180" i="44"/>
  <c r="HJ182" i="44"/>
  <c r="HJ184" i="44"/>
  <c r="HJ186" i="44"/>
  <c r="HJ188" i="44"/>
  <c r="HJ190" i="44"/>
  <c r="HJ192" i="44"/>
  <c r="HJ194" i="44"/>
  <c r="HJ196" i="44"/>
  <c r="HJ198" i="44"/>
  <c r="HJ200" i="44"/>
  <c r="HJ202" i="44"/>
  <c r="HJ204" i="44"/>
  <c r="HJ206" i="44"/>
  <c r="HJ208" i="44"/>
  <c r="HJ210" i="44"/>
  <c r="HJ212" i="44"/>
  <c r="HJ214" i="44"/>
  <c r="HJ216" i="44"/>
  <c r="HJ218" i="44"/>
  <c r="HJ220" i="44"/>
  <c r="HJ145" i="44"/>
  <c r="HJ147" i="44"/>
  <c r="HJ149" i="44"/>
  <c r="HJ151" i="44"/>
  <c r="HJ153" i="44"/>
  <c r="HJ155" i="44"/>
  <c r="HJ157" i="44"/>
  <c r="HJ159" i="44"/>
  <c r="HJ161" i="44"/>
  <c r="HJ163" i="44"/>
  <c r="HJ165" i="44"/>
  <c r="HJ167" i="44"/>
  <c r="HJ169" i="44"/>
  <c r="HJ171" i="44"/>
  <c r="HJ173" i="44"/>
  <c r="HJ175" i="44"/>
  <c r="HJ177" i="44"/>
  <c r="HJ179" i="44"/>
  <c r="HJ181" i="44"/>
  <c r="HJ183" i="44"/>
  <c r="HJ185" i="44"/>
  <c r="HJ187" i="44"/>
  <c r="HJ189" i="44"/>
  <c r="HJ191" i="44"/>
  <c r="HJ193" i="44"/>
  <c r="HJ195" i="44"/>
  <c r="HJ197" i="44"/>
  <c r="HJ199" i="44"/>
  <c r="HJ201" i="44"/>
  <c r="HJ203" i="44"/>
  <c r="HJ205" i="44"/>
  <c r="HJ207" i="44"/>
  <c r="HJ209" i="44"/>
  <c r="HJ211" i="44"/>
  <c r="HJ213" i="44"/>
  <c r="HJ215" i="44"/>
  <c r="HJ217" i="44"/>
  <c r="HJ219" i="44"/>
  <c r="HJ221" i="44"/>
  <c r="HJ222" i="44"/>
  <c r="HJ224" i="44"/>
  <c r="HJ226" i="44"/>
  <c r="HJ223" i="44"/>
  <c r="HJ225" i="44"/>
  <c r="HJ227" i="44"/>
  <c r="HD27" i="44"/>
  <c r="HD29" i="44"/>
  <c r="HD31" i="44"/>
  <c r="HD33" i="44"/>
  <c r="HD35" i="44"/>
  <c r="HD37" i="44"/>
  <c r="HD39" i="44"/>
  <c r="HD41" i="44"/>
  <c r="HD43" i="44"/>
  <c r="HD45" i="44"/>
  <c r="HD47" i="44"/>
  <c r="HD49" i="44"/>
  <c r="HD51" i="44"/>
  <c r="HD53" i="44"/>
  <c r="HD55" i="44"/>
  <c r="HD57" i="44"/>
  <c r="HD59" i="44"/>
  <c r="HD61" i="44"/>
  <c r="HD28" i="44"/>
  <c r="HD30" i="44"/>
  <c r="HD32" i="44"/>
  <c r="HD34" i="44"/>
  <c r="HD36" i="44"/>
  <c r="HD38" i="44"/>
  <c r="HD40" i="44"/>
  <c r="HD42" i="44"/>
  <c r="HD44" i="44"/>
  <c r="HD46" i="44"/>
  <c r="HD48" i="44"/>
  <c r="HD50" i="44"/>
  <c r="HD52" i="44"/>
  <c r="HD54" i="44"/>
  <c r="HD56" i="44"/>
  <c r="HD58" i="44"/>
  <c r="HD60" i="44"/>
  <c r="HD62" i="44"/>
  <c r="HD64" i="44"/>
  <c r="HD66" i="44"/>
  <c r="HD68" i="44"/>
  <c r="HD70" i="44"/>
  <c r="HD72" i="44"/>
  <c r="HD74" i="44"/>
  <c r="HD76" i="44"/>
  <c r="HD78" i="44"/>
  <c r="HD80" i="44"/>
  <c r="HD82" i="44"/>
  <c r="HD84" i="44"/>
  <c r="HD86" i="44"/>
  <c r="HD88" i="44"/>
  <c r="HD90" i="44"/>
  <c r="HD92" i="44"/>
  <c r="HD94" i="44"/>
  <c r="HD96" i="44"/>
  <c r="HD98" i="44"/>
  <c r="HD100" i="44"/>
  <c r="HD102" i="44"/>
  <c r="HD104" i="44"/>
  <c r="HD106" i="44"/>
  <c r="HD108" i="44"/>
  <c r="HD110" i="44"/>
  <c r="HD112" i="44"/>
  <c r="HD114" i="44"/>
  <c r="HD116" i="44"/>
  <c r="HD118" i="44"/>
  <c r="HD120" i="44"/>
  <c r="HD122" i="44"/>
  <c r="HD124" i="44"/>
  <c r="HD126" i="44"/>
  <c r="HD128" i="44"/>
  <c r="HD130" i="44"/>
  <c r="HD132" i="44"/>
  <c r="HD134" i="44"/>
  <c r="HD136" i="44"/>
  <c r="HD138" i="44"/>
  <c r="HD140" i="44"/>
  <c r="HD63" i="44"/>
  <c r="HD65" i="44"/>
  <c r="HD67" i="44"/>
  <c r="HD69" i="44"/>
  <c r="HD71" i="44"/>
  <c r="HD73" i="44"/>
  <c r="HD75" i="44"/>
  <c r="HD77" i="44"/>
  <c r="HD79" i="44"/>
  <c r="HD81" i="44"/>
  <c r="HD83" i="44"/>
  <c r="HD85" i="44"/>
  <c r="HD87" i="44"/>
  <c r="HD89" i="44"/>
  <c r="HD91" i="44"/>
  <c r="HD93" i="44"/>
  <c r="HD95" i="44"/>
  <c r="HD97" i="44"/>
  <c r="HD99" i="44"/>
  <c r="HD101" i="44"/>
  <c r="HD103" i="44"/>
  <c r="HD105" i="44"/>
  <c r="HD107" i="44"/>
  <c r="HD109" i="44"/>
  <c r="HD111" i="44"/>
  <c r="HD113" i="44"/>
  <c r="HD115" i="44"/>
  <c r="HD117" i="44"/>
  <c r="HD119" i="44"/>
  <c r="HD121" i="44"/>
  <c r="HD123" i="44"/>
  <c r="HD125" i="44"/>
  <c r="HD127" i="44"/>
  <c r="HD129" i="44"/>
  <c r="HD131" i="44"/>
  <c r="HD133" i="44"/>
  <c r="HD135" i="44"/>
  <c r="HD137" i="44"/>
  <c r="HD139" i="44"/>
  <c r="HD141" i="44"/>
  <c r="HD143" i="44"/>
  <c r="HD142" i="44"/>
  <c r="HD144" i="44"/>
  <c r="HD146" i="44"/>
  <c r="HD148" i="44"/>
  <c r="HD150" i="44"/>
  <c r="HD152" i="44"/>
  <c r="HD154" i="44"/>
  <c r="HD156" i="44"/>
  <c r="HD158" i="44"/>
  <c r="HD160" i="44"/>
  <c r="HD162" i="44"/>
  <c r="HD164" i="44"/>
  <c r="HD166" i="44"/>
  <c r="HD168" i="44"/>
  <c r="HD170" i="44"/>
  <c r="HD172" i="44"/>
  <c r="HD174" i="44"/>
  <c r="HD176" i="44"/>
  <c r="HD178" i="44"/>
  <c r="HD180" i="44"/>
  <c r="HD182" i="44"/>
  <c r="HD184" i="44"/>
  <c r="HD186" i="44"/>
  <c r="HD188" i="44"/>
  <c r="HD190" i="44"/>
  <c r="HD192" i="44"/>
  <c r="HD194" i="44"/>
  <c r="HD196" i="44"/>
  <c r="HD198" i="44"/>
  <c r="HD200" i="44"/>
  <c r="HD202" i="44"/>
  <c r="HD204" i="44"/>
  <c r="HD206" i="44"/>
  <c r="HD208" i="44"/>
  <c r="HD210" i="44"/>
  <c r="HD212" i="44"/>
  <c r="HD214" i="44"/>
  <c r="HD216" i="44"/>
  <c r="HD218" i="44"/>
  <c r="HD220" i="44"/>
  <c r="HD145" i="44"/>
  <c r="HD147" i="44"/>
  <c r="HD149" i="44"/>
  <c r="HD151" i="44"/>
  <c r="HD153" i="44"/>
  <c r="HD155" i="44"/>
  <c r="HD157" i="44"/>
  <c r="HD159" i="44"/>
  <c r="HD161" i="44"/>
  <c r="HD163" i="44"/>
  <c r="HD165" i="44"/>
  <c r="HD167" i="44"/>
  <c r="HD169" i="44"/>
  <c r="HD171" i="44"/>
  <c r="HD173" i="44"/>
  <c r="HD175" i="44"/>
  <c r="HD177" i="44"/>
  <c r="HD179" i="44"/>
  <c r="HD181" i="44"/>
  <c r="HD183" i="44"/>
  <c r="HD185" i="44"/>
  <c r="HD187" i="44"/>
  <c r="HD189" i="44"/>
  <c r="HD191" i="44"/>
  <c r="HD193" i="44"/>
  <c r="HD195" i="44"/>
  <c r="HD197" i="44"/>
  <c r="HD199" i="44"/>
  <c r="HD201" i="44"/>
  <c r="HD203" i="44"/>
  <c r="HD205" i="44"/>
  <c r="HD207" i="44"/>
  <c r="HD209" i="44"/>
  <c r="HD211" i="44"/>
  <c r="HD213" i="44"/>
  <c r="HD215" i="44"/>
  <c r="HD217" i="44"/>
  <c r="HD219" i="44"/>
  <c r="HD221" i="44"/>
  <c r="HD224" i="44"/>
  <c r="HD226" i="44"/>
  <c r="HD222" i="44"/>
  <c r="HD223" i="44"/>
  <c r="HD225" i="44"/>
  <c r="HD227" i="44"/>
  <c r="IT208" i="44"/>
  <c r="IT209" i="44"/>
  <c r="IT210" i="44"/>
  <c r="IT211" i="44"/>
  <c r="IT212" i="44"/>
  <c r="IT213" i="44"/>
  <c r="IT214" i="44"/>
  <c r="IT215" i="44"/>
  <c r="IT216" i="44"/>
  <c r="IT217" i="44"/>
  <c r="IT218" i="44"/>
  <c r="IT219" i="44"/>
  <c r="IT220" i="44"/>
  <c r="IT221" i="44"/>
  <c r="IT222" i="44"/>
  <c r="IT223" i="44"/>
  <c r="IT224" i="44"/>
  <c r="IT225" i="44"/>
  <c r="IT226" i="44"/>
  <c r="IT227" i="44"/>
  <c r="IO210" i="44"/>
  <c r="IO211" i="44"/>
  <c r="IO212" i="44"/>
  <c r="IO213" i="44"/>
  <c r="IO214" i="44"/>
  <c r="IO215" i="44"/>
  <c r="IO216" i="44"/>
  <c r="IO217" i="44"/>
  <c r="IO218" i="44"/>
  <c r="IO219" i="44"/>
  <c r="IO220" i="44"/>
  <c r="IO221" i="44"/>
  <c r="IO222" i="44"/>
  <c r="IO223" i="44"/>
  <c r="IO224" i="44"/>
  <c r="IO225" i="44"/>
  <c r="IO226" i="44"/>
  <c r="IO227" i="44"/>
  <c r="IO208" i="44"/>
  <c r="IO209" i="44"/>
  <c r="IJ208" i="44"/>
  <c r="IJ209" i="44"/>
  <c r="IJ210" i="44"/>
  <c r="IJ211" i="44"/>
  <c r="IJ212" i="44"/>
  <c r="IJ213" i="44"/>
  <c r="IJ214" i="44"/>
  <c r="IJ215" i="44"/>
  <c r="IJ216" i="44"/>
  <c r="IJ217" i="44"/>
  <c r="IJ218" i="44"/>
  <c r="IJ219" i="44"/>
  <c r="IJ220" i="44"/>
  <c r="IJ221" i="44"/>
  <c r="IJ222" i="44"/>
  <c r="IJ223" i="44"/>
  <c r="IJ224" i="44"/>
  <c r="IJ225" i="44"/>
  <c r="IJ226" i="44"/>
  <c r="IJ227" i="44"/>
  <c r="FX31" i="44"/>
  <c r="FX35" i="44"/>
  <c r="FX38" i="44"/>
  <c r="FX42" i="44"/>
  <c r="FX45" i="44"/>
  <c r="FX49" i="44"/>
  <c r="FX52" i="44"/>
  <c r="FX56" i="44"/>
  <c r="FX63" i="44"/>
  <c r="FX67" i="44"/>
  <c r="FX70" i="44"/>
  <c r="FX74" i="44"/>
  <c r="FX77" i="44"/>
  <c r="FX81" i="44"/>
  <c r="FX84" i="44"/>
  <c r="FX88" i="44"/>
  <c r="FX95" i="44"/>
  <c r="FX99" i="44"/>
  <c r="FX102" i="44"/>
  <c r="FX106" i="44"/>
  <c r="FX109" i="44"/>
  <c r="FX113" i="44"/>
  <c r="FX116" i="44"/>
  <c r="FX120" i="44"/>
  <c r="FX127" i="44"/>
  <c r="FX131" i="44"/>
  <c r="FX134" i="44"/>
  <c r="FX138" i="44"/>
  <c r="FX141" i="44"/>
  <c r="FX145" i="44"/>
  <c r="FX148" i="44"/>
  <c r="FX152" i="44"/>
  <c r="FX159" i="44"/>
  <c r="FX163" i="44"/>
  <c r="FX166" i="44"/>
  <c r="FX170" i="44"/>
  <c r="FX173" i="44"/>
  <c r="FX177" i="44"/>
  <c r="FX180" i="44"/>
  <c r="FX184" i="44"/>
  <c r="FX191" i="44"/>
  <c r="FX195" i="44"/>
  <c r="FX198" i="44"/>
  <c r="FX202" i="44"/>
  <c r="FX205" i="44"/>
  <c r="FX209" i="44"/>
  <c r="FX212" i="44"/>
  <c r="FX216" i="44"/>
  <c r="FX223" i="44"/>
  <c r="FX226" i="44"/>
  <c r="FX28" i="44"/>
  <c r="FX32" i="44"/>
  <c r="FX39" i="44"/>
  <c r="FX43" i="44"/>
  <c r="FX46" i="44"/>
  <c r="FX50" i="44"/>
  <c r="FX53" i="44"/>
  <c r="FX57" i="44"/>
  <c r="FX60" i="44"/>
  <c r="FX64" i="44"/>
  <c r="FX71" i="44"/>
  <c r="FX75" i="44"/>
  <c r="FX78" i="44"/>
  <c r="FX82" i="44"/>
  <c r="FX85" i="44"/>
  <c r="FX89" i="44"/>
  <c r="FX92" i="44"/>
  <c r="FX96" i="44"/>
  <c r="FX103" i="44"/>
  <c r="FX107" i="44"/>
  <c r="FX110" i="44"/>
  <c r="FX114" i="44"/>
  <c r="FX117" i="44"/>
  <c r="FX121" i="44"/>
  <c r="FX124" i="44"/>
  <c r="FX128" i="44"/>
  <c r="FX135" i="44"/>
  <c r="FX139" i="44"/>
  <c r="FX142" i="44"/>
  <c r="FX146" i="44"/>
  <c r="FX149" i="44"/>
  <c r="FX153" i="44"/>
  <c r="FX156" i="44"/>
  <c r="FX160" i="44"/>
  <c r="FX167" i="44"/>
  <c r="FX171" i="44"/>
  <c r="FX174" i="44"/>
  <c r="FX178" i="44"/>
  <c r="FX181" i="44"/>
  <c r="FX185" i="44"/>
  <c r="FX188" i="44"/>
  <c r="FX192" i="44"/>
  <c r="FX199" i="44"/>
  <c r="FX203" i="44"/>
  <c r="FX206" i="44"/>
  <c r="FX210" i="44"/>
  <c r="FX213" i="44"/>
  <c r="FX217" i="44"/>
  <c r="FX220" i="44"/>
  <c r="FX224" i="44"/>
  <c r="FX29" i="44"/>
  <c r="FX33" i="44"/>
  <c r="FX36" i="44"/>
  <c r="FX40" i="44"/>
  <c r="FX47" i="44"/>
  <c r="FX51" i="44"/>
  <c r="FX54" i="44"/>
  <c r="FX58" i="44"/>
  <c r="FX61" i="44"/>
  <c r="FX65" i="44"/>
  <c r="FX68" i="44"/>
  <c r="FX72" i="44"/>
  <c r="FX79" i="44"/>
  <c r="FX83" i="44"/>
  <c r="FX86" i="44"/>
  <c r="FX90" i="44"/>
  <c r="FX93" i="44"/>
  <c r="FX97" i="44"/>
  <c r="FX100" i="44"/>
  <c r="FX104" i="44"/>
  <c r="FX111" i="44"/>
  <c r="FX115" i="44"/>
  <c r="FX118" i="44"/>
  <c r="FX122" i="44"/>
  <c r="FX125" i="44"/>
  <c r="FX129" i="44"/>
  <c r="FX132" i="44"/>
  <c r="FX136" i="44"/>
  <c r="FX143" i="44"/>
  <c r="FX147" i="44"/>
  <c r="FX150" i="44"/>
  <c r="FX154" i="44"/>
  <c r="FX157" i="44"/>
  <c r="FX161" i="44"/>
  <c r="FX164" i="44"/>
  <c r="FX168" i="44"/>
  <c r="FX175" i="44"/>
  <c r="FX179" i="44"/>
  <c r="FX182" i="44"/>
  <c r="FX186" i="44"/>
  <c r="FX189" i="44"/>
  <c r="FX193" i="44"/>
  <c r="FX196" i="44"/>
  <c r="FX200" i="44"/>
  <c r="FX207" i="44"/>
  <c r="FX211" i="44"/>
  <c r="FX214" i="44"/>
  <c r="FX218" i="44"/>
  <c r="FX221" i="44"/>
  <c r="FX227" i="44"/>
  <c r="FX34" i="44"/>
  <c r="FX48" i="44"/>
  <c r="FX66" i="44"/>
  <c r="FX80" i="44"/>
  <c r="FX98" i="44"/>
  <c r="FX112" i="44"/>
  <c r="FX130" i="44"/>
  <c r="FX144" i="44"/>
  <c r="FX162" i="44"/>
  <c r="FX176" i="44"/>
  <c r="FX194" i="44"/>
  <c r="FX208" i="44"/>
  <c r="FX225" i="44"/>
  <c r="FX165" i="44"/>
  <c r="FX27" i="44"/>
  <c r="FX30" i="44"/>
  <c r="FX44" i="44"/>
  <c r="FX59" i="44"/>
  <c r="FX62" i="44"/>
  <c r="FX76" i="44"/>
  <c r="FX91" i="44"/>
  <c r="FX94" i="44"/>
  <c r="FX108" i="44"/>
  <c r="FX123" i="44"/>
  <c r="FX126" i="44"/>
  <c r="FX140" i="44"/>
  <c r="FX155" i="44"/>
  <c r="FX158" i="44"/>
  <c r="FX172" i="44"/>
  <c r="FX187" i="44"/>
  <c r="FX190" i="44"/>
  <c r="FX204" i="44"/>
  <c r="FX219" i="44"/>
  <c r="FX222" i="44"/>
  <c r="FX69" i="44"/>
  <c r="FX101" i="44"/>
  <c r="FX133" i="44"/>
  <c r="FX197" i="44"/>
  <c r="FX41" i="44"/>
  <c r="FX55" i="44"/>
  <c r="FX73" i="44"/>
  <c r="FX87" i="44"/>
  <c r="FX105" i="44"/>
  <c r="FX119" i="44"/>
  <c r="FX137" i="44"/>
  <c r="FX151" i="44"/>
  <c r="FX169" i="44"/>
  <c r="FX183" i="44"/>
  <c r="FX201" i="44"/>
  <c r="FX215" i="44"/>
  <c r="FX37" i="44"/>
  <c r="GC27" i="44"/>
  <c r="GC30" i="44"/>
  <c r="GC34" i="44"/>
  <c r="GC37" i="44"/>
  <c r="GC41" i="44"/>
  <c r="GC44" i="44"/>
  <c r="GC48" i="44"/>
  <c r="GC55" i="44"/>
  <c r="GC59" i="44"/>
  <c r="GC62" i="44"/>
  <c r="GC66" i="44"/>
  <c r="GC69" i="44"/>
  <c r="GC73" i="44"/>
  <c r="GC76" i="44"/>
  <c r="GC80" i="44"/>
  <c r="GC87" i="44"/>
  <c r="GC91" i="44"/>
  <c r="GC94" i="44"/>
  <c r="GC98" i="44"/>
  <c r="GC101" i="44"/>
  <c r="GC105" i="44"/>
  <c r="GC108" i="44"/>
  <c r="GC112" i="44"/>
  <c r="GC119" i="44"/>
  <c r="GC123" i="44"/>
  <c r="GC126" i="44"/>
  <c r="GC130" i="44"/>
  <c r="GC133" i="44"/>
  <c r="GC137" i="44"/>
  <c r="GC140" i="44"/>
  <c r="GC144" i="44"/>
  <c r="GC151" i="44"/>
  <c r="GC155" i="44"/>
  <c r="GC158" i="44"/>
  <c r="GC162" i="44"/>
  <c r="GC165" i="44"/>
  <c r="GC169" i="44"/>
  <c r="GC172" i="44"/>
  <c r="GC176" i="44"/>
  <c r="GC183" i="44"/>
  <c r="GC187" i="44"/>
  <c r="GC190" i="44"/>
  <c r="GC194" i="44"/>
  <c r="GC197" i="44"/>
  <c r="GC201" i="44"/>
  <c r="GC204" i="44"/>
  <c r="GC208" i="44"/>
  <c r="GC215" i="44"/>
  <c r="GC219" i="44"/>
  <c r="GC222" i="44"/>
  <c r="GC225" i="44"/>
  <c r="GC31" i="44"/>
  <c r="GC35" i="44"/>
  <c r="GC38" i="44"/>
  <c r="GC42" i="44"/>
  <c r="GC45" i="44"/>
  <c r="GC49" i="44"/>
  <c r="GC52" i="44"/>
  <c r="GC56" i="44"/>
  <c r="GC63" i="44"/>
  <c r="GC67" i="44"/>
  <c r="GC70" i="44"/>
  <c r="GC74" i="44"/>
  <c r="GC77" i="44"/>
  <c r="GC81" i="44"/>
  <c r="GC84" i="44"/>
  <c r="GC88" i="44"/>
  <c r="GC95" i="44"/>
  <c r="GC99" i="44"/>
  <c r="GC102" i="44"/>
  <c r="GC106" i="44"/>
  <c r="GC109" i="44"/>
  <c r="GC113" i="44"/>
  <c r="GC116" i="44"/>
  <c r="GC120" i="44"/>
  <c r="GC127" i="44"/>
  <c r="GC131" i="44"/>
  <c r="GC134" i="44"/>
  <c r="GC138" i="44"/>
  <c r="GC141" i="44"/>
  <c r="GC145" i="44"/>
  <c r="GC148" i="44"/>
  <c r="GC152" i="44"/>
  <c r="GC159" i="44"/>
  <c r="GC163" i="44"/>
  <c r="GC166" i="44"/>
  <c r="GC170" i="44"/>
  <c r="GC173" i="44"/>
  <c r="GC177" i="44"/>
  <c r="GC180" i="44"/>
  <c r="GC184" i="44"/>
  <c r="GC191" i="44"/>
  <c r="GC195" i="44"/>
  <c r="GC198" i="44"/>
  <c r="GC202" i="44"/>
  <c r="GC205" i="44"/>
  <c r="GC209" i="44"/>
  <c r="GC212" i="44"/>
  <c r="GC216" i="44"/>
  <c r="GC223" i="44"/>
  <c r="GC226" i="44"/>
  <c r="GC28" i="44"/>
  <c r="GC32" i="44"/>
  <c r="GC39" i="44"/>
  <c r="GC43" i="44"/>
  <c r="GC46" i="44"/>
  <c r="GC50" i="44"/>
  <c r="GC53" i="44"/>
  <c r="GC57" i="44"/>
  <c r="GC60" i="44"/>
  <c r="GC64" i="44"/>
  <c r="GC71" i="44"/>
  <c r="GC75" i="44"/>
  <c r="GC78" i="44"/>
  <c r="GC82" i="44"/>
  <c r="GC85" i="44"/>
  <c r="GC89" i="44"/>
  <c r="GC92" i="44"/>
  <c r="GC96" i="44"/>
  <c r="GC103" i="44"/>
  <c r="GC107" i="44"/>
  <c r="GC110" i="44"/>
  <c r="GC114" i="44"/>
  <c r="GC117" i="44"/>
  <c r="GC121" i="44"/>
  <c r="GC124" i="44"/>
  <c r="GC128" i="44"/>
  <c r="GC135" i="44"/>
  <c r="GC139" i="44"/>
  <c r="GC142" i="44"/>
  <c r="GC146" i="44"/>
  <c r="GC149" i="44"/>
  <c r="GC153" i="44"/>
  <c r="GC156" i="44"/>
  <c r="GC160" i="44"/>
  <c r="GC167" i="44"/>
  <c r="GC171" i="44"/>
  <c r="GC174" i="44"/>
  <c r="GC178" i="44"/>
  <c r="GC181" i="44"/>
  <c r="GC185" i="44"/>
  <c r="GC188" i="44"/>
  <c r="GC192" i="44"/>
  <c r="GC199" i="44"/>
  <c r="GC203" i="44"/>
  <c r="GC206" i="44"/>
  <c r="GC210" i="44"/>
  <c r="GC213" i="44"/>
  <c r="GC217" i="44"/>
  <c r="GC220" i="44"/>
  <c r="GC224" i="44"/>
  <c r="GC33" i="44"/>
  <c r="GC47" i="44"/>
  <c r="GC65" i="44"/>
  <c r="GC79" i="44"/>
  <c r="GC97" i="44"/>
  <c r="GC111" i="44"/>
  <c r="GC129" i="44"/>
  <c r="GC143" i="44"/>
  <c r="GC161" i="44"/>
  <c r="GC175" i="44"/>
  <c r="GC193" i="44"/>
  <c r="GC207" i="44"/>
  <c r="GC51" i="44"/>
  <c r="GC68" i="44"/>
  <c r="GC83" i="44"/>
  <c r="GC179" i="44"/>
  <c r="GC29" i="44"/>
  <c r="GC58" i="44"/>
  <c r="GC61" i="44"/>
  <c r="GC90" i="44"/>
  <c r="GC93" i="44"/>
  <c r="GC122" i="44"/>
  <c r="GC125" i="44"/>
  <c r="GC154" i="44"/>
  <c r="GC157" i="44"/>
  <c r="GC186" i="44"/>
  <c r="GC189" i="44"/>
  <c r="GC218" i="44"/>
  <c r="GC221" i="44"/>
  <c r="GC36" i="44"/>
  <c r="GC115" i="44"/>
  <c r="GC147" i="44"/>
  <c r="GC164" i="44"/>
  <c r="GC211" i="44"/>
  <c r="GC227" i="44"/>
  <c r="GC40" i="44"/>
  <c r="GC54" i="44"/>
  <c r="GC72" i="44"/>
  <c r="GC86" i="44"/>
  <c r="GC104" i="44"/>
  <c r="GC118" i="44"/>
  <c r="GC136" i="44"/>
  <c r="GC150" i="44"/>
  <c r="GC168" i="44"/>
  <c r="GC182" i="44"/>
  <c r="GC200" i="44"/>
  <c r="GC214" i="44"/>
  <c r="GC100" i="44"/>
  <c r="GC132" i="44"/>
  <c r="GC196" i="44"/>
  <c r="GH29" i="44"/>
  <c r="GH33" i="44"/>
  <c r="GH36" i="44"/>
  <c r="GH40" i="44"/>
  <c r="GH47" i="44"/>
  <c r="GH51" i="44"/>
  <c r="GH54" i="44"/>
  <c r="GH58" i="44"/>
  <c r="GH61" i="44"/>
  <c r="GH65" i="44"/>
  <c r="GH68" i="44"/>
  <c r="GH72" i="44"/>
  <c r="GH79" i="44"/>
  <c r="GH83" i="44"/>
  <c r="GH86" i="44"/>
  <c r="GH90" i="44"/>
  <c r="GH93" i="44"/>
  <c r="GH97" i="44"/>
  <c r="GH100" i="44"/>
  <c r="GH104" i="44"/>
  <c r="GH111" i="44"/>
  <c r="GH115" i="44"/>
  <c r="GH118" i="44"/>
  <c r="GH122" i="44"/>
  <c r="GH125" i="44"/>
  <c r="GH129" i="44"/>
  <c r="GH132" i="44"/>
  <c r="GH136" i="44"/>
  <c r="GH143" i="44"/>
  <c r="GH147" i="44"/>
  <c r="GH150" i="44"/>
  <c r="GH154" i="44"/>
  <c r="GH157" i="44"/>
  <c r="GH161" i="44"/>
  <c r="GH164" i="44"/>
  <c r="GH168" i="44"/>
  <c r="GH175" i="44"/>
  <c r="GH179" i="44"/>
  <c r="GH182" i="44"/>
  <c r="GH186" i="44"/>
  <c r="GH189" i="44"/>
  <c r="GH193" i="44"/>
  <c r="GH196" i="44"/>
  <c r="GH200" i="44"/>
  <c r="GH207" i="44"/>
  <c r="GH211" i="44"/>
  <c r="GH214" i="44"/>
  <c r="GH218" i="44"/>
  <c r="GH221" i="44"/>
  <c r="GH227" i="44"/>
  <c r="GH27" i="44"/>
  <c r="GH30" i="44"/>
  <c r="GH34" i="44"/>
  <c r="GH37" i="44"/>
  <c r="GH41" i="44"/>
  <c r="GH44" i="44"/>
  <c r="GH48" i="44"/>
  <c r="GH55" i="44"/>
  <c r="GH59" i="44"/>
  <c r="GH62" i="44"/>
  <c r="GH66" i="44"/>
  <c r="GH69" i="44"/>
  <c r="GH73" i="44"/>
  <c r="GH76" i="44"/>
  <c r="GH80" i="44"/>
  <c r="GH87" i="44"/>
  <c r="GH91" i="44"/>
  <c r="GH94" i="44"/>
  <c r="GH98" i="44"/>
  <c r="GH101" i="44"/>
  <c r="GH105" i="44"/>
  <c r="GH108" i="44"/>
  <c r="GH112" i="44"/>
  <c r="GH119" i="44"/>
  <c r="GH123" i="44"/>
  <c r="GH126" i="44"/>
  <c r="GH130" i="44"/>
  <c r="GH133" i="44"/>
  <c r="GH137" i="44"/>
  <c r="GH140" i="44"/>
  <c r="GH144" i="44"/>
  <c r="GH151" i="44"/>
  <c r="GH155" i="44"/>
  <c r="GH158" i="44"/>
  <c r="GH162" i="44"/>
  <c r="GH165" i="44"/>
  <c r="GH169" i="44"/>
  <c r="GH172" i="44"/>
  <c r="GH176" i="44"/>
  <c r="GH183" i="44"/>
  <c r="GH187" i="44"/>
  <c r="GH190" i="44"/>
  <c r="GH194" i="44"/>
  <c r="GH197" i="44"/>
  <c r="GH201" i="44"/>
  <c r="GH204" i="44"/>
  <c r="GH208" i="44"/>
  <c r="GH215" i="44"/>
  <c r="GH219" i="44"/>
  <c r="GH222" i="44"/>
  <c r="GH225" i="44"/>
  <c r="GH31" i="44"/>
  <c r="GH35" i="44"/>
  <c r="GH38" i="44"/>
  <c r="GH42" i="44"/>
  <c r="GH45" i="44"/>
  <c r="GH49" i="44"/>
  <c r="GH52" i="44"/>
  <c r="GH56" i="44"/>
  <c r="GH63" i="44"/>
  <c r="GH67" i="44"/>
  <c r="GH70" i="44"/>
  <c r="GH74" i="44"/>
  <c r="GH77" i="44"/>
  <c r="GH81" i="44"/>
  <c r="GH84" i="44"/>
  <c r="GH88" i="44"/>
  <c r="GH95" i="44"/>
  <c r="GH99" i="44"/>
  <c r="GH102" i="44"/>
  <c r="GH106" i="44"/>
  <c r="GH109" i="44"/>
  <c r="GH113" i="44"/>
  <c r="GH116" i="44"/>
  <c r="GH120" i="44"/>
  <c r="GH127" i="44"/>
  <c r="GH131" i="44"/>
  <c r="GH134" i="44"/>
  <c r="GH138" i="44"/>
  <c r="GH141" i="44"/>
  <c r="GH145" i="44"/>
  <c r="GH148" i="44"/>
  <c r="GH152" i="44"/>
  <c r="GH159" i="44"/>
  <c r="GH163" i="44"/>
  <c r="GH166" i="44"/>
  <c r="GH170" i="44"/>
  <c r="GH173" i="44"/>
  <c r="GH177" i="44"/>
  <c r="GH180" i="44"/>
  <c r="GH184" i="44"/>
  <c r="GH191" i="44"/>
  <c r="GH195" i="44"/>
  <c r="GH198" i="44"/>
  <c r="GH202" i="44"/>
  <c r="GH205" i="44"/>
  <c r="GH209" i="44"/>
  <c r="GH212" i="44"/>
  <c r="GH216" i="44"/>
  <c r="GH223" i="44"/>
  <c r="GH226" i="44"/>
  <c r="GH32" i="44"/>
  <c r="GH46" i="44"/>
  <c r="GH64" i="44"/>
  <c r="GH78" i="44"/>
  <c r="GH96" i="44"/>
  <c r="GH110" i="44"/>
  <c r="GH128" i="44"/>
  <c r="GH142" i="44"/>
  <c r="GH160" i="44"/>
  <c r="GH174" i="44"/>
  <c r="GH192" i="44"/>
  <c r="GH206" i="44"/>
  <c r="GH224" i="44"/>
  <c r="GH114" i="44"/>
  <c r="GH146" i="44"/>
  <c r="GH28" i="44"/>
  <c r="GH43" i="44"/>
  <c r="GH57" i="44"/>
  <c r="GH60" i="44"/>
  <c r="GH75" i="44"/>
  <c r="GH89" i="44"/>
  <c r="GH92" i="44"/>
  <c r="GH107" i="44"/>
  <c r="GH121" i="44"/>
  <c r="GH124" i="44"/>
  <c r="GH139" i="44"/>
  <c r="GH153" i="44"/>
  <c r="GH156" i="44"/>
  <c r="GH171" i="44"/>
  <c r="GH185" i="44"/>
  <c r="GH188" i="44"/>
  <c r="GH203" i="44"/>
  <c r="GH217" i="44"/>
  <c r="GH220" i="44"/>
  <c r="GH50" i="44"/>
  <c r="GH178" i="44"/>
  <c r="GH39" i="44"/>
  <c r="GH53" i="44"/>
  <c r="GH71" i="44"/>
  <c r="GH85" i="44"/>
  <c r="GH103" i="44"/>
  <c r="GH117" i="44"/>
  <c r="GH135" i="44"/>
  <c r="GH149" i="44"/>
  <c r="GH167" i="44"/>
  <c r="GH181" i="44"/>
  <c r="GH199" i="44"/>
  <c r="GH213" i="44"/>
  <c r="GH82" i="44"/>
  <c r="GH210" i="44"/>
  <c r="GX27" i="44"/>
  <c r="GX29" i="44"/>
  <c r="GX31" i="44"/>
  <c r="GX33" i="44"/>
  <c r="GX35" i="44"/>
  <c r="GX37" i="44"/>
  <c r="GX39" i="44"/>
  <c r="GX41" i="44"/>
  <c r="GX43" i="44"/>
  <c r="GX45" i="44"/>
  <c r="GX47" i="44"/>
  <c r="GX49" i="44"/>
  <c r="GX51" i="44"/>
  <c r="GX53" i="44"/>
  <c r="GX55" i="44"/>
  <c r="GX57" i="44"/>
  <c r="GX59" i="44"/>
  <c r="GX61" i="44"/>
  <c r="GX63" i="44"/>
  <c r="GX65" i="44"/>
  <c r="GX67" i="44"/>
  <c r="GX69" i="44"/>
  <c r="GX71" i="44"/>
  <c r="GX73" i="44"/>
  <c r="GX75" i="44"/>
  <c r="GX77" i="44"/>
  <c r="GX79" i="44"/>
  <c r="GX81" i="44"/>
  <c r="GX83" i="44"/>
  <c r="GX85" i="44"/>
  <c r="GX87" i="44"/>
  <c r="GX89" i="44"/>
  <c r="GX91" i="44"/>
  <c r="GX93" i="44"/>
  <c r="GX95" i="44"/>
  <c r="GX97" i="44"/>
  <c r="GX99" i="44"/>
  <c r="GX101" i="44"/>
  <c r="GX103" i="44"/>
  <c r="GX105" i="44"/>
  <c r="GX107" i="44"/>
  <c r="GX109" i="44"/>
  <c r="GX111" i="44"/>
  <c r="GX113" i="44"/>
  <c r="GX115" i="44"/>
  <c r="GX30" i="44"/>
  <c r="GX32" i="44"/>
  <c r="GX38" i="44"/>
  <c r="GX44" i="44"/>
  <c r="GX46" i="44"/>
  <c r="GX52" i="44"/>
  <c r="GX58" i="44"/>
  <c r="GX64" i="44"/>
  <c r="GX66" i="44"/>
  <c r="GX70" i="44"/>
  <c r="GX80" i="44"/>
  <c r="GX88" i="44"/>
  <c r="GX96" i="44"/>
  <c r="GX173" i="44"/>
  <c r="GX175" i="44"/>
  <c r="GX177" i="44"/>
  <c r="GX179" i="44"/>
  <c r="GX197" i="44"/>
  <c r="GX199" i="44"/>
  <c r="GX203" i="44"/>
  <c r="GX205" i="44"/>
  <c r="GX207" i="44"/>
  <c r="GX94" i="44"/>
  <c r="GX98" i="44"/>
  <c r="GX102" i="44"/>
  <c r="GX106" i="44"/>
  <c r="GX110" i="44"/>
  <c r="GX114" i="44"/>
  <c r="GX118" i="44"/>
  <c r="GX120" i="44"/>
  <c r="GX122" i="44"/>
  <c r="GX124" i="44"/>
  <c r="GX126" i="44"/>
  <c r="GX128" i="44"/>
  <c r="GX130" i="44"/>
  <c r="GX132" i="44"/>
  <c r="GX134" i="44"/>
  <c r="GX136" i="44"/>
  <c r="GX138" i="44"/>
  <c r="GX140" i="44"/>
  <c r="GX142" i="44"/>
  <c r="GX144" i="44"/>
  <c r="GX146" i="44"/>
  <c r="GX148" i="44"/>
  <c r="GX150" i="44"/>
  <c r="GX152" i="44"/>
  <c r="GX154" i="44"/>
  <c r="GX156" i="44"/>
  <c r="GX158" i="44"/>
  <c r="GX160" i="44"/>
  <c r="GX162" i="44"/>
  <c r="GX164" i="44"/>
  <c r="GX166" i="44"/>
  <c r="GX168" i="44"/>
  <c r="GX170" i="44"/>
  <c r="GX172" i="44"/>
  <c r="GX174" i="44"/>
  <c r="GX176" i="44"/>
  <c r="GX178" i="44"/>
  <c r="GX180" i="44"/>
  <c r="GX182" i="44"/>
  <c r="GX184" i="44"/>
  <c r="GX186" i="44"/>
  <c r="GX188" i="44"/>
  <c r="GX190" i="44"/>
  <c r="GX192" i="44"/>
  <c r="GX194" i="44"/>
  <c r="GX196" i="44"/>
  <c r="GX198" i="44"/>
  <c r="GX200" i="44"/>
  <c r="GX202" i="44"/>
  <c r="GX204" i="44"/>
  <c r="GX206" i="44"/>
  <c r="GX208" i="44"/>
  <c r="GX210" i="44"/>
  <c r="GX212" i="44"/>
  <c r="GX214" i="44"/>
  <c r="GX216" i="44"/>
  <c r="GX218" i="44"/>
  <c r="GX220" i="44"/>
  <c r="GX222" i="44"/>
  <c r="GX224" i="44"/>
  <c r="GX226" i="44"/>
  <c r="GX28" i="44"/>
  <c r="GX36" i="44"/>
  <c r="GX42" i="44"/>
  <c r="GX48" i="44"/>
  <c r="GX54" i="44"/>
  <c r="GX56" i="44"/>
  <c r="GX62" i="44"/>
  <c r="GX68" i="44"/>
  <c r="GX76" i="44"/>
  <c r="GX84" i="44"/>
  <c r="GX90" i="44"/>
  <c r="GX121" i="44"/>
  <c r="GX123" i="44"/>
  <c r="GX125" i="44"/>
  <c r="GX127" i="44"/>
  <c r="GX129" i="44"/>
  <c r="GX137" i="44"/>
  <c r="GX139" i="44"/>
  <c r="GX141" i="44"/>
  <c r="GX143" i="44"/>
  <c r="GX145" i="44"/>
  <c r="GX147" i="44"/>
  <c r="GX149" i="44"/>
  <c r="GX151" i="44"/>
  <c r="GX153" i="44"/>
  <c r="GX155" i="44"/>
  <c r="GX169" i="44"/>
  <c r="GX171" i="44"/>
  <c r="GX185" i="44"/>
  <c r="GX187" i="44"/>
  <c r="GX189" i="44"/>
  <c r="GX201" i="44"/>
  <c r="GX217" i="44"/>
  <c r="GX219" i="44"/>
  <c r="GX221" i="44"/>
  <c r="GX223" i="44"/>
  <c r="GX225" i="44"/>
  <c r="GX227" i="44"/>
  <c r="GX34" i="44"/>
  <c r="GX40" i="44"/>
  <c r="GX50" i="44"/>
  <c r="GX60" i="44"/>
  <c r="GX72" i="44"/>
  <c r="GX74" i="44"/>
  <c r="GX78" i="44"/>
  <c r="GX82" i="44"/>
  <c r="GX86" i="44"/>
  <c r="GX92" i="44"/>
  <c r="GX100" i="44"/>
  <c r="GX104" i="44"/>
  <c r="GX108" i="44"/>
  <c r="GX112" i="44"/>
  <c r="GX116" i="44"/>
  <c r="GX117" i="44"/>
  <c r="GX119" i="44"/>
  <c r="GX131" i="44"/>
  <c r="GX133" i="44"/>
  <c r="GX135" i="44"/>
  <c r="GX157" i="44"/>
  <c r="GX159" i="44"/>
  <c r="GX161" i="44"/>
  <c r="GX163" i="44"/>
  <c r="GX165" i="44"/>
  <c r="GX167" i="44"/>
  <c r="GX181" i="44"/>
  <c r="GX183" i="44"/>
  <c r="GX191" i="44"/>
  <c r="GX193" i="44"/>
  <c r="GX195" i="44"/>
  <c r="GX209" i="44"/>
  <c r="GX211" i="44"/>
  <c r="GX213" i="44"/>
  <c r="GX215" i="44"/>
  <c r="GB31" i="44"/>
  <c r="GB35" i="44"/>
  <c r="GB38" i="44"/>
  <c r="GB42" i="44"/>
  <c r="GB45" i="44"/>
  <c r="GB49" i="44"/>
  <c r="GB52" i="44"/>
  <c r="GB56" i="44"/>
  <c r="GB63" i="44"/>
  <c r="GB67" i="44"/>
  <c r="GB70" i="44"/>
  <c r="GB74" i="44"/>
  <c r="GB77" i="44"/>
  <c r="GB81" i="44"/>
  <c r="GB84" i="44"/>
  <c r="GB88" i="44"/>
  <c r="GB95" i="44"/>
  <c r="GB99" i="44"/>
  <c r="GB102" i="44"/>
  <c r="GB106" i="44"/>
  <c r="GB109" i="44"/>
  <c r="GB113" i="44"/>
  <c r="GB116" i="44"/>
  <c r="GB120" i="44"/>
  <c r="GB127" i="44"/>
  <c r="GB131" i="44"/>
  <c r="GB134" i="44"/>
  <c r="GB138" i="44"/>
  <c r="GB141" i="44"/>
  <c r="GB145" i="44"/>
  <c r="GB148" i="44"/>
  <c r="GB152" i="44"/>
  <c r="GB159" i="44"/>
  <c r="GB163" i="44"/>
  <c r="GB166" i="44"/>
  <c r="GB170" i="44"/>
  <c r="GB173" i="44"/>
  <c r="GB177" i="44"/>
  <c r="GB180" i="44"/>
  <c r="GB184" i="44"/>
  <c r="GB191" i="44"/>
  <c r="GB195" i="44"/>
  <c r="GB198" i="44"/>
  <c r="GB202" i="44"/>
  <c r="GB205" i="44"/>
  <c r="GB209" i="44"/>
  <c r="GB212" i="44"/>
  <c r="GB216" i="44"/>
  <c r="GB223" i="44"/>
  <c r="GB226" i="44"/>
  <c r="GB28" i="44"/>
  <c r="GB32" i="44"/>
  <c r="GB39" i="44"/>
  <c r="GB43" i="44"/>
  <c r="GB46" i="44"/>
  <c r="GB50" i="44"/>
  <c r="GB53" i="44"/>
  <c r="GB57" i="44"/>
  <c r="GB60" i="44"/>
  <c r="GB64" i="44"/>
  <c r="GB71" i="44"/>
  <c r="GB75" i="44"/>
  <c r="GB78" i="44"/>
  <c r="GB82" i="44"/>
  <c r="GB85" i="44"/>
  <c r="GB89" i="44"/>
  <c r="GB92" i="44"/>
  <c r="GB96" i="44"/>
  <c r="GB103" i="44"/>
  <c r="GB107" i="44"/>
  <c r="GB110" i="44"/>
  <c r="GB114" i="44"/>
  <c r="GB117" i="44"/>
  <c r="GB121" i="44"/>
  <c r="GB124" i="44"/>
  <c r="GB128" i="44"/>
  <c r="GB135" i="44"/>
  <c r="GB139" i="44"/>
  <c r="GB142" i="44"/>
  <c r="GB146" i="44"/>
  <c r="GB149" i="44"/>
  <c r="GB153" i="44"/>
  <c r="GB156" i="44"/>
  <c r="GB160" i="44"/>
  <c r="GB167" i="44"/>
  <c r="GB171" i="44"/>
  <c r="GB174" i="44"/>
  <c r="GB178" i="44"/>
  <c r="GB181" i="44"/>
  <c r="GB185" i="44"/>
  <c r="GB188" i="44"/>
  <c r="GB192" i="44"/>
  <c r="GB199" i="44"/>
  <c r="GB203" i="44"/>
  <c r="GB206" i="44"/>
  <c r="GB210" i="44"/>
  <c r="GB213" i="44"/>
  <c r="GB217" i="44"/>
  <c r="GB220" i="44"/>
  <c r="GB224" i="44"/>
  <c r="GB29" i="44"/>
  <c r="GB33" i="44"/>
  <c r="GB36" i="44"/>
  <c r="GB40" i="44"/>
  <c r="GB47" i="44"/>
  <c r="GB51" i="44"/>
  <c r="GB54" i="44"/>
  <c r="GB58" i="44"/>
  <c r="GB61" i="44"/>
  <c r="GB65" i="44"/>
  <c r="GB68" i="44"/>
  <c r="GB72" i="44"/>
  <c r="GB79" i="44"/>
  <c r="GB83" i="44"/>
  <c r="GB86" i="44"/>
  <c r="GB90" i="44"/>
  <c r="GB93" i="44"/>
  <c r="GB97" i="44"/>
  <c r="GB100" i="44"/>
  <c r="GB104" i="44"/>
  <c r="GB111" i="44"/>
  <c r="GB115" i="44"/>
  <c r="GB118" i="44"/>
  <c r="GB122" i="44"/>
  <c r="GB125" i="44"/>
  <c r="GB129" i="44"/>
  <c r="GB132" i="44"/>
  <c r="GB136" i="44"/>
  <c r="GB143" i="44"/>
  <c r="GB147" i="44"/>
  <c r="GB150" i="44"/>
  <c r="GB154" i="44"/>
  <c r="GB157" i="44"/>
  <c r="GB161" i="44"/>
  <c r="GB164" i="44"/>
  <c r="GB168" i="44"/>
  <c r="GB175" i="44"/>
  <c r="GB179" i="44"/>
  <c r="GB182" i="44"/>
  <c r="GB186" i="44"/>
  <c r="GB189" i="44"/>
  <c r="GB193" i="44"/>
  <c r="GB196" i="44"/>
  <c r="GB200" i="44"/>
  <c r="GB207" i="44"/>
  <c r="GB211" i="44"/>
  <c r="GB214" i="44"/>
  <c r="GB218" i="44"/>
  <c r="GB221" i="44"/>
  <c r="GB227" i="44"/>
  <c r="GB37" i="44"/>
  <c r="GB69" i="44"/>
  <c r="GB101" i="44"/>
  <c r="GB133" i="44"/>
  <c r="GB165" i="44"/>
  <c r="GB197" i="44"/>
  <c r="GB55" i="44"/>
  <c r="GB119" i="44"/>
  <c r="GB169" i="44"/>
  <c r="GB183" i="44"/>
  <c r="GB34" i="44"/>
  <c r="GB48" i="44"/>
  <c r="GB66" i="44"/>
  <c r="GB80" i="44"/>
  <c r="GB98" i="44"/>
  <c r="GB112" i="44"/>
  <c r="GB130" i="44"/>
  <c r="GB144" i="44"/>
  <c r="GB162" i="44"/>
  <c r="GB176" i="44"/>
  <c r="GB194" i="44"/>
  <c r="GB208" i="44"/>
  <c r="GB225" i="44"/>
  <c r="GB73" i="44"/>
  <c r="GB105" i="44"/>
  <c r="GB137" i="44"/>
  <c r="GB151" i="44"/>
  <c r="GB201" i="44"/>
  <c r="GB27" i="44"/>
  <c r="GB30" i="44"/>
  <c r="GB44" i="44"/>
  <c r="GB59" i="44"/>
  <c r="GB62" i="44"/>
  <c r="GB76" i="44"/>
  <c r="GB91" i="44"/>
  <c r="GB94" i="44"/>
  <c r="GB108" i="44"/>
  <c r="GB123" i="44"/>
  <c r="GB126" i="44"/>
  <c r="GB140" i="44"/>
  <c r="GB155" i="44"/>
  <c r="GB158" i="44"/>
  <c r="GB172" i="44"/>
  <c r="GB187" i="44"/>
  <c r="GB190" i="44"/>
  <c r="GB204" i="44"/>
  <c r="GB219" i="44"/>
  <c r="GB222" i="44"/>
  <c r="GB41" i="44"/>
  <c r="GB87" i="44"/>
  <c r="GB215" i="44"/>
  <c r="GG27" i="44"/>
  <c r="GG30" i="44"/>
  <c r="GG34" i="44"/>
  <c r="GG37" i="44"/>
  <c r="GG41" i="44"/>
  <c r="GG44" i="44"/>
  <c r="GG48" i="44"/>
  <c r="GG55" i="44"/>
  <c r="GG59" i="44"/>
  <c r="GG62" i="44"/>
  <c r="GG66" i="44"/>
  <c r="GG69" i="44"/>
  <c r="GG73" i="44"/>
  <c r="GG76" i="44"/>
  <c r="GG80" i="44"/>
  <c r="GG87" i="44"/>
  <c r="GG91" i="44"/>
  <c r="GG94" i="44"/>
  <c r="GG98" i="44"/>
  <c r="GG101" i="44"/>
  <c r="GG105" i="44"/>
  <c r="GG108" i="44"/>
  <c r="GG112" i="44"/>
  <c r="GG119" i="44"/>
  <c r="GG123" i="44"/>
  <c r="GG126" i="44"/>
  <c r="GG130" i="44"/>
  <c r="GG133" i="44"/>
  <c r="GG137" i="44"/>
  <c r="GG140" i="44"/>
  <c r="GG144" i="44"/>
  <c r="GG151" i="44"/>
  <c r="GG155" i="44"/>
  <c r="GG158" i="44"/>
  <c r="GG162" i="44"/>
  <c r="GG165" i="44"/>
  <c r="GG169" i="44"/>
  <c r="GG172" i="44"/>
  <c r="GG176" i="44"/>
  <c r="GG183" i="44"/>
  <c r="GG187" i="44"/>
  <c r="GG190" i="44"/>
  <c r="GG194" i="44"/>
  <c r="GG197" i="44"/>
  <c r="GG201" i="44"/>
  <c r="GG204" i="44"/>
  <c r="GG208" i="44"/>
  <c r="GG215" i="44"/>
  <c r="GG219" i="44"/>
  <c r="GG222" i="44"/>
  <c r="GG225" i="44"/>
  <c r="GG31" i="44"/>
  <c r="GG35" i="44"/>
  <c r="GG38" i="44"/>
  <c r="GG42" i="44"/>
  <c r="GG45" i="44"/>
  <c r="GG49" i="44"/>
  <c r="GG52" i="44"/>
  <c r="GG56" i="44"/>
  <c r="GG63" i="44"/>
  <c r="GG67" i="44"/>
  <c r="GG70" i="44"/>
  <c r="GG74" i="44"/>
  <c r="GG77" i="44"/>
  <c r="GG81" i="44"/>
  <c r="GG84" i="44"/>
  <c r="GG88" i="44"/>
  <c r="GG95" i="44"/>
  <c r="GG99" i="44"/>
  <c r="GG102" i="44"/>
  <c r="GG106" i="44"/>
  <c r="GG109" i="44"/>
  <c r="GG113" i="44"/>
  <c r="GG116" i="44"/>
  <c r="GG120" i="44"/>
  <c r="GG127" i="44"/>
  <c r="GG131" i="44"/>
  <c r="GG134" i="44"/>
  <c r="GG138" i="44"/>
  <c r="GG141" i="44"/>
  <c r="GG145" i="44"/>
  <c r="GG148" i="44"/>
  <c r="GG152" i="44"/>
  <c r="GG159" i="44"/>
  <c r="GG163" i="44"/>
  <c r="GG166" i="44"/>
  <c r="GG170" i="44"/>
  <c r="GG173" i="44"/>
  <c r="GG177" i="44"/>
  <c r="GG180" i="44"/>
  <c r="GG184" i="44"/>
  <c r="GG191" i="44"/>
  <c r="GG195" i="44"/>
  <c r="GG198" i="44"/>
  <c r="GG202" i="44"/>
  <c r="GG205" i="44"/>
  <c r="GG209" i="44"/>
  <c r="GG212" i="44"/>
  <c r="GG216" i="44"/>
  <c r="GG223" i="44"/>
  <c r="GG226" i="44"/>
  <c r="GG28" i="44"/>
  <c r="GG32" i="44"/>
  <c r="GG39" i="44"/>
  <c r="GG43" i="44"/>
  <c r="GG46" i="44"/>
  <c r="GG50" i="44"/>
  <c r="GG53" i="44"/>
  <c r="GG57" i="44"/>
  <c r="GG60" i="44"/>
  <c r="GG64" i="44"/>
  <c r="GG71" i="44"/>
  <c r="GG75" i="44"/>
  <c r="GG78" i="44"/>
  <c r="GG82" i="44"/>
  <c r="GG85" i="44"/>
  <c r="GG89" i="44"/>
  <c r="GG92" i="44"/>
  <c r="GG96" i="44"/>
  <c r="GG103" i="44"/>
  <c r="GG107" i="44"/>
  <c r="GG110" i="44"/>
  <c r="GG114" i="44"/>
  <c r="GG117" i="44"/>
  <c r="GG121" i="44"/>
  <c r="GG124" i="44"/>
  <c r="GG128" i="44"/>
  <c r="GG135" i="44"/>
  <c r="GG139" i="44"/>
  <c r="GG142" i="44"/>
  <c r="GG146" i="44"/>
  <c r="GG149" i="44"/>
  <c r="GG153" i="44"/>
  <c r="GG156" i="44"/>
  <c r="GG160" i="44"/>
  <c r="GG167" i="44"/>
  <c r="GG171" i="44"/>
  <c r="GG174" i="44"/>
  <c r="GG178" i="44"/>
  <c r="GG181" i="44"/>
  <c r="GG185" i="44"/>
  <c r="GG188" i="44"/>
  <c r="GG192" i="44"/>
  <c r="GG199" i="44"/>
  <c r="GG203" i="44"/>
  <c r="GG206" i="44"/>
  <c r="GG210" i="44"/>
  <c r="GG213" i="44"/>
  <c r="GG217" i="44"/>
  <c r="GG220" i="44"/>
  <c r="GG224" i="44"/>
  <c r="GG36" i="44"/>
  <c r="GG51" i="44"/>
  <c r="GG68" i="44"/>
  <c r="GG83" i="44"/>
  <c r="GG100" i="44"/>
  <c r="GG115" i="44"/>
  <c r="GG132" i="44"/>
  <c r="GG147" i="44"/>
  <c r="GG164" i="44"/>
  <c r="GG179" i="44"/>
  <c r="GG196" i="44"/>
  <c r="GG211" i="44"/>
  <c r="GG227" i="44"/>
  <c r="GG72" i="44"/>
  <c r="GG86" i="44"/>
  <c r="GG150" i="44"/>
  <c r="GG33" i="44"/>
  <c r="GG47" i="44"/>
  <c r="GG65" i="44"/>
  <c r="GG79" i="44"/>
  <c r="GG97" i="44"/>
  <c r="GG111" i="44"/>
  <c r="GG129" i="44"/>
  <c r="GG143" i="44"/>
  <c r="GG161" i="44"/>
  <c r="GG175" i="44"/>
  <c r="GG193" i="44"/>
  <c r="GG207" i="44"/>
  <c r="GG40" i="44"/>
  <c r="GG54" i="44"/>
  <c r="GG118" i="44"/>
  <c r="GG168" i="44"/>
  <c r="GG182" i="44"/>
  <c r="GG214" i="44"/>
  <c r="GG29" i="44"/>
  <c r="GG58" i="44"/>
  <c r="GG61" i="44"/>
  <c r="GG90" i="44"/>
  <c r="GG93" i="44"/>
  <c r="GG122" i="44"/>
  <c r="GG125" i="44"/>
  <c r="GG154" i="44"/>
  <c r="GG157" i="44"/>
  <c r="GG186" i="44"/>
  <c r="GG189" i="44"/>
  <c r="GG218" i="44"/>
  <c r="GG221" i="44"/>
  <c r="GG104" i="44"/>
  <c r="GG136" i="44"/>
  <c r="GG200" i="44"/>
  <c r="IP209" i="44"/>
  <c r="IP211" i="44"/>
  <c r="IP213" i="44"/>
  <c r="IP215" i="44"/>
  <c r="IP221" i="44"/>
  <c r="IP223" i="44"/>
  <c r="IP208" i="44"/>
  <c r="IP210" i="44"/>
  <c r="IP212" i="44"/>
  <c r="IP214" i="44"/>
  <c r="IP216" i="44"/>
  <c r="IP218" i="44"/>
  <c r="IP220" i="44"/>
  <c r="IP222" i="44"/>
  <c r="IP224" i="44"/>
  <c r="IP226" i="44"/>
  <c r="IP217" i="44"/>
  <c r="IP219" i="44"/>
  <c r="IP227" i="44"/>
  <c r="IP225" i="44"/>
  <c r="GR28" i="44"/>
  <c r="GR30" i="44"/>
  <c r="GR32" i="44"/>
  <c r="GR34" i="44"/>
  <c r="GR36" i="44"/>
  <c r="GR38" i="44"/>
  <c r="GR40" i="44"/>
  <c r="GR42" i="44"/>
  <c r="GR44" i="44"/>
  <c r="GR46" i="44"/>
  <c r="GR48" i="44"/>
  <c r="GR50" i="44"/>
  <c r="GR52" i="44"/>
  <c r="GR54" i="44"/>
  <c r="GR56" i="44"/>
  <c r="GR58" i="44"/>
  <c r="GR60" i="44"/>
  <c r="GR62" i="44"/>
  <c r="GR64" i="44"/>
  <c r="GR66" i="44"/>
  <c r="GR68" i="44"/>
  <c r="GR70" i="44"/>
  <c r="GR72" i="44"/>
  <c r="GR74" i="44"/>
  <c r="GR76" i="44"/>
  <c r="GR78" i="44"/>
  <c r="GR80" i="44"/>
  <c r="GR82" i="44"/>
  <c r="GR84" i="44"/>
  <c r="GR86" i="44"/>
  <c r="GR88" i="44"/>
  <c r="GR90" i="44"/>
  <c r="GR92" i="44"/>
  <c r="GR94" i="44"/>
  <c r="GR96" i="44"/>
  <c r="GR98" i="44"/>
  <c r="GR100" i="44"/>
  <c r="GR102" i="44"/>
  <c r="GR104" i="44"/>
  <c r="GR106" i="44"/>
  <c r="GR108" i="44"/>
  <c r="GR110" i="44"/>
  <c r="GR112" i="44"/>
  <c r="GR114" i="44"/>
  <c r="GR116" i="44"/>
  <c r="GR95" i="44"/>
  <c r="GR99" i="44"/>
  <c r="GR103" i="44"/>
  <c r="GR107" i="44"/>
  <c r="GR111" i="44"/>
  <c r="GR115" i="44"/>
  <c r="GR124" i="44"/>
  <c r="GR126" i="44"/>
  <c r="GR128" i="44"/>
  <c r="GR130" i="44"/>
  <c r="GR138" i="44"/>
  <c r="GR142" i="44"/>
  <c r="GR144" i="44"/>
  <c r="GR146" i="44"/>
  <c r="GR148" i="44"/>
  <c r="GR150" i="44"/>
  <c r="GR152" i="44"/>
  <c r="GR154" i="44"/>
  <c r="GR156" i="44"/>
  <c r="GR166" i="44"/>
  <c r="GR170" i="44"/>
  <c r="GR174" i="44"/>
  <c r="GR186" i="44"/>
  <c r="GR188" i="44"/>
  <c r="GR190" i="44"/>
  <c r="GR194" i="44"/>
  <c r="GR196" i="44"/>
  <c r="GR200" i="44"/>
  <c r="GR222" i="44"/>
  <c r="GR224" i="44"/>
  <c r="GR226" i="44"/>
  <c r="GR27" i="44"/>
  <c r="GR29" i="44"/>
  <c r="GR31" i="44"/>
  <c r="GR33" i="44"/>
  <c r="GR35" i="44"/>
  <c r="GR37" i="44"/>
  <c r="GR39" i="44"/>
  <c r="GR41" i="44"/>
  <c r="GR43" i="44"/>
  <c r="GR45" i="44"/>
  <c r="GR47" i="44"/>
  <c r="GR49" i="44"/>
  <c r="GR51" i="44"/>
  <c r="GR53" i="44"/>
  <c r="GR55" i="44"/>
  <c r="GR57" i="44"/>
  <c r="GR59" i="44"/>
  <c r="GR61" i="44"/>
  <c r="GR63" i="44"/>
  <c r="GR65" i="44"/>
  <c r="GR67" i="44"/>
  <c r="GR69" i="44"/>
  <c r="GR71" i="44"/>
  <c r="GR73" i="44"/>
  <c r="GR75" i="44"/>
  <c r="GR77" i="44"/>
  <c r="GR79" i="44"/>
  <c r="GR81" i="44"/>
  <c r="GR83" i="44"/>
  <c r="GR85" i="44"/>
  <c r="GR87" i="44"/>
  <c r="GR89" i="44"/>
  <c r="GR91" i="44"/>
  <c r="GR119" i="44"/>
  <c r="GR121" i="44"/>
  <c r="GR123" i="44"/>
  <c r="GR125" i="44"/>
  <c r="GR127" i="44"/>
  <c r="GR129" i="44"/>
  <c r="GR131" i="44"/>
  <c r="GR133" i="44"/>
  <c r="GR135" i="44"/>
  <c r="GR137" i="44"/>
  <c r="GR139" i="44"/>
  <c r="GR141" i="44"/>
  <c r="GR143" i="44"/>
  <c r="GR145" i="44"/>
  <c r="GR147" i="44"/>
  <c r="GR149" i="44"/>
  <c r="GR151" i="44"/>
  <c r="GR153" i="44"/>
  <c r="GR155" i="44"/>
  <c r="GR157" i="44"/>
  <c r="GR159" i="44"/>
  <c r="GR161" i="44"/>
  <c r="GR163" i="44"/>
  <c r="GR165" i="44"/>
  <c r="GR167" i="44"/>
  <c r="GR169" i="44"/>
  <c r="GR171" i="44"/>
  <c r="GR173" i="44"/>
  <c r="GR175" i="44"/>
  <c r="GR177" i="44"/>
  <c r="GR179" i="44"/>
  <c r="GR181" i="44"/>
  <c r="GR183" i="44"/>
  <c r="GR185" i="44"/>
  <c r="GR187" i="44"/>
  <c r="GR189" i="44"/>
  <c r="GR191" i="44"/>
  <c r="GR193" i="44"/>
  <c r="GR195" i="44"/>
  <c r="GR197" i="44"/>
  <c r="GR199" i="44"/>
  <c r="GR201" i="44"/>
  <c r="GR203" i="44"/>
  <c r="GR205" i="44"/>
  <c r="GR207" i="44"/>
  <c r="GR209" i="44"/>
  <c r="GR211" i="44"/>
  <c r="GR213" i="44"/>
  <c r="GR215" i="44"/>
  <c r="GR217" i="44"/>
  <c r="GR219" i="44"/>
  <c r="GR221" i="44"/>
  <c r="GR223" i="44"/>
  <c r="GR225" i="44"/>
  <c r="GR227" i="44"/>
  <c r="GR118" i="44"/>
  <c r="GR132" i="44"/>
  <c r="GR134" i="44"/>
  <c r="GR158" i="44"/>
  <c r="GR160" i="44"/>
  <c r="GR162" i="44"/>
  <c r="GR164" i="44"/>
  <c r="GR172" i="44"/>
  <c r="GR176" i="44"/>
  <c r="GR178" i="44"/>
  <c r="GR180" i="44"/>
  <c r="GR182" i="44"/>
  <c r="GR192" i="44"/>
  <c r="GR198" i="44"/>
  <c r="GR202" i="44"/>
  <c r="GR204" i="44"/>
  <c r="GR206" i="44"/>
  <c r="GR208" i="44"/>
  <c r="GR210" i="44"/>
  <c r="GR212" i="44"/>
  <c r="GR214" i="44"/>
  <c r="GR216" i="44"/>
  <c r="GR93" i="44"/>
  <c r="GR97" i="44"/>
  <c r="GR101" i="44"/>
  <c r="GR105" i="44"/>
  <c r="GR109" i="44"/>
  <c r="GR113" i="44"/>
  <c r="GR117" i="44"/>
  <c r="GR120" i="44"/>
  <c r="GR122" i="44"/>
  <c r="GR136" i="44"/>
  <c r="GR140" i="44"/>
  <c r="GR168" i="44"/>
  <c r="GR184" i="44"/>
  <c r="GR218" i="44"/>
  <c r="GR220" i="44"/>
  <c r="GW27" i="44"/>
  <c r="GW29" i="44"/>
  <c r="GW31" i="44"/>
  <c r="GW33" i="44"/>
  <c r="GW35" i="44"/>
  <c r="GW37" i="44"/>
  <c r="GW39" i="44"/>
  <c r="GW41" i="44"/>
  <c r="GW43" i="44"/>
  <c r="GW45" i="44"/>
  <c r="GW47" i="44"/>
  <c r="GW49" i="44"/>
  <c r="GW51" i="44"/>
  <c r="GW53" i="44"/>
  <c r="GW55" i="44"/>
  <c r="GW57" i="44"/>
  <c r="GW59" i="44"/>
  <c r="GW61" i="44"/>
  <c r="GW63" i="44"/>
  <c r="GW65" i="44"/>
  <c r="GW67" i="44"/>
  <c r="GW69" i="44"/>
  <c r="GW71" i="44"/>
  <c r="GW73" i="44"/>
  <c r="GW75" i="44"/>
  <c r="GW77" i="44"/>
  <c r="GW79" i="44"/>
  <c r="GW81" i="44"/>
  <c r="GW83" i="44"/>
  <c r="GW85" i="44"/>
  <c r="GW87" i="44"/>
  <c r="GW89" i="44"/>
  <c r="GW91" i="44"/>
  <c r="GW28" i="44"/>
  <c r="GW30" i="44"/>
  <c r="GW32" i="44"/>
  <c r="GW34" i="44"/>
  <c r="GW36" i="44"/>
  <c r="GW38" i="44"/>
  <c r="GW40" i="44"/>
  <c r="GW42" i="44"/>
  <c r="GW44" i="44"/>
  <c r="GW46" i="44"/>
  <c r="GW48" i="44"/>
  <c r="GW50" i="44"/>
  <c r="GW52" i="44"/>
  <c r="GW54" i="44"/>
  <c r="GW56" i="44"/>
  <c r="GW58" i="44"/>
  <c r="GW60" i="44"/>
  <c r="GW62" i="44"/>
  <c r="GW64" i="44"/>
  <c r="GW66" i="44"/>
  <c r="GW68" i="44"/>
  <c r="GW70" i="44"/>
  <c r="GW72" i="44"/>
  <c r="GW74" i="44"/>
  <c r="GW76" i="44"/>
  <c r="GW78" i="44"/>
  <c r="GW80" i="44"/>
  <c r="GW82" i="44"/>
  <c r="GW84" i="44"/>
  <c r="GW86" i="44"/>
  <c r="GW88" i="44"/>
  <c r="GW90" i="44"/>
  <c r="GW92" i="44"/>
  <c r="GW94" i="44"/>
  <c r="GW95" i="44"/>
  <c r="GW98" i="44"/>
  <c r="GW99" i="44"/>
  <c r="GW102" i="44"/>
  <c r="GW103" i="44"/>
  <c r="GW106" i="44"/>
  <c r="GW107" i="44"/>
  <c r="GW110" i="44"/>
  <c r="GW111" i="44"/>
  <c r="GW114" i="44"/>
  <c r="GW115" i="44"/>
  <c r="GW118" i="44"/>
  <c r="GW120" i="44"/>
  <c r="GW122" i="44"/>
  <c r="GW124" i="44"/>
  <c r="GW126" i="44"/>
  <c r="GW128" i="44"/>
  <c r="GW130" i="44"/>
  <c r="GW132" i="44"/>
  <c r="GW134" i="44"/>
  <c r="GW136" i="44"/>
  <c r="GW138" i="44"/>
  <c r="GW140" i="44"/>
  <c r="GW142" i="44"/>
  <c r="GW144" i="44"/>
  <c r="GW146" i="44"/>
  <c r="GW148" i="44"/>
  <c r="GW150" i="44"/>
  <c r="GW152" i="44"/>
  <c r="GW154" i="44"/>
  <c r="GW156" i="44"/>
  <c r="GW158" i="44"/>
  <c r="GW160" i="44"/>
  <c r="GW162" i="44"/>
  <c r="GW164" i="44"/>
  <c r="GW166" i="44"/>
  <c r="GW168" i="44"/>
  <c r="GW170" i="44"/>
  <c r="GW172" i="44"/>
  <c r="GW174" i="44"/>
  <c r="GW176" i="44"/>
  <c r="GW178" i="44"/>
  <c r="GW180" i="44"/>
  <c r="GW182" i="44"/>
  <c r="GW184" i="44"/>
  <c r="GW186" i="44"/>
  <c r="GW188" i="44"/>
  <c r="GW190" i="44"/>
  <c r="GW192" i="44"/>
  <c r="GW194" i="44"/>
  <c r="GW196" i="44"/>
  <c r="GW198" i="44"/>
  <c r="GW200" i="44"/>
  <c r="GW202" i="44"/>
  <c r="GW204" i="44"/>
  <c r="GW206" i="44"/>
  <c r="GW208" i="44"/>
  <c r="GW210" i="44"/>
  <c r="GW212" i="44"/>
  <c r="GW214" i="44"/>
  <c r="GW216" i="44"/>
  <c r="GW218" i="44"/>
  <c r="GW220" i="44"/>
  <c r="GW222" i="44"/>
  <c r="GW224" i="44"/>
  <c r="GW226" i="44"/>
  <c r="GW93" i="44"/>
  <c r="GW96" i="44"/>
  <c r="GW97" i="44"/>
  <c r="GW100" i="44"/>
  <c r="GW101" i="44"/>
  <c r="GW104" i="44"/>
  <c r="GW105" i="44"/>
  <c r="GW108" i="44"/>
  <c r="GW109" i="44"/>
  <c r="GW112" i="44"/>
  <c r="GW113" i="44"/>
  <c r="GW116" i="44"/>
  <c r="GW117" i="44"/>
  <c r="GW119" i="44"/>
  <c r="GW121" i="44"/>
  <c r="GW123" i="44"/>
  <c r="GW125" i="44"/>
  <c r="GW127" i="44"/>
  <c r="GW129" i="44"/>
  <c r="GW131" i="44"/>
  <c r="GW133" i="44"/>
  <c r="GW135" i="44"/>
  <c r="GW137" i="44"/>
  <c r="GW139" i="44"/>
  <c r="GW141" i="44"/>
  <c r="GW143" i="44"/>
  <c r="GW145" i="44"/>
  <c r="GW147" i="44"/>
  <c r="GW149" i="44"/>
  <c r="GW151" i="44"/>
  <c r="GW153" i="44"/>
  <c r="GW155" i="44"/>
  <c r="GW157" i="44"/>
  <c r="GW159" i="44"/>
  <c r="GW161" i="44"/>
  <c r="GW163" i="44"/>
  <c r="GW165" i="44"/>
  <c r="GW167" i="44"/>
  <c r="GW169" i="44"/>
  <c r="GW171" i="44"/>
  <c r="GW173" i="44"/>
  <c r="GW175" i="44"/>
  <c r="GW177" i="44"/>
  <c r="GW179" i="44"/>
  <c r="GW181" i="44"/>
  <c r="GW183" i="44"/>
  <c r="GW185" i="44"/>
  <c r="GW187" i="44"/>
  <c r="GW189" i="44"/>
  <c r="GW191" i="44"/>
  <c r="GW193" i="44"/>
  <c r="GW195" i="44"/>
  <c r="GW197" i="44"/>
  <c r="GW199" i="44"/>
  <c r="GW201" i="44"/>
  <c r="GW203" i="44"/>
  <c r="GW205" i="44"/>
  <c r="GW207" i="44"/>
  <c r="GW209" i="44"/>
  <c r="GW211" i="44"/>
  <c r="GW213" i="44"/>
  <c r="GW215" i="44"/>
  <c r="GW217" i="44"/>
  <c r="GW219" i="44"/>
  <c r="GW221" i="44"/>
  <c r="GW223" i="44"/>
  <c r="GW225" i="44"/>
  <c r="GW227" i="44"/>
  <c r="HE27" i="44"/>
  <c r="HE29" i="44"/>
  <c r="HE31" i="44"/>
  <c r="HE33" i="44"/>
  <c r="HE35" i="44"/>
  <c r="HE37" i="44"/>
  <c r="HE39" i="44"/>
  <c r="HE41" i="44"/>
  <c r="HE43" i="44"/>
  <c r="HE45" i="44"/>
  <c r="HE47" i="44"/>
  <c r="HE49" i="44"/>
  <c r="HE51" i="44"/>
  <c r="HE53" i="44"/>
  <c r="HE55" i="44"/>
  <c r="HE57" i="44"/>
  <c r="HE59" i="44"/>
  <c r="HE61" i="44"/>
  <c r="HE63" i="44"/>
  <c r="HE65" i="44"/>
  <c r="HE67" i="44"/>
  <c r="HE69" i="44"/>
  <c r="HE71" i="44"/>
  <c r="HE73" i="44"/>
  <c r="HE75" i="44"/>
  <c r="HE77" i="44"/>
  <c r="HE79" i="44"/>
  <c r="HE81" i="44"/>
  <c r="HE83" i="44"/>
  <c r="HE85" i="44"/>
  <c r="HE87" i="44"/>
  <c r="HE89" i="44"/>
  <c r="HE91" i="44"/>
  <c r="HE93" i="44"/>
  <c r="HE95" i="44"/>
  <c r="HE97" i="44"/>
  <c r="HE99" i="44"/>
  <c r="HE101" i="44"/>
  <c r="HE103" i="44"/>
  <c r="HE105" i="44"/>
  <c r="HE107" i="44"/>
  <c r="HE109" i="44"/>
  <c r="HE111" i="44"/>
  <c r="HE113" i="44"/>
  <c r="HE115" i="44"/>
  <c r="HE117" i="44"/>
  <c r="HE119" i="44"/>
  <c r="HE121" i="44"/>
  <c r="HE123" i="44"/>
  <c r="HE125" i="44"/>
  <c r="HE127" i="44"/>
  <c r="HE129" i="44"/>
  <c r="HE131" i="44"/>
  <c r="HE133" i="44"/>
  <c r="HE135" i="44"/>
  <c r="HE137" i="44"/>
  <c r="HE139" i="44"/>
  <c r="HE141" i="44"/>
  <c r="HE143" i="44"/>
  <c r="HE145" i="44"/>
  <c r="HE147" i="44"/>
  <c r="HE149" i="44"/>
  <c r="HE151" i="44"/>
  <c r="HE153" i="44"/>
  <c r="HE155" i="44"/>
  <c r="HE157" i="44"/>
  <c r="HE159" i="44"/>
  <c r="HE161" i="44"/>
  <c r="HE163" i="44"/>
  <c r="HE165" i="44"/>
  <c r="HE167" i="44"/>
  <c r="HE169" i="44"/>
  <c r="HE171" i="44"/>
  <c r="HE173" i="44"/>
  <c r="HE175" i="44"/>
  <c r="HE177" i="44"/>
  <c r="HE179" i="44"/>
  <c r="HE181" i="44"/>
  <c r="HE183" i="44"/>
  <c r="HE185" i="44"/>
  <c r="HE187" i="44"/>
  <c r="HE189" i="44"/>
  <c r="HE191" i="44"/>
  <c r="HE193" i="44"/>
  <c r="HE195" i="44"/>
  <c r="HE197" i="44"/>
  <c r="HE199" i="44"/>
  <c r="HE201" i="44"/>
  <c r="HE203" i="44"/>
  <c r="HE205" i="44"/>
  <c r="HE207" i="44"/>
  <c r="HE209" i="44"/>
  <c r="HE211" i="44"/>
  <c r="HE213" i="44"/>
  <c r="HE215" i="44"/>
  <c r="HE217" i="44"/>
  <c r="HE219" i="44"/>
  <c r="HE221" i="44"/>
  <c r="HE223" i="44"/>
  <c r="HE225" i="44"/>
  <c r="HE227" i="44"/>
  <c r="HE28" i="44"/>
  <c r="HE30" i="44"/>
  <c r="HE32" i="44"/>
  <c r="HE34" i="44"/>
  <c r="HE36" i="44"/>
  <c r="HE38" i="44"/>
  <c r="HE40" i="44"/>
  <c r="HE42" i="44"/>
  <c r="HE44" i="44"/>
  <c r="HE46" i="44"/>
  <c r="HE48" i="44"/>
  <c r="HE50" i="44"/>
  <c r="HE52" i="44"/>
  <c r="HE54" i="44"/>
  <c r="HE56" i="44"/>
  <c r="HE58" i="44"/>
  <c r="HE60" i="44"/>
  <c r="HE62" i="44"/>
  <c r="HE64" i="44"/>
  <c r="HE66" i="44"/>
  <c r="HE68" i="44"/>
  <c r="HE70" i="44"/>
  <c r="HE72" i="44"/>
  <c r="HE74" i="44"/>
  <c r="HE76" i="44"/>
  <c r="HE78" i="44"/>
  <c r="HE80" i="44"/>
  <c r="HE82" i="44"/>
  <c r="HE84" i="44"/>
  <c r="HE86" i="44"/>
  <c r="HE88" i="44"/>
  <c r="HE90" i="44"/>
  <c r="HE92" i="44"/>
  <c r="HE94" i="44"/>
  <c r="HE96" i="44"/>
  <c r="HE98" i="44"/>
  <c r="HE100" i="44"/>
  <c r="HE102" i="44"/>
  <c r="HE104" i="44"/>
  <c r="HE106" i="44"/>
  <c r="HE108" i="44"/>
  <c r="HE110" i="44"/>
  <c r="HE112" i="44"/>
  <c r="HE114" i="44"/>
  <c r="HE116" i="44"/>
  <c r="HE118" i="44"/>
  <c r="HE120" i="44"/>
  <c r="HE122" i="44"/>
  <c r="HE124" i="44"/>
  <c r="HE126" i="44"/>
  <c r="HE128" i="44"/>
  <c r="HE130" i="44"/>
  <c r="HE132" i="44"/>
  <c r="HE134" i="44"/>
  <c r="HE136" i="44"/>
  <c r="HE138" i="44"/>
  <c r="HE140" i="44"/>
  <c r="HE142" i="44"/>
  <c r="HE144" i="44"/>
  <c r="HE146" i="44"/>
  <c r="HE148" i="44"/>
  <c r="HE150" i="44"/>
  <c r="HE152" i="44"/>
  <c r="HE154" i="44"/>
  <c r="HE156" i="44"/>
  <c r="HE158" i="44"/>
  <c r="HE160" i="44"/>
  <c r="HE162" i="44"/>
  <c r="HE164" i="44"/>
  <c r="HE166" i="44"/>
  <c r="HE168" i="44"/>
  <c r="HE170" i="44"/>
  <c r="HE172" i="44"/>
  <c r="HE174" i="44"/>
  <c r="HE176" i="44"/>
  <c r="HE178" i="44"/>
  <c r="HE180" i="44"/>
  <c r="HE182" i="44"/>
  <c r="HE184" i="44"/>
  <c r="HE186" i="44"/>
  <c r="HE188" i="44"/>
  <c r="HE190" i="44"/>
  <c r="HE192" i="44"/>
  <c r="HE194" i="44"/>
  <c r="HE196" i="44"/>
  <c r="HE198" i="44"/>
  <c r="HE200" i="44"/>
  <c r="HE202" i="44"/>
  <c r="HE204" i="44"/>
  <c r="HE206" i="44"/>
  <c r="HE208" i="44"/>
  <c r="HE210" i="44"/>
  <c r="HE212" i="44"/>
  <c r="HE214" i="44"/>
  <c r="HE216" i="44"/>
  <c r="HE218" i="44"/>
  <c r="HE220" i="44"/>
  <c r="HE222" i="44"/>
  <c r="HE224" i="44"/>
  <c r="HE226" i="44"/>
  <c r="GS27" i="44"/>
  <c r="GS29" i="44"/>
  <c r="GS31" i="44"/>
  <c r="GS33" i="44"/>
  <c r="GS35" i="44"/>
  <c r="GS37" i="44"/>
  <c r="GS39" i="44"/>
  <c r="GS41" i="44"/>
  <c r="GS43" i="44"/>
  <c r="GS45" i="44"/>
  <c r="GS47" i="44"/>
  <c r="GS49" i="44"/>
  <c r="GS51" i="44"/>
  <c r="GS53" i="44"/>
  <c r="GS55" i="44"/>
  <c r="GS57" i="44"/>
  <c r="GS59" i="44"/>
  <c r="GS61" i="44"/>
  <c r="GS63" i="44"/>
  <c r="GS65" i="44"/>
  <c r="GS67" i="44"/>
  <c r="GS69" i="44"/>
  <c r="GS71" i="44"/>
  <c r="GS73" i="44"/>
  <c r="GS75" i="44"/>
  <c r="GS77" i="44"/>
  <c r="GS79" i="44"/>
  <c r="GS81" i="44"/>
  <c r="GS83" i="44"/>
  <c r="GS85" i="44"/>
  <c r="GS87" i="44"/>
  <c r="GS89" i="44"/>
  <c r="GS91" i="44"/>
  <c r="GS28" i="44"/>
  <c r="GS30" i="44"/>
  <c r="GS32" i="44"/>
  <c r="GS34" i="44"/>
  <c r="GS36" i="44"/>
  <c r="GS38" i="44"/>
  <c r="GS40" i="44"/>
  <c r="GS42" i="44"/>
  <c r="GS44" i="44"/>
  <c r="GS46" i="44"/>
  <c r="GS48" i="44"/>
  <c r="GS50" i="44"/>
  <c r="GS52" i="44"/>
  <c r="GS54" i="44"/>
  <c r="GS56" i="44"/>
  <c r="GS58" i="44"/>
  <c r="GS60" i="44"/>
  <c r="GS62" i="44"/>
  <c r="GS64" i="44"/>
  <c r="GS66" i="44"/>
  <c r="GS68" i="44"/>
  <c r="GS70" i="44"/>
  <c r="GS72" i="44"/>
  <c r="GS74" i="44"/>
  <c r="GS76" i="44"/>
  <c r="GS78" i="44"/>
  <c r="GS80" i="44"/>
  <c r="GS82" i="44"/>
  <c r="GS84" i="44"/>
  <c r="GS86" i="44"/>
  <c r="GS88" i="44"/>
  <c r="GS90" i="44"/>
  <c r="GS92" i="44"/>
  <c r="GS118" i="44"/>
  <c r="GS120" i="44"/>
  <c r="GS122" i="44"/>
  <c r="GS124" i="44"/>
  <c r="GS126" i="44"/>
  <c r="GS128" i="44"/>
  <c r="GS130" i="44"/>
  <c r="GS132" i="44"/>
  <c r="GS134" i="44"/>
  <c r="GS136" i="44"/>
  <c r="GS138" i="44"/>
  <c r="GS140" i="44"/>
  <c r="GS142" i="44"/>
  <c r="GS144" i="44"/>
  <c r="GS146" i="44"/>
  <c r="GS148" i="44"/>
  <c r="GS150" i="44"/>
  <c r="GS152" i="44"/>
  <c r="GS154" i="44"/>
  <c r="GS156" i="44"/>
  <c r="GS158" i="44"/>
  <c r="GS160" i="44"/>
  <c r="GS162" i="44"/>
  <c r="GS164" i="44"/>
  <c r="GS166" i="44"/>
  <c r="GS168" i="44"/>
  <c r="GS170" i="44"/>
  <c r="GS172" i="44"/>
  <c r="GS174" i="44"/>
  <c r="GS176" i="44"/>
  <c r="GS178" i="44"/>
  <c r="GS180" i="44"/>
  <c r="GS182" i="44"/>
  <c r="GS184" i="44"/>
  <c r="GS186" i="44"/>
  <c r="GS188" i="44"/>
  <c r="GS190" i="44"/>
  <c r="GS192" i="44"/>
  <c r="GS194" i="44"/>
  <c r="GS196" i="44"/>
  <c r="GS198" i="44"/>
  <c r="GS200" i="44"/>
  <c r="GS202" i="44"/>
  <c r="GS204" i="44"/>
  <c r="GS206" i="44"/>
  <c r="GS208" i="44"/>
  <c r="GS210" i="44"/>
  <c r="GS212" i="44"/>
  <c r="GS214" i="44"/>
  <c r="GS216" i="44"/>
  <c r="GS218" i="44"/>
  <c r="GS220" i="44"/>
  <c r="GS222" i="44"/>
  <c r="GS224" i="44"/>
  <c r="GS226" i="44"/>
  <c r="GS100" i="44"/>
  <c r="GS112" i="44"/>
  <c r="GS113" i="44"/>
  <c r="GS94" i="44"/>
  <c r="GS95" i="44"/>
  <c r="GS98" i="44"/>
  <c r="GS99" i="44"/>
  <c r="GS102" i="44"/>
  <c r="GS103" i="44"/>
  <c r="GS106" i="44"/>
  <c r="GS107" i="44"/>
  <c r="GS110" i="44"/>
  <c r="GS111" i="44"/>
  <c r="GS114" i="44"/>
  <c r="GS115" i="44"/>
  <c r="GS93" i="44"/>
  <c r="GS104" i="44"/>
  <c r="GS105" i="44"/>
  <c r="GS108" i="44"/>
  <c r="GS109" i="44"/>
  <c r="GS116" i="44"/>
  <c r="GS117" i="44"/>
  <c r="GS119" i="44"/>
  <c r="GS121" i="44"/>
  <c r="GS123" i="44"/>
  <c r="GS125" i="44"/>
  <c r="GS127" i="44"/>
  <c r="GS129" i="44"/>
  <c r="GS131" i="44"/>
  <c r="GS133" i="44"/>
  <c r="GS135" i="44"/>
  <c r="GS137" i="44"/>
  <c r="GS139" i="44"/>
  <c r="GS141" i="44"/>
  <c r="GS143" i="44"/>
  <c r="GS145" i="44"/>
  <c r="GS147" i="44"/>
  <c r="GS149" i="44"/>
  <c r="GS151" i="44"/>
  <c r="GS153" i="44"/>
  <c r="GS155" i="44"/>
  <c r="GS157" i="44"/>
  <c r="GS159" i="44"/>
  <c r="GS161" i="44"/>
  <c r="GS163" i="44"/>
  <c r="GS165" i="44"/>
  <c r="GS167" i="44"/>
  <c r="GS169" i="44"/>
  <c r="GS171" i="44"/>
  <c r="GS173" i="44"/>
  <c r="GS175" i="44"/>
  <c r="GS177" i="44"/>
  <c r="GS179" i="44"/>
  <c r="GS181" i="44"/>
  <c r="GS183" i="44"/>
  <c r="GS185" i="44"/>
  <c r="GS187" i="44"/>
  <c r="GS189" i="44"/>
  <c r="GS191" i="44"/>
  <c r="GS193" i="44"/>
  <c r="GS195" i="44"/>
  <c r="GS197" i="44"/>
  <c r="GS199" i="44"/>
  <c r="GS201" i="44"/>
  <c r="GS203" i="44"/>
  <c r="GS205" i="44"/>
  <c r="GS207" i="44"/>
  <c r="GS209" i="44"/>
  <c r="GS211" i="44"/>
  <c r="GS213" i="44"/>
  <c r="GS215" i="44"/>
  <c r="GS217" i="44"/>
  <c r="GS219" i="44"/>
  <c r="GS221" i="44"/>
  <c r="GS223" i="44"/>
  <c r="GS225" i="44"/>
  <c r="GS227" i="44"/>
  <c r="GS96" i="44"/>
  <c r="GS97" i="44"/>
  <c r="GS101" i="44"/>
  <c r="GF31" i="44"/>
  <c r="GF35" i="44"/>
  <c r="GF38" i="44"/>
  <c r="GF42" i="44"/>
  <c r="GF45" i="44"/>
  <c r="GF49" i="44"/>
  <c r="GF52" i="44"/>
  <c r="GF56" i="44"/>
  <c r="GF63" i="44"/>
  <c r="GF67" i="44"/>
  <c r="GF70" i="44"/>
  <c r="GF74" i="44"/>
  <c r="GF77" i="44"/>
  <c r="GF81" i="44"/>
  <c r="GF84" i="44"/>
  <c r="GF88" i="44"/>
  <c r="GF95" i="44"/>
  <c r="GF99" i="44"/>
  <c r="GF102" i="44"/>
  <c r="GF106" i="44"/>
  <c r="GF109" i="44"/>
  <c r="GF113" i="44"/>
  <c r="GF116" i="44"/>
  <c r="GF120" i="44"/>
  <c r="GF127" i="44"/>
  <c r="GF131" i="44"/>
  <c r="GF134" i="44"/>
  <c r="GF138" i="44"/>
  <c r="GF141" i="44"/>
  <c r="GF145" i="44"/>
  <c r="GF148" i="44"/>
  <c r="GF152" i="44"/>
  <c r="GF159" i="44"/>
  <c r="GF163" i="44"/>
  <c r="GF166" i="44"/>
  <c r="GF170" i="44"/>
  <c r="GF173" i="44"/>
  <c r="GF177" i="44"/>
  <c r="GF180" i="44"/>
  <c r="GF184" i="44"/>
  <c r="GF191" i="44"/>
  <c r="GF195" i="44"/>
  <c r="GF198" i="44"/>
  <c r="GF202" i="44"/>
  <c r="GF205" i="44"/>
  <c r="GF209" i="44"/>
  <c r="GF212" i="44"/>
  <c r="GF216" i="44"/>
  <c r="GF223" i="44"/>
  <c r="GF226" i="44"/>
  <c r="GF28" i="44"/>
  <c r="GF32" i="44"/>
  <c r="GF39" i="44"/>
  <c r="GF43" i="44"/>
  <c r="GF46" i="44"/>
  <c r="GF50" i="44"/>
  <c r="GF53" i="44"/>
  <c r="GF57" i="44"/>
  <c r="GF60" i="44"/>
  <c r="GF64" i="44"/>
  <c r="GF71" i="44"/>
  <c r="GF75" i="44"/>
  <c r="GF78" i="44"/>
  <c r="GF82" i="44"/>
  <c r="GF85" i="44"/>
  <c r="GF89" i="44"/>
  <c r="GF92" i="44"/>
  <c r="GF96" i="44"/>
  <c r="GF103" i="44"/>
  <c r="GF107" i="44"/>
  <c r="GF110" i="44"/>
  <c r="GF114" i="44"/>
  <c r="GF117" i="44"/>
  <c r="GF121" i="44"/>
  <c r="GF124" i="44"/>
  <c r="GF128" i="44"/>
  <c r="GF135" i="44"/>
  <c r="GF139" i="44"/>
  <c r="GF142" i="44"/>
  <c r="GF146" i="44"/>
  <c r="GF149" i="44"/>
  <c r="GF153" i="44"/>
  <c r="GF156" i="44"/>
  <c r="GF160" i="44"/>
  <c r="GF167" i="44"/>
  <c r="GF171" i="44"/>
  <c r="GF174" i="44"/>
  <c r="GF178" i="44"/>
  <c r="GF181" i="44"/>
  <c r="GF185" i="44"/>
  <c r="GF188" i="44"/>
  <c r="GF192" i="44"/>
  <c r="GF199" i="44"/>
  <c r="GF203" i="44"/>
  <c r="GF206" i="44"/>
  <c r="GF210" i="44"/>
  <c r="GF213" i="44"/>
  <c r="GF217" i="44"/>
  <c r="GF220" i="44"/>
  <c r="GF224" i="44"/>
  <c r="GF29" i="44"/>
  <c r="GF33" i="44"/>
  <c r="GF36" i="44"/>
  <c r="GF40" i="44"/>
  <c r="GF47" i="44"/>
  <c r="GF51" i="44"/>
  <c r="GF54" i="44"/>
  <c r="GF58" i="44"/>
  <c r="GF61" i="44"/>
  <c r="GF65" i="44"/>
  <c r="GF68" i="44"/>
  <c r="GF72" i="44"/>
  <c r="GF79" i="44"/>
  <c r="GF83" i="44"/>
  <c r="GF86" i="44"/>
  <c r="GF90" i="44"/>
  <c r="GF93" i="44"/>
  <c r="GF97" i="44"/>
  <c r="GF100" i="44"/>
  <c r="GF104" i="44"/>
  <c r="GF111" i="44"/>
  <c r="GF115" i="44"/>
  <c r="GF118" i="44"/>
  <c r="GF122" i="44"/>
  <c r="GF125" i="44"/>
  <c r="GF129" i="44"/>
  <c r="GF132" i="44"/>
  <c r="GF136" i="44"/>
  <c r="GF143" i="44"/>
  <c r="GF147" i="44"/>
  <c r="GF150" i="44"/>
  <c r="GF154" i="44"/>
  <c r="GF157" i="44"/>
  <c r="GF161" i="44"/>
  <c r="GF164" i="44"/>
  <c r="GF168" i="44"/>
  <c r="GF175" i="44"/>
  <c r="GF179" i="44"/>
  <c r="GF182" i="44"/>
  <c r="GF186" i="44"/>
  <c r="GF189" i="44"/>
  <c r="GF193" i="44"/>
  <c r="GF196" i="44"/>
  <c r="GF200" i="44"/>
  <c r="GF207" i="44"/>
  <c r="GF211" i="44"/>
  <c r="GF214" i="44"/>
  <c r="GF218" i="44"/>
  <c r="GF221" i="44"/>
  <c r="GF227" i="44"/>
  <c r="GF41" i="44"/>
  <c r="GF55" i="44"/>
  <c r="GF73" i="44"/>
  <c r="GF87" i="44"/>
  <c r="GF105" i="44"/>
  <c r="GF119" i="44"/>
  <c r="GF137" i="44"/>
  <c r="GF151" i="44"/>
  <c r="GF169" i="44"/>
  <c r="GF183" i="44"/>
  <c r="GF201" i="44"/>
  <c r="GF215" i="44"/>
  <c r="GF27" i="44"/>
  <c r="GF59" i="44"/>
  <c r="GF62" i="44"/>
  <c r="GF76" i="44"/>
  <c r="GF94" i="44"/>
  <c r="GF126" i="44"/>
  <c r="GF204" i="44"/>
  <c r="GF37" i="44"/>
  <c r="GF69" i="44"/>
  <c r="GF101" i="44"/>
  <c r="GF133" i="44"/>
  <c r="GF165" i="44"/>
  <c r="GF197" i="44"/>
  <c r="GF91" i="44"/>
  <c r="GF108" i="44"/>
  <c r="GF140" i="44"/>
  <c r="GF155" i="44"/>
  <c r="GF172" i="44"/>
  <c r="GF190" i="44"/>
  <c r="GF34" i="44"/>
  <c r="GF48" i="44"/>
  <c r="GF66" i="44"/>
  <c r="GF80" i="44"/>
  <c r="GF98" i="44"/>
  <c r="GF112" i="44"/>
  <c r="GF130" i="44"/>
  <c r="GF144" i="44"/>
  <c r="GF162" i="44"/>
  <c r="GF176" i="44"/>
  <c r="GF194" i="44"/>
  <c r="GF208" i="44"/>
  <c r="GF225" i="44"/>
  <c r="GF30" i="44"/>
  <c r="GF44" i="44"/>
  <c r="GF123" i="44"/>
  <c r="GF158" i="44"/>
  <c r="GF187" i="44"/>
  <c r="GF219" i="44"/>
  <c r="GF222" i="44"/>
  <c r="FZ29" i="44"/>
  <c r="FZ33" i="44"/>
  <c r="FZ36" i="44"/>
  <c r="FZ40" i="44"/>
  <c r="FZ47" i="44"/>
  <c r="FZ51" i="44"/>
  <c r="FZ54" i="44"/>
  <c r="FZ58" i="44"/>
  <c r="FZ61" i="44"/>
  <c r="FZ65" i="44"/>
  <c r="FZ68" i="44"/>
  <c r="FZ72" i="44"/>
  <c r="FZ79" i="44"/>
  <c r="FZ83" i="44"/>
  <c r="FZ86" i="44"/>
  <c r="FZ90" i="44"/>
  <c r="FZ93" i="44"/>
  <c r="FZ97" i="44"/>
  <c r="FZ100" i="44"/>
  <c r="FZ104" i="44"/>
  <c r="FZ111" i="44"/>
  <c r="FZ115" i="44"/>
  <c r="FZ118" i="44"/>
  <c r="FZ122" i="44"/>
  <c r="FZ125" i="44"/>
  <c r="FZ129" i="44"/>
  <c r="FZ132" i="44"/>
  <c r="FZ136" i="44"/>
  <c r="FZ143" i="44"/>
  <c r="FZ147" i="44"/>
  <c r="FZ150" i="44"/>
  <c r="FZ154" i="44"/>
  <c r="FZ157" i="44"/>
  <c r="FZ161" i="44"/>
  <c r="FZ164" i="44"/>
  <c r="FZ168" i="44"/>
  <c r="FZ175" i="44"/>
  <c r="FZ179" i="44"/>
  <c r="FZ182" i="44"/>
  <c r="FZ186" i="44"/>
  <c r="FZ189" i="44"/>
  <c r="FZ193" i="44"/>
  <c r="FZ196" i="44"/>
  <c r="FZ200" i="44"/>
  <c r="FZ207" i="44"/>
  <c r="FZ211" i="44"/>
  <c r="FZ214" i="44"/>
  <c r="FZ218" i="44"/>
  <c r="FZ221" i="44"/>
  <c r="FZ227" i="44"/>
  <c r="FZ27" i="44"/>
  <c r="FZ30" i="44"/>
  <c r="FZ34" i="44"/>
  <c r="FZ37" i="44"/>
  <c r="FZ41" i="44"/>
  <c r="FZ44" i="44"/>
  <c r="FZ48" i="44"/>
  <c r="FZ55" i="44"/>
  <c r="FZ59" i="44"/>
  <c r="FZ62" i="44"/>
  <c r="FZ66" i="44"/>
  <c r="FZ69" i="44"/>
  <c r="FZ73" i="44"/>
  <c r="FZ76" i="44"/>
  <c r="FZ80" i="44"/>
  <c r="FZ87" i="44"/>
  <c r="FZ91" i="44"/>
  <c r="FZ94" i="44"/>
  <c r="FZ98" i="44"/>
  <c r="FZ101" i="44"/>
  <c r="FZ105" i="44"/>
  <c r="FZ108" i="44"/>
  <c r="FZ112" i="44"/>
  <c r="FZ119" i="44"/>
  <c r="FZ123" i="44"/>
  <c r="FZ126" i="44"/>
  <c r="FZ130" i="44"/>
  <c r="FZ133" i="44"/>
  <c r="FZ137" i="44"/>
  <c r="FZ140" i="44"/>
  <c r="FZ144" i="44"/>
  <c r="FZ151" i="44"/>
  <c r="FZ155" i="44"/>
  <c r="FZ158" i="44"/>
  <c r="FZ162" i="44"/>
  <c r="FZ165" i="44"/>
  <c r="FZ169" i="44"/>
  <c r="FZ172" i="44"/>
  <c r="FZ176" i="44"/>
  <c r="FZ183" i="44"/>
  <c r="FZ187" i="44"/>
  <c r="FZ190" i="44"/>
  <c r="FZ194" i="44"/>
  <c r="FZ197" i="44"/>
  <c r="FZ201" i="44"/>
  <c r="FZ204" i="44"/>
  <c r="FZ208" i="44"/>
  <c r="FZ215" i="44"/>
  <c r="FZ219" i="44"/>
  <c r="FZ222" i="44"/>
  <c r="FZ225" i="44"/>
  <c r="FZ31" i="44"/>
  <c r="FZ35" i="44"/>
  <c r="FZ38" i="44"/>
  <c r="FZ42" i="44"/>
  <c r="FZ45" i="44"/>
  <c r="FZ49" i="44"/>
  <c r="FZ52" i="44"/>
  <c r="FZ56" i="44"/>
  <c r="FZ63" i="44"/>
  <c r="FZ67" i="44"/>
  <c r="FZ70" i="44"/>
  <c r="FZ74" i="44"/>
  <c r="FZ77" i="44"/>
  <c r="FZ81" i="44"/>
  <c r="FZ84" i="44"/>
  <c r="FZ88" i="44"/>
  <c r="FZ95" i="44"/>
  <c r="FZ99" i="44"/>
  <c r="FZ102" i="44"/>
  <c r="FZ106" i="44"/>
  <c r="FZ109" i="44"/>
  <c r="FZ113" i="44"/>
  <c r="FZ116" i="44"/>
  <c r="FZ120" i="44"/>
  <c r="FZ127" i="44"/>
  <c r="FZ131" i="44"/>
  <c r="FZ134" i="44"/>
  <c r="FZ138" i="44"/>
  <c r="FZ141" i="44"/>
  <c r="FZ145" i="44"/>
  <c r="FZ148" i="44"/>
  <c r="FZ152" i="44"/>
  <c r="FZ159" i="44"/>
  <c r="FZ163" i="44"/>
  <c r="FZ166" i="44"/>
  <c r="FZ170" i="44"/>
  <c r="FZ173" i="44"/>
  <c r="FZ177" i="44"/>
  <c r="FZ180" i="44"/>
  <c r="FZ184" i="44"/>
  <c r="FZ191" i="44"/>
  <c r="FZ195" i="44"/>
  <c r="FZ198" i="44"/>
  <c r="FZ202" i="44"/>
  <c r="FZ205" i="44"/>
  <c r="FZ209" i="44"/>
  <c r="FZ212" i="44"/>
  <c r="FZ216" i="44"/>
  <c r="FZ223" i="44"/>
  <c r="FZ226" i="44"/>
  <c r="FZ39" i="44"/>
  <c r="FZ53" i="44"/>
  <c r="FZ71" i="44"/>
  <c r="FZ85" i="44"/>
  <c r="FZ103" i="44"/>
  <c r="FZ117" i="44"/>
  <c r="FZ135" i="44"/>
  <c r="FZ149" i="44"/>
  <c r="FZ167" i="44"/>
  <c r="FZ181" i="44"/>
  <c r="FZ199" i="44"/>
  <c r="FZ213" i="44"/>
  <c r="FZ121" i="44"/>
  <c r="FZ124" i="44"/>
  <c r="FZ156" i="44"/>
  <c r="FZ171" i="44"/>
  <c r="FZ185" i="44"/>
  <c r="FZ188" i="44"/>
  <c r="FZ220" i="44"/>
  <c r="FZ50" i="44"/>
  <c r="FZ82" i="44"/>
  <c r="FZ114" i="44"/>
  <c r="FZ146" i="44"/>
  <c r="FZ178" i="44"/>
  <c r="FZ210" i="44"/>
  <c r="FZ28" i="44"/>
  <c r="FZ43" i="44"/>
  <c r="FZ203" i="44"/>
  <c r="FZ217" i="44"/>
  <c r="FZ32" i="44"/>
  <c r="FZ46" i="44"/>
  <c r="FZ64" i="44"/>
  <c r="FZ78" i="44"/>
  <c r="FZ96" i="44"/>
  <c r="FZ110" i="44"/>
  <c r="FZ128" i="44"/>
  <c r="FZ142" i="44"/>
  <c r="FZ160" i="44"/>
  <c r="FZ174" i="44"/>
  <c r="FZ192" i="44"/>
  <c r="FZ206" i="44"/>
  <c r="FZ224" i="44"/>
  <c r="FZ57" i="44"/>
  <c r="FZ60" i="44"/>
  <c r="FZ75" i="44"/>
  <c r="FZ89" i="44"/>
  <c r="FZ92" i="44"/>
  <c r="FZ107" i="44"/>
  <c r="FZ139" i="44"/>
  <c r="FZ153" i="44"/>
  <c r="GA28" i="44"/>
  <c r="GA32" i="44"/>
  <c r="GA39" i="44"/>
  <c r="GA43" i="44"/>
  <c r="GA46" i="44"/>
  <c r="GA50" i="44"/>
  <c r="GA53" i="44"/>
  <c r="GA57" i="44"/>
  <c r="GA60" i="44"/>
  <c r="GA64" i="44"/>
  <c r="GA71" i="44"/>
  <c r="GA75" i="44"/>
  <c r="GA78" i="44"/>
  <c r="GA82" i="44"/>
  <c r="GA85" i="44"/>
  <c r="GA89" i="44"/>
  <c r="GA92" i="44"/>
  <c r="GA96" i="44"/>
  <c r="GA103" i="44"/>
  <c r="GA107" i="44"/>
  <c r="GA110" i="44"/>
  <c r="GA114" i="44"/>
  <c r="GA117" i="44"/>
  <c r="GA121" i="44"/>
  <c r="GA124" i="44"/>
  <c r="GA128" i="44"/>
  <c r="GA135" i="44"/>
  <c r="GA139" i="44"/>
  <c r="GA142" i="44"/>
  <c r="GA146" i="44"/>
  <c r="GA149" i="44"/>
  <c r="GA153" i="44"/>
  <c r="GA156" i="44"/>
  <c r="GA160" i="44"/>
  <c r="GA167" i="44"/>
  <c r="GA171" i="44"/>
  <c r="GA174" i="44"/>
  <c r="GA178" i="44"/>
  <c r="GA181" i="44"/>
  <c r="GA185" i="44"/>
  <c r="GA188" i="44"/>
  <c r="GA192" i="44"/>
  <c r="GA199" i="44"/>
  <c r="GA203" i="44"/>
  <c r="GA206" i="44"/>
  <c r="GA210" i="44"/>
  <c r="GA213" i="44"/>
  <c r="GA217" i="44"/>
  <c r="GA220" i="44"/>
  <c r="GA224" i="44"/>
  <c r="GA29" i="44"/>
  <c r="GA33" i="44"/>
  <c r="GA36" i="44"/>
  <c r="GA40" i="44"/>
  <c r="GA47" i="44"/>
  <c r="GA51" i="44"/>
  <c r="GA54" i="44"/>
  <c r="GA58" i="44"/>
  <c r="GA61" i="44"/>
  <c r="GA65" i="44"/>
  <c r="GA68" i="44"/>
  <c r="GA72" i="44"/>
  <c r="GA79" i="44"/>
  <c r="GA83" i="44"/>
  <c r="GA86" i="44"/>
  <c r="GA90" i="44"/>
  <c r="GA93" i="44"/>
  <c r="GA97" i="44"/>
  <c r="GA100" i="44"/>
  <c r="GA104" i="44"/>
  <c r="GA111" i="44"/>
  <c r="GA115" i="44"/>
  <c r="GA118" i="44"/>
  <c r="GA122" i="44"/>
  <c r="GA125" i="44"/>
  <c r="GA129" i="44"/>
  <c r="GA132" i="44"/>
  <c r="GA136" i="44"/>
  <c r="GA143" i="44"/>
  <c r="GA147" i="44"/>
  <c r="GA150" i="44"/>
  <c r="GA154" i="44"/>
  <c r="GA157" i="44"/>
  <c r="GA161" i="44"/>
  <c r="GA164" i="44"/>
  <c r="GA168" i="44"/>
  <c r="GA175" i="44"/>
  <c r="GA179" i="44"/>
  <c r="GA182" i="44"/>
  <c r="GA186" i="44"/>
  <c r="GA189" i="44"/>
  <c r="GA193" i="44"/>
  <c r="GA196" i="44"/>
  <c r="GA200" i="44"/>
  <c r="GA207" i="44"/>
  <c r="GA211" i="44"/>
  <c r="GA214" i="44"/>
  <c r="GA218" i="44"/>
  <c r="GA221" i="44"/>
  <c r="GA227" i="44"/>
  <c r="GA27" i="44"/>
  <c r="GA30" i="44"/>
  <c r="GA34" i="44"/>
  <c r="GA37" i="44"/>
  <c r="GA41" i="44"/>
  <c r="GA44" i="44"/>
  <c r="GA48" i="44"/>
  <c r="GA55" i="44"/>
  <c r="GA59" i="44"/>
  <c r="GA62" i="44"/>
  <c r="GA66" i="44"/>
  <c r="GA69" i="44"/>
  <c r="GA73" i="44"/>
  <c r="GA76" i="44"/>
  <c r="GA80" i="44"/>
  <c r="GA87" i="44"/>
  <c r="GA91" i="44"/>
  <c r="GA94" i="44"/>
  <c r="GA98" i="44"/>
  <c r="GA101" i="44"/>
  <c r="GA105" i="44"/>
  <c r="GA108" i="44"/>
  <c r="GA112" i="44"/>
  <c r="GA119" i="44"/>
  <c r="GA123" i="44"/>
  <c r="GA126" i="44"/>
  <c r="GA130" i="44"/>
  <c r="GA133" i="44"/>
  <c r="GA137" i="44"/>
  <c r="GA140" i="44"/>
  <c r="GA144" i="44"/>
  <c r="GA151" i="44"/>
  <c r="GA155" i="44"/>
  <c r="GA158" i="44"/>
  <c r="GA162" i="44"/>
  <c r="GA165" i="44"/>
  <c r="GA169" i="44"/>
  <c r="GA172" i="44"/>
  <c r="GA176" i="44"/>
  <c r="GA183" i="44"/>
  <c r="GA187" i="44"/>
  <c r="GA190" i="44"/>
  <c r="GA194" i="44"/>
  <c r="GA197" i="44"/>
  <c r="GA201" i="44"/>
  <c r="GA204" i="44"/>
  <c r="GA208" i="44"/>
  <c r="GA215" i="44"/>
  <c r="GA219" i="44"/>
  <c r="GA222" i="44"/>
  <c r="GA225" i="44"/>
  <c r="GA38" i="44"/>
  <c r="GA52" i="44"/>
  <c r="GA70" i="44"/>
  <c r="GA84" i="44"/>
  <c r="GA102" i="44"/>
  <c r="GA116" i="44"/>
  <c r="GA134" i="44"/>
  <c r="GA148" i="44"/>
  <c r="GA166" i="44"/>
  <c r="GA180" i="44"/>
  <c r="GA198" i="44"/>
  <c r="GA212" i="44"/>
  <c r="GA74" i="44"/>
  <c r="GA88" i="44"/>
  <c r="GA152" i="44"/>
  <c r="GA170" i="44"/>
  <c r="GA35" i="44"/>
  <c r="GA49" i="44"/>
  <c r="GA67" i="44"/>
  <c r="GA81" i="44"/>
  <c r="GA99" i="44"/>
  <c r="GA113" i="44"/>
  <c r="GA131" i="44"/>
  <c r="GA145" i="44"/>
  <c r="GA163" i="44"/>
  <c r="GA177" i="44"/>
  <c r="GA195" i="44"/>
  <c r="GA209" i="44"/>
  <c r="GA226" i="44"/>
  <c r="GA56" i="44"/>
  <c r="GA120" i="44"/>
  <c r="GA184" i="44"/>
  <c r="GA31" i="44"/>
  <c r="GA45" i="44"/>
  <c r="GA63" i="44"/>
  <c r="GA77" i="44"/>
  <c r="GA95" i="44"/>
  <c r="GA109" i="44"/>
  <c r="GA127" i="44"/>
  <c r="GA141" i="44"/>
  <c r="GA159" i="44"/>
  <c r="GA173" i="44"/>
  <c r="GA191" i="44"/>
  <c r="GA205" i="44"/>
  <c r="GA223" i="44"/>
  <c r="GA42" i="44"/>
  <c r="GA106" i="44"/>
  <c r="GA138" i="44"/>
  <c r="GA202" i="44"/>
  <c r="GA216" i="44"/>
  <c r="IL217" i="44"/>
  <c r="IL225" i="44"/>
  <c r="IL208" i="44"/>
  <c r="IL210" i="44"/>
  <c r="IL212" i="44"/>
  <c r="IL214" i="44"/>
  <c r="IL216" i="44"/>
  <c r="IL218" i="44"/>
  <c r="IL220" i="44"/>
  <c r="IL222" i="44"/>
  <c r="IL224" i="44"/>
  <c r="IL226" i="44"/>
  <c r="IL215" i="44"/>
  <c r="IL221" i="44"/>
  <c r="IL223" i="44"/>
  <c r="IL209" i="44"/>
  <c r="IL211" i="44"/>
  <c r="IL213" i="44"/>
  <c r="IL219" i="44"/>
  <c r="IL227" i="44"/>
  <c r="GV28" i="44"/>
  <c r="GV30" i="44"/>
  <c r="GV32" i="44"/>
  <c r="GV34" i="44"/>
  <c r="GV36" i="44"/>
  <c r="GV38" i="44"/>
  <c r="GV40" i="44"/>
  <c r="GV42" i="44"/>
  <c r="GV44" i="44"/>
  <c r="GV46" i="44"/>
  <c r="GV48" i="44"/>
  <c r="GV50" i="44"/>
  <c r="GV52" i="44"/>
  <c r="GV54" i="44"/>
  <c r="GV56" i="44"/>
  <c r="GV58" i="44"/>
  <c r="GV60" i="44"/>
  <c r="GV62" i="44"/>
  <c r="GV64" i="44"/>
  <c r="GV66" i="44"/>
  <c r="GV68" i="44"/>
  <c r="GV70" i="44"/>
  <c r="GV72" i="44"/>
  <c r="GV74" i="44"/>
  <c r="GV76" i="44"/>
  <c r="GV78" i="44"/>
  <c r="GV80" i="44"/>
  <c r="GV82" i="44"/>
  <c r="GV84" i="44"/>
  <c r="GV86" i="44"/>
  <c r="GV88" i="44"/>
  <c r="GV90" i="44"/>
  <c r="GV92" i="44"/>
  <c r="GV94" i="44"/>
  <c r="GV96" i="44"/>
  <c r="GV98" i="44"/>
  <c r="GV100" i="44"/>
  <c r="GV102" i="44"/>
  <c r="GV104" i="44"/>
  <c r="GV106" i="44"/>
  <c r="GV108" i="44"/>
  <c r="GV110" i="44"/>
  <c r="GV112" i="44"/>
  <c r="GV114" i="44"/>
  <c r="GV116" i="44"/>
  <c r="GV29" i="44"/>
  <c r="GV35" i="44"/>
  <c r="GV41" i="44"/>
  <c r="GV49" i="44"/>
  <c r="GV55" i="44"/>
  <c r="GV61" i="44"/>
  <c r="GV69" i="44"/>
  <c r="GV71" i="44"/>
  <c r="GV83" i="44"/>
  <c r="GV89" i="44"/>
  <c r="GV99" i="44"/>
  <c r="GV168" i="44"/>
  <c r="GV176" i="44"/>
  <c r="GV178" i="44"/>
  <c r="GV198" i="44"/>
  <c r="GV202" i="44"/>
  <c r="GV204" i="44"/>
  <c r="GV206" i="44"/>
  <c r="GV208" i="44"/>
  <c r="GV93" i="44"/>
  <c r="GV97" i="44"/>
  <c r="GV101" i="44"/>
  <c r="GV105" i="44"/>
  <c r="GV109" i="44"/>
  <c r="GV113" i="44"/>
  <c r="GV117" i="44"/>
  <c r="GV119" i="44"/>
  <c r="GV121" i="44"/>
  <c r="GV123" i="44"/>
  <c r="GV125" i="44"/>
  <c r="GV127" i="44"/>
  <c r="GV129" i="44"/>
  <c r="GV131" i="44"/>
  <c r="GV133" i="44"/>
  <c r="GV135" i="44"/>
  <c r="GV137" i="44"/>
  <c r="GV139" i="44"/>
  <c r="GV141" i="44"/>
  <c r="GV143" i="44"/>
  <c r="GV145" i="44"/>
  <c r="GV147" i="44"/>
  <c r="GV149" i="44"/>
  <c r="GV151" i="44"/>
  <c r="GV153" i="44"/>
  <c r="GV155" i="44"/>
  <c r="GV157" i="44"/>
  <c r="GV159" i="44"/>
  <c r="GV161" i="44"/>
  <c r="GV163" i="44"/>
  <c r="GV165" i="44"/>
  <c r="GV167" i="44"/>
  <c r="GV169" i="44"/>
  <c r="GV171" i="44"/>
  <c r="GV173" i="44"/>
  <c r="GV175" i="44"/>
  <c r="GV177" i="44"/>
  <c r="GV179" i="44"/>
  <c r="GV181" i="44"/>
  <c r="GV183" i="44"/>
  <c r="GV185" i="44"/>
  <c r="GV187" i="44"/>
  <c r="GV189" i="44"/>
  <c r="GV191" i="44"/>
  <c r="GV193" i="44"/>
  <c r="GV195" i="44"/>
  <c r="GV197" i="44"/>
  <c r="GV199" i="44"/>
  <c r="GV201" i="44"/>
  <c r="GV203" i="44"/>
  <c r="GV205" i="44"/>
  <c r="GV207" i="44"/>
  <c r="GV209" i="44"/>
  <c r="GV211" i="44"/>
  <c r="GV213" i="44"/>
  <c r="GV215" i="44"/>
  <c r="GV217" i="44"/>
  <c r="GV219" i="44"/>
  <c r="GV221" i="44"/>
  <c r="GV223" i="44"/>
  <c r="GV225" i="44"/>
  <c r="GV227" i="44"/>
  <c r="GV27" i="44"/>
  <c r="GV31" i="44"/>
  <c r="GV39" i="44"/>
  <c r="GV45" i="44"/>
  <c r="GV51" i="44"/>
  <c r="GV59" i="44"/>
  <c r="GV65" i="44"/>
  <c r="GV75" i="44"/>
  <c r="GV81" i="44"/>
  <c r="GV87" i="44"/>
  <c r="GV111" i="44"/>
  <c r="GV120" i="44"/>
  <c r="GV122" i="44"/>
  <c r="GV124" i="44"/>
  <c r="GV126" i="44"/>
  <c r="GV128" i="44"/>
  <c r="GV136" i="44"/>
  <c r="GV138" i="44"/>
  <c r="GV140" i="44"/>
  <c r="GV142" i="44"/>
  <c r="GV144" i="44"/>
  <c r="GV146" i="44"/>
  <c r="GV148" i="44"/>
  <c r="GV150" i="44"/>
  <c r="GV152" i="44"/>
  <c r="GV154" i="44"/>
  <c r="GV170" i="44"/>
  <c r="GV174" i="44"/>
  <c r="GV184" i="44"/>
  <c r="GV186" i="44"/>
  <c r="GV188" i="44"/>
  <c r="GV200" i="44"/>
  <c r="GV218" i="44"/>
  <c r="GV220" i="44"/>
  <c r="GV222" i="44"/>
  <c r="GV224" i="44"/>
  <c r="GV226" i="44"/>
  <c r="GV33" i="44"/>
  <c r="GV37" i="44"/>
  <c r="GV43" i="44"/>
  <c r="GV47" i="44"/>
  <c r="GV53" i="44"/>
  <c r="GV57" i="44"/>
  <c r="GV63" i="44"/>
  <c r="GV67" i="44"/>
  <c r="GV73" i="44"/>
  <c r="GV77" i="44"/>
  <c r="GV79" i="44"/>
  <c r="GV85" i="44"/>
  <c r="GV91" i="44"/>
  <c r="GV95" i="44"/>
  <c r="GV103" i="44"/>
  <c r="GV107" i="44"/>
  <c r="GV115" i="44"/>
  <c r="GV118" i="44"/>
  <c r="GV130" i="44"/>
  <c r="GV132" i="44"/>
  <c r="GV134" i="44"/>
  <c r="GV156" i="44"/>
  <c r="GV158" i="44"/>
  <c r="GV160" i="44"/>
  <c r="GV162" i="44"/>
  <c r="GV164" i="44"/>
  <c r="GV166" i="44"/>
  <c r="GV172" i="44"/>
  <c r="GV180" i="44"/>
  <c r="GV182" i="44"/>
  <c r="GV190" i="44"/>
  <c r="GV192" i="44"/>
  <c r="GV194" i="44"/>
  <c r="GV196" i="44"/>
  <c r="GV210" i="44"/>
  <c r="GV212" i="44"/>
  <c r="GV214" i="44"/>
  <c r="GV216" i="44"/>
  <c r="GP27" i="44"/>
  <c r="GP29" i="44"/>
  <c r="GP31" i="44"/>
  <c r="GP33" i="44"/>
  <c r="GP35" i="44"/>
  <c r="GP37" i="44"/>
  <c r="GP39" i="44"/>
  <c r="GP41" i="44"/>
  <c r="GP43" i="44"/>
  <c r="GP45" i="44"/>
  <c r="GP47" i="44"/>
  <c r="GP49" i="44"/>
  <c r="GP51" i="44"/>
  <c r="GP53" i="44"/>
  <c r="GP55" i="44"/>
  <c r="GP57" i="44"/>
  <c r="GP59" i="44"/>
  <c r="GP61" i="44"/>
  <c r="GP63" i="44"/>
  <c r="GP65" i="44"/>
  <c r="GP67" i="44"/>
  <c r="GP69" i="44"/>
  <c r="GP71" i="44"/>
  <c r="GP73" i="44"/>
  <c r="GP75" i="44"/>
  <c r="GP77" i="44"/>
  <c r="GP79" i="44"/>
  <c r="GP81" i="44"/>
  <c r="GP83" i="44"/>
  <c r="GP85" i="44"/>
  <c r="GP87" i="44"/>
  <c r="GP89" i="44"/>
  <c r="GP91" i="44"/>
  <c r="GP93" i="44"/>
  <c r="GP95" i="44"/>
  <c r="GP97" i="44"/>
  <c r="GP99" i="44"/>
  <c r="GP101" i="44"/>
  <c r="GP103" i="44"/>
  <c r="GP105" i="44"/>
  <c r="GP107" i="44"/>
  <c r="GP109" i="44"/>
  <c r="GP111" i="44"/>
  <c r="GP113" i="44"/>
  <c r="GP115" i="44"/>
  <c r="GP117" i="44"/>
  <c r="GP34" i="44"/>
  <c r="GP40" i="44"/>
  <c r="GP48" i="44"/>
  <c r="GP54" i="44"/>
  <c r="GP60" i="44"/>
  <c r="GP68" i="44"/>
  <c r="GP82" i="44"/>
  <c r="GP94" i="44"/>
  <c r="GP102" i="44"/>
  <c r="GP106" i="44"/>
  <c r="GP110" i="44"/>
  <c r="GP114" i="44"/>
  <c r="GP119" i="44"/>
  <c r="GP121" i="44"/>
  <c r="GP127" i="44"/>
  <c r="GP129" i="44"/>
  <c r="GP131" i="44"/>
  <c r="GP133" i="44"/>
  <c r="GP135" i="44"/>
  <c r="GP139" i="44"/>
  <c r="GP141" i="44"/>
  <c r="GP143" i="44"/>
  <c r="GP147" i="44"/>
  <c r="GP155" i="44"/>
  <c r="GP157" i="44"/>
  <c r="GP159" i="44"/>
  <c r="GP161" i="44"/>
  <c r="GP163" i="44"/>
  <c r="GP171" i="44"/>
  <c r="GP181" i="44"/>
  <c r="GP183" i="44"/>
  <c r="GP185" i="44"/>
  <c r="GP187" i="44"/>
  <c r="GP189" i="44"/>
  <c r="GP191" i="44"/>
  <c r="GP193" i="44"/>
  <c r="GP195" i="44"/>
  <c r="GP211" i="44"/>
  <c r="GP213" i="44"/>
  <c r="GP215" i="44"/>
  <c r="GP217" i="44"/>
  <c r="GP219" i="44"/>
  <c r="GP223" i="44"/>
  <c r="GP225" i="44"/>
  <c r="GP96" i="44"/>
  <c r="GP100" i="44"/>
  <c r="GP104" i="44"/>
  <c r="GP108" i="44"/>
  <c r="GP112" i="44"/>
  <c r="GP116" i="44"/>
  <c r="GP118" i="44"/>
  <c r="GP120" i="44"/>
  <c r="GP122" i="44"/>
  <c r="GP124" i="44"/>
  <c r="GP126" i="44"/>
  <c r="GP128" i="44"/>
  <c r="GP130" i="44"/>
  <c r="GP132" i="44"/>
  <c r="GP134" i="44"/>
  <c r="GP136" i="44"/>
  <c r="GP138" i="44"/>
  <c r="GP140" i="44"/>
  <c r="GP142" i="44"/>
  <c r="GP144" i="44"/>
  <c r="GP146" i="44"/>
  <c r="GP148" i="44"/>
  <c r="GP150" i="44"/>
  <c r="GP152" i="44"/>
  <c r="GP154" i="44"/>
  <c r="GP156" i="44"/>
  <c r="GP158" i="44"/>
  <c r="GP160" i="44"/>
  <c r="GP162" i="44"/>
  <c r="GP164" i="44"/>
  <c r="GP166" i="44"/>
  <c r="GP168" i="44"/>
  <c r="GP170" i="44"/>
  <c r="GP172" i="44"/>
  <c r="GP174" i="44"/>
  <c r="GP176" i="44"/>
  <c r="GP178" i="44"/>
  <c r="GP180" i="44"/>
  <c r="GP182" i="44"/>
  <c r="GP184" i="44"/>
  <c r="GP186" i="44"/>
  <c r="GP188" i="44"/>
  <c r="GP190" i="44"/>
  <c r="GP192" i="44"/>
  <c r="GP194" i="44"/>
  <c r="GP196" i="44"/>
  <c r="GP198" i="44"/>
  <c r="GP200" i="44"/>
  <c r="GP202" i="44"/>
  <c r="GP204" i="44"/>
  <c r="GP206" i="44"/>
  <c r="GP208" i="44"/>
  <c r="GP210" i="44"/>
  <c r="GP212" i="44"/>
  <c r="GP214" i="44"/>
  <c r="GP216" i="44"/>
  <c r="GP218" i="44"/>
  <c r="GP220" i="44"/>
  <c r="GP222" i="44"/>
  <c r="GP224" i="44"/>
  <c r="GP226" i="44"/>
  <c r="GP30" i="44"/>
  <c r="GP38" i="44"/>
  <c r="GP44" i="44"/>
  <c r="GP50" i="44"/>
  <c r="GP58" i="44"/>
  <c r="GP64" i="44"/>
  <c r="GP70" i="44"/>
  <c r="GP72" i="44"/>
  <c r="GP74" i="44"/>
  <c r="GP78" i="44"/>
  <c r="GP80" i="44"/>
  <c r="GP86" i="44"/>
  <c r="GP92" i="44"/>
  <c r="GP98" i="44"/>
  <c r="GP165" i="44"/>
  <c r="GP167" i="44"/>
  <c r="GP28" i="44"/>
  <c r="GP32" i="44"/>
  <c r="GP36" i="44"/>
  <c r="GP42" i="44"/>
  <c r="GP46" i="44"/>
  <c r="GP52" i="44"/>
  <c r="GP56" i="44"/>
  <c r="GP62" i="44"/>
  <c r="GP66" i="44"/>
  <c r="GP76" i="44"/>
  <c r="GP84" i="44"/>
  <c r="GP88" i="44"/>
  <c r="GP90" i="44"/>
  <c r="GP123" i="44"/>
  <c r="GP125" i="44"/>
  <c r="GP137" i="44"/>
  <c r="GP145" i="44"/>
  <c r="GP149" i="44"/>
  <c r="GP151" i="44"/>
  <c r="GP153" i="44"/>
  <c r="GP169" i="44"/>
  <c r="GP173" i="44"/>
  <c r="GP175" i="44"/>
  <c r="GP177" i="44"/>
  <c r="GP179" i="44"/>
  <c r="GP197" i="44"/>
  <c r="GP199" i="44"/>
  <c r="GP201" i="44"/>
  <c r="GP203" i="44"/>
  <c r="GP205" i="44"/>
  <c r="GP207" i="44"/>
  <c r="GP209" i="44"/>
  <c r="GP221" i="44"/>
  <c r="GP227" i="44"/>
  <c r="GN28" i="44"/>
  <c r="GN30" i="44"/>
  <c r="GN32" i="44"/>
  <c r="GN34" i="44"/>
  <c r="GN36" i="44"/>
  <c r="GN38" i="44"/>
  <c r="GN40" i="44"/>
  <c r="GN42" i="44"/>
  <c r="GN44" i="44"/>
  <c r="GN46" i="44"/>
  <c r="GN48" i="44"/>
  <c r="GN50" i="44"/>
  <c r="GN52" i="44"/>
  <c r="GN54" i="44"/>
  <c r="GN56" i="44"/>
  <c r="GN58" i="44"/>
  <c r="GN60" i="44"/>
  <c r="GN62" i="44"/>
  <c r="GN64" i="44"/>
  <c r="GN66" i="44"/>
  <c r="GN68" i="44"/>
  <c r="GN70" i="44"/>
  <c r="GN72" i="44"/>
  <c r="GN74" i="44"/>
  <c r="GN76" i="44"/>
  <c r="GN78" i="44"/>
  <c r="GN80" i="44"/>
  <c r="GN82" i="44"/>
  <c r="GN84" i="44"/>
  <c r="GN86" i="44"/>
  <c r="GN88" i="44"/>
  <c r="GN90" i="44"/>
  <c r="GN92" i="44"/>
  <c r="GN94" i="44"/>
  <c r="GN96" i="44"/>
  <c r="GN98" i="44"/>
  <c r="GN100" i="44"/>
  <c r="GN102" i="44"/>
  <c r="GN104" i="44"/>
  <c r="GN106" i="44"/>
  <c r="GN108" i="44"/>
  <c r="GN110" i="44"/>
  <c r="GN112" i="44"/>
  <c r="GN114" i="44"/>
  <c r="GN116" i="44"/>
  <c r="GN27" i="44"/>
  <c r="GN37" i="44"/>
  <c r="GN43" i="44"/>
  <c r="GN51" i="44"/>
  <c r="GN57" i="44"/>
  <c r="GN63" i="44"/>
  <c r="GN73" i="44"/>
  <c r="GN75" i="44"/>
  <c r="GN77" i="44"/>
  <c r="GN79" i="44"/>
  <c r="GN85" i="44"/>
  <c r="GN87" i="44"/>
  <c r="GN91" i="44"/>
  <c r="GN93" i="44"/>
  <c r="GN101" i="44"/>
  <c r="GN105" i="44"/>
  <c r="GN109" i="44"/>
  <c r="GN117" i="44"/>
  <c r="GN118" i="44"/>
  <c r="GN120" i="44"/>
  <c r="GN122" i="44"/>
  <c r="GN132" i="44"/>
  <c r="GN134" i="44"/>
  <c r="GN136" i="44"/>
  <c r="GN140" i="44"/>
  <c r="GN158" i="44"/>
  <c r="GN160" i="44"/>
  <c r="GN162" i="44"/>
  <c r="GN164" i="44"/>
  <c r="GN172" i="44"/>
  <c r="GN182" i="44"/>
  <c r="GN184" i="44"/>
  <c r="GN192" i="44"/>
  <c r="GN210" i="44"/>
  <c r="GN212" i="44"/>
  <c r="GN214" i="44"/>
  <c r="GN216" i="44"/>
  <c r="GN218" i="44"/>
  <c r="GN220" i="44"/>
  <c r="GN95" i="44"/>
  <c r="GN99" i="44"/>
  <c r="GN103" i="44"/>
  <c r="GN107" i="44"/>
  <c r="GN111" i="44"/>
  <c r="GN115" i="44"/>
  <c r="GN119" i="44"/>
  <c r="GN121" i="44"/>
  <c r="GN123" i="44"/>
  <c r="GN125" i="44"/>
  <c r="GN127" i="44"/>
  <c r="GN129" i="44"/>
  <c r="GN131" i="44"/>
  <c r="GN133" i="44"/>
  <c r="GN135" i="44"/>
  <c r="GN137" i="44"/>
  <c r="GN139" i="44"/>
  <c r="GN141" i="44"/>
  <c r="GN143" i="44"/>
  <c r="GN145" i="44"/>
  <c r="GN147" i="44"/>
  <c r="GN149" i="44"/>
  <c r="GN151" i="44"/>
  <c r="GN153" i="44"/>
  <c r="GN155" i="44"/>
  <c r="GN157" i="44"/>
  <c r="GN159" i="44"/>
  <c r="GN161" i="44"/>
  <c r="GN163" i="44"/>
  <c r="GN165" i="44"/>
  <c r="GN167" i="44"/>
  <c r="GN169" i="44"/>
  <c r="GN171" i="44"/>
  <c r="GN173" i="44"/>
  <c r="GN175" i="44"/>
  <c r="GN177" i="44"/>
  <c r="GN179" i="44"/>
  <c r="GN181" i="44"/>
  <c r="GN183" i="44"/>
  <c r="GN185" i="44"/>
  <c r="GN187" i="44"/>
  <c r="GN189" i="44"/>
  <c r="GN191" i="44"/>
  <c r="GN193" i="44"/>
  <c r="GN195" i="44"/>
  <c r="GN197" i="44"/>
  <c r="GN199" i="44"/>
  <c r="GN201" i="44"/>
  <c r="GN203" i="44"/>
  <c r="GN205" i="44"/>
  <c r="GN207" i="44"/>
  <c r="GN209" i="44"/>
  <c r="GN211" i="44"/>
  <c r="GN213" i="44"/>
  <c r="GN215" i="44"/>
  <c r="GN217" i="44"/>
  <c r="GN219" i="44"/>
  <c r="GN221" i="44"/>
  <c r="GN223" i="44"/>
  <c r="GN225" i="44"/>
  <c r="GN227" i="44"/>
  <c r="GN33" i="44"/>
  <c r="GN35" i="44"/>
  <c r="GN41" i="44"/>
  <c r="GN47" i="44"/>
  <c r="GN53" i="44"/>
  <c r="GN61" i="44"/>
  <c r="GN67" i="44"/>
  <c r="GN83" i="44"/>
  <c r="GN89" i="44"/>
  <c r="GN97" i="44"/>
  <c r="GN113" i="44"/>
  <c r="GN166" i="44"/>
  <c r="GN168" i="44"/>
  <c r="GN194" i="44"/>
  <c r="GN196" i="44"/>
  <c r="GN29" i="44"/>
  <c r="GN31" i="44"/>
  <c r="GN39" i="44"/>
  <c r="GN45" i="44"/>
  <c r="GN49" i="44"/>
  <c r="GN55" i="44"/>
  <c r="GN59" i="44"/>
  <c r="GN65" i="44"/>
  <c r="GN69" i="44"/>
  <c r="GN71" i="44"/>
  <c r="GN81" i="44"/>
  <c r="GN124" i="44"/>
  <c r="GN126" i="44"/>
  <c r="GN128" i="44"/>
  <c r="GN130" i="44"/>
  <c r="GN138" i="44"/>
  <c r="GN142" i="44"/>
  <c r="GN144" i="44"/>
  <c r="GN146" i="44"/>
  <c r="GN148" i="44"/>
  <c r="GN150" i="44"/>
  <c r="GN152" i="44"/>
  <c r="GN154" i="44"/>
  <c r="GN156" i="44"/>
  <c r="GN170" i="44"/>
  <c r="GN174" i="44"/>
  <c r="GN176" i="44"/>
  <c r="GN178" i="44"/>
  <c r="GN180" i="44"/>
  <c r="GN186" i="44"/>
  <c r="GN188" i="44"/>
  <c r="GN190" i="44"/>
  <c r="GN198" i="44"/>
  <c r="GN200" i="44"/>
  <c r="GN202" i="44"/>
  <c r="GN204" i="44"/>
  <c r="GN206" i="44"/>
  <c r="GN208" i="44"/>
  <c r="GN222" i="44"/>
  <c r="GN224" i="44"/>
  <c r="GN226" i="44"/>
  <c r="FY27" i="44"/>
  <c r="FY30" i="44"/>
  <c r="FY34" i="44"/>
  <c r="FY37" i="44"/>
  <c r="FY41" i="44"/>
  <c r="FY44" i="44"/>
  <c r="FY48" i="44"/>
  <c r="FY55" i="44"/>
  <c r="FY59" i="44"/>
  <c r="FY62" i="44"/>
  <c r="FY66" i="44"/>
  <c r="FY69" i="44"/>
  <c r="FY73" i="44"/>
  <c r="FY76" i="44"/>
  <c r="FY80" i="44"/>
  <c r="FY87" i="44"/>
  <c r="FY91" i="44"/>
  <c r="FY94" i="44"/>
  <c r="FY98" i="44"/>
  <c r="FY101" i="44"/>
  <c r="FY105" i="44"/>
  <c r="FY108" i="44"/>
  <c r="FY112" i="44"/>
  <c r="FY119" i="44"/>
  <c r="FY123" i="44"/>
  <c r="FY126" i="44"/>
  <c r="FY130" i="44"/>
  <c r="FY133" i="44"/>
  <c r="FY137" i="44"/>
  <c r="FY140" i="44"/>
  <c r="FY144" i="44"/>
  <c r="FY151" i="44"/>
  <c r="FY155" i="44"/>
  <c r="FY158" i="44"/>
  <c r="FY162" i="44"/>
  <c r="FY165" i="44"/>
  <c r="FY169" i="44"/>
  <c r="FY172" i="44"/>
  <c r="FY176" i="44"/>
  <c r="FY183" i="44"/>
  <c r="FY187" i="44"/>
  <c r="FY190" i="44"/>
  <c r="FY194" i="44"/>
  <c r="FY197" i="44"/>
  <c r="FY201" i="44"/>
  <c r="FY204" i="44"/>
  <c r="FY208" i="44"/>
  <c r="FY215" i="44"/>
  <c r="FY219" i="44"/>
  <c r="FY222" i="44"/>
  <c r="FY225" i="44"/>
  <c r="FY31" i="44"/>
  <c r="FY35" i="44"/>
  <c r="FY38" i="44"/>
  <c r="FY42" i="44"/>
  <c r="FY45" i="44"/>
  <c r="FY49" i="44"/>
  <c r="FY52" i="44"/>
  <c r="FY56" i="44"/>
  <c r="FY63" i="44"/>
  <c r="FY67" i="44"/>
  <c r="FY70" i="44"/>
  <c r="FY74" i="44"/>
  <c r="FY77" i="44"/>
  <c r="FY81" i="44"/>
  <c r="FY84" i="44"/>
  <c r="FY88" i="44"/>
  <c r="FY95" i="44"/>
  <c r="FY99" i="44"/>
  <c r="FY102" i="44"/>
  <c r="FY106" i="44"/>
  <c r="FY109" i="44"/>
  <c r="FY113" i="44"/>
  <c r="FY116" i="44"/>
  <c r="FY120" i="44"/>
  <c r="FY127" i="44"/>
  <c r="FY131" i="44"/>
  <c r="FY134" i="44"/>
  <c r="FY138" i="44"/>
  <c r="FY141" i="44"/>
  <c r="FY145" i="44"/>
  <c r="FY148" i="44"/>
  <c r="FY152" i="44"/>
  <c r="FY159" i="44"/>
  <c r="FY163" i="44"/>
  <c r="FY166" i="44"/>
  <c r="FY170" i="44"/>
  <c r="FY173" i="44"/>
  <c r="FY177" i="44"/>
  <c r="FY180" i="44"/>
  <c r="FY184" i="44"/>
  <c r="FY191" i="44"/>
  <c r="FY195" i="44"/>
  <c r="FY198" i="44"/>
  <c r="FY202" i="44"/>
  <c r="FY205" i="44"/>
  <c r="FY209" i="44"/>
  <c r="FY212" i="44"/>
  <c r="FY216" i="44"/>
  <c r="FY223" i="44"/>
  <c r="FY226" i="44"/>
  <c r="FY28" i="44"/>
  <c r="FY32" i="44"/>
  <c r="FY39" i="44"/>
  <c r="FY43" i="44"/>
  <c r="FY46" i="44"/>
  <c r="FY50" i="44"/>
  <c r="FY53" i="44"/>
  <c r="FY57" i="44"/>
  <c r="FY60" i="44"/>
  <c r="FY64" i="44"/>
  <c r="FY71" i="44"/>
  <c r="FY75" i="44"/>
  <c r="FY78" i="44"/>
  <c r="FY82" i="44"/>
  <c r="FY85" i="44"/>
  <c r="FY89" i="44"/>
  <c r="FY92" i="44"/>
  <c r="FY96" i="44"/>
  <c r="FY103" i="44"/>
  <c r="FY107" i="44"/>
  <c r="FY110" i="44"/>
  <c r="FY114" i="44"/>
  <c r="FY117" i="44"/>
  <c r="FY121" i="44"/>
  <c r="FY124" i="44"/>
  <c r="FY128" i="44"/>
  <c r="FY135" i="44"/>
  <c r="FY139" i="44"/>
  <c r="FY142" i="44"/>
  <c r="FY146" i="44"/>
  <c r="FY149" i="44"/>
  <c r="FY153" i="44"/>
  <c r="FY156" i="44"/>
  <c r="FY160" i="44"/>
  <c r="FY167" i="44"/>
  <c r="FY171" i="44"/>
  <c r="FY174" i="44"/>
  <c r="FY178" i="44"/>
  <c r="FY181" i="44"/>
  <c r="FY185" i="44"/>
  <c r="FY188" i="44"/>
  <c r="FY192" i="44"/>
  <c r="FY199" i="44"/>
  <c r="FY203" i="44"/>
  <c r="FY206" i="44"/>
  <c r="FY210" i="44"/>
  <c r="FY213" i="44"/>
  <c r="FY217" i="44"/>
  <c r="FY220" i="44"/>
  <c r="FY224" i="44"/>
  <c r="FY29" i="44"/>
  <c r="FY58" i="44"/>
  <c r="FY61" i="44"/>
  <c r="FY90" i="44"/>
  <c r="FY93" i="44"/>
  <c r="FY122" i="44"/>
  <c r="FY125" i="44"/>
  <c r="FY154" i="44"/>
  <c r="FY157" i="44"/>
  <c r="FY186" i="44"/>
  <c r="FY189" i="44"/>
  <c r="FY218" i="44"/>
  <c r="FY221" i="44"/>
  <c r="FY47" i="44"/>
  <c r="FY65" i="44"/>
  <c r="FY79" i="44"/>
  <c r="FY175" i="44"/>
  <c r="FY40" i="44"/>
  <c r="FY54" i="44"/>
  <c r="FY72" i="44"/>
  <c r="FY86" i="44"/>
  <c r="FY104" i="44"/>
  <c r="FY118" i="44"/>
  <c r="FY136" i="44"/>
  <c r="FY150" i="44"/>
  <c r="FY168" i="44"/>
  <c r="FY182" i="44"/>
  <c r="FY200" i="44"/>
  <c r="FY214" i="44"/>
  <c r="FY111" i="44"/>
  <c r="FY129" i="44"/>
  <c r="FY143" i="44"/>
  <c r="FY193" i="44"/>
  <c r="FY36" i="44"/>
  <c r="FY51" i="44"/>
  <c r="FY68" i="44"/>
  <c r="FY83" i="44"/>
  <c r="FY100" i="44"/>
  <c r="FY115" i="44"/>
  <c r="FY132" i="44"/>
  <c r="FY147" i="44"/>
  <c r="FY164" i="44"/>
  <c r="FY179" i="44"/>
  <c r="FY196" i="44"/>
  <c r="FY211" i="44"/>
  <c r="FY227" i="44"/>
  <c r="FY33" i="44"/>
  <c r="FY97" i="44"/>
  <c r="FY161" i="44"/>
  <c r="FY207" i="44"/>
  <c r="GD29" i="44"/>
  <c r="GD33" i="44"/>
  <c r="GD36" i="44"/>
  <c r="GD40" i="44"/>
  <c r="GD47" i="44"/>
  <c r="GD51" i="44"/>
  <c r="GD54" i="44"/>
  <c r="GD58" i="44"/>
  <c r="GD61" i="44"/>
  <c r="GD65" i="44"/>
  <c r="GD68" i="44"/>
  <c r="GD72" i="44"/>
  <c r="GD79" i="44"/>
  <c r="GD83" i="44"/>
  <c r="GD86" i="44"/>
  <c r="GD90" i="44"/>
  <c r="GD93" i="44"/>
  <c r="GD97" i="44"/>
  <c r="GD100" i="44"/>
  <c r="GD104" i="44"/>
  <c r="GD111" i="44"/>
  <c r="GD115" i="44"/>
  <c r="GD118" i="44"/>
  <c r="GD122" i="44"/>
  <c r="GD125" i="44"/>
  <c r="GD129" i="44"/>
  <c r="GD132" i="44"/>
  <c r="GD136" i="44"/>
  <c r="GD143" i="44"/>
  <c r="GD147" i="44"/>
  <c r="GD150" i="44"/>
  <c r="GD154" i="44"/>
  <c r="GD157" i="44"/>
  <c r="GD161" i="44"/>
  <c r="GD164" i="44"/>
  <c r="GD168" i="44"/>
  <c r="GD175" i="44"/>
  <c r="GD179" i="44"/>
  <c r="GD182" i="44"/>
  <c r="GD186" i="44"/>
  <c r="GD189" i="44"/>
  <c r="GD193" i="44"/>
  <c r="GD196" i="44"/>
  <c r="GD200" i="44"/>
  <c r="GD207" i="44"/>
  <c r="GD211" i="44"/>
  <c r="GD214" i="44"/>
  <c r="GD218" i="44"/>
  <c r="GD221" i="44"/>
  <c r="GD227" i="44"/>
  <c r="GD27" i="44"/>
  <c r="GD30" i="44"/>
  <c r="GD34" i="44"/>
  <c r="GD37" i="44"/>
  <c r="GD41" i="44"/>
  <c r="GD44" i="44"/>
  <c r="GD48" i="44"/>
  <c r="GD55" i="44"/>
  <c r="GD59" i="44"/>
  <c r="GD62" i="44"/>
  <c r="GD66" i="44"/>
  <c r="GD69" i="44"/>
  <c r="GD73" i="44"/>
  <c r="GD76" i="44"/>
  <c r="GD80" i="44"/>
  <c r="GD87" i="44"/>
  <c r="GD91" i="44"/>
  <c r="GD94" i="44"/>
  <c r="GD98" i="44"/>
  <c r="GD101" i="44"/>
  <c r="GD105" i="44"/>
  <c r="GD108" i="44"/>
  <c r="GD112" i="44"/>
  <c r="GD119" i="44"/>
  <c r="GD123" i="44"/>
  <c r="GD126" i="44"/>
  <c r="GD130" i="44"/>
  <c r="GD133" i="44"/>
  <c r="GD137" i="44"/>
  <c r="GD140" i="44"/>
  <c r="GD144" i="44"/>
  <c r="GD151" i="44"/>
  <c r="GD155" i="44"/>
  <c r="GD158" i="44"/>
  <c r="GD162" i="44"/>
  <c r="GD165" i="44"/>
  <c r="GD169" i="44"/>
  <c r="GD172" i="44"/>
  <c r="GD176" i="44"/>
  <c r="GD183" i="44"/>
  <c r="GD187" i="44"/>
  <c r="GD190" i="44"/>
  <c r="GD194" i="44"/>
  <c r="GD197" i="44"/>
  <c r="GD201" i="44"/>
  <c r="GD204" i="44"/>
  <c r="GD208" i="44"/>
  <c r="GD215" i="44"/>
  <c r="GD219" i="44"/>
  <c r="GD222" i="44"/>
  <c r="GD225" i="44"/>
  <c r="GD31" i="44"/>
  <c r="GD35" i="44"/>
  <c r="GD38" i="44"/>
  <c r="GD42" i="44"/>
  <c r="GD45" i="44"/>
  <c r="GD49" i="44"/>
  <c r="GD52" i="44"/>
  <c r="GD56" i="44"/>
  <c r="GD63" i="44"/>
  <c r="GD67" i="44"/>
  <c r="GD70" i="44"/>
  <c r="GD74" i="44"/>
  <c r="GD77" i="44"/>
  <c r="GD81" i="44"/>
  <c r="GD84" i="44"/>
  <c r="GD88" i="44"/>
  <c r="GD95" i="44"/>
  <c r="GD99" i="44"/>
  <c r="GD102" i="44"/>
  <c r="GD106" i="44"/>
  <c r="GD109" i="44"/>
  <c r="GD113" i="44"/>
  <c r="GD116" i="44"/>
  <c r="GD120" i="44"/>
  <c r="GD127" i="44"/>
  <c r="GD131" i="44"/>
  <c r="GD134" i="44"/>
  <c r="GD138" i="44"/>
  <c r="GD141" i="44"/>
  <c r="GD145" i="44"/>
  <c r="GD148" i="44"/>
  <c r="GD152" i="44"/>
  <c r="GD159" i="44"/>
  <c r="GD163" i="44"/>
  <c r="GD166" i="44"/>
  <c r="GD170" i="44"/>
  <c r="GD173" i="44"/>
  <c r="GD177" i="44"/>
  <c r="GD180" i="44"/>
  <c r="GD184" i="44"/>
  <c r="GD191" i="44"/>
  <c r="GD195" i="44"/>
  <c r="GD198" i="44"/>
  <c r="GD202" i="44"/>
  <c r="GD205" i="44"/>
  <c r="GD209" i="44"/>
  <c r="GD212" i="44"/>
  <c r="GD216" i="44"/>
  <c r="GD223" i="44"/>
  <c r="GD226" i="44"/>
  <c r="GD28" i="44"/>
  <c r="GD43" i="44"/>
  <c r="GD57" i="44"/>
  <c r="GD60" i="44"/>
  <c r="GD75" i="44"/>
  <c r="GD89" i="44"/>
  <c r="GD92" i="44"/>
  <c r="GD107" i="44"/>
  <c r="GD121" i="44"/>
  <c r="GD124" i="44"/>
  <c r="GD139" i="44"/>
  <c r="GD153" i="44"/>
  <c r="GD156" i="44"/>
  <c r="GD171" i="44"/>
  <c r="GD185" i="44"/>
  <c r="GD188" i="44"/>
  <c r="GD203" i="44"/>
  <c r="GD217" i="44"/>
  <c r="GD220" i="44"/>
  <c r="GD32" i="44"/>
  <c r="GD96" i="44"/>
  <c r="GD160" i="44"/>
  <c r="GD174" i="44"/>
  <c r="GD224" i="44"/>
  <c r="GD39" i="44"/>
  <c r="GD53" i="44"/>
  <c r="GD71" i="44"/>
  <c r="GD85" i="44"/>
  <c r="GD103" i="44"/>
  <c r="GD117" i="44"/>
  <c r="GD135" i="44"/>
  <c r="GD149" i="44"/>
  <c r="GD167" i="44"/>
  <c r="GD181" i="44"/>
  <c r="GD199" i="44"/>
  <c r="GD213" i="44"/>
  <c r="GD46" i="44"/>
  <c r="GD64" i="44"/>
  <c r="GD206" i="44"/>
  <c r="GD50" i="44"/>
  <c r="GD82" i="44"/>
  <c r="GD114" i="44"/>
  <c r="GD146" i="44"/>
  <c r="GD178" i="44"/>
  <c r="GD210" i="44"/>
  <c r="GD78" i="44"/>
  <c r="GD110" i="44"/>
  <c r="GD128" i="44"/>
  <c r="GD142" i="44"/>
  <c r="GD192" i="44"/>
  <c r="GE28" i="44"/>
  <c r="GE32" i="44"/>
  <c r="GE39" i="44"/>
  <c r="GE43" i="44"/>
  <c r="GE46" i="44"/>
  <c r="GE50" i="44"/>
  <c r="GE53" i="44"/>
  <c r="GE57" i="44"/>
  <c r="GE60" i="44"/>
  <c r="GE64" i="44"/>
  <c r="GE71" i="44"/>
  <c r="GE75" i="44"/>
  <c r="GE78" i="44"/>
  <c r="GE82" i="44"/>
  <c r="GE85" i="44"/>
  <c r="GE89" i="44"/>
  <c r="GE92" i="44"/>
  <c r="GE96" i="44"/>
  <c r="GE103" i="44"/>
  <c r="GE107" i="44"/>
  <c r="GE110" i="44"/>
  <c r="GE114" i="44"/>
  <c r="GE117" i="44"/>
  <c r="GE121" i="44"/>
  <c r="GE124" i="44"/>
  <c r="GE128" i="44"/>
  <c r="GE135" i="44"/>
  <c r="GE139" i="44"/>
  <c r="GE142" i="44"/>
  <c r="GE146" i="44"/>
  <c r="GE149" i="44"/>
  <c r="GE153" i="44"/>
  <c r="GE156" i="44"/>
  <c r="GE160" i="44"/>
  <c r="GE167" i="44"/>
  <c r="GE171" i="44"/>
  <c r="GE174" i="44"/>
  <c r="GE178" i="44"/>
  <c r="GE181" i="44"/>
  <c r="GE185" i="44"/>
  <c r="GE188" i="44"/>
  <c r="GE192" i="44"/>
  <c r="GE199" i="44"/>
  <c r="GE203" i="44"/>
  <c r="GE206" i="44"/>
  <c r="GE210" i="44"/>
  <c r="GE213" i="44"/>
  <c r="GE217" i="44"/>
  <c r="GE220" i="44"/>
  <c r="GE224" i="44"/>
  <c r="GE29" i="44"/>
  <c r="GE33" i="44"/>
  <c r="GE36" i="44"/>
  <c r="GE40" i="44"/>
  <c r="GE47" i="44"/>
  <c r="GE51" i="44"/>
  <c r="GE54" i="44"/>
  <c r="GE58" i="44"/>
  <c r="GE61" i="44"/>
  <c r="GE65" i="44"/>
  <c r="GE68" i="44"/>
  <c r="GE72" i="44"/>
  <c r="GE79" i="44"/>
  <c r="GE83" i="44"/>
  <c r="GE86" i="44"/>
  <c r="GE90" i="44"/>
  <c r="GE93" i="44"/>
  <c r="GE97" i="44"/>
  <c r="GE100" i="44"/>
  <c r="GE104" i="44"/>
  <c r="GE111" i="44"/>
  <c r="GE115" i="44"/>
  <c r="GE118" i="44"/>
  <c r="GE122" i="44"/>
  <c r="GE125" i="44"/>
  <c r="GE129" i="44"/>
  <c r="GE132" i="44"/>
  <c r="GE136" i="44"/>
  <c r="GE143" i="44"/>
  <c r="GE147" i="44"/>
  <c r="GE150" i="44"/>
  <c r="GE154" i="44"/>
  <c r="GE157" i="44"/>
  <c r="GE161" i="44"/>
  <c r="GE164" i="44"/>
  <c r="GE168" i="44"/>
  <c r="GE175" i="44"/>
  <c r="GE179" i="44"/>
  <c r="GE182" i="44"/>
  <c r="GE186" i="44"/>
  <c r="GE189" i="44"/>
  <c r="GE193" i="44"/>
  <c r="GE196" i="44"/>
  <c r="GE200" i="44"/>
  <c r="GE207" i="44"/>
  <c r="GE211" i="44"/>
  <c r="GE214" i="44"/>
  <c r="GE218" i="44"/>
  <c r="GE221" i="44"/>
  <c r="GE227" i="44"/>
  <c r="GE27" i="44"/>
  <c r="GE30" i="44"/>
  <c r="GE34" i="44"/>
  <c r="GE37" i="44"/>
  <c r="GE41" i="44"/>
  <c r="GE44" i="44"/>
  <c r="GE48" i="44"/>
  <c r="GE55" i="44"/>
  <c r="GE59" i="44"/>
  <c r="GE62" i="44"/>
  <c r="GE66" i="44"/>
  <c r="GE69" i="44"/>
  <c r="GE73" i="44"/>
  <c r="GE76" i="44"/>
  <c r="GE80" i="44"/>
  <c r="GE87" i="44"/>
  <c r="GE91" i="44"/>
  <c r="GE94" i="44"/>
  <c r="GE98" i="44"/>
  <c r="GE101" i="44"/>
  <c r="GE105" i="44"/>
  <c r="GE108" i="44"/>
  <c r="GE112" i="44"/>
  <c r="GE119" i="44"/>
  <c r="GE123" i="44"/>
  <c r="GE126" i="44"/>
  <c r="GE130" i="44"/>
  <c r="GE133" i="44"/>
  <c r="GE137" i="44"/>
  <c r="GE140" i="44"/>
  <c r="GE144" i="44"/>
  <c r="GE151" i="44"/>
  <c r="GE155" i="44"/>
  <c r="GE158" i="44"/>
  <c r="GE162" i="44"/>
  <c r="GE165" i="44"/>
  <c r="GE169" i="44"/>
  <c r="GE172" i="44"/>
  <c r="GE176" i="44"/>
  <c r="GE183" i="44"/>
  <c r="GE187" i="44"/>
  <c r="GE190" i="44"/>
  <c r="GE194" i="44"/>
  <c r="GE197" i="44"/>
  <c r="GE201" i="44"/>
  <c r="GE204" i="44"/>
  <c r="GE208" i="44"/>
  <c r="GE215" i="44"/>
  <c r="GE219" i="44"/>
  <c r="GE222" i="44"/>
  <c r="GE225" i="44"/>
  <c r="GE42" i="44"/>
  <c r="GE56" i="44"/>
  <c r="GE74" i="44"/>
  <c r="GE88" i="44"/>
  <c r="GE106" i="44"/>
  <c r="GE120" i="44"/>
  <c r="GE138" i="44"/>
  <c r="GE152" i="44"/>
  <c r="GE170" i="44"/>
  <c r="GE184" i="44"/>
  <c r="GE202" i="44"/>
  <c r="GE216" i="44"/>
  <c r="GE31" i="44"/>
  <c r="GE45" i="44"/>
  <c r="GE109" i="44"/>
  <c r="GE141" i="44"/>
  <c r="GE191" i="44"/>
  <c r="GE38" i="44"/>
  <c r="GE52" i="44"/>
  <c r="GE70" i="44"/>
  <c r="GE84" i="44"/>
  <c r="GE102" i="44"/>
  <c r="GE116" i="44"/>
  <c r="GE134" i="44"/>
  <c r="GE148" i="44"/>
  <c r="GE166" i="44"/>
  <c r="GE180" i="44"/>
  <c r="GE198" i="44"/>
  <c r="GE212" i="44"/>
  <c r="GE77" i="44"/>
  <c r="GE127" i="44"/>
  <c r="GE159" i="44"/>
  <c r="GE223" i="44"/>
  <c r="GE35" i="44"/>
  <c r="GE49" i="44"/>
  <c r="GE67" i="44"/>
  <c r="GE81" i="44"/>
  <c r="GE99" i="44"/>
  <c r="GE113" i="44"/>
  <c r="GE131" i="44"/>
  <c r="GE145" i="44"/>
  <c r="GE163" i="44"/>
  <c r="GE177" i="44"/>
  <c r="GE195" i="44"/>
  <c r="GE209" i="44"/>
  <c r="GE226" i="44"/>
  <c r="GE63" i="44"/>
  <c r="GE95" i="44"/>
  <c r="GE173" i="44"/>
  <c r="GE205" i="44"/>
  <c r="HI27" i="44"/>
  <c r="HI29" i="44"/>
  <c r="HI31" i="44"/>
  <c r="HI33" i="44"/>
  <c r="HI35" i="44"/>
  <c r="HI37" i="44"/>
  <c r="HI39" i="44"/>
  <c r="HI41" i="44"/>
  <c r="HI43" i="44"/>
  <c r="HI45" i="44"/>
  <c r="HI47" i="44"/>
  <c r="HI49" i="44"/>
  <c r="HI51" i="44"/>
  <c r="HI53" i="44"/>
  <c r="HI55" i="44"/>
  <c r="HI57" i="44"/>
  <c r="HI59" i="44"/>
  <c r="HI61" i="44"/>
  <c r="HI63" i="44"/>
  <c r="HI65" i="44"/>
  <c r="HI67" i="44"/>
  <c r="HI69" i="44"/>
  <c r="HI71" i="44"/>
  <c r="HI73" i="44"/>
  <c r="HI75" i="44"/>
  <c r="HI77" i="44"/>
  <c r="HI79" i="44"/>
  <c r="HI81" i="44"/>
  <c r="HI83" i="44"/>
  <c r="HI85" i="44"/>
  <c r="HI87" i="44"/>
  <c r="HI89" i="44"/>
  <c r="HI91" i="44"/>
  <c r="HI93" i="44"/>
  <c r="HI95" i="44"/>
  <c r="HI97" i="44"/>
  <c r="HI99" i="44"/>
  <c r="HI101" i="44"/>
  <c r="HI103" i="44"/>
  <c r="HI105" i="44"/>
  <c r="HI107" i="44"/>
  <c r="HI109" i="44"/>
  <c r="HI111" i="44"/>
  <c r="HI113" i="44"/>
  <c r="HI115" i="44"/>
  <c r="HI117" i="44"/>
  <c r="HI119" i="44"/>
  <c r="HI121" i="44"/>
  <c r="HI123" i="44"/>
  <c r="HI125" i="44"/>
  <c r="HI127" i="44"/>
  <c r="HI129" i="44"/>
  <c r="HI131" i="44"/>
  <c r="HI133" i="44"/>
  <c r="HI135" i="44"/>
  <c r="HI137" i="44"/>
  <c r="HI139" i="44"/>
  <c r="HI141" i="44"/>
  <c r="HI143" i="44"/>
  <c r="HI145" i="44"/>
  <c r="HI147" i="44"/>
  <c r="HI149" i="44"/>
  <c r="HI151" i="44"/>
  <c r="HI153" i="44"/>
  <c r="HI155" i="44"/>
  <c r="HI157" i="44"/>
  <c r="HI159" i="44"/>
  <c r="HI161" i="44"/>
  <c r="HI163" i="44"/>
  <c r="HI165" i="44"/>
  <c r="HI167" i="44"/>
  <c r="HI169" i="44"/>
  <c r="HI171" i="44"/>
  <c r="HI173" i="44"/>
  <c r="HI175" i="44"/>
  <c r="HI177" i="44"/>
  <c r="HI179" i="44"/>
  <c r="HI181" i="44"/>
  <c r="HI183" i="44"/>
  <c r="HI185" i="44"/>
  <c r="HI187" i="44"/>
  <c r="HI189" i="44"/>
  <c r="HI191" i="44"/>
  <c r="HI193" i="44"/>
  <c r="HI195" i="44"/>
  <c r="HI197" i="44"/>
  <c r="HI199" i="44"/>
  <c r="HI201" i="44"/>
  <c r="HI203" i="44"/>
  <c r="HI205" i="44"/>
  <c r="HI207" i="44"/>
  <c r="HI209" i="44"/>
  <c r="HI211" i="44"/>
  <c r="HI213" i="44"/>
  <c r="HI215" i="44"/>
  <c r="HI217" i="44"/>
  <c r="HI219" i="44"/>
  <c r="HI221" i="44"/>
  <c r="HI223" i="44"/>
  <c r="HI225" i="44"/>
  <c r="HI227" i="44"/>
  <c r="HI28" i="44"/>
  <c r="HI30" i="44"/>
  <c r="HI32" i="44"/>
  <c r="HI34" i="44"/>
  <c r="HI36" i="44"/>
  <c r="HI38" i="44"/>
  <c r="HI40" i="44"/>
  <c r="HI42" i="44"/>
  <c r="HI44" i="44"/>
  <c r="HI46" i="44"/>
  <c r="HI48" i="44"/>
  <c r="HI50" i="44"/>
  <c r="HI52" i="44"/>
  <c r="HI54" i="44"/>
  <c r="HI56" i="44"/>
  <c r="HI58" i="44"/>
  <c r="HI60" i="44"/>
  <c r="HI62" i="44"/>
  <c r="HI64" i="44"/>
  <c r="HI66" i="44"/>
  <c r="HI68" i="44"/>
  <c r="HI70" i="44"/>
  <c r="HI72" i="44"/>
  <c r="HI74" i="44"/>
  <c r="HI76" i="44"/>
  <c r="HI78" i="44"/>
  <c r="HI80" i="44"/>
  <c r="HI82" i="44"/>
  <c r="HI84" i="44"/>
  <c r="HI86" i="44"/>
  <c r="HI88" i="44"/>
  <c r="HI90" i="44"/>
  <c r="HI92" i="44"/>
  <c r="HI94" i="44"/>
  <c r="HI96" i="44"/>
  <c r="HI98" i="44"/>
  <c r="HI100" i="44"/>
  <c r="HI102" i="44"/>
  <c r="HI104" i="44"/>
  <c r="HI106" i="44"/>
  <c r="HI108" i="44"/>
  <c r="HI110" i="44"/>
  <c r="HI112" i="44"/>
  <c r="HI114" i="44"/>
  <c r="HI116" i="44"/>
  <c r="HI118" i="44"/>
  <c r="HI120" i="44"/>
  <c r="HI122" i="44"/>
  <c r="HI124" i="44"/>
  <c r="HI126" i="44"/>
  <c r="HI128" i="44"/>
  <c r="HI130" i="44"/>
  <c r="HI132" i="44"/>
  <c r="HI134" i="44"/>
  <c r="HI136" i="44"/>
  <c r="HI138" i="44"/>
  <c r="HI140" i="44"/>
  <c r="HI142" i="44"/>
  <c r="HI144" i="44"/>
  <c r="HI146" i="44"/>
  <c r="HI148" i="44"/>
  <c r="HI150" i="44"/>
  <c r="HI152" i="44"/>
  <c r="HI154" i="44"/>
  <c r="HI156" i="44"/>
  <c r="HI158" i="44"/>
  <c r="HI160" i="44"/>
  <c r="HI162" i="44"/>
  <c r="HI164" i="44"/>
  <c r="HI166" i="44"/>
  <c r="HI168" i="44"/>
  <c r="HI170" i="44"/>
  <c r="HI172" i="44"/>
  <c r="HI174" i="44"/>
  <c r="HI176" i="44"/>
  <c r="HI178" i="44"/>
  <c r="HI180" i="44"/>
  <c r="HI182" i="44"/>
  <c r="HI184" i="44"/>
  <c r="HI186" i="44"/>
  <c r="HI188" i="44"/>
  <c r="HI190" i="44"/>
  <c r="HI192" i="44"/>
  <c r="HI194" i="44"/>
  <c r="HI196" i="44"/>
  <c r="HI198" i="44"/>
  <c r="HI200" i="44"/>
  <c r="HI202" i="44"/>
  <c r="HI204" i="44"/>
  <c r="HI206" i="44"/>
  <c r="HI208" i="44"/>
  <c r="HI210" i="44"/>
  <c r="HI212" i="44"/>
  <c r="HI214" i="44"/>
  <c r="HI216" i="44"/>
  <c r="HI218" i="44"/>
  <c r="HI220" i="44"/>
  <c r="HI222" i="44"/>
  <c r="HI224" i="44"/>
  <c r="HI226" i="44"/>
  <c r="HL29" i="44"/>
  <c r="HL37" i="44"/>
  <c r="HL43" i="44"/>
  <c r="HL51" i="44"/>
  <c r="HL57" i="44"/>
  <c r="HL65" i="44"/>
  <c r="HL71" i="44"/>
  <c r="HL79" i="44"/>
  <c r="HL85" i="44"/>
  <c r="HL91" i="44"/>
  <c r="HL101" i="44"/>
  <c r="HL105" i="44"/>
  <c r="HL109" i="44"/>
  <c r="HL115" i="44"/>
  <c r="HL121" i="44"/>
  <c r="HL127" i="44"/>
  <c r="HL133" i="44"/>
  <c r="HL139" i="44"/>
  <c r="HL147" i="44"/>
  <c r="HL151" i="44"/>
  <c r="HL159" i="44"/>
  <c r="HL165" i="44"/>
  <c r="HL171" i="44"/>
  <c r="HL177" i="44"/>
  <c r="HL181" i="44"/>
  <c r="HL185" i="44"/>
  <c r="HL193" i="44"/>
  <c r="HL197" i="44"/>
  <c r="HL205" i="44"/>
  <c r="HL209" i="44"/>
  <c r="HL219" i="44"/>
  <c r="HL225" i="44"/>
  <c r="HL28" i="44"/>
  <c r="HL30" i="44"/>
  <c r="HL32" i="44"/>
  <c r="HL34" i="44"/>
  <c r="HL36" i="44"/>
  <c r="HL38" i="44"/>
  <c r="HL40" i="44"/>
  <c r="HL42" i="44"/>
  <c r="HL44" i="44"/>
  <c r="HL46" i="44"/>
  <c r="HL48" i="44"/>
  <c r="HL50" i="44"/>
  <c r="HL52" i="44"/>
  <c r="HL54" i="44"/>
  <c r="HL56" i="44"/>
  <c r="HL58" i="44"/>
  <c r="HL60" i="44"/>
  <c r="HL62" i="44"/>
  <c r="HL64" i="44"/>
  <c r="HL66" i="44"/>
  <c r="HL68" i="44"/>
  <c r="HL70" i="44"/>
  <c r="HL72" i="44"/>
  <c r="HL74" i="44"/>
  <c r="HL76" i="44"/>
  <c r="HL78" i="44"/>
  <c r="HL80" i="44"/>
  <c r="HL82" i="44"/>
  <c r="HL84" i="44"/>
  <c r="HL86" i="44"/>
  <c r="HL88" i="44"/>
  <c r="HL90" i="44"/>
  <c r="HL92" i="44"/>
  <c r="HL94" i="44"/>
  <c r="HL96" i="44"/>
  <c r="HL98" i="44"/>
  <c r="HL100" i="44"/>
  <c r="HL102" i="44"/>
  <c r="HL104" i="44"/>
  <c r="HL106" i="44"/>
  <c r="HL108" i="44"/>
  <c r="HL110" i="44"/>
  <c r="HL112" i="44"/>
  <c r="HL114" i="44"/>
  <c r="HL116" i="44"/>
  <c r="HL118" i="44"/>
  <c r="HL120" i="44"/>
  <c r="HL122" i="44"/>
  <c r="HL124" i="44"/>
  <c r="HL126" i="44"/>
  <c r="HL128" i="44"/>
  <c r="HL130" i="44"/>
  <c r="HL132" i="44"/>
  <c r="HL134" i="44"/>
  <c r="HL136" i="44"/>
  <c r="HL138" i="44"/>
  <c r="HL140" i="44"/>
  <c r="HL142" i="44"/>
  <c r="HL144" i="44"/>
  <c r="HL146" i="44"/>
  <c r="HL148" i="44"/>
  <c r="HL150" i="44"/>
  <c r="HL152" i="44"/>
  <c r="HL154" i="44"/>
  <c r="HL156" i="44"/>
  <c r="HL158" i="44"/>
  <c r="HL160" i="44"/>
  <c r="HL162" i="44"/>
  <c r="HL164" i="44"/>
  <c r="HL166" i="44"/>
  <c r="HL168" i="44"/>
  <c r="HL170" i="44"/>
  <c r="HL172" i="44"/>
  <c r="HL174" i="44"/>
  <c r="HL176" i="44"/>
  <c r="HL178" i="44"/>
  <c r="HL180" i="44"/>
  <c r="HL182" i="44"/>
  <c r="HL184" i="44"/>
  <c r="HL186" i="44"/>
  <c r="HL188" i="44"/>
  <c r="HL190" i="44"/>
  <c r="HL192" i="44"/>
  <c r="HL194" i="44"/>
  <c r="HL196" i="44"/>
  <c r="HL198" i="44"/>
  <c r="HL200" i="44"/>
  <c r="HL202" i="44"/>
  <c r="HL204" i="44"/>
  <c r="HL206" i="44"/>
  <c r="HL208" i="44"/>
  <c r="HL210" i="44"/>
  <c r="HL212" i="44"/>
  <c r="HL214" i="44"/>
  <c r="HL216" i="44"/>
  <c r="HL218" i="44"/>
  <c r="HL220" i="44"/>
  <c r="HL222" i="44"/>
  <c r="HL224" i="44"/>
  <c r="HL226" i="44"/>
  <c r="HL27" i="44"/>
  <c r="HL33" i="44"/>
  <c r="HL35" i="44"/>
  <c r="HL41" i="44"/>
  <c r="HL47" i="44"/>
  <c r="HL49" i="44"/>
  <c r="HL55" i="44"/>
  <c r="HL61" i="44"/>
  <c r="HL63" i="44"/>
  <c r="HL69" i="44"/>
  <c r="HL75" i="44"/>
  <c r="HL81" i="44"/>
  <c r="HL83" i="44"/>
  <c r="HL89" i="44"/>
  <c r="HL95" i="44"/>
  <c r="HL99" i="44"/>
  <c r="HL103" i="44"/>
  <c r="HL107" i="44"/>
  <c r="HL111" i="44"/>
  <c r="HL113" i="44"/>
  <c r="HL119" i="44"/>
  <c r="HL125" i="44"/>
  <c r="HL129" i="44"/>
  <c r="HL131" i="44"/>
  <c r="HL137" i="44"/>
  <c r="HL143" i="44"/>
  <c r="HL145" i="44"/>
  <c r="HL153" i="44"/>
  <c r="HL157" i="44"/>
  <c r="HL161" i="44"/>
  <c r="HL167" i="44"/>
  <c r="HL169" i="44"/>
  <c r="HL175" i="44"/>
  <c r="HL179" i="44"/>
  <c r="HL183" i="44"/>
  <c r="HL187" i="44"/>
  <c r="HL191" i="44"/>
  <c r="HL195" i="44"/>
  <c r="HL199" i="44"/>
  <c r="HL203" i="44"/>
  <c r="HL207" i="44"/>
  <c r="HL211" i="44"/>
  <c r="HL215" i="44"/>
  <c r="HL217" i="44"/>
  <c r="HL221" i="44"/>
  <c r="HL227" i="44"/>
  <c r="HL31" i="44"/>
  <c r="HL39" i="44"/>
  <c r="HL45" i="44"/>
  <c r="HL53" i="44"/>
  <c r="HL59" i="44"/>
  <c r="HL67" i="44"/>
  <c r="HL73" i="44"/>
  <c r="HL77" i="44"/>
  <c r="HL87" i="44"/>
  <c r="HL93" i="44"/>
  <c r="HL97" i="44"/>
  <c r="HL117" i="44"/>
  <c r="HL123" i="44"/>
  <c r="HL135" i="44"/>
  <c r="HL141" i="44"/>
  <c r="HL149" i="44"/>
  <c r="HL155" i="44"/>
  <c r="HL163" i="44"/>
  <c r="HL173" i="44"/>
  <c r="HL189" i="44"/>
  <c r="HL201" i="44"/>
  <c r="HL213" i="44"/>
  <c r="HL223" i="44"/>
  <c r="GO27" i="44"/>
  <c r="GO29" i="44"/>
  <c r="GO31" i="44"/>
  <c r="GO33" i="44"/>
  <c r="GO35" i="44"/>
  <c r="GO37" i="44"/>
  <c r="GO39" i="44"/>
  <c r="GO41" i="44"/>
  <c r="GO43" i="44"/>
  <c r="GO45" i="44"/>
  <c r="GO47" i="44"/>
  <c r="GO49" i="44"/>
  <c r="GO51" i="44"/>
  <c r="GO53" i="44"/>
  <c r="GO55" i="44"/>
  <c r="GO57" i="44"/>
  <c r="GO59" i="44"/>
  <c r="GO61" i="44"/>
  <c r="GO63" i="44"/>
  <c r="GO65" i="44"/>
  <c r="GO67" i="44"/>
  <c r="GO69" i="44"/>
  <c r="GO71" i="44"/>
  <c r="GO73" i="44"/>
  <c r="GO75" i="44"/>
  <c r="GO77" i="44"/>
  <c r="GO79" i="44"/>
  <c r="GO81" i="44"/>
  <c r="GO83" i="44"/>
  <c r="GO85" i="44"/>
  <c r="GO87" i="44"/>
  <c r="GO89" i="44"/>
  <c r="GO91" i="44"/>
  <c r="GO28" i="44"/>
  <c r="GO30" i="44"/>
  <c r="GO32" i="44"/>
  <c r="GO34" i="44"/>
  <c r="GO36" i="44"/>
  <c r="GO38" i="44"/>
  <c r="GO40" i="44"/>
  <c r="GO42" i="44"/>
  <c r="GO44" i="44"/>
  <c r="GO46" i="44"/>
  <c r="GO48" i="44"/>
  <c r="GO50" i="44"/>
  <c r="GO52" i="44"/>
  <c r="GO54" i="44"/>
  <c r="GO56" i="44"/>
  <c r="GO58" i="44"/>
  <c r="GO60" i="44"/>
  <c r="GO62" i="44"/>
  <c r="GO64" i="44"/>
  <c r="GO66" i="44"/>
  <c r="GO68" i="44"/>
  <c r="GO70" i="44"/>
  <c r="GO72" i="44"/>
  <c r="GO74" i="44"/>
  <c r="GO76" i="44"/>
  <c r="GO78" i="44"/>
  <c r="GO80" i="44"/>
  <c r="GO82" i="44"/>
  <c r="GO84" i="44"/>
  <c r="GO86" i="44"/>
  <c r="GO88" i="44"/>
  <c r="GO90" i="44"/>
  <c r="GO92" i="44"/>
  <c r="GO93" i="44"/>
  <c r="GO96" i="44"/>
  <c r="GO97" i="44"/>
  <c r="GO100" i="44"/>
  <c r="GO101" i="44"/>
  <c r="GO104" i="44"/>
  <c r="GO105" i="44"/>
  <c r="GO108" i="44"/>
  <c r="GO109" i="44"/>
  <c r="GO112" i="44"/>
  <c r="GO113" i="44"/>
  <c r="GO116" i="44"/>
  <c r="GO117" i="44"/>
  <c r="GO118" i="44"/>
  <c r="GO120" i="44"/>
  <c r="GO122" i="44"/>
  <c r="GO124" i="44"/>
  <c r="GO126" i="44"/>
  <c r="GO128" i="44"/>
  <c r="GO130" i="44"/>
  <c r="GO132" i="44"/>
  <c r="GO134" i="44"/>
  <c r="GO136" i="44"/>
  <c r="GO138" i="44"/>
  <c r="GO140" i="44"/>
  <c r="GO142" i="44"/>
  <c r="GO144" i="44"/>
  <c r="GO146" i="44"/>
  <c r="GO148" i="44"/>
  <c r="GO150" i="44"/>
  <c r="GO152" i="44"/>
  <c r="GO154" i="44"/>
  <c r="GO156" i="44"/>
  <c r="GO158" i="44"/>
  <c r="GO160" i="44"/>
  <c r="GO162" i="44"/>
  <c r="GO164" i="44"/>
  <c r="GO166" i="44"/>
  <c r="GO168" i="44"/>
  <c r="GO170" i="44"/>
  <c r="GO172" i="44"/>
  <c r="GO174" i="44"/>
  <c r="GO176" i="44"/>
  <c r="GO178" i="44"/>
  <c r="GO180" i="44"/>
  <c r="GO182" i="44"/>
  <c r="GO184" i="44"/>
  <c r="GO186" i="44"/>
  <c r="GO188" i="44"/>
  <c r="GO190" i="44"/>
  <c r="GO192" i="44"/>
  <c r="GO194" i="44"/>
  <c r="GO196" i="44"/>
  <c r="GO198" i="44"/>
  <c r="GO200" i="44"/>
  <c r="GO202" i="44"/>
  <c r="GO204" i="44"/>
  <c r="GO206" i="44"/>
  <c r="GO208" i="44"/>
  <c r="GO210" i="44"/>
  <c r="GO212" i="44"/>
  <c r="GO214" i="44"/>
  <c r="GO216" i="44"/>
  <c r="GO218" i="44"/>
  <c r="GO220" i="44"/>
  <c r="GO222" i="44"/>
  <c r="GO224" i="44"/>
  <c r="GO226" i="44"/>
  <c r="GO94" i="44"/>
  <c r="GO95" i="44"/>
  <c r="GO98" i="44"/>
  <c r="GO99" i="44"/>
  <c r="GO102" i="44"/>
  <c r="GO103" i="44"/>
  <c r="GO106" i="44"/>
  <c r="GO107" i="44"/>
  <c r="GO110" i="44"/>
  <c r="GO111" i="44"/>
  <c r="GO114" i="44"/>
  <c r="GO115" i="44"/>
  <c r="GO119" i="44"/>
  <c r="GO121" i="44"/>
  <c r="GO123" i="44"/>
  <c r="GO125" i="44"/>
  <c r="GO127" i="44"/>
  <c r="GO129" i="44"/>
  <c r="GO131" i="44"/>
  <c r="GO133" i="44"/>
  <c r="GO135" i="44"/>
  <c r="GO137" i="44"/>
  <c r="GO139" i="44"/>
  <c r="GO141" i="44"/>
  <c r="GO143" i="44"/>
  <c r="GO145" i="44"/>
  <c r="GO147" i="44"/>
  <c r="GO149" i="44"/>
  <c r="GO151" i="44"/>
  <c r="GO153" i="44"/>
  <c r="GO155" i="44"/>
  <c r="GO157" i="44"/>
  <c r="GO159" i="44"/>
  <c r="GO161" i="44"/>
  <c r="GO163" i="44"/>
  <c r="GO165" i="44"/>
  <c r="GO167" i="44"/>
  <c r="GO169" i="44"/>
  <c r="GO171" i="44"/>
  <c r="GO173" i="44"/>
  <c r="GO175" i="44"/>
  <c r="GO177" i="44"/>
  <c r="GO179" i="44"/>
  <c r="GO181" i="44"/>
  <c r="GO183" i="44"/>
  <c r="GO185" i="44"/>
  <c r="GO187" i="44"/>
  <c r="GO189" i="44"/>
  <c r="GO191" i="44"/>
  <c r="GO193" i="44"/>
  <c r="GO195" i="44"/>
  <c r="GO197" i="44"/>
  <c r="GO199" i="44"/>
  <c r="GO201" i="44"/>
  <c r="GO203" i="44"/>
  <c r="GO205" i="44"/>
  <c r="GO207" i="44"/>
  <c r="GO209" i="44"/>
  <c r="GO211" i="44"/>
  <c r="GO213" i="44"/>
  <c r="GO215" i="44"/>
  <c r="GO217" i="44"/>
  <c r="GO219" i="44"/>
  <c r="GO221" i="44"/>
  <c r="GO223" i="44"/>
  <c r="GO225" i="44"/>
  <c r="GO227" i="44"/>
  <c r="GT27" i="44"/>
  <c r="GT29" i="44"/>
  <c r="GT31" i="44"/>
  <c r="GT33" i="44"/>
  <c r="GT35" i="44"/>
  <c r="GT37" i="44"/>
  <c r="GT39" i="44"/>
  <c r="GT41" i="44"/>
  <c r="GT43" i="44"/>
  <c r="GT45" i="44"/>
  <c r="GT47" i="44"/>
  <c r="GT49" i="44"/>
  <c r="GT51" i="44"/>
  <c r="GT53" i="44"/>
  <c r="GT55" i="44"/>
  <c r="GT57" i="44"/>
  <c r="GT59" i="44"/>
  <c r="GT61" i="44"/>
  <c r="GT63" i="44"/>
  <c r="GT65" i="44"/>
  <c r="GT67" i="44"/>
  <c r="GT69" i="44"/>
  <c r="GT71" i="44"/>
  <c r="GT73" i="44"/>
  <c r="GT75" i="44"/>
  <c r="GT77" i="44"/>
  <c r="GT79" i="44"/>
  <c r="GT81" i="44"/>
  <c r="GT83" i="44"/>
  <c r="GT85" i="44"/>
  <c r="GT87" i="44"/>
  <c r="GT89" i="44"/>
  <c r="GT91" i="44"/>
  <c r="GT93" i="44"/>
  <c r="GT95" i="44"/>
  <c r="GT97" i="44"/>
  <c r="GT99" i="44"/>
  <c r="GT101" i="44"/>
  <c r="GT103" i="44"/>
  <c r="GT105" i="44"/>
  <c r="GT107" i="44"/>
  <c r="GT109" i="44"/>
  <c r="GT111" i="44"/>
  <c r="GT113" i="44"/>
  <c r="GT115" i="44"/>
  <c r="GT117" i="44"/>
  <c r="GT96" i="44"/>
  <c r="GT100" i="44"/>
  <c r="GT104" i="44"/>
  <c r="GT108" i="44"/>
  <c r="GT112" i="44"/>
  <c r="GT116" i="44"/>
  <c r="GT123" i="44"/>
  <c r="GT125" i="44"/>
  <c r="GT137" i="44"/>
  <c r="GT145" i="44"/>
  <c r="GT149" i="44"/>
  <c r="GT151" i="44"/>
  <c r="GT153" i="44"/>
  <c r="GT165" i="44"/>
  <c r="GT167" i="44"/>
  <c r="GT169" i="44"/>
  <c r="GT201" i="44"/>
  <c r="GT221" i="44"/>
  <c r="GT227" i="44"/>
  <c r="GT28" i="44"/>
  <c r="GT30" i="44"/>
  <c r="GT32" i="44"/>
  <c r="GT34" i="44"/>
  <c r="GT36" i="44"/>
  <c r="GT38" i="44"/>
  <c r="GT40" i="44"/>
  <c r="GT42" i="44"/>
  <c r="GT44" i="44"/>
  <c r="GT46" i="44"/>
  <c r="GT48" i="44"/>
  <c r="GT50" i="44"/>
  <c r="GT52" i="44"/>
  <c r="GT54" i="44"/>
  <c r="GT56" i="44"/>
  <c r="GT58" i="44"/>
  <c r="GT60" i="44"/>
  <c r="GT62" i="44"/>
  <c r="GT64" i="44"/>
  <c r="GT66" i="44"/>
  <c r="GT68" i="44"/>
  <c r="GT70" i="44"/>
  <c r="GT72" i="44"/>
  <c r="GT74" i="44"/>
  <c r="GT76" i="44"/>
  <c r="GT78" i="44"/>
  <c r="GT80" i="44"/>
  <c r="GT82" i="44"/>
  <c r="GT84" i="44"/>
  <c r="GT86" i="44"/>
  <c r="GT88" i="44"/>
  <c r="GT90" i="44"/>
  <c r="GT92" i="44"/>
  <c r="GT118" i="44"/>
  <c r="GT120" i="44"/>
  <c r="GT122" i="44"/>
  <c r="GT124" i="44"/>
  <c r="GT126" i="44"/>
  <c r="GT128" i="44"/>
  <c r="GT130" i="44"/>
  <c r="GT132" i="44"/>
  <c r="GT134" i="44"/>
  <c r="GT136" i="44"/>
  <c r="GT138" i="44"/>
  <c r="GT140" i="44"/>
  <c r="GT142" i="44"/>
  <c r="GT144" i="44"/>
  <c r="GT146" i="44"/>
  <c r="GT148" i="44"/>
  <c r="GT150" i="44"/>
  <c r="GT152" i="44"/>
  <c r="GT154" i="44"/>
  <c r="GT156" i="44"/>
  <c r="GT158" i="44"/>
  <c r="GT160" i="44"/>
  <c r="GT162" i="44"/>
  <c r="GT164" i="44"/>
  <c r="GT166" i="44"/>
  <c r="GT168" i="44"/>
  <c r="GT170" i="44"/>
  <c r="GT172" i="44"/>
  <c r="GT174" i="44"/>
  <c r="GT176" i="44"/>
  <c r="GT178" i="44"/>
  <c r="GT180" i="44"/>
  <c r="GT182" i="44"/>
  <c r="GT184" i="44"/>
  <c r="GT186" i="44"/>
  <c r="GT188" i="44"/>
  <c r="GT190" i="44"/>
  <c r="GT192" i="44"/>
  <c r="GT194" i="44"/>
  <c r="GT196" i="44"/>
  <c r="GT198" i="44"/>
  <c r="GT200" i="44"/>
  <c r="GT202" i="44"/>
  <c r="GT204" i="44"/>
  <c r="GT206" i="44"/>
  <c r="GT208" i="44"/>
  <c r="GT210" i="44"/>
  <c r="GT212" i="44"/>
  <c r="GT214" i="44"/>
  <c r="GT216" i="44"/>
  <c r="GT218" i="44"/>
  <c r="GT220" i="44"/>
  <c r="GT222" i="44"/>
  <c r="GT224" i="44"/>
  <c r="GT226" i="44"/>
  <c r="GT119" i="44"/>
  <c r="GT131" i="44"/>
  <c r="GT133" i="44"/>
  <c r="GT135" i="44"/>
  <c r="GT157" i="44"/>
  <c r="GT159" i="44"/>
  <c r="GT161" i="44"/>
  <c r="GT163" i="44"/>
  <c r="GT173" i="44"/>
  <c r="GT175" i="44"/>
  <c r="GT177" i="44"/>
  <c r="GT179" i="44"/>
  <c r="GT181" i="44"/>
  <c r="GT183" i="44"/>
  <c r="GT191" i="44"/>
  <c r="GT193" i="44"/>
  <c r="GT195" i="44"/>
  <c r="GT197" i="44"/>
  <c r="GT199" i="44"/>
  <c r="GT203" i="44"/>
  <c r="GT205" i="44"/>
  <c r="GT207" i="44"/>
  <c r="GT209" i="44"/>
  <c r="GT211" i="44"/>
  <c r="GT213" i="44"/>
  <c r="GT215" i="44"/>
  <c r="GT94" i="44"/>
  <c r="GT98" i="44"/>
  <c r="GT102" i="44"/>
  <c r="GT106" i="44"/>
  <c r="GT110" i="44"/>
  <c r="GT114" i="44"/>
  <c r="GT121" i="44"/>
  <c r="GT127" i="44"/>
  <c r="GT129" i="44"/>
  <c r="GT139" i="44"/>
  <c r="GT141" i="44"/>
  <c r="GT143" i="44"/>
  <c r="GT147" i="44"/>
  <c r="GT155" i="44"/>
  <c r="GT171" i="44"/>
  <c r="GT185" i="44"/>
  <c r="GT187" i="44"/>
  <c r="GT189" i="44"/>
  <c r="GT217" i="44"/>
  <c r="GT219" i="44"/>
  <c r="GT223" i="44"/>
  <c r="GT225" i="44"/>
  <c r="FW128" i="44"/>
  <c r="FW47" i="44"/>
  <c r="FW192" i="44"/>
  <c r="FW193" i="44"/>
  <c r="FW65" i="44"/>
  <c r="FW175" i="44"/>
  <c r="FW32" i="44"/>
  <c r="FW96" i="44"/>
  <c r="FW160" i="44"/>
  <c r="FW224" i="44"/>
  <c r="FW129" i="44"/>
  <c r="FW58" i="44"/>
  <c r="FW186" i="44"/>
  <c r="FW111" i="44"/>
  <c r="FW48" i="44"/>
  <c r="FW112" i="44"/>
  <c r="FW176" i="44"/>
  <c r="FW41" i="44"/>
  <c r="FW161" i="44"/>
  <c r="FW90" i="44"/>
  <c r="FW218" i="44"/>
  <c r="FW143" i="44"/>
  <c r="FW80" i="44"/>
  <c r="FW144" i="44"/>
  <c r="FW208" i="44"/>
  <c r="FW97" i="44"/>
  <c r="FW225" i="44"/>
  <c r="FW154" i="44"/>
  <c r="FW79" i="44"/>
  <c r="FW207" i="44"/>
  <c r="FW40" i="44"/>
  <c r="FW72" i="44"/>
  <c r="FW104" i="44"/>
  <c r="FW136" i="44"/>
  <c r="FW168" i="44"/>
  <c r="FW200" i="44"/>
  <c r="FW33" i="44"/>
  <c r="FW81" i="44"/>
  <c r="FW145" i="44"/>
  <c r="FW209" i="44"/>
  <c r="FW74" i="44"/>
  <c r="FW138" i="44"/>
  <c r="FW202" i="44"/>
  <c r="FW63" i="44"/>
  <c r="FW127" i="44"/>
  <c r="FW227" i="44"/>
  <c r="FW211" i="44"/>
  <c r="FW195" i="44"/>
  <c r="FW179" i="44"/>
  <c r="FW163" i="44"/>
  <c r="FW147" i="44"/>
  <c r="FW131" i="44"/>
  <c r="FW115" i="44"/>
  <c r="FW99" i="44"/>
  <c r="FW83" i="44"/>
  <c r="FW67" i="44"/>
  <c r="FW51" i="44"/>
  <c r="FW35" i="44"/>
  <c r="FW222" i="44"/>
  <c r="FW206" i="44"/>
  <c r="FW190" i="44"/>
  <c r="FW174" i="44"/>
  <c r="FW158" i="44"/>
  <c r="FW142" i="44"/>
  <c r="FW126" i="44"/>
  <c r="FW110" i="44"/>
  <c r="FW94" i="44"/>
  <c r="FW78" i="44"/>
  <c r="FW62" i="44"/>
  <c r="FW46" i="44"/>
  <c r="FW30" i="44"/>
  <c r="FW213" i="44"/>
  <c r="FW197" i="44"/>
  <c r="FW181" i="44"/>
  <c r="FW165" i="44"/>
  <c r="FW149" i="44"/>
  <c r="FW133" i="44"/>
  <c r="FW117" i="44"/>
  <c r="FW101" i="44"/>
  <c r="FW85" i="44"/>
  <c r="FW69" i="44"/>
  <c r="FW53" i="44"/>
  <c r="FW37" i="44"/>
  <c r="FW220" i="44"/>
  <c r="FW204" i="44"/>
  <c r="FW188" i="44"/>
  <c r="FW172" i="44"/>
  <c r="FW156" i="44"/>
  <c r="FW140" i="44"/>
  <c r="FW124" i="44"/>
  <c r="FW108" i="44"/>
  <c r="FW92" i="44"/>
  <c r="FW76" i="44"/>
  <c r="FW60" i="44"/>
  <c r="FW44" i="44"/>
  <c r="FW28" i="44"/>
  <c r="FW219" i="44"/>
  <c r="FW203" i="44"/>
  <c r="FW187" i="44"/>
  <c r="FW171" i="44"/>
  <c r="FW155" i="44"/>
  <c r="FW139" i="44"/>
  <c r="FW123" i="44"/>
  <c r="FW107" i="44"/>
  <c r="FW91" i="44"/>
  <c r="FW75" i="44"/>
  <c r="FW59" i="44"/>
  <c r="FW43" i="44"/>
  <c r="FW27" i="44"/>
  <c r="FW214" i="44"/>
  <c r="FW198" i="44"/>
  <c r="FW182" i="44"/>
  <c r="FW166" i="44"/>
  <c r="FW150" i="44"/>
  <c r="FW134" i="44"/>
  <c r="FW118" i="44"/>
  <c r="FW102" i="44"/>
  <c r="FW86" i="44"/>
  <c r="FW70" i="44"/>
  <c r="FW54" i="44"/>
  <c r="FW38" i="44"/>
  <c r="FW221" i="44"/>
  <c r="FW205" i="44"/>
  <c r="FW189" i="44"/>
  <c r="FW173" i="44"/>
  <c r="FW157" i="44"/>
  <c r="FW141" i="44"/>
  <c r="FW125" i="44"/>
  <c r="FW109" i="44"/>
  <c r="FW93" i="44"/>
  <c r="FW77" i="44"/>
  <c r="FW61" i="44"/>
  <c r="FW45" i="44"/>
  <c r="FW29" i="44"/>
  <c r="FW212" i="44"/>
  <c r="FW196" i="44"/>
  <c r="FW180" i="44"/>
  <c r="FW164" i="44"/>
  <c r="FW148" i="44"/>
  <c r="FW132" i="44"/>
  <c r="FW116" i="44"/>
  <c r="FW100" i="44"/>
  <c r="FW84" i="44"/>
  <c r="FW68" i="44"/>
  <c r="FW52" i="44"/>
  <c r="FW36" i="44"/>
  <c r="FW215" i="44"/>
  <c r="FW199" i="44"/>
  <c r="FW183" i="44"/>
  <c r="FW167" i="44"/>
  <c r="FW151" i="44"/>
  <c r="FW135" i="44"/>
  <c r="FW119" i="44"/>
  <c r="FW103" i="44"/>
  <c r="FW87" i="44"/>
  <c r="FW71" i="44"/>
  <c r="FW55" i="44"/>
  <c r="FW39" i="44"/>
  <c r="FW226" i="44"/>
  <c r="FW210" i="44"/>
  <c r="FW194" i="44"/>
  <c r="FW178" i="44"/>
  <c r="FW162" i="44"/>
  <c r="FW146" i="44"/>
  <c r="FW130" i="44"/>
  <c r="FW114" i="44"/>
  <c r="FW98" i="44"/>
  <c r="FW82" i="44"/>
  <c r="FW66" i="44"/>
  <c r="FW50" i="44"/>
  <c r="FW34" i="44"/>
  <c r="FW217" i="44"/>
  <c r="FW201" i="44"/>
  <c r="FW185" i="44"/>
  <c r="FW169" i="44"/>
  <c r="FW153" i="44"/>
  <c r="FW137" i="44"/>
  <c r="FW121" i="44"/>
  <c r="FW105" i="44"/>
  <c r="FW89" i="44"/>
  <c r="FW73" i="44"/>
  <c r="FW57" i="44"/>
  <c r="FW56" i="44"/>
  <c r="FW88" i="44"/>
  <c r="FW120" i="44"/>
  <c r="FW152" i="44"/>
  <c r="FW184" i="44"/>
  <c r="FW216" i="44"/>
  <c r="FW49" i="44"/>
  <c r="FW113" i="44"/>
  <c r="FW177" i="44"/>
  <c r="FW42" i="44"/>
  <c r="FW106" i="44"/>
  <c r="FW170" i="44"/>
  <c r="FW31" i="44"/>
  <c r="FW95" i="44"/>
  <c r="FW159" i="44"/>
  <c r="FW223" i="44"/>
  <c r="L2" i="90" l="1"/>
  <c r="M2" i="90"/>
  <c r="N2" i="90"/>
  <c r="H2" i="90"/>
  <c r="D2" i="90"/>
  <c r="E2" i="90"/>
  <c r="J2" i="90"/>
  <c r="G2" i="90"/>
  <c r="F2" i="90"/>
  <c r="C2" i="90"/>
  <c r="I2" i="90"/>
  <c r="K2" i="90"/>
  <c r="O2" i="90"/>
  <c r="K2" i="89"/>
  <c r="O2" i="89"/>
  <c r="C2" i="89"/>
  <c r="M2" i="89"/>
  <c r="L2" i="89"/>
  <c r="I2" i="89"/>
  <c r="D2" i="89"/>
  <c r="G2" i="89"/>
  <c r="J2" i="89"/>
  <c r="E2" i="89"/>
  <c r="H2" i="89"/>
  <c r="F2" i="89"/>
  <c r="N2" i="89"/>
  <c r="CR228" i="44"/>
  <c r="CR229" i="44"/>
  <c r="DH228" i="44"/>
  <c r="CB229" i="44"/>
  <c r="DH229" i="44"/>
  <c r="CB228" i="44"/>
  <c r="CC228" i="44"/>
  <c r="DI229" i="44"/>
  <c r="CC229" i="44"/>
  <c r="DI228" i="44"/>
  <c r="CS228" i="44"/>
  <c r="CS229" i="44"/>
  <c r="B2" i="90" l="1"/>
  <c r="B2" i="89"/>
  <c r="EN27" i="44"/>
  <c r="DX38" i="44"/>
  <c r="EN94" i="44"/>
  <c r="EN212" i="44"/>
  <c r="EN35" i="44"/>
  <c r="EN188" i="44"/>
  <c r="EN97" i="44"/>
  <c r="EN168" i="44"/>
  <c r="EN217" i="44"/>
  <c r="EN85" i="44"/>
  <c r="EN30" i="44"/>
  <c r="EN31" i="44"/>
  <c r="EN56" i="44"/>
  <c r="EN205" i="44"/>
  <c r="EN182" i="44"/>
  <c r="EN183" i="44"/>
  <c r="EN64" i="44"/>
  <c r="EN141" i="44"/>
  <c r="EN174" i="44"/>
  <c r="EN147" i="44"/>
  <c r="EN100" i="44"/>
  <c r="EN120" i="44"/>
  <c r="EN173" i="44"/>
  <c r="EN222" i="44"/>
  <c r="EN90" i="44"/>
  <c r="EN119" i="44"/>
  <c r="EN164" i="44"/>
  <c r="EN208" i="44"/>
  <c r="EN92" i="44"/>
  <c r="EN157" i="44"/>
  <c r="EN53" i="44"/>
  <c r="EN126" i="44"/>
  <c r="EN227" i="44"/>
  <c r="EN99" i="44"/>
  <c r="EN84" i="44"/>
  <c r="EN112" i="44"/>
  <c r="EN156" i="44"/>
  <c r="EN201" i="44"/>
  <c r="EN121" i="44"/>
  <c r="EN37" i="44"/>
  <c r="EN150" i="44"/>
  <c r="EN54" i="44"/>
  <c r="EN179" i="44"/>
  <c r="EN83" i="44"/>
  <c r="EN196" i="44"/>
  <c r="EN36" i="44"/>
  <c r="EN128" i="44"/>
  <c r="EN72" i="44"/>
  <c r="EN60" i="44"/>
  <c r="EN181" i="44"/>
  <c r="EN133" i="44"/>
  <c r="EN81" i="44"/>
  <c r="EN202" i="44"/>
  <c r="EN138" i="44"/>
  <c r="EN70" i="44"/>
  <c r="EN199" i="44"/>
  <c r="EN143" i="44"/>
  <c r="EN71" i="44"/>
  <c r="EN132" i="44"/>
  <c r="EN200" i="44"/>
  <c r="EN192" i="44"/>
  <c r="EN216" i="44"/>
  <c r="EN172" i="44"/>
  <c r="EN28" i="44"/>
  <c r="EN185" i="44"/>
  <c r="EN153" i="44"/>
  <c r="EN117" i="44"/>
  <c r="EN61" i="44"/>
  <c r="EN214" i="44"/>
  <c r="EN170" i="44"/>
  <c r="EN110" i="44"/>
  <c r="EN62" i="44"/>
  <c r="EN211" i="44"/>
  <c r="EN159" i="44"/>
  <c r="EN115" i="44"/>
  <c r="EN63" i="44"/>
  <c r="EN148" i="44"/>
  <c r="EN68" i="44"/>
  <c r="EN136" i="44"/>
  <c r="EN144" i="44"/>
  <c r="EN48" i="44"/>
  <c r="EN40" i="44"/>
  <c r="EN108" i="44"/>
  <c r="EN221" i="44"/>
  <c r="EN197" i="44"/>
  <c r="EN165" i="44"/>
  <c r="EN137" i="44"/>
  <c r="EN109" i="44"/>
  <c r="EN65" i="44"/>
  <c r="EN33" i="44"/>
  <c r="EN198" i="44"/>
  <c r="EN154" i="44"/>
  <c r="EN118" i="44"/>
  <c r="EN86" i="44"/>
  <c r="EN42" i="44"/>
  <c r="EN207" i="44"/>
  <c r="EN167" i="44"/>
  <c r="EN127" i="44"/>
  <c r="EN95" i="44"/>
  <c r="EN55" i="44"/>
  <c r="EN104" i="44"/>
  <c r="EN176" i="44"/>
  <c r="EN80" i="44"/>
  <c r="EN184" i="44"/>
  <c r="EN220" i="44"/>
  <c r="EN124" i="44"/>
  <c r="EN44" i="44"/>
  <c r="EN213" i="44"/>
  <c r="EN189" i="44"/>
  <c r="EN169" i="44"/>
  <c r="EN149" i="44"/>
  <c r="EN125" i="44"/>
  <c r="EN101" i="44"/>
  <c r="EN77" i="44"/>
  <c r="EN45" i="44"/>
  <c r="EN218" i="44"/>
  <c r="EN190" i="44"/>
  <c r="EN158" i="44"/>
  <c r="EN134" i="44"/>
  <c r="EN106" i="44"/>
  <c r="EN74" i="44"/>
  <c r="EN46" i="44"/>
  <c r="EN223" i="44"/>
  <c r="EN191" i="44"/>
  <c r="EN163" i="44"/>
  <c r="EN135" i="44"/>
  <c r="EN103" i="44"/>
  <c r="EN79" i="44"/>
  <c r="EN51" i="44"/>
  <c r="EN39" i="44"/>
  <c r="EN180" i="44"/>
  <c r="EN116" i="44"/>
  <c r="EN52" i="44"/>
  <c r="EN152" i="44"/>
  <c r="EN224" i="44"/>
  <c r="EN160" i="44"/>
  <c r="EN96" i="44"/>
  <c r="EN32" i="44"/>
  <c r="EN88" i="44"/>
  <c r="EN204" i="44"/>
  <c r="EN140" i="44"/>
  <c r="EN76" i="44"/>
  <c r="EN225" i="44"/>
  <c r="EN209" i="44"/>
  <c r="EN193" i="44"/>
  <c r="EN177" i="44"/>
  <c r="EN161" i="44"/>
  <c r="EN145" i="44"/>
  <c r="EN129" i="44"/>
  <c r="EN113" i="44"/>
  <c r="EN93" i="44"/>
  <c r="EN69" i="44"/>
  <c r="EN49" i="44"/>
  <c r="EN29" i="44"/>
  <c r="EN206" i="44"/>
  <c r="EN186" i="44"/>
  <c r="EN166" i="44"/>
  <c r="EN142" i="44"/>
  <c r="EN122" i="44"/>
  <c r="EN102" i="44"/>
  <c r="EN78" i="44"/>
  <c r="EN58" i="44"/>
  <c r="EN38" i="44"/>
  <c r="EN215" i="44"/>
  <c r="EN195" i="44"/>
  <c r="EN175" i="44"/>
  <c r="EN151" i="44"/>
  <c r="EN131" i="44"/>
  <c r="EN111" i="44"/>
  <c r="EN87" i="44"/>
  <c r="EN67" i="44"/>
  <c r="EN47" i="44"/>
  <c r="FD42" i="44"/>
  <c r="EN105" i="44"/>
  <c r="EN89" i="44"/>
  <c r="EN73" i="44"/>
  <c r="EN57" i="44"/>
  <c r="EN41" i="44"/>
  <c r="EN226" i="44"/>
  <c r="EN210" i="44"/>
  <c r="EN194" i="44"/>
  <c r="EN178" i="44"/>
  <c r="EN162" i="44"/>
  <c r="EN146" i="44"/>
  <c r="EN130" i="44"/>
  <c r="EN114" i="44"/>
  <c r="EN98" i="44"/>
  <c r="EN82" i="44"/>
  <c r="EN66" i="44"/>
  <c r="EN50" i="44"/>
  <c r="EN34" i="44"/>
  <c r="EN219" i="44"/>
  <c r="EN203" i="44"/>
  <c r="EN187" i="44"/>
  <c r="EN171" i="44"/>
  <c r="EN155" i="44"/>
  <c r="EN139" i="44"/>
  <c r="EN123" i="44"/>
  <c r="EN107" i="44"/>
  <c r="EN91" i="44"/>
  <c r="EN75" i="44"/>
  <c r="EN59" i="44"/>
  <c r="EN43" i="44"/>
  <c r="DX57" i="44"/>
  <c r="DX43" i="44"/>
  <c r="DX81" i="44"/>
  <c r="DX160" i="44"/>
  <c r="DX99" i="44"/>
  <c r="DX90" i="44"/>
  <c r="DX68" i="44"/>
  <c r="DX137" i="44"/>
  <c r="DX54" i="44"/>
  <c r="DX171" i="44"/>
  <c r="DX141" i="44"/>
  <c r="DX79" i="44"/>
  <c r="DX196" i="44"/>
  <c r="DX174" i="44"/>
  <c r="DX88" i="44"/>
  <c r="DX161" i="44"/>
  <c r="DX118" i="44"/>
  <c r="DX96" i="44"/>
  <c r="DX193" i="44"/>
  <c r="DX143" i="44"/>
  <c r="DX29" i="44"/>
  <c r="DX35" i="44"/>
  <c r="DX152" i="44"/>
  <c r="DX44" i="44"/>
  <c r="DX107" i="44"/>
  <c r="DX224" i="44"/>
  <c r="DX218" i="44"/>
  <c r="DX132" i="44"/>
  <c r="DX46" i="44"/>
  <c r="DX227" i="44"/>
  <c r="DX109" i="44"/>
  <c r="DX210" i="44"/>
  <c r="DX182" i="44"/>
  <c r="DX32" i="44"/>
  <c r="DX89" i="44"/>
  <c r="DX154" i="44"/>
  <c r="DX207" i="44"/>
  <c r="DX165" i="44"/>
  <c r="DX110" i="44"/>
  <c r="DX163" i="44"/>
  <c r="DX216" i="44"/>
  <c r="DX194" i="44"/>
  <c r="DX73" i="44"/>
  <c r="DX70" i="44"/>
  <c r="DX59" i="44"/>
  <c r="DX187" i="44"/>
  <c r="DX176" i="44"/>
  <c r="DX153" i="44"/>
  <c r="DX42" i="44"/>
  <c r="DX31" i="44"/>
  <c r="DX159" i="44"/>
  <c r="DX84" i="44"/>
  <c r="DX212" i="44"/>
  <c r="DX93" i="44"/>
  <c r="DX62" i="44"/>
  <c r="DX190" i="44"/>
  <c r="DX115" i="44"/>
  <c r="DX179" i="44"/>
  <c r="DX40" i="44"/>
  <c r="DX104" i="44"/>
  <c r="DX121" i="44"/>
  <c r="DX225" i="44"/>
  <c r="DX108" i="44"/>
  <c r="DX71" i="44"/>
  <c r="DX49" i="44"/>
  <c r="DX76" i="44"/>
  <c r="DX28" i="44"/>
  <c r="DX86" i="44"/>
  <c r="DX150" i="44"/>
  <c r="DX214" i="44"/>
  <c r="DX75" i="44"/>
  <c r="DX139" i="44"/>
  <c r="DX203" i="44"/>
  <c r="DX64" i="44"/>
  <c r="DX128" i="44"/>
  <c r="DX192" i="44"/>
  <c r="DX149" i="44"/>
  <c r="DX217" i="44"/>
  <c r="DX65" i="44"/>
  <c r="DX58" i="44"/>
  <c r="DX122" i="44"/>
  <c r="DX186" i="44"/>
  <c r="DX47" i="44"/>
  <c r="DX111" i="44"/>
  <c r="DX175" i="44"/>
  <c r="DX36" i="44"/>
  <c r="DX100" i="44"/>
  <c r="DX164" i="44"/>
  <c r="DX37" i="44"/>
  <c r="DX105" i="44"/>
  <c r="DX157" i="44"/>
  <c r="DX209" i="44"/>
  <c r="DX78" i="44"/>
  <c r="DX142" i="44"/>
  <c r="DX206" i="44"/>
  <c r="DX67" i="44"/>
  <c r="DX131" i="44"/>
  <c r="DX195" i="44"/>
  <c r="DX56" i="44"/>
  <c r="DX120" i="44"/>
  <c r="DX184" i="44"/>
  <c r="DX117" i="44"/>
  <c r="DX185" i="44"/>
  <c r="DX33" i="44"/>
  <c r="DX66" i="44"/>
  <c r="DX119" i="44"/>
  <c r="DX172" i="44"/>
  <c r="DX82" i="44"/>
  <c r="DX135" i="44"/>
  <c r="DX188" i="44"/>
  <c r="DX34" i="44"/>
  <c r="DX87" i="44"/>
  <c r="DX140" i="44"/>
  <c r="DX113" i="44"/>
  <c r="DX39" i="44"/>
  <c r="DX92" i="44"/>
  <c r="DX60" i="44"/>
  <c r="DX201" i="44"/>
  <c r="DX162" i="44"/>
  <c r="DX215" i="44"/>
  <c r="DX197" i="44"/>
  <c r="DX114" i="44"/>
  <c r="DX167" i="44"/>
  <c r="DX220" i="44"/>
  <c r="DX134" i="44"/>
  <c r="DX198" i="44"/>
  <c r="DX123" i="44"/>
  <c r="DX48" i="44"/>
  <c r="DX112" i="44"/>
  <c r="DX85" i="44"/>
  <c r="DX205" i="44"/>
  <c r="DX106" i="44"/>
  <c r="DX170" i="44"/>
  <c r="DX95" i="44"/>
  <c r="DX223" i="44"/>
  <c r="DX148" i="44"/>
  <c r="DX41" i="44"/>
  <c r="DX145" i="44"/>
  <c r="DX126" i="44"/>
  <c r="DX51" i="44"/>
  <c r="DX168" i="44"/>
  <c r="DX53" i="44"/>
  <c r="DX173" i="44"/>
  <c r="DX55" i="44"/>
  <c r="DX189" i="44"/>
  <c r="DX124" i="44"/>
  <c r="DX226" i="44"/>
  <c r="DX61" i="44"/>
  <c r="DX178" i="44"/>
  <c r="DX102" i="44"/>
  <c r="DX166" i="44"/>
  <c r="DX27" i="44"/>
  <c r="DX91" i="44"/>
  <c r="DX155" i="44"/>
  <c r="DX219" i="44"/>
  <c r="DX80" i="44"/>
  <c r="DX144" i="44"/>
  <c r="DX208" i="44"/>
  <c r="DX213" i="44"/>
  <c r="DX77" i="44"/>
  <c r="DX129" i="44"/>
  <c r="DX74" i="44"/>
  <c r="DX138" i="44"/>
  <c r="DX202" i="44"/>
  <c r="DX63" i="44"/>
  <c r="DX127" i="44"/>
  <c r="DX191" i="44"/>
  <c r="DX52" i="44"/>
  <c r="DX116" i="44"/>
  <c r="DX180" i="44"/>
  <c r="DX101" i="44"/>
  <c r="DX169" i="44"/>
  <c r="DX221" i="44"/>
  <c r="DX30" i="44"/>
  <c r="DX94" i="44"/>
  <c r="DX158" i="44"/>
  <c r="DX222" i="44"/>
  <c r="DX83" i="44"/>
  <c r="DX147" i="44"/>
  <c r="DX211" i="44"/>
  <c r="DX72" i="44"/>
  <c r="DX136" i="44"/>
  <c r="DX200" i="44"/>
  <c r="DX181" i="44"/>
  <c r="DX45" i="44"/>
  <c r="DX97" i="44"/>
  <c r="DX130" i="44"/>
  <c r="DX183" i="44"/>
  <c r="DX69" i="44"/>
  <c r="DX146" i="44"/>
  <c r="DX199" i="44"/>
  <c r="DX133" i="44"/>
  <c r="DX98" i="44"/>
  <c r="DX151" i="44"/>
  <c r="DX204" i="44"/>
  <c r="DX50" i="44"/>
  <c r="DX103" i="44"/>
  <c r="DX156" i="44"/>
  <c r="DX125" i="44"/>
  <c r="DX177" i="44"/>
  <c r="FD59" i="44"/>
  <c r="FD103" i="44"/>
  <c r="FD163" i="44"/>
  <c r="FD196" i="44"/>
  <c r="FD132" i="44"/>
  <c r="FD68" i="44"/>
  <c r="FD205" i="44"/>
  <c r="FD141" i="44"/>
  <c r="FD77" i="44"/>
  <c r="FD214" i="44"/>
  <c r="FD150" i="44"/>
  <c r="FD86" i="44"/>
  <c r="FD171" i="44"/>
  <c r="FD215" i="44"/>
  <c r="FD95" i="44"/>
  <c r="FD224" i="44"/>
  <c r="FD160" i="44"/>
  <c r="FD96" i="44"/>
  <c r="FD32" i="44"/>
  <c r="FD169" i="44"/>
  <c r="FD105" i="44"/>
  <c r="FD41" i="44"/>
  <c r="FD178" i="44"/>
  <c r="FD114" i="44"/>
  <c r="FD50" i="44"/>
  <c r="FD91" i="44"/>
  <c r="FD135" i="44"/>
  <c r="FD195" i="44"/>
  <c r="FD204" i="44"/>
  <c r="FD140" i="44"/>
  <c r="FD76" i="44"/>
  <c r="FD213" i="44"/>
  <c r="FD149" i="44"/>
  <c r="FD85" i="44"/>
  <c r="FD222" i="44"/>
  <c r="FD158" i="44"/>
  <c r="FD94" i="44"/>
  <c r="FD30" i="44"/>
  <c r="FD175" i="44"/>
  <c r="FD55" i="44"/>
  <c r="FD115" i="44"/>
  <c r="FD184" i="44"/>
  <c r="FD120" i="44"/>
  <c r="FD56" i="44"/>
  <c r="FD193" i="44"/>
  <c r="FD129" i="44"/>
  <c r="FD65" i="44"/>
  <c r="FD202" i="44"/>
  <c r="FD138" i="44"/>
  <c r="FD74" i="44"/>
  <c r="FD167" i="44"/>
  <c r="FD212" i="44"/>
  <c r="FD84" i="44"/>
  <c r="FD157" i="44"/>
  <c r="FD166" i="44"/>
  <c r="FD143" i="44"/>
  <c r="FD83" i="44"/>
  <c r="FD48" i="44"/>
  <c r="FD57" i="44"/>
  <c r="FD155" i="44"/>
  <c r="FD220" i="44"/>
  <c r="FD28" i="44"/>
  <c r="FD174" i="44"/>
  <c r="FD119" i="44"/>
  <c r="FD72" i="44"/>
  <c r="FD218" i="44"/>
  <c r="FD159" i="44"/>
  <c r="FD39" i="44"/>
  <c r="FD99" i="44"/>
  <c r="FD180" i="44"/>
  <c r="FD116" i="44"/>
  <c r="FD52" i="44"/>
  <c r="FD189" i="44"/>
  <c r="FD125" i="44"/>
  <c r="FD61" i="44"/>
  <c r="FD198" i="44"/>
  <c r="FD134" i="44"/>
  <c r="FD70" i="44"/>
  <c r="FD107" i="44"/>
  <c r="FD151" i="44"/>
  <c r="FD211" i="44"/>
  <c r="FD208" i="44"/>
  <c r="FD144" i="44"/>
  <c r="FD80" i="44"/>
  <c r="FD217" i="44"/>
  <c r="FD153" i="44"/>
  <c r="FD89" i="44"/>
  <c r="FD226" i="44"/>
  <c r="FD162" i="44"/>
  <c r="FD98" i="44"/>
  <c r="FD34" i="44"/>
  <c r="FD27" i="44"/>
  <c r="FD71" i="44"/>
  <c r="FD131" i="44"/>
  <c r="FD188" i="44"/>
  <c r="FD124" i="44"/>
  <c r="FD60" i="44"/>
  <c r="FD197" i="44"/>
  <c r="FD133" i="44"/>
  <c r="FD69" i="44"/>
  <c r="FD206" i="44"/>
  <c r="FD142" i="44"/>
  <c r="FD78" i="44"/>
  <c r="FD203" i="44"/>
  <c r="FD79" i="44"/>
  <c r="FD191" i="44"/>
  <c r="FD51" i="44"/>
  <c r="FD168" i="44"/>
  <c r="FD104" i="44"/>
  <c r="FD40" i="44"/>
  <c r="FD177" i="44"/>
  <c r="FD113" i="44"/>
  <c r="FD49" i="44"/>
  <c r="FD186" i="44"/>
  <c r="FD122" i="44"/>
  <c r="FD58" i="44"/>
  <c r="FD93" i="44"/>
  <c r="FD176" i="44"/>
  <c r="FD121" i="44"/>
  <c r="FD66" i="44"/>
  <c r="FD92" i="44"/>
  <c r="FD37" i="44"/>
  <c r="FD75" i="44"/>
  <c r="FD136" i="44"/>
  <c r="FD145" i="44"/>
  <c r="FD90" i="44"/>
  <c r="FD187" i="44"/>
  <c r="FD31" i="44"/>
  <c r="FD111" i="44"/>
  <c r="FD35" i="44"/>
  <c r="FD164" i="44"/>
  <c r="FD100" i="44"/>
  <c r="FD36" i="44"/>
  <c r="FD173" i="44"/>
  <c r="FD109" i="44"/>
  <c r="FD45" i="44"/>
  <c r="FD182" i="44"/>
  <c r="FD118" i="44"/>
  <c r="FD54" i="44"/>
  <c r="FD43" i="44"/>
  <c r="FD87" i="44"/>
  <c r="FD147" i="44"/>
  <c r="FD192" i="44"/>
  <c r="FD128" i="44"/>
  <c r="FD64" i="44"/>
  <c r="FD201" i="44"/>
  <c r="FD137" i="44"/>
  <c r="FD73" i="44"/>
  <c r="FD210" i="44"/>
  <c r="FD146" i="44"/>
  <c r="FD82" i="44"/>
  <c r="FD219" i="44"/>
  <c r="FD127" i="44"/>
  <c r="FD207" i="44"/>
  <c r="FD67" i="44"/>
  <c r="FD172" i="44"/>
  <c r="FD108" i="44"/>
  <c r="FD44" i="44"/>
  <c r="FD181" i="44"/>
  <c r="FD117" i="44"/>
  <c r="FD53" i="44"/>
  <c r="FD190" i="44"/>
  <c r="FD126" i="44"/>
  <c r="FD62" i="44"/>
  <c r="FD139" i="44"/>
  <c r="FD183" i="44"/>
  <c r="FD47" i="44"/>
  <c r="FD216" i="44"/>
  <c r="FD152" i="44"/>
  <c r="FD88" i="44"/>
  <c r="FD225" i="44"/>
  <c r="FD161" i="44"/>
  <c r="FD97" i="44"/>
  <c r="FD33" i="44"/>
  <c r="FD170" i="44"/>
  <c r="FD106" i="44"/>
  <c r="FD123" i="44"/>
  <c r="FD227" i="44"/>
  <c r="FD148" i="44"/>
  <c r="FD221" i="44"/>
  <c r="FD29" i="44"/>
  <c r="FD102" i="44"/>
  <c r="FD223" i="44"/>
  <c r="FD112" i="44"/>
  <c r="FD194" i="44"/>
  <c r="FD199" i="44"/>
  <c r="FD156" i="44"/>
  <c r="FD101" i="44"/>
  <c r="FD110" i="44"/>
  <c r="FD179" i="44"/>
  <c r="FD209" i="44"/>
  <c r="FD154" i="44"/>
  <c r="FD38" i="44"/>
  <c r="FD185" i="44"/>
  <c r="FD130" i="44"/>
  <c r="FD63" i="44"/>
  <c r="FD165" i="44"/>
  <c r="FD46" i="44"/>
  <c r="FD200" i="44"/>
  <c r="FD81" i="44"/>
  <c r="DY159" i="44"/>
  <c r="DY109" i="44"/>
  <c r="DY51" i="44"/>
  <c r="DY165" i="44"/>
  <c r="DY34" i="44"/>
  <c r="DY52" i="44"/>
  <c r="DY96" i="44"/>
  <c r="DY28" i="44"/>
  <c r="DY111" i="44"/>
  <c r="DY130" i="44"/>
  <c r="DY162" i="44"/>
  <c r="DY194" i="44"/>
  <c r="DY155" i="44"/>
  <c r="DY223" i="44"/>
  <c r="DY216" i="44"/>
  <c r="DY199" i="44"/>
  <c r="DY27" i="44"/>
  <c r="DY55" i="44"/>
  <c r="DY74" i="44"/>
  <c r="DY106" i="44"/>
  <c r="DY91" i="44"/>
  <c r="DY71" i="44"/>
  <c r="DY140" i="44"/>
  <c r="DY172" i="44"/>
  <c r="DY204" i="44"/>
  <c r="DY195" i="44"/>
  <c r="DY149" i="44"/>
  <c r="DY226" i="44"/>
  <c r="DY193" i="44"/>
  <c r="DY37" i="44"/>
  <c r="DY65" i="44"/>
  <c r="DY84" i="44"/>
  <c r="DY66" i="44"/>
  <c r="DY77" i="44"/>
  <c r="DY116" i="44"/>
  <c r="DY150" i="44"/>
  <c r="DY182" i="44"/>
  <c r="DY110" i="44"/>
  <c r="DY137" i="44"/>
  <c r="DY189" i="44"/>
  <c r="DY161" i="44"/>
  <c r="DY105" i="44"/>
  <c r="DY214" i="44"/>
  <c r="DY168" i="44"/>
  <c r="DY47" i="44"/>
  <c r="DY59" i="44"/>
  <c r="DY120" i="44"/>
  <c r="DY211" i="44"/>
  <c r="FE58" i="44"/>
  <c r="DY53" i="44"/>
  <c r="DY72" i="44"/>
  <c r="DY104" i="44"/>
  <c r="DY83" i="44"/>
  <c r="DY48" i="44"/>
  <c r="DY138" i="44"/>
  <c r="DY170" i="44"/>
  <c r="DY202" i="44"/>
  <c r="DY187" i="44"/>
  <c r="DY141" i="44"/>
  <c r="DY224" i="44"/>
  <c r="DY185" i="44"/>
  <c r="DY35" i="44"/>
  <c r="DY63" i="44"/>
  <c r="DY82" i="44"/>
  <c r="DY62" i="44"/>
  <c r="DY69" i="44"/>
  <c r="DY108" i="44"/>
  <c r="DY148" i="44"/>
  <c r="DY180" i="44"/>
  <c r="DY87" i="44"/>
  <c r="DY129" i="44"/>
  <c r="DY181" i="44"/>
  <c r="DY143" i="44"/>
  <c r="DY217" i="44"/>
  <c r="DY45" i="44"/>
  <c r="DY32" i="44"/>
  <c r="DY92" i="44"/>
  <c r="DY97" i="44"/>
  <c r="DY107" i="44"/>
  <c r="DY126" i="44"/>
  <c r="DY158" i="44"/>
  <c r="DY190" i="44"/>
  <c r="DY139" i="44"/>
  <c r="DY209" i="44"/>
  <c r="DY220" i="44"/>
  <c r="DY201" i="44"/>
  <c r="DY200" i="44"/>
  <c r="DY85" i="44"/>
  <c r="DY176" i="44"/>
  <c r="DY184" i="44"/>
  <c r="DY144" i="44"/>
  <c r="DY61" i="44"/>
  <c r="DY80" i="44"/>
  <c r="DY54" i="44"/>
  <c r="DY58" i="44"/>
  <c r="DY95" i="44"/>
  <c r="DY146" i="44"/>
  <c r="DY178" i="44"/>
  <c r="DY64" i="44"/>
  <c r="DY121" i="44"/>
  <c r="DY173" i="44"/>
  <c r="DY135" i="44"/>
  <c r="DY215" i="44"/>
  <c r="DY43" i="44"/>
  <c r="DY50" i="44"/>
  <c r="DY90" i="44"/>
  <c r="DY89" i="44"/>
  <c r="DY101" i="44"/>
  <c r="DY124" i="44"/>
  <c r="DY156" i="44"/>
  <c r="DY188" i="44"/>
  <c r="DY131" i="44"/>
  <c r="DY177" i="44"/>
  <c r="DY210" i="44"/>
  <c r="DY175" i="44"/>
  <c r="DY227" i="44"/>
  <c r="DY49" i="44"/>
  <c r="DY68" i="44"/>
  <c r="DY100" i="44"/>
  <c r="DY67" i="44"/>
  <c r="DY115" i="44"/>
  <c r="DY134" i="44"/>
  <c r="DY166" i="44"/>
  <c r="DY198" i="44"/>
  <c r="DY171" i="44"/>
  <c r="DY125" i="44"/>
  <c r="DY119" i="44"/>
  <c r="DY219" i="44"/>
  <c r="DY192" i="44"/>
  <c r="DY102" i="44"/>
  <c r="DY179" i="44"/>
  <c r="DY118" i="44"/>
  <c r="DY79" i="44"/>
  <c r="DY41" i="44"/>
  <c r="DY46" i="44"/>
  <c r="DY88" i="44"/>
  <c r="DY81" i="44"/>
  <c r="DY93" i="44"/>
  <c r="DY122" i="44"/>
  <c r="DY154" i="44"/>
  <c r="DY186" i="44"/>
  <c r="DY123" i="44"/>
  <c r="DY153" i="44"/>
  <c r="DY205" i="44"/>
  <c r="DY167" i="44"/>
  <c r="DY225" i="44"/>
  <c r="DY42" i="44"/>
  <c r="DY60" i="44"/>
  <c r="DY98" i="44"/>
  <c r="DY56" i="44"/>
  <c r="DY113" i="44"/>
  <c r="DY132" i="44"/>
  <c r="DY164" i="44"/>
  <c r="DY196" i="44"/>
  <c r="DY163" i="44"/>
  <c r="DY112" i="44"/>
  <c r="DY218" i="44"/>
  <c r="DY207" i="44"/>
  <c r="DY29" i="44"/>
  <c r="DY57" i="44"/>
  <c r="DY76" i="44"/>
  <c r="DY30" i="44"/>
  <c r="DY99" i="44"/>
  <c r="DY103" i="44"/>
  <c r="DY142" i="44"/>
  <c r="DY174" i="44"/>
  <c r="DY206" i="44"/>
  <c r="DY203" i="44"/>
  <c r="DY157" i="44"/>
  <c r="DY151" i="44"/>
  <c r="DY94" i="44"/>
  <c r="DY147" i="44"/>
  <c r="DY75" i="44"/>
  <c r="DY169" i="44"/>
  <c r="DY221" i="44"/>
  <c r="DY127" i="44"/>
  <c r="DY208" i="44"/>
  <c r="DY212" i="44"/>
  <c r="DY183" i="44"/>
  <c r="DY33" i="44"/>
  <c r="DY160" i="44"/>
  <c r="DY191" i="44"/>
  <c r="DY117" i="44"/>
  <c r="DY222" i="44"/>
  <c r="DY152" i="44"/>
  <c r="DY40" i="44"/>
  <c r="DY73" i="44"/>
  <c r="DY78" i="44"/>
  <c r="DY39" i="44"/>
  <c r="DY44" i="44"/>
  <c r="DY128" i="44"/>
  <c r="DY213" i="44"/>
  <c r="DY70" i="44"/>
  <c r="DY136" i="44"/>
  <c r="DY133" i="44"/>
  <c r="DY86" i="44"/>
  <c r="DY197" i="44"/>
  <c r="DY114" i="44"/>
  <c r="DY36" i="44"/>
  <c r="DY145" i="44"/>
  <c r="DY38" i="44"/>
  <c r="DY31" i="44"/>
  <c r="EO53" i="44"/>
  <c r="FE31" i="44"/>
  <c r="FE151" i="44"/>
  <c r="FE182" i="44"/>
  <c r="FE96" i="44"/>
  <c r="FE152" i="44"/>
  <c r="FE203" i="44"/>
  <c r="FE51" i="44"/>
  <c r="FE147" i="44"/>
  <c r="FE118" i="44"/>
  <c r="FE172" i="44"/>
  <c r="FE181" i="44"/>
  <c r="FE157" i="44"/>
  <c r="FE76" i="44"/>
  <c r="FE119" i="44"/>
  <c r="FE185" i="44"/>
  <c r="FE224" i="44"/>
  <c r="FE44" i="44"/>
  <c r="FE162" i="44"/>
  <c r="FE141" i="44"/>
  <c r="FE61" i="44"/>
  <c r="FE133" i="44"/>
  <c r="FE91" i="44"/>
  <c r="FE183" i="44"/>
  <c r="FE222" i="44"/>
  <c r="FE33" i="44"/>
  <c r="FE121" i="44"/>
  <c r="FE186" i="44"/>
  <c r="FE87" i="44"/>
  <c r="FE179" i="44"/>
  <c r="FE218" i="44"/>
  <c r="FE220" i="44"/>
  <c r="FE196" i="44"/>
  <c r="FE86" i="44"/>
  <c r="FE48" i="44"/>
  <c r="FE178" i="44"/>
  <c r="FE93" i="44"/>
  <c r="FE115" i="44"/>
  <c r="FE190" i="44"/>
  <c r="FE89" i="44"/>
  <c r="FE73" i="44"/>
  <c r="FE88" i="44"/>
  <c r="FE144" i="44"/>
  <c r="FE201" i="44"/>
  <c r="FE43" i="44"/>
  <c r="FE153" i="44"/>
  <c r="FE192" i="44"/>
  <c r="FE72" i="44"/>
  <c r="FE128" i="44"/>
  <c r="FE197" i="44"/>
  <c r="FE66" i="44"/>
  <c r="EO117" i="44"/>
  <c r="EO189" i="44"/>
  <c r="EO77" i="44"/>
  <c r="EO176" i="44"/>
  <c r="EO135" i="44"/>
  <c r="EO59" i="44"/>
  <c r="EO209" i="44"/>
  <c r="EO49" i="44"/>
  <c r="EO137" i="44"/>
  <c r="EO64" i="44"/>
  <c r="EO103" i="44"/>
  <c r="EO28" i="44"/>
  <c r="EO98" i="44"/>
  <c r="EO167" i="44"/>
  <c r="EO194" i="44"/>
  <c r="EO89" i="44"/>
  <c r="EO147" i="44"/>
  <c r="EO221" i="44"/>
  <c r="EO75" i="44"/>
  <c r="EO71" i="44"/>
  <c r="EO207" i="44"/>
  <c r="EO153" i="44"/>
  <c r="EO211" i="44"/>
  <c r="EO156" i="44"/>
  <c r="EO44" i="44"/>
  <c r="EO130" i="44"/>
  <c r="EO146" i="44"/>
  <c r="EO226" i="44"/>
  <c r="EO110" i="44"/>
  <c r="EO179" i="44"/>
  <c r="EO206" i="44"/>
  <c r="EO96" i="44"/>
  <c r="EO165" i="44"/>
  <c r="EO192" i="44"/>
  <c r="EO227" i="44"/>
  <c r="EO99" i="44"/>
  <c r="EO38" i="44"/>
  <c r="EO52" i="44"/>
  <c r="EO105" i="44"/>
  <c r="EO178" i="44"/>
  <c r="EO31" i="44"/>
  <c r="EO69" i="44"/>
  <c r="EO158" i="44"/>
  <c r="EO42" i="44"/>
  <c r="EO128" i="44"/>
  <c r="EO144" i="44"/>
  <c r="EO224" i="44"/>
  <c r="EO79" i="44"/>
  <c r="EO29" i="44"/>
  <c r="EO140" i="44"/>
  <c r="FE60" i="44"/>
  <c r="FE75" i="44"/>
  <c r="FE29" i="44"/>
  <c r="FE98" i="44"/>
  <c r="FE135" i="44"/>
  <c r="FE167" i="44"/>
  <c r="FE84" i="44"/>
  <c r="FE114" i="44"/>
  <c r="FE148" i="44"/>
  <c r="FE206" i="44"/>
  <c r="FE158" i="44"/>
  <c r="FE217" i="44"/>
  <c r="FE34" i="44"/>
  <c r="FE62" i="44"/>
  <c r="FE77" i="44"/>
  <c r="FE39" i="44"/>
  <c r="FE106" i="44"/>
  <c r="FE137" i="44"/>
  <c r="FE169" i="44"/>
  <c r="FE92" i="44"/>
  <c r="FE122" i="44"/>
  <c r="FE156" i="44"/>
  <c r="FE208" i="44"/>
  <c r="FE70" i="44"/>
  <c r="FE219" i="44"/>
  <c r="FE28" i="44"/>
  <c r="FE56" i="44"/>
  <c r="FE71" i="44"/>
  <c r="FE103" i="44"/>
  <c r="FE82" i="44"/>
  <c r="FE131" i="44"/>
  <c r="FE163" i="44"/>
  <c r="FE68" i="44"/>
  <c r="FE65" i="44"/>
  <c r="FE132" i="44"/>
  <c r="FE202" i="44"/>
  <c r="FE174" i="44"/>
  <c r="FE213" i="44"/>
  <c r="FE63" i="44"/>
  <c r="FE94" i="44"/>
  <c r="FE166" i="44"/>
  <c r="FE46" i="44"/>
  <c r="FE117" i="44"/>
  <c r="FE170" i="44"/>
  <c r="FE37" i="44"/>
  <c r="FE168" i="44"/>
  <c r="FE207" i="44"/>
  <c r="FE204" i="44"/>
  <c r="FE30" i="44"/>
  <c r="FE140" i="44"/>
  <c r="FE40" i="44"/>
  <c r="FE35" i="44"/>
  <c r="FE83" i="44"/>
  <c r="FE27" i="44"/>
  <c r="FE111" i="44"/>
  <c r="FE143" i="44"/>
  <c r="FE175" i="44"/>
  <c r="FE112" i="44"/>
  <c r="FE146" i="44"/>
  <c r="FE180" i="44"/>
  <c r="FE214" i="44"/>
  <c r="FE193" i="44"/>
  <c r="FE225" i="44"/>
  <c r="FE42" i="44"/>
  <c r="FE45" i="44"/>
  <c r="FE85" i="44"/>
  <c r="FE57" i="44"/>
  <c r="FE113" i="44"/>
  <c r="FE145" i="44"/>
  <c r="FE177" i="44"/>
  <c r="FE120" i="44"/>
  <c r="FE154" i="44"/>
  <c r="FE188" i="44"/>
  <c r="FE216" i="44"/>
  <c r="FE195" i="44"/>
  <c r="FE227" i="44"/>
  <c r="FE36" i="44"/>
  <c r="FE64" i="44"/>
  <c r="FE79" i="44"/>
  <c r="FE55" i="44"/>
  <c r="FE107" i="44"/>
  <c r="FE139" i="44"/>
  <c r="FE171" i="44"/>
  <c r="FE100" i="44"/>
  <c r="FE130" i="44"/>
  <c r="FE164" i="44"/>
  <c r="FE210" i="44"/>
  <c r="FE134" i="44"/>
  <c r="FE221" i="44"/>
  <c r="FE38" i="44"/>
  <c r="FE109" i="44"/>
  <c r="FE138" i="44"/>
  <c r="FE223" i="44"/>
  <c r="FE59" i="44"/>
  <c r="FE149" i="44"/>
  <c r="FE150" i="44"/>
  <c r="FE50" i="44"/>
  <c r="FE125" i="44"/>
  <c r="FE108" i="44"/>
  <c r="FE105" i="44"/>
  <c r="FE90" i="44"/>
  <c r="FE32" i="44"/>
  <c r="FE52" i="44"/>
  <c r="FE67" i="44"/>
  <c r="FE99" i="44"/>
  <c r="FE49" i="44"/>
  <c r="FE127" i="44"/>
  <c r="FE159" i="44"/>
  <c r="FE191" i="44"/>
  <c r="FE176" i="44"/>
  <c r="FE116" i="44"/>
  <c r="FE198" i="44"/>
  <c r="FE110" i="44"/>
  <c r="FE209" i="44"/>
  <c r="FE54" i="44"/>
  <c r="FE69" i="44"/>
  <c r="FE101" i="44"/>
  <c r="FE74" i="44"/>
  <c r="FE129" i="44"/>
  <c r="FE161" i="44"/>
  <c r="FE47" i="44"/>
  <c r="FE184" i="44"/>
  <c r="FE124" i="44"/>
  <c r="FE200" i="44"/>
  <c r="FE142" i="44"/>
  <c r="FE211" i="44"/>
  <c r="FE41" i="44"/>
  <c r="FE53" i="44"/>
  <c r="FE95" i="44"/>
  <c r="FE104" i="44"/>
  <c r="FE123" i="44"/>
  <c r="FE155" i="44"/>
  <c r="FE187" i="44"/>
  <c r="FE160" i="44"/>
  <c r="FE78" i="44"/>
  <c r="FE194" i="44"/>
  <c r="FE226" i="44"/>
  <c r="FE205" i="44"/>
  <c r="FE81" i="44"/>
  <c r="FE173" i="44"/>
  <c r="FE212" i="44"/>
  <c r="FE80" i="44"/>
  <c r="FE136" i="44"/>
  <c r="FE199" i="44"/>
  <c r="FE97" i="44"/>
  <c r="FE189" i="44"/>
  <c r="FE102" i="44"/>
  <c r="FE165" i="44"/>
  <c r="FE126" i="44"/>
  <c r="FE215" i="44"/>
  <c r="EO27" i="44"/>
  <c r="EO60" i="44"/>
  <c r="EO85" i="44"/>
  <c r="EO106" i="44"/>
  <c r="EO90" i="44"/>
  <c r="EO113" i="44"/>
  <c r="EO143" i="44"/>
  <c r="EO175" i="44"/>
  <c r="EO154" i="44"/>
  <c r="EO185" i="44"/>
  <c r="EO217" i="44"/>
  <c r="EO202" i="44"/>
  <c r="EO32" i="44"/>
  <c r="EO39" i="44"/>
  <c r="EO72" i="44"/>
  <c r="EO67" i="44"/>
  <c r="EO118" i="44"/>
  <c r="EO93" i="44"/>
  <c r="EO125" i="44"/>
  <c r="EO155" i="44"/>
  <c r="EO134" i="44"/>
  <c r="EO166" i="44"/>
  <c r="EO197" i="44"/>
  <c r="EO182" i="44"/>
  <c r="EO214" i="44"/>
  <c r="EO50" i="44"/>
  <c r="EO58" i="44"/>
  <c r="EO83" i="44"/>
  <c r="EO104" i="44"/>
  <c r="EO82" i="44"/>
  <c r="EO111" i="44"/>
  <c r="EO141" i="44"/>
  <c r="EO173" i="44"/>
  <c r="EO152" i="44"/>
  <c r="EO183" i="44"/>
  <c r="EO215" i="44"/>
  <c r="EO200" i="44"/>
  <c r="EO30" i="44"/>
  <c r="EO116" i="44"/>
  <c r="EO78" i="44"/>
  <c r="EO212" i="44"/>
  <c r="EO100" i="44"/>
  <c r="EO169" i="44"/>
  <c r="EO196" i="44"/>
  <c r="EO161" i="44"/>
  <c r="EO62" i="44"/>
  <c r="EO115" i="44"/>
  <c r="EO187" i="44"/>
  <c r="EO65" i="44"/>
  <c r="EO203" i="44"/>
  <c r="EO35" i="44"/>
  <c r="EO68" i="44"/>
  <c r="EO51" i="44"/>
  <c r="EO114" i="44"/>
  <c r="EO84" i="44"/>
  <c r="EO121" i="44"/>
  <c r="EO151" i="44"/>
  <c r="EO86" i="44"/>
  <c r="EO162" i="44"/>
  <c r="EO193" i="44"/>
  <c r="EO225" i="44"/>
  <c r="EO210" i="44"/>
  <c r="EO40" i="44"/>
  <c r="EO47" i="44"/>
  <c r="EO73" i="44"/>
  <c r="EO94" i="44"/>
  <c r="EO126" i="44"/>
  <c r="EO101" i="44"/>
  <c r="EO133" i="44"/>
  <c r="EO163" i="44"/>
  <c r="BM163" i="44" s="1"/>
  <c r="AG163" i="44" s="1"/>
  <c r="EO142" i="44"/>
  <c r="EO174" i="44"/>
  <c r="EO205" i="44"/>
  <c r="EO190" i="44"/>
  <c r="EO222" i="44"/>
  <c r="EO33" i="44"/>
  <c r="EO66" i="44"/>
  <c r="EO91" i="44"/>
  <c r="EO112" i="44"/>
  <c r="EO76" i="44"/>
  <c r="EO119" i="44"/>
  <c r="EO149" i="44"/>
  <c r="EO55" i="44"/>
  <c r="EO160" i="44"/>
  <c r="EO191" i="44"/>
  <c r="EO223" i="44"/>
  <c r="EO208" i="44"/>
  <c r="EO37" i="44"/>
  <c r="EO92" i="44"/>
  <c r="EO164" i="44"/>
  <c r="EO46" i="44"/>
  <c r="EO132" i="44"/>
  <c r="EO148" i="44"/>
  <c r="EO45" i="44"/>
  <c r="EO172" i="44"/>
  <c r="EO87" i="44"/>
  <c r="EO145" i="44"/>
  <c r="EO219" i="44"/>
  <c r="EO124" i="44"/>
  <c r="EO220" i="44"/>
  <c r="EO36" i="44"/>
  <c r="EO43" i="44"/>
  <c r="EO57" i="44"/>
  <c r="EO80" i="44"/>
  <c r="BM80" i="44" s="1"/>
  <c r="AG80" i="44" s="1"/>
  <c r="EO122" i="44"/>
  <c r="EO97" i="44"/>
  <c r="EO129" i="44"/>
  <c r="EO159" i="44"/>
  <c r="EO138" i="44"/>
  <c r="EO170" i="44"/>
  <c r="EO201" i="44"/>
  <c r="EO186" i="44"/>
  <c r="EO218" i="44"/>
  <c r="EO48" i="44"/>
  <c r="EO56" i="44"/>
  <c r="EO81" i="44"/>
  <c r="EO102" i="44"/>
  <c r="BM102" i="44" s="1"/>
  <c r="AG102" i="44" s="1"/>
  <c r="EO63" i="44"/>
  <c r="EO109" i="44"/>
  <c r="EO139" i="44"/>
  <c r="EO171" i="44"/>
  <c r="EO150" i="44"/>
  <c r="EO181" i="44"/>
  <c r="EO213" i="44"/>
  <c r="EO198" i="44"/>
  <c r="EO34" i="44"/>
  <c r="EO41" i="44"/>
  <c r="EO74" i="44"/>
  <c r="EO61" i="44"/>
  <c r="EO120" i="44"/>
  <c r="EO95" i="44"/>
  <c r="EO127" i="44"/>
  <c r="EO157" i="44"/>
  <c r="EO136" i="44"/>
  <c r="EO168" i="44"/>
  <c r="EO199" i="44"/>
  <c r="EO184" i="44"/>
  <c r="EO216" i="44"/>
  <c r="EO70" i="44"/>
  <c r="EO123" i="44"/>
  <c r="EO195" i="44"/>
  <c r="EO54" i="44"/>
  <c r="EO107" i="44"/>
  <c r="EO180" i="44"/>
  <c r="EO88" i="44"/>
  <c r="EO188" i="44"/>
  <c r="EO108" i="44"/>
  <c r="EO177" i="44"/>
  <c r="BM177" i="44" s="1"/>
  <c r="AG177" i="44" s="1"/>
  <c r="EO204" i="44"/>
  <c r="EO131" i="44"/>
  <c r="BM160" i="44" l="1"/>
  <c r="AG160" i="44" s="1"/>
  <c r="AW160" i="44" s="1"/>
  <c r="BM193" i="44"/>
  <c r="AG193" i="44" s="1"/>
  <c r="AW193" i="44" s="1"/>
  <c r="BM126" i="44"/>
  <c r="AG126" i="44" s="1"/>
  <c r="AW126" i="44" s="1"/>
  <c r="BM100" i="44"/>
  <c r="AG100" i="44" s="1"/>
  <c r="AW100" i="44" s="1"/>
  <c r="BM195" i="44"/>
  <c r="AG195" i="44" s="1"/>
  <c r="AW195" i="44" s="1"/>
  <c r="AW102" i="44"/>
  <c r="AW163" i="44"/>
  <c r="AW177" i="44"/>
  <c r="AW80" i="44"/>
  <c r="BM28" i="44"/>
  <c r="AG28" i="44" s="1"/>
  <c r="BM29" i="44"/>
  <c r="AG29" i="44" s="1"/>
  <c r="BL58" i="44"/>
  <c r="AF58" i="44" s="1"/>
  <c r="BL86" i="44"/>
  <c r="AF86" i="44" s="1"/>
  <c r="BL199" i="44"/>
  <c r="AF199" i="44" s="1"/>
  <c r="BM94" i="44"/>
  <c r="AG94" i="44" s="1"/>
  <c r="BM31" i="44"/>
  <c r="AG31" i="44" s="1"/>
  <c r="BM32" i="44"/>
  <c r="AG32" i="44" s="1"/>
  <c r="BM27" i="44"/>
  <c r="AG27" i="44" s="1"/>
  <c r="BM103" i="44"/>
  <c r="AG103" i="44" s="1"/>
  <c r="BL226" i="44"/>
  <c r="AF226" i="44" s="1"/>
  <c r="BL225" i="44"/>
  <c r="AF225" i="44" s="1"/>
  <c r="BL227" i="44"/>
  <c r="AF227" i="44" s="1"/>
  <c r="BL224" i="44"/>
  <c r="AF224" i="44" s="1"/>
  <c r="BL219" i="44"/>
  <c r="AF219" i="44" s="1"/>
  <c r="BL223" i="44"/>
  <c r="AF223" i="44" s="1"/>
  <c r="BL217" i="44"/>
  <c r="AF217" i="44" s="1"/>
  <c r="BL218" i="44"/>
  <c r="AF218" i="44" s="1"/>
  <c r="BL222" i="44"/>
  <c r="AF222" i="44" s="1"/>
  <c r="BL221" i="44"/>
  <c r="AF221" i="44" s="1"/>
  <c r="BL216" i="44"/>
  <c r="AF216" i="44" s="1"/>
  <c r="BL220" i="44"/>
  <c r="AF220" i="44" s="1"/>
  <c r="BM225" i="44"/>
  <c r="AG225" i="44" s="1"/>
  <c r="BM223" i="44"/>
  <c r="AG223" i="44" s="1"/>
  <c r="BM218" i="44"/>
  <c r="AG218" i="44" s="1"/>
  <c r="BM220" i="44"/>
  <c r="AG220" i="44" s="1"/>
  <c r="BM222" i="44"/>
  <c r="AG222" i="44" s="1"/>
  <c r="BM219" i="44"/>
  <c r="AG219" i="44" s="1"/>
  <c r="BM227" i="44"/>
  <c r="AG227" i="44" s="1"/>
  <c r="BM224" i="44"/>
  <c r="AG224" i="44" s="1"/>
  <c r="BM226" i="44"/>
  <c r="AG226" i="44" s="1"/>
  <c r="BM221" i="44"/>
  <c r="AG221" i="44" s="1"/>
  <c r="BL213" i="44"/>
  <c r="AF213" i="44" s="1"/>
  <c r="BL214" i="44"/>
  <c r="AF214" i="44" s="1"/>
  <c r="BL212" i="44"/>
  <c r="AF212" i="44" s="1"/>
  <c r="BL211" i="44"/>
  <c r="AF211" i="44" s="1"/>
  <c r="BL215" i="44"/>
  <c r="AF215" i="44" s="1"/>
  <c r="BL210" i="44"/>
  <c r="AF210" i="44" s="1"/>
  <c r="BM211" i="44"/>
  <c r="AG211" i="44" s="1"/>
  <c r="BM210" i="44"/>
  <c r="AG210" i="44" s="1"/>
  <c r="BM217" i="44"/>
  <c r="AG217" i="44" s="1"/>
  <c r="BM216" i="44"/>
  <c r="AG216" i="44" s="1"/>
  <c r="BM215" i="44"/>
  <c r="AG215" i="44" s="1"/>
  <c r="BM214" i="44"/>
  <c r="AG214" i="44" s="1"/>
  <c r="BM212" i="44"/>
  <c r="AG212" i="44" s="1"/>
  <c r="BM213" i="44"/>
  <c r="AG213" i="44" s="1"/>
  <c r="BL63" i="44"/>
  <c r="AF63" i="44" s="1"/>
  <c r="BL112" i="44"/>
  <c r="AF112" i="44" s="1"/>
  <c r="BL43" i="44"/>
  <c r="AF43" i="44" s="1"/>
  <c r="BL31" i="44"/>
  <c r="AF31" i="44" s="1"/>
  <c r="BL113" i="44"/>
  <c r="AF113" i="44" s="1"/>
  <c r="BL168" i="44"/>
  <c r="AF168" i="44" s="1"/>
  <c r="BL69" i="44"/>
  <c r="AF69" i="44" s="1"/>
  <c r="BL119" i="44"/>
  <c r="AF119" i="44" s="1"/>
  <c r="BL141" i="44"/>
  <c r="AF141" i="44" s="1"/>
  <c r="BL170" i="44"/>
  <c r="BL54" i="44"/>
  <c r="AF54" i="44" s="1"/>
  <c r="BL120" i="44"/>
  <c r="AF120" i="44" s="1"/>
  <c r="BL46" i="44"/>
  <c r="AF46" i="44" s="1"/>
  <c r="BL33" i="44"/>
  <c r="AF33" i="44" s="1"/>
  <c r="BL153" i="44"/>
  <c r="AF153" i="44" s="1"/>
  <c r="BL29" i="44"/>
  <c r="AF29" i="44" s="1"/>
  <c r="BL139" i="44"/>
  <c r="AF139" i="44" s="1"/>
  <c r="BL87" i="44"/>
  <c r="AF87" i="44" s="1"/>
  <c r="BL71" i="44"/>
  <c r="AF71" i="44" s="1"/>
  <c r="BL99" i="44"/>
  <c r="AF99" i="44" s="1"/>
  <c r="BL197" i="44"/>
  <c r="AF197" i="44" s="1"/>
  <c r="BL206" i="44"/>
  <c r="AF206" i="44" s="1"/>
  <c r="BL205" i="44"/>
  <c r="AF205" i="44" s="1"/>
  <c r="BL208" i="44"/>
  <c r="AF208" i="44" s="1"/>
  <c r="BL209" i="44"/>
  <c r="AF209" i="44" s="1"/>
  <c r="BL207" i="44"/>
  <c r="AF207" i="44" s="1"/>
  <c r="BL204" i="44"/>
  <c r="AF204" i="44" s="1"/>
  <c r="BL198" i="44"/>
  <c r="AF198" i="44" s="1"/>
  <c r="BL202" i="44"/>
  <c r="AF202" i="44" s="1"/>
  <c r="BL200" i="44"/>
  <c r="AF200" i="44" s="1"/>
  <c r="BL201" i="44"/>
  <c r="AF201" i="44" s="1"/>
  <c r="BL203" i="44"/>
  <c r="AF203" i="44" s="1"/>
  <c r="BL67" i="44"/>
  <c r="AF67" i="44" s="1"/>
  <c r="BL164" i="44"/>
  <c r="AF164" i="44" s="1"/>
  <c r="BL122" i="44"/>
  <c r="AF122" i="44" s="1"/>
  <c r="BL174" i="44"/>
  <c r="AF174" i="44" s="1"/>
  <c r="BL175" i="44"/>
  <c r="AF175" i="44" s="1"/>
  <c r="BL135" i="44"/>
  <c r="AF135" i="44" s="1"/>
  <c r="BL178" i="44"/>
  <c r="AF178" i="44" s="1"/>
  <c r="BL32" i="44"/>
  <c r="AF32" i="44" s="1"/>
  <c r="BL95" i="44"/>
  <c r="AF95" i="44" s="1"/>
  <c r="BL185" i="44"/>
  <c r="AF185" i="44" s="1"/>
  <c r="BL190" i="44"/>
  <c r="AF190" i="44" s="1"/>
  <c r="BL118" i="44"/>
  <c r="AF118" i="44" s="1"/>
  <c r="BL176" i="44"/>
  <c r="AF176" i="44" s="1"/>
  <c r="BL40" i="44"/>
  <c r="AF40" i="44" s="1"/>
  <c r="BL48" i="44"/>
  <c r="AF48" i="44" s="1"/>
  <c r="BL157" i="44"/>
  <c r="AF157" i="44" s="1"/>
  <c r="BL129" i="44"/>
  <c r="AF129" i="44" s="1"/>
  <c r="BL91" i="44"/>
  <c r="AF91" i="44" s="1"/>
  <c r="BL177" i="44"/>
  <c r="BM207" i="44"/>
  <c r="AG207" i="44" s="1"/>
  <c r="BM209" i="44"/>
  <c r="AG209" i="44" s="1"/>
  <c r="BM206" i="44"/>
  <c r="AG206" i="44" s="1"/>
  <c r="BM208" i="44"/>
  <c r="AG208" i="44" s="1"/>
  <c r="BM203" i="44"/>
  <c r="AG203" i="44" s="1"/>
  <c r="BM204" i="44"/>
  <c r="AG204" i="44" s="1"/>
  <c r="BM205" i="44"/>
  <c r="AG205" i="44" s="1"/>
  <c r="BL42" i="44"/>
  <c r="AF42" i="44" s="1"/>
  <c r="BL111" i="44"/>
  <c r="AF111" i="44" s="1"/>
  <c r="BL92" i="44"/>
  <c r="AF92" i="44" s="1"/>
  <c r="BL104" i="44"/>
  <c r="AF104" i="44" s="1"/>
  <c r="BL60" i="44"/>
  <c r="AF60" i="44" s="1"/>
  <c r="BL189" i="44"/>
  <c r="AF189" i="44" s="1"/>
  <c r="BL77" i="44"/>
  <c r="AF77" i="44" s="1"/>
  <c r="BL154" i="44"/>
  <c r="AF154" i="44" s="1"/>
  <c r="BL101" i="44"/>
  <c r="AF101" i="44" s="1"/>
  <c r="BL106" i="44"/>
  <c r="AF106" i="44" s="1"/>
  <c r="BL62" i="44"/>
  <c r="AF62" i="44" s="1"/>
  <c r="BL73" i="44"/>
  <c r="AF73" i="44" s="1"/>
  <c r="BL100" i="44"/>
  <c r="AF100" i="44" s="1"/>
  <c r="BL52" i="44"/>
  <c r="AF52" i="44" s="1"/>
  <c r="BL39" i="44"/>
  <c r="AF39" i="44" s="1"/>
  <c r="BL143" i="44"/>
  <c r="AF143" i="44" s="1"/>
  <c r="BL56" i="44"/>
  <c r="AF56" i="44" s="1"/>
  <c r="BL55" i="44"/>
  <c r="AF55" i="44" s="1"/>
  <c r="BL158" i="44"/>
  <c r="AF158" i="44" s="1"/>
  <c r="BL195" i="44"/>
  <c r="AF195" i="44" s="1"/>
  <c r="BL169" i="44"/>
  <c r="AF169" i="44" s="1"/>
  <c r="BL196" i="44"/>
  <c r="AF196" i="44" s="1"/>
  <c r="BL156" i="44"/>
  <c r="AF156" i="44" s="1"/>
  <c r="BL148" i="44"/>
  <c r="AF148" i="44" s="1"/>
  <c r="BL181" i="44"/>
  <c r="AF181" i="44" s="1"/>
  <c r="BL82" i="44"/>
  <c r="AF82" i="44" s="1"/>
  <c r="BL137" i="44"/>
  <c r="AF137" i="44" s="1"/>
  <c r="BL192" i="44"/>
  <c r="AF192" i="44" s="1"/>
  <c r="BL75" i="44"/>
  <c r="AF75" i="44" s="1"/>
  <c r="BL51" i="44"/>
  <c r="AF51" i="44" s="1"/>
  <c r="BL78" i="44"/>
  <c r="AF78" i="44" s="1"/>
  <c r="BL133" i="44"/>
  <c r="AF133" i="44" s="1"/>
  <c r="BL159" i="44"/>
  <c r="AF159" i="44" s="1"/>
  <c r="BL57" i="44"/>
  <c r="AF57" i="44" s="1"/>
  <c r="BL65" i="44"/>
  <c r="AF65" i="44" s="1"/>
  <c r="BL150" i="44"/>
  <c r="AF150" i="44" s="1"/>
  <c r="BL163" i="44"/>
  <c r="AF163" i="44" s="1"/>
  <c r="BM113" i="44"/>
  <c r="AG113" i="44" s="1"/>
  <c r="BM33" i="44"/>
  <c r="AG33" i="44" s="1"/>
  <c r="BM34" i="44"/>
  <c r="AG34" i="44" s="1"/>
  <c r="BM107" i="44"/>
  <c r="AG107" i="44" s="1"/>
  <c r="BL193" i="44"/>
  <c r="AF193" i="44" s="1"/>
  <c r="BL109" i="44"/>
  <c r="AF109" i="44" s="1"/>
  <c r="BL188" i="44"/>
  <c r="AF188" i="44" s="1"/>
  <c r="BL34" i="44"/>
  <c r="AF34" i="44" s="1"/>
  <c r="BL89" i="44"/>
  <c r="AF89" i="44" s="1"/>
  <c r="BL144" i="44"/>
  <c r="AF144" i="44" s="1"/>
  <c r="BL107" i="44"/>
  <c r="AF107" i="44" s="1"/>
  <c r="BL61" i="44"/>
  <c r="AF61" i="44" s="1"/>
  <c r="BL116" i="44"/>
  <c r="AF116" i="44" s="1"/>
  <c r="BL166" i="44"/>
  <c r="AF166" i="44" s="1"/>
  <c r="BL167" i="44"/>
  <c r="AF167" i="44" s="1"/>
  <c r="BL76" i="44"/>
  <c r="AF76" i="44" s="1"/>
  <c r="BL130" i="44"/>
  <c r="AF130" i="44" s="1"/>
  <c r="BL47" i="44"/>
  <c r="AF47" i="44" s="1"/>
  <c r="BL126" i="44"/>
  <c r="AF126" i="44" s="1"/>
  <c r="BL183" i="44"/>
  <c r="AF183" i="44" s="1"/>
  <c r="BL147" i="44"/>
  <c r="AF147" i="44" s="1"/>
  <c r="BL186" i="44"/>
  <c r="AF186" i="44" s="1"/>
  <c r="BL191" i="44"/>
  <c r="AF191" i="44" s="1"/>
  <c r="BL142" i="44"/>
  <c r="AF142" i="44" s="1"/>
  <c r="BL98" i="44"/>
  <c r="AF98" i="44" s="1"/>
  <c r="BL28" i="44"/>
  <c r="AF28" i="44" s="1"/>
  <c r="BL68" i="44"/>
  <c r="AF68" i="44" s="1"/>
  <c r="BL187" i="44"/>
  <c r="AF187" i="44" s="1"/>
  <c r="BL152" i="44"/>
  <c r="AF152" i="44" s="1"/>
  <c r="BL64" i="44"/>
  <c r="AF64" i="44" s="1"/>
  <c r="BL36" i="44"/>
  <c r="AF36" i="44" s="1"/>
  <c r="BL79" i="44"/>
  <c r="AF79" i="44" s="1"/>
  <c r="BL162" i="44"/>
  <c r="AF162" i="44" s="1"/>
  <c r="BL72" i="44"/>
  <c r="AF72" i="44" s="1"/>
  <c r="BL138" i="44"/>
  <c r="AF138" i="44" s="1"/>
  <c r="BL160" i="44"/>
  <c r="AF160" i="44" s="1"/>
  <c r="BL140" i="44"/>
  <c r="AF140" i="44" s="1"/>
  <c r="BL149" i="44"/>
  <c r="AF149" i="44" s="1"/>
  <c r="BL121" i="44"/>
  <c r="AF121" i="44" s="1"/>
  <c r="BL115" i="44"/>
  <c r="AF115" i="44" s="1"/>
  <c r="BL105" i="44"/>
  <c r="AF105" i="44" s="1"/>
  <c r="BL179" i="44"/>
  <c r="AF179" i="44" s="1"/>
  <c r="BL102" i="44"/>
  <c r="AF102" i="44" s="1"/>
  <c r="BL88" i="44"/>
  <c r="AF88" i="44" s="1"/>
  <c r="BL44" i="44"/>
  <c r="AF44" i="44" s="1"/>
  <c r="BL146" i="44"/>
  <c r="AF146" i="44" s="1"/>
  <c r="BL173" i="44"/>
  <c r="AF173" i="44" s="1"/>
  <c r="BL35" i="44"/>
  <c r="AF35" i="44" s="1"/>
  <c r="BL90" i="44"/>
  <c r="AF90" i="44" s="1"/>
  <c r="BL37" i="44"/>
  <c r="AF37" i="44" s="1"/>
  <c r="BL131" i="44"/>
  <c r="AF131" i="44" s="1"/>
  <c r="BL70" i="44"/>
  <c r="AF70" i="44" s="1"/>
  <c r="BL125" i="44"/>
  <c r="AF125" i="44" s="1"/>
  <c r="BL180" i="44"/>
  <c r="AF180" i="44" s="1"/>
  <c r="BL74" i="44"/>
  <c r="AF74" i="44" s="1"/>
  <c r="BL184" i="44"/>
  <c r="AF184" i="44" s="1"/>
  <c r="BL30" i="44"/>
  <c r="AF30" i="44" s="1"/>
  <c r="BL85" i="44"/>
  <c r="AF85" i="44" s="1"/>
  <c r="BL41" i="44"/>
  <c r="AF41" i="44" s="1"/>
  <c r="BL96" i="44"/>
  <c r="AF96" i="44" s="1"/>
  <c r="BL103" i="44"/>
  <c r="AF103" i="44" s="1"/>
  <c r="BL165" i="44"/>
  <c r="AF165" i="44" s="1"/>
  <c r="BL38" i="44"/>
  <c r="AF38" i="44" s="1"/>
  <c r="BL110" i="44"/>
  <c r="AF110" i="44" s="1"/>
  <c r="BL194" i="44"/>
  <c r="AF194" i="44" s="1"/>
  <c r="BL123" i="44"/>
  <c r="AF123" i="44" s="1"/>
  <c r="BL97" i="44"/>
  <c r="AF97" i="44" s="1"/>
  <c r="BL53" i="44"/>
  <c r="AF53" i="44" s="1"/>
  <c r="BL108" i="44"/>
  <c r="AF108" i="44" s="1"/>
  <c r="BL127" i="44"/>
  <c r="AF127" i="44" s="1"/>
  <c r="BL182" i="44"/>
  <c r="AF182" i="44" s="1"/>
  <c r="BL145" i="44"/>
  <c r="AF145" i="44" s="1"/>
  <c r="BL93" i="44"/>
  <c r="AF93" i="44" s="1"/>
  <c r="BL49" i="44"/>
  <c r="AF49" i="44" s="1"/>
  <c r="BL134" i="44"/>
  <c r="AF134" i="44" s="1"/>
  <c r="BL83" i="44"/>
  <c r="AF83" i="44" s="1"/>
  <c r="BL84" i="44"/>
  <c r="AF84" i="44" s="1"/>
  <c r="BL94" i="44"/>
  <c r="AF94" i="44" s="1"/>
  <c r="BL50" i="44"/>
  <c r="AF50" i="44" s="1"/>
  <c r="BL171" i="44"/>
  <c r="AF171" i="44" s="1"/>
  <c r="BL132" i="44"/>
  <c r="AF132" i="44" s="1"/>
  <c r="BL59" i="44"/>
  <c r="AF59" i="44" s="1"/>
  <c r="BL81" i="44"/>
  <c r="AF81" i="44" s="1"/>
  <c r="BL161" i="44"/>
  <c r="AF161" i="44" s="1"/>
  <c r="BL117" i="44"/>
  <c r="AF117" i="44" s="1"/>
  <c r="BL172" i="44"/>
  <c r="AF172" i="44" s="1"/>
  <c r="BL128" i="44"/>
  <c r="AF128" i="44" s="1"/>
  <c r="BL45" i="44"/>
  <c r="AF45" i="44" s="1"/>
  <c r="BL136" i="44"/>
  <c r="AF136" i="44" s="1"/>
  <c r="BL66" i="44"/>
  <c r="AF66" i="44" s="1"/>
  <c r="BL124" i="44"/>
  <c r="AF124" i="44" s="1"/>
  <c r="BL80" i="44"/>
  <c r="AF80" i="44" s="1"/>
  <c r="BL151" i="44"/>
  <c r="AF151" i="44" s="1"/>
  <c r="BL155" i="44"/>
  <c r="AF155" i="44" s="1"/>
  <c r="BL114" i="44"/>
  <c r="AF114" i="44" s="1"/>
  <c r="BL27" i="44"/>
  <c r="AF27" i="44" s="1"/>
  <c r="BM74" i="44"/>
  <c r="AG74" i="44" s="1"/>
  <c r="BM139" i="44"/>
  <c r="AG139" i="44" s="1"/>
  <c r="BM51" i="44"/>
  <c r="AG51" i="44" s="1"/>
  <c r="BM117" i="44"/>
  <c r="AG117" i="44" s="1"/>
  <c r="BM123" i="44"/>
  <c r="AG123" i="44" s="1"/>
  <c r="BM81" i="44"/>
  <c r="AG81" i="44" s="1"/>
  <c r="BM186" i="44"/>
  <c r="AG186" i="44" s="1"/>
  <c r="BM108" i="44"/>
  <c r="AG108" i="44" s="1"/>
  <c r="BM41" i="44"/>
  <c r="AG41" i="44" s="1"/>
  <c r="BM181" i="44"/>
  <c r="AG181" i="44" s="1"/>
  <c r="BM109" i="44"/>
  <c r="AG109" i="44" s="1"/>
  <c r="BM56" i="44"/>
  <c r="AG56" i="44" s="1"/>
  <c r="BM201" i="44"/>
  <c r="AG201" i="44" s="1"/>
  <c r="BM129" i="44"/>
  <c r="AG129" i="44" s="1"/>
  <c r="BM57" i="44"/>
  <c r="AG57" i="44" s="1"/>
  <c r="BM40" i="44"/>
  <c r="AG40" i="44" s="1"/>
  <c r="BM84" i="44"/>
  <c r="AG84" i="44" s="1"/>
  <c r="BM116" i="44"/>
  <c r="AG116" i="44" s="1"/>
  <c r="BM54" i="44"/>
  <c r="AG54" i="44" s="1"/>
  <c r="BM136" i="44"/>
  <c r="AG136" i="44" s="1"/>
  <c r="BM120" i="44"/>
  <c r="AG120" i="44" s="1"/>
  <c r="BM63" i="44"/>
  <c r="AG63" i="44" s="1"/>
  <c r="BM149" i="44"/>
  <c r="AG149" i="44" s="1"/>
  <c r="BM114" i="44"/>
  <c r="AG114" i="44" s="1"/>
  <c r="BM93" i="44"/>
  <c r="AG93" i="44" s="1"/>
  <c r="BM53" i="44"/>
  <c r="AG53" i="44" s="1"/>
  <c r="BM69" i="44"/>
  <c r="AG69" i="44" s="1"/>
  <c r="BM145" i="44"/>
  <c r="AG145" i="44" s="1"/>
  <c r="BM165" i="44"/>
  <c r="AG165" i="44" s="1"/>
  <c r="BM124" i="44"/>
  <c r="AG124" i="44" s="1"/>
  <c r="BM142" i="44"/>
  <c r="AG142" i="44" s="1"/>
  <c r="BM115" i="44"/>
  <c r="AG115" i="44" s="1"/>
  <c r="BM111" i="44"/>
  <c r="AG111" i="44" s="1"/>
  <c r="BM39" i="44"/>
  <c r="AG39" i="44" s="1"/>
  <c r="BM185" i="44"/>
  <c r="AG185" i="44" s="1"/>
  <c r="BM171" i="44"/>
  <c r="AG171" i="44" s="1"/>
  <c r="BM58" i="44"/>
  <c r="AG58" i="44" s="1"/>
  <c r="BM141" i="44"/>
  <c r="AG141" i="44" s="1"/>
  <c r="BM182" i="44"/>
  <c r="AG182" i="44" s="1"/>
  <c r="BM90" i="44"/>
  <c r="AG90" i="44" s="1"/>
  <c r="BM135" i="44"/>
  <c r="AG135" i="44" s="1"/>
  <c r="BM173" i="44"/>
  <c r="AG173" i="44" s="1"/>
  <c r="BM158" i="44"/>
  <c r="AG158" i="44" s="1"/>
  <c r="BM146" i="44"/>
  <c r="AG146" i="44" s="1"/>
  <c r="BM77" i="44"/>
  <c r="AG77" i="44" s="1"/>
  <c r="BM133" i="44"/>
  <c r="AG133" i="44" s="1"/>
  <c r="BM44" i="44"/>
  <c r="AG44" i="44" s="1"/>
  <c r="BM118" i="44"/>
  <c r="AG118" i="44" s="1"/>
  <c r="BM95" i="44"/>
  <c r="AG95" i="44" s="1"/>
  <c r="BM148" i="44"/>
  <c r="AG148" i="44" s="1"/>
  <c r="BM131" i="44"/>
  <c r="AG131" i="44" s="1"/>
  <c r="BM188" i="44"/>
  <c r="AG188" i="44" s="1"/>
  <c r="BM150" i="44"/>
  <c r="AG150" i="44" s="1"/>
  <c r="BM97" i="44"/>
  <c r="AG97" i="44" s="1"/>
  <c r="BM43" i="44"/>
  <c r="AG43" i="44" s="1"/>
  <c r="BM86" i="44"/>
  <c r="AG86" i="44" s="1"/>
  <c r="BM152" i="44"/>
  <c r="AG152" i="44" s="1"/>
  <c r="BM88" i="44"/>
  <c r="AG88" i="44" s="1"/>
  <c r="BM127" i="44"/>
  <c r="AG127" i="44" s="1"/>
  <c r="BM132" i="44"/>
  <c r="AG132" i="44" s="1"/>
  <c r="BM37" i="44"/>
  <c r="AG37" i="44" s="1"/>
  <c r="BM76" i="44"/>
  <c r="AG76" i="44" s="1"/>
  <c r="BM174" i="44"/>
  <c r="AG174" i="44" s="1"/>
  <c r="BM47" i="44"/>
  <c r="AG47" i="44" s="1"/>
  <c r="BM121" i="44"/>
  <c r="AG121" i="44" s="1"/>
  <c r="BM68" i="44"/>
  <c r="AG68" i="44" s="1"/>
  <c r="BM78" i="44"/>
  <c r="AG78" i="44" s="1"/>
  <c r="BM83" i="44"/>
  <c r="AG83" i="44" s="1"/>
  <c r="BM175" i="44"/>
  <c r="AG175" i="44" s="1"/>
  <c r="BM106" i="44"/>
  <c r="AG106" i="44" s="1"/>
  <c r="BM104" i="44"/>
  <c r="AG104" i="44" s="1"/>
  <c r="BM59" i="44"/>
  <c r="AG59" i="44" s="1"/>
  <c r="BM65" i="44"/>
  <c r="AG65" i="44" s="1"/>
  <c r="BM137" i="44"/>
  <c r="AG137" i="44" s="1"/>
  <c r="BM167" i="44"/>
  <c r="AG167" i="44" s="1"/>
  <c r="BM75" i="44"/>
  <c r="AG75" i="44" s="1"/>
  <c r="BM79" i="44"/>
  <c r="AG79" i="44" s="1"/>
  <c r="BM178" i="44"/>
  <c r="AG178" i="44" s="1"/>
  <c r="BM89" i="44"/>
  <c r="AG89" i="44" s="1"/>
  <c r="BM49" i="44"/>
  <c r="AG49" i="44" s="1"/>
  <c r="BM162" i="44"/>
  <c r="AG162" i="44" s="1"/>
  <c r="BM112" i="44"/>
  <c r="AG112" i="44" s="1"/>
  <c r="BM46" i="44"/>
  <c r="AG46" i="44" s="1"/>
  <c r="BM192" i="44"/>
  <c r="AG192" i="44" s="1"/>
  <c r="BM156" i="44"/>
  <c r="AG156" i="44" s="1"/>
  <c r="BM176" i="44"/>
  <c r="AG176" i="44" s="1"/>
  <c r="BM119" i="44"/>
  <c r="AG119" i="44" s="1"/>
  <c r="BM172" i="44"/>
  <c r="AG172" i="44" s="1"/>
  <c r="BM151" i="44"/>
  <c r="AG151" i="44" s="1"/>
  <c r="BM38" i="44"/>
  <c r="AG38" i="44" s="1"/>
  <c r="BM197" i="44"/>
  <c r="AG197" i="44" s="1"/>
  <c r="BM48" i="44"/>
  <c r="AG48" i="44" s="1"/>
  <c r="BM164" i="44"/>
  <c r="AG164" i="44" s="1"/>
  <c r="BM91" i="44"/>
  <c r="AG91" i="44" s="1"/>
  <c r="BM190" i="44"/>
  <c r="AG190" i="44" s="1"/>
  <c r="BM66" i="44"/>
  <c r="AG66" i="44" s="1"/>
  <c r="BM168" i="44"/>
  <c r="AG168" i="44" s="1"/>
  <c r="BM125" i="44"/>
  <c r="AG125" i="44" s="1"/>
  <c r="BM62" i="44"/>
  <c r="AG62" i="44" s="1"/>
  <c r="BM71" i="44"/>
  <c r="AG71" i="44" s="1"/>
  <c r="BM140" i="44"/>
  <c r="AG140" i="44" s="1"/>
  <c r="BM144" i="44"/>
  <c r="AG144" i="44" s="1"/>
  <c r="BM179" i="44"/>
  <c r="AG179" i="44" s="1"/>
  <c r="BM153" i="44"/>
  <c r="AG153" i="44" s="1"/>
  <c r="BM169" i="44"/>
  <c r="AG169" i="44" s="1"/>
  <c r="BM183" i="44"/>
  <c r="AG183" i="44" s="1"/>
  <c r="BM72" i="44"/>
  <c r="AG72" i="44" s="1"/>
  <c r="BM85" i="44"/>
  <c r="AG85" i="44" s="1"/>
  <c r="BM110" i="44"/>
  <c r="AG110" i="44" s="1"/>
  <c r="BM191" i="44"/>
  <c r="AG191" i="44" s="1"/>
  <c r="BM99" i="44"/>
  <c r="AG99" i="44" s="1"/>
  <c r="BM200" i="44"/>
  <c r="AG200" i="44" s="1"/>
  <c r="BM161" i="44"/>
  <c r="AG161" i="44" s="1"/>
  <c r="BM198" i="44"/>
  <c r="AG198" i="44" s="1"/>
  <c r="BM134" i="44"/>
  <c r="AG134" i="44" s="1"/>
  <c r="BM154" i="44"/>
  <c r="AG154" i="44" s="1"/>
  <c r="BM98" i="44"/>
  <c r="AG98" i="44" s="1"/>
  <c r="BM52" i="44"/>
  <c r="AG52" i="44" s="1"/>
  <c r="BM128" i="44"/>
  <c r="AG128" i="44" s="1"/>
  <c r="BM147" i="44"/>
  <c r="AG147" i="44" s="1"/>
  <c r="BM73" i="44"/>
  <c r="AG73" i="44" s="1"/>
  <c r="BM157" i="44"/>
  <c r="AG157" i="44" s="1"/>
  <c r="BM96" i="44"/>
  <c r="AG96" i="44" s="1"/>
  <c r="BM61" i="44"/>
  <c r="AG61" i="44" s="1"/>
  <c r="BM87" i="44"/>
  <c r="AG87" i="44" s="1"/>
  <c r="BM196" i="44"/>
  <c r="AG196" i="44" s="1"/>
  <c r="BM159" i="44"/>
  <c r="AG159" i="44" s="1"/>
  <c r="BM64" i="44"/>
  <c r="AG64" i="44" s="1"/>
  <c r="BM189" i="44"/>
  <c r="AG189" i="44" s="1"/>
  <c r="BM202" i="44"/>
  <c r="AG202" i="44" s="1"/>
  <c r="BM143" i="44"/>
  <c r="AG143" i="44" s="1"/>
  <c r="BM130" i="44"/>
  <c r="AG130" i="44" s="1"/>
  <c r="BM138" i="44"/>
  <c r="AG138" i="44" s="1"/>
  <c r="BM187" i="44"/>
  <c r="AG187" i="44" s="1"/>
  <c r="BM101" i="44"/>
  <c r="AG101" i="44" s="1"/>
  <c r="BM45" i="44"/>
  <c r="AG45" i="44" s="1"/>
  <c r="BM30" i="44"/>
  <c r="AG30" i="44" s="1"/>
  <c r="BM82" i="44"/>
  <c r="AG82" i="44" s="1"/>
  <c r="BM50" i="44"/>
  <c r="AG50" i="44" s="1"/>
  <c r="BM166" i="44"/>
  <c r="AG166" i="44" s="1"/>
  <c r="BM60" i="44"/>
  <c r="AG60" i="44" s="1"/>
  <c r="BM199" i="44"/>
  <c r="AG199" i="44" s="1"/>
  <c r="BM194" i="44"/>
  <c r="AG194" i="44" s="1"/>
  <c r="BM155" i="44"/>
  <c r="AG155" i="44" s="1"/>
  <c r="BM67" i="44"/>
  <c r="AG67" i="44" s="1"/>
  <c r="BM105" i="44"/>
  <c r="AG105" i="44" s="1"/>
  <c r="BM42" i="44"/>
  <c r="AG42" i="44" s="1"/>
  <c r="BM180" i="44"/>
  <c r="AG180" i="44" s="1"/>
  <c r="BM35" i="44"/>
  <c r="AG35" i="44" s="1"/>
  <c r="BM170" i="44"/>
  <c r="AG170" i="44" s="1"/>
  <c r="BM70" i="44"/>
  <c r="AG70" i="44" s="1"/>
  <c r="BM92" i="44"/>
  <c r="AG92" i="44" s="1"/>
  <c r="BM184" i="44"/>
  <c r="AG184" i="44" s="1"/>
  <c r="BM122" i="44"/>
  <c r="AG122" i="44" s="1"/>
  <c r="BM36" i="44"/>
  <c r="AG36" i="44" s="1"/>
  <c r="BM55" i="44"/>
  <c r="AG55" i="44" s="1"/>
  <c r="AF177" i="44"/>
  <c r="AF170" i="44"/>
  <c r="AW194" i="44" l="1"/>
  <c r="AW73" i="44"/>
  <c r="AW36" i="44"/>
  <c r="AW42" i="44"/>
  <c r="AW50" i="44"/>
  <c r="AW143" i="44"/>
  <c r="AW96" i="44"/>
  <c r="AW134" i="44"/>
  <c r="AW72" i="44"/>
  <c r="AW62" i="44"/>
  <c r="AW197" i="44"/>
  <c r="AW46" i="44"/>
  <c r="AW167" i="44"/>
  <c r="AW78" i="44"/>
  <c r="AW127" i="44"/>
  <c r="AW131" i="44"/>
  <c r="AW158" i="44"/>
  <c r="AW185" i="44"/>
  <c r="AW69" i="44"/>
  <c r="AW54" i="44"/>
  <c r="AW109" i="44"/>
  <c r="AW51" i="44"/>
  <c r="AV124" i="44"/>
  <c r="AV81" i="44"/>
  <c r="AV134" i="44"/>
  <c r="AV97" i="44"/>
  <c r="AV41" i="44"/>
  <c r="AV131" i="44"/>
  <c r="AV102" i="44"/>
  <c r="AV138" i="44"/>
  <c r="AV68" i="44"/>
  <c r="AV126" i="44"/>
  <c r="AV107" i="44"/>
  <c r="AW34" i="44"/>
  <c r="AV133" i="44"/>
  <c r="AV148" i="44"/>
  <c r="AV143" i="44"/>
  <c r="AV154" i="44"/>
  <c r="AW205" i="44"/>
  <c r="AV91" i="44"/>
  <c r="AV185" i="44"/>
  <c r="AV164" i="44"/>
  <c r="AV207" i="44"/>
  <c r="AV87" i="44"/>
  <c r="AV170" i="44"/>
  <c r="AV112" i="44"/>
  <c r="AW210" i="44"/>
  <c r="AW221" i="44"/>
  <c r="AW223" i="44"/>
  <c r="AV223" i="44"/>
  <c r="AW32" i="44"/>
  <c r="AW184" i="44"/>
  <c r="AW55" i="44"/>
  <c r="AW180" i="44"/>
  <c r="AW166" i="44"/>
  <c r="AW130" i="44"/>
  <c r="AW61" i="44"/>
  <c r="AW154" i="44"/>
  <c r="AW85" i="44"/>
  <c r="AW71" i="44"/>
  <c r="AW48" i="44"/>
  <c r="AW192" i="44"/>
  <c r="AW75" i="44"/>
  <c r="AW83" i="44"/>
  <c r="AW132" i="44"/>
  <c r="AW188" i="44"/>
  <c r="AW146" i="44"/>
  <c r="AW171" i="44"/>
  <c r="AW145" i="44"/>
  <c r="AW136" i="44"/>
  <c r="AW56" i="44"/>
  <c r="AW117" i="44"/>
  <c r="AV80" i="44"/>
  <c r="AV161" i="44"/>
  <c r="AV83" i="44"/>
  <c r="AV53" i="44"/>
  <c r="AV96" i="44"/>
  <c r="AV70" i="44"/>
  <c r="AV88" i="44"/>
  <c r="AV160" i="44"/>
  <c r="AV187" i="44"/>
  <c r="AV183" i="44"/>
  <c r="AV61" i="44"/>
  <c r="AW107" i="44"/>
  <c r="AV159" i="44"/>
  <c r="AV181" i="44"/>
  <c r="AV56" i="44"/>
  <c r="AV101" i="44"/>
  <c r="AV42" i="44"/>
  <c r="AV177" i="44"/>
  <c r="AV190" i="44"/>
  <c r="AV122" i="44"/>
  <c r="AV204" i="44"/>
  <c r="AV71" i="44"/>
  <c r="AV54" i="44"/>
  <c r="AV43" i="44"/>
  <c r="AW217" i="44"/>
  <c r="AV213" i="44"/>
  <c r="AW218" i="44"/>
  <c r="AV217" i="44"/>
  <c r="AW27" i="44"/>
  <c r="AW28" i="44"/>
  <c r="AW70" i="44"/>
  <c r="AW189" i="44"/>
  <c r="AW35" i="44"/>
  <c r="AW60" i="44"/>
  <c r="AW138" i="44"/>
  <c r="AW87" i="44"/>
  <c r="AW98" i="44"/>
  <c r="AW110" i="44"/>
  <c r="AW140" i="44"/>
  <c r="AW164" i="44"/>
  <c r="AW156" i="44"/>
  <c r="AW79" i="44"/>
  <c r="AW175" i="44"/>
  <c r="AW37" i="44"/>
  <c r="AW150" i="44"/>
  <c r="AW77" i="44"/>
  <c r="AW58" i="44"/>
  <c r="AW165" i="44"/>
  <c r="AW120" i="44"/>
  <c r="AW201" i="44"/>
  <c r="AW123" i="44"/>
  <c r="AV151" i="44"/>
  <c r="AV117" i="44"/>
  <c r="AV84" i="44"/>
  <c r="AV108" i="44"/>
  <c r="AV103" i="44"/>
  <c r="AV125" i="44"/>
  <c r="AV44" i="44"/>
  <c r="AV140" i="44"/>
  <c r="AV152" i="44"/>
  <c r="AV147" i="44"/>
  <c r="AV116" i="44"/>
  <c r="AV193" i="44"/>
  <c r="AV57" i="44"/>
  <c r="AV82" i="44"/>
  <c r="AV55" i="44"/>
  <c r="AV106" i="44"/>
  <c r="AV111" i="44"/>
  <c r="AW207" i="44"/>
  <c r="AV118" i="44"/>
  <c r="AV174" i="44"/>
  <c r="AV198" i="44"/>
  <c r="AV99" i="44"/>
  <c r="AV120" i="44"/>
  <c r="AV31" i="44"/>
  <c r="AW216" i="44"/>
  <c r="AV214" i="44"/>
  <c r="AW220" i="44"/>
  <c r="AV218" i="44"/>
  <c r="AW103" i="44"/>
  <c r="AW29" i="44"/>
  <c r="AW101" i="44"/>
  <c r="AW161" i="44"/>
  <c r="AW170" i="44"/>
  <c r="AW199" i="44"/>
  <c r="AW187" i="44"/>
  <c r="AW196" i="44"/>
  <c r="AW52" i="44"/>
  <c r="AW191" i="44"/>
  <c r="AW144" i="44"/>
  <c r="AW91" i="44"/>
  <c r="AW176" i="44"/>
  <c r="AW178" i="44"/>
  <c r="AW106" i="44"/>
  <c r="AW76" i="44"/>
  <c r="AW97" i="44"/>
  <c r="AW133" i="44"/>
  <c r="AW141" i="44"/>
  <c r="AW124" i="44"/>
  <c r="AW63" i="44"/>
  <c r="AW129" i="44"/>
  <c r="AW81" i="44"/>
  <c r="AV155" i="44"/>
  <c r="AV172" i="44"/>
  <c r="AV94" i="44"/>
  <c r="AV127" i="44"/>
  <c r="AV165" i="44"/>
  <c r="AV180" i="44"/>
  <c r="AV146" i="44"/>
  <c r="AV149" i="44"/>
  <c r="AV64" i="44"/>
  <c r="AV186" i="44"/>
  <c r="AV166" i="44"/>
  <c r="AV109" i="44"/>
  <c r="AV65" i="44"/>
  <c r="AV137" i="44"/>
  <c r="AV158" i="44"/>
  <c r="AV62" i="44"/>
  <c r="AV92" i="44"/>
  <c r="AW209" i="44"/>
  <c r="AV176" i="44"/>
  <c r="AV175" i="44"/>
  <c r="AV202" i="44"/>
  <c r="AV197" i="44"/>
  <c r="AV46" i="44"/>
  <c r="AV113" i="44"/>
  <c r="AW215" i="44"/>
  <c r="AV212" i="44"/>
  <c r="AW222" i="44"/>
  <c r="AV222" i="44"/>
  <c r="AV226" i="44"/>
  <c r="AV58" i="44"/>
  <c r="AW128" i="44"/>
  <c r="AW179" i="44"/>
  <c r="AW190" i="44"/>
  <c r="AW119" i="44"/>
  <c r="AW89" i="44"/>
  <c r="AW104" i="44"/>
  <c r="AW174" i="44"/>
  <c r="AW43" i="44"/>
  <c r="AW44" i="44"/>
  <c r="AW182" i="44"/>
  <c r="AW142" i="44"/>
  <c r="AW149" i="44"/>
  <c r="AW57" i="44"/>
  <c r="AW186" i="44"/>
  <c r="AV114" i="44"/>
  <c r="AV128" i="44"/>
  <c r="AV50" i="44"/>
  <c r="AV182" i="44"/>
  <c r="AV38" i="44"/>
  <c r="AV74" i="44"/>
  <c r="AV173" i="44"/>
  <c r="AV121" i="44"/>
  <c r="AV36" i="44"/>
  <c r="AV191" i="44"/>
  <c r="AV167" i="44"/>
  <c r="AV188" i="44"/>
  <c r="AV150" i="44"/>
  <c r="AV192" i="44"/>
  <c r="AV195" i="44"/>
  <c r="AV73" i="44"/>
  <c r="AV104" i="44"/>
  <c r="AW206" i="44"/>
  <c r="AV40" i="44"/>
  <c r="AV135" i="44"/>
  <c r="AV200" i="44"/>
  <c r="AV206" i="44"/>
  <c r="AV33" i="44"/>
  <c r="AV168" i="44"/>
  <c r="AW214" i="44"/>
  <c r="AV211" i="44"/>
  <c r="AW219" i="44"/>
  <c r="AV221" i="44"/>
  <c r="AV225" i="44"/>
  <c r="AV86" i="44"/>
  <c r="AW159" i="44"/>
  <c r="AW99" i="44"/>
  <c r="AW92" i="44"/>
  <c r="AW155" i="44"/>
  <c r="AW45" i="44"/>
  <c r="AW64" i="44"/>
  <c r="AW147" i="44"/>
  <c r="AW200" i="44"/>
  <c r="AW153" i="44"/>
  <c r="AW66" i="44"/>
  <c r="AW172" i="44"/>
  <c r="AW49" i="44"/>
  <c r="AW59" i="44"/>
  <c r="AW47" i="44"/>
  <c r="AW86" i="44"/>
  <c r="AW118" i="44"/>
  <c r="AW90" i="44"/>
  <c r="AW115" i="44"/>
  <c r="AW114" i="44"/>
  <c r="AW40" i="44"/>
  <c r="AW108" i="44"/>
  <c r="AV27" i="44"/>
  <c r="AV45" i="44"/>
  <c r="AV171" i="44"/>
  <c r="AV145" i="44"/>
  <c r="AV110" i="44"/>
  <c r="AV184" i="44"/>
  <c r="AV35" i="44"/>
  <c r="AV115" i="44"/>
  <c r="AV79" i="44"/>
  <c r="AV142" i="44"/>
  <c r="AV76" i="44"/>
  <c r="AV34" i="44"/>
  <c r="AV163" i="44"/>
  <c r="AV75" i="44"/>
  <c r="AV169" i="44"/>
  <c r="AV100" i="44"/>
  <c r="AV60" i="44"/>
  <c r="AW208" i="44"/>
  <c r="AV48" i="44"/>
  <c r="AV178" i="44"/>
  <c r="AV201" i="44"/>
  <c r="AV205" i="44"/>
  <c r="AV153" i="44"/>
  <c r="AV69" i="44"/>
  <c r="AW212" i="44"/>
  <c r="AV215" i="44"/>
  <c r="AW227" i="44"/>
  <c r="AV216" i="44"/>
  <c r="AV227" i="44"/>
  <c r="AV199" i="44"/>
  <c r="AW30" i="44"/>
  <c r="AW169" i="44"/>
  <c r="AW168" i="44"/>
  <c r="AW151" i="44"/>
  <c r="AW162" i="44"/>
  <c r="AW65" i="44"/>
  <c r="AW121" i="44"/>
  <c r="AW152" i="44"/>
  <c r="AW95" i="44"/>
  <c r="AW135" i="44"/>
  <c r="AW111" i="44"/>
  <c r="AW93" i="44"/>
  <c r="AW84" i="44"/>
  <c r="AW41" i="44"/>
  <c r="AW74" i="44"/>
  <c r="AV136" i="44"/>
  <c r="AV132" i="44"/>
  <c r="AV93" i="44"/>
  <c r="AV194" i="44"/>
  <c r="AV30" i="44"/>
  <c r="AV90" i="44"/>
  <c r="AV105" i="44"/>
  <c r="AV162" i="44"/>
  <c r="AV98" i="44"/>
  <c r="AV130" i="44"/>
  <c r="AV89" i="44"/>
  <c r="AW113" i="44"/>
  <c r="AV51" i="44"/>
  <c r="AV196" i="44"/>
  <c r="AV52" i="44"/>
  <c r="AV189" i="44"/>
  <c r="AW203" i="44"/>
  <c r="AV157" i="44"/>
  <c r="AV32" i="44"/>
  <c r="AV203" i="44"/>
  <c r="AV208" i="44"/>
  <c r="AV29" i="44"/>
  <c r="AV119" i="44"/>
  <c r="AW213" i="44"/>
  <c r="AV210" i="44"/>
  <c r="AW224" i="44"/>
  <c r="AV220" i="44"/>
  <c r="AV224" i="44"/>
  <c r="AW94" i="44"/>
  <c r="AW67" i="44"/>
  <c r="AW122" i="44"/>
  <c r="AW105" i="44"/>
  <c r="AW82" i="44"/>
  <c r="AW202" i="44"/>
  <c r="AW157" i="44"/>
  <c r="AW198" i="44"/>
  <c r="AW183" i="44"/>
  <c r="AW125" i="44"/>
  <c r="AW38" i="44"/>
  <c r="AW112" i="44"/>
  <c r="AW137" i="44"/>
  <c r="AW68" i="44"/>
  <c r="AW88" i="44"/>
  <c r="AW148" i="44"/>
  <c r="AW173" i="44"/>
  <c r="AW39" i="44"/>
  <c r="AW53" i="44"/>
  <c r="AW116" i="44"/>
  <c r="AW181" i="44"/>
  <c r="AW139" i="44"/>
  <c r="AV66" i="44"/>
  <c r="AV59" i="44"/>
  <c r="AV49" i="44"/>
  <c r="AV123" i="44"/>
  <c r="AV85" i="44"/>
  <c r="AV37" i="44"/>
  <c r="AV179" i="44"/>
  <c r="AV72" i="44"/>
  <c r="AV28" i="44"/>
  <c r="AV47" i="44"/>
  <c r="AV144" i="44"/>
  <c r="AW33" i="44"/>
  <c r="AV78" i="44"/>
  <c r="AV156" i="44"/>
  <c r="AV39" i="44"/>
  <c r="AV77" i="44"/>
  <c r="AW204" i="44"/>
  <c r="AV129" i="44"/>
  <c r="AV95" i="44"/>
  <c r="AV67" i="44"/>
  <c r="AV209" i="44"/>
  <c r="AV139" i="44"/>
  <c r="AV141" i="44"/>
  <c r="AV63" i="44"/>
  <c r="AW211" i="44"/>
  <c r="AW226" i="44"/>
  <c r="AW225" i="44"/>
  <c r="AV219" i="44"/>
  <c r="AW31" i="44"/>
  <c r="Q2" i="44" l="1"/>
  <c r="P2" i="44"/>
  <c r="AG26" i="44"/>
  <c r="AW26" i="44" s="1"/>
  <c r="BM26" i="44" s="1"/>
  <c r="CC26" i="44" s="1"/>
  <c r="AF26" i="44"/>
  <c r="AV26" i="44" s="1"/>
  <c r="BL26" i="44" s="1"/>
  <c r="CB26" i="44" s="1"/>
  <c r="DI26" i="44" l="1"/>
  <c r="DY26" i="44" s="1"/>
  <c r="CS26" i="44"/>
  <c r="DH26" i="44"/>
  <c r="DX26" i="44" s="1"/>
  <c r="CR26" i="44"/>
  <c r="FD26" i="44" l="1"/>
  <c r="FT26" i="44" s="1"/>
  <c r="GJ26" i="44" s="1"/>
  <c r="GZ26" i="44" s="1"/>
  <c r="HP26" i="44" s="1"/>
  <c r="IF26" i="44" s="1"/>
  <c r="IV26" i="44" s="1"/>
  <c r="JL26" i="44" s="1"/>
  <c r="EN26" i="44"/>
  <c r="FE26" i="44"/>
  <c r="FU26" i="44" s="1"/>
  <c r="GK26" i="44" s="1"/>
  <c r="HA26" i="44" s="1"/>
  <c r="HQ26" i="44" s="1"/>
  <c r="IG26" i="44" s="1"/>
  <c r="IW26" i="44" s="1"/>
  <c r="JM26" i="44" s="1"/>
  <c r="EO26" i="44"/>
  <c r="G8" i="81"/>
  <c r="F8" i="81"/>
  <c r="G7" i="81"/>
  <c r="F7" i="81"/>
  <c r="F4" i="81" l="1"/>
  <c r="G4" i="81"/>
  <c r="G3" i="81"/>
  <c r="F3" i="81"/>
  <c r="B7" i="37" l="1"/>
  <c r="B1" i="53" l="1"/>
  <c r="B1" i="54"/>
  <c r="B9" i="53" l="1"/>
  <c r="B9" i="54" l="1"/>
  <c r="O4" i="54"/>
  <c r="O4" i="53" l="1"/>
  <c r="B11" i="54" l="1"/>
  <c r="B11" i="53"/>
  <c r="N4" i="54" l="1"/>
  <c r="M4" i="54"/>
  <c r="L4" i="54"/>
  <c r="K4" i="54"/>
  <c r="J4" i="54"/>
  <c r="I4" i="54"/>
  <c r="H4" i="54"/>
  <c r="G4" i="54"/>
  <c r="F4" i="54"/>
  <c r="E4" i="54"/>
  <c r="D4" i="54"/>
  <c r="N4" i="53"/>
  <c r="M4" i="53"/>
  <c r="L4" i="53"/>
  <c r="K4" i="53"/>
  <c r="J4" i="53"/>
  <c r="I4" i="53"/>
  <c r="H4" i="53"/>
  <c r="G4" i="53"/>
  <c r="F4" i="53"/>
  <c r="E4" i="53"/>
  <c r="D4" i="53"/>
  <c r="C4" i="54" l="1"/>
  <c r="C7" i="54" s="1"/>
  <c r="C4" i="53"/>
  <c r="G7" i="53"/>
  <c r="G8" i="53"/>
  <c r="G10" i="53" s="1"/>
  <c r="G12" i="53" s="1"/>
  <c r="K8" i="53"/>
  <c r="K10" i="53" s="1"/>
  <c r="K12" i="53" s="1"/>
  <c r="K7" i="53"/>
  <c r="O8" i="53"/>
  <c r="O10" i="53" s="1"/>
  <c r="O12" i="53" s="1"/>
  <c r="O7" i="53"/>
  <c r="F8" i="54"/>
  <c r="F10" i="54" s="1"/>
  <c r="F12" i="54" s="1"/>
  <c r="F7" i="54"/>
  <c r="J8" i="54"/>
  <c r="J10" i="54" s="1"/>
  <c r="J12" i="54" s="1"/>
  <c r="J7" i="54"/>
  <c r="N8" i="54"/>
  <c r="N10" i="54" s="1"/>
  <c r="N12" i="54" s="1"/>
  <c r="N7" i="54"/>
  <c r="D7" i="53"/>
  <c r="D8" i="53"/>
  <c r="D10" i="53" s="1"/>
  <c r="D12" i="53" s="1"/>
  <c r="H7" i="53"/>
  <c r="H8" i="53"/>
  <c r="H10" i="53" s="1"/>
  <c r="H12" i="53" s="1"/>
  <c r="L7" i="53"/>
  <c r="L8" i="53"/>
  <c r="L10" i="53" s="1"/>
  <c r="L12" i="53" s="1"/>
  <c r="G8" i="54"/>
  <c r="G10" i="54" s="1"/>
  <c r="G12" i="54" s="1"/>
  <c r="G7" i="54"/>
  <c r="K8" i="54"/>
  <c r="K10" i="54" s="1"/>
  <c r="K12" i="54" s="1"/>
  <c r="K7" i="54"/>
  <c r="O8" i="54"/>
  <c r="O10" i="54" s="1"/>
  <c r="O12" i="54" s="1"/>
  <c r="O7" i="54"/>
  <c r="E7" i="53"/>
  <c r="E8" i="53"/>
  <c r="E10" i="53" s="1"/>
  <c r="E12" i="53" s="1"/>
  <c r="I7" i="53"/>
  <c r="I8" i="53"/>
  <c r="I10" i="53" s="1"/>
  <c r="I12" i="53" s="1"/>
  <c r="M8" i="53"/>
  <c r="M10" i="53" s="1"/>
  <c r="M12" i="53" s="1"/>
  <c r="M7" i="53"/>
  <c r="D8" i="54"/>
  <c r="D10" i="54" s="1"/>
  <c r="D12" i="54" s="1"/>
  <c r="D7" i="54"/>
  <c r="H7" i="54"/>
  <c r="H8" i="54"/>
  <c r="H10" i="54" s="1"/>
  <c r="H12" i="54" s="1"/>
  <c r="L7" i="54"/>
  <c r="L8" i="54"/>
  <c r="L10" i="54" s="1"/>
  <c r="L12" i="54" s="1"/>
  <c r="F8" i="53"/>
  <c r="F10" i="53" s="1"/>
  <c r="F12" i="53" s="1"/>
  <c r="F7" i="53"/>
  <c r="J8" i="53"/>
  <c r="J10" i="53" s="1"/>
  <c r="J12" i="53" s="1"/>
  <c r="J7" i="53"/>
  <c r="N7" i="53"/>
  <c r="N8" i="53"/>
  <c r="N10" i="53" s="1"/>
  <c r="N12" i="53" s="1"/>
  <c r="E8" i="54"/>
  <c r="E10" i="54" s="1"/>
  <c r="E12" i="54" s="1"/>
  <c r="E7" i="54"/>
  <c r="I8" i="54"/>
  <c r="I10" i="54" s="1"/>
  <c r="I12" i="54" s="1"/>
  <c r="I7" i="54"/>
  <c r="M7" i="54"/>
  <c r="M8" i="54"/>
  <c r="M10" i="54" s="1"/>
  <c r="M12" i="54" s="1"/>
  <c r="Q1" i="54" l="1"/>
  <c r="R1" i="54"/>
  <c r="C8" i="54"/>
  <c r="C10" i="54" s="1"/>
  <c r="C12" i="54" s="1"/>
  <c r="C9" i="54"/>
  <c r="C11" i="54" s="1"/>
  <c r="C14" i="54" s="1"/>
  <c r="I9" i="54"/>
  <c r="I11" i="54" s="1"/>
  <c r="F9" i="53"/>
  <c r="M9" i="53"/>
  <c r="K9" i="54"/>
  <c r="K11" i="54" s="1"/>
  <c r="K14" i="54" s="1"/>
  <c r="N9" i="54"/>
  <c r="N11" i="54" s="1"/>
  <c r="N13" i="54" s="1"/>
  <c r="F9" i="54"/>
  <c r="F11" i="54" s="1"/>
  <c r="F14" i="54" s="1"/>
  <c r="K9" i="53"/>
  <c r="N9" i="53"/>
  <c r="N11" i="53" s="1"/>
  <c r="N13" i="53" s="1"/>
  <c r="H9" i="54"/>
  <c r="H11" i="54" s="1"/>
  <c r="H14" i="54" s="1"/>
  <c r="E9" i="53"/>
  <c r="H9" i="53"/>
  <c r="E9" i="54"/>
  <c r="E11" i="54" s="1"/>
  <c r="E14" i="54" s="1"/>
  <c r="J9" i="53"/>
  <c r="D9" i="54"/>
  <c r="O9" i="54"/>
  <c r="O11" i="54" s="1"/>
  <c r="O13" i="54" s="1"/>
  <c r="G9" i="54"/>
  <c r="G11" i="54" s="1"/>
  <c r="G14" i="54" s="1"/>
  <c r="J9" i="54"/>
  <c r="J11" i="54" s="1"/>
  <c r="O9" i="53"/>
  <c r="M9" i="54"/>
  <c r="M11" i="54" s="1"/>
  <c r="M14" i="54" s="1"/>
  <c r="L9" i="54"/>
  <c r="L11" i="54" s="1"/>
  <c r="L13" i="54" s="1"/>
  <c r="I9" i="53"/>
  <c r="L9" i="53"/>
  <c r="D9" i="53"/>
  <c r="G9" i="53"/>
  <c r="J14" i="54" l="1"/>
  <c r="J13" i="54"/>
  <c r="I14" i="54"/>
  <c r="I13" i="54"/>
  <c r="D11" i="54"/>
  <c r="D14" i="54" s="1"/>
  <c r="C13" i="54"/>
  <c r="E13" i="54"/>
  <c r="F13" i="54"/>
  <c r="N14" i="53"/>
  <c r="G13" i="54"/>
  <c r="H13" i="54"/>
  <c r="N14" i="54"/>
  <c r="O14" i="54"/>
  <c r="K13" i="54"/>
  <c r="M13" i="54"/>
  <c r="L14" i="54"/>
  <c r="Q7" i="54"/>
  <c r="Q3" i="54"/>
  <c r="G11" i="53"/>
  <c r="O11" i="53"/>
  <c r="F11" i="53"/>
  <c r="D11" i="53"/>
  <c r="I11" i="53"/>
  <c r="J11" i="53"/>
  <c r="K11" i="53"/>
  <c r="H11" i="53"/>
  <c r="M11" i="53"/>
  <c r="L11" i="53"/>
  <c r="E11" i="53"/>
  <c r="R9" i="54"/>
  <c r="D13" i="54" l="1"/>
  <c r="S50" i="54"/>
  <c r="R11" i="54"/>
  <c r="R13" i="54" s="1"/>
  <c r="D14" i="53"/>
  <c r="D13" i="53"/>
  <c r="E14" i="53"/>
  <c r="E13" i="53"/>
  <c r="O13" i="53"/>
  <c r="O14" i="53"/>
  <c r="F14" i="53"/>
  <c r="F13" i="53"/>
  <c r="G14" i="53"/>
  <c r="G13" i="53"/>
  <c r="K13" i="53"/>
  <c r="K14" i="53"/>
  <c r="L13" i="53"/>
  <c r="L14" i="53"/>
  <c r="M13" i="53"/>
  <c r="M14" i="53"/>
  <c r="J13" i="53"/>
  <c r="J14" i="53"/>
  <c r="I13" i="53"/>
  <c r="I14" i="53"/>
  <c r="H14" i="53"/>
  <c r="H13" i="53"/>
  <c r="B15" i="37" l="1"/>
  <c r="T3" i="54"/>
  <c r="C7" i="53"/>
  <c r="C8" i="53"/>
  <c r="C10" i="53" s="1"/>
  <c r="C12" i="53" s="1"/>
  <c r="R1" i="53" l="1"/>
  <c r="Q1" i="53"/>
  <c r="C9" i="53"/>
  <c r="Q3" i="53" l="1"/>
  <c r="Q7" i="53"/>
  <c r="C11" i="53"/>
  <c r="R9" i="53"/>
  <c r="R11" i="53" l="1"/>
  <c r="C14" i="53"/>
  <c r="C13" i="53"/>
  <c r="S50" i="53"/>
  <c r="R13" i="53" l="1"/>
  <c r="T4" i="54" s="1"/>
  <c r="B14" i="37"/>
  <c r="GM47" i="44"/>
  <c r="GM102" i="44"/>
  <c r="GM83" i="44"/>
  <c r="GM108" i="44"/>
  <c r="GM79" i="44"/>
  <c r="GM94" i="44"/>
  <c r="GM57" i="44"/>
  <c r="GM122" i="44"/>
  <c r="GM156" i="44"/>
  <c r="GM65" i="44" l="1"/>
  <c r="GM92" i="44"/>
  <c r="GM103" i="44"/>
  <c r="GM206" i="44"/>
  <c r="GM160" i="44"/>
  <c r="GM77" i="44"/>
  <c r="GM157" i="44"/>
  <c r="GM60" i="44"/>
  <c r="GM104" i="44"/>
  <c r="GM200" i="44"/>
  <c r="GM182" i="44"/>
  <c r="GM159" i="44"/>
  <c r="GM101" i="44"/>
  <c r="GM48" i="44"/>
  <c r="GM56" i="44"/>
  <c r="GM192" i="44"/>
  <c r="GM220" i="44"/>
  <c r="GM78" i="44"/>
  <c r="GM134" i="44"/>
  <c r="GM191" i="44"/>
  <c r="GM73" i="44"/>
  <c r="GM187" i="44"/>
  <c r="GM61" i="44"/>
  <c r="GM183" i="44"/>
  <c r="GM81" i="44"/>
  <c r="GM179" i="44"/>
  <c r="GM85" i="44"/>
  <c r="GM213" i="44"/>
  <c r="GM84" i="44"/>
  <c r="GM140" i="44"/>
  <c r="GM168" i="44"/>
  <c r="GM212" i="44"/>
  <c r="GM82" i="44"/>
  <c r="GM222" i="44"/>
  <c r="GM74" i="44"/>
  <c r="GM218" i="44"/>
  <c r="GM66" i="44"/>
  <c r="GM198" i="44"/>
  <c r="GM58" i="44"/>
  <c r="GM210" i="44"/>
  <c r="GM224" i="44"/>
  <c r="GM86" i="44"/>
  <c r="GM141" i="44"/>
  <c r="GM169" i="44"/>
  <c r="GM223" i="44"/>
  <c r="GM41" i="44"/>
  <c r="GM219" i="44"/>
  <c r="GM29" i="44"/>
  <c r="GM215" i="44"/>
  <c r="GM49" i="44"/>
  <c r="GM211" i="44"/>
  <c r="GM53" i="44"/>
  <c r="GM181" i="44"/>
  <c r="GM225" i="44"/>
  <c r="GM76" i="44"/>
  <c r="GM132" i="44"/>
  <c r="GM180" i="44"/>
  <c r="GM43" i="44"/>
  <c r="GM190" i="44"/>
  <c r="GM31" i="44"/>
  <c r="GM186" i="44"/>
  <c r="GM51" i="44"/>
  <c r="GM166" i="44"/>
  <c r="GM55" i="44"/>
  <c r="GM178" i="44"/>
  <c r="GM88" i="44"/>
  <c r="GM165" i="44"/>
  <c r="GM116" i="44"/>
  <c r="GM145" i="44"/>
  <c r="GM44" i="44"/>
  <c r="GM184" i="44"/>
  <c r="GM201" i="44"/>
  <c r="GM164" i="44"/>
  <c r="GM114" i="44"/>
  <c r="GM123" i="44"/>
  <c r="GM174" i="44"/>
  <c r="GM106" i="44"/>
  <c r="GM111" i="44"/>
  <c r="GM170" i="44"/>
  <c r="GM98" i="44"/>
  <c r="GM131" i="44"/>
  <c r="GM150" i="44"/>
  <c r="GM90" i="44"/>
  <c r="GM135" i="44"/>
  <c r="GM162" i="44"/>
  <c r="GM149" i="44"/>
  <c r="GM176" i="44"/>
  <c r="GM118" i="44"/>
  <c r="GM221" i="44"/>
  <c r="GM34" i="44"/>
  <c r="GM173" i="44"/>
  <c r="GM59" i="44"/>
  <c r="GM125" i="44"/>
  <c r="GM32" i="44"/>
  <c r="GM30" i="44"/>
  <c r="GM46" i="44"/>
  <c r="GM148" i="44"/>
  <c r="GM139" i="44"/>
  <c r="GM171" i="44"/>
  <c r="GM154" i="44"/>
  <c r="GM33" i="44"/>
  <c r="GM163" i="44"/>
  <c r="GM146" i="44"/>
  <c r="GM52" i="44"/>
  <c r="GM205" i="44"/>
  <c r="GM70" i="44"/>
  <c r="GM50" i="44"/>
  <c r="GM142" i="44"/>
  <c r="GM93" i="44"/>
  <c r="GM35" i="44"/>
  <c r="GM96" i="44"/>
  <c r="GM117" i="44"/>
  <c r="GM208" i="44"/>
  <c r="GM172" i="44"/>
  <c r="GM217" i="44"/>
  <c r="GM207" i="44"/>
  <c r="GM121" i="44"/>
  <c r="GM95" i="44"/>
  <c r="GM199" i="44"/>
  <c r="GM129" i="44"/>
  <c r="GM119" i="44"/>
  <c r="GM62" i="44"/>
  <c r="GM100" i="44"/>
  <c r="GM137" i="44"/>
  <c r="GM72" i="44"/>
  <c r="GM71" i="44"/>
  <c r="GM193" i="44"/>
  <c r="GM68" i="44"/>
  <c r="GM28" i="44"/>
  <c r="GM89" i="44"/>
  <c r="GM63" i="44"/>
  <c r="GM40" i="44"/>
  <c r="GM97" i="44"/>
  <c r="GM87" i="44"/>
  <c r="GM197" i="44"/>
  <c r="GM177" i="44"/>
  <c r="GM216" i="44"/>
  <c r="GM196" i="44"/>
  <c r="GM91" i="44"/>
  <c r="GM155" i="44"/>
  <c r="GM202" i="44"/>
  <c r="GM99" i="44"/>
  <c r="GM147" i="44"/>
  <c r="GM194" i="44"/>
  <c r="GM144" i="44"/>
  <c r="GM189" i="44"/>
  <c r="GM153" i="44"/>
  <c r="GM143" i="44"/>
  <c r="GM112" i="44"/>
  <c r="GM45" i="44"/>
  <c r="GM130" i="44"/>
  <c r="GM64" i="44"/>
  <c r="GM69" i="44"/>
  <c r="GM209" i="44"/>
  <c r="GM27" i="44"/>
  <c r="GM80" i="44"/>
  <c r="GM67" i="44"/>
  <c r="GM226" i="44"/>
  <c r="GM204" i="44"/>
  <c r="GM185" i="44"/>
  <c r="GM175" i="44"/>
  <c r="GM158" i="44"/>
  <c r="GM127" i="44"/>
  <c r="GM167" i="44"/>
  <c r="GM128" i="44"/>
  <c r="GM37" i="44"/>
  <c r="GM126" i="44"/>
  <c r="GM188" i="44"/>
  <c r="GM152" i="44"/>
  <c r="GM124" i="44"/>
  <c r="GM105" i="44"/>
  <c r="GM42" i="44"/>
  <c r="GM136" i="44"/>
  <c r="GM113" i="44"/>
  <c r="GM39" i="44"/>
  <c r="GM120" i="44"/>
  <c r="GM161" i="44"/>
  <c r="GM110" i="44"/>
  <c r="GM38" i="44"/>
  <c r="GM107" i="44"/>
  <c r="GM203" i="44"/>
  <c r="GM109" i="44"/>
  <c r="GM115" i="44"/>
  <c r="GM195" i="44"/>
  <c r="GM133" i="44"/>
  <c r="GM138" i="44"/>
  <c r="GM54" i="44"/>
  <c r="GM151" i="44"/>
  <c r="GM36" i="44"/>
  <c r="GM227" i="44"/>
  <c r="GM75" i="44"/>
  <c r="GM214" i="44"/>
  <c r="IT89" i="44"/>
  <c r="IT112" i="44"/>
  <c r="IJ147" i="44"/>
  <c r="IJ158" i="44"/>
  <c r="IO197" i="44"/>
  <c r="II95" i="44"/>
  <c r="II120" i="44"/>
  <c r="II57" i="44"/>
  <c r="IN46" i="44"/>
  <c r="IN32" i="44"/>
  <c r="IN129" i="44"/>
  <c r="IS184" i="44"/>
  <c r="IS126" i="44"/>
  <c r="IS146" i="44"/>
  <c r="IL104" i="44"/>
  <c r="IL173" i="44"/>
  <c r="IM130" i="44"/>
  <c r="IM63" i="44"/>
  <c r="IR153" i="44"/>
  <c r="IR50" i="44"/>
  <c r="IR169" i="44"/>
  <c r="IP153" i="44"/>
  <c r="IP206" i="44"/>
  <c r="IP134" i="44"/>
  <c r="IQ147" i="44"/>
  <c r="IQ146" i="44"/>
  <c r="IQ106" i="44"/>
  <c r="IK53" i="44"/>
  <c r="IK159" i="44"/>
  <c r="IK105" i="44"/>
  <c r="IK163" i="44"/>
  <c r="II173" i="44"/>
  <c r="IS144" i="44"/>
  <c r="IN45" i="44"/>
  <c r="IJ59" i="44"/>
  <c r="IQ44" i="44"/>
  <c r="IR196" i="44"/>
  <c r="IM96" i="44"/>
  <c r="IK137" i="44"/>
  <c r="IU49" i="44"/>
  <c r="IU84" i="44"/>
  <c r="IU199" i="44"/>
  <c r="IU119" i="44"/>
  <c r="IU67" i="44"/>
  <c r="IU205" i="44"/>
  <c r="IU97" i="44"/>
  <c r="IU164" i="44"/>
  <c r="IU80" i="44"/>
  <c r="IU176" i="44"/>
  <c r="IU81" i="44"/>
  <c r="IU136" i="44"/>
  <c r="IU134" i="44"/>
  <c r="IU118" i="44"/>
  <c r="IU34" i="44"/>
  <c r="IU193" i="44"/>
  <c r="IU195" i="44"/>
  <c r="IU168" i="44"/>
  <c r="IU201" i="44"/>
  <c r="IU187" i="44"/>
  <c r="IU48" i="44"/>
  <c r="IU44" i="44"/>
  <c r="IU83" i="44"/>
  <c r="IU153" i="44"/>
  <c r="IU149" i="44"/>
  <c r="IU158" i="44"/>
  <c r="IU98" i="44"/>
  <c r="IU141" i="44"/>
  <c r="IU30" i="44"/>
  <c r="IU200" i="44"/>
  <c r="IU37" i="44"/>
  <c r="IU138" i="44"/>
  <c r="IU117" i="44"/>
  <c r="IU197" i="44"/>
  <c r="IU203" i="44"/>
  <c r="IU144" i="44"/>
  <c r="IU174" i="44"/>
  <c r="IU68" i="44"/>
  <c r="IU56" i="44"/>
  <c r="IU151" i="44"/>
  <c r="IU76" i="44"/>
  <c r="IU70" i="44"/>
  <c r="IU110" i="44"/>
  <c r="IU106" i="44"/>
  <c r="IU196" i="44"/>
  <c r="IU146" i="44"/>
  <c r="IU95" i="44"/>
  <c r="IU127" i="44"/>
  <c r="IU112" i="44"/>
  <c r="IU142" i="44"/>
  <c r="IU31" i="44"/>
  <c r="IU182" i="44"/>
  <c r="IU54" i="44"/>
  <c r="IU169" i="44"/>
  <c r="IU184" i="44"/>
  <c r="IU162" i="44"/>
  <c r="IU92" i="44"/>
  <c r="IU123" i="44"/>
  <c r="IU133" i="44"/>
  <c r="IU100" i="44"/>
  <c r="IU108" i="44"/>
  <c r="IU175" i="44"/>
  <c r="IU46" i="44"/>
  <c r="IU159" i="44"/>
  <c r="IU43" i="44"/>
  <c r="IU47" i="44"/>
  <c r="IU51" i="44"/>
  <c r="IU206" i="44"/>
  <c r="IU91" i="44"/>
  <c r="IU105" i="44"/>
  <c r="IU35" i="44"/>
  <c r="IU170" i="44"/>
  <c r="IU71" i="44"/>
  <c r="IU99" i="44"/>
  <c r="IU172" i="44"/>
  <c r="IU126" i="44"/>
  <c r="IU148" i="44"/>
  <c r="IU191" i="44"/>
  <c r="IU64" i="44"/>
  <c r="IU163" i="44"/>
  <c r="IU157" i="44"/>
  <c r="IU59" i="44"/>
  <c r="IU73" i="44"/>
  <c r="IU204" i="44"/>
  <c r="IU42" i="44"/>
  <c r="IU72" i="44"/>
  <c r="IU52" i="44"/>
  <c r="IU179" i="44"/>
  <c r="IU109" i="44"/>
  <c r="IU190" i="44"/>
  <c r="IU75" i="44"/>
  <c r="IU29" i="44"/>
  <c r="IU156" i="44"/>
  <c r="IU93" i="44"/>
  <c r="IU111" i="44"/>
  <c r="IU77" i="44"/>
  <c r="IU198" i="44"/>
  <c r="IU36" i="44"/>
  <c r="IU183" i="44"/>
  <c r="IU137" i="44"/>
  <c r="IU74" i="44"/>
  <c r="IU189" i="44"/>
  <c r="IU103" i="44"/>
  <c r="IU69" i="44"/>
  <c r="IU154" i="44"/>
  <c r="IU173" i="44"/>
  <c r="IU167" i="44"/>
  <c r="IU39" i="44"/>
  <c r="IU194" i="44"/>
  <c r="IU50" i="44"/>
  <c r="IU181" i="44"/>
  <c r="IU90" i="44"/>
  <c r="IU147" i="44"/>
  <c r="IU120" i="44"/>
  <c r="IU121" i="44"/>
  <c r="IU122" i="44"/>
  <c r="IU41" i="44"/>
  <c r="IU145" i="44"/>
  <c r="IU165" i="44"/>
  <c r="IU104" i="44"/>
  <c r="IU150" i="44"/>
  <c r="IU152" i="44"/>
  <c r="IU107" i="44"/>
  <c r="IU57" i="44"/>
  <c r="IU207" i="44"/>
  <c r="IU88" i="44"/>
  <c r="IU87" i="44"/>
  <c r="IU166" i="44"/>
  <c r="IU96" i="44"/>
  <c r="IU192" i="44"/>
  <c r="IU124" i="44"/>
  <c r="IU171" i="44"/>
  <c r="IU185" i="44"/>
  <c r="IU115" i="44"/>
  <c r="IU143" i="44"/>
  <c r="IU33" i="44"/>
  <c r="IU27" i="44"/>
  <c r="IU178" i="44"/>
  <c r="IU135" i="44"/>
  <c r="IU101" i="44"/>
  <c r="IU180" i="44"/>
  <c r="IU78" i="44"/>
  <c r="IU102" i="44"/>
  <c r="IU129" i="44"/>
  <c r="IU161" i="44"/>
  <c r="IU55" i="44"/>
  <c r="IU128" i="44"/>
  <c r="IU82" i="44"/>
  <c r="IU186" i="44"/>
  <c r="IU202" i="44"/>
  <c r="IU132" i="44"/>
  <c r="IU86" i="44"/>
  <c r="IU85" i="44"/>
  <c r="IU65" i="44"/>
  <c r="IU61" i="44"/>
  <c r="IU177" i="44"/>
  <c r="IU32" i="44"/>
  <c r="IU62" i="44"/>
  <c r="IU58" i="44"/>
  <c r="IU38" i="44"/>
  <c r="IU28" i="44"/>
  <c r="IU131" i="44"/>
  <c r="IU125" i="44"/>
  <c r="IU188" i="44"/>
  <c r="IU45" i="44"/>
  <c r="IU40" i="44"/>
  <c r="IU66" i="44"/>
  <c r="IU155" i="44"/>
  <c r="IU53" i="44"/>
  <c r="IU140" i="44"/>
  <c r="IU94" i="44"/>
  <c r="IU116" i="44"/>
  <c r="IU130" i="44"/>
  <c r="IU60" i="44"/>
  <c r="IU63" i="44"/>
  <c r="IU160" i="44"/>
  <c r="IU114" i="44"/>
  <c r="IU113" i="44"/>
  <c r="IU79" i="44"/>
  <c r="IU139" i="44"/>
  <c r="IU89" i="44"/>
  <c r="IK103" i="44" l="1"/>
  <c r="IK39" i="44"/>
  <c r="IQ152" i="44"/>
  <c r="IQ137" i="44"/>
  <c r="IQ156" i="44"/>
  <c r="IK125" i="44"/>
  <c r="IK40" i="44"/>
  <c r="IQ81" i="44"/>
  <c r="IQ78" i="44"/>
  <c r="IK171" i="44"/>
  <c r="IK58" i="44"/>
  <c r="IK97" i="44"/>
  <c r="IK102" i="44"/>
  <c r="IK199" i="44"/>
  <c r="IK110" i="44"/>
  <c r="IK157" i="44"/>
  <c r="IK116" i="44"/>
  <c r="IK136" i="44"/>
  <c r="IK118" i="44"/>
  <c r="IK37" i="44"/>
  <c r="IK161" i="44"/>
  <c r="IK178" i="44"/>
  <c r="IK77" i="44"/>
  <c r="IK162" i="44"/>
  <c r="IK81" i="44"/>
  <c r="IK54" i="44"/>
  <c r="IK140" i="44"/>
  <c r="IK71" i="44"/>
  <c r="IK48" i="44"/>
  <c r="IK127" i="44"/>
  <c r="IK96" i="44"/>
  <c r="IK198" i="44"/>
  <c r="IK72" i="44"/>
  <c r="IK204" i="44"/>
  <c r="IK145" i="44"/>
  <c r="IK101" i="44"/>
  <c r="IK66" i="44"/>
  <c r="IK80" i="44"/>
  <c r="IK121" i="44"/>
  <c r="IK139" i="44"/>
  <c r="IK185" i="44"/>
  <c r="IK98" i="44"/>
  <c r="IK83" i="44"/>
  <c r="IK154" i="44"/>
  <c r="IK32" i="44"/>
  <c r="IK50" i="44"/>
  <c r="IK89" i="44"/>
  <c r="IK182" i="44"/>
  <c r="IK158" i="44"/>
  <c r="IK38" i="44"/>
  <c r="IK65" i="44"/>
  <c r="IK117" i="44"/>
  <c r="IK78" i="44"/>
  <c r="IK30" i="44"/>
  <c r="IK56" i="44"/>
  <c r="IK176" i="44"/>
  <c r="IK187" i="44"/>
  <c r="IK95" i="44"/>
  <c r="IK106" i="44"/>
  <c r="IK205" i="44"/>
  <c r="IK68" i="44"/>
  <c r="IK172" i="44"/>
  <c r="IK107" i="44"/>
  <c r="IK181" i="44"/>
  <c r="IK52" i="44"/>
  <c r="IK194" i="44"/>
  <c r="IK93" i="44"/>
  <c r="IK73" i="44"/>
  <c r="IK141" i="44"/>
  <c r="IK88" i="44"/>
  <c r="IK99" i="44"/>
  <c r="IK67" i="44"/>
  <c r="IK132" i="44"/>
  <c r="IK60" i="44"/>
  <c r="IK76" i="44"/>
  <c r="IK115" i="44"/>
  <c r="IK151" i="44"/>
  <c r="IK167" i="44"/>
  <c r="IK135" i="44"/>
  <c r="IK84" i="44"/>
  <c r="IK123" i="44"/>
  <c r="IK45" i="44"/>
  <c r="IK191" i="44"/>
  <c r="IK57" i="44"/>
  <c r="IK34" i="44"/>
  <c r="IK91" i="44"/>
  <c r="IK119" i="44"/>
  <c r="IK147" i="44"/>
  <c r="IK168" i="44"/>
  <c r="IK69" i="44"/>
  <c r="IK75" i="44"/>
  <c r="IK120" i="44"/>
  <c r="IK183" i="44"/>
  <c r="IK85" i="44"/>
  <c r="IK202" i="44"/>
  <c r="IK70" i="44"/>
  <c r="IK193" i="44"/>
  <c r="IK200" i="44"/>
  <c r="IK130" i="44"/>
  <c r="IK207" i="44"/>
  <c r="IK160" i="44"/>
  <c r="IK108" i="44"/>
  <c r="IK59" i="44"/>
  <c r="IK126" i="44"/>
  <c r="IK36" i="44"/>
  <c r="IK138" i="44"/>
  <c r="IK104" i="44"/>
  <c r="IK113" i="44"/>
  <c r="IK174" i="44"/>
  <c r="IK29" i="44"/>
  <c r="IK92" i="44"/>
  <c r="IK43" i="44"/>
  <c r="IK86" i="44"/>
  <c r="IK124" i="44"/>
  <c r="IK201" i="44"/>
  <c r="IK63" i="44"/>
  <c r="IK131" i="44"/>
  <c r="IK175" i="44"/>
  <c r="IK166" i="44"/>
  <c r="IK169" i="44"/>
  <c r="IK90" i="44"/>
  <c r="IK35" i="44"/>
  <c r="IK74" i="44"/>
  <c r="IK42" i="44"/>
  <c r="IK192" i="44"/>
  <c r="IK189" i="44"/>
  <c r="IK150" i="44"/>
  <c r="IK28" i="44"/>
  <c r="IK94" i="44"/>
  <c r="IK186" i="44"/>
  <c r="IK146" i="44"/>
  <c r="IK47" i="44"/>
  <c r="IK149" i="44"/>
  <c r="IK173" i="44"/>
  <c r="IK179" i="44"/>
  <c r="IK155" i="44"/>
  <c r="IK46" i="44"/>
  <c r="IK87" i="44"/>
  <c r="IK55" i="44"/>
  <c r="IK41" i="44"/>
  <c r="IK134" i="44"/>
  <c r="IK112" i="44"/>
  <c r="IK128" i="44"/>
  <c r="IK31" i="44"/>
  <c r="IK49" i="44"/>
  <c r="IK170" i="44"/>
  <c r="IK165" i="44"/>
  <c r="IK164" i="44"/>
  <c r="IK144" i="44"/>
  <c r="IK27" i="44"/>
  <c r="IK143" i="44"/>
  <c r="IK33" i="44"/>
  <c r="IK206" i="44"/>
  <c r="IK61" i="44"/>
  <c r="IK100" i="44"/>
  <c r="IK129" i="44"/>
  <c r="IK177" i="44"/>
  <c r="IK111" i="44"/>
  <c r="IK196" i="44"/>
  <c r="IK51" i="44"/>
  <c r="IK203" i="44"/>
  <c r="IK82" i="44"/>
  <c r="IK153" i="44"/>
  <c r="IK109" i="44"/>
  <c r="IK62" i="44"/>
  <c r="IK148" i="44"/>
  <c r="IK156" i="44"/>
  <c r="IK180" i="44"/>
  <c r="IK188" i="44"/>
  <c r="IK184" i="44"/>
  <c r="IK79" i="44"/>
  <c r="IK122" i="44"/>
  <c r="IK152" i="44"/>
  <c r="IK133" i="44"/>
  <c r="IK190" i="44"/>
  <c r="IK195" i="44"/>
  <c r="IK64" i="44"/>
  <c r="IK142" i="44"/>
  <c r="IQ63" i="44"/>
  <c r="IQ86" i="44"/>
  <c r="IQ107" i="44"/>
  <c r="IQ79" i="44"/>
  <c r="IQ31" i="44"/>
  <c r="IQ80" i="44"/>
  <c r="IQ194" i="44"/>
  <c r="IQ189" i="44"/>
  <c r="IQ71" i="44"/>
  <c r="IQ58" i="44"/>
  <c r="IQ148" i="44"/>
  <c r="IQ85" i="44"/>
  <c r="IQ172" i="44"/>
  <c r="IQ176" i="44"/>
  <c r="IQ69" i="44"/>
  <c r="IQ131" i="44"/>
  <c r="IQ40" i="44"/>
  <c r="IQ118" i="44"/>
  <c r="IQ90" i="44"/>
  <c r="IQ45" i="44"/>
  <c r="IQ93" i="44"/>
  <c r="IQ52" i="44"/>
  <c r="IQ151" i="44"/>
  <c r="IQ82" i="44"/>
  <c r="IQ196" i="44"/>
  <c r="IQ123" i="44"/>
  <c r="IQ35" i="44"/>
  <c r="IQ37" i="44"/>
  <c r="IQ153" i="44"/>
  <c r="IQ102" i="44"/>
  <c r="IQ42" i="44"/>
  <c r="IQ163" i="44"/>
  <c r="IQ192" i="44"/>
  <c r="IQ120" i="44"/>
  <c r="IQ109" i="44"/>
  <c r="IQ64" i="44"/>
  <c r="IQ180" i="44"/>
  <c r="IQ140" i="44"/>
  <c r="IQ30" i="44"/>
  <c r="IQ139" i="44"/>
  <c r="IQ142" i="44"/>
  <c r="IQ46" i="44"/>
  <c r="IQ38" i="44"/>
  <c r="IQ100" i="44"/>
  <c r="IQ166" i="44"/>
  <c r="IQ61" i="44"/>
  <c r="IQ168" i="44"/>
  <c r="IQ141" i="44"/>
  <c r="IQ188" i="44"/>
  <c r="IQ134" i="44"/>
  <c r="IQ173" i="44"/>
  <c r="IQ181" i="44"/>
  <c r="IQ128" i="44"/>
  <c r="IQ182" i="44"/>
  <c r="IQ127" i="44"/>
  <c r="IQ164" i="44"/>
  <c r="IQ132" i="44"/>
  <c r="IQ110" i="44"/>
  <c r="IQ48" i="44"/>
  <c r="IQ76" i="44"/>
  <c r="IQ94" i="44"/>
  <c r="IQ191" i="44"/>
  <c r="IQ108" i="44"/>
  <c r="IQ91" i="44"/>
  <c r="IQ77" i="44"/>
  <c r="IQ54" i="44"/>
  <c r="IQ67" i="44"/>
  <c r="IQ169" i="44"/>
  <c r="IQ183" i="44"/>
  <c r="IQ170" i="44"/>
  <c r="IQ41" i="44"/>
  <c r="IQ157" i="44"/>
  <c r="IQ113" i="44"/>
  <c r="IQ199" i="44"/>
  <c r="IQ126" i="44"/>
  <c r="IQ29" i="44"/>
  <c r="IQ114" i="44"/>
  <c r="IQ205" i="44"/>
  <c r="IQ92" i="44"/>
  <c r="IQ72" i="44"/>
  <c r="IQ73" i="44"/>
  <c r="IQ165" i="44"/>
  <c r="IQ203" i="44"/>
  <c r="IQ204" i="44"/>
  <c r="IQ185" i="44"/>
  <c r="IQ167" i="44"/>
  <c r="IQ99" i="44"/>
  <c r="IQ174" i="44"/>
  <c r="IQ138" i="44"/>
  <c r="IQ116" i="44"/>
  <c r="IQ105" i="44"/>
  <c r="IQ27" i="44"/>
  <c r="IQ117" i="44"/>
  <c r="IQ175" i="44"/>
  <c r="IQ55" i="44"/>
  <c r="IQ98" i="44"/>
  <c r="IQ145" i="44"/>
  <c r="IQ201" i="44"/>
  <c r="IQ96" i="44"/>
  <c r="IQ159" i="44"/>
  <c r="IQ197" i="44"/>
  <c r="IQ177" i="44"/>
  <c r="IQ39" i="44"/>
  <c r="IQ47" i="44"/>
  <c r="IQ103" i="44"/>
  <c r="IQ144" i="44"/>
  <c r="IQ28" i="44"/>
  <c r="IQ200" i="44"/>
  <c r="IQ179" i="44"/>
  <c r="IQ36" i="44"/>
  <c r="IQ149" i="44"/>
  <c r="IQ53" i="44"/>
  <c r="IQ50" i="44"/>
  <c r="IQ125" i="44"/>
  <c r="IQ143" i="44"/>
  <c r="IQ161" i="44"/>
  <c r="IQ154" i="44"/>
  <c r="IQ57" i="44"/>
  <c r="IQ75" i="44"/>
  <c r="IQ162" i="44"/>
  <c r="IQ133" i="44"/>
  <c r="IQ202" i="44"/>
  <c r="IQ101" i="44"/>
  <c r="IQ32" i="44"/>
  <c r="IQ83" i="44"/>
  <c r="IQ111" i="44"/>
  <c r="IQ49" i="44"/>
  <c r="IQ187" i="44"/>
  <c r="IQ60" i="44"/>
  <c r="IQ207" i="44"/>
  <c r="IQ136" i="44"/>
  <c r="IQ89" i="44"/>
  <c r="IQ130" i="44"/>
  <c r="IQ97" i="44"/>
  <c r="IQ65" i="44"/>
  <c r="IQ33" i="44"/>
  <c r="IQ119" i="44"/>
  <c r="IQ122" i="44"/>
  <c r="IQ84" i="44"/>
  <c r="IQ135" i="44"/>
  <c r="IQ88" i="44"/>
  <c r="IQ62" i="44"/>
  <c r="IQ129" i="44"/>
  <c r="IQ195" i="44"/>
  <c r="IQ87" i="44"/>
  <c r="IQ66" i="44"/>
  <c r="IQ104" i="44"/>
  <c r="IQ186" i="44"/>
  <c r="IQ115" i="44"/>
  <c r="IQ51" i="44"/>
  <c r="IQ74" i="44"/>
  <c r="IQ68" i="44"/>
  <c r="IQ95" i="44"/>
  <c r="IQ34" i="44"/>
  <c r="IQ178" i="44"/>
  <c r="IQ124" i="44"/>
  <c r="IQ56" i="44"/>
  <c r="IQ198" i="44"/>
  <c r="IQ158" i="44"/>
  <c r="IQ112" i="44"/>
  <c r="IQ206" i="44"/>
  <c r="IQ155" i="44"/>
  <c r="IQ59" i="44"/>
  <c r="IQ43" i="44"/>
  <c r="IQ184" i="44"/>
  <c r="IQ190" i="44"/>
  <c r="IQ70" i="44"/>
  <c r="IQ121" i="44"/>
  <c r="IQ193" i="44"/>
  <c r="IO46" i="44"/>
  <c r="IO129" i="44"/>
  <c r="IO80" i="44"/>
  <c r="IO122" i="44"/>
  <c r="IO140" i="44"/>
  <c r="IO188" i="44"/>
  <c r="IO193" i="44"/>
  <c r="IO90" i="44"/>
  <c r="IO195" i="44"/>
  <c r="IO198" i="44"/>
  <c r="IO156" i="44"/>
  <c r="IO175" i="44"/>
  <c r="IO75" i="44"/>
  <c r="IO54" i="44"/>
  <c r="IO200" i="44"/>
  <c r="IO84" i="44"/>
  <c r="IO151" i="44"/>
  <c r="IO181" i="44"/>
  <c r="IO87" i="44"/>
  <c r="IO147" i="44"/>
  <c r="IO38" i="44"/>
  <c r="IO164" i="44"/>
  <c r="IO98" i="44"/>
  <c r="IO57" i="44"/>
  <c r="IO55" i="44"/>
  <c r="IO39" i="44"/>
  <c r="IO141" i="44"/>
  <c r="IO186" i="44"/>
  <c r="IO187" i="44"/>
  <c r="IO178" i="44"/>
  <c r="IO207" i="44"/>
  <c r="IO27" i="44"/>
  <c r="IO115" i="44"/>
  <c r="IO112" i="44"/>
  <c r="IO49" i="44"/>
  <c r="IO189" i="44"/>
  <c r="IO167" i="44"/>
  <c r="IO149" i="44"/>
  <c r="IO70" i="44"/>
  <c r="IO103" i="44"/>
  <c r="IO36" i="44"/>
  <c r="IO144" i="44"/>
  <c r="IO51" i="44"/>
  <c r="IO142" i="44"/>
  <c r="IO166" i="44"/>
  <c r="IO62" i="44"/>
  <c r="IO97" i="44"/>
  <c r="IO146" i="44"/>
  <c r="IO95" i="44"/>
  <c r="IO171" i="44"/>
  <c r="IO110" i="44"/>
  <c r="IO118" i="44"/>
  <c r="IO78" i="44"/>
  <c r="IO73" i="44"/>
  <c r="IO161" i="44"/>
  <c r="IO58" i="44"/>
  <c r="IO134" i="44"/>
  <c r="IO32" i="44"/>
  <c r="IO83" i="44"/>
  <c r="IO59" i="44"/>
  <c r="IO56" i="44"/>
  <c r="IO82" i="44"/>
  <c r="IO34" i="44"/>
  <c r="IO72" i="44"/>
  <c r="IO143" i="44"/>
  <c r="IO101" i="44"/>
  <c r="IO145" i="44"/>
  <c r="IO63" i="44"/>
  <c r="IO182" i="44"/>
  <c r="IO194" i="44"/>
  <c r="IO43" i="44"/>
  <c r="IO176" i="44"/>
  <c r="IO29" i="44"/>
  <c r="IO196" i="44"/>
  <c r="IO199" i="44"/>
  <c r="IO37" i="44"/>
  <c r="IO192" i="44"/>
  <c r="IO99" i="44"/>
  <c r="IO163" i="44"/>
  <c r="IO47" i="44"/>
  <c r="IO93" i="44"/>
  <c r="IO79" i="44"/>
  <c r="IO205" i="44"/>
  <c r="IO158" i="44"/>
  <c r="IO202" i="44"/>
  <c r="IO123" i="44"/>
  <c r="IO42" i="44"/>
  <c r="IO130" i="44"/>
  <c r="IO127" i="44"/>
  <c r="IO173" i="44"/>
  <c r="IO191" i="44"/>
  <c r="IO86" i="44"/>
  <c r="IO91" i="44"/>
  <c r="IO136" i="44"/>
  <c r="IO138" i="44"/>
  <c r="IO100" i="44"/>
  <c r="IO53" i="44"/>
  <c r="IO148" i="44"/>
  <c r="IO109" i="44"/>
  <c r="IO66" i="44"/>
  <c r="IO119" i="44"/>
  <c r="IO67" i="44"/>
  <c r="IO117" i="44"/>
  <c r="IO152" i="44"/>
  <c r="IO44" i="44"/>
  <c r="IO160" i="44"/>
  <c r="IO184" i="44"/>
  <c r="IO41" i="44"/>
  <c r="IO94" i="44"/>
  <c r="IO106" i="44"/>
  <c r="IO139" i="44"/>
  <c r="IO154" i="44"/>
  <c r="IO105" i="44"/>
  <c r="IO64" i="44"/>
  <c r="IO126" i="44"/>
  <c r="IO190" i="44"/>
  <c r="IO52" i="44"/>
  <c r="IO88" i="44"/>
  <c r="IO204" i="44"/>
  <c r="IO77" i="44"/>
  <c r="IO125" i="44"/>
  <c r="IO150" i="44"/>
  <c r="IO68" i="44"/>
  <c r="IO153" i="44"/>
  <c r="IO61" i="44"/>
  <c r="IO33" i="44"/>
  <c r="IO28" i="44"/>
  <c r="IO131" i="44"/>
  <c r="IO104" i="44"/>
  <c r="IO30" i="44"/>
  <c r="IO81" i="44"/>
  <c r="IO96" i="44"/>
  <c r="IO85" i="44"/>
  <c r="IO128" i="44"/>
  <c r="IO162" i="44"/>
  <c r="IO92" i="44"/>
  <c r="IO71" i="44"/>
  <c r="IO89" i="44"/>
  <c r="IO124" i="44"/>
  <c r="IO168" i="44"/>
  <c r="IO31" i="44"/>
  <c r="IO155" i="44"/>
  <c r="IO114" i="44"/>
  <c r="IO65" i="44"/>
  <c r="IO45" i="44"/>
  <c r="IO169" i="44"/>
  <c r="IO69" i="44"/>
  <c r="IO157" i="44"/>
  <c r="IO50" i="44"/>
  <c r="IO121" i="44"/>
  <c r="IO177" i="44"/>
  <c r="IO206" i="44"/>
  <c r="IO201" i="44"/>
  <c r="IO40" i="44"/>
  <c r="IO132" i="44"/>
  <c r="IO113" i="44"/>
  <c r="IO35" i="44"/>
  <c r="IO111" i="44"/>
  <c r="IO170" i="44"/>
  <c r="IO137" i="44"/>
  <c r="IO183" i="44"/>
  <c r="IO108" i="44"/>
  <c r="IO135" i="44"/>
  <c r="IO48" i="44"/>
  <c r="IO172" i="44"/>
  <c r="IO159" i="44"/>
  <c r="IO76" i="44"/>
  <c r="IO203" i="44"/>
  <c r="IO74" i="44"/>
  <c r="IO165" i="44"/>
  <c r="IO120" i="44"/>
  <c r="IO179" i="44"/>
  <c r="IO116" i="44"/>
  <c r="IO174" i="44"/>
  <c r="IO60" i="44"/>
  <c r="IO133" i="44"/>
  <c r="IO102" i="44"/>
  <c r="IO185" i="44"/>
  <c r="IO107" i="44"/>
  <c r="IK114" i="44"/>
  <c r="IK44" i="44"/>
  <c r="IK197" i="44"/>
  <c r="IQ171" i="44"/>
  <c r="IQ160" i="44"/>
  <c r="IQ150" i="44"/>
  <c r="IO180" i="44"/>
  <c r="IP205" i="44"/>
  <c r="IP161" i="44"/>
  <c r="IP27" i="44"/>
  <c r="IP152" i="44"/>
  <c r="IP199" i="44"/>
  <c r="IP175" i="44"/>
  <c r="IP115" i="44"/>
  <c r="IP96" i="44"/>
  <c r="IP93" i="44"/>
  <c r="IP148" i="44"/>
  <c r="IP143" i="44"/>
  <c r="IP104" i="44"/>
  <c r="IP73" i="44"/>
  <c r="IP127" i="44"/>
  <c r="IP147" i="44"/>
  <c r="IP165" i="44"/>
  <c r="IP145" i="44"/>
  <c r="IP39" i="44"/>
  <c r="IP144" i="44"/>
  <c r="IP91" i="44"/>
  <c r="IP142" i="44"/>
  <c r="IP137" i="44"/>
  <c r="IP57" i="44"/>
  <c r="IP78" i="44"/>
  <c r="IP99" i="44"/>
  <c r="IP191" i="44"/>
  <c r="IP82" i="44"/>
  <c r="IP100" i="44"/>
  <c r="IP176" i="44"/>
  <c r="IP139" i="44"/>
  <c r="IP40" i="44"/>
  <c r="IP170" i="44"/>
  <c r="IP174" i="44"/>
  <c r="IP154" i="44"/>
  <c r="IP34" i="44"/>
  <c r="IP136" i="44"/>
  <c r="IP59" i="44"/>
  <c r="IP118" i="44"/>
  <c r="IP128" i="44"/>
  <c r="IP101" i="44"/>
  <c r="IP41" i="44"/>
  <c r="IP201" i="44"/>
  <c r="IP53" i="44"/>
  <c r="IP113" i="44"/>
  <c r="IP207" i="44"/>
  <c r="IP67" i="44"/>
  <c r="IP105" i="44"/>
  <c r="IP179" i="44"/>
  <c r="IP173" i="44"/>
  <c r="IP43" i="44"/>
  <c r="IP187" i="44"/>
  <c r="IP130" i="44"/>
  <c r="IP149" i="44"/>
  <c r="IP56" i="44"/>
  <c r="IP30" i="44"/>
  <c r="IP110" i="44"/>
  <c r="IP109" i="44"/>
  <c r="IP65" i="44"/>
  <c r="IP68" i="44"/>
  <c r="IP75" i="44"/>
  <c r="IP178" i="44"/>
  <c r="IP163" i="44"/>
  <c r="IP204" i="44"/>
  <c r="IP107" i="44"/>
  <c r="IP69" i="44"/>
  <c r="IP95" i="44"/>
  <c r="IP55" i="44"/>
  <c r="IP135" i="44"/>
  <c r="IP42" i="44"/>
  <c r="IP36" i="44"/>
  <c r="IP83" i="44"/>
  <c r="IP181" i="44"/>
  <c r="IP123" i="44"/>
  <c r="IP44" i="44"/>
  <c r="IP180" i="44"/>
  <c r="IP76" i="44"/>
  <c r="IP46" i="44"/>
  <c r="IP51" i="44"/>
  <c r="IP102" i="44"/>
  <c r="IP49" i="44"/>
  <c r="IP141" i="44"/>
  <c r="IP140" i="44"/>
  <c r="IP200" i="44"/>
  <c r="IP120" i="44"/>
  <c r="IP126" i="44"/>
  <c r="IP28" i="44"/>
  <c r="IP189" i="44"/>
  <c r="IP203" i="44"/>
  <c r="IP116" i="44"/>
  <c r="IP119" i="44"/>
  <c r="IP184" i="44"/>
  <c r="IP81" i="44"/>
  <c r="IP84" i="44"/>
  <c r="IP72" i="44"/>
  <c r="IP159" i="44"/>
  <c r="IP157" i="44"/>
  <c r="IP94" i="44"/>
  <c r="IP66" i="44"/>
  <c r="IP62" i="44"/>
  <c r="IP79" i="44"/>
  <c r="IP150" i="44"/>
  <c r="IP124" i="44"/>
  <c r="IP162" i="44"/>
  <c r="IP80" i="44"/>
  <c r="IP85" i="44"/>
  <c r="IP158" i="44"/>
  <c r="IP125" i="44"/>
  <c r="IP87" i="44"/>
  <c r="IP52" i="44"/>
  <c r="IP50" i="44"/>
  <c r="IP151" i="44"/>
  <c r="IP97" i="44"/>
  <c r="IP155" i="44"/>
  <c r="IP171" i="44"/>
  <c r="IP156" i="44"/>
  <c r="IP196" i="44"/>
  <c r="IP138" i="44"/>
  <c r="IP133" i="44"/>
  <c r="IP114" i="44"/>
  <c r="IP177" i="44"/>
  <c r="IP166" i="44"/>
  <c r="IP195" i="44"/>
  <c r="IP58" i="44"/>
  <c r="IP35" i="44"/>
  <c r="IP71" i="44"/>
  <c r="IP121" i="44"/>
  <c r="IP182" i="44"/>
  <c r="IP90" i="44"/>
  <c r="IP190" i="44"/>
  <c r="IP70" i="44"/>
  <c r="IP86" i="44"/>
  <c r="IP202" i="44"/>
  <c r="IP88" i="44"/>
  <c r="IP172" i="44"/>
  <c r="IP31" i="44"/>
  <c r="IP193" i="44"/>
  <c r="IP194" i="44"/>
  <c r="IP89" i="44"/>
  <c r="IP48" i="44"/>
  <c r="IP117" i="44"/>
  <c r="IP45" i="44"/>
  <c r="IP122" i="44"/>
  <c r="IP61" i="44"/>
  <c r="IP60" i="44"/>
  <c r="IP37" i="44"/>
  <c r="IP167" i="44"/>
  <c r="IP183" i="44"/>
  <c r="IP192" i="44"/>
  <c r="IP32" i="44"/>
  <c r="IP103" i="44"/>
  <c r="IP63" i="44"/>
  <c r="IP185" i="44"/>
  <c r="IP111" i="44"/>
  <c r="IP33" i="44"/>
  <c r="IP198" i="44"/>
  <c r="IP169" i="44"/>
  <c r="IP77" i="44"/>
  <c r="IP164" i="44"/>
  <c r="IP108" i="44"/>
  <c r="IP106" i="44"/>
  <c r="IP47" i="44"/>
  <c r="IP112" i="44"/>
  <c r="IP132" i="44"/>
  <c r="IP146" i="44"/>
  <c r="IP129" i="44"/>
  <c r="IP64" i="44"/>
  <c r="IP168" i="44"/>
  <c r="IP131" i="44"/>
  <c r="IL143" i="44"/>
  <c r="IL116" i="44"/>
  <c r="IL81" i="44"/>
  <c r="IL184" i="44"/>
  <c r="IL83" i="44"/>
  <c r="IL182" i="44"/>
  <c r="IL93" i="44"/>
  <c r="IL73" i="44"/>
  <c r="IL62" i="44"/>
  <c r="IL174" i="44"/>
  <c r="IL38" i="44"/>
  <c r="IL47" i="44"/>
  <c r="IL77" i="44"/>
  <c r="IL88" i="44"/>
  <c r="IL146" i="44"/>
  <c r="IL164" i="44"/>
  <c r="IL66" i="44"/>
  <c r="IL67" i="44"/>
  <c r="IL166" i="44"/>
  <c r="IL86" i="44"/>
  <c r="IL148" i="44"/>
  <c r="IL50" i="44"/>
  <c r="IL53" i="44"/>
  <c r="IL169" i="44"/>
  <c r="IL201" i="44"/>
  <c r="IL117" i="44"/>
  <c r="IL131" i="44"/>
  <c r="IL130" i="44"/>
  <c r="IL197" i="44"/>
  <c r="IL128" i="44"/>
  <c r="IL28" i="44"/>
  <c r="IL27" i="44"/>
  <c r="IL87" i="44"/>
  <c r="IL58" i="44"/>
  <c r="IL177" i="44"/>
  <c r="IL180" i="44"/>
  <c r="IL41" i="44"/>
  <c r="IL191" i="44"/>
  <c r="IL30" i="44"/>
  <c r="IL123" i="44"/>
  <c r="IL92" i="44"/>
  <c r="IL61" i="44"/>
  <c r="IL188" i="44"/>
  <c r="IL111" i="44"/>
  <c r="IL129" i="44"/>
  <c r="IL196" i="44"/>
  <c r="IL102" i="44"/>
  <c r="IL42" i="44"/>
  <c r="IL46" i="44"/>
  <c r="IL137" i="44"/>
  <c r="IL100" i="44"/>
  <c r="IL74" i="44"/>
  <c r="IL70" i="44"/>
  <c r="IL122" i="44"/>
  <c r="IL159" i="44"/>
  <c r="IL106" i="44"/>
  <c r="IL176" i="44"/>
  <c r="IL33" i="44"/>
  <c r="IL29" i="44"/>
  <c r="IL135" i="44"/>
  <c r="IL49" i="44"/>
  <c r="IL140" i="44"/>
  <c r="IL57" i="44"/>
  <c r="IL200" i="44"/>
  <c r="IL110" i="44"/>
  <c r="IL204" i="44"/>
  <c r="IL39" i="44"/>
  <c r="IL195" i="44"/>
  <c r="IL205" i="44"/>
  <c r="IL103" i="44"/>
  <c r="IL142" i="44"/>
  <c r="IL69" i="44"/>
  <c r="IL124" i="44"/>
  <c r="IL56" i="44"/>
  <c r="IL138" i="44"/>
  <c r="IL63" i="44"/>
  <c r="IL206" i="44"/>
  <c r="IL120" i="44"/>
  <c r="IL98" i="44"/>
  <c r="IL156" i="44"/>
  <c r="IL94" i="44"/>
  <c r="IL154" i="44"/>
  <c r="IL59" i="44"/>
  <c r="IL114" i="44"/>
  <c r="IL181" i="44"/>
  <c r="IL152" i="44"/>
  <c r="IL43" i="44"/>
  <c r="IL203" i="44"/>
  <c r="IL155" i="44"/>
  <c r="IL64" i="44"/>
  <c r="IL134" i="44"/>
  <c r="IL190" i="44"/>
  <c r="IL194" i="44"/>
  <c r="IL187" i="44"/>
  <c r="IL32" i="44"/>
  <c r="IL186" i="44"/>
  <c r="IL80" i="44"/>
  <c r="IL99" i="44"/>
  <c r="IL121" i="44"/>
  <c r="IL37" i="44"/>
  <c r="IL193" i="44"/>
  <c r="IL96" i="44"/>
  <c r="IL144" i="44"/>
  <c r="IL168" i="44"/>
  <c r="IL151" i="44"/>
  <c r="IL34" i="44"/>
  <c r="IL71" i="44"/>
  <c r="IL149" i="44"/>
  <c r="IL78" i="44"/>
  <c r="IL65" i="44"/>
  <c r="IL68" i="44"/>
  <c r="IL76" i="44"/>
  <c r="IL145" i="44"/>
  <c r="IL60" i="44"/>
  <c r="IL40" i="44"/>
  <c r="IL91" i="44"/>
  <c r="IL84" i="44"/>
  <c r="IL82" i="44"/>
  <c r="IL48" i="44"/>
  <c r="IL75" i="44"/>
  <c r="IL189" i="44"/>
  <c r="IL112" i="44"/>
  <c r="IL125" i="44"/>
  <c r="IL52" i="44"/>
  <c r="IL147" i="44"/>
  <c r="IL90" i="44"/>
  <c r="IL97" i="44"/>
  <c r="IL95" i="44"/>
  <c r="IL161" i="44"/>
  <c r="IL55" i="44"/>
  <c r="IL101" i="44"/>
  <c r="IL179" i="44"/>
  <c r="IL207" i="44"/>
  <c r="IL44" i="44"/>
  <c r="IL192" i="44"/>
  <c r="IL139" i="44"/>
  <c r="IL167" i="44"/>
  <c r="IL35" i="44"/>
  <c r="IL150" i="44"/>
  <c r="IL185" i="44"/>
  <c r="IL136" i="44"/>
  <c r="IL133" i="44"/>
  <c r="IL31" i="44"/>
  <c r="IL109" i="44"/>
  <c r="IL157" i="44"/>
  <c r="IL183" i="44"/>
  <c r="IL85" i="44"/>
  <c r="IL126" i="44"/>
  <c r="IL158" i="44"/>
  <c r="IL132" i="44"/>
  <c r="IL127" i="44"/>
  <c r="IL165" i="44"/>
  <c r="IL153" i="44"/>
  <c r="IL198" i="44"/>
  <c r="IL108" i="44"/>
  <c r="IL178" i="44"/>
  <c r="IL45" i="44"/>
  <c r="IL160" i="44"/>
  <c r="IL105" i="44"/>
  <c r="IL113" i="44"/>
  <c r="IL175" i="44"/>
  <c r="IL107" i="44"/>
  <c r="IL36" i="44"/>
  <c r="IL162" i="44"/>
  <c r="IL72" i="44"/>
  <c r="IL141" i="44"/>
  <c r="IL163" i="44"/>
  <c r="IL89" i="44"/>
  <c r="IL172" i="44"/>
  <c r="IL170" i="44"/>
  <c r="IL119" i="44"/>
  <c r="IT57" i="44"/>
  <c r="IT80" i="44"/>
  <c r="IT52" i="44"/>
  <c r="IT83" i="44"/>
  <c r="IT167" i="44"/>
  <c r="IT69" i="44"/>
  <c r="IT104" i="44"/>
  <c r="IT181" i="44"/>
  <c r="IT117" i="44"/>
  <c r="IT202" i="44"/>
  <c r="IT94" i="44"/>
  <c r="IT154" i="44"/>
  <c r="IT193" i="44"/>
  <c r="IT196" i="44"/>
  <c r="IT31" i="44"/>
  <c r="IT125" i="44"/>
  <c r="IT122" i="44"/>
  <c r="IT75" i="44"/>
  <c r="IT111" i="44"/>
  <c r="IT42" i="44"/>
  <c r="IT187" i="44"/>
  <c r="IT149" i="44"/>
  <c r="IT46" i="44"/>
  <c r="IT73" i="44"/>
  <c r="IT96" i="44"/>
  <c r="IT58" i="44"/>
  <c r="IT172" i="44"/>
  <c r="IT103" i="44"/>
  <c r="IT82" i="44"/>
  <c r="IT45" i="44"/>
  <c r="IT182" i="44"/>
  <c r="IT184" i="44"/>
  <c r="IT27" i="44"/>
  <c r="IT116" i="44"/>
  <c r="IT157" i="44"/>
  <c r="IT175" i="44"/>
  <c r="IT201" i="44"/>
  <c r="IT101" i="44"/>
  <c r="IT78" i="44"/>
  <c r="IT85" i="44"/>
  <c r="IT47" i="44"/>
  <c r="IT132" i="44"/>
  <c r="IT63" i="44"/>
  <c r="IT191" i="44"/>
  <c r="IT95" i="44"/>
  <c r="IT36" i="44"/>
  <c r="IT113" i="44"/>
  <c r="IT158" i="44"/>
  <c r="IT179" i="44"/>
  <c r="IT145" i="44"/>
  <c r="IT34" i="44"/>
  <c r="IT147" i="44"/>
  <c r="IT135" i="44"/>
  <c r="IT66" i="44"/>
  <c r="IT64" i="44"/>
  <c r="IT38" i="44"/>
  <c r="IT146" i="44"/>
  <c r="IT50" i="44"/>
  <c r="IT86" i="44"/>
  <c r="IT176" i="44"/>
  <c r="IT99" i="44"/>
  <c r="IT163" i="44"/>
  <c r="IT142" i="44"/>
  <c r="IT88" i="44"/>
  <c r="IT155" i="44"/>
  <c r="IT56" i="44"/>
  <c r="IT74" i="44"/>
  <c r="IT35" i="44"/>
  <c r="IT119" i="44"/>
  <c r="IT123" i="44"/>
  <c r="IT41" i="44"/>
  <c r="IT168" i="44"/>
  <c r="IT124" i="44"/>
  <c r="IT76" i="44"/>
  <c r="IT180" i="44"/>
  <c r="IT137" i="44"/>
  <c r="IT30" i="44"/>
  <c r="IT195" i="44"/>
  <c r="IT65" i="44"/>
  <c r="IT110" i="44"/>
  <c r="IT141" i="44"/>
  <c r="IT164" i="44"/>
  <c r="IT72" i="44"/>
  <c r="IT79" i="44"/>
  <c r="IT106" i="44"/>
  <c r="IT70" i="44"/>
  <c r="IT138" i="44"/>
  <c r="IT60" i="44"/>
  <c r="IT131" i="44"/>
  <c r="IT68" i="44"/>
  <c r="IT108" i="44"/>
  <c r="IT51" i="44"/>
  <c r="IT153" i="44"/>
  <c r="IT160" i="44"/>
  <c r="IT59" i="44"/>
  <c r="IT151" i="44"/>
  <c r="IT61" i="44"/>
  <c r="IT115" i="44"/>
  <c r="IT130" i="44"/>
  <c r="IT171" i="44"/>
  <c r="IT120" i="44"/>
  <c r="IT55" i="44"/>
  <c r="IT71" i="44"/>
  <c r="IT81" i="44"/>
  <c r="IT204" i="44"/>
  <c r="IT166" i="44"/>
  <c r="IT114" i="44"/>
  <c r="IT134" i="44"/>
  <c r="IT128" i="44"/>
  <c r="IT206" i="44"/>
  <c r="IT165" i="44"/>
  <c r="IT178" i="44"/>
  <c r="IT186" i="44"/>
  <c r="IT90" i="44"/>
  <c r="IT39" i="44"/>
  <c r="IT107" i="44"/>
  <c r="IT40" i="44"/>
  <c r="IT189" i="44"/>
  <c r="IT140" i="44"/>
  <c r="IT161" i="44"/>
  <c r="IT152" i="44"/>
  <c r="IT194" i="44"/>
  <c r="IT144" i="44"/>
  <c r="IT143" i="44"/>
  <c r="IT109" i="44"/>
  <c r="IT98" i="44"/>
  <c r="IT37" i="44"/>
  <c r="IT127" i="44"/>
  <c r="IT121" i="44"/>
  <c r="IT169" i="44"/>
  <c r="IT136" i="44"/>
  <c r="IT28" i="44"/>
  <c r="IT150" i="44"/>
  <c r="IT207" i="44"/>
  <c r="IT67" i="44"/>
  <c r="IT159" i="44"/>
  <c r="IT93" i="44"/>
  <c r="IT148" i="44"/>
  <c r="IT177" i="44"/>
  <c r="IT203" i="44"/>
  <c r="IT62" i="44"/>
  <c r="IT173" i="44"/>
  <c r="IT192" i="44"/>
  <c r="IT174" i="44"/>
  <c r="IT183" i="44"/>
  <c r="IT199" i="44"/>
  <c r="IT53" i="44"/>
  <c r="IT91" i="44"/>
  <c r="IT77" i="44"/>
  <c r="IT126" i="44"/>
  <c r="IT197" i="44"/>
  <c r="IT188" i="44"/>
  <c r="IT133" i="44"/>
  <c r="IT129" i="44"/>
  <c r="IT190" i="44"/>
  <c r="IT44" i="44"/>
  <c r="IT97" i="44"/>
  <c r="IT29" i="44"/>
  <c r="IT170" i="44"/>
  <c r="IT205" i="44"/>
  <c r="IT43" i="44"/>
  <c r="IT54" i="44"/>
  <c r="IT48" i="44"/>
  <c r="IT105" i="44"/>
  <c r="IT118" i="44"/>
  <c r="IT198" i="44"/>
  <c r="IT200" i="44"/>
  <c r="IT100" i="44"/>
  <c r="IT49" i="44"/>
  <c r="IT139" i="44"/>
  <c r="IT33" i="44"/>
  <c r="IT32" i="44"/>
  <c r="IT102" i="44"/>
  <c r="IT185" i="44"/>
  <c r="IT156" i="44"/>
  <c r="IT92" i="44"/>
  <c r="IP186" i="44"/>
  <c r="IP74" i="44"/>
  <c r="IP197" i="44"/>
  <c r="IR132" i="44"/>
  <c r="IR182" i="44"/>
  <c r="IR201" i="44"/>
  <c r="IL79" i="44"/>
  <c r="IL54" i="44"/>
  <c r="IS109" i="44"/>
  <c r="IS33" i="44"/>
  <c r="IS55" i="44"/>
  <c r="IN176" i="44"/>
  <c r="IN104" i="44"/>
  <c r="IN164" i="44"/>
  <c r="II210" i="44"/>
  <c r="II62" i="44"/>
  <c r="II51" i="44"/>
  <c r="IJ87" i="44"/>
  <c r="IT84" i="44"/>
  <c r="IM206" i="44"/>
  <c r="IM186" i="44"/>
  <c r="IM134" i="44"/>
  <c r="IM114" i="44"/>
  <c r="IM166" i="44"/>
  <c r="IM121" i="44"/>
  <c r="IM156" i="44"/>
  <c r="IM29" i="44"/>
  <c r="IM62" i="44"/>
  <c r="IM30" i="44"/>
  <c r="IM106" i="44"/>
  <c r="IM133" i="44"/>
  <c r="IM52" i="44"/>
  <c r="IM74" i="44"/>
  <c r="IM174" i="44"/>
  <c r="IM179" i="44"/>
  <c r="IM120" i="44"/>
  <c r="IM182" i="44"/>
  <c r="IM129" i="44"/>
  <c r="IM101" i="44"/>
  <c r="IM177" i="44"/>
  <c r="IM91" i="44"/>
  <c r="IM88" i="44"/>
  <c r="IM172" i="44"/>
  <c r="IM61" i="44"/>
  <c r="IM38" i="44"/>
  <c r="IM185" i="44"/>
  <c r="IM102" i="44"/>
  <c r="IM64" i="44"/>
  <c r="IM139" i="44"/>
  <c r="IM189" i="44"/>
  <c r="IM127" i="44"/>
  <c r="IM117" i="44"/>
  <c r="IM162" i="44"/>
  <c r="IM97" i="44"/>
  <c r="IM119" i="44"/>
  <c r="IM37" i="44"/>
  <c r="IM78" i="44"/>
  <c r="IM141" i="44"/>
  <c r="IM154" i="44"/>
  <c r="IM142" i="44"/>
  <c r="IM147" i="44"/>
  <c r="IM92" i="44"/>
  <c r="IM99" i="44"/>
  <c r="IM43" i="44"/>
  <c r="IM140" i="44"/>
  <c r="IM181" i="44"/>
  <c r="IM137" i="44"/>
  <c r="IM85" i="44"/>
  <c r="IM49" i="44"/>
  <c r="IM59" i="44"/>
  <c r="IM67" i="44"/>
  <c r="IM44" i="44"/>
  <c r="IM178" i="44"/>
  <c r="IM115" i="44"/>
  <c r="IM32" i="44"/>
  <c r="IM131" i="44"/>
  <c r="IM60" i="44"/>
  <c r="IM128" i="44"/>
  <c r="IM81" i="44"/>
  <c r="IM173" i="44"/>
  <c r="IM188" i="44"/>
  <c r="IM138" i="44"/>
  <c r="IM50" i="44"/>
  <c r="IM176" i="44"/>
  <c r="IM80" i="44"/>
  <c r="IM199" i="44"/>
  <c r="IM90" i="44"/>
  <c r="IM191" i="44"/>
  <c r="IM55" i="44"/>
  <c r="IM151" i="44"/>
  <c r="IM51" i="44"/>
  <c r="IM196" i="44"/>
  <c r="IM183" i="44"/>
  <c r="IM184" i="44"/>
  <c r="IM65" i="44"/>
  <c r="IM95" i="44"/>
  <c r="IM112" i="44"/>
  <c r="IM160" i="44"/>
  <c r="IM83" i="44"/>
  <c r="IM145" i="44"/>
  <c r="IM33" i="44"/>
  <c r="IM135" i="44"/>
  <c r="IM201" i="44"/>
  <c r="IM31" i="44"/>
  <c r="IM76" i="44"/>
  <c r="IM170" i="44"/>
  <c r="IM153" i="44"/>
  <c r="IM125" i="44"/>
  <c r="IM73" i="44"/>
  <c r="IM104" i="44"/>
  <c r="IM54" i="44"/>
  <c r="IM207" i="44"/>
  <c r="IM122" i="44"/>
  <c r="IM70" i="44"/>
  <c r="IM75" i="44"/>
  <c r="IM57" i="44"/>
  <c r="IM35" i="44"/>
  <c r="IM202" i="44"/>
  <c r="IM58" i="44"/>
  <c r="IM204" i="44"/>
  <c r="IM163" i="44"/>
  <c r="IM205" i="44"/>
  <c r="IM118" i="44"/>
  <c r="IM45" i="44"/>
  <c r="IM69" i="44"/>
  <c r="IM100" i="44"/>
  <c r="IM149" i="44"/>
  <c r="IM165" i="44"/>
  <c r="IM200" i="44"/>
  <c r="IM56" i="44"/>
  <c r="IM171" i="44"/>
  <c r="IM103" i="44"/>
  <c r="IM86" i="44"/>
  <c r="IM72" i="44"/>
  <c r="IM192" i="44"/>
  <c r="IM146" i="44"/>
  <c r="IM108" i="44"/>
  <c r="IM143" i="44"/>
  <c r="IM198" i="44"/>
  <c r="IM68" i="44"/>
  <c r="IM84" i="44"/>
  <c r="IM113" i="44"/>
  <c r="IM203" i="44"/>
  <c r="IM136" i="44"/>
  <c r="IM34" i="44"/>
  <c r="IM109" i="44"/>
  <c r="IM132" i="44"/>
  <c r="IM42" i="44"/>
  <c r="IM155" i="44"/>
  <c r="IM169" i="44"/>
  <c r="IM158" i="44"/>
  <c r="IM40" i="44"/>
  <c r="IM190" i="44"/>
  <c r="IM47" i="44"/>
  <c r="IM187" i="44"/>
  <c r="IM66" i="44"/>
  <c r="IM116" i="44"/>
  <c r="IM107" i="44"/>
  <c r="IM39" i="44"/>
  <c r="IM161" i="44"/>
  <c r="IM53" i="44"/>
  <c r="IM41" i="44"/>
  <c r="IM71" i="44"/>
  <c r="IM180" i="44"/>
  <c r="IM164" i="44"/>
  <c r="IM111" i="44"/>
  <c r="IM89" i="44"/>
  <c r="IM157" i="44"/>
  <c r="IM152" i="44"/>
  <c r="IM144" i="44"/>
  <c r="IM93" i="44"/>
  <c r="IM48" i="44"/>
  <c r="IM82" i="44"/>
  <c r="IM175" i="44"/>
  <c r="IM148" i="44"/>
  <c r="IM110" i="44"/>
  <c r="IM36" i="44"/>
  <c r="IM123" i="44"/>
  <c r="IM124" i="44"/>
  <c r="IM105" i="44"/>
  <c r="IM159" i="44"/>
  <c r="IM168" i="44"/>
  <c r="IM46" i="44"/>
  <c r="IM27" i="44"/>
  <c r="IM98" i="44"/>
  <c r="IM194" i="44"/>
  <c r="IM94" i="44"/>
  <c r="IM193" i="44"/>
  <c r="IM28" i="44"/>
  <c r="IM167" i="44"/>
  <c r="IM79" i="44"/>
  <c r="IJ40" i="44"/>
  <c r="IJ48" i="44"/>
  <c r="IJ173" i="44"/>
  <c r="IJ66" i="44"/>
  <c r="IJ34" i="44"/>
  <c r="IJ31" i="44"/>
  <c r="IJ180" i="44"/>
  <c r="IJ200" i="44"/>
  <c r="IJ91" i="44"/>
  <c r="IJ169" i="44"/>
  <c r="IJ60" i="44"/>
  <c r="IJ146" i="44"/>
  <c r="IJ193" i="44"/>
  <c r="IJ184" i="44"/>
  <c r="IJ151" i="44"/>
  <c r="IJ53" i="44"/>
  <c r="IJ54" i="44"/>
  <c r="IJ57" i="44"/>
  <c r="IJ155" i="44"/>
  <c r="IJ176" i="44"/>
  <c r="IJ165" i="44"/>
  <c r="IJ113" i="44"/>
  <c r="IJ56" i="44"/>
  <c r="IJ101" i="44"/>
  <c r="IJ195" i="44"/>
  <c r="IJ194" i="44"/>
  <c r="IJ42" i="44"/>
  <c r="IJ157" i="44"/>
  <c r="IJ45" i="44"/>
  <c r="IJ164" i="44"/>
  <c r="IJ145" i="44"/>
  <c r="IJ73" i="44"/>
  <c r="IJ69" i="44"/>
  <c r="IJ197" i="44"/>
  <c r="IJ135" i="44"/>
  <c r="IJ161" i="44"/>
  <c r="IJ183" i="44"/>
  <c r="IJ154" i="44"/>
  <c r="IJ64" i="44"/>
  <c r="IJ170" i="44"/>
  <c r="IJ102" i="44"/>
  <c r="IJ129" i="44"/>
  <c r="IJ118" i="44"/>
  <c r="IJ58" i="44"/>
  <c r="IJ36" i="44"/>
  <c r="IJ44" i="44"/>
  <c r="IJ132" i="44"/>
  <c r="IJ185" i="44"/>
  <c r="IJ68" i="44"/>
  <c r="IJ93" i="44"/>
  <c r="IJ104" i="44"/>
  <c r="IJ103" i="44"/>
  <c r="IJ136" i="44"/>
  <c r="IJ198" i="44"/>
  <c r="IJ172" i="44"/>
  <c r="IJ126" i="44"/>
  <c r="IJ191" i="44"/>
  <c r="IJ171" i="44"/>
  <c r="IJ131" i="44"/>
  <c r="IJ85" i="44"/>
  <c r="IJ28" i="44"/>
  <c r="IJ110" i="44"/>
  <c r="IJ88" i="44"/>
  <c r="IJ96" i="44"/>
  <c r="IJ168" i="44"/>
  <c r="IJ63" i="44"/>
  <c r="IJ108" i="44"/>
  <c r="IJ77" i="44"/>
  <c r="IJ122" i="44"/>
  <c r="IJ80" i="44"/>
  <c r="IJ75" i="44"/>
  <c r="IJ51" i="44"/>
  <c r="IJ128" i="44"/>
  <c r="IJ138" i="44"/>
  <c r="IJ116" i="44"/>
  <c r="IJ204" i="44"/>
  <c r="IJ55" i="44"/>
  <c r="IJ30" i="44"/>
  <c r="IJ29" i="44"/>
  <c r="IJ142" i="44"/>
  <c r="IJ114" i="44"/>
  <c r="IJ71" i="44"/>
  <c r="IJ156" i="44"/>
  <c r="IJ150" i="44"/>
  <c r="IJ84" i="44"/>
  <c r="IJ111" i="44"/>
  <c r="IJ206" i="44"/>
  <c r="IJ182" i="44"/>
  <c r="IJ72" i="44"/>
  <c r="IJ35" i="44"/>
  <c r="IJ186" i="44"/>
  <c r="IJ159" i="44"/>
  <c r="IJ124" i="44"/>
  <c r="IJ179" i="44"/>
  <c r="IJ70" i="44"/>
  <c r="IJ189" i="44"/>
  <c r="IJ99" i="44"/>
  <c r="IJ83" i="44"/>
  <c r="IJ162" i="44"/>
  <c r="IJ152" i="44"/>
  <c r="IJ143" i="44"/>
  <c r="IJ130" i="44"/>
  <c r="IJ61" i="44"/>
  <c r="IJ201" i="44"/>
  <c r="IJ106" i="44"/>
  <c r="IJ140" i="44"/>
  <c r="IJ81" i="44"/>
  <c r="IJ41" i="44"/>
  <c r="IJ190" i="44"/>
  <c r="IJ119" i="44"/>
  <c r="IJ76" i="44"/>
  <c r="IJ125" i="44"/>
  <c r="IJ127" i="44"/>
  <c r="IJ202" i="44"/>
  <c r="IJ62" i="44"/>
  <c r="IJ121" i="44"/>
  <c r="IJ78" i="44"/>
  <c r="IJ178" i="44"/>
  <c r="IJ133" i="44"/>
  <c r="IJ123" i="44"/>
  <c r="IJ92" i="44"/>
  <c r="IJ90" i="44"/>
  <c r="IJ149" i="44"/>
  <c r="IJ107" i="44"/>
  <c r="IJ38" i="44"/>
  <c r="IJ134" i="44"/>
  <c r="IJ187" i="44"/>
  <c r="IJ82" i="44"/>
  <c r="IJ181" i="44"/>
  <c r="IJ199" i="44"/>
  <c r="IJ141" i="44"/>
  <c r="IJ67" i="44"/>
  <c r="IJ207" i="44"/>
  <c r="IJ37" i="44"/>
  <c r="IJ33" i="44"/>
  <c r="IJ97" i="44"/>
  <c r="IJ39" i="44"/>
  <c r="IJ177" i="44"/>
  <c r="IJ52" i="44"/>
  <c r="IJ50" i="44"/>
  <c r="IJ32" i="44"/>
  <c r="IJ117" i="44"/>
  <c r="IJ205" i="44"/>
  <c r="IJ163" i="44"/>
  <c r="IJ153" i="44"/>
  <c r="IJ139" i="44"/>
  <c r="IJ144" i="44"/>
  <c r="IJ43" i="44"/>
  <c r="IJ192" i="44"/>
  <c r="IJ137" i="44"/>
  <c r="IJ94" i="44"/>
  <c r="IJ112" i="44"/>
  <c r="IJ120" i="44"/>
  <c r="IJ98" i="44"/>
  <c r="IJ74" i="44"/>
  <c r="IJ49" i="44"/>
  <c r="IJ166" i="44"/>
  <c r="IJ95" i="44"/>
  <c r="IJ115" i="44"/>
  <c r="IJ79" i="44"/>
  <c r="IJ65" i="44"/>
  <c r="IJ203" i="44"/>
  <c r="IJ188" i="44"/>
  <c r="IJ86" i="44"/>
  <c r="IJ196" i="44"/>
  <c r="IJ167" i="44"/>
  <c r="IJ47" i="44"/>
  <c r="IJ174" i="44"/>
  <c r="IJ148" i="44"/>
  <c r="IJ89" i="44"/>
  <c r="IJ100" i="44"/>
  <c r="IJ27" i="44"/>
  <c r="IJ160" i="44"/>
  <c r="IJ105" i="44"/>
  <c r="IJ46" i="44"/>
  <c r="IS139" i="44"/>
  <c r="IS122" i="44"/>
  <c r="IS36" i="44"/>
  <c r="IS179" i="44"/>
  <c r="IS38" i="44"/>
  <c r="IS116" i="44"/>
  <c r="IS63" i="44"/>
  <c r="IS195" i="44"/>
  <c r="IS90" i="44"/>
  <c r="IS54" i="44"/>
  <c r="IS51" i="44"/>
  <c r="IS115" i="44"/>
  <c r="IS84" i="44"/>
  <c r="IS173" i="44"/>
  <c r="IS206" i="44"/>
  <c r="IS73" i="44"/>
  <c r="IS197" i="44"/>
  <c r="IS199" i="44"/>
  <c r="IS141" i="44"/>
  <c r="IS62" i="44"/>
  <c r="IS95" i="44"/>
  <c r="IS99" i="44"/>
  <c r="IS32" i="44"/>
  <c r="IS114" i="44"/>
  <c r="IS142" i="44"/>
  <c r="IS124" i="44"/>
  <c r="IS111" i="44"/>
  <c r="IS160" i="44"/>
  <c r="IS87" i="44"/>
  <c r="IS200" i="44"/>
  <c r="IS75" i="44"/>
  <c r="IS108" i="44"/>
  <c r="IS140" i="44"/>
  <c r="IS67" i="44"/>
  <c r="IS147" i="44"/>
  <c r="IS81" i="44"/>
  <c r="IS91" i="44"/>
  <c r="IS41" i="44"/>
  <c r="IS169" i="44"/>
  <c r="IS150" i="44"/>
  <c r="IS46" i="44"/>
  <c r="IS118" i="44"/>
  <c r="IS50" i="44"/>
  <c r="IS30" i="44"/>
  <c r="IS45" i="44"/>
  <c r="IS164" i="44"/>
  <c r="IS28" i="44"/>
  <c r="IS119" i="44"/>
  <c r="IS202" i="44"/>
  <c r="IS158" i="44"/>
  <c r="IS68" i="44"/>
  <c r="IS96" i="44"/>
  <c r="IS152" i="44"/>
  <c r="IS112" i="44"/>
  <c r="IS27" i="44"/>
  <c r="IS188" i="44"/>
  <c r="IS185" i="44"/>
  <c r="IS180" i="44"/>
  <c r="IS177" i="44"/>
  <c r="IS161" i="44"/>
  <c r="IS40" i="44"/>
  <c r="IS134" i="44"/>
  <c r="IS171" i="44"/>
  <c r="IS163" i="44"/>
  <c r="IS130" i="44"/>
  <c r="IS104" i="44"/>
  <c r="IS153" i="44"/>
  <c r="IS37" i="44"/>
  <c r="IS57" i="44"/>
  <c r="IS175" i="44"/>
  <c r="IS85" i="44"/>
  <c r="IS105" i="44"/>
  <c r="IS167" i="44"/>
  <c r="IS198" i="44"/>
  <c r="IS145" i="44"/>
  <c r="IS162" i="44"/>
  <c r="IS77" i="44"/>
  <c r="IS191" i="44"/>
  <c r="IS89" i="44"/>
  <c r="IS133" i="44"/>
  <c r="IS137" i="44"/>
  <c r="IS128" i="44"/>
  <c r="IS127" i="44"/>
  <c r="IS94" i="44"/>
  <c r="IS103" i="44"/>
  <c r="IS125" i="44"/>
  <c r="IS129" i="44"/>
  <c r="IS29" i="44"/>
  <c r="IS106" i="44"/>
  <c r="IS117" i="44"/>
  <c r="IS193" i="44"/>
  <c r="IS151" i="44"/>
  <c r="IS113" i="44"/>
  <c r="IS159" i="44"/>
  <c r="IS138" i="44"/>
  <c r="IS86" i="44"/>
  <c r="IS60" i="44"/>
  <c r="IS107" i="44"/>
  <c r="IS170" i="44"/>
  <c r="IS56" i="44"/>
  <c r="IS48" i="44"/>
  <c r="IS82" i="44"/>
  <c r="IS98" i="44"/>
  <c r="IS154" i="44"/>
  <c r="IS64" i="44"/>
  <c r="IS44" i="44"/>
  <c r="IS102" i="44"/>
  <c r="IS100" i="44"/>
  <c r="IS69" i="44"/>
  <c r="IS65" i="44"/>
  <c r="IS31" i="44"/>
  <c r="IS66" i="44"/>
  <c r="IS34" i="44"/>
  <c r="IS143" i="44"/>
  <c r="IS42" i="44"/>
  <c r="IS80" i="44"/>
  <c r="IS205" i="44"/>
  <c r="IS203" i="44"/>
  <c r="IS88" i="44"/>
  <c r="IS49" i="44"/>
  <c r="IS176" i="44"/>
  <c r="IS166" i="44"/>
  <c r="IS39" i="44"/>
  <c r="IS121" i="44"/>
  <c r="IS156" i="44"/>
  <c r="IS59" i="44"/>
  <c r="IS74" i="44"/>
  <c r="IS131" i="44"/>
  <c r="IS47" i="44"/>
  <c r="IS174" i="44"/>
  <c r="IS123" i="44"/>
  <c r="IS181" i="44"/>
  <c r="IS149" i="44"/>
  <c r="IS58" i="44"/>
  <c r="IS72" i="44"/>
  <c r="IS189" i="44"/>
  <c r="IS43" i="44"/>
  <c r="IS183" i="44"/>
  <c r="IS190" i="44"/>
  <c r="IS110" i="44"/>
  <c r="IS53" i="44"/>
  <c r="IS187" i="44"/>
  <c r="IS204" i="44"/>
  <c r="IS101" i="44"/>
  <c r="IS207" i="44"/>
  <c r="IS196" i="44"/>
  <c r="IS135" i="44"/>
  <c r="IS92" i="44"/>
  <c r="IS155" i="44"/>
  <c r="IS172" i="44"/>
  <c r="IS83" i="44"/>
  <c r="IS148" i="44"/>
  <c r="IS132" i="44"/>
  <c r="IS93" i="44"/>
  <c r="IS79" i="44"/>
  <c r="IS194" i="44"/>
  <c r="IS78" i="44"/>
  <c r="IS186" i="44"/>
  <c r="IS97" i="44"/>
  <c r="IS201" i="44"/>
  <c r="IS168" i="44"/>
  <c r="IS61" i="44"/>
  <c r="IS35" i="44"/>
  <c r="IS192" i="44"/>
  <c r="IS178" i="44"/>
  <c r="IS71" i="44"/>
  <c r="IS76" i="44"/>
  <c r="IS52" i="44"/>
  <c r="IP38" i="44"/>
  <c r="IP98" i="44"/>
  <c r="IP29" i="44"/>
  <c r="IP54" i="44"/>
  <c r="IR121" i="44"/>
  <c r="IR51" i="44"/>
  <c r="IM87" i="44"/>
  <c r="IM150" i="44"/>
  <c r="IM197" i="44"/>
  <c r="IL51" i="44"/>
  <c r="IL115" i="44"/>
  <c r="IL171" i="44"/>
  <c r="IS70" i="44"/>
  <c r="IS120" i="44"/>
  <c r="IS165" i="44"/>
  <c r="IN166" i="44"/>
  <c r="IN56" i="44"/>
  <c r="II72" i="44"/>
  <c r="II220" i="44"/>
  <c r="II64" i="44"/>
  <c r="IJ175" i="44"/>
  <c r="IT162" i="44"/>
  <c r="HC197" i="44"/>
  <c r="HC221" i="44"/>
  <c r="HC54" i="44"/>
  <c r="HC153" i="44"/>
  <c r="HC41" i="44"/>
  <c r="HC105" i="44"/>
  <c r="HC114" i="44"/>
  <c r="HC110" i="44"/>
  <c r="HC214" i="44"/>
  <c r="HC87" i="44"/>
  <c r="HC168" i="44"/>
  <c r="HC195" i="44"/>
  <c r="HC202" i="44"/>
  <c r="HC132" i="44"/>
  <c r="HC149" i="44"/>
  <c r="HC208" i="44"/>
  <c r="HC200" i="44"/>
  <c r="HC66" i="44"/>
  <c r="HC174" i="44"/>
  <c r="HC57" i="44"/>
  <c r="HC34" i="44"/>
  <c r="HC184" i="44"/>
  <c r="HC30" i="44"/>
  <c r="HC217" i="44"/>
  <c r="HC117" i="44"/>
  <c r="HC99" i="44"/>
  <c r="HC138" i="44"/>
  <c r="HC147" i="44"/>
  <c r="HC144" i="44"/>
  <c r="HC61" i="44"/>
  <c r="HC102" i="44"/>
  <c r="HC166" i="44"/>
  <c r="HC122" i="44"/>
  <c r="HC134" i="44"/>
  <c r="HC78" i="44"/>
  <c r="HC154" i="44"/>
  <c r="HC63" i="44"/>
  <c r="HC210" i="44"/>
  <c r="HC86" i="44"/>
  <c r="HC169" i="44"/>
  <c r="HC157" i="44"/>
  <c r="HC103" i="44"/>
  <c r="HC227" i="44"/>
  <c r="HC178" i="44"/>
  <c r="HC161" i="44"/>
  <c r="HC141" i="44"/>
  <c r="HC77" i="44"/>
  <c r="HC80" i="44"/>
  <c r="HC98" i="44"/>
  <c r="HC218" i="44"/>
  <c r="HC32" i="44"/>
  <c r="HC135" i="44"/>
  <c r="HC136" i="44"/>
  <c r="HC47" i="44"/>
  <c r="HC35" i="44"/>
  <c r="HC52" i="44"/>
  <c r="HC45" i="44"/>
  <c r="HC81" i="44"/>
  <c r="HC79" i="44"/>
  <c r="HC120" i="44"/>
  <c r="HC209" i="44"/>
  <c r="HC104" i="44"/>
  <c r="HC125" i="44"/>
  <c r="HC215" i="44"/>
  <c r="HC93" i="44"/>
  <c r="HC27" i="44"/>
  <c r="HC115" i="44"/>
  <c r="HC181" i="44"/>
  <c r="HC91" i="44"/>
  <c r="HC84" i="44"/>
  <c r="HC179" i="44"/>
  <c r="HC108" i="44"/>
  <c r="HC48" i="44"/>
  <c r="HC75" i="44"/>
  <c r="HC194" i="44"/>
  <c r="HC50" i="44"/>
  <c r="HC177" i="44"/>
  <c r="HC39" i="44"/>
  <c r="HC51" i="44"/>
  <c r="HC211" i="44"/>
  <c r="HC159" i="44"/>
  <c r="HC192" i="44"/>
  <c r="HC70" i="44"/>
  <c r="HC151" i="44"/>
  <c r="HC53" i="44"/>
  <c r="HC64" i="44"/>
  <c r="HC42" i="44"/>
  <c r="HC37" i="44"/>
  <c r="HC205" i="44"/>
  <c r="HC44" i="44"/>
  <c r="HC164" i="44"/>
  <c r="HC220" i="44"/>
  <c r="HC182" i="44"/>
  <c r="HC65" i="44"/>
  <c r="HC196" i="44"/>
  <c r="HC58" i="44"/>
  <c r="HC142" i="44"/>
  <c r="HC49" i="44"/>
  <c r="HC85" i="44"/>
  <c r="HC176" i="44"/>
  <c r="HC167" i="44"/>
  <c r="HC172" i="44"/>
  <c r="HC121" i="44"/>
  <c r="HC175" i="44"/>
  <c r="HC212" i="44"/>
  <c r="HC92" i="44"/>
  <c r="HC113" i="44"/>
  <c r="HC69" i="44"/>
  <c r="HC219" i="44"/>
  <c r="HC185" i="44"/>
  <c r="HC139" i="44"/>
  <c r="HC33" i="44"/>
  <c r="HC190" i="44"/>
  <c r="HC62" i="44"/>
  <c r="HC199" i="44"/>
  <c r="HC180" i="44"/>
  <c r="HC165" i="44"/>
  <c r="HC222" i="44"/>
  <c r="HC55" i="44"/>
  <c r="HC129" i="44"/>
  <c r="HC31" i="44"/>
  <c r="HC28" i="44"/>
  <c r="HC83" i="44"/>
  <c r="HC198" i="44"/>
  <c r="HC150" i="44"/>
  <c r="HC213" i="44"/>
  <c r="HC130" i="44"/>
  <c r="HC46" i="44"/>
  <c r="HC173" i="44"/>
  <c r="HC71" i="44"/>
  <c r="HC90" i="44"/>
  <c r="HC126" i="44"/>
  <c r="HC40" i="44"/>
  <c r="HC189" i="44"/>
  <c r="HC137" i="44"/>
  <c r="HC101" i="44"/>
  <c r="HC88" i="44"/>
  <c r="HC73" i="44"/>
  <c r="HC225" i="44"/>
  <c r="HC109" i="44"/>
  <c r="HC163" i="44"/>
  <c r="HC128" i="44"/>
  <c r="HC223" i="44"/>
  <c r="HC38" i="44"/>
  <c r="HC140" i="44"/>
  <c r="HC131" i="44"/>
  <c r="HC100" i="44"/>
  <c r="HC156" i="44"/>
  <c r="HC76" i="44"/>
  <c r="HC111" i="44"/>
  <c r="HC124" i="44"/>
  <c r="HC201" i="44"/>
  <c r="HC160" i="44"/>
  <c r="HC89" i="44"/>
  <c r="HC162" i="44"/>
  <c r="HC203" i="44"/>
  <c r="HC133" i="44"/>
  <c r="HC74" i="44"/>
  <c r="HC226" i="44"/>
  <c r="HC94" i="44"/>
  <c r="HC118" i="44"/>
  <c r="HC188" i="44"/>
  <c r="HC158" i="44"/>
  <c r="HC116" i="44"/>
  <c r="HC68" i="44"/>
  <c r="HC29" i="44"/>
  <c r="HC191" i="44"/>
  <c r="HC119" i="44"/>
  <c r="HC186" i="44"/>
  <c r="HC152" i="44"/>
  <c r="HC36" i="44"/>
  <c r="HC67" i="44"/>
  <c r="HC107" i="44"/>
  <c r="HC146" i="44"/>
  <c r="HC145" i="44"/>
  <c r="HC56" i="44"/>
  <c r="HC59" i="44"/>
  <c r="HC183" i="44"/>
  <c r="HC207" i="44"/>
  <c r="HC143" i="44"/>
  <c r="HC82" i="44"/>
  <c r="HC170" i="44"/>
  <c r="HC96" i="44"/>
  <c r="HC224" i="44"/>
  <c r="HC72" i="44"/>
  <c r="HC206" i="44"/>
  <c r="HC95" i="44"/>
  <c r="HC216" i="44"/>
  <c r="HC171" i="44"/>
  <c r="HC97" i="44"/>
  <c r="HC127" i="44"/>
  <c r="HC187" i="44"/>
  <c r="HC155" i="44"/>
  <c r="HC193" i="44"/>
  <c r="HC148" i="44"/>
  <c r="HC106" i="44"/>
  <c r="HC112" i="44"/>
  <c r="HC60" i="44"/>
  <c r="HC204" i="44"/>
  <c r="HC43" i="44"/>
  <c r="HC123" i="44"/>
  <c r="IR168" i="44"/>
  <c r="IR29" i="44"/>
  <c r="IR134" i="44"/>
  <c r="IR46" i="44"/>
  <c r="IR126" i="44"/>
  <c r="IR89" i="44"/>
  <c r="IR97" i="44"/>
  <c r="IR78" i="44"/>
  <c r="IR174" i="44"/>
  <c r="IR175" i="44"/>
  <c r="IR131" i="44"/>
  <c r="IR119" i="44"/>
  <c r="IR130" i="44"/>
  <c r="IR141" i="44"/>
  <c r="IR35" i="44"/>
  <c r="IR203" i="44"/>
  <c r="IR33" i="44"/>
  <c r="IR122" i="44"/>
  <c r="IR74" i="44"/>
  <c r="IR80" i="44"/>
  <c r="IR173" i="44"/>
  <c r="IR54" i="44"/>
  <c r="IR202" i="44"/>
  <c r="IR199" i="44"/>
  <c r="IR32" i="44"/>
  <c r="IR190" i="44"/>
  <c r="IR188" i="44"/>
  <c r="IR76" i="44"/>
  <c r="IR180" i="44"/>
  <c r="IR191" i="44"/>
  <c r="IR133" i="44"/>
  <c r="IR176" i="44"/>
  <c r="IR112" i="44"/>
  <c r="IR114" i="44"/>
  <c r="IR118" i="44"/>
  <c r="IR192" i="44"/>
  <c r="IR101" i="44"/>
  <c r="IR187" i="44"/>
  <c r="IR117" i="44"/>
  <c r="IR28" i="44"/>
  <c r="IR27" i="44"/>
  <c r="IR179" i="44"/>
  <c r="IR198" i="44"/>
  <c r="IR38" i="44"/>
  <c r="IR85" i="44"/>
  <c r="IR146" i="44"/>
  <c r="IR186" i="44"/>
  <c r="IR99" i="44"/>
  <c r="IR123" i="44"/>
  <c r="IR49" i="44"/>
  <c r="IR98" i="44"/>
  <c r="IR162" i="44"/>
  <c r="IR56" i="44"/>
  <c r="IR105" i="44"/>
  <c r="IR137" i="44"/>
  <c r="IR193" i="44"/>
  <c r="IR200" i="44"/>
  <c r="IR170" i="44"/>
  <c r="IR125" i="44"/>
  <c r="IR204" i="44"/>
  <c r="IR87" i="44"/>
  <c r="IR79" i="44"/>
  <c r="IR95" i="44"/>
  <c r="IR157" i="44"/>
  <c r="IR41" i="44"/>
  <c r="IR158" i="44"/>
  <c r="IR195" i="44"/>
  <c r="IR72" i="44"/>
  <c r="IR177" i="44"/>
  <c r="IR36" i="44"/>
  <c r="IR88" i="44"/>
  <c r="IR53" i="44"/>
  <c r="IR206" i="44"/>
  <c r="IR136" i="44"/>
  <c r="IR45" i="44"/>
  <c r="IR103" i="44"/>
  <c r="IR155" i="44"/>
  <c r="IR108" i="44"/>
  <c r="IR40" i="44"/>
  <c r="IR82" i="44"/>
  <c r="IR107" i="44"/>
  <c r="IR61" i="44"/>
  <c r="IR81" i="44"/>
  <c r="IR68" i="44"/>
  <c r="IR205" i="44"/>
  <c r="IR90" i="44"/>
  <c r="IR140" i="44"/>
  <c r="IR127" i="44"/>
  <c r="IR159" i="44"/>
  <c r="IR143" i="44"/>
  <c r="IR63" i="44"/>
  <c r="IR110" i="44"/>
  <c r="IR120" i="44"/>
  <c r="IR135" i="44"/>
  <c r="IR167" i="44"/>
  <c r="IR84" i="44"/>
  <c r="IR67" i="44"/>
  <c r="IR189" i="44"/>
  <c r="IR93" i="44"/>
  <c r="IR34" i="44"/>
  <c r="IR69" i="44"/>
  <c r="IR124" i="44"/>
  <c r="IR48" i="44"/>
  <c r="IR66" i="44"/>
  <c r="IR55" i="44"/>
  <c r="IR116" i="44"/>
  <c r="IR129" i="44"/>
  <c r="IR104" i="44"/>
  <c r="IR152" i="44"/>
  <c r="IR96" i="44"/>
  <c r="IR59" i="44"/>
  <c r="IR149" i="44"/>
  <c r="IR100" i="44"/>
  <c r="IR165" i="44"/>
  <c r="IR31" i="44"/>
  <c r="IR83" i="44"/>
  <c r="IR163" i="44"/>
  <c r="IR184" i="44"/>
  <c r="IR86" i="44"/>
  <c r="IR172" i="44"/>
  <c r="IR154" i="44"/>
  <c r="IR150" i="44"/>
  <c r="IR138" i="44"/>
  <c r="IR194" i="44"/>
  <c r="IR57" i="44"/>
  <c r="IR181" i="44"/>
  <c r="IR75" i="44"/>
  <c r="IR64" i="44"/>
  <c r="IR156" i="44"/>
  <c r="IR71" i="44"/>
  <c r="IR142" i="44"/>
  <c r="IR144" i="44"/>
  <c r="IR160" i="44"/>
  <c r="IR161" i="44"/>
  <c r="IR37" i="44"/>
  <c r="IR139" i="44"/>
  <c r="IR30" i="44"/>
  <c r="IR151" i="44"/>
  <c r="IR106" i="44"/>
  <c r="IR73" i="44"/>
  <c r="IR43" i="44"/>
  <c r="IR42" i="44"/>
  <c r="IR197" i="44"/>
  <c r="IR65" i="44"/>
  <c r="IR185" i="44"/>
  <c r="IR92" i="44"/>
  <c r="IR113" i="44"/>
  <c r="IR178" i="44"/>
  <c r="IR62" i="44"/>
  <c r="IR148" i="44"/>
  <c r="IR47" i="44"/>
  <c r="IR183" i="44"/>
  <c r="IR39" i="44"/>
  <c r="IR147" i="44"/>
  <c r="IR109" i="44"/>
  <c r="IR60" i="44"/>
  <c r="IR128" i="44"/>
  <c r="IR70" i="44"/>
  <c r="IR207" i="44"/>
  <c r="IR171" i="44"/>
  <c r="IR111" i="44"/>
  <c r="IR44" i="44"/>
  <c r="IR77" i="44"/>
  <c r="IR115" i="44"/>
  <c r="IR164" i="44"/>
  <c r="IR102" i="44"/>
  <c r="IR145" i="44"/>
  <c r="IR166" i="44"/>
  <c r="IN119" i="44"/>
  <c r="IN172" i="44"/>
  <c r="IN103" i="44"/>
  <c r="IN27" i="44"/>
  <c r="IN64" i="44"/>
  <c r="IN181" i="44"/>
  <c r="IN163" i="44"/>
  <c r="IN121" i="44"/>
  <c r="IN150" i="44"/>
  <c r="IN157" i="44"/>
  <c r="IN143" i="44"/>
  <c r="IN178" i="44"/>
  <c r="IN194" i="44"/>
  <c r="IN78" i="44"/>
  <c r="IN74" i="44"/>
  <c r="IN123" i="44"/>
  <c r="IN125" i="44"/>
  <c r="IN198" i="44"/>
  <c r="IN57" i="44"/>
  <c r="IN171" i="44"/>
  <c r="IN61" i="44"/>
  <c r="IN39" i="44"/>
  <c r="IN200" i="44"/>
  <c r="IN112" i="44"/>
  <c r="IN72" i="44"/>
  <c r="IN141" i="44"/>
  <c r="IN73" i="44"/>
  <c r="IN138" i="44"/>
  <c r="IN184" i="44"/>
  <c r="IN50" i="44"/>
  <c r="IN186" i="44"/>
  <c r="IN76" i="44"/>
  <c r="IN79" i="44"/>
  <c r="IN122" i="44"/>
  <c r="IN92" i="44"/>
  <c r="IN199" i="44"/>
  <c r="IN68" i="44"/>
  <c r="IN36" i="44"/>
  <c r="IN34" i="44"/>
  <c r="IN44" i="44"/>
  <c r="IN99" i="44"/>
  <c r="IN95" i="44"/>
  <c r="IN205" i="44"/>
  <c r="IN203" i="44"/>
  <c r="IN142" i="44"/>
  <c r="IN98" i="44"/>
  <c r="IN77" i="44"/>
  <c r="IN179" i="44"/>
  <c r="IN196" i="44"/>
  <c r="IN62" i="44"/>
  <c r="IN170" i="44"/>
  <c r="IN69" i="44"/>
  <c r="IN152" i="44"/>
  <c r="IN60" i="44"/>
  <c r="IN162" i="44"/>
  <c r="IN185" i="44"/>
  <c r="IN108" i="44"/>
  <c r="IN47" i="44"/>
  <c r="IN191" i="44"/>
  <c r="IN43" i="44"/>
  <c r="IN202" i="44"/>
  <c r="IN102" i="44"/>
  <c r="IN118" i="44"/>
  <c r="IN195" i="44"/>
  <c r="IN113" i="44"/>
  <c r="IN124" i="44"/>
  <c r="IN71" i="44"/>
  <c r="IN100" i="44"/>
  <c r="IN140" i="44"/>
  <c r="IN107" i="44"/>
  <c r="IN41" i="44"/>
  <c r="IN133" i="44"/>
  <c r="IN145" i="44"/>
  <c r="IN169" i="44"/>
  <c r="IN120" i="44"/>
  <c r="IN49" i="44"/>
  <c r="IN37" i="44"/>
  <c r="IN31" i="44"/>
  <c r="IN66" i="44"/>
  <c r="IN201" i="44"/>
  <c r="IN90" i="44"/>
  <c r="IN160" i="44"/>
  <c r="IN161" i="44"/>
  <c r="IN149" i="44"/>
  <c r="IN139" i="44"/>
  <c r="IN144" i="44"/>
  <c r="IN109" i="44"/>
  <c r="IN84" i="44"/>
  <c r="IN137" i="44"/>
  <c r="IN193" i="44"/>
  <c r="IN96" i="44"/>
  <c r="IN30" i="44"/>
  <c r="IN135" i="44"/>
  <c r="IN134" i="44"/>
  <c r="IN116" i="44"/>
  <c r="IN117" i="44"/>
  <c r="IN155" i="44"/>
  <c r="IN88" i="44"/>
  <c r="IN85" i="44"/>
  <c r="IN204" i="44"/>
  <c r="IN207" i="44"/>
  <c r="IN114" i="44"/>
  <c r="IN192" i="44"/>
  <c r="IN126" i="44"/>
  <c r="IN58" i="44"/>
  <c r="IN105" i="44"/>
  <c r="IN136" i="44"/>
  <c r="IN177" i="44"/>
  <c r="IN87" i="44"/>
  <c r="IN83" i="44"/>
  <c r="IN206" i="44"/>
  <c r="IN130" i="44"/>
  <c r="IN82" i="44"/>
  <c r="IN81" i="44"/>
  <c r="IN94" i="44"/>
  <c r="IN101" i="44"/>
  <c r="IN151" i="44"/>
  <c r="IN93" i="44"/>
  <c r="IN175" i="44"/>
  <c r="IN132" i="44"/>
  <c r="IN154" i="44"/>
  <c r="IN35" i="44"/>
  <c r="IN147" i="44"/>
  <c r="IN53" i="44"/>
  <c r="IN110" i="44"/>
  <c r="IN146" i="44"/>
  <c r="IN91" i="44"/>
  <c r="IN183" i="44"/>
  <c r="IN80" i="44"/>
  <c r="IN65" i="44"/>
  <c r="IN63" i="44"/>
  <c r="IN148" i="44"/>
  <c r="IN156" i="44"/>
  <c r="IN158" i="44"/>
  <c r="IN86" i="44"/>
  <c r="IN89" i="44"/>
  <c r="IN106" i="44"/>
  <c r="IN168" i="44"/>
  <c r="IN40" i="44"/>
  <c r="IN159" i="44"/>
  <c r="IN28" i="44"/>
  <c r="IN97" i="44"/>
  <c r="IN190" i="44"/>
  <c r="IN197" i="44"/>
  <c r="IN167" i="44"/>
  <c r="IN128" i="44"/>
  <c r="IN127" i="44"/>
  <c r="IN174" i="44"/>
  <c r="IN131" i="44"/>
  <c r="IN54" i="44"/>
  <c r="IN52" i="44"/>
  <c r="IN153" i="44"/>
  <c r="IN29" i="44"/>
  <c r="IN173" i="44"/>
  <c r="IN187" i="44"/>
  <c r="IN165" i="44"/>
  <c r="IN48" i="44"/>
  <c r="IN188" i="44"/>
  <c r="IN51" i="44"/>
  <c r="IN70" i="44"/>
  <c r="IN59" i="44"/>
  <c r="IN55" i="44"/>
  <c r="IN189" i="44"/>
  <c r="IN33" i="44"/>
  <c r="IN115" i="44"/>
  <c r="IN75" i="44"/>
  <c r="IN67" i="44"/>
  <c r="IN180" i="44"/>
  <c r="IN38" i="44"/>
  <c r="II106" i="44"/>
  <c r="II125" i="44"/>
  <c r="II27" i="44"/>
  <c r="II134" i="44"/>
  <c r="II207" i="44"/>
  <c r="II85" i="44"/>
  <c r="II162" i="44"/>
  <c r="II196" i="44"/>
  <c r="II217" i="44"/>
  <c r="II164" i="44"/>
  <c r="II30" i="44"/>
  <c r="II161" i="44"/>
  <c r="II159" i="44"/>
  <c r="II59" i="44"/>
  <c r="II115" i="44"/>
  <c r="II113" i="44"/>
  <c r="II107" i="44"/>
  <c r="II204" i="44"/>
  <c r="II118" i="44"/>
  <c r="II182" i="44"/>
  <c r="II156" i="44"/>
  <c r="II183" i="44"/>
  <c r="II202" i="44"/>
  <c r="II213" i="44"/>
  <c r="II114" i="44"/>
  <c r="II109" i="44"/>
  <c r="II92" i="44"/>
  <c r="II193" i="44"/>
  <c r="II130" i="44"/>
  <c r="II219" i="44"/>
  <c r="II142" i="44"/>
  <c r="II186" i="44"/>
  <c r="II40" i="44"/>
  <c r="II97" i="44"/>
  <c r="II218" i="44"/>
  <c r="II78" i="44"/>
  <c r="II206" i="44"/>
  <c r="II139" i="44"/>
  <c r="II102" i="44"/>
  <c r="II158" i="44"/>
  <c r="II174" i="44"/>
  <c r="II205" i="44"/>
  <c r="II83" i="44"/>
  <c r="II222" i="44"/>
  <c r="II55" i="44"/>
  <c r="II177" i="44"/>
  <c r="II146" i="44"/>
  <c r="II108" i="44"/>
  <c r="II201" i="44"/>
  <c r="II32" i="44"/>
  <c r="II151" i="44"/>
  <c r="II170" i="44"/>
  <c r="II33" i="44"/>
  <c r="II74" i="44"/>
  <c r="II141" i="44"/>
  <c r="II157" i="44"/>
  <c r="II98" i="44"/>
  <c r="II117" i="44"/>
  <c r="II119" i="44"/>
  <c r="II28" i="44"/>
  <c r="II36" i="44"/>
  <c r="II37" i="44"/>
  <c r="II87" i="44"/>
  <c r="II188" i="44"/>
  <c r="II103" i="44"/>
  <c r="II84" i="44"/>
  <c r="II154" i="44"/>
  <c r="II76" i="44"/>
  <c r="II58" i="44"/>
  <c r="II180" i="44"/>
  <c r="II189" i="44"/>
  <c r="II195" i="44"/>
  <c r="II165" i="44"/>
  <c r="II212" i="44"/>
  <c r="II81" i="44"/>
  <c r="II168" i="44"/>
  <c r="II80" i="44"/>
  <c r="II100" i="44"/>
  <c r="II135" i="44"/>
  <c r="II112" i="44"/>
  <c r="II94" i="44"/>
  <c r="II53" i="44"/>
  <c r="II111" i="44"/>
  <c r="II79" i="44"/>
  <c r="II169" i="44"/>
  <c r="II47" i="44"/>
  <c r="II192" i="44"/>
  <c r="II140" i="44"/>
  <c r="II56" i="44"/>
  <c r="II89" i="44"/>
  <c r="II221" i="44"/>
  <c r="II133" i="44"/>
  <c r="II178" i="44"/>
  <c r="II184" i="44"/>
  <c r="II82" i="44"/>
  <c r="II48" i="44"/>
  <c r="II209" i="44"/>
  <c r="II86" i="44"/>
  <c r="II46" i="44"/>
  <c r="II175" i="44"/>
  <c r="II88" i="44"/>
  <c r="II143" i="44"/>
  <c r="II45" i="44"/>
  <c r="II73" i="44"/>
  <c r="II77" i="44"/>
  <c r="II68" i="44"/>
  <c r="II145" i="44"/>
  <c r="II31" i="44"/>
  <c r="II181" i="44"/>
  <c r="II223" i="44"/>
  <c r="II148" i="44"/>
  <c r="II203" i="44"/>
  <c r="II70" i="44"/>
  <c r="II35" i="44"/>
  <c r="II39" i="44"/>
  <c r="II127" i="44"/>
  <c r="II198" i="44"/>
  <c r="II67" i="44"/>
  <c r="II121" i="44"/>
  <c r="II163" i="44"/>
  <c r="II50" i="44"/>
  <c r="II44" i="44"/>
  <c r="II60" i="44"/>
  <c r="II61" i="44"/>
  <c r="II185" i="44"/>
  <c r="II187" i="44"/>
  <c r="II124" i="44"/>
  <c r="II144" i="44"/>
  <c r="II137" i="44"/>
  <c r="II104" i="44"/>
  <c r="II166" i="44"/>
  <c r="II41" i="44"/>
  <c r="II52" i="44"/>
  <c r="II153" i="44"/>
  <c r="II171" i="44"/>
  <c r="II147" i="44"/>
  <c r="II90" i="44"/>
  <c r="II172" i="44"/>
  <c r="II208" i="44"/>
  <c r="II54" i="44"/>
  <c r="II63" i="44"/>
  <c r="II101" i="44"/>
  <c r="II66" i="44"/>
  <c r="II211" i="44"/>
  <c r="II160" i="44"/>
  <c r="II227" i="44"/>
  <c r="II215" i="44"/>
  <c r="II75" i="44"/>
  <c r="II105" i="44"/>
  <c r="II43" i="44"/>
  <c r="II226" i="44"/>
  <c r="II176" i="44"/>
  <c r="II138" i="44"/>
  <c r="II99" i="44"/>
  <c r="II93" i="44"/>
  <c r="II150" i="44"/>
  <c r="II149" i="44"/>
  <c r="II131" i="44"/>
  <c r="II214" i="44"/>
  <c r="II167" i="44"/>
  <c r="II179" i="44"/>
  <c r="II200" i="44"/>
  <c r="II34" i="44"/>
  <c r="II71" i="44"/>
  <c r="II155" i="44"/>
  <c r="II199" i="44"/>
  <c r="II29" i="44"/>
  <c r="II224" i="44"/>
  <c r="II225" i="44"/>
  <c r="II123" i="44"/>
  <c r="II194" i="44"/>
  <c r="II191" i="44"/>
  <c r="II96" i="44"/>
  <c r="II152" i="44"/>
  <c r="II216" i="44"/>
  <c r="II49" i="44"/>
  <c r="II38" i="44"/>
  <c r="II69" i="44"/>
  <c r="II110" i="44"/>
  <c r="II122" i="44"/>
  <c r="II129" i="44"/>
  <c r="II132" i="44"/>
  <c r="II42" i="44"/>
  <c r="II128" i="44"/>
  <c r="II190" i="44"/>
  <c r="II136" i="44"/>
  <c r="II116" i="44"/>
  <c r="II65" i="44"/>
  <c r="IP160" i="44"/>
  <c r="IP92" i="44"/>
  <c r="IP188" i="44"/>
  <c r="IR52" i="44"/>
  <c r="IR91" i="44"/>
  <c r="IR58" i="44"/>
  <c r="IR94" i="44"/>
  <c r="IM126" i="44"/>
  <c r="IM77" i="44"/>
  <c r="IM195" i="44"/>
  <c r="IL118" i="44"/>
  <c r="IL202" i="44"/>
  <c r="IL199" i="44"/>
  <c r="IS136" i="44"/>
  <c r="IS157" i="44"/>
  <c r="IS182" i="44"/>
  <c r="IN182" i="44"/>
  <c r="IN111" i="44"/>
  <c r="IN42" i="44"/>
  <c r="II126" i="44"/>
  <c r="II197" i="44"/>
  <c r="II91" i="44"/>
  <c r="IJ109" i="44"/>
  <c r="IT87" i="44"/>
  <c r="HU161" i="44" l="1"/>
  <c r="JA161" i="44" s="1"/>
  <c r="HU78" i="44"/>
  <c r="JA78" i="44" s="1"/>
  <c r="HU34" i="44"/>
  <c r="JA34" i="44" s="1"/>
  <c r="CW34" i="44" s="1"/>
  <c r="HU131" i="44"/>
  <c r="JA131" i="44" s="1"/>
  <c r="HU144" i="44"/>
  <c r="JA144" i="44" s="1"/>
  <c r="IA107" i="44"/>
  <c r="JG107" i="44" s="1"/>
  <c r="IA109" i="44"/>
  <c r="JG109" i="44" s="1"/>
  <c r="DC109" i="44" s="1"/>
  <c r="IA67" i="44"/>
  <c r="JG67" i="44" s="1"/>
  <c r="IA96" i="44"/>
  <c r="JG96" i="44" s="1"/>
  <c r="IA136" i="44"/>
  <c r="JG136" i="44" s="1"/>
  <c r="IA59" i="44"/>
  <c r="JG59" i="44" s="1"/>
  <c r="DC59" i="44" s="1"/>
  <c r="HY39" i="44"/>
  <c r="JE39" i="44" s="1"/>
  <c r="HY32" i="44"/>
  <c r="JE32" i="44" s="1"/>
  <c r="HY173" i="44"/>
  <c r="JE173" i="44" s="1"/>
  <c r="HY150" i="44"/>
  <c r="JE150" i="44" s="1"/>
  <c r="DA150" i="44" s="1"/>
  <c r="HY40" i="44"/>
  <c r="JE40" i="44" s="1"/>
  <c r="HY180" i="44"/>
  <c r="JE180" i="44" s="1"/>
  <c r="HZ139" i="44"/>
  <c r="JF139" i="44" s="1"/>
  <c r="HZ163" i="44"/>
  <c r="JF163" i="44" s="1"/>
  <c r="DB163" i="44" s="1"/>
  <c r="HZ72" i="44"/>
  <c r="JF72" i="44" s="1"/>
  <c r="HZ121" i="44"/>
  <c r="JF121" i="44" s="1"/>
  <c r="HZ164" i="44"/>
  <c r="JF164" i="44" s="1"/>
  <c r="HV50" i="44"/>
  <c r="JB50" i="44" s="1"/>
  <c r="CX50" i="44" s="1"/>
  <c r="HV122" i="44"/>
  <c r="JB122" i="44" s="1"/>
  <c r="HV152" i="44"/>
  <c r="JB152" i="44" s="1"/>
  <c r="HV82" i="44"/>
  <c r="JB82" i="44" s="1"/>
  <c r="HV132" i="44"/>
  <c r="JB132" i="44" s="1"/>
  <c r="BR132" i="44" s="1"/>
  <c r="ID94" i="44"/>
  <c r="JJ94" i="44" s="1"/>
  <c r="ID63" i="44"/>
  <c r="JJ63" i="44" s="1"/>
  <c r="ID180" i="44"/>
  <c r="JJ180" i="44" s="1"/>
  <c r="ID114" i="44"/>
  <c r="JJ114" i="44" s="1"/>
  <c r="BZ114" i="44" s="1"/>
  <c r="ID177" i="44"/>
  <c r="JJ177" i="44" s="1"/>
  <c r="ID33" i="44"/>
  <c r="JJ33" i="44" s="1"/>
  <c r="HW133" i="44"/>
  <c r="JC133" i="44" s="1"/>
  <c r="HW99" i="44"/>
  <c r="JC99" i="44" s="1"/>
  <c r="BS99" i="44" s="1"/>
  <c r="HW65" i="44"/>
  <c r="JC65" i="44" s="1"/>
  <c r="HW149" i="44"/>
  <c r="JC149" i="44" s="1"/>
  <c r="HW39" i="44"/>
  <c r="JC39" i="44" s="1"/>
  <c r="HW79" i="44"/>
  <c r="JC79" i="44" s="1"/>
  <c r="BS79" i="44" s="1"/>
  <c r="HT73" i="44"/>
  <c r="IZ73" i="44" s="1"/>
  <c r="HT96" i="44"/>
  <c r="IZ96" i="44" s="1"/>
  <c r="HT189" i="44"/>
  <c r="IZ189" i="44" s="1"/>
  <c r="HT82" i="44"/>
  <c r="IZ82" i="44" s="1"/>
  <c r="BP82" i="44" s="1"/>
  <c r="HT79" i="44"/>
  <c r="IZ79" i="44" s="1"/>
  <c r="IC197" i="44"/>
  <c r="JI197" i="44" s="1"/>
  <c r="IC202" i="44"/>
  <c r="JI202" i="44" s="1"/>
  <c r="IC137" i="44"/>
  <c r="JI137" i="44" s="1"/>
  <c r="IC34" i="44"/>
  <c r="JI34" i="44" s="1"/>
  <c r="IC207" i="44"/>
  <c r="JI207" i="44" s="1"/>
  <c r="HV171" i="44"/>
  <c r="JB171" i="44" s="1"/>
  <c r="IB176" i="44"/>
  <c r="JH176" i="44" s="1"/>
  <c r="IB157" i="44"/>
  <c r="JH157" i="44" s="1"/>
  <c r="IB84" i="44"/>
  <c r="JH84" i="44" s="1"/>
  <c r="IB64" i="44"/>
  <c r="JH64" i="44" s="1"/>
  <c r="IB171" i="44"/>
  <c r="JH171" i="44" s="1"/>
  <c r="HX112" i="44"/>
  <c r="JD112" i="44" s="1"/>
  <c r="HX185" i="44"/>
  <c r="JD185" i="44" s="1"/>
  <c r="HX84" i="44"/>
  <c r="JD84" i="44" s="1"/>
  <c r="HX132" i="44"/>
  <c r="JD132" i="44" s="1"/>
  <c r="HX153" i="44"/>
  <c r="JD153" i="44" s="1"/>
  <c r="IC136" i="44"/>
  <c r="JI136" i="44" s="1"/>
  <c r="HU136" i="44"/>
  <c r="JA136" i="44" s="1"/>
  <c r="HU38" i="44"/>
  <c r="JA38" i="44" s="1"/>
  <c r="HU45" i="44"/>
  <c r="JA45" i="44" s="1"/>
  <c r="HU124" i="44"/>
  <c r="JA124" i="44" s="1"/>
  <c r="HU170" i="44"/>
  <c r="JA170" i="44" s="1"/>
  <c r="HU142" i="44"/>
  <c r="JA142" i="44" s="1"/>
  <c r="IA163" i="44"/>
  <c r="JG163" i="44" s="1"/>
  <c r="IA91" i="44"/>
  <c r="JG91" i="44" s="1"/>
  <c r="IA98" i="44"/>
  <c r="JG98" i="44" s="1"/>
  <c r="IA187" i="44"/>
  <c r="JG187" i="44" s="1"/>
  <c r="IA112" i="44"/>
  <c r="JG112" i="44" s="1"/>
  <c r="HY98" i="44"/>
  <c r="JE98" i="44" s="1"/>
  <c r="HY161" i="44"/>
  <c r="JE161" i="44" s="1"/>
  <c r="HY42" i="44"/>
  <c r="JE42" i="44" s="1"/>
  <c r="HY204" i="44"/>
  <c r="JE204" i="44" s="1"/>
  <c r="HY177" i="44"/>
  <c r="JE177" i="44" s="1"/>
  <c r="IA171" i="44"/>
  <c r="JG171" i="44" s="1"/>
  <c r="HZ40" i="44"/>
  <c r="JF40" i="44" s="1"/>
  <c r="HZ204" i="44"/>
  <c r="JF204" i="44" s="1"/>
  <c r="HZ159" i="44"/>
  <c r="JF159" i="44" s="1"/>
  <c r="HZ182" i="44"/>
  <c r="JF182" i="44" s="1"/>
  <c r="HZ108" i="44"/>
  <c r="JF108" i="44" s="1"/>
  <c r="HV53" i="44"/>
  <c r="JB53" i="44" s="1"/>
  <c r="HV159" i="44"/>
  <c r="JB159" i="44" s="1"/>
  <c r="HV43" i="44"/>
  <c r="JB43" i="44" s="1"/>
  <c r="HV48" i="44"/>
  <c r="JB48" i="44" s="1"/>
  <c r="HV127" i="44"/>
  <c r="JB127" i="44" s="1"/>
  <c r="ID191" i="44"/>
  <c r="JJ191" i="44" s="1"/>
  <c r="ID134" i="44"/>
  <c r="JJ134" i="44" s="1"/>
  <c r="ID44" i="44"/>
  <c r="JJ44" i="44" s="1"/>
  <c r="HW64" i="44"/>
  <c r="JC64" i="44" s="1"/>
  <c r="HW207" i="44"/>
  <c r="JC207" i="44" s="1"/>
  <c r="HW110" i="44"/>
  <c r="JC110" i="44" s="1"/>
  <c r="HT68" i="44"/>
  <c r="IZ68" i="44" s="1"/>
  <c r="HT114" i="44"/>
  <c r="IZ114" i="44" s="1"/>
  <c r="HT127" i="44"/>
  <c r="IZ127" i="44" s="1"/>
  <c r="HT153" i="44"/>
  <c r="IZ153" i="44" s="1"/>
  <c r="IC122" i="44"/>
  <c r="JI122" i="44" s="1"/>
  <c r="IC67" i="44"/>
  <c r="JI67" i="44" s="1"/>
  <c r="HV163" i="44"/>
  <c r="JB163" i="44" s="1"/>
  <c r="ID176" i="44"/>
  <c r="JJ176" i="44" s="1"/>
  <c r="ID143" i="44"/>
  <c r="JJ143" i="44" s="1"/>
  <c r="HW52" i="44"/>
  <c r="JC52" i="44" s="1"/>
  <c r="HW95" i="44"/>
  <c r="JC95" i="44" s="1"/>
  <c r="HW161" i="44"/>
  <c r="JC161" i="44" s="1"/>
  <c r="HT69" i="44"/>
  <c r="IZ69" i="44" s="1"/>
  <c r="IA78" i="44"/>
  <c r="JG78" i="44" s="1"/>
  <c r="HU116" i="44"/>
  <c r="JA116" i="44" s="1"/>
  <c r="HU48" i="44"/>
  <c r="JA48" i="44" s="1"/>
  <c r="HU185" i="44"/>
  <c r="JA185" i="44" s="1"/>
  <c r="HU158" i="44"/>
  <c r="JA158" i="44" s="1"/>
  <c r="HU68" i="44"/>
  <c r="JA68" i="44" s="1"/>
  <c r="HU132" i="44"/>
  <c r="JA132" i="44" s="1"/>
  <c r="HU123" i="44"/>
  <c r="JA123" i="44" s="1"/>
  <c r="HU183" i="44"/>
  <c r="JA183" i="44" s="1"/>
  <c r="HU36" i="44"/>
  <c r="JA36" i="44" s="1"/>
  <c r="HU86" i="44"/>
  <c r="JA86" i="44" s="1"/>
  <c r="HU192" i="44"/>
  <c r="JA192" i="44" s="1"/>
  <c r="HU46" i="44"/>
  <c r="JA46" i="44" s="1"/>
  <c r="HU49" i="44"/>
  <c r="JA49" i="44" s="1"/>
  <c r="HU177" i="44"/>
  <c r="JA177" i="44" s="1"/>
  <c r="HU188" i="44"/>
  <c r="JA188" i="44" s="1"/>
  <c r="HU64" i="44"/>
  <c r="JA64" i="44" s="1"/>
  <c r="IA148" i="44"/>
  <c r="JG148" i="44" s="1"/>
  <c r="IA151" i="44"/>
  <c r="JG151" i="44" s="1"/>
  <c r="IA42" i="44"/>
  <c r="JG42" i="44" s="1"/>
  <c r="IA38" i="44"/>
  <c r="JG38" i="44" s="1"/>
  <c r="IA127" i="44"/>
  <c r="JG127" i="44" s="1"/>
  <c r="IA108" i="44"/>
  <c r="JG108" i="44" s="1"/>
  <c r="IA126" i="44"/>
  <c r="JG126" i="44" s="1"/>
  <c r="IA99" i="44"/>
  <c r="JG99" i="44" s="1"/>
  <c r="IA55" i="44"/>
  <c r="JG55" i="44" s="1"/>
  <c r="IA28" i="44"/>
  <c r="JG28" i="44" s="1"/>
  <c r="IA75" i="44"/>
  <c r="JG75" i="44" s="1"/>
  <c r="IA49" i="44"/>
  <c r="JG49" i="44" s="1"/>
  <c r="IA84" i="44"/>
  <c r="JG84" i="44" s="1"/>
  <c r="IA74" i="44"/>
  <c r="JG74" i="44" s="1"/>
  <c r="IA158" i="44"/>
  <c r="JG158" i="44" s="1"/>
  <c r="HY129" i="44"/>
  <c r="JE129" i="44" s="1"/>
  <c r="HY54" i="44"/>
  <c r="JE54" i="44" s="1"/>
  <c r="HY164" i="44"/>
  <c r="JE164" i="44" s="1"/>
  <c r="HY112" i="44"/>
  <c r="JE112" i="44" s="1"/>
  <c r="HY62" i="44"/>
  <c r="JE62" i="44" s="1"/>
  <c r="HY73" i="44"/>
  <c r="JE73" i="44" s="1"/>
  <c r="HY101" i="44"/>
  <c r="JE101" i="44" s="1"/>
  <c r="HY99" i="44"/>
  <c r="JE99" i="44" s="1"/>
  <c r="HY123" i="44"/>
  <c r="JE123" i="44" s="1"/>
  <c r="HY148" i="44"/>
  <c r="JE148" i="44" s="1"/>
  <c r="HY106" i="44"/>
  <c r="JE106" i="44" s="1"/>
  <c r="HY88" i="44"/>
  <c r="JE88" i="44" s="1"/>
  <c r="HY30" i="44"/>
  <c r="JE30" i="44" s="1"/>
  <c r="IA156" i="44"/>
  <c r="JG156" i="44" s="1"/>
  <c r="HU141" i="44"/>
  <c r="JA141" i="44" s="1"/>
  <c r="HU149" i="44"/>
  <c r="JA149" i="44" s="1"/>
  <c r="IA90" i="44"/>
  <c r="JG90" i="44" s="1"/>
  <c r="IA203" i="44"/>
  <c r="JG203" i="44" s="1"/>
  <c r="IA104" i="44"/>
  <c r="JG104" i="44" s="1"/>
  <c r="HY144" i="44"/>
  <c r="JE144" i="44" s="1"/>
  <c r="HY160" i="44"/>
  <c r="JE160" i="44" s="1"/>
  <c r="HY165" i="44"/>
  <c r="JE165" i="44" s="1"/>
  <c r="HZ67" i="44"/>
  <c r="JF67" i="44" s="1"/>
  <c r="HZ50" i="44"/>
  <c r="JF50" i="44" s="1"/>
  <c r="HV182" i="44"/>
  <c r="JB182" i="44" s="1"/>
  <c r="HV103" i="44"/>
  <c r="JB103" i="44" s="1"/>
  <c r="HV44" i="44"/>
  <c r="JB44" i="44" s="1"/>
  <c r="ID172" i="44"/>
  <c r="JJ172" i="44" s="1"/>
  <c r="ID108" i="44"/>
  <c r="JJ108" i="44" s="1"/>
  <c r="ID190" i="44"/>
  <c r="JJ190" i="44" s="1"/>
  <c r="HW102" i="44"/>
  <c r="JC102" i="44" s="1"/>
  <c r="HW54" i="44"/>
  <c r="JC54" i="44" s="1"/>
  <c r="HW148" i="44"/>
  <c r="JC148" i="44" s="1"/>
  <c r="HT185" i="44"/>
  <c r="IZ185" i="44" s="1"/>
  <c r="HT125" i="44"/>
  <c r="IZ125" i="44" s="1"/>
  <c r="IC139" i="44"/>
  <c r="JI139" i="44" s="1"/>
  <c r="IC130" i="44"/>
  <c r="JI130" i="44" s="1"/>
  <c r="IC47" i="44"/>
  <c r="JI47" i="44" s="1"/>
  <c r="IB203" i="44"/>
  <c r="JH203" i="44" s="1"/>
  <c r="IB82" i="44"/>
  <c r="JH82" i="44" s="1"/>
  <c r="IB65" i="44"/>
  <c r="JH65" i="44" s="1"/>
  <c r="HX44" i="44"/>
  <c r="JD44" i="44" s="1"/>
  <c r="CZ44" i="44" s="1"/>
  <c r="HX126" i="44"/>
  <c r="JD126" i="44" s="1"/>
  <c r="HX180" i="44"/>
  <c r="JD180" i="44" s="1"/>
  <c r="CZ180" i="44" s="1"/>
  <c r="HU204" i="44"/>
  <c r="JA204" i="44" s="1"/>
  <c r="HU200" i="44"/>
  <c r="JA200" i="44" s="1"/>
  <c r="CW200" i="44" s="1"/>
  <c r="HU82" i="44"/>
  <c r="JA82" i="44" s="1"/>
  <c r="IA141" i="44"/>
  <c r="JG141" i="44" s="1"/>
  <c r="CM141" i="44" s="1"/>
  <c r="IA53" i="44"/>
  <c r="JG53" i="44" s="1"/>
  <c r="HY193" i="44"/>
  <c r="JE193" i="44" s="1"/>
  <c r="DA193" i="44" s="1"/>
  <c r="HY43" i="44"/>
  <c r="JE43" i="44" s="1"/>
  <c r="HY162" i="44"/>
  <c r="JE162" i="44" s="1"/>
  <c r="DA162" i="44" s="1"/>
  <c r="HZ147" i="44"/>
  <c r="JF147" i="44" s="1"/>
  <c r="HZ102" i="44"/>
  <c r="JF102" i="44" s="1"/>
  <c r="DB102" i="44" s="1"/>
  <c r="HZ61" i="44"/>
  <c r="JF61" i="44" s="1"/>
  <c r="HV30" i="44"/>
  <c r="JB30" i="44" s="1"/>
  <c r="CX30" i="44" s="1"/>
  <c r="HV144" i="44"/>
  <c r="JB144" i="44" s="1"/>
  <c r="ID154" i="44"/>
  <c r="JJ154" i="44" s="1"/>
  <c r="DF154" i="44" s="1"/>
  <c r="ID203" i="44"/>
  <c r="JJ203" i="44" s="1"/>
  <c r="HW173" i="44"/>
  <c r="JC173" i="44" s="1"/>
  <c r="CY173" i="44" s="1"/>
  <c r="HT40" i="44"/>
  <c r="IZ40" i="44" s="1"/>
  <c r="HT99" i="44"/>
  <c r="IZ99" i="44" s="1"/>
  <c r="BP99" i="44" s="1"/>
  <c r="HT65" i="44"/>
  <c r="IZ65" i="44" s="1"/>
  <c r="IC158" i="44"/>
  <c r="JI158" i="44" s="1"/>
  <c r="BY158" i="44" s="1"/>
  <c r="ID51" i="44"/>
  <c r="JJ51" i="44" s="1"/>
  <c r="HW43" i="44"/>
  <c r="JC43" i="44" s="1"/>
  <c r="BS43" i="44" s="1"/>
  <c r="HT54" i="44"/>
  <c r="IZ54" i="44" s="1"/>
  <c r="HU103" i="44"/>
  <c r="JA103" i="44" s="1"/>
  <c r="CG103" i="44" s="1"/>
  <c r="HU81" i="44"/>
  <c r="JA81" i="44" s="1"/>
  <c r="HU32" i="44"/>
  <c r="JA32" i="44" s="1"/>
  <c r="CW32" i="44" s="1"/>
  <c r="HU52" i="44"/>
  <c r="JA52" i="44" s="1"/>
  <c r="HU168" i="44"/>
  <c r="JA168" i="44" s="1"/>
  <c r="CG168" i="44" s="1"/>
  <c r="HU174" i="44"/>
  <c r="JA174" i="44" s="1"/>
  <c r="HU94" i="44"/>
  <c r="JA94" i="44" s="1"/>
  <c r="CG94" i="44" s="1"/>
  <c r="HU206" i="44"/>
  <c r="JA206" i="44" s="1"/>
  <c r="HU152" i="44"/>
  <c r="JA152" i="44" s="1"/>
  <c r="CW152" i="44" s="1"/>
  <c r="IA69" i="44"/>
  <c r="JG69" i="44" s="1"/>
  <c r="IA30" i="44"/>
  <c r="JG30" i="44" s="1"/>
  <c r="CM30" i="44" s="1"/>
  <c r="IA48" i="44"/>
  <c r="JG48" i="44" s="1"/>
  <c r="CM48" i="44" s="1"/>
  <c r="IA92" i="44"/>
  <c r="JG92" i="44" s="1"/>
  <c r="DC92" i="44" s="1"/>
  <c r="IA39" i="44"/>
  <c r="JG39" i="44" s="1"/>
  <c r="BW39" i="44" s="1"/>
  <c r="IA101" i="44"/>
  <c r="JG101" i="44" s="1"/>
  <c r="BW101" i="44" s="1"/>
  <c r="IA129" i="44"/>
  <c r="JG129" i="44" s="1"/>
  <c r="BW129" i="44" s="1"/>
  <c r="IA70" i="44"/>
  <c r="JG70" i="44" s="1"/>
  <c r="BW70" i="44" s="1"/>
  <c r="HY181" i="44"/>
  <c r="JE181" i="44" s="1"/>
  <c r="BU181" i="44" s="1"/>
  <c r="HY149" i="44"/>
  <c r="JE149" i="44" s="1"/>
  <c r="DA149" i="44" s="1"/>
  <c r="HY82" i="44"/>
  <c r="JE82" i="44" s="1"/>
  <c r="DA82" i="44" s="1"/>
  <c r="HY79" i="44"/>
  <c r="JE79" i="44" s="1"/>
  <c r="BU79" i="44" s="1"/>
  <c r="HY67" i="44"/>
  <c r="JE67" i="44" s="1"/>
  <c r="BU67" i="44" s="1"/>
  <c r="HY33" i="44"/>
  <c r="JE33" i="44" s="1"/>
  <c r="BU33" i="44" s="1"/>
  <c r="HY169" i="44"/>
  <c r="JE169" i="44" s="1"/>
  <c r="HY159" i="44"/>
  <c r="JE159" i="44" s="1"/>
  <c r="DA159" i="44" s="1"/>
  <c r="HZ161" i="44"/>
  <c r="JF161" i="44" s="1"/>
  <c r="HZ137" i="44"/>
  <c r="JF137" i="44" s="1"/>
  <c r="CL137" i="44" s="1"/>
  <c r="HZ201" i="44"/>
  <c r="JF201" i="44" s="1"/>
  <c r="HZ95" i="44"/>
  <c r="JF95" i="44" s="1"/>
  <c r="BV95" i="44" s="1"/>
  <c r="HZ28" i="44"/>
  <c r="JF28" i="44" s="1"/>
  <c r="HZ158" i="44"/>
  <c r="JF158" i="44" s="1"/>
  <c r="DB158" i="44" s="1"/>
  <c r="HZ70" i="44"/>
  <c r="JF70" i="44" s="1"/>
  <c r="HZ103" i="44"/>
  <c r="JF103" i="44" s="1"/>
  <c r="CL103" i="44" s="1"/>
  <c r="HV116" i="44"/>
  <c r="JB116" i="44" s="1"/>
  <c r="HV117" i="44"/>
  <c r="JB117" i="44" s="1"/>
  <c r="BR117" i="44" s="1"/>
  <c r="HV196" i="44"/>
  <c r="JB196" i="44" s="1"/>
  <c r="HV204" i="44"/>
  <c r="JB204" i="44" s="1"/>
  <c r="CX204" i="44" s="1"/>
  <c r="HV64" i="44"/>
  <c r="JB64" i="44" s="1"/>
  <c r="HV65" i="44"/>
  <c r="JB65" i="44" s="1"/>
  <c r="CH65" i="44" s="1"/>
  <c r="HV55" i="44"/>
  <c r="JB55" i="44" s="1"/>
  <c r="HV198" i="44"/>
  <c r="JB198" i="44" s="1"/>
  <c r="BR198" i="44" s="1"/>
  <c r="ID52" i="44"/>
  <c r="JJ52" i="44" s="1"/>
  <c r="ID46" i="44"/>
  <c r="JJ46" i="44" s="1"/>
  <c r="DF46" i="44" s="1"/>
  <c r="ID113" i="44"/>
  <c r="JJ113" i="44" s="1"/>
  <c r="ID74" i="44"/>
  <c r="JJ74" i="44" s="1"/>
  <c r="CP74" i="44" s="1"/>
  <c r="ID138" i="44"/>
  <c r="JJ138" i="44" s="1"/>
  <c r="ID165" i="44"/>
  <c r="JJ165" i="44" s="1"/>
  <c r="BZ165" i="44" s="1"/>
  <c r="ID136" i="44"/>
  <c r="JJ136" i="44" s="1"/>
  <c r="ID197" i="44"/>
  <c r="JJ197" i="44" s="1"/>
  <c r="DF197" i="44" s="1"/>
  <c r="ID156" i="44"/>
  <c r="JJ156" i="44" s="1"/>
  <c r="HW114" i="44"/>
  <c r="JC114" i="44" s="1"/>
  <c r="CI114" i="44" s="1"/>
  <c r="HW172" i="44"/>
  <c r="JC172" i="44" s="1"/>
  <c r="HW137" i="44"/>
  <c r="JC137" i="44" s="1"/>
  <c r="BS137" i="44" s="1"/>
  <c r="HW90" i="44"/>
  <c r="JC90" i="44" s="1"/>
  <c r="HW153" i="44"/>
  <c r="JC153" i="44" s="1"/>
  <c r="CY153" i="44" s="1"/>
  <c r="HW171" i="44"/>
  <c r="JC171" i="44" s="1"/>
  <c r="HW158" i="44"/>
  <c r="JC158" i="44" s="1"/>
  <c r="CI158" i="44" s="1"/>
  <c r="HW93" i="44"/>
  <c r="JC93" i="44" s="1"/>
  <c r="HT66" i="44"/>
  <c r="IZ66" i="44" s="1"/>
  <c r="BP66" i="44" s="1"/>
  <c r="HT101" i="44"/>
  <c r="IZ101" i="44" s="1"/>
  <c r="HT58" i="44"/>
  <c r="IZ58" i="44" s="1"/>
  <c r="CV58" i="44" s="1"/>
  <c r="HT77" i="44"/>
  <c r="IZ77" i="44" s="1"/>
  <c r="HT182" i="44"/>
  <c r="IZ182" i="44" s="1"/>
  <c r="BP182" i="44" s="1"/>
  <c r="HT41" i="44"/>
  <c r="IZ41" i="44" s="1"/>
  <c r="HT67" i="44"/>
  <c r="IZ67" i="44" s="1"/>
  <c r="BP67" i="44" s="1"/>
  <c r="HT112" i="44"/>
  <c r="IZ112" i="44" s="1"/>
  <c r="HT27" i="44"/>
  <c r="IZ27" i="44" s="1"/>
  <c r="CV27" i="44" s="1"/>
  <c r="IC95" i="44"/>
  <c r="JI95" i="44" s="1"/>
  <c r="IC46" i="44"/>
  <c r="JI46" i="44" s="1"/>
  <c r="CO46" i="44" s="1"/>
  <c r="IC40" i="44"/>
  <c r="JI40" i="44" s="1"/>
  <c r="IC103" i="44"/>
  <c r="JI103" i="44" s="1"/>
  <c r="BY103" i="44" s="1"/>
  <c r="IC64" i="44"/>
  <c r="JI64" i="44" s="1"/>
  <c r="IC156" i="44"/>
  <c r="JI156" i="44" s="1"/>
  <c r="DE156" i="44" s="1"/>
  <c r="IC155" i="44"/>
  <c r="JI155" i="44" s="1"/>
  <c r="HZ54" i="44"/>
  <c r="JF54" i="44" s="1"/>
  <c r="CL54" i="44" s="1"/>
  <c r="IB78" i="44"/>
  <c r="JH78" i="44" s="1"/>
  <c r="IB76" i="44"/>
  <c r="JH76" i="44" s="1"/>
  <c r="DD76" i="44" s="1"/>
  <c r="IB162" i="44"/>
  <c r="JH162" i="44" s="1"/>
  <c r="IB53" i="44"/>
  <c r="JH53" i="44" s="1"/>
  <c r="CN53" i="44" s="1"/>
  <c r="IB110" i="44"/>
  <c r="JH110" i="44" s="1"/>
  <c r="IB83" i="44"/>
  <c r="JH83" i="44" s="1"/>
  <c r="BX83" i="44" s="1"/>
  <c r="IB139" i="44"/>
  <c r="JH139" i="44" s="1"/>
  <c r="IB60" i="44"/>
  <c r="JH60" i="44" s="1"/>
  <c r="DD60" i="44" s="1"/>
  <c r="HX178" i="44"/>
  <c r="JD178" i="44" s="1"/>
  <c r="HX76" i="44"/>
  <c r="JD76" i="44" s="1"/>
  <c r="CJ76" i="44" s="1"/>
  <c r="HX69" i="44"/>
  <c r="JD69" i="44" s="1"/>
  <c r="HX49" i="44"/>
  <c r="JD49" i="44" s="1"/>
  <c r="BT49" i="44" s="1"/>
  <c r="HX117" i="44"/>
  <c r="JD117" i="44" s="1"/>
  <c r="HX101" i="44"/>
  <c r="JD101" i="44" s="1"/>
  <c r="CZ101" i="44" s="1"/>
  <c r="HX159" i="44"/>
  <c r="JD159" i="44" s="1"/>
  <c r="HX70" i="44"/>
  <c r="JD70" i="44" s="1"/>
  <c r="CJ70" i="44" s="1"/>
  <c r="HW195" i="44"/>
  <c r="JC195" i="44" s="1"/>
  <c r="HU125" i="44"/>
  <c r="JA125" i="44" s="1"/>
  <c r="CG125" i="44" s="1"/>
  <c r="HU54" i="44"/>
  <c r="JA54" i="44" s="1"/>
  <c r="HU50" i="44"/>
  <c r="JA50" i="44" s="1"/>
  <c r="CW50" i="44" s="1"/>
  <c r="HU88" i="44"/>
  <c r="JA88" i="44" s="1"/>
  <c r="HU69" i="44"/>
  <c r="JA69" i="44" s="1"/>
  <c r="BQ69" i="44" s="1"/>
  <c r="HU29" i="44"/>
  <c r="JA29" i="44" s="1"/>
  <c r="HU173" i="44"/>
  <c r="JA173" i="44" s="1"/>
  <c r="BQ173" i="44" s="1"/>
  <c r="HU61" i="44"/>
  <c r="JA61" i="44" s="1"/>
  <c r="HU133" i="44"/>
  <c r="JA133" i="44" s="1"/>
  <c r="CW133" i="44" s="1"/>
  <c r="IA45" i="44"/>
  <c r="JG45" i="44" s="1"/>
  <c r="IA139" i="44"/>
  <c r="JG139" i="44" s="1"/>
  <c r="CM139" i="44" s="1"/>
  <c r="IA76" i="44"/>
  <c r="JG76" i="44" s="1"/>
  <c r="HU62" i="44"/>
  <c r="JA62" i="44" s="1"/>
  <c r="HY196" i="44"/>
  <c r="JE196" i="44" s="1"/>
  <c r="HZ122" i="44"/>
  <c r="JF122" i="44" s="1"/>
  <c r="ID86" i="44"/>
  <c r="JJ86" i="44" s="1"/>
  <c r="HW203" i="44"/>
  <c r="JC203" i="44" s="1"/>
  <c r="IC140" i="44"/>
  <c r="JI140" i="44" s="1"/>
  <c r="IB149" i="44"/>
  <c r="JH149" i="44" s="1"/>
  <c r="HU39" i="44"/>
  <c r="JA39" i="44" s="1"/>
  <c r="IA72" i="44"/>
  <c r="JG72" i="44" s="1"/>
  <c r="HY76" i="44"/>
  <c r="JE76" i="44" s="1"/>
  <c r="HV142" i="44"/>
  <c r="JB142" i="44" s="1"/>
  <c r="HW136" i="44"/>
  <c r="JC136" i="44" s="1"/>
  <c r="ID103" i="44"/>
  <c r="JJ103" i="44" s="1"/>
  <c r="HU187" i="44"/>
  <c r="JA187" i="44" s="1"/>
  <c r="HU134" i="44"/>
  <c r="JA134" i="44" s="1"/>
  <c r="IA168" i="44"/>
  <c r="JG168" i="44" s="1"/>
  <c r="IA65" i="44"/>
  <c r="JG65" i="44" s="1"/>
  <c r="HY171" i="44"/>
  <c r="JE171" i="44" s="1"/>
  <c r="HY155" i="44"/>
  <c r="JE155" i="44" s="1"/>
  <c r="HY121" i="44"/>
  <c r="JE121" i="44" s="1"/>
  <c r="HU197" i="44"/>
  <c r="JA197" i="44" s="1"/>
  <c r="CW197" i="44" s="1"/>
  <c r="HZ175" i="44"/>
  <c r="JF175" i="44" s="1"/>
  <c r="DB175" i="44" s="1"/>
  <c r="HZ118" i="44"/>
  <c r="JF118" i="44" s="1"/>
  <c r="HZ43" i="44"/>
  <c r="JF43" i="44" s="1"/>
  <c r="HZ140" i="44"/>
  <c r="JF140" i="44" s="1"/>
  <c r="BV140" i="44" s="1"/>
  <c r="HZ119" i="44"/>
  <c r="JF119" i="44" s="1"/>
  <c r="HZ195" i="44"/>
  <c r="JF195" i="44" s="1"/>
  <c r="HZ172" i="44"/>
  <c r="JF172" i="44" s="1"/>
  <c r="HZ64" i="44"/>
  <c r="JF64" i="44" s="1"/>
  <c r="CL64" i="44" s="1"/>
  <c r="HV174" i="44"/>
  <c r="JB174" i="44" s="1"/>
  <c r="CH174" i="44" s="1"/>
  <c r="HV61" i="44"/>
  <c r="JB61" i="44" s="1"/>
  <c r="HV137" i="44"/>
  <c r="JB137" i="44" s="1"/>
  <c r="HV154" i="44"/>
  <c r="JB154" i="44" s="1"/>
  <c r="CX154" i="44" s="1"/>
  <c r="HV187" i="44"/>
  <c r="JB187" i="44" s="1"/>
  <c r="HV90" i="44"/>
  <c r="JB90" i="44" s="1"/>
  <c r="HV35" i="44"/>
  <c r="JB35" i="44" s="1"/>
  <c r="HV170" i="44"/>
  <c r="JB170" i="44" s="1"/>
  <c r="BR170" i="44" s="1"/>
  <c r="ID104" i="44"/>
  <c r="JJ104" i="44" s="1"/>
  <c r="BZ104" i="44" s="1"/>
  <c r="ID78" i="44"/>
  <c r="JJ78" i="44" s="1"/>
  <c r="ID34" i="44"/>
  <c r="JJ34" i="44" s="1"/>
  <c r="ID72" i="44"/>
  <c r="JJ72" i="44" s="1"/>
  <c r="CP72" i="44" s="1"/>
  <c r="ID59" i="44"/>
  <c r="JJ59" i="44" s="1"/>
  <c r="DF59" i="44" s="1"/>
  <c r="ID37" i="44"/>
  <c r="JJ37" i="44" s="1"/>
  <c r="ID67" i="44"/>
  <c r="JJ67" i="44" s="1"/>
  <c r="ID200" i="44"/>
  <c r="JJ200" i="44" s="1"/>
  <c r="DF200" i="44" s="1"/>
  <c r="HZ197" i="44"/>
  <c r="JF197" i="44" s="1"/>
  <c r="DB197" i="44" s="1"/>
  <c r="HW101" i="44"/>
  <c r="JC101" i="44" s="1"/>
  <c r="HW127" i="44"/>
  <c r="JC127" i="44" s="1"/>
  <c r="HW50" i="44"/>
  <c r="JC50" i="44" s="1"/>
  <c r="BS50" i="44" s="1"/>
  <c r="HW51" i="44"/>
  <c r="JC51" i="44" s="1"/>
  <c r="HW118" i="44"/>
  <c r="JC118" i="44" s="1"/>
  <c r="HW192" i="44"/>
  <c r="JC192" i="44" s="1"/>
  <c r="HW89" i="44"/>
  <c r="JC89" i="44" s="1"/>
  <c r="CI89" i="44" s="1"/>
  <c r="HW124" i="44"/>
  <c r="JC124" i="44" s="1"/>
  <c r="CY124" i="44" s="1"/>
  <c r="HT176" i="44"/>
  <c r="IZ176" i="44" s="1"/>
  <c r="HT157" i="44"/>
  <c r="IZ157" i="44" s="1"/>
  <c r="HT85" i="44"/>
  <c r="IZ85" i="44" s="1"/>
  <c r="CV85" i="44" s="1"/>
  <c r="HT51" i="44"/>
  <c r="IZ51" i="44" s="1"/>
  <c r="HT201" i="44"/>
  <c r="IZ201" i="44" s="1"/>
  <c r="HT121" i="44"/>
  <c r="IZ121" i="44" s="1"/>
  <c r="HT43" i="44"/>
  <c r="IZ43" i="44" s="1"/>
  <c r="BP43" i="44" s="1"/>
  <c r="HT49" i="44"/>
  <c r="IZ49" i="44" s="1"/>
  <c r="BP49" i="44" s="1"/>
  <c r="IC84" i="44"/>
  <c r="JI84" i="44" s="1"/>
  <c r="IC142" i="44"/>
  <c r="JI142" i="44" s="1"/>
  <c r="IC185" i="44"/>
  <c r="JI185" i="44" s="1"/>
  <c r="CO185" i="44" s="1"/>
  <c r="IC57" i="44"/>
  <c r="JI57" i="44" s="1"/>
  <c r="IC48" i="44"/>
  <c r="JI48" i="44" s="1"/>
  <c r="IC69" i="44"/>
  <c r="JI69" i="44" s="1"/>
  <c r="IC53" i="44"/>
  <c r="JI53" i="44" s="1"/>
  <c r="DE53" i="44" s="1"/>
  <c r="IC132" i="44"/>
  <c r="JI132" i="44" s="1"/>
  <c r="DE132" i="44" s="1"/>
  <c r="IB46" i="44"/>
  <c r="JH46" i="44" s="1"/>
  <c r="IB119" i="44"/>
  <c r="JH119" i="44" s="1"/>
  <c r="IB38" i="44"/>
  <c r="JH38" i="44" s="1"/>
  <c r="DD38" i="44" s="1"/>
  <c r="IB193" i="44"/>
  <c r="JH193" i="44" s="1"/>
  <c r="DD193" i="44" s="1"/>
  <c r="IB127" i="44"/>
  <c r="JH127" i="44" s="1"/>
  <c r="IB34" i="44"/>
  <c r="JH34" i="44" s="1"/>
  <c r="IB144" i="44"/>
  <c r="JH144" i="44" s="1"/>
  <c r="CN144" i="44" s="1"/>
  <c r="IB73" i="44"/>
  <c r="JH73" i="44" s="1"/>
  <c r="BX73" i="44" s="1"/>
  <c r="HX27" i="44"/>
  <c r="JD27" i="44" s="1"/>
  <c r="HX123" i="44"/>
  <c r="JD123" i="44" s="1"/>
  <c r="HX179" i="44"/>
  <c r="JD179" i="44" s="1"/>
  <c r="CJ179" i="44" s="1"/>
  <c r="HX43" i="44"/>
  <c r="JD43" i="44" s="1"/>
  <c r="HX30" i="44"/>
  <c r="JD30" i="44" s="1"/>
  <c r="HX204" i="44"/>
  <c r="JD204" i="44" s="1"/>
  <c r="HX148" i="44"/>
  <c r="JD148" i="44" s="1"/>
  <c r="CZ148" i="44" s="1"/>
  <c r="HX197" i="44"/>
  <c r="JD197" i="44" s="1"/>
  <c r="CZ197" i="44" s="1"/>
  <c r="IB58" i="44"/>
  <c r="JH58" i="44" s="1"/>
  <c r="HX111" i="44"/>
  <c r="JD111" i="44" s="1"/>
  <c r="HU178" i="44"/>
  <c r="JA178" i="44" s="1"/>
  <c r="BQ178" i="44" s="1"/>
  <c r="HU127" i="44"/>
  <c r="JA127" i="44" s="1"/>
  <c r="BQ127" i="44" s="1"/>
  <c r="HU172" i="44"/>
  <c r="JA172" i="44" s="1"/>
  <c r="HU60" i="44"/>
  <c r="JA60" i="44" s="1"/>
  <c r="HU138" i="44"/>
  <c r="JA138" i="44" s="1"/>
  <c r="CG138" i="44" s="1"/>
  <c r="HU175" i="44"/>
  <c r="JA175" i="44" s="1"/>
  <c r="CW175" i="44" s="1"/>
  <c r="HU27" i="44"/>
  <c r="JA27" i="44" s="1"/>
  <c r="HU111" i="44"/>
  <c r="JA111" i="44" s="1"/>
  <c r="IA85" i="44"/>
  <c r="JG85" i="44" s="1"/>
  <c r="DC85" i="44" s="1"/>
  <c r="IA82" i="44"/>
  <c r="JG82" i="44" s="1"/>
  <c r="IA164" i="44"/>
  <c r="JG164" i="44" s="1"/>
  <c r="IA169" i="44"/>
  <c r="JG169" i="44" s="1"/>
  <c r="IA173" i="44"/>
  <c r="JG173" i="44" s="1"/>
  <c r="CM173" i="44" s="1"/>
  <c r="HY89" i="44"/>
  <c r="JE89" i="44" s="1"/>
  <c r="CK89" i="44" s="1"/>
  <c r="HV191" i="44"/>
  <c r="JB191" i="44" s="1"/>
  <c r="BR191" i="44" s="1"/>
  <c r="ID144" i="44"/>
  <c r="JJ144" i="44" s="1"/>
  <c r="BZ144" i="44" s="1"/>
  <c r="HT53" i="44"/>
  <c r="IZ53" i="44" s="1"/>
  <c r="BP53" i="44" s="1"/>
  <c r="IC60" i="44"/>
  <c r="JI60" i="44" s="1"/>
  <c r="BY60" i="44" s="1"/>
  <c r="HX121" i="44"/>
  <c r="JD121" i="44" s="1"/>
  <c r="BT121" i="44" s="1"/>
  <c r="HU194" i="44"/>
  <c r="JA194" i="44" s="1"/>
  <c r="BQ194" i="44" s="1"/>
  <c r="IA195" i="44"/>
  <c r="JG195" i="44" s="1"/>
  <c r="BW195" i="44" s="1"/>
  <c r="HZ105" i="44"/>
  <c r="JF105" i="44" s="1"/>
  <c r="BV105" i="44" s="1"/>
  <c r="HV192" i="44"/>
  <c r="JB192" i="44" s="1"/>
  <c r="BR192" i="44" s="1"/>
  <c r="HT168" i="44"/>
  <c r="IZ168" i="44" s="1"/>
  <c r="CF168" i="44" s="1"/>
  <c r="ID32" i="44"/>
  <c r="JJ32" i="44" s="1"/>
  <c r="CP32" i="44" s="1"/>
  <c r="HU151" i="44"/>
  <c r="JA151" i="44" s="1"/>
  <c r="CW151" i="44" s="1"/>
  <c r="HU203" i="44"/>
  <c r="JA203" i="44" s="1"/>
  <c r="CG203" i="44" s="1"/>
  <c r="IA41" i="44"/>
  <c r="JG41" i="44" s="1"/>
  <c r="CM41" i="44" s="1"/>
  <c r="IA178" i="44"/>
  <c r="JG178" i="44" s="1"/>
  <c r="DC178" i="44" s="1"/>
  <c r="HY194" i="44"/>
  <c r="JE194" i="44" s="1"/>
  <c r="CK194" i="44" s="1"/>
  <c r="HY128" i="44"/>
  <c r="JE128" i="44" s="1"/>
  <c r="DA128" i="44" s="1"/>
  <c r="HY174" i="44"/>
  <c r="JE174" i="44" s="1"/>
  <c r="DA174" i="44" s="1"/>
  <c r="HY185" i="44"/>
  <c r="JE185" i="44" s="1"/>
  <c r="HZ191" i="44"/>
  <c r="JF191" i="44" s="1"/>
  <c r="HZ154" i="44"/>
  <c r="JF154" i="44" s="1"/>
  <c r="BV154" i="44" s="1"/>
  <c r="HZ36" i="44"/>
  <c r="JF36" i="44" s="1"/>
  <c r="BV36" i="44" s="1"/>
  <c r="HZ44" i="44"/>
  <c r="JF44" i="44" s="1"/>
  <c r="HZ171" i="44"/>
  <c r="JF171" i="44" s="1"/>
  <c r="HZ133" i="44"/>
  <c r="JF133" i="44" s="1"/>
  <c r="CL133" i="44" s="1"/>
  <c r="HZ33" i="44"/>
  <c r="JF33" i="44" s="1"/>
  <c r="CL33" i="44" s="1"/>
  <c r="HZ112" i="44"/>
  <c r="JF112" i="44" s="1"/>
  <c r="HV128" i="44"/>
  <c r="JB128" i="44" s="1"/>
  <c r="HV58" i="44"/>
  <c r="JB58" i="44" s="1"/>
  <c r="HV56" i="44"/>
  <c r="JB56" i="44" s="1"/>
  <c r="HV120" i="44"/>
  <c r="JB120" i="44" s="1"/>
  <c r="CX120" i="44" s="1"/>
  <c r="HV60" i="44"/>
  <c r="JB60" i="44" s="1"/>
  <c r="BR60" i="44" s="1"/>
  <c r="HV112" i="44"/>
  <c r="JB112" i="44" s="1"/>
  <c r="BR112" i="44" s="1"/>
  <c r="HV160" i="44"/>
  <c r="JB160" i="44" s="1"/>
  <c r="HV107" i="44"/>
  <c r="JB107" i="44" s="1"/>
  <c r="ID182" i="44"/>
  <c r="JJ182" i="44" s="1"/>
  <c r="ID157" i="44"/>
  <c r="JJ157" i="44" s="1"/>
  <c r="ID41" i="44"/>
  <c r="JJ41" i="44" s="1"/>
  <c r="ID65" i="44"/>
  <c r="JJ65" i="44" s="1"/>
  <c r="DF65" i="44" s="1"/>
  <c r="ID39" i="44"/>
  <c r="JJ39" i="44" s="1"/>
  <c r="DF39" i="44" s="1"/>
  <c r="ID140" i="44"/>
  <c r="JJ140" i="44" s="1"/>
  <c r="DF140" i="44" s="1"/>
  <c r="ID170" i="44"/>
  <c r="JJ170" i="44" s="1"/>
  <c r="ID48" i="44"/>
  <c r="JJ48" i="44" s="1"/>
  <c r="HW29" i="44"/>
  <c r="JC29" i="44" s="1"/>
  <c r="HW179" i="44"/>
  <c r="JC179" i="44" s="1"/>
  <c r="HW67" i="44"/>
  <c r="JC67" i="44" s="1"/>
  <c r="HW32" i="44"/>
  <c r="JC32" i="44" s="1"/>
  <c r="BS32" i="44" s="1"/>
  <c r="HW75" i="44"/>
  <c r="JC75" i="44" s="1"/>
  <c r="CY75" i="44" s="1"/>
  <c r="HW58" i="44"/>
  <c r="JC58" i="44" s="1"/>
  <c r="CI58" i="44" s="1"/>
  <c r="HW187" i="44"/>
  <c r="JC187" i="44" s="1"/>
  <c r="HW71" i="44"/>
  <c r="JC71" i="44" s="1"/>
  <c r="HT200" i="44"/>
  <c r="IZ200" i="44" s="1"/>
  <c r="HT146" i="44"/>
  <c r="IZ146" i="44" s="1"/>
  <c r="HT103" i="44"/>
  <c r="IZ103" i="44" s="1"/>
  <c r="HT126" i="44"/>
  <c r="IZ126" i="44" s="1"/>
  <c r="CV126" i="44" s="1"/>
  <c r="HT159" i="44"/>
  <c r="IZ159" i="44" s="1"/>
  <c r="BP159" i="44" s="1"/>
  <c r="HT152" i="44"/>
  <c r="IZ152" i="44" s="1"/>
  <c r="BP152" i="44" s="1"/>
  <c r="HT97" i="44"/>
  <c r="IZ97" i="44" s="1"/>
  <c r="HT50" i="44"/>
  <c r="IZ50" i="44" s="1"/>
  <c r="IC38" i="44"/>
  <c r="JI38" i="44" s="1"/>
  <c r="IC90" i="44"/>
  <c r="JI90" i="44" s="1"/>
  <c r="IC45" i="44"/>
  <c r="JI45" i="44" s="1"/>
  <c r="IC152" i="44"/>
  <c r="JI152" i="44" s="1"/>
  <c r="DE152" i="44" s="1"/>
  <c r="IC106" i="44"/>
  <c r="JI106" i="44" s="1"/>
  <c r="DE106" i="44" s="1"/>
  <c r="IC113" i="44"/>
  <c r="JI113" i="44" s="1"/>
  <c r="DE113" i="44" s="1"/>
  <c r="IC149" i="44"/>
  <c r="JI149" i="44" s="1"/>
  <c r="BY149" i="44" s="1"/>
  <c r="IC43" i="44"/>
  <c r="JI43" i="44" s="1"/>
  <c r="HW150" i="44"/>
  <c r="JC150" i="44" s="1"/>
  <c r="HX166" i="44"/>
  <c r="JD166" i="44" s="1"/>
  <c r="IB192" i="44"/>
  <c r="JH192" i="44" s="1"/>
  <c r="IB28" i="44"/>
  <c r="JH28" i="44" s="1"/>
  <c r="DD28" i="44" s="1"/>
  <c r="IB103" i="44"/>
  <c r="JH103" i="44" s="1"/>
  <c r="BX103" i="44" s="1"/>
  <c r="IB68" i="44"/>
  <c r="JH68" i="44" s="1"/>
  <c r="BX68" i="44" s="1"/>
  <c r="IB172" i="44"/>
  <c r="JH172" i="44" s="1"/>
  <c r="IB194" i="44"/>
  <c r="JH194" i="44" s="1"/>
  <c r="IB115" i="44"/>
  <c r="JH115" i="44" s="1"/>
  <c r="IB166" i="44"/>
  <c r="JH166" i="44" s="1"/>
  <c r="HX199" i="44"/>
  <c r="JD199" i="44" s="1"/>
  <c r="HX203" i="44"/>
  <c r="JD203" i="44" s="1"/>
  <c r="CZ203" i="44" s="1"/>
  <c r="HX201" i="44"/>
  <c r="JD201" i="44" s="1"/>
  <c r="CZ201" i="44" s="1"/>
  <c r="HX149" i="44"/>
  <c r="JD149" i="44" s="1"/>
  <c r="CZ149" i="44" s="1"/>
  <c r="HX53" i="44"/>
  <c r="JD53" i="44" s="1"/>
  <c r="BT53" i="44" s="1"/>
  <c r="HX183" i="44"/>
  <c r="JD183" i="44" s="1"/>
  <c r="HX33" i="44"/>
  <c r="JD33" i="44" s="1"/>
  <c r="HZ92" i="44"/>
  <c r="JF92" i="44" s="1"/>
  <c r="HU171" i="44"/>
  <c r="JA171" i="44" s="1"/>
  <c r="HU199" i="44"/>
  <c r="JA199" i="44" s="1"/>
  <c r="BQ199" i="44" s="1"/>
  <c r="HU30" i="44"/>
  <c r="JA30" i="44" s="1"/>
  <c r="CW30" i="44" s="1"/>
  <c r="HU95" i="44"/>
  <c r="JA95" i="44" s="1"/>
  <c r="CG95" i="44" s="1"/>
  <c r="HU85" i="44"/>
  <c r="JA85" i="44" s="1"/>
  <c r="HU108" i="44"/>
  <c r="JA108" i="44" s="1"/>
  <c r="HU87" i="44"/>
  <c r="JA87" i="44" s="1"/>
  <c r="HU112" i="44"/>
  <c r="JA112" i="44" s="1"/>
  <c r="IA79" i="44"/>
  <c r="JG79" i="44" s="1"/>
  <c r="IA189" i="44"/>
  <c r="JG189" i="44" s="1"/>
  <c r="DC189" i="44" s="1"/>
  <c r="IA100" i="44"/>
  <c r="JG100" i="44" s="1"/>
  <c r="BW100" i="44" s="1"/>
  <c r="IA181" i="44"/>
  <c r="JG181" i="44" s="1"/>
  <c r="BW181" i="44" s="1"/>
  <c r="IA204" i="44"/>
  <c r="JG204" i="44" s="1"/>
  <c r="DC204" i="44" s="1"/>
  <c r="IA47" i="44"/>
  <c r="JG47" i="44" s="1"/>
  <c r="CM47" i="44" s="1"/>
  <c r="IA32" i="44"/>
  <c r="JG32" i="44" s="1"/>
  <c r="IA186" i="44"/>
  <c r="JG186" i="44" s="1"/>
  <c r="IA121" i="44"/>
  <c r="JG121" i="44" s="1"/>
  <c r="DC121" i="44" s="1"/>
  <c r="HY87" i="44"/>
  <c r="JE87" i="44" s="1"/>
  <c r="HY51" i="44"/>
  <c r="JE51" i="44" s="1"/>
  <c r="HY34" i="44"/>
  <c r="JE34" i="44" s="1"/>
  <c r="CK34" i="44" s="1"/>
  <c r="HY205" i="44"/>
  <c r="JE205" i="44" s="1"/>
  <c r="HY184" i="44"/>
  <c r="JE184" i="44" s="1"/>
  <c r="HY28" i="44"/>
  <c r="JE28" i="44" s="1"/>
  <c r="HY69" i="44"/>
  <c r="JE69" i="44" s="1"/>
  <c r="HY120" i="44"/>
  <c r="JE120" i="44" s="1"/>
  <c r="HZ115" i="44"/>
  <c r="JF115" i="44" s="1"/>
  <c r="HZ82" i="44"/>
  <c r="JF82" i="44" s="1"/>
  <c r="HZ187" i="44"/>
  <c r="JF187" i="44" s="1"/>
  <c r="BV187" i="44" s="1"/>
  <c r="HU66" i="44"/>
  <c r="JA66" i="44" s="1"/>
  <c r="IA143" i="44"/>
  <c r="JG143" i="44" s="1"/>
  <c r="HZ127" i="44"/>
  <c r="JF127" i="44" s="1"/>
  <c r="HV96" i="44"/>
  <c r="JB96" i="44" s="1"/>
  <c r="IC55" i="44"/>
  <c r="JI55" i="44" s="1"/>
  <c r="HT142" i="44"/>
  <c r="IZ142" i="44" s="1"/>
  <c r="IC168" i="44"/>
  <c r="JI168" i="44" s="1"/>
  <c r="HX133" i="44"/>
  <c r="JD133" i="44" s="1"/>
  <c r="HU186" i="44"/>
  <c r="JA186" i="44" s="1"/>
  <c r="HY70" i="44"/>
  <c r="JE70" i="44" s="1"/>
  <c r="HZ151" i="44"/>
  <c r="JF151" i="44" s="1"/>
  <c r="ID137" i="44"/>
  <c r="JJ137" i="44" s="1"/>
  <c r="HT181" i="44"/>
  <c r="IZ181" i="44" s="1"/>
  <c r="HW165" i="44"/>
  <c r="JC165" i="44" s="1"/>
  <c r="HU102" i="44"/>
  <c r="JA102" i="44" s="1"/>
  <c r="HU193" i="44"/>
  <c r="JA193" i="44" s="1"/>
  <c r="IA194" i="44"/>
  <c r="JG194" i="44" s="1"/>
  <c r="IA105" i="44"/>
  <c r="JG105" i="44" s="1"/>
  <c r="HY188" i="44"/>
  <c r="JE188" i="44" s="1"/>
  <c r="HY136" i="44"/>
  <c r="JE136" i="44" s="1"/>
  <c r="HY108" i="44"/>
  <c r="JE108" i="44" s="1"/>
  <c r="HZ39" i="44"/>
  <c r="JF39" i="44" s="1"/>
  <c r="HZ65" i="44"/>
  <c r="JF65" i="44" s="1"/>
  <c r="HZ124" i="44"/>
  <c r="JF124" i="44" s="1"/>
  <c r="HZ167" i="44"/>
  <c r="JF167" i="44" s="1"/>
  <c r="HV67" i="44"/>
  <c r="JB67" i="44" s="1"/>
  <c r="HV140" i="44"/>
  <c r="JB140" i="44" s="1"/>
  <c r="HV34" i="44"/>
  <c r="JB34" i="44" s="1"/>
  <c r="HV183" i="44"/>
  <c r="JB183" i="44" s="1"/>
  <c r="ID111" i="44"/>
  <c r="JJ111" i="44" s="1"/>
  <c r="ID142" i="44"/>
  <c r="JJ142" i="44" s="1"/>
  <c r="ID71" i="44"/>
  <c r="JJ71" i="44" s="1"/>
  <c r="ID53" i="44"/>
  <c r="JJ53" i="44" s="1"/>
  <c r="ID84" i="44"/>
  <c r="JJ84" i="44" s="1"/>
  <c r="HW154" i="44"/>
  <c r="JC154" i="44" s="1"/>
  <c r="HW201" i="44"/>
  <c r="JC201" i="44" s="1"/>
  <c r="HW132" i="44"/>
  <c r="JC132" i="44" s="1"/>
  <c r="HW94" i="44"/>
  <c r="JC94" i="44" s="1"/>
  <c r="HT170" i="44"/>
  <c r="IZ170" i="44" s="1"/>
  <c r="HT150" i="44"/>
  <c r="IZ150" i="44" s="1"/>
  <c r="HT107" i="44"/>
  <c r="IZ107" i="44" s="1"/>
  <c r="HT174" i="44"/>
  <c r="IZ174" i="44" s="1"/>
  <c r="IC91" i="44"/>
  <c r="JI91" i="44" s="1"/>
  <c r="IC77" i="44"/>
  <c r="JI77" i="44" s="1"/>
  <c r="IC176" i="44"/>
  <c r="JI176" i="44" s="1"/>
  <c r="IC178" i="44"/>
  <c r="JI178" i="44" s="1"/>
  <c r="IB199" i="44"/>
  <c r="JH199" i="44" s="1"/>
  <c r="IB72" i="44"/>
  <c r="JH72" i="44" s="1"/>
  <c r="IB104" i="44"/>
  <c r="JH104" i="44" s="1"/>
  <c r="IB183" i="44"/>
  <c r="JH183" i="44" s="1"/>
  <c r="HX138" i="44"/>
  <c r="JD138" i="44" s="1"/>
  <c r="HX100" i="44"/>
  <c r="JD100" i="44" s="1"/>
  <c r="HX130" i="44"/>
  <c r="JD130" i="44" s="1"/>
  <c r="HX165" i="44"/>
  <c r="JD165" i="44" s="1"/>
  <c r="ID87" i="44"/>
  <c r="JJ87" i="44" s="1"/>
  <c r="HU98" i="44"/>
  <c r="JA98" i="44" s="1"/>
  <c r="HU91" i="44"/>
  <c r="JA91" i="44" s="1"/>
  <c r="HU189" i="44"/>
  <c r="JA189" i="44" s="1"/>
  <c r="HU184" i="44"/>
  <c r="JA184" i="44" s="1"/>
  <c r="IA64" i="44"/>
  <c r="JG64" i="44" s="1"/>
  <c r="IA174" i="44"/>
  <c r="JG174" i="44" s="1"/>
  <c r="CM174" i="44" s="1"/>
  <c r="IA27" i="44"/>
  <c r="JG27" i="44" s="1"/>
  <c r="BW27" i="44" s="1"/>
  <c r="IA200" i="44"/>
  <c r="JG200" i="44" s="1"/>
  <c r="IA161" i="44"/>
  <c r="JG161" i="44" s="1"/>
  <c r="IA89" i="44"/>
  <c r="JG89" i="44" s="1"/>
  <c r="IA33" i="44"/>
  <c r="JG33" i="44" s="1"/>
  <c r="IA68" i="44"/>
  <c r="JG68" i="44" s="1"/>
  <c r="IA124" i="44"/>
  <c r="JG124" i="44" s="1"/>
  <c r="HY80" i="44"/>
  <c r="JE80" i="44" s="1"/>
  <c r="HY156" i="44"/>
  <c r="JE156" i="44" s="1"/>
  <c r="HY141" i="44"/>
  <c r="JE141" i="44" s="1"/>
  <c r="CK141" i="44" s="1"/>
  <c r="HY207" i="44"/>
  <c r="JE207" i="44" s="1"/>
  <c r="HY97" i="44"/>
  <c r="JE97" i="44" s="1"/>
  <c r="HY110" i="44"/>
  <c r="JE110" i="44" s="1"/>
  <c r="HY145" i="44"/>
  <c r="JE145" i="44" s="1"/>
  <c r="HY199" i="44"/>
  <c r="JE199" i="44" s="1"/>
  <c r="HY191" i="44"/>
  <c r="JE191" i="44" s="1"/>
  <c r="BU191" i="44" s="1"/>
  <c r="HY138" i="44"/>
  <c r="JE138" i="44" s="1"/>
  <c r="HY139" i="44"/>
  <c r="JE139" i="44" s="1"/>
  <c r="HY126" i="44"/>
  <c r="JE126" i="44" s="1"/>
  <c r="HY81" i="44"/>
  <c r="JE81" i="44" s="1"/>
  <c r="DA81" i="44" s="1"/>
  <c r="HY124" i="44"/>
  <c r="JE124" i="44" s="1"/>
  <c r="HY132" i="44"/>
  <c r="JE132" i="44" s="1"/>
  <c r="HY170" i="44"/>
  <c r="JE170" i="44" s="1"/>
  <c r="HY60" i="44"/>
  <c r="JE60" i="44" s="1"/>
  <c r="HY107" i="44"/>
  <c r="JE107" i="44" s="1"/>
  <c r="HZ143" i="44"/>
  <c r="JF143" i="44" s="1"/>
  <c r="HZ144" i="44"/>
  <c r="JF144" i="44" s="1"/>
  <c r="HZ34" i="44"/>
  <c r="JF34" i="44" s="1"/>
  <c r="BV34" i="44" s="1"/>
  <c r="HZ128" i="44"/>
  <c r="JF128" i="44" s="1"/>
  <c r="HZ30" i="44"/>
  <c r="JF30" i="44" s="1"/>
  <c r="HZ180" i="44"/>
  <c r="JF180" i="44" s="1"/>
  <c r="DB180" i="44" s="1"/>
  <c r="HZ62" i="44"/>
  <c r="JF62" i="44" s="1"/>
  <c r="BV62" i="44" s="1"/>
  <c r="HZ114" i="44"/>
  <c r="JF114" i="44" s="1"/>
  <c r="HZ48" i="44"/>
  <c r="JF48" i="44" s="1"/>
  <c r="HZ132" i="44"/>
  <c r="JF132" i="44" s="1"/>
  <c r="BV132" i="44" s="1"/>
  <c r="HV146" i="44"/>
  <c r="JB146" i="44" s="1"/>
  <c r="CH146" i="44" s="1"/>
  <c r="HV177" i="44"/>
  <c r="JB177" i="44" s="1"/>
  <c r="HV29" i="44"/>
  <c r="JB29" i="44" s="1"/>
  <c r="HV98" i="44"/>
  <c r="JB98" i="44" s="1"/>
  <c r="CH98" i="44" s="1"/>
  <c r="HV121" i="44"/>
  <c r="JB121" i="44" s="1"/>
  <c r="CX121" i="44" s="1"/>
  <c r="HV125" i="44"/>
  <c r="JB125" i="44" s="1"/>
  <c r="HV31" i="44"/>
  <c r="JB31" i="44" s="1"/>
  <c r="HV36" i="44"/>
  <c r="JB36" i="44" s="1"/>
  <c r="CX36" i="44" s="1"/>
  <c r="ID125" i="44"/>
  <c r="JJ125" i="44" s="1"/>
  <c r="BZ125" i="44" s="1"/>
  <c r="ID175" i="44"/>
  <c r="JJ175" i="44" s="1"/>
  <c r="ID38" i="44"/>
  <c r="JJ38" i="44" s="1"/>
  <c r="ID110" i="44"/>
  <c r="JJ110" i="44" s="1"/>
  <c r="BZ110" i="44" s="1"/>
  <c r="ID171" i="44"/>
  <c r="JJ171" i="44" s="1"/>
  <c r="BZ171" i="44" s="1"/>
  <c r="ID161" i="44"/>
  <c r="JJ161" i="44" s="1"/>
  <c r="ID174" i="44"/>
  <c r="JJ174" i="44" s="1"/>
  <c r="ID105" i="44"/>
  <c r="JJ105" i="44" s="1"/>
  <c r="CP105" i="44" s="1"/>
  <c r="HV54" i="44"/>
  <c r="JB54" i="44" s="1"/>
  <c r="CX54" i="44" s="1"/>
  <c r="HW120" i="44"/>
  <c r="JC120" i="44" s="1"/>
  <c r="HW37" i="44"/>
  <c r="JC37" i="44" s="1"/>
  <c r="HW131" i="44"/>
  <c r="JC131" i="44" s="1"/>
  <c r="BS131" i="44" s="1"/>
  <c r="HW145" i="44"/>
  <c r="JC145" i="44" s="1"/>
  <c r="HW204" i="44"/>
  <c r="JC204" i="44" s="1"/>
  <c r="HW68" i="44"/>
  <c r="JC68" i="44" s="1"/>
  <c r="HU160" i="44"/>
  <c r="JA160" i="44" s="1"/>
  <c r="HY198" i="44"/>
  <c r="JE198" i="44" s="1"/>
  <c r="HZ51" i="44"/>
  <c r="JF51" i="44" s="1"/>
  <c r="HV141" i="44"/>
  <c r="JB141" i="44" s="1"/>
  <c r="HW81" i="44"/>
  <c r="JC81" i="44" s="1"/>
  <c r="HT163" i="44"/>
  <c r="IZ163" i="44" s="1"/>
  <c r="IB99" i="44"/>
  <c r="JH99" i="44" s="1"/>
  <c r="HX89" i="44"/>
  <c r="JD89" i="44" s="1"/>
  <c r="IA131" i="44"/>
  <c r="JG131" i="44" s="1"/>
  <c r="HY117" i="44"/>
  <c r="JE117" i="44" s="1"/>
  <c r="HV93" i="44"/>
  <c r="JB93" i="44" s="1"/>
  <c r="HX176" i="44"/>
  <c r="JD176" i="44" s="1"/>
  <c r="IC199" i="44"/>
  <c r="JI199" i="44" s="1"/>
  <c r="HU72" i="44"/>
  <c r="JA72" i="44" s="1"/>
  <c r="HU90" i="44"/>
  <c r="JA90" i="44" s="1"/>
  <c r="IA35" i="44"/>
  <c r="JG35" i="44" s="1"/>
  <c r="IA149" i="44"/>
  <c r="JG149" i="44" s="1"/>
  <c r="HY178" i="44"/>
  <c r="JE178" i="44" s="1"/>
  <c r="HY64" i="44"/>
  <c r="JE64" i="44" s="1"/>
  <c r="HY111" i="44"/>
  <c r="JE111" i="44" s="1"/>
  <c r="HZ148" i="44"/>
  <c r="JF148" i="44" s="1"/>
  <c r="HZ56" i="44"/>
  <c r="JF56" i="44" s="1"/>
  <c r="HZ66" i="44"/>
  <c r="JF66" i="44" s="1"/>
  <c r="HZ89" i="44"/>
  <c r="JF89" i="44" s="1"/>
  <c r="HV88" i="44"/>
  <c r="JB88" i="44" s="1"/>
  <c r="HV33" i="44"/>
  <c r="JB33" i="44" s="1"/>
  <c r="HV99" i="44"/>
  <c r="JB99" i="44" s="1"/>
  <c r="HV133" i="44"/>
  <c r="JB133" i="44" s="1"/>
  <c r="ID31" i="44"/>
  <c r="JJ31" i="44" s="1"/>
  <c r="ID64" i="44"/>
  <c r="JJ64" i="44" s="1"/>
  <c r="ID130" i="44"/>
  <c r="JJ130" i="44" s="1"/>
  <c r="ID192" i="44"/>
  <c r="JJ192" i="44" s="1"/>
  <c r="HV79" i="44"/>
  <c r="JB79" i="44" s="1"/>
  <c r="HW119" i="44"/>
  <c r="JC119" i="44" s="1"/>
  <c r="HW83" i="44"/>
  <c r="JC83" i="44" s="1"/>
  <c r="HW198" i="44"/>
  <c r="JC198" i="44" s="1"/>
  <c r="HW46" i="44"/>
  <c r="JC46" i="44" s="1"/>
  <c r="HT161" i="44"/>
  <c r="IZ161" i="44" s="1"/>
  <c r="HT204" i="44"/>
  <c r="IZ204" i="44" s="1"/>
  <c r="HT123" i="44"/>
  <c r="IZ123" i="44" s="1"/>
  <c r="HT86" i="44"/>
  <c r="IZ86" i="44" s="1"/>
  <c r="IC87" i="44"/>
  <c r="JI87" i="44" s="1"/>
  <c r="IC167" i="44"/>
  <c r="JI167" i="44" s="1"/>
  <c r="IC205" i="44"/>
  <c r="JI205" i="44" s="1"/>
  <c r="IC78" i="44"/>
  <c r="JI78" i="44" s="1"/>
  <c r="IB80" i="44"/>
  <c r="JH80" i="44" s="1"/>
  <c r="IB204" i="44"/>
  <c r="JH204" i="44" s="1"/>
  <c r="IB66" i="44"/>
  <c r="JH66" i="44" s="1"/>
  <c r="IB178" i="44"/>
  <c r="JH178" i="44" s="1"/>
  <c r="HX171" i="44"/>
  <c r="JD171" i="44" s="1"/>
  <c r="HX195" i="44"/>
  <c r="JD195" i="44" s="1"/>
  <c r="HX177" i="44"/>
  <c r="JD177" i="44" s="1"/>
  <c r="HX174" i="44"/>
  <c r="JD174" i="44" s="1"/>
  <c r="HV202" i="44"/>
  <c r="JB202" i="44" s="1"/>
  <c r="HU80" i="44"/>
  <c r="JA80" i="44" s="1"/>
  <c r="HU167" i="44"/>
  <c r="JA167" i="44" s="1"/>
  <c r="HU35" i="44"/>
  <c r="JA35" i="44" s="1"/>
  <c r="HU148" i="44"/>
  <c r="JA148" i="44" s="1"/>
  <c r="IA37" i="44"/>
  <c r="JG37" i="44" s="1"/>
  <c r="IA157" i="44"/>
  <c r="JG157" i="44" s="1"/>
  <c r="IA29" i="44"/>
  <c r="JG29" i="44" s="1"/>
  <c r="IA159" i="44"/>
  <c r="JG159" i="44" s="1"/>
  <c r="IA162" i="44"/>
  <c r="JG162" i="44" s="1"/>
  <c r="IA135" i="44"/>
  <c r="JG135" i="44" s="1"/>
  <c r="IA43" i="44"/>
  <c r="JG43" i="44" s="1"/>
  <c r="HY200" i="44"/>
  <c r="JE200" i="44" s="1"/>
  <c r="HY49" i="44"/>
  <c r="JE49" i="44" s="1"/>
  <c r="HY83" i="44"/>
  <c r="JE83" i="44" s="1"/>
  <c r="HY163" i="44"/>
  <c r="JE163" i="44" s="1"/>
  <c r="HY109" i="44"/>
  <c r="JE109" i="44" s="1"/>
  <c r="HY68" i="44"/>
  <c r="JE68" i="44" s="1"/>
  <c r="HY114" i="44"/>
  <c r="JE114" i="44" s="1"/>
  <c r="HY135" i="44"/>
  <c r="JE135" i="44" s="1"/>
  <c r="HZ27" i="44"/>
  <c r="JF27" i="44" s="1"/>
  <c r="HZ57" i="44"/>
  <c r="JF57" i="44" s="1"/>
  <c r="HZ53" i="44"/>
  <c r="JF53" i="44" s="1"/>
  <c r="HZ68" i="44"/>
  <c r="JF68" i="44" s="1"/>
  <c r="HZ55" i="44"/>
  <c r="JF55" i="44" s="1"/>
  <c r="DB55" i="44" s="1"/>
  <c r="HZ200" i="44"/>
  <c r="JF200" i="44" s="1"/>
  <c r="BV200" i="44" s="1"/>
  <c r="HZ189" i="44"/>
  <c r="JF189" i="44" s="1"/>
  <c r="HZ162" i="44"/>
  <c r="JF162" i="44" s="1"/>
  <c r="HZ125" i="44"/>
  <c r="JF125" i="44" s="1"/>
  <c r="HZ58" i="44"/>
  <c r="JF58" i="44" s="1"/>
  <c r="DB58" i="44" s="1"/>
  <c r="HZ86" i="44"/>
  <c r="JF86" i="44" s="1"/>
  <c r="HZ183" i="44"/>
  <c r="JF183" i="44" s="1"/>
  <c r="DB183" i="44" s="1"/>
  <c r="HZ63" i="44"/>
  <c r="JF63" i="44" s="1"/>
  <c r="DB63" i="44" s="1"/>
  <c r="HZ168" i="44"/>
  <c r="JF168" i="44" s="1"/>
  <c r="CL168" i="44" s="1"/>
  <c r="HV81" i="44"/>
  <c r="JB81" i="44" s="1"/>
  <c r="HV166" i="44"/>
  <c r="JB166" i="44" s="1"/>
  <c r="HV131" i="44"/>
  <c r="JB131" i="44" s="1"/>
  <c r="HV188" i="44"/>
  <c r="JB188" i="44" s="1"/>
  <c r="BR188" i="44" s="1"/>
  <c r="HV102" i="44"/>
  <c r="JB102" i="44" s="1"/>
  <c r="CH102" i="44" s="1"/>
  <c r="HV57" i="44"/>
  <c r="JB57" i="44" s="1"/>
  <c r="HV39" i="44"/>
  <c r="JB39" i="44" s="1"/>
  <c r="BR39" i="44" s="1"/>
  <c r="HV59" i="44"/>
  <c r="JB59" i="44" s="1"/>
  <c r="CX59" i="44" s="1"/>
  <c r="HV134" i="44"/>
  <c r="JB134" i="44" s="1"/>
  <c r="HV71" i="44"/>
  <c r="JB71" i="44" s="1"/>
  <c r="HV68" i="44"/>
  <c r="JB68" i="44" s="1"/>
  <c r="HV97" i="44"/>
  <c r="JB97" i="44" s="1"/>
  <c r="CH97" i="44" s="1"/>
  <c r="HV101" i="44"/>
  <c r="JB101" i="44" s="1"/>
  <c r="HV85" i="44"/>
  <c r="JB85" i="44" s="1"/>
  <c r="HV108" i="44"/>
  <c r="JB108" i="44" s="1"/>
  <c r="CX108" i="44" s="1"/>
  <c r="HV119" i="44"/>
  <c r="JB119" i="44" s="1"/>
  <c r="CX119" i="44" s="1"/>
  <c r="HZ184" i="44"/>
  <c r="JF184" i="44" s="1"/>
  <c r="HV38" i="44"/>
  <c r="JB38" i="44" s="1"/>
  <c r="HV32" i="44"/>
  <c r="JB32" i="44" s="1"/>
  <c r="ID83" i="44"/>
  <c r="JJ83" i="44" s="1"/>
  <c r="BZ83" i="44" s="1"/>
  <c r="ID42" i="44"/>
  <c r="JJ42" i="44" s="1"/>
  <c r="CP42" i="44" s="1"/>
  <c r="ID85" i="44"/>
  <c r="JJ85" i="44" s="1"/>
  <c r="CP85" i="44" s="1"/>
  <c r="ID158" i="44"/>
  <c r="JJ158" i="44" s="1"/>
  <c r="CP158" i="44" s="1"/>
  <c r="ID88" i="44"/>
  <c r="JJ88" i="44" s="1"/>
  <c r="ID79" i="44"/>
  <c r="JJ79" i="44" s="1"/>
  <c r="BZ79" i="44" s="1"/>
  <c r="ID60" i="44"/>
  <c r="JJ60" i="44" s="1"/>
  <c r="ID81" i="44"/>
  <c r="JJ81" i="44" s="1"/>
  <c r="ID127" i="44"/>
  <c r="JJ127" i="44" s="1"/>
  <c r="DF127" i="44" s="1"/>
  <c r="ID28" i="44"/>
  <c r="JJ28" i="44" s="1"/>
  <c r="ID91" i="44"/>
  <c r="JJ91" i="44" s="1"/>
  <c r="CP91" i="44" s="1"/>
  <c r="ID100" i="44"/>
  <c r="JJ100" i="44" s="1"/>
  <c r="BZ100" i="44" s="1"/>
  <c r="ID92" i="44"/>
  <c r="JJ92" i="44" s="1"/>
  <c r="CP92" i="44" s="1"/>
  <c r="HW206" i="44"/>
  <c r="JC206" i="44" s="1"/>
  <c r="CI206" i="44" s="1"/>
  <c r="HW177" i="44"/>
  <c r="JC177" i="44" s="1"/>
  <c r="CY177" i="44" s="1"/>
  <c r="HW61" i="44"/>
  <c r="JC61" i="44" s="1"/>
  <c r="BS61" i="44" s="1"/>
  <c r="HW142" i="44"/>
  <c r="JC142" i="44" s="1"/>
  <c r="CI142" i="44" s="1"/>
  <c r="HW176" i="44"/>
  <c r="JC176" i="44" s="1"/>
  <c r="CY176" i="44" s="1"/>
  <c r="HW191" i="44"/>
  <c r="JC191" i="44" s="1"/>
  <c r="HW31" i="44"/>
  <c r="JC31" i="44" s="1"/>
  <c r="BS31" i="44" s="1"/>
  <c r="HW45" i="44"/>
  <c r="JC45" i="44" s="1"/>
  <c r="BS45" i="44" s="1"/>
  <c r="HW103" i="44"/>
  <c r="JC103" i="44" s="1"/>
  <c r="HW42" i="44"/>
  <c r="JC42" i="44" s="1"/>
  <c r="CI42" i="44" s="1"/>
  <c r="HW180" i="44"/>
  <c r="JC180" i="44" s="1"/>
  <c r="CY180" i="44" s="1"/>
  <c r="HW27" i="44"/>
  <c r="JC27" i="44" s="1"/>
  <c r="CI27" i="44" s="1"/>
  <c r="HT195" i="44"/>
  <c r="IZ195" i="44" s="1"/>
  <c r="BP195" i="44" s="1"/>
  <c r="HT45" i="44"/>
  <c r="IZ45" i="44" s="1"/>
  <c r="HT183" i="44"/>
  <c r="IZ183" i="44" s="1"/>
  <c r="CF183" i="44" s="1"/>
  <c r="HT191" i="44"/>
  <c r="IZ191" i="44" s="1"/>
  <c r="BP191" i="44" s="1"/>
  <c r="HT55" i="44"/>
  <c r="IZ55" i="44" s="1"/>
  <c r="CV55" i="44" s="1"/>
  <c r="HT190" i="44"/>
  <c r="IZ190" i="44" s="1"/>
  <c r="HT78" i="44"/>
  <c r="IZ78" i="44" s="1"/>
  <c r="HT92" i="44"/>
  <c r="IZ92" i="44" s="1"/>
  <c r="CV92" i="44" s="1"/>
  <c r="HT32" i="44"/>
  <c r="IZ32" i="44" s="1"/>
  <c r="HT196" i="44"/>
  <c r="IZ196" i="44" s="1"/>
  <c r="IC99" i="44"/>
  <c r="JI99" i="44" s="1"/>
  <c r="CO99" i="44" s="1"/>
  <c r="IC124" i="44"/>
  <c r="JI124" i="44" s="1"/>
  <c r="IC200" i="44"/>
  <c r="JI200" i="44" s="1"/>
  <c r="IC112" i="44"/>
  <c r="JI112" i="44" s="1"/>
  <c r="IC143" i="44"/>
  <c r="JI143" i="44" s="1"/>
  <c r="IB33" i="44"/>
  <c r="JH33" i="44" s="1"/>
  <c r="CN33" i="44" s="1"/>
  <c r="IB112" i="44"/>
  <c r="JH112" i="44" s="1"/>
  <c r="HZ156" i="44"/>
  <c r="JF156" i="44" s="1"/>
  <c r="HV28" i="44"/>
  <c r="JB28" i="44" s="1"/>
  <c r="CH28" i="44" s="1"/>
  <c r="HV40" i="44"/>
  <c r="JB40" i="44" s="1"/>
  <c r="ID184" i="44"/>
  <c r="JJ184" i="44" s="1"/>
  <c r="BZ184" i="44" s="1"/>
  <c r="ID168" i="44"/>
  <c r="JJ168" i="44" s="1"/>
  <c r="ID107" i="44"/>
  <c r="JJ107" i="44" s="1"/>
  <c r="CP107" i="44" s="1"/>
  <c r="ID205" i="44"/>
  <c r="JJ205" i="44" s="1"/>
  <c r="HW62" i="44"/>
  <c r="JC62" i="44" s="1"/>
  <c r="CY62" i="44" s="1"/>
  <c r="HW44" i="44"/>
  <c r="JC44" i="44" s="1"/>
  <c r="HW57" i="44"/>
  <c r="JC57" i="44" s="1"/>
  <c r="BS57" i="44" s="1"/>
  <c r="HW193" i="44"/>
  <c r="JC193" i="44" s="1"/>
  <c r="HT34" i="44"/>
  <c r="IZ34" i="44" s="1"/>
  <c r="HT91" i="44"/>
  <c r="IZ91" i="44" s="1"/>
  <c r="HT193" i="44"/>
  <c r="IZ193" i="44" s="1"/>
  <c r="HT165" i="44"/>
  <c r="IZ165" i="44" s="1"/>
  <c r="HT84" i="44"/>
  <c r="IZ84" i="44" s="1"/>
  <c r="HT72" i="44"/>
  <c r="IZ72" i="44" s="1"/>
  <c r="BP72" i="44" s="1"/>
  <c r="HT124" i="44"/>
  <c r="IZ124" i="44" s="1"/>
  <c r="HT143" i="44"/>
  <c r="IZ143" i="44" s="1"/>
  <c r="HT106" i="44"/>
  <c r="IZ106" i="44" s="1"/>
  <c r="HT148" i="44"/>
  <c r="IZ148" i="44" s="1"/>
  <c r="HT160" i="44"/>
  <c r="IZ160" i="44" s="1"/>
  <c r="IC116" i="44"/>
  <c r="JI116" i="44" s="1"/>
  <c r="IC54" i="44"/>
  <c r="JI54" i="44" s="1"/>
  <c r="IC173" i="44"/>
  <c r="JI173" i="44" s="1"/>
  <c r="IC174" i="44"/>
  <c r="JI174" i="44" s="1"/>
  <c r="IC196" i="44"/>
  <c r="JI196" i="44" s="1"/>
  <c r="IC61" i="44"/>
  <c r="JI61" i="44" s="1"/>
  <c r="HW197" i="44"/>
  <c r="JC197" i="44" s="1"/>
  <c r="IB168" i="44"/>
  <c r="JH168" i="44" s="1"/>
  <c r="IB67" i="44"/>
  <c r="JH67" i="44" s="1"/>
  <c r="DD67" i="44" s="1"/>
  <c r="IB111" i="44"/>
  <c r="JH111" i="44" s="1"/>
  <c r="BX111" i="44" s="1"/>
  <c r="HX108" i="44"/>
  <c r="JD108" i="44" s="1"/>
  <c r="HX154" i="44"/>
  <c r="JD154" i="44" s="1"/>
  <c r="IC157" i="44"/>
  <c r="JI157" i="44" s="1"/>
  <c r="DE157" i="44" s="1"/>
  <c r="HU83" i="44"/>
  <c r="JA83" i="44" s="1"/>
  <c r="BQ83" i="44" s="1"/>
  <c r="HU104" i="44"/>
  <c r="JA104" i="44" s="1"/>
  <c r="HU79" i="44"/>
  <c r="JA79" i="44" s="1"/>
  <c r="IA132" i="44"/>
  <c r="JG132" i="44" s="1"/>
  <c r="IA133" i="44"/>
  <c r="JG133" i="44" s="1"/>
  <c r="BW133" i="44" s="1"/>
  <c r="HY84" i="44"/>
  <c r="JE84" i="44" s="1"/>
  <c r="HY47" i="44"/>
  <c r="JE47" i="44" s="1"/>
  <c r="HY65" i="44"/>
  <c r="JE65" i="44" s="1"/>
  <c r="HZ78" i="44"/>
  <c r="JF78" i="44" s="1"/>
  <c r="BV78" i="44" s="1"/>
  <c r="HZ203" i="44"/>
  <c r="JF203" i="44" s="1"/>
  <c r="HZ185" i="44"/>
  <c r="JF185" i="44" s="1"/>
  <c r="HV42" i="44"/>
  <c r="JB42" i="44" s="1"/>
  <c r="HV76" i="44"/>
  <c r="JB76" i="44" s="1"/>
  <c r="BR76" i="44" s="1"/>
  <c r="ID167" i="44"/>
  <c r="JJ167" i="44" s="1"/>
  <c r="ID119" i="44"/>
  <c r="JJ119" i="44" s="1"/>
  <c r="ID150" i="44"/>
  <c r="JJ150" i="44" s="1"/>
  <c r="DF150" i="44" s="1"/>
  <c r="HW121" i="44"/>
  <c r="JC121" i="44" s="1"/>
  <c r="BS121" i="44" s="1"/>
  <c r="HW55" i="44"/>
  <c r="JC55" i="44" s="1"/>
  <c r="HW190" i="44"/>
  <c r="JC190" i="44" s="1"/>
  <c r="HT194" i="44"/>
  <c r="IZ194" i="44" s="1"/>
  <c r="HT35" i="44"/>
  <c r="IZ35" i="44" s="1"/>
  <c r="BP35" i="44" s="1"/>
  <c r="HT98" i="44"/>
  <c r="IZ98" i="44" s="1"/>
  <c r="IC50" i="44"/>
  <c r="JI50" i="44" s="1"/>
  <c r="IC102" i="44"/>
  <c r="JI102" i="44" s="1"/>
  <c r="HZ98" i="44"/>
  <c r="JF98" i="44" s="1"/>
  <c r="BV98" i="44" s="1"/>
  <c r="IB114" i="44"/>
  <c r="JH114" i="44" s="1"/>
  <c r="IB189" i="44"/>
  <c r="JH189" i="44" s="1"/>
  <c r="IB44" i="44"/>
  <c r="JH44" i="44" s="1"/>
  <c r="HX47" i="44"/>
  <c r="JD47" i="44" s="1"/>
  <c r="BT47" i="44" s="1"/>
  <c r="HX35" i="44"/>
  <c r="JD35" i="44" s="1"/>
  <c r="HU97" i="44"/>
  <c r="JA97" i="44" s="1"/>
  <c r="HU115" i="44"/>
  <c r="JA115" i="44" s="1"/>
  <c r="CW115" i="44" s="1"/>
  <c r="HU41" i="44"/>
  <c r="JA41" i="44" s="1"/>
  <c r="BQ41" i="44" s="1"/>
  <c r="IA123" i="44"/>
  <c r="JG123" i="44" s="1"/>
  <c r="IA116" i="44"/>
  <c r="JG116" i="44" s="1"/>
  <c r="IA34" i="44"/>
  <c r="JG34" i="44" s="1"/>
  <c r="HY95" i="44"/>
  <c r="JE95" i="44" s="1"/>
  <c r="CK95" i="44" s="1"/>
  <c r="HY105" i="44"/>
  <c r="JE105" i="44" s="1"/>
  <c r="HY102" i="44"/>
  <c r="JE102" i="44" s="1"/>
  <c r="HZ149" i="44"/>
  <c r="JF149" i="44" s="1"/>
  <c r="HZ138" i="44"/>
  <c r="JF138" i="44" s="1"/>
  <c r="BV138" i="44" s="1"/>
  <c r="HV77" i="44"/>
  <c r="JB77" i="44" s="1"/>
  <c r="HV206" i="44"/>
  <c r="JB206" i="44" s="1"/>
  <c r="HV136" i="44"/>
  <c r="JB136" i="44" s="1"/>
  <c r="ID116" i="44"/>
  <c r="JJ116" i="44" s="1"/>
  <c r="BZ116" i="44" s="1"/>
  <c r="ID115" i="44"/>
  <c r="JJ115" i="44" s="1"/>
  <c r="ID54" i="44"/>
  <c r="JJ54" i="44" s="1"/>
  <c r="HW189" i="44"/>
  <c r="JC189" i="44" s="1"/>
  <c r="CY189" i="44" s="1"/>
  <c r="HW70" i="44"/>
  <c r="JC70" i="44" s="1"/>
  <c r="CI70" i="44" s="1"/>
  <c r="IC198" i="44"/>
  <c r="JI198" i="44" s="1"/>
  <c r="IC159" i="44"/>
  <c r="JI159" i="44" s="1"/>
  <c r="IC203" i="44"/>
  <c r="JI203" i="44" s="1"/>
  <c r="IC183" i="44"/>
  <c r="JI183" i="44" s="1"/>
  <c r="DE183" i="44" s="1"/>
  <c r="IC186" i="44"/>
  <c r="JI186" i="44" s="1"/>
  <c r="IC70" i="44"/>
  <c r="JI70" i="44" s="1"/>
  <c r="IB174" i="44"/>
  <c r="JH174" i="44" s="1"/>
  <c r="IB180" i="44"/>
  <c r="JH180" i="44" s="1"/>
  <c r="BX180" i="44" s="1"/>
  <c r="IB56" i="44"/>
  <c r="JH56" i="44" s="1"/>
  <c r="IB206" i="44"/>
  <c r="JH206" i="44" s="1"/>
  <c r="IB120" i="44"/>
  <c r="JH120" i="44" s="1"/>
  <c r="CN120" i="44" s="1"/>
  <c r="IB163" i="44"/>
  <c r="JH163" i="44" s="1"/>
  <c r="CN163" i="44" s="1"/>
  <c r="IB30" i="44"/>
  <c r="JH30" i="44" s="1"/>
  <c r="IB128" i="44"/>
  <c r="JH128" i="44" s="1"/>
  <c r="HX194" i="44"/>
  <c r="JD194" i="44" s="1"/>
  <c r="BT194" i="44" s="1"/>
  <c r="HX79" i="44"/>
  <c r="JD79" i="44" s="1"/>
  <c r="CZ79" i="44" s="1"/>
  <c r="HX152" i="44"/>
  <c r="JD152" i="44" s="1"/>
  <c r="HX37" i="44"/>
  <c r="JD37" i="44" s="1"/>
  <c r="HX155" i="44"/>
  <c r="JD155" i="44" s="1"/>
  <c r="HX151" i="44"/>
  <c r="JD151" i="44" s="1"/>
  <c r="BT151" i="44" s="1"/>
  <c r="HX28" i="44"/>
  <c r="JD28" i="44" s="1"/>
  <c r="HX59" i="44"/>
  <c r="JD59" i="44" s="1"/>
  <c r="HV118" i="44"/>
  <c r="JB118" i="44" s="1"/>
  <c r="HX182" i="44"/>
  <c r="JD182" i="44" s="1"/>
  <c r="BT182" i="44" s="1"/>
  <c r="HU118" i="44"/>
  <c r="JA118" i="44" s="1"/>
  <c r="HU121" i="44"/>
  <c r="JA121" i="44" s="1"/>
  <c r="HU107" i="44"/>
  <c r="JA107" i="44" s="1"/>
  <c r="HU191" i="44"/>
  <c r="JA191" i="44" s="1"/>
  <c r="CW191" i="44" s="1"/>
  <c r="HU59" i="44"/>
  <c r="JA59" i="44" s="1"/>
  <c r="HU150" i="44"/>
  <c r="JA150" i="44" s="1"/>
  <c r="HU165" i="44"/>
  <c r="JA165" i="44" s="1"/>
  <c r="CG165" i="44" s="1"/>
  <c r="HU156" i="44"/>
  <c r="JA156" i="44" s="1"/>
  <c r="BQ156" i="44" s="1"/>
  <c r="IA172" i="44"/>
  <c r="JG172" i="44" s="1"/>
  <c r="IA192" i="44"/>
  <c r="JG192" i="44" s="1"/>
  <c r="IA128" i="44"/>
  <c r="JG128" i="44" s="1"/>
  <c r="IA114" i="44"/>
  <c r="JG114" i="44" s="1"/>
  <c r="CM114" i="44" s="1"/>
  <c r="IA145" i="44"/>
  <c r="JG145" i="44" s="1"/>
  <c r="IA154" i="44"/>
  <c r="JG154" i="44" s="1"/>
  <c r="IA88" i="44"/>
  <c r="JG88" i="44" s="1"/>
  <c r="IA206" i="44"/>
  <c r="JG206" i="44" s="1"/>
  <c r="DC206" i="44" s="1"/>
  <c r="HY175" i="44"/>
  <c r="JE175" i="44" s="1"/>
  <c r="HY189" i="44"/>
  <c r="JE189" i="44" s="1"/>
  <c r="HY58" i="44"/>
  <c r="JE58" i="44" s="1"/>
  <c r="BU58" i="44" s="1"/>
  <c r="HY37" i="44"/>
  <c r="JE37" i="44" s="1"/>
  <c r="BU37" i="44" s="1"/>
  <c r="HY66" i="44"/>
  <c r="JE66" i="44" s="1"/>
  <c r="HY77" i="44"/>
  <c r="JE77" i="44" s="1"/>
  <c r="HY168" i="44"/>
  <c r="JE168" i="44" s="1"/>
  <c r="DA168" i="44" s="1"/>
  <c r="HY48" i="44"/>
  <c r="JE48" i="44" s="1"/>
  <c r="CK48" i="44" s="1"/>
  <c r="IA160" i="44"/>
  <c r="JG160" i="44" s="1"/>
  <c r="HZ91" i="44"/>
  <c r="JF91" i="44" s="1"/>
  <c r="HZ113" i="44"/>
  <c r="JF113" i="44" s="1"/>
  <c r="HZ107" i="44"/>
  <c r="JF107" i="44" s="1"/>
  <c r="DB107" i="44" s="1"/>
  <c r="HZ120" i="44"/>
  <c r="JF120" i="44" s="1"/>
  <c r="HZ87" i="44"/>
  <c r="JF87" i="44" s="1"/>
  <c r="HZ90" i="44"/>
  <c r="JF90" i="44" s="1"/>
  <c r="HZ192" i="44"/>
  <c r="JF192" i="44" s="1"/>
  <c r="BV192" i="44" s="1"/>
  <c r="HV184" i="44"/>
  <c r="JB184" i="44" s="1"/>
  <c r="HV169" i="44"/>
  <c r="JB169" i="44" s="1"/>
  <c r="HV111" i="44"/>
  <c r="JB111" i="44" s="1"/>
  <c r="HV195" i="44"/>
  <c r="JB195" i="44" s="1"/>
  <c r="CH195" i="44" s="1"/>
  <c r="HV203" i="44"/>
  <c r="JB203" i="44" s="1"/>
  <c r="HV149" i="44"/>
  <c r="JB149" i="44" s="1"/>
  <c r="HV179" i="44"/>
  <c r="JB179" i="44" s="1"/>
  <c r="BR179" i="44" s="1"/>
  <c r="HV165" i="44"/>
  <c r="JB165" i="44" s="1"/>
  <c r="CX165" i="44" s="1"/>
  <c r="ID57" i="44"/>
  <c r="JJ57" i="44" s="1"/>
  <c r="ID96" i="44"/>
  <c r="JJ96" i="44" s="1"/>
  <c r="ID95" i="44"/>
  <c r="JJ95" i="44" s="1"/>
  <c r="ID155" i="44"/>
  <c r="JJ155" i="44" s="1"/>
  <c r="CP155" i="44" s="1"/>
  <c r="ID131" i="44"/>
  <c r="JJ131" i="44" s="1"/>
  <c r="ID128" i="44"/>
  <c r="JJ128" i="44" s="1"/>
  <c r="ID121" i="44"/>
  <c r="JJ121" i="44" s="1"/>
  <c r="ID133" i="44"/>
  <c r="JJ133" i="44" s="1"/>
  <c r="CP133" i="44" s="1"/>
  <c r="ID102" i="44"/>
  <c r="JJ102" i="44" s="1"/>
  <c r="HW186" i="44"/>
  <c r="JC186" i="44" s="1"/>
  <c r="HW38" i="44"/>
  <c r="JC38" i="44" s="1"/>
  <c r="HW140" i="44"/>
  <c r="JC140" i="44" s="1"/>
  <c r="CY140" i="44" s="1"/>
  <c r="HW80" i="44"/>
  <c r="JC80" i="44" s="1"/>
  <c r="HW73" i="44"/>
  <c r="JC73" i="44" s="1"/>
  <c r="HW200" i="44"/>
  <c r="JC200" i="44" s="1"/>
  <c r="HW155" i="44"/>
  <c r="JC155" i="44" s="1"/>
  <c r="BS155" i="44" s="1"/>
  <c r="HW82" i="44"/>
  <c r="JC82" i="44" s="1"/>
  <c r="HT48" i="44"/>
  <c r="IZ48" i="44" s="1"/>
  <c r="HT113" i="44"/>
  <c r="IZ113" i="44" s="1"/>
  <c r="HT44" i="44"/>
  <c r="IZ44" i="44" s="1"/>
  <c r="CF44" i="44" s="1"/>
  <c r="HT63" i="44"/>
  <c r="IZ63" i="44" s="1"/>
  <c r="HT111" i="44"/>
  <c r="IZ111" i="44" s="1"/>
  <c r="HT119" i="44"/>
  <c r="IZ119" i="44" s="1"/>
  <c r="HT199" i="44"/>
  <c r="IZ199" i="44" s="1"/>
  <c r="CV199" i="44" s="1"/>
  <c r="HT137" i="44"/>
  <c r="IZ137" i="44" s="1"/>
  <c r="HT105" i="44"/>
  <c r="IZ105" i="44" s="1"/>
  <c r="IC141" i="44"/>
  <c r="JI141" i="44" s="1"/>
  <c r="IC169" i="44"/>
  <c r="JI169" i="44" s="1"/>
  <c r="BY169" i="44" s="1"/>
  <c r="IC171" i="44"/>
  <c r="JI171" i="44" s="1"/>
  <c r="IC127" i="44"/>
  <c r="JI127" i="44" s="1"/>
  <c r="IC98" i="44"/>
  <c r="JI98" i="44" s="1"/>
  <c r="IC74" i="44"/>
  <c r="JI74" i="44" s="1"/>
  <c r="CO74" i="44" s="1"/>
  <c r="IC135" i="44"/>
  <c r="JI135" i="44" s="1"/>
  <c r="IC76" i="44"/>
  <c r="JI76" i="44" s="1"/>
  <c r="IB89" i="44"/>
  <c r="JH89" i="44" s="1"/>
  <c r="IB190" i="44"/>
  <c r="JH190" i="44" s="1"/>
  <c r="DD190" i="44" s="1"/>
  <c r="IB146" i="44"/>
  <c r="JH146" i="44" s="1"/>
  <c r="IB36" i="44"/>
  <c r="JH36" i="44" s="1"/>
  <c r="IB143" i="44"/>
  <c r="JH143" i="44" s="1"/>
  <c r="IB96" i="44"/>
  <c r="JH96" i="44" s="1"/>
  <c r="BX96" i="44" s="1"/>
  <c r="IB161" i="44"/>
  <c r="JH161" i="44" s="1"/>
  <c r="IB147" i="44"/>
  <c r="JH147" i="44" s="1"/>
  <c r="HX181" i="44"/>
  <c r="JD181" i="44" s="1"/>
  <c r="HX50" i="44"/>
  <c r="JD50" i="44" s="1"/>
  <c r="CJ50" i="44" s="1"/>
  <c r="HX62" i="44"/>
  <c r="JD62" i="44" s="1"/>
  <c r="HX107" i="44"/>
  <c r="JD107" i="44" s="1"/>
  <c r="HX134" i="44"/>
  <c r="JD134" i="44" s="1"/>
  <c r="HX81" i="44"/>
  <c r="JD81" i="44" s="1"/>
  <c r="CZ81" i="44" s="1"/>
  <c r="HX158" i="44"/>
  <c r="JD158" i="44" s="1"/>
  <c r="HX188" i="44"/>
  <c r="JD188" i="44" s="1"/>
  <c r="IA137" i="44"/>
  <c r="JG137" i="44" s="1"/>
  <c r="HU162" i="44"/>
  <c r="JA162" i="44" s="1"/>
  <c r="BQ162" i="44" s="1"/>
  <c r="HU182" i="44"/>
  <c r="JA182" i="44" s="1"/>
  <c r="HU73" i="44"/>
  <c r="JA73" i="44" s="1"/>
  <c r="HU147" i="44"/>
  <c r="JA147" i="44" s="1"/>
  <c r="HU43" i="44"/>
  <c r="JA43" i="44" s="1"/>
  <c r="CG43" i="44" s="1"/>
  <c r="HU47" i="44"/>
  <c r="JA47" i="44" s="1"/>
  <c r="HU33" i="44"/>
  <c r="JA33" i="44" s="1"/>
  <c r="HU195" i="44"/>
  <c r="JA195" i="44" s="1"/>
  <c r="IA118" i="44"/>
  <c r="JG118" i="44" s="1"/>
  <c r="DC118" i="44" s="1"/>
  <c r="IA140" i="44"/>
  <c r="JG140" i="44" s="1"/>
  <c r="IA191" i="44"/>
  <c r="JG191" i="44" s="1"/>
  <c r="IA165" i="44"/>
  <c r="JG165" i="44" s="1"/>
  <c r="IA177" i="44"/>
  <c r="JG177" i="44" s="1"/>
  <c r="BW177" i="44" s="1"/>
  <c r="IA111" i="44"/>
  <c r="JG111" i="44" s="1"/>
  <c r="IA66" i="44"/>
  <c r="JG66" i="44" s="1"/>
  <c r="IA190" i="44"/>
  <c r="JG190" i="44" s="1"/>
  <c r="HY38" i="44"/>
  <c r="JE38" i="44" s="1"/>
  <c r="CK38" i="44" s="1"/>
  <c r="HY36" i="44"/>
  <c r="JE36" i="44" s="1"/>
  <c r="HY56" i="44"/>
  <c r="JE56" i="44" s="1"/>
  <c r="HY202" i="44"/>
  <c r="JE202" i="44" s="1"/>
  <c r="HY44" i="44"/>
  <c r="JE44" i="44" s="1"/>
  <c r="DA44" i="44" s="1"/>
  <c r="HY61" i="44"/>
  <c r="JE61" i="44" s="1"/>
  <c r="HY50" i="44"/>
  <c r="JE50" i="44" s="1"/>
  <c r="HY74" i="44"/>
  <c r="JE74" i="44" s="1"/>
  <c r="HZ205" i="44"/>
  <c r="JF205" i="44" s="1"/>
  <c r="BV205" i="44" s="1"/>
  <c r="HZ99" i="44"/>
  <c r="JF99" i="44" s="1"/>
  <c r="HZ207" i="44"/>
  <c r="JF207" i="44" s="1"/>
  <c r="HZ69" i="44"/>
  <c r="JF69" i="44" s="1"/>
  <c r="HZ116" i="44"/>
  <c r="JF116" i="44" s="1"/>
  <c r="CL116" i="44" s="1"/>
  <c r="HZ52" i="44"/>
  <c r="JF52" i="44" s="1"/>
  <c r="HZ190" i="44"/>
  <c r="JF190" i="44" s="1"/>
  <c r="HZ111" i="44"/>
  <c r="JF111" i="44" s="1"/>
  <c r="HV83" i="44"/>
  <c r="JB83" i="44" s="1"/>
  <c r="CX83" i="44" s="1"/>
  <c r="HV201" i="44"/>
  <c r="JB201" i="44" s="1"/>
  <c r="HV46" i="44"/>
  <c r="JB46" i="44" s="1"/>
  <c r="HV205" i="44"/>
  <c r="JB205" i="44" s="1"/>
  <c r="HV155" i="44"/>
  <c r="JB155" i="44" s="1"/>
  <c r="BR155" i="44" s="1"/>
  <c r="HV145" i="44"/>
  <c r="JB145" i="44" s="1"/>
  <c r="HV207" i="44"/>
  <c r="JB207" i="44" s="1"/>
  <c r="HV153" i="44"/>
  <c r="JB153" i="44" s="1"/>
  <c r="ID69" i="44"/>
  <c r="JJ69" i="44" s="1"/>
  <c r="CP69" i="44" s="1"/>
  <c r="ID58" i="44"/>
  <c r="JJ58" i="44" s="1"/>
  <c r="ID36" i="44"/>
  <c r="JJ36" i="44" s="1"/>
  <c r="ID123" i="44"/>
  <c r="JJ123" i="44" s="1"/>
  <c r="ID68" i="44"/>
  <c r="JJ68" i="44" s="1"/>
  <c r="DF68" i="44" s="1"/>
  <c r="ID206" i="44"/>
  <c r="JJ206" i="44" s="1"/>
  <c r="ID207" i="44"/>
  <c r="JJ207" i="44" s="1"/>
  <c r="ID129" i="44"/>
  <c r="JJ129" i="44" s="1"/>
  <c r="ID185" i="44"/>
  <c r="JJ185" i="44" s="1"/>
  <c r="CP185" i="44" s="1"/>
  <c r="HW134" i="44"/>
  <c r="JC134" i="44" s="1"/>
  <c r="HW88" i="44"/>
  <c r="JC88" i="44" s="1"/>
  <c r="HW92" i="44"/>
  <c r="JC92" i="44" s="1"/>
  <c r="HW199" i="44"/>
  <c r="JC199" i="44" s="1"/>
  <c r="CI199" i="44" s="1"/>
  <c r="HW170" i="44"/>
  <c r="JC170" i="44" s="1"/>
  <c r="HW100" i="44"/>
  <c r="JC100" i="44" s="1"/>
  <c r="HW168" i="44"/>
  <c r="JC168" i="44" s="1"/>
  <c r="HT172" i="44"/>
  <c r="IZ172" i="44" s="1"/>
  <c r="CF172" i="44" s="1"/>
  <c r="HT133" i="44"/>
  <c r="IZ133" i="44" s="1"/>
  <c r="IC195" i="44"/>
  <c r="JI195" i="44" s="1"/>
  <c r="IC105" i="44"/>
  <c r="JI105" i="44" s="1"/>
  <c r="IC189" i="44"/>
  <c r="JI189" i="44" s="1"/>
  <c r="BY189" i="44" s="1"/>
  <c r="IB97" i="44"/>
  <c r="JH97" i="44" s="1"/>
  <c r="IB88" i="44"/>
  <c r="JH88" i="44" s="1"/>
  <c r="IB37" i="44"/>
  <c r="JH37" i="44" s="1"/>
  <c r="HX186" i="44"/>
  <c r="JD186" i="44" s="1"/>
  <c r="BT186" i="44" s="1"/>
  <c r="HX116" i="44"/>
  <c r="JD116" i="44" s="1"/>
  <c r="HX51" i="44"/>
  <c r="JD51" i="44" s="1"/>
  <c r="HW143" i="44"/>
  <c r="JC143" i="44" s="1"/>
  <c r="HW107" i="44"/>
  <c r="JC107" i="44" s="1"/>
  <c r="CY107" i="44" s="1"/>
  <c r="HW123" i="44"/>
  <c r="JC123" i="44" s="1"/>
  <c r="HT60" i="44"/>
  <c r="IZ60" i="44" s="1"/>
  <c r="HT145" i="44"/>
  <c r="IZ145" i="44" s="1"/>
  <c r="HT104" i="44"/>
  <c r="IZ104" i="44" s="1"/>
  <c r="BP104" i="44" s="1"/>
  <c r="HT116" i="44"/>
  <c r="IZ116" i="44" s="1"/>
  <c r="HT70" i="44"/>
  <c r="IZ70" i="44" s="1"/>
  <c r="HT62" i="44"/>
  <c r="IZ62" i="44" s="1"/>
  <c r="HT52" i="44"/>
  <c r="IZ52" i="44" s="1"/>
  <c r="CF52" i="44" s="1"/>
  <c r="HT115" i="44"/>
  <c r="IZ115" i="44" s="1"/>
  <c r="IC179" i="44"/>
  <c r="JI179" i="44" s="1"/>
  <c r="IC160" i="44"/>
  <c r="JI160" i="44" s="1"/>
  <c r="IC119" i="44"/>
  <c r="JI119" i="44" s="1"/>
  <c r="DE119" i="44" s="1"/>
  <c r="HZ31" i="44"/>
  <c r="JF31" i="44" s="1"/>
  <c r="HV100" i="44"/>
  <c r="JB100" i="44" s="1"/>
  <c r="HV150" i="44"/>
  <c r="JB150" i="44" s="1"/>
  <c r="ID73" i="44"/>
  <c r="JJ73" i="44" s="1"/>
  <c r="ID35" i="44"/>
  <c r="JJ35" i="44" s="1"/>
  <c r="ID178" i="44"/>
  <c r="JJ178" i="44" s="1"/>
  <c r="ID188" i="44"/>
  <c r="JJ188" i="44" s="1"/>
  <c r="HW166" i="44"/>
  <c r="JC166" i="44" s="1"/>
  <c r="HW85" i="44"/>
  <c r="JC85" i="44" s="1"/>
  <c r="HW125" i="44"/>
  <c r="JC125" i="44" s="1"/>
  <c r="HW157" i="44"/>
  <c r="JC157" i="44" s="1"/>
  <c r="HW48" i="44"/>
  <c r="JC48" i="44" s="1"/>
  <c r="HW105" i="44"/>
  <c r="JC105" i="44" s="1"/>
  <c r="HT28" i="44"/>
  <c r="IZ28" i="44" s="1"/>
  <c r="HT122" i="44"/>
  <c r="IZ122" i="44" s="1"/>
  <c r="HT128" i="44"/>
  <c r="IZ128" i="44" s="1"/>
  <c r="HT192" i="44"/>
  <c r="IZ192" i="44" s="1"/>
  <c r="HT120" i="44"/>
  <c r="IZ120" i="44" s="1"/>
  <c r="HT166" i="44"/>
  <c r="IZ166" i="44" s="1"/>
  <c r="IC104" i="44"/>
  <c r="JI104" i="44" s="1"/>
  <c r="IC128" i="44"/>
  <c r="JI128" i="44" s="1"/>
  <c r="IC107" i="44"/>
  <c r="JI107" i="44" s="1"/>
  <c r="IB123" i="44"/>
  <c r="JH123" i="44" s="1"/>
  <c r="IB41" i="44"/>
  <c r="JH41" i="44" s="1"/>
  <c r="BX41" i="44" s="1"/>
  <c r="IB100" i="44"/>
  <c r="JH100" i="44" s="1"/>
  <c r="BX100" i="44" s="1"/>
  <c r="IB156" i="44"/>
  <c r="JH156" i="44" s="1"/>
  <c r="HX150" i="44"/>
  <c r="JD150" i="44" s="1"/>
  <c r="HX72" i="44"/>
  <c r="JD72" i="44" s="1"/>
  <c r="HX145" i="44"/>
  <c r="JD145" i="44" s="1"/>
  <c r="HX137" i="44"/>
  <c r="JD137" i="44" s="1"/>
  <c r="HX106" i="44"/>
  <c r="JD106" i="44" s="1"/>
  <c r="HX29" i="44"/>
  <c r="JD29" i="44" s="1"/>
  <c r="BT29" i="44" s="1"/>
  <c r="IC182" i="44"/>
  <c r="JI182" i="44" s="1"/>
  <c r="BY182" i="44" s="1"/>
  <c r="HU58" i="44"/>
  <c r="JA58" i="44" s="1"/>
  <c r="HU106" i="44"/>
  <c r="JA106" i="44" s="1"/>
  <c r="HU76" i="44"/>
  <c r="JA76" i="44" s="1"/>
  <c r="HU74" i="44"/>
  <c r="JA74" i="44" s="1"/>
  <c r="HU55" i="44"/>
  <c r="JA55" i="44" s="1"/>
  <c r="IA71" i="44"/>
  <c r="JG71" i="44" s="1"/>
  <c r="IA196" i="44"/>
  <c r="JG196" i="44" s="1"/>
  <c r="BW196" i="44" s="1"/>
  <c r="IA113" i="44"/>
  <c r="JG113" i="44" s="1"/>
  <c r="BW113" i="44" s="1"/>
  <c r="IA138" i="44"/>
  <c r="JG138" i="44" s="1"/>
  <c r="IA119" i="44"/>
  <c r="JG119" i="44" s="1"/>
  <c r="IA95" i="44"/>
  <c r="JG95" i="44" s="1"/>
  <c r="HY27" i="44"/>
  <c r="JE27" i="44" s="1"/>
  <c r="HY146" i="44"/>
  <c r="JE146" i="44" s="1"/>
  <c r="HY100" i="44"/>
  <c r="JE100" i="44" s="1"/>
  <c r="HY154" i="44"/>
  <c r="JE154" i="44" s="1"/>
  <c r="BU154" i="44" s="1"/>
  <c r="HY137" i="44"/>
  <c r="JE137" i="44" s="1"/>
  <c r="BU137" i="44" s="1"/>
  <c r="HY133" i="44"/>
  <c r="JE133" i="44" s="1"/>
  <c r="HZ101" i="44"/>
  <c r="JF101" i="44" s="1"/>
  <c r="HZ110" i="44"/>
  <c r="JF110" i="44" s="1"/>
  <c r="HZ80" i="44"/>
  <c r="JF80" i="44" s="1"/>
  <c r="HZ177" i="44"/>
  <c r="JF177" i="44" s="1"/>
  <c r="HZ131" i="44"/>
  <c r="JF131" i="44" s="1"/>
  <c r="HV164" i="44"/>
  <c r="JB164" i="44" s="1"/>
  <c r="BR164" i="44" s="1"/>
  <c r="HV200" i="44"/>
  <c r="JB200" i="44" s="1"/>
  <c r="BR200" i="44" s="1"/>
  <c r="HV156" i="44"/>
  <c r="JB156" i="44" s="1"/>
  <c r="HV95" i="44"/>
  <c r="JB95" i="44" s="1"/>
  <c r="HV109" i="44"/>
  <c r="JB109" i="44" s="1"/>
  <c r="ID187" i="44"/>
  <c r="JJ187" i="44" s="1"/>
  <c r="ID201" i="44"/>
  <c r="JJ201" i="44" s="1"/>
  <c r="ID106" i="44"/>
  <c r="JJ106" i="44" s="1"/>
  <c r="ID120" i="44"/>
  <c r="JJ120" i="44" s="1"/>
  <c r="BZ120" i="44" s="1"/>
  <c r="ID77" i="44"/>
  <c r="JJ77" i="44" s="1"/>
  <c r="BZ77" i="44" s="1"/>
  <c r="ID118" i="44"/>
  <c r="JJ118" i="44" s="1"/>
  <c r="HW91" i="44"/>
  <c r="JC91" i="44" s="1"/>
  <c r="HW78" i="44"/>
  <c r="JC78" i="44" s="1"/>
  <c r="HW76" i="44"/>
  <c r="JC76" i="44" s="1"/>
  <c r="HW163" i="44"/>
  <c r="JC163" i="44" s="1"/>
  <c r="HW152" i="44"/>
  <c r="JC152" i="44" s="1"/>
  <c r="HW98" i="44"/>
  <c r="JC98" i="44" s="1"/>
  <c r="BS98" i="44" s="1"/>
  <c r="HT129" i="44"/>
  <c r="IZ129" i="44" s="1"/>
  <c r="BP129" i="44" s="1"/>
  <c r="HT171" i="44"/>
  <c r="IZ171" i="44" s="1"/>
  <c r="HT140" i="44"/>
  <c r="IZ140" i="44" s="1"/>
  <c r="HT90" i="44"/>
  <c r="IZ90" i="44" s="1"/>
  <c r="HT89" i="44"/>
  <c r="IZ89" i="44" s="1"/>
  <c r="IC51" i="44"/>
  <c r="JI51" i="44" s="1"/>
  <c r="IC177" i="44"/>
  <c r="JI177" i="44" s="1"/>
  <c r="IC145" i="44"/>
  <c r="JI145" i="44" s="1"/>
  <c r="BY145" i="44" s="1"/>
  <c r="IC39" i="44"/>
  <c r="JI39" i="44" s="1"/>
  <c r="BY39" i="44" s="1"/>
  <c r="IC190" i="44"/>
  <c r="JI190" i="44" s="1"/>
  <c r="ID162" i="44"/>
  <c r="JJ162" i="44" s="1"/>
  <c r="IB29" i="44"/>
  <c r="JH29" i="44" s="1"/>
  <c r="IB49" i="44"/>
  <c r="JH49" i="44" s="1"/>
  <c r="IB158" i="44"/>
  <c r="JH158" i="44" s="1"/>
  <c r="IB165" i="44"/>
  <c r="JH165" i="44" s="1"/>
  <c r="IB71" i="44"/>
  <c r="JH71" i="44" s="1"/>
  <c r="BX71" i="44" s="1"/>
  <c r="HX157" i="44"/>
  <c r="JD157" i="44" s="1"/>
  <c r="BT157" i="44" s="1"/>
  <c r="HX141" i="44"/>
  <c r="JD141" i="44" s="1"/>
  <c r="HX169" i="44"/>
  <c r="JD169" i="44" s="1"/>
  <c r="HX193" i="44"/>
  <c r="JD193" i="44" s="1"/>
  <c r="HX168" i="44"/>
  <c r="JD168" i="44" s="1"/>
  <c r="HX173" i="44"/>
  <c r="JD173" i="44" s="1"/>
  <c r="HU71" i="44"/>
  <c r="JA71" i="44" s="1"/>
  <c r="HU154" i="44"/>
  <c r="JA154" i="44" s="1"/>
  <c r="BQ154" i="44" s="1"/>
  <c r="HU120" i="44"/>
  <c r="JA120" i="44" s="1"/>
  <c r="BQ120" i="44" s="1"/>
  <c r="HU113" i="44"/>
  <c r="JA113" i="44" s="1"/>
  <c r="HU129" i="44"/>
  <c r="JA129" i="44" s="1"/>
  <c r="HU122" i="44"/>
  <c r="JA122" i="44" s="1"/>
  <c r="IA46" i="44"/>
  <c r="JG46" i="44" s="1"/>
  <c r="IA110" i="44"/>
  <c r="JG110" i="44" s="1"/>
  <c r="IA144" i="44"/>
  <c r="JG144" i="44" s="1"/>
  <c r="IA202" i="44"/>
  <c r="JG202" i="44" s="1"/>
  <c r="BW202" i="44" s="1"/>
  <c r="HY46" i="44"/>
  <c r="JE46" i="44" s="1"/>
  <c r="BU46" i="44" s="1"/>
  <c r="HY151" i="44"/>
  <c r="JE151" i="44" s="1"/>
  <c r="HY143" i="44"/>
  <c r="JE143" i="44" s="1"/>
  <c r="HY93" i="44"/>
  <c r="JE93" i="44" s="1"/>
  <c r="HY104" i="44"/>
  <c r="JE104" i="44" s="1"/>
  <c r="HY45" i="44"/>
  <c r="JE45" i="44" s="1"/>
  <c r="HZ199" i="44"/>
  <c r="JF199" i="44" s="1"/>
  <c r="HZ142" i="44"/>
  <c r="JF142" i="44" s="1"/>
  <c r="BV142" i="44" s="1"/>
  <c r="HZ42" i="44"/>
  <c r="JF42" i="44" s="1"/>
  <c r="BV42" i="44" s="1"/>
  <c r="HZ126" i="44"/>
  <c r="JF126" i="44" s="1"/>
  <c r="HZ88" i="44"/>
  <c r="JF88" i="44" s="1"/>
  <c r="HZ32" i="44"/>
  <c r="JF32" i="44" s="1"/>
  <c r="HV197" i="44"/>
  <c r="JB197" i="44" s="1"/>
  <c r="HV129" i="44"/>
  <c r="JB129" i="44" s="1"/>
  <c r="HV194" i="44"/>
  <c r="JB194" i="44" s="1"/>
  <c r="HV78" i="44"/>
  <c r="JB78" i="44" s="1"/>
  <c r="BR78" i="44" s="1"/>
  <c r="HV45" i="44"/>
  <c r="JB45" i="44" s="1"/>
  <c r="BR45" i="44" s="1"/>
  <c r="ID80" i="44"/>
  <c r="JJ80" i="44" s="1"/>
  <c r="ID145" i="44"/>
  <c r="JJ145" i="44" s="1"/>
  <c r="ID56" i="44"/>
  <c r="JJ56" i="44" s="1"/>
  <c r="ID90" i="44"/>
  <c r="JJ90" i="44" s="1"/>
  <c r="ID169" i="44"/>
  <c r="JJ169" i="44" s="1"/>
  <c r="HZ74" i="44"/>
  <c r="JF74" i="44" s="1"/>
  <c r="HT87" i="44"/>
  <c r="IZ87" i="44" s="1"/>
  <c r="BP87" i="44" s="1"/>
  <c r="HW181" i="44"/>
  <c r="JC181" i="44" s="1"/>
  <c r="BS181" i="44" s="1"/>
  <c r="HW138" i="44"/>
  <c r="JC138" i="44" s="1"/>
  <c r="IC180" i="44"/>
  <c r="JI180" i="44" s="1"/>
  <c r="IC134" i="44"/>
  <c r="JI134" i="44" s="1"/>
  <c r="IC191" i="44"/>
  <c r="JI191" i="44" s="1"/>
  <c r="IC125" i="44"/>
  <c r="JI125" i="44" s="1"/>
  <c r="IC82" i="44"/>
  <c r="JI82" i="44" s="1"/>
  <c r="IC44" i="44"/>
  <c r="JI44" i="44" s="1"/>
  <c r="DE44" i="44" s="1"/>
  <c r="IC166" i="44"/>
  <c r="JI166" i="44" s="1"/>
  <c r="DE166" i="44" s="1"/>
  <c r="IC59" i="44"/>
  <c r="JI59" i="44" s="1"/>
  <c r="IC187" i="44"/>
  <c r="JI187" i="44" s="1"/>
  <c r="IC172" i="44"/>
  <c r="JI172" i="44" s="1"/>
  <c r="IC71" i="44"/>
  <c r="JI71" i="44" s="1"/>
  <c r="HZ38" i="44"/>
  <c r="JF38" i="44" s="1"/>
  <c r="HX56" i="44"/>
  <c r="JD56" i="44" s="1"/>
  <c r="HT175" i="44"/>
  <c r="IZ175" i="44" s="1"/>
  <c r="BP175" i="44" s="1"/>
  <c r="IB130" i="44"/>
  <c r="JH130" i="44" s="1"/>
  <c r="BX130" i="44" s="1"/>
  <c r="IB173" i="44"/>
  <c r="JH173" i="44" s="1"/>
  <c r="IB101" i="44"/>
  <c r="JH101" i="44" s="1"/>
  <c r="IB27" i="44"/>
  <c r="JH27" i="44" s="1"/>
  <c r="IB200" i="44"/>
  <c r="JH200" i="44" s="1"/>
  <c r="IB87" i="44"/>
  <c r="JH87" i="44" s="1"/>
  <c r="IB155" i="44"/>
  <c r="JH155" i="44" s="1"/>
  <c r="IB205" i="44"/>
  <c r="JH205" i="44" s="1"/>
  <c r="CN205" i="44" s="1"/>
  <c r="IB69" i="44"/>
  <c r="JH69" i="44" s="1"/>
  <c r="CN69" i="44" s="1"/>
  <c r="IB55" i="44"/>
  <c r="JH55" i="44" s="1"/>
  <c r="IB154" i="44"/>
  <c r="JH154" i="44" s="1"/>
  <c r="IB57" i="44"/>
  <c r="JH57" i="44" s="1"/>
  <c r="IB43" i="44"/>
  <c r="JH43" i="44" s="1"/>
  <c r="IB62" i="44"/>
  <c r="JH62" i="44" s="1"/>
  <c r="IB164" i="44"/>
  <c r="JH164" i="44" s="1"/>
  <c r="HX119" i="44"/>
  <c r="JD119" i="44" s="1"/>
  <c r="CZ119" i="44" s="1"/>
  <c r="HX125" i="44"/>
  <c r="JD125" i="44" s="1"/>
  <c r="CZ125" i="44" s="1"/>
  <c r="HX61" i="44"/>
  <c r="JD61" i="44" s="1"/>
  <c r="HX68" i="44"/>
  <c r="JD68" i="44" s="1"/>
  <c r="HX142" i="44"/>
  <c r="JD142" i="44" s="1"/>
  <c r="HX202" i="44"/>
  <c r="JD202" i="44" s="1"/>
  <c r="HX113" i="44"/>
  <c r="JD113" i="44" s="1"/>
  <c r="HX90" i="44"/>
  <c r="JD90" i="44" s="1"/>
  <c r="HX139" i="44"/>
  <c r="JD139" i="44" s="1"/>
  <c r="BT139" i="44" s="1"/>
  <c r="HX207" i="44"/>
  <c r="JD207" i="44" s="1"/>
  <c r="BT207" i="44" s="1"/>
  <c r="HX87" i="44"/>
  <c r="JD87" i="44" s="1"/>
  <c r="HX110" i="44"/>
  <c r="JD110" i="44" s="1"/>
  <c r="HX80" i="44"/>
  <c r="JD80" i="44" s="1"/>
  <c r="HX167" i="44"/>
  <c r="JD167" i="44" s="1"/>
  <c r="HX131" i="44"/>
  <c r="JD131" i="44" s="1"/>
  <c r="HX115" i="44"/>
  <c r="JD115" i="44" s="1"/>
  <c r="HZ188" i="44"/>
  <c r="JF188" i="44" s="1"/>
  <c r="CL188" i="44" s="1"/>
  <c r="HX42" i="44"/>
  <c r="JD42" i="44" s="1"/>
  <c r="CJ42" i="44" s="1"/>
  <c r="HT109" i="44"/>
  <c r="IZ109" i="44" s="1"/>
  <c r="IA152" i="44"/>
  <c r="JG152" i="44" s="1"/>
  <c r="HU40" i="44"/>
  <c r="JA40" i="44" s="1"/>
  <c r="HU77" i="44"/>
  <c r="JA77" i="44" s="1"/>
  <c r="HU96" i="44"/>
  <c r="JA96" i="44" s="1"/>
  <c r="HU89" i="44"/>
  <c r="JA89" i="44" s="1"/>
  <c r="HU65" i="44"/>
  <c r="JA65" i="44" s="1"/>
  <c r="CW65" i="44" s="1"/>
  <c r="HU93" i="44"/>
  <c r="JA93" i="44" s="1"/>
  <c r="CW93" i="44" s="1"/>
  <c r="HU99" i="44"/>
  <c r="JA99" i="44" s="1"/>
  <c r="HU119" i="44"/>
  <c r="JA119" i="44" s="1"/>
  <c r="HU202" i="44"/>
  <c r="JA202" i="44" s="1"/>
  <c r="HU92" i="44"/>
  <c r="JA92" i="44" s="1"/>
  <c r="HU201" i="44"/>
  <c r="JA201" i="44" s="1"/>
  <c r="HU146" i="44"/>
  <c r="JA146" i="44" s="1"/>
  <c r="HU179" i="44"/>
  <c r="JA179" i="44" s="1"/>
  <c r="BQ179" i="44" s="1"/>
  <c r="HU143" i="44"/>
  <c r="JA143" i="44" s="1"/>
  <c r="BQ143" i="44" s="1"/>
  <c r="HU196" i="44"/>
  <c r="JA196" i="44" s="1"/>
  <c r="HU190" i="44"/>
  <c r="JA190" i="44" s="1"/>
  <c r="IA63" i="44"/>
  <c r="JG63" i="44" s="1"/>
  <c r="IA40" i="44"/>
  <c r="JG40" i="44" s="1"/>
  <c r="IA93" i="44"/>
  <c r="JG93" i="44" s="1"/>
  <c r="IA180" i="44"/>
  <c r="JG180" i="44" s="1"/>
  <c r="IA166" i="44"/>
  <c r="JG166" i="44" s="1"/>
  <c r="CM166" i="44" s="1"/>
  <c r="IA94" i="44"/>
  <c r="JG94" i="44" s="1"/>
  <c r="CM94" i="44" s="1"/>
  <c r="IA77" i="44"/>
  <c r="JG77" i="44" s="1"/>
  <c r="IA73" i="44"/>
  <c r="JG73" i="44" s="1"/>
  <c r="IA185" i="44"/>
  <c r="JG185" i="44" s="1"/>
  <c r="IA197" i="44"/>
  <c r="JG197" i="44" s="1"/>
  <c r="IA179" i="44"/>
  <c r="JG179" i="44" s="1"/>
  <c r="IA83" i="44"/>
  <c r="JG83" i="44" s="1"/>
  <c r="IA60" i="44"/>
  <c r="JG60" i="44" s="1"/>
  <c r="DC60" i="44" s="1"/>
  <c r="IA87" i="44"/>
  <c r="JG87" i="44" s="1"/>
  <c r="DC87" i="44" s="1"/>
  <c r="IA115" i="44"/>
  <c r="JG115" i="44" s="1"/>
  <c r="IA184" i="44"/>
  <c r="JG184" i="44" s="1"/>
  <c r="HY122" i="44"/>
  <c r="JE122" i="44" s="1"/>
  <c r="HY147" i="44"/>
  <c r="JE147" i="44" s="1"/>
  <c r="HY57" i="44"/>
  <c r="JE57" i="44" s="1"/>
  <c r="HY103" i="44"/>
  <c r="JE103" i="44" s="1"/>
  <c r="HY142" i="44"/>
  <c r="JE142" i="44" s="1"/>
  <c r="BU142" i="44" s="1"/>
  <c r="HY59" i="44"/>
  <c r="JE59" i="44" s="1"/>
  <c r="BU59" i="44" s="1"/>
  <c r="HY63" i="44"/>
  <c r="JE63" i="44" s="1"/>
  <c r="HY158" i="44"/>
  <c r="JE158" i="44" s="1"/>
  <c r="HY130" i="44"/>
  <c r="JE130" i="44" s="1"/>
  <c r="HY152" i="44"/>
  <c r="JE152" i="44" s="1"/>
  <c r="HY41" i="44"/>
  <c r="JE41" i="44" s="1"/>
  <c r="HY153" i="44"/>
  <c r="JE153" i="44" s="1"/>
  <c r="HY96" i="44"/>
  <c r="JE96" i="44" s="1"/>
  <c r="CK96" i="44" s="1"/>
  <c r="HY157" i="44"/>
  <c r="JE157" i="44" s="1"/>
  <c r="CK157" i="44" s="1"/>
  <c r="HY206" i="44"/>
  <c r="JE206" i="44" s="1"/>
  <c r="HY203" i="44"/>
  <c r="JE203" i="44" s="1"/>
  <c r="HY179" i="44"/>
  <c r="JE179" i="44" s="1"/>
  <c r="HZ152" i="44"/>
  <c r="JF152" i="44" s="1"/>
  <c r="HZ104" i="44"/>
  <c r="JF104" i="44" s="1"/>
  <c r="HZ100" i="44"/>
  <c r="JF100" i="44" s="1"/>
  <c r="HZ170" i="44"/>
  <c r="JF170" i="44" s="1"/>
  <c r="DB170" i="44" s="1"/>
  <c r="HZ179" i="44"/>
  <c r="JF179" i="44" s="1"/>
  <c r="DB179" i="44" s="1"/>
  <c r="HZ130" i="44"/>
  <c r="JF130" i="44" s="1"/>
  <c r="HZ135" i="44"/>
  <c r="JF135" i="44" s="1"/>
  <c r="HZ76" i="44"/>
  <c r="JF76" i="44" s="1"/>
  <c r="HZ81" i="44"/>
  <c r="JF81" i="44" s="1"/>
  <c r="HZ157" i="44"/>
  <c r="JF157" i="44" s="1"/>
  <c r="HZ97" i="44"/>
  <c r="JF97" i="44" s="1"/>
  <c r="HZ196" i="44"/>
  <c r="JF196" i="44" s="1"/>
  <c r="BV196" i="44" s="1"/>
  <c r="HZ202" i="44"/>
  <c r="JF202" i="44" s="1"/>
  <c r="BV202" i="44" s="1"/>
  <c r="HZ117" i="44"/>
  <c r="JF117" i="44" s="1"/>
  <c r="HZ169" i="44"/>
  <c r="JF169" i="44" s="1"/>
  <c r="HZ106" i="44"/>
  <c r="JF106" i="44" s="1"/>
  <c r="HV73" i="44"/>
  <c r="JB73" i="44" s="1"/>
  <c r="HV47" i="44"/>
  <c r="JB47" i="44" s="1"/>
  <c r="HV130" i="44"/>
  <c r="JB130" i="44" s="1"/>
  <c r="HV180" i="44"/>
  <c r="JB180" i="44" s="1"/>
  <c r="CH180" i="44" s="1"/>
  <c r="HV74" i="44"/>
  <c r="JB74" i="44" s="1"/>
  <c r="CH74" i="44" s="1"/>
  <c r="HV106" i="44"/>
  <c r="JB106" i="44" s="1"/>
  <c r="BR106" i="44" s="1"/>
  <c r="HV69" i="44"/>
  <c r="JB69" i="44" s="1"/>
  <c r="HV63" i="44"/>
  <c r="JB63" i="44" s="1"/>
  <c r="HV190" i="44"/>
  <c r="JB190" i="44" s="1"/>
  <c r="HV37" i="44"/>
  <c r="JB37" i="44" s="1"/>
  <c r="HV91" i="44"/>
  <c r="JB91" i="44" s="1"/>
  <c r="HV75" i="44"/>
  <c r="JB75" i="44" s="1"/>
  <c r="CX75" i="44" s="1"/>
  <c r="HV139" i="44"/>
  <c r="JB139" i="44" s="1"/>
  <c r="CX139" i="44" s="1"/>
  <c r="HV185" i="44"/>
  <c r="JB185" i="44" s="1"/>
  <c r="CH185" i="44" s="1"/>
  <c r="HV178" i="44"/>
  <c r="JB178" i="44" s="1"/>
  <c r="HV162" i="44"/>
  <c r="JB162" i="44" s="1"/>
  <c r="ID117" i="44"/>
  <c r="JJ117" i="44" s="1"/>
  <c r="ID193" i="44"/>
  <c r="JJ193" i="44" s="1"/>
  <c r="ID82" i="44"/>
  <c r="JJ82" i="44" s="1"/>
  <c r="ID27" i="44"/>
  <c r="JJ27" i="44" s="1"/>
  <c r="BZ27" i="44" s="1"/>
  <c r="ID179" i="44"/>
  <c r="JJ179" i="44" s="1"/>
  <c r="CP179" i="44" s="1"/>
  <c r="ID146" i="44"/>
  <c r="JJ146" i="44" s="1"/>
  <c r="DF146" i="44" s="1"/>
  <c r="ID124" i="44"/>
  <c r="JJ124" i="44" s="1"/>
  <c r="ID30" i="44"/>
  <c r="JJ30" i="44" s="1"/>
  <c r="ID153" i="44"/>
  <c r="JJ153" i="44" s="1"/>
  <c r="ID61" i="44"/>
  <c r="JJ61" i="44" s="1"/>
  <c r="ID186" i="44"/>
  <c r="JJ186" i="44" s="1"/>
  <c r="ID152" i="44"/>
  <c r="JJ152" i="44" s="1"/>
  <c r="CP152" i="44" s="1"/>
  <c r="ID93" i="44"/>
  <c r="JJ93" i="44" s="1"/>
  <c r="CP93" i="44" s="1"/>
  <c r="ID62" i="44"/>
  <c r="JJ62" i="44" s="1"/>
  <c r="BZ62" i="44" s="1"/>
  <c r="ID97" i="44"/>
  <c r="JJ97" i="44" s="1"/>
  <c r="ID43" i="44"/>
  <c r="JJ43" i="44" s="1"/>
  <c r="HZ186" i="44"/>
  <c r="JF186" i="44" s="1"/>
  <c r="IC109" i="44"/>
  <c r="JI109" i="44" s="1"/>
  <c r="HW30" i="44"/>
  <c r="JC30" i="44" s="1"/>
  <c r="HW74" i="44"/>
  <c r="JC74" i="44" s="1"/>
  <c r="CY74" i="44" s="1"/>
  <c r="HW139" i="44"/>
  <c r="JC139" i="44" s="1"/>
  <c r="CY139" i="44" s="1"/>
  <c r="HW162" i="44"/>
  <c r="JC162" i="44" s="1"/>
  <c r="CI162" i="44" s="1"/>
  <c r="HW49" i="44"/>
  <c r="JC49" i="44" s="1"/>
  <c r="HW60" i="44"/>
  <c r="JC60" i="44" s="1"/>
  <c r="HW183" i="44"/>
  <c r="JC183" i="44" s="1"/>
  <c r="HW112" i="44"/>
  <c r="JC112" i="44" s="1"/>
  <c r="HW122" i="44"/>
  <c r="JC122" i="44" s="1"/>
  <c r="HW35" i="44"/>
  <c r="JC35" i="44" s="1"/>
  <c r="BS35" i="44" s="1"/>
  <c r="HW86" i="44"/>
  <c r="JC86" i="44" s="1"/>
  <c r="CI86" i="44" s="1"/>
  <c r="HW84" i="44"/>
  <c r="JC84" i="44" s="1"/>
  <c r="CY84" i="44" s="1"/>
  <c r="HW116" i="44"/>
  <c r="JC116" i="44" s="1"/>
  <c r="HW53" i="44"/>
  <c r="JC53" i="44" s="1"/>
  <c r="HW36" i="44"/>
  <c r="JC36" i="44" s="1"/>
  <c r="HW159" i="44"/>
  <c r="JC159" i="44" s="1"/>
  <c r="HT31" i="44"/>
  <c r="IZ31" i="44" s="1"/>
  <c r="HT184" i="44"/>
  <c r="IZ184" i="44" s="1"/>
  <c r="CF184" i="44" s="1"/>
  <c r="HT164" i="44"/>
  <c r="IZ164" i="44" s="1"/>
  <c r="BP164" i="44" s="1"/>
  <c r="HT197" i="44"/>
  <c r="IZ197" i="44" s="1"/>
  <c r="BP197" i="44" s="1"/>
  <c r="HT93" i="44"/>
  <c r="IZ93" i="44" s="1"/>
  <c r="HT198" i="44"/>
  <c r="IZ198" i="44" s="1"/>
  <c r="HT80" i="44"/>
  <c r="IZ80" i="44" s="1"/>
  <c r="HT30" i="44"/>
  <c r="IZ30" i="44" s="1"/>
  <c r="HT179" i="44"/>
  <c r="IZ179" i="44" s="1"/>
  <c r="HT83" i="44"/>
  <c r="IZ83" i="44" s="1"/>
  <c r="CV83" i="44" s="1"/>
  <c r="HT202" i="44"/>
  <c r="IZ202" i="44" s="1"/>
  <c r="CV202" i="44" s="1"/>
  <c r="HT178" i="44"/>
  <c r="IZ178" i="44" s="1"/>
  <c r="CF178" i="44" s="1"/>
  <c r="HT37" i="44"/>
  <c r="IZ37" i="44" s="1"/>
  <c r="HT117" i="44"/>
  <c r="IZ117" i="44" s="1"/>
  <c r="HT95" i="44"/>
  <c r="IZ95" i="44" s="1"/>
  <c r="HT203" i="44"/>
  <c r="IZ203" i="44" s="1"/>
  <c r="IC36" i="44"/>
  <c r="JI36" i="44" s="1"/>
  <c r="IC63" i="44"/>
  <c r="JI63" i="44" s="1"/>
  <c r="BY63" i="44" s="1"/>
  <c r="IC32" i="44"/>
  <c r="JI32" i="44" s="1"/>
  <c r="BY32" i="44" s="1"/>
  <c r="IC75" i="44"/>
  <c r="JI75" i="44" s="1"/>
  <c r="DE75" i="44" s="1"/>
  <c r="IC28" i="44"/>
  <c r="JI28" i="44" s="1"/>
  <c r="IC68" i="44"/>
  <c r="JI68" i="44" s="1"/>
  <c r="IC153" i="44"/>
  <c r="JI153" i="44" s="1"/>
  <c r="IC85" i="44"/>
  <c r="JI85" i="44" s="1"/>
  <c r="IC129" i="44"/>
  <c r="JI129" i="44" s="1"/>
  <c r="IC138" i="44"/>
  <c r="JI138" i="44" s="1"/>
  <c r="CO138" i="44" s="1"/>
  <c r="IC31" i="44"/>
  <c r="JI31" i="44" s="1"/>
  <c r="CO31" i="44" s="1"/>
  <c r="IC42" i="44"/>
  <c r="JI42" i="44" s="1"/>
  <c r="BY42" i="44" s="1"/>
  <c r="IC123" i="44"/>
  <c r="JI123" i="44" s="1"/>
  <c r="CO123" i="44" s="1"/>
  <c r="IC72" i="44"/>
  <c r="JI72" i="44" s="1"/>
  <c r="IC83" i="44"/>
  <c r="JI83" i="44" s="1"/>
  <c r="IC97" i="44"/>
  <c r="JI97" i="44" s="1"/>
  <c r="IB51" i="44"/>
  <c r="JH51" i="44" s="1"/>
  <c r="HV51" i="44"/>
  <c r="JB51" i="44" s="1"/>
  <c r="CX51" i="44" s="1"/>
  <c r="IB175" i="44"/>
  <c r="JH175" i="44" s="1"/>
  <c r="DD175" i="44" s="1"/>
  <c r="IB141" i="44"/>
  <c r="JH141" i="44" s="1"/>
  <c r="CN141" i="44" s="1"/>
  <c r="IB191" i="44"/>
  <c r="JH191" i="44" s="1"/>
  <c r="DD191" i="44" s="1"/>
  <c r="IB187" i="44"/>
  <c r="JH187" i="44" s="1"/>
  <c r="IB105" i="44"/>
  <c r="JH105" i="44" s="1"/>
  <c r="IB170" i="44"/>
  <c r="JH170" i="44" s="1"/>
  <c r="IB136" i="44"/>
  <c r="JH136" i="44" s="1"/>
  <c r="IB108" i="44"/>
  <c r="JH108" i="44" s="1"/>
  <c r="BX108" i="44" s="1"/>
  <c r="IB135" i="44"/>
  <c r="JH135" i="44" s="1"/>
  <c r="BX135" i="44" s="1"/>
  <c r="IB124" i="44"/>
  <c r="JH124" i="44" s="1"/>
  <c r="DD124" i="44" s="1"/>
  <c r="IB184" i="44"/>
  <c r="JH184" i="44" s="1"/>
  <c r="IB150" i="44"/>
  <c r="JH150" i="44" s="1"/>
  <c r="IB151" i="44"/>
  <c r="JH151" i="44" s="1"/>
  <c r="IB42" i="44"/>
  <c r="JH42" i="44" s="1"/>
  <c r="IB70" i="44"/>
  <c r="JH70" i="44" s="1"/>
  <c r="IB102" i="44"/>
  <c r="JH102" i="44" s="1"/>
  <c r="HX78" i="44"/>
  <c r="JD78" i="44" s="1"/>
  <c r="HX198" i="44"/>
  <c r="JD198" i="44" s="1"/>
  <c r="CJ198" i="44" s="1"/>
  <c r="HX122" i="44"/>
  <c r="JD122" i="44" s="1"/>
  <c r="HX36" i="44"/>
  <c r="JD36" i="44" s="1"/>
  <c r="HX60" i="44"/>
  <c r="JD60" i="44" s="1"/>
  <c r="HX102" i="44"/>
  <c r="JD102" i="44" s="1"/>
  <c r="HX31" i="44"/>
  <c r="JD31" i="44" s="1"/>
  <c r="HX160" i="44"/>
  <c r="JD160" i="44" s="1"/>
  <c r="HX88" i="44"/>
  <c r="JD88" i="44" s="1"/>
  <c r="HX114" i="44"/>
  <c r="JD114" i="44" s="1"/>
  <c r="CJ114" i="44" s="1"/>
  <c r="HX93" i="44"/>
  <c r="JD93" i="44" s="1"/>
  <c r="CZ93" i="44" s="1"/>
  <c r="HX146" i="44"/>
  <c r="JD146" i="44" s="1"/>
  <c r="HX97" i="44"/>
  <c r="JD97" i="44" s="1"/>
  <c r="HX128" i="44"/>
  <c r="JD128" i="44" s="1"/>
  <c r="HX55" i="44"/>
  <c r="JD55" i="44" s="1"/>
  <c r="HX75" i="44"/>
  <c r="JD75" i="44" s="1"/>
  <c r="IA81" i="44"/>
  <c r="JG81" i="44" s="1"/>
  <c r="HU157" i="44"/>
  <c r="JA157" i="44" s="1"/>
  <c r="CW157" i="44" s="1"/>
  <c r="HU198" i="44"/>
  <c r="JA198" i="44" s="1"/>
  <c r="BQ198" i="44" s="1"/>
  <c r="HU101" i="44"/>
  <c r="JA101" i="44" s="1"/>
  <c r="HU117" i="44"/>
  <c r="JA117" i="44" s="1"/>
  <c r="BQ117" i="44" s="1"/>
  <c r="HU176" i="44"/>
  <c r="JA176" i="44" s="1"/>
  <c r="HU67" i="44"/>
  <c r="JA67" i="44" s="1"/>
  <c r="HU84" i="44"/>
  <c r="JA84" i="44" s="1"/>
  <c r="HU70" i="44"/>
  <c r="JA70" i="44" s="1"/>
  <c r="HU207" i="44"/>
  <c r="JA207" i="44" s="1"/>
  <c r="BQ207" i="44" s="1"/>
  <c r="HU63" i="44"/>
  <c r="JA63" i="44" s="1"/>
  <c r="CG63" i="44" s="1"/>
  <c r="HU169" i="44"/>
  <c r="JA169" i="44" s="1"/>
  <c r="HU155" i="44"/>
  <c r="JA155" i="44" s="1"/>
  <c r="HU31" i="44"/>
  <c r="JA31" i="44" s="1"/>
  <c r="HU51" i="44"/>
  <c r="JA51" i="44" s="1"/>
  <c r="HU109" i="44"/>
  <c r="JA109" i="44" s="1"/>
  <c r="IA86" i="44"/>
  <c r="JG86" i="44" s="1"/>
  <c r="IA80" i="44"/>
  <c r="JG80" i="44" s="1"/>
  <c r="BW80" i="44" s="1"/>
  <c r="IA52" i="44"/>
  <c r="JG52" i="44" s="1"/>
  <c r="IA102" i="44"/>
  <c r="JG102" i="44" s="1"/>
  <c r="IA61" i="44"/>
  <c r="JG61" i="44" s="1"/>
  <c r="IA134" i="44"/>
  <c r="JG134" i="44" s="1"/>
  <c r="IA54" i="44"/>
  <c r="JG54" i="44" s="1"/>
  <c r="IA170" i="44"/>
  <c r="JG170" i="44" s="1"/>
  <c r="IA167" i="44"/>
  <c r="JG167" i="44" s="1"/>
  <c r="IA175" i="44"/>
  <c r="JG175" i="44" s="1"/>
  <c r="DC175" i="44" s="1"/>
  <c r="IA36" i="44"/>
  <c r="JG36" i="44" s="1"/>
  <c r="BW36" i="44" s="1"/>
  <c r="IA125" i="44"/>
  <c r="JG125" i="44" s="1"/>
  <c r="IA207" i="44"/>
  <c r="JG207" i="44" s="1"/>
  <c r="CM207" i="44" s="1"/>
  <c r="IA97" i="44"/>
  <c r="JG97" i="44" s="1"/>
  <c r="IA51" i="44"/>
  <c r="JG51" i="44" s="1"/>
  <c r="IA198" i="44"/>
  <c r="JG198" i="44" s="1"/>
  <c r="HY140" i="44"/>
  <c r="JE140" i="44" s="1"/>
  <c r="HY195" i="44"/>
  <c r="JE195" i="44" s="1"/>
  <c r="BU195" i="44" s="1"/>
  <c r="HY55" i="44"/>
  <c r="JE55" i="44" s="1"/>
  <c r="HY187" i="44"/>
  <c r="JE187" i="44" s="1"/>
  <c r="HY166" i="44"/>
  <c r="JE166" i="44" s="1"/>
  <c r="DA166" i="44" s="1"/>
  <c r="HY78" i="44"/>
  <c r="JE78" i="44" s="1"/>
  <c r="HY182" i="44"/>
  <c r="JE182" i="44" s="1"/>
  <c r="HY29" i="44"/>
  <c r="JE29" i="44" s="1"/>
  <c r="HY127" i="44"/>
  <c r="JE127" i="44" s="1"/>
  <c r="HY91" i="44"/>
  <c r="JE91" i="44" s="1"/>
  <c r="CK91" i="44" s="1"/>
  <c r="HY94" i="44"/>
  <c r="JE94" i="44" s="1"/>
  <c r="HY52" i="44"/>
  <c r="JE52" i="44" s="1"/>
  <c r="HY85" i="44"/>
  <c r="JE85" i="44" s="1"/>
  <c r="BU85" i="44" s="1"/>
  <c r="HY71" i="44"/>
  <c r="JE71" i="44" s="1"/>
  <c r="HY201" i="44"/>
  <c r="JE201" i="44" s="1"/>
  <c r="HY35" i="44"/>
  <c r="JE35" i="44" s="1"/>
  <c r="HY116" i="44"/>
  <c r="JE116" i="44" s="1"/>
  <c r="HU44" i="44"/>
  <c r="JA44" i="44" s="1"/>
  <c r="CW44" i="44" s="1"/>
  <c r="HZ93" i="44"/>
  <c r="JF93" i="44" s="1"/>
  <c r="HZ73" i="44"/>
  <c r="JF73" i="44" s="1"/>
  <c r="HZ176" i="44"/>
  <c r="JF176" i="44" s="1"/>
  <c r="CL176" i="44" s="1"/>
  <c r="HZ174" i="44"/>
  <c r="JF174" i="44" s="1"/>
  <c r="HZ173" i="44"/>
  <c r="JF173" i="44" s="1"/>
  <c r="HZ109" i="44"/>
  <c r="JF109" i="44" s="1"/>
  <c r="HZ123" i="44"/>
  <c r="JF123" i="44" s="1"/>
  <c r="HZ46" i="44"/>
  <c r="JF46" i="44" s="1"/>
  <c r="BV46" i="44" s="1"/>
  <c r="HZ84" i="44"/>
  <c r="JF84" i="44" s="1"/>
  <c r="CL84" i="44" s="1"/>
  <c r="HZ94" i="44"/>
  <c r="JF94" i="44" s="1"/>
  <c r="HZ155" i="44"/>
  <c r="JF155" i="44" s="1"/>
  <c r="DB155" i="44" s="1"/>
  <c r="HZ166" i="44"/>
  <c r="JF166" i="44" s="1"/>
  <c r="HZ194" i="44"/>
  <c r="JF194" i="44" s="1"/>
  <c r="HZ45" i="44"/>
  <c r="JF45" i="44" s="1"/>
  <c r="HZ77" i="44"/>
  <c r="JF77" i="44" s="1"/>
  <c r="HZ47" i="44"/>
  <c r="JF47" i="44" s="1"/>
  <c r="CL47" i="44" s="1"/>
  <c r="HV62" i="44"/>
  <c r="JB62" i="44" s="1"/>
  <c r="CX62" i="44" s="1"/>
  <c r="HV66" i="44"/>
  <c r="JB66" i="44" s="1"/>
  <c r="HV87" i="44"/>
  <c r="JB87" i="44" s="1"/>
  <c r="BR87" i="44" s="1"/>
  <c r="HV41" i="44"/>
  <c r="JB41" i="44" s="1"/>
  <c r="HV70" i="44"/>
  <c r="JB70" i="44" s="1"/>
  <c r="HV176" i="44"/>
  <c r="JB176" i="44" s="1"/>
  <c r="HV124" i="44"/>
  <c r="JB124" i="44" s="1"/>
  <c r="HV94" i="44"/>
  <c r="JB94" i="44" s="1"/>
  <c r="CX94" i="44" s="1"/>
  <c r="HV80" i="44"/>
  <c r="JB80" i="44" s="1"/>
  <c r="HV193" i="44"/>
  <c r="JB193" i="44" s="1"/>
  <c r="HV84" i="44"/>
  <c r="JB84" i="44" s="1"/>
  <c r="CH84" i="44" s="1"/>
  <c r="HV189" i="44"/>
  <c r="JB189" i="44" s="1"/>
  <c r="HV167" i="44"/>
  <c r="JB167" i="44" s="1"/>
  <c r="HV157" i="44"/>
  <c r="JB157" i="44" s="1"/>
  <c r="HV175" i="44"/>
  <c r="JB175" i="44" s="1"/>
  <c r="HV72" i="44"/>
  <c r="JB72" i="44" s="1"/>
  <c r="BR72" i="44" s="1"/>
  <c r="ID202" i="44"/>
  <c r="JJ202" i="44" s="1"/>
  <c r="ID196" i="44"/>
  <c r="JJ196" i="44" s="1"/>
  <c r="ID45" i="44"/>
  <c r="JJ45" i="44" s="1"/>
  <c r="DF45" i="44" s="1"/>
  <c r="ID101" i="44"/>
  <c r="JJ101" i="44" s="1"/>
  <c r="ID66" i="44"/>
  <c r="JJ66" i="44" s="1"/>
  <c r="ID50" i="44"/>
  <c r="JJ50" i="44" s="1"/>
  <c r="ID76" i="44"/>
  <c r="JJ76" i="44" s="1"/>
  <c r="ID195" i="44"/>
  <c r="JJ195" i="44" s="1"/>
  <c r="BZ195" i="44" s="1"/>
  <c r="ID160" i="44"/>
  <c r="JJ160" i="44" s="1"/>
  <c r="DF160" i="44" s="1"/>
  <c r="ID55" i="44"/>
  <c r="JJ55" i="44" s="1"/>
  <c r="ID189" i="44"/>
  <c r="JJ189" i="44" s="1"/>
  <c r="BZ189" i="44" s="1"/>
  <c r="ID194" i="44"/>
  <c r="JJ194" i="44" s="1"/>
  <c r="ID148" i="44"/>
  <c r="JJ148" i="44" s="1"/>
  <c r="ID173" i="44"/>
  <c r="JJ173" i="44" s="1"/>
  <c r="ID29" i="44"/>
  <c r="JJ29" i="44" s="1"/>
  <c r="ID198" i="44"/>
  <c r="JJ198" i="44" s="1"/>
  <c r="DF198" i="44" s="1"/>
  <c r="IB201" i="44"/>
  <c r="JH201" i="44" s="1"/>
  <c r="BX201" i="44" s="1"/>
  <c r="IC33" i="44"/>
  <c r="JI33" i="44" s="1"/>
  <c r="HW156" i="44"/>
  <c r="JC156" i="44" s="1"/>
  <c r="HW106" i="44"/>
  <c r="JC106" i="44" s="1"/>
  <c r="HW185" i="44"/>
  <c r="JC185" i="44" s="1"/>
  <c r="HW97" i="44"/>
  <c r="JC97" i="44" s="1"/>
  <c r="HW59" i="44"/>
  <c r="JC59" i="44" s="1"/>
  <c r="HW115" i="44"/>
  <c r="JC115" i="44" s="1"/>
  <c r="BS115" i="44" s="1"/>
  <c r="HW151" i="44"/>
  <c r="JC151" i="44" s="1"/>
  <c r="BS151" i="44" s="1"/>
  <c r="HW184" i="44"/>
  <c r="JC184" i="44" s="1"/>
  <c r="HW104" i="44"/>
  <c r="JC104" i="44" s="1"/>
  <c r="CY104" i="44" s="1"/>
  <c r="HW202" i="44"/>
  <c r="JC202" i="44" s="1"/>
  <c r="HW72" i="44"/>
  <c r="JC72" i="44" s="1"/>
  <c r="HW169" i="44"/>
  <c r="JC169" i="44" s="1"/>
  <c r="HT180" i="44"/>
  <c r="IZ180" i="44" s="1"/>
  <c r="HT56" i="44"/>
  <c r="IZ56" i="44" s="1"/>
  <c r="CF56" i="44" s="1"/>
  <c r="HT75" i="44"/>
  <c r="IZ75" i="44" s="1"/>
  <c r="BP75" i="44" s="1"/>
  <c r="HT206" i="44"/>
  <c r="IZ206" i="44" s="1"/>
  <c r="HT33" i="44"/>
  <c r="IZ33" i="44" s="1"/>
  <c r="CV33" i="44" s="1"/>
  <c r="HT94" i="44"/>
  <c r="IZ94" i="44" s="1"/>
  <c r="IC114" i="44"/>
  <c r="JI114" i="44" s="1"/>
  <c r="IC150" i="44"/>
  <c r="JI150" i="44" s="1"/>
  <c r="IC29" i="44"/>
  <c r="JI29" i="44" s="1"/>
  <c r="DE29" i="44" s="1"/>
  <c r="IC154" i="44"/>
  <c r="JI154" i="44" s="1"/>
  <c r="CO154" i="44" s="1"/>
  <c r="IC148" i="44"/>
  <c r="JI148" i="44" s="1"/>
  <c r="DE148" i="44" s="1"/>
  <c r="IC52" i="44"/>
  <c r="JI52" i="44" s="1"/>
  <c r="IB202" i="44"/>
  <c r="JH202" i="44" s="1"/>
  <c r="DD202" i="44" s="1"/>
  <c r="IB117" i="44"/>
  <c r="JH117" i="44" s="1"/>
  <c r="IB140" i="44"/>
  <c r="JH140" i="44" s="1"/>
  <c r="IB48" i="44"/>
  <c r="JH48" i="44" s="1"/>
  <c r="IB47" i="44"/>
  <c r="JH47" i="44" s="1"/>
  <c r="DD47" i="44" s="1"/>
  <c r="IB145" i="44"/>
  <c r="JH145" i="44" s="1"/>
  <c r="CN145" i="44" s="1"/>
  <c r="HX77" i="44"/>
  <c r="JD77" i="44" s="1"/>
  <c r="CZ77" i="44" s="1"/>
  <c r="HX118" i="44"/>
  <c r="JD118" i="44" s="1"/>
  <c r="HX206" i="44"/>
  <c r="JD206" i="44" s="1"/>
  <c r="CZ206" i="44" s="1"/>
  <c r="HX91" i="44"/>
  <c r="JD91" i="44" s="1"/>
  <c r="IB91" i="44"/>
  <c r="JH91" i="44" s="1"/>
  <c r="HW113" i="44"/>
  <c r="JC113" i="44" s="1"/>
  <c r="HW109" i="44"/>
  <c r="JC109" i="44" s="1"/>
  <c r="CI109" i="44" s="1"/>
  <c r="HW41" i="44"/>
  <c r="JC41" i="44" s="1"/>
  <c r="BS41" i="44" s="1"/>
  <c r="HW144" i="44"/>
  <c r="JC144" i="44" s="1"/>
  <c r="HW194" i="44"/>
  <c r="JC194" i="44" s="1"/>
  <c r="BS194" i="44" s="1"/>
  <c r="HW167" i="44"/>
  <c r="JC167" i="44" s="1"/>
  <c r="HT151" i="44"/>
  <c r="IZ151" i="44" s="1"/>
  <c r="HT155" i="44"/>
  <c r="IZ155" i="44" s="1"/>
  <c r="HT135" i="44"/>
  <c r="IZ135" i="44" s="1"/>
  <c r="HT118" i="44"/>
  <c r="IZ118" i="44" s="1"/>
  <c r="CV118" i="44" s="1"/>
  <c r="HT131" i="44"/>
  <c r="IZ131" i="44" s="1"/>
  <c r="CV131" i="44" s="1"/>
  <c r="HT88" i="44"/>
  <c r="IZ88" i="44" s="1"/>
  <c r="HT29" i="44"/>
  <c r="IZ29" i="44" s="1"/>
  <c r="CF29" i="44" s="1"/>
  <c r="HT156" i="44"/>
  <c r="IZ156" i="44" s="1"/>
  <c r="HT162" i="44"/>
  <c r="IZ162" i="44" s="1"/>
  <c r="HT81" i="44"/>
  <c r="IZ81" i="44" s="1"/>
  <c r="HT149" i="44"/>
  <c r="IZ149" i="44" s="1"/>
  <c r="BP149" i="44" s="1"/>
  <c r="HT187" i="44"/>
  <c r="IZ187" i="44" s="1"/>
  <c r="BP187" i="44" s="1"/>
  <c r="HT205" i="44"/>
  <c r="IZ205" i="44" s="1"/>
  <c r="HT144" i="44"/>
  <c r="IZ144" i="44" s="1"/>
  <c r="HT188" i="44"/>
  <c r="IZ188" i="44" s="1"/>
  <c r="CV188" i="44" s="1"/>
  <c r="HT100" i="44"/>
  <c r="IZ100" i="44" s="1"/>
  <c r="IC115" i="44"/>
  <c r="JI115" i="44" s="1"/>
  <c r="IC73" i="44"/>
  <c r="JI73" i="44" s="1"/>
  <c r="IC108" i="44"/>
  <c r="JI108" i="44" s="1"/>
  <c r="CO108" i="44" s="1"/>
  <c r="IC81" i="44"/>
  <c r="JI81" i="44" s="1"/>
  <c r="BY81" i="44" s="1"/>
  <c r="IC96" i="44"/>
  <c r="JI96" i="44" s="1"/>
  <c r="IC161" i="44"/>
  <c r="JI161" i="44" s="1"/>
  <c r="HZ83" i="44"/>
  <c r="JF83" i="44" s="1"/>
  <c r="HZ198" i="44"/>
  <c r="JF198" i="44" s="1"/>
  <c r="HV138" i="44"/>
  <c r="JB138" i="44" s="1"/>
  <c r="HV105" i="44"/>
  <c r="JB105" i="44" s="1"/>
  <c r="ID181" i="44"/>
  <c r="JJ181" i="44" s="1"/>
  <c r="ID147" i="44"/>
  <c r="JJ147" i="44" s="1"/>
  <c r="ID151" i="44"/>
  <c r="JJ151" i="44" s="1"/>
  <c r="ID159" i="44"/>
  <c r="JJ159" i="44" s="1"/>
  <c r="IB132" i="44"/>
  <c r="JH132" i="44" s="1"/>
  <c r="HW117" i="44"/>
  <c r="JC117" i="44" s="1"/>
  <c r="HW196" i="44"/>
  <c r="JC196" i="44" s="1"/>
  <c r="HW146" i="44"/>
  <c r="JC146" i="44" s="1"/>
  <c r="HW40" i="44"/>
  <c r="JC40" i="44" s="1"/>
  <c r="HW66" i="44"/>
  <c r="JC66" i="44" s="1"/>
  <c r="HT102" i="44"/>
  <c r="IZ102" i="44" s="1"/>
  <c r="HT36" i="44"/>
  <c r="IZ36" i="44" s="1"/>
  <c r="HT136" i="44"/>
  <c r="IZ136" i="44" s="1"/>
  <c r="HT38" i="44"/>
  <c r="IZ38" i="44" s="1"/>
  <c r="HT207" i="44"/>
  <c r="IZ207" i="44" s="1"/>
  <c r="HT39" i="44"/>
  <c r="IZ39" i="44" s="1"/>
  <c r="IC41" i="44"/>
  <c r="JI41" i="44" s="1"/>
  <c r="IC118" i="44"/>
  <c r="JI118" i="44" s="1"/>
  <c r="IC164" i="44"/>
  <c r="JI164" i="44" s="1"/>
  <c r="IB107" i="44"/>
  <c r="JH107" i="44" s="1"/>
  <c r="IB185" i="44"/>
  <c r="JH185" i="44" s="1"/>
  <c r="HX99" i="44"/>
  <c r="JD99" i="44" s="1"/>
  <c r="HX58" i="44"/>
  <c r="JD58" i="44" s="1"/>
  <c r="HX38" i="44"/>
  <c r="JD38" i="44" s="1"/>
  <c r="HU140" i="44"/>
  <c r="JA140" i="44" s="1"/>
  <c r="HU75" i="44"/>
  <c r="JA75" i="44" s="1"/>
  <c r="HU100" i="44"/>
  <c r="JA100" i="44" s="1"/>
  <c r="IA142" i="44"/>
  <c r="JG142" i="44" s="1"/>
  <c r="IA103" i="44"/>
  <c r="JG103" i="44" s="1"/>
  <c r="IA193" i="44"/>
  <c r="JG193" i="44" s="1"/>
  <c r="HY72" i="44"/>
  <c r="JE72" i="44" s="1"/>
  <c r="HY131" i="44"/>
  <c r="JE131" i="44" s="1"/>
  <c r="HZ96" i="44"/>
  <c r="JF96" i="44" s="1"/>
  <c r="HZ181" i="44"/>
  <c r="JF181" i="44" s="1"/>
  <c r="HZ193" i="44"/>
  <c r="JF193" i="44" s="1"/>
  <c r="HV27" i="44"/>
  <c r="JB27" i="44" s="1"/>
  <c r="HV186" i="44"/>
  <c r="JB186" i="44" s="1"/>
  <c r="HV113" i="44"/>
  <c r="JB113" i="44" s="1"/>
  <c r="ID135" i="44"/>
  <c r="JJ135" i="44" s="1"/>
  <c r="ID40" i="44"/>
  <c r="JJ40" i="44" s="1"/>
  <c r="IB182" i="44"/>
  <c r="JH182" i="44" s="1"/>
  <c r="HW178" i="44"/>
  <c r="JC178" i="44" s="1"/>
  <c r="HW108" i="44"/>
  <c r="JC108" i="44" s="1"/>
  <c r="HT169" i="44"/>
  <c r="IZ169" i="44" s="1"/>
  <c r="HT138" i="44"/>
  <c r="IZ138" i="44" s="1"/>
  <c r="HT177" i="44"/>
  <c r="IZ177" i="44" s="1"/>
  <c r="IC111" i="44"/>
  <c r="JI111" i="44" s="1"/>
  <c r="IC193" i="44"/>
  <c r="JI193" i="44" s="1"/>
  <c r="IC79" i="44"/>
  <c r="JI79" i="44" s="1"/>
  <c r="IB122" i="44"/>
  <c r="JH122" i="44" s="1"/>
  <c r="IB61" i="44"/>
  <c r="JH61" i="44" s="1"/>
  <c r="IB92" i="44"/>
  <c r="JH92" i="44" s="1"/>
  <c r="HX95" i="44"/>
  <c r="JD95" i="44" s="1"/>
  <c r="HX105" i="44"/>
  <c r="JD105" i="44" s="1"/>
  <c r="IB52" i="44"/>
  <c r="JH52" i="44" s="1"/>
  <c r="HU205" i="44"/>
  <c r="JA205" i="44" s="1"/>
  <c r="HU42" i="44"/>
  <c r="JA42" i="44" s="1"/>
  <c r="IA58" i="44"/>
  <c r="JG58" i="44" s="1"/>
  <c r="IA199" i="44"/>
  <c r="JG199" i="44" s="1"/>
  <c r="IA122" i="44"/>
  <c r="JG122" i="44" s="1"/>
  <c r="HY115" i="44"/>
  <c r="JE115" i="44" s="1"/>
  <c r="HY53" i="44"/>
  <c r="JE53" i="44" s="1"/>
  <c r="HY183" i="44"/>
  <c r="JE183" i="44" s="1"/>
  <c r="HZ59" i="44"/>
  <c r="JF59" i="44" s="1"/>
  <c r="HZ150" i="44"/>
  <c r="JF150" i="44" s="1"/>
  <c r="HZ129" i="44"/>
  <c r="JF129" i="44" s="1"/>
  <c r="HV49" i="44"/>
  <c r="JB49" i="44" s="1"/>
  <c r="HV147" i="44"/>
  <c r="JB147" i="44" s="1"/>
  <c r="ID75" i="44"/>
  <c r="JJ75" i="44" s="1"/>
  <c r="ID164" i="44"/>
  <c r="JJ164" i="44" s="1"/>
  <c r="ID199" i="44"/>
  <c r="JJ199" i="44" s="1"/>
  <c r="HW174" i="44"/>
  <c r="JC174" i="44" s="1"/>
  <c r="HW160" i="44"/>
  <c r="JC160" i="44" s="1"/>
  <c r="IC175" i="44"/>
  <c r="JI175" i="44" s="1"/>
  <c r="IC117" i="44"/>
  <c r="JI117" i="44" s="1"/>
  <c r="IC65" i="44"/>
  <c r="JI65" i="44" s="1"/>
  <c r="IC58" i="44"/>
  <c r="JI58" i="44" s="1"/>
  <c r="IC93" i="44"/>
  <c r="JI93" i="44" s="1"/>
  <c r="IB121" i="44"/>
  <c r="JH121" i="44" s="1"/>
  <c r="IB126" i="44"/>
  <c r="JH126" i="44" s="1"/>
  <c r="IB32" i="44"/>
  <c r="JH32" i="44" s="1"/>
  <c r="IB85" i="44"/>
  <c r="JH85" i="44" s="1"/>
  <c r="IB177" i="44"/>
  <c r="JH177" i="44" s="1"/>
  <c r="IB159" i="44"/>
  <c r="JH159" i="44" s="1"/>
  <c r="IB152" i="44"/>
  <c r="JH152" i="44" s="1"/>
  <c r="IB160" i="44"/>
  <c r="JH160" i="44" s="1"/>
  <c r="IB39" i="44"/>
  <c r="JH39" i="44" s="1"/>
  <c r="HX64" i="44"/>
  <c r="JD64" i="44" s="1"/>
  <c r="HX184" i="44"/>
  <c r="JD184" i="44" s="1"/>
  <c r="HX196" i="44"/>
  <c r="JD196" i="44" s="1"/>
  <c r="HX140" i="44"/>
  <c r="JD140" i="44" s="1"/>
  <c r="HX135" i="44"/>
  <c r="JD135" i="44" s="1"/>
  <c r="HX82" i="44"/>
  <c r="JD82" i="44" s="1"/>
  <c r="HX156" i="44"/>
  <c r="JD156" i="44" s="1"/>
  <c r="HX48" i="44"/>
  <c r="JD48" i="44" s="1"/>
  <c r="IB94" i="44"/>
  <c r="JH94" i="44" s="1"/>
  <c r="HW126" i="44"/>
  <c r="JC126" i="44" s="1"/>
  <c r="HU110" i="44"/>
  <c r="JA110" i="44" s="1"/>
  <c r="HU145" i="44"/>
  <c r="JA145" i="44" s="1"/>
  <c r="HU56" i="44"/>
  <c r="JA56" i="44" s="1"/>
  <c r="HU135" i="44"/>
  <c r="JA135" i="44" s="1"/>
  <c r="HU130" i="44"/>
  <c r="JA130" i="44" s="1"/>
  <c r="HU166" i="44"/>
  <c r="JA166" i="44" s="1"/>
  <c r="HU128" i="44"/>
  <c r="JA128" i="44" s="1"/>
  <c r="HU153" i="44"/>
  <c r="JA153" i="44" s="1"/>
  <c r="IA31" i="44"/>
  <c r="JG31" i="44" s="1"/>
  <c r="IA153" i="44"/>
  <c r="JG153" i="44" s="1"/>
  <c r="IA188" i="44"/>
  <c r="JG188" i="44" s="1"/>
  <c r="IA183" i="44"/>
  <c r="JG183" i="44" s="1"/>
  <c r="IA117" i="44"/>
  <c r="JG117" i="44" s="1"/>
  <c r="IA50" i="44"/>
  <c r="JG50" i="44" s="1"/>
  <c r="IA130" i="44"/>
  <c r="JG130" i="44" s="1"/>
  <c r="IA56" i="44"/>
  <c r="JG56" i="44" s="1"/>
  <c r="HY90" i="44"/>
  <c r="JE90" i="44" s="1"/>
  <c r="HY186" i="44"/>
  <c r="JE186" i="44" s="1"/>
  <c r="HY118" i="44"/>
  <c r="JE118" i="44" s="1"/>
  <c r="HY176" i="44"/>
  <c r="JE176" i="44" s="1"/>
  <c r="HY86" i="44"/>
  <c r="JE86" i="44" s="1"/>
  <c r="HY190" i="44"/>
  <c r="JE190" i="44" s="1"/>
  <c r="HY92" i="44"/>
  <c r="JE92" i="44" s="1"/>
  <c r="HY113" i="44"/>
  <c r="JE113" i="44" s="1"/>
  <c r="HU114" i="44"/>
  <c r="JA114" i="44" s="1"/>
  <c r="HZ165" i="44"/>
  <c r="JF165" i="44" s="1"/>
  <c r="HZ136" i="44"/>
  <c r="JF136" i="44" s="1"/>
  <c r="HZ75" i="44"/>
  <c r="JF75" i="44" s="1"/>
  <c r="HZ49" i="44"/>
  <c r="JF49" i="44" s="1"/>
  <c r="HZ79" i="44"/>
  <c r="JF79" i="44" s="1"/>
  <c r="HZ35" i="44"/>
  <c r="JF35" i="44" s="1"/>
  <c r="HZ60" i="44"/>
  <c r="JF60" i="44" s="1"/>
  <c r="HZ146" i="44"/>
  <c r="JF146" i="44" s="1"/>
  <c r="HV86" i="44"/>
  <c r="JB86" i="44" s="1"/>
  <c r="HV123" i="44"/>
  <c r="JB123" i="44" s="1"/>
  <c r="HV135" i="44"/>
  <c r="JB135" i="44" s="1"/>
  <c r="HV114" i="44"/>
  <c r="JB114" i="44" s="1"/>
  <c r="HV168" i="44"/>
  <c r="JB168" i="44" s="1"/>
  <c r="HV52" i="44"/>
  <c r="JB52" i="44" s="1"/>
  <c r="HV126" i="44"/>
  <c r="JB126" i="44" s="1"/>
  <c r="HV89" i="44"/>
  <c r="JB89" i="44" s="1"/>
  <c r="ID122" i="44"/>
  <c r="JJ122" i="44" s="1"/>
  <c r="ID47" i="44"/>
  <c r="JJ47" i="44" s="1"/>
  <c r="ID99" i="44"/>
  <c r="JJ99" i="44" s="1"/>
  <c r="ID141" i="44"/>
  <c r="JJ141" i="44" s="1"/>
  <c r="ID204" i="44"/>
  <c r="JJ204" i="44" s="1"/>
  <c r="ID109" i="44"/>
  <c r="JJ109" i="44" s="1"/>
  <c r="ID183" i="44"/>
  <c r="JJ183" i="44" s="1"/>
  <c r="ID49" i="44"/>
  <c r="JJ49" i="44" s="1"/>
  <c r="HX104" i="44"/>
  <c r="JD104" i="44" s="1"/>
  <c r="HW182" i="44"/>
  <c r="JC182" i="44" s="1"/>
  <c r="HW147" i="44"/>
  <c r="JC147" i="44" s="1"/>
  <c r="HW188" i="44"/>
  <c r="JC188" i="44" s="1"/>
  <c r="HW33" i="44"/>
  <c r="JC33" i="44" s="1"/>
  <c r="HW69" i="44"/>
  <c r="JC69" i="44" s="1"/>
  <c r="HW34" i="44"/>
  <c r="JC34" i="44" s="1"/>
  <c r="HW164" i="44"/>
  <c r="JC164" i="44" s="1"/>
  <c r="HW28" i="44"/>
  <c r="JC28" i="44" s="1"/>
  <c r="HT57" i="44"/>
  <c r="IZ57" i="44" s="1"/>
  <c r="HT154" i="44"/>
  <c r="IZ154" i="44" s="1"/>
  <c r="HT110" i="44"/>
  <c r="IZ110" i="44" s="1"/>
  <c r="HT71" i="44"/>
  <c r="IZ71" i="44" s="1"/>
  <c r="HT130" i="44"/>
  <c r="IZ130" i="44" s="1"/>
  <c r="HT134" i="44"/>
  <c r="IZ134" i="44" s="1"/>
  <c r="HT139" i="44"/>
  <c r="IZ139" i="44" s="1"/>
  <c r="HT167" i="44"/>
  <c r="IZ167" i="44" s="1"/>
  <c r="IC206" i="44"/>
  <c r="JI206" i="44" s="1"/>
  <c r="IC147" i="44"/>
  <c r="JI147" i="44" s="1"/>
  <c r="IC27" i="44"/>
  <c r="JI27" i="44" s="1"/>
  <c r="IC89" i="44"/>
  <c r="JI89" i="44" s="1"/>
  <c r="IC170" i="44"/>
  <c r="JI170" i="44" s="1"/>
  <c r="IC88" i="44"/>
  <c r="JI88" i="44" s="1"/>
  <c r="IC204" i="44"/>
  <c r="JI204" i="44" s="1"/>
  <c r="IC35" i="44"/>
  <c r="JI35" i="44" s="1"/>
  <c r="IC120" i="44"/>
  <c r="JI120" i="44" s="1"/>
  <c r="IB54" i="44"/>
  <c r="JH54" i="44" s="1"/>
  <c r="IB179" i="44"/>
  <c r="JH179" i="44" s="1"/>
  <c r="IB79" i="44"/>
  <c r="JH79" i="44" s="1"/>
  <c r="IB90" i="44"/>
  <c r="JH90" i="44" s="1"/>
  <c r="IB116" i="44"/>
  <c r="JH116" i="44" s="1"/>
  <c r="IB181" i="44"/>
  <c r="JH181" i="44" s="1"/>
  <c r="IB148" i="44"/>
  <c r="JH148" i="44" s="1"/>
  <c r="HX172" i="44"/>
  <c r="JD172" i="44" s="1"/>
  <c r="HX39" i="44"/>
  <c r="JD39" i="44" s="1"/>
  <c r="HX98" i="44"/>
  <c r="JD98" i="44" s="1"/>
  <c r="HX124" i="44"/>
  <c r="JD124" i="44" s="1"/>
  <c r="HX144" i="44"/>
  <c r="JD144" i="44" s="1"/>
  <c r="HX83" i="44"/>
  <c r="JD83" i="44" s="1"/>
  <c r="HX65" i="44"/>
  <c r="JD65" i="44" s="1"/>
  <c r="HX54" i="44"/>
  <c r="JD54" i="44" s="1"/>
  <c r="HV199" i="44"/>
  <c r="JB199" i="44" s="1"/>
  <c r="HU37" i="44"/>
  <c r="JA37" i="44" s="1"/>
  <c r="HU139" i="44"/>
  <c r="JA139" i="44" s="1"/>
  <c r="HU181" i="44"/>
  <c r="JA181" i="44" s="1"/>
  <c r="HU57" i="44"/>
  <c r="JA57" i="44" s="1"/>
  <c r="HU126" i="44"/>
  <c r="JA126" i="44" s="1"/>
  <c r="HU28" i="44"/>
  <c r="JA28" i="44" s="1"/>
  <c r="HU164" i="44"/>
  <c r="JA164" i="44" s="1"/>
  <c r="HU180" i="44"/>
  <c r="JA180" i="44" s="1"/>
  <c r="IA176" i="44"/>
  <c r="JG176" i="44" s="1"/>
  <c r="IA120" i="44"/>
  <c r="JG120" i="44" s="1"/>
  <c r="IA182" i="44"/>
  <c r="JG182" i="44" s="1"/>
  <c r="IA205" i="44"/>
  <c r="JG205" i="44" s="1"/>
  <c r="IA201" i="44"/>
  <c r="JG201" i="44" s="1"/>
  <c r="IA57" i="44"/>
  <c r="JG57" i="44" s="1"/>
  <c r="IA62" i="44"/>
  <c r="JG62" i="44" s="1"/>
  <c r="IA155" i="44"/>
  <c r="JG155" i="44" s="1"/>
  <c r="HY75" i="44"/>
  <c r="JE75" i="44" s="1"/>
  <c r="HY167" i="44"/>
  <c r="JE167" i="44" s="1"/>
  <c r="HY134" i="44"/>
  <c r="JE134" i="44" s="1"/>
  <c r="HY192" i="44"/>
  <c r="JE192" i="44" s="1"/>
  <c r="HY119" i="44"/>
  <c r="JE119" i="44" s="1"/>
  <c r="HY125" i="44"/>
  <c r="JE125" i="44" s="1"/>
  <c r="HY31" i="44"/>
  <c r="JE31" i="44" s="1"/>
  <c r="HY172" i="44"/>
  <c r="JE172" i="44" s="1"/>
  <c r="IA150" i="44"/>
  <c r="JG150" i="44" s="1"/>
  <c r="HZ145" i="44"/>
  <c r="JF145" i="44" s="1"/>
  <c r="HZ41" i="44"/>
  <c r="JF41" i="44" s="1"/>
  <c r="HZ178" i="44"/>
  <c r="JF178" i="44" s="1"/>
  <c r="HZ141" i="44"/>
  <c r="JF141" i="44" s="1"/>
  <c r="HZ85" i="44"/>
  <c r="JF85" i="44" s="1"/>
  <c r="HZ71" i="44"/>
  <c r="JF71" i="44" s="1"/>
  <c r="HZ37" i="44"/>
  <c r="JF37" i="44" s="1"/>
  <c r="HV143" i="44"/>
  <c r="JB143" i="44" s="1"/>
  <c r="HV148" i="44"/>
  <c r="JB148" i="44" s="1"/>
  <c r="HV92" i="44"/>
  <c r="JB92" i="44" s="1"/>
  <c r="HV110" i="44"/>
  <c r="JB110" i="44" s="1"/>
  <c r="HV181" i="44"/>
  <c r="JB181" i="44" s="1"/>
  <c r="HV151" i="44"/>
  <c r="JB151" i="44" s="1"/>
  <c r="HV161" i="44"/>
  <c r="JB161" i="44" s="1"/>
  <c r="HV158" i="44"/>
  <c r="JB158" i="44" s="1"/>
  <c r="HV172" i="44"/>
  <c r="JB172" i="44" s="1"/>
  <c r="ID149" i="44"/>
  <c r="JJ149" i="44" s="1"/>
  <c r="ID132" i="44"/>
  <c r="JJ132" i="44" s="1"/>
  <c r="ID163" i="44"/>
  <c r="JJ163" i="44" s="1"/>
  <c r="ID70" i="44"/>
  <c r="JJ70" i="44" s="1"/>
  <c r="ID166" i="44"/>
  <c r="JJ166" i="44" s="1"/>
  <c r="ID98" i="44"/>
  <c r="JJ98" i="44" s="1"/>
  <c r="ID126" i="44"/>
  <c r="JJ126" i="44" s="1"/>
  <c r="ID139" i="44"/>
  <c r="JJ139" i="44" s="1"/>
  <c r="HX164" i="44"/>
  <c r="JD164" i="44" s="1"/>
  <c r="HW129" i="44"/>
  <c r="JC129" i="44" s="1"/>
  <c r="HW141" i="44"/>
  <c r="JC141" i="44" s="1"/>
  <c r="HW128" i="44"/>
  <c r="JC128" i="44" s="1"/>
  <c r="HW135" i="44"/>
  <c r="JC135" i="44" s="1"/>
  <c r="HW205" i="44"/>
  <c r="JC205" i="44" s="1"/>
  <c r="HW111" i="44"/>
  <c r="JC111" i="44" s="1"/>
  <c r="HT64" i="44"/>
  <c r="IZ64" i="44" s="1"/>
  <c r="HT61" i="44"/>
  <c r="IZ61" i="44" s="1"/>
  <c r="HT47" i="44"/>
  <c r="IZ47" i="44" s="1"/>
  <c r="IC188" i="44"/>
  <c r="JI188" i="44" s="1"/>
  <c r="IC49" i="44"/>
  <c r="JI49" i="44" s="1"/>
  <c r="IC165" i="44"/>
  <c r="JI165" i="44" s="1"/>
  <c r="IB137" i="44"/>
  <c r="JH137" i="44" s="1"/>
  <c r="IB86" i="44"/>
  <c r="JH86" i="44" s="1"/>
  <c r="HX74" i="44"/>
  <c r="JD74" i="44" s="1"/>
  <c r="HX66" i="44"/>
  <c r="JD66" i="44" s="1"/>
  <c r="HX190" i="44"/>
  <c r="JD190" i="44" s="1"/>
  <c r="HW56" i="44"/>
  <c r="JC56" i="44" s="1"/>
  <c r="HW47" i="44"/>
  <c r="JC47" i="44" s="1"/>
  <c r="HW175" i="44"/>
  <c r="JC175" i="44" s="1"/>
  <c r="HT173" i="44"/>
  <c r="IZ173" i="44" s="1"/>
  <c r="HT42" i="44"/>
  <c r="IZ42" i="44" s="1"/>
  <c r="HT132" i="44"/>
  <c r="IZ132" i="44" s="1"/>
  <c r="HT108" i="44"/>
  <c r="IZ108" i="44" s="1"/>
  <c r="HT186" i="44"/>
  <c r="IZ186" i="44" s="1"/>
  <c r="HT76" i="44"/>
  <c r="IZ76" i="44" s="1"/>
  <c r="HT141" i="44"/>
  <c r="IZ141" i="44" s="1"/>
  <c r="HT74" i="44"/>
  <c r="IZ74" i="44" s="1"/>
  <c r="HT46" i="44"/>
  <c r="IZ46" i="44" s="1"/>
  <c r="IC62" i="44"/>
  <c r="JI62" i="44" s="1"/>
  <c r="IC30" i="44"/>
  <c r="JI30" i="44" s="1"/>
  <c r="C13" i="44"/>
  <c r="IC163" i="44"/>
  <c r="JI163" i="44" s="1"/>
  <c r="IC133" i="44"/>
  <c r="JI133" i="44" s="1"/>
  <c r="DE133" i="44" s="1"/>
  <c r="IC56" i="44"/>
  <c r="JI56" i="44" s="1"/>
  <c r="IC121" i="44"/>
  <c r="JI121" i="44" s="1"/>
  <c r="IC101" i="44"/>
  <c r="JI101" i="44" s="1"/>
  <c r="IC192" i="44"/>
  <c r="JI192" i="44" s="1"/>
  <c r="BY192" i="44" s="1"/>
  <c r="IB134" i="44"/>
  <c r="JH134" i="44" s="1"/>
  <c r="IB188" i="44"/>
  <c r="JH188" i="44" s="1"/>
  <c r="IB186" i="44"/>
  <c r="JH186" i="44" s="1"/>
  <c r="IB195" i="44"/>
  <c r="JH195" i="44" s="1"/>
  <c r="BX195" i="44" s="1"/>
  <c r="IB63" i="44"/>
  <c r="JH63" i="44" s="1"/>
  <c r="IB59" i="44"/>
  <c r="JH59" i="44" s="1"/>
  <c r="IB142" i="44"/>
  <c r="JH142" i="44" s="1"/>
  <c r="IB109" i="44"/>
  <c r="JH109" i="44" s="1"/>
  <c r="CN109" i="44" s="1"/>
  <c r="HX163" i="44"/>
  <c r="JD163" i="44" s="1"/>
  <c r="HX73" i="44"/>
  <c r="JD73" i="44" s="1"/>
  <c r="HX170" i="44"/>
  <c r="JD170" i="44" s="1"/>
  <c r="HX41" i="44"/>
  <c r="JD41" i="44" s="1"/>
  <c r="CZ41" i="44" s="1"/>
  <c r="HX96" i="44"/>
  <c r="JD96" i="44" s="1"/>
  <c r="HX94" i="44"/>
  <c r="JD94" i="44" s="1"/>
  <c r="HX86" i="44"/>
  <c r="JD86" i="44" s="1"/>
  <c r="HX187" i="44"/>
  <c r="JD187" i="44" s="1"/>
  <c r="BT187" i="44" s="1"/>
  <c r="HW77" i="44"/>
  <c r="JC77" i="44" s="1"/>
  <c r="IE34" i="44"/>
  <c r="JK34" i="44" s="1"/>
  <c r="IE64" i="44"/>
  <c r="JK64" i="44" s="1"/>
  <c r="IE102" i="44"/>
  <c r="JK102" i="44" s="1"/>
  <c r="CA102" i="44" s="1"/>
  <c r="HU53" i="44"/>
  <c r="JA53" i="44" s="1"/>
  <c r="IA106" i="44"/>
  <c r="JG106" i="44" s="1"/>
  <c r="IE97" i="44"/>
  <c r="JK97" i="44" s="1"/>
  <c r="IE98" i="44"/>
  <c r="JK98" i="44" s="1"/>
  <c r="CQ98" i="44" s="1"/>
  <c r="IE31" i="44"/>
  <c r="JK31" i="44" s="1"/>
  <c r="IE35" i="44"/>
  <c r="JK35" i="44" s="1"/>
  <c r="IE75" i="44"/>
  <c r="JK75" i="44" s="1"/>
  <c r="IE121" i="44"/>
  <c r="JK121" i="44" s="1"/>
  <c r="CQ121" i="44" s="1"/>
  <c r="IE143" i="44"/>
  <c r="JK143" i="44" s="1"/>
  <c r="IE61" i="44"/>
  <c r="JK61" i="44" s="1"/>
  <c r="IE79" i="44"/>
  <c r="JK79" i="44" s="1"/>
  <c r="IB50" i="44"/>
  <c r="JH50" i="44" s="1"/>
  <c r="DD50" i="44" s="1"/>
  <c r="IE138" i="44"/>
  <c r="JK138" i="44" s="1"/>
  <c r="IE77" i="44"/>
  <c r="JK77" i="44" s="1"/>
  <c r="IE38" i="44"/>
  <c r="JK38" i="44" s="1"/>
  <c r="IE49" i="44"/>
  <c r="JK49" i="44" s="1"/>
  <c r="CA49" i="44" s="1"/>
  <c r="IE43" i="44"/>
  <c r="JK43" i="44" s="1"/>
  <c r="IE96" i="44"/>
  <c r="JK96" i="44" s="1"/>
  <c r="IA146" i="44"/>
  <c r="JG146" i="44" s="1"/>
  <c r="IE142" i="44"/>
  <c r="JK142" i="44" s="1"/>
  <c r="CA142" i="44" s="1"/>
  <c r="IE120" i="44"/>
  <c r="JK120" i="44" s="1"/>
  <c r="IE113" i="44"/>
  <c r="JK113" i="44" s="1"/>
  <c r="IE136" i="44"/>
  <c r="JK136" i="44" s="1"/>
  <c r="IE144" i="44"/>
  <c r="JK144" i="44" s="1"/>
  <c r="CQ144" i="44" s="1"/>
  <c r="IE162" i="44"/>
  <c r="JK162" i="44" s="1"/>
  <c r="IE126" i="44"/>
  <c r="JK126" i="44" s="1"/>
  <c r="IE137" i="44"/>
  <c r="JK137" i="44" s="1"/>
  <c r="IE104" i="44"/>
  <c r="JK104" i="44" s="1"/>
  <c r="DG104" i="44" s="1"/>
  <c r="IE101" i="44"/>
  <c r="JK101" i="44" s="1"/>
  <c r="IE188" i="44"/>
  <c r="JK188" i="44" s="1"/>
  <c r="IE89" i="44"/>
  <c r="JK89" i="44" s="1"/>
  <c r="HW130" i="44"/>
  <c r="JC130" i="44" s="1"/>
  <c r="BS130" i="44" s="1"/>
  <c r="IE67" i="44"/>
  <c r="JK67" i="44" s="1"/>
  <c r="IE149" i="44"/>
  <c r="JK149" i="44" s="1"/>
  <c r="IE196" i="44"/>
  <c r="JK196" i="44" s="1"/>
  <c r="IE91" i="44"/>
  <c r="JK91" i="44" s="1"/>
  <c r="CQ91" i="44" s="1"/>
  <c r="IE109" i="44"/>
  <c r="JK109" i="44" s="1"/>
  <c r="IE194" i="44"/>
  <c r="JK194" i="44" s="1"/>
  <c r="IE185" i="44"/>
  <c r="JK185" i="44" s="1"/>
  <c r="IE85" i="44"/>
  <c r="JK85" i="44" s="1"/>
  <c r="DG85" i="44" s="1"/>
  <c r="ID112" i="44"/>
  <c r="JJ112" i="44" s="1"/>
  <c r="HU105" i="44"/>
  <c r="JA105" i="44" s="1"/>
  <c r="IE176" i="44"/>
  <c r="JK176" i="44" s="1"/>
  <c r="IE200" i="44"/>
  <c r="JK200" i="44" s="1"/>
  <c r="CA200" i="44" s="1"/>
  <c r="IE169" i="44"/>
  <c r="JK169" i="44" s="1"/>
  <c r="IE99" i="44"/>
  <c r="JK99" i="44" s="1"/>
  <c r="IE93" i="44"/>
  <c r="JK93" i="44" s="1"/>
  <c r="IE145" i="44"/>
  <c r="JK145" i="44" s="1"/>
  <c r="CQ145" i="44" s="1"/>
  <c r="IE178" i="44"/>
  <c r="JK178" i="44" s="1"/>
  <c r="IE62" i="44"/>
  <c r="JK62" i="44" s="1"/>
  <c r="IE114" i="44"/>
  <c r="JK114" i="44" s="1"/>
  <c r="IC219" i="44"/>
  <c r="JI219" i="44" s="1"/>
  <c r="CO219" i="44" s="1"/>
  <c r="IA213" i="44"/>
  <c r="JG213" i="44" s="1"/>
  <c r="HZ208" i="44"/>
  <c r="JF208" i="44" s="1"/>
  <c r="HV212" i="44"/>
  <c r="JB212" i="44" s="1"/>
  <c r="HX220" i="44"/>
  <c r="JD220" i="44" s="1"/>
  <c r="CZ220" i="44" s="1"/>
  <c r="HZ212" i="44"/>
  <c r="JF212" i="44" s="1"/>
  <c r="IC209" i="44"/>
  <c r="JI209" i="44" s="1"/>
  <c r="HY210" i="44"/>
  <c r="JE210" i="44" s="1"/>
  <c r="HY208" i="44"/>
  <c r="JE208" i="44" s="1"/>
  <c r="BU208" i="44" s="1"/>
  <c r="HY218" i="44"/>
  <c r="JE218" i="44" s="1"/>
  <c r="HX222" i="44"/>
  <c r="JD222" i="44" s="1"/>
  <c r="HW214" i="44"/>
  <c r="JC214" i="44" s="1"/>
  <c r="HZ224" i="44"/>
  <c r="JF224" i="44" s="1"/>
  <c r="BV224" i="44" s="1"/>
  <c r="HV215" i="44"/>
  <c r="JB215" i="44" s="1"/>
  <c r="HU208" i="44"/>
  <c r="JA208" i="44" s="1"/>
  <c r="ID224" i="44"/>
  <c r="JJ224" i="44" s="1"/>
  <c r="HU218" i="44"/>
  <c r="JA218" i="44" s="1"/>
  <c r="BQ218" i="44" s="1"/>
  <c r="IA212" i="44"/>
  <c r="JG212" i="44" s="1"/>
  <c r="HT222" i="44"/>
  <c r="IZ222" i="44" s="1"/>
  <c r="HZ227" i="44"/>
  <c r="JF227" i="44" s="1"/>
  <c r="HT225" i="44"/>
  <c r="IZ225" i="44" s="1"/>
  <c r="BP225" i="44" s="1"/>
  <c r="HT219" i="44"/>
  <c r="IZ219" i="44" s="1"/>
  <c r="ID226" i="44"/>
  <c r="JJ226" i="44" s="1"/>
  <c r="IA208" i="44"/>
  <c r="JG208" i="44" s="1"/>
  <c r="HY216" i="44"/>
  <c r="JE216" i="44" s="1"/>
  <c r="DA216" i="44" s="1"/>
  <c r="IA225" i="44"/>
  <c r="JG225" i="44" s="1"/>
  <c r="HW225" i="44"/>
  <c r="JC225" i="44" s="1"/>
  <c r="IA209" i="44"/>
  <c r="JG209" i="44" s="1"/>
  <c r="IB219" i="44"/>
  <c r="JH219" i="44" s="1"/>
  <c r="BX219" i="44" s="1"/>
  <c r="IC214" i="44"/>
  <c r="JI214" i="44" s="1"/>
  <c r="IB208" i="44"/>
  <c r="JH208" i="44" s="1"/>
  <c r="HW223" i="44"/>
  <c r="JC223" i="44" s="1"/>
  <c r="IA217" i="44"/>
  <c r="JG217" i="44" s="1"/>
  <c r="CM217" i="44" s="1"/>
  <c r="IB226" i="44"/>
  <c r="JH226" i="44" s="1"/>
  <c r="HW224" i="44"/>
  <c r="JC224" i="44" s="1"/>
  <c r="HW220" i="44"/>
  <c r="JC220" i="44" s="1"/>
  <c r="HY221" i="44"/>
  <c r="JE221" i="44" s="1"/>
  <c r="DA221" i="44" s="1"/>
  <c r="HU219" i="44"/>
  <c r="JA219" i="44" s="1"/>
  <c r="HU226" i="44"/>
  <c r="JA226" i="44" s="1"/>
  <c r="HV213" i="44"/>
  <c r="JB213" i="44" s="1"/>
  <c r="HZ217" i="44"/>
  <c r="JF217" i="44" s="1"/>
  <c r="CL217" i="44" s="1"/>
  <c r="HU223" i="44"/>
  <c r="JA223" i="44" s="1"/>
  <c r="ID212" i="44"/>
  <c r="JJ212" i="44" s="1"/>
  <c r="ID221" i="44"/>
  <c r="JJ221" i="44" s="1"/>
  <c r="ID213" i="44"/>
  <c r="JJ213" i="44" s="1"/>
  <c r="CP213" i="44" s="1"/>
  <c r="HU216" i="44"/>
  <c r="JA216" i="44" s="1"/>
  <c r="HY211" i="44"/>
  <c r="JE211" i="44" s="1"/>
  <c r="ID217" i="44"/>
  <c r="JJ217" i="44" s="1"/>
  <c r="IB210" i="44"/>
  <c r="JH210" i="44" s="1"/>
  <c r="BX210" i="44" s="1"/>
  <c r="HZ209" i="44"/>
  <c r="JF209" i="44" s="1"/>
  <c r="HT224" i="44"/>
  <c r="IZ224" i="44" s="1"/>
  <c r="HX209" i="44"/>
  <c r="JD209" i="44" s="1"/>
  <c r="HX225" i="44"/>
  <c r="JD225" i="44" s="1"/>
  <c r="CZ225" i="44" s="1"/>
  <c r="HV226" i="44"/>
  <c r="JB226" i="44" s="1"/>
  <c r="HU221" i="44"/>
  <c r="JA221" i="44" s="1"/>
  <c r="IE226" i="44"/>
  <c r="JK226" i="44" s="1"/>
  <c r="IE223" i="44"/>
  <c r="JK223" i="44" s="1"/>
  <c r="CQ223" i="44" s="1"/>
  <c r="IE218" i="44"/>
  <c r="JK218" i="44" s="1"/>
  <c r="IE220" i="44"/>
  <c r="JK220" i="44" s="1"/>
  <c r="IC37" i="44"/>
  <c r="JI37" i="44" s="1"/>
  <c r="IC94" i="44"/>
  <c r="JI94" i="44" s="1"/>
  <c r="IC151" i="44"/>
  <c r="JI151" i="44" s="1"/>
  <c r="DE151" i="44" s="1"/>
  <c r="IC100" i="44"/>
  <c r="JI100" i="44" s="1"/>
  <c r="CO100" i="44" s="1"/>
  <c r="IC66" i="44"/>
  <c r="JI66" i="44" s="1"/>
  <c r="IC131" i="44"/>
  <c r="JI131" i="44" s="1"/>
  <c r="IC181" i="44"/>
  <c r="JI181" i="44" s="1"/>
  <c r="DE181" i="44" s="1"/>
  <c r="IC92" i="44"/>
  <c r="JI92" i="44" s="1"/>
  <c r="IC194" i="44"/>
  <c r="JI194" i="44" s="1"/>
  <c r="HZ29" i="44"/>
  <c r="JF29" i="44" s="1"/>
  <c r="HW87" i="44"/>
  <c r="JC87" i="44" s="1"/>
  <c r="CY87" i="44" s="1"/>
  <c r="IB131" i="44"/>
  <c r="JH131" i="44" s="1"/>
  <c r="CN131" i="44" s="1"/>
  <c r="IB35" i="44"/>
  <c r="JH35" i="44" s="1"/>
  <c r="IB133" i="44"/>
  <c r="JH133" i="44" s="1"/>
  <c r="IB118" i="44"/>
  <c r="JH118" i="44" s="1"/>
  <c r="CN118" i="44" s="1"/>
  <c r="IB98" i="44"/>
  <c r="JH98" i="44" s="1"/>
  <c r="IB125" i="44"/>
  <c r="JH125" i="44" s="1"/>
  <c r="IB45" i="44"/>
  <c r="JH45" i="44" s="1"/>
  <c r="IB40" i="44"/>
  <c r="JH40" i="44" s="1"/>
  <c r="BX40" i="44" s="1"/>
  <c r="IB167" i="44"/>
  <c r="JH167" i="44" s="1"/>
  <c r="DD167" i="44" s="1"/>
  <c r="IB93" i="44"/>
  <c r="JH93" i="44" s="1"/>
  <c r="IB31" i="44"/>
  <c r="JH31" i="44" s="1"/>
  <c r="IB138" i="44"/>
  <c r="JH138" i="44" s="1"/>
  <c r="BX138" i="44" s="1"/>
  <c r="IB106" i="44"/>
  <c r="JH106" i="44" s="1"/>
  <c r="IB197" i="44"/>
  <c r="JH197" i="44" s="1"/>
  <c r="IB207" i="44"/>
  <c r="JH207" i="44" s="1"/>
  <c r="IB77" i="44"/>
  <c r="JH77" i="44" s="1"/>
  <c r="BX77" i="44" s="1"/>
  <c r="HX143" i="44"/>
  <c r="JD143" i="44" s="1"/>
  <c r="BT143" i="44" s="1"/>
  <c r="HX57" i="44"/>
  <c r="JD57" i="44" s="1"/>
  <c r="HX92" i="44"/>
  <c r="JD92" i="44" s="1"/>
  <c r="HX34" i="44"/>
  <c r="JD34" i="44" s="1"/>
  <c r="BT34" i="44" s="1"/>
  <c r="HX162" i="44"/>
  <c r="JD162" i="44" s="1"/>
  <c r="HX191" i="44"/>
  <c r="JD191" i="44" s="1"/>
  <c r="HX120" i="44"/>
  <c r="JD120" i="44" s="1"/>
  <c r="HX161" i="44"/>
  <c r="JD161" i="44" s="1"/>
  <c r="CZ161" i="44" s="1"/>
  <c r="HX85" i="44"/>
  <c r="JD85" i="44" s="1"/>
  <c r="CJ85" i="44" s="1"/>
  <c r="HX192" i="44"/>
  <c r="JD192" i="44" s="1"/>
  <c r="HX175" i="44"/>
  <c r="JD175" i="44" s="1"/>
  <c r="HX147" i="44"/>
  <c r="JD147" i="44" s="1"/>
  <c r="CZ147" i="44" s="1"/>
  <c r="HX40" i="44"/>
  <c r="JD40" i="44" s="1"/>
  <c r="HX127" i="44"/>
  <c r="JD127" i="44" s="1"/>
  <c r="HX189" i="44"/>
  <c r="JD189" i="44" s="1"/>
  <c r="HX67" i="44"/>
  <c r="JD67" i="44" s="1"/>
  <c r="CZ67" i="44" s="1"/>
  <c r="HT147" i="44"/>
  <c r="IZ147" i="44" s="1"/>
  <c r="BP147" i="44" s="1"/>
  <c r="HZ206" i="44"/>
  <c r="JF206" i="44" s="1"/>
  <c r="IE37" i="44"/>
  <c r="JK37" i="44" s="1"/>
  <c r="IE95" i="44"/>
  <c r="JK95" i="44" s="1"/>
  <c r="CQ95" i="44" s="1"/>
  <c r="IE111" i="44"/>
  <c r="JK111" i="44" s="1"/>
  <c r="IE181" i="44"/>
  <c r="JK181" i="44" s="1"/>
  <c r="IE58" i="44"/>
  <c r="JK58" i="44" s="1"/>
  <c r="IE63" i="44"/>
  <c r="JK63" i="44" s="1"/>
  <c r="CQ63" i="44" s="1"/>
  <c r="HX129" i="44"/>
  <c r="JD129" i="44" s="1"/>
  <c r="CJ129" i="44" s="1"/>
  <c r="HV104" i="44"/>
  <c r="JB104" i="44" s="1"/>
  <c r="HU163" i="44"/>
  <c r="JA163" i="44" s="1"/>
  <c r="HX45" i="44"/>
  <c r="JD45" i="44" s="1"/>
  <c r="CJ45" i="44" s="1"/>
  <c r="IE81" i="44"/>
  <c r="JK81" i="44" s="1"/>
  <c r="CA81" i="44" s="1"/>
  <c r="IE201" i="44"/>
  <c r="JK201" i="44" s="1"/>
  <c r="IE203" i="44"/>
  <c r="JK203" i="44" s="1"/>
  <c r="IE56" i="44"/>
  <c r="JK56" i="44" s="1"/>
  <c r="CA56" i="44" s="1"/>
  <c r="IE184" i="44"/>
  <c r="JK184" i="44" s="1"/>
  <c r="DG184" i="44" s="1"/>
  <c r="IE133" i="44"/>
  <c r="JK133" i="44" s="1"/>
  <c r="IE172" i="44"/>
  <c r="JK172" i="44" s="1"/>
  <c r="IE73" i="44"/>
  <c r="JK73" i="44" s="1"/>
  <c r="DG73" i="44" s="1"/>
  <c r="IE183" i="44"/>
  <c r="JK183" i="44" s="1"/>
  <c r="CQ183" i="44" s="1"/>
  <c r="IE103" i="44"/>
  <c r="JK103" i="44" s="1"/>
  <c r="IE165" i="44"/>
  <c r="JK165" i="44" s="1"/>
  <c r="IE107" i="44"/>
  <c r="JK107" i="44" s="1"/>
  <c r="CQ107" i="44" s="1"/>
  <c r="IE135" i="44"/>
  <c r="JK135" i="44" s="1"/>
  <c r="CA135" i="44" s="1"/>
  <c r="IE128" i="44"/>
  <c r="JK128" i="44" s="1"/>
  <c r="IE125" i="44"/>
  <c r="JK125" i="44" s="1"/>
  <c r="IE66" i="44"/>
  <c r="JK66" i="44" s="1"/>
  <c r="CQ66" i="44" s="1"/>
  <c r="IE130" i="44"/>
  <c r="JK130" i="44" s="1"/>
  <c r="DG130" i="44" s="1"/>
  <c r="HT158" i="44"/>
  <c r="IZ158" i="44" s="1"/>
  <c r="HZ134" i="44"/>
  <c r="JF134" i="44" s="1"/>
  <c r="HU137" i="44"/>
  <c r="JA137" i="44" s="1"/>
  <c r="CG137" i="44" s="1"/>
  <c r="IE127" i="44"/>
  <c r="JK127" i="44" s="1"/>
  <c r="CA127" i="44" s="1"/>
  <c r="IE159" i="44"/>
  <c r="JK159" i="44" s="1"/>
  <c r="IE90" i="44"/>
  <c r="JK90" i="44" s="1"/>
  <c r="IE166" i="44"/>
  <c r="JK166" i="44" s="1"/>
  <c r="CQ166" i="44" s="1"/>
  <c r="IE160" i="44"/>
  <c r="JK160" i="44" s="1"/>
  <c r="CA160" i="44" s="1"/>
  <c r="HY197" i="44"/>
  <c r="JE197" i="44" s="1"/>
  <c r="IE195" i="44"/>
  <c r="JK195" i="44" s="1"/>
  <c r="IE117" i="44"/>
  <c r="JK117" i="44" s="1"/>
  <c r="CQ117" i="44" s="1"/>
  <c r="IE157" i="44"/>
  <c r="JK157" i="44" s="1"/>
  <c r="CA157" i="44" s="1"/>
  <c r="IE198" i="44"/>
  <c r="JK198" i="44" s="1"/>
  <c r="IE161" i="44"/>
  <c r="JK161" i="44" s="1"/>
  <c r="IE28" i="44"/>
  <c r="JK28" i="44" s="1"/>
  <c r="CQ28" i="44" s="1"/>
  <c r="IE84" i="44"/>
  <c r="JK84" i="44" s="1"/>
  <c r="CA84" i="44" s="1"/>
  <c r="IE168" i="44"/>
  <c r="JK168" i="44" s="1"/>
  <c r="IE47" i="44"/>
  <c r="JK47" i="44" s="1"/>
  <c r="IE59" i="44"/>
  <c r="JK59" i="44" s="1"/>
  <c r="CQ59" i="44" s="1"/>
  <c r="IE192" i="44"/>
  <c r="JK192" i="44" s="1"/>
  <c r="CA192" i="44" s="1"/>
  <c r="IE55" i="44"/>
  <c r="JK55" i="44" s="1"/>
  <c r="HT59" i="44"/>
  <c r="IZ59" i="44" s="1"/>
  <c r="IE119" i="44"/>
  <c r="JK119" i="44" s="1"/>
  <c r="DG119" i="44" s="1"/>
  <c r="IE187" i="44"/>
  <c r="JK187" i="44" s="1"/>
  <c r="CQ187" i="44" s="1"/>
  <c r="IE153" i="44"/>
  <c r="JK153" i="44" s="1"/>
  <c r="IE151" i="44"/>
  <c r="JK151" i="44" s="1"/>
  <c r="IE106" i="44"/>
  <c r="JK106" i="44" s="1"/>
  <c r="CA106" i="44" s="1"/>
  <c r="IE100" i="44"/>
  <c r="JK100" i="44" s="1"/>
  <c r="CA100" i="44" s="1"/>
  <c r="IE206" i="44"/>
  <c r="JK206" i="44" s="1"/>
  <c r="IE204" i="44"/>
  <c r="JK204" i="44" s="1"/>
  <c r="IE179" i="44"/>
  <c r="JK179" i="44" s="1"/>
  <c r="CA179" i="44" s="1"/>
  <c r="IE69" i="44"/>
  <c r="JK69" i="44" s="1"/>
  <c r="DG69" i="44" s="1"/>
  <c r="IE39" i="44"/>
  <c r="JK39" i="44" s="1"/>
  <c r="IE57" i="44"/>
  <c r="JK57" i="44" s="1"/>
  <c r="IE171" i="44"/>
  <c r="JK171" i="44" s="1"/>
  <c r="DG171" i="44" s="1"/>
  <c r="IE82" i="44"/>
  <c r="JK82" i="44" s="1"/>
  <c r="CA82" i="44" s="1"/>
  <c r="IE86" i="44"/>
  <c r="JK86" i="44" s="1"/>
  <c r="IE155" i="44"/>
  <c r="JK155" i="44" s="1"/>
  <c r="IE116" i="44"/>
  <c r="JK116" i="44" s="1"/>
  <c r="CQ116" i="44" s="1"/>
  <c r="ID89" i="44"/>
  <c r="JJ89" i="44" s="1"/>
  <c r="BZ89" i="44" s="1"/>
  <c r="HX46" i="44"/>
  <c r="JD46" i="44" s="1"/>
  <c r="IA147" i="44"/>
  <c r="JG147" i="44" s="1"/>
  <c r="HU159" i="44"/>
  <c r="JA159" i="44" s="1"/>
  <c r="CG159" i="44" s="1"/>
  <c r="IE80" i="44"/>
  <c r="JK80" i="44" s="1"/>
  <c r="DG80" i="44" s="1"/>
  <c r="IE134" i="44"/>
  <c r="JK134" i="44" s="1"/>
  <c r="IE30" i="44"/>
  <c r="JK30" i="44" s="1"/>
  <c r="IE174" i="44"/>
  <c r="JK174" i="44" s="1"/>
  <c r="CA174" i="44" s="1"/>
  <c r="IE54" i="44"/>
  <c r="JK54" i="44" s="1"/>
  <c r="CQ54" i="44" s="1"/>
  <c r="IE92" i="44"/>
  <c r="JK92" i="44" s="1"/>
  <c r="IE71" i="44"/>
  <c r="JK71" i="44" s="1"/>
  <c r="IE148" i="44"/>
  <c r="JK148" i="44" s="1"/>
  <c r="DG148" i="44" s="1"/>
  <c r="IE156" i="44"/>
  <c r="JK156" i="44" s="1"/>
  <c r="CA156" i="44" s="1"/>
  <c r="IE74" i="44"/>
  <c r="JK74" i="44" s="1"/>
  <c r="IE41" i="44"/>
  <c r="JK41" i="44" s="1"/>
  <c r="IE150" i="44"/>
  <c r="JK150" i="44" s="1"/>
  <c r="CQ150" i="44" s="1"/>
  <c r="IE27" i="44"/>
  <c r="JK27" i="44" s="1"/>
  <c r="IE180" i="44"/>
  <c r="JK180" i="44" s="1"/>
  <c r="IE32" i="44"/>
  <c r="JK32" i="44" s="1"/>
  <c r="IE45" i="44"/>
  <c r="JK45" i="44" s="1"/>
  <c r="CA45" i="44" s="1"/>
  <c r="IC146" i="44"/>
  <c r="JI146" i="44" s="1"/>
  <c r="CO146" i="44" s="1"/>
  <c r="HW63" i="44"/>
  <c r="JC63" i="44" s="1"/>
  <c r="IC144" i="44"/>
  <c r="JI144" i="44" s="1"/>
  <c r="IB196" i="44"/>
  <c r="JH196" i="44" s="1"/>
  <c r="DD196" i="44" s="1"/>
  <c r="IE118" i="44"/>
  <c r="JK118" i="44" s="1"/>
  <c r="CA118" i="44" s="1"/>
  <c r="IE44" i="44"/>
  <c r="JK44" i="44" s="1"/>
  <c r="IE68" i="44"/>
  <c r="JK68" i="44" s="1"/>
  <c r="IE70" i="44"/>
  <c r="JK70" i="44" s="1"/>
  <c r="CQ70" i="44" s="1"/>
  <c r="IE123" i="44"/>
  <c r="JK123" i="44" s="1"/>
  <c r="DG123" i="44" s="1"/>
  <c r="IE175" i="44"/>
  <c r="JK175" i="44" s="1"/>
  <c r="IE191" i="44"/>
  <c r="JK191" i="44" s="1"/>
  <c r="IE72" i="44"/>
  <c r="JK72" i="44" s="1"/>
  <c r="CA72" i="44" s="1"/>
  <c r="IE189" i="44"/>
  <c r="JK189" i="44" s="1"/>
  <c r="CQ189" i="44" s="1"/>
  <c r="IE173" i="44"/>
  <c r="JK173" i="44" s="1"/>
  <c r="IE152" i="44"/>
  <c r="JK152" i="44" s="1"/>
  <c r="IE88" i="44"/>
  <c r="JK88" i="44" s="1"/>
  <c r="DG88" i="44" s="1"/>
  <c r="IE78" i="44"/>
  <c r="JK78" i="44" s="1"/>
  <c r="CA78" i="44" s="1"/>
  <c r="IE202" i="44"/>
  <c r="JK202" i="44" s="1"/>
  <c r="IE40" i="44"/>
  <c r="JK40" i="44" s="1"/>
  <c r="IE140" i="44"/>
  <c r="JK140" i="44" s="1"/>
  <c r="CQ140" i="44" s="1"/>
  <c r="IC208" i="44"/>
  <c r="JI208" i="44" s="1"/>
  <c r="BY208" i="44" s="1"/>
  <c r="HZ219" i="44"/>
  <c r="JF219" i="44" s="1"/>
  <c r="DB219" i="44" s="1"/>
  <c r="HT215" i="44"/>
  <c r="IZ215" i="44" s="1"/>
  <c r="HV216" i="44"/>
  <c r="JB216" i="44" s="1"/>
  <c r="HX216" i="44"/>
  <c r="JD216" i="44" s="1"/>
  <c r="CJ216" i="44" s="1"/>
  <c r="ID208" i="44"/>
  <c r="JJ208" i="44" s="1"/>
  <c r="HU220" i="44"/>
  <c r="JA220" i="44" s="1"/>
  <c r="HZ214" i="44"/>
  <c r="JF214" i="44" s="1"/>
  <c r="HW210" i="44"/>
  <c r="JC210" i="44" s="1"/>
  <c r="BS210" i="44" s="1"/>
  <c r="HZ210" i="44"/>
  <c r="JF210" i="44" s="1"/>
  <c r="CL210" i="44" s="1"/>
  <c r="IA222" i="44"/>
  <c r="JG222" i="44" s="1"/>
  <c r="HY212" i="44"/>
  <c r="JE212" i="44" s="1"/>
  <c r="HT227" i="44"/>
  <c r="IZ227" i="44" s="1"/>
  <c r="BP227" i="44" s="1"/>
  <c r="HV211" i="44"/>
  <c r="JB211" i="44" s="1"/>
  <c r="ID210" i="44"/>
  <c r="JJ210" i="44" s="1"/>
  <c r="IB223" i="44"/>
  <c r="JH223" i="44" s="1"/>
  <c r="HV221" i="44"/>
  <c r="JB221" i="44" s="1"/>
  <c r="BR221" i="44" s="1"/>
  <c r="IC222" i="44"/>
  <c r="JI222" i="44" s="1"/>
  <c r="BY222" i="44" s="1"/>
  <c r="HW221" i="44"/>
  <c r="JC221" i="44" s="1"/>
  <c r="HW211" i="44"/>
  <c r="JC211" i="44" s="1"/>
  <c r="ID222" i="44"/>
  <c r="JJ222" i="44" s="1"/>
  <c r="CP222" i="44" s="1"/>
  <c r="HW219" i="44"/>
  <c r="JC219" i="44" s="1"/>
  <c r="IA211" i="44"/>
  <c r="JG211" i="44" s="1"/>
  <c r="HV225" i="44"/>
  <c r="JB225" i="44" s="1"/>
  <c r="IC226" i="44"/>
  <c r="JI226" i="44" s="1"/>
  <c r="CO226" i="44" s="1"/>
  <c r="HW226" i="44"/>
  <c r="JC226" i="44" s="1"/>
  <c r="CI226" i="44" s="1"/>
  <c r="HT214" i="44"/>
  <c r="IZ214" i="44" s="1"/>
  <c r="HY220" i="44"/>
  <c r="JE220" i="44" s="1"/>
  <c r="IB211" i="44"/>
  <c r="JH211" i="44" s="1"/>
  <c r="CN211" i="44" s="1"/>
  <c r="HV227" i="44"/>
  <c r="JB227" i="44" s="1"/>
  <c r="BR227" i="44" s="1"/>
  <c r="HT217" i="44"/>
  <c r="IZ217" i="44" s="1"/>
  <c r="HT212" i="44"/>
  <c r="IZ212" i="44" s="1"/>
  <c r="HV220" i="44"/>
  <c r="JB220" i="44" s="1"/>
  <c r="CX220" i="44" s="1"/>
  <c r="HV218" i="44"/>
  <c r="JB218" i="44" s="1"/>
  <c r="CX218" i="44" s="1"/>
  <c r="HV208" i="44"/>
  <c r="JB208" i="44" s="1"/>
  <c r="IC220" i="44"/>
  <c r="JI220" i="44" s="1"/>
  <c r="IC227" i="44"/>
  <c r="JI227" i="44" s="1"/>
  <c r="DE227" i="44" s="1"/>
  <c r="HU224" i="44"/>
  <c r="JA224" i="44" s="1"/>
  <c r="HT226" i="44"/>
  <c r="IZ226" i="44" s="1"/>
  <c r="ID220" i="44"/>
  <c r="JJ220" i="44" s="1"/>
  <c r="IB227" i="44"/>
  <c r="JH227" i="44" s="1"/>
  <c r="BX227" i="44" s="1"/>
  <c r="HX215" i="44"/>
  <c r="JD215" i="44" s="1"/>
  <c r="BT215" i="44" s="1"/>
  <c r="HU213" i="44"/>
  <c r="JA213" i="44" s="1"/>
  <c r="HZ211" i="44"/>
  <c r="JF211" i="44" s="1"/>
  <c r="ID227" i="44"/>
  <c r="JJ227" i="44" s="1"/>
  <c r="DF227" i="44" s="1"/>
  <c r="HZ218" i="44"/>
  <c r="JF218" i="44" s="1"/>
  <c r="BV218" i="44" s="1"/>
  <c r="IB209" i="44"/>
  <c r="JH209" i="44" s="1"/>
  <c r="IA218" i="44"/>
  <c r="JG218" i="44" s="1"/>
  <c r="HW222" i="44"/>
  <c r="JC222" i="44" s="1"/>
  <c r="CI222" i="44" s="1"/>
  <c r="HW216" i="44"/>
  <c r="JC216" i="44" s="1"/>
  <c r="BS216" i="44" s="1"/>
  <c r="IB222" i="44"/>
  <c r="JH222" i="44" s="1"/>
  <c r="IB214" i="44"/>
  <c r="JH214" i="44" s="1"/>
  <c r="IB215" i="44"/>
  <c r="JH215" i="44" s="1"/>
  <c r="BX215" i="44" s="1"/>
  <c r="IB225" i="44"/>
  <c r="JH225" i="44" s="1"/>
  <c r="HY226" i="44"/>
  <c r="JE226" i="44" s="1"/>
  <c r="IA219" i="44"/>
  <c r="JG219" i="44" s="1"/>
  <c r="HW227" i="44"/>
  <c r="JC227" i="44" s="1"/>
  <c r="CY227" i="44" s="1"/>
  <c r="IB216" i="44"/>
  <c r="JH216" i="44" s="1"/>
  <c r="BX216" i="44" s="1"/>
  <c r="IB217" i="44"/>
  <c r="JH217" i="44" s="1"/>
  <c r="HX218" i="44"/>
  <c r="JD218" i="44" s="1"/>
  <c r="IA224" i="44"/>
  <c r="JG224" i="44" s="1"/>
  <c r="CM224" i="44" s="1"/>
  <c r="HY224" i="44"/>
  <c r="JE224" i="44" s="1"/>
  <c r="BU224" i="44" s="1"/>
  <c r="IA221" i="44"/>
  <c r="JG221" i="44" s="1"/>
  <c r="IB213" i="44"/>
  <c r="JH213" i="44" s="1"/>
  <c r="HY213" i="44"/>
  <c r="JE213" i="44" s="1"/>
  <c r="BU213" i="44" s="1"/>
  <c r="IA227" i="44"/>
  <c r="JG227" i="44" s="1"/>
  <c r="DC227" i="44" s="1"/>
  <c r="HW213" i="44"/>
  <c r="JC213" i="44" s="1"/>
  <c r="IC210" i="44"/>
  <c r="JI210" i="44" s="1"/>
  <c r="HX210" i="44"/>
  <c r="JD210" i="44" s="1"/>
  <c r="CZ210" i="44" s="1"/>
  <c r="HY222" i="44"/>
  <c r="JE222" i="44" s="1"/>
  <c r="IA216" i="44"/>
  <c r="JG216" i="44" s="1"/>
  <c r="IA214" i="44"/>
  <c r="JG214" i="44" s="1"/>
  <c r="HW208" i="44"/>
  <c r="JC208" i="44" s="1"/>
  <c r="CI208" i="44" s="1"/>
  <c r="HY214" i="44"/>
  <c r="JE214" i="44" s="1"/>
  <c r="BU214" i="44" s="1"/>
  <c r="IA210" i="44"/>
  <c r="JG210" i="44" s="1"/>
  <c r="HX227" i="44"/>
  <c r="JD227" i="44" s="1"/>
  <c r="IC224" i="44"/>
  <c r="JI224" i="44" s="1"/>
  <c r="BY224" i="44" s="1"/>
  <c r="HT223" i="44"/>
  <c r="IZ223" i="44" s="1"/>
  <c r="HU210" i="44"/>
  <c r="JA210" i="44" s="1"/>
  <c r="HW215" i="44"/>
  <c r="JC215" i="44" s="1"/>
  <c r="HZ223" i="44"/>
  <c r="JF223" i="44" s="1"/>
  <c r="BV223" i="44" s="1"/>
  <c r="IC215" i="44"/>
  <c r="JI215" i="44" s="1"/>
  <c r="BY215" i="44" s="1"/>
  <c r="IC216" i="44"/>
  <c r="JI216" i="44" s="1"/>
  <c r="HU225" i="44"/>
  <c r="JA225" i="44" s="1"/>
  <c r="IC213" i="44"/>
  <c r="JI213" i="44" s="1"/>
  <c r="BY213" i="44" s="1"/>
  <c r="IC217" i="44"/>
  <c r="JI217" i="44" s="1"/>
  <c r="ID219" i="44"/>
  <c r="JJ219" i="44" s="1"/>
  <c r="HZ216" i="44"/>
  <c r="JF216" i="44" s="1"/>
  <c r="HU215" i="44"/>
  <c r="JA215" i="44" s="1"/>
  <c r="BQ215" i="44" s="1"/>
  <c r="IC223" i="44"/>
  <c r="JI223" i="44" s="1"/>
  <c r="BY223" i="44" s="1"/>
  <c r="HT209" i="44"/>
  <c r="IZ209" i="44" s="1"/>
  <c r="HV224" i="44"/>
  <c r="JB224" i="44" s="1"/>
  <c r="HV222" i="44"/>
  <c r="JB222" i="44" s="1"/>
  <c r="CH222" i="44" s="1"/>
  <c r="IA220" i="44"/>
  <c r="JG220" i="44" s="1"/>
  <c r="CM220" i="44" s="1"/>
  <c r="IC225" i="44"/>
  <c r="JI225" i="44" s="1"/>
  <c r="ID211" i="44"/>
  <c r="JJ211" i="44" s="1"/>
  <c r="HT213" i="44"/>
  <c r="IZ213" i="44" s="1"/>
  <c r="CV213" i="44" s="1"/>
  <c r="HZ222" i="44"/>
  <c r="JF222" i="44" s="1"/>
  <c r="CL222" i="44" s="1"/>
  <c r="HV210" i="44"/>
  <c r="JB210" i="44" s="1"/>
  <c r="IA215" i="44"/>
  <c r="JG215" i="44" s="1"/>
  <c r="ID216" i="44"/>
  <c r="JJ216" i="44" s="1"/>
  <c r="DF216" i="44" s="1"/>
  <c r="HX208" i="44"/>
  <c r="JD208" i="44" s="1"/>
  <c r="ID209" i="44"/>
  <c r="JJ209" i="44" s="1"/>
  <c r="HX221" i="44"/>
  <c r="JD221" i="44" s="1"/>
  <c r="HZ215" i="44"/>
  <c r="JF215" i="44" s="1"/>
  <c r="BV215" i="44" s="1"/>
  <c r="HX211" i="44"/>
  <c r="JD211" i="44" s="1"/>
  <c r="CJ211" i="44" s="1"/>
  <c r="HX214" i="44"/>
  <c r="JD214" i="44" s="1"/>
  <c r="HT211" i="44"/>
  <c r="IZ211" i="44" s="1"/>
  <c r="ID215" i="44"/>
  <c r="JJ215" i="44" s="1"/>
  <c r="CP215" i="44" s="1"/>
  <c r="HZ225" i="44"/>
  <c r="JF225" i="44" s="1"/>
  <c r="BV225" i="44" s="1"/>
  <c r="IE225" i="44"/>
  <c r="JK225" i="44" s="1"/>
  <c r="IE214" i="44"/>
  <c r="JK214" i="44" s="1"/>
  <c r="DG214" i="44" s="1"/>
  <c r="IE219" i="44"/>
  <c r="JK219" i="44" s="1"/>
  <c r="CA219" i="44" s="1"/>
  <c r="IE217" i="44"/>
  <c r="JK217" i="44" s="1"/>
  <c r="IE215" i="44"/>
  <c r="JK215" i="44" s="1"/>
  <c r="IE224" i="44"/>
  <c r="JK224" i="44" s="1"/>
  <c r="CQ224" i="44" s="1"/>
  <c r="IE210" i="44"/>
  <c r="JK210" i="44" s="1"/>
  <c r="DG210" i="44" s="1"/>
  <c r="IE227" i="44"/>
  <c r="JK227" i="44" s="1"/>
  <c r="IE212" i="44"/>
  <c r="JK212" i="44" s="1"/>
  <c r="IE209" i="44"/>
  <c r="JK209" i="44" s="1"/>
  <c r="CQ209" i="44" s="1"/>
  <c r="IC162" i="44"/>
  <c r="JI162" i="44" s="1"/>
  <c r="DE162" i="44" s="1"/>
  <c r="IC86" i="44"/>
  <c r="JI86" i="44" s="1"/>
  <c r="DE86" i="44" s="1"/>
  <c r="IC80" i="44"/>
  <c r="JI80" i="44" s="1"/>
  <c r="CO80" i="44" s="1"/>
  <c r="IC110" i="44"/>
  <c r="JI110" i="44" s="1"/>
  <c r="CO110" i="44" s="1"/>
  <c r="IC201" i="44"/>
  <c r="JI201" i="44" s="1"/>
  <c r="BY201" i="44" s="1"/>
  <c r="HV115" i="44"/>
  <c r="JB115" i="44" s="1"/>
  <c r="BR115" i="44" s="1"/>
  <c r="IB74" i="44"/>
  <c r="JH74" i="44" s="1"/>
  <c r="CN74" i="44" s="1"/>
  <c r="IB198" i="44"/>
  <c r="JH198" i="44" s="1"/>
  <c r="CN198" i="44" s="1"/>
  <c r="IB95" i="44"/>
  <c r="JH95" i="44" s="1"/>
  <c r="BX95" i="44" s="1"/>
  <c r="IB81" i="44"/>
  <c r="JH81" i="44" s="1"/>
  <c r="BX81" i="44" s="1"/>
  <c r="IB129" i="44"/>
  <c r="JH129" i="44" s="1"/>
  <c r="DD129" i="44" s="1"/>
  <c r="IB75" i="44"/>
  <c r="JH75" i="44" s="1"/>
  <c r="DD75" i="44" s="1"/>
  <c r="IB113" i="44"/>
  <c r="JH113" i="44" s="1"/>
  <c r="CN113" i="44" s="1"/>
  <c r="HX103" i="44"/>
  <c r="JD103" i="44" s="1"/>
  <c r="CJ103" i="44" s="1"/>
  <c r="HX200" i="44"/>
  <c r="JD200" i="44" s="1"/>
  <c r="CJ200" i="44" s="1"/>
  <c r="HX205" i="44"/>
  <c r="JD205" i="44" s="1"/>
  <c r="BT205" i="44" s="1"/>
  <c r="HX71" i="44"/>
  <c r="JD71" i="44" s="1"/>
  <c r="CZ71" i="44" s="1"/>
  <c r="HX109" i="44"/>
  <c r="JD109" i="44" s="1"/>
  <c r="CZ109" i="44" s="1"/>
  <c r="HX136" i="44"/>
  <c r="JD136" i="44" s="1"/>
  <c r="CJ136" i="44" s="1"/>
  <c r="HX63" i="44"/>
  <c r="JD63" i="44" s="1"/>
  <c r="CJ63" i="44" s="1"/>
  <c r="HX52" i="44"/>
  <c r="JD52" i="44" s="1"/>
  <c r="BT52" i="44" s="1"/>
  <c r="HZ160" i="44"/>
  <c r="JF160" i="44" s="1"/>
  <c r="BV160" i="44" s="1"/>
  <c r="HW96" i="44"/>
  <c r="JC96" i="44" s="1"/>
  <c r="CI96" i="44" s="1"/>
  <c r="IE46" i="44"/>
  <c r="JK46" i="44" s="1"/>
  <c r="DG46" i="44" s="1"/>
  <c r="IE87" i="44"/>
  <c r="JK87" i="44" s="1"/>
  <c r="CA87" i="44" s="1"/>
  <c r="IC184" i="44"/>
  <c r="JI184" i="44" s="1"/>
  <c r="DE184" i="44" s="1"/>
  <c r="IB153" i="44"/>
  <c r="JH153" i="44" s="1"/>
  <c r="CN153" i="44" s="1"/>
  <c r="IE199" i="44"/>
  <c r="JK199" i="44" s="1"/>
  <c r="CA199" i="44" s="1"/>
  <c r="IE83" i="44"/>
  <c r="JK83" i="44" s="1"/>
  <c r="CQ83" i="44" s="1"/>
  <c r="IE110" i="44"/>
  <c r="JK110" i="44" s="1"/>
  <c r="DG110" i="44" s="1"/>
  <c r="IE51" i="44"/>
  <c r="JK51" i="44" s="1"/>
  <c r="CQ51" i="44" s="1"/>
  <c r="IE52" i="44"/>
  <c r="JK52" i="44" s="1"/>
  <c r="CQ52" i="44" s="1"/>
  <c r="IE167" i="44"/>
  <c r="JK167" i="44" s="1"/>
  <c r="CA167" i="44" s="1"/>
  <c r="IE124" i="44"/>
  <c r="JK124" i="44" s="1"/>
  <c r="CA124" i="44" s="1"/>
  <c r="IE132" i="44"/>
  <c r="JK132" i="44" s="1"/>
  <c r="CA132" i="44" s="1"/>
  <c r="IE94" i="44"/>
  <c r="JK94" i="44" s="1"/>
  <c r="DG94" i="44" s="1"/>
  <c r="HV173" i="44"/>
  <c r="JB173" i="44" s="1"/>
  <c r="CH173" i="44" s="1"/>
  <c r="IE193" i="44"/>
  <c r="JK193" i="44" s="1"/>
  <c r="DG193" i="44" s="1"/>
  <c r="IE163" i="44"/>
  <c r="JK163" i="44" s="1"/>
  <c r="CA163" i="44" s="1"/>
  <c r="IE129" i="44"/>
  <c r="JK129" i="44" s="1"/>
  <c r="DG129" i="44" s="1"/>
  <c r="IB169" i="44"/>
  <c r="JH169" i="44" s="1"/>
  <c r="BX169" i="44" s="1"/>
  <c r="IE112" i="44"/>
  <c r="JK112" i="44" s="1"/>
  <c r="DG112" i="44" s="1"/>
  <c r="IE147" i="44"/>
  <c r="JK147" i="44" s="1"/>
  <c r="CQ147" i="44" s="1"/>
  <c r="HX32" i="44"/>
  <c r="JD32" i="44" s="1"/>
  <c r="CZ32" i="44" s="1"/>
  <c r="IE197" i="44"/>
  <c r="JK197" i="44" s="1"/>
  <c r="DG197" i="44" s="1"/>
  <c r="IE36" i="44"/>
  <c r="JK36" i="44" s="1"/>
  <c r="DG36" i="44" s="1"/>
  <c r="IE131" i="44"/>
  <c r="JK131" i="44" s="1"/>
  <c r="CA131" i="44" s="1"/>
  <c r="IE164" i="44"/>
  <c r="JK164" i="44" s="1"/>
  <c r="CQ164" i="44" s="1"/>
  <c r="IE141" i="44"/>
  <c r="JK141" i="44" s="1"/>
  <c r="CA141" i="44" s="1"/>
  <c r="IE182" i="44"/>
  <c r="JK182" i="44" s="1"/>
  <c r="CA182" i="44" s="1"/>
  <c r="IE170" i="44"/>
  <c r="JK170" i="44" s="1"/>
  <c r="CA170" i="44" s="1"/>
  <c r="IE29" i="44"/>
  <c r="JK29" i="44" s="1"/>
  <c r="DG29" i="44" s="1"/>
  <c r="IE122" i="44"/>
  <c r="JK122" i="44" s="1"/>
  <c r="CQ122" i="44" s="1"/>
  <c r="IE33" i="44"/>
  <c r="JK33" i="44" s="1"/>
  <c r="CQ33" i="44" s="1"/>
  <c r="IE177" i="44"/>
  <c r="JK177" i="44" s="1"/>
  <c r="CA177" i="44" s="1"/>
  <c r="IE139" i="44"/>
  <c r="JK139" i="44" s="1"/>
  <c r="CQ139" i="44" s="1"/>
  <c r="IC126" i="44"/>
  <c r="JI126" i="44" s="1"/>
  <c r="CO126" i="44" s="1"/>
  <c r="IA44" i="44"/>
  <c r="JG44" i="44" s="1"/>
  <c r="BW44" i="44" s="1"/>
  <c r="IE48" i="44"/>
  <c r="JK48" i="44" s="1"/>
  <c r="CA48" i="44" s="1"/>
  <c r="IE76" i="44"/>
  <c r="JK76" i="44" s="1"/>
  <c r="DG76" i="44" s="1"/>
  <c r="IE108" i="44"/>
  <c r="JK108" i="44" s="1"/>
  <c r="DG108" i="44" s="1"/>
  <c r="IE42" i="44"/>
  <c r="JK42" i="44" s="1"/>
  <c r="CQ42" i="44" s="1"/>
  <c r="IE154" i="44"/>
  <c r="JK154" i="44" s="1"/>
  <c r="CQ154" i="44" s="1"/>
  <c r="IE207" i="44"/>
  <c r="JK207" i="44" s="1"/>
  <c r="CA207" i="44" s="1"/>
  <c r="IE186" i="44"/>
  <c r="JK186" i="44" s="1"/>
  <c r="CA186" i="44" s="1"/>
  <c r="IE53" i="44"/>
  <c r="JK53" i="44" s="1"/>
  <c r="DG53" i="44" s="1"/>
  <c r="HZ153" i="44"/>
  <c r="JF153" i="44" s="1"/>
  <c r="DB153" i="44" s="1"/>
  <c r="IE205" i="44"/>
  <c r="JK205" i="44" s="1"/>
  <c r="CQ205" i="44" s="1"/>
  <c r="IE158" i="44"/>
  <c r="JK158" i="44" s="1"/>
  <c r="CQ158" i="44" s="1"/>
  <c r="IE146" i="44"/>
  <c r="JK146" i="44" s="1"/>
  <c r="CA146" i="44" s="1"/>
  <c r="IE105" i="44"/>
  <c r="JK105" i="44" s="1"/>
  <c r="CA105" i="44" s="1"/>
  <c r="IE190" i="44"/>
  <c r="JK190" i="44" s="1"/>
  <c r="DG190" i="44" s="1"/>
  <c r="IE50" i="44"/>
  <c r="JK50" i="44" s="1"/>
  <c r="DG50" i="44" s="1"/>
  <c r="IE115" i="44"/>
  <c r="JK115" i="44" s="1"/>
  <c r="CQ115" i="44" s="1"/>
  <c r="IE65" i="44"/>
  <c r="JK65" i="44" s="1"/>
  <c r="CQ65" i="44" s="1"/>
  <c r="IE60" i="44"/>
  <c r="JK60" i="44" s="1"/>
  <c r="CA60" i="44" s="1"/>
  <c r="HU217" i="44"/>
  <c r="JA217" i="44" s="1"/>
  <c r="CG217" i="44" s="1"/>
  <c r="HU209" i="44"/>
  <c r="JA209" i="44" s="1"/>
  <c r="CG209" i="44" s="1"/>
  <c r="HZ220" i="44"/>
  <c r="JF220" i="44" s="1"/>
  <c r="CL220" i="44" s="1"/>
  <c r="HX219" i="44"/>
  <c r="JD219" i="44" s="1"/>
  <c r="CJ219" i="44" s="1"/>
  <c r="HU222" i="44"/>
  <c r="JA222" i="44" s="1"/>
  <c r="CW222" i="44" s="1"/>
  <c r="HV219" i="44"/>
  <c r="JB219" i="44" s="1"/>
  <c r="CH219" i="44" s="1"/>
  <c r="HT208" i="44"/>
  <c r="IZ208" i="44" s="1"/>
  <c r="CV208" i="44" s="1"/>
  <c r="ID218" i="44"/>
  <c r="JJ218" i="44" s="1"/>
  <c r="CP218" i="44" s="1"/>
  <c r="HW212" i="44"/>
  <c r="JC212" i="44" s="1"/>
  <c r="CY212" i="44" s="1"/>
  <c r="HW209" i="44"/>
  <c r="JC209" i="44" s="1"/>
  <c r="BS209" i="44" s="1"/>
  <c r="IB212" i="44"/>
  <c r="JH212" i="44" s="1"/>
  <c r="DD212" i="44" s="1"/>
  <c r="IB218" i="44"/>
  <c r="JH218" i="44" s="1"/>
  <c r="CN218" i="44" s="1"/>
  <c r="HT220" i="44"/>
  <c r="IZ220" i="44" s="1"/>
  <c r="CV220" i="44" s="1"/>
  <c r="HU227" i="44"/>
  <c r="JA227" i="44" s="1"/>
  <c r="CG227" i="44" s="1"/>
  <c r="IC211" i="44"/>
  <c r="JI211" i="44" s="1"/>
  <c r="BY211" i="44" s="1"/>
  <c r="ID223" i="44"/>
  <c r="JJ223" i="44" s="1"/>
  <c r="DF223" i="44" s="1"/>
  <c r="HT221" i="44"/>
  <c r="IZ221" i="44" s="1"/>
  <c r="CF221" i="44" s="1"/>
  <c r="HX212" i="44"/>
  <c r="JD212" i="44" s="1"/>
  <c r="CJ212" i="44" s="1"/>
  <c r="ID225" i="44"/>
  <c r="JJ225" i="44" s="1"/>
  <c r="CP225" i="44" s="1"/>
  <c r="HV209" i="44"/>
  <c r="JB209" i="44" s="1"/>
  <c r="HV214" i="44"/>
  <c r="JB214" i="44" s="1"/>
  <c r="BR214" i="44" s="1"/>
  <c r="HX223" i="44"/>
  <c r="JD223" i="44" s="1"/>
  <c r="HT216" i="44"/>
  <c r="IZ216" i="44" s="1"/>
  <c r="CF216" i="44" s="1"/>
  <c r="HY217" i="44"/>
  <c r="JE217" i="44" s="1"/>
  <c r="HY223" i="44"/>
  <c r="JE223" i="44" s="1"/>
  <c r="BU223" i="44" s="1"/>
  <c r="HY209" i="44"/>
  <c r="JE209" i="44" s="1"/>
  <c r="HY215" i="44"/>
  <c r="JE215" i="44" s="1"/>
  <c r="DA215" i="44" s="1"/>
  <c r="HX226" i="44"/>
  <c r="JD226" i="44" s="1"/>
  <c r="IB224" i="44"/>
  <c r="JH224" i="44" s="1"/>
  <c r="BX224" i="44" s="1"/>
  <c r="HY225" i="44"/>
  <c r="JE225" i="44" s="1"/>
  <c r="IB220" i="44"/>
  <c r="JH220" i="44" s="1"/>
  <c r="BX220" i="44" s="1"/>
  <c r="HW217" i="44"/>
  <c r="JC217" i="44" s="1"/>
  <c r="IC218" i="44"/>
  <c r="JI218" i="44" s="1"/>
  <c r="DE218" i="44" s="1"/>
  <c r="ID214" i="44"/>
  <c r="JJ214" i="44" s="1"/>
  <c r="HW218" i="44"/>
  <c r="JC218" i="44" s="1"/>
  <c r="CI218" i="44" s="1"/>
  <c r="IA226" i="44"/>
  <c r="JG226" i="44" s="1"/>
  <c r="IB221" i="44"/>
  <c r="JH221" i="44" s="1"/>
  <c r="BX221" i="44" s="1"/>
  <c r="HY219" i="44"/>
  <c r="JE219" i="44" s="1"/>
  <c r="HT210" i="44"/>
  <c r="IZ210" i="44" s="1"/>
  <c r="CV210" i="44" s="1"/>
  <c r="HU212" i="44"/>
  <c r="JA212" i="44" s="1"/>
  <c r="HZ213" i="44"/>
  <c r="JF213" i="44" s="1"/>
  <c r="DB213" i="44" s="1"/>
  <c r="HV223" i="44"/>
  <c r="JB223" i="44" s="1"/>
  <c r="IA223" i="44"/>
  <c r="JG223" i="44" s="1"/>
  <c r="DC223" i="44" s="1"/>
  <c r="HV217" i="44"/>
  <c r="JB217" i="44" s="1"/>
  <c r="HU211" i="44"/>
  <c r="JA211" i="44" s="1"/>
  <c r="CW211" i="44" s="1"/>
  <c r="HT218" i="44"/>
  <c r="IZ218" i="44" s="1"/>
  <c r="HX217" i="44"/>
  <c r="JD217" i="44" s="1"/>
  <c r="BT217" i="44" s="1"/>
  <c r="IC221" i="44"/>
  <c r="JI221" i="44" s="1"/>
  <c r="HU214" i="44"/>
  <c r="JA214" i="44" s="1"/>
  <c r="CG214" i="44" s="1"/>
  <c r="HZ221" i="44"/>
  <c r="JF221" i="44" s="1"/>
  <c r="HY227" i="44"/>
  <c r="JE227" i="44" s="1"/>
  <c r="BU227" i="44" s="1"/>
  <c r="HX213" i="44"/>
  <c r="JD213" i="44" s="1"/>
  <c r="IC212" i="44"/>
  <c r="JI212" i="44" s="1"/>
  <c r="BY212" i="44" s="1"/>
  <c r="HZ226" i="44"/>
  <c r="JF226" i="44" s="1"/>
  <c r="HX224" i="44"/>
  <c r="JD224" i="44" s="1"/>
  <c r="CZ224" i="44" s="1"/>
  <c r="IE216" i="44"/>
  <c r="JK216" i="44" s="1"/>
  <c r="IE221" i="44"/>
  <c r="JK221" i="44" s="1"/>
  <c r="DG221" i="44" s="1"/>
  <c r="IE222" i="44"/>
  <c r="JK222" i="44" s="1"/>
  <c r="IE208" i="44"/>
  <c r="JK208" i="44" s="1"/>
  <c r="CQ208" i="44" s="1"/>
  <c r="IE211" i="44"/>
  <c r="JK211" i="44" s="1"/>
  <c r="IE213" i="44"/>
  <c r="JK213" i="44" s="1"/>
  <c r="CQ213" i="44" s="1"/>
  <c r="DG27" i="44" l="1"/>
  <c r="CQ27" i="44"/>
  <c r="CA111" i="44"/>
  <c r="DG111" i="44"/>
  <c r="CA189" i="44"/>
  <c r="CQ69" i="44"/>
  <c r="DG118" i="44"/>
  <c r="CA54" i="44"/>
  <c r="CA187" i="44"/>
  <c r="CA183" i="44"/>
  <c r="DG81" i="44"/>
  <c r="DG160" i="44"/>
  <c r="CA130" i="44"/>
  <c r="DG219" i="44"/>
  <c r="DG84" i="44"/>
  <c r="CL218" i="44"/>
  <c r="BU94" i="44"/>
  <c r="DA94" i="44"/>
  <c r="CX42" i="44"/>
  <c r="BR42" i="44"/>
  <c r="BV119" i="44"/>
  <c r="DB119" i="44"/>
  <c r="BX184" i="44"/>
  <c r="CN184" i="44"/>
  <c r="CL34" i="44"/>
  <c r="BR59" i="44"/>
  <c r="CX111" i="44"/>
  <c r="CH111" i="44"/>
  <c r="BR111" i="44"/>
  <c r="CF223" i="44"/>
  <c r="CV223" i="44"/>
  <c r="BZ121" i="44"/>
  <c r="CP121" i="44"/>
  <c r="DF121" i="44"/>
  <c r="BR211" i="44"/>
  <c r="CH211" i="44"/>
  <c r="CV180" i="44"/>
  <c r="BP180" i="44"/>
  <c r="CH80" i="44"/>
  <c r="CX80" i="44"/>
  <c r="BR80" i="44"/>
  <c r="CK55" i="44"/>
  <c r="BU55" i="44"/>
  <c r="DA55" i="44"/>
  <c r="CK94" i="44"/>
  <c r="BQ107" i="44"/>
  <c r="CW107" i="44"/>
  <c r="BV149" i="44"/>
  <c r="CL149" i="44"/>
  <c r="DB149" i="44"/>
  <c r="CL225" i="44"/>
  <c r="DF89" i="44"/>
  <c r="BR62" i="44"/>
  <c r="BX191" i="44"/>
  <c r="CH62" i="44"/>
  <c r="CN191" i="44"/>
  <c r="CG107" i="44"/>
  <c r="DD120" i="44"/>
  <c r="BX120" i="44"/>
  <c r="CK58" i="44"/>
  <c r="DA58" i="44"/>
  <c r="CX136" i="44"/>
  <c r="CH136" i="44"/>
  <c r="BR136" i="44"/>
  <c r="DD44" i="44"/>
  <c r="CN44" i="44"/>
  <c r="BX44" i="44"/>
  <c r="CV51" i="44"/>
  <c r="CF51" i="44"/>
  <c r="CH42" i="44"/>
  <c r="DB34" i="44"/>
  <c r="BX67" i="44"/>
  <c r="CW127" i="44"/>
  <c r="CN67" i="44"/>
  <c r="CK222" i="44"/>
  <c r="BU222" i="44"/>
  <c r="DD225" i="44"/>
  <c r="CN225" i="44"/>
  <c r="CV135" i="44"/>
  <c r="BP135" i="44"/>
  <c r="DF202" i="44"/>
  <c r="BZ202" i="44"/>
  <c r="CP202" i="44"/>
  <c r="CW224" i="44"/>
  <c r="CG224" i="44"/>
  <c r="BS219" i="44"/>
  <c r="CY219" i="44"/>
  <c r="CL93" i="44"/>
  <c r="DB93" i="44"/>
  <c r="BV93" i="44"/>
  <c r="BW52" i="44"/>
  <c r="CM52" i="44"/>
  <c r="DC52" i="44"/>
  <c r="CP208" i="44"/>
  <c r="DF208" i="44"/>
  <c r="BY96" i="44"/>
  <c r="CO96" i="44"/>
  <c r="DE96" i="44"/>
  <c r="CV205" i="44"/>
  <c r="BP205" i="44"/>
  <c r="CF205" i="44"/>
  <c r="CI113" i="44"/>
  <c r="BS113" i="44"/>
  <c r="CY113" i="44"/>
  <c r="BT208" i="44"/>
  <c r="CZ208" i="44"/>
  <c r="CO217" i="44"/>
  <c r="DE217" i="44"/>
  <c r="BS59" i="44"/>
  <c r="CI59" i="44"/>
  <c r="CZ122" i="44"/>
  <c r="BT122" i="44"/>
  <c r="CJ122" i="44"/>
  <c r="BY108" i="44"/>
  <c r="CY41" i="44"/>
  <c r="CJ77" i="44"/>
  <c r="BT77" i="44"/>
  <c r="CO148" i="44"/>
  <c r="BY148" i="44"/>
  <c r="CF75" i="44"/>
  <c r="CP160" i="44"/>
  <c r="BZ160" i="44"/>
  <c r="BV84" i="44"/>
  <c r="DB84" i="44"/>
  <c r="CJ93" i="44"/>
  <c r="BT93" i="44"/>
  <c r="BY123" i="44"/>
  <c r="DE123" i="44"/>
  <c r="DF95" i="44"/>
  <c r="BZ95" i="44"/>
  <c r="CP95" i="44"/>
  <c r="BR118" i="44"/>
  <c r="CH118" i="44"/>
  <c r="CX118" i="44"/>
  <c r="CO203" i="44"/>
  <c r="DE203" i="44"/>
  <c r="BY203" i="44"/>
  <c r="BU65" i="44"/>
  <c r="CK65" i="44"/>
  <c r="DA65" i="44"/>
  <c r="BW88" i="44"/>
  <c r="DC88" i="44"/>
  <c r="CM88" i="44"/>
  <c r="CZ155" i="44"/>
  <c r="BT155" i="44"/>
  <c r="CJ155" i="44"/>
  <c r="BY102" i="44"/>
  <c r="CO102" i="44"/>
  <c r="DE102" i="44"/>
  <c r="BW132" i="44"/>
  <c r="CM132" i="44"/>
  <c r="DC132" i="44"/>
  <c r="CV149" i="44"/>
  <c r="CI41" i="44"/>
  <c r="CV75" i="44"/>
  <c r="DD184" i="44"/>
  <c r="DB90" i="44"/>
  <c r="BV90" i="44"/>
  <c r="CL90" i="44"/>
  <c r="CM128" i="44"/>
  <c r="BW128" i="44"/>
  <c r="DC128" i="44"/>
  <c r="BP194" i="44"/>
  <c r="CF194" i="44"/>
  <c r="CV194" i="44"/>
  <c r="DC220" i="44"/>
  <c r="DA224" i="44"/>
  <c r="CX227" i="44"/>
  <c r="CL113" i="44"/>
  <c r="DB113" i="44"/>
  <c r="BV113" i="44"/>
  <c r="DD174" i="44"/>
  <c r="BX174" i="44"/>
  <c r="CN174" i="44"/>
  <c r="BW34" i="44"/>
  <c r="CM34" i="44"/>
  <c r="DC34" i="44"/>
  <c r="CX179" i="44"/>
  <c r="CH179" i="44"/>
  <c r="CK168" i="44"/>
  <c r="BU168" i="44"/>
  <c r="BQ165" i="44"/>
  <c r="CW165" i="44"/>
  <c r="CZ194" i="44"/>
  <c r="CJ194" i="44"/>
  <c r="CI189" i="44"/>
  <c r="BS189" i="44"/>
  <c r="CG115" i="44"/>
  <c r="BQ115" i="44"/>
  <c r="CP150" i="44"/>
  <c r="BZ150" i="44"/>
  <c r="CO157" i="44"/>
  <c r="BY157" i="44"/>
  <c r="CY42" i="44"/>
  <c r="CY31" i="44"/>
  <c r="BS142" i="44"/>
  <c r="CY206" i="44"/>
  <c r="BZ81" i="44"/>
  <c r="CP81" i="44"/>
  <c r="CX85" i="44"/>
  <c r="CH85" i="44"/>
  <c r="DB200" i="44"/>
  <c r="DB68" i="44"/>
  <c r="BV68" i="44"/>
  <c r="BU97" i="44"/>
  <c r="CK97" i="44"/>
  <c r="CM200" i="44"/>
  <c r="BW200" i="44"/>
  <c r="DC200" i="44"/>
  <c r="BU120" i="44"/>
  <c r="DA120" i="44"/>
  <c r="CK120" i="44"/>
  <c r="CV97" i="44"/>
  <c r="CF97" i="44"/>
  <c r="BP97" i="44"/>
  <c r="CP88" i="44"/>
  <c r="DF88" i="44"/>
  <c r="CH57" i="44"/>
  <c r="CX57" i="44"/>
  <c r="BV168" i="44"/>
  <c r="DB168" i="44"/>
  <c r="BV143" i="44"/>
  <c r="DB143" i="44"/>
  <c r="DA205" i="44"/>
  <c r="BU205" i="44"/>
  <c r="CK205" i="44"/>
  <c r="CM121" i="44"/>
  <c r="BW121" i="44"/>
  <c r="DD172" i="44"/>
  <c r="CN172" i="44"/>
  <c r="BX172" i="44"/>
  <c r="DE149" i="44"/>
  <c r="CO149" i="44"/>
  <c r="CX160" i="44"/>
  <c r="BR160" i="44"/>
  <c r="CH160" i="44"/>
  <c r="DC82" i="44"/>
  <c r="CM82" i="44"/>
  <c r="DF81" i="44"/>
  <c r="DF42" i="44"/>
  <c r="BZ42" i="44"/>
  <c r="CH119" i="44"/>
  <c r="BR119" i="44"/>
  <c r="CL200" i="44"/>
  <c r="CL68" i="44"/>
  <c r="BU139" i="44"/>
  <c r="DA139" i="44"/>
  <c r="CK139" i="44"/>
  <c r="CG85" i="44"/>
  <c r="CW85" i="44"/>
  <c r="BQ85" i="44"/>
  <c r="CZ53" i="44"/>
  <c r="CJ53" i="44"/>
  <c r="DF170" i="44"/>
  <c r="BZ170" i="44"/>
  <c r="CP170" i="44"/>
  <c r="CZ43" i="44"/>
  <c r="BT43" i="44"/>
  <c r="DE57" i="44"/>
  <c r="CO57" i="44"/>
  <c r="BS42" i="44"/>
  <c r="CI31" i="44"/>
  <c r="CY142" i="44"/>
  <c r="BS206" i="44"/>
  <c r="BZ91" i="44"/>
  <c r="DF91" i="44"/>
  <c r="BZ88" i="44"/>
  <c r="BR85" i="44"/>
  <c r="CH59" i="44"/>
  <c r="BR57" i="44"/>
  <c r="CL183" i="44"/>
  <c r="BV183" i="44"/>
  <c r="BW204" i="44"/>
  <c r="CM204" i="44"/>
  <c r="BS187" i="44"/>
  <c r="CI187" i="44"/>
  <c r="CY187" i="44"/>
  <c r="BS51" i="44"/>
  <c r="CY51" i="44"/>
  <c r="CX187" i="44"/>
  <c r="CH187" i="44"/>
  <c r="DB36" i="44"/>
  <c r="CN193" i="44"/>
  <c r="BZ59" i="44"/>
  <c r="DA219" i="44"/>
  <c r="CK219" i="44"/>
  <c r="BU219" i="44"/>
  <c r="CQ222" i="44"/>
  <c r="CA222" i="44"/>
  <c r="DG222" i="44"/>
  <c r="CH223" i="44"/>
  <c r="CX223" i="44"/>
  <c r="BR223" i="44"/>
  <c r="DA209" i="44"/>
  <c r="CK209" i="44"/>
  <c r="BU209" i="44"/>
  <c r="DG215" i="44"/>
  <c r="CA215" i="44"/>
  <c r="CQ215" i="44"/>
  <c r="BZ209" i="44"/>
  <c r="CP209" i="44"/>
  <c r="DF209" i="44"/>
  <c r="BZ211" i="44"/>
  <c r="CP211" i="44"/>
  <c r="DF211" i="44"/>
  <c r="BP209" i="44"/>
  <c r="CF209" i="44"/>
  <c r="CV209" i="44"/>
  <c r="BQ225" i="44"/>
  <c r="CG225" i="44"/>
  <c r="CW225" i="44"/>
  <c r="CM216" i="44"/>
  <c r="BW216" i="44"/>
  <c r="DC216" i="44"/>
  <c r="CN213" i="44"/>
  <c r="DD213" i="44"/>
  <c r="BX213" i="44"/>
  <c r="CN217" i="44"/>
  <c r="BX217" i="44"/>
  <c r="DD217" i="44"/>
  <c r="CN214" i="44"/>
  <c r="DD214" i="44"/>
  <c r="BX214" i="44"/>
  <c r="CF226" i="44"/>
  <c r="CV226" i="44"/>
  <c r="BP226" i="44"/>
  <c r="CV212" i="44"/>
  <c r="CF212" i="44"/>
  <c r="BP212" i="44"/>
  <c r="CV214" i="44"/>
  <c r="BP214" i="44"/>
  <c r="CF214" i="44"/>
  <c r="BS211" i="44"/>
  <c r="CI211" i="44"/>
  <c r="CY211" i="44"/>
  <c r="BQ220" i="44"/>
  <c r="CG220" i="44"/>
  <c r="CW220" i="44"/>
  <c r="DG152" i="44"/>
  <c r="CA152" i="44"/>
  <c r="CQ152" i="44"/>
  <c r="CQ175" i="44"/>
  <c r="CA175" i="44"/>
  <c r="DG175" i="44"/>
  <c r="DE144" i="44"/>
  <c r="BY144" i="44"/>
  <c r="CO144" i="44"/>
  <c r="CA92" i="44"/>
  <c r="DG92" i="44"/>
  <c r="CQ92" i="44"/>
  <c r="CM147" i="44"/>
  <c r="DC147" i="44"/>
  <c r="BW147" i="44"/>
  <c r="CQ86" i="44"/>
  <c r="CA86" i="44"/>
  <c r="DG86" i="44"/>
  <c r="CQ204" i="44"/>
  <c r="DG204" i="44"/>
  <c r="CA204" i="44"/>
  <c r="DG168" i="44"/>
  <c r="CQ168" i="44"/>
  <c r="CA168" i="44"/>
  <c r="CA195" i="44"/>
  <c r="CQ195" i="44"/>
  <c r="DG195" i="44"/>
  <c r="CQ159" i="44"/>
  <c r="DG159" i="44"/>
  <c r="CA159" i="44"/>
  <c r="CQ125" i="44"/>
  <c r="DG125" i="44"/>
  <c r="CA125" i="44"/>
  <c r="CA201" i="44"/>
  <c r="DG201" i="44"/>
  <c r="CQ201" i="44"/>
  <c r="CA58" i="44"/>
  <c r="CQ58" i="44"/>
  <c r="DG58" i="44"/>
  <c r="BV206" i="44"/>
  <c r="CL206" i="44"/>
  <c r="DB206" i="44"/>
  <c r="BT120" i="44"/>
  <c r="CJ120" i="44"/>
  <c r="CZ120" i="44"/>
  <c r="DD197" i="44"/>
  <c r="CN197" i="44"/>
  <c r="BX197" i="44"/>
  <c r="BX31" i="44"/>
  <c r="CN31" i="44"/>
  <c r="DD31" i="44"/>
  <c r="DD98" i="44"/>
  <c r="BX98" i="44"/>
  <c r="CN98" i="44"/>
  <c r="DD35" i="44"/>
  <c r="BX35" i="44"/>
  <c r="CN35" i="44"/>
  <c r="BY94" i="44"/>
  <c r="CO94" i="44"/>
  <c r="DE94" i="44"/>
  <c r="CX226" i="44"/>
  <c r="CH226" i="44"/>
  <c r="BR226" i="44"/>
  <c r="CF224" i="44"/>
  <c r="BP224" i="44"/>
  <c r="CV224" i="44"/>
  <c r="DF217" i="44"/>
  <c r="BZ217" i="44"/>
  <c r="CP217" i="44"/>
  <c r="CW219" i="44"/>
  <c r="BQ219" i="44"/>
  <c r="CG219" i="44"/>
  <c r="CY224" i="44"/>
  <c r="BS224" i="44"/>
  <c r="CI224" i="44"/>
  <c r="BS223" i="44"/>
  <c r="CI223" i="44"/>
  <c r="CY223" i="44"/>
  <c r="CV219" i="44"/>
  <c r="BP219" i="44"/>
  <c r="CF219" i="44"/>
  <c r="BP222" i="44"/>
  <c r="CF222" i="44"/>
  <c r="CV222" i="44"/>
  <c r="CP224" i="44"/>
  <c r="BZ224" i="44"/>
  <c r="DF224" i="44"/>
  <c r="CL212" i="44"/>
  <c r="BV212" i="44"/>
  <c r="DB212" i="44"/>
  <c r="CL208" i="44"/>
  <c r="BV208" i="44"/>
  <c r="DB208" i="44"/>
  <c r="CA114" i="44"/>
  <c r="DG114" i="44"/>
  <c r="CQ114" i="44"/>
  <c r="BZ112" i="44"/>
  <c r="CP112" i="44"/>
  <c r="DF112" i="44"/>
  <c r="DG194" i="44"/>
  <c r="CA194" i="44"/>
  <c r="CQ194" i="44"/>
  <c r="CA196" i="44"/>
  <c r="CQ196" i="44"/>
  <c r="DG196" i="44"/>
  <c r="DG162" i="44"/>
  <c r="CA162" i="44"/>
  <c r="CQ162" i="44"/>
  <c r="DG113" i="44"/>
  <c r="CA113" i="44"/>
  <c r="CQ113" i="44"/>
  <c r="BW146" i="44"/>
  <c r="CM146" i="44"/>
  <c r="DC146" i="44"/>
  <c r="DG143" i="44"/>
  <c r="CA143" i="44"/>
  <c r="CQ143" i="44"/>
  <c r="CQ35" i="44"/>
  <c r="DG35" i="44"/>
  <c r="CA35" i="44"/>
  <c r="DG97" i="44"/>
  <c r="CA97" i="44"/>
  <c r="CQ97" i="44"/>
  <c r="BT96" i="44"/>
  <c r="CJ96" i="44"/>
  <c r="CZ96" i="44"/>
  <c r="CZ73" i="44"/>
  <c r="BT73" i="44"/>
  <c r="CJ73" i="44"/>
  <c r="BX142" i="44"/>
  <c r="CN142" i="44"/>
  <c r="DD142" i="44"/>
  <c r="BY56" i="44"/>
  <c r="CO56" i="44"/>
  <c r="DE56" i="44"/>
  <c r="CF186" i="44"/>
  <c r="BP186" i="44"/>
  <c r="CV186" i="44"/>
  <c r="BP47" i="44"/>
  <c r="CV47" i="44"/>
  <c r="CF47" i="44"/>
  <c r="DF132" i="44"/>
  <c r="CP132" i="44"/>
  <c r="BZ132" i="44"/>
  <c r="CL41" i="44"/>
  <c r="BV41" i="44"/>
  <c r="DB41" i="44"/>
  <c r="BW182" i="44"/>
  <c r="DC182" i="44"/>
  <c r="CM182" i="44"/>
  <c r="CZ124" i="44"/>
  <c r="CJ124" i="44"/>
  <c r="BT124" i="44"/>
  <c r="BY89" i="44"/>
  <c r="CO89" i="44"/>
  <c r="DE89" i="44"/>
  <c r="DD91" i="44"/>
  <c r="BX91" i="44"/>
  <c r="CN91" i="44"/>
  <c r="DD140" i="44"/>
  <c r="BX140" i="44"/>
  <c r="CN140" i="44"/>
  <c r="DE114" i="44"/>
  <c r="BY114" i="44"/>
  <c r="CO114" i="44"/>
  <c r="CL221" i="44"/>
  <c r="DB221" i="44"/>
  <c r="BV221" i="44"/>
  <c r="CP214" i="44"/>
  <c r="BZ214" i="44"/>
  <c r="DF214" i="44"/>
  <c r="DG211" i="44"/>
  <c r="CQ211" i="44"/>
  <c r="CA211" i="44"/>
  <c r="CZ213" i="44"/>
  <c r="BT213" i="44"/>
  <c r="CJ213" i="44"/>
  <c r="BR217" i="44"/>
  <c r="CH217" i="44"/>
  <c r="CX217" i="44"/>
  <c r="BW226" i="44"/>
  <c r="DC226" i="44"/>
  <c r="CM226" i="44"/>
  <c r="CJ226" i="44"/>
  <c r="BT226" i="44"/>
  <c r="CZ226" i="44"/>
  <c r="CX209" i="44"/>
  <c r="CH209" i="44"/>
  <c r="BR209" i="44"/>
  <c r="CQ217" i="44"/>
  <c r="DG217" i="44"/>
  <c r="CA217" i="44"/>
  <c r="BP211" i="44"/>
  <c r="CF211" i="44"/>
  <c r="CV211" i="44"/>
  <c r="DE225" i="44"/>
  <c r="CO225" i="44"/>
  <c r="BY225" i="44"/>
  <c r="BV216" i="44"/>
  <c r="DB216" i="44"/>
  <c r="CL216" i="44"/>
  <c r="DE216" i="44"/>
  <c r="BY216" i="44"/>
  <c r="CO216" i="44"/>
  <c r="CJ227" i="44"/>
  <c r="BT227" i="44"/>
  <c r="CZ227" i="44"/>
  <c r="BW221" i="44"/>
  <c r="DC221" i="44"/>
  <c r="CM221" i="44"/>
  <c r="BW219" i="44"/>
  <c r="CM219" i="44"/>
  <c r="DC219" i="44"/>
  <c r="BX222" i="44"/>
  <c r="DD222" i="44"/>
  <c r="CN222" i="44"/>
  <c r="BV211" i="44"/>
  <c r="DB211" i="44"/>
  <c r="CL211" i="44"/>
  <c r="CV217" i="44"/>
  <c r="BP217" i="44"/>
  <c r="CF217" i="44"/>
  <c r="BR225" i="44"/>
  <c r="CH225" i="44"/>
  <c r="CX225" i="44"/>
  <c r="CY221" i="44"/>
  <c r="CI221" i="44"/>
  <c r="BS221" i="44"/>
  <c r="CK212" i="44"/>
  <c r="BU212" i="44"/>
  <c r="DA212" i="44"/>
  <c r="CA173" i="44"/>
  <c r="DG173" i="44"/>
  <c r="CQ173" i="44"/>
  <c r="CQ68" i="44"/>
  <c r="DG68" i="44"/>
  <c r="CA68" i="44"/>
  <c r="BS63" i="44"/>
  <c r="CY63" i="44"/>
  <c r="CI63" i="44"/>
  <c r="CQ41" i="44"/>
  <c r="DG41" i="44"/>
  <c r="CA41" i="44"/>
  <c r="CZ46" i="44"/>
  <c r="CJ46" i="44"/>
  <c r="BT46" i="44"/>
  <c r="CA57" i="44"/>
  <c r="CQ57" i="44"/>
  <c r="DG57" i="44"/>
  <c r="CA206" i="44"/>
  <c r="DG206" i="44"/>
  <c r="CQ206" i="44"/>
  <c r="BP59" i="44"/>
  <c r="CF59" i="44"/>
  <c r="CV59" i="44"/>
  <c r="DA197" i="44"/>
  <c r="BU197" i="44"/>
  <c r="CK197" i="44"/>
  <c r="BV134" i="44"/>
  <c r="CL134" i="44"/>
  <c r="DB134" i="44"/>
  <c r="CA128" i="44"/>
  <c r="DG128" i="44"/>
  <c r="CQ128" i="44"/>
  <c r="CA172" i="44"/>
  <c r="CQ172" i="44"/>
  <c r="DG172" i="44"/>
  <c r="DG181" i="44"/>
  <c r="CA181" i="44"/>
  <c r="CQ181" i="44"/>
  <c r="CJ189" i="44"/>
  <c r="CZ189" i="44"/>
  <c r="BT189" i="44"/>
  <c r="BT191" i="44"/>
  <c r="CJ191" i="44"/>
  <c r="CZ191" i="44"/>
  <c r="CJ92" i="44"/>
  <c r="CZ92" i="44"/>
  <c r="BT92" i="44"/>
  <c r="BX106" i="44"/>
  <c r="CN106" i="44"/>
  <c r="DD106" i="44"/>
  <c r="BX93" i="44"/>
  <c r="CN93" i="44"/>
  <c r="DD93" i="44"/>
  <c r="CL29" i="44"/>
  <c r="DB29" i="44"/>
  <c r="BV29" i="44"/>
  <c r="BY37" i="44"/>
  <c r="CO37" i="44"/>
  <c r="DE37" i="44"/>
  <c r="BV209" i="44"/>
  <c r="CL209" i="44"/>
  <c r="DB209" i="44"/>
  <c r="BU211" i="44"/>
  <c r="CK211" i="44"/>
  <c r="DA211" i="44"/>
  <c r="CP221" i="44"/>
  <c r="DF221" i="44"/>
  <c r="BZ221" i="44"/>
  <c r="DD226" i="44"/>
  <c r="CN226" i="44"/>
  <c r="BX226" i="44"/>
  <c r="BX208" i="44"/>
  <c r="DD208" i="44"/>
  <c r="CN208" i="44"/>
  <c r="DC209" i="44"/>
  <c r="BW209" i="44"/>
  <c r="CM209" i="44"/>
  <c r="DC212" i="44"/>
  <c r="CM212" i="44"/>
  <c r="BW212" i="44"/>
  <c r="CG208" i="44"/>
  <c r="CW208" i="44"/>
  <c r="BQ208" i="44"/>
  <c r="BS214" i="44"/>
  <c r="CI214" i="44"/>
  <c r="CY214" i="44"/>
  <c r="CM213" i="44"/>
  <c r="BW213" i="44"/>
  <c r="DC213" i="44"/>
  <c r="DG62" i="44"/>
  <c r="CA62" i="44"/>
  <c r="CQ62" i="44"/>
  <c r="CA93" i="44"/>
  <c r="CQ93" i="44"/>
  <c r="DG93" i="44"/>
  <c r="DG109" i="44"/>
  <c r="CA109" i="44"/>
  <c r="CQ109" i="44"/>
  <c r="CQ149" i="44"/>
  <c r="DG149" i="44"/>
  <c r="CA149" i="44"/>
  <c r="DG89" i="44"/>
  <c r="CA89" i="44"/>
  <c r="CQ89" i="44"/>
  <c r="CA120" i="44"/>
  <c r="CQ120" i="44"/>
  <c r="DG120" i="44"/>
  <c r="DG96" i="44"/>
  <c r="CA96" i="44"/>
  <c r="CQ96" i="44"/>
  <c r="CA38" i="44"/>
  <c r="CQ38" i="44"/>
  <c r="DG38" i="44"/>
  <c r="CQ31" i="44"/>
  <c r="DG31" i="44"/>
  <c r="CA31" i="44"/>
  <c r="BW106" i="44"/>
  <c r="CM106" i="44"/>
  <c r="DC106" i="44"/>
  <c r="CA64" i="44"/>
  <c r="CQ64" i="44"/>
  <c r="DG64" i="44"/>
  <c r="CZ163" i="44"/>
  <c r="BT163" i="44"/>
  <c r="CJ163" i="44"/>
  <c r="CN59" i="44"/>
  <c r="DD59" i="44"/>
  <c r="BX59" i="44"/>
  <c r="DD186" i="44"/>
  <c r="CN186" i="44"/>
  <c r="BX186" i="44"/>
  <c r="BP173" i="44"/>
  <c r="CV173" i="44"/>
  <c r="CF173" i="44"/>
  <c r="CY205" i="44"/>
  <c r="CI205" i="44"/>
  <c r="BS205" i="44"/>
  <c r="CH161" i="44"/>
  <c r="BR161" i="44"/>
  <c r="CX161" i="44"/>
  <c r="BU31" i="44"/>
  <c r="DA31" i="44"/>
  <c r="CK31" i="44"/>
  <c r="CW164" i="44"/>
  <c r="CG164" i="44"/>
  <c r="BQ164" i="44"/>
  <c r="CN148" i="44"/>
  <c r="BX148" i="44"/>
  <c r="DD148" i="44"/>
  <c r="BP167" i="44"/>
  <c r="CV167" i="44"/>
  <c r="CF167" i="44"/>
  <c r="CJ91" i="44"/>
  <c r="BT91" i="44"/>
  <c r="CZ91" i="44"/>
  <c r="CN117" i="44"/>
  <c r="BX117" i="44"/>
  <c r="DD117" i="44"/>
  <c r="CF94" i="44"/>
  <c r="BP94" i="44"/>
  <c r="CV94" i="44"/>
  <c r="CV218" i="44"/>
  <c r="BP218" i="44"/>
  <c r="CF218" i="44"/>
  <c r="CA212" i="44"/>
  <c r="CQ212" i="44"/>
  <c r="DG212" i="44"/>
  <c r="BT214" i="44"/>
  <c r="CZ214" i="44"/>
  <c r="CJ214" i="44"/>
  <c r="BW215" i="44"/>
  <c r="DC215" i="44"/>
  <c r="CM215" i="44"/>
  <c r="BZ219" i="44"/>
  <c r="DF219" i="44"/>
  <c r="CP219" i="44"/>
  <c r="BS215" i="44"/>
  <c r="CI215" i="44"/>
  <c r="CY215" i="44"/>
  <c r="BW210" i="44"/>
  <c r="DC210" i="44"/>
  <c r="CM210" i="44"/>
  <c r="BY210" i="44"/>
  <c r="CO210" i="44"/>
  <c r="DE210" i="44"/>
  <c r="DA226" i="44"/>
  <c r="CK226" i="44"/>
  <c r="BU226" i="44"/>
  <c r="DC218" i="44"/>
  <c r="BW218" i="44"/>
  <c r="CM218" i="44"/>
  <c r="CG213" i="44"/>
  <c r="CW213" i="44"/>
  <c r="BQ213" i="44"/>
  <c r="CO220" i="44"/>
  <c r="DE220" i="44"/>
  <c r="BY220" i="44"/>
  <c r="DC211" i="44"/>
  <c r="CM211" i="44"/>
  <c r="BW211" i="44"/>
  <c r="BX223" i="44"/>
  <c r="CN223" i="44"/>
  <c r="DD223" i="44"/>
  <c r="DC222" i="44"/>
  <c r="BW222" i="44"/>
  <c r="CM222" i="44"/>
  <c r="CH216" i="44"/>
  <c r="BR216" i="44"/>
  <c r="CX216" i="44"/>
  <c r="CQ40" i="44"/>
  <c r="DG40" i="44"/>
  <c r="CA40" i="44"/>
  <c r="DG44" i="44"/>
  <c r="CQ44" i="44"/>
  <c r="CA44" i="44"/>
  <c r="CA32" i="44"/>
  <c r="CQ32" i="44"/>
  <c r="DG32" i="44"/>
  <c r="DG74" i="44"/>
  <c r="CA74" i="44"/>
  <c r="CQ74" i="44"/>
  <c r="CA30" i="44"/>
  <c r="CQ30" i="44"/>
  <c r="DG30" i="44"/>
  <c r="DG39" i="44"/>
  <c r="CQ39" i="44"/>
  <c r="CA39" i="44"/>
  <c r="DG151" i="44"/>
  <c r="CA151" i="44"/>
  <c r="CQ151" i="44"/>
  <c r="DG55" i="44"/>
  <c r="CQ55" i="44"/>
  <c r="CA55" i="44"/>
  <c r="CA161" i="44"/>
  <c r="CQ161" i="44"/>
  <c r="DG161" i="44"/>
  <c r="CV158" i="44"/>
  <c r="BP158" i="44"/>
  <c r="CF158" i="44"/>
  <c r="DG165" i="44"/>
  <c r="CA165" i="44"/>
  <c r="CQ165" i="44"/>
  <c r="DG133" i="44"/>
  <c r="CQ133" i="44"/>
  <c r="CA133" i="44"/>
  <c r="CW163" i="44"/>
  <c r="BQ163" i="44"/>
  <c r="CG163" i="44"/>
  <c r="CJ127" i="44"/>
  <c r="BT127" i="44"/>
  <c r="CZ127" i="44"/>
  <c r="CZ175" i="44"/>
  <c r="BT175" i="44"/>
  <c r="CJ175" i="44"/>
  <c r="CJ162" i="44"/>
  <c r="CZ162" i="44"/>
  <c r="BT162" i="44"/>
  <c r="CJ57" i="44"/>
  <c r="CZ57" i="44"/>
  <c r="BT57" i="44"/>
  <c r="CN45" i="44"/>
  <c r="DD45" i="44"/>
  <c r="BX45" i="44"/>
  <c r="CO194" i="44"/>
  <c r="BY194" i="44"/>
  <c r="DE194" i="44"/>
  <c r="DE131" i="44"/>
  <c r="BY131" i="44"/>
  <c r="CO131" i="44"/>
  <c r="CQ220" i="44"/>
  <c r="DG220" i="44"/>
  <c r="CA220" i="44"/>
  <c r="CA226" i="44"/>
  <c r="CQ226" i="44"/>
  <c r="DG226" i="44"/>
  <c r="CW216" i="44"/>
  <c r="CG216" i="44"/>
  <c r="BQ216" i="44"/>
  <c r="DF212" i="44"/>
  <c r="BZ212" i="44"/>
  <c r="CP212" i="44"/>
  <c r="CX213" i="44"/>
  <c r="BR213" i="44"/>
  <c r="CH213" i="44"/>
  <c r="CO214" i="44"/>
  <c r="DE214" i="44"/>
  <c r="BY214" i="44"/>
  <c r="BS225" i="44"/>
  <c r="CI225" i="44"/>
  <c r="CY225" i="44"/>
  <c r="CM208" i="44"/>
  <c r="DC208" i="44"/>
  <c r="BW208" i="44"/>
  <c r="BR215" i="44"/>
  <c r="CH215" i="44"/>
  <c r="CX215" i="44"/>
  <c r="CZ222" i="44"/>
  <c r="CJ222" i="44"/>
  <c r="BT222" i="44"/>
  <c r="BU210" i="44"/>
  <c r="CK210" i="44"/>
  <c r="DA210" i="44"/>
  <c r="DG178" i="44"/>
  <c r="CA178" i="44"/>
  <c r="CQ178" i="44"/>
  <c r="CQ99" i="44"/>
  <c r="DG99" i="44"/>
  <c r="CA99" i="44"/>
  <c r="DG176" i="44"/>
  <c r="CA176" i="44"/>
  <c r="CQ176" i="44"/>
  <c r="CQ67" i="44"/>
  <c r="DG67" i="44"/>
  <c r="CA67" i="44"/>
  <c r="CA188" i="44"/>
  <c r="CQ188" i="44"/>
  <c r="DG188" i="44"/>
  <c r="CQ137" i="44"/>
  <c r="DG137" i="44"/>
  <c r="CA137" i="44"/>
  <c r="CA43" i="44"/>
  <c r="CQ43" i="44"/>
  <c r="DG43" i="44"/>
  <c r="DG77" i="44"/>
  <c r="CA77" i="44"/>
  <c r="CQ77" i="44"/>
  <c r="CQ79" i="44"/>
  <c r="DG79" i="44"/>
  <c r="CA79" i="44"/>
  <c r="CG53" i="44"/>
  <c r="BQ53" i="44"/>
  <c r="CW53" i="44"/>
  <c r="DG34" i="44"/>
  <c r="CQ34" i="44"/>
  <c r="CA34" i="44"/>
  <c r="CZ86" i="44"/>
  <c r="BT86" i="44"/>
  <c r="CJ86" i="44"/>
  <c r="CN63" i="44"/>
  <c r="DD63" i="44"/>
  <c r="BX63" i="44"/>
  <c r="BX188" i="44"/>
  <c r="CN188" i="44"/>
  <c r="DD188" i="44"/>
  <c r="DE101" i="44"/>
  <c r="BY101" i="44"/>
  <c r="CO101" i="44"/>
  <c r="CJ190" i="44"/>
  <c r="CZ190" i="44"/>
  <c r="BT190" i="44"/>
  <c r="CI129" i="44"/>
  <c r="BS129" i="44"/>
  <c r="CY129" i="44"/>
  <c r="BR92" i="44"/>
  <c r="CX92" i="44"/>
  <c r="CH92" i="44"/>
  <c r="DA134" i="44"/>
  <c r="CK134" i="44"/>
  <c r="BU134" i="44"/>
  <c r="CG181" i="44"/>
  <c r="BQ181" i="44"/>
  <c r="CW181" i="44"/>
  <c r="BX79" i="44"/>
  <c r="DD79" i="44"/>
  <c r="CN79" i="44"/>
  <c r="CV71" i="44"/>
  <c r="CF71" i="44"/>
  <c r="BP71" i="44"/>
  <c r="CF151" i="44"/>
  <c r="CV151" i="44"/>
  <c r="BP151" i="44"/>
  <c r="CY185" i="44"/>
  <c r="BS185" i="44"/>
  <c r="CI185" i="44"/>
  <c r="BV226" i="44"/>
  <c r="DB226" i="44"/>
  <c r="CL226" i="44"/>
  <c r="BU225" i="44"/>
  <c r="DA225" i="44"/>
  <c r="CK225" i="44"/>
  <c r="CZ223" i="44"/>
  <c r="BT223" i="44"/>
  <c r="CJ223" i="44"/>
  <c r="CA216" i="44"/>
  <c r="DG216" i="44"/>
  <c r="CQ216" i="44"/>
  <c r="BY221" i="44"/>
  <c r="CO221" i="44"/>
  <c r="DE221" i="44"/>
  <c r="BQ212" i="44"/>
  <c r="CW212" i="44"/>
  <c r="CG212" i="44"/>
  <c r="CY217" i="44"/>
  <c r="CI217" i="44"/>
  <c r="BS217" i="44"/>
  <c r="BU217" i="44"/>
  <c r="DA217" i="44"/>
  <c r="CK217" i="44"/>
  <c r="CA227" i="44"/>
  <c r="DG227" i="44"/>
  <c r="CQ227" i="44"/>
  <c r="CA225" i="44"/>
  <c r="CQ225" i="44"/>
  <c r="DG225" i="44"/>
  <c r="BT221" i="44"/>
  <c r="CZ221" i="44"/>
  <c r="CJ221" i="44"/>
  <c r="CH210" i="44"/>
  <c r="BR210" i="44"/>
  <c r="CX210" i="44"/>
  <c r="CH224" i="44"/>
  <c r="BR224" i="44"/>
  <c r="CX224" i="44"/>
  <c r="CG210" i="44"/>
  <c r="BQ210" i="44"/>
  <c r="CW210" i="44"/>
  <c r="DC214" i="44"/>
  <c r="BW214" i="44"/>
  <c r="CM214" i="44"/>
  <c r="CY213" i="44"/>
  <c r="CI213" i="44"/>
  <c r="BS213" i="44"/>
  <c r="CZ218" i="44"/>
  <c r="BT218" i="44"/>
  <c r="CJ218" i="44"/>
  <c r="CN209" i="44"/>
  <c r="BX209" i="44"/>
  <c r="DD209" i="44"/>
  <c r="BZ220" i="44"/>
  <c r="DF220" i="44"/>
  <c r="CP220" i="44"/>
  <c r="CH208" i="44"/>
  <c r="CX208" i="44"/>
  <c r="BR208" i="44"/>
  <c r="CK220" i="44"/>
  <c r="DA220" i="44"/>
  <c r="BU220" i="44"/>
  <c r="BZ210" i="44"/>
  <c r="DF210" i="44"/>
  <c r="CP210" i="44"/>
  <c r="CL214" i="44"/>
  <c r="BV214" i="44"/>
  <c r="DB214" i="44"/>
  <c r="CV215" i="44"/>
  <c r="BP215" i="44"/>
  <c r="CF215" i="44"/>
  <c r="DG202" i="44"/>
  <c r="CQ202" i="44"/>
  <c r="CA202" i="44"/>
  <c r="CA191" i="44"/>
  <c r="CQ191" i="44"/>
  <c r="DG191" i="44"/>
  <c r="CQ180" i="44"/>
  <c r="CA180" i="44"/>
  <c r="DG180" i="44"/>
  <c r="DG71" i="44"/>
  <c r="CA71" i="44"/>
  <c r="CQ71" i="44"/>
  <c r="CQ134" i="44"/>
  <c r="CA134" i="44"/>
  <c r="DG134" i="44"/>
  <c r="DG155" i="44"/>
  <c r="CA155" i="44"/>
  <c r="CQ155" i="44"/>
  <c r="CQ153" i="44"/>
  <c r="DG153" i="44"/>
  <c r="CA153" i="44"/>
  <c r="CA47" i="44"/>
  <c r="CQ47" i="44"/>
  <c r="DG47" i="44"/>
  <c r="DG198" i="44"/>
  <c r="CQ198" i="44"/>
  <c r="CA198" i="44"/>
  <c r="CQ90" i="44"/>
  <c r="CA90" i="44"/>
  <c r="DG90" i="44"/>
  <c r="CQ103" i="44"/>
  <c r="DG103" i="44"/>
  <c r="CA103" i="44"/>
  <c r="CQ203" i="44"/>
  <c r="DG203" i="44"/>
  <c r="CA203" i="44"/>
  <c r="CH104" i="44"/>
  <c r="BR104" i="44"/>
  <c r="CX104" i="44"/>
  <c r="CA37" i="44"/>
  <c r="CQ37" i="44"/>
  <c r="DG37" i="44"/>
  <c r="CZ40" i="44"/>
  <c r="BT40" i="44"/>
  <c r="CJ40" i="44"/>
  <c r="CZ192" i="44"/>
  <c r="CJ192" i="44"/>
  <c r="BT192" i="44"/>
  <c r="DD207" i="44"/>
  <c r="BX207" i="44"/>
  <c r="CN207" i="44"/>
  <c r="CN125" i="44"/>
  <c r="DD125" i="44"/>
  <c r="BX125" i="44"/>
  <c r="DD133" i="44"/>
  <c r="BX133" i="44"/>
  <c r="CN133" i="44"/>
  <c r="DE92" i="44"/>
  <c r="BY92" i="44"/>
  <c r="CO92" i="44"/>
  <c r="DE66" i="44"/>
  <c r="BY66" i="44"/>
  <c r="CO66" i="44"/>
  <c r="CQ218" i="44"/>
  <c r="DG218" i="44"/>
  <c r="CA218" i="44"/>
  <c r="CG221" i="44"/>
  <c r="BQ221" i="44"/>
  <c r="CW221" i="44"/>
  <c r="CZ209" i="44"/>
  <c r="BT209" i="44"/>
  <c r="CJ209" i="44"/>
  <c r="CG223" i="44"/>
  <c r="CW223" i="44"/>
  <c r="BQ223" i="44"/>
  <c r="CG226" i="44"/>
  <c r="BQ226" i="44"/>
  <c r="CW226" i="44"/>
  <c r="CI220" i="44"/>
  <c r="CY220" i="44"/>
  <c r="BS220" i="44"/>
  <c r="BW225" i="44"/>
  <c r="CM225" i="44"/>
  <c r="DC225" i="44"/>
  <c r="DF226" i="44"/>
  <c r="BZ226" i="44"/>
  <c r="CP226" i="44"/>
  <c r="DB227" i="44"/>
  <c r="BV227" i="44"/>
  <c r="CL227" i="44"/>
  <c r="BU218" i="44"/>
  <c r="CK218" i="44"/>
  <c r="DA218" i="44"/>
  <c r="CO209" i="44"/>
  <c r="BY209" i="44"/>
  <c r="DE209" i="44"/>
  <c r="CH212" i="44"/>
  <c r="BR212" i="44"/>
  <c r="CX212" i="44"/>
  <c r="CQ169" i="44"/>
  <c r="DG169" i="44"/>
  <c r="CA169" i="44"/>
  <c r="BQ105" i="44"/>
  <c r="CG105" i="44"/>
  <c r="CW105" i="44"/>
  <c r="CQ185" i="44"/>
  <c r="DG185" i="44"/>
  <c r="CA185" i="44"/>
  <c r="CA101" i="44"/>
  <c r="CQ101" i="44"/>
  <c r="DG101" i="44"/>
  <c r="DG126" i="44"/>
  <c r="CA126" i="44"/>
  <c r="CQ126" i="44"/>
  <c r="CA136" i="44"/>
  <c r="CQ136" i="44"/>
  <c r="DG136" i="44"/>
  <c r="CQ138" i="44"/>
  <c r="CA138" i="44"/>
  <c r="DG138" i="44"/>
  <c r="DG61" i="44"/>
  <c r="CA61" i="44"/>
  <c r="CQ61" i="44"/>
  <c r="CA75" i="44"/>
  <c r="CQ75" i="44"/>
  <c r="DG75" i="44"/>
  <c r="CI77" i="44"/>
  <c r="CY77" i="44"/>
  <c r="BS77" i="44"/>
  <c r="BT94" i="44"/>
  <c r="CJ94" i="44"/>
  <c r="CZ94" i="44"/>
  <c r="CJ170" i="44"/>
  <c r="CZ170" i="44"/>
  <c r="BT170" i="44"/>
  <c r="BX134" i="44"/>
  <c r="CN134" i="44"/>
  <c r="DD134" i="44"/>
  <c r="CO121" i="44"/>
  <c r="BY121" i="44"/>
  <c r="DE121" i="44"/>
  <c r="CV46" i="44"/>
  <c r="CF46" i="44"/>
  <c r="BP46" i="44"/>
  <c r="BX137" i="44"/>
  <c r="DD137" i="44"/>
  <c r="CN137" i="44"/>
  <c r="BZ98" i="44"/>
  <c r="DF98" i="44"/>
  <c r="CP98" i="44"/>
  <c r="DB71" i="44"/>
  <c r="CL71" i="44"/>
  <c r="BV71" i="44"/>
  <c r="CM62" i="44"/>
  <c r="BW62" i="44"/>
  <c r="DC62" i="44"/>
  <c r="BT54" i="44"/>
  <c r="CZ54" i="44"/>
  <c r="CJ54" i="44"/>
  <c r="DE35" i="44"/>
  <c r="CO35" i="44"/>
  <c r="BY35" i="44"/>
  <c r="CI28" i="44"/>
  <c r="BS28" i="44"/>
  <c r="CY28" i="44"/>
  <c r="BS167" i="44"/>
  <c r="CY167" i="44"/>
  <c r="CI167" i="44"/>
  <c r="CQ219" i="44"/>
  <c r="DB225" i="44"/>
  <c r="CJ208" i="44"/>
  <c r="BW220" i="44"/>
  <c r="BY217" i="44"/>
  <c r="BP223" i="44"/>
  <c r="DA222" i="44"/>
  <c r="CK224" i="44"/>
  <c r="BX225" i="44"/>
  <c r="DB218" i="44"/>
  <c r="BQ224" i="44"/>
  <c r="CH227" i="44"/>
  <c r="CI219" i="44"/>
  <c r="CX211" i="44"/>
  <c r="BZ208" i="44"/>
  <c r="DG189" i="44"/>
  <c r="CQ118" i="44"/>
  <c r="CA27" i="44"/>
  <c r="DG54" i="44"/>
  <c r="CP89" i="44"/>
  <c r="CA69" i="44"/>
  <c r="DG187" i="44"/>
  <c r="CQ84" i="44"/>
  <c r="CQ160" i="44"/>
  <c r="CQ130" i="44"/>
  <c r="DG183" i="44"/>
  <c r="CQ81" i="44"/>
  <c r="CQ111" i="44"/>
  <c r="DG209" i="44"/>
  <c r="DG224" i="44"/>
  <c r="CQ221" i="44"/>
  <c r="CA214" i="44"/>
  <c r="CJ224" i="44"/>
  <c r="DE212" i="44"/>
  <c r="DA227" i="44"/>
  <c r="CW214" i="44"/>
  <c r="CJ217" i="44"/>
  <c r="CG211" i="44"/>
  <c r="BW223" i="44"/>
  <c r="BV213" i="44"/>
  <c r="CF210" i="44"/>
  <c r="CN221" i="44"/>
  <c r="CY218" i="44"/>
  <c r="BY218" i="44"/>
  <c r="CN220" i="44"/>
  <c r="DD224" i="44"/>
  <c r="BU215" i="44"/>
  <c r="CK223" i="44"/>
  <c r="CV216" i="44"/>
  <c r="CX214" i="44"/>
  <c r="DF225" i="44"/>
  <c r="BT212" i="44"/>
  <c r="BP221" i="44"/>
  <c r="CP223" i="44"/>
  <c r="DE211" i="44"/>
  <c r="BQ227" i="44"/>
  <c r="CF220" i="44"/>
  <c r="BX218" i="44"/>
  <c r="BX212" i="44"/>
  <c r="CI209" i="44"/>
  <c r="BS212" i="44"/>
  <c r="BZ218" i="44"/>
  <c r="BP208" i="44"/>
  <c r="BR219" i="44"/>
  <c r="CG222" i="44"/>
  <c r="BT219" i="44"/>
  <c r="BV220" i="44"/>
  <c r="BQ209" i="44"/>
  <c r="BQ217" i="44"/>
  <c r="CQ60" i="44"/>
  <c r="DG140" i="44"/>
  <c r="DG65" i="44"/>
  <c r="DG115" i="44"/>
  <c r="CA88" i="44"/>
  <c r="CA50" i="44"/>
  <c r="CA190" i="44"/>
  <c r="CQ72" i="44"/>
  <c r="CQ105" i="44"/>
  <c r="CQ146" i="44"/>
  <c r="DG70" i="44"/>
  <c r="DG158" i="44"/>
  <c r="DG205" i="44"/>
  <c r="BX196" i="44"/>
  <c r="CL153" i="44"/>
  <c r="CA53" i="44"/>
  <c r="CQ45" i="44"/>
  <c r="CQ186" i="44"/>
  <c r="CQ207" i="44"/>
  <c r="DG150" i="44"/>
  <c r="DG154" i="44"/>
  <c r="DG42" i="44"/>
  <c r="CA148" i="44"/>
  <c r="CA108" i="44"/>
  <c r="CA76" i="44"/>
  <c r="CQ174" i="44"/>
  <c r="CQ48" i="44"/>
  <c r="CM44" i="44"/>
  <c r="CW159" i="44"/>
  <c r="DE126" i="44"/>
  <c r="DG139" i="44"/>
  <c r="CA116" i="44"/>
  <c r="CA171" i="44"/>
  <c r="CA122" i="44"/>
  <c r="CA29" i="44"/>
  <c r="CQ170" i="44"/>
  <c r="DG182" i="44"/>
  <c r="CQ141" i="44"/>
  <c r="CQ119" i="44"/>
  <c r="DG59" i="44"/>
  <c r="CA197" i="44"/>
  <c r="BT32" i="44"/>
  <c r="DG147" i="44"/>
  <c r="CQ112" i="44"/>
  <c r="CN169" i="44"/>
  <c r="CA166" i="44"/>
  <c r="CW137" i="44"/>
  <c r="BR173" i="44"/>
  <c r="CA94" i="44"/>
  <c r="CQ132" i="44"/>
  <c r="DG124" i="44"/>
  <c r="CQ167" i="44"/>
  <c r="CQ73" i="44"/>
  <c r="CQ56" i="44"/>
  <c r="DG83" i="44"/>
  <c r="CQ199" i="44"/>
  <c r="DD153" i="44"/>
  <c r="CO184" i="44"/>
  <c r="CQ87" i="44"/>
  <c r="CA95" i="44"/>
  <c r="CY96" i="44"/>
  <c r="CL160" i="44"/>
  <c r="BT67" i="44"/>
  <c r="BT147" i="44"/>
  <c r="BT161" i="44"/>
  <c r="CJ71" i="44"/>
  <c r="CZ205" i="44"/>
  <c r="BT200" i="44"/>
  <c r="CZ103" i="44"/>
  <c r="CN77" i="44"/>
  <c r="CN138" i="44"/>
  <c r="CN40" i="44"/>
  <c r="DD95" i="44"/>
  <c r="BX198" i="44"/>
  <c r="DD74" i="44"/>
  <c r="CH115" i="44"/>
  <c r="BS87" i="44"/>
  <c r="BY181" i="44"/>
  <c r="BY151" i="44"/>
  <c r="CO162" i="44"/>
  <c r="CV74" i="44"/>
  <c r="CF74" i="44"/>
  <c r="BP74" i="44"/>
  <c r="BS175" i="44"/>
  <c r="CY175" i="44"/>
  <c r="CI175" i="44"/>
  <c r="CO165" i="44"/>
  <c r="BY165" i="44"/>
  <c r="DE165" i="44"/>
  <c r="CY135" i="44"/>
  <c r="CI135" i="44"/>
  <c r="BS135" i="44"/>
  <c r="BZ166" i="44"/>
  <c r="DF166" i="44"/>
  <c r="CP166" i="44"/>
  <c r="BR151" i="44"/>
  <c r="CH151" i="44"/>
  <c r="CX151" i="44"/>
  <c r="DB85" i="44"/>
  <c r="CL85" i="44"/>
  <c r="BV85" i="44"/>
  <c r="BU125" i="44"/>
  <c r="DA125" i="44"/>
  <c r="CK125" i="44"/>
  <c r="CM57" i="44"/>
  <c r="BW57" i="44"/>
  <c r="DC57" i="44"/>
  <c r="CW28" i="44"/>
  <c r="CG28" i="44"/>
  <c r="BQ28" i="44"/>
  <c r="BT65" i="44"/>
  <c r="CZ65" i="44"/>
  <c r="CJ65" i="44"/>
  <c r="CN181" i="44"/>
  <c r="BX181" i="44"/>
  <c r="DD181" i="44"/>
  <c r="DE204" i="44"/>
  <c r="CO204" i="44"/>
  <c r="BY204" i="44"/>
  <c r="BP139" i="44"/>
  <c r="CV139" i="44"/>
  <c r="CF139" i="44"/>
  <c r="CI164" i="44"/>
  <c r="BS164" i="44"/>
  <c r="CY164" i="44"/>
  <c r="BS33" i="44"/>
  <c r="CY33" i="44"/>
  <c r="CI33" i="44"/>
  <c r="DF49" i="44"/>
  <c r="CP49" i="44"/>
  <c r="BZ49" i="44"/>
  <c r="CP204" i="44"/>
  <c r="BZ204" i="44"/>
  <c r="DF204" i="44"/>
  <c r="BR89" i="44"/>
  <c r="CX89" i="44"/>
  <c r="CH89" i="44"/>
  <c r="CX168" i="44"/>
  <c r="CH168" i="44"/>
  <c r="BR168" i="44"/>
  <c r="CL146" i="44"/>
  <c r="BV146" i="44"/>
  <c r="DB146" i="44"/>
  <c r="BV79" i="44"/>
  <c r="DB79" i="44"/>
  <c r="CL79" i="44"/>
  <c r="CW114" i="44"/>
  <c r="CG114" i="44"/>
  <c r="BQ114" i="44"/>
  <c r="CK190" i="44"/>
  <c r="BU190" i="44"/>
  <c r="DA190" i="44"/>
  <c r="BU90" i="44"/>
  <c r="DA90" i="44"/>
  <c r="CK90" i="44"/>
  <c r="DC50" i="44"/>
  <c r="CM50" i="44"/>
  <c r="BW50" i="44"/>
  <c r="CM31" i="44"/>
  <c r="BW31" i="44"/>
  <c r="DC31" i="44"/>
  <c r="BQ166" i="44"/>
  <c r="CW166" i="44"/>
  <c r="CG166" i="44"/>
  <c r="CW110" i="44"/>
  <c r="CG110" i="44"/>
  <c r="BQ110" i="44"/>
  <c r="CJ48" i="44"/>
  <c r="BT48" i="44"/>
  <c r="CZ48" i="44"/>
  <c r="BT196" i="44"/>
  <c r="CZ196" i="44"/>
  <c r="CJ196" i="44"/>
  <c r="DD39" i="44"/>
  <c r="CN39" i="44"/>
  <c r="BX39" i="44"/>
  <c r="CN85" i="44"/>
  <c r="BX85" i="44"/>
  <c r="DD85" i="44"/>
  <c r="BX121" i="44"/>
  <c r="DD121" i="44"/>
  <c r="CN121" i="44"/>
  <c r="DE175" i="44"/>
  <c r="CO175" i="44"/>
  <c r="BY175" i="44"/>
  <c r="BZ199" i="44"/>
  <c r="DF199" i="44"/>
  <c r="CP199" i="44"/>
  <c r="CL129" i="44"/>
  <c r="BV129" i="44"/>
  <c r="DB129" i="44"/>
  <c r="BU183" i="44"/>
  <c r="DA183" i="44"/>
  <c r="CK183" i="44"/>
  <c r="CM58" i="44"/>
  <c r="BW58" i="44"/>
  <c r="DC58" i="44"/>
  <c r="BX52" i="44"/>
  <c r="DD52" i="44"/>
  <c r="CN52" i="44"/>
  <c r="CN122" i="44"/>
  <c r="BX122" i="44"/>
  <c r="DD122" i="44"/>
  <c r="BY111" i="44"/>
  <c r="DE111" i="44"/>
  <c r="CO111" i="44"/>
  <c r="CI178" i="44"/>
  <c r="BS178" i="44"/>
  <c r="CY178" i="44"/>
  <c r="BZ135" i="44"/>
  <c r="DF135" i="44"/>
  <c r="CP135" i="44"/>
  <c r="CL181" i="44"/>
  <c r="BV181" i="44"/>
  <c r="DB181" i="44"/>
  <c r="BU72" i="44"/>
  <c r="DA72" i="44"/>
  <c r="CK72" i="44"/>
  <c r="CG75" i="44"/>
  <c r="BQ75" i="44"/>
  <c r="CW75" i="44"/>
  <c r="BT58" i="44"/>
  <c r="CZ58" i="44"/>
  <c r="CJ58" i="44"/>
  <c r="CO118" i="44"/>
  <c r="DE118" i="44"/>
  <c r="BY118" i="44"/>
  <c r="CF207" i="44"/>
  <c r="BP207" i="44"/>
  <c r="CV207" i="44"/>
  <c r="CI66" i="44"/>
  <c r="BS66" i="44"/>
  <c r="CY66" i="44"/>
  <c r="CY196" i="44"/>
  <c r="BS196" i="44"/>
  <c r="CI196" i="44"/>
  <c r="BZ147" i="44"/>
  <c r="CP147" i="44"/>
  <c r="DF147" i="44"/>
  <c r="CH138" i="44"/>
  <c r="CX138" i="44"/>
  <c r="BR138" i="44"/>
  <c r="DE108" i="44"/>
  <c r="CF149" i="44"/>
  <c r="BP131" i="44"/>
  <c r="CF135" i="44"/>
  <c r="BP155" i="44"/>
  <c r="CV155" i="44"/>
  <c r="CF155" i="44"/>
  <c r="CI144" i="44"/>
  <c r="BS144" i="44"/>
  <c r="CY144" i="44"/>
  <c r="CJ206" i="44"/>
  <c r="BT206" i="44"/>
  <c r="CN202" i="44"/>
  <c r="BX202" i="44"/>
  <c r="BP33" i="44"/>
  <c r="CF33" i="44"/>
  <c r="CF180" i="44"/>
  <c r="CI151" i="44"/>
  <c r="CY59" i="44"/>
  <c r="CI97" i="44"/>
  <c r="BS97" i="44"/>
  <c r="CY97" i="44"/>
  <c r="CI106" i="44"/>
  <c r="BS106" i="44"/>
  <c r="CY106" i="44"/>
  <c r="DD201" i="44"/>
  <c r="CM36" i="44"/>
  <c r="BW134" i="44"/>
  <c r="DC134" i="44"/>
  <c r="CM134" i="44"/>
  <c r="CW31" i="44"/>
  <c r="CG31" i="44"/>
  <c r="BQ31" i="44"/>
  <c r="BQ63" i="44"/>
  <c r="CG198" i="44"/>
  <c r="BT128" i="44"/>
  <c r="CZ128" i="44"/>
  <c r="CJ128" i="44"/>
  <c r="CZ102" i="44"/>
  <c r="CJ102" i="44"/>
  <c r="BT102" i="44"/>
  <c r="CN42" i="44"/>
  <c r="BX42" i="44"/>
  <c r="DD42" i="44"/>
  <c r="CN105" i="44"/>
  <c r="DD105" i="44"/>
  <c r="BX105" i="44"/>
  <c r="BY72" i="44"/>
  <c r="DE72" i="44"/>
  <c r="CO72" i="44"/>
  <c r="DE129" i="44"/>
  <c r="CO129" i="44"/>
  <c r="BY129" i="44"/>
  <c r="CO28" i="44"/>
  <c r="DE28" i="44"/>
  <c r="BY28" i="44"/>
  <c r="BP203" i="44"/>
  <c r="CV203" i="44"/>
  <c r="CF203" i="44"/>
  <c r="BP80" i="44"/>
  <c r="CF80" i="44"/>
  <c r="CV80" i="44"/>
  <c r="CY53" i="44"/>
  <c r="CI53" i="44"/>
  <c r="BS53" i="44"/>
  <c r="CI122" i="44"/>
  <c r="CY122" i="44"/>
  <c r="BS122" i="44"/>
  <c r="BS49" i="44"/>
  <c r="CI49" i="44"/>
  <c r="CY49" i="44"/>
  <c r="DE109" i="44"/>
  <c r="CO109" i="44"/>
  <c r="BY109" i="44"/>
  <c r="DF153" i="44"/>
  <c r="CP153" i="44"/>
  <c r="BZ153" i="44"/>
  <c r="CH162" i="44"/>
  <c r="BR162" i="44"/>
  <c r="CX162" i="44"/>
  <c r="BR91" i="44"/>
  <c r="CH91" i="44"/>
  <c r="CX91" i="44"/>
  <c r="CX69" i="44"/>
  <c r="BR69" i="44"/>
  <c r="CH69" i="44"/>
  <c r="CH47" i="44"/>
  <c r="BR47" i="44"/>
  <c r="CX47" i="44"/>
  <c r="DB117" i="44"/>
  <c r="CL117" i="44"/>
  <c r="BV117" i="44"/>
  <c r="CL76" i="44"/>
  <c r="BV76" i="44"/>
  <c r="DB76" i="44"/>
  <c r="DB104" i="44"/>
  <c r="CL104" i="44"/>
  <c r="BV104" i="44"/>
  <c r="BU206" i="44"/>
  <c r="DA206" i="44"/>
  <c r="CK206" i="44"/>
  <c r="DA130" i="44"/>
  <c r="CK130" i="44"/>
  <c r="BU130" i="44"/>
  <c r="BU57" i="44"/>
  <c r="DA57" i="44"/>
  <c r="CK57" i="44"/>
  <c r="CM115" i="44"/>
  <c r="BW115" i="44"/>
  <c r="DC115" i="44"/>
  <c r="BW185" i="44"/>
  <c r="DC185" i="44"/>
  <c r="CM185" i="44"/>
  <c r="CM93" i="44"/>
  <c r="BW93" i="44"/>
  <c r="DC93" i="44"/>
  <c r="CW196" i="44"/>
  <c r="CG196" i="44"/>
  <c r="BQ196" i="44"/>
  <c r="CG202" i="44"/>
  <c r="BQ202" i="44"/>
  <c r="CW202" i="44"/>
  <c r="CW96" i="44"/>
  <c r="CG96" i="44"/>
  <c r="BQ96" i="44"/>
  <c r="BP109" i="44"/>
  <c r="CV109" i="44"/>
  <c r="CF109" i="44"/>
  <c r="CZ80" i="44"/>
  <c r="CJ80" i="44"/>
  <c r="BT80" i="44"/>
  <c r="BT113" i="44"/>
  <c r="CZ113" i="44"/>
  <c r="CJ113" i="44"/>
  <c r="CJ61" i="44"/>
  <c r="BT61" i="44"/>
  <c r="CZ61" i="44"/>
  <c r="BX57" i="44"/>
  <c r="DD57" i="44"/>
  <c r="CN57" i="44"/>
  <c r="CN87" i="44"/>
  <c r="BX87" i="44"/>
  <c r="DD87" i="44"/>
  <c r="DD173" i="44"/>
  <c r="CN173" i="44"/>
  <c r="BX173" i="44"/>
  <c r="CO172" i="44"/>
  <c r="BY172" i="44"/>
  <c r="DE172" i="44"/>
  <c r="DE125" i="44"/>
  <c r="CO125" i="44"/>
  <c r="BY125" i="44"/>
  <c r="CI138" i="44"/>
  <c r="BS138" i="44"/>
  <c r="CY138" i="44"/>
  <c r="BZ56" i="44"/>
  <c r="DF56" i="44"/>
  <c r="CP56" i="44"/>
  <c r="CH129" i="44"/>
  <c r="BR129" i="44"/>
  <c r="CX129" i="44"/>
  <c r="CL126" i="44"/>
  <c r="BV126" i="44"/>
  <c r="DB126" i="44"/>
  <c r="BU93" i="44"/>
  <c r="DA93" i="44"/>
  <c r="CK93" i="44"/>
  <c r="CM110" i="44"/>
  <c r="BW110" i="44"/>
  <c r="DC110" i="44"/>
  <c r="CG113" i="44"/>
  <c r="BQ113" i="44"/>
  <c r="CW113" i="44"/>
  <c r="BT193" i="44"/>
  <c r="CZ193" i="44"/>
  <c r="CJ193" i="44"/>
  <c r="CN158" i="44"/>
  <c r="BX158" i="44"/>
  <c r="DD158" i="44"/>
  <c r="CO190" i="44"/>
  <c r="BY190" i="44"/>
  <c r="DE190" i="44"/>
  <c r="BP90" i="44"/>
  <c r="CV90" i="44"/>
  <c r="CF90" i="44"/>
  <c r="CI163" i="44"/>
  <c r="BS163" i="44"/>
  <c r="CY163" i="44"/>
  <c r="CP118" i="44"/>
  <c r="BZ118" i="44"/>
  <c r="DF118" i="44"/>
  <c r="BR109" i="44"/>
  <c r="CX109" i="44"/>
  <c r="CH109" i="44"/>
  <c r="BV177" i="44"/>
  <c r="CL177" i="44"/>
  <c r="DB177" i="44"/>
  <c r="CK133" i="44"/>
  <c r="BU133" i="44"/>
  <c r="DA133" i="44"/>
  <c r="BW95" i="44"/>
  <c r="DC95" i="44"/>
  <c r="CM95" i="44"/>
  <c r="CG55" i="44"/>
  <c r="BQ55" i="44"/>
  <c r="CW55" i="44"/>
  <c r="CG58" i="44"/>
  <c r="BQ58" i="44"/>
  <c r="CW58" i="44"/>
  <c r="BT72" i="44"/>
  <c r="CZ72" i="44"/>
  <c r="CJ72" i="44"/>
  <c r="DE107" i="44"/>
  <c r="BY107" i="44"/>
  <c r="CO107" i="44"/>
  <c r="BP120" i="44"/>
  <c r="CV120" i="44"/>
  <c r="CF120" i="44"/>
  <c r="BP28" i="44"/>
  <c r="CF28" i="44"/>
  <c r="CV28" i="44"/>
  <c r="CY125" i="44"/>
  <c r="BS125" i="44"/>
  <c r="CI125" i="44"/>
  <c r="BZ178" i="44"/>
  <c r="CP178" i="44"/>
  <c r="DF178" i="44"/>
  <c r="CX100" i="44"/>
  <c r="BR100" i="44"/>
  <c r="CH100" i="44"/>
  <c r="CO160" i="44"/>
  <c r="DE160" i="44"/>
  <c r="BY160" i="44"/>
  <c r="CI123" i="44"/>
  <c r="CY123" i="44"/>
  <c r="BS123" i="44"/>
  <c r="BT51" i="44"/>
  <c r="CJ51" i="44"/>
  <c r="CZ51" i="44"/>
  <c r="BX37" i="44"/>
  <c r="CN37" i="44"/>
  <c r="DD37" i="44"/>
  <c r="CI170" i="44"/>
  <c r="CY170" i="44"/>
  <c r="BS170" i="44"/>
  <c r="CY88" i="44"/>
  <c r="BS88" i="44"/>
  <c r="CI88" i="44"/>
  <c r="DF129" i="44"/>
  <c r="BZ129" i="44"/>
  <c r="CP129" i="44"/>
  <c r="BR145" i="44"/>
  <c r="CH145" i="44"/>
  <c r="CX145" i="44"/>
  <c r="CH46" i="44"/>
  <c r="CX46" i="44"/>
  <c r="BR46" i="44"/>
  <c r="CL111" i="44"/>
  <c r="DB111" i="44"/>
  <c r="BV111" i="44"/>
  <c r="DA61" i="44"/>
  <c r="BU61" i="44"/>
  <c r="CK61" i="44"/>
  <c r="BU56" i="44"/>
  <c r="CK56" i="44"/>
  <c r="DA56" i="44"/>
  <c r="BW190" i="44"/>
  <c r="CM190" i="44"/>
  <c r="DC190" i="44"/>
  <c r="CG47" i="44"/>
  <c r="CW47" i="44"/>
  <c r="BQ47" i="44"/>
  <c r="CW73" i="44"/>
  <c r="BQ73" i="44"/>
  <c r="CG73" i="44"/>
  <c r="DC137" i="44"/>
  <c r="BW137" i="44"/>
  <c r="CM137" i="44"/>
  <c r="BX161" i="44"/>
  <c r="CN161" i="44"/>
  <c r="DD161" i="44"/>
  <c r="CN36" i="44"/>
  <c r="DD36" i="44"/>
  <c r="BX36" i="44"/>
  <c r="CN89" i="44"/>
  <c r="DD89" i="44"/>
  <c r="BX89" i="44"/>
  <c r="CV137" i="44"/>
  <c r="BP137" i="44"/>
  <c r="CF137" i="44"/>
  <c r="BP111" i="44"/>
  <c r="CF111" i="44"/>
  <c r="CV111" i="44"/>
  <c r="BP113" i="44"/>
  <c r="CF113" i="44"/>
  <c r="CV113" i="44"/>
  <c r="CP102" i="44"/>
  <c r="DF102" i="44"/>
  <c r="BZ102" i="44"/>
  <c r="DF128" i="44"/>
  <c r="BZ128" i="44"/>
  <c r="CP128" i="44"/>
  <c r="BR184" i="44"/>
  <c r="CH184" i="44"/>
  <c r="CX184" i="44"/>
  <c r="CL87" i="44"/>
  <c r="DB87" i="44"/>
  <c r="BV87" i="44"/>
  <c r="DA175" i="44"/>
  <c r="BU175" i="44"/>
  <c r="CK175" i="44"/>
  <c r="BW154" i="44"/>
  <c r="CM154" i="44"/>
  <c r="DC154" i="44"/>
  <c r="CG118" i="44"/>
  <c r="CW118" i="44"/>
  <c r="BQ118" i="44"/>
  <c r="CZ59" i="44"/>
  <c r="BT59" i="44"/>
  <c r="CJ59" i="44"/>
  <c r="BX56" i="44"/>
  <c r="CN56" i="44"/>
  <c r="DD56" i="44"/>
  <c r="CO70" i="44"/>
  <c r="DE70" i="44"/>
  <c r="BY70" i="44"/>
  <c r="CX77" i="44"/>
  <c r="BR77" i="44"/>
  <c r="CH77" i="44"/>
  <c r="BU102" i="44"/>
  <c r="CK102" i="44"/>
  <c r="DA102" i="44"/>
  <c r="DD114" i="44"/>
  <c r="BX114" i="44"/>
  <c r="CN114" i="44"/>
  <c r="BY50" i="44"/>
  <c r="CO50" i="44"/>
  <c r="DE50" i="44"/>
  <c r="DB203" i="44"/>
  <c r="BV203" i="44"/>
  <c r="CL203" i="44"/>
  <c r="BU47" i="44"/>
  <c r="CK47" i="44"/>
  <c r="DA47" i="44"/>
  <c r="BS197" i="44"/>
  <c r="CY197" i="44"/>
  <c r="CI197" i="44"/>
  <c r="CO174" i="44"/>
  <c r="DE174" i="44"/>
  <c r="BY174" i="44"/>
  <c r="CF143" i="44"/>
  <c r="BP143" i="44"/>
  <c r="CV143" i="44"/>
  <c r="CV84" i="44"/>
  <c r="BP84" i="44"/>
  <c r="CF84" i="44"/>
  <c r="CP205" i="44"/>
  <c r="DF205" i="44"/>
  <c r="BZ205" i="44"/>
  <c r="CO124" i="44"/>
  <c r="BY124" i="44"/>
  <c r="DE124" i="44"/>
  <c r="CF32" i="44"/>
  <c r="BP32" i="44"/>
  <c r="CV32" i="44"/>
  <c r="CH71" i="44"/>
  <c r="CX71" i="44"/>
  <c r="BR71" i="44"/>
  <c r="BR81" i="44"/>
  <c r="CH81" i="44"/>
  <c r="CX81" i="44"/>
  <c r="BU135" i="44"/>
  <c r="DA135" i="44"/>
  <c r="CK135" i="44"/>
  <c r="CM43" i="44"/>
  <c r="BW43" i="44"/>
  <c r="DC43" i="44"/>
  <c r="CW35" i="44"/>
  <c r="CG35" i="44"/>
  <c r="BQ35" i="44"/>
  <c r="DD178" i="44"/>
  <c r="CN178" i="44"/>
  <c r="BX178" i="44"/>
  <c r="CV86" i="44"/>
  <c r="BP86" i="44"/>
  <c r="CF86" i="44"/>
  <c r="BR79" i="44"/>
  <c r="CX79" i="44"/>
  <c r="CH79" i="44"/>
  <c r="CX88" i="44"/>
  <c r="CH88" i="44"/>
  <c r="BR88" i="44"/>
  <c r="CM149" i="44"/>
  <c r="BW149" i="44"/>
  <c r="DC149" i="44"/>
  <c r="BW131" i="44"/>
  <c r="DC131" i="44"/>
  <c r="CM131" i="44"/>
  <c r="CG160" i="44"/>
  <c r="CW160" i="44"/>
  <c r="BQ160" i="44"/>
  <c r="DF161" i="44"/>
  <c r="BZ161" i="44"/>
  <c r="CP161" i="44"/>
  <c r="CP38" i="44"/>
  <c r="BZ38" i="44"/>
  <c r="DF38" i="44"/>
  <c r="CL114" i="44"/>
  <c r="BV114" i="44"/>
  <c r="DB114" i="44"/>
  <c r="BV30" i="44"/>
  <c r="DB30" i="44"/>
  <c r="CL30" i="44"/>
  <c r="CK60" i="44"/>
  <c r="DA60" i="44"/>
  <c r="BU60" i="44"/>
  <c r="DA124" i="44"/>
  <c r="CK124" i="44"/>
  <c r="BU124" i="44"/>
  <c r="BU199" i="44"/>
  <c r="DA199" i="44"/>
  <c r="CK199" i="44"/>
  <c r="DC33" i="44"/>
  <c r="BW33" i="44"/>
  <c r="CM33" i="44"/>
  <c r="CQ210" i="44"/>
  <c r="CZ211" i="44"/>
  <c r="DB222" i="44"/>
  <c r="CO223" i="44"/>
  <c r="DE215" i="44"/>
  <c r="DA214" i="44"/>
  <c r="CM227" i="44"/>
  <c r="CN216" i="44"/>
  <c r="CY216" i="44"/>
  <c r="CZ215" i="44"/>
  <c r="CH218" i="44"/>
  <c r="CY226" i="44"/>
  <c r="DE222" i="44"/>
  <c r="DB210" i="44"/>
  <c r="BV219" i="44"/>
  <c r="DG78" i="44"/>
  <c r="CQ123" i="44"/>
  <c r="BY146" i="44"/>
  <c r="DG156" i="44"/>
  <c r="CQ80" i="44"/>
  <c r="CQ82" i="44"/>
  <c r="DG100" i="44"/>
  <c r="DG192" i="44"/>
  <c r="DG157" i="44"/>
  <c r="DG127" i="44"/>
  <c r="DG135" i="44"/>
  <c r="CQ184" i="44"/>
  <c r="BT129" i="44"/>
  <c r="CV147" i="44"/>
  <c r="BT85" i="44"/>
  <c r="CZ143" i="44"/>
  <c r="CN167" i="44"/>
  <c r="BX131" i="44"/>
  <c r="BY100" i="44"/>
  <c r="CA223" i="44"/>
  <c r="BT225" i="44"/>
  <c r="DD210" i="44"/>
  <c r="BZ213" i="44"/>
  <c r="DB217" i="44"/>
  <c r="CK221" i="44"/>
  <c r="BW217" i="44"/>
  <c r="DD219" i="44"/>
  <c r="CK216" i="44"/>
  <c r="CF225" i="44"/>
  <c r="CG218" i="44"/>
  <c r="DB224" i="44"/>
  <c r="DA208" i="44"/>
  <c r="BT220" i="44"/>
  <c r="BY219" i="44"/>
  <c r="CA145" i="44"/>
  <c r="DG200" i="44"/>
  <c r="CQ85" i="44"/>
  <c r="CA91" i="44"/>
  <c r="CY130" i="44"/>
  <c r="CQ104" i="44"/>
  <c r="CA144" i="44"/>
  <c r="DG142" i="44"/>
  <c r="DG49" i="44"/>
  <c r="CN50" i="44"/>
  <c r="CA121" i="44"/>
  <c r="DG98" i="44"/>
  <c r="DG102" i="44"/>
  <c r="CZ187" i="44"/>
  <c r="CJ41" i="44"/>
  <c r="BX109" i="44"/>
  <c r="DD195" i="44"/>
  <c r="DE192" i="44"/>
  <c r="CO133" i="44"/>
  <c r="CA213" i="44"/>
  <c r="CA209" i="44"/>
  <c r="DG208" i="44"/>
  <c r="CA224" i="44"/>
  <c r="CQ214" i="44"/>
  <c r="DF215" i="44"/>
  <c r="CL215" i="44"/>
  <c r="CP216" i="44"/>
  <c r="BP213" i="44"/>
  <c r="CX222" i="44"/>
  <c r="CG215" i="44"/>
  <c r="CO213" i="44"/>
  <c r="DB223" i="44"/>
  <c r="DE224" i="44"/>
  <c r="CY208" i="44"/>
  <c r="BT210" i="44"/>
  <c r="CK213" i="44"/>
  <c r="DC224" i="44"/>
  <c r="BS227" i="44"/>
  <c r="CN215" i="44"/>
  <c r="CY222" i="44"/>
  <c r="CP227" i="44"/>
  <c r="CN227" i="44"/>
  <c r="CO227" i="44"/>
  <c r="CZ212" i="44"/>
  <c r="BR220" i="44"/>
  <c r="BZ223" i="44"/>
  <c r="BX211" i="44"/>
  <c r="CW227" i="44"/>
  <c r="DE226" i="44"/>
  <c r="DD218" i="44"/>
  <c r="DF222" i="44"/>
  <c r="CY209" i="44"/>
  <c r="CX221" i="44"/>
  <c r="DF218" i="44"/>
  <c r="CF227" i="44"/>
  <c r="CX219" i="44"/>
  <c r="CY210" i="44"/>
  <c r="CZ219" i="44"/>
  <c r="CZ216" i="44"/>
  <c r="CW209" i="44"/>
  <c r="DE208" i="44"/>
  <c r="DG60" i="44"/>
  <c r="CA140" i="44"/>
  <c r="CA115" i="44"/>
  <c r="CQ88" i="44"/>
  <c r="CQ190" i="44"/>
  <c r="DG72" i="44"/>
  <c r="DG146" i="44"/>
  <c r="CA70" i="44"/>
  <c r="CA205" i="44"/>
  <c r="CN196" i="44"/>
  <c r="CQ53" i="44"/>
  <c r="DG45" i="44"/>
  <c r="DG207" i="44"/>
  <c r="CA150" i="44"/>
  <c r="CA42" i="44"/>
  <c r="CQ148" i="44"/>
  <c r="CQ76" i="44"/>
  <c r="DG174" i="44"/>
  <c r="DC44" i="44"/>
  <c r="BQ159" i="44"/>
  <c r="CA139" i="44"/>
  <c r="CQ177" i="44"/>
  <c r="CQ171" i="44"/>
  <c r="CQ179" i="44"/>
  <c r="DG170" i="44"/>
  <c r="CQ182" i="44"/>
  <c r="DG141" i="44"/>
  <c r="CA164" i="44"/>
  <c r="CQ131" i="44"/>
  <c r="CA59" i="44"/>
  <c r="DG28" i="44"/>
  <c r="CA147" i="44"/>
  <c r="CA112" i="44"/>
  <c r="DD169" i="44"/>
  <c r="CQ129" i="44"/>
  <c r="CQ163" i="44"/>
  <c r="BQ137" i="44"/>
  <c r="CA66" i="44"/>
  <c r="DG132" i="44"/>
  <c r="CQ124" i="44"/>
  <c r="DG167" i="44"/>
  <c r="CA52" i="44"/>
  <c r="DG51" i="44"/>
  <c r="DG56" i="44"/>
  <c r="CZ45" i="44"/>
  <c r="BX153" i="44"/>
  <c r="BY184" i="44"/>
  <c r="DG87" i="44"/>
  <c r="CQ46" i="44"/>
  <c r="HS27" i="44"/>
  <c r="IY27" i="44" s="1"/>
  <c r="HS110" i="44"/>
  <c r="IY110" i="44" s="1"/>
  <c r="HS103" i="44"/>
  <c r="IY103" i="44" s="1"/>
  <c r="HS85" i="44"/>
  <c r="IY85" i="44" s="1"/>
  <c r="HS67" i="44"/>
  <c r="IY67" i="44" s="1"/>
  <c r="HS139" i="44"/>
  <c r="IY139" i="44" s="1"/>
  <c r="HS163" i="44"/>
  <c r="IY163" i="44" s="1"/>
  <c r="HS122" i="44"/>
  <c r="IY122" i="44" s="1"/>
  <c r="HS195" i="44"/>
  <c r="IY195" i="44" s="1"/>
  <c r="HS29" i="44"/>
  <c r="IY29" i="44" s="1"/>
  <c r="HS35" i="44"/>
  <c r="IY35" i="44" s="1"/>
  <c r="HS217" i="44"/>
  <c r="IY217" i="44" s="1"/>
  <c r="HS136" i="44"/>
  <c r="IY136" i="44" s="1"/>
  <c r="HS164" i="44"/>
  <c r="IY164" i="44" s="1"/>
  <c r="HS57" i="44"/>
  <c r="IY57" i="44" s="1"/>
  <c r="HS79" i="44"/>
  <c r="IY79" i="44" s="1"/>
  <c r="HS193" i="44"/>
  <c r="IY193" i="44" s="1"/>
  <c r="HS106" i="44"/>
  <c r="IY106" i="44" s="1"/>
  <c r="HS222" i="44"/>
  <c r="IY222" i="44" s="1"/>
  <c r="HS72" i="44"/>
  <c r="IY72" i="44" s="1"/>
  <c r="HS84" i="44"/>
  <c r="IY84" i="44" s="1"/>
  <c r="HS116" i="44"/>
  <c r="IY116" i="44" s="1"/>
  <c r="HS209" i="44"/>
  <c r="IY209" i="44" s="1"/>
  <c r="HS224" i="44"/>
  <c r="IY224" i="44" s="1"/>
  <c r="HS51" i="44"/>
  <c r="IY51" i="44" s="1"/>
  <c r="HS52" i="44"/>
  <c r="IY52" i="44" s="1"/>
  <c r="HS162" i="44"/>
  <c r="IY162" i="44" s="1"/>
  <c r="HS124" i="44"/>
  <c r="IY124" i="44" s="1"/>
  <c r="HS70" i="44"/>
  <c r="IY70" i="44" s="1"/>
  <c r="HS53" i="44"/>
  <c r="IY53" i="44" s="1"/>
  <c r="HS59" i="44"/>
  <c r="IY59" i="44" s="1"/>
  <c r="HS43" i="44"/>
  <c r="IY43" i="44" s="1"/>
  <c r="HS143" i="44"/>
  <c r="IY143" i="44" s="1"/>
  <c r="HS42" i="44"/>
  <c r="IY42" i="44" s="1"/>
  <c r="HS31" i="44"/>
  <c r="IY31" i="44" s="1"/>
  <c r="HS200" i="44"/>
  <c r="IY200" i="44" s="1"/>
  <c r="HS38" i="44"/>
  <c r="IY38" i="44" s="1"/>
  <c r="HS210" i="44"/>
  <c r="IY210" i="44" s="1"/>
  <c r="HS95" i="44"/>
  <c r="IY95" i="44" s="1"/>
  <c r="HS153" i="44"/>
  <c r="IY153" i="44" s="1"/>
  <c r="HS119" i="44"/>
  <c r="IY119" i="44" s="1"/>
  <c r="HS199" i="44"/>
  <c r="IY199" i="44" s="1"/>
  <c r="HS28" i="44"/>
  <c r="IY28" i="44" s="1"/>
  <c r="HS117" i="44"/>
  <c r="IY117" i="44" s="1"/>
  <c r="HS77" i="44"/>
  <c r="IY77" i="44" s="1"/>
  <c r="HS65" i="44"/>
  <c r="IY65" i="44" s="1"/>
  <c r="HS142" i="44"/>
  <c r="IY142" i="44" s="1"/>
  <c r="HS48" i="44"/>
  <c r="IY48" i="44" s="1"/>
  <c r="HS227" i="44"/>
  <c r="IY227" i="44" s="1"/>
  <c r="HS151" i="44"/>
  <c r="IY151" i="44" s="1"/>
  <c r="HS94" i="44"/>
  <c r="IY94" i="44" s="1"/>
  <c r="HS109" i="44"/>
  <c r="IY109" i="44" s="1"/>
  <c r="HS40" i="44"/>
  <c r="IY40" i="44" s="1"/>
  <c r="HS201" i="44"/>
  <c r="IY201" i="44" s="1"/>
  <c r="HS198" i="44"/>
  <c r="IY198" i="44" s="1"/>
  <c r="HS190" i="44"/>
  <c r="IY190" i="44" s="1"/>
  <c r="HS225" i="44"/>
  <c r="IY225" i="44" s="1"/>
  <c r="HS205" i="44"/>
  <c r="IY205" i="44" s="1"/>
  <c r="HS138" i="44"/>
  <c r="IY138" i="44" s="1"/>
  <c r="HS183" i="44"/>
  <c r="IY183" i="44" s="1"/>
  <c r="HS211" i="44"/>
  <c r="IY211" i="44" s="1"/>
  <c r="HS130" i="44"/>
  <c r="IY130" i="44" s="1"/>
  <c r="HS118" i="44"/>
  <c r="IY118" i="44" s="1"/>
  <c r="HS58" i="44"/>
  <c r="IY58" i="44" s="1"/>
  <c r="HS147" i="44"/>
  <c r="IY147" i="44" s="1"/>
  <c r="HS108" i="44"/>
  <c r="IY108" i="44" s="1"/>
  <c r="HS90" i="44"/>
  <c r="IY90" i="44" s="1"/>
  <c r="HS39" i="44"/>
  <c r="IY39" i="44" s="1"/>
  <c r="HS34" i="44"/>
  <c r="IY34" i="44" s="1"/>
  <c r="HS32" i="44"/>
  <c r="IY32" i="44" s="1"/>
  <c r="HS179" i="44"/>
  <c r="IY179" i="44" s="1"/>
  <c r="HS192" i="44"/>
  <c r="IY192" i="44" s="1"/>
  <c r="HS33" i="44"/>
  <c r="IY33" i="44" s="1"/>
  <c r="HS191" i="44"/>
  <c r="IY191" i="44" s="1"/>
  <c r="HS98" i="44"/>
  <c r="IY98" i="44" s="1"/>
  <c r="HS208" i="44"/>
  <c r="IY208" i="44" s="1"/>
  <c r="HS160" i="44"/>
  <c r="IY160" i="44" s="1"/>
  <c r="HS175" i="44"/>
  <c r="IY175" i="44" s="1"/>
  <c r="HS150" i="44"/>
  <c r="IY150" i="44" s="1"/>
  <c r="HS182" i="44"/>
  <c r="IY182" i="44" s="1"/>
  <c r="HS148" i="44"/>
  <c r="IY148" i="44" s="1"/>
  <c r="HS159" i="44"/>
  <c r="IY159" i="44" s="1"/>
  <c r="HS177" i="44"/>
  <c r="IY177" i="44" s="1"/>
  <c r="HS129" i="44"/>
  <c r="IY129" i="44" s="1"/>
  <c r="HS134" i="44"/>
  <c r="IY134" i="44" s="1"/>
  <c r="HS92" i="44"/>
  <c r="IY92" i="44" s="1"/>
  <c r="HS120" i="44"/>
  <c r="IY120" i="44" s="1"/>
  <c r="HS173" i="44"/>
  <c r="IY173" i="44" s="1"/>
  <c r="HS215" i="44"/>
  <c r="IY215" i="44" s="1"/>
  <c r="HS168" i="44"/>
  <c r="IY168" i="44" s="1"/>
  <c r="HS157" i="44"/>
  <c r="IY157" i="44" s="1"/>
  <c r="HS83" i="44"/>
  <c r="IY83" i="44" s="1"/>
  <c r="HS204" i="44"/>
  <c r="IY204" i="44" s="1"/>
  <c r="HS62" i="44"/>
  <c r="IY62" i="44" s="1"/>
  <c r="HS185" i="44"/>
  <c r="IY185" i="44" s="1"/>
  <c r="HS206" i="44"/>
  <c r="IY206" i="44" s="1"/>
  <c r="HS186" i="44"/>
  <c r="IY186" i="44" s="1"/>
  <c r="HS128" i="44"/>
  <c r="IY128" i="44" s="1"/>
  <c r="HS76" i="44"/>
  <c r="IY76" i="44" s="1"/>
  <c r="HS165" i="44"/>
  <c r="IY165" i="44" s="1"/>
  <c r="HS216" i="44"/>
  <c r="IY216" i="44" s="1"/>
  <c r="HS89" i="44"/>
  <c r="IY89" i="44" s="1"/>
  <c r="HS30" i="44"/>
  <c r="IY30" i="44" s="1"/>
  <c r="HS126" i="44"/>
  <c r="IY126" i="44" s="1"/>
  <c r="HS49" i="44"/>
  <c r="IY49" i="44" s="1"/>
  <c r="HS91" i="44"/>
  <c r="IY91" i="44" s="1"/>
  <c r="HS41" i="44"/>
  <c r="IY41" i="44" s="1"/>
  <c r="HS188" i="44"/>
  <c r="IY188" i="44" s="1"/>
  <c r="HS145" i="44"/>
  <c r="IY145" i="44" s="1"/>
  <c r="HS171" i="44"/>
  <c r="IY171" i="44" s="1"/>
  <c r="HS156" i="44"/>
  <c r="IY156" i="44" s="1"/>
  <c r="HS115" i="44"/>
  <c r="IY115" i="44" s="1"/>
  <c r="HS96" i="44"/>
  <c r="IY96" i="44" s="1"/>
  <c r="HS60" i="44"/>
  <c r="IY60" i="44" s="1"/>
  <c r="HS78" i="44"/>
  <c r="IY78" i="44" s="1"/>
  <c r="HS197" i="44"/>
  <c r="IY197" i="44" s="1"/>
  <c r="HS82" i="44"/>
  <c r="IY82" i="44" s="1"/>
  <c r="HS202" i="44"/>
  <c r="IY202" i="44" s="1"/>
  <c r="HS61" i="44"/>
  <c r="IY61" i="44" s="1"/>
  <c r="HS214" i="44"/>
  <c r="IY214" i="44" s="1"/>
  <c r="HS174" i="44"/>
  <c r="IY174" i="44" s="1"/>
  <c r="HS69" i="44"/>
  <c r="IY69" i="44" s="1"/>
  <c r="HS226" i="44"/>
  <c r="IY226" i="44" s="1"/>
  <c r="HS146" i="44"/>
  <c r="IY146" i="44" s="1"/>
  <c r="HS178" i="44"/>
  <c r="IY178" i="44" s="1"/>
  <c r="HS223" i="44"/>
  <c r="IY223" i="44" s="1"/>
  <c r="HS137" i="44"/>
  <c r="IY137" i="44" s="1"/>
  <c r="HS68" i="44"/>
  <c r="IY68" i="44" s="1"/>
  <c r="HS113" i="44"/>
  <c r="IY113" i="44" s="1"/>
  <c r="HS93" i="44"/>
  <c r="IY93" i="44" s="1"/>
  <c r="HS73" i="44"/>
  <c r="IY73" i="44" s="1"/>
  <c r="HS131" i="44"/>
  <c r="IY131" i="44" s="1"/>
  <c r="HS181" i="44"/>
  <c r="IY181" i="44" s="1"/>
  <c r="HS87" i="44"/>
  <c r="IY87" i="44" s="1"/>
  <c r="HS161" i="44"/>
  <c r="IY161" i="44" s="1"/>
  <c r="HS132" i="44"/>
  <c r="IY132" i="44" s="1"/>
  <c r="HS172" i="44"/>
  <c r="IY172" i="44" s="1"/>
  <c r="HS207" i="44"/>
  <c r="IY207" i="44" s="1"/>
  <c r="HS56" i="44"/>
  <c r="IY56" i="44" s="1"/>
  <c r="HS152" i="44"/>
  <c r="IY152" i="44" s="1"/>
  <c r="HS221" i="44"/>
  <c r="IY221" i="44" s="1"/>
  <c r="HS64" i="44"/>
  <c r="IY64" i="44" s="1"/>
  <c r="HS184" i="44"/>
  <c r="IY184" i="44" s="1"/>
  <c r="HS135" i="44"/>
  <c r="IY135" i="44" s="1"/>
  <c r="HS149" i="44"/>
  <c r="IY149" i="44" s="1"/>
  <c r="HS189" i="44"/>
  <c r="IY189" i="44" s="1"/>
  <c r="HS123" i="44"/>
  <c r="IY123" i="44" s="1"/>
  <c r="HS101" i="44"/>
  <c r="IY101" i="44" s="1"/>
  <c r="HS111" i="44"/>
  <c r="IY111" i="44" s="1"/>
  <c r="HS86" i="44"/>
  <c r="IY86" i="44" s="1"/>
  <c r="HS140" i="44"/>
  <c r="IY140" i="44" s="1"/>
  <c r="HS100" i="44"/>
  <c r="IY100" i="44" s="1"/>
  <c r="HS63" i="44"/>
  <c r="IY63" i="44" s="1"/>
  <c r="HS220" i="44"/>
  <c r="IY220" i="44" s="1"/>
  <c r="HS46" i="44"/>
  <c r="IY46" i="44" s="1"/>
  <c r="HS97" i="44"/>
  <c r="IY97" i="44" s="1"/>
  <c r="HS47" i="44"/>
  <c r="IY47" i="44" s="1"/>
  <c r="HS102" i="44"/>
  <c r="IY102" i="44" s="1"/>
  <c r="HS180" i="44"/>
  <c r="IY180" i="44" s="1"/>
  <c r="HS104" i="44"/>
  <c r="IY104" i="44" s="1"/>
  <c r="HS167" i="44"/>
  <c r="IY167" i="44" s="1"/>
  <c r="HS50" i="44"/>
  <c r="IY50" i="44" s="1"/>
  <c r="HS170" i="44"/>
  <c r="IY170" i="44" s="1"/>
  <c r="HS169" i="44"/>
  <c r="IY169" i="44" s="1"/>
  <c r="HS194" i="44"/>
  <c r="IY194" i="44" s="1"/>
  <c r="HS218" i="44"/>
  <c r="IY218" i="44" s="1"/>
  <c r="HS133" i="44"/>
  <c r="IY133" i="44" s="1"/>
  <c r="HS158" i="44"/>
  <c r="IY158" i="44" s="1"/>
  <c r="HS107" i="44"/>
  <c r="IY107" i="44" s="1"/>
  <c r="HS155" i="44"/>
  <c r="IY155" i="44" s="1"/>
  <c r="HS71" i="44"/>
  <c r="IY71" i="44" s="1"/>
  <c r="HS166" i="44"/>
  <c r="IY166" i="44" s="1"/>
  <c r="HS203" i="44"/>
  <c r="IY203" i="44" s="1"/>
  <c r="HS213" i="44"/>
  <c r="IY213" i="44" s="1"/>
  <c r="HS74" i="44"/>
  <c r="IY74" i="44" s="1"/>
  <c r="HS187" i="44"/>
  <c r="IY187" i="44" s="1"/>
  <c r="HS88" i="44"/>
  <c r="IY88" i="44" s="1"/>
  <c r="HS45" i="44"/>
  <c r="IY45" i="44" s="1"/>
  <c r="HS75" i="44"/>
  <c r="IY75" i="44" s="1"/>
  <c r="HS55" i="44"/>
  <c r="IY55" i="44" s="1"/>
  <c r="HS114" i="44"/>
  <c r="IY114" i="44" s="1"/>
  <c r="HS112" i="44"/>
  <c r="IY112" i="44" s="1"/>
  <c r="HS36" i="44"/>
  <c r="IY36" i="44" s="1"/>
  <c r="HS125" i="44"/>
  <c r="IY125" i="44" s="1"/>
  <c r="HS212" i="44"/>
  <c r="IY212" i="44" s="1"/>
  <c r="HS105" i="44"/>
  <c r="IY105" i="44" s="1"/>
  <c r="HS80" i="44"/>
  <c r="IY80" i="44" s="1"/>
  <c r="HS196" i="44"/>
  <c r="IY196" i="44" s="1"/>
  <c r="HS127" i="44"/>
  <c r="IY127" i="44" s="1"/>
  <c r="HS219" i="44"/>
  <c r="IY219" i="44" s="1"/>
  <c r="HS54" i="44"/>
  <c r="IY54" i="44" s="1"/>
  <c r="HS66" i="44"/>
  <c r="IY66" i="44" s="1"/>
  <c r="HS144" i="44"/>
  <c r="IY144" i="44" s="1"/>
  <c r="HS141" i="44"/>
  <c r="IY141" i="44" s="1"/>
  <c r="HS44" i="44"/>
  <c r="IY44" i="44" s="1"/>
  <c r="HS121" i="44"/>
  <c r="IY121" i="44" s="1"/>
  <c r="HS154" i="44"/>
  <c r="IY154" i="44" s="1"/>
  <c r="HS176" i="44"/>
  <c r="IY176" i="44" s="1"/>
  <c r="HS81" i="44"/>
  <c r="IY81" i="44" s="1"/>
  <c r="HS99" i="44"/>
  <c r="IY99" i="44" s="1"/>
  <c r="HS37" i="44"/>
  <c r="IY37" i="44" s="1"/>
  <c r="BS96" i="44"/>
  <c r="DB160" i="44"/>
  <c r="CJ52" i="44"/>
  <c r="CZ63" i="44"/>
  <c r="CJ147" i="44"/>
  <c r="CJ161" i="44"/>
  <c r="CJ34" i="44"/>
  <c r="CZ200" i="44"/>
  <c r="BT103" i="44"/>
  <c r="DD113" i="44"/>
  <c r="BX75" i="44"/>
  <c r="DD138" i="44"/>
  <c r="DD40" i="44"/>
  <c r="DD118" i="44"/>
  <c r="BX74" i="44"/>
  <c r="CX115" i="44"/>
  <c r="CO201" i="44"/>
  <c r="DE110" i="44"/>
  <c r="CO181" i="44"/>
  <c r="CO151" i="44"/>
  <c r="CO62" i="44"/>
  <c r="BY62" i="44"/>
  <c r="DE62" i="44"/>
  <c r="BP141" i="44"/>
  <c r="CV141" i="44"/>
  <c r="CF141" i="44"/>
  <c r="CV42" i="44"/>
  <c r="CF42" i="44"/>
  <c r="BP42" i="44"/>
  <c r="CI47" i="44"/>
  <c r="BS47" i="44"/>
  <c r="CY47" i="44"/>
  <c r="CN86" i="44"/>
  <c r="BX86" i="44"/>
  <c r="DD86" i="44"/>
  <c r="BY49" i="44"/>
  <c r="DE49" i="44"/>
  <c r="CO49" i="44"/>
  <c r="CI111" i="44"/>
  <c r="BS111" i="44"/>
  <c r="CY111" i="44"/>
  <c r="BS128" i="44"/>
  <c r="CY128" i="44"/>
  <c r="CI128" i="44"/>
  <c r="DF126" i="44"/>
  <c r="CP126" i="44"/>
  <c r="BZ126" i="44"/>
  <c r="CP70" i="44"/>
  <c r="BZ70" i="44"/>
  <c r="DF70" i="44"/>
  <c r="BR158" i="44"/>
  <c r="CX158" i="44"/>
  <c r="CH158" i="44"/>
  <c r="CX181" i="44"/>
  <c r="BR181" i="44"/>
  <c r="CH181" i="44"/>
  <c r="CL37" i="44"/>
  <c r="BV37" i="44"/>
  <c r="DB37" i="44"/>
  <c r="BV141" i="44"/>
  <c r="DB141" i="44"/>
  <c r="CL141" i="44"/>
  <c r="DA172" i="44"/>
  <c r="CK172" i="44"/>
  <c r="BU172" i="44"/>
  <c r="BU119" i="44"/>
  <c r="CK119" i="44"/>
  <c r="DA119" i="44"/>
  <c r="BW155" i="44"/>
  <c r="DC155" i="44"/>
  <c r="CM155" i="44"/>
  <c r="DC201" i="44"/>
  <c r="CM201" i="44"/>
  <c r="BW201" i="44"/>
  <c r="CG180" i="44"/>
  <c r="BQ180" i="44"/>
  <c r="CW180" i="44"/>
  <c r="BQ126" i="44"/>
  <c r="CW126" i="44"/>
  <c r="CG126" i="44"/>
  <c r="CX199" i="44"/>
  <c r="BR199" i="44"/>
  <c r="CH199" i="44"/>
  <c r="CJ83" i="44"/>
  <c r="BT83" i="44"/>
  <c r="CZ83" i="44"/>
  <c r="BT172" i="44"/>
  <c r="CZ172" i="44"/>
  <c r="CJ172" i="44"/>
  <c r="DD116" i="44"/>
  <c r="CN116" i="44"/>
  <c r="BX116" i="44"/>
  <c r="CO120" i="44"/>
  <c r="BY120" i="44"/>
  <c r="DE120" i="44"/>
  <c r="BY88" i="44"/>
  <c r="DE88" i="44"/>
  <c r="CO88" i="44"/>
  <c r="DE206" i="44"/>
  <c r="CO206" i="44"/>
  <c r="BY206" i="44"/>
  <c r="CF134" i="44"/>
  <c r="BP134" i="44"/>
  <c r="CV134" i="44"/>
  <c r="BP57" i="44"/>
  <c r="CV57" i="44"/>
  <c r="CF57" i="44"/>
  <c r="CY34" i="44"/>
  <c r="CI34" i="44"/>
  <c r="BS34" i="44"/>
  <c r="CI182" i="44"/>
  <c r="BS182" i="44"/>
  <c r="CY182" i="44"/>
  <c r="BZ183" i="44"/>
  <c r="DF183" i="44"/>
  <c r="CP183" i="44"/>
  <c r="DF47" i="44"/>
  <c r="CP47" i="44"/>
  <c r="BZ47" i="44"/>
  <c r="CH126" i="44"/>
  <c r="BR126" i="44"/>
  <c r="CX126" i="44"/>
  <c r="BR123" i="44"/>
  <c r="CX123" i="44"/>
  <c r="CH123" i="44"/>
  <c r="DB60" i="44"/>
  <c r="CL60" i="44"/>
  <c r="BV60" i="44"/>
  <c r="CL136" i="44"/>
  <c r="BV136" i="44"/>
  <c r="DB136" i="44"/>
  <c r="BU113" i="44"/>
  <c r="DA113" i="44"/>
  <c r="CK113" i="44"/>
  <c r="DA118" i="44"/>
  <c r="CK118" i="44"/>
  <c r="BU118" i="44"/>
  <c r="BW56" i="44"/>
  <c r="CM56" i="44"/>
  <c r="DC56" i="44"/>
  <c r="BW188" i="44"/>
  <c r="DC188" i="44"/>
  <c r="CM188" i="44"/>
  <c r="CW153" i="44"/>
  <c r="CG153" i="44"/>
  <c r="BQ153" i="44"/>
  <c r="CG56" i="44"/>
  <c r="BQ56" i="44"/>
  <c r="CW56" i="44"/>
  <c r="CI126" i="44"/>
  <c r="CY126" i="44"/>
  <c r="BS126" i="44"/>
  <c r="CZ135" i="44"/>
  <c r="CJ135" i="44"/>
  <c r="BT135" i="44"/>
  <c r="BT184" i="44"/>
  <c r="CJ184" i="44"/>
  <c r="CZ184" i="44"/>
  <c r="BX159" i="44"/>
  <c r="DD159" i="44"/>
  <c r="CN159" i="44"/>
  <c r="DD32" i="44"/>
  <c r="CN32" i="44"/>
  <c r="BX32" i="44"/>
  <c r="BY65" i="44"/>
  <c r="CO65" i="44"/>
  <c r="DE65" i="44"/>
  <c r="BS160" i="44"/>
  <c r="CY160" i="44"/>
  <c r="CI160" i="44"/>
  <c r="CH147" i="44"/>
  <c r="BR147" i="44"/>
  <c r="CX147" i="44"/>
  <c r="BV150" i="44"/>
  <c r="DB150" i="44"/>
  <c r="CL150" i="44"/>
  <c r="CM122" i="44"/>
  <c r="BW122" i="44"/>
  <c r="DC122" i="44"/>
  <c r="BQ42" i="44"/>
  <c r="CW42" i="44"/>
  <c r="CG42" i="44"/>
  <c r="CN92" i="44"/>
  <c r="BX92" i="44"/>
  <c r="DD92" i="44"/>
  <c r="BY79" i="44"/>
  <c r="DE79" i="44"/>
  <c r="CO79" i="44"/>
  <c r="CF169" i="44"/>
  <c r="BP169" i="44"/>
  <c r="CV169" i="44"/>
  <c r="BX182" i="44"/>
  <c r="DD182" i="44"/>
  <c r="CN182" i="44"/>
  <c r="CH27" i="44"/>
  <c r="BR27" i="44"/>
  <c r="CX27" i="44"/>
  <c r="BV96" i="44"/>
  <c r="DB96" i="44"/>
  <c r="CL96" i="44"/>
  <c r="CM142" i="44"/>
  <c r="BW142" i="44"/>
  <c r="DC142" i="44"/>
  <c r="BQ140" i="44"/>
  <c r="CW140" i="44"/>
  <c r="CG140" i="44"/>
  <c r="CN107" i="44"/>
  <c r="BX107" i="44"/>
  <c r="DD107" i="44"/>
  <c r="BY41" i="44"/>
  <c r="CO41" i="44"/>
  <c r="DE41" i="44"/>
  <c r="CF36" i="44"/>
  <c r="CV36" i="44"/>
  <c r="BP36" i="44"/>
  <c r="CY40" i="44"/>
  <c r="CI40" i="44"/>
  <c r="BS40" i="44"/>
  <c r="DF159" i="44"/>
  <c r="CP159" i="44"/>
  <c r="BZ159" i="44"/>
  <c r="DF181" i="44"/>
  <c r="CP181" i="44"/>
  <c r="BZ181" i="44"/>
  <c r="CO161" i="44"/>
  <c r="BY161" i="44"/>
  <c r="DE161" i="44"/>
  <c r="DE73" i="44"/>
  <c r="BY73" i="44"/>
  <c r="CO73" i="44"/>
  <c r="CV100" i="44"/>
  <c r="CF100" i="44"/>
  <c r="BP100" i="44"/>
  <c r="BP144" i="44"/>
  <c r="CV144" i="44"/>
  <c r="CF144" i="44"/>
  <c r="CF81" i="44"/>
  <c r="BP81" i="44"/>
  <c r="CV81" i="44"/>
  <c r="BP156" i="44"/>
  <c r="CF156" i="44"/>
  <c r="CV156" i="44"/>
  <c r="CV88" i="44"/>
  <c r="CF88" i="44"/>
  <c r="BP88" i="44"/>
  <c r="CF131" i="44"/>
  <c r="BX47" i="44"/>
  <c r="BY29" i="44"/>
  <c r="BS169" i="44"/>
  <c r="CY169" i="44"/>
  <c r="CI169" i="44"/>
  <c r="CY202" i="44"/>
  <c r="CI202" i="44"/>
  <c r="BS202" i="44"/>
  <c r="BS184" i="44"/>
  <c r="CY184" i="44"/>
  <c r="CI184" i="44"/>
  <c r="CY151" i="44"/>
  <c r="CY156" i="44"/>
  <c r="BS156" i="44"/>
  <c r="BZ29" i="44"/>
  <c r="CP29" i="44"/>
  <c r="DF29" i="44"/>
  <c r="CP148" i="44"/>
  <c r="DF148" i="44"/>
  <c r="BZ148" i="44"/>
  <c r="CP55" i="44"/>
  <c r="BZ55" i="44"/>
  <c r="DF55" i="44"/>
  <c r="DF76" i="44"/>
  <c r="BZ76" i="44"/>
  <c r="CP76" i="44"/>
  <c r="BZ66" i="44"/>
  <c r="CP66" i="44"/>
  <c r="DF66" i="44"/>
  <c r="BZ196" i="44"/>
  <c r="DF196" i="44"/>
  <c r="CP196" i="44"/>
  <c r="BR175" i="44"/>
  <c r="CX175" i="44"/>
  <c r="CH175" i="44"/>
  <c r="CX167" i="44"/>
  <c r="CH167" i="44"/>
  <c r="BR167" i="44"/>
  <c r="CX193" i="44"/>
  <c r="CH193" i="44"/>
  <c r="BR193" i="44"/>
  <c r="BR124" i="44"/>
  <c r="CH124" i="44"/>
  <c r="CX124" i="44"/>
  <c r="CH70" i="44"/>
  <c r="CX70" i="44"/>
  <c r="BR70" i="44"/>
  <c r="CH66" i="44"/>
  <c r="BR66" i="44"/>
  <c r="CX66" i="44"/>
  <c r="DB77" i="44"/>
  <c r="BV77" i="44"/>
  <c r="CL77" i="44"/>
  <c r="BV194" i="44"/>
  <c r="CL194" i="44"/>
  <c r="DB194" i="44"/>
  <c r="BV94" i="44"/>
  <c r="DB94" i="44"/>
  <c r="CL94" i="44"/>
  <c r="CL123" i="44"/>
  <c r="DB123" i="44"/>
  <c r="BV123" i="44"/>
  <c r="DB173" i="44"/>
  <c r="BV173" i="44"/>
  <c r="CL173" i="44"/>
  <c r="DB73" i="44"/>
  <c r="CL73" i="44"/>
  <c r="BV73" i="44"/>
  <c r="BU116" i="44"/>
  <c r="CK116" i="44"/>
  <c r="DA116" i="44"/>
  <c r="CK201" i="44"/>
  <c r="DA201" i="44"/>
  <c r="BU201" i="44"/>
  <c r="CK52" i="44"/>
  <c r="BU52" i="44"/>
  <c r="DA52" i="44"/>
  <c r="DA127" i="44"/>
  <c r="CK127" i="44"/>
  <c r="BU127" i="44"/>
  <c r="BU182" i="44"/>
  <c r="CK182" i="44"/>
  <c r="DA182" i="44"/>
  <c r="BU187" i="44"/>
  <c r="DA187" i="44"/>
  <c r="CK187" i="44"/>
  <c r="CK140" i="44"/>
  <c r="DA140" i="44"/>
  <c r="BU140" i="44"/>
  <c r="DC51" i="44"/>
  <c r="BW51" i="44"/>
  <c r="CM51" i="44"/>
  <c r="DC125" i="44"/>
  <c r="CM125" i="44"/>
  <c r="BW125" i="44"/>
  <c r="BW170" i="44"/>
  <c r="DC170" i="44"/>
  <c r="CM170" i="44"/>
  <c r="CM61" i="44"/>
  <c r="DC61" i="44"/>
  <c r="CW109" i="44"/>
  <c r="BQ109" i="44"/>
  <c r="CG109" i="44"/>
  <c r="BQ155" i="44"/>
  <c r="CG155" i="44"/>
  <c r="CG70" i="44"/>
  <c r="CW70" i="44"/>
  <c r="BQ70" i="44"/>
  <c r="CW67" i="44"/>
  <c r="BQ67" i="44"/>
  <c r="CG67" i="44"/>
  <c r="CW101" i="44"/>
  <c r="BQ101" i="44"/>
  <c r="CG101" i="44"/>
  <c r="BT75" i="44"/>
  <c r="CZ75" i="44"/>
  <c r="CJ75" i="44"/>
  <c r="CJ97" i="44"/>
  <c r="CZ97" i="44"/>
  <c r="CZ160" i="44"/>
  <c r="BT160" i="44"/>
  <c r="CJ160" i="44"/>
  <c r="BT60" i="44"/>
  <c r="CJ60" i="44"/>
  <c r="CN102" i="44"/>
  <c r="BX102" i="44"/>
  <c r="DD102" i="44"/>
  <c r="DD151" i="44"/>
  <c r="BX151" i="44"/>
  <c r="CN151" i="44"/>
  <c r="CN187" i="44"/>
  <c r="BX187" i="44"/>
  <c r="DD187" i="44"/>
  <c r="BX51" i="44"/>
  <c r="CN51" i="44"/>
  <c r="DD51" i="44"/>
  <c r="CO85" i="44"/>
  <c r="BY85" i="44"/>
  <c r="DE85" i="44"/>
  <c r="CF95" i="44"/>
  <c r="CV95" i="44"/>
  <c r="BP95" i="44"/>
  <c r="CF198" i="44"/>
  <c r="CV198" i="44"/>
  <c r="BP198" i="44"/>
  <c r="CV31" i="44"/>
  <c r="BP31" i="44"/>
  <c r="CF31" i="44"/>
  <c r="CI116" i="44"/>
  <c r="CY116" i="44"/>
  <c r="BS116" i="44"/>
  <c r="BS112" i="44"/>
  <c r="CY112" i="44"/>
  <c r="CI112" i="44"/>
  <c r="BV186" i="44"/>
  <c r="CL186" i="44"/>
  <c r="DB186" i="44"/>
  <c r="DF30" i="44"/>
  <c r="CP30" i="44"/>
  <c r="BZ30" i="44"/>
  <c r="CP82" i="44"/>
  <c r="DF82" i="44"/>
  <c r="BZ82" i="44"/>
  <c r="BR178" i="44"/>
  <c r="CH178" i="44"/>
  <c r="CX178" i="44"/>
  <c r="CX37" i="44"/>
  <c r="CH37" i="44"/>
  <c r="BR37" i="44"/>
  <c r="CX73" i="44"/>
  <c r="BR73" i="44"/>
  <c r="CH73" i="44"/>
  <c r="CL97" i="44"/>
  <c r="DB97" i="44"/>
  <c r="BV97" i="44"/>
  <c r="BV135" i="44"/>
  <c r="CL135" i="44"/>
  <c r="DB135" i="44"/>
  <c r="BV152" i="44"/>
  <c r="CL152" i="44"/>
  <c r="DB152" i="44"/>
  <c r="DA153" i="44"/>
  <c r="BU153" i="44"/>
  <c r="CK153" i="44"/>
  <c r="CK158" i="44"/>
  <c r="DA158" i="44"/>
  <c r="BU158" i="44"/>
  <c r="CK147" i="44"/>
  <c r="DA147" i="44"/>
  <c r="BU147" i="44"/>
  <c r="BW83" i="44"/>
  <c r="CM83" i="44"/>
  <c r="DC83" i="44"/>
  <c r="DC73" i="44"/>
  <c r="BW73" i="44"/>
  <c r="CM73" i="44"/>
  <c r="DC40" i="44"/>
  <c r="BW40" i="44"/>
  <c r="CM40" i="44"/>
  <c r="CG146" i="44"/>
  <c r="CW146" i="44"/>
  <c r="BQ146" i="44"/>
  <c r="BQ119" i="44"/>
  <c r="CG119" i="44"/>
  <c r="CW119" i="44"/>
  <c r="CG77" i="44"/>
  <c r="BQ77" i="44"/>
  <c r="CW77" i="44"/>
  <c r="CZ115" i="44"/>
  <c r="BT115" i="44"/>
  <c r="CJ115" i="44"/>
  <c r="CJ110" i="44"/>
  <c r="CZ110" i="44"/>
  <c r="BT110" i="44"/>
  <c r="CJ202" i="44"/>
  <c r="CZ202" i="44"/>
  <c r="BT202" i="44"/>
  <c r="BX164" i="44"/>
  <c r="CN164" i="44"/>
  <c r="DD164" i="44"/>
  <c r="DD154" i="44"/>
  <c r="CN154" i="44"/>
  <c r="BX154" i="44"/>
  <c r="DD200" i="44"/>
  <c r="CN200" i="44"/>
  <c r="BX200" i="44"/>
  <c r="CJ56" i="44"/>
  <c r="CZ56" i="44"/>
  <c r="BT56" i="44"/>
  <c r="BY187" i="44"/>
  <c r="CO187" i="44"/>
  <c r="DE187" i="44"/>
  <c r="BY191" i="44"/>
  <c r="CO191" i="44"/>
  <c r="DE191" i="44"/>
  <c r="DB74" i="44"/>
  <c r="BV74" i="44"/>
  <c r="CL74" i="44"/>
  <c r="CP145" i="44"/>
  <c r="BZ145" i="44"/>
  <c r="DF145" i="44"/>
  <c r="CH197" i="44"/>
  <c r="BR197" i="44"/>
  <c r="CX197" i="44"/>
  <c r="DB199" i="44"/>
  <c r="CL199" i="44"/>
  <c r="BV199" i="44"/>
  <c r="BU143" i="44"/>
  <c r="CK143" i="44"/>
  <c r="DA143" i="44"/>
  <c r="BW46" i="44"/>
  <c r="CM46" i="44"/>
  <c r="DC46" i="44"/>
  <c r="CW71" i="44"/>
  <c r="BQ71" i="44"/>
  <c r="CG71" i="44"/>
  <c r="BT169" i="44"/>
  <c r="CJ169" i="44"/>
  <c r="CZ169" i="44"/>
  <c r="BX49" i="44"/>
  <c r="CN49" i="44"/>
  <c r="DD49" i="44"/>
  <c r="DE177" i="44"/>
  <c r="BY177" i="44"/>
  <c r="CO177" i="44"/>
  <c r="BP140" i="44"/>
  <c r="CF140" i="44"/>
  <c r="CV140" i="44"/>
  <c r="BS76" i="44"/>
  <c r="CI76" i="44"/>
  <c r="CY76" i="44"/>
  <c r="DF106" i="44"/>
  <c r="BZ106" i="44"/>
  <c r="CP106" i="44"/>
  <c r="BR95" i="44"/>
  <c r="CH95" i="44"/>
  <c r="CX95" i="44"/>
  <c r="BV80" i="44"/>
  <c r="CL80" i="44"/>
  <c r="DB80" i="44"/>
  <c r="DA100" i="44"/>
  <c r="BU100" i="44"/>
  <c r="CK100" i="44"/>
  <c r="BW119" i="44"/>
  <c r="CM119" i="44"/>
  <c r="DC119" i="44"/>
  <c r="BQ74" i="44"/>
  <c r="CG74" i="44"/>
  <c r="CW74" i="44"/>
  <c r="CZ106" i="44"/>
  <c r="BT106" i="44"/>
  <c r="CJ106" i="44"/>
  <c r="CJ150" i="44"/>
  <c r="BT150" i="44"/>
  <c r="CZ150" i="44"/>
  <c r="CO128" i="44"/>
  <c r="BY128" i="44"/>
  <c r="DE128" i="44"/>
  <c r="CF192" i="44"/>
  <c r="CV192" i="44"/>
  <c r="BP192" i="44"/>
  <c r="BS105" i="44"/>
  <c r="CY105" i="44"/>
  <c r="CI105" i="44"/>
  <c r="BS85" i="44"/>
  <c r="CI85" i="44"/>
  <c r="CY85" i="44"/>
  <c r="CP35" i="44"/>
  <c r="BZ35" i="44"/>
  <c r="DF35" i="44"/>
  <c r="CL31" i="44"/>
  <c r="DB31" i="44"/>
  <c r="BV31" i="44"/>
  <c r="BY179" i="44"/>
  <c r="CO179" i="44"/>
  <c r="DE179" i="44"/>
  <c r="BP62" i="44"/>
  <c r="CF62" i="44"/>
  <c r="CV62" i="44"/>
  <c r="CZ116" i="44"/>
  <c r="BT116" i="44"/>
  <c r="CJ116" i="44"/>
  <c r="BX88" i="44"/>
  <c r="CN88" i="44"/>
  <c r="DD88" i="44"/>
  <c r="CO105" i="44"/>
  <c r="BY105" i="44"/>
  <c r="DE105" i="44"/>
  <c r="CI134" i="44"/>
  <c r="BS134" i="44"/>
  <c r="CY134" i="44"/>
  <c r="CP207" i="44"/>
  <c r="DF207" i="44"/>
  <c r="BZ207" i="44"/>
  <c r="CP123" i="44"/>
  <c r="DF123" i="44"/>
  <c r="BZ123" i="44"/>
  <c r="CX201" i="44"/>
  <c r="BR201" i="44"/>
  <c r="CH201" i="44"/>
  <c r="BV190" i="44"/>
  <c r="CL190" i="44"/>
  <c r="DB190" i="44"/>
  <c r="BV69" i="44"/>
  <c r="CL69" i="44"/>
  <c r="DB69" i="44"/>
  <c r="CK36" i="44"/>
  <c r="DA36" i="44"/>
  <c r="BU36" i="44"/>
  <c r="DC66" i="44"/>
  <c r="BW66" i="44"/>
  <c r="CM66" i="44"/>
  <c r="DC165" i="44"/>
  <c r="BW165" i="44"/>
  <c r="CM165" i="44"/>
  <c r="BQ182" i="44"/>
  <c r="CG182" i="44"/>
  <c r="CW182" i="44"/>
  <c r="CJ188" i="44"/>
  <c r="CZ188" i="44"/>
  <c r="BT188" i="44"/>
  <c r="CJ134" i="44"/>
  <c r="CZ134" i="44"/>
  <c r="BT134" i="44"/>
  <c r="DD146" i="44"/>
  <c r="CN146" i="44"/>
  <c r="BX146" i="44"/>
  <c r="BY76" i="44"/>
  <c r="CO76" i="44"/>
  <c r="DE76" i="44"/>
  <c r="BY98" i="44"/>
  <c r="CO98" i="44"/>
  <c r="DE98" i="44"/>
  <c r="CF63" i="44"/>
  <c r="CV63" i="44"/>
  <c r="BP63" i="44"/>
  <c r="CV48" i="44"/>
  <c r="BP48" i="44"/>
  <c r="CF48" i="44"/>
  <c r="CY200" i="44"/>
  <c r="BS200" i="44"/>
  <c r="CI200" i="44"/>
  <c r="BZ131" i="44"/>
  <c r="CP131" i="44"/>
  <c r="DF131" i="44"/>
  <c r="CP96" i="44"/>
  <c r="DF96" i="44"/>
  <c r="BZ96" i="44"/>
  <c r="DB120" i="44"/>
  <c r="BV120" i="44"/>
  <c r="CL120" i="44"/>
  <c r="BV91" i="44"/>
  <c r="CL91" i="44"/>
  <c r="DB91" i="44"/>
  <c r="CM145" i="44"/>
  <c r="DC145" i="44"/>
  <c r="BW145" i="44"/>
  <c r="DC192" i="44"/>
  <c r="BW192" i="44"/>
  <c r="CM192" i="44"/>
  <c r="BT28" i="44"/>
  <c r="CJ28" i="44"/>
  <c r="CZ28" i="44"/>
  <c r="CJ37" i="44"/>
  <c r="CZ37" i="44"/>
  <c r="BT37" i="44"/>
  <c r="DE186" i="44"/>
  <c r="BY186" i="44"/>
  <c r="CO186" i="44"/>
  <c r="BY159" i="44"/>
  <c r="CO159" i="44"/>
  <c r="DE159" i="44"/>
  <c r="DA105" i="44"/>
  <c r="BU105" i="44"/>
  <c r="CK105" i="44"/>
  <c r="BW116" i="44"/>
  <c r="CM116" i="44"/>
  <c r="DC116" i="44"/>
  <c r="CV98" i="44"/>
  <c r="BP98" i="44"/>
  <c r="CF98" i="44"/>
  <c r="BS190" i="44"/>
  <c r="CI190" i="44"/>
  <c r="CY190" i="44"/>
  <c r="DA84" i="44"/>
  <c r="BU84" i="44"/>
  <c r="CK84" i="44"/>
  <c r="BQ79" i="44"/>
  <c r="CG79" i="44"/>
  <c r="CW79" i="44"/>
  <c r="CO61" i="44"/>
  <c r="BY61" i="44"/>
  <c r="DE61" i="44"/>
  <c r="DE173" i="44"/>
  <c r="CO173" i="44"/>
  <c r="BY173" i="44"/>
  <c r="BP124" i="44"/>
  <c r="CF124" i="44"/>
  <c r="CV124" i="44"/>
  <c r="BP165" i="44"/>
  <c r="CV165" i="44"/>
  <c r="CF165" i="44"/>
  <c r="BS44" i="44"/>
  <c r="CY44" i="44"/>
  <c r="CI44" i="44"/>
  <c r="CL156" i="44"/>
  <c r="DB156" i="44"/>
  <c r="BV156" i="44"/>
  <c r="DE143" i="44"/>
  <c r="CO143" i="44"/>
  <c r="BY143" i="44"/>
  <c r="CX134" i="44"/>
  <c r="CH134" i="44"/>
  <c r="BR134" i="44"/>
  <c r="BV57" i="44"/>
  <c r="CL57" i="44"/>
  <c r="DB57" i="44"/>
  <c r="CK49" i="44"/>
  <c r="DA49" i="44"/>
  <c r="BU49" i="44"/>
  <c r="BW37" i="44"/>
  <c r="DC37" i="44"/>
  <c r="CM37" i="44"/>
  <c r="CZ195" i="44"/>
  <c r="CJ195" i="44"/>
  <c r="BT195" i="44"/>
  <c r="DE167" i="44"/>
  <c r="CO167" i="44"/>
  <c r="BY167" i="44"/>
  <c r="CY83" i="44"/>
  <c r="BS83" i="44"/>
  <c r="CI83" i="44"/>
  <c r="CH99" i="44"/>
  <c r="CX99" i="44"/>
  <c r="BR99" i="44"/>
  <c r="DA64" i="44"/>
  <c r="BU64" i="44"/>
  <c r="CK64" i="44"/>
  <c r="BR93" i="44"/>
  <c r="CX93" i="44"/>
  <c r="CH93" i="44"/>
  <c r="CL51" i="44"/>
  <c r="DB51" i="44"/>
  <c r="BV51" i="44"/>
  <c r="BS68" i="44"/>
  <c r="CI68" i="44"/>
  <c r="CY68" i="44"/>
  <c r="CP175" i="44"/>
  <c r="BZ175" i="44"/>
  <c r="DF175" i="44"/>
  <c r="BR31" i="44"/>
  <c r="CX31" i="44"/>
  <c r="CH31" i="44"/>
  <c r="DB128" i="44"/>
  <c r="BV128" i="44"/>
  <c r="CL128" i="44"/>
  <c r="CK145" i="44"/>
  <c r="BU145" i="44"/>
  <c r="DA145" i="44"/>
  <c r="CA210" i="44"/>
  <c r="BT211" i="44"/>
  <c r="BV222" i="44"/>
  <c r="DE223" i="44"/>
  <c r="CO215" i="44"/>
  <c r="CK214" i="44"/>
  <c r="BW227" i="44"/>
  <c r="DD216" i="44"/>
  <c r="CI216" i="44"/>
  <c r="CJ215" i="44"/>
  <c r="BR218" i="44"/>
  <c r="BS226" i="44"/>
  <c r="CO222" i="44"/>
  <c r="BV210" i="44"/>
  <c r="CL219" i="44"/>
  <c r="CQ78" i="44"/>
  <c r="CA123" i="44"/>
  <c r="DE146" i="44"/>
  <c r="CQ156" i="44"/>
  <c r="CA80" i="44"/>
  <c r="DG82" i="44"/>
  <c r="CQ100" i="44"/>
  <c r="CQ192" i="44"/>
  <c r="CQ157" i="44"/>
  <c r="CQ127" i="44"/>
  <c r="CQ135" i="44"/>
  <c r="CA184" i="44"/>
  <c r="CZ129" i="44"/>
  <c r="CF147" i="44"/>
  <c r="CZ85" i="44"/>
  <c r="CJ143" i="44"/>
  <c r="BX167" i="44"/>
  <c r="DD131" i="44"/>
  <c r="DE100" i="44"/>
  <c r="DG223" i="44"/>
  <c r="CJ225" i="44"/>
  <c r="CN210" i="44"/>
  <c r="DF213" i="44"/>
  <c r="BV217" i="44"/>
  <c r="BU221" i="44"/>
  <c r="DC217" i="44"/>
  <c r="CN219" i="44"/>
  <c r="BU216" i="44"/>
  <c r="CV225" i="44"/>
  <c r="CW218" i="44"/>
  <c r="CL224" i="44"/>
  <c r="CK208" i="44"/>
  <c r="CJ220" i="44"/>
  <c r="DE219" i="44"/>
  <c r="DG145" i="44"/>
  <c r="CQ200" i="44"/>
  <c r="CA85" i="44"/>
  <c r="DG91" i="44"/>
  <c r="CI130" i="44"/>
  <c r="CA104" i="44"/>
  <c r="DG144" i="44"/>
  <c r="CQ142" i="44"/>
  <c r="CQ49" i="44"/>
  <c r="BX50" i="44"/>
  <c r="DG121" i="44"/>
  <c r="CA98" i="44"/>
  <c r="CQ102" i="44"/>
  <c r="CJ187" i="44"/>
  <c r="BT41" i="44"/>
  <c r="DD109" i="44"/>
  <c r="CN195" i="44"/>
  <c r="CO192" i="44"/>
  <c r="BY133" i="44"/>
  <c r="DG213" i="44"/>
  <c r="CA208" i="44"/>
  <c r="CA221" i="44"/>
  <c r="BT224" i="44"/>
  <c r="BZ215" i="44"/>
  <c r="CO212" i="44"/>
  <c r="DB215" i="44"/>
  <c r="CK227" i="44"/>
  <c r="BZ216" i="44"/>
  <c r="BQ214" i="44"/>
  <c r="CF213" i="44"/>
  <c r="CZ217" i="44"/>
  <c r="BR222" i="44"/>
  <c r="BQ211" i="44"/>
  <c r="CW215" i="44"/>
  <c r="CM223" i="44"/>
  <c r="DE213" i="44"/>
  <c r="CL213" i="44"/>
  <c r="CL223" i="44"/>
  <c r="BP210" i="44"/>
  <c r="CO224" i="44"/>
  <c r="DD221" i="44"/>
  <c r="BS208" i="44"/>
  <c r="BS218" i="44"/>
  <c r="CJ210" i="44"/>
  <c r="CO218" i="44"/>
  <c r="DA213" i="44"/>
  <c r="DD220" i="44"/>
  <c r="BW224" i="44"/>
  <c r="CN224" i="44"/>
  <c r="CI227" i="44"/>
  <c r="CK215" i="44"/>
  <c r="DD215" i="44"/>
  <c r="DA223" i="44"/>
  <c r="BS222" i="44"/>
  <c r="BP216" i="44"/>
  <c r="BZ227" i="44"/>
  <c r="CH214" i="44"/>
  <c r="DD227" i="44"/>
  <c r="BZ225" i="44"/>
  <c r="BY227" i="44"/>
  <c r="CV221" i="44"/>
  <c r="CH220" i="44"/>
  <c r="CO211" i="44"/>
  <c r="DD211" i="44"/>
  <c r="BP220" i="44"/>
  <c r="BY226" i="44"/>
  <c r="CN212" i="44"/>
  <c r="BZ222" i="44"/>
  <c r="CI212" i="44"/>
  <c r="CH221" i="44"/>
  <c r="CF208" i="44"/>
  <c r="CV227" i="44"/>
  <c r="BQ222" i="44"/>
  <c r="CI210" i="44"/>
  <c r="DB220" i="44"/>
  <c r="BT216" i="44"/>
  <c r="CW217" i="44"/>
  <c r="CO208" i="44"/>
  <c r="CA65" i="44"/>
  <c r="CQ50" i="44"/>
  <c r="DG105" i="44"/>
  <c r="CA158" i="44"/>
  <c r="BV153" i="44"/>
  <c r="DG186" i="44"/>
  <c r="CA154" i="44"/>
  <c r="CQ108" i="44"/>
  <c r="DG48" i="44"/>
  <c r="BY126" i="44"/>
  <c r="DG177" i="44"/>
  <c r="CA33" i="44"/>
  <c r="DG122" i="44"/>
  <c r="DG179" i="44"/>
  <c r="DG106" i="44"/>
  <c r="DG164" i="44"/>
  <c r="DG131" i="44"/>
  <c r="CQ36" i="44"/>
  <c r="CQ197" i="44"/>
  <c r="CA28" i="44"/>
  <c r="DG117" i="44"/>
  <c r="CA129" i="44"/>
  <c r="DG163" i="44"/>
  <c r="CQ193" i="44"/>
  <c r="CX173" i="44"/>
  <c r="DG66" i="44"/>
  <c r="DG107" i="44"/>
  <c r="DG52" i="44"/>
  <c r="CA51" i="44"/>
  <c r="CQ110" i="44"/>
  <c r="CA83" i="44"/>
  <c r="BT45" i="44"/>
  <c r="DG63" i="44"/>
  <c r="CA46" i="44"/>
  <c r="CJ67" i="44"/>
  <c r="CZ52" i="44"/>
  <c r="BT63" i="44"/>
  <c r="CZ136" i="44"/>
  <c r="BT109" i="44"/>
  <c r="CZ34" i="44"/>
  <c r="DD77" i="44"/>
  <c r="BX113" i="44"/>
  <c r="CN75" i="44"/>
  <c r="BX129" i="44"/>
  <c r="CN81" i="44"/>
  <c r="BX118" i="44"/>
  <c r="CI87" i="44"/>
  <c r="DE201" i="44"/>
  <c r="BY110" i="44"/>
  <c r="DE80" i="44"/>
  <c r="BY86" i="44"/>
  <c r="CF108" i="44"/>
  <c r="BP108" i="44"/>
  <c r="CV108" i="44"/>
  <c r="CJ66" i="44"/>
  <c r="BT66" i="44"/>
  <c r="CZ66" i="44"/>
  <c r="CF61" i="44"/>
  <c r="BP61" i="44"/>
  <c r="CV61" i="44"/>
  <c r="CJ164" i="44"/>
  <c r="BT164" i="44"/>
  <c r="CZ164" i="44"/>
  <c r="DF149" i="44"/>
  <c r="CP149" i="44"/>
  <c r="BZ149" i="44"/>
  <c r="BR148" i="44"/>
  <c r="CX148" i="44"/>
  <c r="CH148" i="44"/>
  <c r="BV145" i="44"/>
  <c r="CL145" i="44"/>
  <c r="DB145" i="44"/>
  <c r="DA167" i="44"/>
  <c r="CK167" i="44"/>
  <c r="BU167" i="44"/>
  <c r="CM120" i="44"/>
  <c r="DC120" i="44"/>
  <c r="BW120" i="44"/>
  <c r="CG139" i="44"/>
  <c r="BQ139" i="44"/>
  <c r="CW139" i="44"/>
  <c r="CZ98" i="44"/>
  <c r="CJ98" i="44"/>
  <c r="BT98" i="44"/>
  <c r="BX179" i="44"/>
  <c r="DD179" i="44"/>
  <c r="CN179" i="44"/>
  <c r="CO27" i="44"/>
  <c r="BY27" i="44"/>
  <c r="DE27" i="44"/>
  <c r="CV110" i="44"/>
  <c r="CF110" i="44"/>
  <c r="BP110" i="44"/>
  <c r="BS188" i="44"/>
  <c r="CY188" i="44"/>
  <c r="CI188" i="44"/>
  <c r="CZ104" i="44"/>
  <c r="CJ104" i="44"/>
  <c r="BT104" i="44"/>
  <c r="CP141" i="44"/>
  <c r="BZ141" i="44"/>
  <c r="DF141" i="44"/>
  <c r="BZ122" i="44"/>
  <c r="DF122" i="44"/>
  <c r="CP122" i="44"/>
  <c r="CX114" i="44"/>
  <c r="CH114" i="44"/>
  <c r="BR114" i="44"/>
  <c r="CH86" i="44"/>
  <c r="BR86" i="44"/>
  <c r="CX86" i="44"/>
  <c r="BV49" i="44"/>
  <c r="DB49" i="44"/>
  <c r="CL49" i="44"/>
  <c r="DB165" i="44"/>
  <c r="CL165" i="44"/>
  <c r="BV165" i="44"/>
  <c r="CK86" i="44"/>
  <c r="BU86" i="44"/>
  <c r="DA86" i="44"/>
  <c r="BU186" i="44"/>
  <c r="DA186" i="44"/>
  <c r="CK186" i="44"/>
  <c r="DC117" i="44"/>
  <c r="CM117" i="44"/>
  <c r="BW117" i="44"/>
  <c r="CM153" i="44"/>
  <c r="BW153" i="44"/>
  <c r="DC153" i="44"/>
  <c r="BQ130" i="44"/>
  <c r="CW130" i="44"/>
  <c r="CG130" i="44"/>
  <c r="CW145" i="44"/>
  <c r="CG145" i="44"/>
  <c r="BQ145" i="44"/>
  <c r="CJ156" i="44"/>
  <c r="BT156" i="44"/>
  <c r="CZ156" i="44"/>
  <c r="BT140" i="44"/>
  <c r="CZ140" i="44"/>
  <c r="CJ140" i="44"/>
  <c r="DD160" i="44"/>
  <c r="BX160" i="44"/>
  <c r="CN160" i="44"/>
  <c r="CN177" i="44"/>
  <c r="BX177" i="44"/>
  <c r="DD177" i="44"/>
  <c r="BY93" i="44"/>
  <c r="DE93" i="44"/>
  <c r="CO93" i="44"/>
  <c r="DE117" i="44"/>
  <c r="CO117" i="44"/>
  <c r="BY117" i="44"/>
  <c r="CP164" i="44"/>
  <c r="BZ164" i="44"/>
  <c r="DF164" i="44"/>
  <c r="BR49" i="44"/>
  <c r="CX49" i="44"/>
  <c r="CH49" i="44"/>
  <c r="CK53" i="44"/>
  <c r="BU53" i="44"/>
  <c r="DA53" i="44"/>
  <c r="BW199" i="44"/>
  <c r="DC199" i="44"/>
  <c r="CM199" i="44"/>
  <c r="CJ105" i="44"/>
  <c r="BT105" i="44"/>
  <c r="CZ105" i="44"/>
  <c r="BX61" i="44"/>
  <c r="DD61" i="44"/>
  <c r="CN61" i="44"/>
  <c r="CF177" i="44"/>
  <c r="BP177" i="44"/>
  <c r="CV177" i="44"/>
  <c r="BS108" i="44"/>
  <c r="CY108" i="44"/>
  <c r="CI108" i="44"/>
  <c r="CH113" i="44"/>
  <c r="BR113" i="44"/>
  <c r="CX113" i="44"/>
  <c r="CL193" i="44"/>
  <c r="DB193" i="44"/>
  <c r="BV193" i="44"/>
  <c r="CM193" i="44"/>
  <c r="BW193" i="44"/>
  <c r="DC193" i="44"/>
  <c r="BQ100" i="44"/>
  <c r="CW100" i="44"/>
  <c r="CG100" i="44"/>
  <c r="CJ99" i="44"/>
  <c r="BT99" i="44"/>
  <c r="CZ99" i="44"/>
  <c r="BY164" i="44"/>
  <c r="CO164" i="44"/>
  <c r="DE164" i="44"/>
  <c r="CV38" i="44"/>
  <c r="BP38" i="44"/>
  <c r="CF38" i="44"/>
  <c r="CF102" i="44"/>
  <c r="CV102" i="44"/>
  <c r="BP102" i="44"/>
  <c r="BS117" i="44"/>
  <c r="CY117" i="44"/>
  <c r="CI117" i="44"/>
  <c r="BZ151" i="44"/>
  <c r="DF151" i="44"/>
  <c r="CP151" i="44"/>
  <c r="CL198" i="44"/>
  <c r="BV198" i="44"/>
  <c r="DB198" i="44"/>
  <c r="CI194" i="44"/>
  <c r="CY194" i="44"/>
  <c r="BT118" i="44"/>
  <c r="CZ118" i="44"/>
  <c r="CJ118" i="44"/>
  <c r="CN47" i="44"/>
  <c r="BX48" i="44"/>
  <c r="DD48" i="44"/>
  <c r="CN48" i="44"/>
  <c r="BY52" i="44"/>
  <c r="DE52" i="44"/>
  <c r="CO52" i="44"/>
  <c r="CO29" i="44"/>
  <c r="BY150" i="44"/>
  <c r="DE150" i="44"/>
  <c r="CO150" i="44"/>
  <c r="CF206" i="44"/>
  <c r="CV206" i="44"/>
  <c r="BP206" i="44"/>
  <c r="CI156" i="44"/>
  <c r="CN201" i="44"/>
  <c r="BZ194" i="44"/>
  <c r="DF194" i="44"/>
  <c r="CP194" i="44"/>
  <c r="DF101" i="44"/>
  <c r="CP101" i="44"/>
  <c r="BZ101" i="44"/>
  <c r="BR189" i="44"/>
  <c r="CH189" i="44"/>
  <c r="CX189" i="44"/>
  <c r="BR41" i="44"/>
  <c r="CX41" i="44"/>
  <c r="CH41" i="44"/>
  <c r="DB166" i="44"/>
  <c r="CL166" i="44"/>
  <c r="BV166" i="44"/>
  <c r="CL174" i="44"/>
  <c r="BV174" i="44"/>
  <c r="DB174" i="44"/>
  <c r="CK71" i="44"/>
  <c r="DA71" i="44"/>
  <c r="BU71" i="44"/>
  <c r="DA78" i="44"/>
  <c r="CK78" i="44"/>
  <c r="BU78" i="44"/>
  <c r="CM97" i="44"/>
  <c r="BW97" i="44"/>
  <c r="DC97" i="44"/>
  <c r="DC36" i="44"/>
  <c r="BW61" i="44"/>
  <c r="CW155" i="44"/>
  <c r="CW63" i="44"/>
  <c r="CG176" i="44"/>
  <c r="BQ176" i="44"/>
  <c r="CW176" i="44"/>
  <c r="CW198" i="44"/>
  <c r="BT97" i="44"/>
  <c r="CZ60" i="44"/>
  <c r="DD150" i="44"/>
  <c r="CN150" i="44"/>
  <c r="BX150" i="44"/>
  <c r="CN136" i="44"/>
  <c r="DD136" i="44"/>
  <c r="BX136" i="44"/>
  <c r="DE97" i="44"/>
  <c r="BY97" i="44"/>
  <c r="CO97" i="44"/>
  <c r="DE153" i="44"/>
  <c r="BY153" i="44"/>
  <c r="CO153" i="44"/>
  <c r="CF117" i="44"/>
  <c r="BP117" i="44"/>
  <c r="CV117" i="44"/>
  <c r="BP179" i="44"/>
  <c r="CF179" i="44"/>
  <c r="CV179" i="44"/>
  <c r="CV93" i="44"/>
  <c r="BP93" i="44"/>
  <c r="CF93" i="44"/>
  <c r="CI159" i="44"/>
  <c r="BS159" i="44"/>
  <c r="CY159" i="44"/>
  <c r="CI183" i="44"/>
  <c r="CY183" i="44"/>
  <c r="BS183" i="44"/>
  <c r="BZ43" i="44"/>
  <c r="DF43" i="44"/>
  <c r="CP43" i="44"/>
  <c r="DF186" i="44"/>
  <c r="BZ186" i="44"/>
  <c r="CP186" i="44"/>
  <c r="CP124" i="44"/>
  <c r="DF124" i="44"/>
  <c r="BZ124" i="44"/>
  <c r="CP193" i="44"/>
  <c r="DF193" i="44"/>
  <c r="BZ193" i="44"/>
  <c r="BR190" i="44"/>
  <c r="CH190" i="44"/>
  <c r="CX190" i="44"/>
  <c r="DB106" i="44"/>
  <c r="CL106" i="44"/>
  <c r="BV106" i="44"/>
  <c r="BV157" i="44"/>
  <c r="DB157" i="44"/>
  <c r="CL157" i="44"/>
  <c r="CL130" i="44"/>
  <c r="BV130" i="44"/>
  <c r="DB130" i="44"/>
  <c r="BU179" i="44"/>
  <c r="DA179" i="44"/>
  <c r="CK179" i="44"/>
  <c r="CK41" i="44"/>
  <c r="BU41" i="44"/>
  <c r="DA41" i="44"/>
  <c r="DA63" i="44"/>
  <c r="CK63" i="44"/>
  <c r="BU63" i="44"/>
  <c r="CK122" i="44"/>
  <c r="BU122" i="44"/>
  <c r="DA122" i="44"/>
  <c r="DC179" i="44"/>
  <c r="CM179" i="44"/>
  <c r="BW179" i="44"/>
  <c r="BW77" i="44"/>
  <c r="DC77" i="44"/>
  <c r="CM77" i="44"/>
  <c r="DC63" i="44"/>
  <c r="CM63" i="44"/>
  <c r="BW63" i="44"/>
  <c r="BQ201" i="44"/>
  <c r="CW201" i="44"/>
  <c r="CG201" i="44"/>
  <c r="CG99" i="44"/>
  <c r="BQ99" i="44"/>
  <c r="CW99" i="44"/>
  <c r="BQ40" i="44"/>
  <c r="CW40" i="44"/>
  <c r="CG40" i="44"/>
  <c r="CJ131" i="44"/>
  <c r="BT131" i="44"/>
  <c r="CZ131" i="44"/>
  <c r="CZ87" i="44"/>
  <c r="CJ87" i="44"/>
  <c r="BT87" i="44"/>
  <c r="BT142" i="44"/>
  <c r="CJ142" i="44"/>
  <c r="CZ142" i="44"/>
  <c r="DD62" i="44"/>
  <c r="CN62" i="44"/>
  <c r="BX62" i="44"/>
  <c r="BX55" i="44"/>
  <c r="DD55" i="44"/>
  <c r="CN55" i="44"/>
  <c r="DD27" i="44"/>
  <c r="CN27" i="44"/>
  <c r="BX27" i="44"/>
  <c r="BV38" i="44"/>
  <c r="DB38" i="44"/>
  <c r="CL38" i="44"/>
  <c r="CO59" i="44"/>
  <c r="BY59" i="44"/>
  <c r="DE59" i="44"/>
  <c r="BY134" i="44"/>
  <c r="DE134" i="44"/>
  <c r="CO134" i="44"/>
  <c r="BZ169" i="44"/>
  <c r="CP169" i="44"/>
  <c r="DF169" i="44"/>
  <c r="CP80" i="44"/>
  <c r="BZ80" i="44"/>
  <c r="DF80" i="44"/>
  <c r="BV32" i="44"/>
  <c r="DB32" i="44"/>
  <c r="CL32" i="44"/>
  <c r="CK45" i="44"/>
  <c r="BU45" i="44"/>
  <c r="DA45" i="44"/>
  <c r="CK151" i="44"/>
  <c r="BU151" i="44"/>
  <c r="DA151" i="44"/>
  <c r="BQ122" i="44"/>
  <c r="CW122" i="44"/>
  <c r="CG122" i="44"/>
  <c r="CJ173" i="44"/>
  <c r="BT173" i="44"/>
  <c r="CZ173" i="44"/>
  <c r="CJ141" i="44"/>
  <c r="BT141" i="44"/>
  <c r="CZ141" i="44"/>
  <c r="BX29" i="44"/>
  <c r="DD29" i="44"/>
  <c r="CN29" i="44"/>
  <c r="CO51" i="44"/>
  <c r="BY51" i="44"/>
  <c r="DE51" i="44"/>
  <c r="CF171" i="44"/>
  <c r="BP171" i="44"/>
  <c r="CV171" i="44"/>
  <c r="CI78" i="44"/>
  <c r="CY78" i="44"/>
  <c r="BS78" i="44"/>
  <c r="BZ201" i="44"/>
  <c r="CP201" i="44"/>
  <c r="DF201" i="44"/>
  <c r="CH156" i="44"/>
  <c r="BR156" i="44"/>
  <c r="CX156" i="44"/>
  <c r="BV110" i="44"/>
  <c r="DB110" i="44"/>
  <c r="CL110" i="44"/>
  <c r="CK146" i="44"/>
  <c r="BU146" i="44"/>
  <c r="DA146" i="44"/>
  <c r="CM138" i="44"/>
  <c r="BW138" i="44"/>
  <c r="DC138" i="44"/>
  <c r="BQ76" i="44"/>
  <c r="CW76" i="44"/>
  <c r="CG76" i="44"/>
  <c r="CJ137" i="44"/>
  <c r="BT137" i="44"/>
  <c r="CZ137" i="44"/>
  <c r="CN156" i="44"/>
  <c r="BX156" i="44"/>
  <c r="DD156" i="44"/>
  <c r="BY104" i="44"/>
  <c r="CO104" i="44"/>
  <c r="DE104" i="44"/>
  <c r="CF128" i="44"/>
  <c r="BP128" i="44"/>
  <c r="CV128" i="44"/>
  <c r="CI48" i="44"/>
  <c r="BS48" i="44"/>
  <c r="CY48" i="44"/>
  <c r="CI166" i="44"/>
  <c r="CY166" i="44"/>
  <c r="BS166" i="44"/>
  <c r="DF73" i="44"/>
  <c r="CP73" i="44"/>
  <c r="BZ73" i="44"/>
  <c r="CF115" i="44"/>
  <c r="CV115" i="44"/>
  <c r="BP115" i="44"/>
  <c r="CV70" i="44"/>
  <c r="BP70" i="44"/>
  <c r="CF70" i="44"/>
  <c r="CV145" i="44"/>
  <c r="BP145" i="44"/>
  <c r="CF145" i="44"/>
  <c r="DD97" i="44"/>
  <c r="BX97" i="44"/>
  <c r="CN97" i="44"/>
  <c r="BY195" i="44"/>
  <c r="CO195" i="44"/>
  <c r="DE195" i="44"/>
  <c r="BS168" i="44"/>
  <c r="CI168" i="44"/>
  <c r="CY168" i="44"/>
  <c r="DF206" i="44"/>
  <c r="BZ206" i="44"/>
  <c r="CP206" i="44"/>
  <c r="BZ36" i="44"/>
  <c r="CP36" i="44"/>
  <c r="DF36" i="44"/>
  <c r="BR153" i="44"/>
  <c r="CH153" i="44"/>
  <c r="CX153" i="44"/>
  <c r="CL52" i="44"/>
  <c r="DB52" i="44"/>
  <c r="BV52" i="44"/>
  <c r="DB207" i="44"/>
  <c r="CL207" i="44"/>
  <c r="BV207" i="44"/>
  <c r="DA74" i="44"/>
  <c r="BU74" i="44"/>
  <c r="CK74" i="44"/>
  <c r="BW111" i="44"/>
  <c r="CM111" i="44"/>
  <c r="DC111" i="44"/>
  <c r="CM191" i="44"/>
  <c r="DC191" i="44"/>
  <c r="BW191" i="44"/>
  <c r="CG195" i="44"/>
  <c r="CW195" i="44"/>
  <c r="BQ195" i="44"/>
  <c r="CZ158" i="44"/>
  <c r="CJ158" i="44"/>
  <c r="BT158" i="44"/>
  <c r="BT107" i="44"/>
  <c r="CJ107" i="44"/>
  <c r="CZ107" i="44"/>
  <c r="BT181" i="44"/>
  <c r="CJ181" i="44"/>
  <c r="CZ181" i="44"/>
  <c r="CO135" i="44"/>
  <c r="DE135" i="44"/>
  <c r="BY135" i="44"/>
  <c r="DE127" i="44"/>
  <c r="BY127" i="44"/>
  <c r="CO127" i="44"/>
  <c r="DE141" i="44"/>
  <c r="BY141" i="44"/>
  <c r="CO141" i="44"/>
  <c r="BS82" i="44"/>
  <c r="CI82" i="44"/>
  <c r="CY82" i="44"/>
  <c r="CI73" i="44"/>
  <c r="CY73" i="44"/>
  <c r="BS73" i="44"/>
  <c r="CI38" i="44"/>
  <c r="CY38" i="44"/>
  <c r="BS38" i="44"/>
  <c r="DF57" i="44"/>
  <c r="BZ57" i="44"/>
  <c r="CP57" i="44"/>
  <c r="CH149" i="44"/>
  <c r="BR149" i="44"/>
  <c r="CX149" i="44"/>
  <c r="CM160" i="44"/>
  <c r="DC160" i="44"/>
  <c r="BW160" i="44"/>
  <c r="DA77" i="44"/>
  <c r="BU77" i="44"/>
  <c r="CK77" i="44"/>
  <c r="BW172" i="44"/>
  <c r="CM172" i="44"/>
  <c r="DC172" i="44"/>
  <c r="CG150" i="44"/>
  <c r="CW150" i="44"/>
  <c r="BQ150" i="44"/>
  <c r="CZ152" i="44"/>
  <c r="CJ152" i="44"/>
  <c r="BT152" i="44"/>
  <c r="BX128" i="44"/>
  <c r="CN128" i="44"/>
  <c r="DD128" i="44"/>
  <c r="CO198" i="44"/>
  <c r="DE198" i="44"/>
  <c r="BY198" i="44"/>
  <c r="BZ54" i="44"/>
  <c r="CP54" i="44"/>
  <c r="DF54" i="44"/>
  <c r="DC123" i="44"/>
  <c r="BW123" i="44"/>
  <c r="CM123" i="44"/>
  <c r="BQ97" i="44"/>
  <c r="CG97" i="44"/>
  <c r="CW97" i="44"/>
  <c r="CY55" i="44"/>
  <c r="BS55" i="44"/>
  <c r="CI55" i="44"/>
  <c r="BZ119" i="44"/>
  <c r="CP119" i="44"/>
  <c r="DF119" i="44"/>
  <c r="CW104" i="44"/>
  <c r="BQ104" i="44"/>
  <c r="CG104" i="44"/>
  <c r="BT154" i="44"/>
  <c r="CJ154" i="44"/>
  <c r="CZ154" i="44"/>
  <c r="DE54" i="44"/>
  <c r="CO54" i="44"/>
  <c r="BY54" i="44"/>
  <c r="CF148" i="44"/>
  <c r="BP148" i="44"/>
  <c r="CV148" i="44"/>
  <c r="CF193" i="44"/>
  <c r="CV193" i="44"/>
  <c r="BP193" i="44"/>
  <c r="CI193" i="44"/>
  <c r="CY193" i="44"/>
  <c r="BS193" i="44"/>
  <c r="CH40" i="44"/>
  <c r="BR40" i="44"/>
  <c r="CX40" i="44"/>
  <c r="DD112" i="44"/>
  <c r="BX112" i="44"/>
  <c r="CN112" i="44"/>
  <c r="CO112" i="44"/>
  <c r="BY112" i="44"/>
  <c r="DE112" i="44"/>
  <c r="DB184" i="44"/>
  <c r="BV184" i="44"/>
  <c r="CL184" i="44"/>
  <c r="BV162" i="44"/>
  <c r="DB162" i="44"/>
  <c r="CL162" i="44"/>
  <c r="BU163" i="44"/>
  <c r="CK163" i="44"/>
  <c r="DA163" i="44"/>
  <c r="BW29" i="44"/>
  <c r="CM29" i="44"/>
  <c r="DC29" i="44"/>
  <c r="CJ174" i="44"/>
  <c r="CZ174" i="44"/>
  <c r="BT174" i="44"/>
  <c r="BY78" i="44"/>
  <c r="DE78" i="44"/>
  <c r="CO78" i="44"/>
  <c r="CY46" i="44"/>
  <c r="CI46" i="44"/>
  <c r="BS46" i="44"/>
  <c r="DF31" i="44"/>
  <c r="BZ31" i="44"/>
  <c r="CP31" i="44"/>
  <c r="CL148" i="44"/>
  <c r="DB148" i="44"/>
  <c r="BV148" i="44"/>
  <c r="CO199" i="44"/>
  <c r="BY199" i="44"/>
  <c r="DE199" i="44"/>
  <c r="BS81" i="44"/>
  <c r="CY81" i="44"/>
  <c r="CI81" i="44"/>
  <c r="CY204" i="44"/>
  <c r="BS204" i="44"/>
  <c r="CI204" i="44"/>
  <c r="CY37" i="44"/>
  <c r="BS37" i="44"/>
  <c r="CI37" i="44"/>
  <c r="BR125" i="44"/>
  <c r="CH125" i="44"/>
  <c r="CX125" i="44"/>
  <c r="CH29" i="44"/>
  <c r="CX29" i="44"/>
  <c r="BR29" i="44"/>
  <c r="BY163" i="44"/>
  <c r="DE163" i="44"/>
  <c r="CO163" i="44"/>
  <c r="DG116" i="44"/>
  <c r="DG33" i="44"/>
  <c r="CQ29" i="44"/>
  <c r="CQ106" i="44"/>
  <c r="CA119" i="44"/>
  <c r="CA36" i="44"/>
  <c r="CJ32" i="44"/>
  <c r="CA117" i="44"/>
  <c r="DG166" i="44"/>
  <c r="CA193" i="44"/>
  <c r="CQ94" i="44"/>
  <c r="CA107" i="44"/>
  <c r="CA73" i="44"/>
  <c r="CA110" i="44"/>
  <c r="DG199" i="44"/>
  <c r="CA63" i="44"/>
  <c r="DG95" i="44"/>
  <c r="BT136" i="44"/>
  <c r="CJ109" i="44"/>
  <c r="BT71" i="44"/>
  <c r="CJ205" i="44"/>
  <c r="CN129" i="44"/>
  <c r="DD81" i="44"/>
  <c r="CN95" i="44"/>
  <c r="DD198" i="44"/>
  <c r="BY80" i="44"/>
  <c r="CO86" i="44"/>
  <c r="BY162" i="44"/>
  <c r="CO30" i="44"/>
  <c r="BY30" i="44"/>
  <c r="DE30" i="44"/>
  <c r="BP76" i="44"/>
  <c r="CV76" i="44"/>
  <c r="CF76" i="44"/>
  <c r="CV132" i="44"/>
  <c r="CF132" i="44"/>
  <c r="BP132" i="44"/>
  <c r="CI56" i="44"/>
  <c r="BS56" i="44"/>
  <c r="CY56" i="44"/>
  <c r="BT74" i="44"/>
  <c r="CZ74" i="44"/>
  <c r="CJ74" i="44"/>
  <c r="CO188" i="44"/>
  <c r="BY188" i="44"/>
  <c r="DE188" i="44"/>
  <c r="BP64" i="44"/>
  <c r="CV64" i="44"/>
  <c r="CF64" i="44"/>
  <c r="BS141" i="44"/>
  <c r="CY141" i="44"/>
  <c r="CI141" i="44"/>
  <c r="DF139" i="44"/>
  <c r="CP139" i="44"/>
  <c r="BZ139" i="44"/>
  <c r="BZ163" i="44"/>
  <c r="CP163" i="44"/>
  <c r="DF163" i="44"/>
  <c r="BR172" i="44"/>
  <c r="CX172" i="44"/>
  <c r="CH172" i="44"/>
  <c r="CX110" i="44"/>
  <c r="CH110" i="44"/>
  <c r="BR110" i="44"/>
  <c r="BR143" i="44"/>
  <c r="CH143" i="44"/>
  <c r="CX143" i="44"/>
  <c r="BV178" i="44"/>
  <c r="DB178" i="44"/>
  <c r="CL178" i="44"/>
  <c r="DC150" i="44"/>
  <c r="CM150" i="44"/>
  <c r="BW150" i="44"/>
  <c r="CK192" i="44"/>
  <c r="BU192" i="44"/>
  <c r="DA192" i="44"/>
  <c r="BU75" i="44"/>
  <c r="DA75" i="44"/>
  <c r="CK75" i="44"/>
  <c r="DC205" i="44"/>
  <c r="CM205" i="44"/>
  <c r="BW205" i="44"/>
  <c r="CM176" i="44"/>
  <c r="BW176" i="44"/>
  <c r="DC176" i="44"/>
  <c r="BQ57" i="44"/>
  <c r="CW57" i="44"/>
  <c r="CG57" i="44"/>
  <c r="CW37" i="44"/>
  <c r="CG37" i="44"/>
  <c r="BQ37" i="44"/>
  <c r="BT144" i="44"/>
  <c r="CJ144" i="44"/>
  <c r="CZ144" i="44"/>
  <c r="BT39" i="44"/>
  <c r="CZ39" i="44"/>
  <c r="CJ39" i="44"/>
  <c r="DD90" i="44"/>
  <c r="CN90" i="44"/>
  <c r="BX90" i="44"/>
  <c r="CN54" i="44"/>
  <c r="BX54" i="44"/>
  <c r="DD54" i="44"/>
  <c r="BY170" i="44"/>
  <c r="DE170" i="44"/>
  <c r="CO170" i="44"/>
  <c r="DE147" i="44"/>
  <c r="CO147" i="44"/>
  <c r="BY147" i="44"/>
  <c r="CF130" i="44"/>
  <c r="BP130" i="44"/>
  <c r="CV130" i="44"/>
  <c r="BP154" i="44"/>
  <c r="CV154" i="44"/>
  <c r="CF154" i="44"/>
  <c r="CY69" i="44"/>
  <c r="CI69" i="44"/>
  <c r="BS69" i="44"/>
  <c r="CI147" i="44"/>
  <c r="BS147" i="44"/>
  <c r="CY147" i="44"/>
  <c r="BZ109" i="44"/>
  <c r="DF109" i="44"/>
  <c r="CP109" i="44"/>
  <c r="DF99" i="44"/>
  <c r="CP99" i="44"/>
  <c r="BZ99" i="44"/>
  <c r="CH52" i="44"/>
  <c r="BR52" i="44"/>
  <c r="CX52" i="44"/>
  <c r="BR135" i="44"/>
  <c r="CX135" i="44"/>
  <c r="CH135" i="44"/>
  <c r="DB35" i="44"/>
  <c r="CL35" i="44"/>
  <c r="BV35" i="44"/>
  <c r="CL75" i="44"/>
  <c r="BV75" i="44"/>
  <c r="DB75" i="44"/>
  <c r="BU92" i="44"/>
  <c r="DA92" i="44"/>
  <c r="CK92" i="44"/>
  <c r="DA176" i="44"/>
  <c r="CK176" i="44"/>
  <c r="BU176" i="44"/>
  <c r="CM130" i="44"/>
  <c r="BW130" i="44"/>
  <c r="DC130" i="44"/>
  <c r="BW183" i="44"/>
  <c r="DC183" i="44"/>
  <c r="CM183" i="44"/>
  <c r="CW128" i="44"/>
  <c r="CG128" i="44"/>
  <c r="BQ128" i="44"/>
  <c r="CG135" i="44"/>
  <c r="BQ135" i="44"/>
  <c r="CW135" i="44"/>
  <c r="BX94" i="44"/>
  <c r="DD94" i="44"/>
  <c r="CN94" i="44"/>
  <c r="CZ82" i="44"/>
  <c r="CJ82" i="44"/>
  <c r="BT82" i="44"/>
  <c r="CJ64" i="44"/>
  <c r="BT64" i="44"/>
  <c r="CZ64" i="44"/>
  <c r="CN152" i="44"/>
  <c r="DD152" i="44"/>
  <c r="BX152" i="44"/>
  <c r="DD126" i="44"/>
  <c r="CN126" i="44"/>
  <c r="BX126" i="44"/>
  <c r="CO58" i="44"/>
  <c r="BY58" i="44"/>
  <c r="DE58" i="44"/>
  <c r="CI174" i="44"/>
  <c r="BS174" i="44"/>
  <c r="CY174" i="44"/>
  <c r="BZ75" i="44"/>
  <c r="DF75" i="44"/>
  <c r="CP75" i="44"/>
  <c r="CL59" i="44"/>
  <c r="BV59" i="44"/>
  <c r="DB59" i="44"/>
  <c r="BU115" i="44"/>
  <c r="DA115" i="44"/>
  <c r="CK115" i="44"/>
  <c r="CG205" i="44"/>
  <c r="BQ205" i="44"/>
  <c r="CW205" i="44"/>
  <c r="BT95" i="44"/>
  <c r="CZ95" i="44"/>
  <c r="CJ95" i="44"/>
  <c r="CO193" i="44"/>
  <c r="BY193" i="44"/>
  <c r="DE193" i="44"/>
  <c r="BP138" i="44"/>
  <c r="CV138" i="44"/>
  <c r="CF138" i="44"/>
  <c r="CP40" i="44"/>
  <c r="BZ40" i="44"/>
  <c r="DF40" i="44"/>
  <c r="BR186" i="44"/>
  <c r="CX186" i="44"/>
  <c r="CH186" i="44"/>
  <c r="CK131" i="44"/>
  <c r="BU131" i="44"/>
  <c r="DA131" i="44"/>
  <c r="BW103" i="44"/>
  <c r="DC103" i="44"/>
  <c r="CM103" i="44"/>
  <c r="CJ38" i="44"/>
  <c r="BT38" i="44"/>
  <c r="CZ38" i="44"/>
  <c r="BX185" i="44"/>
  <c r="DD185" i="44"/>
  <c r="CN185" i="44"/>
  <c r="CV39" i="44"/>
  <c r="BP39" i="44"/>
  <c r="CF39" i="44"/>
  <c r="CF136" i="44"/>
  <c r="CV136" i="44"/>
  <c r="BP136" i="44"/>
  <c r="CI146" i="44"/>
  <c r="CY146" i="44"/>
  <c r="BS146" i="44"/>
  <c r="CN132" i="44"/>
  <c r="DD132" i="44"/>
  <c r="BX132" i="44"/>
  <c r="CX105" i="44"/>
  <c r="BR105" i="44"/>
  <c r="CH105" i="44"/>
  <c r="BV83" i="44"/>
  <c r="DB83" i="44"/>
  <c r="CL83" i="44"/>
  <c r="BY115" i="44"/>
  <c r="CO115" i="44"/>
  <c r="DE115" i="44"/>
  <c r="CF188" i="44"/>
  <c r="BP188" i="44"/>
  <c r="CV162" i="44"/>
  <c r="BP162" i="44"/>
  <c r="CF162" i="44"/>
  <c r="CV29" i="44"/>
  <c r="BP29" i="44"/>
  <c r="CY72" i="44"/>
  <c r="BS72" i="44"/>
  <c r="CI72" i="44"/>
  <c r="BS104" i="44"/>
  <c r="CI104" i="44"/>
  <c r="DE33" i="44"/>
  <c r="CO33" i="44"/>
  <c r="BY33" i="44"/>
  <c r="BZ173" i="44"/>
  <c r="DF173" i="44"/>
  <c r="CP173" i="44"/>
  <c r="CP189" i="44"/>
  <c r="DF189" i="44"/>
  <c r="DF50" i="44"/>
  <c r="CP50" i="44"/>
  <c r="BZ50" i="44"/>
  <c r="BZ45" i="44"/>
  <c r="CP45" i="44"/>
  <c r="BR157" i="44"/>
  <c r="CH157" i="44"/>
  <c r="CX157" i="44"/>
  <c r="CX84" i="44"/>
  <c r="BR84" i="44"/>
  <c r="BR176" i="44"/>
  <c r="CX176" i="44"/>
  <c r="CH176" i="44"/>
  <c r="CH87" i="44"/>
  <c r="CX87" i="44"/>
  <c r="DB45" i="44"/>
  <c r="CL45" i="44"/>
  <c r="BV45" i="44"/>
  <c r="BV155" i="44"/>
  <c r="CL155" i="44"/>
  <c r="CL109" i="44"/>
  <c r="BV109" i="44"/>
  <c r="DB109" i="44"/>
  <c r="DB176" i="44"/>
  <c r="BV176" i="44"/>
  <c r="BU35" i="44"/>
  <c r="DA35" i="44"/>
  <c r="CK35" i="44"/>
  <c r="CK85" i="44"/>
  <c r="DA85" i="44"/>
  <c r="DA29" i="44"/>
  <c r="CK29" i="44"/>
  <c r="BU29" i="44"/>
  <c r="BU166" i="44"/>
  <c r="CK166" i="44"/>
  <c r="CM198" i="44"/>
  <c r="BW198" i="44"/>
  <c r="DC198" i="44"/>
  <c r="DC207" i="44"/>
  <c r="BW207" i="44"/>
  <c r="BW167" i="44"/>
  <c r="CM167" i="44"/>
  <c r="DC167" i="44"/>
  <c r="CM54" i="44"/>
  <c r="DC54" i="44"/>
  <c r="BW54" i="44"/>
  <c r="CM102" i="44"/>
  <c r="BW102" i="44"/>
  <c r="DC102" i="44"/>
  <c r="DC86" i="44"/>
  <c r="BW86" i="44"/>
  <c r="CM86" i="44"/>
  <c r="BQ51" i="44"/>
  <c r="CG51" i="44"/>
  <c r="CW51" i="44"/>
  <c r="BQ169" i="44"/>
  <c r="CW169" i="44"/>
  <c r="CG169" i="44"/>
  <c r="CG84" i="44"/>
  <c r="BQ84" i="44"/>
  <c r="CW84" i="44"/>
  <c r="CW117" i="44"/>
  <c r="CG117" i="44"/>
  <c r="BW81" i="44"/>
  <c r="CM81" i="44"/>
  <c r="DC81" i="44"/>
  <c r="CJ55" i="44"/>
  <c r="CZ55" i="44"/>
  <c r="BT55" i="44"/>
  <c r="CJ146" i="44"/>
  <c r="BT146" i="44"/>
  <c r="CZ146" i="44"/>
  <c r="CZ88" i="44"/>
  <c r="BT88" i="44"/>
  <c r="CJ88" i="44"/>
  <c r="BT31" i="44"/>
  <c r="CJ31" i="44"/>
  <c r="CZ31" i="44"/>
  <c r="BT36" i="44"/>
  <c r="CZ36" i="44"/>
  <c r="CJ36" i="44"/>
  <c r="CJ78" i="44"/>
  <c r="CZ78" i="44"/>
  <c r="BT78" i="44"/>
  <c r="DD70" i="44"/>
  <c r="BX70" i="44"/>
  <c r="CN70" i="44"/>
  <c r="CN170" i="44"/>
  <c r="DD170" i="44"/>
  <c r="BX170" i="44"/>
  <c r="BY83" i="44"/>
  <c r="CO83" i="44"/>
  <c r="DE83" i="44"/>
  <c r="DE68" i="44"/>
  <c r="CO68" i="44"/>
  <c r="BY68" i="44"/>
  <c r="CO36" i="44"/>
  <c r="DE36" i="44"/>
  <c r="BY36" i="44"/>
  <c r="BP37" i="44"/>
  <c r="CF37" i="44"/>
  <c r="CV37" i="44"/>
  <c r="CV30" i="44"/>
  <c r="CF30" i="44"/>
  <c r="BP30" i="44"/>
  <c r="CY36" i="44"/>
  <c r="BS36" i="44"/>
  <c r="CI36" i="44"/>
  <c r="CI60" i="44"/>
  <c r="BS60" i="44"/>
  <c r="CY60" i="44"/>
  <c r="BS30" i="44"/>
  <c r="CI30" i="44"/>
  <c r="CY30" i="44"/>
  <c r="DF97" i="44"/>
  <c r="BZ97" i="44"/>
  <c r="CP97" i="44"/>
  <c r="CP61" i="44"/>
  <c r="BZ61" i="44"/>
  <c r="DF61" i="44"/>
  <c r="CP117" i="44"/>
  <c r="DF117" i="44"/>
  <c r="BZ117" i="44"/>
  <c r="BR63" i="44"/>
  <c r="CX63" i="44"/>
  <c r="CH63" i="44"/>
  <c r="CX130" i="44"/>
  <c r="BR130" i="44"/>
  <c r="CH130" i="44"/>
  <c r="BV169" i="44"/>
  <c r="DB169" i="44"/>
  <c r="CL169" i="44"/>
  <c r="CL81" i="44"/>
  <c r="DB81" i="44"/>
  <c r="BV81" i="44"/>
  <c r="BV100" i="44"/>
  <c r="CL100" i="44"/>
  <c r="DB100" i="44"/>
  <c r="DA203" i="44"/>
  <c r="BU203" i="44"/>
  <c r="CK203" i="44"/>
  <c r="DA152" i="44"/>
  <c r="BU152" i="44"/>
  <c r="CK152" i="44"/>
  <c r="BU103" i="44"/>
  <c r="DA103" i="44"/>
  <c r="CK103" i="44"/>
  <c r="BW184" i="44"/>
  <c r="CM184" i="44"/>
  <c r="DC184" i="44"/>
  <c r="BW197" i="44"/>
  <c r="CM197" i="44"/>
  <c r="DC197" i="44"/>
  <c r="DC180" i="44"/>
  <c r="BW180" i="44"/>
  <c r="CM180" i="44"/>
  <c r="CG190" i="44"/>
  <c r="CW190" i="44"/>
  <c r="BQ190" i="44"/>
  <c r="CG92" i="44"/>
  <c r="CW92" i="44"/>
  <c r="BQ92" i="44"/>
  <c r="BQ89" i="44"/>
  <c r="CG89" i="44"/>
  <c r="CW89" i="44"/>
  <c r="DC152" i="44"/>
  <c r="BW152" i="44"/>
  <c r="CM152" i="44"/>
  <c r="CZ167" i="44"/>
  <c r="BT167" i="44"/>
  <c r="CJ167" i="44"/>
  <c r="CJ90" i="44"/>
  <c r="CZ90" i="44"/>
  <c r="BT90" i="44"/>
  <c r="BT68" i="44"/>
  <c r="CJ68" i="44"/>
  <c r="CZ68" i="44"/>
  <c r="BX43" i="44"/>
  <c r="CN43" i="44"/>
  <c r="DD43" i="44"/>
  <c r="DD155" i="44"/>
  <c r="BX155" i="44"/>
  <c r="CN155" i="44"/>
  <c r="CN101" i="44"/>
  <c r="DD101" i="44"/>
  <c r="BX101" i="44"/>
  <c r="CO71" i="44"/>
  <c r="DE71" i="44"/>
  <c r="BY71" i="44"/>
  <c r="BY82" i="44"/>
  <c r="CO82" i="44"/>
  <c r="DE82" i="44"/>
  <c r="DE180" i="44"/>
  <c r="BY180" i="44"/>
  <c r="CO180" i="44"/>
  <c r="BZ90" i="44"/>
  <c r="CP90" i="44"/>
  <c r="DF90" i="44"/>
  <c r="CX194" i="44"/>
  <c r="BR194" i="44"/>
  <c r="CH194" i="44"/>
  <c r="BV88" i="44"/>
  <c r="CL88" i="44"/>
  <c r="DB88" i="44"/>
  <c r="BU104" i="44"/>
  <c r="CK104" i="44"/>
  <c r="DA104" i="44"/>
  <c r="DC144" i="44"/>
  <c r="BW144" i="44"/>
  <c r="CM144" i="44"/>
  <c r="BQ129" i="44"/>
  <c r="CG129" i="44"/>
  <c r="CW129" i="44"/>
  <c r="CJ168" i="44"/>
  <c r="BT168" i="44"/>
  <c r="CZ168" i="44"/>
  <c r="DD165" i="44"/>
  <c r="BX165" i="44"/>
  <c r="CN165" i="44"/>
  <c r="BZ162" i="44"/>
  <c r="CP162" i="44"/>
  <c r="DF162" i="44"/>
  <c r="BP89" i="44"/>
  <c r="CF89" i="44"/>
  <c r="CV89" i="44"/>
  <c r="CY152" i="44"/>
  <c r="BS152" i="44"/>
  <c r="CI152" i="44"/>
  <c r="BS91" i="44"/>
  <c r="CI91" i="44"/>
  <c r="CY91" i="44"/>
  <c r="CP187" i="44"/>
  <c r="BZ187" i="44"/>
  <c r="DF187" i="44"/>
  <c r="DB131" i="44"/>
  <c r="BV131" i="44"/>
  <c r="CL131" i="44"/>
  <c r="BV101" i="44"/>
  <c r="CL101" i="44"/>
  <c r="DB101" i="44"/>
  <c r="BU27" i="44"/>
  <c r="CK27" i="44"/>
  <c r="DA27" i="44"/>
  <c r="DC71" i="44"/>
  <c r="BW71" i="44"/>
  <c r="CM71" i="44"/>
  <c r="BQ106" i="44"/>
  <c r="CG106" i="44"/>
  <c r="CW106" i="44"/>
  <c r="BT145" i="44"/>
  <c r="CJ145" i="44"/>
  <c r="CZ145" i="44"/>
  <c r="DD123" i="44"/>
  <c r="BX123" i="44"/>
  <c r="CN123" i="44"/>
  <c r="CV166" i="44"/>
  <c r="BP166" i="44"/>
  <c r="CF166" i="44"/>
  <c r="CV122" i="44"/>
  <c r="CF122" i="44"/>
  <c r="BP122" i="44"/>
  <c r="BS157" i="44"/>
  <c r="CY157" i="44"/>
  <c r="CI157" i="44"/>
  <c r="DF188" i="44"/>
  <c r="BZ188" i="44"/>
  <c r="CP188" i="44"/>
  <c r="BR150" i="44"/>
  <c r="CX150" i="44"/>
  <c r="CH150" i="44"/>
  <c r="BP116" i="44"/>
  <c r="CF116" i="44"/>
  <c r="CV116" i="44"/>
  <c r="CF60" i="44"/>
  <c r="CV60" i="44"/>
  <c r="BP60" i="44"/>
  <c r="CI143" i="44"/>
  <c r="CY143" i="44"/>
  <c r="BS143" i="44"/>
  <c r="CV133" i="44"/>
  <c r="BP133" i="44"/>
  <c r="CF133" i="44"/>
  <c r="BS100" i="44"/>
  <c r="CI100" i="44"/>
  <c r="CY100" i="44"/>
  <c r="BS92" i="44"/>
  <c r="CI92" i="44"/>
  <c r="CY92" i="44"/>
  <c r="CP58" i="44"/>
  <c r="DF58" i="44"/>
  <c r="BZ58" i="44"/>
  <c r="CX207" i="44"/>
  <c r="CH207" i="44"/>
  <c r="BR207" i="44"/>
  <c r="CX205" i="44"/>
  <c r="CH205" i="44"/>
  <c r="BR205" i="44"/>
  <c r="BV99" i="44"/>
  <c r="CL99" i="44"/>
  <c r="DB99" i="44"/>
  <c r="CK50" i="44"/>
  <c r="DA50" i="44"/>
  <c r="BU50" i="44"/>
  <c r="CK202" i="44"/>
  <c r="DA202" i="44"/>
  <c r="BU202" i="44"/>
  <c r="DC140" i="44"/>
  <c r="BW140" i="44"/>
  <c r="CM140" i="44"/>
  <c r="BQ33" i="44"/>
  <c r="CG33" i="44"/>
  <c r="CW33" i="44"/>
  <c r="BQ147" i="44"/>
  <c r="CG147" i="44"/>
  <c r="CW147" i="44"/>
  <c r="CJ62" i="44"/>
  <c r="CZ62" i="44"/>
  <c r="BT62" i="44"/>
  <c r="DD147" i="44"/>
  <c r="BX147" i="44"/>
  <c r="CN147" i="44"/>
  <c r="DD143" i="44"/>
  <c r="BX143" i="44"/>
  <c r="CN143" i="44"/>
  <c r="BY171" i="44"/>
  <c r="CO171" i="44"/>
  <c r="DE171" i="44"/>
  <c r="CF105" i="44"/>
  <c r="CV105" i="44"/>
  <c r="BP105" i="44"/>
  <c r="CF119" i="44"/>
  <c r="CV119" i="44"/>
  <c r="BP119" i="44"/>
  <c r="CY80" i="44"/>
  <c r="BS80" i="44"/>
  <c r="CI80" i="44"/>
  <c r="BS186" i="44"/>
  <c r="CI186" i="44"/>
  <c r="CY186" i="44"/>
  <c r="CH203" i="44"/>
  <c r="CX203" i="44"/>
  <c r="BR203" i="44"/>
  <c r="CX169" i="44"/>
  <c r="BR169" i="44"/>
  <c r="CH169" i="44"/>
  <c r="BU66" i="44"/>
  <c r="CK66" i="44"/>
  <c r="DA66" i="44"/>
  <c r="CK189" i="44"/>
  <c r="DA189" i="44"/>
  <c r="BU189" i="44"/>
  <c r="CW59" i="44"/>
  <c r="BQ59" i="44"/>
  <c r="CG59" i="44"/>
  <c r="BQ121" i="44"/>
  <c r="CG121" i="44"/>
  <c r="CW121" i="44"/>
  <c r="CN30" i="44"/>
  <c r="DD30" i="44"/>
  <c r="BX30" i="44"/>
  <c r="DD206" i="44"/>
  <c r="BX206" i="44"/>
  <c r="CN206" i="44"/>
  <c r="DF115" i="44"/>
  <c r="BZ115" i="44"/>
  <c r="CP115" i="44"/>
  <c r="BR206" i="44"/>
  <c r="CH206" i="44"/>
  <c r="CX206" i="44"/>
  <c r="CZ35" i="44"/>
  <c r="BT35" i="44"/>
  <c r="CJ35" i="44"/>
  <c r="BX189" i="44"/>
  <c r="CN189" i="44"/>
  <c r="DD189" i="44"/>
  <c r="DF167" i="44"/>
  <c r="BZ167" i="44"/>
  <c r="CP167" i="44"/>
  <c r="CL185" i="44"/>
  <c r="BV185" i="44"/>
  <c r="DB185" i="44"/>
  <c r="CZ108" i="44"/>
  <c r="BT108" i="44"/>
  <c r="CJ108" i="44"/>
  <c r="DD168" i="44"/>
  <c r="BX168" i="44"/>
  <c r="CN168" i="44"/>
  <c r="CO116" i="44"/>
  <c r="DE116" i="44"/>
  <c r="BY116" i="44"/>
  <c r="CF106" i="44"/>
  <c r="BP106" i="44"/>
  <c r="CV106" i="44"/>
  <c r="CV91" i="44"/>
  <c r="BP91" i="44"/>
  <c r="CF91" i="44"/>
  <c r="BZ168" i="44"/>
  <c r="CP168" i="44"/>
  <c r="DF168" i="44"/>
  <c r="BY200" i="44"/>
  <c r="DE200" i="44"/>
  <c r="CO200" i="44"/>
  <c r="CF196" i="44"/>
  <c r="CV196" i="44"/>
  <c r="BP196" i="44"/>
  <c r="CH32" i="44"/>
  <c r="CX32" i="44"/>
  <c r="BR32" i="44"/>
  <c r="CH166" i="44"/>
  <c r="BR166" i="44"/>
  <c r="CX166" i="44"/>
  <c r="DB189" i="44"/>
  <c r="BV189" i="44"/>
  <c r="CL189" i="44"/>
  <c r="CK68" i="44"/>
  <c r="BU68" i="44"/>
  <c r="DA68" i="44"/>
  <c r="BW162" i="44"/>
  <c r="CM162" i="44"/>
  <c r="DC162" i="44"/>
  <c r="CW80" i="44"/>
  <c r="BQ80" i="44"/>
  <c r="CG80" i="44"/>
  <c r="BX204" i="44"/>
  <c r="DD204" i="44"/>
  <c r="CN204" i="44"/>
  <c r="CF204" i="44"/>
  <c r="CV204" i="44"/>
  <c r="BP204" i="44"/>
  <c r="DF130" i="44"/>
  <c r="CP130" i="44"/>
  <c r="BZ130" i="44"/>
  <c r="CL66" i="44"/>
  <c r="BV66" i="44"/>
  <c r="DB66" i="44"/>
  <c r="CG90" i="44"/>
  <c r="CW90" i="44"/>
  <c r="BQ90" i="44"/>
  <c r="BX99" i="44"/>
  <c r="DD99" i="44"/>
  <c r="CN99" i="44"/>
  <c r="BS145" i="44"/>
  <c r="CI145" i="44"/>
  <c r="CY145" i="44"/>
  <c r="CI120" i="44"/>
  <c r="CY120" i="44"/>
  <c r="BS120" i="44"/>
  <c r="CP174" i="44"/>
  <c r="DF174" i="44"/>
  <c r="BZ174" i="44"/>
  <c r="CX177" i="44"/>
  <c r="CH177" i="44"/>
  <c r="BR177" i="44"/>
  <c r="CL48" i="44"/>
  <c r="BV48" i="44"/>
  <c r="DB48" i="44"/>
  <c r="CK132" i="44"/>
  <c r="DA132" i="44"/>
  <c r="BU132" i="44"/>
  <c r="DA80" i="44"/>
  <c r="CK80" i="44"/>
  <c r="BU80" i="44"/>
  <c r="DD135" i="44"/>
  <c r="CN175" i="44"/>
  <c r="BY31" i="44"/>
  <c r="DE32" i="44"/>
  <c r="CF202" i="44"/>
  <c r="CF164" i="44"/>
  <c r="CY86" i="44"/>
  <c r="CI139" i="44"/>
  <c r="BZ93" i="44"/>
  <c r="DF179" i="44"/>
  <c r="CH139" i="44"/>
  <c r="BR74" i="44"/>
  <c r="DB202" i="44"/>
  <c r="CL179" i="44"/>
  <c r="BU157" i="44"/>
  <c r="DA59" i="44"/>
  <c r="CM87" i="44"/>
  <c r="BW94" i="44"/>
  <c r="CW143" i="44"/>
  <c r="BQ93" i="44"/>
  <c r="BT42" i="44"/>
  <c r="CZ207" i="44"/>
  <c r="CJ125" i="44"/>
  <c r="BX69" i="44"/>
  <c r="DD130" i="44"/>
  <c r="CO166" i="44"/>
  <c r="CY181" i="44"/>
  <c r="CX45" i="44"/>
  <c r="DB42" i="44"/>
  <c r="DA46" i="44"/>
  <c r="CW120" i="44"/>
  <c r="CZ157" i="44"/>
  <c r="DE39" i="44"/>
  <c r="CV129" i="44"/>
  <c r="DF77" i="44"/>
  <c r="CX200" i="44"/>
  <c r="DA137" i="44"/>
  <c r="DC113" i="44"/>
  <c r="DE182" i="44"/>
  <c r="DD100" i="44"/>
  <c r="CO119" i="44"/>
  <c r="BP52" i="44"/>
  <c r="CV104" i="44"/>
  <c r="CI107" i="44"/>
  <c r="CZ186" i="44"/>
  <c r="DE189" i="44"/>
  <c r="CV172" i="44"/>
  <c r="BS199" i="44"/>
  <c r="DF185" i="44"/>
  <c r="CP68" i="44"/>
  <c r="BZ69" i="44"/>
  <c r="CX155" i="44"/>
  <c r="CH83" i="44"/>
  <c r="BV116" i="44"/>
  <c r="DB205" i="44"/>
  <c r="CK44" i="44"/>
  <c r="BU38" i="44"/>
  <c r="DC177" i="44"/>
  <c r="CM118" i="44"/>
  <c r="BQ43" i="44"/>
  <c r="CW162" i="44"/>
  <c r="CJ81" i="44"/>
  <c r="BT50" i="44"/>
  <c r="DD96" i="44"/>
  <c r="CN190" i="44"/>
  <c r="BY74" i="44"/>
  <c r="DE169" i="44"/>
  <c r="CF199" i="44"/>
  <c r="BP44" i="44"/>
  <c r="CY155" i="44"/>
  <c r="CI140" i="44"/>
  <c r="BZ133" i="44"/>
  <c r="DF155" i="44"/>
  <c r="BR165" i="44"/>
  <c r="BR195" i="44"/>
  <c r="DB192" i="44"/>
  <c r="CL107" i="44"/>
  <c r="BU48" i="44"/>
  <c r="DA37" i="44"/>
  <c r="CM206" i="44"/>
  <c r="BW114" i="44"/>
  <c r="CW156" i="44"/>
  <c r="CG191" i="44"/>
  <c r="CJ182" i="44"/>
  <c r="CZ151" i="44"/>
  <c r="CJ79" i="44"/>
  <c r="BX163" i="44"/>
  <c r="DD180" i="44"/>
  <c r="CO183" i="44"/>
  <c r="CY70" i="44"/>
  <c r="DF116" i="44"/>
  <c r="DB138" i="44"/>
  <c r="DA95" i="44"/>
  <c r="CW41" i="44"/>
  <c r="CZ47" i="44"/>
  <c r="DB98" i="44"/>
  <c r="CV35" i="44"/>
  <c r="CY121" i="44"/>
  <c r="CX76" i="44"/>
  <c r="DB78" i="44"/>
  <c r="DC133" i="44"/>
  <c r="CW83" i="44"/>
  <c r="DD111" i="44"/>
  <c r="DE81" i="44"/>
  <c r="CF187" i="44"/>
  <c r="BP118" i="44"/>
  <c r="CY109" i="44"/>
  <c r="DD145" i="44"/>
  <c r="DE154" i="44"/>
  <c r="CV56" i="44"/>
  <c r="CI115" i="44"/>
  <c r="BZ198" i="44"/>
  <c r="DF195" i="44"/>
  <c r="CH72" i="44"/>
  <c r="BR94" i="44"/>
  <c r="DB47" i="44"/>
  <c r="CL46" i="44"/>
  <c r="BQ44" i="44"/>
  <c r="DA91" i="44"/>
  <c r="CK195" i="44"/>
  <c r="BW175" i="44"/>
  <c r="DC80" i="44"/>
  <c r="CG207" i="44"/>
  <c r="BQ157" i="44"/>
  <c r="CZ114" i="44"/>
  <c r="BT198" i="44"/>
  <c r="BX124" i="44"/>
  <c r="CN108" i="44"/>
  <c r="DD141" i="44"/>
  <c r="BR51" i="44"/>
  <c r="CO42" i="44"/>
  <c r="DE138" i="44"/>
  <c r="BY75" i="44"/>
  <c r="CO63" i="44"/>
  <c r="CV178" i="44"/>
  <c r="BP83" i="44"/>
  <c r="CF197" i="44"/>
  <c r="CV184" i="44"/>
  <c r="BS84" i="44"/>
  <c r="CI35" i="44"/>
  <c r="CY162" i="44"/>
  <c r="BS74" i="44"/>
  <c r="CP62" i="44"/>
  <c r="DF152" i="44"/>
  <c r="BZ146" i="44"/>
  <c r="CP27" i="44"/>
  <c r="CX185" i="44"/>
  <c r="BR75" i="44"/>
  <c r="CH106" i="44"/>
  <c r="CX180" i="44"/>
  <c r="DB196" i="44"/>
  <c r="BV170" i="44"/>
  <c r="DA96" i="44"/>
  <c r="CK142" i="44"/>
  <c r="BW60" i="44"/>
  <c r="DC166" i="44"/>
  <c r="CG179" i="44"/>
  <c r="BQ65" i="44"/>
  <c r="DB188" i="44"/>
  <c r="CJ139" i="44"/>
  <c r="BT119" i="44"/>
  <c r="DD205" i="44"/>
  <c r="CF175" i="44"/>
  <c r="BY44" i="44"/>
  <c r="CF87" i="44"/>
  <c r="CH78" i="44"/>
  <c r="CL142" i="44"/>
  <c r="CM202" i="44"/>
  <c r="CG154" i="44"/>
  <c r="CN71" i="44"/>
  <c r="CO145" i="44"/>
  <c r="CI98" i="44"/>
  <c r="CP120" i="44"/>
  <c r="CH164" i="44"/>
  <c r="CK154" i="44"/>
  <c r="CM196" i="44"/>
  <c r="CJ29" i="44"/>
  <c r="CN41" i="44"/>
  <c r="BP92" i="44"/>
  <c r="CF92" i="44"/>
  <c r="BP55" i="44"/>
  <c r="CF55" i="44"/>
  <c r="CF191" i="44"/>
  <c r="CV191" i="44"/>
  <c r="CV183" i="44"/>
  <c r="BP183" i="44"/>
  <c r="CY27" i="44"/>
  <c r="BS27" i="44"/>
  <c r="BS180" i="44"/>
  <c r="CI180" i="44"/>
  <c r="CY45" i="44"/>
  <c r="CI45" i="44"/>
  <c r="BS176" i="44"/>
  <c r="CI176" i="44"/>
  <c r="CI177" i="44"/>
  <c r="BS177" i="44"/>
  <c r="DF100" i="44"/>
  <c r="CP100" i="44"/>
  <c r="BZ127" i="44"/>
  <c r="CP127" i="44"/>
  <c r="CP79" i="44"/>
  <c r="DF79" i="44"/>
  <c r="DF85" i="44"/>
  <c r="BZ85" i="44"/>
  <c r="CX97" i="44"/>
  <c r="BR97" i="44"/>
  <c r="CX188" i="44"/>
  <c r="CH188" i="44"/>
  <c r="BV58" i="44"/>
  <c r="CL58" i="44"/>
  <c r="CY131" i="44"/>
  <c r="CH54" i="44"/>
  <c r="BR54" i="44"/>
  <c r="DF105" i="44"/>
  <c r="DF171" i="44"/>
  <c r="CP171" i="44"/>
  <c r="CP110" i="44"/>
  <c r="DF125" i="44"/>
  <c r="CP125" i="44"/>
  <c r="CH36" i="44"/>
  <c r="BR121" i="44"/>
  <c r="CH121" i="44"/>
  <c r="BR98" i="44"/>
  <c r="CX146" i="44"/>
  <c r="BR146" i="44"/>
  <c r="CL132" i="44"/>
  <c r="DB62" i="44"/>
  <c r="CL62" i="44"/>
  <c r="CL180" i="44"/>
  <c r="BU107" i="44"/>
  <c r="CK107" i="44"/>
  <c r="DA107" i="44"/>
  <c r="CK81" i="44"/>
  <c r="CK191" i="44"/>
  <c r="DA97" i="44"/>
  <c r="CK207" i="44"/>
  <c r="DA207" i="44"/>
  <c r="BU207" i="44"/>
  <c r="BU141" i="44"/>
  <c r="DC124" i="44"/>
  <c r="BW124" i="44"/>
  <c r="CM124" i="44"/>
  <c r="BW161" i="44"/>
  <c r="DC161" i="44"/>
  <c r="CM161" i="44"/>
  <c r="DC174" i="44"/>
  <c r="DC64" i="44"/>
  <c r="BW64" i="44"/>
  <c r="CM64" i="44"/>
  <c r="BZ87" i="44"/>
  <c r="CP87" i="44"/>
  <c r="DF87" i="44"/>
  <c r="BT100" i="44"/>
  <c r="CJ100" i="44"/>
  <c r="CZ100" i="44"/>
  <c r="DD199" i="44"/>
  <c r="BX199" i="44"/>
  <c r="CN199" i="44"/>
  <c r="BY77" i="44"/>
  <c r="CO77" i="44"/>
  <c r="DE77" i="44"/>
  <c r="CV170" i="44"/>
  <c r="BP170" i="44"/>
  <c r="CF170" i="44"/>
  <c r="CY201" i="44"/>
  <c r="BS201" i="44"/>
  <c r="CI201" i="44"/>
  <c r="DF142" i="44"/>
  <c r="CP142" i="44"/>
  <c r="BZ142" i="44"/>
  <c r="CH34" i="44"/>
  <c r="CX34" i="44"/>
  <c r="BR34" i="44"/>
  <c r="BV65" i="44"/>
  <c r="CL65" i="44"/>
  <c r="DB65" i="44"/>
  <c r="DA136" i="44"/>
  <c r="BU136" i="44"/>
  <c r="CK136" i="44"/>
  <c r="BQ102" i="44"/>
  <c r="CG102" i="44"/>
  <c r="CW102" i="44"/>
  <c r="DF137" i="44"/>
  <c r="CP137" i="44"/>
  <c r="BZ137" i="44"/>
  <c r="DE168" i="44"/>
  <c r="CO168" i="44"/>
  <c r="BY168" i="44"/>
  <c r="CX96" i="44"/>
  <c r="BR96" i="44"/>
  <c r="CH96" i="44"/>
  <c r="DD33" i="44"/>
  <c r="CL115" i="44"/>
  <c r="BV115" i="44"/>
  <c r="DB115" i="44"/>
  <c r="BU28" i="44"/>
  <c r="DA28" i="44"/>
  <c r="CK28" i="44"/>
  <c r="CM186" i="44"/>
  <c r="DC186" i="44"/>
  <c r="BW186" i="44"/>
  <c r="BQ87" i="44"/>
  <c r="CG87" i="44"/>
  <c r="CW87" i="44"/>
  <c r="BQ171" i="44"/>
  <c r="CG171" i="44"/>
  <c r="CW171" i="44"/>
  <c r="CN115" i="44"/>
  <c r="BX115" i="44"/>
  <c r="DD115" i="44"/>
  <c r="BX192" i="44"/>
  <c r="CN192" i="44"/>
  <c r="DD192" i="44"/>
  <c r="CO38" i="44"/>
  <c r="BY38" i="44"/>
  <c r="DE38" i="44"/>
  <c r="CF103" i="44"/>
  <c r="BP103" i="44"/>
  <c r="CV103" i="44"/>
  <c r="CI29" i="44"/>
  <c r="CY29" i="44"/>
  <c r="BS29" i="44"/>
  <c r="CP41" i="44"/>
  <c r="DF41" i="44"/>
  <c r="BZ41" i="44"/>
  <c r="BR128" i="44"/>
  <c r="CH128" i="44"/>
  <c r="CX128" i="44"/>
  <c r="CM164" i="44"/>
  <c r="DC164" i="44"/>
  <c r="BW164" i="44"/>
  <c r="CG60" i="44"/>
  <c r="CW60" i="44"/>
  <c r="BQ60" i="44"/>
  <c r="CN58" i="44"/>
  <c r="DD58" i="44"/>
  <c r="BX58" i="44"/>
  <c r="CZ123" i="44"/>
  <c r="BT123" i="44"/>
  <c r="CJ123" i="44"/>
  <c r="BY48" i="44"/>
  <c r="DE48" i="44"/>
  <c r="CO48" i="44"/>
  <c r="BP121" i="44"/>
  <c r="CV121" i="44"/>
  <c r="CF121" i="44"/>
  <c r="BP176" i="44"/>
  <c r="CV176" i="44"/>
  <c r="CF176" i="44"/>
  <c r="CY127" i="44"/>
  <c r="CI127" i="44"/>
  <c r="BS127" i="44"/>
  <c r="CH90" i="44"/>
  <c r="CX90" i="44"/>
  <c r="BR90" i="44"/>
  <c r="CL172" i="44"/>
  <c r="DB172" i="44"/>
  <c r="BV172" i="44"/>
  <c r="CL118" i="44"/>
  <c r="DB118" i="44"/>
  <c r="BV118" i="44"/>
  <c r="DC65" i="44"/>
  <c r="BW65" i="44"/>
  <c r="CM65" i="44"/>
  <c r="BZ103" i="44"/>
  <c r="DF103" i="44"/>
  <c r="CP103" i="44"/>
  <c r="DC72" i="44"/>
  <c r="BW72" i="44"/>
  <c r="CM72" i="44"/>
  <c r="CY203" i="44"/>
  <c r="CI203" i="44"/>
  <c r="BS203" i="44"/>
  <c r="CW62" i="44"/>
  <c r="BQ62" i="44"/>
  <c r="CG62" i="44"/>
  <c r="CM45" i="44"/>
  <c r="BW45" i="44"/>
  <c r="DC45" i="44"/>
  <c r="BQ54" i="44"/>
  <c r="CG54" i="44"/>
  <c r="CW54" i="44"/>
  <c r="CJ69" i="44"/>
  <c r="CZ69" i="44"/>
  <c r="BT69" i="44"/>
  <c r="BX162" i="44"/>
  <c r="CN162" i="44"/>
  <c r="DD162" i="44"/>
  <c r="CO40" i="44"/>
  <c r="DE40" i="44"/>
  <c r="BY40" i="44"/>
  <c r="CF77" i="44"/>
  <c r="BP77" i="44"/>
  <c r="CV77" i="44"/>
  <c r="BS90" i="44"/>
  <c r="CI90" i="44"/>
  <c r="CY90" i="44"/>
  <c r="CP138" i="44"/>
  <c r="DF138" i="44"/>
  <c r="BZ138" i="44"/>
  <c r="CX64" i="44"/>
  <c r="BR64" i="44"/>
  <c r="CH64" i="44"/>
  <c r="BV28" i="44"/>
  <c r="CL28" i="44"/>
  <c r="DB28" i="44"/>
  <c r="BU30" i="44"/>
  <c r="DA30" i="44"/>
  <c r="CK30" i="44"/>
  <c r="CK123" i="44"/>
  <c r="BU123" i="44"/>
  <c r="DA123" i="44"/>
  <c r="DA62" i="44"/>
  <c r="CK62" i="44"/>
  <c r="BU62" i="44"/>
  <c r="BU129" i="44"/>
  <c r="DA129" i="44"/>
  <c r="CK129" i="44"/>
  <c r="CM49" i="44"/>
  <c r="BW49" i="44"/>
  <c r="DC49" i="44"/>
  <c r="DC99" i="44"/>
  <c r="CM99" i="44"/>
  <c r="BW99" i="44"/>
  <c r="BW38" i="44"/>
  <c r="DC38" i="44"/>
  <c r="CM38" i="44"/>
  <c r="CG64" i="44"/>
  <c r="BQ64" i="44"/>
  <c r="CW64" i="44"/>
  <c r="CW46" i="44"/>
  <c r="CG46" i="44"/>
  <c r="BQ46" i="44"/>
  <c r="BQ183" i="44"/>
  <c r="CW183" i="44"/>
  <c r="CG183" i="44"/>
  <c r="CG158" i="44"/>
  <c r="BQ158" i="44"/>
  <c r="CW158" i="44"/>
  <c r="DC78" i="44"/>
  <c r="CM78" i="44"/>
  <c r="BW78" i="44"/>
  <c r="CY52" i="44"/>
  <c r="CI52" i="44"/>
  <c r="BS52" i="44"/>
  <c r="DE67" i="44"/>
  <c r="BY67" i="44"/>
  <c r="CO67" i="44"/>
  <c r="CV114" i="44"/>
  <c r="CF114" i="44"/>
  <c r="BP114" i="44"/>
  <c r="CI64" i="44"/>
  <c r="CY64" i="44"/>
  <c r="BS64" i="44"/>
  <c r="CH127" i="44"/>
  <c r="BR127" i="44"/>
  <c r="CX127" i="44"/>
  <c r="CH53" i="44"/>
  <c r="CX53" i="44"/>
  <c r="BR53" i="44"/>
  <c r="CL204" i="44"/>
  <c r="BV204" i="44"/>
  <c r="DB204" i="44"/>
  <c r="CK204" i="44"/>
  <c r="DA204" i="44"/>
  <c r="BU204" i="44"/>
  <c r="BW112" i="44"/>
  <c r="CM112" i="44"/>
  <c r="DC112" i="44"/>
  <c r="CM163" i="44"/>
  <c r="DC163" i="44"/>
  <c r="BW163" i="44"/>
  <c r="CG45" i="44"/>
  <c r="BQ45" i="44"/>
  <c r="CW45" i="44"/>
  <c r="CJ153" i="44"/>
  <c r="CZ153" i="44"/>
  <c r="BT153" i="44"/>
  <c r="CJ112" i="44"/>
  <c r="BT112" i="44"/>
  <c r="CZ112" i="44"/>
  <c r="BX157" i="44"/>
  <c r="DD157" i="44"/>
  <c r="CN157" i="44"/>
  <c r="BY34" i="44"/>
  <c r="DE34" i="44"/>
  <c r="CO34" i="44"/>
  <c r="DE197" i="44"/>
  <c r="BY197" i="44"/>
  <c r="CO197" i="44"/>
  <c r="CY149" i="44"/>
  <c r="BS149" i="44"/>
  <c r="CI149" i="44"/>
  <c r="DF63" i="44"/>
  <c r="BZ63" i="44"/>
  <c r="CP63" i="44"/>
  <c r="CL121" i="44"/>
  <c r="DB121" i="44"/>
  <c r="BV121" i="44"/>
  <c r="CK32" i="44"/>
  <c r="DA32" i="44"/>
  <c r="BU32" i="44"/>
  <c r="CG144" i="44"/>
  <c r="CW144" i="44"/>
  <c r="BQ144" i="44"/>
  <c r="CN135" i="44"/>
  <c r="BX175" i="44"/>
  <c r="DE31" i="44"/>
  <c r="CO32" i="44"/>
  <c r="BP202" i="44"/>
  <c r="CV164" i="44"/>
  <c r="BS86" i="44"/>
  <c r="BS139" i="44"/>
  <c r="DF93" i="44"/>
  <c r="BZ179" i="44"/>
  <c r="BR139" i="44"/>
  <c r="CX74" i="44"/>
  <c r="CL202" i="44"/>
  <c r="BV179" i="44"/>
  <c r="DA157" i="44"/>
  <c r="CK59" i="44"/>
  <c r="BW87" i="44"/>
  <c r="DC94" i="44"/>
  <c r="CG143" i="44"/>
  <c r="CG93" i="44"/>
  <c r="CZ42" i="44"/>
  <c r="CJ207" i="44"/>
  <c r="BT125" i="44"/>
  <c r="DD69" i="44"/>
  <c r="CN130" i="44"/>
  <c r="BY166" i="44"/>
  <c r="CI181" i="44"/>
  <c r="CH45" i="44"/>
  <c r="CL42" i="44"/>
  <c r="CK46" i="44"/>
  <c r="CG120" i="44"/>
  <c r="CJ157" i="44"/>
  <c r="CO39" i="44"/>
  <c r="CF129" i="44"/>
  <c r="CP77" i="44"/>
  <c r="CH200" i="44"/>
  <c r="CK137" i="44"/>
  <c r="CM113" i="44"/>
  <c r="CO182" i="44"/>
  <c r="CN100" i="44"/>
  <c r="BY119" i="44"/>
  <c r="CV52" i="44"/>
  <c r="CF104" i="44"/>
  <c r="BS107" i="44"/>
  <c r="CJ186" i="44"/>
  <c r="CO189" i="44"/>
  <c r="BP172" i="44"/>
  <c r="CY199" i="44"/>
  <c r="BZ185" i="44"/>
  <c r="BZ68" i="44"/>
  <c r="DF69" i="44"/>
  <c r="CH155" i="44"/>
  <c r="BR83" i="44"/>
  <c r="DB116" i="44"/>
  <c r="CL205" i="44"/>
  <c r="BU44" i="44"/>
  <c r="DA38" i="44"/>
  <c r="CM177" i="44"/>
  <c r="BW118" i="44"/>
  <c r="CW43" i="44"/>
  <c r="CG162" i="44"/>
  <c r="BT81" i="44"/>
  <c r="CZ50" i="44"/>
  <c r="CN96" i="44"/>
  <c r="BX190" i="44"/>
  <c r="DE74" i="44"/>
  <c r="CO169" i="44"/>
  <c r="BP199" i="44"/>
  <c r="CV44" i="44"/>
  <c r="CI155" i="44"/>
  <c r="BS140" i="44"/>
  <c r="DF133" i="44"/>
  <c r="BZ155" i="44"/>
  <c r="CH165" i="44"/>
  <c r="CX195" i="44"/>
  <c r="CL192" i="44"/>
  <c r="BV107" i="44"/>
  <c r="DA48" i="44"/>
  <c r="CK37" i="44"/>
  <c r="BW206" i="44"/>
  <c r="DC114" i="44"/>
  <c r="CG156" i="44"/>
  <c r="BQ191" i="44"/>
  <c r="CZ182" i="44"/>
  <c r="CJ151" i="44"/>
  <c r="BT79" i="44"/>
  <c r="DD163" i="44"/>
  <c r="CN180" i="44"/>
  <c r="BY183" i="44"/>
  <c r="BS70" i="44"/>
  <c r="CP116" i="44"/>
  <c r="CL138" i="44"/>
  <c r="BU95" i="44"/>
  <c r="CG41" i="44"/>
  <c r="CJ47" i="44"/>
  <c r="CL98" i="44"/>
  <c r="CF35" i="44"/>
  <c r="CI121" i="44"/>
  <c r="CH76" i="44"/>
  <c r="CL78" i="44"/>
  <c r="CM133" i="44"/>
  <c r="CG83" i="44"/>
  <c r="CN111" i="44"/>
  <c r="CO81" i="44"/>
  <c r="CV187" i="44"/>
  <c r="CF118" i="44"/>
  <c r="BS109" i="44"/>
  <c r="BX145" i="44"/>
  <c r="BY154" i="44"/>
  <c r="BP56" i="44"/>
  <c r="CY115" i="44"/>
  <c r="CP198" i="44"/>
  <c r="CP195" i="44"/>
  <c r="CX72" i="44"/>
  <c r="CH94" i="44"/>
  <c r="BV47" i="44"/>
  <c r="DB46" i="44"/>
  <c r="CG44" i="44"/>
  <c r="BU91" i="44"/>
  <c r="DA195" i="44"/>
  <c r="CM175" i="44"/>
  <c r="CM80" i="44"/>
  <c r="CW207" i="44"/>
  <c r="CG157" i="44"/>
  <c r="BT114" i="44"/>
  <c r="CZ198" i="44"/>
  <c r="CN124" i="44"/>
  <c r="BX141" i="44"/>
  <c r="DE42" i="44"/>
  <c r="CO75" i="44"/>
  <c r="BP178" i="44"/>
  <c r="CV197" i="44"/>
  <c r="CI84" i="44"/>
  <c r="BS162" i="44"/>
  <c r="DF62" i="44"/>
  <c r="CP146" i="44"/>
  <c r="BR185" i="44"/>
  <c r="CX106" i="44"/>
  <c r="BP78" i="44"/>
  <c r="CV78" i="44"/>
  <c r="CF78" i="44"/>
  <c r="CV45" i="44"/>
  <c r="CF45" i="44"/>
  <c r="BP45" i="44"/>
  <c r="BR68" i="44"/>
  <c r="CH68" i="44"/>
  <c r="CH131" i="44"/>
  <c r="BR131" i="44"/>
  <c r="CL125" i="44"/>
  <c r="DB125" i="44"/>
  <c r="CI131" i="44"/>
  <c r="BZ105" i="44"/>
  <c r="DF110" i="44"/>
  <c r="BR36" i="44"/>
  <c r="CX98" i="44"/>
  <c r="DB132" i="44"/>
  <c r="BV180" i="44"/>
  <c r="BU81" i="44"/>
  <c r="DA126" i="44"/>
  <c r="BU126" i="44"/>
  <c r="CK126" i="44"/>
  <c r="DA191" i="44"/>
  <c r="DA141" i="44"/>
  <c r="CW91" i="44"/>
  <c r="CG91" i="44"/>
  <c r="BQ91" i="44"/>
  <c r="CZ165" i="44"/>
  <c r="CJ165" i="44"/>
  <c r="BT165" i="44"/>
  <c r="BX104" i="44"/>
  <c r="CN104" i="44"/>
  <c r="DD104" i="44"/>
  <c r="DE178" i="44"/>
  <c r="CO178" i="44"/>
  <c r="BY178" i="44"/>
  <c r="BP107" i="44"/>
  <c r="CF107" i="44"/>
  <c r="CV107" i="44"/>
  <c r="CI94" i="44"/>
  <c r="BS94" i="44"/>
  <c r="CY94" i="44"/>
  <c r="DF53" i="44"/>
  <c r="BZ53" i="44"/>
  <c r="CP53" i="44"/>
  <c r="DF111" i="44"/>
  <c r="BZ111" i="44"/>
  <c r="CP111" i="44"/>
  <c r="BV167" i="44"/>
  <c r="DB167" i="44"/>
  <c r="CL167" i="44"/>
  <c r="CL39" i="44"/>
  <c r="DB39" i="44"/>
  <c r="BV39" i="44"/>
  <c r="DC194" i="44"/>
  <c r="BW194" i="44"/>
  <c r="CM194" i="44"/>
  <c r="BS165" i="44"/>
  <c r="CY165" i="44"/>
  <c r="CI165" i="44"/>
  <c r="CW186" i="44"/>
  <c r="CG186" i="44"/>
  <c r="BQ186" i="44"/>
  <c r="CV142" i="44"/>
  <c r="BP142" i="44"/>
  <c r="CF142" i="44"/>
  <c r="CW66" i="44"/>
  <c r="BQ66" i="44"/>
  <c r="CG66" i="44"/>
  <c r="CX68" i="44"/>
  <c r="BV125" i="44"/>
  <c r="CL187" i="44"/>
  <c r="DB187" i="44"/>
  <c r="BU184" i="44"/>
  <c r="CK184" i="44"/>
  <c r="DA184" i="44"/>
  <c r="CK51" i="44"/>
  <c r="DA51" i="44"/>
  <c r="BU51" i="44"/>
  <c r="CM32" i="44"/>
  <c r="BW32" i="44"/>
  <c r="DC32" i="44"/>
  <c r="CW108" i="44"/>
  <c r="CG108" i="44"/>
  <c r="BQ108" i="44"/>
  <c r="BV92" i="44"/>
  <c r="DB92" i="44"/>
  <c r="CL92" i="44"/>
  <c r="CN194" i="44"/>
  <c r="BX194" i="44"/>
  <c r="DD194" i="44"/>
  <c r="CJ166" i="44"/>
  <c r="CZ166" i="44"/>
  <c r="BT166" i="44"/>
  <c r="BP50" i="44"/>
  <c r="CF50" i="44"/>
  <c r="CV50" i="44"/>
  <c r="CV146" i="44"/>
  <c r="BP146" i="44"/>
  <c r="CF146" i="44"/>
  <c r="DF48" i="44"/>
  <c r="BZ48" i="44"/>
  <c r="CP48" i="44"/>
  <c r="CP157" i="44"/>
  <c r="DF157" i="44"/>
  <c r="BZ157" i="44"/>
  <c r="CL112" i="44"/>
  <c r="DB112" i="44"/>
  <c r="BV112" i="44"/>
  <c r="BV191" i="44"/>
  <c r="DB191" i="44"/>
  <c r="CL191" i="44"/>
  <c r="CW172" i="44"/>
  <c r="BQ172" i="44"/>
  <c r="CG172" i="44"/>
  <c r="CZ204" i="44"/>
  <c r="BT204" i="44"/>
  <c r="CJ204" i="44"/>
  <c r="CZ27" i="44"/>
  <c r="BT27" i="44"/>
  <c r="CJ27" i="44"/>
  <c r="BX119" i="44"/>
  <c r="CN119" i="44"/>
  <c r="DD119" i="44"/>
  <c r="CF201" i="44"/>
  <c r="CV201" i="44"/>
  <c r="BP201" i="44"/>
  <c r="CI192" i="44"/>
  <c r="CY192" i="44"/>
  <c r="BS192" i="44"/>
  <c r="CI101" i="44"/>
  <c r="CY101" i="44"/>
  <c r="BS101" i="44"/>
  <c r="DF34" i="44"/>
  <c r="BZ34" i="44"/>
  <c r="CP34" i="44"/>
  <c r="DB195" i="44"/>
  <c r="BV195" i="44"/>
  <c r="CL195" i="44"/>
  <c r="DA121" i="44"/>
  <c r="BU121" i="44"/>
  <c r="CK121" i="44"/>
  <c r="BW168" i="44"/>
  <c r="DC168" i="44"/>
  <c r="CM168" i="44"/>
  <c r="CY136" i="44"/>
  <c r="CI136" i="44"/>
  <c r="BS136" i="44"/>
  <c r="CW39" i="44"/>
  <c r="CG39" i="44"/>
  <c r="BQ39" i="44"/>
  <c r="DF86" i="44"/>
  <c r="CP86" i="44"/>
  <c r="BZ86" i="44"/>
  <c r="CM76" i="44"/>
  <c r="DC76" i="44"/>
  <c r="BW76" i="44"/>
  <c r="CG88" i="44"/>
  <c r="BQ88" i="44"/>
  <c r="CW88" i="44"/>
  <c r="BT117" i="44"/>
  <c r="CJ117" i="44"/>
  <c r="CZ117" i="44"/>
  <c r="CN110" i="44"/>
  <c r="DD110" i="44"/>
  <c r="BX110" i="44"/>
  <c r="BY64" i="44"/>
  <c r="CO64" i="44"/>
  <c r="DE64" i="44"/>
  <c r="CF41" i="44"/>
  <c r="CV41" i="44"/>
  <c r="BP41" i="44"/>
  <c r="CI171" i="44"/>
  <c r="BS171" i="44"/>
  <c r="CY171" i="44"/>
  <c r="BZ136" i="44"/>
  <c r="CP136" i="44"/>
  <c r="DF136" i="44"/>
  <c r="CH55" i="44"/>
  <c r="CX55" i="44"/>
  <c r="BR55" i="44"/>
  <c r="DB70" i="44"/>
  <c r="BV70" i="44"/>
  <c r="CL70" i="44"/>
  <c r="BU169" i="44"/>
  <c r="CK169" i="44"/>
  <c r="DA169" i="44"/>
  <c r="BU88" i="44"/>
  <c r="CK88" i="44"/>
  <c r="DA88" i="44"/>
  <c r="CK99" i="44"/>
  <c r="DA99" i="44"/>
  <c r="BU99" i="44"/>
  <c r="DA112" i="44"/>
  <c r="BU112" i="44"/>
  <c r="CK112" i="44"/>
  <c r="BW158" i="44"/>
  <c r="CM158" i="44"/>
  <c r="DC158" i="44"/>
  <c r="BW75" i="44"/>
  <c r="CM75" i="44"/>
  <c r="DC75" i="44"/>
  <c r="CM126" i="44"/>
  <c r="DC126" i="44"/>
  <c r="BW126" i="44"/>
  <c r="DC42" i="44"/>
  <c r="BW42" i="44"/>
  <c r="CM42" i="44"/>
  <c r="BQ188" i="44"/>
  <c r="CW188" i="44"/>
  <c r="CG188" i="44"/>
  <c r="CG192" i="44"/>
  <c r="BQ192" i="44"/>
  <c r="CW192" i="44"/>
  <c r="CW123" i="44"/>
  <c r="CG123" i="44"/>
  <c r="BQ123" i="44"/>
  <c r="BQ185" i="44"/>
  <c r="CW185" i="44"/>
  <c r="CG185" i="44"/>
  <c r="CF69" i="44"/>
  <c r="CV69" i="44"/>
  <c r="BP69" i="44"/>
  <c r="CP143" i="44"/>
  <c r="BZ143" i="44"/>
  <c r="DF143" i="44"/>
  <c r="CO122" i="44"/>
  <c r="DE122" i="44"/>
  <c r="BY122" i="44"/>
  <c r="CF68" i="44"/>
  <c r="BP68" i="44"/>
  <c r="CV68" i="44"/>
  <c r="BZ44" i="44"/>
  <c r="CP44" i="44"/>
  <c r="DF44" i="44"/>
  <c r="BR48" i="44"/>
  <c r="CX48" i="44"/>
  <c r="CH48" i="44"/>
  <c r="BV108" i="44"/>
  <c r="CL108" i="44"/>
  <c r="DB108" i="44"/>
  <c r="BV40" i="44"/>
  <c r="DB40" i="44"/>
  <c r="CL40" i="44"/>
  <c r="BU42" i="44"/>
  <c r="CK42" i="44"/>
  <c r="DA42" i="44"/>
  <c r="BW187" i="44"/>
  <c r="DC187" i="44"/>
  <c r="CM187" i="44"/>
  <c r="BQ142" i="44"/>
  <c r="CG142" i="44"/>
  <c r="CW142" i="44"/>
  <c r="BQ38" i="44"/>
  <c r="CW38" i="44"/>
  <c r="CG38" i="44"/>
  <c r="BT132" i="44"/>
  <c r="CJ132" i="44"/>
  <c r="CZ132" i="44"/>
  <c r="BX171" i="44"/>
  <c r="DD171" i="44"/>
  <c r="CN171" i="44"/>
  <c r="CN176" i="44"/>
  <c r="BX176" i="44"/>
  <c r="DD176" i="44"/>
  <c r="CO137" i="44"/>
  <c r="DE137" i="44"/>
  <c r="BY137" i="44"/>
  <c r="BP79" i="44"/>
  <c r="CV79" i="44"/>
  <c r="CF79" i="44"/>
  <c r="BS65" i="44"/>
  <c r="CY65" i="44"/>
  <c r="CI65" i="44"/>
  <c r="DF94" i="44"/>
  <c r="CP94" i="44"/>
  <c r="BZ94" i="44"/>
  <c r="BV72" i="44"/>
  <c r="DB72" i="44"/>
  <c r="CL72" i="44"/>
  <c r="CK39" i="44"/>
  <c r="DA39" i="44"/>
  <c r="BU39" i="44"/>
  <c r="CG131" i="44"/>
  <c r="BQ131" i="44"/>
  <c r="CW131" i="44"/>
  <c r="DD108" i="44"/>
  <c r="CH51" i="44"/>
  <c r="BY138" i="44"/>
  <c r="DE63" i="44"/>
  <c r="CF83" i="44"/>
  <c r="BP184" i="44"/>
  <c r="CY35" i="44"/>
  <c r="CI74" i="44"/>
  <c r="BZ152" i="44"/>
  <c r="DF27" i="44"/>
  <c r="CH75" i="44"/>
  <c r="BR180" i="44"/>
  <c r="CL196" i="44"/>
  <c r="CL170" i="44"/>
  <c r="BU96" i="44"/>
  <c r="DA142" i="44"/>
  <c r="CM60" i="44"/>
  <c r="BW166" i="44"/>
  <c r="CW179" i="44"/>
  <c r="CG65" i="44"/>
  <c r="BV188" i="44"/>
  <c r="CZ139" i="44"/>
  <c r="CJ119" i="44"/>
  <c r="BX205" i="44"/>
  <c r="CV175" i="44"/>
  <c r="CO44" i="44"/>
  <c r="CV87" i="44"/>
  <c r="CX78" i="44"/>
  <c r="DB142" i="44"/>
  <c r="DC202" i="44"/>
  <c r="CW154" i="44"/>
  <c r="DD71" i="44"/>
  <c r="DE145" i="44"/>
  <c r="CY98" i="44"/>
  <c r="DF120" i="44"/>
  <c r="CX164" i="44"/>
  <c r="DA154" i="44"/>
  <c r="DC196" i="44"/>
  <c r="CZ29" i="44"/>
  <c r="DD41" i="44"/>
  <c r="CY103" i="44"/>
  <c r="BS103" i="44"/>
  <c r="BS191" i="44"/>
  <c r="CI191" i="44"/>
  <c r="CI61" i="44"/>
  <c r="CY61" i="44"/>
  <c r="DF92" i="44"/>
  <c r="BZ92" i="44"/>
  <c r="DF28" i="44"/>
  <c r="CP28" i="44"/>
  <c r="BZ60" i="44"/>
  <c r="DF60" i="44"/>
  <c r="DF158" i="44"/>
  <c r="BZ158" i="44"/>
  <c r="DF83" i="44"/>
  <c r="CP83" i="44"/>
  <c r="BR38" i="44"/>
  <c r="CX38" i="44"/>
  <c r="CH38" i="44"/>
  <c r="BR101" i="44"/>
  <c r="CH101" i="44"/>
  <c r="CX102" i="44"/>
  <c r="BR102" i="44"/>
  <c r="DB86" i="44"/>
  <c r="CL86" i="44"/>
  <c r="DB53" i="44"/>
  <c r="BV53" i="44"/>
  <c r="CL53" i="44"/>
  <c r="BV27" i="44"/>
  <c r="DB27" i="44"/>
  <c r="CL27" i="44"/>
  <c r="CK114" i="44"/>
  <c r="DA114" i="44"/>
  <c r="BU114" i="44"/>
  <c r="DA109" i="44"/>
  <c r="BU109" i="44"/>
  <c r="CK109" i="44"/>
  <c r="BU83" i="44"/>
  <c r="DA83" i="44"/>
  <c r="CK83" i="44"/>
  <c r="CK200" i="44"/>
  <c r="DA200" i="44"/>
  <c r="BU200" i="44"/>
  <c r="DC135" i="44"/>
  <c r="BW135" i="44"/>
  <c r="CM135" i="44"/>
  <c r="BW159" i="44"/>
  <c r="DC159" i="44"/>
  <c r="CM159" i="44"/>
  <c r="CM157" i="44"/>
  <c r="BW157" i="44"/>
  <c r="DC157" i="44"/>
  <c r="BQ148" i="44"/>
  <c r="CG148" i="44"/>
  <c r="CW148" i="44"/>
  <c r="CW167" i="44"/>
  <c r="CG167" i="44"/>
  <c r="BQ167" i="44"/>
  <c r="CH202" i="44"/>
  <c r="BR202" i="44"/>
  <c r="CX202" i="44"/>
  <c r="BT177" i="44"/>
  <c r="CJ177" i="44"/>
  <c r="CZ177" i="44"/>
  <c r="CZ171" i="44"/>
  <c r="CJ171" i="44"/>
  <c r="BT171" i="44"/>
  <c r="CN66" i="44"/>
  <c r="BX66" i="44"/>
  <c r="DD66" i="44"/>
  <c r="BX80" i="44"/>
  <c r="CN80" i="44"/>
  <c r="DD80" i="44"/>
  <c r="BY205" i="44"/>
  <c r="CO205" i="44"/>
  <c r="DE205" i="44"/>
  <c r="DE87" i="44"/>
  <c r="CO87" i="44"/>
  <c r="BY87" i="44"/>
  <c r="CF123" i="44"/>
  <c r="BP123" i="44"/>
  <c r="CV123" i="44"/>
  <c r="BP161" i="44"/>
  <c r="CF161" i="44"/>
  <c r="CV161" i="44"/>
  <c r="CY198" i="44"/>
  <c r="CI198" i="44"/>
  <c r="BS198" i="44"/>
  <c r="CI119" i="44"/>
  <c r="BS119" i="44"/>
  <c r="CY119" i="44"/>
  <c r="BZ192" i="44"/>
  <c r="CP192" i="44"/>
  <c r="DF192" i="44"/>
  <c r="DF64" i="44"/>
  <c r="CP64" i="44"/>
  <c r="BZ64" i="44"/>
  <c r="CH133" i="44"/>
  <c r="BR133" i="44"/>
  <c r="CX133" i="44"/>
  <c r="BR33" i="44"/>
  <c r="CX33" i="44"/>
  <c r="CH33" i="44"/>
  <c r="DB89" i="44"/>
  <c r="BV89" i="44"/>
  <c r="CL89" i="44"/>
  <c r="CL56" i="44"/>
  <c r="BV56" i="44"/>
  <c r="DB56" i="44"/>
  <c r="CK111" i="44"/>
  <c r="DA111" i="44"/>
  <c r="BU111" i="44"/>
  <c r="CK178" i="44"/>
  <c r="DA178" i="44"/>
  <c r="BU178" i="44"/>
  <c r="DC35" i="44"/>
  <c r="BW35" i="44"/>
  <c r="CM35" i="44"/>
  <c r="CG72" i="44"/>
  <c r="BQ72" i="44"/>
  <c r="CW72" i="44"/>
  <c r="CJ176" i="44"/>
  <c r="CZ176" i="44"/>
  <c r="BT176" i="44"/>
  <c r="BU117" i="44"/>
  <c r="DA117" i="44"/>
  <c r="CK117" i="44"/>
  <c r="BT89" i="44"/>
  <c r="CZ89" i="44"/>
  <c r="CJ89" i="44"/>
  <c r="BP163" i="44"/>
  <c r="CV163" i="44"/>
  <c r="CF163" i="44"/>
  <c r="BR141" i="44"/>
  <c r="CX141" i="44"/>
  <c r="CH141" i="44"/>
  <c r="CK198" i="44"/>
  <c r="DA198" i="44"/>
  <c r="BU198" i="44"/>
  <c r="BV144" i="44"/>
  <c r="DB144" i="44"/>
  <c r="CL144" i="44"/>
  <c r="CK170" i="44"/>
  <c r="DA170" i="44"/>
  <c r="BU170" i="44"/>
  <c r="BU110" i="44"/>
  <c r="CK110" i="44"/>
  <c r="DA110" i="44"/>
  <c r="DA156" i="44"/>
  <c r="CK156" i="44"/>
  <c r="BU156" i="44"/>
  <c r="CM68" i="44"/>
  <c r="BW68" i="44"/>
  <c r="DC68" i="44"/>
  <c r="CM89" i="44"/>
  <c r="DC89" i="44"/>
  <c r="CW184" i="44"/>
  <c r="BQ184" i="44"/>
  <c r="CG184" i="44"/>
  <c r="CW98" i="44"/>
  <c r="BQ98" i="44"/>
  <c r="CG98" i="44"/>
  <c r="CZ138" i="44"/>
  <c r="CJ138" i="44"/>
  <c r="BT138" i="44"/>
  <c r="DD72" i="44"/>
  <c r="CN72" i="44"/>
  <c r="BX72" i="44"/>
  <c r="DE91" i="44"/>
  <c r="CO91" i="44"/>
  <c r="BY91" i="44"/>
  <c r="CV150" i="44"/>
  <c r="BP150" i="44"/>
  <c r="CF150" i="44"/>
  <c r="BS154" i="44"/>
  <c r="CI154" i="44"/>
  <c r="CY154" i="44"/>
  <c r="BZ71" i="44"/>
  <c r="CP71" i="44"/>
  <c r="DF71" i="44"/>
  <c r="CX140" i="44"/>
  <c r="BR140" i="44"/>
  <c r="CH140" i="44"/>
  <c r="DB124" i="44"/>
  <c r="BV124" i="44"/>
  <c r="CL124" i="44"/>
  <c r="BU188" i="44"/>
  <c r="DA188" i="44"/>
  <c r="CK188" i="44"/>
  <c r="BQ193" i="44"/>
  <c r="CW193" i="44"/>
  <c r="CG193" i="44"/>
  <c r="DB151" i="44"/>
  <c r="BV151" i="44"/>
  <c r="CL151" i="44"/>
  <c r="CZ133" i="44"/>
  <c r="CJ133" i="44"/>
  <c r="BT133" i="44"/>
  <c r="DB127" i="44"/>
  <c r="BV127" i="44"/>
  <c r="CL127" i="44"/>
  <c r="CY191" i="44"/>
  <c r="CP60" i="44"/>
  <c r="CK69" i="44"/>
  <c r="BU69" i="44"/>
  <c r="DA87" i="44"/>
  <c r="BU87" i="44"/>
  <c r="CK87" i="44"/>
  <c r="CM79" i="44"/>
  <c r="BW79" i="44"/>
  <c r="DC79" i="44"/>
  <c r="CJ33" i="44"/>
  <c r="CZ33" i="44"/>
  <c r="BT33" i="44"/>
  <c r="CJ199" i="44"/>
  <c r="CZ199" i="44"/>
  <c r="BT199" i="44"/>
  <c r="CI150" i="44"/>
  <c r="CY150" i="44"/>
  <c r="BS150" i="44"/>
  <c r="CO45" i="44"/>
  <c r="DE45" i="44"/>
  <c r="BY45" i="44"/>
  <c r="BP200" i="44"/>
  <c r="CF200" i="44"/>
  <c r="CV200" i="44"/>
  <c r="BS67" i="44"/>
  <c r="CI67" i="44"/>
  <c r="CY67" i="44"/>
  <c r="CP182" i="44"/>
  <c r="BZ182" i="44"/>
  <c r="DF182" i="44"/>
  <c r="CX56" i="44"/>
  <c r="BR56" i="44"/>
  <c r="CH56" i="44"/>
  <c r="CL171" i="44"/>
  <c r="DB171" i="44"/>
  <c r="BV171" i="44"/>
  <c r="DA185" i="44"/>
  <c r="BU185" i="44"/>
  <c r="CK185" i="44"/>
  <c r="BQ111" i="44"/>
  <c r="CG111" i="44"/>
  <c r="CW111" i="44"/>
  <c r="BT30" i="44"/>
  <c r="CZ30" i="44"/>
  <c r="CJ30" i="44"/>
  <c r="BX34" i="44"/>
  <c r="DD34" i="44"/>
  <c r="CN34" i="44"/>
  <c r="BX46" i="44"/>
  <c r="DD46" i="44"/>
  <c r="CN46" i="44"/>
  <c r="DE142" i="44"/>
  <c r="BY142" i="44"/>
  <c r="CO142" i="44"/>
  <c r="CY118" i="44"/>
  <c r="CI118" i="44"/>
  <c r="BS118" i="44"/>
  <c r="DF67" i="44"/>
  <c r="BZ67" i="44"/>
  <c r="CP67" i="44"/>
  <c r="DF78" i="44"/>
  <c r="BZ78" i="44"/>
  <c r="CP78" i="44"/>
  <c r="BR137" i="44"/>
  <c r="CH137" i="44"/>
  <c r="CX137" i="44"/>
  <c r="BU155" i="44"/>
  <c r="CK155" i="44"/>
  <c r="DA155" i="44"/>
  <c r="BQ134" i="44"/>
  <c r="CG134" i="44"/>
  <c r="CW134" i="44"/>
  <c r="CX142" i="44"/>
  <c r="CH142" i="44"/>
  <c r="BR142" i="44"/>
  <c r="DD149" i="44"/>
  <c r="CN149" i="44"/>
  <c r="BX149" i="44"/>
  <c r="DB122" i="44"/>
  <c r="BV122" i="44"/>
  <c r="CL122" i="44"/>
  <c r="CG29" i="44"/>
  <c r="CW29" i="44"/>
  <c r="BQ29" i="44"/>
  <c r="CJ159" i="44"/>
  <c r="BT159" i="44"/>
  <c r="CZ159" i="44"/>
  <c r="BX139" i="44"/>
  <c r="CN139" i="44"/>
  <c r="DD139" i="44"/>
  <c r="CO155" i="44"/>
  <c r="BY155" i="44"/>
  <c r="DE155" i="44"/>
  <c r="BP112" i="44"/>
  <c r="CF112" i="44"/>
  <c r="CV112" i="44"/>
  <c r="CI93" i="44"/>
  <c r="CY93" i="44"/>
  <c r="BS93" i="44"/>
  <c r="CP156" i="44"/>
  <c r="BZ156" i="44"/>
  <c r="DF156" i="44"/>
  <c r="BZ52" i="44"/>
  <c r="CP52" i="44"/>
  <c r="DF52" i="44"/>
  <c r="BR116" i="44"/>
  <c r="CX116" i="44"/>
  <c r="CH116" i="44"/>
  <c r="DB161" i="44"/>
  <c r="CL161" i="44"/>
  <c r="BV161" i="44"/>
  <c r="CK106" i="44"/>
  <c r="BU106" i="44"/>
  <c r="DA106" i="44"/>
  <c r="DA101" i="44"/>
  <c r="BU101" i="44"/>
  <c r="CK101" i="44"/>
  <c r="BU164" i="44"/>
  <c r="DA164" i="44"/>
  <c r="CK164" i="44"/>
  <c r="CM74" i="44"/>
  <c r="DC74" i="44"/>
  <c r="BW74" i="44"/>
  <c r="DC28" i="44"/>
  <c r="CM28" i="44"/>
  <c r="BW28" i="44"/>
  <c r="BW108" i="44"/>
  <c r="CM108" i="44"/>
  <c r="DC108" i="44"/>
  <c r="CM151" i="44"/>
  <c r="BW151" i="44"/>
  <c r="DC151" i="44"/>
  <c r="CW177" i="44"/>
  <c r="BQ177" i="44"/>
  <c r="CG177" i="44"/>
  <c r="BQ86" i="44"/>
  <c r="CW86" i="44"/>
  <c r="CG86" i="44"/>
  <c r="CG132" i="44"/>
  <c r="CW132" i="44"/>
  <c r="BQ132" i="44"/>
  <c r="CW48" i="44"/>
  <c r="CG48" i="44"/>
  <c r="BQ48" i="44"/>
  <c r="BS161" i="44"/>
  <c r="CI161" i="44"/>
  <c r="CY161" i="44"/>
  <c r="BZ176" i="44"/>
  <c r="CP176" i="44"/>
  <c r="DF176" i="44"/>
  <c r="BP153" i="44"/>
  <c r="CF153" i="44"/>
  <c r="CV153" i="44"/>
  <c r="CY110" i="44"/>
  <c r="CI110" i="44"/>
  <c r="BS110" i="44"/>
  <c r="DF134" i="44"/>
  <c r="BZ134" i="44"/>
  <c r="CP134" i="44"/>
  <c r="CX43" i="44"/>
  <c r="BR43" i="44"/>
  <c r="CH43" i="44"/>
  <c r="DB182" i="44"/>
  <c r="BV182" i="44"/>
  <c r="CL182" i="44"/>
  <c r="DC171" i="44"/>
  <c r="BW171" i="44"/>
  <c r="CM171" i="44"/>
  <c r="DA161" i="44"/>
  <c r="BU161" i="44"/>
  <c r="CK161" i="44"/>
  <c r="DC98" i="44"/>
  <c r="BW98" i="44"/>
  <c r="CM98" i="44"/>
  <c r="CW170" i="44"/>
  <c r="BQ170" i="44"/>
  <c r="CG170" i="44"/>
  <c r="CW136" i="44"/>
  <c r="BQ136" i="44"/>
  <c r="CG136" i="44"/>
  <c r="CZ84" i="44"/>
  <c r="BT84" i="44"/>
  <c r="CJ84" i="44"/>
  <c r="DD64" i="44"/>
  <c r="CN64" i="44"/>
  <c r="BX64" i="44"/>
  <c r="CX171" i="44"/>
  <c r="CH171" i="44"/>
  <c r="BR171" i="44"/>
  <c r="CV96" i="44"/>
  <c r="BP96" i="44"/>
  <c r="CF96" i="44"/>
  <c r="DF33" i="44"/>
  <c r="BZ33" i="44"/>
  <c r="CP33" i="44"/>
  <c r="CH152" i="44"/>
  <c r="CX152" i="44"/>
  <c r="BR152" i="44"/>
  <c r="CK180" i="44"/>
  <c r="DA180" i="44"/>
  <c r="BU180" i="44"/>
  <c r="BW96" i="44"/>
  <c r="DC96" i="44"/>
  <c r="CM96" i="44"/>
  <c r="CG161" i="44"/>
  <c r="CW161" i="44"/>
  <c r="BQ161" i="44"/>
  <c r="BY196" i="44"/>
  <c r="DE196" i="44"/>
  <c r="BP160" i="44"/>
  <c r="CV160" i="44"/>
  <c r="CV72" i="44"/>
  <c r="CF72" i="44"/>
  <c r="CF34" i="44"/>
  <c r="BP34" i="44"/>
  <c r="CI57" i="44"/>
  <c r="CY57" i="44"/>
  <c r="BS62" i="44"/>
  <c r="CI62" i="44"/>
  <c r="DF107" i="44"/>
  <c r="BZ107" i="44"/>
  <c r="CP184" i="44"/>
  <c r="DF184" i="44"/>
  <c r="BR28" i="44"/>
  <c r="CX28" i="44"/>
  <c r="DE99" i="44"/>
  <c r="BY99" i="44"/>
  <c r="BP190" i="44"/>
  <c r="CV190" i="44"/>
  <c r="CV195" i="44"/>
  <c r="CF195" i="44"/>
  <c r="BR108" i="44"/>
  <c r="CH108" i="44"/>
  <c r="CX39" i="44"/>
  <c r="CH39" i="44"/>
  <c r="CL63" i="44"/>
  <c r="BV63" i="44"/>
  <c r="BV55" i="44"/>
  <c r="CL55" i="44"/>
  <c r="CL143" i="44"/>
  <c r="DA138" i="44"/>
  <c r="BU138" i="44"/>
  <c r="CK138" i="44"/>
  <c r="BW89" i="44"/>
  <c r="BW174" i="44"/>
  <c r="BQ189" i="44"/>
  <c r="CG189" i="44"/>
  <c r="CW189" i="44"/>
  <c r="CZ130" i="44"/>
  <c r="BT130" i="44"/>
  <c r="CJ130" i="44"/>
  <c r="DD183" i="44"/>
  <c r="BX183" i="44"/>
  <c r="CN183" i="44"/>
  <c r="DE176" i="44"/>
  <c r="BY176" i="44"/>
  <c r="CO176" i="44"/>
  <c r="CV174" i="44"/>
  <c r="CF174" i="44"/>
  <c r="BP174" i="44"/>
  <c r="CY132" i="44"/>
  <c r="CI132" i="44"/>
  <c r="BS132" i="44"/>
  <c r="DF84" i="44"/>
  <c r="CP84" i="44"/>
  <c r="BZ84" i="44"/>
  <c r="CH183" i="44"/>
  <c r="BR183" i="44"/>
  <c r="CX183" i="44"/>
  <c r="BR67" i="44"/>
  <c r="CH67" i="44"/>
  <c r="CX67" i="44"/>
  <c r="DA108" i="44"/>
  <c r="BU108" i="44"/>
  <c r="CK108" i="44"/>
  <c r="BW105" i="44"/>
  <c r="CM105" i="44"/>
  <c r="DC105" i="44"/>
  <c r="BP181" i="44"/>
  <c r="CV181" i="44"/>
  <c r="CF181" i="44"/>
  <c r="DA70" i="44"/>
  <c r="CK70" i="44"/>
  <c r="BU70" i="44"/>
  <c r="DE55" i="44"/>
  <c r="CO55" i="44"/>
  <c r="BY55" i="44"/>
  <c r="DC143" i="44"/>
  <c r="BW143" i="44"/>
  <c r="CM143" i="44"/>
  <c r="BX33" i="44"/>
  <c r="CO196" i="44"/>
  <c r="CF160" i="44"/>
  <c r="CF190" i="44"/>
  <c r="CV34" i="44"/>
  <c r="CI103" i="44"/>
  <c r="BZ28" i="44"/>
  <c r="CX101" i="44"/>
  <c r="CX131" i="44"/>
  <c r="BV86" i="44"/>
  <c r="CL82" i="44"/>
  <c r="BV82" i="44"/>
  <c r="DB82" i="44"/>
  <c r="DA69" i="44"/>
  <c r="BU34" i="44"/>
  <c r="DA34" i="44"/>
  <c r="CW112" i="44"/>
  <c r="BQ112" i="44"/>
  <c r="CG112" i="44"/>
  <c r="CZ183" i="44"/>
  <c r="BT183" i="44"/>
  <c r="CJ183" i="44"/>
  <c r="CN166" i="44"/>
  <c r="DD166" i="44"/>
  <c r="BX166" i="44"/>
  <c r="DE43" i="44"/>
  <c r="BY43" i="44"/>
  <c r="CO43" i="44"/>
  <c r="CO90" i="44"/>
  <c r="DE90" i="44"/>
  <c r="BY90" i="44"/>
  <c r="CY71" i="44"/>
  <c r="CI71" i="44"/>
  <c r="BS71" i="44"/>
  <c r="BS179" i="44"/>
  <c r="CY179" i="44"/>
  <c r="CI179" i="44"/>
  <c r="BR107" i="44"/>
  <c r="CH107" i="44"/>
  <c r="CX107" i="44"/>
  <c r="CX58" i="44"/>
  <c r="CH58" i="44"/>
  <c r="BR58" i="44"/>
  <c r="CL44" i="44"/>
  <c r="BV44" i="44"/>
  <c r="DB44" i="44"/>
  <c r="BW169" i="44"/>
  <c r="DC169" i="44"/>
  <c r="CM169" i="44"/>
  <c r="BQ27" i="44"/>
  <c r="CW27" i="44"/>
  <c r="CG27" i="44"/>
  <c r="CZ111" i="44"/>
  <c r="CJ111" i="44"/>
  <c r="BT111" i="44"/>
  <c r="CN127" i="44"/>
  <c r="DD127" i="44"/>
  <c r="BX127" i="44"/>
  <c r="DE69" i="44"/>
  <c r="BY69" i="44"/>
  <c r="CO69" i="44"/>
  <c r="DE84" i="44"/>
  <c r="BY84" i="44"/>
  <c r="CO84" i="44"/>
  <c r="BP157" i="44"/>
  <c r="CF157" i="44"/>
  <c r="CV157" i="44"/>
  <c r="BZ37" i="44"/>
  <c r="DF37" i="44"/>
  <c r="CP37" i="44"/>
  <c r="BR35" i="44"/>
  <c r="CX35" i="44"/>
  <c r="CH35" i="44"/>
  <c r="BR61" i="44"/>
  <c r="CH61" i="44"/>
  <c r="CX61" i="44"/>
  <c r="CL43" i="44"/>
  <c r="DB43" i="44"/>
  <c r="BV43" i="44"/>
  <c r="BU171" i="44"/>
  <c r="CK171" i="44"/>
  <c r="DA171" i="44"/>
  <c r="CW187" i="44"/>
  <c r="BQ187" i="44"/>
  <c r="CG187" i="44"/>
  <c r="DA76" i="44"/>
  <c r="CK76" i="44"/>
  <c r="BU76" i="44"/>
  <c r="DE140" i="44"/>
  <c r="CO140" i="44"/>
  <c r="BY140" i="44"/>
  <c r="DA196" i="44"/>
  <c r="BU196" i="44"/>
  <c r="CK196" i="44"/>
  <c r="CG61" i="44"/>
  <c r="BQ61" i="44"/>
  <c r="CW61" i="44"/>
  <c r="CI195" i="44"/>
  <c r="CY195" i="44"/>
  <c r="BS195" i="44"/>
  <c r="CJ178" i="44"/>
  <c r="BT178" i="44"/>
  <c r="CZ178" i="44"/>
  <c r="BX78" i="44"/>
  <c r="CN78" i="44"/>
  <c r="DD78" i="44"/>
  <c r="CO95" i="44"/>
  <c r="BY95" i="44"/>
  <c r="DE95" i="44"/>
  <c r="BP101" i="44"/>
  <c r="CF101" i="44"/>
  <c r="CV101" i="44"/>
  <c r="CI172" i="44"/>
  <c r="CY172" i="44"/>
  <c r="BS172" i="44"/>
  <c r="CP113" i="44"/>
  <c r="BZ113" i="44"/>
  <c r="DF113" i="44"/>
  <c r="BR196" i="44"/>
  <c r="CH196" i="44"/>
  <c r="CX196" i="44"/>
  <c r="CL201" i="44"/>
  <c r="DB201" i="44"/>
  <c r="BV201" i="44"/>
  <c r="CK148" i="44"/>
  <c r="DA148" i="44"/>
  <c r="BU148" i="44"/>
  <c r="DA73" i="44"/>
  <c r="BU73" i="44"/>
  <c r="CK73" i="44"/>
  <c r="BU54" i="44"/>
  <c r="CK54" i="44"/>
  <c r="DA54" i="44"/>
  <c r="DC84" i="44"/>
  <c r="CM84" i="44"/>
  <c r="BW84" i="44"/>
  <c r="BW55" i="44"/>
  <c r="CM55" i="44"/>
  <c r="DC55" i="44"/>
  <c r="CM127" i="44"/>
  <c r="DC127" i="44"/>
  <c r="BW127" i="44"/>
  <c r="DC148" i="44"/>
  <c r="BW148" i="44"/>
  <c r="CM148" i="44"/>
  <c r="BQ49" i="44"/>
  <c r="CW49" i="44"/>
  <c r="CG49" i="44"/>
  <c r="CG36" i="44"/>
  <c r="CW36" i="44"/>
  <c r="BQ36" i="44"/>
  <c r="CW68" i="44"/>
  <c r="CG68" i="44"/>
  <c r="BQ68" i="44"/>
  <c r="BQ116" i="44"/>
  <c r="CG116" i="44"/>
  <c r="CW116" i="44"/>
  <c r="BS95" i="44"/>
  <c r="CI95" i="44"/>
  <c r="CY95" i="44"/>
  <c r="BR163" i="44"/>
  <c r="CH163" i="44"/>
  <c r="CX163" i="44"/>
  <c r="BP127" i="44"/>
  <c r="CF127" i="44"/>
  <c r="CV127" i="44"/>
  <c r="CY207" i="44"/>
  <c r="BS207" i="44"/>
  <c r="CI207" i="44"/>
  <c r="DF191" i="44"/>
  <c r="BZ191" i="44"/>
  <c r="CP191" i="44"/>
  <c r="CX159" i="44"/>
  <c r="CH159" i="44"/>
  <c r="BR159" i="44"/>
  <c r="DB159" i="44"/>
  <c r="CL159" i="44"/>
  <c r="BV159" i="44"/>
  <c r="DA177" i="44"/>
  <c r="BU177" i="44"/>
  <c r="CK177" i="44"/>
  <c r="DA98" i="44"/>
  <c r="BU98" i="44"/>
  <c r="CK98" i="44"/>
  <c r="DC91" i="44"/>
  <c r="BW91" i="44"/>
  <c r="CM91" i="44"/>
  <c r="CW124" i="44"/>
  <c r="BQ124" i="44"/>
  <c r="CG124" i="44"/>
  <c r="DE136" i="44"/>
  <c r="BY136" i="44"/>
  <c r="CO136" i="44"/>
  <c r="CZ185" i="44"/>
  <c r="BT185" i="44"/>
  <c r="CJ185" i="44"/>
  <c r="DD84" i="44"/>
  <c r="BX84" i="44"/>
  <c r="CN84" i="44"/>
  <c r="DE207" i="44"/>
  <c r="BY207" i="44"/>
  <c r="CO207" i="44"/>
  <c r="BP73" i="44"/>
  <c r="CV73" i="44"/>
  <c r="CF73" i="44"/>
  <c r="CP177" i="44"/>
  <c r="DF177" i="44"/>
  <c r="BZ177" i="44"/>
  <c r="CH122" i="44"/>
  <c r="BR122" i="44"/>
  <c r="CX122" i="44"/>
  <c r="BU40" i="44"/>
  <c r="DA40" i="44"/>
  <c r="CK40" i="44"/>
  <c r="CM67" i="44"/>
  <c r="BW67" i="44"/>
  <c r="DC67" i="44"/>
  <c r="DC47" i="44"/>
  <c r="BW47" i="44"/>
  <c r="DC100" i="44"/>
  <c r="CM100" i="44"/>
  <c r="BQ30" i="44"/>
  <c r="CG30" i="44"/>
  <c r="CJ201" i="44"/>
  <c r="BT201" i="44"/>
  <c r="DD103" i="44"/>
  <c r="CN103" i="44"/>
  <c r="CO106" i="44"/>
  <c r="BY106" i="44"/>
  <c r="CV159" i="44"/>
  <c r="CF159" i="44"/>
  <c r="BS75" i="44"/>
  <c r="CI75" i="44"/>
  <c r="CP39" i="44"/>
  <c r="BZ39" i="44"/>
  <c r="CX60" i="44"/>
  <c r="CH60" i="44"/>
  <c r="BV33" i="44"/>
  <c r="CK174" i="44"/>
  <c r="BQ175" i="44"/>
  <c r="CJ197" i="44"/>
  <c r="DD73" i="44"/>
  <c r="CO132" i="44"/>
  <c r="CV49" i="44"/>
  <c r="BS124" i="44"/>
  <c r="CL197" i="44"/>
  <c r="DF104" i="44"/>
  <c r="BR174" i="44"/>
  <c r="BV175" i="44"/>
  <c r="CM181" i="44"/>
  <c r="BQ95" i="44"/>
  <c r="CJ149" i="44"/>
  <c r="CN68" i="44"/>
  <c r="BY113" i="44"/>
  <c r="CF152" i="44"/>
  <c r="BS58" i="44"/>
  <c r="CP140" i="44"/>
  <c r="CH112" i="44"/>
  <c r="BV133" i="44"/>
  <c r="DB154" i="44"/>
  <c r="BU128" i="44"/>
  <c r="DC69" i="44"/>
  <c r="BW69" i="44"/>
  <c r="BQ206" i="44"/>
  <c r="CW206" i="44"/>
  <c r="CG174" i="44"/>
  <c r="BQ174" i="44"/>
  <c r="CW52" i="44"/>
  <c r="BQ52" i="44"/>
  <c r="BQ81" i="44"/>
  <c r="CW81" i="44"/>
  <c r="CF54" i="44"/>
  <c r="CV54" i="44"/>
  <c r="CP51" i="44"/>
  <c r="DF51" i="44"/>
  <c r="CF65" i="44"/>
  <c r="CV65" i="44"/>
  <c r="BP40" i="44"/>
  <c r="CF40" i="44"/>
  <c r="CP203" i="44"/>
  <c r="BZ203" i="44"/>
  <c r="BR144" i="44"/>
  <c r="CH144" i="44"/>
  <c r="BV61" i="44"/>
  <c r="CL61" i="44"/>
  <c r="BV147" i="44"/>
  <c r="CL147" i="44"/>
  <c r="BU43" i="44"/>
  <c r="CK43" i="44"/>
  <c r="BW53" i="44"/>
  <c r="CM53" i="44"/>
  <c r="BQ82" i="44"/>
  <c r="CG82" i="44"/>
  <c r="BQ204" i="44"/>
  <c r="CG204" i="44"/>
  <c r="BT126" i="44"/>
  <c r="CJ126" i="44"/>
  <c r="BX65" i="44"/>
  <c r="DD65" i="44"/>
  <c r="CN65" i="44"/>
  <c r="BX203" i="44"/>
  <c r="DD203" i="44"/>
  <c r="CN203" i="44"/>
  <c r="BY130" i="44"/>
  <c r="DE130" i="44"/>
  <c r="CO130" i="44"/>
  <c r="BP125" i="44"/>
  <c r="CV125" i="44"/>
  <c r="CF125" i="44"/>
  <c r="CY148" i="44"/>
  <c r="CI148" i="44"/>
  <c r="BS148" i="44"/>
  <c r="CY102" i="44"/>
  <c r="BS102" i="44"/>
  <c r="CI102" i="44"/>
  <c r="DF108" i="44"/>
  <c r="CP108" i="44"/>
  <c r="BZ108" i="44"/>
  <c r="CX44" i="44"/>
  <c r="CH44" i="44"/>
  <c r="BR44" i="44"/>
  <c r="BR182" i="44"/>
  <c r="CH182" i="44"/>
  <c r="CX182" i="44"/>
  <c r="BV67" i="44"/>
  <c r="CL67" i="44"/>
  <c r="DB67" i="44"/>
  <c r="BU160" i="44"/>
  <c r="CK160" i="44"/>
  <c r="DA160" i="44"/>
  <c r="DC104" i="44"/>
  <c r="CM104" i="44"/>
  <c r="BW104" i="44"/>
  <c r="DC90" i="44"/>
  <c r="BW90" i="44"/>
  <c r="CM90" i="44"/>
  <c r="CW141" i="44"/>
  <c r="CG141" i="44"/>
  <c r="BQ141" i="44"/>
  <c r="DA194" i="44"/>
  <c r="CM178" i="44"/>
  <c r="BW41" i="44"/>
  <c r="CW203" i="44"/>
  <c r="CG151" i="44"/>
  <c r="DF32" i="44"/>
  <c r="CV168" i="44"/>
  <c r="CH192" i="44"/>
  <c r="CL105" i="44"/>
  <c r="CM195" i="44"/>
  <c r="CG194" i="44"/>
  <c r="CJ121" i="44"/>
  <c r="CO60" i="44"/>
  <c r="CF53" i="44"/>
  <c r="CP144" i="44"/>
  <c r="CH191" i="44"/>
  <c r="BU89" i="44"/>
  <c r="BW173" i="44"/>
  <c r="BW139" i="44"/>
  <c r="CM85" i="44"/>
  <c r="BQ133" i="44"/>
  <c r="CG173" i="44"/>
  <c r="BQ138" i="44"/>
  <c r="CG69" i="44"/>
  <c r="CG50" i="44"/>
  <c r="CG178" i="44"/>
  <c r="BQ125" i="44"/>
  <c r="BT70" i="44"/>
  <c r="CJ148" i="44"/>
  <c r="CJ101" i="44"/>
  <c r="CJ49" i="44"/>
  <c r="BT179" i="44"/>
  <c r="BT76" i="44"/>
  <c r="CN60" i="44"/>
  <c r="BX144" i="44"/>
  <c r="CN83" i="44"/>
  <c r="BX53" i="44"/>
  <c r="CN38" i="44"/>
  <c r="CN76" i="44"/>
  <c r="BV54" i="44"/>
  <c r="CO53" i="44"/>
  <c r="CO156" i="44"/>
  <c r="CO103" i="44"/>
  <c r="BY185" i="44"/>
  <c r="BY46" i="44"/>
  <c r="CF27" i="44"/>
  <c r="CF43" i="44"/>
  <c r="CF67" i="44"/>
  <c r="CF182" i="44"/>
  <c r="CF85" i="44"/>
  <c r="CF58" i="44"/>
  <c r="CF66" i="44"/>
  <c r="BS89" i="44"/>
  <c r="BS158" i="44"/>
  <c r="CI153" i="44"/>
  <c r="CI50" i="44"/>
  <c r="CI137" i="44"/>
  <c r="BS114" i="44"/>
  <c r="CP200" i="44"/>
  <c r="CP197" i="44"/>
  <c r="CP165" i="44"/>
  <c r="BZ72" i="44"/>
  <c r="BZ74" i="44"/>
  <c r="CP46" i="44"/>
  <c r="CH170" i="44"/>
  <c r="CH198" i="44"/>
  <c r="BR65" i="44"/>
  <c r="CH154" i="44"/>
  <c r="BR204" i="44"/>
  <c r="CX117" i="44"/>
  <c r="BV64" i="44"/>
  <c r="BV103" i="44"/>
  <c r="BV158" i="44"/>
  <c r="DB140" i="44"/>
  <c r="DB95" i="44"/>
  <c r="BV137" i="44"/>
  <c r="CG197" i="44"/>
  <c r="BU159" i="44"/>
  <c r="DA33" i="44"/>
  <c r="CK67" i="44"/>
  <c r="CK79" i="44"/>
  <c r="CK82" i="44"/>
  <c r="BU149" i="44"/>
  <c r="DA181" i="44"/>
  <c r="DC70" i="44"/>
  <c r="CM129" i="44"/>
  <c r="BW92" i="44"/>
  <c r="BW48" i="44"/>
  <c r="BW30" i="44"/>
  <c r="CM69" i="44"/>
  <c r="BQ152" i="44"/>
  <c r="CW174" i="44"/>
  <c r="CW168" i="44"/>
  <c r="CG81" i="44"/>
  <c r="BQ103" i="44"/>
  <c r="CY43" i="44"/>
  <c r="CV99" i="44"/>
  <c r="CP154" i="44"/>
  <c r="CL102" i="44"/>
  <c r="CK193" i="44"/>
  <c r="CG200" i="44"/>
  <c r="CJ44" i="44"/>
  <c r="DB33" i="44"/>
  <c r="BU174" i="44"/>
  <c r="DC27" i="44"/>
  <c r="CG175" i="44"/>
  <c r="BT197" i="44"/>
  <c r="CN73" i="44"/>
  <c r="BY132" i="44"/>
  <c r="CF49" i="44"/>
  <c r="CI124" i="44"/>
  <c r="BV197" i="44"/>
  <c r="CP104" i="44"/>
  <c r="CX174" i="44"/>
  <c r="CL175" i="44"/>
  <c r="DC181" i="44"/>
  <c r="CM189" i="44"/>
  <c r="CW95" i="44"/>
  <c r="CW199" i="44"/>
  <c r="BT149" i="44"/>
  <c r="BT203" i="44"/>
  <c r="DD68" i="44"/>
  <c r="CN28" i="44"/>
  <c r="CO113" i="44"/>
  <c r="BY152" i="44"/>
  <c r="CV152" i="44"/>
  <c r="CF126" i="44"/>
  <c r="CY58" i="44"/>
  <c r="CY32" i="44"/>
  <c r="BZ140" i="44"/>
  <c r="BZ65" i="44"/>
  <c r="CX112" i="44"/>
  <c r="CH120" i="44"/>
  <c r="DB133" i="44"/>
  <c r="CL154" i="44"/>
  <c r="CK128" i="44"/>
  <c r="BU194" i="44"/>
  <c r="BW178" i="44"/>
  <c r="DC41" i="44"/>
  <c r="BQ203" i="44"/>
  <c r="BQ151" i="44"/>
  <c r="BZ32" i="44"/>
  <c r="BP168" i="44"/>
  <c r="CX192" i="44"/>
  <c r="DB105" i="44"/>
  <c r="DC195" i="44"/>
  <c r="CW194" i="44"/>
  <c r="CZ121" i="44"/>
  <c r="DE60" i="44"/>
  <c r="CV82" i="44"/>
  <c r="CV53" i="44"/>
  <c r="CI79" i="44"/>
  <c r="CY99" i="44"/>
  <c r="DF144" i="44"/>
  <c r="CP114" i="44"/>
  <c r="CX132" i="44"/>
  <c r="CX191" i="44"/>
  <c r="BR50" i="44"/>
  <c r="CL163" i="44"/>
  <c r="DA89" i="44"/>
  <c r="BU150" i="44"/>
  <c r="CM59" i="44"/>
  <c r="DC173" i="44"/>
  <c r="BW109" i="44"/>
  <c r="CG34" i="44"/>
  <c r="BW85" i="44"/>
  <c r="CW138" i="44"/>
  <c r="CW178" i="44"/>
  <c r="BT148" i="44"/>
  <c r="CZ179" i="44"/>
  <c r="DD144" i="44"/>
  <c r="BX38" i="44"/>
  <c r="BY53" i="44"/>
  <c r="DE185" i="44"/>
  <c r="CV43" i="44"/>
  <c r="BP85" i="44"/>
  <c r="CY89" i="44"/>
  <c r="CY50" i="44"/>
  <c r="BZ200" i="44"/>
  <c r="DF72" i="44"/>
  <c r="CX170" i="44"/>
  <c r="BR154" i="44"/>
  <c r="DB64" i="44"/>
  <c r="CL140" i="44"/>
  <c r="BQ197" i="44"/>
  <c r="DA67" i="44"/>
  <c r="BU82" i="44"/>
  <c r="CK181" i="44"/>
  <c r="DC129" i="44"/>
  <c r="DC101" i="44"/>
  <c r="DC30" i="44"/>
  <c r="CW94" i="44"/>
  <c r="CG32" i="44"/>
  <c r="BP54" i="44"/>
  <c r="CO158" i="44"/>
  <c r="BP65" i="44"/>
  <c r="BS173" i="44"/>
  <c r="DF203" i="44"/>
  <c r="BR30" i="44"/>
  <c r="DB61" i="44"/>
  <c r="BU162" i="44"/>
  <c r="DA43" i="44"/>
  <c r="DC141" i="44"/>
  <c r="CW82" i="44"/>
  <c r="BT180" i="44"/>
  <c r="CZ126" i="44"/>
  <c r="CM27" i="44"/>
  <c r="BW189" i="44"/>
  <c r="CG199" i="44"/>
  <c r="CJ203" i="44"/>
  <c r="BX28" i="44"/>
  <c r="CO152" i="44"/>
  <c r="BP126" i="44"/>
  <c r="CI32" i="44"/>
  <c r="CP65" i="44"/>
  <c r="BR120" i="44"/>
  <c r="DD82" i="44"/>
  <c r="CN82" i="44"/>
  <c r="BX82" i="44"/>
  <c r="DE47" i="44"/>
  <c r="CO47" i="44"/>
  <c r="BY47" i="44"/>
  <c r="DE139" i="44"/>
  <c r="CO139" i="44"/>
  <c r="BY139" i="44"/>
  <c r="CV185" i="44"/>
  <c r="CF185" i="44"/>
  <c r="BP185" i="44"/>
  <c r="CI54" i="44"/>
  <c r="BS54" i="44"/>
  <c r="CY54" i="44"/>
  <c r="CP190" i="44"/>
  <c r="BZ190" i="44"/>
  <c r="DF190" i="44"/>
  <c r="BZ172" i="44"/>
  <c r="DF172" i="44"/>
  <c r="CP172" i="44"/>
  <c r="CH103" i="44"/>
  <c r="CX103" i="44"/>
  <c r="BR103" i="44"/>
  <c r="DB50" i="44"/>
  <c r="BV50" i="44"/>
  <c r="CL50" i="44"/>
  <c r="DA165" i="44"/>
  <c r="BU165" i="44"/>
  <c r="CK165" i="44"/>
  <c r="DA144" i="44"/>
  <c r="BU144" i="44"/>
  <c r="CK144" i="44"/>
  <c r="CM203" i="44"/>
  <c r="DC203" i="44"/>
  <c r="BW203" i="44"/>
  <c r="CG149" i="44"/>
  <c r="CW149" i="44"/>
  <c r="BQ149" i="44"/>
  <c r="BW156" i="44"/>
  <c r="CM156" i="44"/>
  <c r="DC156" i="44"/>
  <c r="CF82" i="44"/>
  <c r="CY79" i="44"/>
  <c r="CI99" i="44"/>
  <c r="DF114" i="44"/>
  <c r="CH132" i="44"/>
  <c r="CH50" i="44"/>
  <c r="BV163" i="44"/>
  <c r="CK150" i="44"/>
  <c r="BW59" i="44"/>
  <c r="CM109" i="44"/>
  <c r="BQ34" i="44"/>
  <c r="DC139" i="44"/>
  <c r="CG133" i="44"/>
  <c r="CW173" i="44"/>
  <c r="CW69" i="44"/>
  <c r="BQ50" i="44"/>
  <c r="CW125" i="44"/>
  <c r="CZ70" i="44"/>
  <c r="BT101" i="44"/>
  <c r="CZ49" i="44"/>
  <c r="CZ76" i="44"/>
  <c r="BX60" i="44"/>
  <c r="DD83" i="44"/>
  <c r="DD53" i="44"/>
  <c r="BX76" i="44"/>
  <c r="DB54" i="44"/>
  <c r="BY156" i="44"/>
  <c r="DE103" i="44"/>
  <c r="DE46" i="44"/>
  <c r="BP27" i="44"/>
  <c r="CV67" i="44"/>
  <c r="CV182" i="44"/>
  <c r="BP58" i="44"/>
  <c r="CV66" i="44"/>
  <c r="CY158" i="44"/>
  <c r="BS153" i="44"/>
  <c r="CY137" i="44"/>
  <c r="CY114" i="44"/>
  <c r="BZ197" i="44"/>
  <c r="DF165" i="44"/>
  <c r="DF74" i="44"/>
  <c r="BZ46" i="44"/>
  <c r="CX198" i="44"/>
  <c r="CX65" i="44"/>
  <c r="CH204" i="44"/>
  <c r="CH117" i="44"/>
  <c r="DB103" i="44"/>
  <c r="CL158" i="44"/>
  <c r="CL95" i="44"/>
  <c r="DB137" i="44"/>
  <c r="CK159" i="44"/>
  <c r="CK33" i="44"/>
  <c r="DA79" i="44"/>
  <c r="CK149" i="44"/>
  <c r="CM70" i="44"/>
  <c r="CM101" i="44"/>
  <c r="CM39" i="44"/>
  <c r="CM92" i="44"/>
  <c r="CG206" i="44"/>
  <c r="BQ94" i="44"/>
  <c r="CG52" i="44"/>
  <c r="BQ32" i="44"/>
  <c r="DE158" i="44"/>
  <c r="CI173" i="44"/>
  <c r="CH30" i="44"/>
  <c r="CK162" i="44"/>
  <c r="BW141" i="44"/>
  <c r="CJ180" i="44"/>
  <c r="CL36" i="44"/>
  <c r="BW82" i="44"/>
  <c r="CG127" i="44"/>
  <c r="CJ43" i="44"/>
  <c r="BX193" i="44"/>
  <c r="BY57" i="44"/>
  <c r="BP51" i="44"/>
  <c r="CI51" i="44"/>
  <c r="CP59" i="44"/>
  <c r="BR187" i="44"/>
  <c r="CL119" i="44"/>
  <c r="DE202" i="44"/>
  <c r="CO202" i="44"/>
  <c r="BY202" i="44"/>
  <c r="CV189" i="44"/>
  <c r="CF189" i="44"/>
  <c r="BP189" i="44"/>
  <c r="CI39" i="44"/>
  <c r="BS39" i="44"/>
  <c r="CY39" i="44"/>
  <c r="CI133" i="44"/>
  <c r="BS133" i="44"/>
  <c r="CY133" i="44"/>
  <c r="CP180" i="44"/>
  <c r="BZ180" i="44"/>
  <c r="DF180" i="44"/>
  <c r="BR82" i="44"/>
  <c r="CX82" i="44"/>
  <c r="CH82" i="44"/>
  <c r="DB164" i="44"/>
  <c r="CL164" i="44"/>
  <c r="BV164" i="44"/>
  <c r="DB139" i="44"/>
  <c r="CL139" i="44"/>
  <c r="BV139" i="44"/>
  <c r="DA173" i="44"/>
  <c r="CK173" i="44"/>
  <c r="BU173" i="44"/>
  <c r="DC136" i="44"/>
  <c r="BW136" i="44"/>
  <c r="CM136" i="44"/>
  <c r="DC107" i="44"/>
  <c r="CM107" i="44"/>
  <c r="BW107" i="44"/>
  <c r="CW78" i="44"/>
  <c r="CG78" i="44"/>
  <c r="BQ78" i="44"/>
  <c r="DC39" i="44"/>
  <c r="DC48" i="44"/>
  <c r="CG152" i="44"/>
  <c r="BQ168" i="44"/>
  <c r="CW103" i="44"/>
  <c r="CI43" i="44"/>
  <c r="BZ51" i="44"/>
  <c r="CF99" i="44"/>
  <c r="CV40" i="44"/>
  <c r="BZ154" i="44"/>
  <c r="CX144" i="44"/>
  <c r="BV102" i="44"/>
  <c r="DB147" i="44"/>
  <c r="BU193" i="44"/>
  <c r="DC53" i="44"/>
  <c r="BQ200" i="44"/>
  <c r="CW204" i="44"/>
  <c r="BT44" i="44"/>
  <c r="DG229" i="44" l="1"/>
  <c r="CQ228" i="44"/>
  <c r="BW228" i="44"/>
  <c r="BZ229" i="44"/>
  <c r="BW229" i="44"/>
  <c r="CI229" i="44"/>
  <c r="CV228" i="44"/>
  <c r="CM228" i="44"/>
  <c r="CM229" i="44"/>
  <c r="BQ228" i="44"/>
  <c r="BQ229" i="44"/>
  <c r="CV229" i="44"/>
  <c r="BS228" i="44"/>
  <c r="BS229" i="44"/>
  <c r="CK228" i="44"/>
  <c r="CK229" i="44"/>
  <c r="CO228" i="44"/>
  <c r="CO229" i="44"/>
  <c r="CI228" i="44"/>
  <c r="CU81" i="44"/>
  <c r="BO81" i="44"/>
  <c r="CE81" i="44"/>
  <c r="BO44" i="44"/>
  <c r="CU44" i="44"/>
  <c r="CE44" i="44"/>
  <c r="BO54" i="44"/>
  <c r="CE54" i="44"/>
  <c r="CU54" i="44"/>
  <c r="CU80" i="44"/>
  <c r="BO80" i="44"/>
  <c r="CE80" i="44"/>
  <c r="CU36" i="44"/>
  <c r="BO36" i="44"/>
  <c r="CE36" i="44"/>
  <c r="CE75" i="44"/>
  <c r="BO75" i="44"/>
  <c r="CU75" i="44"/>
  <c r="CU74" i="44"/>
  <c r="BO74" i="44"/>
  <c r="CE74" i="44"/>
  <c r="CU71" i="44"/>
  <c r="BO71" i="44"/>
  <c r="CE71" i="44"/>
  <c r="BO133" i="44"/>
  <c r="CU133" i="44"/>
  <c r="CE133" i="44"/>
  <c r="BO170" i="44"/>
  <c r="CE170" i="44"/>
  <c r="CU170" i="44"/>
  <c r="CE180" i="44"/>
  <c r="CU180" i="44"/>
  <c r="BO180" i="44"/>
  <c r="BO46" i="44"/>
  <c r="CU46" i="44"/>
  <c r="CE46" i="44"/>
  <c r="CE140" i="44"/>
  <c r="BO140" i="44"/>
  <c r="CU140" i="44"/>
  <c r="CE123" i="44"/>
  <c r="BO123" i="44"/>
  <c r="CU123" i="44"/>
  <c r="BO184" i="44"/>
  <c r="CU184" i="44"/>
  <c r="CE184" i="44"/>
  <c r="CE56" i="44"/>
  <c r="BO56" i="44"/>
  <c r="CU56" i="44"/>
  <c r="BO161" i="44"/>
  <c r="CU161" i="44"/>
  <c r="CE161" i="44"/>
  <c r="CE73" i="44"/>
  <c r="BO73" i="44"/>
  <c r="CU73" i="44"/>
  <c r="CE137" i="44"/>
  <c r="CU137" i="44"/>
  <c r="BO137" i="44"/>
  <c r="BO226" i="44"/>
  <c r="CU226" i="44"/>
  <c r="CE226" i="44"/>
  <c r="CE61" i="44"/>
  <c r="CU61" i="44"/>
  <c r="BO61" i="44"/>
  <c r="CU78" i="44"/>
  <c r="BO78" i="44"/>
  <c r="CE78" i="44"/>
  <c r="BO156" i="44"/>
  <c r="CU156" i="44"/>
  <c r="CE156" i="44"/>
  <c r="BO41" i="44"/>
  <c r="CE41" i="44"/>
  <c r="CU41" i="44"/>
  <c r="BO30" i="44"/>
  <c r="CU30" i="44"/>
  <c r="CE30" i="44"/>
  <c r="BO76" i="44"/>
  <c r="CE76" i="44"/>
  <c r="CU76" i="44"/>
  <c r="BO185" i="44"/>
  <c r="CE185" i="44"/>
  <c r="CU185" i="44"/>
  <c r="CE157" i="44"/>
  <c r="BO157" i="44"/>
  <c r="CU157" i="44"/>
  <c r="CE120" i="44"/>
  <c r="BO120" i="44"/>
  <c r="CU120" i="44"/>
  <c r="CU177" i="44"/>
  <c r="BO177" i="44"/>
  <c r="CE177" i="44"/>
  <c r="BO150" i="44"/>
  <c r="CE150" i="44"/>
  <c r="CU150" i="44"/>
  <c r="CE98" i="44"/>
  <c r="BO98" i="44"/>
  <c r="CU98" i="44"/>
  <c r="CU179" i="44"/>
  <c r="CE179" i="44"/>
  <c r="BO179" i="44"/>
  <c r="BO90" i="44"/>
  <c r="CU90" i="44"/>
  <c r="CE90" i="44"/>
  <c r="CU118" i="44"/>
  <c r="CE118" i="44"/>
  <c r="BO118" i="44"/>
  <c r="CE138" i="44"/>
  <c r="CU138" i="44"/>
  <c r="BO138" i="44"/>
  <c r="CE198" i="44"/>
  <c r="CU198" i="44"/>
  <c r="BO198" i="44"/>
  <c r="CU94" i="44"/>
  <c r="CE94" i="44"/>
  <c r="BO94" i="44"/>
  <c r="CE142" i="44"/>
  <c r="CU142" i="44"/>
  <c r="BO142" i="44"/>
  <c r="CU28" i="44"/>
  <c r="CE28" i="44"/>
  <c r="BO28" i="44"/>
  <c r="CE95" i="44"/>
  <c r="BO95" i="44"/>
  <c r="CU95" i="44"/>
  <c r="CU31" i="44"/>
  <c r="CE31" i="44"/>
  <c r="BO31" i="44"/>
  <c r="BO59" i="44"/>
  <c r="CU59" i="44"/>
  <c r="CE59" i="44"/>
  <c r="BO162" i="44"/>
  <c r="CE162" i="44"/>
  <c r="CU162" i="44"/>
  <c r="BO209" i="44"/>
  <c r="CE209" i="44"/>
  <c r="CU209" i="44"/>
  <c r="CU222" i="44"/>
  <c r="BO222" i="44"/>
  <c r="CE222" i="44"/>
  <c r="CE57" i="44"/>
  <c r="CU57" i="44"/>
  <c r="BO57" i="44"/>
  <c r="CE35" i="44"/>
  <c r="CU35" i="44"/>
  <c r="BO35" i="44"/>
  <c r="BO163" i="44"/>
  <c r="CE163" i="44"/>
  <c r="CU163" i="44"/>
  <c r="BO103" i="44"/>
  <c r="CU103" i="44"/>
  <c r="CE103" i="44"/>
  <c r="CA229" i="44"/>
  <c r="CA228" i="44"/>
  <c r="DG228" i="44"/>
  <c r="CF229" i="44"/>
  <c r="CF228" i="44"/>
  <c r="CL228" i="44"/>
  <c r="CL229" i="44"/>
  <c r="CJ229" i="44"/>
  <c r="CJ228" i="44"/>
  <c r="CY229" i="44"/>
  <c r="CY228" i="44"/>
  <c r="BU228" i="44"/>
  <c r="BU229" i="44"/>
  <c r="CQ229" i="44"/>
  <c r="BX228" i="44"/>
  <c r="BX229" i="44"/>
  <c r="CX228" i="44"/>
  <c r="CX229" i="44"/>
  <c r="CE176" i="44"/>
  <c r="CU176" i="44"/>
  <c r="BO176" i="44"/>
  <c r="CU141" i="44"/>
  <c r="CE141" i="44"/>
  <c r="BO141" i="44"/>
  <c r="CU219" i="44"/>
  <c r="BO219" i="44"/>
  <c r="CE219" i="44"/>
  <c r="CU105" i="44"/>
  <c r="CE105" i="44"/>
  <c r="BO105" i="44"/>
  <c r="BO112" i="44"/>
  <c r="CU112" i="44"/>
  <c r="CE112" i="44"/>
  <c r="CU45" i="44"/>
  <c r="BO45" i="44"/>
  <c r="CE45" i="44"/>
  <c r="CU213" i="44"/>
  <c r="CE213" i="44"/>
  <c r="BO213" i="44"/>
  <c r="CU155" i="44"/>
  <c r="BO155" i="44"/>
  <c r="CE155" i="44"/>
  <c r="BO218" i="44"/>
  <c r="CU218" i="44"/>
  <c r="CE218" i="44"/>
  <c r="CU50" i="44"/>
  <c r="CE50" i="44"/>
  <c r="BO50" i="44"/>
  <c r="BO102" i="44"/>
  <c r="CU102" i="44"/>
  <c r="CE102" i="44"/>
  <c r="CU220" i="44"/>
  <c r="CE220" i="44"/>
  <c r="BO220" i="44"/>
  <c r="CU86" i="44"/>
  <c r="CE86" i="44"/>
  <c r="BO86" i="44"/>
  <c r="BO189" i="44"/>
  <c r="CU189" i="44"/>
  <c r="CE189" i="44"/>
  <c r="BO64" i="44"/>
  <c r="CE64" i="44"/>
  <c r="CU64" i="44"/>
  <c r="CU207" i="44"/>
  <c r="BO207" i="44"/>
  <c r="CE207" i="44"/>
  <c r="CE87" i="44"/>
  <c r="BO87" i="44"/>
  <c r="CU87" i="44"/>
  <c r="CU93" i="44"/>
  <c r="BO93" i="44"/>
  <c r="CE93" i="44"/>
  <c r="CE223" i="44"/>
  <c r="BO223" i="44"/>
  <c r="CU223" i="44"/>
  <c r="BO69" i="44"/>
  <c r="CE69" i="44"/>
  <c r="CU69" i="44"/>
  <c r="BO202" i="44"/>
  <c r="CU202" i="44"/>
  <c r="CE202" i="44"/>
  <c r="CE60" i="44"/>
  <c r="CU60" i="44"/>
  <c r="BO60" i="44"/>
  <c r="CE171" i="44"/>
  <c r="CU171" i="44"/>
  <c r="BO171" i="44"/>
  <c r="CU91" i="44"/>
  <c r="CE91" i="44"/>
  <c r="BO91" i="44"/>
  <c r="BO89" i="44"/>
  <c r="CE89" i="44"/>
  <c r="CU89" i="44"/>
  <c r="CU128" i="44"/>
  <c r="BO128" i="44"/>
  <c r="CE128" i="44"/>
  <c r="CE62" i="44"/>
  <c r="CU62" i="44"/>
  <c r="BO62" i="44"/>
  <c r="CU168" i="44"/>
  <c r="CE168" i="44"/>
  <c r="BO168" i="44"/>
  <c r="CE92" i="44"/>
  <c r="CU92" i="44"/>
  <c r="BO92" i="44"/>
  <c r="CU159" i="44"/>
  <c r="CE159" i="44"/>
  <c r="BO159" i="44"/>
  <c r="CU175" i="44"/>
  <c r="CE175" i="44"/>
  <c r="BO175" i="44"/>
  <c r="CU191" i="44"/>
  <c r="BO191" i="44"/>
  <c r="CE191" i="44"/>
  <c r="BO32" i="44"/>
  <c r="CE32" i="44"/>
  <c r="CU32" i="44"/>
  <c r="BO108" i="44"/>
  <c r="CU108" i="44"/>
  <c r="CE108" i="44"/>
  <c r="CE130" i="44"/>
  <c r="BO130" i="44"/>
  <c r="CU130" i="44"/>
  <c r="CE205" i="44"/>
  <c r="BO205" i="44"/>
  <c r="CU205" i="44"/>
  <c r="CE201" i="44"/>
  <c r="BO201" i="44"/>
  <c r="CU201" i="44"/>
  <c r="BO151" i="44"/>
  <c r="CU151" i="44"/>
  <c r="CE151" i="44"/>
  <c r="CE65" i="44"/>
  <c r="BO65" i="44"/>
  <c r="CU65" i="44"/>
  <c r="BO199" i="44"/>
  <c r="CE199" i="44"/>
  <c r="CU199" i="44"/>
  <c r="CE210" i="44"/>
  <c r="CU210" i="44"/>
  <c r="BO210" i="44"/>
  <c r="CE42" i="44"/>
  <c r="CU42" i="44"/>
  <c r="BO42" i="44"/>
  <c r="BO53" i="44"/>
  <c r="CU53" i="44"/>
  <c r="CE53" i="44"/>
  <c r="BO52" i="44"/>
  <c r="CU52" i="44"/>
  <c r="CE52" i="44"/>
  <c r="CU116" i="44"/>
  <c r="CE116" i="44"/>
  <c r="BO116" i="44"/>
  <c r="BO106" i="44"/>
  <c r="CE106" i="44"/>
  <c r="CU106" i="44"/>
  <c r="BO164" i="44"/>
  <c r="CU164" i="44"/>
  <c r="CE164" i="44"/>
  <c r="CU29" i="44"/>
  <c r="BO29" i="44"/>
  <c r="CE29" i="44"/>
  <c r="BO139" i="44"/>
  <c r="CE139" i="44"/>
  <c r="CU139" i="44"/>
  <c r="CU110" i="44"/>
  <c r="BO110" i="44"/>
  <c r="CE110" i="44"/>
  <c r="BP228" i="44"/>
  <c r="BP229" i="44"/>
  <c r="DC228" i="44"/>
  <c r="DC229" i="44"/>
  <c r="CG228" i="44"/>
  <c r="CG229" i="44"/>
  <c r="DB229" i="44"/>
  <c r="DB228" i="44"/>
  <c r="DF228" i="44"/>
  <c r="DF229" i="44"/>
  <c r="BT229" i="44"/>
  <c r="BT228" i="44"/>
  <c r="CP228" i="44"/>
  <c r="CP229" i="44"/>
  <c r="BZ228" i="44"/>
  <c r="CN229" i="44"/>
  <c r="CN228" i="44"/>
  <c r="DE228" i="44"/>
  <c r="DE229" i="44"/>
  <c r="BR228" i="44"/>
  <c r="BR229" i="44"/>
  <c r="BO37" i="44"/>
  <c r="CE37" i="44"/>
  <c r="CU37" i="44"/>
  <c r="BO154" i="44"/>
  <c r="CE154" i="44"/>
  <c r="CU154" i="44"/>
  <c r="CU144" i="44"/>
  <c r="BO144" i="44"/>
  <c r="CE144" i="44"/>
  <c r="BO127" i="44"/>
  <c r="CU127" i="44"/>
  <c r="CE127" i="44"/>
  <c r="BO212" i="44"/>
  <c r="CU212" i="44"/>
  <c r="CE212" i="44"/>
  <c r="CU114" i="44"/>
  <c r="CE114" i="44"/>
  <c r="BO114" i="44"/>
  <c r="CU88" i="44"/>
  <c r="CE88" i="44"/>
  <c r="BO88" i="44"/>
  <c r="CE203" i="44"/>
  <c r="CU203" i="44"/>
  <c r="BO203" i="44"/>
  <c r="CE107" i="44"/>
  <c r="CU107" i="44"/>
  <c r="BO107" i="44"/>
  <c r="BO194" i="44"/>
  <c r="CU194" i="44"/>
  <c r="CE194" i="44"/>
  <c r="CE167" i="44"/>
  <c r="CU167" i="44"/>
  <c r="BO167" i="44"/>
  <c r="BO47" i="44"/>
  <c r="CU47" i="44"/>
  <c r="CE47" i="44"/>
  <c r="CU63" i="44"/>
  <c r="BO63" i="44"/>
  <c r="CE63" i="44"/>
  <c r="BO111" i="44"/>
  <c r="CE111" i="44"/>
  <c r="CU111" i="44"/>
  <c r="BO149" i="44"/>
  <c r="CE149" i="44"/>
  <c r="CU149" i="44"/>
  <c r="CU221" i="44"/>
  <c r="BO221" i="44"/>
  <c r="CE221" i="44"/>
  <c r="BO172" i="44"/>
  <c r="CE172" i="44"/>
  <c r="CU172" i="44"/>
  <c r="CE181" i="44"/>
  <c r="BO181" i="44"/>
  <c r="CU181" i="44"/>
  <c r="BO113" i="44"/>
  <c r="CU113" i="44"/>
  <c r="CE113" i="44"/>
  <c r="BO178" i="44"/>
  <c r="CE178" i="44"/>
  <c r="CU178" i="44"/>
  <c r="CU174" i="44"/>
  <c r="BO174" i="44"/>
  <c r="CE174" i="44"/>
  <c r="CU82" i="44"/>
  <c r="BO82" i="44"/>
  <c r="CE82" i="44"/>
  <c r="BO96" i="44"/>
  <c r="CU96" i="44"/>
  <c r="CE96" i="44"/>
  <c r="CE145" i="44"/>
  <c r="CU145" i="44"/>
  <c r="BO145" i="44"/>
  <c r="CU49" i="44"/>
  <c r="BO49" i="44"/>
  <c r="CE49" i="44"/>
  <c r="CE216" i="44"/>
  <c r="BO216" i="44"/>
  <c r="CU216" i="44"/>
  <c r="BO186" i="44"/>
  <c r="CE186" i="44"/>
  <c r="CU186" i="44"/>
  <c r="CU204" i="44"/>
  <c r="CE204" i="44"/>
  <c r="BO204" i="44"/>
  <c r="CE215" i="44"/>
  <c r="CU215" i="44"/>
  <c r="BO215" i="44"/>
  <c r="BO134" i="44"/>
  <c r="CU134" i="44"/>
  <c r="CE134" i="44"/>
  <c r="CE148" i="44"/>
  <c r="CU148" i="44"/>
  <c r="BO148" i="44"/>
  <c r="BO160" i="44"/>
  <c r="CE160" i="44"/>
  <c r="CU160" i="44"/>
  <c r="BO33" i="44"/>
  <c r="CE33" i="44"/>
  <c r="CU33" i="44"/>
  <c r="CE34" i="44"/>
  <c r="BO34" i="44"/>
  <c r="CU34" i="44"/>
  <c r="CE147" i="44"/>
  <c r="CU147" i="44"/>
  <c r="BO147" i="44"/>
  <c r="CE211" i="44"/>
  <c r="CU211" i="44"/>
  <c r="BO211" i="44"/>
  <c r="CU225" i="44"/>
  <c r="BO225" i="44"/>
  <c r="CE225" i="44"/>
  <c r="BO40" i="44"/>
  <c r="CU40" i="44"/>
  <c r="CE40" i="44"/>
  <c r="BO227" i="44"/>
  <c r="CU227" i="44"/>
  <c r="CE227" i="44"/>
  <c r="BO77" i="44"/>
  <c r="CE77" i="44"/>
  <c r="CU77" i="44"/>
  <c r="BO119" i="44"/>
  <c r="CU119" i="44"/>
  <c r="CE119" i="44"/>
  <c r="BO38" i="44"/>
  <c r="CE38" i="44"/>
  <c r="CU38" i="44"/>
  <c r="BO143" i="44"/>
  <c r="CE143" i="44"/>
  <c r="CU143" i="44"/>
  <c r="CU70" i="44"/>
  <c r="BO70" i="44"/>
  <c r="CE70" i="44"/>
  <c r="CE51" i="44"/>
  <c r="CU51" i="44"/>
  <c r="BO51" i="44"/>
  <c r="BO84" i="44"/>
  <c r="CE84" i="44"/>
  <c r="CU84" i="44"/>
  <c r="CU193" i="44"/>
  <c r="CE193" i="44"/>
  <c r="BO193" i="44"/>
  <c r="CE136" i="44"/>
  <c r="CU136" i="44"/>
  <c r="BO136" i="44"/>
  <c r="CE195" i="44"/>
  <c r="BO195" i="44"/>
  <c r="CU195" i="44"/>
  <c r="CU67" i="44"/>
  <c r="BO67" i="44"/>
  <c r="CE67" i="44"/>
  <c r="CU27" i="44"/>
  <c r="CE27" i="44"/>
  <c r="BO27" i="44"/>
  <c r="CW229" i="44"/>
  <c r="CW228" i="44"/>
  <c r="BV229" i="44"/>
  <c r="BV228" i="44"/>
  <c r="CZ228" i="44"/>
  <c r="CZ229" i="44"/>
  <c r="DA228" i="44"/>
  <c r="DA229" i="44"/>
  <c r="DD228" i="44"/>
  <c r="DD229" i="44"/>
  <c r="BY228" i="44"/>
  <c r="BY229" i="44"/>
  <c r="CH228" i="44"/>
  <c r="CH229" i="44"/>
  <c r="CU99" i="44"/>
  <c r="BO99" i="44"/>
  <c r="CE99" i="44"/>
  <c r="CE121" i="44"/>
  <c r="BO121" i="44"/>
  <c r="CU121" i="44"/>
  <c r="CE66" i="44"/>
  <c r="CU66" i="44"/>
  <c r="BO66" i="44"/>
  <c r="CU196" i="44"/>
  <c r="BO196" i="44"/>
  <c r="CE196" i="44"/>
  <c r="BO125" i="44"/>
  <c r="CE125" i="44"/>
  <c r="CU125" i="44"/>
  <c r="CU55" i="44"/>
  <c r="CE55" i="44"/>
  <c r="BO55" i="44"/>
  <c r="CE187" i="44"/>
  <c r="BO187" i="44"/>
  <c r="CU187" i="44"/>
  <c r="CU166" i="44"/>
  <c r="CE166" i="44"/>
  <c r="BO166" i="44"/>
  <c r="CE158" i="44"/>
  <c r="BO158" i="44"/>
  <c r="CU158" i="44"/>
  <c r="CE169" i="44"/>
  <c r="BO169" i="44"/>
  <c r="CU169" i="44"/>
  <c r="BO104" i="44"/>
  <c r="CU104" i="44"/>
  <c r="CE104" i="44"/>
  <c r="BO97" i="44"/>
  <c r="CU97" i="44"/>
  <c r="CE97" i="44"/>
  <c r="BO100" i="44"/>
  <c r="CU100" i="44"/>
  <c r="CE100" i="44"/>
  <c r="CU101" i="44"/>
  <c r="CE101" i="44"/>
  <c r="BO101" i="44"/>
  <c r="CE135" i="44"/>
  <c r="BO135" i="44"/>
  <c r="CU135" i="44"/>
  <c r="BO152" i="44"/>
  <c r="CU152" i="44"/>
  <c r="CE152" i="44"/>
  <c r="CE132" i="44"/>
  <c r="BO132" i="44"/>
  <c r="CU132" i="44"/>
  <c r="CE131" i="44"/>
  <c r="BO131" i="44"/>
  <c r="CU131" i="44"/>
  <c r="BO68" i="44"/>
  <c r="CU68" i="44"/>
  <c r="CE68" i="44"/>
  <c r="CU146" i="44"/>
  <c r="BO146" i="44"/>
  <c r="CE146" i="44"/>
  <c r="BO214" i="44"/>
  <c r="CE214" i="44"/>
  <c r="CU214" i="44"/>
  <c r="BO197" i="44"/>
  <c r="CU197" i="44"/>
  <c r="CE197" i="44"/>
  <c r="CU115" i="44"/>
  <c r="CE115" i="44"/>
  <c r="BO115" i="44"/>
  <c r="CE188" i="44"/>
  <c r="CU188" i="44"/>
  <c r="BO188" i="44"/>
  <c r="CU126" i="44"/>
  <c r="BO126" i="44"/>
  <c r="CE126" i="44"/>
  <c r="BO165" i="44"/>
  <c r="CE165" i="44"/>
  <c r="CU165" i="44"/>
  <c r="BO206" i="44"/>
  <c r="CU206" i="44"/>
  <c r="CE206" i="44"/>
  <c r="CU83" i="44"/>
  <c r="CE83" i="44"/>
  <c r="BO83" i="44"/>
  <c r="BO173" i="44"/>
  <c r="CU173" i="44"/>
  <c r="CE173" i="44"/>
  <c r="CU129" i="44"/>
  <c r="CE129" i="44"/>
  <c r="BO129" i="44"/>
  <c r="CE182" i="44"/>
  <c r="BO182" i="44"/>
  <c r="CU182" i="44"/>
  <c r="CE208" i="44"/>
  <c r="CU208" i="44"/>
  <c r="BO208" i="44"/>
  <c r="BO192" i="44"/>
  <c r="CE192" i="44"/>
  <c r="CU192" i="44"/>
  <c r="BO39" i="44"/>
  <c r="CE39" i="44"/>
  <c r="CU39" i="44"/>
  <c r="CE58" i="44"/>
  <c r="BO58" i="44"/>
  <c r="CU58" i="44"/>
  <c r="CU183" i="44"/>
  <c r="CE183" i="44"/>
  <c r="BO183" i="44"/>
  <c r="CU190" i="44"/>
  <c r="BO190" i="44"/>
  <c r="CE190" i="44"/>
  <c r="CU109" i="44"/>
  <c r="BO109" i="44"/>
  <c r="CE109" i="44"/>
  <c r="CE48" i="44"/>
  <c r="CU48" i="44"/>
  <c r="BO48" i="44"/>
  <c r="BO117" i="44"/>
  <c r="CE117" i="44"/>
  <c r="CU117" i="44"/>
  <c r="BO153" i="44"/>
  <c r="CU153" i="44"/>
  <c r="CE153" i="44"/>
  <c r="CE200" i="44"/>
  <c r="CU200" i="44"/>
  <c r="BO200" i="44"/>
  <c r="CE43" i="44"/>
  <c r="CU43" i="44"/>
  <c r="BO43" i="44"/>
  <c r="CE124" i="44"/>
  <c r="CU124" i="44"/>
  <c r="BO124" i="44"/>
  <c r="CU224" i="44"/>
  <c r="CE224" i="44"/>
  <c r="BO224" i="44"/>
  <c r="BO72" i="44"/>
  <c r="CU72" i="44"/>
  <c r="CE72" i="44"/>
  <c r="CU79" i="44"/>
  <c r="CE79" i="44"/>
  <c r="BO79" i="44"/>
  <c r="CU217" i="44"/>
  <c r="BO217" i="44"/>
  <c r="CE217" i="44"/>
  <c r="BO122" i="44"/>
  <c r="CU122" i="44"/>
  <c r="CE122" i="44"/>
  <c r="CU85" i="44"/>
  <c r="BO85" i="44"/>
  <c r="CE85" i="44"/>
  <c r="EM127" i="44" l="1"/>
  <c r="ER168" i="44"/>
  <c r="DS226" i="44"/>
  <c r="DS219" i="44"/>
  <c r="DS109" i="44"/>
  <c r="DS104" i="44"/>
  <c r="DS182" i="44"/>
  <c r="DS203" i="44"/>
  <c r="DS132" i="44"/>
  <c r="DS167" i="44"/>
  <c r="DS73" i="44"/>
  <c r="DS97" i="44"/>
  <c r="DS79" i="44"/>
  <c r="DS202" i="44"/>
  <c r="DS144" i="44"/>
  <c r="DS41" i="44"/>
  <c r="DS162" i="44"/>
  <c r="DS152" i="44"/>
  <c r="DS129" i="44"/>
  <c r="DS72" i="44"/>
  <c r="DS44" i="44"/>
  <c r="DS137" i="44"/>
  <c r="DS74" i="44"/>
  <c r="DS77" i="44"/>
  <c r="DS86" i="44"/>
  <c r="DS91" i="44"/>
  <c r="DS148" i="44"/>
  <c r="DS183" i="44"/>
  <c r="DS178" i="44"/>
  <c r="DS225" i="44"/>
  <c r="DS200" i="44"/>
  <c r="DS204" i="44"/>
  <c r="DS54" i="44"/>
  <c r="DS113" i="44"/>
  <c r="DS42" i="44"/>
  <c r="DS39" i="44"/>
  <c r="DS134" i="44"/>
  <c r="DS159" i="44"/>
  <c r="DS135" i="44"/>
  <c r="DS168" i="44"/>
  <c r="DS51" i="44"/>
  <c r="DS131" i="44"/>
  <c r="DS170" i="44"/>
  <c r="DS157" i="44"/>
  <c r="DS103" i="44"/>
  <c r="DS114" i="44"/>
  <c r="DS190" i="44"/>
  <c r="DS99" i="44"/>
  <c r="DS136" i="44"/>
  <c r="DS145" i="44"/>
  <c r="DS133" i="44"/>
  <c r="DS123" i="44"/>
  <c r="DS108" i="44"/>
  <c r="DS88" i="44"/>
  <c r="DS181" i="44"/>
  <c r="DS143" i="44"/>
  <c r="DS197" i="44"/>
  <c r="DS193" i="44"/>
  <c r="DS164" i="44"/>
  <c r="DS198" i="44"/>
  <c r="DS147" i="44"/>
  <c r="DS100" i="44"/>
  <c r="DS185" i="44"/>
  <c r="DS43" i="44"/>
  <c r="DS101" i="44"/>
  <c r="DS206" i="44"/>
  <c r="DS175" i="44"/>
  <c r="DS63" i="44"/>
  <c r="DS176" i="44"/>
  <c r="DS83" i="44"/>
  <c r="DS58" i="44"/>
  <c r="DS61" i="44"/>
  <c r="DS130" i="44"/>
  <c r="DS40" i="44"/>
  <c r="DS169" i="44"/>
  <c r="DS89" i="44"/>
  <c r="DS64" i="44"/>
  <c r="DS186" i="44"/>
  <c r="DS165" i="44"/>
  <c r="DS27" i="44"/>
  <c r="DS224" i="44"/>
  <c r="DS217" i="44"/>
  <c r="DS180" i="44"/>
  <c r="DS87" i="44"/>
  <c r="DS201" i="44"/>
  <c r="DS119" i="44"/>
  <c r="DS69" i="44"/>
  <c r="DS37" i="44"/>
  <c r="DS50" i="44"/>
  <c r="DS32" i="44"/>
  <c r="DS95" i="44"/>
  <c r="DS156" i="44"/>
  <c r="DS125" i="44"/>
  <c r="DS215" i="44"/>
  <c r="DS85" i="44"/>
  <c r="DS66" i="44"/>
  <c r="DS153" i="44"/>
  <c r="DS81" i="44"/>
  <c r="DS208" i="44"/>
  <c r="DS62" i="44"/>
  <c r="DS213" i="44"/>
  <c r="DS93" i="44"/>
  <c r="DS34" i="44"/>
  <c r="DS60" i="44"/>
  <c r="DS110" i="44"/>
  <c r="DS96" i="44"/>
  <c r="DS227" i="44"/>
  <c r="DS49" i="44"/>
  <c r="DS195" i="44"/>
  <c r="DS92" i="44"/>
  <c r="DS149" i="44"/>
  <c r="DS117" i="44"/>
  <c r="DS161" i="44"/>
  <c r="DS52" i="44"/>
  <c r="DS28" i="44"/>
  <c r="DS106" i="44"/>
  <c r="DS31" i="44"/>
  <c r="DS67" i="44"/>
  <c r="DS191" i="44"/>
  <c r="DS33" i="44"/>
  <c r="DS142" i="44"/>
  <c r="DS118" i="44"/>
  <c r="DS172" i="44"/>
  <c r="DS46" i="44"/>
  <c r="DS207" i="44"/>
  <c r="DS57" i="44"/>
  <c r="DS163" i="44"/>
  <c r="DS214" i="44"/>
  <c r="DS187" i="44"/>
  <c r="DS47" i="44"/>
  <c r="DS154" i="44"/>
  <c r="DS126" i="44"/>
  <c r="DS155" i="44"/>
  <c r="DS94" i="44"/>
  <c r="DS158" i="44"/>
  <c r="DS189" i="44"/>
  <c r="DS160" i="44"/>
  <c r="DS212" i="44"/>
  <c r="DS194" i="44"/>
  <c r="DS115" i="44"/>
  <c r="DS171" i="44"/>
  <c r="DS122" i="44"/>
  <c r="DS48" i="44"/>
  <c r="DS141" i="44"/>
  <c r="DS111" i="44"/>
  <c r="DS150" i="44"/>
  <c r="DS179" i="44"/>
  <c r="DS196" i="44"/>
  <c r="DS78" i="44"/>
  <c r="DS56" i="44"/>
  <c r="DS188" i="44"/>
  <c r="DS127" i="44"/>
  <c r="DS223" i="44"/>
  <c r="DS218" i="44"/>
  <c r="DS221" i="44"/>
  <c r="DS53" i="44"/>
  <c r="DS209" i="44"/>
  <c r="DS211" i="44"/>
  <c r="DS38" i="44"/>
  <c r="DS70" i="44"/>
  <c r="DS45" i="44"/>
  <c r="DS65" i="44"/>
  <c r="DS128" i="44"/>
  <c r="DS140" i="44"/>
  <c r="DS102" i="44"/>
  <c r="DS105" i="44"/>
  <c r="DS210" i="44"/>
  <c r="DS184" i="44"/>
  <c r="DS75" i="44"/>
  <c r="DS199" i="44"/>
  <c r="DS76" i="44"/>
  <c r="DS166" i="44"/>
  <c r="DS55" i="44"/>
  <c r="DS173" i="44"/>
  <c r="DS124" i="44"/>
  <c r="DS120" i="44"/>
  <c r="DS68" i="44"/>
  <c r="DS146" i="44"/>
  <c r="DS98" i="44"/>
  <c r="DS216" i="44"/>
  <c r="DS139" i="44"/>
  <c r="DS112" i="44"/>
  <c r="DS90" i="44"/>
  <c r="DS71" i="44"/>
  <c r="DS82" i="44"/>
  <c r="DS80" i="44"/>
  <c r="DS84" i="44"/>
  <c r="DS29" i="44"/>
  <c r="DS59" i="44"/>
  <c r="DS177" i="44"/>
  <c r="DS107" i="44"/>
  <c r="DS30" i="44"/>
  <c r="DS121" i="44"/>
  <c r="DS205" i="44"/>
  <c r="DS35" i="44"/>
  <c r="DS138" i="44"/>
  <c r="DS116" i="44"/>
  <c r="DS174" i="44"/>
  <c r="DS36" i="44"/>
  <c r="DS192" i="44"/>
  <c r="DS151" i="44"/>
  <c r="DS220" i="44"/>
  <c r="DS222" i="44"/>
  <c r="ED134" i="44"/>
  <c r="ED160" i="44"/>
  <c r="ED102" i="44"/>
  <c r="ED178" i="44"/>
  <c r="ED156" i="44"/>
  <c r="ED220" i="44"/>
  <c r="ED38" i="44"/>
  <c r="ED82" i="44"/>
  <c r="ED185" i="44"/>
  <c r="ED57" i="44"/>
  <c r="ED62" i="44"/>
  <c r="ED40" i="44"/>
  <c r="ED71" i="44"/>
  <c r="ED90" i="44"/>
  <c r="ED68" i="44"/>
  <c r="ED85" i="44"/>
  <c r="ED216" i="44"/>
  <c r="ED35" i="44"/>
  <c r="ED224" i="44"/>
  <c r="ED124" i="44"/>
  <c r="ED113" i="44"/>
  <c r="ED174" i="44"/>
  <c r="ED152" i="44"/>
  <c r="ED127" i="44"/>
  <c r="ED201" i="44"/>
  <c r="ED180" i="44"/>
  <c r="ED141" i="44"/>
  <c r="ED64" i="44"/>
  <c r="ED54" i="44"/>
  <c r="ED144" i="44"/>
  <c r="ED34" i="44"/>
  <c r="ED169" i="44"/>
  <c r="ED41" i="44"/>
  <c r="ED30" i="44"/>
  <c r="ED183" i="44"/>
  <c r="ED55" i="44"/>
  <c r="ED58" i="44"/>
  <c r="ED36" i="44"/>
  <c r="ED69" i="44"/>
  <c r="ED48" i="44"/>
  <c r="ED225" i="44"/>
  <c r="ED193" i="44"/>
  <c r="ED92" i="44"/>
  <c r="ED97" i="44"/>
  <c r="ED142" i="44"/>
  <c r="ED120" i="44"/>
  <c r="ED111" i="44"/>
  <c r="ED170" i="44"/>
  <c r="ED148" i="44"/>
  <c r="ED125" i="44"/>
  <c r="ED83" i="44"/>
  <c r="ED182" i="44"/>
  <c r="ED128" i="44"/>
  <c r="ED203" i="44"/>
  <c r="ED199" i="44"/>
  <c r="ED171" i="44"/>
  <c r="ED197" i="44"/>
  <c r="ED162" i="44"/>
  <c r="ED76" i="44"/>
  <c r="ED89" i="44"/>
  <c r="ED126" i="44"/>
  <c r="ED104" i="44"/>
  <c r="ED103" i="44"/>
  <c r="ED154" i="44"/>
  <c r="ED132" i="44"/>
  <c r="ED117" i="44"/>
  <c r="ED51" i="44"/>
  <c r="ED32" i="44"/>
  <c r="ED123" i="44"/>
  <c r="ED206" i="44"/>
  <c r="ED145" i="44"/>
  <c r="ED196" i="44"/>
  <c r="ED192" i="44"/>
  <c r="ED159" i="44"/>
  <c r="ED31" i="44"/>
  <c r="ED219" i="44"/>
  <c r="ED173" i="44"/>
  <c r="ED45" i="44"/>
  <c r="ED75" i="44"/>
  <c r="ED195" i="44"/>
  <c r="ED130" i="44"/>
  <c r="ED44" i="44"/>
  <c r="ED73" i="44"/>
  <c r="ED94" i="44"/>
  <c r="ED72" i="44"/>
  <c r="ED87" i="44"/>
  <c r="ED122" i="44"/>
  <c r="ED100" i="44"/>
  <c r="ED101" i="44"/>
  <c r="ED194" i="44"/>
  <c r="ED99" i="44"/>
  <c r="ED27" i="44"/>
  <c r="ED172" i="44"/>
  <c r="ED129" i="44"/>
  <c r="ED202" i="44"/>
  <c r="ED184" i="44"/>
  <c r="ED143" i="44"/>
  <c r="ED222" i="44"/>
  <c r="ED214" i="44"/>
  <c r="ED157" i="44"/>
  <c r="ED131" i="44"/>
  <c r="ED114" i="44"/>
  <c r="ED96" i="44"/>
  <c r="ED215" i="44"/>
  <c r="ED226" i="44"/>
  <c r="ED167" i="44"/>
  <c r="ED227" i="44"/>
  <c r="ED53" i="44"/>
  <c r="ED115" i="44"/>
  <c r="ED60" i="44"/>
  <c r="ED110" i="44"/>
  <c r="ED95" i="44"/>
  <c r="ED116" i="44"/>
  <c r="ED218" i="44"/>
  <c r="ED59" i="44"/>
  <c r="ED137" i="44"/>
  <c r="ED205" i="44"/>
  <c r="ED211" i="44"/>
  <c r="ED165" i="44"/>
  <c r="ED43" i="44"/>
  <c r="ED98" i="44"/>
  <c r="ED65" i="44"/>
  <c r="ED56" i="44"/>
  <c r="ED106" i="44"/>
  <c r="ED93" i="44"/>
  <c r="ED150" i="44"/>
  <c r="ED210" i="44"/>
  <c r="ED50" i="44"/>
  <c r="ED67" i="44"/>
  <c r="ED140" i="44"/>
  <c r="ED190" i="44"/>
  <c r="ED135" i="44"/>
  <c r="ED198" i="44"/>
  <c r="ED29" i="44"/>
  <c r="ED213" i="44"/>
  <c r="ED177" i="44"/>
  <c r="ED46" i="44"/>
  <c r="ED63" i="44"/>
  <c r="ED52" i="44"/>
  <c r="ED176" i="44"/>
  <c r="ED209" i="44"/>
  <c r="ED105" i="44"/>
  <c r="ED136" i="44"/>
  <c r="ED186" i="44"/>
  <c r="ED133" i="44"/>
  <c r="ED200" i="44"/>
  <c r="ED223" i="44"/>
  <c r="ED33" i="44"/>
  <c r="ED175" i="44"/>
  <c r="ED42" i="44"/>
  <c r="ED61" i="44"/>
  <c r="ED112" i="44"/>
  <c r="ED80" i="44"/>
  <c r="ED147" i="44"/>
  <c r="ED155" i="44"/>
  <c r="ED153" i="44"/>
  <c r="ED208" i="44"/>
  <c r="ED39" i="44"/>
  <c r="ED181" i="44"/>
  <c r="ED139" i="44"/>
  <c r="ED146" i="44"/>
  <c r="ED81" i="44"/>
  <c r="ED88" i="44"/>
  <c r="ED138" i="44"/>
  <c r="ED109" i="44"/>
  <c r="ED163" i="44"/>
  <c r="ED188" i="44"/>
  <c r="ED212" i="44"/>
  <c r="ED151" i="44"/>
  <c r="ED207" i="44"/>
  <c r="ED37" i="44"/>
  <c r="ED166" i="44"/>
  <c r="ED28" i="44"/>
  <c r="ED78" i="44"/>
  <c r="ED79" i="44"/>
  <c r="ED84" i="44"/>
  <c r="ED107" i="44"/>
  <c r="ED91" i="44"/>
  <c r="ED70" i="44"/>
  <c r="ED204" i="44"/>
  <c r="ED121" i="44"/>
  <c r="ED168" i="44"/>
  <c r="ED217" i="44"/>
  <c r="ED149" i="44"/>
  <c r="ED118" i="44"/>
  <c r="ED66" i="44"/>
  <c r="ED49" i="44"/>
  <c r="ED191" i="44"/>
  <c r="ED74" i="44"/>
  <c r="ED77" i="44"/>
  <c r="ED86" i="44"/>
  <c r="ED108" i="44"/>
  <c r="ED158" i="44"/>
  <c r="ED119" i="44"/>
  <c r="ED164" i="44"/>
  <c r="ED179" i="44"/>
  <c r="ED187" i="44"/>
  <c r="ED161" i="44"/>
  <c r="ED221" i="44"/>
  <c r="ED47" i="44"/>
  <c r="ED189" i="44"/>
  <c r="EZ53" i="44"/>
  <c r="EZ150" i="44"/>
  <c r="EZ221" i="44"/>
  <c r="EZ203" i="44"/>
  <c r="EZ75" i="44"/>
  <c r="EZ148" i="44"/>
  <c r="EZ225" i="44"/>
  <c r="EZ97" i="44"/>
  <c r="EZ170" i="44"/>
  <c r="EZ126" i="44"/>
  <c r="EZ197" i="44"/>
  <c r="EZ93" i="44"/>
  <c r="EZ171" i="44"/>
  <c r="EZ43" i="44"/>
  <c r="EZ116" i="44"/>
  <c r="EZ193" i="44"/>
  <c r="EZ65" i="44"/>
  <c r="EZ138" i="44"/>
  <c r="EZ69" i="44"/>
  <c r="EZ139" i="44"/>
  <c r="EZ84" i="44"/>
  <c r="EZ33" i="44"/>
  <c r="EZ42" i="44"/>
  <c r="EZ111" i="44"/>
  <c r="EZ184" i="44"/>
  <c r="EZ56" i="44"/>
  <c r="EZ62" i="44"/>
  <c r="EZ133" i="44"/>
  <c r="EZ29" i="44"/>
  <c r="EZ155" i="44"/>
  <c r="EZ27" i="44"/>
  <c r="EZ100" i="44"/>
  <c r="EZ177" i="44"/>
  <c r="EZ49" i="44"/>
  <c r="EZ122" i="44"/>
  <c r="EZ191" i="44"/>
  <c r="EZ63" i="44"/>
  <c r="EZ136" i="44"/>
  <c r="EZ149" i="44"/>
  <c r="EZ110" i="44"/>
  <c r="EZ99" i="44"/>
  <c r="EZ44" i="44"/>
  <c r="EZ194" i="44"/>
  <c r="EZ135" i="44"/>
  <c r="EZ80" i="44"/>
  <c r="EZ101" i="44"/>
  <c r="EZ147" i="44"/>
  <c r="EZ92" i="44"/>
  <c r="EZ41" i="44"/>
  <c r="EZ183" i="44"/>
  <c r="EZ128" i="44"/>
  <c r="EZ118" i="44"/>
  <c r="EZ195" i="44"/>
  <c r="EZ140" i="44"/>
  <c r="EZ89" i="44"/>
  <c r="EZ34" i="44"/>
  <c r="EZ176" i="44"/>
  <c r="EZ158" i="44"/>
  <c r="EZ125" i="44"/>
  <c r="EZ51" i="44"/>
  <c r="EZ201" i="44"/>
  <c r="EZ146" i="44"/>
  <c r="EZ87" i="44"/>
  <c r="EZ181" i="44"/>
  <c r="EZ142" i="44"/>
  <c r="EZ107" i="44"/>
  <c r="EZ52" i="44"/>
  <c r="EZ202" i="44"/>
  <c r="EZ207" i="44"/>
  <c r="EZ79" i="44"/>
  <c r="EZ152" i="44"/>
  <c r="EZ32" i="44"/>
  <c r="EZ141" i="44"/>
  <c r="EZ206" i="44"/>
  <c r="EZ102" i="44"/>
  <c r="EZ123" i="44"/>
  <c r="EZ196" i="44"/>
  <c r="EZ68" i="44"/>
  <c r="EZ145" i="44"/>
  <c r="EZ218" i="44"/>
  <c r="EZ90" i="44"/>
  <c r="EZ159" i="44"/>
  <c r="EZ31" i="44"/>
  <c r="EZ104" i="44"/>
  <c r="EZ94" i="44"/>
  <c r="EZ61" i="44"/>
  <c r="EZ35" i="44"/>
  <c r="EZ185" i="44"/>
  <c r="EZ130" i="44"/>
  <c r="EZ71" i="44"/>
  <c r="EZ85" i="44"/>
  <c r="EZ46" i="44"/>
  <c r="EZ83" i="44"/>
  <c r="EZ28" i="44"/>
  <c r="EZ178" i="44"/>
  <c r="EZ119" i="44"/>
  <c r="EZ64" i="44"/>
  <c r="EZ37" i="44"/>
  <c r="EZ131" i="44"/>
  <c r="EZ76" i="44"/>
  <c r="EZ226" i="44"/>
  <c r="EZ167" i="44"/>
  <c r="EZ112" i="44"/>
  <c r="EZ109" i="44"/>
  <c r="EZ70" i="44"/>
  <c r="EZ188" i="44"/>
  <c r="EZ137" i="44"/>
  <c r="EZ82" i="44"/>
  <c r="EZ224" i="44"/>
  <c r="EZ205" i="44"/>
  <c r="EZ166" i="44"/>
  <c r="EZ212" i="44"/>
  <c r="EZ161" i="44"/>
  <c r="EZ106" i="44"/>
  <c r="EZ175" i="44"/>
  <c r="EZ47" i="44"/>
  <c r="EZ120" i="44"/>
  <c r="EZ117" i="44"/>
  <c r="EZ214" i="44"/>
  <c r="EZ78" i="44"/>
  <c r="EZ219" i="44"/>
  <c r="EZ91" i="44"/>
  <c r="EZ164" i="44"/>
  <c r="EZ36" i="44"/>
  <c r="EZ113" i="44"/>
  <c r="EZ186" i="44"/>
  <c r="EZ58" i="44"/>
  <c r="EZ127" i="44"/>
  <c r="EZ200" i="44"/>
  <c r="EZ72" i="44"/>
  <c r="EZ45" i="44"/>
  <c r="EZ227" i="44"/>
  <c r="EZ172" i="44"/>
  <c r="EZ121" i="44"/>
  <c r="EZ66" i="44"/>
  <c r="EZ208" i="44"/>
  <c r="EZ30" i="44"/>
  <c r="EZ198" i="44"/>
  <c r="EZ220" i="44"/>
  <c r="EZ169" i="44"/>
  <c r="EZ114" i="44"/>
  <c r="EZ55" i="44"/>
  <c r="EZ222" i="44"/>
  <c r="EZ189" i="44"/>
  <c r="EZ67" i="44"/>
  <c r="EZ217" i="44"/>
  <c r="EZ162" i="44"/>
  <c r="EZ103" i="44"/>
  <c r="EZ48" i="44"/>
  <c r="EZ54" i="44"/>
  <c r="EZ179" i="44"/>
  <c r="EZ124" i="44"/>
  <c r="EZ73" i="44"/>
  <c r="EZ215" i="44"/>
  <c r="EZ160" i="44"/>
  <c r="EZ77" i="44"/>
  <c r="EZ38" i="44"/>
  <c r="EZ180" i="44"/>
  <c r="EZ129" i="44"/>
  <c r="EZ74" i="44"/>
  <c r="EZ143" i="44"/>
  <c r="EZ216" i="44"/>
  <c r="EZ88" i="44"/>
  <c r="EZ190" i="44"/>
  <c r="EZ86" i="44"/>
  <c r="EZ157" i="44"/>
  <c r="EZ187" i="44"/>
  <c r="EZ59" i="44"/>
  <c r="EZ132" i="44"/>
  <c r="EZ209" i="44"/>
  <c r="EZ81" i="44"/>
  <c r="EZ154" i="44"/>
  <c r="EZ223" i="44"/>
  <c r="EZ95" i="44"/>
  <c r="EZ168" i="44"/>
  <c r="EZ40" i="44"/>
  <c r="EZ165" i="44"/>
  <c r="EZ163" i="44"/>
  <c r="EZ108" i="44"/>
  <c r="EZ57" i="44"/>
  <c r="EZ199" i="44"/>
  <c r="EZ144" i="44"/>
  <c r="EZ182" i="44"/>
  <c r="EZ211" i="44"/>
  <c r="EZ156" i="44"/>
  <c r="EZ105" i="44"/>
  <c r="EZ50" i="44"/>
  <c r="EZ192" i="44"/>
  <c r="EZ173" i="44"/>
  <c r="EZ134" i="44"/>
  <c r="EZ204" i="44"/>
  <c r="EZ153" i="44"/>
  <c r="EZ98" i="44"/>
  <c r="EZ39" i="44"/>
  <c r="EZ213" i="44"/>
  <c r="EZ174" i="44"/>
  <c r="EZ115" i="44"/>
  <c r="EZ60" i="44"/>
  <c r="EZ210" i="44"/>
  <c r="EZ151" i="44"/>
  <c r="EZ96" i="44"/>
  <c r="EV160" i="44"/>
  <c r="EV93" i="44"/>
  <c r="EV157" i="44"/>
  <c r="EV117" i="44"/>
  <c r="EV122" i="44"/>
  <c r="EV195" i="44"/>
  <c r="EV67" i="44"/>
  <c r="EV177" i="44"/>
  <c r="EV217" i="44"/>
  <c r="EV190" i="44"/>
  <c r="EV62" i="44"/>
  <c r="EV135" i="44"/>
  <c r="EV212" i="44"/>
  <c r="EV28" i="44"/>
  <c r="EV109" i="44"/>
  <c r="EV200" i="44"/>
  <c r="EV210" i="44"/>
  <c r="EV82" i="44"/>
  <c r="EV155" i="44"/>
  <c r="EV27" i="44"/>
  <c r="EV97" i="44"/>
  <c r="EV137" i="44"/>
  <c r="EV150" i="44"/>
  <c r="EV223" i="44"/>
  <c r="EV95" i="44"/>
  <c r="EV192" i="44"/>
  <c r="EV204" i="44"/>
  <c r="EV221" i="44"/>
  <c r="EV181" i="44"/>
  <c r="EV138" i="44"/>
  <c r="EV211" i="44"/>
  <c r="EV83" i="44"/>
  <c r="EV209" i="44"/>
  <c r="EV48" i="44"/>
  <c r="EV206" i="44"/>
  <c r="EV78" i="44"/>
  <c r="EV151" i="44"/>
  <c r="EV31" i="44"/>
  <c r="EV92" i="44"/>
  <c r="EV68" i="44"/>
  <c r="EV29" i="44"/>
  <c r="EV226" i="44"/>
  <c r="EV98" i="44"/>
  <c r="EV171" i="44"/>
  <c r="EV43" i="44"/>
  <c r="EV129" i="44"/>
  <c r="EV169" i="44"/>
  <c r="EV166" i="44"/>
  <c r="EV38" i="44"/>
  <c r="EV111" i="44"/>
  <c r="EV60" i="44"/>
  <c r="EV173" i="44"/>
  <c r="EV216" i="44"/>
  <c r="EV218" i="44"/>
  <c r="EV90" i="44"/>
  <c r="EV163" i="44"/>
  <c r="EV35" i="44"/>
  <c r="EV113" i="44"/>
  <c r="EV153" i="44"/>
  <c r="EV158" i="44"/>
  <c r="EV30" i="44"/>
  <c r="EV103" i="44"/>
  <c r="EV36" i="44"/>
  <c r="EV101" i="44"/>
  <c r="EV172" i="44"/>
  <c r="EV136" i="44"/>
  <c r="EV178" i="44"/>
  <c r="EV50" i="44"/>
  <c r="EV123" i="44"/>
  <c r="EV80" i="44"/>
  <c r="EV41" i="44"/>
  <c r="EV73" i="44"/>
  <c r="EV118" i="44"/>
  <c r="EV191" i="44"/>
  <c r="EV63" i="44"/>
  <c r="EV124" i="44"/>
  <c r="EV100" i="44"/>
  <c r="EV61" i="44"/>
  <c r="EV53" i="44"/>
  <c r="EV106" i="44"/>
  <c r="EV179" i="44"/>
  <c r="EV51" i="44"/>
  <c r="EV145" i="44"/>
  <c r="EV185" i="44"/>
  <c r="EV174" i="44"/>
  <c r="EV46" i="44"/>
  <c r="EV119" i="44"/>
  <c r="EV164" i="44"/>
  <c r="EV165" i="44"/>
  <c r="EV220" i="44"/>
  <c r="EV168" i="44"/>
  <c r="EV194" i="44"/>
  <c r="EV66" i="44"/>
  <c r="EV139" i="44"/>
  <c r="EV112" i="44"/>
  <c r="EV65" i="44"/>
  <c r="EV105" i="44"/>
  <c r="EV134" i="44"/>
  <c r="EV207" i="44"/>
  <c r="EV79" i="44"/>
  <c r="EV132" i="44"/>
  <c r="EV133" i="44"/>
  <c r="EV188" i="44"/>
  <c r="EV152" i="44"/>
  <c r="EV186" i="44"/>
  <c r="EV58" i="44"/>
  <c r="EV131" i="44"/>
  <c r="EV96" i="44"/>
  <c r="EV49" i="44"/>
  <c r="EV89" i="44"/>
  <c r="EV126" i="44"/>
  <c r="EV199" i="44"/>
  <c r="EV71" i="44"/>
  <c r="EV208" i="44"/>
  <c r="EV205" i="44"/>
  <c r="EV52" i="44"/>
  <c r="EV213" i="44"/>
  <c r="EV146" i="44"/>
  <c r="EV219" i="44"/>
  <c r="EV91" i="44"/>
  <c r="EV225" i="44"/>
  <c r="EV64" i="44"/>
  <c r="EV214" i="44"/>
  <c r="EV86" i="44"/>
  <c r="EV159" i="44"/>
  <c r="EV180" i="44"/>
  <c r="EV197" i="44"/>
  <c r="EV45" i="44"/>
  <c r="EV184" i="44"/>
  <c r="EV202" i="44"/>
  <c r="EV74" i="44"/>
  <c r="EV147" i="44"/>
  <c r="EV128" i="44"/>
  <c r="EV81" i="44"/>
  <c r="EV121" i="44"/>
  <c r="EV142" i="44"/>
  <c r="EV215" i="44"/>
  <c r="EV87" i="44"/>
  <c r="EV77" i="44"/>
  <c r="EV37" i="44"/>
  <c r="EV140" i="44"/>
  <c r="EV76" i="44"/>
  <c r="EV162" i="44"/>
  <c r="EV34" i="44"/>
  <c r="EV107" i="44"/>
  <c r="EV56" i="44"/>
  <c r="EV104" i="44"/>
  <c r="EV33" i="44"/>
  <c r="EV102" i="44"/>
  <c r="EV175" i="44"/>
  <c r="EV47" i="44"/>
  <c r="EV224" i="44"/>
  <c r="EV196" i="44"/>
  <c r="EV116" i="44"/>
  <c r="EV44" i="44"/>
  <c r="EV154" i="44"/>
  <c r="EV227" i="44"/>
  <c r="EV99" i="44"/>
  <c r="EV40" i="44"/>
  <c r="EV88" i="44"/>
  <c r="EV222" i="44"/>
  <c r="EV94" i="44"/>
  <c r="EV167" i="44"/>
  <c r="EV39" i="44"/>
  <c r="EV144" i="44"/>
  <c r="EV148" i="44"/>
  <c r="EV125" i="44"/>
  <c r="EV85" i="44"/>
  <c r="EV114" i="44"/>
  <c r="EV187" i="44"/>
  <c r="EV59" i="44"/>
  <c r="EV161" i="44"/>
  <c r="EV201" i="44"/>
  <c r="EV182" i="44"/>
  <c r="EV54" i="44"/>
  <c r="EV127" i="44"/>
  <c r="EV141" i="44"/>
  <c r="EV69" i="44"/>
  <c r="EV156" i="44"/>
  <c r="EV108" i="44"/>
  <c r="EV170" i="44"/>
  <c r="EV42" i="44"/>
  <c r="EV115" i="44"/>
  <c r="EV72" i="44"/>
  <c r="EV120" i="44"/>
  <c r="EV57" i="44"/>
  <c r="EV110" i="44"/>
  <c r="EV183" i="44"/>
  <c r="EV55" i="44"/>
  <c r="EV176" i="44"/>
  <c r="EV84" i="44"/>
  <c r="EV189" i="44"/>
  <c r="EV149" i="44"/>
  <c r="EV130" i="44"/>
  <c r="EV203" i="44"/>
  <c r="EV75" i="44"/>
  <c r="EV193" i="44"/>
  <c r="EV32" i="44"/>
  <c r="EV198" i="44"/>
  <c r="EV70" i="44"/>
  <c r="EV143" i="44"/>
  <c r="DV217" i="44"/>
  <c r="DV223" i="44"/>
  <c r="DV225" i="44"/>
  <c r="DV29" i="44"/>
  <c r="DV219" i="44"/>
  <c r="DV222" i="44"/>
  <c r="DV224" i="44"/>
  <c r="DV28" i="44"/>
  <c r="DV221" i="44"/>
  <c r="DV220" i="44"/>
  <c r="DV227" i="44"/>
  <c r="DV27" i="44"/>
  <c r="DV226" i="44"/>
  <c r="DV218" i="44"/>
  <c r="DV197" i="44"/>
  <c r="DV115" i="44"/>
  <c r="DV141" i="44"/>
  <c r="DV195" i="44"/>
  <c r="DV96" i="44"/>
  <c r="DV95" i="44"/>
  <c r="DV69" i="44"/>
  <c r="DV134" i="44"/>
  <c r="DV140" i="44"/>
  <c r="DV109" i="44"/>
  <c r="DV58" i="44"/>
  <c r="DV120" i="44"/>
  <c r="DV122" i="44"/>
  <c r="DV44" i="44"/>
  <c r="DV99" i="44"/>
  <c r="DV52" i="44"/>
  <c r="DV148" i="44"/>
  <c r="DV81" i="44"/>
  <c r="DV112" i="44"/>
  <c r="DV176" i="44"/>
  <c r="DV45" i="44"/>
  <c r="DV101" i="44"/>
  <c r="DV79" i="44"/>
  <c r="DV84" i="44"/>
  <c r="DV111" i="44"/>
  <c r="DV154" i="44"/>
  <c r="DV209" i="44"/>
  <c r="DV71" i="44"/>
  <c r="DV151" i="44"/>
  <c r="DV90" i="44"/>
  <c r="DV30" i="44"/>
  <c r="DV87" i="44"/>
  <c r="DV62" i="44"/>
  <c r="DV57" i="44"/>
  <c r="DV66" i="44"/>
  <c r="DV213" i="44"/>
  <c r="DV123" i="44"/>
  <c r="DV102" i="44"/>
  <c r="DV145" i="44"/>
  <c r="DV113" i="44"/>
  <c r="DV146" i="44"/>
  <c r="DV68" i="44"/>
  <c r="DV175" i="44"/>
  <c r="DV34" i="44"/>
  <c r="DV203" i="44"/>
  <c r="DV158" i="44"/>
  <c r="DV139" i="44"/>
  <c r="DV32" i="44"/>
  <c r="DV54" i="44"/>
  <c r="DV77" i="44"/>
  <c r="DV43" i="44"/>
  <c r="DV31" i="44"/>
  <c r="DV177" i="44"/>
  <c r="DV51" i="44"/>
  <c r="DV186" i="44"/>
  <c r="DV167" i="44"/>
  <c r="DV174" i="44"/>
  <c r="DV40" i="44"/>
  <c r="DV202" i="44"/>
  <c r="DV194" i="44"/>
  <c r="DV190" i="44"/>
  <c r="DV60" i="44"/>
  <c r="DV192" i="44"/>
  <c r="DV188" i="44"/>
  <c r="DV201" i="44"/>
  <c r="DV114" i="44"/>
  <c r="DV80" i="44"/>
  <c r="DV121" i="44"/>
  <c r="DV103" i="44"/>
  <c r="DV183" i="44"/>
  <c r="DV104" i="44"/>
  <c r="DV179" i="44"/>
  <c r="DV184" i="44"/>
  <c r="DV91" i="44"/>
  <c r="DV136" i="44"/>
  <c r="DV89" i="44"/>
  <c r="DV153" i="44"/>
  <c r="DV92" i="44"/>
  <c r="DV131" i="44"/>
  <c r="DV130" i="44"/>
  <c r="DV206" i="44"/>
  <c r="DV135" i="44"/>
  <c r="DV48" i="44"/>
  <c r="DV59" i="44"/>
  <c r="DV70" i="44"/>
  <c r="DV47" i="44"/>
  <c r="DV65" i="44"/>
  <c r="DV67" i="44"/>
  <c r="DV74" i="44"/>
  <c r="DV185" i="44"/>
  <c r="DV105" i="44"/>
  <c r="DV124" i="44"/>
  <c r="DV127" i="44"/>
  <c r="DV162" i="44"/>
  <c r="DV149" i="44"/>
  <c r="DV38" i="44"/>
  <c r="DV56" i="44"/>
  <c r="DV42" i="44"/>
  <c r="DV212" i="44"/>
  <c r="DV171" i="44"/>
  <c r="DV156" i="44"/>
  <c r="DV85" i="44"/>
  <c r="DV53" i="44"/>
  <c r="DV94" i="44"/>
  <c r="DV49" i="44"/>
  <c r="DV110" i="44"/>
  <c r="DV98" i="44"/>
  <c r="DV117" i="44"/>
  <c r="DV165" i="44"/>
  <c r="DV128" i="44"/>
  <c r="DV39" i="44"/>
  <c r="DV164" i="44"/>
  <c r="DV182" i="44"/>
  <c r="DV33" i="44"/>
  <c r="DV76" i="44"/>
  <c r="DV196" i="44"/>
  <c r="DV82" i="44"/>
  <c r="DV189" i="44"/>
  <c r="DV204" i="44"/>
  <c r="DV211" i="44"/>
  <c r="DV208" i="44"/>
  <c r="DV126" i="44"/>
  <c r="DV159" i="44"/>
  <c r="DV137" i="44"/>
  <c r="DV37" i="44"/>
  <c r="DV169" i="44"/>
  <c r="DV107" i="44"/>
  <c r="DV143" i="44"/>
  <c r="DV83" i="44"/>
  <c r="DV93" i="44"/>
  <c r="DV61" i="44"/>
  <c r="DV180" i="44"/>
  <c r="DV41" i="44"/>
  <c r="DV50" i="44"/>
  <c r="DV193" i="44"/>
  <c r="DV133" i="44"/>
  <c r="DV181" i="44"/>
  <c r="DV166" i="44"/>
  <c r="DV168" i="44"/>
  <c r="DV178" i="44"/>
  <c r="DV100" i="44"/>
  <c r="DV142" i="44"/>
  <c r="DV116" i="44"/>
  <c r="DV86" i="44"/>
  <c r="DV150" i="44"/>
  <c r="DV152" i="44"/>
  <c r="DV97" i="44"/>
  <c r="DV161" i="44"/>
  <c r="DV108" i="44"/>
  <c r="DV147" i="44"/>
  <c r="DV138" i="44"/>
  <c r="DV119" i="44"/>
  <c r="DV125" i="44"/>
  <c r="DV55" i="44"/>
  <c r="DV173" i="44"/>
  <c r="DV36" i="44"/>
  <c r="DV75" i="44"/>
  <c r="DV78" i="44"/>
  <c r="DV63" i="44"/>
  <c r="DV73" i="44"/>
  <c r="DV163" i="44"/>
  <c r="DV170" i="44"/>
  <c r="DV187" i="44"/>
  <c r="DV191" i="44"/>
  <c r="DV132" i="44"/>
  <c r="DV160" i="44"/>
  <c r="DV35" i="44"/>
  <c r="DV155" i="44"/>
  <c r="DV118" i="44"/>
  <c r="DV88" i="44"/>
  <c r="DV129" i="44"/>
  <c r="DV106" i="44"/>
  <c r="DV144" i="44"/>
  <c r="DV157" i="44"/>
  <c r="DV64" i="44"/>
  <c r="DV46" i="44"/>
  <c r="DV72" i="44"/>
  <c r="DV172" i="44"/>
  <c r="DV200" i="44"/>
  <c r="DV216" i="44"/>
  <c r="DV199" i="44"/>
  <c r="DV210" i="44"/>
  <c r="DV214" i="44"/>
  <c r="DV198" i="44"/>
  <c r="DV205" i="44"/>
  <c r="DV215" i="44"/>
  <c r="DV207" i="44"/>
  <c r="EY200" i="44"/>
  <c r="EY216" i="44"/>
  <c r="EY93" i="44"/>
  <c r="EY134" i="44"/>
  <c r="EY212" i="44"/>
  <c r="EY102" i="44"/>
  <c r="EY101" i="44"/>
  <c r="EY68" i="44"/>
  <c r="EY49" i="44"/>
  <c r="EY137" i="44"/>
  <c r="EY105" i="44"/>
  <c r="EY59" i="44"/>
  <c r="EY179" i="44"/>
  <c r="EY47" i="44"/>
  <c r="EY96" i="44"/>
  <c r="EY29" i="44"/>
  <c r="EY116" i="44"/>
  <c r="EY118" i="44"/>
  <c r="EY42" i="44"/>
  <c r="EY83" i="44"/>
  <c r="EY174" i="44"/>
  <c r="EY89" i="44"/>
  <c r="EY166" i="44"/>
  <c r="EY136" i="44"/>
  <c r="EY219" i="44"/>
  <c r="EY66" i="44"/>
  <c r="EY199" i="44"/>
  <c r="EY70" i="44"/>
  <c r="EY77" i="44"/>
  <c r="EY202" i="44"/>
  <c r="EY188" i="44"/>
  <c r="EY144" i="44"/>
  <c r="EY48" i="44"/>
  <c r="EY220" i="44"/>
  <c r="EY33" i="44"/>
  <c r="EY95" i="44"/>
  <c r="EY145" i="44"/>
  <c r="EY45" i="44"/>
  <c r="EY140" i="44"/>
  <c r="EY126" i="44"/>
  <c r="EY71" i="44"/>
  <c r="EY169" i="44"/>
  <c r="EY182" i="44"/>
  <c r="EY125" i="44"/>
  <c r="EY43" i="44"/>
  <c r="EY146" i="44"/>
  <c r="EY211" i="44"/>
  <c r="EY194" i="44"/>
  <c r="EY117" i="44"/>
  <c r="EY65" i="44"/>
  <c r="EY41" i="44"/>
  <c r="EY97" i="44"/>
  <c r="EY168" i="44"/>
  <c r="EY191" i="44"/>
  <c r="EY56" i="44"/>
  <c r="EY181" i="44"/>
  <c r="EY186" i="44"/>
  <c r="EY197" i="44"/>
  <c r="EY193" i="44"/>
  <c r="EY106" i="44"/>
  <c r="EY74" i="44"/>
  <c r="EY99" i="44"/>
  <c r="EY115" i="44"/>
  <c r="EY192" i="44"/>
  <c r="EY122" i="44"/>
  <c r="EY132" i="44"/>
  <c r="EY175" i="44"/>
  <c r="EY119" i="44"/>
  <c r="EY30" i="44"/>
  <c r="EY217" i="44"/>
  <c r="EY206" i="44"/>
  <c r="EY80" i="44"/>
  <c r="EY218" i="44"/>
  <c r="EY73" i="44"/>
  <c r="EY63" i="44"/>
  <c r="EY84" i="44"/>
  <c r="EY165" i="44"/>
  <c r="EY158" i="44"/>
  <c r="EY162" i="44"/>
  <c r="EY208" i="44"/>
  <c r="EY141" i="44"/>
  <c r="EY123" i="44"/>
  <c r="EY28" i="44"/>
  <c r="EY177" i="44"/>
  <c r="EY107" i="44"/>
  <c r="EY209" i="44"/>
  <c r="EY87" i="44"/>
  <c r="EY164" i="44"/>
  <c r="EY121" i="44"/>
  <c r="EY183" i="44"/>
  <c r="EY51" i="44"/>
  <c r="EY225" i="44"/>
  <c r="EY222" i="44"/>
  <c r="EY88" i="44"/>
  <c r="EY75" i="44"/>
  <c r="EY108" i="44"/>
  <c r="EY171" i="44"/>
  <c r="EY64" i="44"/>
  <c r="EY52" i="44"/>
  <c r="EY157" i="44"/>
  <c r="EY60" i="44"/>
  <c r="EY138" i="44"/>
  <c r="EY34" i="44"/>
  <c r="EY55" i="44"/>
  <c r="EY86" i="44"/>
  <c r="EY54" i="44"/>
  <c r="EY210" i="44"/>
  <c r="EY133" i="44"/>
  <c r="EY152" i="44"/>
  <c r="EY163" i="44"/>
  <c r="EY207" i="44"/>
  <c r="EY153" i="44"/>
  <c r="EY31" i="44"/>
  <c r="EY98" i="44"/>
  <c r="EY147" i="44"/>
  <c r="EY124" i="44"/>
  <c r="EY120" i="44"/>
  <c r="EY37" i="44"/>
  <c r="EY155" i="44"/>
  <c r="EY176" i="44"/>
  <c r="EY85" i="44"/>
  <c r="EY130" i="44"/>
  <c r="EY100" i="44"/>
  <c r="EY91" i="44"/>
  <c r="EY131" i="44"/>
  <c r="EY201" i="44"/>
  <c r="EY227" i="44"/>
  <c r="EY58" i="44"/>
  <c r="EY204" i="44"/>
  <c r="EY78" i="44"/>
  <c r="EY69" i="44"/>
  <c r="EY40" i="44"/>
  <c r="EY180" i="44"/>
  <c r="EY142" i="44"/>
  <c r="EY57" i="44"/>
  <c r="EY139" i="44"/>
  <c r="EY129" i="44"/>
  <c r="EY148" i="44"/>
  <c r="EY128" i="44"/>
  <c r="EY46" i="44"/>
  <c r="EY213" i="44"/>
  <c r="EY184" i="44"/>
  <c r="EY103" i="44"/>
  <c r="EY79" i="44"/>
  <c r="EY143" i="44"/>
  <c r="EY81" i="44"/>
  <c r="EY226" i="44"/>
  <c r="EY196" i="44"/>
  <c r="EY76" i="44"/>
  <c r="EY135" i="44"/>
  <c r="EY154" i="44"/>
  <c r="EY111" i="44"/>
  <c r="EY94" i="44"/>
  <c r="EY156" i="44"/>
  <c r="EY178" i="44"/>
  <c r="EY27" i="44"/>
  <c r="EY173" i="44"/>
  <c r="EY203" i="44"/>
  <c r="EY36" i="44"/>
  <c r="EY35" i="44"/>
  <c r="EY44" i="44"/>
  <c r="EY161" i="44"/>
  <c r="EY114" i="44"/>
  <c r="EY205" i="44"/>
  <c r="EY190" i="44"/>
  <c r="EY189" i="44"/>
  <c r="EY38" i="44"/>
  <c r="EY167" i="44"/>
  <c r="EY198" i="44"/>
  <c r="EY82" i="44"/>
  <c r="EY215" i="44"/>
  <c r="EY221" i="44"/>
  <c r="EY32" i="44"/>
  <c r="EY172" i="44"/>
  <c r="EY127" i="44"/>
  <c r="EY160" i="44"/>
  <c r="EY92" i="44"/>
  <c r="EY39" i="44"/>
  <c r="EY149" i="44"/>
  <c r="EY170" i="44"/>
  <c r="EY159" i="44"/>
  <c r="EY185" i="44"/>
  <c r="EY195" i="44"/>
  <c r="EY67" i="44"/>
  <c r="EY104" i="44"/>
  <c r="EY72" i="44"/>
  <c r="EY61" i="44"/>
  <c r="EY151" i="44"/>
  <c r="EY53" i="44"/>
  <c r="EY113" i="44"/>
  <c r="EY214" i="44"/>
  <c r="EY90" i="44"/>
  <c r="EY223" i="44"/>
  <c r="EY62" i="44"/>
  <c r="EY112" i="44"/>
  <c r="EY150" i="44"/>
  <c r="EY110" i="44"/>
  <c r="EY50" i="44"/>
  <c r="EY224" i="44"/>
  <c r="EY187" i="44"/>
  <c r="EY109" i="44"/>
  <c r="DT224" i="44"/>
  <c r="DT220" i="44"/>
  <c r="DT225" i="44"/>
  <c r="DT227" i="44"/>
  <c r="DT223" i="44"/>
  <c r="DT226" i="44"/>
  <c r="DT221" i="44"/>
  <c r="DT222" i="44"/>
  <c r="DT27" i="44"/>
  <c r="DT47" i="44"/>
  <c r="DT52" i="44"/>
  <c r="DT76" i="44"/>
  <c r="DT90" i="44"/>
  <c r="DT152" i="44"/>
  <c r="DT114" i="44"/>
  <c r="DT192" i="44"/>
  <c r="DT99" i="44"/>
  <c r="DT154" i="44"/>
  <c r="DT178" i="44"/>
  <c r="DT91" i="44"/>
  <c r="DT123" i="44"/>
  <c r="DT55" i="44"/>
  <c r="DT180" i="44"/>
  <c r="DT113" i="44"/>
  <c r="DT147" i="44"/>
  <c r="DT193" i="44"/>
  <c r="DT116" i="44"/>
  <c r="DT49" i="44"/>
  <c r="DT134" i="44"/>
  <c r="DT174" i="44"/>
  <c r="DT125" i="44"/>
  <c r="DT177" i="44"/>
  <c r="DT214" i="44"/>
  <c r="DT88" i="44"/>
  <c r="DT50" i="44"/>
  <c r="DT128" i="44"/>
  <c r="DT207" i="44"/>
  <c r="DT187" i="44"/>
  <c r="DT153" i="44"/>
  <c r="DT210" i="44"/>
  <c r="DT189" i="44"/>
  <c r="DT89" i="44"/>
  <c r="DT115" i="44"/>
  <c r="DT198" i="44"/>
  <c r="DT213" i="44"/>
  <c r="DT127" i="44"/>
  <c r="DT92" i="44"/>
  <c r="DT202" i="44"/>
  <c r="DT140" i="44"/>
  <c r="DT183" i="44"/>
  <c r="DT101" i="44"/>
  <c r="DT77" i="44"/>
  <c r="DT132" i="44"/>
  <c r="DT163" i="44"/>
  <c r="DT106" i="44"/>
  <c r="DT129" i="44"/>
  <c r="DT40" i="44"/>
  <c r="DT168" i="44"/>
  <c r="DT66" i="44"/>
  <c r="DT41" i="44"/>
  <c r="DT169" i="44"/>
  <c r="DT155" i="44"/>
  <c r="DT144" i="44"/>
  <c r="DT139" i="44"/>
  <c r="DT195" i="44"/>
  <c r="DT37" i="44"/>
  <c r="DT141" i="44"/>
  <c r="DT68" i="44"/>
  <c r="DT43" i="44"/>
  <c r="DT64" i="44"/>
  <c r="DT126" i="44"/>
  <c r="DT86" i="44"/>
  <c r="DT156" i="44"/>
  <c r="DT42" i="44"/>
  <c r="DT170" i="44"/>
  <c r="DT65" i="44"/>
  <c r="DT104" i="44"/>
  <c r="DT105" i="44"/>
  <c r="DT179" i="44"/>
  <c r="DT165" i="44"/>
  <c r="DT71" i="44"/>
  <c r="DT29" i="44"/>
  <c r="DT150" i="44"/>
  <c r="DT182" i="44"/>
  <c r="DT87" i="44"/>
  <c r="DT200" i="44"/>
  <c r="DT110" i="44"/>
  <c r="DT143" i="44"/>
  <c r="DT107" i="44"/>
  <c r="DT80" i="44"/>
  <c r="DT62" i="44"/>
  <c r="DT111" i="44"/>
  <c r="DT203" i="44"/>
  <c r="DT208" i="44"/>
  <c r="DT130" i="44"/>
  <c r="DT212" i="44"/>
  <c r="DT78" i="44"/>
  <c r="DT38" i="44"/>
  <c r="DT157" i="44"/>
  <c r="DT117" i="44"/>
  <c r="DT102" i="44"/>
  <c r="DT205" i="44"/>
  <c r="DT216" i="44"/>
  <c r="DT211" i="44"/>
  <c r="DT217" i="44"/>
  <c r="DT149" i="44"/>
  <c r="DT184" i="44"/>
  <c r="DT166" i="44"/>
  <c r="DT190" i="44"/>
  <c r="DT175" i="44"/>
  <c r="DT148" i="44"/>
  <c r="DT44" i="44"/>
  <c r="DT172" i="44"/>
  <c r="DT122" i="44"/>
  <c r="DT81" i="44"/>
  <c r="DT120" i="44"/>
  <c r="DT171" i="44"/>
  <c r="DT82" i="44"/>
  <c r="DT146" i="44"/>
  <c r="DT57" i="44"/>
  <c r="DT121" i="44"/>
  <c r="DT103" i="44"/>
  <c r="DT32" i="44"/>
  <c r="DT96" i="44"/>
  <c r="DT160" i="44"/>
  <c r="DT59" i="44"/>
  <c r="DT51" i="44"/>
  <c r="DT30" i="44"/>
  <c r="DT31" i="44"/>
  <c r="DT194" i="44"/>
  <c r="DT197" i="44"/>
  <c r="DT199" i="44"/>
  <c r="DT209" i="44"/>
  <c r="DT85" i="44"/>
  <c r="DT133" i="44"/>
  <c r="DT142" i="44"/>
  <c r="DT191" i="44"/>
  <c r="DT84" i="44"/>
  <c r="DT108" i="44"/>
  <c r="DT95" i="44"/>
  <c r="DT58" i="44"/>
  <c r="DT145" i="44"/>
  <c r="DT63" i="44"/>
  <c r="DT56" i="44"/>
  <c r="DT53" i="44"/>
  <c r="DT93" i="44"/>
  <c r="DT206" i="44"/>
  <c r="DT218" i="44"/>
  <c r="DT46" i="44"/>
  <c r="DT61" i="44"/>
  <c r="DT94" i="44"/>
  <c r="DT69" i="44"/>
  <c r="DT45" i="44"/>
  <c r="DT109" i="44"/>
  <c r="DT173" i="44"/>
  <c r="DT186" i="44"/>
  <c r="DT188" i="44"/>
  <c r="DT70" i="44"/>
  <c r="DT185" i="44"/>
  <c r="DT158" i="44"/>
  <c r="DT54" i="44"/>
  <c r="DT118" i="44"/>
  <c r="DT181" i="44"/>
  <c r="DT100" i="44"/>
  <c r="DT35" i="44"/>
  <c r="DT124" i="44"/>
  <c r="DT83" i="44"/>
  <c r="DT138" i="44"/>
  <c r="DT33" i="44"/>
  <c r="DT161" i="44"/>
  <c r="DT79" i="44"/>
  <c r="DT72" i="44"/>
  <c r="DT34" i="44"/>
  <c r="DT36" i="44"/>
  <c r="DT48" i="44"/>
  <c r="DT75" i="44"/>
  <c r="DT196" i="44"/>
  <c r="DT119" i="44"/>
  <c r="DT164" i="44"/>
  <c r="DT60" i="44"/>
  <c r="DT159" i="44"/>
  <c r="DT74" i="44"/>
  <c r="DT97" i="44"/>
  <c r="DT136" i="44"/>
  <c r="DT98" i="44"/>
  <c r="DT73" i="44"/>
  <c r="DT151" i="44"/>
  <c r="DT131" i="44"/>
  <c r="DT204" i="44"/>
  <c r="DT39" i="44"/>
  <c r="DT176" i="44"/>
  <c r="DT28" i="44"/>
  <c r="DT162" i="44"/>
  <c r="DT137" i="44"/>
  <c r="DT112" i="44"/>
  <c r="DT67" i="44"/>
  <c r="DT219" i="44"/>
  <c r="DT215" i="44"/>
  <c r="DT201" i="44"/>
  <c r="DT167" i="44"/>
  <c r="DT135" i="44"/>
  <c r="EU145" i="44"/>
  <c r="EU112" i="44"/>
  <c r="EU56" i="44"/>
  <c r="EU109" i="44"/>
  <c r="EU47" i="44"/>
  <c r="EU125" i="44"/>
  <c r="EU61" i="44"/>
  <c r="EU50" i="44"/>
  <c r="EU177" i="44"/>
  <c r="EU68" i="44"/>
  <c r="EU219" i="44"/>
  <c r="EU123" i="44"/>
  <c r="EU168" i="44"/>
  <c r="EU204" i="44"/>
  <c r="EU103" i="44"/>
  <c r="EU202" i="44"/>
  <c r="EU80" i="44"/>
  <c r="EU203" i="44"/>
  <c r="EU146" i="44"/>
  <c r="EU134" i="44"/>
  <c r="EU51" i="44"/>
  <c r="EU176" i="44"/>
  <c r="EU215" i="44"/>
  <c r="EU143" i="44"/>
  <c r="EU169" i="44"/>
  <c r="EU119" i="44"/>
  <c r="EU136" i="44"/>
  <c r="EU161" i="44"/>
  <c r="EU84" i="44"/>
  <c r="EU60" i="44"/>
  <c r="EU150" i="44"/>
  <c r="EU76" i="44"/>
  <c r="EU115" i="44"/>
  <c r="EU43" i="44"/>
  <c r="EU187" i="44"/>
  <c r="EU36" i="44"/>
  <c r="EU193" i="44"/>
  <c r="EU218" i="44"/>
  <c r="EU211" i="44"/>
  <c r="EU142" i="44"/>
  <c r="EU55" i="44"/>
  <c r="EU79" i="44"/>
  <c r="EU195" i="44"/>
  <c r="EU41" i="44"/>
  <c r="EU149" i="44"/>
  <c r="EU199" i="44"/>
  <c r="EU224" i="44"/>
  <c r="EU132" i="44"/>
  <c r="EU89" i="44"/>
  <c r="EU98" i="44"/>
  <c r="EU131" i="44"/>
  <c r="EU114" i="44"/>
  <c r="EU183" i="44"/>
  <c r="EU33" i="44"/>
  <c r="EU69" i="44"/>
  <c r="EU108" i="44"/>
  <c r="EU152" i="44"/>
  <c r="EU153" i="44"/>
  <c r="EU130" i="44"/>
  <c r="EU46" i="44"/>
  <c r="EU173" i="44"/>
  <c r="EU148" i="44"/>
  <c r="EU200" i="44"/>
  <c r="EU32" i="44"/>
  <c r="EU48" i="44"/>
  <c r="EU83" i="44"/>
  <c r="EU181" i="44"/>
  <c r="EU164" i="44"/>
  <c r="EU135" i="44"/>
  <c r="EU57" i="44"/>
  <c r="EU189" i="44"/>
  <c r="EU120" i="44"/>
  <c r="EU111" i="44"/>
  <c r="EU34" i="44"/>
  <c r="EU159" i="44"/>
  <c r="EU77" i="44"/>
  <c r="EU205" i="44"/>
  <c r="EU206" i="44"/>
  <c r="EU198" i="44"/>
  <c r="EU82" i="44"/>
  <c r="EU186" i="44"/>
  <c r="EU147" i="44"/>
  <c r="EU73" i="44"/>
  <c r="EU106" i="44"/>
  <c r="EU192" i="44"/>
  <c r="EU49" i="44"/>
  <c r="EU126" i="44"/>
  <c r="EU221" i="44"/>
  <c r="EU78" i="44"/>
  <c r="EU154" i="44"/>
  <c r="EU209" i="44"/>
  <c r="EU72" i="44"/>
  <c r="EU99" i="44"/>
  <c r="EU226" i="44"/>
  <c r="EU207" i="44"/>
  <c r="EU151" i="44"/>
  <c r="EU110" i="44"/>
  <c r="EU29" i="44"/>
  <c r="EU166" i="44"/>
  <c r="EU163" i="44"/>
  <c r="EU157" i="44"/>
  <c r="EU175" i="44"/>
  <c r="EU141" i="44"/>
  <c r="EU38" i="44"/>
  <c r="EU165" i="44"/>
  <c r="EU179" i="44"/>
  <c r="EU37" i="44"/>
  <c r="EU191" i="44"/>
  <c r="EU53" i="44"/>
  <c r="EU116" i="44"/>
  <c r="EU27" i="44"/>
  <c r="EU45" i="44"/>
  <c r="EU196" i="44"/>
  <c r="EU139" i="44"/>
  <c r="EU160" i="44"/>
  <c r="EU212" i="44"/>
  <c r="EU213" i="44"/>
  <c r="EU194" i="44"/>
  <c r="EU70" i="44"/>
  <c r="EU59" i="44"/>
  <c r="EU138" i="44"/>
  <c r="EU124" i="44"/>
  <c r="EU180" i="44"/>
  <c r="EU93" i="44"/>
  <c r="EU172" i="44"/>
  <c r="EU65" i="44"/>
  <c r="EU113" i="44"/>
  <c r="EU85" i="44"/>
  <c r="EU188" i="44"/>
  <c r="EU129" i="44"/>
  <c r="EU178" i="44"/>
  <c r="EU64" i="44"/>
  <c r="EU133" i="44"/>
  <c r="EU102" i="44"/>
  <c r="EU105" i="44"/>
  <c r="EU227" i="44"/>
  <c r="EU171" i="44"/>
  <c r="EU197" i="44"/>
  <c r="EU88" i="44"/>
  <c r="EU170" i="44"/>
  <c r="EU67" i="44"/>
  <c r="EU121" i="44"/>
  <c r="EU92" i="44"/>
  <c r="EU122" i="44"/>
  <c r="EU44" i="44"/>
  <c r="EU137" i="44"/>
  <c r="EU63" i="44"/>
  <c r="EU66" i="44"/>
  <c r="EU155" i="44"/>
  <c r="EU31" i="44"/>
  <c r="EU94" i="44"/>
  <c r="EU184" i="44"/>
  <c r="EU190" i="44"/>
  <c r="EU223" i="44"/>
  <c r="EU101" i="44"/>
  <c r="EU118" i="44"/>
  <c r="EU222" i="44"/>
  <c r="EU225" i="44"/>
  <c r="EU81" i="44"/>
  <c r="EU144" i="44"/>
  <c r="EU208" i="44"/>
  <c r="EU96" i="44"/>
  <c r="EU90" i="44"/>
  <c r="EU30" i="44"/>
  <c r="EU75" i="44"/>
  <c r="EU185" i="44"/>
  <c r="EU117" i="44"/>
  <c r="EU174" i="44"/>
  <c r="EU58" i="44"/>
  <c r="EU162" i="44"/>
  <c r="EU127" i="44"/>
  <c r="EU97" i="44"/>
  <c r="EU220" i="44"/>
  <c r="EU201" i="44"/>
  <c r="EU182" i="44"/>
  <c r="EU95" i="44"/>
  <c r="EU167" i="44"/>
  <c r="EU100" i="44"/>
  <c r="EU217" i="44"/>
  <c r="EU40" i="44"/>
  <c r="EU86" i="44"/>
  <c r="EU74" i="44"/>
  <c r="EU140" i="44"/>
  <c r="EU39" i="44"/>
  <c r="EU28" i="44"/>
  <c r="EU104" i="44"/>
  <c r="EU156" i="44"/>
  <c r="EU52" i="44"/>
  <c r="EU42" i="44"/>
  <c r="EU210" i="44"/>
  <c r="EU62" i="44"/>
  <c r="EU71" i="44"/>
  <c r="EU216" i="44"/>
  <c r="EU128" i="44"/>
  <c r="EU107" i="44"/>
  <c r="EU158" i="44"/>
  <c r="EU54" i="44"/>
  <c r="EU91" i="44"/>
  <c r="EU214" i="44"/>
  <c r="EU87" i="44"/>
  <c r="EU35" i="44"/>
  <c r="FC39" i="44"/>
  <c r="FC202" i="44"/>
  <c r="FC122" i="44"/>
  <c r="FC118" i="44"/>
  <c r="FC222" i="44"/>
  <c r="FC226" i="44"/>
  <c r="FC127" i="44"/>
  <c r="FC102" i="44"/>
  <c r="FC183" i="44"/>
  <c r="FC164" i="44"/>
  <c r="FC184" i="44"/>
  <c r="FC27" i="44"/>
  <c r="FC159" i="44"/>
  <c r="FC208" i="44"/>
  <c r="FC180" i="44"/>
  <c r="FC71" i="44"/>
  <c r="FC28" i="44"/>
  <c r="FC172" i="44"/>
  <c r="FC95" i="44"/>
  <c r="FC88" i="44"/>
  <c r="FC145" i="44"/>
  <c r="FC192" i="44"/>
  <c r="FC213" i="44"/>
  <c r="FC201" i="44"/>
  <c r="FC211" i="44"/>
  <c r="FC66" i="44"/>
  <c r="FC126" i="44"/>
  <c r="FC129" i="44"/>
  <c r="FC109" i="44"/>
  <c r="FC171" i="44"/>
  <c r="FC59" i="44"/>
  <c r="FC195" i="44"/>
  <c r="FC49" i="44"/>
  <c r="FC30" i="44"/>
  <c r="FC165" i="44"/>
  <c r="FC162" i="44"/>
  <c r="FC134" i="44"/>
  <c r="FC29" i="44"/>
  <c r="FC212" i="44"/>
  <c r="FC44" i="44"/>
  <c r="FC47" i="44"/>
  <c r="FC175" i="44"/>
  <c r="FC121" i="44"/>
  <c r="FC132" i="44"/>
  <c r="FC70" i="44"/>
  <c r="FC99" i="44"/>
  <c r="FC107" i="44"/>
  <c r="FC90" i="44"/>
  <c r="FC57" i="44"/>
  <c r="FC142" i="44"/>
  <c r="FC112" i="44"/>
  <c r="FC168" i="44"/>
  <c r="FC215" i="44"/>
  <c r="FC143" i="44"/>
  <c r="FC43" i="44"/>
  <c r="FC137" i="44"/>
  <c r="FC193" i="44"/>
  <c r="FC125" i="44"/>
  <c r="FC209" i="44"/>
  <c r="FC219" i="44"/>
  <c r="FC60" i="44"/>
  <c r="FC216" i="44"/>
  <c r="FC72" i="44"/>
  <c r="FC87" i="44"/>
  <c r="FC158" i="44"/>
  <c r="FC93" i="44"/>
  <c r="FC217" i="44"/>
  <c r="FC56" i="44"/>
  <c r="FC74" i="44"/>
  <c r="FC58" i="44"/>
  <c r="FC73" i="44"/>
  <c r="FC110" i="44"/>
  <c r="FC214" i="44"/>
  <c r="FC161" i="44"/>
  <c r="FC166" i="44"/>
  <c r="FC78" i="44"/>
  <c r="FC114" i="44"/>
  <c r="FC105" i="44"/>
  <c r="FC91" i="44"/>
  <c r="FC150" i="44"/>
  <c r="FC63" i="44"/>
  <c r="FC138" i="44"/>
  <c r="FC187" i="44"/>
  <c r="FC136" i="44"/>
  <c r="FC221" i="44"/>
  <c r="FC67" i="44"/>
  <c r="FC185" i="44"/>
  <c r="FC53" i="44"/>
  <c r="FC69" i="44"/>
  <c r="FC135" i="44"/>
  <c r="FC139" i="44"/>
  <c r="FC100" i="44"/>
  <c r="FC52" i="44"/>
  <c r="FC148" i="44"/>
  <c r="FC120" i="44"/>
  <c r="FC169" i="44"/>
  <c r="FC190" i="44"/>
  <c r="FC51" i="44"/>
  <c r="FC167" i="44"/>
  <c r="FC106" i="44"/>
  <c r="FC48" i="44"/>
  <c r="FC101" i="44"/>
  <c r="FC62" i="44"/>
  <c r="FC181" i="44"/>
  <c r="FC79" i="44"/>
  <c r="FC108" i="44"/>
  <c r="FC220" i="44"/>
  <c r="FC115" i="44"/>
  <c r="FC174" i="44"/>
  <c r="FC94" i="44"/>
  <c r="FC65" i="44"/>
  <c r="FC113" i="44"/>
  <c r="FC176" i="44"/>
  <c r="FC32" i="44"/>
  <c r="FC147" i="44"/>
  <c r="FC179" i="44"/>
  <c r="FC182" i="44"/>
  <c r="FC42" i="44"/>
  <c r="FC205" i="44"/>
  <c r="FC198" i="44"/>
  <c r="FC83" i="44"/>
  <c r="FC35" i="44"/>
  <c r="FC77" i="44"/>
  <c r="FC227" i="44"/>
  <c r="FC68" i="44"/>
  <c r="FC191" i="44"/>
  <c r="FC203" i="44"/>
  <c r="FC149" i="44"/>
  <c r="FC141" i="44"/>
  <c r="FC46" i="44"/>
  <c r="FC155" i="44"/>
  <c r="FC37" i="44"/>
  <c r="FC41" i="44"/>
  <c r="FC189" i="44"/>
  <c r="FC31" i="44"/>
  <c r="FC98" i="44"/>
  <c r="FC45" i="44"/>
  <c r="FC130" i="44"/>
  <c r="FC124" i="44"/>
  <c r="FC144" i="44"/>
  <c r="FC61" i="44"/>
  <c r="FC223" i="44"/>
  <c r="FC38" i="44"/>
  <c r="FC55" i="44"/>
  <c r="FC197" i="44"/>
  <c r="FC152" i="44"/>
  <c r="FC64" i="44"/>
  <c r="FC117" i="44"/>
  <c r="FC36" i="44"/>
  <c r="FC186" i="44"/>
  <c r="FC133" i="44"/>
  <c r="FC92" i="44"/>
  <c r="FC54" i="44"/>
  <c r="FC177" i="44"/>
  <c r="FC111" i="44"/>
  <c r="FC33" i="44"/>
  <c r="FC160" i="44"/>
  <c r="FC194" i="44"/>
  <c r="FC76" i="44"/>
  <c r="FC199" i="44"/>
  <c r="FC104" i="44"/>
  <c r="FC89" i="44"/>
  <c r="FC206" i="44"/>
  <c r="FC80" i="44"/>
  <c r="FC103" i="44"/>
  <c r="FC210" i="44"/>
  <c r="FC84" i="44"/>
  <c r="FC207" i="44"/>
  <c r="FC97" i="44"/>
  <c r="FC82" i="44"/>
  <c r="FC224" i="44"/>
  <c r="FC96" i="44"/>
  <c r="FC81" i="44"/>
  <c r="FC86" i="44"/>
  <c r="FC119" i="44"/>
  <c r="FC156" i="44"/>
  <c r="FC225" i="44"/>
  <c r="FC116" i="44"/>
  <c r="FC50" i="44"/>
  <c r="FC170" i="44"/>
  <c r="FC140" i="44"/>
  <c r="FC34" i="44"/>
  <c r="FC196" i="44"/>
  <c r="FC85" i="44"/>
  <c r="FC128" i="44"/>
  <c r="FC154" i="44"/>
  <c r="FC131" i="44"/>
  <c r="FC153" i="44"/>
  <c r="FC40" i="44"/>
  <c r="FC173" i="44"/>
  <c r="FC123" i="44"/>
  <c r="FC151" i="44"/>
  <c r="FC157" i="44"/>
  <c r="FC146" i="44"/>
  <c r="FC188" i="44"/>
  <c r="FC204" i="44"/>
  <c r="FC163" i="44"/>
  <c r="FC218" i="44"/>
  <c r="FC200" i="44"/>
  <c r="FC178" i="44"/>
  <c r="FC75" i="44"/>
  <c r="EI95" i="44"/>
  <c r="EI40" i="44"/>
  <c r="EI215" i="44"/>
  <c r="EI92" i="44"/>
  <c r="EI168" i="44"/>
  <c r="EI114" i="44"/>
  <c r="EI134" i="44"/>
  <c r="EI213" i="44"/>
  <c r="EI170" i="44"/>
  <c r="EI192" i="44"/>
  <c r="EI48" i="44"/>
  <c r="EI175" i="44"/>
  <c r="EI72" i="44"/>
  <c r="EI66" i="44"/>
  <c r="EI38" i="44"/>
  <c r="EI51" i="44"/>
  <c r="EI180" i="44"/>
  <c r="EI142" i="44"/>
  <c r="EI186" i="44"/>
  <c r="EI182" i="44"/>
  <c r="EI200" i="44"/>
  <c r="EI53" i="44"/>
  <c r="EI193" i="44"/>
  <c r="BG193" i="44" s="1"/>
  <c r="AA193" i="44" s="1"/>
  <c r="EI44" i="44"/>
  <c r="EI85" i="44"/>
  <c r="EI198" i="44"/>
  <c r="EI135" i="44"/>
  <c r="EI96" i="44"/>
  <c r="EI127" i="44"/>
  <c r="EI138" i="44"/>
  <c r="EI39" i="44"/>
  <c r="EI154" i="44"/>
  <c r="EI137" i="44"/>
  <c r="EI90" i="44"/>
  <c r="EI68" i="44"/>
  <c r="EI33" i="44"/>
  <c r="EI132" i="44"/>
  <c r="EI156" i="44"/>
  <c r="EI81" i="44"/>
  <c r="EI161" i="44"/>
  <c r="EI30" i="44"/>
  <c r="EI219" i="44"/>
  <c r="EI225" i="44"/>
  <c r="EI123" i="44"/>
  <c r="EI89" i="44"/>
  <c r="EI58" i="44"/>
  <c r="EI146" i="44"/>
  <c r="EI47" i="44"/>
  <c r="EI211" i="44"/>
  <c r="EI204" i="44"/>
  <c r="EI185" i="44"/>
  <c r="EI141" i="44"/>
  <c r="EI167" i="44"/>
  <c r="EI226" i="44"/>
  <c r="EI190" i="44"/>
  <c r="EI216" i="44"/>
  <c r="EI61" i="44"/>
  <c r="EI201" i="44"/>
  <c r="EI67" i="44"/>
  <c r="EI99" i="44"/>
  <c r="EI65" i="44"/>
  <c r="EI128" i="44"/>
  <c r="EI98" i="44"/>
  <c r="EI183" i="44"/>
  <c r="EI176" i="44"/>
  <c r="EI217" i="44"/>
  <c r="EI56" i="44"/>
  <c r="EI109" i="44"/>
  <c r="EI207" i="44"/>
  <c r="EI160" i="44"/>
  <c r="EI108" i="44"/>
  <c r="EI73" i="44"/>
  <c r="EI205" i="44"/>
  <c r="EI164" i="44"/>
  <c r="EI110" i="44"/>
  <c r="EI37" i="44"/>
  <c r="EI69" i="44"/>
  <c r="EI104" i="44"/>
  <c r="EI49" i="44"/>
  <c r="EI140" i="44"/>
  <c r="EI105" i="44"/>
  <c r="EI174" i="44"/>
  <c r="EI71" i="44"/>
  <c r="EI29" i="44"/>
  <c r="EI35" i="44"/>
  <c r="EI41" i="44"/>
  <c r="EI131" i="44"/>
  <c r="EI165" i="44"/>
  <c r="EI221" i="44"/>
  <c r="EI31" i="44"/>
  <c r="EI32" i="44"/>
  <c r="EI227" i="44"/>
  <c r="EI212" i="44"/>
  <c r="EI125" i="44"/>
  <c r="EI210" i="44"/>
  <c r="EI78" i="44"/>
  <c r="EI148" i="44"/>
  <c r="EI74" i="44"/>
  <c r="EI139" i="44"/>
  <c r="EI206" i="44"/>
  <c r="EI62" i="44"/>
  <c r="EI28" i="44"/>
  <c r="EI122" i="44"/>
  <c r="EI97" i="44"/>
  <c r="EI83" i="44"/>
  <c r="EI116" i="44"/>
  <c r="EI84" i="44"/>
  <c r="EI43" i="44"/>
  <c r="EI172" i="44"/>
  <c r="EI126" i="44"/>
  <c r="EI149" i="44"/>
  <c r="EI177" i="44"/>
  <c r="EI184" i="44"/>
  <c r="EI46" i="44"/>
  <c r="EI157" i="44"/>
  <c r="EI169" i="44"/>
  <c r="EI77" i="44"/>
  <c r="EI150" i="44"/>
  <c r="EI75" i="44"/>
  <c r="EI178" i="44"/>
  <c r="EI208" i="44"/>
  <c r="EI55" i="44"/>
  <c r="EI60" i="44"/>
  <c r="EI59" i="44"/>
  <c r="EI93" i="44"/>
  <c r="EI191" i="44"/>
  <c r="EI189" i="44"/>
  <c r="EI112" i="44"/>
  <c r="EI34" i="44"/>
  <c r="EI79" i="44"/>
  <c r="EI181" i="44"/>
  <c r="EI91" i="44"/>
  <c r="EI143" i="44"/>
  <c r="EI120" i="44"/>
  <c r="EI27" i="44"/>
  <c r="EI220" i="44"/>
  <c r="EI133" i="44"/>
  <c r="EI173" i="44"/>
  <c r="EI103" i="44"/>
  <c r="EI187" i="44"/>
  <c r="EI136" i="44"/>
  <c r="EI155" i="44"/>
  <c r="EI214" i="44"/>
  <c r="EI80" i="44"/>
  <c r="EI113" i="44"/>
  <c r="EI195" i="44"/>
  <c r="EI158" i="44"/>
  <c r="EI194" i="44"/>
  <c r="EI147" i="44"/>
  <c r="EI151" i="44"/>
  <c r="EI70" i="44"/>
  <c r="EI64" i="44"/>
  <c r="EI179" i="44"/>
  <c r="EI117" i="44"/>
  <c r="EI224" i="44"/>
  <c r="EI63" i="44"/>
  <c r="EI188" i="44"/>
  <c r="EI54" i="44"/>
  <c r="EI101" i="44"/>
  <c r="EI199" i="44"/>
  <c r="EI144" i="44"/>
  <c r="EI100" i="44"/>
  <c r="EI57" i="44"/>
  <c r="EI36" i="44"/>
  <c r="EI124" i="44"/>
  <c r="EI171" i="44"/>
  <c r="EI115" i="44"/>
  <c r="EI209" i="44"/>
  <c r="EI86" i="44"/>
  <c r="EI107" i="44"/>
  <c r="EI76" i="44"/>
  <c r="EI152" i="44"/>
  <c r="EI106" i="44"/>
  <c r="EI118" i="44"/>
  <c r="EI197" i="44"/>
  <c r="EI162" i="44"/>
  <c r="EI94" i="44"/>
  <c r="EI166" i="44"/>
  <c r="EI87" i="44"/>
  <c r="EI202" i="44"/>
  <c r="EI119" i="44"/>
  <c r="EI145" i="44"/>
  <c r="EI102" i="44"/>
  <c r="EI42" i="44"/>
  <c r="EI222" i="44"/>
  <c r="EI88" i="44"/>
  <c r="EI129" i="44"/>
  <c r="EI111" i="44"/>
  <c r="EI130" i="44"/>
  <c r="EI50" i="44"/>
  <c r="EI163" i="44"/>
  <c r="EI159" i="44"/>
  <c r="EI82" i="44"/>
  <c r="EI121" i="44"/>
  <c r="EI223" i="44"/>
  <c r="EI196" i="44"/>
  <c r="EI218" i="44"/>
  <c r="EI52" i="44"/>
  <c r="EI153" i="44"/>
  <c r="EI45" i="44"/>
  <c r="EI203" i="44"/>
  <c r="EM106" i="44"/>
  <c r="EM160" i="44"/>
  <c r="EM154" i="44"/>
  <c r="EM205" i="44"/>
  <c r="EM163" i="44"/>
  <c r="EM96" i="44"/>
  <c r="EM30" i="44"/>
  <c r="EM143" i="44"/>
  <c r="EM207" i="44"/>
  <c r="EM81" i="44"/>
  <c r="EM219" i="44"/>
  <c r="EM145" i="44"/>
  <c r="EM197" i="44"/>
  <c r="EM224" i="44"/>
  <c r="EM156" i="44"/>
  <c r="EM178" i="44"/>
  <c r="EM94" i="44"/>
  <c r="EM51" i="44"/>
  <c r="EM208" i="44"/>
  <c r="EM147" i="44"/>
  <c r="EM45" i="44"/>
  <c r="EM72" i="44"/>
  <c r="EM86" i="44"/>
  <c r="EM76" i="44"/>
  <c r="EM117" i="44"/>
  <c r="EM162" i="44"/>
  <c r="EM85" i="44"/>
  <c r="EM214" i="44"/>
  <c r="EM105" i="44"/>
  <c r="EM38" i="44"/>
  <c r="EM124" i="44"/>
  <c r="EM157" i="44"/>
  <c r="EM87" i="44"/>
  <c r="EM210" i="44"/>
  <c r="EM146" i="44"/>
  <c r="EM119" i="44"/>
  <c r="EM43" i="44"/>
  <c r="EM175" i="44"/>
  <c r="EM222" i="44"/>
  <c r="EM68" i="44"/>
  <c r="EM130" i="44"/>
  <c r="EM49" i="44"/>
  <c r="EM116" i="44"/>
  <c r="EM182" i="44"/>
  <c r="EM47" i="44"/>
  <c r="EM196" i="44"/>
  <c r="EM128" i="44"/>
  <c r="EM88" i="44"/>
  <c r="EM29" i="44"/>
  <c r="EM109" i="44"/>
  <c r="ER65" i="44"/>
  <c r="ER171" i="44"/>
  <c r="ER39" i="44"/>
  <c r="ER210" i="44"/>
  <c r="ER115" i="44"/>
  <c r="ER221" i="44"/>
  <c r="ER122" i="44"/>
  <c r="ER27" i="44"/>
  <c r="ER133" i="44"/>
  <c r="ER66" i="44"/>
  <c r="ER172" i="44"/>
  <c r="ER77" i="44"/>
  <c r="ER95" i="44"/>
  <c r="ER225" i="44"/>
  <c r="ER126" i="44"/>
  <c r="ER96" i="44"/>
  <c r="ER169" i="44"/>
  <c r="ER70" i="44"/>
  <c r="ER79" i="44"/>
  <c r="ER81" i="44"/>
  <c r="ER187" i="44"/>
  <c r="ER103" i="44"/>
  <c r="ER226" i="44"/>
  <c r="ER131" i="44"/>
  <c r="ER80" i="44"/>
  <c r="ER74" i="44"/>
  <c r="ER180" i="44"/>
  <c r="ER85" i="44"/>
  <c r="ER127" i="44"/>
  <c r="ER124" i="44"/>
  <c r="ER29" i="44"/>
  <c r="ER104" i="44"/>
  <c r="ER36" i="44"/>
  <c r="ER142" i="44"/>
  <c r="ER160" i="44"/>
  <c r="ER185" i="44"/>
  <c r="ER86" i="44"/>
  <c r="ER143" i="44"/>
  <c r="ER161" i="44"/>
  <c r="ER62" i="44"/>
  <c r="ER47" i="44"/>
  <c r="ER105" i="44"/>
  <c r="ER211" i="44"/>
  <c r="ER199" i="44"/>
  <c r="ER218" i="44"/>
  <c r="ER123" i="44"/>
  <c r="ER48" i="44"/>
  <c r="ER162" i="44"/>
  <c r="ER67" i="44"/>
  <c r="ER173" i="44"/>
  <c r="DR220" i="44"/>
  <c r="DR221" i="44"/>
  <c r="DR227" i="44"/>
  <c r="DR219" i="44"/>
  <c r="DR226" i="44"/>
  <c r="DR225" i="44"/>
  <c r="DR217" i="44"/>
  <c r="DR222" i="44"/>
  <c r="DR224" i="44"/>
  <c r="DR27" i="44"/>
  <c r="DR218" i="44"/>
  <c r="DR223" i="44"/>
  <c r="DR165" i="44"/>
  <c r="DR59" i="44"/>
  <c r="DR147" i="44"/>
  <c r="DR31" i="44"/>
  <c r="DR101" i="44"/>
  <c r="DR148" i="44"/>
  <c r="DR123" i="44"/>
  <c r="DR178" i="44"/>
  <c r="DR120" i="44"/>
  <c r="DR159" i="44"/>
  <c r="DR142" i="44"/>
  <c r="DR95" i="44"/>
  <c r="DR92" i="44"/>
  <c r="DR78" i="44"/>
  <c r="DR52" i="44"/>
  <c r="DR97" i="44"/>
  <c r="DR37" i="44"/>
  <c r="DR112" i="44"/>
  <c r="DR58" i="44"/>
  <c r="DR83" i="44"/>
  <c r="DR205" i="44"/>
  <c r="DR130" i="44"/>
  <c r="DR211" i="44"/>
  <c r="DR206" i="44"/>
  <c r="DR166" i="44"/>
  <c r="DR164" i="44"/>
  <c r="DR136" i="44"/>
  <c r="DR99" i="44"/>
  <c r="DR50" i="44"/>
  <c r="DR71" i="44"/>
  <c r="DR44" i="44"/>
  <c r="DR210" i="44"/>
  <c r="DR135" i="44"/>
  <c r="DR64" i="44"/>
  <c r="DR70" i="44"/>
  <c r="DR49" i="44"/>
  <c r="DR34" i="44"/>
  <c r="DR96" i="44"/>
  <c r="DR36" i="44"/>
  <c r="DR113" i="44"/>
  <c r="DR190" i="44"/>
  <c r="DR185" i="44"/>
  <c r="DR139" i="44"/>
  <c r="DR111" i="44"/>
  <c r="DR158" i="44"/>
  <c r="DR117" i="44"/>
  <c r="DR124" i="44"/>
  <c r="DR194" i="44"/>
  <c r="DR151" i="44"/>
  <c r="DR195" i="44"/>
  <c r="DR196" i="44"/>
  <c r="DR153" i="44"/>
  <c r="DR213" i="44"/>
  <c r="DR56" i="44"/>
  <c r="DR89" i="44"/>
  <c r="DR106" i="44"/>
  <c r="DR189" i="44"/>
  <c r="DR90" i="44"/>
  <c r="DR72" i="44"/>
  <c r="DR94" i="44"/>
  <c r="DR53" i="44"/>
  <c r="DR181" i="44"/>
  <c r="DR87" i="44"/>
  <c r="DR162" i="44"/>
  <c r="DR177" i="44"/>
  <c r="DR47" i="44"/>
  <c r="DR144" i="44"/>
  <c r="DR30" i="44"/>
  <c r="DR201" i="44"/>
  <c r="DR108" i="44"/>
  <c r="DR74" i="44"/>
  <c r="DR197" i="44"/>
  <c r="DR183" i="44"/>
  <c r="DR75" i="44"/>
  <c r="DR163" i="44"/>
  <c r="DR175" i="44"/>
  <c r="DR215" i="44"/>
  <c r="DR82" i="44"/>
  <c r="DR84" i="44"/>
  <c r="DR35" i="44"/>
  <c r="DR204" i="44"/>
  <c r="DR41" i="44"/>
  <c r="DR191" i="44"/>
  <c r="DR91" i="44"/>
  <c r="DR200" i="44"/>
  <c r="DR38" i="44"/>
  <c r="DR66" i="44"/>
  <c r="DR169" i="44"/>
  <c r="DR129" i="44"/>
  <c r="DR176" i="44"/>
  <c r="DR137" i="44"/>
  <c r="DR161" i="44"/>
  <c r="DR208" i="44"/>
  <c r="DR105" i="44"/>
  <c r="DR68" i="44"/>
  <c r="DR193" i="44"/>
  <c r="DR48" i="44"/>
  <c r="DR180" i="44"/>
  <c r="DR155" i="44"/>
  <c r="DR128" i="44"/>
  <c r="DR118" i="44"/>
  <c r="DR138" i="44"/>
  <c r="DR122" i="44"/>
  <c r="DR88" i="44"/>
  <c r="DR115" i="44"/>
  <c r="DR127" i="44"/>
  <c r="DR46" i="44"/>
  <c r="DR174" i="44"/>
  <c r="DR69" i="44"/>
  <c r="DR28" i="44"/>
  <c r="DR65" i="44"/>
  <c r="DR114" i="44"/>
  <c r="DR39" i="44"/>
  <c r="DR103" i="44"/>
  <c r="DR167" i="44"/>
  <c r="DR86" i="44"/>
  <c r="DR199" i="44"/>
  <c r="DR203" i="44"/>
  <c r="DR207" i="44"/>
  <c r="DR212" i="44"/>
  <c r="DR182" i="44"/>
  <c r="DR98" i="44"/>
  <c r="DR160" i="44"/>
  <c r="DR100" i="44"/>
  <c r="DR145" i="44"/>
  <c r="DR188" i="44"/>
  <c r="DR116" i="44"/>
  <c r="DR152" i="44"/>
  <c r="DR51" i="44"/>
  <c r="DR179" i="44"/>
  <c r="DR63" i="44"/>
  <c r="DR110" i="44"/>
  <c r="DR133" i="44"/>
  <c r="DR156" i="44"/>
  <c r="DR54" i="44"/>
  <c r="DR209" i="44"/>
  <c r="DR33" i="44"/>
  <c r="DR57" i="44"/>
  <c r="DR32" i="44"/>
  <c r="DR150" i="44"/>
  <c r="DR42" i="44"/>
  <c r="DR81" i="44"/>
  <c r="DR187" i="44"/>
  <c r="DR186" i="44"/>
  <c r="DR184" i="44"/>
  <c r="DR73" i="44"/>
  <c r="DR121" i="44"/>
  <c r="DR170" i="44"/>
  <c r="DR132" i="44"/>
  <c r="DR107" i="44"/>
  <c r="DR40" i="44"/>
  <c r="DR168" i="44"/>
  <c r="DR67" i="44"/>
  <c r="DR143" i="44"/>
  <c r="DR62" i="44"/>
  <c r="DR149" i="44"/>
  <c r="DR192" i="44"/>
  <c r="DR80" i="44"/>
  <c r="DR154" i="44"/>
  <c r="DR43" i="44"/>
  <c r="DR171" i="44"/>
  <c r="DR104" i="44"/>
  <c r="DR55" i="44"/>
  <c r="DR131" i="44"/>
  <c r="DR79" i="44"/>
  <c r="DR126" i="44"/>
  <c r="DR85" i="44"/>
  <c r="DR60" i="44"/>
  <c r="DR102" i="44"/>
  <c r="DR146" i="44"/>
  <c r="DR77" i="44"/>
  <c r="DR198" i="44"/>
  <c r="DR216" i="44"/>
  <c r="DR119" i="44"/>
  <c r="DR134" i="44"/>
  <c r="DR202" i="44"/>
  <c r="DR173" i="44"/>
  <c r="DR157" i="44"/>
  <c r="DR141" i="44"/>
  <c r="DR125" i="44"/>
  <c r="DR109" i="44"/>
  <c r="DR93" i="44"/>
  <c r="DR61" i="44"/>
  <c r="DR45" i="44"/>
  <c r="DR29" i="44"/>
  <c r="DR214" i="44"/>
  <c r="DR172" i="44"/>
  <c r="DR140" i="44"/>
  <c r="DR76" i="44"/>
  <c r="BO229" i="44"/>
  <c r="BO228" i="44"/>
  <c r="FA75" i="44"/>
  <c r="FA31" i="44"/>
  <c r="FA195" i="44"/>
  <c r="FA152" i="44"/>
  <c r="FA178" i="44"/>
  <c r="FA122" i="44"/>
  <c r="FA58" i="44"/>
  <c r="FA221" i="44"/>
  <c r="FA93" i="44"/>
  <c r="FA63" i="44"/>
  <c r="FA91" i="44"/>
  <c r="FA74" i="44"/>
  <c r="FA151" i="44"/>
  <c r="FA186" i="44"/>
  <c r="FA111" i="44"/>
  <c r="FA107" i="44"/>
  <c r="FA78" i="44"/>
  <c r="FA113" i="44"/>
  <c r="FA219" i="44"/>
  <c r="FA172" i="44"/>
  <c r="FA90" i="44"/>
  <c r="FA115" i="44"/>
  <c r="FA181" i="44"/>
  <c r="FA114" i="44"/>
  <c r="FA182" i="44"/>
  <c r="FA189" i="44"/>
  <c r="FA168" i="44"/>
  <c r="FA47" i="44"/>
  <c r="FA79" i="44"/>
  <c r="FA197" i="44"/>
  <c r="FA38" i="44"/>
  <c r="FA103" i="44"/>
  <c r="FA33" i="44"/>
  <c r="FA158" i="44"/>
  <c r="FA159" i="44"/>
  <c r="FA187" i="44"/>
  <c r="FA217" i="44"/>
  <c r="FA134" i="44"/>
  <c r="FA65" i="44"/>
  <c r="FA227" i="44"/>
  <c r="FA198" i="44"/>
  <c r="FA130" i="44"/>
  <c r="FA177" i="44"/>
  <c r="FA99" i="44"/>
  <c r="FA126" i="44"/>
  <c r="FA146" i="44"/>
  <c r="FA144" i="44"/>
  <c r="FA50" i="44"/>
  <c r="FA188" i="44"/>
  <c r="FA215" i="44"/>
  <c r="FA87" i="44"/>
  <c r="FA173" i="44"/>
  <c r="FA128" i="44"/>
  <c r="FA223" i="44"/>
  <c r="FA165" i="44"/>
  <c r="FA145" i="44"/>
  <c r="FA54" i="44"/>
  <c r="FA101" i="44"/>
  <c r="FA100" i="44"/>
  <c r="FA179" i="44"/>
  <c r="FA222" i="44"/>
  <c r="FA202" i="44"/>
  <c r="FA204" i="44"/>
  <c r="FA57" i="44"/>
  <c r="FA66" i="44"/>
  <c r="FA171" i="44"/>
  <c r="FA184" i="44"/>
  <c r="FA150" i="44"/>
  <c r="FA42" i="44"/>
  <c r="FA68" i="44"/>
  <c r="FA46" i="44"/>
  <c r="FA105" i="44"/>
  <c r="FA156" i="44"/>
  <c r="FA125" i="44"/>
  <c r="FA129" i="44"/>
  <c r="FA28" i="44"/>
  <c r="FA153" i="44"/>
  <c r="FA118" i="44"/>
  <c r="FA53" i="44"/>
  <c r="FA209" i="44"/>
  <c r="FA110" i="44"/>
  <c r="FA131" i="44"/>
  <c r="FA193" i="44"/>
  <c r="FA210" i="44"/>
  <c r="FA220" i="44"/>
  <c r="FA51" i="44"/>
  <c r="FA213" i="44"/>
  <c r="FA49" i="44"/>
  <c r="FA86" i="44"/>
  <c r="FA170" i="44"/>
  <c r="FA56" i="44"/>
  <c r="FA185" i="44"/>
  <c r="FA207" i="44"/>
  <c r="FA81" i="44"/>
  <c r="FA208" i="44"/>
  <c r="FA141" i="44"/>
  <c r="FA137" i="44"/>
  <c r="FA44" i="44"/>
  <c r="FA214" i="44"/>
  <c r="FA29" i="44"/>
  <c r="FA80" i="44"/>
  <c r="FA143" i="44"/>
  <c r="FA45" i="44"/>
  <c r="FA89" i="44"/>
  <c r="FA196" i="44"/>
  <c r="FA27" i="44"/>
  <c r="FA138" i="44"/>
  <c r="FA85" i="44"/>
  <c r="FA104" i="44"/>
  <c r="FA211" i="44"/>
  <c r="FA106" i="44"/>
  <c r="FA161" i="44"/>
  <c r="FA67" i="44"/>
  <c r="FA162" i="44"/>
  <c r="FA36" i="44"/>
  <c r="FA201" i="44"/>
  <c r="FA175" i="44"/>
  <c r="FA108" i="44"/>
  <c r="FA43" i="44"/>
  <c r="FA96" i="44"/>
  <c r="FA139" i="44"/>
  <c r="FA206" i="44"/>
  <c r="FA191" i="44"/>
  <c r="FA176" i="44"/>
  <c r="FA52" i="44"/>
  <c r="FA160" i="44"/>
  <c r="FA37" i="44"/>
  <c r="FA40" i="44"/>
  <c r="FA226" i="44"/>
  <c r="FA64" i="44"/>
  <c r="FA61" i="44"/>
  <c r="FA116" i="44"/>
  <c r="FA190" i="44"/>
  <c r="FA169" i="44"/>
  <c r="FA83" i="44"/>
  <c r="FA77" i="44"/>
  <c r="FA174" i="44"/>
  <c r="FA163" i="44"/>
  <c r="FA48" i="44"/>
  <c r="FA88" i="44"/>
  <c r="FA142" i="44"/>
  <c r="FA70" i="44"/>
  <c r="FA102" i="44"/>
  <c r="FA120" i="44"/>
  <c r="FA167" i="44"/>
  <c r="FA154" i="44"/>
  <c r="FA60" i="44"/>
  <c r="FA92" i="44"/>
  <c r="FA30" i="44"/>
  <c r="FA97" i="44"/>
  <c r="FA224" i="44"/>
  <c r="FA112" i="44"/>
  <c r="FA94" i="44"/>
  <c r="FA216" i="44"/>
  <c r="FA35" i="44"/>
  <c r="FA157" i="44"/>
  <c r="FA135" i="44"/>
  <c r="FA98" i="44"/>
  <c r="FA34" i="44"/>
  <c r="FA166" i="44"/>
  <c r="FA84" i="44"/>
  <c r="FA59" i="44"/>
  <c r="FA164" i="44"/>
  <c r="FA194" i="44"/>
  <c r="FA41" i="44"/>
  <c r="FA76" i="44"/>
  <c r="FA109" i="44"/>
  <c r="FA136" i="44"/>
  <c r="FA55" i="44"/>
  <c r="FA32" i="44"/>
  <c r="FA148" i="44"/>
  <c r="FA140" i="44"/>
  <c r="FA95" i="44"/>
  <c r="FA39" i="44"/>
  <c r="FA117" i="44"/>
  <c r="FA119" i="44"/>
  <c r="FA149" i="44"/>
  <c r="FA205" i="44"/>
  <c r="FA199" i="44"/>
  <c r="FA155" i="44"/>
  <c r="FA124" i="44"/>
  <c r="FA82" i="44"/>
  <c r="FA180" i="44"/>
  <c r="FA73" i="44"/>
  <c r="FA200" i="44"/>
  <c r="FA69" i="44"/>
  <c r="FA72" i="44"/>
  <c r="FA203" i="44"/>
  <c r="FA212" i="44"/>
  <c r="FA121" i="44"/>
  <c r="FA147" i="44"/>
  <c r="FA225" i="44"/>
  <c r="FA218" i="44"/>
  <c r="FA192" i="44"/>
  <c r="FA71" i="44"/>
  <c r="FA62" i="44"/>
  <c r="FA133" i="44"/>
  <c r="FA127" i="44"/>
  <c r="FA123" i="44"/>
  <c r="FA132" i="44"/>
  <c r="FA183" i="44"/>
  <c r="EH53" i="44"/>
  <c r="EH100" i="44"/>
  <c r="EH201" i="44"/>
  <c r="EH199" i="44"/>
  <c r="EH177" i="44"/>
  <c r="EH138" i="44"/>
  <c r="EH221" i="44"/>
  <c r="EH203" i="44"/>
  <c r="EH152" i="44"/>
  <c r="EH225" i="44"/>
  <c r="EH212" i="44"/>
  <c r="EH166" i="44"/>
  <c r="EH76" i="44"/>
  <c r="EH171" i="44"/>
  <c r="EH195" i="44"/>
  <c r="EH135" i="44"/>
  <c r="EH113" i="44"/>
  <c r="EH106" i="44"/>
  <c r="EH163" i="44"/>
  <c r="EH141" i="44"/>
  <c r="EH120" i="44"/>
  <c r="EH191" i="44"/>
  <c r="EH169" i="44"/>
  <c r="EH134" i="44"/>
  <c r="EH206" i="44"/>
  <c r="EH205" i="44"/>
  <c r="EH188" i="44"/>
  <c r="EH84" i="44"/>
  <c r="EH39" i="44"/>
  <c r="EH186" i="44"/>
  <c r="EH58" i="44"/>
  <c r="EH67" i="44"/>
  <c r="EH45" i="44"/>
  <c r="EH72" i="44"/>
  <c r="EH95" i="44"/>
  <c r="EH73" i="44"/>
  <c r="EH86" i="44"/>
  <c r="EH117" i="44"/>
  <c r="EH132" i="44"/>
  <c r="EH28" i="44"/>
  <c r="EH215" i="44"/>
  <c r="EH194" i="44"/>
  <c r="EH146" i="44"/>
  <c r="EH227" i="44"/>
  <c r="EH197" i="44"/>
  <c r="EH160" i="44"/>
  <c r="EH68" i="44"/>
  <c r="EH130" i="44"/>
  <c r="EH48" i="44"/>
  <c r="EH190" i="44"/>
  <c r="EH107" i="44"/>
  <c r="EH98" i="44"/>
  <c r="EH32" i="44"/>
  <c r="EH174" i="44"/>
  <c r="EH59" i="44"/>
  <c r="EH33" i="44"/>
  <c r="EH80" i="44"/>
  <c r="EH89" i="44"/>
  <c r="EH37" i="44"/>
  <c r="EH162" i="44"/>
  <c r="EH64" i="44"/>
  <c r="EH57" i="44"/>
  <c r="EH123" i="44"/>
  <c r="EH149" i="44"/>
  <c r="EH148" i="44"/>
  <c r="EH71" i="44"/>
  <c r="EH49" i="44"/>
  <c r="EH74" i="44"/>
  <c r="EH99" i="44"/>
  <c r="EH77" i="44"/>
  <c r="EH88" i="44"/>
  <c r="EH127" i="44"/>
  <c r="EH105" i="44"/>
  <c r="EH102" i="44"/>
  <c r="EH181" i="44"/>
  <c r="EH164" i="44"/>
  <c r="EH60" i="44"/>
  <c r="EH209" i="44"/>
  <c r="EH210" i="44"/>
  <c r="EH154" i="44"/>
  <c r="EH223" i="44"/>
  <c r="EH213" i="44"/>
  <c r="EH168" i="44"/>
  <c r="EH40" i="44"/>
  <c r="EH31" i="44"/>
  <c r="EH182" i="44"/>
  <c r="EH54" i="44"/>
  <c r="EH108" i="44"/>
  <c r="EH216" i="44"/>
  <c r="EH27" i="44"/>
  <c r="EH151" i="44"/>
  <c r="EH129" i="44"/>
  <c r="EH114" i="44"/>
  <c r="EH179" i="44"/>
  <c r="EH157" i="44"/>
  <c r="EH128" i="44"/>
  <c r="EH155" i="44"/>
  <c r="EH214" i="44"/>
  <c r="EH175" i="44"/>
  <c r="EH126" i="44"/>
  <c r="EH133" i="44"/>
  <c r="EH147" i="44"/>
  <c r="EH143" i="44"/>
  <c r="EH110" i="44"/>
  <c r="EH85" i="44"/>
  <c r="EH66" i="44"/>
  <c r="EH219" i="44"/>
  <c r="EH158" i="44"/>
  <c r="EH92" i="44"/>
  <c r="EH34" i="44"/>
  <c r="EH207" i="44"/>
  <c r="EH142" i="44"/>
  <c r="EH75" i="44"/>
  <c r="EH218" i="44"/>
  <c r="EH184" i="44"/>
  <c r="EH70" i="44"/>
  <c r="EH36" i="44"/>
  <c r="EH167" i="44"/>
  <c r="EH122" i="44"/>
  <c r="EH173" i="44"/>
  <c r="EH208" i="44"/>
  <c r="EH150" i="44"/>
  <c r="EH187" i="44"/>
  <c r="EH180" i="44"/>
  <c r="EH65" i="44"/>
  <c r="EH115" i="44"/>
  <c r="EH96" i="44"/>
  <c r="EH189" i="44"/>
  <c r="EH62" i="44"/>
  <c r="EH125" i="44"/>
  <c r="EH46" i="44"/>
  <c r="EH83" i="44"/>
  <c r="EH94" i="44"/>
  <c r="EH224" i="44"/>
  <c r="EH78" i="44"/>
  <c r="EH101" i="44"/>
  <c r="EH170" i="44"/>
  <c r="EH56" i="44"/>
  <c r="EH38" i="44"/>
  <c r="EH43" i="44"/>
  <c r="EH103" i="44"/>
  <c r="EH90" i="44"/>
  <c r="EH109" i="44"/>
  <c r="EH159" i="44"/>
  <c r="EH118" i="44"/>
  <c r="EH165" i="44"/>
  <c r="EH52" i="44"/>
  <c r="EH178" i="44"/>
  <c r="EH51" i="44"/>
  <c r="EH172" i="44"/>
  <c r="EH144" i="44"/>
  <c r="EH44" i="44"/>
  <c r="EH112" i="44"/>
  <c r="EH193" i="44"/>
  <c r="EH61" i="44"/>
  <c r="EH220" i="44"/>
  <c r="EH176" i="44"/>
  <c r="EH124" i="44"/>
  <c r="EH42" i="44"/>
  <c r="EH63" i="44"/>
  <c r="EH140" i="44"/>
  <c r="EH91" i="44"/>
  <c r="EH145" i="44"/>
  <c r="EH198" i="44"/>
  <c r="EH136" i="44"/>
  <c r="EH202" i="44"/>
  <c r="EH30" i="44"/>
  <c r="EH211" i="44"/>
  <c r="EH87" i="44"/>
  <c r="EH82" i="44"/>
  <c r="EH93" i="44"/>
  <c r="EH183" i="44"/>
  <c r="EH47" i="44"/>
  <c r="EH119" i="44"/>
  <c r="EH222" i="44"/>
  <c r="EH116" i="44"/>
  <c r="EH111" i="44"/>
  <c r="EH192" i="44"/>
  <c r="EH79" i="44"/>
  <c r="EH200" i="44"/>
  <c r="EH35" i="44"/>
  <c r="EH41" i="44"/>
  <c r="EH217" i="44"/>
  <c r="EH69" i="44"/>
  <c r="EH81" i="44"/>
  <c r="EH131" i="44"/>
  <c r="EH104" i="44"/>
  <c r="EH137" i="44"/>
  <c r="EH139" i="44"/>
  <c r="EH156" i="44"/>
  <c r="EH226" i="44"/>
  <c r="EH50" i="44"/>
  <c r="EH29" i="44"/>
  <c r="EH161" i="44"/>
  <c r="EH153" i="44"/>
  <c r="EH97" i="44"/>
  <c r="EH121" i="44"/>
  <c r="EH55" i="44"/>
  <c r="EH196" i="44"/>
  <c r="EH204" i="44"/>
  <c r="EH185" i="44"/>
  <c r="DW219" i="44"/>
  <c r="DW225" i="44"/>
  <c r="DW223" i="44"/>
  <c r="DW218" i="44"/>
  <c r="DW222" i="44"/>
  <c r="DW220" i="44"/>
  <c r="DW227" i="44"/>
  <c r="DW224" i="44"/>
  <c r="DW221" i="44"/>
  <c r="DW226" i="44"/>
  <c r="DW27" i="44"/>
  <c r="DW139" i="44"/>
  <c r="DW157" i="44"/>
  <c r="DW129" i="44"/>
  <c r="DW109" i="44"/>
  <c r="DW87" i="44"/>
  <c r="DW107" i="44"/>
  <c r="DW85" i="44"/>
  <c r="DW94" i="44"/>
  <c r="DW31" i="44"/>
  <c r="DW193" i="44"/>
  <c r="DW92" i="44"/>
  <c r="DW147" i="44"/>
  <c r="DW117" i="44"/>
  <c r="DW45" i="44"/>
  <c r="DW190" i="44"/>
  <c r="DW112" i="44"/>
  <c r="DW83" i="44"/>
  <c r="DW73" i="44"/>
  <c r="DW207" i="44"/>
  <c r="DW134" i="44"/>
  <c r="DW150" i="44"/>
  <c r="DW93" i="44"/>
  <c r="DW120" i="44"/>
  <c r="DW171" i="44"/>
  <c r="DW58" i="44"/>
  <c r="DW99" i="44"/>
  <c r="DW160" i="44"/>
  <c r="DW82" i="44"/>
  <c r="DW49" i="44"/>
  <c r="DW175" i="44"/>
  <c r="DW124" i="44"/>
  <c r="DW113" i="44"/>
  <c r="DW36" i="44"/>
  <c r="DW47" i="44"/>
  <c r="DW125" i="44"/>
  <c r="DW140" i="44"/>
  <c r="DW111" i="44"/>
  <c r="DW135" i="44"/>
  <c r="DW64" i="44"/>
  <c r="DW211" i="44"/>
  <c r="DW97" i="44"/>
  <c r="DW90" i="44"/>
  <c r="DW138" i="44"/>
  <c r="DW168" i="44"/>
  <c r="DW217" i="44"/>
  <c r="DW95" i="44"/>
  <c r="DW128" i="44"/>
  <c r="BK128" i="44" s="1"/>
  <c r="AE128" i="44" s="1"/>
  <c r="DW35" i="44"/>
  <c r="DW118" i="44"/>
  <c r="DW103" i="44"/>
  <c r="DW154" i="44"/>
  <c r="DW146" i="44"/>
  <c r="DW88" i="44"/>
  <c r="DW176" i="44"/>
  <c r="DW200" i="44"/>
  <c r="DW164" i="44"/>
  <c r="DW96" i="44"/>
  <c r="DW161" i="44"/>
  <c r="DW29" i="44"/>
  <c r="DW204" i="44"/>
  <c r="DW145" i="44"/>
  <c r="DW127" i="44"/>
  <c r="DW74" i="44"/>
  <c r="DW216" i="44"/>
  <c r="DW151" i="44"/>
  <c r="DW102" i="44"/>
  <c r="DW159" i="44"/>
  <c r="DW86" i="44"/>
  <c r="DW185" i="44"/>
  <c r="DW41" i="44"/>
  <c r="DW180" i="44"/>
  <c r="DW43" i="44"/>
  <c r="DW188" i="44"/>
  <c r="DW84" i="44"/>
  <c r="DW156" i="44"/>
  <c r="DW141" i="44"/>
  <c r="DW130" i="44"/>
  <c r="DW119" i="44"/>
  <c r="DW143" i="44"/>
  <c r="DW110" i="44"/>
  <c r="DW158" i="44"/>
  <c r="DW132" i="44"/>
  <c r="DW137" i="44"/>
  <c r="DW153" i="44"/>
  <c r="DW52" i="44"/>
  <c r="DW170" i="44"/>
  <c r="DW80" i="44"/>
  <c r="DW79" i="44"/>
  <c r="DW172" i="44"/>
  <c r="DW179" i="44"/>
  <c r="DW165" i="44"/>
  <c r="DW39" i="44"/>
  <c r="DW167" i="44"/>
  <c r="DW60" i="44"/>
  <c r="DW184" i="44"/>
  <c r="DW173" i="44"/>
  <c r="DW50" i="44"/>
  <c r="DW53" i="44"/>
  <c r="DW28" i="44"/>
  <c r="DW34" i="44"/>
  <c r="DW65" i="44"/>
  <c r="DW177" i="44"/>
  <c r="DW51" i="44"/>
  <c r="DW44" i="44"/>
  <c r="DW191" i="44"/>
  <c r="DW192" i="44"/>
  <c r="DW198" i="44"/>
  <c r="DW199" i="44"/>
  <c r="DW202" i="44"/>
  <c r="DW208" i="44"/>
  <c r="DW215" i="44"/>
  <c r="DW133" i="44"/>
  <c r="DW189" i="44"/>
  <c r="DW155" i="44"/>
  <c r="DW121" i="44"/>
  <c r="DW136" i="44"/>
  <c r="DW100" i="44"/>
  <c r="DW162" i="44"/>
  <c r="BK162" i="44" s="1"/>
  <c r="AE162" i="44" s="1"/>
  <c r="DW98" i="44"/>
  <c r="DW114" i="44"/>
  <c r="DW201" i="44"/>
  <c r="DW205" i="44"/>
  <c r="DW214" i="44"/>
  <c r="DW123" i="44"/>
  <c r="DW126" i="44"/>
  <c r="DW89" i="44"/>
  <c r="DW116" i="44"/>
  <c r="DW152" i="44"/>
  <c r="DW131" i="44"/>
  <c r="DW115" i="44"/>
  <c r="DW144" i="44"/>
  <c r="DW142" i="44"/>
  <c r="DW148" i="44"/>
  <c r="DW67" i="44"/>
  <c r="DW37" i="44"/>
  <c r="DW169" i="44"/>
  <c r="DW68" i="44"/>
  <c r="DW32" i="44"/>
  <c r="DW55" i="44"/>
  <c r="DW166" i="44"/>
  <c r="DW182" i="44"/>
  <c r="DW38" i="44"/>
  <c r="DW40" i="44"/>
  <c r="DW54" i="44"/>
  <c r="DW178" i="44"/>
  <c r="DW56" i="44"/>
  <c r="DW183" i="44"/>
  <c r="DW42" i="44"/>
  <c r="DW62" i="44"/>
  <c r="DW181" i="44"/>
  <c r="DW59" i="44"/>
  <c r="DW174" i="44"/>
  <c r="DW187" i="44"/>
  <c r="DW197" i="44"/>
  <c r="DW108" i="44"/>
  <c r="DW106" i="44"/>
  <c r="DW101" i="44"/>
  <c r="DW46" i="44"/>
  <c r="DW105" i="44"/>
  <c r="DW57" i="44"/>
  <c r="DW81" i="44"/>
  <c r="DW91" i="44"/>
  <c r="DW76" i="44"/>
  <c r="DW78" i="44"/>
  <c r="DW196" i="44"/>
  <c r="DW30" i="44"/>
  <c r="DW48" i="44"/>
  <c r="DW149" i="44"/>
  <c r="DW104" i="44"/>
  <c r="DW61" i="44"/>
  <c r="DW66" i="44"/>
  <c r="DW195" i="44"/>
  <c r="DW72" i="44"/>
  <c r="DW69" i="44"/>
  <c r="DW163" i="44"/>
  <c r="DW63" i="44"/>
  <c r="DW186" i="44"/>
  <c r="DW71" i="44"/>
  <c r="DW77" i="44"/>
  <c r="DW33" i="44"/>
  <c r="DW194" i="44"/>
  <c r="DW203" i="44"/>
  <c r="DW206" i="44"/>
  <c r="DW209" i="44"/>
  <c r="DW210" i="44"/>
  <c r="DW212" i="44"/>
  <c r="DW213" i="44"/>
  <c r="DW122" i="44"/>
  <c r="DW75" i="44"/>
  <c r="DW70" i="44"/>
  <c r="EE136" i="44"/>
  <c r="EE100" i="44"/>
  <c r="EE153" i="44"/>
  <c r="EE37" i="44"/>
  <c r="EE88" i="44"/>
  <c r="EE187" i="44"/>
  <c r="EE50" i="44"/>
  <c r="EE167" i="44"/>
  <c r="EE156" i="44"/>
  <c r="EE129" i="44"/>
  <c r="EE209" i="44"/>
  <c r="EE53" i="44"/>
  <c r="EE101" i="44"/>
  <c r="EE61" i="44"/>
  <c r="EE212" i="44"/>
  <c r="EE223" i="44"/>
  <c r="EE86" i="44"/>
  <c r="EE69" i="44"/>
  <c r="EE225" i="44"/>
  <c r="EE62" i="44"/>
  <c r="EE117" i="44"/>
  <c r="EE73" i="44"/>
  <c r="EE190" i="44"/>
  <c r="EE148" i="44"/>
  <c r="EE113" i="44"/>
  <c r="EE105" i="44"/>
  <c r="EE51" i="44"/>
  <c r="EE75" i="44"/>
  <c r="EE79" i="44"/>
  <c r="EE91" i="44"/>
  <c r="EE84" i="44"/>
  <c r="EE95" i="44"/>
  <c r="EE183" i="44"/>
  <c r="EE169" i="44"/>
  <c r="EE139" i="44"/>
  <c r="EE32" i="44"/>
  <c r="EE144" i="44"/>
  <c r="EE108" i="44"/>
  <c r="EE59" i="44"/>
  <c r="EE98" i="44"/>
  <c r="EE99" i="44"/>
  <c r="EE150" i="44"/>
  <c r="EE152" i="44"/>
  <c r="EE132" i="44"/>
  <c r="EE141" i="44"/>
  <c r="EE124" i="44"/>
  <c r="EE119" i="44"/>
  <c r="EE207" i="44"/>
  <c r="EE161" i="44"/>
  <c r="EE174" i="44"/>
  <c r="EE122" i="44"/>
  <c r="EE38" i="44"/>
  <c r="EE158" i="44"/>
  <c r="EE77" i="44"/>
  <c r="EE131" i="44"/>
  <c r="EE68" i="44"/>
  <c r="EE106" i="44"/>
  <c r="EE87" i="44"/>
  <c r="EE64" i="44"/>
  <c r="EE222" i="44"/>
  <c r="EE180" i="44"/>
  <c r="EE120" i="44"/>
  <c r="EE47" i="44"/>
  <c r="EE89" i="44"/>
  <c r="EE45" i="44"/>
  <c r="EE157" i="44"/>
  <c r="EE205" i="44"/>
  <c r="EE81" i="44"/>
  <c r="EE145" i="44"/>
  <c r="EE142" i="44"/>
  <c r="EE31" i="44"/>
  <c r="EE168" i="44"/>
  <c r="EE116" i="44"/>
  <c r="EE92" i="44"/>
  <c r="EE214" i="44"/>
  <c r="EE194" i="44"/>
  <c r="EE196" i="44"/>
  <c r="EE49" i="44"/>
  <c r="EE163" i="44"/>
  <c r="EE173" i="44"/>
  <c r="EE206" i="44"/>
  <c r="EE220" i="44"/>
  <c r="EE154" i="44"/>
  <c r="EE94" i="44"/>
  <c r="EE43" i="44"/>
  <c r="EE192" i="44"/>
  <c r="EE186" i="44"/>
  <c r="EE55" i="44"/>
  <c r="EE74" i="44"/>
  <c r="EE114" i="44"/>
  <c r="EE125" i="44"/>
  <c r="EE172" i="44"/>
  <c r="EE210" i="44"/>
  <c r="EE208" i="44"/>
  <c r="EE218" i="44"/>
  <c r="EE71" i="44"/>
  <c r="EE33" i="44"/>
  <c r="EE178" i="44"/>
  <c r="EE56" i="44"/>
  <c r="EE27" i="44"/>
  <c r="EE184" i="44"/>
  <c r="EE83" i="44"/>
  <c r="EE39" i="44"/>
  <c r="EE103" i="44"/>
  <c r="EE147" i="44"/>
  <c r="EE177" i="44"/>
  <c r="EE155" i="44"/>
  <c r="EE40" i="44"/>
  <c r="EE204" i="44"/>
  <c r="EE146" i="44"/>
  <c r="EE111" i="44"/>
  <c r="EE199" i="44"/>
  <c r="EE211" i="44"/>
  <c r="EE171" i="44"/>
  <c r="EE96" i="44"/>
  <c r="EE160" i="44"/>
  <c r="EE162" i="44"/>
  <c r="EE140" i="44"/>
  <c r="EE127" i="44"/>
  <c r="EE215" i="44"/>
  <c r="EE200" i="44"/>
  <c r="EE202" i="44"/>
  <c r="EE63" i="44"/>
  <c r="EE181" i="44"/>
  <c r="EE138" i="44"/>
  <c r="EE107" i="44"/>
  <c r="EE58" i="44"/>
  <c r="EE143" i="44"/>
  <c r="EE201" i="44"/>
  <c r="EE227" i="44"/>
  <c r="EE193" i="44"/>
  <c r="EE29" i="44"/>
  <c r="EE70" i="44"/>
  <c r="EE42" i="44"/>
  <c r="EE159" i="44"/>
  <c r="EE118" i="44"/>
  <c r="EE67" i="44"/>
  <c r="EE189" i="44"/>
  <c r="EE112" i="44"/>
  <c r="EE179" i="44"/>
  <c r="EE213" i="44"/>
  <c r="EE104" i="44"/>
  <c r="EE52" i="44"/>
  <c r="EE134" i="44"/>
  <c r="EE54" i="44"/>
  <c r="EE217" i="44"/>
  <c r="EE60" i="44"/>
  <c r="EE109" i="44"/>
  <c r="EE34" i="44"/>
  <c r="EE151" i="44"/>
  <c r="EE149" i="44"/>
  <c r="EE110" i="44"/>
  <c r="EE166" i="44"/>
  <c r="EE188" i="44"/>
  <c r="EE191" i="44"/>
  <c r="EE216" i="44"/>
  <c r="EE102" i="44"/>
  <c r="EE36" i="44"/>
  <c r="EE185" i="44"/>
  <c r="EE219" i="44"/>
  <c r="EE90" i="44"/>
  <c r="EE221" i="44"/>
  <c r="EE170" i="44"/>
  <c r="EE130" i="44"/>
  <c r="EE48" i="44"/>
  <c r="EE66" i="44"/>
  <c r="EE226" i="44"/>
  <c r="EE197" i="44"/>
  <c r="EE97" i="44"/>
  <c r="EE41" i="44"/>
  <c r="EE135" i="44"/>
  <c r="EE126" i="44"/>
  <c r="EE78" i="44"/>
  <c r="EE224" i="44"/>
  <c r="EE203" i="44"/>
  <c r="EE82" i="44"/>
  <c r="EE46" i="44"/>
  <c r="EE195" i="44"/>
  <c r="EE115" i="44"/>
  <c r="EE30" i="44"/>
  <c r="EE121" i="44"/>
  <c r="EE164" i="44"/>
  <c r="EE72" i="44"/>
  <c r="EE44" i="44"/>
  <c r="EE85" i="44"/>
  <c r="EE93" i="44"/>
  <c r="EE65" i="44"/>
  <c r="EE182" i="44"/>
  <c r="EE57" i="44"/>
  <c r="EE175" i="44"/>
  <c r="EE35" i="44"/>
  <c r="EE80" i="44"/>
  <c r="EE176" i="44"/>
  <c r="EE165" i="44"/>
  <c r="EE76" i="44"/>
  <c r="EE198" i="44"/>
  <c r="EE137" i="44"/>
  <c r="EE128" i="44"/>
  <c r="EE28" i="44"/>
  <c r="EE123" i="44"/>
  <c r="EE133" i="44"/>
  <c r="EG86" i="44"/>
  <c r="EG195" i="44"/>
  <c r="EG197" i="44"/>
  <c r="EG180" i="44"/>
  <c r="EG145" i="44"/>
  <c r="EG91" i="44"/>
  <c r="EG43" i="44"/>
  <c r="EG162" i="44"/>
  <c r="EG92" i="44"/>
  <c r="EG173" i="44"/>
  <c r="EG209" i="44"/>
  <c r="EG211" i="44"/>
  <c r="EG45" i="44"/>
  <c r="EG30" i="44"/>
  <c r="EG85" i="44"/>
  <c r="EG63" i="44"/>
  <c r="EG203" i="44"/>
  <c r="EG64" i="44"/>
  <c r="EG158" i="44"/>
  <c r="EG117" i="44"/>
  <c r="EG202" i="44"/>
  <c r="EG198" i="44"/>
  <c r="EG119" i="44"/>
  <c r="EG99" i="44"/>
  <c r="EG222" i="44"/>
  <c r="EG80" i="44"/>
  <c r="EG72" i="44"/>
  <c r="EG55" i="44"/>
  <c r="EG77" i="44"/>
  <c r="EG160" i="44"/>
  <c r="EG155" i="44"/>
  <c r="EG164" i="44"/>
  <c r="EG127" i="44"/>
  <c r="EG48" i="44"/>
  <c r="EG79" i="44"/>
  <c r="EG224" i="44"/>
  <c r="EG68" i="44"/>
  <c r="EG73" i="44"/>
  <c r="EG67" i="44"/>
  <c r="EG37" i="44"/>
  <c r="EG184" i="44"/>
  <c r="EG53" i="44"/>
  <c r="EG104" i="44"/>
  <c r="EG223" i="44"/>
  <c r="EG60" i="44"/>
  <c r="EG156" i="44"/>
  <c r="EG130" i="44"/>
  <c r="EG221" i="44"/>
  <c r="EG161" i="44"/>
  <c r="EG114" i="44"/>
  <c r="EG110" i="44"/>
  <c r="EG51" i="44"/>
  <c r="EG153" i="44"/>
  <c r="EG218" i="44"/>
  <c r="EG89" i="44"/>
  <c r="EG191" i="44"/>
  <c r="EG187" i="44"/>
  <c r="EG108" i="44"/>
  <c r="EG34" i="44"/>
  <c r="EG140" i="44"/>
  <c r="EG131" i="44"/>
  <c r="EG66" i="44"/>
  <c r="EG57" i="44"/>
  <c r="EG147" i="44"/>
  <c r="EG32" i="44"/>
  <c r="EG199" i="44"/>
  <c r="EG83" i="44"/>
  <c r="EG157" i="44"/>
  <c r="EG134" i="44"/>
  <c r="EG169" i="44"/>
  <c r="EG217" i="44"/>
  <c r="EG167" i="44"/>
  <c r="EG170" i="44"/>
  <c r="EG47" i="44"/>
  <c r="EG142" i="44"/>
  <c r="EG214" i="44"/>
  <c r="EG65" i="44"/>
  <c r="EG78" i="44"/>
  <c r="EG132" i="44"/>
  <c r="EG59" i="44"/>
  <c r="EG206" i="44"/>
  <c r="EG90" i="44"/>
  <c r="EG46" i="44"/>
  <c r="EG139" i="44"/>
  <c r="EG28" i="44"/>
  <c r="EG144" i="44"/>
  <c r="EG125" i="44"/>
  <c r="EG38" i="44"/>
  <c r="EG71" i="44"/>
  <c r="EG136" i="44"/>
  <c r="EG210" i="44"/>
  <c r="EG133" i="44"/>
  <c r="EG220" i="44"/>
  <c r="EG143" i="44"/>
  <c r="EG200" i="44"/>
  <c r="EG106" i="44"/>
  <c r="EG183" i="44"/>
  <c r="EG35" i="44"/>
  <c r="EG76" i="44"/>
  <c r="EG207" i="44"/>
  <c r="EG49" i="44"/>
  <c r="EG112" i="44"/>
  <c r="EG98" i="44"/>
  <c r="EG122" i="44"/>
  <c r="EG189" i="44"/>
  <c r="EG113" i="44"/>
  <c r="EG185" i="44"/>
  <c r="EG42" i="44"/>
  <c r="EG150" i="44"/>
  <c r="EG186" i="44"/>
  <c r="EG69" i="44"/>
  <c r="EG174" i="44"/>
  <c r="EG168" i="44"/>
  <c r="EG123" i="44"/>
  <c r="EG151" i="44"/>
  <c r="EG103" i="44"/>
  <c r="EG193" i="44"/>
  <c r="EG178" i="44"/>
  <c r="EG29" i="44"/>
  <c r="EG196" i="44"/>
  <c r="EG81" i="44"/>
  <c r="EG94" i="44"/>
  <c r="EG58" i="44"/>
  <c r="EG111" i="44"/>
  <c r="EG118" i="44"/>
  <c r="EG141" i="44"/>
  <c r="EG216" i="44"/>
  <c r="EG213" i="44"/>
  <c r="EG138" i="44"/>
  <c r="EG31" i="44"/>
  <c r="EG175" i="44"/>
  <c r="EG74" i="44"/>
  <c r="EG171" i="44"/>
  <c r="EG215" i="44"/>
  <c r="EG93" i="44"/>
  <c r="EG120" i="44"/>
  <c r="EG190" i="44"/>
  <c r="EG154" i="44"/>
  <c r="EG219" i="44"/>
  <c r="EG109" i="44"/>
  <c r="EG70" i="44"/>
  <c r="EG208" i="44"/>
  <c r="EG27" i="44"/>
  <c r="EG87" i="44"/>
  <c r="EG96" i="44"/>
  <c r="EG137" i="44"/>
  <c r="EG105" i="44"/>
  <c r="EG101" i="44"/>
  <c r="EG181" i="44"/>
  <c r="EG129" i="44"/>
  <c r="EG41" i="44"/>
  <c r="EG201" i="44"/>
  <c r="EG182" i="44"/>
  <c r="EG205" i="44"/>
  <c r="EG225" i="44"/>
  <c r="EG194" i="44"/>
  <c r="EG62" i="44"/>
  <c r="EG56" i="44"/>
  <c r="EG128" i="44"/>
  <c r="EG126" i="44"/>
  <c r="EG84" i="44"/>
  <c r="EG148" i="44"/>
  <c r="EG97" i="44"/>
  <c r="EG179" i="44"/>
  <c r="EG166" i="44"/>
  <c r="EG36" i="44"/>
  <c r="EG149" i="44"/>
  <c r="EG115" i="44"/>
  <c r="EG33" i="44"/>
  <c r="EG188" i="44"/>
  <c r="EG75" i="44"/>
  <c r="EG227" i="44"/>
  <c r="EG100" i="44"/>
  <c r="EG176" i="44"/>
  <c r="EG146" i="44"/>
  <c r="EG95" i="44"/>
  <c r="EG165" i="44"/>
  <c r="EG52" i="44"/>
  <c r="EG121" i="44"/>
  <c r="EG50" i="44"/>
  <c r="EG116" i="44"/>
  <c r="EG102" i="44"/>
  <c r="EG107" i="44"/>
  <c r="EG152" i="44"/>
  <c r="EG135" i="44"/>
  <c r="EG163" i="44"/>
  <c r="EG40" i="44"/>
  <c r="EG159" i="44"/>
  <c r="EG39" i="44"/>
  <c r="EG82" i="44"/>
  <c r="EG204" i="44"/>
  <c r="EG212" i="44"/>
  <c r="EG177" i="44"/>
  <c r="EG88" i="44"/>
  <c r="EG124" i="44"/>
  <c r="EG44" i="44"/>
  <c r="EG172" i="44"/>
  <c r="EG54" i="44"/>
  <c r="EG192" i="44"/>
  <c r="EG226" i="44"/>
  <c r="EG61" i="44"/>
  <c r="EM188" i="44"/>
  <c r="EM34" i="44"/>
  <c r="EM95" i="44"/>
  <c r="EM103" i="44"/>
  <c r="EM176" i="44"/>
  <c r="EM132" i="44"/>
  <c r="EM149" i="44"/>
  <c r="EM74" i="44"/>
  <c r="EM204" i="44"/>
  <c r="EM140" i="44"/>
  <c r="EM113" i="44"/>
  <c r="EM37" i="44"/>
  <c r="EM80" i="44"/>
  <c r="EM57" i="44"/>
  <c r="EM61" i="44"/>
  <c r="EM225" i="44"/>
  <c r="EM108" i="44"/>
  <c r="EM190" i="44"/>
  <c r="EM32" i="44"/>
  <c r="EM202" i="44"/>
  <c r="EM62" i="44"/>
  <c r="EM58" i="44"/>
  <c r="EM35" i="44"/>
  <c r="EM77" i="44"/>
  <c r="EM179" i="44"/>
  <c r="EM67" i="44"/>
  <c r="EM186" i="44"/>
  <c r="EM83" i="44"/>
  <c r="EM92" i="44"/>
  <c r="EM165" i="44"/>
  <c r="EM55" i="44"/>
  <c r="EM155" i="44"/>
  <c r="EM120" i="44"/>
  <c r="EM64" i="44"/>
  <c r="EM200" i="44"/>
  <c r="EM52" i="44"/>
  <c r="EM174" i="44"/>
  <c r="EM112" i="44"/>
  <c r="EM98" i="44"/>
  <c r="EM217" i="44"/>
  <c r="EM110" i="44"/>
  <c r="EM198" i="44"/>
  <c r="EM164" i="44"/>
  <c r="EM184" i="44"/>
  <c r="EM138" i="44"/>
  <c r="EM59" i="44"/>
  <c r="EM151" i="44"/>
  <c r="EM41" i="44"/>
  <c r="EM150" i="44"/>
  <c r="EM221" i="44"/>
  <c r="ER193" i="44"/>
  <c r="ER94" i="44"/>
  <c r="ER175" i="44"/>
  <c r="ER137" i="44"/>
  <c r="ER38" i="44"/>
  <c r="ER152" i="44"/>
  <c r="ER49" i="44"/>
  <c r="ER155" i="44"/>
  <c r="ER176" i="44"/>
  <c r="ER194" i="44"/>
  <c r="ER99" i="44"/>
  <c r="ER205" i="44"/>
  <c r="ER42" i="44"/>
  <c r="ER148" i="44"/>
  <c r="ER53" i="44"/>
  <c r="ER200" i="44"/>
  <c r="ER92" i="44"/>
  <c r="ER198" i="44"/>
  <c r="ER183" i="44"/>
  <c r="ER209" i="44"/>
  <c r="ER110" i="44"/>
  <c r="ER32" i="44"/>
  <c r="ER153" i="44"/>
  <c r="ER54" i="44"/>
  <c r="ER216" i="44"/>
  <c r="ER202" i="44"/>
  <c r="ER107" i="44"/>
  <c r="ER213" i="44"/>
  <c r="ER146" i="44"/>
  <c r="ER51" i="44"/>
  <c r="ER157" i="44"/>
  <c r="ER58" i="44"/>
  <c r="ER164" i="44"/>
  <c r="ER69" i="44"/>
  <c r="ER63" i="44"/>
  <c r="ER108" i="44"/>
  <c r="ER214" i="44"/>
  <c r="ER40" i="44"/>
  <c r="ER84" i="44"/>
  <c r="ER190" i="44"/>
  <c r="ER151" i="44"/>
  <c r="ER28" i="44"/>
  <c r="ER134" i="44"/>
  <c r="ER128" i="44"/>
  <c r="ER145" i="44"/>
  <c r="ER46" i="44"/>
  <c r="ER184" i="44"/>
  <c r="ER89" i="44"/>
  <c r="ER195" i="44"/>
  <c r="ER135" i="44"/>
  <c r="DU224" i="44"/>
  <c r="DU227" i="44"/>
  <c r="DU216" i="44"/>
  <c r="DU223" i="44"/>
  <c r="DU31" i="44"/>
  <c r="DU35" i="44"/>
  <c r="DU39" i="44"/>
  <c r="DU43" i="44"/>
  <c r="DU47" i="44"/>
  <c r="DU219" i="44"/>
  <c r="DU28" i="44"/>
  <c r="DU215" i="44"/>
  <c r="DU29" i="44"/>
  <c r="DU221" i="44"/>
  <c r="DU226" i="44"/>
  <c r="DU27" i="44"/>
  <c r="DU222" i="44"/>
  <c r="DU225" i="44"/>
  <c r="DU218" i="44"/>
  <c r="DU32" i="44"/>
  <c r="DU36" i="44"/>
  <c r="DU40" i="44"/>
  <c r="DU44" i="44"/>
  <c r="DU48" i="44"/>
  <c r="DU53" i="44"/>
  <c r="DU57" i="44"/>
  <c r="DU61" i="44"/>
  <c r="DU65" i="44"/>
  <c r="DU69" i="44"/>
  <c r="DU73" i="44"/>
  <c r="DU77" i="44"/>
  <c r="DU80" i="44"/>
  <c r="DU82" i="44"/>
  <c r="DU84" i="44"/>
  <c r="DU86" i="44"/>
  <c r="DU88" i="44"/>
  <c r="DU90" i="44"/>
  <c r="DU92" i="44"/>
  <c r="DU94" i="44"/>
  <c r="DU96" i="44"/>
  <c r="DU98" i="44"/>
  <c r="DU100" i="44"/>
  <c r="DU102" i="44"/>
  <c r="DU104" i="44"/>
  <c r="DU106" i="44"/>
  <c r="DU108" i="44"/>
  <c r="DU110" i="44"/>
  <c r="DU112" i="44"/>
  <c r="DU114" i="44"/>
  <c r="DU116" i="44"/>
  <c r="DU118" i="44"/>
  <c r="DU120" i="44"/>
  <c r="DU122" i="44"/>
  <c r="DU124" i="44"/>
  <c r="DU126" i="44"/>
  <c r="DU128" i="44"/>
  <c r="DU130" i="44"/>
  <c r="DU132" i="44"/>
  <c r="DU134" i="44"/>
  <c r="DU136" i="44"/>
  <c r="DU138" i="44"/>
  <c r="DU140" i="44"/>
  <c r="DU142" i="44"/>
  <c r="DU144" i="44"/>
  <c r="DU146" i="44"/>
  <c r="DU148" i="44"/>
  <c r="DU150" i="44"/>
  <c r="DU152" i="44"/>
  <c r="DU154" i="44"/>
  <c r="DU156" i="44"/>
  <c r="DU158" i="44"/>
  <c r="DU160" i="44"/>
  <c r="DU162" i="44"/>
  <c r="DU164" i="44"/>
  <c r="DU166" i="44"/>
  <c r="DU168" i="44"/>
  <c r="DU173" i="44"/>
  <c r="DU220" i="44"/>
  <c r="DU41" i="44"/>
  <c r="DU55" i="44"/>
  <c r="DU71" i="44"/>
  <c r="DU83" i="44"/>
  <c r="DU91" i="44"/>
  <c r="DU99" i="44"/>
  <c r="DU107" i="44"/>
  <c r="DU115" i="44"/>
  <c r="DU123" i="44"/>
  <c r="DU131" i="44"/>
  <c r="DU139" i="44"/>
  <c r="DU46" i="44"/>
  <c r="DU64" i="44"/>
  <c r="DU50" i="44"/>
  <c r="DU171" i="44"/>
  <c r="DU186" i="44"/>
  <c r="DU202" i="44"/>
  <c r="DU30" i="44"/>
  <c r="DU62" i="44"/>
  <c r="DU176" i="44"/>
  <c r="DU203" i="44"/>
  <c r="DU208" i="44"/>
  <c r="DU217" i="44"/>
  <c r="DU45" i="44"/>
  <c r="DU59" i="44"/>
  <c r="DU75" i="44"/>
  <c r="DU85" i="44"/>
  <c r="DU93" i="44"/>
  <c r="DU101" i="44"/>
  <c r="DU109" i="44"/>
  <c r="DU117" i="44"/>
  <c r="DU125" i="44"/>
  <c r="DU133" i="44"/>
  <c r="DU141" i="44"/>
  <c r="DU147" i="44"/>
  <c r="DU151" i="44"/>
  <c r="DU155" i="44"/>
  <c r="DU159" i="44"/>
  <c r="DU163" i="44"/>
  <c r="DU167" i="44"/>
  <c r="DU34" i="44"/>
  <c r="DU74" i="44"/>
  <c r="DU182" i="44"/>
  <c r="DU198" i="44"/>
  <c r="DU214" i="44"/>
  <c r="DU70" i="44"/>
  <c r="DU170" i="44"/>
  <c r="DU199" i="44"/>
  <c r="DU204" i="44"/>
  <c r="DU179" i="44"/>
  <c r="DU184" i="44"/>
  <c r="DU211" i="44"/>
  <c r="DU33" i="44"/>
  <c r="DU49" i="44"/>
  <c r="DU63" i="44"/>
  <c r="DU79" i="44"/>
  <c r="DU87" i="44"/>
  <c r="DU95" i="44"/>
  <c r="DU103" i="44"/>
  <c r="DU111" i="44"/>
  <c r="DU119" i="44"/>
  <c r="DU127" i="44"/>
  <c r="DU135" i="44"/>
  <c r="DU143" i="44"/>
  <c r="DU56" i="44"/>
  <c r="DU66" i="44"/>
  <c r="DU178" i="44"/>
  <c r="DU194" i="44"/>
  <c r="DU210" i="44"/>
  <c r="DU38" i="44"/>
  <c r="DU52" i="44"/>
  <c r="DU60" i="44"/>
  <c r="DU68" i="44"/>
  <c r="DU76" i="44"/>
  <c r="DU177" i="44"/>
  <c r="DU181" i="44"/>
  <c r="DU185" i="44"/>
  <c r="DU189" i="44"/>
  <c r="DU193" i="44"/>
  <c r="DU197" i="44"/>
  <c r="DU201" i="44"/>
  <c r="DU205" i="44"/>
  <c r="DU209" i="44"/>
  <c r="DU213" i="44"/>
  <c r="DU187" i="44"/>
  <c r="DU192" i="44"/>
  <c r="DU51" i="44"/>
  <c r="DU97" i="44"/>
  <c r="DU129" i="44"/>
  <c r="DU153" i="44"/>
  <c r="DU169" i="44"/>
  <c r="DU190" i="44"/>
  <c r="DU42" i="44"/>
  <c r="DU195" i="44"/>
  <c r="DU54" i="44"/>
  <c r="DU67" i="44"/>
  <c r="DU105" i="44"/>
  <c r="DU137" i="44"/>
  <c r="DU157" i="44"/>
  <c r="DU175" i="44"/>
  <c r="DU183" i="44"/>
  <c r="DU78" i="44"/>
  <c r="DU200" i="44"/>
  <c r="DU81" i="44"/>
  <c r="DU113" i="44"/>
  <c r="DU145" i="44"/>
  <c r="DU161" i="44"/>
  <c r="DU58" i="44"/>
  <c r="DU188" i="44"/>
  <c r="DU172" i="44"/>
  <c r="DU207" i="44"/>
  <c r="DU37" i="44"/>
  <c r="DU165" i="44"/>
  <c r="DU89" i="44"/>
  <c r="DU72" i="44"/>
  <c r="DU206" i="44"/>
  <c r="DU121" i="44"/>
  <c r="DU180" i="44"/>
  <c r="DU191" i="44"/>
  <c r="DU149" i="44"/>
  <c r="DU212" i="44"/>
  <c r="DU174" i="44"/>
  <c r="DU196" i="44"/>
  <c r="EW43" i="44"/>
  <c r="EW195" i="44"/>
  <c r="EW68" i="44"/>
  <c r="EW47" i="44"/>
  <c r="EW152" i="44"/>
  <c r="EW67" i="44"/>
  <c r="EW185" i="44"/>
  <c r="EW69" i="44"/>
  <c r="EW175" i="44"/>
  <c r="EW161" i="44"/>
  <c r="EW133" i="44"/>
  <c r="EW208" i="44"/>
  <c r="EW108" i="44"/>
  <c r="EW88" i="44"/>
  <c r="EW31" i="44"/>
  <c r="EW65" i="44"/>
  <c r="EW192" i="44"/>
  <c r="EW186" i="44"/>
  <c r="EW115" i="44"/>
  <c r="EW183" i="44"/>
  <c r="EW182" i="44"/>
  <c r="EW190" i="44"/>
  <c r="EW50" i="44"/>
  <c r="EW204" i="44"/>
  <c r="EW205" i="44"/>
  <c r="EW81" i="44"/>
  <c r="EW149" i="44"/>
  <c r="EW140" i="44"/>
  <c r="EW163" i="44"/>
  <c r="EW99" i="44"/>
  <c r="EW197" i="44"/>
  <c r="EW218" i="44"/>
  <c r="EW165" i="44"/>
  <c r="EW199" i="44"/>
  <c r="EW172" i="44"/>
  <c r="EW112" i="44"/>
  <c r="EW60" i="44"/>
  <c r="EW160" i="44"/>
  <c r="EW180" i="44"/>
  <c r="EW147" i="44"/>
  <c r="EW79" i="44"/>
  <c r="EW94" i="44"/>
  <c r="EW141" i="44"/>
  <c r="EW150" i="44"/>
  <c r="EW48" i="44"/>
  <c r="EW220" i="44"/>
  <c r="EW30" i="44"/>
  <c r="EW97" i="44"/>
  <c r="EW219" i="44"/>
  <c r="EW53" i="44"/>
  <c r="EW113" i="44"/>
  <c r="EW70" i="44"/>
  <c r="EW59" i="44"/>
  <c r="EW196" i="44"/>
  <c r="EW90" i="44"/>
  <c r="EW62" i="44"/>
  <c r="EW179" i="44"/>
  <c r="EW154" i="44"/>
  <c r="EW114" i="44"/>
  <c r="EW222" i="44"/>
  <c r="EW57" i="44"/>
  <c r="EW130" i="44"/>
  <c r="EW64" i="44"/>
  <c r="EW51" i="44"/>
  <c r="EW178" i="44"/>
  <c r="EW206" i="44"/>
  <c r="EW73" i="44"/>
  <c r="EW44" i="44"/>
  <c r="EW105" i="44"/>
  <c r="EW86" i="44"/>
  <c r="EW151" i="44"/>
  <c r="EW123" i="44"/>
  <c r="EW37" i="44"/>
  <c r="EW184" i="44"/>
  <c r="EW171" i="44"/>
  <c r="EW84" i="44"/>
  <c r="EW85" i="44"/>
  <c r="EW116" i="44"/>
  <c r="EW223" i="44"/>
  <c r="EW202" i="44"/>
  <c r="EW144" i="44"/>
  <c r="EW212" i="44"/>
  <c r="EW89" i="44"/>
  <c r="EW203" i="44"/>
  <c r="EW87" i="44"/>
  <c r="EW100" i="44"/>
  <c r="EW54" i="44"/>
  <c r="EW135" i="44"/>
  <c r="EW145" i="44"/>
  <c r="EW110" i="44"/>
  <c r="EW159" i="44"/>
  <c r="EW217" i="44"/>
  <c r="EW158" i="44"/>
  <c r="EW96" i="44"/>
  <c r="EW42" i="44"/>
  <c r="EW216" i="44"/>
  <c r="EW187" i="44"/>
  <c r="EW125" i="44"/>
  <c r="EW92" i="44"/>
  <c r="EW118" i="44"/>
  <c r="EW156" i="44"/>
  <c r="EW32" i="44"/>
  <c r="EW71" i="44"/>
  <c r="EW169" i="44"/>
  <c r="EW117" i="44"/>
  <c r="EW137" i="44"/>
  <c r="EW134" i="44"/>
  <c r="EW82" i="44"/>
  <c r="EW155" i="44"/>
  <c r="EW93" i="44"/>
  <c r="EW207" i="44"/>
  <c r="EW104" i="44"/>
  <c r="EW157" i="44"/>
  <c r="EW40" i="44"/>
  <c r="EW176" i="44"/>
  <c r="EW98" i="44"/>
  <c r="EW211" i="44"/>
  <c r="EW131" i="44"/>
  <c r="EW127" i="44"/>
  <c r="EW36" i="44"/>
  <c r="EW188" i="44"/>
  <c r="EW29" i="44"/>
  <c r="EW74" i="44"/>
  <c r="EW170" i="44"/>
  <c r="EW75" i="44"/>
  <c r="EW210" i="44"/>
  <c r="EW61" i="44"/>
  <c r="EW224" i="44"/>
  <c r="EW162" i="44"/>
  <c r="EW167" i="44"/>
  <c r="EW128" i="44"/>
  <c r="EW83" i="44"/>
  <c r="EW55" i="44"/>
  <c r="EW148" i="44"/>
  <c r="EW189" i="44"/>
  <c r="EW166" i="44"/>
  <c r="EW136" i="44"/>
  <c r="EW146" i="44"/>
  <c r="EW66" i="44"/>
  <c r="EW132" i="44"/>
  <c r="EW77" i="44"/>
  <c r="EW119" i="44"/>
  <c r="EW106" i="44"/>
  <c r="EW143" i="44"/>
  <c r="EW126" i="44"/>
  <c r="EW213" i="44"/>
  <c r="EW91" i="44"/>
  <c r="EW226" i="44"/>
  <c r="EW103" i="44"/>
  <c r="EW102" i="44"/>
  <c r="EW225" i="44"/>
  <c r="EW56" i="44"/>
  <c r="EW201" i="44"/>
  <c r="EW214" i="44"/>
  <c r="EW72" i="44"/>
  <c r="EW200" i="44"/>
  <c r="EW109" i="44"/>
  <c r="EW198" i="44"/>
  <c r="EW27" i="44"/>
  <c r="EW194" i="44"/>
  <c r="EW38" i="44"/>
  <c r="EW107" i="44"/>
  <c r="EW193" i="44"/>
  <c r="EW181" i="44"/>
  <c r="EW168" i="44"/>
  <c r="EW63" i="44"/>
  <c r="EW35" i="44"/>
  <c r="EW45" i="44"/>
  <c r="EW227" i="44"/>
  <c r="EW121" i="44"/>
  <c r="EW28" i="44"/>
  <c r="EW111" i="44"/>
  <c r="EW129" i="44"/>
  <c r="EW101" i="44"/>
  <c r="EW164" i="44"/>
  <c r="EW177" i="44"/>
  <c r="EW46" i="44"/>
  <c r="EW173" i="44"/>
  <c r="EW122" i="44"/>
  <c r="EW138" i="44"/>
  <c r="EW58" i="44"/>
  <c r="EW221" i="44"/>
  <c r="EW49" i="44"/>
  <c r="EW76" i="44"/>
  <c r="EW209" i="44"/>
  <c r="EW191" i="44"/>
  <c r="EW139" i="44"/>
  <c r="EW39" i="44"/>
  <c r="EW95" i="44"/>
  <c r="EW41" i="44"/>
  <c r="EW153" i="44"/>
  <c r="EW215" i="44"/>
  <c r="EW52" i="44"/>
  <c r="EW124" i="44"/>
  <c r="EW174" i="44"/>
  <c r="EW78" i="44"/>
  <c r="EW120" i="44"/>
  <c r="EW33" i="44"/>
  <c r="EW80" i="44"/>
  <c r="EW34" i="44"/>
  <c r="EW142" i="44"/>
  <c r="CE229" i="44"/>
  <c r="CE228" i="44"/>
  <c r="EJ72" i="44"/>
  <c r="EJ143" i="44"/>
  <c r="EJ37" i="44"/>
  <c r="EJ115" i="44"/>
  <c r="EJ209" i="44"/>
  <c r="EJ94" i="44"/>
  <c r="EJ111" i="44"/>
  <c r="EJ45" i="44"/>
  <c r="EJ116" i="44"/>
  <c r="EJ107" i="44"/>
  <c r="EJ89" i="44"/>
  <c r="EJ138" i="44"/>
  <c r="EJ103" i="44"/>
  <c r="EJ203" i="44"/>
  <c r="EJ216" i="44"/>
  <c r="EJ80" i="44"/>
  <c r="EJ177" i="44"/>
  <c r="EJ182" i="44"/>
  <c r="EJ54" i="44"/>
  <c r="EJ220" i="44"/>
  <c r="EJ204" i="44"/>
  <c r="EJ76" i="44"/>
  <c r="EJ147" i="44"/>
  <c r="EJ219" i="44"/>
  <c r="EJ98" i="44"/>
  <c r="EJ136" i="44"/>
  <c r="EJ32" i="44"/>
  <c r="EJ165" i="44"/>
  <c r="EJ63" i="44"/>
  <c r="EJ33" i="44"/>
  <c r="EJ110" i="44"/>
  <c r="EJ59" i="44"/>
  <c r="EJ77" i="44"/>
  <c r="EJ132" i="44"/>
  <c r="EJ135" i="44"/>
  <c r="EJ121" i="44"/>
  <c r="EJ154" i="44"/>
  <c r="EJ34" i="44"/>
  <c r="EJ27" i="44"/>
  <c r="EJ117" i="44"/>
  <c r="EJ144" i="44"/>
  <c r="EJ205" i="44"/>
  <c r="EJ198" i="44"/>
  <c r="EJ70" i="44"/>
  <c r="EJ99" i="44"/>
  <c r="EJ201" i="44"/>
  <c r="EJ92" i="44"/>
  <c r="EJ95" i="44"/>
  <c r="EJ41" i="44"/>
  <c r="EJ114" i="44"/>
  <c r="EJ131" i="44"/>
  <c r="EJ53" i="44"/>
  <c r="EJ112" i="44"/>
  <c r="EJ195" i="44"/>
  <c r="EJ190" i="44"/>
  <c r="EJ62" i="44"/>
  <c r="EJ35" i="44"/>
  <c r="EJ212" i="44"/>
  <c r="EJ84" i="44"/>
  <c r="EJ31" i="44"/>
  <c r="EJ227" i="44"/>
  <c r="EJ106" i="44"/>
  <c r="EJ149" i="44"/>
  <c r="EJ192" i="44"/>
  <c r="EJ88" i="44"/>
  <c r="EJ199" i="44"/>
  <c r="EJ113" i="44"/>
  <c r="EJ150" i="44"/>
  <c r="EJ207" i="44"/>
  <c r="EJ157" i="44"/>
  <c r="EJ172" i="44"/>
  <c r="EJ44" i="44"/>
  <c r="EJ211" i="44"/>
  <c r="EJ194" i="44"/>
  <c r="EJ66" i="44"/>
  <c r="EJ55" i="44"/>
  <c r="EJ181" i="44"/>
  <c r="EJ176" i="44"/>
  <c r="EJ222" i="44"/>
  <c r="EJ206" i="44"/>
  <c r="EJ78" i="44"/>
  <c r="EJ163" i="44"/>
  <c r="EJ221" i="44"/>
  <c r="EJ100" i="44"/>
  <c r="EJ159" i="44"/>
  <c r="EJ57" i="44"/>
  <c r="EJ122" i="44"/>
  <c r="EJ215" i="44"/>
  <c r="EJ69" i="44"/>
  <c r="EJ152" i="44"/>
  <c r="EJ39" i="44"/>
  <c r="EJ145" i="44"/>
  <c r="EJ166" i="44"/>
  <c r="EJ38" i="44"/>
  <c r="EJ189" i="44"/>
  <c r="EJ188" i="44"/>
  <c r="EJ60" i="44"/>
  <c r="EJ226" i="44"/>
  <c r="EJ210" i="44"/>
  <c r="EJ82" i="44"/>
  <c r="EJ213" i="44"/>
  <c r="EJ217" i="44"/>
  <c r="EJ120" i="44"/>
  <c r="EJ151" i="44"/>
  <c r="EJ129" i="44"/>
  <c r="EJ158" i="44"/>
  <c r="EJ30" i="44"/>
  <c r="EJ173" i="44"/>
  <c r="EJ180" i="44"/>
  <c r="EJ52" i="44"/>
  <c r="EJ218" i="44"/>
  <c r="EJ202" i="44"/>
  <c r="EJ74" i="44"/>
  <c r="EJ168" i="44"/>
  <c r="EJ64" i="44"/>
  <c r="EJ224" i="44"/>
  <c r="EJ127" i="44"/>
  <c r="EJ49" i="44"/>
  <c r="EJ118" i="44"/>
  <c r="EJ123" i="44"/>
  <c r="EJ93" i="44"/>
  <c r="EJ140" i="44"/>
  <c r="EJ119" i="44"/>
  <c r="EJ137" i="44"/>
  <c r="EJ162" i="44"/>
  <c r="EJ91" i="44"/>
  <c r="EJ133" i="44"/>
  <c r="EJ184" i="44"/>
  <c r="EJ48" i="44"/>
  <c r="EJ161" i="44"/>
  <c r="EJ174" i="44"/>
  <c r="EJ46" i="44"/>
  <c r="EJ197" i="44"/>
  <c r="EJ196" i="44"/>
  <c r="EJ68" i="44"/>
  <c r="EJ83" i="44"/>
  <c r="EJ193" i="44"/>
  <c r="EJ90" i="44"/>
  <c r="EJ225" i="44"/>
  <c r="EJ128" i="44"/>
  <c r="EJ155" i="44"/>
  <c r="EJ75" i="44"/>
  <c r="EJ81" i="44"/>
  <c r="EJ134" i="44"/>
  <c r="EJ87" i="44"/>
  <c r="EJ125" i="44"/>
  <c r="EJ156" i="44"/>
  <c r="EJ28" i="44"/>
  <c r="EJ169" i="44"/>
  <c r="EJ178" i="44"/>
  <c r="EJ50" i="44"/>
  <c r="EJ200" i="44"/>
  <c r="EJ96" i="44"/>
  <c r="EJ79" i="44"/>
  <c r="EJ191" i="44"/>
  <c r="EJ65" i="44"/>
  <c r="EJ126" i="44"/>
  <c r="EJ187" i="44"/>
  <c r="EJ109" i="44"/>
  <c r="EJ148" i="44"/>
  <c r="EJ167" i="44"/>
  <c r="EJ153" i="44"/>
  <c r="EJ170" i="44"/>
  <c r="EJ42" i="44"/>
  <c r="EJ40" i="44"/>
  <c r="EJ67" i="44"/>
  <c r="EJ208" i="44"/>
  <c r="EJ51" i="44"/>
  <c r="EJ214" i="44"/>
  <c r="EJ86" i="44"/>
  <c r="EJ47" i="44"/>
  <c r="EJ29" i="44"/>
  <c r="EJ108" i="44"/>
  <c r="EJ43" i="44"/>
  <c r="EJ73" i="44"/>
  <c r="EJ130" i="44"/>
  <c r="EJ85" i="44"/>
  <c r="EJ160" i="44"/>
  <c r="EJ56" i="44"/>
  <c r="EJ139" i="44"/>
  <c r="EJ97" i="44"/>
  <c r="EJ142" i="44"/>
  <c r="EJ183" i="44"/>
  <c r="EJ141" i="44"/>
  <c r="EJ164" i="44"/>
  <c r="EJ36" i="44"/>
  <c r="EJ185" i="44"/>
  <c r="EJ186" i="44"/>
  <c r="EJ58" i="44"/>
  <c r="EJ104" i="44"/>
  <c r="EJ71" i="44"/>
  <c r="EJ101" i="44"/>
  <c r="EJ179" i="44"/>
  <c r="EJ223" i="44"/>
  <c r="EJ102" i="44"/>
  <c r="EJ175" i="44"/>
  <c r="EJ61" i="44"/>
  <c r="EJ124" i="44"/>
  <c r="EJ171" i="44"/>
  <c r="EJ105" i="44"/>
  <c r="EJ146" i="44"/>
  <c r="EL38" i="44"/>
  <c r="EL91" i="44"/>
  <c r="EL195" i="44"/>
  <c r="EL188" i="44"/>
  <c r="EL178" i="44"/>
  <c r="EL137" i="44"/>
  <c r="EL197" i="44"/>
  <c r="EL200" i="44"/>
  <c r="EL151" i="44"/>
  <c r="EL213" i="44"/>
  <c r="EL201" i="44"/>
  <c r="EL165" i="44"/>
  <c r="EL37" i="44"/>
  <c r="EL35" i="44"/>
  <c r="EL80" i="44"/>
  <c r="EL118" i="44"/>
  <c r="EL108" i="44"/>
  <c r="EL98" i="44"/>
  <c r="EL97" i="44"/>
  <c r="EL136" i="44"/>
  <c r="EL126" i="44"/>
  <c r="EL111" i="44"/>
  <c r="EL164" i="44"/>
  <c r="EL154" i="44"/>
  <c r="EL125" i="44"/>
  <c r="EL166" i="44"/>
  <c r="EL155" i="44"/>
  <c r="EL51" i="44"/>
  <c r="EL218" i="44"/>
  <c r="EL207" i="44"/>
  <c r="EL153" i="44"/>
  <c r="EL222" i="44"/>
  <c r="EL202" i="44"/>
  <c r="EL167" i="44"/>
  <c r="EL39" i="44"/>
  <c r="EL225" i="44"/>
  <c r="EL181" i="44"/>
  <c r="EL53" i="44"/>
  <c r="EL99" i="44"/>
  <c r="EL211" i="44"/>
  <c r="EL210" i="44"/>
  <c r="EL140" i="44"/>
  <c r="EL130" i="44"/>
  <c r="EL113" i="44"/>
  <c r="EL168" i="44"/>
  <c r="EL158" i="44"/>
  <c r="EL127" i="44"/>
  <c r="EL196" i="44"/>
  <c r="EL186" i="44"/>
  <c r="EL141" i="44"/>
  <c r="EL67" i="44"/>
  <c r="EL144" i="44"/>
  <c r="EL182" i="44"/>
  <c r="EL124" i="44"/>
  <c r="EL114" i="44"/>
  <c r="EL105" i="44"/>
  <c r="EL152" i="44"/>
  <c r="EL142" i="44"/>
  <c r="EL119" i="44"/>
  <c r="EL180" i="44"/>
  <c r="EL170" i="44"/>
  <c r="EL133" i="44"/>
  <c r="EL206" i="44"/>
  <c r="EL32" i="44"/>
  <c r="EL70" i="44"/>
  <c r="EL107" i="44"/>
  <c r="EL44" i="44"/>
  <c r="EL34" i="44"/>
  <c r="EL65" i="44"/>
  <c r="EL72" i="44"/>
  <c r="EL62" i="44"/>
  <c r="EL79" i="44"/>
  <c r="EL100" i="44"/>
  <c r="EL90" i="44"/>
  <c r="EL93" i="44"/>
  <c r="EL131" i="44"/>
  <c r="EL27" i="44"/>
  <c r="EL64" i="44"/>
  <c r="EL156" i="44"/>
  <c r="EL146" i="44"/>
  <c r="EL121" i="44"/>
  <c r="EL184" i="44"/>
  <c r="EL174" i="44"/>
  <c r="EL135" i="44"/>
  <c r="EL212" i="44"/>
  <c r="EL199" i="44"/>
  <c r="EL149" i="44"/>
  <c r="EL29" i="44"/>
  <c r="EL160" i="44"/>
  <c r="EL192" i="44"/>
  <c r="EL171" i="44"/>
  <c r="EL76" i="44"/>
  <c r="EL66" i="44"/>
  <c r="EL81" i="44"/>
  <c r="EL104" i="44"/>
  <c r="EL94" i="44"/>
  <c r="EL95" i="44"/>
  <c r="EL132" i="44"/>
  <c r="EL122" i="44"/>
  <c r="EL109" i="44"/>
  <c r="EL96" i="44"/>
  <c r="EL134" i="44"/>
  <c r="EL139" i="44"/>
  <c r="EL60" i="44"/>
  <c r="EL50" i="44"/>
  <c r="EL73" i="44"/>
  <c r="EL88" i="44"/>
  <c r="EL78" i="44"/>
  <c r="EL87" i="44"/>
  <c r="EL116" i="44"/>
  <c r="EL106" i="44"/>
  <c r="EL101" i="44"/>
  <c r="EL194" i="44"/>
  <c r="EL187" i="44"/>
  <c r="EL83" i="44"/>
  <c r="EL224" i="44"/>
  <c r="EL193" i="44"/>
  <c r="EL161" i="44"/>
  <c r="EL33" i="44"/>
  <c r="EL219" i="44"/>
  <c r="EL175" i="44"/>
  <c r="EL47" i="44"/>
  <c r="EL36" i="44"/>
  <c r="EL189" i="44"/>
  <c r="EL61" i="44"/>
  <c r="EL226" i="44"/>
  <c r="EL223" i="44"/>
  <c r="EL54" i="44"/>
  <c r="EL92" i="44"/>
  <c r="EL82" i="44"/>
  <c r="EL89" i="44"/>
  <c r="EL120" i="44"/>
  <c r="EL110" i="44"/>
  <c r="EL103" i="44"/>
  <c r="EL148" i="44"/>
  <c r="EL138" i="44"/>
  <c r="EL117" i="44"/>
  <c r="EL112" i="44"/>
  <c r="EL150" i="44"/>
  <c r="EL147" i="44"/>
  <c r="EL43" i="44"/>
  <c r="EL221" i="44"/>
  <c r="EL177" i="44"/>
  <c r="EL49" i="44"/>
  <c r="EL40" i="44"/>
  <c r="EL30" i="44"/>
  <c r="EL63" i="44"/>
  <c r="EL68" i="44"/>
  <c r="EL58" i="44"/>
  <c r="EL77" i="44"/>
  <c r="EL48" i="44"/>
  <c r="EL86" i="44"/>
  <c r="EL115" i="44"/>
  <c r="EL220" i="44"/>
  <c r="EL209" i="44"/>
  <c r="EL169" i="44"/>
  <c r="EL41" i="44"/>
  <c r="EL227" i="44"/>
  <c r="EL183" i="44"/>
  <c r="EL55" i="44"/>
  <c r="EL52" i="44"/>
  <c r="EL42" i="44"/>
  <c r="EL69" i="44"/>
  <c r="EL163" i="44"/>
  <c r="EL59" i="44"/>
  <c r="EL128" i="44"/>
  <c r="EL172" i="44"/>
  <c r="EL162" i="44"/>
  <c r="EL129" i="44"/>
  <c r="EL203" i="44"/>
  <c r="EL190" i="44"/>
  <c r="EL143" i="44"/>
  <c r="EL198" i="44"/>
  <c r="EL215" i="44"/>
  <c r="EL157" i="44"/>
  <c r="EL176" i="44"/>
  <c r="EL208" i="44"/>
  <c r="EL179" i="44"/>
  <c r="EL75" i="44"/>
  <c r="EL28" i="44"/>
  <c r="EL185" i="44"/>
  <c r="EL57" i="44"/>
  <c r="EL56" i="44"/>
  <c r="EL46" i="44"/>
  <c r="EL71" i="44"/>
  <c r="EL84" i="44"/>
  <c r="EL74" i="44"/>
  <c r="EL85" i="44"/>
  <c r="EL102" i="44"/>
  <c r="EL123" i="44"/>
  <c r="EL214" i="44"/>
  <c r="EL204" i="44"/>
  <c r="EL191" i="44"/>
  <c r="EL145" i="44"/>
  <c r="EL205" i="44"/>
  <c r="EL216" i="44"/>
  <c r="EL159" i="44"/>
  <c r="EL31" i="44"/>
  <c r="EL217" i="44"/>
  <c r="EL173" i="44"/>
  <c r="EL45" i="44"/>
  <c r="FB134" i="44"/>
  <c r="FB30" i="44"/>
  <c r="FB127" i="44"/>
  <c r="FB205" i="44"/>
  <c r="FB97" i="44"/>
  <c r="FB116" i="44"/>
  <c r="FB147" i="44"/>
  <c r="FB185" i="44"/>
  <c r="FB138" i="44"/>
  <c r="FB227" i="44"/>
  <c r="FB39" i="44"/>
  <c r="FB152" i="44"/>
  <c r="FB32" i="44"/>
  <c r="FB117" i="44"/>
  <c r="FB105" i="44"/>
  <c r="FB110" i="44"/>
  <c r="FB215" i="44"/>
  <c r="FB196" i="44"/>
  <c r="FB68" i="44"/>
  <c r="FB101" i="44"/>
  <c r="FB218" i="44"/>
  <c r="FB90" i="44"/>
  <c r="FB157" i="44"/>
  <c r="FB49" i="44"/>
  <c r="FB104" i="44"/>
  <c r="FB107" i="44"/>
  <c r="FB142" i="44"/>
  <c r="FB204" i="44"/>
  <c r="FB133" i="44"/>
  <c r="FB98" i="44"/>
  <c r="FB81" i="44"/>
  <c r="FB155" i="44"/>
  <c r="FB214" i="44"/>
  <c r="FB183" i="44"/>
  <c r="FB60" i="44"/>
  <c r="FB210" i="44"/>
  <c r="FB125" i="44"/>
  <c r="FB96" i="44"/>
  <c r="FB195" i="44"/>
  <c r="FB173" i="44"/>
  <c r="FB108" i="44"/>
  <c r="FB153" i="44"/>
  <c r="FB99" i="44"/>
  <c r="FB144" i="44"/>
  <c r="FB190" i="44"/>
  <c r="FB179" i="44"/>
  <c r="FB156" i="44"/>
  <c r="FB143" i="44"/>
  <c r="FB50" i="44"/>
  <c r="FB192" i="44"/>
  <c r="FB27" i="44"/>
  <c r="FB159" i="44"/>
  <c r="FB174" i="44"/>
  <c r="FB77" i="44"/>
  <c r="FB212" i="44"/>
  <c r="FB84" i="44"/>
  <c r="FB165" i="44"/>
  <c r="FB57" i="44"/>
  <c r="FB106" i="44"/>
  <c r="FB221" i="44"/>
  <c r="FB113" i="44"/>
  <c r="FB120" i="44"/>
  <c r="FB223" i="44"/>
  <c r="FB222" i="44"/>
  <c r="FB118" i="44"/>
  <c r="FB123" i="44"/>
  <c r="FB87" i="44"/>
  <c r="FB164" i="44"/>
  <c r="FB36" i="44"/>
  <c r="FB175" i="44"/>
  <c r="FB186" i="44"/>
  <c r="FB58" i="44"/>
  <c r="FB29" i="44"/>
  <c r="FB200" i="44"/>
  <c r="FB72" i="44"/>
  <c r="FB126" i="44"/>
  <c r="FB35" i="44"/>
  <c r="FB140" i="44"/>
  <c r="FB79" i="44"/>
  <c r="FB34" i="44"/>
  <c r="FB176" i="44"/>
  <c r="FB166" i="44"/>
  <c r="FB53" i="44"/>
  <c r="FB129" i="44"/>
  <c r="FB131" i="44"/>
  <c r="FB146" i="44"/>
  <c r="FB71" i="44"/>
  <c r="FB149" i="44"/>
  <c r="FB150" i="44"/>
  <c r="FB119" i="44"/>
  <c r="FB44" i="44"/>
  <c r="FB194" i="44"/>
  <c r="FB61" i="44"/>
  <c r="FB80" i="44"/>
  <c r="FB85" i="44"/>
  <c r="FB109" i="44"/>
  <c r="FB92" i="44"/>
  <c r="FB89" i="44"/>
  <c r="FB139" i="44"/>
  <c r="FB128" i="44"/>
  <c r="FB51" i="44"/>
  <c r="FB63" i="44"/>
  <c r="FB182" i="44"/>
  <c r="FB46" i="44"/>
  <c r="FB151" i="44"/>
  <c r="FB180" i="44"/>
  <c r="FB52" i="44"/>
  <c r="FB37" i="44"/>
  <c r="FB202" i="44"/>
  <c r="FB74" i="44"/>
  <c r="FB93" i="44"/>
  <c r="FB216" i="44"/>
  <c r="FB88" i="44"/>
  <c r="FB198" i="44"/>
  <c r="FB94" i="44"/>
  <c r="FB181" i="44"/>
  <c r="FB203" i="44"/>
  <c r="FB161" i="44"/>
  <c r="FB132" i="44"/>
  <c r="FB83" i="44"/>
  <c r="FB47" i="44"/>
  <c r="FB154" i="44"/>
  <c r="FB187" i="44"/>
  <c r="FB103" i="44"/>
  <c r="FB168" i="44"/>
  <c r="FB40" i="44"/>
  <c r="FB31" i="44"/>
  <c r="FB45" i="44"/>
  <c r="FB76" i="44"/>
  <c r="FB226" i="44"/>
  <c r="FB189" i="44"/>
  <c r="FB112" i="44"/>
  <c r="FB191" i="44"/>
  <c r="FB78" i="44"/>
  <c r="FB188" i="44"/>
  <c r="FB69" i="44"/>
  <c r="FB82" i="44"/>
  <c r="FB224" i="44"/>
  <c r="FB102" i="44"/>
  <c r="FB201" i="44"/>
  <c r="FB65" i="44"/>
  <c r="FB171" i="44"/>
  <c r="FB130" i="44"/>
  <c r="FB209" i="44"/>
  <c r="FB95" i="44"/>
  <c r="FB86" i="44"/>
  <c r="FB55" i="44"/>
  <c r="FB28" i="44"/>
  <c r="FB178" i="44"/>
  <c r="FB199" i="44"/>
  <c r="FB64" i="44"/>
  <c r="FB169" i="44"/>
  <c r="FB158" i="44"/>
  <c r="FB54" i="44"/>
  <c r="FB163" i="44"/>
  <c r="FB225" i="44"/>
  <c r="FB148" i="44"/>
  <c r="FB219" i="44"/>
  <c r="FB111" i="44"/>
  <c r="FB170" i="44"/>
  <c r="FB42" i="44"/>
  <c r="FB167" i="44"/>
  <c r="FB184" i="44"/>
  <c r="FB56" i="44"/>
  <c r="FB70" i="44"/>
  <c r="FB213" i="44"/>
  <c r="FB73" i="44"/>
  <c r="FB141" i="44"/>
  <c r="FB33" i="44"/>
  <c r="FB100" i="44"/>
  <c r="FB43" i="44"/>
  <c r="FB121" i="44"/>
  <c r="FB122" i="44"/>
  <c r="FB115" i="44"/>
  <c r="FB177" i="44"/>
  <c r="FB136" i="44"/>
  <c r="FB41" i="44"/>
  <c r="FB67" i="44"/>
  <c r="FB193" i="44"/>
  <c r="FB91" i="44"/>
  <c r="FB162" i="44"/>
  <c r="FB135" i="44"/>
  <c r="FB48" i="44"/>
  <c r="FB62" i="44"/>
  <c r="FB75" i="44"/>
  <c r="FB124" i="44"/>
  <c r="FB217" i="44"/>
  <c r="FB59" i="44"/>
  <c r="FB160" i="44"/>
  <c r="FB137" i="44"/>
  <c r="FB211" i="44"/>
  <c r="FB172" i="44"/>
  <c r="FB207" i="44"/>
  <c r="FB66" i="44"/>
  <c r="FB208" i="44"/>
  <c r="FB38" i="44"/>
  <c r="FB206" i="44"/>
  <c r="FB220" i="44"/>
  <c r="FB197" i="44"/>
  <c r="FB114" i="44"/>
  <c r="FB145" i="44"/>
  <c r="EC60" i="44"/>
  <c r="EC44" i="44"/>
  <c r="EC50" i="44"/>
  <c r="EC219" i="44"/>
  <c r="EC116" i="44"/>
  <c r="EC216" i="44"/>
  <c r="EC105" i="44"/>
  <c r="EC226" i="44"/>
  <c r="EC67" i="44"/>
  <c r="EC168" i="44"/>
  <c r="EC151" i="44"/>
  <c r="EC113" i="44"/>
  <c r="EC212" i="44"/>
  <c r="EC72" i="44"/>
  <c r="EC97" i="44"/>
  <c r="EC143" i="44"/>
  <c r="EC124" i="44"/>
  <c r="EC65" i="44"/>
  <c r="EC117" i="44"/>
  <c r="EC111" i="44"/>
  <c r="EC142" i="44"/>
  <c r="EC197" i="44"/>
  <c r="EC69" i="44"/>
  <c r="EC45" i="44"/>
  <c r="EC58" i="44"/>
  <c r="EC181" i="44"/>
  <c r="EC86" i="44"/>
  <c r="EC114" i="44"/>
  <c r="EC43" i="44"/>
  <c r="EC179" i="44"/>
  <c r="EC89" i="44"/>
  <c r="EC227" i="44"/>
  <c r="EC119" i="44"/>
  <c r="EC129" i="44"/>
  <c r="EC196" i="44"/>
  <c r="EC210" i="44"/>
  <c r="EC223" i="44"/>
  <c r="EC93" i="44"/>
  <c r="EC198" i="44"/>
  <c r="EC154" i="44"/>
  <c r="EC163" i="44"/>
  <c r="EC57" i="44"/>
  <c r="EC159" i="44"/>
  <c r="EC220" i="44"/>
  <c r="EC41" i="44"/>
  <c r="EC38" i="44"/>
  <c r="EC74" i="44"/>
  <c r="EC115" i="44"/>
  <c r="EC100" i="44"/>
  <c r="EC109" i="44"/>
  <c r="EC224" i="44"/>
  <c r="EC77" i="44"/>
  <c r="EC90" i="44"/>
  <c r="EC136" i="44"/>
  <c r="EC194" i="44"/>
  <c r="EC107" i="44"/>
  <c r="EC134" i="44"/>
  <c r="EC52" i="44"/>
  <c r="EC222" i="44"/>
  <c r="EC140" i="44"/>
  <c r="EC39" i="44"/>
  <c r="EC138" i="44"/>
  <c r="EC193" i="44"/>
  <c r="EC130" i="44"/>
  <c r="EC200" i="44"/>
  <c r="EC187" i="44"/>
  <c r="EC172" i="44"/>
  <c r="EC166" i="44"/>
  <c r="EC73" i="44"/>
  <c r="EC195" i="44"/>
  <c r="EC68" i="44"/>
  <c r="EC144" i="44"/>
  <c r="EC51" i="44"/>
  <c r="EC131" i="44"/>
  <c r="EC191" i="44"/>
  <c r="EC84" i="44"/>
  <c r="EC127" i="44"/>
  <c r="EC30" i="44"/>
  <c r="EC157" i="44"/>
  <c r="EC147" i="44"/>
  <c r="EC158" i="44"/>
  <c r="EC156" i="44"/>
  <c r="EC54" i="44"/>
  <c r="EC123" i="44"/>
  <c r="EC185" i="44"/>
  <c r="EC63" i="44"/>
  <c r="EC46" i="44"/>
  <c r="EC62" i="44"/>
  <c r="EC152" i="44"/>
  <c r="EC80" i="44"/>
  <c r="EC55" i="44"/>
  <c r="EC199" i="44"/>
  <c r="EC37" i="44"/>
  <c r="EC160" i="44"/>
  <c r="EC66" i="44"/>
  <c r="EC99" i="44"/>
  <c r="EC183" i="44"/>
  <c r="EC101" i="44"/>
  <c r="EC175" i="44"/>
  <c r="EC174" i="44"/>
  <c r="EC180" i="44"/>
  <c r="EC112" i="44"/>
  <c r="EC221" i="44"/>
  <c r="EC76" i="44"/>
  <c r="EC42" i="44"/>
  <c r="EC189" i="44"/>
  <c r="EC148" i="44"/>
  <c r="EC170" i="44"/>
  <c r="EC120" i="44"/>
  <c r="EC36" i="44"/>
  <c r="EC128" i="44"/>
  <c r="EC171" i="44"/>
  <c r="EC102" i="44"/>
  <c r="EC96" i="44"/>
  <c r="EC121" i="44"/>
  <c r="EC176" i="44"/>
  <c r="EC70" i="44"/>
  <c r="EC29" i="44"/>
  <c r="EC209" i="44"/>
  <c r="EC98" i="44"/>
  <c r="EC150" i="44"/>
  <c r="EC40" i="44"/>
  <c r="EC153" i="44"/>
  <c r="EC91" i="44"/>
  <c r="EC106" i="44"/>
  <c r="EC211" i="44"/>
  <c r="EC162" i="44"/>
  <c r="EC218" i="44"/>
  <c r="EC78" i="44"/>
  <c r="EC155" i="44"/>
  <c r="EC71" i="44"/>
  <c r="EC27" i="44"/>
  <c r="EC79" i="44"/>
  <c r="EC139" i="44"/>
  <c r="EC118" i="44"/>
  <c r="EC135" i="44"/>
  <c r="EC190" i="44"/>
  <c r="EC173" i="44"/>
  <c r="EC48" i="44"/>
  <c r="EC164" i="44"/>
  <c r="EC214" i="44"/>
  <c r="EC126" i="44"/>
  <c r="EC103" i="44"/>
  <c r="EC31" i="44"/>
  <c r="EC169" i="44"/>
  <c r="EC182" i="44"/>
  <c r="EC122" i="44"/>
  <c r="EC203" i="44"/>
  <c r="EC53" i="44"/>
  <c r="EC177" i="44"/>
  <c r="EC35" i="44"/>
  <c r="EC161" i="44"/>
  <c r="EC133" i="44"/>
  <c r="EC82" i="44"/>
  <c r="EC92" i="44"/>
  <c r="EC145" i="44"/>
  <c r="EC28" i="44"/>
  <c r="EC178" i="44"/>
  <c r="EC215" i="44"/>
  <c r="EC94" i="44"/>
  <c r="EC75" i="44"/>
  <c r="EC213" i="44"/>
  <c r="EC149" i="44"/>
  <c r="EC32" i="44"/>
  <c r="EC88" i="44"/>
  <c r="EC64" i="44"/>
  <c r="EC206" i="44"/>
  <c r="EC202" i="44"/>
  <c r="EC85" i="44"/>
  <c r="EC108" i="44"/>
  <c r="EC83" i="44"/>
  <c r="EC125" i="44"/>
  <c r="EC208" i="44"/>
  <c r="EC104" i="44"/>
  <c r="EC225" i="44"/>
  <c r="EC81" i="44"/>
  <c r="EC132" i="44"/>
  <c r="EC201" i="44"/>
  <c r="EC59" i="44"/>
  <c r="EC146" i="44"/>
  <c r="EC207" i="44"/>
  <c r="EC110" i="44"/>
  <c r="EC49" i="44"/>
  <c r="EC205" i="44"/>
  <c r="EC165" i="44"/>
  <c r="EC186" i="44"/>
  <c r="EC95" i="44"/>
  <c r="EC188" i="44"/>
  <c r="EC47" i="44"/>
  <c r="EC167" i="44"/>
  <c r="EC204" i="44"/>
  <c r="EC33" i="44"/>
  <c r="EC56" i="44"/>
  <c r="EC141" i="44"/>
  <c r="EC192" i="44"/>
  <c r="EC87" i="44"/>
  <c r="EC217" i="44"/>
  <c r="EC61" i="44"/>
  <c r="EC34" i="44"/>
  <c r="EC184" i="44"/>
  <c r="EC137" i="44"/>
  <c r="DL226" i="44"/>
  <c r="DL223" i="44"/>
  <c r="DL227" i="44"/>
  <c r="DL225" i="44"/>
  <c r="DL27" i="44"/>
  <c r="DL224" i="44"/>
  <c r="DL170" i="44"/>
  <c r="DL38" i="44"/>
  <c r="DL87" i="44"/>
  <c r="DL146" i="44"/>
  <c r="DL148" i="44"/>
  <c r="DL157" i="44"/>
  <c r="DL82" i="44"/>
  <c r="DL116" i="44"/>
  <c r="DL39" i="44"/>
  <c r="DL85" i="44"/>
  <c r="DL66" i="44"/>
  <c r="DL142" i="44"/>
  <c r="DL129" i="44"/>
  <c r="DL164" i="44"/>
  <c r="DL151" i="44"/>
  <c r="DL97" i="44"/>
  <c r="DL51" i="44"/>
  <c r="DL190" i="44"/>
  <c r="DL140" i="44"/>
  <c r="DL210" i="44"/>
  <c r="DL150" i="44"/>
  <c r="DL122" i="44"/>
  <c r="DL136" i="44"/>
  <c r="DL127" i="44"/>
  <c r="DL187" i="44"/>
  <c r="DL135" i="44"/>
  <c r="DL84" i="44"/>
  <c r="DL165" i="44"/>
  <c r="DL128" i="44"/>
  <c r="DL56" i="44"/>
  <c r="DL155" i="44"/>
  <c r="DL53" i="44"/>
  <c r="DL55" i="44"/>
  <c r="DL168" i="44"/>
  <c r="DL178" i="44"/>
  <c r="DL54" i="44"/>
  <c r="DL214" i="44"/>
  <c r="DL121" i="44"/>
  <c r="DL206" i="44"/>
  <c r="DL30" i="44"/>
  <c r="DL171" i="44"/>
  <c r="DL63" i="44"/>
  <c r="DL172" i="44"/>
  <c r="DL205" i="44"/>
  <c r="DL131" i="44"/>
  <c r="DL104" i="44"/>
  <c r="DL161" i="44"/>
  <c r="DL211" i="44"/>
  <c r="DL107" i="44"/>
  <c r="DL42" i="44"/>
  <c r="DL48" i="44"/>
  <c r="DL102" i="44"/>
  <c r="DL174" i="44"/>
  <c r="DL125" i="44"/>
  <c r="DL60" i="44"/>
  <c r="DL57" i="44"/>
  <c r="DL204" i="44"/>
  <c r="DL222" i="44"/>
  <c r="DL186" i="44"/>
  <c r="DL177" i="44"/>
  <c r="DL217" i="44"/>
  <c r="DL93" i="44"/>
  <c r="DL28" i="44"/>
  <c r="DL200" i="44"/>
  <c r="DL198" i="44"/>
  <c r="DL115" i="44"/>
  <c r="DL75" i="44"/>
  <c r="DL101" i="44"/>
  <c r="DL118" i="44"/>
  <c r="DL213" i="44"/>
  <c r="DL153" i="44"/>
  <c r="DL78" i="44"/>
  <c r="DL169" i="44"/>
  <c r="DL47" i="44"/>
  <c r="DL83" i="44"/>
  <c r="DL138" i="44"/>
  <c r="DL133" i="44"/>
  <c r="DL103" i="44"/>
  <c r="DL158" i="44"/>
  <c r="DL144" i="44"/>
  <c r="DL195" i="44"/>
  <c r="DL179" i="44"/>
  <c r="DL193" i="44"/>
  <c r="DL117" i="44"/>
  <c r="DL137" i="44"/>
  <c r="DL58" i="44"/>
  <c r="DL61" i="44"/>
  <c r="DL71" i="44"/>
  <c r="DL32" i="44"/>
  <c r="DL176" i="44"/>
  <c r="DL34" i="44"/>
  <c r="DL65" i="44"/>
  <c r="DL70" i="44"/>
  <c r="DL68" i="44"/>
  <c r="DL194" i="44"/>
  <c r="DL147" i="44"/>
  <c r="DL112" i="44"/>
  <c r="DL162" i="44"/>
  <c r="DL156" i="44"/>
  <c r="DL67" i="44"/>
  <c r="DL173" i="44"/>
  <c r="DL64" i="44"/>
  <c r="DL33" i="44"/>
  <c r="DL79" i="44"/>
  <c r="DL180" i="44"/>
  <c r="DL191" i="44"/>
  <c r="DL105" i="44"/>
  <c r="DL96" i="44"/>
  <c r="DL52" i="44"/>
  <c r="DL123" i="44"/>
  <c r="DL92" i="44"/>
  <c r="DL130" i="44"/>
  <c r="DL86" i="44"/>
  <c r="DL77" i="44"/>
  <c r="DL94" i="44"/>
  <c r="DL98" i="44"/>
  <c r="DL124" i="44"/>
  <c r="DL143" i="44"/>
  <c r="DL29" i="44"/>
  <c r="DL46" i="44"/>
  <c r="DL43" i="44"/>
  <c r="DL185" i="44"/>
  <c r="DL36" i="44"/>
  <c r="DL188" i="44"/>
  <c r="DL106" i="44"/>
  <c r="DL203" i="44"/>
  <c r="DL201" i="44"/>
  <c r="DL207" i="44"/>
  <c r="DL212" i="44"/>
  <c r="DL202" i="44"/>
  <c r="DL221" i="44"/>
  <c r="DL208" i="44"/>
  <c r="DL160" i="44"/>
  <c r="DL89" i="44"/>
  <c r="DL111" i="44"/>
  <c r="DL35" i="44"/>
  <c r="DL80" i="44"/>
  <c r="DL192" i="44"/>
  <c r="DL154" i="44"/>
  <c r="DL120" i="44"/>
  <c r="DL114" i="44"/>
  <c r="DL100" i="44"/>
  <c r="DL74" i="44"/>
  <c r="DL62" i="44"/>
  <c r="DL50" i="44"/>
  <c r="DL175" i="44"/>
  <c r="DL91" i="44"/>
  <c r="DL189" i="44"/>
  <c r="DL149" i="44"/>
  <c r="DL108" i="44"/>
  <c r="DL45" i="44"/>
  <c r="DL183" i="44"/>
  <c r="DL49" i="44"/>
  <c r="DL182" i="44"/>
  <c r="DL90" i="44"/>
  <c r="DL109" i="44"/>
  <c r="DL119" i="44"/>
  <c r="DL88" i="44"/>
  <c r="DL152" i="44"/>
  <c r="DL139" i="44"/>
  <c r="DL81" i="44"/>
  <c r="DL145" i="44"/>
  <c r="DL95" i="44"/>
  <c r="DL134" i="44"/>
  <c r="DL132" i="44"/>
  <c r="DL163" i="44"/>
  <c r="DL37" i="44"/>
  <c r="DL181" i="44"/>
  <c r="DL167" i="44"/>
  <c r="DL40" i="44"/>
  <c r="DL184" i="44"/>
  <c r="DL59" i="44"/>
  <c r="DL41" i="44"/>
  <c r="DL31" i="44"/>
  <c r="DL166" i="44"/>
  <c r="DL76" i="44"/>
  <c r="DL196" i="44"/>
  <c r="DL197" i="44"/>
  <c r="DL199" i="44"/>
  <c r="DL126" i="44"/>
  <c r="DL99" i="44"/>
  <c r="DL141" i="44"/>
  <c r="DL110" i="44"/>
  <c r="DL113" i="44"/>
  <c r="DL159" i="44"/>
  <c r="DL69" i="44"/>
  <c r="DL72" i="44"/>
  <c r="DL73" i="44"/>
  <c r="DL44" i="44"/>
  <c r="DL220" i="44"/>
  <c r="DL209" i="44"/>
  <c r="DL216" i="44"/>
  <c r="DL219" i="44"/>
  <c r="DL215" i="44"/>
  <c r="DL218" i="44"/>
  <c r="ET55" i="44"/>
  <c r="ET162" i="44"/>
  <c r="ET154" i="44"/>
  <c r="ET27" i="44"/>
  <c r="ET200" i="44"/>
  <c r="ET72" i="44"/>
  <c r="ET83" i="44"/>
  <c r="ET214" i="44"/>
  <c r="ET86" i="44"/>
  <c r="ET171" i="44"/>
  <c r="ET63" i="44"/>
  <c r="ET108" i="44"/>
  <c r="ET209" i="44"/>
  <c r="ET194" i="44"/>
  <c r="ET49" i="44"/>
  <c r="ET111" i="44"/>
  <c r="ET80" i="44"/>
  <c r="ET125" i="44"/>
  <c r="ET134" i="44"/>
  <c r="ET203" i="44"/>
  <c r="ET196" i="44"/>
  <c r="ET210" i="44"/>
  <c r="ET205" i="44"/>
  <c r="ET122" i="44"/>
  <c r="ET37" i="44"/>
  <c r="ET112" i="44"/>
  <c r="ET51" i="44"/>
  <c r="ET166" i="44"/>
  <c r="ET89" i="44"/>
  <c r="ET31" i="44"/>
  <c r="ET60" i="44"/>
  <c r="ET35" i="44"/>
  <c r="ET98" i="44"/>
  <c r="ET201" i="44"/>
  <c r="ET224" i="44"/>
  <c r="ET56" i="44"/>
  <c r="ET61" i="44"/>
  <c r="ET110" i="44"/>
  <c r="ET107" i="44"/>
  <c r="ET180" i="44"/>
  <c r="ET195" i="44"/>
  <c r="ET129" i="44"/>
  <c r="ET218" i="44"/>
  <c r="ET133" i="44"/>
  <c r="ET128" i="44"/>
  <c r="ET147" i="44"/>
  <c r="ET190" i="44"/>
  <c r="ET113" i="44"/>
  <c r="ET127" i="44"/>
  <c r="ET84" i="44"/>
  <c r="ET163" i="44"/>
  <c r="ET77" i="44"/>
  <c r="ET45" i="44"/>
  <c r="ET155" i="44"/>
  <c r="ET47" i="44"/>
  <c r="ET104" i="44"/>
  <c r="ET211" i="44"/>
  <c r="ET103" i="44"/>
  <c r="ET118" i="44"/>
  <c r="ET105" i="44"/>
  <c r="ET191" i="44"/>
  <c r="ET140" i="44"/>
  <c r="ET215" i="44"/>
  <c r="ET131" i="44"/>
  <c r="ET186" i="44"/>
  <c r="ET69" i="44"/>
  <c r="ET120" i="44"/>
  <c r="ET115" i="44"/>
  <c r="ET174" i="44"/>
  <c r="ET217" i="44"/>
  <c r="ET95" i="44"/>
  <c r="ET68" i="44"/>
  <c r="ET42" i="44"/>
  <c r="ET173" i="44"/>
  <c r="ET197" i="44"/>
  <c r="ET152" i="44"/>
  <c r="ET65" i="44"/>
  <c r="ET206" i="44"/>
  <c r="ET38" i="44"/>
  <c r="ET223" i="44"/>
  <c r="ET100" i="44"/>
  <c r="ET178" i="44"/>
  <c r="ET151" i="44"/>
  <c r="ET90" i="44"/>
  <c r="ET207" i="44"/>
  <c r="ET96" i="44"/>
  <c r="ET221" i="44"/>
  <c r="ET158" i="44"/>
  <c r="ET161" i="44"/>
  <c r="ET220" i="44"/>
  <c r="ET52" i="44"/>
  <c r="ET138" i="44"/>
  <c r="ET227" i="44"/>
  <c r="ET91" i="44"/>
  <c r="ET176" i="44"/>
  <c r="ET169" i="44"/>
  <c r="ET39" i="44"/>
  <c r="ET62" i="44"/>
  <c r="ET85" i="44"/>
  <c r="ET124" i="44"/>
  <c r="ET141" i="44"/>
  <c r="ET34" i="44"/>
  <c r="ET101" i="44"/>
  <c r="ET40" i="44"/>
  <c r="ET182" i="44"/>
  <c r="ET43" i="44"/>
  <c r="ET76" i="44"/>
  <c r="ET87" i="44"/>
  <c r="ET208" i="44"/>
  <c r="ET167" i="44"/>
  <c r="ET213" i="44"/>
  <c r="ET73" i="44"/>
  <c r="ET153" i="44"/>
  <c r="ET64" i="44"/>
  <c r="ET126" i="44"/>
  <c r="ET188" i="44"/>
  <c r="ET170" i="44"/>
  <c r="ET123" i="44"/>
  <c r="ET41" i="44"/>
  <c r="ET70" i="44"/>
  <c r="ET132" i="44"/>
  <c r="ET226" i="44"/>
  <c r="ET143" i="44"/>
  <c r="ET189" i="44"/>
  <c r="ET33" i="44"/>
  <c r="ET36" i="44"/>
  <c r="ET114" i="44"/>
  <c r="ET185" i="44"/>
  <c r="ET175" i="44"/>
  <c r="ET121" i="44"/>
  <c r="ET150" i="44"/>
  <c r="ET117" i="44"/>
  <c r="ET44" i="44"/>
  <c r="ET99" i="44"/>
  <c r="ET160" i="44"/>
  <c r="ET222" i="44"/>
  <c r="ET53" i="44"/>
  <c r="ET202" i="44"/>
  <c r="ET187" i="44"/>
  <c r="ET145" i="44"/>
  <c r="ET78" i="44"/>
  <c r="ET148" i="44"/>
  <c r="ET67" i="44"/>
  <c r="ET165" i="44"/>
  <c r="ET179" i="44"/>
  <c r="ET30" i="44"/>
  <c r="ET92" i="44"/>
  <c r="ET66" i="44"/>
  <c r="ET216" i="44"/>
  <c r="ET199" i="44"/>
  <c r="ET75" i="44"/>
  <c r="ET106" i="44"/>
  <c r="ET177" i="44"/>
  <c r="ET168" i="44"/>
  <c r="ET157" i="44"/>
  <c r="ET54" i="44"/>
  <c r="ET204" i="44"/>
  <c r="ET183" i="44"/>
  <c r="ET219" i="44"/>
  <c r="ET32" i="44"/>
  <c r="ET94" i="44"/>
  <c r="ET156" i="44"/>
  <c r="ET130" i="44"/>
  <c r="ET79" i="44"/>
  <c r="ET93" i="44"/>
  <c r="ET139" i="44"/>
  <c r="ET28" i="44"/>
  <c r="ET50" i="44"/>
  <c r="ET184" i="44"/>
  <c r="ET71" i="44"/>
  <c r="ET149" i="44"/>
  <c r="ET82" i="44"/>
  <c r="ET58" i="44"/>
  <c r="ET88" i="44"/>
  <c r="ET142" i="44"/>
  <c r="ET212" i="44"/>
  <c r="ET81" i="44"/>
  <c r="ET225" i="44"/>
  <c r="ET136" i="44"/>
  <c r="ET29" i="44"/>
  <c r="ET137" i="44"/>
  <c r="ET172" i="44"/>
  <c r="ET74" i="44"/>
  <c r="ET59" i="44"/>
  <c r="ET193" i="44"/>
  <c r="ET46" i="44"/>
  <c r="ET116" i="44"/>
  <c r="ET146" i="44"/>
  <c r="ET192" i="44"/>
  <c r="ET135" i="44"/>
  <c r="ET181" i="44"/>
  <c r="ET57" i="44"/>
  <c r="ET119" i="44"/>
  <c r="ET144" i="44"/>
  <c r="ET198" i="44"/>
  <c r="ET159" i="44"/>
  <c r="ET109" i="44"/>
  <c r="ET97" i="44"/>
  <c r="ET48" i="44"/>
  <c r="ET102" i="44"/>
  <c r="ET164" i="44"/>
  <c r="EF202" i="44"/>
  <c r="EF120" i="44"/>
  <c r="EF145" i="44"/>
  <c r="EF41" i="44"/>
  <c r="EF164" i="44"/>
  <c r="EF175" i="44"/>
  <c r="EF47" i="44"/>
  <c r="EF198" i="44"/>
  <c r="EF189" i="44"/>
  <c r="EF61" i="44"/>
  <c r="EF227" i="44"/>
  <c r="EF211" i="44"/>
  <c r="EF83" i="44"/>
  <c r="EF193" i="44"/>
  <c r="EF89" i="44"/>
  <c r="EF190" i="44"/>
  <c r="EF186" i="44"/>
  <c r="EF68" i="44"/>
  <c r="EF127" i="44"/>
  <c r="EF118" i="44"/>
  <c r="EF96" i="44"/>
  <c r="EF141" i="44"/>
  <c r="EF162" i="44"/>
  <c r="EF140" i="44"/>
  <c r="EF163" i="44"/>
  <c r="EF35" i="44"/>
  <c r="EF74" i="44"/>
  <c r="EF174" i="44"/>
  <c r="EF103" i="44"/>
  <c r="EF48" i="44"/>
  <c r="EF102" i="44"/>
  <c r="EF139" i="44"/>
  <c r="EF185" i="44"/>
  <c r="EF210" i="44"/>
  <c r="EF151" i="44"/>
  <c r="EF144" i="44"/>
  <c r="EF37" i="44"/>
  <c r="EF187" i="44"/>
  <c r="EF138" i="44"/>
  <c r="EF137" i="44"/>
  <c r="EF199" i="44"/>
  <c r="EF30" i="44"/>
  <c r="EF85" i="44"/>
  <c r="EF28" i="44"/>
  <c r="EF98" i="44"/>
  <c r="EF177" i="44"/>
  <c r="EF180" i="44"/>
  <c r="EF55" i="44"/>
  <c r="EF197" i="44"/>
  <c r="EF78" i="44"/>
  <c r="EF91" i="44"/>
  <c r="EF72" i="44"/>
  <c r="EF153" i="44"/>
  <c r="EF82" i="44"/>
  <c r="EF134" i="44"/>
  <c r="EF100" i="44"/>
  <c r="EF143" i="44"/>
  <c r="EF178" i="44"/>
  <c r="EF128" i="44"/>
  <c r="EF157" i="44"/>
  <c r="EF29" i="44"/>
  <c r="EF172" i="44"/>
  <c r="EF179" i="44"/>
  <c r="EF51" i="44"/>
  <c r="EF65" i="44"/>
  <c r="EF225" i="44"/>
  <c r="EF226" i="44"/>
  <c r="EF110" i="44"/>
  <c r="EF212" i="44"/>
  <c r="EF95" i="44"/>
  <c r="EF42" i="44"/>
  <c r="EF32" i="44"/>
  <c r="EF109" i="44"/>
  <c r="EF38" i="44"/>
  <c r="EF76" i="44"/>
  <c r="EF131" i="44"/>
  <c r="EF126" i="44"/>
  <c r="EF113" i="44"/>
  <c r="EF148" i="44"/>
  <c r="EF39" i="44"/>
  <c r="EF181" i="44"/>
  <c r="EF219" i="44"/>
  <c r="EF75" i="44"/>
  <c r="EF168" i="44"/>
  <c r="EF46" i="44"/>
  <c r="EF87" i="44"/>
  <c r="EF222" i="44"/>
  <c r="EF154" i="44"/>
  <c r="EF123" i="44"/>
  <c r="EF121" i="44"/>
  <c r="EF70" i="44"/>
  <c r="EF135" i="44"/>
  <c r="EF112" i="44"/>
  <c r="EF146" i="44"/>
  <c r="EF171" i="44"/>
  <c r="EF161" i="44"/>
  <c r="EF216" i="44"/>
  <c r="EF52" i="44"/>
  <c r="EF54" i="44"/>
  <c r="EF133" i="44"/>
  <c r="EF124" i="44"/>
  <c r="EF129" i="44"/>
  <c r="EF150" i="44"/>
  <c r="EF152" i="44"/>
  <c r="EF58" i="44"/>
  <c r="EF36" i="44"/>
  <c r="EF111" i="44"/>
  <c r="EF170" i="44"/>
  <c r="EF64" i="44"/>
  <c r="EF125" i="44"/>
  <c r="EF166" i="44"/>
  <c r="EF108" i="44"/>
  <c r="EF147" i="44"/>
  <c r="EF27" i="44"/>
  <c r="EF62" i="44"/>
  <c r="EF209" i="44"/>
  <c r="EF105" i="44"/>
  <c r="EF206" i="44"/>
  <c r="EF191" i="44"/>
  <c r="EF63" i="44"/>
  <c r="EF221" i="44"/>
  <c r="EF205" i="44"/>
  <c r="EF77" i="44"/>
  <c r="EF142" i="44"/>
  <c r="EF220" i="44"/>
  <c r="EF99" i="44"/>
  <c r="EF97" i="44"/>
  <c r="EF88" i="44"/>
  <c r="EF224" i="44"/>
  <c r="EF106" i="44"/>
  <c r="EF117" i="44"/>
  <c r="EF92" i="44"/>
  <c r="EF136" i="44"/>
  <c r="EF49" i="44"/>
  <c r="EF116" i="44"/>
  <c r="EF66" i="44"/>
  <c r="EF165" i="44"/>
  <c r="EF188" i="44"/>
  <c r="EF59" i="44"/>
  <c r="EF40" i="44"/>
  <c r="EF208" i="44"/>
  <c r="EF71" i="44"/>
  <c r="EF213" i="44"/>
  <c r="EF194" i="44"/>
  <c r="EF107" i="44"/>
  <c r="EF184" i="44"/>
  <c r="EF73" i="44"/>
  <c r="EF183" i="44"/>
  <c r="EF200" i="44"/>
  <c r="EF69" i="44"/>
  <c r="EF196" i="44"/>
  <c r="EF50" i="44"/>
  <c r="EF104" i="44"/>
  <c r="EF169" i="44"/>
  <c r="EF223" i="44"/>
  <c r="EF207" i="44"/>
  <c r="EF79" i="44"/>
  <c r="EF94" i="44"/>
  <c r="EF204" i="44"/>
  <c r="EF93" i="44"/>
  <c r="EF90" i="44"/>
  <c r="EF44" i="44"/>
  <c r="EF115" i="44"/>
  <c r="EF214" i="44"/>
  <c r="EF217" i="44"/>
  <c r="EF81" i="44"/>
  <c r="EF34" i="44"/>
  <c r="EF132" i="44"/>
  <c r="EF159" i="44"/>
  <c r="EF31" i="44"/>
  <c r="EF160" i="44"/>
  <c r="EF173" i="44"/>
  <c r="EF45" i="44"/>
  <c r="EF192" i="44"/>
  <c r="EF195" i="44"/>
  <c r="EF67" i="44"/>
  <c r="EF56" i="44"/>
  <c r="EF130" i="44"/>
  <c r="EF167" i="44"/>
  <c r="EF176" i="44"/>
  <c r="EF53" i="44"/>
  <c r="EF203" i="44"/>
  <c r="EF33" i="44"/>
  <c r="EF201" i="44"/>
  <c r="EF215" i="44"/>
  <c r="EF158" i="44"/>
  <c r="EF101" i="44"/>
  <c r="EF60" i="44"/>
  <c r="EF218" i="44"/>
  <c r="EF86" i="44"/>
  <c r="EF84" i="44"/>
  <c r="EF182" i="44"/>
  <c r="EF149" i="44"/>
  <c r="EF156" i="44"/>
  <c r="EF43" i="44"/>
  <c r="EF57" i="44"/>
  <c r="EF122" i="44"/>
  <c r="EF119" i="44"/>
  <c r="EF80" i="44"/>
  <c r="EF114" i="44"/>
  <c r="EF155" i="44"/>
  <c r="EB42" i="44"/>
  <c r="EB182" i="44"/>
  <c r="EB33" i="44"/>
  <c r="EB85" i="44"/>
  <c r="EB98" i="44"/>
  <c r="EB215" i="44"/>
  <c r="EB145" i="44"/>
  <c r="EB103" i="44"/>
  <c r="EB144" i="44"/>
  <c r="EB125" i="44"/>
  <c r="EB143" i="44"/>
  <c r="EB164" i="44"/>
  <c r="EB36" i="44"/>
  <c r="EB169" i="44"/>
  <c r="EB102" i="44"/>
  <c r="EB211" i="44"/>
  <c r="EB139" i="44"/>
  <c r="EB129" i="44"/>
  <c r="EB142" i="44"/>
  <c r="EB185" i="44"/>
  <c r="EB227" i="44"/>
  <c r="EB104" i="44"/>
  <c r="EB165" i="44"/>
  <c r="EB63" i="44"/>
  <c r="EB124" i="44"/>
  <c r="EB90" i="44"/>
  <c r="EB214" i="44"/>
  <c r="EB170" i="44"/>
  <c r="EB61" i="44"/>
  <c r="EB130" i="44"/>
  <c r="EB67" i="44"/>
  <c r="EB141" i="44"/>
  <c r="EB135" i="44"/>
  <c r="EB160" i="44"/>
  <c r="EB32" i="44"/>
  <c r="EB175" i="44"/>
  <c r="EB180" i="44"/>
  <c r="EB52" i="44"/>
  <c r="EB65" i="44"/>
  <c r="EB134" i="44"/>
  <c r="EB157" i="44"/>
  <c r="EB209" i="44"/>
  <c r="EB34" i="44"/>
  <c r="EB174" i="44"/>
  <c r="EB133" i="44"/>
  <c r="EB55" i="44"/>
  <c r="EB120" i="44"/>
  <c r="EB113" i="44"/>
  <c r="EB95" i="44"/>
  <c r="EB140" i="44"/>
  <c r="EB117" i="44"/>
  <c r="EB118" i="44"/>
  <c r="EB149" i="44"/>
  <c r="EB171" i="44"/>
  <c r="EB77" i="44"/>
  <c r="EB158" i="44"/>
  <c r="EB69" i="44"/>
  <c r="EB39" i="44"/>
  <c r="EB112" i="44"/>
  <c r="EB49" i="44"/>
  <c r="EB79" i="44"/>
  <c r="EB132" i="44"/>
  <c r="EB97" i="44"/>
  <c r="EB147" i="44"/>
  <c r="EB38" i="44"/>
  <c r="EB186" i="44"/>
  <c r="EB210" i="44"/>
  <c r="EB220" i="44"/>
  <c r="EB78" i="44"/>
  <c r="EB203" i="44"/>
  <c r="EB200" i="44"/>
  <c r="EB72" i="44"/>
  <c r="EB89" i="44"/>
  <c r="EB207" i="44"/>
  <c r="EB92" i="44"/>
  <c r="EB29" i="44"/>
  <c r="EB150" i="44"/>
  <c r="EB50" i="44"/>
  <c r="EB224" i="44"/>
  <c r="EB66" i="44"/>
  <c r="EB190" i="44"/>
  <c r="EB213" i="44"/>
  <c r="EB71" i="44"/>
  <c r="EB128" i="44"/>
  <c r="EB177" i="44"/>
  <c r="EB111" i="44"/>
  <c r="EB148" i="44"/>
  <c r="EB28" i="44"/>
  <c r="EB195" i="44"/>
  <c r="EB70" i="44"/>
  <c r="EB59" i="44"/>
  <c r="EB75" i="44"/>
  <c r="EB53" i="44"/>
  <c r="EB110" i="44"/>
  <c r="EB57" i="44"/>
  <c r="EB216" i="44"/>
  <c r="EB88" i="44"/>
  <c r="EB37" i="44"/>
  <c r="EB31" i="44"/>
  <c r="EB108" i="44"/>
  <c r="EB179" i="44"/>
  <c r="EB54" i="44"/>
  <c r="EB202" i="44"/>
  <c r="EB221" i="44"/>
  <c r="EB105" i="44"/>
  <c r="EB94" i="44"/>
  <c r="EB222" i="44"/>
  <c r="EB208" i="44"/>
  <c r="EB80" i="44"/>
  <c r="EB153" i="44"/>
  <c r="EB223" i="44"/>
  <c r="EB100" i="44"/>
  <c r="EB199" i="44"/>
  <c r="EB225" i="44"/>
  <c r="EB27" i="44"/>
  <c r="EB58" i="44"/>
  <c r="EB146" i="44"/>
  <c r="EB99" i="44"/>
  <c r="EB45" i="44"/>
  <c r="EB151" i="44"/>
  <c r="EB168" i="44"/>
  <c r="EB40" i="44"/>
  <c r="EB191" i="44"/>
  <c r="EB188" i="44"/>
  <c r="EB60" i="44"/>
  <c r="EB41" i="44"/>
  <c r="EB86" i="44"/>
  <c r="EB123" i="44"/>
  <c r="EB107" i="44"/>
  <c r="EB181" i="44"/>
  <c r="EB126" i="44"/>
  <c r="EB121" i="44"/>
  <c r="EB219" i="44"/>
  <c r="EB96" i="44"/>
  <c r="EB101" i="44"/>
  <c r="EB47" i="44"/>
  <c r="EB116" i="44"/>
  <c r="EB187" i="44"/>
  <c r="EB83" i="44"/>
  <c r="EB205" i="44"/>
  <c r="EB138" i="44"/>
  <c r="EB178" i="44"/>
  <c r="EB163" i="44"/>
  <c r="EB46" i="44"/>
  <c r="EB183" i="44"/>
  <c r="EB184" i="44"/>
  <c r="EB56" i="44"/>
  <c r="EB218" i="44"/>
  <c r="EB204" i="44"/>
  <c r="EB76" i="44"/>
  <c r="EB91" i="44"/>
  <c r="EB51" i="44"/>
  <c r="EB155" i="44"/>
  <c r="EB122" i="44"/>
  <c r="EB162" i="44"/>
  <c r="EB131" i="44"/>
  <c r="EB30" i="44"/>
  <c r="EB167" i="44"/>
  <c r="EB176" i="44"/>
  <c r="EB48" i="44"/>
  <c r="EB217" i="44"/>
  <c r="EB196" i="44"/>
  <c r="EB68" i="44"/>
  <c r="EB189" i="44"/>
  <c r="EB166" i="44"/>
  <c r="EB43" i="44"/>
  <c r="EB137" i="44"/>
  <c r="EB82" i="44"/>
  <c r="EB206" i="44"/>
  <c r="EB81" i="44"/>
  <c r="EB87" i="44"/>
  <c r="EB136" i="44"/>
  <c r="EB197" i="44"/>
  <c r="EB127" i="44"/>
  <c r="EB156" i="44"/>
  <c r="EB73" i="44"/>
  <c r="EB115" i="44"/>
  <c r="EB109" i="44"/>
  <c r="EB154" i="44"/>
  <c r="EB194" i="44"/>
  <c r="EB193" i="44"/>
  <c r="EB62" i="44"/>
  <c r="EB201" i="44"/>
  <c r="EB192" i="44"/>
  <c r="EB64" i="44"/>
  <c r="EB226" i="44"/>
  <c r="EB212" i="44"/>
  <c r="EB84" i="44"/>
  <c r="EB74" i="44"/>
  <c r="EB198" i="44"/>
  <c r="EB106" i="44"/>
  <c r="EB161" i="44"/>
  <c r="EB114" i="44"/>
  <c r="EB35" i="44"/>
  <c r="EB93" i="44"/>
  <c r="EB119" i="44"/>
  <c r="EB152" i="44"/>
  <c r="EB173" i="44"/>
  <c r="EB159" i="44"/>
  <c r="EB172" i="44"/>
  <c r="EB44" i="44"/>
  <c r="DM219" i="44"/>
  <c r="DM220" i="44"/>
  <c r="DM218" i="44"/>
  <c r="DM224" i="44"/>
  <c r="DM226" i="44"/>
  <c r="DM223" i="44"/>
  <c r="DM222" i="44"/>
  <c r="DM221" i="44"/>
  <c r="DM227" i="44"/>
  <c r="DM225" i="44"/>
  <c r="DM217" i="44"/>
  <c r="DM27" i="44"/>
  <c r="DM158" i="44"/>
  <c r="DM118" i="44"/>
  <c r="DM89" i="44"/>
  <c r="DM190" i="44"/>
  <c r="DM80" i="44"/>
  <c r="DM146" i="44"/>
  <c r="DM116" i="44"/>
  <c r="DM151" i="44"/>
  <c r="DM83" i="44"/>
  <c r="DM211" i="44"/>
  <c r="DM125" i="44"/>
  <c r="DM114" i="44"/>
  <c r="DM157" i="44"/>
  <c r="DM153" i="44"/>
  <c r="DM142" i="44"/>
  <c r="DM124" i="44"/>
  <c r="DM210" i="44"/>
  <c r="DM103" i="44"/>
  <c r="DM183" i="44"/>
  <c r="DM198" i="44"/>
  <c r="DM115" i="44"/>
  <c r="DM134" i="44"/>
  <c r="DM105" i="44"/>
  <c r="DM72" i="44"/>
  <c r="DM205" i="44"/>
  <c r="DM91" i="44"/>
  <c r="DM141" i="44"/>
  <c r="DM28" i="44"/>
  <c r="DM48" i="44"/>
  <c r="DM168" i="44"/>
  <c r="DM30" i="44"/>
  <c r="DM215" i="44"/>
  <c r="DM101" i="44"/>
  <c r="DM90" i="44"/>
  <c r="DM175" i="44"/>
  <c r="DM41" i="44"/>
  <c r="DM107" i="44"/>
  <c r="DM171" i="44"/>
  <c r="DM40" i="44"/>
  <c r="DM159" i="44"/>
  <c r="DM34" i="44"/>
  <c r="DM148" i="44"/>
  <c r="DM113" i="44"/>
  <c r="DM139" i="44"/>
  <c r="DM61" i="44"/>
  <c r="DM63" i="44"/>
  <c r="DM55" i="44"/>
  <c r="DM86" i="44"/>
  <c r="DM121" i="44"/>
  <c r="DM127" i="44"/>
  <c r="DM184" i="44"/>
  <c r="DM65" i="44"/>
  <c r="DM42" i="44"/>
  <c r="DM202" i="44"/>
  <c r="DM138" i="44"/>
  <c r="DM59" i="44"/>
  <c r="DM163" i="44"/>
  <c r="DM165" i="44"/>
  <c r="DM56" i="44"/>
  <c r="DM68" i="44"/>
  <c r="DM196" i="44"/>
  <c r="DM206" i="44"/>
  <c r="DM213" i="44"/>
  <c r="DM200" i="44"/>
  <c r="DM58" i="44"/>
  <c r="DM49" i="44"/>
  <c r="DM212" i="44"/>
  <c r="DM87" i="44"/>
  <c r="DM178" i="44"/>
  <c r="DM156" i="44"/>
  <c r="DM130" i="44"/>
  <c r="DM85" i="44"/>
  <c r="DM172" i="44"/>
  <c r="DM33" i="44"/>
  <c r="DM140" i="44"/>
  <c r="DM120" i="44"/>
  <c r="DM102" i="44"/>
  <c r="DM129" i="44"/>
  <c r="DM204" i="44"/>
  <c r="DM81" i="44"/>
  <c r="DM136" i="44"/>
  <c r="DM208" i="44"/>
  <c r="DM186" i="44"/>
  <c r="DM112" i="44"/>
  <c r="DM132" i="44"/>
  <c r="DM99" i="44"/>
  <c r="DM154" i="44"/>
  <c r="DM104" i="44"/>
  <c r="DM98" i="44"/>
  <c r="DM126" i="44"/>
  <c r="DM176" i="44"/>
  <c r="DM167" i="44"/>
  <c r="DM177" i="44"/>
  <c r="DM170" i="44"/>
  <c r="DM78" i="44"/>
  <c r="DM39" i="44"/>
  <c r="DM36" i="44"/>
  <c r="DM164" i="44"/>
  <c r="DM62" i="44"/>
  <c r="DM46" i="44"/>
  <c r="DM75" i="44"/>
  <c r="DM152" i="44"/>
  <c r="DM70" i="44"/>
  <c r="DM35" i="44"/>
  <c r="DM64" i="44"/>
  <c r="DM185" i="44"/>
  <c r="DM67" i="44"/>
  <c r="DM188" i="44"/>
  <c r="DM133" i="44"/>
  <c r="DM44" i="44"/>
  <c r="DM119" i="44"/>
  <c r="DM92" i="44"/>
  <c r="DM94" i="44"/>
  <c r="DM162" i="44"/>
  <c r="DM122" i="44"/>
  <c r="DM111" i="44"/>
  <c r="DM54" i="44"/>
  <c r="DM66" i="44"/>
  <c r="DM73" i="44"/>
  <c r="DM173" i="44"/>
  <c r="DM189" i="44"/>
  <c r="DM110" i="44"/>
  <c r="DM191" i="44"/>
  <c r="DM209" i="44"/>
  <c r="DM201" i="44"/>
  <c r="DM207" i="44"/>
  <c r="DM203" i="44"/>
  <c r="DM97" i="44"/>
  <c r="DM106" i="44"/>
  <c r="DM47" i="44"/>
  <c r="DM128" i="44"/>
  <c r="DM96" i="44"/>
  <c r="DM155" i="44"/>
  <c r="DM149" i="44"/>
  <c r="DM131" i="44"/>
  <c r="DM76" i="44"/>
  <c r="DM79" i="44"/>
  <c r="DM182" i="44"/>
  <c r="DM31" i="44"/>
  <c r="DM147" i="44"/>
  <c r="DM199" i="44"/>
  <c r="DM123" i="44"/>
  <c r="DM109" i="44"/>
  <c r="DM100" i="44"/>
  <c r="DM180" i="44"/>
  <c r="DM50" i="44"/>
  <c r="DM29" i="44"/>
  <c r="DM53" i="44"/>
  <c r="DM137" i="44"/>
  <c r="DM145" i="44"/>
  <c r="DM117" i="44"/>
  <c r="DM144" i="44"/>
  <c r="DM160" i="44"/>
  <c r="DM84" i="44"/>
  <c r="DM88" i="44"/>
  <c r="DM93" i="44"/>
  <c r="DM161" i="44"/>
  <c r="DM38" i="44"/>
  <c r="DM51" i="44"/>
  <c r="DM169" i="44"/>
  <c r="DM74" i="44"/>
  <c r="DM179" i="44"/>
  <c r="DM57" i="44"/>
  <c r="DM52" i="44"/>
  <c r="DM71" i="44"/>
  <c r="DM32" i="44"/>
  <c r="DM108" i="44"/>
  <c r="DM37" i="44"/>
  <c r="DM77" i="44"/>
  <c r="DM166" i="44"/>
  <c r="DM95" i="44"/>
  <c r="DM82" i="44"/>
  <c r="DM143" i="44"/>
  <c r="DM135" i="44"/>
  <c r="DM150" i="44"/>
  <c r="DM45" i="44"/>
  <c r="DM181" i="44"/>
  <c r="DM69" i="44"/>
  <c r="DM43" i="44"/>
  <c r="DM60" i="44"/>
  <c r="DM174" i="44"/>
  <c r="DM187" i="44"/>
  <c r="DM193" i="44"/>
  <c r="DM197" i="44"/>
  <c r="DM194" i="44"/>
  <c r="DM192" i="44"/>
  <c r="DM216" i="44"/>
  <c r="DM195" i="44"/>
  <c r="DM214" i="44"/>
  <c r="EM168" i="44"/>
  <c r="EM148" i="44"/>
  <c r="EM114" i="44"/>
  <c r="EM111" i="44"/>
  <c r="EM44" i="44"/>
  <c r="EM215" i="44"/>
  <c r="EM31" i="44"/>
  <c r="EM125" i="44"/>
  <c r="EM39" i="44"/>
  <c r="EM28" i="44"/>
  <c r="EM192" i="44"/>
  <c r="EM93" i="44"/>
  <c r="EM166" i="44"/>
  <c r="EM141" i="44"/>
  <c r="EM82" i="44"/>
  <c r="EM216" i="44"/>
  <c r="EM134" i="44"/>
  <c r="EM40" i="44"/>
  <c r="EM171" i="44"/>
  <c r="EM70" i="44"/>
  <c r="EM69" i="44"/>
  <c r="EM159" i="44"/>
  <c r="EM33" i="44"/>
  <c r="EM158" i="44"/>
  <c r="EM227" i="44"/>
  <c r="EM90" i="44"/>
  <c r="EM91" i="44"/>
  <c r="EM54" i="44"/>
  <c r="EM189" i="44"/>
  <c r="EM104" i="44"/>
  <c r="EM136" i="44"/>
  <c r="EM203" i="44"/>
  <c r="EM144" i="44"/>
  <c r="EM135" i="44"/>
  <c r="EM199" i="44"/>
  <c r="EM131" i="44"/>
  <c r="EM213" i="44"/>
  <c r="EM139" i="44"/>
  <c r="EM66" i="44"/>
  <c r="EM195" i="44"/>
  <c r="EM73" i="44"/>
  <c r="EM142" i="44"/>
  <c r="EM48" i="44"/>
  <c r="EM177" i="44"/>
  <c r="EM60" i="44"/>
  <c r="EM56" i="44"/>
  <c r="EM152" i="44"/>
  <c r="EM122" i="44"/>
  <c r="EM53" i="44"/>
  <c r="EM65" i="44"/>
  <c r="EM153" i="44"/>
  <c r="ER116" i="44"/>
  <c r="ER222" i="44"/>
  <c r="ER72" i="44"/>
  <c r="ER60" i="44"/>
  <c r="ER166" i="44"/>
  <c r="ER55" i="44"/>
  <c r="ER177" i="44"/>
  <c r="ER78" i="44"/>
  <c r="ER111" i="44"/>
  <c r="ER121" i="44"/>
  <c r="ER227" i="44"/>
  <c r="ER88" i="44"/>
  <c r="ER170" i="44"/>
  <c r="ER75" i="44"/>
  <c r="ER181" i="44"/>
  <c r="ER114" i="44"/>
  <c r="ER220" i="44"/>
  <c r="ER125" i="44"/>
  <c r="ER34" i="44"/>
  <c r="ER132" i="44"/>
  <c r="ER37" i="44"/>
  <c r="ER136" i="44"/>
  <c r="ER76" i="44"/>
  <c r="ER182" i="44"/>
  <c r="ER119" i="44"/>
  <c r="ER129" i="44"/>
  <c r="ER30" i="44"/>
  <c r="ER120" i="44"/>
  <c r="ER73" i="44"/>
  <c r="ER179" i="44"/>
  <c r="ER71" i="44"/>
  <c r="ER186" i="44"/>
  <c r="ER91" i="44"/>
  <c r="ER197" i="44"/>
  <c r="ER130" i="44"/>
  <c r="ER35" i="44"/>
  <c r="ER141" i="44"/>
  <c r="ER106" i="44"/>
  <c r="ER212" i="44"/>
  <c r="ER117" i="44"/>
  <c r="ER50" i="44"/>
  <c r="ER156" i="44"/>
  <c r="ER61" i="44"/>
  <c r="ER31" i="44"/>
  <c r="ER68" i="44"/>
  <c r="ER174" i="44"/>
  <c r="ER87" i="44"/>
  <c r="ER217" i="44"/>
  <c r="ER118" i="44"/>
  <c r="ER64" i="44"/>
  <c r="ES161" i="44"/>
  <c r="ES151" i="44"/>
  <c r="ES90" i="44"/>
  <c r="ES227" i="44"/>
  <c r="ES67" i="44"/>
  <c r="ES183" i="44"/>
  <c r="ES123" i="44"/>
  <c r="ES159" i="44"/>
  <c r="ES79" i="44"/>
  <c r="ES68" i="44"/>
  <c r="ES72" i="44"/>
  <c r="ES98" i="44"/>
  <c r="ES147" i="44"/>
  <c r="ES207" i="44"/>
  <c r="ES224" i="44"/>
  <c r="ES30" i="44"/>
  <c r="ES182" i="44"/>
  <c r="ES32" i="44"/>
  <c r="ES160" i="44"/>
  <c r="ES188" i="44"/>
  <c r="ES141" i="44"/>
  <c r="ES51" i="44"/>
  <c r="ES204" i="44"/>
  <c r="ES189" i="44"/>
  <c r="ES140" i="44"/>
  <c r="ES181" i="44"/>
  <c r="ES165" i="44"/>
  <c r="ES108" i="44"/>
  <c r="ES50" i="44"/>
  <c r="ES94" i="44"/>
  <c r="ES70" i="44"/>
  <c r="ES177" i="44"/>
  <c r="ES168" i="44"/>
  <c r="ES185" i="44"/>
  <c r="ES226" i="44"/>
  <c r="ES64" i="44"/>
  <c r="ES166" i="44"/>
  <c r="ES197" i="44"/>
  <c r="ES130" i="44"/>
  <c r="ES155" i="44"/>
  <c r="ES87" i="44"/>
  <c r="ES149" i="44"/>
  <c r="ES156" i="44"/>
  <c r="ES187" i="44"/>
  <c r="ES191" i="44"/>
  <c r="ES39" i="44"/>
  <c r="ES131" i="44"/>
  <c r="ES124" i="44"/>
  <c r="ES125" i="44"/>
  <c r="ES179" i="44"/>
  <c r="ES212" i="44"/>
  <c r="ES214" i="44"/>
  <c r="ES73" i="44"/>
  <c r="ES134" i="44"/>
  <c r="ES66" i="44"/>
  <c r="ES225" i="44"/>
  <c r="ES194" i="44"/>
  <c r="ES55" i="44"/>
  <c r="ES202" i="44"/>
  <c r="ES152" i="44"/>
  <c r="ES49" i="44"/>
  <c r="ES112" i="44"/>
  <c r="ES33" i="44"/>
  <c r="ES74" i="44"/>
  <c r="ES31" i="44"/>
  <c r="ES57" i="44"/>
  <c r="ES45" i="44"/>
  <c r="ES119" i="44"/>
  <c r="ES93" i="44"/>
  <c r="ES127" i="44"/>
  <c r="ES62" i="44"/>
  <c r="ES101" i="44"/>
  <c r="ES175" i="44"/>
  <c r="ES95" i="44"/>
  <c r="ES115" i="44"/>
  <c r="ES34" i="44"/>
  <c r="ES218" i="44"/>
  <c r="ES83" i="44"/>
  <c r="ES105" i="44"/>
  <c r="ES205" i="44"/>
  <c r="ES211" i="44"/>
  <c r="ES199" i="44"/>
  <c r="ES116" i="44"/>
  <c r="ES216" i="44"/>
  <c r="ES58" i="44"/>
  <c r="ES222" i="44"/>
  <c r="ES75" i="44"/>
  <c r="ES37" i="44"/>
  <c r="ES193" i="44"/>
  <c r="ES176" i="44"/>
  <c r="ES77" i="44"/>
  <c r="ES137" i="44"/>
  <c r="ES46" i="44"/>
  <c r="ES221" i="44"/>
  <c r="ES97" i="44"/>
  <c r="ES203" i="44"/>
  <c r="ES52" i="44"/>
  <c r="ES111" i="44"/>
  <c r="ES35" i="44"/>
  <c r="ES85" i="44"/>
  <c r="ES198" i="44"/>
  <c r="ES86" i="44"/>
  <c r="ES71" i="44"/>
  <c r="ES195" i="44"/>
  <c r="ES78" i="44"/>
  <c r="ES29" i="44"/>
  <c r="ES103" i="44"/>
  <c r="ES63" i="44"/>
  <c r="ES206" i="44"/>
  <c r="ES107" i="44"/>
  <c r="ES145" i="44"/>
  <c r="ES201" i="44"/>
  <c r="ES153" i="44"/>
  <c r="ES167" i="44"/>
  <c r="ES186" i="44"/>
  <c r="ES117" i="44"/>
  <c r="ES121" i="44"/>
  <c r="ES142" i="44"/>
  <c r="ES118" i="44"/>
  <c r="ES132" i="44"/>
  <c r="ES43" i="44"/>
  <c r="ES164" i="44"/>
  <c r="ES213" i="44"/>
  <c r="ES81" i="44"/>
  <c r="ES219" i="44"/>
  <c r="ES42" i="44"/>
  <c r="ES190" i="44"/>
  <c r="ES146" i="44"/>
  <c r="ES148" i="44"/>
  <c r="ES122" i="44"/>
  <c r="ES196" i="44"/>
  <c r="ES172" i="44"/>
  <c r="ES162" i="44"/>
  <c r="ES109" i="44"/>
  <c r="ES163" i="44"/>
  <c r="ES158" i="44"/>
  <c r="ES157" i="44"/>
  <c r="ES114" i="44"/>
  <c r="ES44" i="44"/>
  <c r="ES76" i="44"/>
  <c r="ES126" i="44"/>
  <c r="ES223" i="44"/>
  <c r="ES139" i="44"/>
  <c r="ES133" i="44"/>
  <c r="ES92" i="44"/>
  <c r="ES217" i="44"/>
  <c r="ES129" i="44"/>
  <c r="ES104" i="44"/>
  <c r="ES38" i="44"/>
  <c r="ES138" i="44"/>
  <c r="ES192" i="44"/>
  <c r="ES208" i="44"/>
  <c r="ES61" i="44"/>
  <c r="ES91" i="44"/>
  <c r="ES84" i="44"/>
  <c r="ES209" i="44"/>
  <c r="ES82" i="44"/>
  <c r="ES113" i="44"/>
  <c r="ES220" i="44"/>
  <c r="ES173" i="44"/>
  <c r="ES178" i="44"/>
  <c r="ES215" i="44"/>
  <c r="ES154" i="44"/>
  <c r="ES174" i="44"/>
  <c r="ES100" i="44"/>
  <c r="ES28" i="44"/>
  <c r="ES136" i="44"/>
  <c r="ES135" i="44"/>
  <c r="ES60" i="44"/>
  <c r="ES54" i="44"/>
  <c r="ES48" i="44"/>
  <c r="ES150" i="44"/>
  <c r="ES40" i="44"/>
  <c r="ES99" i="44"/>
  <c r="ES128" i="44"/>
  <c r="ES59" i="44"/>
  <c r="ES120" i="44"/>
  <c r="ES53" i="44"/>
  <c r="ES144" i="44"/>
  <c r="ES171" i="44"/>
  <c r="ES88" i="44"/>
  <c r="ES89" i="44"/>
  <c r="ES27" i="44"/>
  <c r="ES106" i="44"/>
  <c r="ES36" i="44"/>
  <c r="ES69" i="44"/>
  <c r="ES143" i="44"/>
  <c r="ES41" i="44"/>
  <c r="ES65" i="44"/>
  <c r="ES210" i="44"/>
  <c r="ES169" i="44"/>
  <c r="ES47" i="44"/>
  <c r="ES56" i="44"/>
  <c r="ES170" i="44"/>
  <c r="ES96" i="44"/>
  <c r="ES80" i="44"/>
  <c r="ES102" i="44"/>
  <c r="ES110" i="44"/>
  <c r="ES184" i="44"/>
  <c r="ES180" i="44"/>
  <c r="ES200" i="44"/>
  <c r="CU229" i="44"/>
  <c r="CU228" i="44"/>
  <c r="DN222" i="44"/>
  <c r="DN226" i="44"/>
  <c r="DN218" i="44"/>
  <c r="DN215" i="44"/>
  <c r="DN224" i="44"/>
  <c r="DN225" i="44"/>
  <c r="DN217" i="44"/>
  <c r="DN227" i="44"/>
  <c r="BB227" i="44" s="1"/>
  <c r="V227" i="44" s="1"/>
  <c r="DN220" i="44"/>
  <c r="DN216" i="44"/>
  <c r="DN223" i="44"/>
  <c r="DN219" i="44"/>
  <c r="DN221" i="44"/>
  <c r="DN27" i="44"/>
  <c r="DN194" i="44"/>
  <c r="DN192" i="44"/>
  <c r="DN92" i="44"/>
  <c r="DN72" i="44"/>
  <c r="DN84" i="44"/>
  <c r="DN71" i="44"/>
  <c r="DN96" i="44"/>
  <c r="DN91" i="44"/>
  <c r="DN145" i="44"/>
  <c r="DN159" i="44"/>
  <c r="DN166" i="44"/>
  <c r="DN100" i="44"/>
  <c r="DN113" i="44"/>
  <c r="DN202" i="44"/>
  <c r="DN135" i="44"/>
  <c r="DN110" i="44"/>
  <c r="DN83" i="44"/>
  <c r="DN102" i="44"/>
  <c r="DN176" i="44"/>
  <c r="DN133" i="44"/>
  <c r="DN120" i="44"/>
  <c r="DN106" i="44"/>
  <c r="DN32" i="44"/>
  <c r="DN147" i="44"/>
  <c r="DN111" i="44"/>
  <c r="DN45" i="44"/>
  <c r="DN77" i="44"/>
  <c r="DN30" i="44"/>
  <c r="DN49" i="44"/>
  <c r="DN50" i="44"/>
  <c r="DN200" i="44"/>
  <c r="DN101" i="44"/>
  <c r="DN142" i="44"/>
  <c r="DN81" i="44"/>
  <c r="DN62" i="44"/>
  <c r="DN67" i="44"/>
  <c r="DN79" i="44"/>
  <c r="DN163" i="44"/>
  <c r="DN195" i="44"/>
  <c r="DN199" i="44"/>
  <c r="DN205" i="44"/>
  <c r="DN93" i="44"/>
  <c r="DN181" i="44"/>
  <c r="DN108" i="44"/>
  <c r="DN155" i="44"/>
  <c r="DN43" i="44"/>
  <c r="DN68" i="44"/>
  <c r="DN174" i="44"/>
  <c r="DN168" i="44"/>
  <c r="DN138" i="44"/>
  <c r="DN28" i="44"/>
  <c r="DN197" i="44"/>
  <c r="DN98" i="44"/>
  <c r="DN167" i="44"/>
  <c r="DN160" i="44"/>
  <c r="DN172" i="44"/>
  <c r="DN169" i="44"/>
  <c r="DN162" i="44"/>
  <c r="DN185" i="44"/>
  <c r="DN212" i="44"/>
  <c r="DN148" i="44"/>
  <c r="DN134" i="44"/>
  <c r="DN95" i="44"/>
  <c r="DN80" i="44"/>
  <c r="DN127" i="44"/>
  <c r="DN146" i="44"/>
  <c r="DN144" i="44"/>
  <c r="DN63" i="44"/>
  <c r="DN74" i="44"/>
  <c r="DN112" i="44"/>
  <c r="DN109" i="44"/>
  <c r="DN107" i="44"/>
  <c r="DN118" i="44"/>
  <c r="DN136" i="44"/>
  <c r="DN203" i="44"/>
  <c r="DN52" i="44"/>
  <c r="DN137" i="44"/>
  <c r="DN69" i="44"/>
  <c r="DN124" i="44"/>
  <c r="DN39" i="44"/>
  <c r="DN99" i="44"/>
  <c r="DN82" i="44"/>
  <c r="DN183" i="44"/>
  <c r="DN165" i="44"/>
  <c r="DN164" i="44"/>
  <c r="DN38" i="44"/>
  <c r="DN182" i="44"/>
  <c r="DN31" i="44"/>
  <c r="DN57" i="44"/>
  <c r="DN35" i="44"/>
  <c r="DN58" i="44"/>
  <c r="DN190" i="44"/>
  <c r="DN189" i="44"/>
  <c r="DN125" i="44"/>
  <c r="DN73" i="44"/>
  <c r="DN76" i="44"/>
  <c r="DN151" i="44"/>
  <c r="DN150" i="44"/>
  <c r="DN153" i="44"/>
  <c r="DN48" i="44"/>
  <c r="DN59" i="44"/>
  <c r="DN40" i="44"/>
  <c r="DN177" i="44"/>
  <c r="DN179" i="44"/>
  <c r="DN131" i="44"/>
  <c r="DN116" i="44"/>
  <c r="DN89" i="44"/>
  <c r="DN54" i="44"/>
  <c r="DN86" i="44"/>
  <c r="DN121" i="44"/>
  <c r="DN114" i="44"/>
  <c r="DN53" i="44"/>
  <c r="DN70" i="44"/>
  <c r="DN175" i="44"/>
  <c r="DN44" i="44"/>
  <c r="DN170" i="44"/>
  <c r="DN184" i="44"/>
  <c r="DN198" i="44"/>
  <c r="DN206" i="44"/>
  <c r="DN207" i="44"/>
  <c r="DN209" i="44"/>
  <c r="DN211" i="44"/>
  <c r="DN157" i="44"/>
  <c r="DN156" i="44"/>
  <c r="DN171" i="44"/>
  <c r="DN42" i="44"/>
  <c r="DN87" i="44"/>
  <c r="DN128" i="44"/>
  <c r="DN149" i="44"/>
  <c r="DN132" i="44"/>
  <c r="DN158" i="44"/>
  <c r="DN88" i="44"/>
  <c r="DN129" i="44"/>
  <c r="DN115" i="44"/>
  <c r="DN29" i="44"/>
  <c r="DN36" i="44"/>
  <c r="DN78" i="44"/>
  <c r="DN33" i="44"/>
  <c r="DN34" i="44"/>
  <c r="DN188" i="44"/>
  <c r="DN119" i="44"/>
  <c r="DN139" i="44"/>
  <c r="DN104" i="44"/>
  <c r="DN130" i="44"/>
  <c r="DN41" i="44"/>
  <c r="DN187" i="44"/>
  <c r="DN141" i="44"/>
  <c r="DN103" i="44"/>
  <c r="DN117" i="44"/>
  <c r="DN123" i="44"/>
  <c r="DN126" i="44"/>
  <c r="DN152" i="44"/>
  <c r="DN97" i="44"/>
  <c r="DN161" i="44"/>
  <c r="DN140" i="44"/>
  <c r="DN90" i="44"/>
  <c r="DN154" i="44"/>
  <c r="DN55" i="44"/>
  <c r="DN61" i="44"/>
  <c r="DN180" i="44"/>
  <c r="DN46" i="44"/>
  <c r="DN47" i="44"/>
  <c r="DN65" i="44"/>
  <c r="DN51" i="44"/>
  <c r="DN66" i="44"/>
  <c r="DN105" i="44"/>
  <c r="DN37" i="44"/>
  <c r="BB37" i="44" s="1"/>
  <c r="V37" i="44" s="1"/>
  <c r="DN186" i="44"/>
  <c r="DN85" i="44"/>
  <c r="DN94" i="44"/>
  <c r="DN143" i="44"/>
  <c r="DN122" i="44"/>
  <c r="DN64" i="44"/>
  <c r="DN173" i="44"/>
  <c r="DN75" i="44"/>
  <c r="DN56" i="44"/>
  <c r="DN60" i="44"/>
  <c r="DN178" i="44"/>
  <c r="DN193" i="44"/>
  <c r="DN196" i="44"/>
  <c r="DN191" i="44"/>
  <c r="DN208" i="44"/>
  <c r="DN214" i="44"/>
  <c r="DN204" i="44"/>
  <c r="DN213" i="44"/>
  <c r="DN201" i="44"/>
  <c r="DN210" i="44"/>
  <c r="DP220" i="44"/>
  <c r="BD220" i="44" s="1"/>
  <c r="X220" i="44" s="1"/>
  <c r="DP227" i="44"/>
  <c r="DP221" i="44"/>
  <c r="DP224" i="44"/>
  <c r="DP27" i="44"/>
  <c r="DP222" i="44"/>
  <c r="DP223" i="44"/>
  <c r="DP225" i="44"/>
  <c r="DP226" i="44"/>
  <c r="DP90" i="44"/>
  <c r="DP136" i="44"/>
  <c r="DP73" i="44"/>
  <c r="DP140" i="44"/>
  <c r="DP151" i="44"/>
  <c r="DP88" i="44"/>
  <c r="DP180" i="44"/>
  <c r="DP149" i="44"/>
  <c r="DP87" i="44"/>
  <c r="DP113" i="44"/>
  <c r="DP56" i="44"/>
  <c r="DP211" i="44"/>
  <c r="DP181" i="44"/>
  <c r="DP106" i="44"/>
  <c r="DP141" i="44"/>
  <c r="DP143" i="44"/>
  <c r="DP199" i="44"/>
  <c r="DP194" i="44"/>
  <c r="DP107" i="44"/>
  <c r="DP72" i="44"/>
  <c r="DP54" i="44"/>
  <c r="DP133" i="44"/>
  <c r="DP85" i="44"/>
  <c r="DP112" i="44"/>
  <c r="DP146" i="44"/>
  <c r="DP115" i="44"/>
  <c r="DP63" i="44"/>
  <c r="DP121" i="44"/>
  <c r="DP82" i="44"/>
  <c r="DP65" i="44"/>
  <c r="DP28" i="44"/>
  <c r="DP74" i="44"/>
  <c r="DP46" i="44"/>
  <c r="DP162" i="44"/>
  <c r="DP206" i="44"/>
  <c r="DP67" i="44"/>
  <c r="DP218" i="44"/>
  <c r="DP201" i="44"/>
  <c r="DP53" i="44"/>
  <c r="DP171" i="44"/>
  <c r="DP135" i="44"/>
  <c r="DP142" i="44"/>
  <c r="DP172" i="44"/>
  <c r="DP152" i="44"/>
  <c r="DP163" i="44"/>
  <c r="DP80" i="44"/>
  <c r="DP96" i="44"/>
  <c r="DP169" i="44"/>
  <c r="DP71" i="44"/>
  <c r="DP116" i="44"/>
  <c r="DP61" i="44"/>
  <c r="DP197" i="44"/>
  <c r="DP215" i="44"/>
  <c r="DP118" i="44"/>
  <c r="DP55" i="44"/>
  <c r="DP52" i="44"/>
  <c r="DP91" i="44"/>
  <c r="DP38" i="44"/>
  <c r="DP191" i="44"/>
  <c r="DP204" i="44"/>
  <c r="DP210" i="44"/>
  <c r="DP97" i="44"/>
  <c r="DP37" i="44"/>
  <c r="DP214" i="44"/>
  <c r="DP127" i="44"/>
  <c r="DP76" i="44"/>
  <c r="DP101" i="44"/>
  <c r="DP137" i="44"/>
  <c r="DP98" i="44"/>
  <c r="DP100" i="44"/>
  <c r="DP174" i="44"/>
  <c r="BD174" i="44" s="1"/>
  <c r="X174" i="44" s="1"/>
  <c r="DP36" i="44"/>
  <c r="DP156" i="44"/>
  <c r="DP128" i="44"/>
  <c r="DP94" i="44"/>
  <c r="DP157" i="44"/>
  <c r="DP123" i="44"/>
  <c r="DP190" i="44"/>
  <c r="DP209" i="44"/>
  <c r="DP154" i="44"/>
  <c r="DP58" i="44"/>
  <c r="DP159" i="44"/>
  <c r="DP70" i="44"/>
  <c r="DP134" i="44"/>
  <c r="DP69" i="44"/>
  <c r="DP35" i="44"/>
  <c r="DP170" i="44"/>
  <c r="BD170" i="44" s="1"/>
  <c r="X170" i="44" s="1"/>
  <c r="DP41" i="44"/>
  <c r="DP176" i="44"/>
  <c r="DP62" i="44"/>
  <c r="DP77" i="44"/>
  <c r="DP43" i="44"/>
  <c r="DP178" i="44"/>
  <c r="DP132" i="44"/>
  <c r="DP104" i="44"/>
  <c r="DP168" i="44"/>
  <c r="DP179" i="44"/>
  <c r="DP32" i="44"/>
  <c r="DP34" i="44"/>
  <c r="DP195" i="44"/>
  <c r="DP95" i="44"/>
  <c r="DP79" i="44"/>
  <c r="DP124" i="44"/>
  <c r="DP64" i="44"/>
  <c r="DP122" i="44"/>
  <c r="DP103" i="44"/>
  <c r="DP160" i="44"/>
  <c r="DP66" i="44"/>
  <c r="DP158" i="44"/>
  <c r="DP93" i="44"/>
  <c r="DP129" i="44"/>
  <c r="DP177" i="44"/>
  <c r="DP44" i="44"/>
  <c r="DP167" i="44"/>
  <c r="DP68" i="44"/>
  <c r="DP189" i="44"/>
  <c r="DP193" i="44"/>
  <c r="DP185" i="44"/>
  <c r="DP198" i="44"/>
  <c r="DP200" i="44"/>
  <c r="DP205" i="44"/>
  <c r="DP208" i="44"/>
  <c r="DP207" i="44"/>
  <c r="DP212" i="44"/>
  <c r="DP105" i="44"/>
  <c r="DP125" i="44"/>
  <c r="DP155" i="44"/>
  <c r="DP45" i="44"/>
  <c r="DP131" i="44"/>
  <c r="DP83" i="44"/>
  <c r="DP119" i="44"/>
  <c r="DP148" i="44"/>
  <c r="DP81" i="44"/>
  <c r="DP86" i="44"/>
  <c r="DP175" i="44"/>
  <c r="DP60" i="44"/>
  <c r="DP183" i="44"/>
  <c r="DP59" i="44"/>
  <c r="DP126" i="44"/>
  <c r="DP130" i="44"/>
  <c r="DP161" i="44"/>
  <c r="DP99" i="44"/>
  <c r="DP102" i="44"/>
  <c r="DP49" i="44"/>
  <c r="DP182" i="44"/>
  <c r="DP75" i="44"/>
  <c r="DP188" i="44"/>
  <c r="DP92" i="44"/>
  <c r="DP108" i="44"/>
  <c r="DP147" i="44"/>
  <c r="DP89" i="44"/>
  <c r="DP144" i="44"/>
  <c r="DP110" i="44"/>
  <c r="DP84" i="44"/>
  <c r="DP139" i="44"/>
  <c r="DP145" i="44"/>
  <c r="DP111" i="44"/>
  <c r="DP150" i="44"/>
  <c r="DP33" i="44"/>
  <c r="DP31" i="44"/>
  <c r="DP166" i="44"/>
  <c r="DP165" i="44"/>
  <c r="DP51" i="44"/>
  <c r="DP57" i="44"/>
  <c r="DP39" i="44"/>
  <c r="DP78" i="44"/>
  <c r="DP29" i="44"/>
  <c r="DP164" i="44"/>
  <c r="DP50" i="44"/>
  <c r="DP186" i="44"/>
  <c r="DP47" i="44"/>
  <c r="DP30" i="44"/>
  <c r="DP117" i="44"/>
  <c r="DP138" i="44"/>
  <c r="DP153" i="44"/>
  <c r="DP109" i="44"/>
  <c r="DP114" i="44"/>
  <c r="DP120" i="44"/>
  <c r="DP40" i="44"/>
  <c r="DP42" i="44"/>
  <c r="DP48" i="44"/>
  <c r="DP173" i="44"/>
  <c r="DP192" i="44"/>
  <c r="DP184" i="44"/>
  <c r="DP203" i="44"/>
  <c r="DP213" i="44"/>
  <c r="DP196" i="44"/>
  <c r="DP187" i="44"/>
  <c r="DP202" i="44"/>
  <c r="DP217" i="44"/>
  <c r="DP219" i="44"/>
  <c r="DP216" i="44"/>
  <c r="EX108" i="44"/>
  <c r="EX113" i="44"/>
  <c r="EX198" i="44"/>
  <c r="EX142" i="44"/>
  <c r="EX196" i="44"/>
  <c r="EX143" i="44"/>
  <c r="EX134" i="44"/>
  <c r="EX58" i="44"/>
  <c r="EX157" i="44"/>
  <c r="EX29" i="44"/>
  <c r="EX146" i="44"/>
  <c r="EX179" i="44"/>
  <c r="EX51" i="44"/>
  <c r="EX57" i="44"/>
  <c r="EX32" i="44"/>
  <c r="EX225" i="44"/>
  <c r="EX121" i="44"/>
  <c r="EX46" i="44"/>
  <c r="EX74" i="44"/>
  <c r="EX184" i="44"/>
  <c r="EX68" i="44"/>
  <c r="EX111" i="44"/>
  <c r="EX86" i="44"/>
  <c r="EX124" i="44"/>
  <c r="EX125" i="44"/>
  <c r="EX206" i="44"/>
  <c r="EX212" i="44"/>
  <c r="EX147" i="44"/>
  <c r="EX27" i="44"/>
  <c r="EX138" i="44"/>
  <c r="EX201" i="44"/>
  <c r="EX97" i="44"/>
  <c r="EX194" i="44"/>
  <c r="EX191" i="44"/>
  <c r="EX63" i="44"/>
  <c r="EX48" i="44"/>
  <c r="EX205" i="44"/>
  <c r="EX77" i="44"/>
  <c r="EX136" i="44"/>
  <c r="EX227" i="44"/>
  <c r="EX99" i="44"/>
  <c r="EX42" i="44"/>
  <c r="EX145" i="44"/>
  <c r="EX41" i="44"/>
  <c r="EX38" i="44"/>
  <c r="EX34" i="44"/>
  <c r="EX151" i="44"/>
  <c r="EX62" i="44"/>
  <c r="EX90" i="44"/>
  <c r="EX165" i="44"/>
  <c r="EX37" i="44"/>
  <c r="EX178" i="44"/>
  <c r="EX187" i="44"/>
  <c r="EX59" i="44"/>
  <c r="EX94" i="44"/>
  <c r="EX154" i="44"/>
  <c r="EX203" i="44"/>
  <c r="EX150" i="44"/>
  <c r="EX126" i="44"/>
  <c r="EX114" i="44"/>
  <c r="EX160" i="44"/>
  <c r="EX103" i="44"/>
  <c r="EX78" i="44"/>
  <c r="EX44" i="44"/>
  <c r="EX71" i="44"/>
  <c r="EX168" i="44"/>
  <c r="EX192" i="44"/>
  <c r="EX172" i="44"/>
  <c r="EX161" i="44"/>
  <c r="EX56" i="44"/>
  <c r="EX207" i="44"/>
  <c r="EX79" i="44"/>
  <c r="EX112" i="44"/>
  <c r="EX221" i="44"/>
  <c r="EX93" i="44"/>
  <c r="EX200" i="44"/>
  <c r="EX84" i="44"/>
  <c r="EX115" i="44"/>
  <c r="EX170" i="44"/>
  <c r="EX177" i="44"/>
  <c r="EX73" i="44"/>
  <c r="EX166" i="44"/>
  <c r="EX66" i="44"/>
  <c r="EX159" i="44"/>
  <c r="EX31" i="44"/>
  <c r="EX122" i="44"/>
  <c r="EX173" i="44"/>
  <c r="EX45" i="44"/>
  <c r="EX210" i="44"/>
  <c r="EX195" i="44"/>
  <c r="EX67" i="44"/>
  <c r="EX153" i="44"/>
  <c r="EX158" i="44"/>
  <c r="EX202" i="44"/>
  <c r="EX216" i="44"/>
  <c r="EX100" i="44"/>
  <c r="EX119" i="44"/>
  <c r="EX214" i="44"/>
  <c r="EX156" i="44"/>
  <c r="EX133" i="44"/>
  <c r="EX102" i="44"/>
  <c r="EX50" i="44"/>
  <c r="EX155" i="44"/>
  <c r="EX96" i="44"/>
  <c r="EX98" i="44"/>
  <c r="EX181" i="44"/>
  <c r="EX75" i="44"/>
  <c r="EX222" i="44"/>
  <c r="EX220" i="44"/>
  <c r="EX171" i="44"/>
  <c r="EX140" i="44"/>
  <c r="EX208" i="44"/>
  <c r="EX180" i="44"/>
  <c r="EX129" i="44"/>
  <c r="EX80" i="44"/>
  <c r="EX52" i="44"/>
  <c r="EX224" i="44"/>
  <c r="EX76" i="44"/>
  <c r="EX137" i="44"/>
  <c r="EX33" i="44"/>
  <c r="EX130" i="44"/>
  <c r="EX175" i="44"/>
  <c r="EX47" i="44"/>
  <c r="EX186" i="44"/>
  <c r="EX189" i="44"/>
  <c r="EX61" i="44"/>
  <c r="EX72" i="44"/>
  <c r="EX211" i="44"/>
  <c r="EX83" i="44"/>
  <c r="EX185" i="44"/>
  <c r="EX49" i="44"/>
  <c r="EX128" i="44"/>
  <c r="EX118" i="44"/>
  <c r="EX132" i="44"/>
  <c r="EX127" i="44"/>
  <c r="EX110" i="44"/>
  <c r="EX188" i="44"/>
  <c r="EX141" i="44"/>
  <c r="EX30" i="44"/>
  <c r="EX82" i="44"/>
  <c r="EX163" i="44"/>
  <c r="EX35" i="44"/>
  <c r="EX174" i="44"/>
  <c r="EX106" i="44"/>
  <c r="EX193" i="44"/>
  <c r="EX88" i="44"/>
  <c r="EX215" i="44"/>
  <c r="EX87" i="44"/>
  <c r="EX144" i="44"/>
  <c r="EX28" i="44"/>
  <c r="EX101" i="44"/>
  <c r="EX54" i="44"/>
  <c r="EX116" i="44"/>
  <c r="EX123" i="44"/>
  <c r="EX209" i="44"/>
  <c r="EX167" i="44"/>
  <c r="EX53" i="44"/>
  <c r="EX217" i="44"/>
  <c r="EX164" i="44"/>
  <c r="EX149" i="44"/>
  <c r="EX43" i="44"/>
  <c r="EX152" i="44"/>
  <c r="EX92" i="44"/>
  <c r="EX139" i="44"/>
  <c r="EX226" i="44"/>
  <c r="EX213" i="44"/>
  <c r="EX107" i="44"/>
  <c r="EX95" i="44"/>
  <c r="EX182" i="44"/>
  <c r="EX204" i="44"/>
  <c r="EX183" i="44"/>
  <c r="EX69" i="44"/>
  <c r="EX105" i="44"/>
  <c r="EX135" i="44"/>
  <c r="EX117" i="44"/>
  <c r="EX176" i="44"/>
  <c r="EX148" i="44"/>
  <c r="EX169" i="44"/>
  <c r="EX55" i="44"/>
  <c r="EX104" i="44"/>
  <c r="EX39" i="44"/>
  <c r="EX190" i="44"/>
  <c r="EX64" i="44"/>
  <c r="EX120" i="44"/>
  <c r="EX60" i="44"/>
  <c r="EX131" i="44"/>
  <c r="EX65" i="44"/>
  <c r="EX218" i="44"/>
  <c r="EX219" i="44"/>
  <c r="EX40" i="44"/>
  <c r="EX89" i="44"/>
  <c r="EX199" i="44"/>
  <c r="EX223" i="44"/>
  <c r="EX109" i="44"/>
  <c r="EX70" i="44"/>
  <c r="EX162" i="44"/>
  <c r="EX197" i="44"/>
  <c r="EX91" i="44"/>
  <c r="EX81" i="44"/>
  <c r="EX36" i="44"/>
  <c r="EX85" i="44"/>
  <c r="DQ225" i="44"/>
  <c r="DQ221" i="44"/>
  <c r="DQ227" i="44"/>
  <c r="DQ226" i="44"/>
  <c r="DQ222" i="44"/>
  <c r="DQ223" i="44"/>
  <c r="DQ224" i="44"/>
  <c r="DQ27" i="44"/>
  <c r="DQ191" i="44"/>
  <c r="DQ217" i="44"/>
  <c r="DQ90" i="44"/>
  <c r="DQ138" i="44"/>
  <c r="DQ107" i="44"/>
  <c r="DQ83" i="44"/>
  <c r="DQ64" i="44"/>
  <c r="DQ114" i="44"/>
  <c r="DQ183" i="44"/>
  <c r="DQ113" i="44"/>
  <c r="DQ134" i="44"/>
  <c r="DQ104" i="44"/>
  <c r="DQ194" i="44"/>
  <c r="DQ95" i="44"/>
  <c r="DQ43" i="44"/>
  <c r="DQ85" i="44"/>
  <c r="DQ153" i="44"/>
  <c r="DQ164" i="44"/>
  <c r="DQ135" i="44"/>
  <c r="DQ109" i="44"/>
  <c r="DQ137" i="44"/>
  <c r="DQ97" i="44"/>
  <c r="DQ117" i="44"/>
  <c r="DQ74" i="44"/>
  <c r="DQ204" i="44"/>
  <c r="DQ214" i="44"/>
  <c r="DQ65" i="44"/>
  <c r="DQ157" i="44"/>
  <c r="DQ68" i="44"/>
  <c r="DQ171" i="44"/>
  <c r="DQ119" i="44"/>
  <c r="DQ48" i="44"/>
  <c r="DQ62" i="44"/>
  <c r="DQ47" i="44"/>
  <c r="DQ46" i="44"/>
  <c r="DQ149" i="44"/>
  <c r="DQ131" i="44"/>
  <c r="DQ45" i="44"/>
  <c r="DQ70" i="44"/>
  <c r="DQ56" i="44"/>
  <c r="DQ66" i="44"/>
  <c r="DQ54" i="44"/>
  <c r="DQ173" i="44"/>
  <c r="DQ49" i="44"/>
  <c r="DQ103" i="44"/>
  <c r="DQ208" i="44"/>
  <c r="DQ50" i="44"/>
  <c r="DQ57" i="44"/>
  <c r="DQ130" i="44"/>
  <c r="DQ195" i="44"/>
  <c r="DQ167" i="44"/>
  <c r="BE167" i="44" s="1"/>
  <c r="Y167" i="44" s="1"/>
  <c r="DQ51" i="44"/>
  <c r="DQ128" i="44"/>
  <c r="DQ67" i="44"/>
  <c r="DQ190" i="44"/>
  <c r="DQ186" i="44"/>
  <c r="DQ184" i="44"/>
  <c r="DQ198" i="44"/>
  <c r="DQ203" i="44"/>
  <c r="DQ87" i="44"/>
  <c r="DQ172" i="44"/>
  <c r="DQ176" i="44"/>
  <c r="DQ199" i="44"/>
  <c r="DQ116" i="44"/>
  <c r="DQ37" i="44"/>
  <c r="DQ34" i="44"/>
  <c r="DQ31" i="44"/>
  <c r="DQ102" i="44"/>
  <c r="DQ145" i="44"/>
  <c r="DQ101" i="44"/>
  <c r="DQ187" i="44"/>
  <c r="DQ86" i="44"/>
  <c r="DQ61" i="44"/>
  <c r="DQ179" i="44"/>
  <c r="DQ41" i="44"/>
  <c r="DQ89" i="44"/>
  <c r="DQ150" i="44"/>
  <c r="DQ112" i="44"/>
  <c r="DQ151" i="44"/>
  <c r="DQ108" i="44"/>
  <c r="DQ196" i="44"/>
  <c r="DQ202" i="44"/>
  <c r="DQ220" i="44"/>
  <c r="DQ156" i="44"/>
  <c r="DQ111" i="44"/>
  <c r="DQ211" i="44"/>
  <c r="DQ193" i="44"/>
  <c r="DQ141" i="44"/>
  <c r="DQ84" i="44"/>
  <c r="DQ88" i="44"/>
  <c r="DQ71" i="44"/>
  <c r="DQ162" i="44"/>
  <c r="DQ79" i="44"/>
  <c r="DQ60" i="44"/>
  <c r="DQ33" i="44"/>
  <c r="DQ168" i="44"/>
  <c r="DQ178" i="44"/>
  <c r="DQ28" i="44"/>
  <c r="DQ180" i="44"/>
  <c r="DQ124" i="44"/>
  <c r="DQ127" i="44"/>
  <c r="DQ75" i="44"/>
  <c r="BE75" i="44" s="1"/>
  <c r="Y75" i="44" s="1"/>
  <c r="DQ159" i="44"/>
  <c r="DQ161" i="44"/>
  <c r="DQ73" i="44"/>
  <c r="DQ52" i="44"/>
  <c r="DQ175" i="44"/>
  <c r="DQ174" i="44"/>
  <c r="DQ118" i="44"/>
  <c r="DQ152" i="44"/>
  <c r="DQ69" i="44"/>
  <c r="DQ100" i="44"/>
  <c r="DQ121" i="44"/>
  <c r="DQ158" i="44"/>
  <c r="DQ133" i="44"/>
  <c r="DQ93" i="44"/>
  <c r="DQ123" i="44"/>
  <c r="DQ91" i="44"/>
  <c r="DQ122" i="44"/>
  <c r="DQ169" i="44"/>
  <c r="DQ76" i="44"/>
  <c r="DQ72" i="44"/>
  <c r="DQ53" i="44"/>
  <c r="DQ44" i="44"/>
  <c r="DQ181" i="44"/>
  <c r="DQ182" i="44"/>
  <c r="DQ197" i="44"/>
  <c r="DQ201" i="44"/>
  <c r="DQ206" i="44"/>
  <c r="DQ209" i="44"/>
  <c r="BE209" i="44" s="1"/>
  <c r="Y209" i="44" s="1"/>
  <c r="DQ212" i="44"/>
  <c r="DQ210" i="44"/>
  <c r="DQ218" i="44"/>
  <c r="BE218" i="44" s="1"/>
  <c r="Y218" i="44" s="1"/>
  <c r="DQ219" i="44"/>
  <c r="BE219" i="44" s="1"/>
  <c r="Y219" i="44" s="1"/>
  <c r="DQ115" i="44"/>
  <c r="DQ129" i="44"/>
  <c r="DQ120" i="44"/>
  <c r="DQ142" i="44"/>
  <c r="DQ81" i="44"/>
  <c r="DQ136" i="44"/>
  <c r="DQ82" i="44"/>
  <c r="DQ110" i="44"/>
  <c r="DQ30" i="44"/>
  <c r="DQ36" i="44"/>
  <c r="DQ32" i="44"/>
  <c r="DQ59" i="44"/>
  <c r="DQ165" i="44"/>
  <c r="DQ148" i="44"/>
  <c r="DQ96" i="44"/>
  <c r="DQ160" i="44"/>
  <c r="DQ80" i="44"/>
  <c r="DQ177" i="44"/>
  <c r="DQ189" i="44"/>
  <c r="DQ94" i="44"/>
  <c r="DQ132" i="44"/>
  <c r="DQ105" i="44"/>
  <c r="DQ155" i="44"/>
  <c r="DQ99" i="44"/>
  <c r="DQ146" i="44"/>
  <c r="DQ147" i="44"/>
  <c r="DQ144" i="44"/>
  <c r="DQ126" i="44"/>
  <c r="DQ140" i="44"/>
  <c r="DQ58" i="44"/>
  <c r="DQ55" i="44"/>
  <c r="DQ170" i="44"/>
  <c r="DQ39" i="44"/>
  <c r="DQ42" i="44"/>
  <c r="DQ35" i="44"/>
  <c r="DQ77" i="44"/>
  <c r="DQ38" i="44"/>
  <c r="DQ192" i="44"/>
  <c r="DQ139" i="44"/>
  <c r="DQ125" i="44"/>
  <c r="DQ40" i="44"/>
  <c r="DQ78" i="44"/>
  <c r="DQ143" i="44"/>
  <c r="DQ106" i="44"/>
  <c r="DQ98" i="44"/>
  <c r="DQ92" i="44"/>
  <c r="DQ154" i="44"/>
  <c r="DQ163" i="44"/>
  <c r="DQ166" i="44"/>
  <c r="DQ63" i="44"/>
  <c r="DQ29" i="44"/>
  <c r="DQ207" i="44"/>
  <c r="DQ215" i="44"/>
  <c r="DQ216" i="44"/>
  <c r="DQ185" i="44"/>
  <c r="DQ188" i="44"/>
  <c r="DQ205" i="44"/>
  <c r="DQ200" i="44"/>
  <c r="DQ213" i="44"/>
  <c r="EK138" i="44"/>
  <c r="EK166" i="44"/>
  <c r="EK102" i="44"/>
  <c r="EK91" i="44"/>
  <c r="EK221" i="44"/>
  <c r="EK32" i="44"/>
  <c r="EK83" i="44"/>
  <c r="EK226" i="44"/>
  <c r="EK61" i="44"/>
  <c r="EK128" i="44"/>
  <c r="EK101" i="44"/>
  <c r="EK209" i="44"/>
  <c r="EK157" i="44"/>
  <c r="EK68" i="44"/>
  <c r="EK46" i="44"/>
  <c r="EK217" i="44"/>
  <c r="EK171" i="44"/>
  <c r="EK115" i="44"/>
  <c r="EK70" i="44"/>
  <c r="EK198" i="44"/>
  <c r="EK167" i="44"/>
  <c r="EK109" i="44"/>
  <c r="EK222" i="44"/>
  <c r="EK205" i="44"/>
  <c r="EK196" i="44"/>
  <c r="EK74" i="44"/>
  <c r="EK152" i="44"/>
  <c r="EK114" i="44"/>
  <c r="EK227" i="44"/>
  <c r="EK30" i="44"/>
  <c r="EK103" i="44"/>
  <c r="EK80" i="44"/>
  <c r="EK108" i="44"/>
  <c r="EK154" i="44"/>
  <c r="EK76" i="44"/>
  <c r="EK168" i="44"/>
  <c r="EK43" i="44"/>
  <c r="EK172" i="44"/>
  <c r="EK197" i="44"/>
  <c r="EK111" i="44"/>
  <c r="EK92" i="44"/>
  <c r="EK214" i="44"/>
  <c r="EK175" i="44"/>
  <c r="EK125" i="44"/>
  <c r="EK146" i="44"/>
  <c r="EK181" i="44"/>
  <c r="EK191" i="44"/>
  <c r="EK49" i="44"/>
  <c r="EK218" i="44"/>
  <c r="EK118" i="44"/>
  <c r="EK120" i="44"/>
  <c r="EK123" i="44"/>
  <c r="EK160" i="44"/>
  <c r="EK112" i="44"/>
  <c r="EK201" i="44"/>
  <c r="EK143" i="44"/>
  <c r="EK116" i="44"/>
  <c r="EK94" i="44"/>
  <c r="EK150" i="44"/>
  <c r="EK177" i="44"/>
  <c r="EK42" i="44"/>
  <c r="EK186" i="44"/>
  <c r="EK56" i="44"/>
  <c r="EK59" i="44"/>
  <c r="EK195" i="44"/>
  <c r="EK40" i="44"/>
  <c r="EK151" i="44"/>
  <c r="EK199" i="44"/>
  <c r="EK60" i="44"/>
  <c r="EK187" i="44"/>
  <c r="EK39" i="44"/>
  <c r="EK98" i="44"/>
  <c r="EK192" i="44"/>
  <c r="EK162" i="44"/>
  <c r="EK131" i="44"/>
  <c r="EK65" i="44"/>
  <c r="EK87" i="44"/>
  <c r="EK35" i="44"/>
  <c r="EK208" i="44"/>
  <c r="EK67" i="44"/>
  <c r="EK158" i="44"/>
  <c r="EK144" i="44"/>
  <c r="EK50" i="44"/>
  <c r="EK213" i="44"/>
  <c r="EK212" i="44"/>
  <c r="EK75" i="44"/>
  <c r="EK45" i="44"/>
  <c r="EK119" i="44"/>
  <c r="EK97" i="44"/>
  <c r="EK223" i="44"/>
  <c r="EK82" i="44"/>
  <c r="EK51" i="44"/>
  <c r="EK47" i="44"/>
  <c r="EK106" i="44"/>
  <c r="EK200" i="44"/>
  <c r="EK139" i="44"/>
  <c r="EK107" i="44"/>
  <c r="EK54" i="44"/>
  <c r="EK64" i="44"/>
  <c r="EK142" i="44"/>
  <c r="EK161" i="44"/>
  <c r="EK79" i="44"/>
  <c r="EK33" i="44"/>
  <c r="EK69" i="44"/>
  <c r="EK204" i="44"/>
  <c r="EK85" i="44"/>
  <c r="EK219" i="44"/>
  <c r="EK73" i="44"/>
  <c r="EK130" i="44"/>
  <c r="EK224" i="44"/>
  <c r="EK182" i="44"/>
  <c r="EK159" i="44"/>
  <c r="EK93" i="44"/>
  <c r="EK34" i="44"/>
  <c r="EK126" i="44"/>
  <c r="EK134" i="44"/>
  <c r="EK132" i="44"/>
  <c r="EK63" i="44"/>
  <c r="EK147" i="44"/>
  <c r="EK113" i="44"/>
  <c r="EK117" i="44"/>
  <c r="EK190" i="44"/>
  <c r="EK165" i="44"/>
  <c r="EK84" i="44"/>
  <c r="EK55" i="44"/>
  <c r="EK203" i="44"/>
  <c r="EK163" i="44"/>
  <c r="EK164" i="44"/>
  <c r="EK220" i="44"/>
  <c r="EK110" i="44"/>
  <c r="EK88" i="44"/>
  <c r="EK38" i="44"/>
  <c r="EK178" i="44"/>
  <c r="EK135" i="44"/>
  <c r="EK100" i="44"/>
  <c r="EK155" i="44"/>
  <c r="EK174" i="44"/>
  <c r="EK176" i="44"/>
  <c r="EK41" i="44"/>
  <c r="EK66" i="44"/>
  <c r="EK145" i="44"/>
  <c r="EK193" i="44"/>
  <c r="EK133" i="44"/>
  <c r="EK206" i="44"/>
  <c r="EK173" i="44"/>
  <c r="EK183" i="44"/>
  <c r="EK52" i="44"/>
  <c r="EK180" i="44"/>
  <c r="EK81" i="44"/>
  <c r="EK122" i="44"/>
  <c r="EK216" i="44"/>
  <c r="EK127" i="44"/>
  <c r="EK210" i="44"/>
  <c r="EK31" i="44"/>
  <c r="EK124" i="44"/>
  <c r="EK170" i="44"/>
  <c r="EK141" i="44"/>
  <c r="EK169" i="44"/>
  <c r="EK44" i="44"/>
  <c r="EK148" i="44"/>
  <c r="EK48" i="44"/>
  <c r="EK78" i="44"/>
  <c r="EK184" i="44"/>
  <c r="EK215" i="44"/>
  <c r="EK90" i="44"/>
  <c r="EK137" i="44"/>
  <c r="EK185" i="44"/>
  <c r="EK189" i="44"/>
  <c r="EK207" i="44"/>
  <c r="EK58" i="44"/>
  <c r="EK194" i="44"/>
  <c r="EK71" i="44"/>
  <c r="EK96" i="44"/>
  <c r="EK86" i="44"/>
  <c r="EK179" i="44"/>
  <c r="EK129" i="44"/>
  <c r="EK121" i="44"/>
  <c r="EK72" i="44"/>
  <c r="EK57" i="44"/>
  <c r="EK136" i="44"/>
  <c r="EK27" i="44"/>
  <c r="EK156" i="44"/>
  <c r="EK188" i="44"/>
  <c r="EK77" i="44"/>
  <c r="EK211" i="44"/>
  <c r="EK95" i="44"/>
  <c r="EK99" i="44"/>
  <c r="EK37" i="44"/>
  <c r="EK225" i="44"/>
  <c r="EK29" i="44"/>
  <c r="EK28" i="44"/>
  <c r="EK149" i="44"/>
  <c r="EK202" i="44"/>
  <c r="EK89" i="44"/>
  <c r="EK104" i="44"/>
  <c r="EK62" i="44"/>
  <c r="EK53" i="44"/>
  <c r="EK105" i="44"/>
  <c r="EK153" i="44"/>
  <c r="EK36" i="44"/>
  <c r="EK140" i="44"/>
  <c r="DO221" i="44"/>
  <c r="DO220" i="44"/>
  <c r="DO226" i="44"/>
  <c r="DO224" i="44"/>
  <c r="DO222" i="44"/>
  <c r="DO218" i="44"/>
  <c r="DO223" i="44"/>
  <c r="DO217" i="44"/>
  <c r="DO225" i="44"/>
  <c r="DO27" i="44"/>
  <c r="DO227" i="44"/>
  <c r="DO219" i="44"/>
  <c r="DO150" i="44"/>
  <c r="DO44" i="44"/>
  <c r="DO70" i="44"/>
  <c r="DO95" i="44"/>
  <c r="DO110" i="44"/>
  <c r="DO117" i="44"/>
  <c r="DO169" i="44"/>
  <c r="DO101" i="44"/>
  <c r="DO147" i="44"/>
  <c r="DO32" i="44"/>
  <c r="DO58" i="44"/>
  <c r="DO123" i="44"/>
  <c r="DO112" i="44"/>
  <c r="DO125" i="44"/>
  <c r="DO144" i="44"/>
  <c r="DO199" i="44"/>
  <c r="DO100" i="44"/>
  <c r="DO191" i="44"/>
  <c r="DO49" i="44"/>
  <c r="DO157" i="44"/>
  <c r="DO207" i="44"/>
  <c r="DO192" i="44"/>
  <c r="DO107" i="44"/>
  <c r="DO111" i="44"/>
  <c r="DO208" i="44"/>
  <c r="DO153" i="44"/>
  <c r="DO106" i="44"/>
  <c r="DO66" i="44"/>
  <c r="DO38" i="44"/>
  <c r="DO72" i="44"/>
  <c r="DO119" i="44"/>
  <c r="DO120" i="44"/>
  <c r="DO215" i="44"/>
  <c r="DO193" i="44"/>
  <c r="DO154" i="44"/>
  <c r="DO48" i="44"/>
  <c r="DO209" i="44"/>
  <c r="DO114" i="44"/>
  <c r="DO140" i="44"/>
  <c r="DO92" i="44"/>
  <c r="DO166" i="44"/>
  <c r="DO122" i="44"/>
  <c r="DO186" i="44"/>
  <c r="DO151" i="44"/>
  <c r="DO113" i="44"/>
  <c r="DO170" i="44"/>
  <c r="DO182" i="44"/>
  <c r="DO91" i="44"/>
  <c r="DO176" i="44"/>
  <c r="DO103" i="44"/>
  <c r="DO158" i="44"/>
  <c r="DO115" i="44"/>
  <c r="DO160" i="44"/>
  <c r="DO202" i="44"/>
  <c r="DO201" i="44"/>
  <c r="DO205" i="44"/>
  <c r="DO211" i="44"/>
  <c r="DO36" i="44"/>
  <c r="DO37" i="44"/>
  <c r="DO188" i="44"/>
  <c r="DO77" i="44"/>
  <c r="DO136" i="44"/>
  <c r="DO104" i="44"/>
  <c r="DO145" i="44"/>
  <c r="DO59" i="44"/>
  <c r="DO31" i="44"/>
  <c r="DO86" i="44"/>
  <c r="DO42" i="44"/>
  <c r="DO67" i="44"/>
  <c r="DO89" i="44"/>
  <c r="DO190" i="44"/>
  <c r="DO94" i="44"/>
  <c r="DO99" i="44"/>
  <c r="DO64" i="44"/>
  <c r="DO88" i="44"/>
  <c r="DO50" i="44"/>
  <c r="DO177" i="44"/>
  <c r="DO83" i="44"/>
  <c r="DO60" i="44"/>
  <c r="DO43" i="44"/>
  <c r="DO143" i="44"/>
  <c r="DO175" i="44"/>
  <c r="DO121" i="44"/>
  <c r="DO148" i="44"/>
  <c r="DO178" i="44"/>
  <c r="DO96" i="44"/>
  <c r="DO152" i="44"/>
  <c r="DO156" i="44"/>
  <c r="DO35" i="44"/>
  <c r="DO40" i="44"/>
  <c r="DO97" i="44"/>
  <c r="DO127" i="44"/>
  <c r="DO131" i="44"/>
  <c r="DO41" i="44"/>
  <c r="DO185" i="44"/>
  <c r="DO189" i="44"/>
  <c r="DO124" i="44"/>
  <c r="DO162" i="44"/>
  <c r="DO30" i="44"/>
  <c r="DO90" i="44"/>
  <c r="DO57" i="44"/>
  <c r="DO135" i="44"/>
  <c r="DO138" i="44"/>
  <c r="DO130" i="44"/>
  <c r="DO184" i="44"/>
  <c r="DO187" i="44"/>
  <c r="BC187" i="44" s="1"/>
  <c r="W187" i="44" s="1"/>
  <c r="DO126" i="44"/>
  <c r="DO45" i="44"/>
  <c r="DO82" i="44"/>
  <c r="DO108" i="44"/>
  <c r="DO165" i="44"/>
  <c r="DO62" i="44"/>
  <c r="DO167" i="44"/>
  <c r="DO84" i="44"/>
  <c r="DO172" i="44"/>
  <c r="DO52" i="44"/>
  <c r="DO183" i="44"/>
  <c r="DO34" i="44"/>
  <c r="DO61" i="44"/>
  <c r="DO159" i="44"/>
  <c r="DO197" i="44"/>
  <c r="DO198" i="44"/>
  <c r="DO203" i="44"/>
  <c r="DO210" i="44"/>
  <c r="DO212" i="44"/>
  <c r="DO216" i="44"/>
  <c r="DO28" i="44"/>
  <c r="DO163" i="44"/>
  <c r="DO105" i="44"/>
  <c r="DO75" i="44"/>
  <c r="DO180" i="44"/>
  <c r="DO63" i="44"/>
  <c r="DO133" i="44"/>
  <c r="DO80" i="44"/>
  <c r="DO142" i="44"/>
  <c r="DO76" i="44"/>
  <c r="DO39" i="44"/>
  <c r="DO155" i="44"/>
  <c r="DO71" i="44"/>
  <c r="DO74" i="44"/>
  <c r="DO173" i="44"/>
  <c r="DO171" i="44"/>
  <c r="DO146" i="44"/>
  <c r="DO179" i="44"/>
  <c r="DO85" i="44"/>
  <c r="DO47" i="44"/>
  <c r="DO56" i="44"/>
  <c r="DO137" i="44"/>
  <c r="DO129" i="44"/>
  <c r="DO194" i="44"/>
  <c r="DO87" i="44"/>
  <c r="DO128" i="44"/>
  <c r="DO79" i="44"/>
  <c r="BC79" i="44" s="1"/>
  <c r="W79" i="44" s="1"/>
  <c r="DO141" i="44"/>
  <c r="DO33" i="44"/>
  <c r="DO168" i="44"/>
  <c r="DO195" i="44"/>
  <c r="DO109" i="44"/>
  <c r="DO53" i="44"/>
  <c r="DO174" i="44"/>
  <c r="DO102" i="44"/>
  <c r="DO29" i="44"/>
  <c r="DO132" i="44"/>
  <c r="DO134" i="44"/>
  <c r="DO54" i="44"/>
  <c r="DO55" i="44"/>
  <c r="DO214" i="44"/>
  <c r="DO98" i="44"/>
  <c r="DO116" i="44"/>
  <c r="DO161" i="44"/>
  <c r="DO81" i="44"/>
  <c r="DO68" i="44"/>
  <c r="DO69" i="44"/>
  <c r="DO164" i="44"/>
  <c r="DO196" i="44"/>
  <c r="DO73" i="44"/>
  <c r="DO149" i="44"/>
  <c r="DO206" i="44"/>
  <c r="DO118" i="44"/>
  <c r="DO46" i="44"/>
  <c r="DO139" i="44"/>
  <c r="DO51" i="44"/>
  <c r="DO181" i="44"/>
  <c r="DO93" i="44"/>
  <c r="DO204" i="44"/>
  <c r="BC204" i="44" s="1"/>
  <c r="W204" i="44" s="1"/>
  <c r="DO65" i="44"/>
  <c r="DO200" i="44"/>
  <c r="DO213" i="44"/>
  <c r="DO78" i="44"/>
  <c r="EM42" i="44"/>
  <c r="EM79" i="44"/>
  <c r="EM194" i="44"/>
  <c r="EM84" i="44"/>
  <c r="EM173" i="44"/>
  <c r="EM63" i="44"/>
  <c r="EM161" i="44"/>
  <c r="EM126" i="44"/>
  <c r="EM78" i="44"/>
  <c r="EM27" i="44"/>
  <c r="EM115" i="44"/>
  <c r="EM129" i="44"/>
  <c r="EM223" i="44"/>
  <c r="EM201" i="44"/>
  <c r="EM181" i="44"/>
  <c r="EM50" i="44"/>
  <c r="EM206" i="44"/>
  <c r="EM218" i="44"/>
  <c r="EM167" i="44"/>
  <c r="EM100" i="44"/>
  <c r="EM183" i="44"/>
  <c r="EM99" i="44"/>
  <c r="EM220" i="44"/>
  <c r="EM180" i="44"/>
  <c r="EM121" i="44"/>
  <c r="EM187" i="44"/>
  <c r="EM71" i="44"/>
  <c r="EM193" i="44"/>
  <c r="EM211" i="44"/>
  <c r="EM169" i="44"/>
  <c r="EM102" i="44"/>
  <c r="EM36" i="44"/>
  <c r="EM133" i="44"/>
  <c r="EM212" i="44"/>
  <c r="EM97" i="44"/>
  <c r="EM123" i="44"/>
  <c r="EM170" i="44"/>
  <c r="EM101" i="44"/>
  <c r="EM185" i="44"/>
  <c r="EM118" i="44"/>
  <c r="EM209" i="44"/>
  <c r="EM172" i="44"/>
  <c r="EM75" i="44"/>
  <c r="EM46" i="44"/>
  <c r="EM89" i="44"/>
  <c r="EM191" i="44"/>
  <c r="EM107" i="44"/>
  <c r="EM226" i="44"/>
  <c r="EM137" i="44"/>
  <c r="ER138" i="44"/>
  <c r="ER43" i="44"/>
  <c r="ER149" i="44"/>
  <c r="ER82" i="44"/>
  <c r="ER188" i="44"/>
  <c r="ER93" i="44"/>
  <c r="ER159" i="44"/>
  <c r="ER100" i="44"/>
  <c r="ER206" i="44"/>
  <c r="ER215" i="44"/>
  <c r="ER44" i="44"/>
  <c r="ER150" i="44"/>
  <c r="ER192" i="44"/>
  <c r="ER97" i="44"/>
  <c r="ER203" i="44"/>
  <c r="ER167" i="44"/>
  <c r="ER41" i="44"/>
  <c r="ER147" i="44"/>
  <c r="ER144" i="44"/>
  <c r="ER154" i="44"/>
  <c r="ER59" i="44"/>
  <c r="ER165" i="44"/>
  <c r="ER98" i="44"/>
  <c r="ER204" i="44"/>
  <c r="ER109" i="44"/>
  <c r="ER223" i="44"/>
  <c r="ER52" i="44"/>
  <c r="ER158" i="44"/>
  <c r="ER224" i="44"/>
  <c r="ER201" i="44"/>
  <c r="ER102" i="44"/>
  <c r="ER207" i="44"/>
  <c r="ER113" i="44"/>
  <c r="ER219" i="44"/>
  <c r="ER56" i="44"/>
  <c r="ER57" i="44"/>
  <c r="ER163" i="44"/>
  <c r="ER208" i="44"/>
  <c r="ER33" i="44"/>
  <c r="ER139" i="44"/>
  <c r="ER112" i="44"/>
  <c r="ER178" i="44"/>
  <c r="ER83" i="44"/>
  <c r="ER189" i="44"/>
  <c r="ER90" i="44"/>
  <c r="ER196" i="44"/>
  <c r="ER101" i="44"/>
  <c r="ER191" i="44"/>
  <c r="ER140" i="44"/>
  <c r="ER45" i="44"/>
  <c r="BB225" i="44" l="1"/>
  <c r="V225" i="44" s="1"/>
  <c r="AL225" i="44" s="1"/>
  <c r="BB226" i="44"/>
  <c r="V226" i="44" s="1"/>
  <c r="AL226" i="44" s="1"/>
  <c r="BD205" i="44"/>
  <c r="X205" i="44" s="1"/>
  <c r="AN205" i="44" s="1"/>
  <c r="BD203" i="44"/>
  <c r="X203" i="44" s="1"/>
  <c r="AN203" i="44" s="1"/>
  <c r="BC116" i="44"/>
  <c r="W116" i="44" s="1"/>
  <c r="AM116" i="44" s="1"/>
  <c r="BC102" i="44"/>
  <c r="W102" i="44" s="1"/>
  <c r="AM102" i="44" s="1"/>
  <c r="BD64" i="44"/>
  <c r="X64" i="44" s="1"/>
  <c r="AN64" i="44" s="1"/>
  <c r="BE142" i="44"/>
  <c r="Y142" i="44" s="1"/>
  <c r="AO142" i="44" s="1"/>
  <c r="BD75" i="44"/>
  <c r="X75" i="44" s="1"/>
  <c r="AN75" i="44" s="1"/>
  <c r="BD55" i="44"/>
  <c r="X55" i="44" s="1"/>
  <c r="AN55" i="44" s="1"/>
  <c r="BE158" i="44"/>
  <c r="Y158" i="44" s="1"/>
  <c r="AO158" i="44" s="1"/>
  <c r="BB61" i="44"/>
  <c r="V61" i="44" s="1"/>
  <c r="AL61" i="44" s="1"/>
  <c r="BC57" i="44"/>
  <c r="W57" i="44" s="1"/>
  <c r="AM57" i="44" s="1"/>
  <c r="BB141" i="44"/>
  <c r="V141" i="44" s="1"/>
  <c r="AL141" i="44" s="1"/>
  <c r="AO218" i="44"/>
  <c r="AL227" i="44"/>
  <c r="AO219" i="44"/>
  <c r="AO75" i="44"/>
  <c r="AN170" i="44"/>
  <c r="AN174" i="44"/>
  <c r="AQ193" i="44"/>
  <c r="AM79" i="44"/>
  <c r="AN220" i="44"/>
  <c r="AM187" i="44"/>
  <c r="AM204" i="44"/>
  <c r="AO209" i="44"/>
  <c r="AL37" i="44"/>
  <c r="AU162" i="44"/>
  <c r="AO167" i="44"/>
  <c r="AU128" i="44"/>
  <c r="BG143" i="44"/>
  <c r="AA143" i="44" s="1"/>
  <c r="BD178" i="44"/>
  <c r="BD156" i="44"/>
  <c r="X156" i="44" s="1"/>
  <c r="BI227" i="44"/>
  <c r="AC227" i="44" s="1"/>
  <c r="BD223" i="44"/>
  <c r="X223" i="44" s="1"/>
  <c r="BE226" i="44"/>
  <c r="Y226" i="44" s="1"/>
  <c r="BE227" i="44"/>
  <c r="Y227" i="44" s="1"/>
  <c r="BD44" i="44"/>
  <c r="X44" i="44" s="1"/>
  <c r="BG30" i="44"/>
  <c r="AA30" i="44" s="1"/>
  <c r="BI226" i="44"/>
  <c r="AC226" i="44" s="1"/>
  <c r="BF227" i="44"/>
  <c r="Z227" i="44" s="1"/>
  <c r="BC219" i="44"/>
  <c r="W219" i="44" s="1"/>
  <c r="BE221" i="44"/>
  <c r="Y221" i="44" s="1"/>
  <c r="BC226" i="44"/>
  <c r="W226" i="44" s="1"/>
  <c r="BC224" i="44"/>
  <c r="W224" i="44" s="1"/>
  <c r="BC227" i="44"/>
  <c r="W227" i="44" s="1"/>
  <c r="BE222" i="44"/>
  <c r="Y222" i="44" s="1"/>
  <c r="BC220" i="44"/>
  <c r="W220" i="44" s="1"/>
  <c r="BC222" i="44"/>
  <c r="W222" i="44" s="1"/>
  <c r="BC223" i="44"/>
  <c r="W223" i="44" s="1"/>
  <c r="BE220" i="44"/>
  <c r="Y220" i="44" s="1"/>
  <c r="BE223" i="44"/>
  <c r="Y223" i="44" s="1"/>
  <c r="BD225" i="44"/>
  <c r="X225" i="44" s="1"/>
  <c r="BE225" i="44"/>
  <c r="Y225" i="44" s="1"/>
  <c r="BG217" i="44"/>
  <c r="AA217" i="44" s="1"/>
  <c r="BK224" i="44"/>
  <c r="AE224" i="44" s="1"/>
  <c r="BB217" i="44"/>
  <c r="V217" i="44" s="1"/>
  <c r="BD224" i="44"/>
  <c r="X224" i="44" s="1"/>
  <c r="BK222" i="44"/>
  <c r="AE222" i="44" s="1"/>
  <c r="BK219" i="44"/>
  <c r="AE219" i="44" s="1"/>
  <c r="BB221" i="44"/>
  <c r="V221" i="44" s="1"/>
  <c r="BB224" i="44"/>
  <c r="V224" i="44" s="1"/>
  <c r="BB219" i="44"/>
  <c r="V219" i="44" s="1"/>
  <c r="BD227" i="44"/>
  <c r="X227" i="44" s="1"/>
  <c r="BB223" i="44"/>
  <c r="V223" i="44" s="1"/>
  <c r="BB218" i="44"/>
  <c r="V218" i="44" s="1"/>
  <c r="BC225" i="44"/>
  <c r="W225" i="44" s="1"/>
  <c r="BC221" i="44"/>
  <c r="W221" i="44" s="1"/>
  <c r="BE224" i="44"/>
  <c r="Y224" i="44" s="1"/>
  <c r="BD226" i="44"/>
  <c r="X226" i="44" s="1"/>
  <c r="BB216" i="44"/>
  <c r="V216" i="44" s="1"/>
  <c r="BB220" i="44"/>
  <c r="V220" i="44" s="1"/>
  <c r="BB222" i="44"/>
  <c r="V222" i="44" s="1"/>
  <c r="BI223" i="44"/>
  <c r="AC223" i="44" s="1"/>
  <c r="BK227" i="44"/>
  <c r="AE227" i="44" s="1"/>
  <c r="BH227" i="44"/>
  <c r="AB227" i="44" s="1"/>
  <c r="BK226" i="44"/>
  <c r="AE226" i="44" s="1"/>
  <c r="BH225" i="44"/>
  <c r="AB225" i="44" s="1"/>
  <c r="BJ226" i="44"/>
  <c r="AD226" i="44" s="1"/>
  <c r="BG227" i="44"/>
  <c r="AA227" i="44" s="1"/>
  <c r="BG226" i="44"/>
  <c r="AA226" i="44" s="1"/>
  <c r="BI225" i="44"/>
  <c r="AC225" i="44" s="1"/>
  <c r="BF225" i="44"/>
  <c r="Z225" i="44" s="1"/>
  <c r="BH226" i="44"/>
  <c r="AB226" i="44" s="1"/>
  <c r="BG225" i="44"/>
  <c r="AA225" i="44" s="1"/>
  <c r="BA227" i="44"/>
  <c r="U227" i="44" s="1"/>
  <c r="BA226" i="44"/>
  <c r="U226" i="44" s="1"/>
  <c r="BI224" i="44"/>
  <c r="AC224" i="44" s="1"/>
  <c r="BF226" i="44"/>
  <c r="Z226" i="44" s="1"/>
  <c r="BH224" i="44"/>
  <c r="AB224" i="44" s="1"/>
  <c r="BJ227" i="44"/>
  <c r="AD227" i="44" s="1"/>
  <c r="BJ224" i="44"/>
  <c r="AD224" i="44" s="1"/>
  <c r="BJ225" i="44"/>
  <c r="AD225" i="44" s="1"/>
  <c r="BG224" i="44"/>
  <c r="AA224" i="44" s="1"/>
  <c r="BD221" i="44"/>
  <c r="X221" i="44" s="1"/>
  <c r="BE212" i="44"/>
  <c r="Y212" i="44" s="1"/>
  <c r="BC217" i="44"/>
  <c r="W217" i="44" s="1"/>
  <c r="BB215" i="44"/>
  <c r="V215" i="44" s="1"/>
  <c r="BD209" i="44"/>
  <c r="X209" i="44" s="1"/>
  <c r="BD222" i="44"/>
  <c r="X222" i="44" s="1"/>
  <c r="BC218" i="44"/>
  <c r="W218" i="44" s="1"/>
  <c r="BA224" i="44"/>
  <c r="U224" i="44" s="1"/>
  <c r="BK223" i="44"/>
  <c r="AE223" i="44" s="1"/>
  <c r="BF223" i="44"/>
  <c r="Z223" i="44" s="1"/>
  <c r="BF222" i="44"/>
  <c r="Z222" i="44" s="1"/>
  <c r="BH222" i="44"/>
  <c r="AB222" i="44" s="1"/>
  <c r="BJ222" i="44"/>
  <c r="AD222" i="44" s="1"/>
  <c r="BJ223" i="44"/>
  <c r="AD223" i="44" s="1"/>
  <c r="BA222" i="44"/>
  <c r="U222" i="44" s="1"/>
  <c r="BK220" i="44"/>
  <c r="AE220" i="44" s="1"/>
  <c r="BK225" i="44"/>
  <c r="AE225" i="44" s="1"/>
  <c r="BH221" i="44"/>
  <c r="AB221" i="44" s="1"/>
  <c r="BJ221" i="44"/>
  <c r="AD221" i="44" s="1"/>
  <c r="BG222" i="44"/>
  <c r="AA222" i="44" s="1"/>
  <c r="BG221" i="44"/>
  <c r="AA221" i="44" s="1"/>
  <c r="BA225" i="44"/>
  <c r="U225" i="44" s="1"/>
  <c r="BA223" i="44"/>
  <c r="U223" i="44" s="1"/>
  <c r="BI220" i="44"/>
  <c r="AC220" i="44" s="1"/>
  <c r="BI221" i="44"/>
  <c r="AC221" i="44" s="1"/>
  <c r="BK221" i="44"/>
  <c r="AE221" i="44" s="1"/>
  <c r="BF221" i="44"/>
  <c r="Z221" i="44" s="1"/>
  <c r="BH220" i="44"/>
  <c r="AB220" i="44" s="1"/>
  <c r="BI222" i="44"/>
  <c r="AC222" i="44" s="1"/>
  <c r="BK218" i="44"/>
  <c r="AE218" i="44" s="1"/>
  <c r="BF224" i="44"/>
  <c r="Z224" i="44" s="1"/>
  <c r="BH223" i="44"/>
  <c r="AB223" i="44" s="1"/>
  <c r="BG223" i="44"/>
  <c r="AA223" i="44" s="1"/>
  <c r="BC206" i="44"/>
  <c r="W206" i="44" s="1"/>
  <c r="BC141" i="44"/>
  <c r="W141" i="44" s="1"/>
  <c r="BC34" i="44"/>
  <c r="W34" i="44" s="1"/>
  <c r="BC162" i="44"/>
  <c r="W162" i="44" s="1"/>
  <c r="BC175" i="44"/>
  <c r="W175" i="44" s="1"/>
  <c r="BC83" i="44"/>
  <c r="W83" i="44" s="1"/>
  <c r="BD48" i="44"/>
  <c r="X48" i="44" s="1"/>
  <c r="BD81" i="44"/>
  <c r="X81" i="44" s="1"/>
  <c r="BD69" i="44"/>
  <c r="X69" i="44" s="1"/>
  <c r="BD82" i="44"/>
  <c r="X82" i="44" s="1"/>
  <c r="BD146" i="44"/>
  <c r="X146" i="44" s="1"/>
  <c r="BC74" i="44"/>
  <c r="W74" i="44" s="1"/>
  <c r="BD51" i="44"/>
  <c r="X51" i="44" s="1"/>
  <c r="BD139" i="44"/>
  <c r="X139" i="44" s="1"/>
  <c r="BD28" i="44"/>
  <c r="X28" i="44" s="1"/>
  <c r="BB89" i="44"/>
  <c r="V89" i="44" s="1"/>
  <c r="BB177" i="44"/>
  <c r="V177" i="44" s="1"/>
  <c r="BB153" i="44"/>
  <c r="V153" i="44" s="1"/>
  <c r="BB182" i="44"/>
  <c r="V182" i="44" s="1"/>
  <c r="BB195" i="44"/>
  <c r="V195" i="44" s="1"/>
  <c r="BC137" i="44"/>
  <c r="W137" i="44" s="1"/>
  <c r="BC210" i="44"/>
  <c r="W210" i="44" s="1"/>
  <c r="BC43" i="44"/>
  <c r="W43" i="44" s="1"/>
  <c r="BC33" i="44"/>
  <c r="W33" i="44" s="1"/>
  <c r="BC121" i="44"/>
  <c r="W121" i="44" s="1"/>
  <c r="BC201" i="44"/>
  <c r="W201" i="44" s="1"/>
  <c r="BD138" i="44"/>
  <c r="X138" i="44" s="1"/>
  <c r="BD76" i="44"/>
  <c r="X76" i="44" s="1"/>
  <c r="BD116" i="44"/>
  <c r="X116" i="44" s="1"/>
  <c r="BD80" i="44"/>
  <c r="X80" i="44" s="1"/>
  <c r="BB40" i="44"/>
  <c r="V40" i="44" s="1"/>
  <c r="BB82" i="44"/>
  <c r="V82" i="44" s="1"/>
  <c r="BB138" i="44"/>
  <c r="V138" i="44" s="1"/>
  <c r="BD202" i="44"/>
  <c r="X202" i="44" s="1"/>
  <c r="BK147" i="44"/>
  <c r="AE147" i="44" s="1"/>
  <c r="BD158" i="44"/>
  <c r="X158" i="44" s="1"/>
  <c r="BC85" i="44"/>
  <c r="W85" i="44" s="1"/>
  <c r="BC184" i="44"/>
  <c r="W184" i="44" s="1"/>
  <c r="BD164" i="44"/>
  <c r="X164" i="44" s="1"/>
  <c r="BD45" i="44"/>
  <c r="X45" i="44" s="1"/>
  <c r="BD200" i="44"/>
  <c r="X200" i="44" s="1"/>
  <c r="BD189" i="44"/>
  <c r="X189" i="44" s="1"/>
  <c r="BK124" i="44"/>
  <c r="AE124" i="44" s="1"/>
  <c r="BK38" i="44"/>
  <c r="AE38" i="44" s="1"/>
  <c r="BK127" i="44"/>
  <c r="AE127" i="44" s="1"/>
  <c r="BD216" i="44"/>
  <c r="X216" i="44" s="1"/>
  <c r="BD212" i="44"/>
  <c r="X212" i="44" s="1"/>
  <c r="BD143" i="44"/>
  <c r="X143" i="44" s="1"/>
  <c r="BD149" i="44"/>
  <c r="X149" i="44" s="1"/>
  <c r="BB103" i="44"/>
  <c r="V103" i="44" s="1"/>
  <c r="BB88" i="44"/>
  <c r="V88" i="44" s="1"/>
  <c r="BB31" i="44"/>
  <c r="V31" i="44" s="1"/>
  <c r="BK86" i="44"/>
  <c r="AE86" i="44" s="1"/>
  <c r="BK146" i="44"/>
  <c r="AE146" i="44" s="1"/>
  <c r="BK43" i="44"/>
  <c r="AE43" i="44" s="1"/>
  <c r="BK94" i="44"/>
  <c r="AE94" i="44" s="1"/>
  <c r="BC139" i="44"/>
  <c r="W139" i="44" s="1"/>
  <c r="BC39" i="44"/>
  <c r="W39" i="44" s="1"/>
  <c r="BC212" i="44"/>
  <c r="W212" i="44" s="1"/>
  <c r="BC59" i="44"/>
  <c r="W59" i="44" s="1"/>
  <c r="BC112" i="44"/>
  <c r="W112" i="44" s="1"/>
  <c r="BD42" i="44"/>
  <c r="X42" i="44" s="1"/>
  <c r="BB36" i="44"/>
  <c r="V36" i="44" s="1"/>
  <c r="BK163" i="44"/>
  <c r="AE163" i="44" s="1"/>
  <c r="BK197" i="44"/>
  <c r="AE197" i="44" s="1"/>
  <c r="BK47" i="44"/>
  <c r="BK45" i="44"/>
  <c r="AE45" i="44" s="1"/>
  <c r="BD147" i="44"/>
  <c r="X147" i="44" s="1"/>
  <c r="BD83" i="44"/>
  <c r="X83" i="44" s="1"/>
  <c r="BD208" i="44"/>
  <c r="X208" i="44" s="1"/>
  <c r="BD185" i="44"/>
  <c r="X185" i="44" s="1"/>
  <c r="BD103" i="44"/>
  <c r="X103" i="44" s="1"/>
  <c r="BD79" i="44"/>
  <c r="X79" i="44" s="1"/>
  <c r="BD65" i="44"/>
  <c r="X65" i="44" s="1"/>
  <c r="BD136" i="44"/>
  <c r="X136" i="44" s="1"/>
  <c r="BB178" i="44"/>
  <c r="V178" i="44" s="1"/>
  <c r="BB139" i="44"/>
  <c r="V139" i="44" s="1"/>
  <c r="BB112" i="44"/>
  <c r="V112" i="44" s="1"/>
  <c r="BD58" i="44"/>
  <c r="X58" i="44" s="1"/>
  <c r="BD98" i="44"/>
  <c r="X98" i="44" s="1"/>
  <c r="BD163" i="44"/>
  <c r="X163" i="44" s="1"/>
  <c r="BD218" i="44"/>
  <c r="X218" i="44" s="1"/>
  <c r="BD46" i="44"/>
  <c r="X46" i="44" s="1"/>
  <c r="BD199" i="44"/>
  <c r="X199" i="44" s="1"/>
  <c r="BD90" i="44"/>
  <c r="X90" i="44" s="1"/>
  <c r="BB64" i="44"/>
  <c r="V64" i="44" s="1"/>
  <c r="BB46" i="44"/>
  <c r="V46" i="44" s="1"/>
  <c r="BB97" i="44"/>
  <c r="V97" i="44" s="1"/>
  <c r="BB171" i="44"/>
  <c r="V171" i="44" s="1"/>
  <c r="BD29" i="44"/>
  <c r="X29" i="44" s="1"/>
  <c r="BD124" i="44"/>
  <c r="X124" i="44" s="1"/>
  <c r="BD37" i="44"/>
  <c r="X37" i="44" s="1"/>
  <c r="BD96" i="44"/>
  <c r="X96" i="44" s="1"/>
  <c r="BD107" i="44"/>
  <c r="X107" i="44" s="1"/>
  <c r="BD56" i="44"/>
  <c r="X56" i="44" s="1"/>
  <c r="BB210" i="44"/>
  <c r="V210" i="44" s="1"/>
  <c r="BB34" i="44"/>
  <c r="V34" i="44" s="1"/>
  <c r="BB183" i="44"/>
  <c r="V183" i="44" s="1"/>
  <c r="BB62" i="44"/>
  <c r="V62" i="44" s="1"/>
  <c r="BB135" i="44"/>
  <c r="V135" i="44" s="1"/>
  <c r="BB96" i="44"/>
  <c r="V96" i="44" s="1"/>
  <c r="BC90" i="44"/>
  <c r="W90" i="44" s="1"/>
  <c r="BC156" i="44"/>
  <c r="W156" i="44" s="1"/>
  <c r="BC200" i="44"/>
  <c r="W200" i="44" s="1"/>
  <c r="BC180" i="44"/>
  <c r="W180" i="44" s="1"/>
  <c r="BC88" i="44"/>
  <c r="W88" i="44" s="1"/>
  <c r="BC70" i="44"/>
  <c r="W70" i="44" s="1"/>
  <c r="BD150" i="44"/>
  <c r="X150" i="44" s="1"/>
  <c r="BD84" i="44"/>
  <c r="X84" i="44" s="1"/>
  <c r="BD59" i="44"/>
  <c r="X59" i="44" s="1"/>
  <c r="BD167" i="44"/>
  <c r="X167" i="44" s="1"/>
  <c r="BD62" i="44"/>
  <c r="X62" i="44" s="1"/>
  <c r="BD162" i="44"/>
  <c r="X162" i="44" s="1"/>
  <c r="BD115" i="44"/>
  <c r="X115" i="44" s="1"/>
  <c r="BB201" i="44"/>
  <c r="V201" i="44" s="1"/>
  <c r="BB173" i="44"/>
  <c r="V173" i="44" s="1"/>
  <c r="BB123" i="44"/>
  <c r="V123" i="44" s="1"/>
  <c r="BB115" i="44"/>
  <c r="V115" i="44" s="1"/>
  <c r="BB121" i="44"/>
  <c r="V121" i="44" s="1"/>
  <c r="BB146" i="44"/>
  <c r="V146" i="44" s="1"/>
  <c r="BK182" i="44"/>
  <c r="AE182" i="44" s="1"/>
  <c r="BK68" i="44"/>
  <c r="AE68" i="44" s="1"/>
  <c r="BK130" i="44"/>
  <c r="AE130" i="44" s="1"/>
  <c r="BK145" i="44"/>
  <c r="AE145" i="44" s="1"/>
  <c r="BC131" i="44"/>
  <c r="W131" i="44" s="1"/>
  <c r="BC209" i="44"/>
  <c r="W209" i="44" s="1"/>
  <c r="BD109" i="44"/>
  <c r="X109" i="44" s="1"/>
  <c r="BD197" i="44"/>
  <c r="X197" i="44" s="1"/>
  <c r="BD112" i="44"/>
  <c r="X112" i="44" s="1"/>
  <c r="BB156" i="44"/>
  <c r="V156" i="44" s="1"/>
  <c r="BK76" i="44"/>
  <c r="AE76" i="44" s="1"/>
  <c r="BK105" i="44"/>
  <c r="AE105" i="44" s="1"/>
  <c r="BK116" i="44"/>
  <c r="AE116" i="44" s="1"/>
  <c r="BK214" i="44"/>
  <c r="AE214" i="44" s="1"/>
  <c r="BK143" i="44"/>
  <c r="AE143" i="44" s="1"/>
  <c r="BK29" i="44"/>
  <c r="AE29" i="44" s="1"/>
  <c r="BK154" i="44"/>
  <c r="AE154" i="44" s="1"/>
  <c r="BD40" i="44"/>
  <c r="X40" i="44" s="1"/>
  <c r="BD153" i="44"/>
  <c r="X153" i="44" s="1"/>
  <c r="BD126" i="44"/>
  <c r="X126" i="44" s="1"/>
  <c r="BD155" i="44"/>
  <c r="X155" i="44" s="1"/>
  <c r="BD207" i="44"/>
  <c r="X207" i="44" s="1"/>
  <c r="BD198" i="44"/>
  <c r="X198" i="44" s="1"/>
  <c r="BD104" i="44"/>
  <c r="X104" i="44" s="1"/>
  <c r="BD53" i="44"/>
  <c r="X53" i="44" s="1"/>
  <c r="BD63" i="44"/>
  <c r="X63" i="44" s="1"/>
  <c r="BB58" i="44"/>
  <c r="V58" i="44" s="1"/>
  <c r="BB109" i="44"/>
  <c r="V109" i="44" s="1"/>
  <c r="BK30" i="44"/>
  <c r="AE30" i="44" s="1"/>
  <c r="BK205" i="44"/>
  <c r="AE205" i="44" s="1"/>
  <c r="BK208" i="44"/>
  <c r="AE208" i="44" s="1"/>
  <c r="BK119" i="44"/>
  <c r="AE119" i="44" s="1"/>
  <c r="BK175" i="44"/>
  <c r="AE175" i="44" s="1"/>
  <c r="BK157" i="44"/>
  <c r="AE157" i="44" s="1"/>
  <c r="BC128" i="44"/>
  <c r="W128" i="44" s="1"/>
  <c r="BC146" i="44"/>
  <c r="W146" i="44" s="1"/>
  <c r="BC61" i="44"/>
  <c r="W61" i="44" s="1"/>
  <c r="BC104" i="44"/>
  <c r="W104" i="44" s="1"/>
  <c r="BC140" i="44"/>
  <c r="W140" i="44" s="1"/>
  <c r="BC107" i="44"/>
  <c r="W107" i="44" s="1"/>
  <c r="BC49" i="44"/>
  <c r="W49" i="44" s="1"/>
  <c r="BE181" i="44"/>
  <c r="Y181" i="44" s="1"/>
  <c r="BE118" i="44"/>
  <c r="Y118" i="44" s="1"/>
  <c r="BE84" i="44"/>
  <c r="Y84" i="44" s="1"/>
  <c r="BE150" i="44"/>
  <c r="Y150" i="44" s="1"/>
  <c r="BE62" i="44"/>
  <c r="Y62" i="44" s="1"/>
  <c r="BE183" i="44"/>
  <c r="Y183" i="44" s="1"/>
  <c r="BD78" i="44"/>
  <c r="X78" i="44" s="1"/>
  <c r="BD99" i="44"/>
  <c r="X99" i="44" s="1"/>
  <c r="BD86" i="44"/>
  <c r="X86" i="44" s="1"/>
  <c r="BD125" i="44"/>
  <c r="X125" i="44" s="1"/>
  <c r="BC69" i="44"/>
  <c r="W69" i="44" s="1"/>
  <c r="BC195" i="44"/>
  <c r="W195" i="44" s="1"/>
  <c r="BC129" i="44"/>
  <c r="W129" i="44" s="1"/>
  <c r="BC105" i="44"/>
  <c r="W105" i="44" s="1"/>
  <c r="BC124" i="44"/>
  <c r="W124" i="44" s="1"/>
  <c r="BC178" i="44"/>
  <c r="W178" i="44" s="1"/>
  <c r="BC77" i="44"/>
  <c r="W77" i="44" s="1"/>
  <c r="BC100" i="44"/>
  <c r="W100" i="44" s="1"/>
  <c r="BC150" i="44"/>
  <c r="W150" i="44" s="1"/>
  <c r="BE81" i="44"/>
  <c r="Y81" i="44" s="1"/>
  <c r="BE115" i="44"/>
  <c r="Y115" i="44" s="1"/>
  <c r="BE122" i="44"/>
  <c r="Y122" i="44" s="1"/>
  <c r="BE133" i="44"/>
  <c r="Y133" i="44" s="1"/>
  <c r="BE159" i="44"/>
  <c r="Y159" i="44" s="1"/>
  <c r="BE180" i="44"/>
  <c r="Y180" i="44" s="1"/>
  <c r="BE33" i="44"/>
  <c r="Y33" i="44" s="1"/>
  <c r="BE71" i="44"/>
  <c r="Y71" i="44" s="1"/>
  <c r="BE193" i="44"/>
  <c r="Y193" i="44" s="1"/>
  <c r="BE190" i="44"/>
  <c r="Y190" i="44" s="1"/>
  <c r="BE50" i="44"/>
  <c r="Y50" i="44" s="1"/>
  <c r="BE134" i="44"/>
  <c r="Y134" i="44" s="1"/>
  <c r="BD187" i="44"/>
  <c r="X187" i="44" s="1"/>
  <c r="BD184" i="44"/>
  <c r="X184" i="44" s="1"/>
  <c r="BD30" i="44"/>
  <c r="X30" i="44" s="1"/>
  <c r="BD31" i="44"/>
  <c r="X31" i="44" s="1"/>
  <c r="BD49" i="44"/>
  <c r="X49" i="44" s="1"/>
  <c r="BD130" i="44"/>
  <c r="X130" i="44" s="1"/>
  <c r="BD177" i="44"/>
  <c r="X177" i="44" s="1"/>
  <c r="BD36" i="44"/>
  <c r="X36" i="44" s="1"/>
  <c r="BD52" i="44"/>
  <c r="X52" i="44" s="1"/>
  <c r="BD169" i="44"/>
  <c r="X169" i="44" s="1"/>
  <c r="BD121" i="44"/>
  <c r="X121" i="44" s="1"/>
  <c r="BD27" i="44"/>
  <c r="X27" i="44" s="1"/>
  <c r="BB51" i="44"/>
  <c r="V51" i="44" s="1"/>
  <c r="BB130" i="44"/>
  <c r="V130" i="44" s="1"/>
  <c r="BB48" i="44"/>
  <c r="V48" i="44" s="1"/>
  <c r="BB76" i="44"/>
  <c r="V76" i="44" s="1"/>
  <c r="BB190" i="44"/>
  <c r="V190" i="44" s="1"/>
  <c r="BB52" i="44"/>
  <c r="V52" i="44" s="1"/>
  <c r="BB107" i="44"/>
  <c r="V107" i="44" s="1"/>
  <c r="BB63" i="44"/>
  <c r="V63" i="44" s="1"/>
  <c r="BB197" i="44"/>
  <c r="V197" i="44" s="1"/>
  <c r="BB67" i="44"/>
  <c r="V67" i="44" s="1"/>
  <c r="BB101" i="44"/>
  <c r="V101" i="44" s="1"/>
  <c r="BC73" i="44"/>
  <c r="W73" i="44" s="1"/>
  <c r="BC189" i="44"/>
  <c r="W189" i="44" s="1"/>
  <c r="BC91" i="44"/>
  <c r="W91" i="44" s="1"/>
  <c r="BC92" i="44"/>
  <c r="W92" i="44" s="1"/>
  <c r="BE77" i="44"/>
  <c r="Y77" i="44" s="1"/>
  <c r="BE182" i="44"/>
  <c r="Y182" i="44" s="1"/>
  <c r="BE60" i="44"/>
  <c r="Y60" i="44" s="1"/>
  <c r="BD219" i="44"/>
  <c r="X219" i="44" s="1"/>
  <c r="BD192" i="44"/>
  <c r="X192" i="44" s="1"/>
  <c r="BD188" i="44"/>
  <c r="X188" i="44" s="1"/>
  <c r="BD175" i="44"/>
  <c r="X175" i="44" s="1"/>
  <c r="BD119" i="44"/>
  <c r="X119" i="44" s="1"/>
  <c r="BD68" i="44"/>
  <c r="X68" i="44" s="1"/>
  <c r="BD129" i="44"/>
  <c r="X129" i="44" s="1"/>
  <c r="BD94" i="44"/>
  <c r="X94" i="44" s="1"/>
  <c r="BD61" i="44"/>
  <c r="X61" i="44" s="1"/>
  <c r="BD172" i="44"/>
  <c r="X172" i="44" s="1"/>
  <c r="BD206" i="44"/>
  <c r="X206" i="44" s="1"/>
  <c r="BD57" i="44"/>
  <c r="X57" i="44" s="1"/>
  <c r="BD144" i="44"/>
  <c r="X144" i="44" s="1"/>
  <c r="BD92" i="44"/>
  <c r="X92" i="44" s="1"/>
  <c r="BD60" i="44"/>
  <c r="X60" i="44" s="1"/>
  <c r="BD66" i="44"/>
  <c r="X66" i="44" s="1"/>
  <c r="BD168" i="44"/>
  <c r="X168" i="44" s="1"/>
  <c r="BD41" i="44"/>
  <c r="X41" i="44" s="1"/>
  <c r="BD154" i="44"/>
  <c r="X154" i="44" s="1"/>
  <c r="BD157" i="44"/>
  <c r="X157" i="44" s="1"/>
  <c r="BD137" i="44"/>
  <c r="X137" i="44" s="1"/>
  <c r="BD214" i="44"/>
  <c r="X214" i="44" s="1"/>
  <c r="BD152" i="44"/>
  <c r="X152" i="44" s="1"/>
  <c r="BD67" i="44"/>
  <c r="X67" i="44" s="1"/>
  <c r="BD72" i="44"/>
  <c r="X72" i="44" s="1"/>
  <c r="BD211" i="44"/>
  <c r="X211" i="44" s="1"/>
  <c r="BD140" i="44"/>
  <c r="X140" i="44" s="1"/>
  <c r="BB204" i="44"/>
  <c r="V204" i="44" s="1"/>
  <c r="BB196" i="44"/>
  <c r="V196" i="44" s="1"/>
  <c r="BB186" i="44"/>
  <c r="V186" i="44" s="1"/>
  <c r="BB128" i="44"/>
  <c r="V128" i="44" s="1"/>
  <c r="BB207" i="44"/>
  <c r="V207" i="44" s="1"/>
  <c r="BB170" i="44"/>
  <c r="V170" i="44" s="1"/>
  <c r="BB53" i="44"/>
  <c r="V53" i="44" s="1"/>
  <c r="BB179" i="44"/>
  <c r="V179" i="44" s="1"/>
  <c r="BB39" i="44"/>
  <c r="V39" i="44" s="1"/>
  <c r="BB80" i="44"/>
  <c r="V80" i="44" s="1"/>
  <c r="BB174" i="44"/>
  <c r="V174" i="44" s="1"/>
  <c r="BB100" i="44"/>
  <c r="V100" i="44" s="1"/>
  <c r="BG57" i="44"/>
  <c r="AA57" i="44" s="1"/>
  <c r="BD217" i="44"/>
  <c r="X217" i="44" s="1"/>
  <c r="BD213" i="44"/>
  <c r="X213" i="44" s="1"/>
  <c r="BD173" i="44"/>
  <c r="X173" i="44" s="1"/>
  <c r="BD120" i="44"/>
  <c r="X120" i="44" s="1"/>
  <c r="BD186" i="44"/>
  <c r="X186" i="44" s="1"/>
  <c r="BD165" i="44"/>
  <c r="X165" i="44" s="1"/>
  <c r="BD93" i="44"/>
  <c r="X93" i="44" s="1"/>
  <c r="BD32" i="44"/>
  <c r="X32" i="44" s="1"/>
  <c r="BD132" i="44"/>
  <c r="X132" i="44" s="1"/>
  <c r="BD35" i="44"/>
  <c r="X35" i="44" s="1"/>
  <c r="BD159" i="44"/>
  <c r="X159" i="44" s="1"/>
  <c r="BD190" i="44"/>
  <c r="X190" i="44" s="1"/>
  <c r="BD128" i="44"/>
  <c r="X128" i="44" s="1"/>
  <c r="BD100" i="44"/>
  <c r="X100" i="44" s="1"/>
  <c r="BD97" i="44"/>
  <c r="X97" i="44" s="1"/>
  <c r="BD38" i="44"/>
  <c r="X38" i="44" s="1"/>
  <c r="BD118" i="44"/>
  <c r="X118" i="44" s="1"/>
  <c r="BD142" i="44"/>
  <c r="X142" i="44" s="1"/>
  <c r="BD201" i="44"/>
  <c r="X201" i="44" s="1"/>
  <c r="BD133" i="44"/>
  <c r="X133" i="44" s="1"/>
  <c r="BD194" i="44"/>
  <c r="X194" i="44" s="1"/>
  <c r="BD88" i="44"/>
  <c r="X88" i="44" s="1"/>
  <c r="BB208" i="44"/>
  <c r="V208" i="44" s="1"/>
  <c r="BB94" i="44"/>
  <c r="V94" i="44" s="1"/>
  <c r="BB55" i="44"/>
  <c r="V55" i="44" s="1"/>
  <c r="BB33" i="44"/>
  <c r="V33" i="44" s="1"/>
  <c r="BB132" i="44"/>
  <c r="V132" i="44" s="1"/>
  <c r="BB175" i="44"/>
  <c r="V175" i="44" s="1"/>
  <c r="BB69" i="44"/>
  <c r="V69" i="44" s="1"/>
  <c r="BB93" i="44"/>
  <c r="V93" i="44" s="1"/>
  <c r="BB192" i="44"/>
  <c r="V192" i="44" s="1"/>
  <c r="BK210" i="44"/>
  <c r="AE210" i="44" s="1"/>
  <c r="BK72" i="44"/>
  <c r="AE72" i="44" s="1"/>
  <c r="BK196" i="44"/>
  <c r="AE196" i="44" s="1"/>
  <c r="BK81" i="44"/>
  <c r="AE81" i="44" s="1"/>
  <c r="BK178" i="44"/>
  <c r="AE178" i="44" s="1"/>
  <c r="BK96" i="44"/>
  <c r="AE96" i="44" s="1"/>
  <c r="BK88" i="44"/>
  <c r="AE88" i="44" s="1"/>
  <c r="BK49" i="44"/>
  <c r="AE49" i="44" s="1"/>
  <c r="BK117" i="44"/>
  <c r="AE117" i="44" s="1"/>
  <c r="BK87" i="44"/>
  <c r="AE87" i="44" s="1"/>
  <c r="BC55" i="44"/>
  <c r="W55" i="44" s="1"/>
  <c r="BC29" i="44"/>
  <c r="W29" i="44" s="1"/>
  <c r="BC194" i="44"/>
  <c r="W194" i="44" s="1"/>
  <c r="BC171" i="44"/>
  <c r="W171" i="44" s="1"/>
  <c r="BC80" i="44"/>
  <c r="W80" i="44" s="1"/>
  <c r="BC75" i="44"/>
  <c r="W75" i="44" s="1"/>
  <c r="BC216" i="44"/>
  <c r="W216" i="44" s="1"/>
  <c r="BC198" i="44"/>
  <c r="W198" i="44" s="1"/>
  <c r="BC89" i="44"/>
  <c r="W89" i="44" s="1"/>
  <c r="BC103" i="44"/>
  <c r="W103" i="44" s="1"/>
  <c r="BC192" i="44"/>
  <c r="W192" i="44" s="1"/>
  <c r="BC44" i="44"/>
  <c r="W44" i="44" s="1"/>
  <c r="BC27" i="44"/>
  <c r="W27" i="44" s="1"/>
  <c r="BD114" i="44"/>
  <c r="X114" i="44" s="1"/>
  <c r="BD50" i="44"/>
  <c r="X50" i="44" s="1"/>
  <c r="BD39" i="44"/>
  <c r="X39" i="44" s="1"/>
  <c r="BD110" i="44"/>
  <c r="X110" i="44" s="1"/>
  <c r="BD108" i="44"/>
  <c r="X108" i="44" s="1"/>
  <c r="BD182" i="44"/>
  <c r="X182" i="44" s="1"/>
  <c r="BD161" i="44"/>
  <c r="X161" i="44" s="1"/>
  <c r="BD183" i="44"/>
  <c r="X183" i="44" s="1"/>
  <c r="BD131" i="44"/>
  <c r="X131" i="44" s="1"/>
  <c r="BD105" i="44"/>
  <c r="X105" i="44" s="1"/>
  <c r="BD193" i="44"/>
  <c r="X193" i="44" s="1"/>
  <c r="BD122" i="44"/>
  <c r="X122" i="44" s="1"/>
  <c r="BD95" i="44"/>
  <c r="X95" i="44" s="1"/>
  <c r="BD176" i="44"/>
  <c r="X176" i="44" s="1"/>
  <c r="BD123" i="44"/>
  <c r="X123" i="44" s="1"/>
  <c r="BD210" i="44"/>
  <c r="X210" i="44" s="1"/>
  <c r="BD215" i="44"/>
  <c r="X215" i="44" s="1"/>
  <c r="BD71" i="44"/>
  <c r="X71" i="44" s="1"/>
  <c r="BD135" i="44"/>
  <c r="X135" i="44" s="1"/>
  <c r="BD181" i="44"/>
  <c r="X181" i="44" s="1"/>
  <c r="BB191" i="44"/>
  <c r="V191" i="44" s="1"/>
  <c r="BB209" i="44"/>
  <c r="V209" i="44" s="1"/>
  <c r="BB184" i="44"/>
  <c r="V184" i="44" s="1"/>
  <c r="BB86" i="44"/>
  <c r="V86" i="44" s="1"/>
  <c r="BB164" i="44"/>
  <c r="V164" i="44" s="1"/>
  <c r="BB137" i="44"/>
  <c r="V137" i="44" s="1"/>
  <c r="BB127" i="44"/>
  <c r="V127" i="44" s="1"/>
  <c r="BB98" i="44"/>
  <c r="V98" i="44" s="1"/>
  <c r="BK106" i="44"/>
  <c r="AE106" i="44" s="1"/>
  <c r="BK109" i="44"/>
  <c r="AE109" i="44" s="1"/>
  <c r="BG94" i="44"/>
  <c r="AA94" i="44" s="1"/>
  <c r="BK51" i="44"/>
  <c r="AE51" i="44" s="1"/>
  <c r="BK156" i="44"/>
  <c r="AE156" i="44" s="1"/>
  <c r="BK160" i="44"/>
  <c r="AE160" i="44" s="1"/>
  <c r="BK207" i="44"/>
  <c r="AE207" i="44" s="1"/>
  <c r="BK85" i="44"/>
  <c r="AE85" i="44" s="1"/>
  <c r="BA221" i="44"/>
  <c r="U221" i="44" s="1"/>
  <c r="BJ27" i="44"/>
  <c r="AD27" i="44" s="1"/>
  <c r="BJ28" i="44"/>
  <c r="AD28" i="44" s="1"/>
  <c r="BJ220" i="44"/>
  <c r="AD220" i="44" s="1"/>
  <c r="BJ218" i="44"/>
  <c r="AD218" i="44" s="1"/>
  <c r="BJ219" i="44"/>
  <c r="AD219" i="44" s="1"/>
  <c r="BJ217" i="44"/>
  <c r="AD217" i="44" s="1"/>
  <c r="BI29" i="44"/>
  <c r="AC29" i="44" s="1"/>
  <c r="BI27" i="44"/>
  <c r="AC27" i="44" s="1"/>
  <c r="BI28" i="44"/>
  <c r="AC28" i="44" s="1"/>
  <c r="BI218" i="44"/>
  <c r="AC218" i="44" s="1"/>
  <c r="BI219" i="44"/>
  <c r="AC219" i="44" s="1"/>
  <c r="BI217" i="44"/>
  <c r="AC217" i="44" s="1"/>
  <c r="BI215" i="44"/>
  <c r="AC215" i="44" s="1"/>
  <c r="BI216" i="44"/>
  <c r="AC216" i="44" s="1"/>
  <c r="BG219" i="44"/>
  <c r="AA219" i="44" s="1"/>
  <c r="BG220" i="44"/>
  <c r="AA220" i="44" s="1"/>
  <c r="BG171" i="44"/>
  <c r="AA171" i="44" s="1"/>
  <c r="BG142" i="44"/>
  <c r="AA142" i="44" s="1"/>
  <c r="BG54" i="44"/>
  <c r="AA54" i="44" s="1"/>
  <c r="BG111" i="44"/>
  <c r="AA111" i="44" s="1"/>
  <c r="BG187" i="44"/>
  <c r="AA187" i="44" s="1"/>
  <c r="BG103" i="44"/>
  <c r="AA103" i="44" s="1"/>
  <c r="BF220" i="44"/>
  <c r="Z220" i="44" s="1"/>
  <c r="BF219" i="44"/>
  <c r="Z219" i="44" s="1"/>
  <c r="BF218" i="44"/>
  <c r="Z218" i="44" s="1"/>
  <c r="BF217" i="44"/>
  <c r="Z217" i="44" s="1"/>
  <c r="BE72" i="44"/>
  <c r="Y72" i="44" s="1"/>
  <c r="BE28" i="44"/>
  <c r="Y28" i="44" s="1"/>
  <c r="BE171" i="44"/>
  <c r="Y171" i="44" s="1"/>
  <c r="BE73" i="44"/>
  <c r="Y73" i="44" s="1"/>
  <c r="BE61" i="44"/>
  <c r="Y61" i="44" s="1"/>
  <c r="BE172" i="44"/>
  <c r="Y172" i="44" s="1"/>
  <c r="BE66" i="44"/>
  <c r="Y66" i="44" s="1"/>
  <c r="BE68" i="44"/>
  <c r="Y68" i="44" s="1"/>
  <c r="BE153" i="44"/>
  <c r="Y153" i="44" s="1"/>
  <c r="BE143" i="44"/>
  <c r="Y143" i="44" s="1"/>
  <c r="BE35" i="44"/>
  <c r="Y35" i="44" s="1"/>
  <c r="BE189" i="44"/>
  <c r="Y189" i="44" s="1"/>
  <c r="BE82" i="44"/>
  <c r="Y82" i="44" s="1"/>
  <c r="BE123" i="44"/>
  <c r="Y123" i="44" s="1"/>
  <c r="BE127" i="44"/>
  <c r="Y127" i="44" s="1"/>
  <c r="BE92" i="44"/>
  <c r="Y92" i="44" s="1"/>
  <c r="BE49" i="44"/>
  <c r="Y49" i="44" s="1"/>
  <c r="BD141" i="44"/>
  <c r="X141" i="44" s="1"/>
  <c r="BD106" i="44"/>
  <c r="X106" i="44" s="1"/>
  <c r="BD113" i="44"/>
  <c r="X113" i="44" s="1"/>
  <c r="BD87" i="44"/>
  <c r="X87" i="44" s="1"/>
  <c r="BC211" i="44"/>
  <c r="W211" i="44" s="1"/>
  <c r="BC176" i="44"/>
  <c r="W176" i="44" s="1"/>
  <c r="BC113" i="44"/>
  <c r="W113" i="44" s="1"/>
  <c r="BC166" i="44"/>
  <c r="W166" i="44" s="1"/>
  <c r="BC147" i="44"/>
  <c r="W147" i="44" s="1"/>
  <c r="BC101" i="44"/>
  <c r="W101" i="44" s="1"/>
  <c r="BC136" i="44"/>
  <c r="W136" i="44" s="1"/>
  <c r="BC117" i="44"/>
  <c r="W117" i="44" s="1"/>
  <c r="BC54" i="44"/>
  <c r="W54" i="44" s="1"/>
  <c r="BC133" i="44"/>
  <c r="W133" i="44" s="1"/>
  <c r="BC197" i="44"/>
  <c r="W197" i="44" s="1"/>
  <c r="BC183" i="44"/>
  <c r="W183" i="44" s="1"/>
  <c r="BC167" i="44"/>
  <c r="W167" i="44" s="1"/>
  <c r="BC82" i="44"/>
  <c r="W82" i="44" s="1"/>
  <c r="BC35" i="44"/>
  <c r="W35" i="44" s="1"/>
  <c r="BC143" i="44"/>
  <c r="W143" i="44" s="1"/>
  <c r="BC177" i="44"/>
  <c r="W177" i="44" s="1"/>
  <c r="BC99" i="44"/>
  <c r="W99" i="44" s="1"/>
  <c r="BC67" i="44"/>
  <c r="W67" i="44" s="1"/>
  <c r="BC160" i="44"/>
  <c r="W160" i="44" s="1"/>
  <c r="BC215" i="44"/>
  <c r="W215" i="44" s="1"/>
  <c r="BC38" i="44"/>
  <c r="W38" i="44" s="1"/>
  <c r="BC208" i="44"/>
  <c r="W208" i="44" s="1"/>
  <c r="BC207" i="44"/>
  <c r="W207" i="44" s="1"/>
  <c r="BC110" i="44"/>
  <c r="W110" i="44" s="1"/>
  <c r="BC149" i="44"/>
  <c r="W149" i="44" s="1"/>
  <c r="BC173" i="44"/>
  <c r="W173" i="44" s="1"/>
  <c r="BC179" i="44"/>
  <c r="W179" i="44" s="1"/>
  <c r="BC62" i="44"/>
  <c r="W62" i="44" s="1"/>
  <c r="BC130" i="44"/>
  <c r="W130" i="44" s="1"/>
  <c r="BC148" i="44"/>
  <c r="W148" i="44" s="1"/>
  <c r="BC94" i="44"/>
  <c r="W94" i="44" s="1"/>
  <c r="BC42" i="44"/>
  <c r="W42" i="44" s="1"/>
  <c r="BC145" i="44"/>
  <c r="W145" i="44" s="1"/>
  <c r="BC188" i="44"/>
  <c r="W188" i="44" s="1"/>
  <c r="BC48" i="44"/>
  <c r="W48" i="44" s="1"/>
  <c r="BC157" i="44"/>
  <c r="W157" i="44" s="1"/>
  <c r="BC199" i="44"/>
  <c r="W199" i="44" s="1"/>
  <c r="BC78" i="44"/>
  <c r="W78" i="44" s="1"/>
  <c r="BC213" i="44"/>
  <c r="W213" i="44" s="1"/>
  <c r="BC68" i="44"/>
  <c r="W68" i="44" s="1"/>
  <c r="BC98" i="44"/>
  <c r="W98" i="44" s="1"/>
  <c r="BC168" i="44"/>
  <c r="W168" i="44" s="1"/>
  <c r="BC181" i="44"/>
  <c r="W181" i="44" s="1"/>
  <c r="BC196" i="44"/>
  <c r="W196" i="44" s="1"/>
  <c r="BC81" i="44"/>
  <c r="W81" i="44" s="1"/>
  <c r="BC53" i="44"/>
  <c r="W53" i="44" s="1"/>
  <c r="BC172" i="44"/>
  <c r="W172" i="44" s="1"/>
  <c r="BC165" i="44"/>
  <c r="W165" i="44" s="1"/>
  <c r="BC126" i="44"/>
  <c r="W126" i="44" s="1"/>
  <c r="BC138" i="44"/>
  <c r="W138" i="44" s="1"/>
  <c r="BC86" i="44"/>
  <c r="W86" i="44" s="1"/>
  <c r="BC37" i="44"/>
  <c r="W37" i="44" s="1"/>
  <c r="BC182" i="44"/>
  <c r="W182" i="44" s="1"/>
  <c r="BC169" i="44"/>
  <c r="W169" i="44" s="1"/>
  <c r="BC93" i="44"/>
  <c r="W93" i="44" s="1"/>
  <c r="BC46" i="44"/>
  <c r="W46" i="44" s="1"/>
  <c r="BC134" i="44"/>
  <c r="W134" i="44" s="1"/>
  <c r="BC174" i="44"/>
  <c r="W174" i="44" s="1"/>
  <c r="BC76" i="44"/>
  <c r="W76" i="44" s="1"/>
  <c r="BC63" i="44"/>
  <c r="W63" i="44" s="1"/>
  <c r="BC163" i="44"/>
  <c r="W163" i="44" s="1"/>
  <c r="BC159" i="44"/>
  <c r="W159" i="44" s="1"/>
  <c r="BC52" i="44"/>
  <c r="W52" i="44" s="1"/>
  <c r="BC45" i="44"/>
  <c r="W45" i="44" s="1"/>
  <c r="BC127" i="44"/>
  <c r="W127" i="44" s="1"/>
  <c r="BC50" i="44"/>
  <c r="W50" i="44" s="1"/>
  <c r="BC205" i="44"/>
  <c r="W205" i="44" s="1"/>
  <c r="BC115" i="44"/>
  <c r="W115" i="44" s="1"/>
  <c r="BC151" i="44"/>
  <c r="W151" i="44" s="1"/>
  <c r="BC120" i="44"/>
  <c r="W120" i="44" s="1"/>
  <c r="BC66" i="44"/>
  <c r="W66" i="44" s="1"/>
  <c r="BC111" i="44"/>
  <c r="W111" i="44" s="1"/>
  <c r="BC123" i="44"/>
  <c r="W123" i="44" s="1"/>
  <c r="BC95" i="44"/>
  <c r="W95" i="44" s="1"/>
  <c r="BC118" i="44"/>
  <c r="W118" i="44" s="1"/>
  <c r="BC214" i="44"/>
  <c r="W214" i="44" s="1"/>
  <c r="BC132" i="44"/>
  <c r="W132" i="44" s="1"/>
  <c r="BC87" i="44"/>
  <c r="W87" i="44" s="1"/>
  <c r="BC56" i="44"/>
  <c r="W56" i="44" s="1"/>
  <c r="BC71" i="44"/>
  <c r="W71" i="44" s="1"/>
  <c r="BC142" i="44"/>
  <c r="W142" i="44" s="1"/>
  <c r="BC28" i="44"/>
  <c r="W28" i="44" s="1"/>
  <c r="BC203" i="44"/>
  <c r="W203" i="44" s="1"/>
  <c r="BC30" i="44"/>
  <c r="W30" i="44" s="1"/>
  <c r="BC185" i="44"/>
  <c r="W185" i="44" s="1"/>
  <c r="BC97" i="44"/>
  <c r="W97" i="44" s="1"/>
  <c r="BC152" i="44"/>
  <c r="W152" i="44" s="1"/>
  <c r="BC60" i="44"/>
  <c r="W60" i="44" s="1"/>
  <c r="BC190" i="44"/>
  <c r="W190" i="44" s="1"/>
  <c r="BC158" i="44"/>
  <c r="W158" i="44" s="1"/>
  <c r="BC186" i="44"/>
  <c r="W186" i="44" s="1"/>
  <c r="BC154" i="44"/>
  <c r="W154" i="44" s="1"/>
  <c r="BC119" i="44"/>
  <c r="W119" i="44" s="1"/>
  <c r="BC106" i="44"/>
  <c r="W106" i="44" s="1"/>
  <c r="BC144" i="44"/>
  <c r="W144" i="44" s="1"/>
  <c r="BC58" i="44"/>
  <c r="W58" i="44" s="1"/>
  <c r="BC65" i="44"/>
  <c r="W65" i="44" s="1"/>
  <c r="BC51" i="44"/>
  <c r="W51" i="44" s="1"/>
  <c r="BC164" i="44"/>
  <c r="W164" i="44" s="1"/>
  <c r="BC161" i="44"/>
  <c r="W161" i="44" s="1"/>
  <c r="BC109" i="44"/>
  <c r="W109" i="44" s="1"/>
  <c r="BC47" i="44"/>
  <c r="W47" i="44" s="1"/>
  <c r="BC155" i="44"/>
  <c r="W155" i="44" s="1"/>
  <c r="BC84" i="44"/>
  <c r="W84" i="44" s="1"/>
  <c r="BC108" i="44"/>
  <c r="W108" i="44" s="1"/>
  <c r="BC135" i="44"/>
  <c r="W135" i="44" s="1"/>
  <c r="BC41" i="44"/>
  <c r="W41" i="44" s="1"/>
  <c r="BC40" i="44"/>
  <c r="W40" i="44" s="1"/>
  <c r="BC96" i="44"/>
  <c r="W96" i="44" s="1"/>
  <c r="BC64" i="44"/>
  <c r="W64" i="44" s="1"/>
  <c r="BC31" i="44"/>
  <c r="W31" i="44" s="1"/>
  <c r="BC36" i="44"/>
  <c r="W36" i="44" s="1"/>
  <c r="BC202" i="44"/>
  <c r="W202" i="44" s="1"/>
  <c r="BC170" i="44"/>
  <c r="W170" i="44" s="1"/>
  <c r="BC122" i="44"/>
  <c r="W122" i="44" s="1"/>
  <c r="BC114" i="44"/>
  <c r="W114" i="44" s="1"/>
  <c r="BC193" i="44"/>
  <c r="W193" i="44" s="1"/>
  <c r="BC72" i="44"/>
  <c r="W72" i="44" s="1"/>
  <c r="BC153" i="44"/>
  <c r="W153" i="44" s="1"/>
  <c r="BC191" i="44"/>
  <c r="W191" i="44" s="1"/>
  <c r="BC125" i="44"/>
  <c r="W125" i="44" s="1"/>
  <c r="BC32" i="44"/>
  <c r="W32" i="44" s="1"/>
  <c r="BB50" i="44"/>
  <c r="V50" i="44" s="1"/>
  <c r="BB106" i="44"/>
  <c r="V106" i="44" s="1"/>
  <c r="BB102" i="44"/>
  <c r="V102" i="44" s="1"/>
  <c r="BB193" i="44"/>
  <c r="V193" i="44" s="1"/>
  <c r="BB75" i="44"/>
  <c r="V75" i="44" s="1"/>
  <c r="BB143" i="44"/>
  <c r="V143" i="44" s="1"/>
  <c r="BB65" i="44"/>
  <c r="V65" i="44" s="1"/>
  <c r="BB140" i="44"/>
  <c r="V140" i="44" s="1"/>
  <c r="BB126" i="44"/>
  <c r="V126" i="44" s="1"/>
  <c r="BB157" i="44"/>
  <c r="V157" i="44" s="1"/>
  <c r="BB206" i="44"/>
  <c r="V206" i="44" s="1"/>
  <c r="BB44" i="44"/>
  <c r="V44" i="44" s="1"/>
  <c r="BB114" i="44"/>
  <c r="V114" i="44" s="1"/>
  <c r="BB144" i="44"/>
  <c r="V144" i="44" s="1"/>
  <c r="BB95" i="44"/>
  <c r="V95" i="44" s="1"/>
  <c r="BB160" i="44"/>
  <c r="V160" i="44" s="1"/>
  <c r="BB28" i="44"/>
  <c r="V28" i="44" s="1"/>
  <c r="BB181" i="44"/>
  <c r="V181" i="44" s="1"/>
  <c r="BB200" i="44"/>
  <c r="V200" i="44" s="1"/>
  <c r="BB176" i="44"/>
  <c r="V176" i="44" s="1"/>
  <c r="BB92" i="44"/>
  <c r="V92" i="44" s="1"/>
  <c r="BB105" i="44"/>
  <c r="V105" i="44" s="1"/>
  <c r="BB47" i="44"/>
  <c r="V47" i="44" s="1"/>
  <c r="BB161" i="44"/>
  <c r="V161" i="44" s="1"/>
  <c r="BB187" i="44"/>
  <c r="V187" i="44" s="1"/>
  <c r="BB42" i="44"/>
  <c r="V42" i="44" s="1"/>
  <c r="BB211" i="44"/>
  <c r="V211" i="44" s="1"/>
  <c r="BB198" i="44"/>
  <c r="V198" i="44" s="1"/>
  <c r="BB116" i="44"/>
  <c r="V116" i="44" s="1"/>
  <c r="BB150" i="44"/>
  <c r="V150" i="44" s="1"/>
  <c r="BB125" i="44"/>
  <c r="V125" i="44" s="1"/>
  <c r="BB35" i="44"/>
  <c r="V35" i="44" s="1"/>
  <c r="BB38" i="44"/>
  <c r="V38" i="44" s="1"/>
  <c r="BB136" i="44"/>
  <c r="V136" i="44" s="1"/>
  <c r="BB134" i="44"/>
  <c r="V134" i="44" s="1"/>
  <c r="BB162" i="44"/>
  <c r="V162" i="44" s="1"/>
  <c r="BB163" i="44"/>
  <c r="V163" i="44" s="1"/>
  <c r="BB81" i="44"/>
  <c r="V81" i="44" s="1"/>
  <c r="BB45" i="44"/>
  <c r="V45" i="44" s="1"/>
  <c r="BB159" i="44"/>
  <c r="V159" i="44" s="1"/>
  <c r="BB213" i="44"/>
  <c r="V213" i="44" s="1"/>
  <c r="BB60" i="44"/>
  <c r="V60" i="44" s="1"/>
  <c r="BB85" i="44"/>
  <c r="V85" i="44" s="1"/>
  <c r="BB154" i="44"/>
  <c r="V154" i="44" s="1"/>
  <c r="BB41" i="44"/>
  <c r="V41" i="44" s="1"/>
  <c r="BB119" i="44"/>
  <c r="V119" i="44" s="1"/>
  <c r="BB78" i="44"/>
  <c r="V78" i="44" s="1"/>
  <c r="BB129" i="44"/>
  <c r="V129" i="44" s="1"/>
  <c r="BB149" i="44"/>
  <c r="V149" i="44" s="1"/>
  <c r="BB151" i="44"/>
  <c r="V151" i="44" s="1"/>
  <c r="BB118" i="44"/>
  <c r="V118" i="44" s="1"/>
  <c r="BB74" i="44"/>
  <c r="V74" i="44" s="1"/>
  <c r="BB205" i="44"/>
  <c r="V205" i="44" s="1"/>
  <c r="BB142" i="44"/>
  <c r="V142" i="44" s="1"/>
  <c r="BB49" i="44"/>
  <c r="V49" i="44" s="1"/>
  <c r="BB120" i="44"/>
  <c r="V120" i="44" s="1"/>
  <c r="BB83" i="44"/>
  <c r="V83" i="44" s="1"/>
  <c r="BB172" i="44"/>
  <c r="V172" i="44" s="1"/>
  <c r="BB199" i="44"/>
  <c r="V199" i="44" s="1"/>
  <c r="BB30" i="44"/>
  <c r="V30" i="44" s="1"/>
  <c r="BB147" i="44"/>
  <c r="V147" i="44" s="1"/>
  <c r="BB110" i="44"/>
  <c r="V110" i="44" s="1"/>
  <c r="BB91" i="44"/>
  <c r="V91" i="44" s="1"/>
  <c r="BB72" i="44"/>
  <c r="V72" i="44" s="1"/>
  <c r="BB167" i="44"/>
  <c r="V167" i="44" s="1"/>
  <c r="BB43" i="44"/>
  <c r="V43" i="44" s="1"/>
  <c r="BB202" i="44"/>
  <c r="V202" i="44" s="1"/>
  <c r="BB71" i="44"/>
  <c r="V71" i="44" s="1"/>
  <c r="BB99" i="44"/>
  <c r="V99" i="44" s="1"/>
  <c r="BB148" i="44"/>
  <c r="V148" i="44" s="1"/>
  <c r="BB168" i="44"/>
  <c r="V168" i="44" s="1"/>
  <c r="BB155" i="44"/>
  <c r="V155" i="44" s="1"/>
  <c r="BB84" i="44"/>
  <c r="V84" i="44" s="1"/>
  <c r="BB194" i="44"/>
  <c r="V194" i="44" s="1"/>
  <c r="BA220" i="44"/>
  <c r="U220" i="44" s="1"/>
  <c r="BA219" i="44"/>
  <c r="U219" i="44" s="1"/>
  <c r="BA218" i="44"/>
  <c r="U218" i="44" s="1"/>
  <c r="BA217" i="44"/>
  <c r="U217" i="44" s="1"/>
  <c r="AZ227" i="44"/>
  <c r="T227" i="44" s="1"/>
  <c r="AZ226" i="44"/>
  <c r="T226" i="44" s="1"/>
  <c r="AZ225" i="44"/>
  <c r="T225" i="44" s="1"/>
  <c r="AZ224" i="44"/>
  <c r="T224" i="44" s="1"/>
  <c r="AZ223" i="44"/>
  <c r="T223" i="44" s="1"/>
  <c r="BG78" i="44"/>
  <c r="AA78" i="44" s="1"/>
  <c r="BG161" i="44"/>
  <c r="AA161" i="44" s="1"/>
  <c r="BG149" i="44"/>
  <c r="AA149" i="44" s="1"/>
  <c r="BG163" i="44"/>
  <c r="AA163" i="44" s="1"/>
  <c r="BG179" i="44"/>
  <c r="AA179" i="44" s="1"/>
  <c r="BG93" i="44"/>
  <c r="AA93" i="44" s="1"/>
  <c r="BG212" i="44"/>
  <c r="AA212" i="44" s="1"/>
  <c r="BG31" i="44"/>
  <c r="AA31" i="44" s="1"/>
  <c r="BG122" i="44"/>
  <c r="AA122" i="44" s="1"/>
  <c r="BG186" i="44"/>
  <c r="AA186" i="44" s="1"/>
  <c r="BG184" i="44"/>
  <c r="AA184" i="44" s="1"/>
  <c r="BG53" i="44"/>
  <c r="AA53" i="44" s="1"/>
  <c r="BG127" i="44"/>
  <c r="AA127" i="44" s="1"/>
  <c r="BG168" i="44"/>
  <c r="AA168" i="44" s="1"/>
  <c r="BG39" i="44"/>
  <c r="AA39" i="44" s="1"/>
  <c r="BG204" i="44"/>
  <c r="AA204" i="44" s="1"/>
  <c r="BG77" i="44"/>
  <c r="AA77" i="44" s="1"/>
  <c r="BG87" i="44"/>
  <c r="AA87" i="44" s="1"/>
  <c r="BG76" i="44"/>
  <c r="AA76" i="44" s="1"/>
  <c r="BG115" i="44"/>
  <c r="AA115" i="44" s="1"/>
  <c r="BG214" i="44"/>
  <c r="AA214" i="44" s="1"/>
  <c r="BG60" i="44"/>
  <c r="AA60" i="44" s="1"/>
  <c r="BG71" i="44"/>
  <c r="AA71" i="44" s="1"/>
  <c r="BG49" i="44"/>
  <c r="AA49" i="44" s="1"/>
  <c r="BG117" i="44"/>
  <c r="AA117" i="44" s="1"/>
  <c r="BG120" i="44"/>
  <c r="AA120" i="44" s="1"/>
  <c r="BG156" i="44"/>
  <c r="AA156" i="44" s="1"/>
  <c r="BG138" i="44"/>
  <c r="AA138" i="44" s="1"/>
  <c r="BG198" i="44"/>
  <c r="AA198" i="44" s="1"/>
  <c r="BG66" i="44"/>
  <c r="AA66" i="44" s="1"/>
  <c r="BG196" i="44"/>
  <c r="AA196" i="44" s="1"/>
  <c r="BG43" i="44"/>
  <c r="AA43" i="44" s="1"/>
  <c r="BG97" i="44"/>
  <c r="AA97" i="44" s="1"/>
  <c r="BG165" i="44"/>
  <c r="AA165" i="44" s="1"/>
  <c r="BG29" i="44"/>
  <c r="AA29" i="44" s="1"/>
  <c r="BG99" i="44"/>
  <c r="AA99" i="44" s="1"/>
  <c r="BG216" i="44"/>
  <c r="AA216" i="44" s="1"/>
  <c r="BG141" i="44"/>
  <c r="AA141" i="44" s="1"/>
  <c r="BG123" i="44"/>
  <c r="AA123" i="44" s="1"/>
  <c r="BG195" i="44"/>
  <c r="AA195" i="44" s="1"/>
  <c r="BG155" i="44"/>
  <c r="AA155" i="44" s="1"/>
  <c r="BG207" i="44"/>
  <c r="AA207" i="44" s="1"/>
  <c r="BG188" i="44"/>
  <c r="AA188" i="44" s="1"/>
  <c r="BG105" i="44"/>
  <c r="AA105" i="44" s="1"/>
  <c r="BG211" i="44"/>
  <c r="AA211" i="44" s="1"/>
  <c r="BG56" i="44"/>
  <c r="AA56" i="44" s="1"/>
  <c r="BG215" i="44"/>
  <c r="AA215" i="44" s="1"/>
  <c r="BG32" i="44"/>
  <c r="AA32" i="44" s="1"/>
  <c r="BG88" i="44"/>
  <c r="AA88" i="44" s="1"/>
  <c r="BG145" i="44"/>
  <c r="AA145" i="44" s="1"/>
  <c r="BG114" i="44"/>
  <c r="AA114" i="44" s="1"/>
  <c r="BG131" i="44"/>
  <c r="AA131" i="44" s="1"/>
  <c r="BG113" i="44"/>
  <c r="AA113" i="44" s="1"/>
  <c r="BG104" i="44"/>
  <c r="AA104" i="44" s="1"/>
  <c r="BG52" i="44"/>
  <c r="AA52" i="44" s="1"/>
  <c r="BG166" i="44"/>
  <c r="AA166" i="44" s="1"/>
  <c r="BG118" i="44"/>
  <c r="AA118" i="44" s="1"/>
  <c r="BG100" i="44"/>
  <c r="AA100" i="44" s="1"/>
  <c r="BG173" i="44"/>
  <c r="AA173" i="44" s="1"/>
  <c r="BG41" i="44"/>
  <c r="AA41" i="44" s="1"/>
  <c r="BG174" i="44"/>
  <c r="AA174" i="44" s="1"/>
  <c r="BG159" i="44"/>
  <c r="AA159" i="44" s="1"/>
  <c r="BG42" i="44"/>
  <c r="AA42" i="44" s="1"/>
  <c r="BG162" i="44"/>
  <c r="AA162" i="44" s="1"/>
  <c r="BG152" i="44"/>
  <c r="AA152" i="44" s="1"/>
  <c r="BG199" i="44"/>
  <c r="AA199" i="44" s="1"/>
  <c r="BG63" i="44"/>
  <c r="AA63" i="44" s="1"/>
  <c r="BG80" i="44"/>
  <c r="AA80" i="44" s="1"/>
  <c r="BG91" i="44"/>
  <c r="AA91" i="44" s="1"/>
  <c r="BG112" i="44"/>
  <c r="AA112" i="44" s="1"/>
  <c r="BG177" i="44"/>
  <c r="AA177" i="44" s="1"/>
  <c r="BG206" i="44"/>
  <c r="AA206" i="44" s="1"/>
  <c r="BG170" i="44"/>
  <c r="AA170" i="44" s="1"/>
  <c r="BG35" i="44"/>
  <c r="AA35" i="44" s="1"/>
  <c r="BG157" i="44"/>
  <c r="AA157" i="44" s="1"/>
  <c r="BG208" i="44"/>
  <c r="AA208" i="44" s="1"/>
  <c r="BG136" i="44"/>
  <c r="AA136" i="44" s="1"/>
  <c r="BG140" i="44"/>
  <c r="AA140" i="44" s="1"/>
  <c r="BG61" i="44"/>
  <c r="AA61" i="44" s="1"/>
  <c r="BG33" i="44"/>
  <c r="AA33" i="44" s="1"/>
  <c r="BG96" i="44"/>
  <c r="AA96" i="44" s="1"/>
  <c r="BG182" i="44"/>
  <c r="AA182" i="44" s="1"/>
  <c r="BG51" i="44"/>
  <c r="AA51" i="44" s="1"/>
  <c r="BG92" i="44"/>
  <c r="AA92" i="44" s="1"/>
  <c r="BG67" i="44"/>
  <c r="AA67" i="44" s="1"/>
  <c r="BG160" i="44"/>
  <c r="AA160" i="44" s="1"/>
  <c r="BG205" i="44"/>
  <c r="AA205" i="44" s="1"/>
  <c r="BG27" i="44"/>
  <c r="AA27" i="44" s="1"/>
  <c r="BG79" i="44"/>
  <c r="AA79" i="44" s="1"/>
  <c r="BG40" i="44"/>
  <c r="AA40" i="44" s="1"/>
  <c r="BG108" i="44"/>
  <c r="AA108" i="44" s="1"/>
  <c r="BG119" i="44"/>
  <c r="AA119" i="44" s="1"/>
  <c r="BG192" i="44"/>
  <c r="AA192" i="44" s="1"/>
  <c r="BG106" i="44"/>
  <c r="AA106" i="44" s="1"/>
  <c r="BG70" i="44"/>
  <c r="AA70" i="44" s="1"/>
  <c r="BG134" i="44"/>
  <c r="AA134" i="44" s="1"/>
  <c r="BG36" i="44"/>
  <c r="AA36" i="44" s="1"/>
  <c r="BG84" i="44"/>
  <c r="AA84" i="44" s="1"/>
  <c r="BG124" i="44"/>
  <c r="AA124" i="44" s="1"/>
  <c r="BG210" i="44"/>
  <c r="AA210" i="44" s="1"/>
  <c r="BG38" i="44"/>
  <c r="AA38" i="44" s="1"/>
  <c r="BG48" i="44"/>
  <c r="AA48" i="44" s="1"/>
  <c r="BG194" i="44"/>
  <c r="AA194" i="44" s="1"/>
  <c r="BG158" i="44"/>
  <c r="AA158" i="44" s="1"/>
  <c r="BG154" i="44"/>
  <c r="AA154" i="44" s="1"/>
  <c r="BG172" i="44"/>
  <c r="AA172" i="44" s="1"/>
  <c r="BG191" i="44"/>
  <c r="AA191" i="44" s="1"/>
  <c r="BG28" i="44"/>
  <c r="AA28" i="44" s="1"/>
  <c r="BG34" i="44"/>
  <c r="AA34" i="44" s="1"/>
  <c r="BG85" i="44"/>
  <c r="AA85" i="44" s="1"/>
  <c r="BG95" i="44"/>
  <c r="AA95" i="44" s="1"/>
  <c r="BG69" i="44"/>
  <c r="AA69" i="44" s="1"/>
  <c r="BG180" i="44"/>
  <c r="AA180" i="44" s="1"/>
  <c r="BG58" i="44"/>
  <c r="AA58" i="44" s="1"/>
  <c r="BG175" i="44"/>
  <c r="AA175" i="44" s="1"/>
  <c r="BG181" i="44"/>
  <c r="AA181" i="44" s="1"/>
  <c r="BG133" i="44"/>
  <c r="AA133" i="44" s="1"/>
  <c r="BG190" i="44"/>
  <c r="AA190" i="44" s="1"/>
  <c r="BG135" i="44"/>
  <c r="AA135" i="44" s="1"/>
  <c r="BG200" i="44"/>
  <c r="AA200" i="44" s="1"/>
  <c r="BG73" i="44"/>
  <c r="AA73" i="44" s="1"/>
  <c r="BG129" i="44"/>
  <c r="AA129" i="44" s="1"/>
  <c r="BG107" i="44"/>
  <c r="AA107" i="44" s="1"/>
  <c r="BG150" i="44"/>
  <c r="AA150" i="44" s="1"/>
  <c r="BG46" i="44"/>
  <c r="AA46" i="44" s="1"/>
  <c r="BG126" i="44"/>
  <c r="AA126" i="44" s="1"/>
  <c r="BG74" i="44"/>
  <c r="AA74" i="44" s="1"/>
  <c r="BG164" i="44"/>
  <c r="AA164" i="44" s="1"/>
  <c r="BG128" i="44"/>
  <c r="AA128" i="44" s="1"/>
  <c r="BG90" i="44"/>
  <c r="AA90" i="44" s="1"/>
  <c r="BG144" i="44"/>
  <c r="AA144" i="44" s="1"/>
  <c r="BG83" i="44"/>
  <c r="AA83" i="44" s="1"/>
  <c r="BG167" i="44"/>
  <c r="AA167" i="44" s="1"/>
  <c r="BG62" i="44"/>
  <c r="AA62" i="44" s="1"/>
  <c r="BG72" i="44"/>
  <c r="AA72" i="44" s="1"/>
  <c r="BG185" i="44"/>
  <c r="AA185" i="44" s="1"/>
  <c r="BG189" i="44"/>
  <c r="AA189" i="44" s="1"/>
  <c r="BG81" i="44"/>
  <c r="AA81" i="44" s="1"/>
  <c r="BG37" i="44"/>
  <c r="AA37" i="44" s="1"/>
  <c r="BG98" i="44"/>
  <c r="AA98" i="44" s="1"/>
  <c r="BG183" i="44"/>
  <c r="AA183" i="44" s="1"/>
  <c r="BG65" i="44"/>
  <c r="AA65" i="44" s="1"/>
  <c r="BG146" i="44"/>
  <c r="AA146" i="44" s="1"/>
  <c r="BG169" i="44"/>
  <c r="AA169" i="44" s="1"/>
  <c r="BG202" i="44"/>
  <c r="AA202" i="44" s="1"/>
  <c r="BG47" i="44"/>
  <c r="AA47" i="44" s="1"/>
  <c r="BG151" i="44"/>
  <c r="AA151" i="44" s="1"/>
  <c r="BG116" i="44"/>
  <c r="AA116" i="44" s="1"/>
  <c r="BG121" i="44"/>
  <c r="AA121" i="44" s="1"/>
  <c r="BG59" i="44"/>
  <c r="AA59" i="44" s="1"/>
  <c r="BG82" i="44"/>
  <c r="AA82" i="44" s="1"/>
  <c r="BG139" i="44"/>
  <c r="AA139" i="44" s="1"/>
  <c r="BG68" i="44"/>
  <c r="AA68" i="44" s="1"/>
  <c r="BG55" i="44"/>
  <c r="AA55" i="44" s="1"/>
  <c r="BG75" i="44"/>
  <c r="AA75" i="44" s="1"/>
  <c r="BG102" i="44"/>
  <c r="AA102" i="44" s="1"/>
  <c r="BG45" i="44"/>
  <c r="AA45" i="44" s="1"/>
  <c r="BG209" i="44"/>
  <c r="AA209" i="44" s="1"/>
  <c r="BG110" i="44"/>
  <c r="AA110" i="44" s="1"/>
  <c r="BG213" i="44"/>
  <c r="AA213" i="44" s="1"/>
  <c r="BG153" i="44"/>
  <c r="AA153" i="44" s="1"/>
  <c r="BG125" i="44"/>
  <c r="AA125" i="44" s="1"/>
  <c r="BG50" i="44"/>
  <c r="AA50" i="44" s="1"/>
  <c r="BG201" i="44"/>
  <c r="AA201" i="44" s="1"/>
  <c r="BG64" i="44"/>
  <c r="AA64" i="44" s="1"/>
  <c r="BG178" i="44"/>
  <c r="AA178" i="44" s="1"/>
  <c r="BG44" i="44"/>
  <c r="AA44" i="44" s="1"/>
  <c r="BG109" i="44"/>
  <c r="AA109" i="44" s="1"/>
  <c r="BG197" i="44"/>
  <c r="AA197" i="44" s="1"/>
  <c r="BG101" i="44"/>
  <c r="AA101" i="44" s="1"/>
  <c r="BG203" i="44"/>
  <c r="AA203" i="44" s="1"/>
  <c r="BG130" i="44"/>
  <c r="AA130" i="44" s="1"/>
  <c r="BG86" i="44"/>
  <c r="AA86" i="44" s="1"/>
  <c r="BG147" i="44"/>
  <c r="AA147" i="44" s="1"/>
  <c r="BG148" i="44"/>
  <c r="AA148" i="44" s="1"/>
  <c r="BG176" i="44"/>
  <c r="AA176" i="44" s="1"/>
  <c r="BG89" i="44"/>
  <c r="AA89" i="44" s="1"/>
  <c r="BG132" i="44"/>
  <c r="AA132" i="44" s="1"/>
  <c r="BG137" i="44"/>
  <c r="AA137" i="44" s="1"/>
  <c r="BG218" i="44"/>
  <c r="AA218" i="44" s="1"/>
  <c r="BE207" i="44"/>
  <c r="Y207" i="44" s="1"/>
  <c r="BE106" i="44"/>
  <c r="Y106" i="44" s="1"/>
  <c r="BE126" i="44"/>
  <c r="Y126" i="44" s="1"/>
  <c r="BE59" i="44"/>
  <c r="Y59" i="44" s="1"/>
  <c r="BE152" i="44"/>
  <c r="Y152" i="44" s="1"/>
  <c r="BE139" i="44"/>
  <c r="Y139" i="44" s="1"/>
  <c r="BE111" i="44"/>
  <c r="Y111" i="44" s="1"/>
  <c r="BE211" i="44"/>
  <c r="Y211" i="44" s="1"/>
  <c r="BE179" i="44"/>
  <c r="Y179" i="44" s="1"/>
  <c r="BE164" i="44"/>
  <c r="Y164" i="44" s="1"/>
  <c r="BE95" i="44"/>
  <c r="Y95" i="44" s="1"/>
  <c r="BE194" i="44"/>
  <c r="Y194" i="44" s="1"/>
  <c r="BE42" i="44"/>
  <c r="Y42" i="44" s="1"/>
  <c r="BE174" i="44"/>
  <c r="Y174" i="44" s="1"/>
  <c r="BE74" i="44"/>
  <c r="Y74" i="44" s="1"/>
  <c r="BE188" i="44"/>
  <c r="Y188" i="44" s="1"/>
  <c r="BE163" i="44"/>
  <c r="Y163" i="44" s="1"/>
  <c r="BE170" i="44"/>
  <c r="Y170" i="44" s="1"/>
  <c r="BE91" i="44"/>
  <c r="Y91" i="44" s="1"/>
  <c r="BE52" i="44"/>
  <c r="Y52" i="44" s="1"/>
  <c r="BE202" i="44"/>
  <c r="Y202" i="44" s="1"/>
  <c r="BE112" i="44"/>
  <c r="Y112" i="44" s="1"/>
  <c r="BE34" i="44"/>
  <c r="Y34" i="44" s="1"/>
  <c r="BE176" i="44"/>
  <c r="Y176" i="44" s="1"/>
  <c r="BE208" i="44"/>
  <c r="Y208" i="44" s="1"/>
  <c r="BE54" i="44"/>
  <c r="Y54" i="44" s="1"/>
  <c r="BE45" i="44"/>
  <c r="Y45" i="44" s="1"/>
  <c r="BE47" i="44"/>
  <c r="Y47" i="44" s="1"/>
  <c r="BE97" i="44"/>
  <c r="Y97" i="44" s="1"/>
  <c r="BE113" i="44"/>
  <c r="Y113" i="44" s="1"/>
  <c r="BE83" i="44"/>
  <c r="Y83" i="44" s="1"/>
  <c r="BE217" i="44"/>
  <c r="Y217" i="44" s="1"/>
  <c r="BE78" i="44"/>
  <c r="Y78" i="44" s="1"/>
  <c r="BE147" i="44"/>
  <c r="Y147" i="44" s="1"/>
  <c r="BE177" i="44"/>
  <c r="Y177" i="44" s="1"/>
  <c r="BE36" i="44"/>
  <c r="Y36" i="44" s="1"/>
  <c r="BE44" i="44"/>
  <c r="Y44" i="44" s="1"/>
  <c r="BE169" i="44"/>
  <c r="Y169" i="44" s="1"/>
  <c r="BE141" i="44"/>
  <c r="Y141" i="44" s="1"/>
  <c r="BE51" i="44"/>
  <c r="Y51" i="44" s="1"/>
  <c r="BE56" i="44"/>
  <c r="Y56" i="44" s="1"/>
  <c r="BE114" i="44"/>
  <c r="Y114" i="44" s="1"/>
  <c r="BE138" i="44"/>
  <c r="Y138" i="44" s="1"/>
  <c r="BE215" i="44"/>
  <c r="Y215" i="44" s="1"/>
  <c r="BE166" i="44"/>
  <c r="Y166" i="44" s="1"/>
  <c r="BE39" i="44"/>
  <c r="Y39" i="44" s="1"/>
  <c r="BE140" i="44"/>
  <c r="Y140" i="44" s="1"/>
  <c r="BE80" i="44"/>
  <c r="Y80" i="44" s="1"/>
  <c r="BE30" i="44"/>
  <c r="Y30" i="44" s="1"/>
  <c r="BE53" i="44"/>
  <c r="Y53" i="44" s="1"/>
  <c r="BE31" i="44"/>
  <c r="Y31" i="44" s="1"/>
  <c r="BE199" i="44"/>
  <c r="Y199" i="44" s="1"/>
  <c r="BE203" i="44"/>
  <c r="Y203" i="44" s="1"/>
  <c r="BE173" i="44"/>
  <c r="Y173" i="44" s="1"/>
  <c r="BE70" i="44"/>
  <c r="Y70" i="44" s="1"/>
  <c r="BE65" i="44"/>
  <c r="Y65" i="44" s="1"/>
  <c r="BE135" i="44"/>
  <c r="Y135" i="44" s="1"/>
  <c r="BE64" i="44"/>
  <c r="Y64" i="44" s="1"/>
  <c r="BE90" i="44"/>
  <c r="Y90" i="44" s="1"/>
  <c r="BE185" i="44"/>
  <c r="Y185" i="44" s="1"/>
  <c r="BE55" i="44"/>
  <c r="Y55" i="44" s="1"/>
  <c r="BE144" i="44"/>
  <c r="Y144" i="44" s="1"/>
  <c r="BE155" i="44"/>
  <c r="Y155" i="44" s="1"/>
  <c r="BE120" i="44"/>
  <c r="Y120" i="44" s="1"/>
  <c r="BE76" i="44"/>
  <c r="Y76" i="44" s="1"/>
  <c r="BE178" i="44"/>
  <c r="Y178" i="44" s="1"/>
  <c r="BE79" i="44"/>
  <c r="Y79" i="44" s="1"/>
  <c r="BE145" i="44"/>
  <c r="Y145" i="44" s="1"/>
  <c r="BE37" i="44"/>
  <c r="Y37" i="44" s="1"/>
  <c r="BE128" i="44"/>
  <c r="Y128" i="44" s="1"/>
  <c r="BE103" i="44"/>
  <c r="Y103" i="44" s="1"/>
  <c r="BE204" i="44"/>
  <c r="Y204" i="44" s="1"/>
  <c r="BE200" i="44"/>
  <c r="Y200" i="44" s="1"/>
  <c r="BE216" i="44"/>
  <c r="Y216" i="44" s="1"/>
  <c r="BE192" i="44"/>
  <c r="Y192" i="44" s="1"/>
  <c r="BE58" i="44"/>
  <c r="Y58" i="44" s="1"/>
  <c r="BE105" i="44"/>
  <c r="Y105" i="44" s="1"/>
  <c r="BE136" i="44"/>
  <c r="Y136" i="44" s="1"/>
  <c r="BE129" i="44"/>
  <c r="Y129" i="44" s="1"/>
  <c r="BE201" i="44"/>
  <c r="Y201" i="44" s="1"/>
  <c r="BE168" i="44"/>
  <c r="Y168" i="44" s="1"/>
  <c r="BE162" i="44"/>
  <c r="Y162" i="44" s="1"/>
  <c r="BE156" i="44"/>
  <c r="Y156" i="44" s="1"/>
  <c r="BE108" i="44"/>
  <c r="Y108" i="44" s="1"/>
  <c r="BE89" i="44"/>
  <c r="Y89" i="44" s="1"/>
  <c r="BE87" i="44"/>
  <c r="Y87" i="44" s="1"/>
  <c r="BE57" i="44"/>
  <c r="Y57" i="44" s="1"/>
  <c r="BE149" i="44"/>
  <c r="Y149" i="44" s="1"/>
  <c r="BE48" i="44"/>
  <c r="Y48" i="44" s="1"/>
  <c r="BE157" i="44"/>
  <c r="Y157" i="44" s="1"/>
  <c r="BE109" i="44"/>
  <c r="Y109" i="44" s="1"/>
  <c r="BE85" i="44"/>
  <c r="Y85" i="44" s="1"/>
  <c r="BE104" i="44"/>
  <c r="Y104" i="44" s="1"/>
  <c r="BE27" i="44"/>
  <c r="Y27" i="44" s="1"/>
  <c r="BE205" i="44"/>
  <c r="Y205" i="44" s="1"/>
  <c r="BE98" i="44"/>
  <c r="Y98" i="44" s="1"/>
  <c r="BE40" i="44"/>
  <c r="Y40" i="44" s="1"/>
  <c r="BE38" i="44"/>
  <c r="Y38" i="44" s="1"/>
  <c r="BE146" i="44"/>
  <c r="Y146" i="44" s="1"/>
  <c r="BE132" i="44"/>
  <c r="Y132" i="44" s="1"/>
  <c r="BE165" i="44"/>
  <c r="Y165" i="44" s="1"/>
  <c r="BE197" i="44"/>
  <c r="Y197" i="44" s="1"/>
  <c r="BE69" i="44"/>
  <c r="Y69" i="44" s="1"/>
  <c r="BE175" i="44"/>
  <c r="Y175" i="44" s="1"/>
  <c r="BE151" i="44"/>
  <c r="Y151" i="44" s="1"/>
  <c r="BE41" i="44"/>
  <c r="Y41" i="44" s="1"/>
  <c r="BE187" i="44"/>
  <c r="Y187" i="44" s="1"/>
  <c r="BE46" i="44"/>
  <c r="Y46" i="44" s="1"/>
  <c r="BE119" i="44"/>
  <c r="Y119" i="44" s="1"/>
  <c r="BE117" i="44"/>
  <c r="Y117" i="44" s="1"/>
  <c r="BE43" i="44"/>
  <c r="Y43" i="44" s="1"/>
  <c r="BE125" i="44"/>
  <c r="Y125" i="44" s="1"/>
  <c r="BE99" i="44"/>
  <c r="Y99" i="44" s="1"/>
  <c r="BE94" i="44"/>
  <c r="Y94" i="44" s="1"/>
  <c r="BE160" i="44"/>
  <c r="Y160" i="44" s="1"/>
  <c r="BE110" i="44"/>
  <c r="Y110" i="44" s="1"/>
  <c r="BE88" i="44"/>
  <c r="Y88" i="44" s="1"/>
  <c r="BE101" i="44"/>
  <c r="Y101" i="44" s="1"/>
  <c r="BE198" i="44"/>
  <c r="Y198" i="44" s="1"/>
  <c r="BE67" i="44"/>
  <c r="Y67" i="44" s="1"/>
  <c r="BE195" i="44"/>
  <c r="Y195" i="44" s="1"/>
  <c r="BE214" i="44"/>
  <c r="Y214" i="44" s="1"/>
  <c r="BE213" i="44"/>
  <c r="Y213" i="44" s="1"/>
  <c r="BE29" i="44"/>
  <c r="Y29" i="44" s="1"/>
  <c r="BE154" i="44"/>
  <c r="Y154" i="44" s="1"/>
  <c r="BE96" i="44"/>
  <c r="Y96" i="44" s="1"/>
  <c r="BE32" i="44"/>
  <c r="Y32" i="44" s="1"/>
  <c r="BE206" i="44"/>
  <c r="Y206" i="44" s="1"/>
  <c r="BE121" i="44"/>
  <c r="Y121" i="44" s="1"/>
  <c r="BE196" i="44"/>
  <c r="Y196" i="44" s="1"/>
  <c r="BE184" i="44"/>
  <c r="Y184" i="44" s="1"/>
  <c r="BE130" i="44"/>
  <c r="Y130" i="44" s="1"/>
  <c r="BE131" i="44"/>
  <c r="Y131" i="44" s="1"/>
  <c r="BE137" i="44"/>
  <c r="Y137" i="44" s="1"/>
  <c r="BE107" i="44"/>
  <c r="Y107" i="44" s="1"/>
  <c r="BE191" i="44"/>
  <c r="Y191" i="44" s="1"/>
  <c r="BE63" i="44"/>
  <c r="Y63" i="44" s="1"/>
  <c r="BE148" i="44"/>
  <c r="Y148" i="44" s="1"/>
  <c r="BE210" i="44"/>
  <c r="Y210" i="44" s="1"/>
  <c r="BE93" i="44"/>
  <c r="Y93" i="44" s="1"/>
  <c r="BE100" i="44"/>
  <c r="Y100" i="44" s="1"/>
  <c r="BE161" i="44"/>
  <c r="Y161" i="44" s="1"/>
  <c r="BE124" i="44"/>
  <c r="Y124" i="44" s="1"/>
  <c r="BE86" i="44"/>
  <c r="Y86" i="44" s="1"/>
  <c r="BE102" i="44"/>
  <c r="Y102" i="44" s="1"/>
  <c r="BE116" i="44"/>
  <c r="Y116" i="44" s="1"/>
  <c r="BE186" i="44"/>
  <c r="Y186" i="44" s="1"/>
  <c r="BD117" i="44"/>
  <c r="X117" i="44" s="1"/>
  <c r="BD166" i="44"/>
  <c r="X166" i="44" s="1"/>
  <c r="BD111" i="44"/>
  <c r="X111" i="44" s="1"/>
  <c r="BD179" i="44"/>
  <c r="X179" i="44" s="1"/>
  <c r="BD127" i="44"/>
  <c r="X127" i="44" s="1"/>
  <c r="BD91" i="44"/>
  <c r="X91" i="44" s="1"/>
  <c r="BD54" i="44"/>
  <c r="X54" i="44" s="1"/>
  <c r="BD151" i="44"/>
  <c r="X151" i="44" s="1"/>
  <c r="BB66" i="44"/>
  <c r="V66" i="44" s="1"/>
  <c r="BB117" i="44"/>
  <c r="V117" i="44" s="1"/>
  <c r="BB70" i="44"/>
  <c r="V70" i="44" s="1"/>
  <c r="BB131" i="44"/>
  <c r="V131" i="44" s="1"/>
  <c r="BB59" i="44"/>
  <c r="V59" i="44" s="1"/>
  <c r="BB189" i="44"/>
  <c r="V189" i="44" s="1"/>
  <c r="BB57" i="44"/>
  <c r="V57" i="44" s="1"/>
  <c r="BB169" i="44"/>
  <c r="V169" i="44" s="1"/>
  <c r="BB79" i="44"/>
  <c r="V79" i="44" s="1"/>
  <c r="BB111" i="44"/>
  <c r="V111" i="44" s="1"/>
  <c r="BB113" i="44"/>
  <c r="V113" i="44" s="1"/>
  <c r="BB145" i="44"/>
  <c r="V145" i="44" s="1"/>
  <c r="BD145" i="44"/>
  <c r="X145" i="44" s="1"/>
  <c r="BD148" i="44"/>
  <c r="X148" i="44" s="1"/>
  <c r="BD195" i="44"/>
  <c r="X195" i="44" s="1"/>
  <c r="BD43" i="44"/>
  <c r="X43" i="44" s="1"/>
  <c r="BD134" i="44"/>
  <c r="X134" i="44" s="1"/>
  <c r="BD204" i="44"/>
  <c r="X204" i="44" s="1"/>
  <c r="BD171" i="44"/>
  <c r="X171" i="44" s="1"/>
  <c r="BD74" i="44"/>
  <c r="X74" i="44" s="1"/>
  <c r="BB56" i="44"/>
  <c r="V56" i="44" s="1"/>
  <c r="BB122" i="44"/>
  <c r="V122" i="44" s="1"/>
  <c r="BB180" i="44"/>
  <c r="V180" i="44" s="1"/>
  <c r="BB90" i="44"/>
  <c r="V90" i="44" s="1"/>
  <c r="BB152" i="44"/>
  <c r="V152" i="44" s="1"/>
  <c r="BB188" i="44"/>
  <c r="V188" i="44" s="1"/>
  <c r="BB54" i="44"/>
  <c r="V54" i="44" s="1"/>
  <c r="BB165" i="44"/>
  <c r="V165" i="44" s="1"/>
  <c r="BB212" i="44"/>
  <c r="V212" i="44" s="1"/>
  <c r="BB108" i="44"/>
  <c r="V108" i="44" s="1"/>
  <c r="BB133" i="44"/>
  <c r="V133" i="44" s="1"/>
  <c r="BB27" i="44"/>
  <c r="V27" i="44" s="1"/>
  <c r="BD196" i="44"/>
  <c r="X196" i="44" s="1"/>
  <c r="BD47" i="44"/>
  <c r="X47" i="44" s="1"/>
  <c r="BD33" i="44"/>
  <c r="X33" i="44" s="1"/>
  <c r="BD89" i="44"/>
  <c r="X89" i="44" s="1"/>
  <c r="BD102" i="44"/>
  <c r="X102" i="44" s="1"/>
  <c r="BD160" i="44"/>
  <c r="X160" i="44" s="1"/>
  <c r="BD34" i="44"/>
  <c r="X34" i="44" s="1"/>
  <c r="BD77" i="44"/>
  <c r="X77" i="44" s="1"/>
  <c r="BD70" i="44"/>
  <c r="X70" i="44" s="1"/>
  <c r="BD101" i="44"/>
  <c r="X101" i="44" s="1"/>
  <c r="BD191" i="44"/>
  <c r="X191" i="44" s="1"/>
  <c r="BD85" i="44"/>
  <c r="X85" i="44" s="1"/>
  <c r="BD180" i="44"/>
  <c r="X180" i="44" s="1"/>
  <c r="BD73" i="44"/>
  <c r="X73" i="44" s="1"/>
  <c r="BB214" i="44"/>
  <c r="V214" i="44" s="1"/>
  <c r="BB104" i="44"/>
  <c r="V104" i="44" s="1"/>
  <c r="BB29" i="44"/>
  <c r="V29" i="44" s="1"/>
  <c r="BB158" i="44"/>
  <c r="V158" i="44" s="1"/>
  <c r="BB87" i="44"/>
  <c r="V87" i="44" s="1"/>
  <c r="BB73" i="44"/>
  <c r="V73" i="44" s="1"/>
  <c r="BB124" i="44"/>
  <c r="V124" i="44" s="1"/>
  <c r="BB203" i="44"/>
  <c r="V203" i="44" s="1"/>
  <c r="BB185" i="44"/>
  <c r="V185" i="44" s="1"/>
  <c r="BB68" i="44"/>
  <c r="V68" i="44" s="1"/>
  <c r="BB77" i="44"/>
  <c r="V77" i="44" s="1"/>
  <c r="BB32" i="44"/>
  <c r="V32" i="44" s="1"/>
  <c r="BB166" i="44"/>
  <c r="V166" i="44" s="1"/>
  <c r="AZ99" i="44"/>
  <c r="T99" i="44" s="1"/>
  <c r="BA216" i="44"/>
  <c r="U216" i="44" s="1"/>
  <c r="BA193" i="44"/>
  <c r="U193" i="44" s="1"/>
  <c r="BA43" i="44"/>
  <c r="U43" i="44" s="1"/>
  <c r="BA150" i="44"/>
  <c r="U150" i="44" s="1"/>
  <c r="BA95" i="44"/>
  <c r="U95" i="44" s="1"/>
  <c r="BA108" i="44"/>
  <c r="U108" i="44" s="1"/>
  <c r="BA57" i="44"/>
  <c r="U57" i="44" s="1"/>
  <c r="BA51" i="44"/>
  <c r="U51" i="44" s="1"/>
  <c r="BA88" i="44"/>
  <c r="U88" i="44" s="1"/>
  <c r="BA117" i="44"/>
  <c r="U117" i="44" s="1"/>
  <c r="BA29" i="44"/>
  <c r="U29" i="44" s="1"/>
  <c r="BA109" i="44"/>
  <c r="U109" i="44" s="1"/>
  <c r="BA31" i="44"/>
  <c r="U31" i="44" s="1"/>
  <c r="BA131" i="44"/>
  <c r="U131" i="44" s="1"/>
  <c r="BA128" i="44"/>
  <c r="U128" i="44" s="1"/>
  <c r="BA203" i="44"/>
  <c r="U203" i="44" s="1"/>
  <c r="BA191" i="44"/>
  <c r="U191" i="44" s="1"/>
  <c r="BA73" i="44"/>
  <c r="U73" i="44" s="1"/>
  <c r="BA122" i="44"/>
  <c r="U122" i="44" s="1"/>
  <c r="BA119" i="44"/>
  <c r="U119" i="44" s="1"/>
  <c r="BA67" i="44"/>
  <c r="U67" i="44" s="1"/>
  <c r="BA70" i="44"/>
  <c r="U70" i="44" s="1"/>
  <c r="BA62" i="44"/>
  <c r="U62" i="44" s="1"/>
  <c r="BA78" i="44"/>
  <c r="U78" i="44" s="1"/>
  <c r="BA176" i="44"/>
  <c r="U176" i="44" s="1"/>
  <c r="BA154" i="44"/>
  <c r="U154" i="44" s="1"/>
  <c r="BA186" i="44"/>
  <c r="U186" i="44" s="1"/>
  <c r="BA204" i="44"/>
  <c r="U204" i="44" s="1"/>
  <c r="BA140" i="44"/>
  <c r="U140" i="44" s="1"/>
  <c r="BA130" i="44"/>
  <c r="U130" i="44" s="1"/>
  <c r="BA212" i="44"/>
  <c r="U212" i="44" s="1"/>
  <c r="BA213" i="44"/>
  <c r="U213" i="44" s="1"/>
  <c r="BA56" i="44"/>
  <c r="U56" i="44" s="1"/>
  <c r="BA138" i="44"/>
  <c r="U138" i="44" s="1"/>
  <c r="BA184" i="44"/>
  <c r="U184" i="44" s="1"/>
  <c r="BA55" i="44"/>
  <c r="U55" i="44" s="1"/>
  <c r="BA113" i="44"/>
  <c r="U113" i="44" s="1"/>
  <c r="BA40" i="44"/>
  <c r="U40" i="44" s="1"/>
  <c r="BA175" i="44"/>
  <c r="U175" i="44" s="1"/>
  <c r="BA30" i="44"/>
  <c r="U30" i="44" s="1"/>
  <c r="BA141" i="44"/>
  <c r="U141" i="44" s="1"/>
  <c r="BA105" i="44"/>
  <c r="U105" i="44" s="1"/>
  <c r="BA183" i="44"/>
  <c r="U183" i="44" s="1"/>
  <c r="BA142" i="44"/>
  <c r="U142" i="44" s="1"/>
  <c r="BA125" i="44"/>
  <c r="U125" i="44" s="1"/>
  <c r="BA116" i="44"/>
  <c r="U116" i="44" s="1"/>
  <c r="BA89" i="44"/>
  <c r="U89" i="44" s="1"/>
  <c r="AZ219" i="44"/>
  <c r="T219" i="44" s="1"/>
  <c r="AZ44" i="44"/>
  <c r="T44" i="44" s="1"/>
  <c r="AZ159" i="44"/>
  <c r="T159" i="44" s="1"/>
  <c r="AZ196" i="44"/>
  <c r="T196" i="44" s="1"/>
  <c r="AZ41" i="44"/>
  <c r="T41" i="44" s="1"/>
  <c r="AZ167" i="44"/>
  <c r="T167" i="44" s="1"/>
  <c r="AZ132" i="44"/>
  <c r="T132" i="44" s="1"/>
  <c r="AZ81" i="44"/>
  <c r="T81" i="44" s="1"/>
  <c r="AZ119" i="44"/>
  <c r="T119" i="44" s="1"/>
  <c r="AZ49" i="44"/>
  <c r="T49" i="44" s="1"/>
  <c r="AZ149" i="44"/>
  <c r="T149" i="44" s="1"/>
  <c r="AZ50" i="44"/>
  <c r="T50" i="44" s="1"/>
  <c r="AZ114" i="44"/>
  <c r="T114" i="44" s="1"/>
  <c r="AZ80" i="44"/>
  <c r="T80" i="44" s="1"/>
  <c r="AZ160" i="44"/>
  <c r="T160" i="44" s="1"/>
  <c r="AZ212" i="44"/>
  <c r="T212" i="44" s="1"/>
  <c r="AZ106" i="44"/>
  <c r="T106" i="44" s="1"/>
  <c r="AZ43" i="44"/>
  <c r="T43" i="44" s="1"/>
  <c r="AZ124" i="44"/>
  <c r="T124" i="44" s="1"/>
  <c r="AZ86" i="44"/>
  <c r="T86" i="44" s="1"/>
  <c r="AZ52" i="44"/>
  <c r="T52" i="44" s="1"/>
  <c r="AZ180" i="44"/>
  <c r="T180" i="44" s="1"/>
  <c r="AZ173" i="44"/>
  <c r="T173" i="44" s="1"/>
  <c r="AZ112" i="44"/>
  <c r="T112" i="44" s="1"/>
  <c r="AZ70" i="44"/>
  <c r="T70" i="44" s="1"/>
  <c r="AZ32" i="44"/>
  <c r="T32" i="44" s="1"/>
  <c r="AZ137" i="44"/>
  <c r="T137" i="44" s="1"/>
  <c r="AZ195" i="44"/>
  <c r="T195" i="44" s="1"/>
  <c r="AZ133" i="44"/>
  <c r="T133" i="44" s="1"/>
  <c r="AZ169" i="44"/>
  <c r="T169" i="44" s="1"/>
  <c r="AZ118" i="44"/>
  <c r="T118" i="44" s="1"/>
  <c r="AZ198" i="44"/>
  <c r="T198" i="44" s="1"/>
  <c r="AZ217" i="44"/>
  <c r="T217" i="44" s="1"/>
  <c r="AZ204" i="44"/>
  <c r="T204" i="44" s="1"/>
  <c r="AZ174" i="44"/>
  <c r="T174" i="44" s="1"/>
  <c r="AZ107" i="44"/>
  <c r="T107" i="44" s="1"/>
  <c r="AZ131" i="44"/>
  <c r="T131" i="44" s="1"/>
  <c r="AZ171" i="44"/>
  <c r="T171" i="44" s="1"/>
  <c r="AZ214" i="44"/>
  <c r="T214" i="44" s="1"/>
  <c r="AZ55" i="44"/>
  <c r="T55" i="44" s="1"/>
  <c r="AZ128" i="44"/>
  <c r="T128" i="44" s="1"/>
  <c r="AZ187" i="44"/>
  <c r="T187" i="44" s="1"/>
  <c r="AZ150" i="44"/>
  <c r="T150" i="44" s="1"/>
  <c r="AZ51" i="44"/>
  <c r="T51" i="44" s="1"/>
  <c r="AZ129" i="44"/>
  <c r="T129" i="44" s="1"/>
  <c r="AZ39" i="44"/>
  <c r="T39" i="44" s="1"/>
  <c r="AZ148" i="44"/>
  <c r="T148" i="44" s="1"/>
  <c r="AZ170" i="44"/>
  <c r="T170" i="44" s="1"/>
  <c r="BI212" i="44"/>
  <c r="AC212" i="44" s="1"/>
  <c r="BI121" i="44"/>
  <c r="AC121" i="44" s="1"/>
  <c r="BI165" i="44"/>
  <c r="AC165" i="44" s="1"/>
  <c r="BI188" i="44"/>
  <c r="AC188" i="44" s="1"/>
  <c r="BI113" i="44"/>
  <c r="AC113" i="44" s="1"/>
  <c r="BI183" i="44"/>
  <c r="AC183" i="44" s="1"/>
  <c r="BI105" i="44"/>
  <c r="AC105" i="44" s="1"/>
  <c r="BI42" i="44"/>
  <c r="AC42" i="44" s="1"/>
  <c r="BI129" i="44"/>
  <c r="AC129" i="44" s="1"/>
  <c r="BI187" i="44"/>
  <c r="AC187" i="44" s="1"/>
  <c r="BI201" i="44"/>
  <c r="AC201" i="44" s="1"/>
  <c r="BI185" i="44"/>
  <c r="AC185" i="44" s="1"/>
  <c r="BI68" i="44"/>
  <c r="AC68" i="44" s="1"/>
  <c r="BI210" i="44"/>
  <c r="AC210" i="44" s="1"/>
  <c r="BI56" i="44"/>
  <c r="AC56" i="44" s="1"/>
  <c r="BI119" i="44"/>
  <c r="AC119" i="44" s="1"/>
  <c r="BI87" i="44"/>
  <c r="AC87" i="44" s="1"/>
  <c r="BI33" i="44"/>
  <c r="AC33" i="44" s="1"/>
  <c r="BI204" i="44"/>
  <c r="AC204" i="44" s="1"/>
  <c r="BI214" i="44"/>
  <c r="AC214" i="44" s="1"/>
  <c r="BI34" i="44"/>
  <c r="AC34" i="44" s="1"/>
  <c r="BI155" i="44"/>
  <c r="AC155" i="44" s="1"/>
  <c r="BI133" i="44"/>
  <c r="AC133" i="44" s="1"/>
  <c r="BI101" i="44"/>
  <c r="AC101" i="44" s="1"/>
  <c r="BI59" i="44"/>
  <c r="AC59" i="44" s="1"/>
  <c r="BI203" i="44"/>
  <c r="AC203" i="44" s="1"/>
  <c r="BI202" i="44"/>
  <c r="AC202" i="44" s="1"/>
  <c r="BI64" i="44"/>
  <c r="AC64" i="44" s="1"/>
  <c r="BI123" i="44"/>
  <c r="AC123" i="44" s="1"/>
  <c r="BI91" i="44"/>
  <c r="AC91" i="44" s="1"/>
  <c r="BI41" i="44"/>
  <c r="AC41" i="44" s="1"/>
  <c r="BI166" i="44"/>
  <c r="AC166" i="44" s="1"/>
  <c r="BI158" i="44"/>
  <c r="AC158" i="44" s="1"/>
  <c r="BI150" i="44"/>
  <c r="AC150" i="44" s="1"/>
  <c r="BI142" i="44"/>
  <c r="AC142" i="44" s="1"/>
  <c r="BI134" i="44"/>
  <c r="AC134" i="44" s="1"/>
  <c r="BI126" i="44"/>
  <c r="AC126" i="44" s="1"/>
  <c r="BI118" i="44"/>
  <c r="AC118" i="44" s="1"/>
  <c r="BI110" i="44"/>
  <c r="AC110" i="44" s="1"/>
  <c r="BI102" i="44"/>
  <c r="AC102" i="44" s="1"/>
  <c r="BI94" i="44"/>
  <c r="AC94" i="44" s="1"/>
  <c r="BI86" i="44"/>
  <c r="AC86" i="44" s="1"/>
  <c r="BI77" i="44"/>
  <c r="AC77" i="44" s="1"/>
  <c r="BI61" i="44"/>
  <c r="AC61" i="44" s="1"/>
  <c r="BI44" i="44"/>
  <c r="AC44" i="44" s="1"/>
  <c r="BI39" i="44"/>
  <c r="AC39" i="44" s="1"/>
  <c r="BK213" i="44"/>
  <c r="AE213" i="44" s="1"/>
  <c r="BK206" i="44"/>
  <c r="AE206" i="44" s="1"/>
  <c r="BK77" i="44"/>
  <c r="AE77" i="44" s="1"/>
  <c r="BK66" i="44"/>
  <c r="AE66" i="44" s="1"/>
  <c r="BK48" i="44"/>
  <c r="AE48" i="44" s="1"/>
  <c r="BK108" i="44"/>
  <c r="AE108" i="44" s="1"/>
  <c r="BK59" i="44"/>
  <c r="AE59" i="44" s="1"/>
  <c r="BK183" i="44"/>
  <c r="AE183" i="44" s="1"/>
  <c r="BK40" i="44"/>
  <c r="AE40" i="44" s="1"/>
  <c r="BK55" i="44"/>
  <c r="AE55" i="44" s="1"/>
  <c r="BK37" i="44"/>
  <c r="AE37" i="44" s="1"/>
  <c r="BK144" i="44"/>
  <c r="AE144" i="44" s="1"/>
  <c r="BK98" i="44"/>
  <c r="AE98" i="44" s="1"/>
  <c r="BK121" i="44"/>
  <c r="AE121" i="44" s="1"/>
  <c r="BK215" i="44"/>
  <c r="AE215" i="44" s="1"/>
  <c r="BK198" i="44"/>
  <c r="AE198" i="44" s="1"/>
  <c r="BK28" i="44"/>
  <c r="AE28" i="44" s="1"/>
  <c r="BK184" i="44"/>
  <c r="AE184" i="44" s="1"/>
  <c r="BK165" i="44"/>
  <c r="AE165" i="44" s="1"/>
  <c r="BK80" i="44"/>
  <c r="AE80" i="44" s="1"/>
  <c r="BK137" i="44"/>
  <c r="AE137" i="44" s="1"/>
  <c r="BK180" i="44"/>
  <c r="AE180" i="44" s="1"/>
  <c r="BK159" i="44"/>
  <c r="AE159" i="44" s="1"/>
  <c r="BK74" i="44"/>
  <c r="AE74" i="44" s="1"/>
  <c r="BK200" i="44"/>
  <c r="AE200" i="44" s="1"/>
  <c r="BK138" i="44"/>
  <c r="AE138" i="44" s="1"/>
  <c r="BK64" i="44"/>
  <c r="AE64" i="44" s="1"/>
  <c r="BK125" i="44"/>
  <c r="AE125" i="44" s="1"/>
  <c r="BK120" i="44"/>
  <c r="AE120" i="44" s="1"/>
  <c r="BK190" i="44"/>
  <c r="AE190" i="44" s="1"/>
  <c r="BK92" i="44"/>
  <c r="AE92" i="44" s="1"/>
  <c r="BK129" i="44"/>
  <c r="AE129" i="44" s="1"/>
  <c r="DK226" i="44"/>
  <c r="DK27" i="44"/>
  <c r="DK227" i="44"/>
  <c r="DK225" i="44"/>
  <c r="DK158" i="44"/>
  <c r="DK100" i="44"/>
  <c r="DK106" i="44"/>
  <c r="DK90" i="44"/>
  <c r="DK118" i="44"/>
  <c r="DK141" i="44"/>
  <c r="DK38" i="44"/>
  <c r="DK206" i="44"/>
  <c r="DK200" i="44"/>
  <c r="DK181" i="44"/>
  <c r="DK139" i="44"/>
  <c r="DK77" i="44"/>
  <c r="DK132" i="44"/>
  <c r="DK196" i="44"/>
  <c r="DK202" i="44"/>
  <c r="DK189" i="44"/>
  <c r="DK63" i="44"/>
  <c r="DK52" i="44"/>
  <c r="DK166" i="44"/>
  <c r="DK110" i="44"/>
  <c r="DK165" i="44"/>
  <c r="DK121" i="44"/>
  <c r="DK80" i="44"/>
  <c r="DK39" i="44"/>
  <c r="DK49" i="44"/>
  <c r="DK180" i="44"/>
  <c r="DK53" i="44"/>
  <c r="DK29" i="44"/>
  <c r="DK28" i="44"/>
  <c r="DK122" i="44"/>
  <c r="DK126" i="44"/>
  <c r="DK131" i="44"/>
  <c r="DK197" i="44"/>
  <c r="DK46" i="44"/>
  <c r="DK224" i="44"/>
  <c r="DK137" i="44"/>
  <c r="DK95" i="44"/>
  <c r="DK129" i="44"/>
  <c r="DK68" i="44"/>
  <c r="DK101" i="44"/>
  <c r="DK71" i="44"/>
  <c r="DK94" i="44"/>
  <c r="DK212" i="44"/>
  <c r="DK36" i="44"/>
  <c r="DK123" i="44"/>
  <c r="DK42" i="44"/>
  <c r="DK55" i="44"/>
  <c r="DK114" i="44"/>
  <c r="DK223" i="44"/>
  <c r="DK211" i="44"/>
  <c r="DK44" i="44"/>
  <c r="DK74" i="44"/>
  <c r="DK128" i="44"/>
  <c r="DK61" i="44"/>
  <c r="DK159" i="44"/>
  <c r="DK97" i="44"/>
  <c r="DK154" i="44"/>
  <c r="DK109" i="44"/>
  <c r="DK187" i="44"/>
  <c r="DK83" i="44"/>
  <c r="DK164" i="44"/>
  <c r="DK155" i="44"/>
  <c r="DK198" i="44"/>
  <c r="DK179" i="44"/>
  <c r="DK33" i="44"/>
  <c r="DK162" i="44"/>
  <c r="DK60" i="44"/>
  <c r="DK119" i="44"/>
  <c r="DK124" i="44"/>
  <c r="DK146" i="44"/>
  <c r="DK70" i="44"/>
  <c r="DK173" i="44"/>
  <c r="DK92" i="44"/>
  <c r="DK69" i="44"/>
  <c r="DK73" i="44"/>
  <c r="DK40" i="44"/>
  <c r="DK221" i="44"/>
  <c r="DK127" i="44"/>
  <c r="DK149" i="44"/>
  <c r="DK31" i="44"/>
  <c r="DK34" i="44"/>
  <c r="DK169" i="44"/>
  <c r="DK147" i="44"/>
  <c r="DK203" i="44"/>
  <c r="DK99" i="44"/>
  <c r="DK85" i="44"/>
  <c r="DK150" i="44"/>
  <c r="DK35" i="44"/>
  <c r="DK138" i="44"/>
  <c r="DK178" i="44"/>
  <c r="DK190" i="44"/>
  <c r="DK133" i="44"/>
  <c r="DK214" i="44"/>
  <c r="DK91" i="44"/>
  <c r="DK62" i="44"/>
  <c r="DK188" i="44"/>
  <c r="DK208" i="44"/>
  <c r="DK168" i="44"/>
  <c r="DK104" i="44"/>
  <c r="DK102" i="44"/>
  <c r="DK103" i="44"/>
  <c r="DK174" i="44"/>
  <c r="DK216" i="44"/>
  <c r="DK207" i="44"/>
  <c r="DK48" i="44"/>
  <c r="DK160" i="44"/>
  <c r="DK143" i="44"/>
  <c r="DK213" i="44"/>
  <c r="DK56" i="44"/>
  <c r="DK65" i="44"/>
  <c r="DK209" i="44"/>
  <c r="DK112" i="44"/>
  <c r="DK45" i="44"/>
  <c r="DK156" i="44"/>
  <c r="DK220" i="44"/>
  <c r="DK185" i="44"/>
  <c r="DK51" i="44"/>
  <c r="DK148" i="44"/>
  <c r="DK82" i="44"/>
  <c r="DK66" i="44"/>
  <c r="DK182" i="44"/>
  <c r="DK171" i="44"/>
  <c r="DK191" i="44"/>
  <c r="DK157" i="44"/>
  <c r="DK64" i="44"/>
  <c r="DK107" i="44"/>
  <c r="DK72" i="44"/>
  <c r="DK152" i="44"/>
  <c r="DK170" i="44"/>
  <c r="DK57" i="44"/>
  <c r="DK86" i="44"/>
  <c r="DK116" i="44"/>
  <c r="DK175" i="44"/>
  <c r="DK204" i="44"/>
  <c r="DK135" i="44"/>
  <c r="DK144" i="44"/>
  <c r="DK50" i="44"/>
  <c r="DK111" i="44"/>
  <c r="DK210" i="44"/>
  <c r="DK115" i="44"/>
  <c r="DK134" i="44"/>
  <c r="DK84" i="44"/>
  <c r="DK205" i="44"/>
  <c r="DK125" i="44"/>
  <c r="DK75" i="44"/>
  <c r="DK151" i="44"/>
  <c r="DK79" i="44"/>
  <c r="DK120" i="44"/>
  <c r="DK177" i="44"/>
  <c r="DK145" i="44"/>
  <c r="DK105" i="44"/>
  <c r="DK172" i="44"/>
  <c r="DK117" i="44"/>
  <c r="DK59" i="44"/>
  <c r="DK161" i="44"/>
  <c r="DK98" i="44"/>
  <c r="DK142" i="44"/>
  <c r="DK195" i="44"/>
  <c r="DK199" i="44"/>
  <c r="DK192" i="44"/>
  <c r="DK58" i="44"/>
  <c r="DK193" i="44"/>
  <c r="DK89" i="44"/>
  <c r="DK93" i="44"/>
  <c r="DK194" i="44"/>
  <c r="DK217" i="44"/>
  <c r="DK96" i="44"/>
  <c r="DK222" i="44"/>
  <c r="DK167" i="44"/>
  <c r="DK54" i="44"/>
  <c r="DK183" i="44"/>
  <c r="DK81" i="44"/>
  <c r="DK37" i="44"/>
  <c r="DK218" i="44"/>
  <c r="DK87" i="44"/>
  <c r="DK47" i="44"/>
  <c r="DK41" i="44"/>
  <c r="DK153" i="44"/>
  <c r="DK78" i="44"/>
  <c r="DK32" i="44"/>
  <c r="DK140" i="44"/>
  <c r="DK163" i="44"/>
  <c r="DK130" i="44"/>
  <c r="DK113" i="44"/>
  <c r="DK67" i="44"/>
  <c r="DK186" i="44"/>
  <c r="DK176" i="44"/>
  <c r="DK88" i="44"/>
  <c r="DK215" i="44"/>
  <c r="DK219" i="44"/>
  <c r="DK76" i="44"/>
  <c r="DK30" i="44"/>
  <c r="DK184" i="44"/>
  <c r="DK201" i="44"/>
  <c r="DK43" i="44"/>
  <c r="DK136" i="44"/>
  <c r="DK108" i="44"/>
  <c r="BF172" i="44"/>
  <c r="Z172" i="44" s="1"/>
  <c r="BF61" i="44"/>
  <c r="Z61" i="44" s="1"/>
  <c r="BF141" i="44"/>
  <c r="Z141" i="44" s="1"/>
  <c r="BF134" i="44"/>
  <c r="Z134" i="44" s="1"/>
  <c r="BF77" i="44"/>
  <c r="Z77" i="44" s="1"/>
  <c r="BF85" i="44"/>
  <c r="Z85" i="44" s="1"/>
  <c r="BF55" i="44"/>
  <c r="Z55" i="44" s="1"/>
  <c r="BF154" i="44"/>
  <c r="Z154" i="44" s="1"/>
  <c r="BF62" i="44"/>
  <c r="Z62" i="44" s="1"/>
  <c r="BF40" i="44"/>
  <c r="Z40" i="44" s="1"/>
  <c r="BF121" i="44"/>
  <c r="Z121" i="44" s="1"/>
  <c r="BF187" i="44"/>
  <c r="Z187" i="44" s="1"/>
  <c r="BF32" i="44"/>
  <c r="Z32" i="44" s="1"/>
  <c r="BF54" i="44"/>
  <c r="Z54" i="44" s="1"/>
  <c r="BF63" i="44"/>
  <c r="Z63" i="44" s="1"/>
  <c r="BF116" i="44"/>
  <c r="Z116" i="44" s="1"/>
  <c r="BF160" i="44"/>
  <c r="Z160" i="44" s="1"/>
  <c r="BF207" i="44"/>
  <c r="Z207" i="44" s="1"/>
  <c r="BF167" i="44"/>
  <c r="Z167" i="44" s="1"/>
  <c r="BF65" i="44"/>
  <c r="Z65" i="44" s="1"/>
  <c r="BF46" i="44"/>
  <c r="Z46" i="44" s="1"/>
  <c r="BF122" i="44"/>
  <c r="Z122" i="44" s="1"/>
  <c r="BF155" i="44"/>
  <c r="Z155" i="44" s="1"/>
  <c r="BF68" i="44"/>
  <c r="Z68" i="44" s="1"/>
  <c r="BF137" i="44"/>
  <c r="Z137" i="44" s="1"/>
  <c r="BF66" i="44"/>
  <c r="Z66" i="44" s="1"/>
  <c r="BF191" i="44"/>
  <c r="Z191" i="44" s="1"/>
  <c r="BF84" i="44"/>
  <c r="Z84" i="44" s="1"/>
  <c r="BF163" i="44"/>
  <c r="Z163" i="44" s="1"/>
  <c r="BF74" i="44"/>
  <c r="Z74" i="44" s="1"/>
  <c r="BF144" i="44"/>
  <c r="Z144" i="44" s="1"/>
  <c r="BF87" i="44"/>
  <c r="Z87" i="44" s="1"/>
  <c r="BF72" i="44"/>
  <c r="Z72" i="44" s="1"/>
  <c r="BF89" i="44"/>
  <c r="Z89" i="44" s="1"/>
  <c r="BF196" i="44"/>
  <c r="Z196" i="44" s="1"/>
  <c r="BF124" i="44"/>
  <c r="Z124" i="44" s="1"/>
  <c r="BF139" i="44"/>
  <c r="Z139" i="44" s="1"/>
  <c r="BF36" i="44"/>
  <c r="Z36" i="44" s="1"/>
  <c r="BF70" i="44"/>
  <c r="Z70" i="44" s="1"/>
  <c r="BF44" i="44"/>
  <c r="Z44" i="44" s="1"/>
  <c r="BF136" i="44"/>
  <c r="Z136" i="44" s="1"/>
  <c r="BF211" i="44"/>
  <c r="Z211" i="44" s="1"/>
  <c r="BF58" i="44"/>
  <c r="Z58" i="44" s="1"/>
  <c r="BF52" i="44"/>
  <c r="Z52" i="44" s="1"/>
  <c r="BF142" i="44"/>
  <c r="Z142" i="44" s="1"/>
  <c r="BF123" i="44"/>
  <c r="Z123" i="44" s="1"/>
  <c r="BF147" i="44"/>
  <c r="Z147" i="44" s="1"/>
  <c r="BH201" i="44"/>
  <c r="AB201" i="44" s="1"/>
  <c r="BH112" i="44"/>
  <c r="AB112" i="44" s="1"/>
  <c r="BH176" i="44"/>
  <c r="AB176" i="44" s="1"/>
  <c r="BH151" i="44"/>
  <c r="AB151" i="44" s="1"/>
  <c r="BH97" i="44"/>
  <c r="AB97" i="44" s="1"/>
  <c r="BH164" i="44"/>
  <c r="AB164" i="44" s="1"/>
  <c r="BH48" i="44"/>
  <c r="AB48" i="44" s="1"/>
  <c r="BH79" i="44"/>
  <c r="AB79" i="44" s="1"/>
  <c r="BH83" i="44"/>
  <c r="AB83" i="44" s="1"/>
  <c r="BH181" i="44"/>
  <c r="AB181" i="44" s="1"/>
  <c r="BH185" i="44"/>
  <c r="AB185" i="44" s="1"/>
  <c r="BH173" i="44"/>
  <c r="AB173" i="44" s="1"/>
  <c r="BH94" i="44"/>
  <c r="AB94" i="44" s="1"/>
  <c r="BH206" i="44"/>
  <c r="AB206" i="44" s="1"/>
  <c r="BH63" i="44"/>
  <c r="AB63" i="44" s="1"/>
  <c r="BH108" i="44"/>
  <c r="AB108" i="44" s="1"/>
  <c r="BH133" i="44"/>
  <c r="AB133" i="44" s="1"/>
  <c r="BH197" i="44"/>
  <c r="AB197" i="44" s="1"/>
  <c r="BH51" i="44"/>
  <c r="AB51" i="44" s="1"/>
  <c r="BH32" i="44"/>
  <c r="AB32" i="44" s="1"/>
  <c r="BH146" i="44"/>
  <c r="AB146" i="44" s="1"/>
  <c r="BH81" i="44"/>
  <c r="AB81" i="44" s="1"/>
  <c r="BH148" i="44"/>
  <c r="AB148" i="44" s="1"/>
  <c r="BH184" i="44"/>
  <c r="AB184" i="44" s="1"/>
  <c r="BH216" i="44"/>
  <c r="AB216" i="44" s="1"/>
  <c r="BH157" i="44"/>
  <c r="AB157" i="44" s="1"/>
  <c r="BH130" i="44"/>
  <c r="AB130" i="44" s="1"/>
  <c r="BH62" i="44"/>
  <c r="AB62" i="44" s="1"/>
  <c r="BH110" i="44"/>
  <c r="AB110" i="44" s="1"/>
  <c r="BH150" i="44"/>
  <c r="AB150" i="44" s="1"/>
  <c r="BH179" i="44"/>
  <c r="AB179" i="44" s="1"/>
  <c r="BH170" i="44"/>
  <c r="AB170" i="44" s="1"/>
  <c r="BH126" i="44"/>
  <c r="AB126" i="44" s="1"/>
  <c r="BH141" i="44"/>
  <c r="AB141" i="44" s="1"/>
  <c r="BH144" i="44"/>
  <c r="AB144" i="44" s="1"/>
  <c r="BH66" i="44"/>
  <c r="AB66" i="44" s="1"/>
  <c r="BH106" i="44"/>
  <c r="AB106" i="44" s="1"/>
  <c r="BH101" i="44"/>
  <c r="AB101" i="44" s="1"/>
  <c r="BH92" i="44"/>
  <c r="AB92" i="44" s="1"/>
  <c r="BH115" i="44"/>
  <c r="AB115" i="44" s="1"/>
  <c r="BH153" i="44"/>
  <c r="AB153" i="44" s="1"/>
  <c r="BH50" i="44"/>
  <c r="AB50" i="44" s="1"/>
  <c r="BH125" i="44"/>
  <c r="AB125" i="44" s="1"/>
  <c r="BH116" i="44"/>
  <c r="AB116" i="44" s="1"/>
  <c r="BH180" i="44"/>
  <c r="AB180" i="44" s="1"/>
  <c r="BH178" i="44"/>
  <c r="AB178" i="44" s="1"/>
  <c r="BH114" i="44"/>
  <c r="AB114" i="44" s="1"/>
  <c r="BH52" i="44"/>
  <c r="AB52" i="44" s="1"/>
  <c r="BJ207" i="44"/>
  <c r="AD207" i="44" s="1"/>
  <c r="BJ214" i="44"/>
  <c r="AD214" i="44" s="1"/>
  <c r="BJ200" i="44"/>
  <c r="AD200" i="44" s="1"/>
  <c r="BJ64" i="44"/>
  <c r="AD64" i="44" s="1"/>
  <c r="BJ129" i="44"/>
  <c r="AD129" i="44" s="1"/>
  <c r="BJ35" i="44"/>
  <c r="AD35" i="44" s="1"/>
  <c r="BJ187" i="44"/>
  <c r="AD187" i="44" s="1"/>
  <c r="BJ63" i="44"/>
  <c r="AD63" i="44" s="1"/>
  <c r="BJ173" i="44"/>
  <c r="AD173" i="44" s="1"/>
  <c r="BJ138" i="44"/>
  <c r="AD138" i="44" s="1"/>
  <c r="BJ97" i="44"/>
  <c r="AD97" i="44" s="1"/>
  <c r="BJ116" i="44"/>
  <c r="AD116" i="44" s="1"/>
  <c r="BJ168" i="44"/>
  <c r="AD168" i="44" s="1"/>
  <c r="BJ193" i="44"/>
  <c r="AD193" i="44" s="1"/>
  <c r="BJ61" i="44"/>
  <c r="AD61" i="44" s="1"/>
  <c r="BJ107" i="44"/>
  <c r="AD107" i="44" s="1"/>
  <c r="BJ159" i="44"/>
  <c r="AD159" i="44" s="1"/>
  <c r="BJ204" i="44"/>
  <c r="AD204" i="44" s="1"/>
  <c r="BJ76" i="44"/>
  <c r="AD76" i="44" s="1"/>
  <c r="BJ39" i="44"/>
  <c r="AD39" i="44" s="1"/>
  <c r="BJ98" i="44"/>
  <c r="AD98" i="44" s="1"/>
  <c r="BJ53" i="44"/>
  <c r="AD53" i="44" s="1"/>
  <c r="BJ212" i="44"/>
  <c r="AD212" i="44" s="1"/>
  <c r="BJ149" i="44"/>
  <c r="AD149" i="44" s="1"/>
  <c r="BJ105" i="44"/>
  <c r="AD105" i="44" s="1"/>
  <c r="BJ65" i="44"/>
  <c r="AD65" i="44" s="1"/>
  <c r="BJ48" i="44"/>
  <c r="AD48" i="44" s="1"/>
  <c r="BJ131" i="44"/>
  <c r="AD131" i="44" s="1"/>
  <c r="BJ136" i="44"/>
  <c r="AD136" i="44" s="1"/>
  <c r="BJ104" i="44"/>
  <c r="AD104" i="44" s="1"/>
  <c r="BJ80" i="44"/>
  <c r="AD80" i="44" s="1"/>
  <c r="BJ192" i="44"/>
  <c r="AD192" i="44" s="1"/>
  <c r="BJ202" i="44"/>
  <c r="AD202" i="44" s="1"/>
  <c r="BJ186" i="44"/>
  <c r="AD186" i="44" s="1"/>
  <c r="BJ43" i="44"/>
  <c r="AD43" i="44" s="1"/>
  <c r="BJ139" i="44"/>
  <c r="AD139" i="44" s="1"/>
  <c r="BJ175" i="44"/>
  <c r="AD175" i="44" s="1"/>
  <c r="BJ145" i="44"/>
  <c r="AD145" i="44" s="1"/>
  <c r="BJ66" i="44"/>
  <c r="AD66" i="44" s="1"/>
  <c r="BJ30" i="44"/>
  <c r="AD30" i="44" s="1"/>
  <c r="BJ209" i="44"/>
  <c r="AD209" i="44" s="1"/>
  <c r="BJ79" i="44"/>
  <c r="AD79" i="44" s="1"/>
  <c r="BJ112" i="44"/>
  <c r="AD112" i="44" s="1"/>
  <c r="BJ99" i="44"/>
  <c r="AD99" i="44" s="1"/>
  <c r="BJ58" i="44"/>
  <c r="AD58" i="44" s="1"/>
  <c r="BJ69" i="44"/>
  <c r="AD69" i="44" s="1"/>
  <c r="BJ141" i="44"/>
  <c r="AD141" i="44" s="1"/>
  <c r="BA192" i="44"/>
  <c r="U192" i="44" s="1"/>
  <c r="BA187" i="44"/>
  <c r="U187" i="44" s="1"/>
  <c r="BA69" i="44"/>
  <c r="U69" i="44" s="1"/>
  <c r="BA135" i="44"/>
  <c r="U135" i="44" s="1"/>
  <c r="BA166" i="44"/>
  <c r="U166" i="44" s="1"/>
  <c r="BA32" i="44"/>
  <c r="U32" i="44" s="1"/>
  <c r="BA179" i="44"/>
  <c r="U179" i="44" s="1"/>
  <c r="BA38" i="44"/>
  <c r="U38" i="44" s="1"/>
  <c r="BA84" i="44"/>
  <c r="U84" i="44" s="1"/>
  <c r="BA145" i="44"/>
  <c r="U145" i="44" s="1"/>
  <c r="BA50" i="44"/>
  <c r="U50" i="44" s="1"/>
  <c r="BA123" i="44"/>
  <c r="U123" i="44" s="1"/>
  <c r="BA182" i="44"/>
  <c r="U182" i="44" s="1"/>
  <c r="BA149" i="44"/>
  <c r="U149" i="44" s="1"/>
  <c r="BA47" i="44"/>
  <c r="U47" i="44" s="1"/>
  <c r="BA207" i="44"/>
  <c r="U207" i="44" s="1"/>
  <c r="BA110" i="44"/>
  <c r="U110" i="44" s="1"/>
  <c r="BA66" i="44"/>
  <c r="U66" i="44" s="1"/>
  <c r="BA162" i="44"/>
  <c r="U162" i="44" s="1"/>
  <c r="BA44" i="44"/>
  <c r="U44" i="44" s="1"/>
  <c r="BA185" i="44"/>
  <c r="U185" i="44" s="1"/>
  <c r="BA152" i="44"/>
  <c r="U152" i="44" s="1"/>
  <c r="BA164" i="44"/>
  <c r="U164" i="44" s="1"/>
  <c r="BA170" i="44"/>
  <c r="U170" i="44" s="1"/>
  <c r="BA126" i="44"/>
  <c r="U126" i="44" s="1"/>
  <c r="BA99" i="44"/>
  <c r="U99" i="44" s="1"/>
  <c r="BA208" i="44"/>
  <c r="U208" i="44" s="1"/>
  <c r="BA129" i="44"/>
  <c r="U129" i="44" s="1"/>
  <c r="BA33" i="44"/>
  <c r="U33" i="44" s="1"/>
  <c r="BA156" i="44"/>
  <c r="U156" i="44" s="1"/>
  <c r="BA49" i="44"/>
  <c r="U49" i="44" s="1"/>
  <c r="BA206" i="44"/>
  <c r="U206" i="44" s="1"/>
  <c r="BA165" i="44"/>
  <c r="U165" i="44" s="1"/>
  <c r="BA202" i="44"/>
  <c r="U202" i="44" s="1"/>
  <c r="BA127" i="44"/>
  <c r="U127" i="44" s="1"/>
  <c r="BA63" i="44"/>
  <c r="U63" i="44" s="1"/>
  <c r="BA148" i="44"/>
  <c r="U148" i="44" s="1"/>
  <c r="BA171" i="44"/>
  <c r="U171" i="44" s="1"/>
  <c r="BA90" i="44"/>
  <c r="U90" i="44" s="1"/>
  <c r="BA168" i="44"/>
  <c r="U168" i="44" s="1"/>
  <c r="BA91" i="44"/>
  <c r="U91" i="44" s="1"/>
  <c r="BA134" i="44"/>
  <c r="U134" i="44" s="1"/>
  <c r="BA103" i="44"/>
  <c r="U103" i="44" s="1"/>
  <c r="BA153" i="44"/>
  <c r="U153" i="44" s="1"/>
  <c r="BA211" i="44"/>
  <c r="U211" i="44" s="1"/>
  <c r="BA146" i="44"/>
  <c r="U146" i="44" s="1"/>
  <c r="BA118" i="44"/>
  <c r="U118" i="44" s="1"/>
  <c r="AZ216" i="44"/>
  <c r="T216" i="44" s="1"/>
  <c r="AZ73" i="44"/>
  <c r="T73" i="44" s="1"/>
  <c r="AZ113" i="44"/>
  <c r="T113" i="44" s="1"/>
  <c r="AZ126" i="44"/>
  <c r="T126" i="44" s="1"/>
  <c r="AZ76" i="44"/>
  <c r="T76" i="44" s="1"/>
  <c r="AZ59" i="44"/>
  <c r="T59" i="44" s="1"/>
  <c r="AZ181" i="44"/>
  <c r="T181" i="44" s="1"/>
  <c r="AZ134" i="44"/>
  <c r="T134" i="44" s="1"/>
  <c r="AZ139" i="44"/>
  <c r="T139" i="44" s="1"/>
  <c r="AZ109" i="44"/>
  <c r="T109" i="44" s="1"/>
  <c r="AZ183" i="44"/>
  <c r="T183" i="44" s="1"/>
  <c r="AZ189" i="44"/>
  <c r="T189" i="44" s="1"/>
  <c r="AZ62" i="44"/>
  <c r="T62" i="44" s="1"/>
  <c r="AZ120" i="44"/>
  <c r="T120" i="44" s="1"/>
  <c r="AZ35" i="44"/>
  <c r="T35" i="44" s="1"/>
  <c r="AZ208" i="44"/>
  <c r="T208" i="44" s="1"/>
  <c r="AZ207" i="44"/>
  <c r="T207" i="44" s="1"/>
  <c r="AZ188" i="44"/>
  <c r="T188" i="44" s="1"/>
  <c r="AZ46" i="44"/>
  <c r="T46" i="44" s="1"/>
  <c r="AZ98" i="44"/>
  <c r="T98" i="44" s="1"/>
  <c r="AZ130" i="44"/>
  <c r="T130" i="44" s="1"/>
  <c r="AZ96" i="44"/>
  <c r="T96" i="44" s="1"/>
  <c r="AZ79" i="44"/>
  <c r="T79" i="44" s="1"/>
  <c r="AZ67" i="44"/>
  <c r="T67" i="44" s="1"/>
  <c r="AZ147" i="44"/>
  <c r="T147" i="44" s="1"/>
  <c r="AZ65" i="44"/>
  <c r="T65" i="44" s="1"/>
  <c r="AZ71" i="44"/>
  <c r="T71" i="44" s="1"/>
  <c r="AZ117" i="44"/>
  <c r="T117" i="44" s="1"/>
  <c r="AZ144" i="44"/>
  <c r="T144" i="44" s="1"/>
  <c r="AZ138" i="44"/>
  <c r="T138" i="44" s="1"/>
  <c r="AZ78" i="44"/>
  <c r="T78" i="44" s="1"/>
  <c r="AZ101" i="44"/>
  <c r="T101" i="44" s="1"/>
  <c r="AZ200" i="44"/>
  <c r="T200" i="44" s="1"/>
  <c r="AZ177" i="44"/>
  <c r="T177" i="44" s="1"/>
  <c r="AZ57" i="44"/>
  <c r="T57" i="44" s="1"/>
  <c r="AZ102" i="44"/>
  <c r="T102" i="44" s="1"/>
  <c r="AZ211" i="44"/>
  <c r="T211" i="44" s="1"/>
  <c r="AZ205" i="44"/>
  <c r="T205" i="44" s="1"/>
  <c r="AZ30" i="44"/>
  <c r="T30" i="44" s="1"/>
  <c r="AZ54" i="44"/>
  <c r="T54" i="44" s="1"/>
  <c r="AZ53" i="44"/>
  <c r="T53" i="44" s="1"/>
  <c r="AZ165" i="44"/>
  <c r="T165" i="44" s="1"/>
  <c r="AZ127" i="44"/>
  <c r="T127" i="44" s="1"/>
  <c r="AZ210" i="44"/>
  <c r="T210" i="44" s="1"/>
  <c r="AZ97" i="44"/>
  <c r="T97" i="44" s="1"/>
  <c r="AZ142" i="44"/>
  <c r="T142" i="44" s="1"/>
  <c r="AZ116" i="44"/>
  <c r="T116" i="44" s="1"/>
  <c r="AZ146" i="44"/>
  <c r="T146" i="44" s="1"/>
  <c r="BI149" i="44"/>
  <c r="AC149" i="44" s="1"/>
  <c r="BI206" i="44"/>
  <c r="AC206" i="44" s="1"/>
  <c r="BI37" i="44"/>
  <c r="AC37" i="44" s="1"/>
  <c r="BI58" i="44"/>
  <c r="AC58" i="44" s="1"/>
  <c r="BI81" i="44"/>
  <c r="AC81" i="44" s="1"/>
  <c r="BI175" i="44"/>
  <c r="AC175" i="44" s="1"/>
  <c r="BI67" i="44"/>
  <c r="AC67" i="44" s="1"/>
  <c r="BI190" i="44"/>
  <c r="AC190" i="44" s="1"/>
  <c r="BI97" i="44"/>
  <c r="AC97" i="44" s="1"/>
  <c r="BI213" i="44"/>
  <c r="AC213" i="44" s="1"/>
  <c r="BI197" i="44"/>
  <c r="AC197" i="44" s="1"/>
  <c r="BI181" i="44"/>
  <c r="AC181" i="44" s="1"/>
  <c r="BI60" i="44"/>
  <c r="AC60" i="44" s="1"/>
  <c r="BI194" i="44"/>
  <c r="AC194" i="44" s="1"/>
  <c r="BI143" i="44"/>
  <c r="AC143" i="44" s="1"/>
  <c r="BI111" i="44"/>
  <c r="AC111" i="44" s="1"/>
  <c r="BI79" i="44"/>
  <c r="AC79" i="44" s="1"/>
  <c r="BI211" i="44"/>
  <c r="AC211" i="44" s="1"/>
  <c r="BI199" i="44"/>
  <c r="AC199" i="44" s="1"/>
  <c r="BI198" i="44"/>
  <c r="AC198" i="44" s="1"/>
  <c r="BI167" i="44"/>
  <c r="AC167" i="44" s="1"/>
  <c r="BI151" i="44"/>
  <c r="AC151" i="44" s="1"/>
  <c r="BI125" i="44"/>
  <c r="AC125" i="44" s="1"/>
  <c r="BI93" i="44"/>
  <c r="AC93" i="44" s="1"/>
  <c r="BI45" i="44"/>
  <c r="AC45" i="44" s="1"/>
  <c r="BI176" i="44"/>
  <c r="AC176" i="44" s="1"/>
  <c r="BI186" i="44"/>
  <c r="AC186" i="44" s="1"/>
  <c r="BI46" i="44"/>
  <c r="AC46" i="44" s="1"/>
  <c r="BI115" i="44"/>
  <c r="AC115" i="44" s="1"/>
  <c r="BI83" i="44"/>
  <c r="AC83" i="44" s="1"/>
  <c r="BI164" i="44"/>
  <c r="AC164" i="44" s="1"/>
  <c r="BI156" i="44"/>
  <c r="AC156" i="44" s="1"/>
  <c r="BI148" i="44"/>
  <c r="AC148" i="44" s="1"/>
  <c r="BI140" i="44"/>
  <c r="AC140" i="44" s="1"/>
  <c r="BI132" i="44"/>
  <c r="AC132" i="44" s="1"/>
  <c r="BI124" i="44"/>
  <c r="AC124" i="44" s="1"/>
  <c r="BI116" i="44"/>
  <c r="AC116" i="44" s="1"/>
  <c r="BI108" i="44"/>
  <c r="AC108" i="44" s="1"/>
  <c r="BI100" i="44"/>
  <c r="AC100" i="44" s="1"/>
  <c r="BI92" i="44"/>
  <c r="AC92" i="44" s="1"/>
  <c r="BI84" i="44"/>
  <c r="AC84" i="44" s="1"/>
  <c r="BI73" i="44"/>
  <c r="AC73" i="44" s="1"/>
  <c r="BI57" i="44"/>
  <c r="AC57" i="44" s="1"/>
  <c r="BI40" i="44"/>
  <c r="AC40" i="44" s="1"/>
  <c r="BI35" i="44"/>
  <c r="AC35" i="44" s="1"/>
  <c r="BK70" i="44"/>
  <c r="AE70" i="44" s="1"/>
  <c r="BK212" i="44"/>
  <c r="AE212" i="44" s="1"/>
  <c r="BK203" i="44"/>
  <c r="AE203" i="44" s="1"/>
  <c r="BK71" i="44"/>
  <c r="AE71" i="44" s="1"/>
  <c r="BK69" i="44"/>
  <c r="AE69" i="44" s="1"/>
  <c r="BK61" i="44"/>
  <c r="AE61" i="44" s="1"/>
  <c r="BK91" i="44"/>
  <c r="AE91" i="44" s="1"/>
  <c r="BK46" i="44"/>
  <c r="AE46" i="44" s="1"/>
  <c r="BK181" i="44"/>
  <c r="AE181" i="44" s="1"/>
  <c r="BK56" i="44"/>
  <c r="AE56" i="44" s="1"/>
  <c r="BK32" i="44"/>
  <c r="AE32" i="44" s="1"/>
  <c r="BK67" i="44"/>
  <c r="AE67" i="44" s="1"/>
  <c r="BK115" i="44"/>
  <c r="AE115" i="44" s="1"/>
  <c r="BK89" i="44"/>
  <c r="AE89" i="44" s="1"/>
  <c r="BK155" i="44"/>
  <c r="AE155" i="44" s="1"/>
  <c r="BK192" i="44"/>
  <c r="AE192" i="44" s="1"/>
  <c r="BK177" i="44"/>
  <c r="AE177" i="44" s="1"/>
  <c r="BK53" i="44"/>
  <c r="AE53" i="44" s="1"/>
  <c r="BK60" i="44"/>
  <c r="AE60" i="44" s="1"/>
  <c r="BK179" i="44"/>
  <c r="AE179" i="44" s="1"/>
  <c r="BK170" i="44"/>
  <c r="AE170" i="44" s="1"/>
  <c r="BK132" i="44"/>
  <c r="AE132" i="44" s="1"/>
  <c r="BK84" i="44"/>
  <c r="AE84" i="44" s="1"/>
  <c r="BK41" i="44"/>
  <c r="AE41" i="44" s="1"/>
  <c r="BK102" i="44"/>
  <c r="AE102" i="44" s="1"/>
  <c r="BK161" i="44"/>
  <c r="AE161" i="44" s="1"/>
  <c r="BK176" i="44"/>
  <c r="AE176" i="44" s="1"/>
  <c r="BK103" i="44"/>
  <c r="AE103" i="44" s="1"/>
  <c r="BK95" i="44"/>
  <c r="AE95" i="44" s="1"/>
  <c r="BK90" i="44"/>
  <c r="AE90" i="44" s="1"/>
  <c r="BK135" i="44"/>
  <c r="AE135" i="44" s="1"/>
  <c r="BK99" i="44"/>
  <c r="AE99" i="44" s="1"/>
  <c r="BK93" i="44"/>
  <c r="AE93" i="44" s="1"/>
  <c r="BK73" i="44"/>
  <c r="AE73" i="44" s="1"/>
  <c r="BK193" i="44"/>
  <c r="AE193" i="44" s="1"/>
  <c r="BK107" i="44"/>
  <c r="AE107" i="44" s="1"/>
  <c r="BF214" i="44"/>
  <c r="Z214" i="44" s="1"/>
  <c r="BF93" i="44"/>
  <c r="Z93" i="44" s="1"/>
  <c r="BF157" i="44"/>
  <c r="Z157" i="44" s="1"/>
  <c r="BF119" i="44"/>
  <c r="Z119" i="44" s="1"/>
  <c r="BF146" i="44"/>
  <c r="Z146" i="44" s="1"/>
  <c r="BF126" i="44"/>
  <c r="Z126" i="44" s="1"/>
  <c r="BF104" i="44"/>
  <c r="Z104" i="44" s="1"/>
  <c r="BF80" i="44"/>
  <c r="Z80" i="44" s="1"/>
  <c r="BF143" i="44"/>
  <c r="Z143" i="44" s="1"/>
  <c r="BF107" i="44"/>
  <c r="Z107" i="44" s="1"/>
  <c r="BF73" i="44"/>
  <c r="Z73" i="44" s="1"/>
  <c r="BF81" i="44"/>
  <c r="Z81" i="44" s="1"/>
  <c r="BF57" i="44"/>
  <c r="Z57" i="44" s="1"/>
  <c r="BF156" i="44"/>
  <c r="Z156" i="44" s="1"/>
  <c r="BF179" i="44"/>
  <c r="Z179" i="44" s="1"/>
  <c r="BF188" i="44"/>
  <c r="Z188" i="44" s="1"/>
  <c r="BF98" i="44"/>
  <c r="Z98" i="44" s="1"/>
  <c r="BF203" i="44"/>
  <c r="Z203" i="44" s="1"/>
  <c r="BF103" i="44"/>
  <c r="Z103" i="44" s="1"/>
  <c r="BF28" i="44"/>
  <c r="Z28" i="44" s="1"/>
  <c r="BF127" i="44"/>
  <c r="Z127" i="44" s="1"/>
  <c r="BF138" i="44"/>
  <c r="Z138" i="44" s="1"/>
  <c r="BF180" i="44"/>
  <c r="Z180" i="44" s="1"/>
  <c r="BF105" i="44"/>
  <c r="Z105" i="44" s="1"/>
  <c r="BF176" i="44"/>
  <c r="Z176" i="44" s="1"/>
  <c r="BF38" i="44"/>
  <c r="Z38" i="44" s="1"/>
  <c r="BF41" i="44"/>
  <c r="Z41" i="44" s="1"/>
  <c r="BF82" i="44"/>
  <c r="Z82" i="44" s="1"/>
  <c r="BF75" i="44"/>
  <c r="Z75" i="44" s="1"/>
  <c r="BF108" i="44"/>
  <c r="Z108" i="44" s="1"/>
  <c r="BF47" i="44"/>
  <c r="Z47" i="44" s="1"/>
  <c r="BF181" i="44"/>
  <c r="Z181" i="44" s="1"/>
  <c r="BF90" i="44"/>
  <c r="Z90" i="44" s="1"/>
  <c r="BF56" i="44"/>
  <c r="Z56" i="44" s="1"/>
  <c r="BF195" i="44"/>
  <c r="Z195" i="44" s="1"/>
  <c r="BF117" i="44"/>
  <c r="Z117" i="44" s="1"/>
  <c r="BF185" i="44"/>
  <c r="Z185" i="44" s="1"/>
  <c r="BF96" i="44"/>
  <c r="Z96" i="44" s="1"/>
  <c r="BF64" i="44"/>
  <c r="Z64" i="44" s="1"/>
  <c r="BF71" i="44"/>
  <c r="Z71" i="44" s="1"/>
  <c r="BF164" i="44"/>
  <c r="Z164" i="44" s="1"/>
  <c r="BF130" i="44"/>
  <c r="Z130" i="44" s="1"/>
  <c r="BF112" i="44"/>
  <c r="Z112" i="44" s="1"/>
  <c r="BF78" i="44"/>
  <c r="Z78" i="44" s="1"/>
  <c r="BF159" i="44"/>
  <c r="Z159" i="44" s="1"/>
  <c r="BF148" i="44"/>
  <c r="Z148" i="44" s="1"/>
  <c r="BF59" i="44"/>
  <c r="Z59" i="44" s="1"/>
  <c r="BF27" i="44"/>
  <c r="Z27" i="44" s="1"/>
  <c r="BH215" i="44"/>
  <c r="AB215" i="44" s="1"/>
  <c r="BH137" i="44"/>
  <c r="AB137" i="44" s="1"/>
  <c r="BH39" i="44"/>
  <c r="AB39" i="44" s="1"/>
  <c r="BH73" i="44"/>
  <c r="AB73" i="44" s="1"/>
  <c r="BH74" i="44"/>
  <c r="AB74" i="44" s="1"/>
  <c r="BH119" i="44"/>
  <c r="AB119" i="44" s="1"/>
  <c r="BH36" i="44"/>
  <c r="AB36" i="44" s="1"/>
  <c r="BH161" i="44"/>
  <c r="AB161" i="44" s="1"/>
  <c r="BH124" i="44"/>
  <c r="AB124" i="44" s="1"/>
  <c r="BH118" i="44"/>
  <c r="AB118" i="44" s="1"/>
  <c r="BH70" i="44"/>
  <c r="AB70" i="44" s="1"/>
  <c r="BH109" i="44"/>
  <c r="AB109" i="44" s="1"/>
  <c r="BH61" i="44"/>
  <c r="AB61" i="44" s="1"/>
  <c r="BH93" i="44"/>
  <c r="AB93" i="44" s="1"/>
  <c r="BH145" i="44"/>
  <c r="AB145" i="44" s="1"/>
  <c r="BH84" i="44"/>
  <c r="AB84" i="44" s="1"/>
  <c r="BH85" i="44"/>
  <c r="AB85" i="44" s="1"/>
  <c r="BH194" i="44"/>
  <c r="AB194" i="44" s="1"/>
  <c r="BH59" i="44"/>
  <c r="AB59" i="44" s="1"/>
  <c r="BH103" i="44"/>
  <c r="AB103" i="44" s="1"/>
  <c r="BH82" i="44"/>
  <c r="AB82" i="44" s="1"/>
  <c r="BH122" i="44"/>
  <c r="AB122" i="44" s="1"/>
  <c r="BH175" i="44"/>
  <c r="AB175" i="44" s="1"/>
  <c r="BH149" i="44"/>
  <c r="AB149" i="44" s="1"/>
  <c r="BH205" i="44"/>
  <c r="AB205" i="44" s="1"/>
  <c r="BH38" i="44"/>
  <c r="AB38" i="44" s="1"/>
  <c r="BH208" i="44"/>
  <c r="AB208" i="44" s="1"/>
  <c r="BH80" i="44"/>
  <c r="AB80" i="44" s="1"/>
  <c r="BH200" i="44"/>
  <c r="AB200" i="44" s="1"/>
  <c r="BH29" i="44"/>
  <c r="AB29" i="44" s="1"/>
  <c r="BH105" i="44"/>
  <c r="AB105" i="44" s="1"/>
  <c r="BH42" i="44"/>
  <c r="AB42" i="44" s="1"/>
  <c r="BH64" i="44"/>
  <c r="AB64" i="44" s="1"/>
  <c r="BH37" i="44"/>
  <c r="AB37" i="44" s="1"/>
  <c r="BH155" i="44"/>
  <c r="AB155" i="44" s="1"/>
  <c r="BH168" i="44"/>
  <c r="AB168" i="44" s="1"/>
  <c r="BH163" i="44"/>
  <c r="AB163" i="44" s="1"/>
  <c r="BH183" i="44"/>
  <c r="AB183" i="44" s="1"/>
  <c r="BH127" i="44"/>
  <c r="AB127" i="44" s="1"/>
  <c r="BH89" i="44"/>
  <c r="AB89" i="44" s="1"/>
  <c r="BH187" i="44"/>
  <c r="AB187" i="44" s="1"/>
  <c r="BH88" i="44"/>
  <c r="AB88" i="44" s="1"/>
  <c r="BH174" i="44"/>
  <c r="AB174" i="44" s="1"/>
  <c r="BH193" i="44"/>
  <c r="AB193" i="44" s="1"/>
  <c r="BH55" i="44"/>
  <c r="AB55" i="44" s="1"/>
  <c r="BH154" i="44"/>
  <c r="AB154" i="44" s="1"/>
  <c r="BH152" i="44"/>
  <c r="AB152" i="44" s="1"/>
  <c r="BH47" i="44"/>
  <c r="AB47" i="44" s="1"/>
  <c r="BJ215" i="44"/>
  <c r="AD215" i="44" s="1"/>
  <c r="BJ210" i="44"/>
  <c r="AD210" i="44" s="1"/>
  <c r="BJ172" i="44"/>
  <c r="AD172" i="44" s="1"/>
  <c r="BJ157" i="44"/>
  <c r="AD157" i="44" s="1"/>
  <c r="BJ88" i="44"/>
  <c r="AD88" i="44" s="1"/>
  <c r="BJ160" i="44"/>
  <c r="AD160" i="44" s="1"/>
  <c r="BJ170" i="44"/>
  <c r="AD170" i="44" s="1"/>
  <c r="BJ78" i="44"/>
  <c r="AD78" i="44" s="1"/>
  <c r="BJ55" i="44"/>
  <c r="AD55" i="44" s="1"/>
  <c r="BJ147" i="44"/>
  <c r="AD147" i="44" s="1"/>
  <c r="BJ152" i="44"/>
  <c r="AD152" i="44" s="1"/>
  <c r="BJ142" i="44"/>
  <c r="AD142" i="44" s="1"/>
  <c r="BJ166" i="44"/>
  <c r="AD166" i="44" s="1"/>
  <c r="BJ50" i="44"/>
  <c r="AD50" i="44" s="1"/>
  <c r="BJ93" i="44"/>
  <c r="AD93" i="44" s="1"/>
  <c r="BJ169" i="44"/>
  <c r="AD169" i="44" s="1"/>
  <c r="BJ126" i="44"/>
  <c r="AD126" i="44" s="1"/>
  <c r="BJ189" i="44"/>
  <c r="AD189" i="44" s="1"/>
  <c r="BJ33" i="44"/>
  <c r="AD33" i="44" s="1"/>
  <c r="BJ128" i="44"/>
  <c r="AD128" i="44" s="1"/>
  <c r="BJ110" i="44"/>
  <c r="AD110" i="44" s="1"/>
  <c r="BJ85" i="44"/>
  <c r="AD85" i="44" s="1"/>
  <c r="BJ42" i="44"/>
  <c r="AD42" i="44" s="1"/>
  <c r="BJ162" i="44"/>
  <c r="AD162" i="44" s="1"/>
  <c r="BJ185" i="44"/>
  <c r="AD185" i="44" s="1"/>
  <c r="BJ47" i="44"/>
  <c r="AD47" i="44" s="1"/>
  <c r="BJ135" i="44"/>
  <c r="AD135" i="44" s="1"/>
  <c r="BJ92" i="44"/>
  <c r="AD92" i="44" s="1"/>
  <c r="BJ91" i="44"/>
  <c r="AD91" i="44" s="1"/>
  <c r="BJ183" i="44"/>
  <c r="AD183" i="44" s="1"/>
  <c r="BJ114" i="44"/>
  <c r="AD114" i="44" s="1"/>
  <c r="BJ60" i="44"/>
  <c r="AD60" i="44" s="1"/>
  <c r="BJ40" i="44"/>
  <c r="AD40" i="44" s="1"/>
  <c r="BJ51" i="44"/>
  <c r="AD51" i="44" s="1"/>
  <c r="BJ77" i="44"/>
  <c r="AD77" i="44" s="1"/>
  <c r="BJ158" i="44"/>
  <c r="AD158" i="44" s="1"/>
  <c r="BJ68" i="44"/>
  <c r="AD68" i="44" s="1"/>
  <c r="BJ102" i="44"/>
  <c r="AD102" i="44" s="1"/>
  <c r="BJ57" i="44"/>
  <c r="AD57" i="44" s="1"/>
  <c r="BJ90" i="44"/>
  <c r="AD90" i="44" s="1"/>
  <c r="BJ154" i="44"/>
  <c r="AD154" i="44" s="1"/>
  <c r="BJ101" i="44"/>
  <c r="AD101" i="44" s="1"/>
  <c r="BJ81" i="44"/>
  <c r="AD81" i="44" s="1"/>
  <c r="BJ44" i="44"/>
  <c r="AD44" i="44" s="1"/>
  <c r="BJ109" i="44"/>
  <c r="AD109" i="44" s="1"/>
  <c r="BJ95" i="44"/>
  <c r="AD95" i="44" s="1"/>
  <c r="BJ115" i="44"/>
  <c r="AD115" i="44" s="1"/>
  <c r="BJ29" i="44"/>
  <c r="AD29" i="44" s="1"/>
  <c r="EQ209" i="44"/>
  <c r="EQ95" i="44"/>
  <c r="EQ154" i="44"/>
  <c r="EQ30" i="44"/>
  <c r="EQ114" i="44"/>
  <c r="EQ152" i="44"/>
  <c r="EQ45" i="44"/>
  <c r="EQ177" i="44"/>
  <c r="EQ77" i="44"/>
  <c r="EQ202" i="44"/>
  <c r="EQ31" i="44"/>
  <c r="EQ74" i="44"/>
  <c r="EQ178" i="44"/>
  <c r="EQ170" i="44"/>
  <c r="EQ119" i="44"/>
  <c r="EQ88" i="44"/>
  <c r="EQ49" i="44"/>
  <c r="EQ28" i="44"/>
  <c r="EQ117" i="44"/>
  <c r="EQ128" i="44"/>
  <c r="EQ86" i="44"/>
  <c r="EQ51" i="44"/>
  <c r="EQ60" i="44"/>
  <c r="EQ105" i="44"/>
  <c r="EQ58" i="44"/>
  <c r="EQ104" i="44"/>
  <c r="EQ196" i="44"/>
  <c r="EQ200" i="44"/>
  <c r="EQ89" i="44"/>
  <c r="EQ225" i="44"/>
  <c r="EQ179" i="44"/>
  <c r="EQ194" i="44"/>
  <c r="EQ113" i="44"/>
  <c r="EQ109" i="44"/>
  <c r="EQ143" i="44"/>
  <c r="EQ149" i="44"/>
  <c r="EQ148" i="44"/>
  <c r="EQ87" i="44"/>
  <c r="EQ65" i="44"/>
  <c r="EQ162" i="44"/>
  <c r="EQ76" i="44"/>
  <c r="EQ118" i="44"/>
  <c r="EQ52" i="44"/>
  <c r="EQ54" i="44"/>
  <c r="EQ96" i="44"/>
  <c r="EQ208" i="44"/>
  <c r="EQ34" i="44"/>
  <c r="EQ121" i="44"/>
  <c r="EQ187" i="44"/>
  <c r="EQ140" i="44"/>
  <c r="EQ147" i="44"/>
  <c r="EQ123" i="44"/>
  <c r="EQ136" i="44"/>
  <c r="EQ99" i="44"/>
  <c r="EQ37" i="44"/>
  <c r="EQ36" i="44"/>
  <c r="EQ134" i="44"/>
  <c r="EQ83" i="44"/>
  <c r="EQ212" i="44"/>
  <c r="EQ100" i="44"/>
  <c r="EQ97" i="44"/>
  <c r="EQ47" i="44"/>
  <c r="EQ166" i="44"/>
  <c r="EQ110" i="44"/>
  <c r="EQ158" i="44"/>
  <c r="EQ211" i="44"/>
  <c r="EQ205" i="44"/>
  <c r="EQ93" i="44"/>
  <c r="EQ227" i="44"/>
  <c r="EQ40" i="44"/>
  <c r="EQ46" i="44"/>
  <c r="EQ175" i="44"/>
  <c r="EQ116" i="44"/>
  <c r="EQ150" i="44"/>
  <c r="EQ39" i="44"/>
  <c r="EQ127" i="44"/>
  <c r="EQ27" i="44"/>
  <c r="EQ168" i="44"/>
  <c r="EQ72" i="44"/>
  <c r="EQ84" i="44"/>
  <c r="EQ139" i="44"/>
  <c r="EQ112" i="44"/>
  <c r="EQ63" i="44"/>
  <c r="EQ141" i="44"/>
  <c r="EQ189" i="44"/>
  <c r="EQ94" i="44"/>
  <c r="EQ215" i="44"/>
  <c r="EQ186" i="44"/>
  <c r="EQ171" i="44"/>
  <c r="EQ156" i="44"/>
  <c r="EQ161" i="44"/>
  <c r="EQ129" i="44"/>
  <c r="EQ155" i="44"/>
  <c r="EQ142" i="44"/>
  <c r="EQ66" i="44"/>
  <c r="EQ223" i="44"/>
  <c r="EQ197" i="44"/>
  <c r="EQ43" i="44"/>
  <c r="EQ181" i="44"/>
  <c r="EQ53" i="44"/>
  <c r="EQ193" i="44"/>
  <c r="EQ135" i="44"/>
  <c r="EQ151" i="44"/>
  <c r="EQ207" i="44"/>
  <c r="EQ219" i="44"/>
  <c r="EQ55" i="44"/>
  <c r="EQ59" i="44"/>
  <c r="EQ216" i="44"/>
  <c r="EQ138" i="44"/>
  <c r="EQ222" i="44"/>
  <c r="EQ192" i="44"/>
  <c r="EQ91" i="44"/>
  <c r="EQ191" i="44"/>
  <c r="EQ64" i="44"/>
  <c r="EQ220" i="44"/>
  <c r="EQ160" i="44"/>
  <c r="EQ164" i="44"/>
  <c r="EQ195" i="44"/>
  <c r="EQ71" i="44"/>
  <c r="EQ108" i="44"/>
  <c r="EQ133" i="44"/>
  <c r="EQ69" i="44"/>
  <c r="EQ29" i="44"/>
  <c r="EQ32" i="44"/>
  <c r="EQ137" i="44"/>
  <c r="EQ56" i="44"/>
  <c r="EQ176" i="44"/>
  <c r="EQ204" i="44"/>
  <c r="EQ42" i="44"/>
  <c r="EQ198" i="44"/>
  <c r="EQ203" i="44"/>
  <c r="EQ33" i="44"/>
  <c r="EQ145" i="44"/>
  <c r="EQ157" i="44"/>
  <c r="EQ172" i="44"/>
  <c r="EQ102" i="44"/>
  <c r="EQ44" i="44"/>
  <c r="EQ180" i="44"/>
  <c r="EQ103" i="44"/>
  <c r="EQ82" i="44"/>
  <c r="EQ126" i="44"/>
  <c r="EQ184" i="44"/>
  <c r="EQ70" i="44"/>
  <c r="EQ224" i="44"/>
  <c r="EQ79" i="44"/>
  <c r="EQ218" i="44"/>
  <c r="EQ62" i="44"/>
  <c r="EQ163" i="44"/>
  <c r="EQ106" i="44"/>
  <c r="EQ169" i="44"/>
  <c r="EQ80" i="44"/>
  <c r="EQ210" i="44"/>
  <c r="EQ165" i="44"/>
  <c r="EQ131" i="44"/>
  <c r="EQ38" i="44"/>
  <c r="EQ48" i="44"/>
  <c r="EQ188" i="44"/>
  <c r="EQ201" i="44"/>
  <c r="EQ81" i="44"/>
  <c r="EQ173" i="44"/>
  <c r="EQ41" i="44"/>
  <c r="EQ159" i="44"/>
  <c r="EQ78" i="44"/>
  <c r="EQ167" i="44"/>
  <c r="EQ85" i="44"/>
  <c r="EQ68" i="44"/>
  <c r="EQ153" i="44"/>
  <c r="EQ130" i="44"/>
  <c r="EQ132" i="44"/>
  <c r="EQ73" i="44"/>
  <c r="EQ199" i="44"/>
  <c r="EQ120" i="44"/>
  <c r="EQ122" i="44"/>
  <c r="EQ182" i="44"/>
  <c r="EQ57" i="44"/>
  <c r="EQ125" i="44"/>
  <c r="EQ124" i="44"/>
  <c r="EQ174" i="44"/>
  <c r="EQ107" i="44"/>
  <c r="EQ90" i="44"/>
  <c r="EQ111" i="44"/>
  <c r="EQ185" i="44"/>
  <c r="EQ115" i="44"/>
  <c r="EQ98" i="44"/>
  <c r="EQ183" i="44"/>
  <c r="EQ217" i="44"/>
  <c r="EQ35" i="44"/>
  <c r="EQ101" i="44"/>
  <c r="EQ214" i="44"/>
  <c r="EQ50" i="44"/>
  <c r="EQ221" i="44"/>
  <c r="EQ144" i="44"/>
  <c r="EQ206" i="44"/>
  <c r="EQ190" i="44"/>
  <c r="EQ226" i="44"/>
  <c r="EQ146" i="44"/>
  <c r="EQ67" i="44"/>
  <c r="EQ213" i="44"/>
  <c r="EQ61" i="44"/>
  <c r="EQ75" i="44"/>
  <c r="EQ92" i="44"/>
  <c r="BA214" i="44"/>
  <c r="U214" i="44" s="1"/>
  <c r="BA194" i="44"/>
  <c r="U194" i="44" s="1"/>
  <c r="BA174" i="44"/>
  <c r="U174" i="44" s="1"/>
  <c r="BA181" i="44"/>
  <c r="U181" i="44" s="1"/>
  <c r="BA143" i="44"/>
  <c r="U143" i="44" s="1"/>
  <c r="BA77" i="44"/>
  <c r="U77" i="44" s="1"/>
  <c r="BA71" i="44"/>
  <c r="U71" i="44" s="1"/>
  <c r="BA74" i="44"/>
  <c r="U74" i="44" s="1"/>
  <c r="BA161" i="44"/>
  <c r="U161" i="44" s="1"/>
  <c r="BA160" i="44"/>
  <c r="U160" i="44" s="1"/>
  <c r="BA137" i="44"/>
  <c r="U137" i="44" s="1"/>
  <c r="BA180" i="44"/>
  <c r="U180" i="44" s="1"/>
  <c r="BA199" i="44"/>
  <c r="U199" i="44" s="1"/>
  <c r="BA79" i="44"/>
  <c r="U79" i="44" s="1"/>
  <c r="BA155" i="44"/>
  <c r="U155" i="44" s="1"/>
  <c r="BA106" i="44"/>
  <c r="U106" i="44" s="1"/>
  <c r="BA201" i="44"/>
  <c r="U201" i="44" s="1"/>
  <c r="BA189" i="44"/>
  <c r="U189" i="44" s="1"/>
  <c r="BA54" i="44"/>
  <c r="U54" i="44" s="1"/>
  <c r="BA94" i="44"/>
  <c r="U94" i="44" s="1"/>
  <c r="BA133" i="44"/>
  <c r="U133" i="44" s="1"/>
  <c r="BA64" i="44"/>
  <c r="U64" i="44" s="1"/>
  <c r="BA75" i="44"/>
  <c r="U75" i="44" s="1"/>
  <c r="BA36" i="44"/>
  <c r="U36" i="44" s="1"/>
  <c r="BA177" i="44"/>
  <c r="U177" i="44" s="1"/>
  <c r="BA98" i="44"/>
  <c r="U98" i="44" s="1"/>
  <c r="BA132" i="44"/>
  <c r="U132" i="44" s="1"/>
  <c r="BA136" i="44"/>
  <c r="U136" i="44" s="1"/>
  <c r="BA102" i="44"/>
  <c r="U102" i="44" s="1"/>
  <c r="BA172" i="44"/>
  <c r="U172" i="44" s="1"/>
  <c r="BA178" i="44"/>
  <c r="U178" i="44" s="1"/>
  <c r="BA58" i="44"/>
  <c r="U58" i="44" s="1"/>
  <c r="BA196" i="44"/>
  <c r="U196" i="44" s="1"/>
  <c r="BA163" i="44"/>
  <c r="U163" i="44" s="1"/>
  <c r="BA42" i="44"/>
  <c r="U42" i="44" s="1"/>
  <c r="BA121" i="44"/>
  <c r="U121" i="44" s="1"/>
  <c r="BA61" i="44"/>
  <c r="U61" i="44" s="1"/>
  <c r="BA34" i="44"/>
  <c r="U34" i="44" s="1"/>
  <c r="BA107" i="44"/>
  <c r="U107" i="44" s="1"/>
  <c r="BA101" i="44"/>
  <c r="U101" i="44" s="1"/>
  <c r="BA48" i="44"/>
  <c r="U48" i="44" s="1"/>
  <c r="BA205" i="44"/>
  <c r="U205" i="44" s="1"/>
  <c r="BA115" i="44"/>
  <c r="U115" i="44" s="1"/>
  <c r="BA210" i="44"/>
  <c r="U210" i="44" s="1"/>
  <c r="BA157" i="44"/>
  <c r="U157" i="44" s="1"/>
  <c r="BA83" i="44"/>
  <c r="U83" i="44" s="1"/>
  <c r="BA80" i="44"/>
  <c r="U80" i="44" s="1"/>
  <c r="BA158" i="44"/>
  <c r="U158" i="44" s="1"/>
  <c r="AZ218" i="44"/>
  <c r="T218" i="44" s="1"/>
  <c r="AZ209" i="44"/>
  <c r="T209" i="44" s="1"/>
  <c r="AZ72" i="44"/>
  <c r="T72" i="44" s="1"/>
  <c r="AZ110" i="44"/>
  <c r="T110" i="44" s="1"/>
  <c r="AZ199" i="44"/>
  <c r="T199" i="44" s="1"/>
  <c r="AZ166" i="44"/>
  <c r="T166" i="44" s="1"/>
  <c r="AZ184" i="44"/>
  <c r="T184" i="44" s="1"/>
  <c r="AZ37" i="44"/>
  <c r="T37" i="44" s="1"/>
  <c r="AZ95" i="44"/>
  <c r="T95" i="44" s="1"/>
  <c r="AZ152" i="44"/>
  <c r="T152" i="44" s="1"/>
  <c r="AZ90" i="44"/>
  <c r="T90" i="44" s="1"/>
  <c r="AZ45" i="44"/>
  <c r="T45" i="44" s="1"/>
  <c r="AZ91" i="44"/>
  <c r="T91" i="44" s="1"/>
  <c r="AZ74" i="44"/>
  <c r="T74" i="44" s="1"/>
  <c r="AZ154" i="44"/>
  <c r="T154" i="44" s="1"/>
  <c r="AZ111" i="44"/>
  <c r="T111" i="44" s="1"/>
  <c r="AZ221" i="44"/>
  <c r="T221" i="44" s="1"/>
  <c r="AZ201" i="44"/>
  <c r="T201" i="44" s="1"/>
  <c r="AZ36" i="44"/>
  <c r="T36" i="44" s="1"/>
  <c r="AZ29" i="44"/>
  <c r="T29" i="44" s="1"/>
  <c r="AZ94" i="44"/>
  <c r="T94" i="44" s="1"/>
  <c r="AZ92" i="44"/>
  <c r="T92" i="44" s="1"/>
  <c r="AZ105" i="44"/>
  <c r="T105" i="44" s="1"/>
  <c r="AZ33" i="44"/>
  <c r="T33" i="44" s="1"/>
  <c r="AZ156" i="44"/>
  <c r="T156" i="44" s="1"/>
  <c r="AZ194" i="44"/>
  <c r="T194" i="44" s="1"/>
  <c r="AZ34" i="44"/>
  <c r="T34" i="44" s="1"/>
  <c r="AZ61" i="44"/>
  <c r="T61" i="44" s="1"/>
  <c r="AZ193" i="44"/>
  <c r="T193" i="44" s="1"/>
  <c r="AZ158" i="44"/>
  <c r="T158" i="44" s="1"/>
  <c r="AZ83" i="44"/>
  <c r="T83" i="44" s="1"/>
  <c r="AZ153" i="44"/>
  <c r="T153" i="44" s="1"/>
  <c r="AZ75" i="44"/>
  <c r="T75" i="44" s="1"/>
  <c r="AZ28" i="44"/>
  <c r="T28" i="44" s="1"/>
  <c r="AZ186" i="44"/>
  <c r="T186" i="44" s="1"/>
  <c r="AZ60" i="44"/>
  <c r="T60" i="44" s="1"/>
  <c r="AZ48" i="44"/>
  <c r="T48" i="44" s="1"/>
  <c r="AZ161" i="44"/>
  <c r="T161" i="44" s="1"/>
  <c r="AZ172" i="44"/>
  <c r="T172" i="44" s="1"/>
  <c r="AZ206" i="44"/>
  <c r="T206" i="44" s="1"/>
  <c r="AZ178" i="44"/>
  <c r="T178" i="44" s="1"/>
  <c r="AZ155" i="44"/>
  <c r="T155" i="44" s="1"/>
  <c r="AZ84" i="44"/>
  <c r="T84" i="44" s="1"/>
  <c r="AZ136" i="44"/>
  <c r="T136" i="44" s="1"/>
  <c r="AZ140" i="44"/>
  <c r="T140" i="44" s="1"/>
  <c r="AZ151" i="44"/>
  <c r="T151" i="44" s="1"/>
  <c r="AZ66" i="44"/>
  <c r="T66" i="44" s="1"/>
  <c r="AZ82" i="44"/>
  <c r="T82" i="44" s="1"/>
  <c r="AZ87" i="44"/>
  <c r="T87" i="44" s="1"/>
  <c r="AZ27" i="44"/>
  <c r="T27" i="44" s="1"/>
  <c r="BI196" i="44"/>
  <c r="AC196" i="44" s="1"/>
  <c r="BI191" i="44"/>
  <c r="AC191" i="44" s="1"/>
  <c r="BI72" i="44"/>
  <c r="AC72" i="44" s="1"/>
  <c r="BI207" i="44"/>
  <c r="AC207" i="44" s="1"/>
  <c r="BI161" i="44"/>
  <c r="AC161" i="44" s="1"/>
  <c r="BI200" i="44"/>
  <c r="AC200" i="44" s="1"/>
  <c r="BI157" i="44"/>
  <c r="AC157" i="44" s="1"/>
  <c r="BI54" i="44"/>
  <c r="AC54" i="44" s="1"/>
  <c r="BI169" i="44"/>
  <c r="AC169" i="44" s="1"/>
  <c r="BI51" i="44"/>
  <c r="AC51" i="44" s="1"/>
  <c r="BI209" i="44"/>
  <c r="AC209" i="44" s="1"/>
  <c r="BI193" i="44"/>
  <c r="AC193" i="44" s="1"/>
  <c r="BI177" i="44"/>
  <c r="AC177" i="44" s="1"/>
  <c r="BI52" i="44"/>
  <c r="AC52" i="44" s="1"/>
  <c r="BI178" i="44"/>
  <c r="AC178" i="44" s="1"/>
  <c r="BI135" i="44"/>
  <c r="AC135" i="44" s="1"/>
  <c r="BI103" i="44"/>
  <c r="AC103" i="44" s="1"/>
  <c r="BI63" i="44"/>
  <c r="AC63" i="44" s="1"/>
  <c r="BI184" i="44"/>
  <c r="AC184" i="44" s="1"/>
  <c r="BI170" i="44"/>
  <c r="AC170" i="44" s="1"/>
  <c r="BI182" i="44"/>
  <c r="AC182" i="44" s="1"/>
  <c r="BI163" i="44"/>
  <c r="AC163" i="44" s="1"/>
  <c r="BI147" i="44"/>
  <c r="AC147" i="44" s="1"/>
  <c r="BI117" i="44"/>
  <c r="AC117" i="44" s="1"/>
  <c r="BI85" i="44"/>
  <c r="AC85" i="44" s="1"/>
  <c r="BI62" i="44"/>
  <c r="AC62" i="44" s="1"/>
  <c r="BI171" i="44"/>
  <c r="AC171" i="44" s="1"/>
  <c r="BI139" i="44"/>
  <c r="AC139" i="44" s="1"/>
  <c r="BI107" i="44"/>
  <c r="AC107" i="44" s="1"/>
  <c r="BI71" i="44"/>
  <c r="AC71" i="44" s="1"/>
  <c r="BI173" i="44"/>
  <c r="AC173" i="44" s="1"/>
  <c r="BI162" i="44"/>
  <c r="AC162" i="44" s="1"/>
  <c r="BI154" i="44"/>
  <c r="AC154" i="44" s="1"/>
  <c r="BI146" i="44"/>
  <c r="AC146" i="44" s="1"/>
  <c r="BI138" i="44"/>
  <c r="AC138" i="44" s="1"/>
  <c r="BI130" i="44"/>
  <c r="AC130" i="44" s="1"/>
  <c r="BI122" i="44"/>
  <c r="AC122" i="44" s="1"/>
  <c r="BI114" i="44"/>
  <c r="AC114" i="44" s="1"/>
  <c r="BI106" i="44"/>
  <c r="AC106" i="44" s="1"/>
  <c r="BI98" i="44"/>
  <c r="AC98" i="44" s="1"/>
  <c r="BI90" i="44"/>
  <c r="AC90" i="44" s="1"/>
  <c r="BI82" i="44"/>
  <c r="AC82" i="44" s="1"/>
  <c r="BI69" i="44"/>
  <c r="AC69" i="44" s="1"/>
  <c r="BI53" i="44"/>
  <c r="AC53" i="44" s="1"/>
  <c r="BI36" i="44"/>
  <c r="AC36" i="44" s="1"/>
  <c r="BI47" i="44"/>
  <c r="AC47" i="44" s="1"/>
  <c r="BI31" i="44"/>
  <c r="AC31" i="44" s="1"/>
  <c r="BK75" i="44"/>
  <c r="AE75" i="44" s="1"/>
  <c r="BK194" i="44"/>
  <c r="AE194" i="44" s="1"/>
  <c r="BK186" i="44"/>
  <c r="AE186" i="44" s="1"/>
  <c r="BK104" i="44"/>
  <c r="AE104" i="44" s="1"/>
  <c r="BK101" i="44"/>
  <c r="AE101" i="44" s="1"/>
  <c r="BK187" i="44"/>
  <c r="AE187" i="44" s="1"/>
  <c r="BK62" i="44"/>
  <c r="AE62" i="44" s="1"/>
  <c r="BK148" i="44"/>
  <c r="AE148" i="44" s="1"/>
  <c r="BK131" i="44"/>
  <c r="AE131" i="44" s="1"/>
  <c r="BK126" i="44"/>
  <c r="AE126" i="44" s="1"/>
  <c r="BK201" i="44"/>
  <c r="AE201" i="44" s="1"/>
  <c r="BK100" i="44"/>
  <c r="AE100" i="44" s="1"/>
  <c r="BK189" i="44"/>
  <c r="AE189" i="44" s="1"/>
  <c r="BK202" i="44"/>
  <c r="AE202" i="44" s="1"/>
  <c r="BK191" i="44"/>
  <c r="AE191" i="44" s="1"/>
  <c r="BK65" i="44"/>
  <c r="AE65" i="44" s="1"/>
  <c r="BK50" i="44"/>
  <c r="AE50" i="44" s="1"/>
  <c r="BK167" i="44"/>
  <c r="AE167" i="44" s="1"/>
  <c r="BK172" i="44"/>
  <c r="AE172" i="44" s="1"/>
  <c r="BK52" i="44"/>
  <c r="AE52" i="44" s="1"/>
  <c r="BK158" i="44"/>
  <c r="AE158" i="44" s="1"/>
  <c r="BK188" i="44"/>
  <c r="AE188" i="44" s="1"/>
  <c r="BK185" i="44"/>
  <c r="AE185" i="44" s="1"/>
  <c r="BK151" i="44"/>
  <c r="AE151" i="44" s="1"/>
  <c r="BK118" i="44"/>
  <c r="AE118" i="44" s="1"/>
  <c r="BK217" i="44"/>
  <c r="AE217" i="44" s="1"/>
  <c r="BK97" i="44"/>
  <c r="AE97" i="44" s="1"/>
  <c r="BK111" i="44"/>
  <c r="AE111" i="44" s="1"/>
  <c r="BK36" i="44"/>
  <c r="AE36" i="44" s="1"/>
  <c r="BK58" i="44"/>
  <c r="AE58" i="44" s="1"/>
  <c r="BK150" i="44"/>
  <c r="AE150" i="44" s="1"/>
  <c r="BK83" i="44"/>
  <c r="AE83" i="44" s="1"/>
  <c r="BK31" i="44"/>
  <c r="AE31" i="44" s="1"/>
  <c r="BK139" i="44"/>
  <c r="AE139" i="44" s="1"/>
  <c r="BF76" i="44"/>
  <c r="Z76" i="44" s="1"/>
  <c r="BF29" i="44"/>
  <c r="Z29" i="44" s="1"/>
  <c r="BF109" i="44"/>
  <c r="Z109" i="44" s="1"/>
  <c r="BF173" i="44"/>
  <c r="Z173" i="44" s="1"/>
  <c r="BF216" i="44"/>
  <c r="Z216" i="44" s="1"/>
  <c r="BF102" i="44"/>
  <c r="Z102" i="44" s="1"/>
  <c r="BF79" i="44"/>
  <c r="Z79" i="44" s="1"/>
  <c r="BF171" i="44"/>
  <c r="Z171" i="44" s="1"/>
  <c r="BF192" i="44"/>
  <c r="Z192" i="44" s="1"/>
  <c r="BF67" i="44"/>
  <c r="Z67" i="44" s="1"/>
  <c r="BF132" i="44"/>
  <c r="Z132" i="44" s="1"/>
  <c r="BF184" i="44"/>
  <c r="Z184" i="44" s="1"/>
  <c r="BF42" i="44"/>
  <c r="Z42" i="44" s="1"/>
  <c r="BF33" i="44"/>
  <c r="Z33" i="44" s="1"/>
  <c r="BF133" i="44"/>
  <c r="Z133" i="44" s="1"/>
  <c r="BF51" i="44"/>
  <c r="Z51" i="44" s="1"/>
  <c r="BF145" i="44"/>
  <c r="Z145" i="44" s="1"/>
  <c r="BF182" i="44"/>
  <c r="Z182" i="44" s="1"/>
  <c r="BF199" i="44"/>
  <c r="Z199" i="44" s="1"/>
  <c r="BF39" i="44"/>
  <c r="Z39" i="44" s="1"/>
  <c r="BF69" i="44"/>
  <c r="Z69" i="44" s="1"/>
  <c r="BF115" i="44"/>
  <c r="Z115" i="44" s="1"/>
  <c r="BF118" i="44"/>
  <c r="Z118" i="44" s="1"/>
  <c r="BF48" i="44"/>
  <c r="Z48" i="44" s="1"/>
  <c r="BF208" i="44"/>
  <c r="Z208" i="44" s="1"/>
  <c r="BF129" i="44"/>
  <c r="Z129" i="44" s="1"/>
  <c r="BF200" i="44"/>
  <c r="Z200" i="44" s="1"/>
  <c r="BF204" i="44"/>
  <c r="Z204" i="44" s="1"/>
  <c r="BF215" i="44"/>
  <c r="Z215" i="44" s="1"/>
  <c r="BF183" i="44"/>
  <c r="Z183" i="44" s="1"/>
  <c r="BF201" i="44"/>
  <c r="Z201" i="44" s="1"/>
  <c r="BF177" i="44"/>
  <c r="Z177" i="44" s="1"/>
  <c r="BF53" i="44"/>
  <c r="Z53" i="44" s="1"/>
  <c r="BF189" i="44"/>
  <c r="Z189" i="44" s="1"/>
  <c r="BF213" i="44"/>
  <c r="Z213" i="44" s="1"/>
  <c r="BF151" i="44"/>
  <c r="Z151" i="44" s="1"/>
  <c r="BF158" i="44"/>
  <c r="Z158" i="44" s="1"/>
  <c r="BF190" i="44"/>
  <c r="Z190" i="44" s="1"/>
  <c r="BF34" i="44"/>
  <c r="Z34" i="44" s="1"/>
  <c r="BF135" i="44"/>
  <c r="Z135" i="44" s="1"/>
  <c r="BF50" i="44"/>
  <c r="Z50" i="44" s="1"/>
  <c r="BF166" i="44"/>
  <c r="Z166" i="44" s="1"/>
  <c r="BF205" i="44"/>
  <c r="Z205" i="44" s="1"/>
  <c r="BF37" i="44"/>
  <c r="Z37" i="44" s="1"/>
  <c r="BF92" i="44"/>
  <c r="Z92" i="44" s="1"/>
  <c r="BF120" i="44"/>
  <c r="Z120" i="44" s="1"/>
  <c r="BF101" i="44"/>
  <c r="Z101" i="44" s="1"/>
  <c r="BF165" i="44"/>
  <c r="Z165" i="44" s="1"/>
  <c r="BH135" i="44"/>
  <c r="AB135" i="44" s="1"/>
  <c r="BH219" i="44"/>
  <c r="AB219" i="44" s="1"/>
  <c r="BH162" i="44"/>
  <c r="AB162" i="44" s="1"/>
  <c r="BH204" i="44"/>
  <c r="AB204" i="44" s="1"/>
  <c r="BH98" i="44"/>
  <c r="AB98" i="44" s="1"/>
  <c r="BH159" i="44"/>
  <c r="AB159" i="44" s="1"/>
  <c r="BH196" i="44"/>
  <c r="AB196" i="44" s="1"/>
  <c r="BH34" i="44"/>
  <c r="AB34" i="44" s="1"/>
  <c r="BH33" i="44"/>
  <c r="AB33" i="44" s="1"/>
  <c r="BH35" i="44"/>
  <c r="AB35" i="44" s="1"/>
  <c r="BH54" i="44"/>
  <c r="AB54" i="44" s="1"/>
  <c r="BH188" i="44"/>
  <c r="AB188" i="44" s="1"/>
  <c r="BH45" i="44"/>
  <c r="AB45" i="44" s="1"/>
  <c r="BH46" i="44"/>
  <c r="AB46" i="44" s="1"/>
  <c r="BH53" i="44"/>
  <c r="AB53" i="44" s="1"/>
  <c r="BH58" i="44"/>
  <c r="AB58" i="44" s="1"/>
  <c r="BH191" i="44"/>
  <c r="AB191" i="44" s="1"/>
  <c r="BH209" i="44"/>
  <c r="AB209" i="44" s="1"/>
  <c r="BH31" i="44"/>
  <c r="AB31" i="44" s="1"/>
  <c r="BH160" i="44"/>
  <c r="AB160" i="44" s="1"/>
  <c r="BH121" i="44"/>
  <c r="AB121" i="44" s="1"/>
  <c r="BH171" i="44"/>
  <c r="AB171" i="44" s="1"/>
  <c r="BH172" i="44"/>
  <c r="AB172" i="44" s="1"/>
  <c r="BH190" i="44"/>
  <c r="AB190" i="44" s="1"/>
  <c r="BH217" i="44"/>
  <c r="AB217" i="44" s="1"/>
  <c r="BH102" i="44"/>
  <c r="AB102" i="44" s="1"/>
  <c r="BH78" i="44"/>
  <c r="AB78" i="44" s="1"/>
  <c r="BH203" i="44"/>
  <c r="AB203" i="44" s="1"/>
  <c r="BH107" i="44"/>
  <c r="AB107" i="44" s="1"/>
  <c r="BH87" i="44"/>
  <c r="AB87" i="44" s="1"/>
  <c r="BH71" i="44"/>
  <c r="AB71" i="44" s="1"/>
  <c r="BH104" i="44"/>
  <c r="AB104" i="44" s="1"/>
  <c r="BH156" i="44"/>
  <c r="AB156" i="44" s="1"/>
  <c r="BH43" i="44"/>
  <c r="AB43" i="44" s="1"/>
  <c r="BH195" i="44"/>
  <c r="AB195" i="44" s="1"/>
  <c r="BH169" i="44"/>
  <c r="AB169" i="44" s="1"/>
  <c r="BH40" i="44"/>
  <c r="AB40" i="44" s="1"/>
  <c r="BH132" i="44"/>
  <c r="AB132" i="44" s="1"/>
  <c r="BH140" i="44"/>
  <c r="AB140" i="44" s="1"/>
  <c r="BH213" i="44"/>
  <c r="AB213" i="44" s="1"/>
  <c r="BH189" i="44"/>
  <c r="AB189" i="44" s="1"/>
  <c r="BH207" i="44"/>
  <c r="AB207" i="44" s="1"/>
  <c r="BH214" i="44"/>
  <c r="AB214" i="44" s="1"/>
  <c r="BH134" i="44"/>
  <c r="AB134" i="44" s="1"/>
  <c r="BH147" i="44"/>
  <c r="AB147" i="44" s="1"/>
  <c r="BH123" i="44"/>
  <c r="AB123" i="44" s="1"/>
  <c r="BH99" i="44"/>
  <c r="AB99" i="44" s="1"/>
  <c r="BH90" i="44"/>
  <c r="AB90" i="44" s="1"/>
  <c r="BH27" i="44"/>
  <c r="AB27" i="44" s="1"/>
  <c r="BJ205" i="44"/>
  <c r="AD205" i="44" s="1"/>
  <c r="BJ199" i="44"/>
  <c r="AD199" i="44" s="1"/>
  <c r="BJ72" i="44"/>
  <c r="AD72" i="44" s="1"/>
  <c r="BJ144" i="44"/>
  <c r="AD144" i="44" s="1"/>
  <c r="BJ118" i="44"/>
  <c r="AD118" i="44" s="1"/>
  <c r="BJ132" i="44"/>
  <c r="AD132" i="44" s="1"/>
  <c r="BJ163" i="44"/>
  <c r="AD163" i="44" s="1"/>
  <c r="BJ75" i="44"/>
  <c r="AD75" i="44" s="1"/>
  <c r="BJ125" i="44"/>
  <c r="AD125" i="44" s="1"/>
  <c r="BJ108" i="44"/>
  <c r="AD108" i="44" s="1"/>
  <c r="BJ150" i="44"/>
  <c r="AD150" i="44" s="1"/>
  <c r="BJ100" i="44"/>
  <c r="AD100" i="44" s="1"/>
  <c r="BJ181" i="44"/>
  <c r="AD181" i="44" s="1"/>
  <c r="BJ41" i="44"/>
  <c r="AD41" i="44" s="1"/>
  <c r="BJ83" i="44"/>
  <c r="AD83" i="44" s="1"/>
  <c r="BJ37" i="44"/>
  <c r="AD37" i="44" s="1"/>
  <c r="BJ208" i="44"/>
  <c r="AD208" i="44" s="1"/>
  <c r="BJ82" i="44"/>
  <c r="AD82" i="44" s="1"/>
  <c r="BJ182" i="44"/>
  <c r="AD182" i="44" s="1"/>
  <c r="BJ165" i="44"/>
  <c r="AD165" i="44" s="1"/>
  <c r="BJ49" i="44"/>
  <c r="AD49" i="44" s="1"/>
  <c r="BJ156" i="44"/>
  <c r="AD156" i="44" s="1"/>
  <c r="BJ56" i="44"/>
  <c r="AD56" i="44" s="1"/>
  <c r="BJ127" i="44"/>
  <c r="AD127" i="44" s="1"/>
  <c r="BJ74" i="44"/>
  <c r="AD74" i="44" s="1"/>
  <c r="BJ70" i="44"/>
  <c r="AD70" i="44" s="1"/>
  <c r="BJ206" i="44"/>
  <c r="AD206" i="44" s="1"/>
  <c r="BJ153" i="44"/>
  <c r="AD153" i="44" s="1"/>
  <c r="BJ184" i="44"/>
  <c r="AD184" i="44" s="1"/>
  <c r="BJ103" i="44"/>
  <c r="AD103" i="44" s="1"/>
  <c r="BJ201" i="44"/>
  <c r="AD201" i="44" s="1"/>
  <c r="BJ190" i="44"/>
  <c r="AD190" i="44" s="1"/>
  <c r="BJ174" i="44"/>
  <c r="AD174" i="44" s="1"/>
  <c r="BJ177" i="44"/>
  <c r="AD177" i="44" s="1"/>
  <c r="BJ54" i="44"/>
  <c r="AD54" i="44" s="1"/>
  <c r="BJ203" i="44"/>
  <c r="AD203" i="44" s="1"/>
  <c r="BJ146" i="44"/>
  <c r="AD146" i="44" s="1"/>
  <c r="BJ123" i="44"/>
  <c r="AD123" i="44" s="1"/>
  <c r="BJ62" i="44"/>
  <c r="AD62" i="44" s="1"/>
  <c r="BJ151" i="44"/>
  <c r="AD151" i="44" s="1"/>
  <c r="BJ111" i="44"/>
  <c r="AD111" i="44" s="1"/>
  <c r="BJ45" i="44"/>
  <c r="AD45" i="44" s="1"/>
  <c r="BJ148" i="44"/>
  <c r="AD148" i="44" s="1"/>
  <c r="BJ122" i="44"/>
  <c r="AD122" i="44" s="1"/>
  <c r="BJ140" i="44"/>
  <c r="AD140" i="44" s="1"/>
  <c r="BJ96" i="44"/>
  <c r="AD96" i="44" s="1"/>
  <c r="BJ197" i="44"/>
  <c r="AD197" i="44" s="1"/>
  <c r="BA195" i="44"/>
  <c r="U195" i="44" s="1"/>
  <c r="BA197" i="44"/>
  <c r="U197" i="44" s="1"/>
  <c r="BA60" i="44"/>
  <c r="U60" i="44" s="1"/>
  <c r="BA45" i="44"/>
  <c r="U45" i="44" s="1"/>
  <c r="BA82" i="44"/>
  <c r="U82" i="44" s="1"/>
  <c r="BA37" i="44"/>
  <c r="U37" i="44" s="1"/>
  <c r="BA52" i="44"/>
  <c r="U52" i="44" s="1"/>
  <c r="BA169" i="44"/>
  <c r="U169" i="44" s="1"/>
  <c r="BA93" i="44"/>
  <c r="U93" i="44" s="1"/>
  <c r="BA144" i="44"/>
  <c r="U144" i="44" s="1"/>
  <c r="BA53" i="44"/>
  <c r="U53" i="44" s="1"/>
  <c r="BA100" i="44"/>
  <c r="U100" i="44" s="1"/>
  <c r="BA147" i="44"/>
  <c r="U147" i="44" s="1"/>
  <c r="BA76" i="44"/>
  <c r="U76" i="44" s="1"/>
  <c r="BA96" i="44"/>
  <c r="U96" i="44" s="1"/>
  <c r="BA97" i="44"/>
  <c r="U97" i="44" s="1"/>
  <c r="BA209" i="44"/>
  <c r="U209" i="44" s="1"/>
  <c r="BA173" i="44"/>
  <c r="U173" i="44" s="1"/>
  <c r="BA111" i="44"/>
  <c r="U111" i="44" s="1"/>
  <c r="BA92" i="44"/>
  <c r="U92" i="44" s="1"/>
  <c r="BA188" i="44"/>
  <c r="U188" i="44" s="1"/>
  <c r="BA35" i="44"/>
  <c r="U35" i="44" s="1"/>
  <c r="BA46" i="44"/>
  <c r="U46" i="44" s="1"/>
  <c r="BA39" i="44"/>
  <c r="U39" i="44" s="1"/>
  <c r="BA167" i="44"/>
  <c r="U167" i="44" s="1"/>
  <c r="BA104" i="44"/>
  <c r="U104" i="44" s="1"/>
  <c r="BA112" i="44"/>
  <c r="U112" i="44" s="1"/>
  <c r="BA81" i="44"/>
  <c r="U81" i="44" s="1"/>
  <c r="BA120" i="44"/>
  <c r="U120" i="44" s="1"/>
  <c r="BA85" i="44"/>
  <c r="U85" i="44" s="1"/>
  <c r="BA87" i="44"/>
  <c r="U87" i="44" s="1"/>
  <c r="BA200" i="44"/>
  <c r="U200" i="44" s="1"/>
  <c r="BA68" i="44"/>
  <c r="U68" i="44" s="1"/>
  <c r="BA59" i="44"/>
  <c r="U59" i="44" s="1"/>
  <c r="BA65" i="44"/>
  <c r="U65" i="44" s="1"/>
  <c r="BA86" i="44"/>
  <c r="U86" i="44" s="1"/>
  <c r="BA139" i="44"/>
  <c r="U139" i="44" s="1"/>
  <c r="BA159" i="44"/>
  <c r="U159" i="44" s="1"/>
  <c r="BA41" i="44"/>
  <c r="U41" i="44" s="1"/>
  <c r="BA215" i="44"/>
  <c r="U215" i="44" s="1"/>
  <c r="BA28" i="44"/>
  <c r="U28" i="44" s="1"/>
  <c r="BA72" i="44"/>
  <c r="U72" i="44" s="1"/>
  <c r="BA198" i="44"/>
  <c r="U198" i="44" s="1"/>
  <c r="BA124" i="44"/>
  <c r="U124" i="44" s="1"/>
  <c r="BA114" i="44"/>
  <c r="U114" i="44" s="1"/>
  <c r="BA151" i="44"/>
  <c r="U151" i="44" s="1"/>
  <c r="BA190" i="44"/>
  <c r="U190" i="44" s="1"/>
  <c r="BA27" i="44"/>
  <c r="U27" i="44" s="1"/>
  <c r="AZ215" i="44"/>
  <c r="T215" i="44" s="1"/>
  <c r="AZ220" i="44"/>
  <c r="T220" i="44" s="1"/>
  <c r="AZ69" i="44"/>
  <c r="T69" i="44" s="1"/>
  <c r="AZ141" i="44"/>
  <c r="T141" i="44" s="1"/>
  <c r="AZ197" i="44"/>
  <c r="T197" i="44" s="1"/>
  <c r="AZ31" i="44"/>
  <c r="T31" i="44" s="1"/>
  <c r="AZ40" i="44"/>
  <c r="T40" i="44" s="1"/>
  <c r="AZ163" i="44"/>
  <c r="T163" i="44" s="1"/>
  <c r="AZ145" i="44"/>
  <c r="T145" i="44" s="1"/>
  <c r="AZ88" i="44"/>
  <c r="T88" i="44" s="1"/>
  <c r="AZ182" i="44"/>
  <c r="T182" i="44" s="1"/>
  <c r="AZ108" i="44"/>
  <c r="T108" i="44" s="1"/>
  <c r="AZ175" i="44"/>
  <c r="T175" i="44" s="1"/>
  <c r="AZ100" i="44"/>
  <c r="T100" i="44" s="1"/>
  <c r="AZ192" i="44"/>
  <c r="T192" i="44" s="1"/>
  <c r="AZ89" i="44"/>
  <c r="T89" i="44" s="1"/>
  <c r="AZ202" i="44"/>
  <c r="T202" i="44" s="1"/>
  <c r="AZ203" i="44"/>
  <c r="T203" i="44" s="1"/>
  <c r="AZ185" i="44"/>
  <c r="T185" i="44" s="1"/>
  <c r="AZ143" i="44"/>
  <c r="T143" i="44" s="1"/>
  <c r="AZ77" i="44"/>
  <c r="T77" i="44" s="1"/>
  <c r="AZ123" i="44"/>
  <c r="T123" i="44" s="1"/>
  <c r="AZ191" i="44"/>
  <c r="T191" i="44" s="1"/>
  <c r="AZ64" i="44"/>
  <c r="T64" i="44" s="1"/>
  <c r="AZ162" i="44"/>
  <c r="T162" i="44" s="1"/>
  <c r="AZ68" i="44"/>
  <c r="T68" i="44" s="1"/>
  <c r="AZ176" i="44"/>
  <c r="T176" i="44" s="1"/>
  <c r="AZ58" i="44"/>
  <c r="T58" i="44" s="1"/>
  <c r="AZ179" i="44"/>
  <c r="T179" i="44" s="1"/>
  <c r="AZ103" i="44"/>
  <c r="T103" i="44" s="1"/>
  <c r="AZ47" i="44"/>
  <c r="T47" i="44" s="1"/>
  <c r="AZ213" i="44"/>
  <c r="T213" i="44" s="1"/>
  <c r="AZ115" i="44"/>
  <c r="T115" i="44" s="1"/>
  <c r="AZ93" i="44"/>
  <c r="T93" i="44" s="1"/>
  <c r="AZ222" i="44"/>
  <c r="T222" i="44" s="1"/>
  <c r="AZ125" i="44"/>
  <c r="T125" i="44" s="1"/>
  <c r="AZ42" i="44"/>
  <c r="T42" i="44" s="1"/>
  <c r="AZ104" i="44"/>
  <c r="T104" i="44" s="1"/>
  <c r="AZ63" i="44"/>
  <c r="T63" i="44" s="1"/>
  <c r="AZ121" i="44"/>
  <c r="T121" i="44" s="1"/>
  <c r="AZ168" i="44"/>
  <c r="T168" i="44" s="1"/>
  <c r="AZ56" i="44"/>
  <c r="T56" i="44" s="1"/>
  <c r="AZ135" i="44"/>
  <c r="T135" i="44" s="1"/>
  <c r="AZ122" i="44"/>
  <c r="T122" i="44" s="1"/>
  <c r="AZ190" i="44"/>
  <c r="T190" i="44" s="1"/>
  <c r="AZ164" i="44"/>
  <c r="T164" i="44" s="1"/>
  <c r="AZ85" i="44"/>
  <c r="T85" i="44" s="1"/>
  <c r="AZ157" i="44"/>
  <c r="T157" i="44" s="1"/>
  <c r="AZ38" i="44"/>
  <c r="T38" i="44" s="1"/>
  <c r="EA154" i="44"/>
  <c r="EA185" i="44"/>
  <c r="EA203" i="44"/>
  <c r="EA114" i="44"/>
  <c r="EA140" i="44"/>
  <c r="EA137" i="44"/>
  <c r="EA125" i="44"/>
  <c r="EA172" i="44"/>
  <c r="EA184" i="44"/>
  <c r="EA211" i="44"/>
  <c r="EA112" i="44"/>
  <c r="EA45" i="44"/>
  <c r="EA31" i="44"/>
  <c r="EA117" i="44"/>
  <c r="EA71" i="44"/>
  <c r="EA76" i="44"/>
  <c r="EA191" i="44"/>
  <c r="EA108" i="44"/>
  <c r="EA174" i="44"/>
  <c r="EA214" i="44"/>
  <c r="EA129" i="44"/>
  <c r="EA109" i="44"/>
  <c r="EA202" i="44"/>
  <c r="EA222" i="44"/>
  <c r="EA82" i="44"/>
  <c r="EA169" i="44"/>
  <c r="EA157" i="44"/>
  <c r="EA212" i="44"/>
  <c r="EA152" i="44"/>
  <c r="EA38" i="44"/>
  <c r="EA188" i="44"/>
  <c r="EA192" i="44"/>
  <c r="EA177" i="44"/>
  <c r="EA180" i="44"/>
  <c r="EA55" i="44"/>
  <c r="EA131" i="44"/>
  <c r="EA217" i="44"/>
  <c r="EA196" i="44"/>
  <c r="EA160" i="44"/>
  <c r="EA171" i="44"/>
  <c r="EA194" i="44"/>
  <c r="EA121" i="44"/>
  <c r="EA226" i="44"/>
  <c r="EA90" i="44"/>
  <c r="EA151" i="44"/>
  <c r="EA107" i="44"/>
  <c r="EA166" i="44"/>
  <c r="EA59" i="44"/>
  <c r="EA77" i="44"/>
  <c r="EA85" i="44"/>
  <c r="EA70" i="44"/>
  <c r="EA186" i="44"/>
  <c r="EA65" i="44"/>
  <c r="EA179" i="44"/>
  <c r="EA176" i="44"/>
  <c r="EA133" i="44"/>
  <c r="EA57" i="44"/>
  <c r="EA62" i="44"/>
  <c r="EA111" i="44"/>
  <c r="EA218" i="44"/>
  <c r="EA113" i="44"/>
  <c r="EA86" i="44"/>
  <c r="EA60" i="44"/>
  <c r="EA29" i="44"/>
  <c r="EA136" i="44"/>
  <c r="EA40" i="44"/>
  <c r="EA134" i="44"/>
  <c r="EA216" i="44"/>
  <c r="EA201" i="44"/>
  <c r="EA162" i="44"/>
  <c r="EA99" i="44"/>
  <c r="EA207" i="44"/>
  <c r="EA120" i="44"/>
  <c r="EA141" i="44"/>
  <c r="EA105" i="44"/>
  <c r="EA39" i="44"/>
  <c r="EA33" i="44"/>
  <c r="EA163" i="44"/>
  <c r="EA118" i="44"/>
  <c r="EA110" i="44"/>
  <c r="EA84" i="44"/>
  <c r="EA199" i="44"/>
  <c r="EA48" i="44"/>
  <c r="EA215" i="44"/>
  <c r="EA161" i="44"/>
  <c r="EA89" i="44"/>
  <c r="EA94" i="44"/>
  <c r="EA135" i="44"/>
  <c r="EA74" i="44"/>
  <c r="EA80" i="44"/>
  <c r="EA81" i="44"/>
  <c r="EA144" i="44"/>
  <c r="EA227" i="44"/>
  <c r="EA68" i="44"/>
  <c r="EA28" i="44"/>
  <c r="EA116" i="44"/>
  <c r="EA119" i="44"/>
  <c r="EA181" i="44"/>
  <c r="EA54" i="44"/>
  <c r="EA220" i="44"/>
  <c r="EA128" i="44"/>
  <c r="EA49" i="44"/>
  <c r="EA78" i="44"/>
  <c r="EA170" i="44"/>
  <c r="EA195" i="44"/>
  <c r="EA197" i="44"/>
  <c r="EA159" i="44"/>
  <c r="EA209" i="44"/>
  <c r="EA32" i="44"/>
  <c r="EA88" i="44"/>
  <c r="EA205" i="44"/>
  <c r="EA52" i="44"/>
  <c r="EA97" i="44"/>
  <c r="EA165" i="44"/>
  <c r="EA92" i="44"/>
  <c r="EA87" i="44"/>
  <c r="EA47" i="44"/>
  <c r="EA66" i="44"/>
  <c r="EA143" i="44"/>
  <c r="EA73" i="44"/>
  <c r="EA44" i="44"/>
  <c r="EA95" i="44"/>
  <c r="EA91" i="44"/>
  <c r="EA103" i="44"/>
  <c r="EA142" i="44"/>
  <c r="EA36" i="44"/>
  <c r="EA193" i="44"/>
  <c r="EA69" i="44"/>
  <c r="EA148" i="44"/>
  <c r="EA58" i="44"/>
  <c r="EA198" i="44"/>
  <c r="EA106" i="44"/>
  <c r="EA27" i="44"/>
  <c r="EA153" i="44"/>
  <c r="EA75" i="44"/>
  <c r="EA115" i="44"/>
  <c r="EA126" i="44"/>
  <c r="EA175" i="44"/>
  <c r="EA213" i="44"/>
  <c r="EA96" i="44"/>
  <c r="EA132" i="44"/>
  <c r="EA102" i="44"/>
  <c r="EA30" i="44"/>
  <c r="EA225" i="44"/>
  <c r="EA158" i="44"/>
  <c r="EA101" i="44"/>
  <c r="EA127" i="44"/>
  <c r="EA224" i="44"/>
  <c r="EA190" i="44"/>
  <c r="EA155" i="44"/>
  <c r="EA50" i="44"/>
  <c r="EA187" i="44"/>
  <c r="EA43" i="44"/>
  <c r="EA147" i="44"/>
  <c r="EA130" i="44"/>
  <c r="EA210" i="44"/>
  <c r="EA42" i="44"/>
  <c r="EA93" i="44"/>
  <c r="EA72" i="44"/>
  <c r="EA156" i="44"/>
  <c r="EA221" i="44"/>
  <c r="EA138" i="44"/>
  <c r="EA206" i="44"/>
  <c r="EA164" i="44"/>
  <c r="EA46" i="44"/>
  <c r="EA123" i="44"/>
  <c r="EA34" i="44"/>
  <c r="EA64" i="44"/>
  <c r="EA219" i="44"/>
  <c r="EA83" i="44"/>
  <c r="EA35" i="44"/>
  <c r="EA79" i="44"/>
  <c r="EA124" i="44"/>
  <c r="EA146" i="44"/>
  <c r="EA56" i="44"/>
  <c r="EA122" i="44"/>
  <c r="EA41" i="44"/>
  <c r="EA100" i="44"/>
  <c r="EA223" i="44"/>
  <c r="EA98" i="44"/>
  <c r="EA189" i="44"/>
  <c r="EA182" i="44"/>
  <c r="EA139" i="44"/>
  <c r="EA104" i="44"/>
  <c r="EA204" i="44"/>
  <c r="EA145" i="44"/>
  <c r="EA168" i="44"/>
  <c r="EA183" i="44"/>
  <c r="EA51" i="44"/>
  <c r="EA63" i="44"/>
  <c r="EA37" i="44"/>
  <c r="EA67" i="44"/>
  <c r="EA149" i="44"/>
  <c r="EA61" i="44"/>
  <c r="EA178" i="44"/>
  <c r="EA208" i="44"/>
  <c r="EA53" i="44"/>
  <c r="EA167" i="44"/>
  <c r="EA173" i="44"/>
  <c r="EA200" i="44"/>
  <c r="EA150" i="44"/>
  <c r="BI174" i="44"/>
  <c r="AC174" i="44" s="1"/>
  <c r="BI180" i="44"/>
  <c r="AC180" i="44" s="1"/>
  <c r="BI89" i="44"/>
  <c r="AC89" i="44" s="1"/>
  <c r="BI172" i="44"/>
  <c r="AC172" i="44" s="1"/>
  <c r="BI145" i="44"/>
  <c r="AC145" i="44" s="1"/>
  <c r="BI78" i="44"/>
  <c r="AC78" i="44" s="1"/>
  <c r="BI137" i="44"/>
  <c r="AC137" i="44" s="1"/>
  <c r="BI195" i="44"/>
  <c r="AC195" i="44" s="1"/>
  <c r="BI153" i="44"/>
  <c r="AC153" i="44" s="1"/>
  <c r="BI192" i="44"/>
  <c r="AC192" i="44" s="1"/>
  <c r="BI205" i="44"/>
  <c r="AC205" i="44" s="1"/>
  <c r="BI189" i="44"/>
  <c r="AC189" i="44" s="1"/>
  <c r="BI76" i="44"/>
  <c r="AC76" i="44" s="1"/>
  <c r="BI38" i="44"/>
  <c r="AC38" i="44" s="1"/>
  <c r="BI66" i="44"/>
  <c r="AC66" i="44" s="1"/>
  <c r="BI127" i="44"/>
  <c r="AC127" i="44" s="1"/>
  <c r="BI95" i="44"/>
  <c r="AC95" i="44" s="1"/>
  <c r="BI49" i="44"/>
  <c r="AC49" i="44" s="1"/>
  <c r="BI179" i="44"/>
  <c r="AC179" i="44" s="1"/>
  <c r="BI70" i="44"/>
  <c r="AC70" i="44" s="1"/>
  <c r="BI74" i="44"/>
  <c r="AC74" i="44" s="1"/>
  <c r="BI159" i="44"/>
  <c r="AC159" i="44" s="1"/>
  <c r="BI141" i="44"/>
  <c r="AC141" i="44" s="1"/>
  <c r="BI109" i="44"/>
  <c r="AC109" i="44" s="1"/>
  <c r="BI75" i="44"/>
  <c r="AC75" i="44" s="1"/>
  <c r="BI208" i="44"/>
  <c r="AC208" i="44" s="1"/>
  <c r="BI30" i="44"/>
  <c r="AC30" i="44" s="1"/>
  <c r="BI50" i="44"/>
  <c r="AC50" i="44" s="1"/>
  <c r="BI131" i="44"/>
  <c r="AC131" i="44" s="1"/>
  <c r="BI99" i="44"/>
  <c r="AC99" i="44" s="1"/>
  <c r="BI55" i="44"/>
  <c r="AC55" i="44" s="1"/>
  <c r="BI168" i="44"/>
  <c r="AC168" i="44" s="1"/>
  <c r="BI160" i="44"/>
  <c r="AC160" i="44" s="1"/>
  <c r="BI152" i="44"/>
  <c r="AC152" i="44" s="1"/>
  <c r="BI144" i="44"/>
  <c r="AC144" i="44" s="1"/>
  <c r="BI136" i="44"/>
  <c r="AC136" i="44" s="1"/>
  <c r="BI128" i="44"/>
  <c r="AC128" i="44" s="1"/>
  <c r="BI120" i="44"/>
  <c r="AC120" i="44" s="1"/>
  <c r="BI112" i="44"/>
  <c r="AC112" i="44" s="1"/>
  <c r="BI104" i="44"/>
  <c r="AC104" i="44" s="1"/>
  <c r="BI96" i="44"/>
  <c r="AC96" i="44" s="1"/>
  <c r="BI88" i="44"/>
  <c r="AC88" i="44" s="1"/>
  <c r="BI80" i="44"/>
  <c r="AC80" i="44" s="1"/>
  <c r="BI65" i="44"/>
  <c r="AC65" i="44" s="1"/>
  <c r="BI48" i="44"/>
  <c r="AC48" i="44" s="1"/>
  <c r="BI32" i="44"/>
  <c r="AC32" i="44" s="1"/>
  <c r="BI43" i="44"/>
  <c r="AC43" i="44" s="1"/>
  <c r="BK122" i="44"/>
  <c r="AE122" i="44" s="1"/>
  <c r="BK209" i="44"/>
  <c r="AE209" i="44" s="1"/>
  <c r="BK33" i="44"/>
  <c r="AE33" i="44" s="1"/>
  <c r="BK63" i="44"/>
  <c r="AE63" i="44" s="1"/>
  <c r="BK195" i="44"/>
  <c r="AE195" i="44" s="1"/>
  <c r="BK149" i="44"/>
  <c r="AE149" i="44" s="1"/>
  <c r="BK78" i="44"/>
  <c r="AE78" i="44" s="1"/>
  <c r="BK57" i="44"/>
  <c r="AE57" i="44" s="1"/>
  <c r="BK174" i="44"/>
  <c r="AE174" i="44" s="1"/>
  <c r="BK42" i="44"/>
  <c r="AE42" i="44" s="1"/>
  <c r="BK54" i="44"/>
  <c r="AE54" i="44" s="1"/>
  <c r="BK166" i="44"/>
  <c r="AE166" i="44" s="1"/>
  <c r="BK169" i="44"/>
  <c r="AE169" i="44" s="1"/>
  <c r="BK142" i="44"/>
  <c r="AE142" i="44" s="1"/>
  <c r="BK152" i="44"/>
  <c r="AE152" i="44" s="1"/>
  <c r="BK123" i="44"/>
  <c r="AE123" i="44" s="1"/>
  <c r="BK114" i="44"/>
  <c r="AE114" i="44" s="1"/>
  <c r="BK136" i="44"/>
  <c r="AE136" i="44" s="1"/>
  <c r="BK133" i="44"/>
  <c r="AE133" i="44" s="1"/>
  <c r="BK199" i="44"/>
  <c r="AE199" i="44" s="1"/>
  <c r="BK44" i="44"/>
  <c r="AE44" i="44" s="1"/>
  <c r="BK34" i="44"/>
  <c r="AE34" i="44" s="1"/>
  <c r="BK173" i="44"/>
  <c r="AE173" i="44" s="1"/>
  <c r="BK39" i="44"/>
  <c r="AE39" i="44" s="1"/>
  <c r="BK79" i="44"/>
  <c r="AE79" i="44" s="1"/>
  <c r="BK153" i="44"/>
  <c r="AE153" i="44" s="1"/>
  <c r="BK110" i="44"/>
  <c r="AE110" i="44" s="1"/>
  <c r="BK141" i="44"/>
  <c r="AE141" i="44" s="1"/>
  <c r="BK216" i="44"/>
  <c r="AE216" i="44" s="1"/>
  <c r="BK204" i="44"/>
  <c r="AE204" i="44" s="1"/>
  <c r="BK164" i="44"/>
  <c r="AE164" i="44" s="1"/>
  <c r="BK35" i="44"/>
  <c r="AE35" i="44" s="1"/>
  <c r="BK168" i="44"/>
  <c r="AE168" i="44" s="1"/>
  <c r="BK211" i="44"/>
  <c r="AE211" i="44" s="1"/>
  <c r="BK140" i="44"/>
  <c r="AE140" i="44" s="1"/>
  <c r="BK113" i="44"/>
  <c r="AE113" i="44" s="1"/>
  <c r="BK82" i="44"/>
  <c r="AE82" i="44" s="1"/>
  <c r="BK171" i="44"/>
  <c r="AE171" i="44" s="1"/>
  <c r="BK134" i="44"/>
  <c r="AE134" i="44" s="1"/>
  <c r="BK112" i="44"/>
  <c r="AE112" i="44" s="1"/>
  <c r="BK27" i="44"/>
  <c r="AE27" i="44" s="1"/>
  <c r="BF140" i="44"/>
  <c r="Z140" i="44" s="1"/>
  <c r="BF45" i="44"/>
  <c r="Z45" i="44" s="1"/>
  <c r="BF125" i="44"/>
  <c r="Z125" i="44" s="1"/>
  <c r="BF202" i="44"/>
  <c r="Z202" i="44" s="1"/>
  <c r="BF198" i="44"/>
  <c r="Z198" i="44" s="1"/>
  <c r="BF60" i="44"/>
  <c r="Z60" i="44" s="1"/>
  <c r="BF131" i="44"/>
  <c r="Z131" i="44" s="1"/>
  <c r="BF43" i="44"/>
  <c r="Z43" i="44" s="1"/>
  <c r="BF149" i="44"/>
  <c r="Z149" i="44" s="1"/>
  <c r="BF168" i="44"/>
  <c r="Z168" i="44" s="1"/>
  <c r="BF170" i="44"/>
  <c r="Z170" i="44" s="1"/>
  <c r="BF186" i="44"/>
  <c r="Z186" i="44" s="1"/>
  <c r="BF150" i="44"/>
  <c r="Z150" i="44" s="1"/>
  <c r="BF209" i="44"/>
  <c r="Z209" i="44" s="1"/>
  <c r="BF110" i="44"/>
  <c r="Z110" i="44" s="1"/>
  <c r="BF152" i="44"/>
  <c r="Z152" i="44" s="1"/>
  <c r="BF100" i="44"/>
  <c r="Z100" i="44" s="1"/>
  <c r="BF212" i="44"/>
  <c r="Z212" i="44" s="1"/>
  <c r="BF86" i="44"/>
  <c r="Z86" i="44" s="1"/>
  <c r="BF114" i="44"/>
  <c r="Z114" i="44" s="1"/>
  <c r="BF174" i="44"/>
  <c r="Z174" i="44" s="1"/>
  <c r="BF88" i="44"/>
  <c r="Z88" i="44" s="1"/>
  <c r="BF128" i="44"/>
  <c r="Z128" i="44" s="1"/>
  <c r="BF193" i="44"/>
  <c r="Z193" i="44" s="1"/>
  <c r="BF161" i="44"/>
  <c r="Z161" i="44" s="1"/>
  <c r="BF169" i="44"/>
  <c r="Z169" i="44" s="1"/>
  <c r="BF91" i="44"/>
  <c r="Z91" i="44" s="1"/>
  <c r="BF35" i="44"/>
  <c r="Z35" i="44" s="1"/>
  <c r="BF175" i="44"/>
  <c r="Z175" i="44" s="1"/>
  <c r="BF197" i="44"/>
  <c r="Z197" i="44" s="1"/>
  <c r="BF30" i="44"/>
  <c r="Z30" i="44" s="1"/>
  <c r="BF162" i="44"/>
  <c r="Z162" i="44" s="1"/>
  <c r="BF94" i="44"/>
  <c r="Z94" i="44" s="1"/>
  <c r="BF106" i="44"/>
  <c r="Z106" i="44" s="1"/>
  <c r="BF153" i="44"/>
  <c r="Z153" i="44" s="1"/>
  <c r="BF194" i="44"/>
  <c r="Z194" i="44" s="1"/>
  <c r="BF111" i="44"/>
  <c r="Z111" i="44" s="1"/>
  <c r="BF113" i="44"/>
  <c r="Z113" i="44" s="1"/>
  <c r="BF49" i="44"/>
  <c r="Z49" i="44" s="1"/>
  <c r="BF210" i="44"/>
  <c r="Z210" i="44" s="1"/>
  <c r="BF99" i="44"/>
  <c r="Z99" i="44" s="1"/>
  <c r="BF206" i="44"/>
  <c r="Z206" i="44" s="1"/>
  <c r="BF83" i="44"/>
  <c r="Z83" i="44" s="1"/>
  <c r="BF97" i="44"/>
  <c r="Z97" i="44" s="1"/>
  <c r="BF95" i="44"/>
  <c r="Z95" i="44" s="1"/>
  <c r="BF178" i="44"/>
  <c r="Z178" i="44" s="1"/>
  <c r="BF31" i="44"/>
  <c r="Z31" i="44" s="1"/>
  <c r="BH167" i="44"/>
  <c r="AB167" i="44" s="1"/>
  <c r="BH67" i="44"/>
  <c r="AB67" i="44" s="1"/>
  <c r="BH28" i="44"/>
  <c r="AB28" i="44" s="1"/>
  <c r="BH131" i="44"/>
  <c r="AB131" i="44" s="1"/>
  <c r="BH136" i="44"/>
  <c r="AB136" i="44" s="1"/>
  <c r="BH60" i="44"/>
  <c r="AB60" i="44" s="1"/>
  <c r="BH75" i="44"/>
  <c r="AB75" i="44" s="1"/>
  <c r="BH72" i="44"/>
  <c r="AB72" i="44" s="1"/>
  <c r="BH138" i="44"/>
  <c r="AB138" i="44" s="1"/>
  <c r="BH100" i="44"/>
  <c r="AB100" i="44" s="1"/>
  <c r="BH158" i="44"/>
  <c r="AB158" i="44" s="1"/>
  <c r="BH186" i="44"/>
  <c r="AB186" i="44" s="1"/>
  <c r="BH69" i="44"/>
  <c r="AB69" i="44" s="1"/>
  <c r="BH218" i="44"/>
  <c r="AB218" i="44" s="1"/>
  <c r="BH56" i="44"/>
  <c r="AB56" i="44" s="1"/>
  <c r="BH95" i="44"/>
  <c r="AB95" i="44" s="1"/>
  <c r="BH142" i="44"/>
  <c r="AB142" i="44" s="1"/>
  <c r="BH199" i="44"/>
  <c r="AB199" i="44" s="1"/>
  <c r="BH30" i="44"/>
  <c r="AB30" i="44" s="1"/>
  <c r="BH96" i="44"/>
  <c r="AB96" i="44" s="1"/>
  <c r="BH57" i="44"/>
  <c r="AB57" i="44" s="1"/>
  <c r="BH120" i="44"/>
  <c r="AB120" i="44" s="1"/>
  <c r="BH44" i="44"/>
  <c r="AB44" i="44" s="1"/>
  <c r="BH166" i="44"/>
  <c r="AB166" i="44" s="1"/>
  <c r="BH211" i="44"/>
  <c r="AB211" i="44" s="1"/>
  <c r="BH117" i="44"/>
  <c r="AB117" i="44" s="1"/>
  <c r="BH212" i="44"/>
  <c r="AB212" i="44" s="1"/>
  <c r="BH111" i="44"/>
  <c r="AB111" i="44" s="1"/>
  <c r="BH143" i="44"/>
  <c r="AB143" i="44" s="1"/>
  <c r="BH182" i="44"/>
  <c r="AB182" i="44" s="1"/>
  <c r="BH165" i="44"/>
  <c r="AB165" i="44" s="1"/>
  <c r="BH65" i="44"/>
  <c r="AB65" i="44" s="1"/>
  <c r="BH86" i="44"/>
  <c r="AB86" i="44" s="1"/>
  <c r="BH68" i="44"/>
  <c r="AB68" i="44" s="1"/>
  <c r="BH139" i="44"/>
  <c r="AB139" i="44" s="1"/>
  <c r="BH41" i="44"/>
  <c r="AB41" i="44" s="1"/>
  <c r="BH129" i="44"/>
  <c r="AB129" i="44" s="1"/>
  <c r="BH77" i="44"/>
  <c r="AB77" i="44" s="1"/>
  <c r="BH202" i="44"/>
  <c r="AB202" i="44" s="1"/>
  <c r="BH198" i="44"/>
  <c r="AB198" i="44" s="1"/>
  <c r="BH210" i="44"/>
  <c r="AB210" i="44" s="1"/>
  <c r="BH128" i="44"/>
  <c r="AB128" i="44" s="1"/>
  <c r="BH177" i="44"/>
  <c r="AB177" i="44" s="1"/>
  <c r="BH49" i="44"/>
  <c r="AB49" i="44" s="1"/>
  <c r="BH113" i="44"/>
  <c r="AB113" i="44" s="1"/>
  <c r="BH91" i="44"/>
  <c r="AB91" i="44" s="1"/>
  <c r="BH192" i="44"/>
  <c r="AB192" i="44" s="1"/>
  <c r="BH76" i="44"/>
  <c r="AB76" i="44" s="1"/>
  <c r="BJ198" i="44"/>
  <c r="AD198" i="44" s="1"/>
  <c r="BJ216" i="44"/>
  <c r="AD216" i="44" s="1"/>
  <c r="BJ46" i="44"/>
  <c r="AD46" i="44" s="1"/>
  <c r="BJ106" i="44"/>
  <c r="AD106" i="44" s="1"/>
  <c r="BJ155" i="44"/>
  <c r="AD155" i="44" s="1"/>
  <c r="BJ191" i="44"/>
  <c r="AD191" i="44" s="1"/>
  <c r="BJ73" i="44"/>
  <c r="AD73" i="44" s="1"/>
  <c r="BJ36" i="44"/>
  <c r="AD36" i="44" s="1"/>
  <c r="BJ119" i="44"/>
  <c r="AD119" i="44" s="1"/>
  <c r="BJ161" i="44"/>
  <c r="AD161" i="44" s="1"/>
  <c r="BJ86" i="44"/>
  <c r="AD86" i="44" s="1"/>
  <c r="BJ178" i="44"/>
  <c r="AD178" i="44" s="1"/>
  <c r="BJ133" i="44"/>
  <c r="AD133" i="44" s="1"/>
  <c r="BJ180" i="44"/>
  <c r="AD180" i="44" s="1"/>
  <c r="BJ143" i="44"/>
  <c r="AD143" i="44" s="1"/>
  <c r="BJ137" i="44"/>
  <c r="AD137" i="44" s="1"/>
  <c r="BJ211" i="44"/>
  <c r="AD211" i="44" s="1"/>
  <c r="BJ196" i="44"/>
  <c r="AD196" i="44" s="1"/>
  <c r="BJ164" i="44"/>
  <c r="AD164" i="44" s="1"/>
  <c r="BJ117" i="44"/>
  <c r="AD117" i="44" s="1"/>
  <c r="BJ94" i="44"/>
  <c r="AD94" i="44" s="1"/>
  <c r="BJ171" i="44"/>
  <c r="AD171" i="44" s="1"/>
  <c r="BJ38" i="44"/>
  <c r="AD38" i="44" s="1"/>
  <c r="BJ124" i="44"/>
  <c r="AD124" i="44" s="1"/>
  <c r="BJ67" i="44"/>
  <c r="AD67" i="44" s="1"/>
  <c r="BJ59" i="44"/>
  <c r="AD59" i="44" s="1"/>
  <c r="BJ130" i="44"/>
  <c r="AD130" i="44" s="1"/>
  <c r="BJ89" i="44"/>
  <c r="AD89" i="44" s="1"/>
  <c r="BJ179" i="44"/>
  <c r="AD179" i="44" s="1"/>
  <c r="BJ121" i="44"/>
  <c r="AD121" i="44" s="1"/>
  <c r="BJ188" i="44"/>
  <c r="AD188" i="44" s="1"/>
  <c r="BJ194" i="44"/>
  <c r="AD194" i="44" s="1"/>
  <c r="BJ167" i="44"/>
  <c r="AD167" i="44" s="1"/>
  <c r="BJ31" i="44"/>
  <c r="AD31" i="44" s="1"/>
  <c r="BJ32" i="44"/>
  <c r="AD32" i="44" s="1"/>
  <c r="BJ34" i="44"/>
  <c r="AD34" i="44" s="1"/>
  <c r="BJ113" i="44"/>
  <c r="AD113" i="44" s="1"/>
  <c r="BJ213" i="44"/>
  <c r="AD213" i="44" s="1"/>
  <c r="BJ87" i="44"/>
  <c r="AD87" i="44" s="1"/>
  <c r="BJ71" i="44"/>
  <c r="AD71" i="44" s="1"/>
  <c r="BJ84" i="44"/>
  <c r="AD84" i="44" s="1"/>
  <c r="BJ176" i="44"/>
  <c r="AD176" i="44" s="1"/>
  <c r="BJ52" i="44"/>
  <c r="AD52" i="44" s="1"/>
  <c r="BJ120" i="44"/>
  <c r="AD120" i="44" s="1"/>
  <c r="BJ134" i="44"/>
  <c r="AD134" i="44" s="1"/>
  <c r="BJ195" i="44"/>
  <c r="AD195" i="44" s="1"/>
  <c r="X178" i="44"/>
  <c r="AE47" i="44"/>
  <c r="AT59" i="44" l="1"/>
  <c r="AT133" i="44"/>
  <c r="AT213" i="44"/>
  <c r="AT180" i="44"/>
  <c r="AT87" i="44"/>
  <c r="AT38" i="44"/>
  <c r="AT71" i="44"/>
  <c r="AT194" i="44"/>
  <c r="AT124" i="44"/>
  <c r="AT137" i="44"/>
  <c r="AT36" i="44"/>
  <c r="AR76" i="44"/>
  <c r="AR198" i="44"/>
  <c r="AR65" i="44"/>
  <c r="AR166" i="44"/>
  <c r="AR95" i="44"/>
  <c r="AR72" i="44"/>
  <c r="AP31" i="44"/>
  <c r="AP49" i="44"/>
  <c r="AP30" i="44"/>
  <c r="AP128" i="44"/>
  <c r="AP110" i="44"/>
  <c r="AP131" i="44"/>
  <c r="AU112" i="44"/>
  <c r="AU35" i="44"/>
  <c r="AU39" i="44"/>
  <c r="AU123" i="44"/>
  <c r="AU57" i="44"/>
  <c r="AS43" i="44"/>
  <c r="AS112" i="44"/>
  <c r="AS55" i="44"/>
  <c r="AS141" i="44"/>
  <c r="AS66" i="44"/>
  <c r="AS137" i="44"/>
  <c r="AJ38" i="44"/>
  <c r="AJ168" i="44"/>
  <c r="AJ115" i="44"/>
  <c r="AJ162" i="44"/>
  <c r="AJ202" i="44"/>
  <c r="AJ145" i="44"/>
  <c r="AJ215" i="44"/>
  <c r="AK28" i="44"/>
  <c r="AK68" i="44"/>
  <c r="AK167" i="44"/>
  <c r="AK209" i="44"/>
  <c r="AK93" i="44"/>
  <c r="AK195" i="44"/>
  <c r="AT151" i="44"/>
  <c r="AT176" i="44"/>
  <c r="AT113" i="44"/>
  <c r="AT195" i="44"/>
  <c r="AT84" i="44"/>
  <c r="AT167" i="44"/>
  <c r="AT67" i="44"/>
  <c r="AT211" i="44"/>
  <c r="AT119" i="44"/>
  <c r="AT198" i="44"/>
  <c r="AR210" i="44"/>
  <c r="AR86" i="44"/>
  <c r="AR211" i="44"/>
  <c r="AR142" i="44"/>
  <c r="AR138" i="44"/>
  <c r="AR167" i="44"/>
  <c r="AP210" i="44"/>
  <c r="AP162" i="44"/>
  <c r="AP193" i="44"/>
  <c r="AP152" i="44"/>
  <c r="AP43" i="44"/>
  <c r="AU27" i="44"/>
  <c r="AU168" i="44"/>
  <c r="AU79" i="44"/>
  <c r="AU114" i="44"/>
  <c r="AU174" i="44"/>
  <c r="AU122" i="44"/>
  <c r="AS104" i="44"/>
  <c r="AS168" i="44"/>
  <c r="AS109" i="44"/>
  <c r="AS127" i="44"/>
  <c r="AS195" i="44"/>
  <c r="AJ56" i="44"/>
  <c r="AJ93" i="44"/>
  <c r="AJ68" i="44"/>
  <c r="AJ203" i="44"/>
  <c r="AJ88" i="44"/>
  <c r="AJ220" i="44"/>
  <c r="AK72" i="44"/>
  <c r="AK59" i="44"/>
  <c r="AK104" i="44"/>
  <c r="AK173" i="44"/>
  <c r="AK144" i="44"/>
  <c r="AK197" i="44"/>
  <c r="AT111" i="44"/>
  <c r="AT174" i="44"/>
  <c r="AT196" i="44"/>
  <c r="AT161" i="44"/>
  <c r="AT216" i="44"/>
  <c r="AR128" i="44"/>
  <c r="AR68" i="44"/>
  <c r="AR117" i="44"/>
  <c r="AR199" i="44"/>
  <c r="AR100" i="44"/>
  <c r="AR67" i="44"/>
  <c r="AP99" i="44"/>
  <c r="AP94" i="44"/>
  <c r="AP161" i="44"/>
  <c r="AP100" i="44"/>
  <c r="AP149" i="44"/>
  <c r="AP140" i="44"/>
  <c r="AU211" i="44"/>
  <c r="AU153" i="44"/>
  <c r="AU136" i="44"/>
  <c r="AU42" i="44"/>
  <c r="AU209" i="44"/>
  <c r="AS96" i="44"/>
  <c r="AS160" i="44"/>
  <c r="AS75" i="44"/>
  <c r="AS95" i="44"/>
  <c r="AS153" i="44"/>
  <c r="AS174" i="44"/>
  <c r="AJ135" i="44"/>
  <c r="AJ222" i="44"/>
  <c r="AJ176" i="44"/>
  <c r="AJ185" i="44"/>
  <c r="AJ182" i="44"/>
  <c r="AJ69" i="44"/>
  <c r="AK198" i="44"/>
  <c r="AK65" i="44"/>
  <c r="AK112" i="44"/>
  <c r="AK111" i="44"/>
  <c r="AK53" i="44"/>
  <c r="AK60" i="44"/>
  <c r="AT45" i="44"/>
  <c r="AT177" i="44"/>
  <c r="AT70" i="44"/>
  <c r="AT82" i="44"/>
  <c r="AT32" i="44"/>
  <c r="AT164" i="44"/>
  <c r="AT46" i="44"/>
  <c r="AR139" i="44"/>
  <c r="AR30" i="44"/>
  <c r="AR158" i="44"/>
  <c r="AR28" i="44"/>
  <c r="AP206" i="44"/>
  <c r="AP106" i="44"/>
  <c r="AP169" i="44"/>
  <c r="AP212" i="44"/>
  <c r="AP168" i="44"/>
  <c r="AP45" i="44"/>
  <c r="AU140" i="44"/>
  <c r="AU110" i="44"/>
  <c r="AU133" i="44"/>
  <c r="AU54" i="44"/>
  <c r="AU33" i="44"/>
  <c r="AS88" i="44"/>
  <c r="AS152" i="44"/>
  <c r="AS208" i="44"/>
  <c r="AS49" i="44"/>
  <c r="AS192" i="44"/>
  <c r="AS180" i="44"/>
  <c r="AJ122" i="44"/>
  <c r="AJ125" i="44"/>
  <c r="AJ58" i="44"/>
  <c r="AJ143" i="44"/>
  <c r="AJ108" i="44"/>
  <c r="AJ141" i="44"/>
  <c r="AK124" i="44"/>
  <c r="AK86" i="44"/>
  <c r="AK81" i="44"/>
  <c r="AK92" i="44"/>
  <c r="AK100" i="44"/>
  <c r="AK45" i="44"/>
  <c r="AT148" i="44"/>
  <c r="AT54" i="44"/>
  <c r="AT206" i="44"/>
  <c r="AT182" i="44"/>
  <c r="AT150" i="44"/>
  <c r="AT52" i="44"/>
  <c r="AT130" i="44"/>
  <c r="AT86" i="44"/>
  <c r="AR177" i="44"/>
  <c r="AR212" i="44"/>
  <c r="AT120" i="44"/>
  <c r="AT34" i="44"/>
  <c r="AT89" i="44"/>
  <c r="AT117" i="44"/>
  <c r="AT178" i="44"/>
  <c r="AT106" i="44"/>
  <c r="AR49" i="44"/>
  <c r="AR41" i="44"/>
  <c r="AR111" i="44"/>
  <c r="AR96" i="44"/>
  <c r="AR186" i="44"/>
  <c r="AR131" i="44"/>
  <c r="AP83" i="44"/>
  <c r="AP153" i="44"/>
  <c r="AP91" i="44"/>
  <c r="AP86" i="44"/>
  <c r="AP170" i="44"/>
  <c r="AP125" i="44"/>
  <c r="AU113" i="44"/>
  <c r="AU141" i="44"/>
  <c r="AU199" i="44"/>
  <c r="AU166" i="44"/>
  <c r="AU63" i="44"/>
  <c r="AS80" i="44"/>
  <c r="AS144" i="44"/>
  <c r="AS30" i="44"/>
  <c r="AS179" i="44"/>
  <c r="AS205" i="44"/>
  <c r="AS89" i="44"/>
  <c r="AJ190" i="44"/>
  <c r="AJ42" i="44"/>
  <c r="AJ179" i="44"/>
  <c r="AJ77" i="44"/>
  <c r="AJ175" i="44"/>
  <c r="AJ197" i="44"/>
  <c r="AK114" i="44"/>
  <c r="AK139" i="44"/>
  <c r="AK120" i="44"/>
  <c r="AK188" i="44"/>
  <c r="AK147" i="44"/>
  <c r="AK82" i="44"/>
  <c r="AT122" i="44"/>
  <c r="AT179" i="44"/>
  <c r="AR113" i="44"/>
  <c r="AR129" i="44"/>
  <c r="AR143" i="44"/>
  <c r="AR57" i="44"/>
  <c r="AR69" i="44"/>
  <c r="AR136" i="44"/>
  <c r="AP97" i="44"/>
  <c r="AP194" i="44"/>
  <c r="AP35" i="44"/>
  <c r="AP114" i="44"/>
  <c r="AP186" i="44"/>
  <c r="AP202" i="44"/>
  <c r="AU82" i="44"/>
  <c r="AU216" i="44"/>
  <c r="AU44" i="44"/>
  <c r="AU169" i="44"/>
  <c r="AU195" i="44"/>
  <c r="AS65" i="44"/>
  <c r="AS136" i="44"/>
  <c r="AS50" i="44"/>
  <c r="AS70" i="44"/>
  <c r="AS189" i="44"/>
  <c r="AS172" i="44"/>
  <c r="AJ164" i="44"/>
  <c r="AJ104" i="44"/>
  <c r="AJ103" i="44"/>
  <c r="AJ123" i="44"/>
  <c r="AJ100" i="44"/>
  <c r="AJ31" i="44"/>
  <c r="AK151" i="44"/>
  <c r="AK159" i="44"/>
  <c r="AK85" i="44"/>
  <c r="AK35" i="44"/>
  <c r="AK76" i="44"/>
  <c r="AK37" i="44"/>
  <c r="AT140" i="44"/>
  <c r="AT146" i="44"/>
  <c r="AT184" i="44"/>
  <c r="AT49" i="44"/>
  <c r="AT181" i="44"/>
  <c r="AT31" i="44"/>
  <c r="AT94" i="44"/>
  <c r="AT121" i="44"/>
  <c r="AT191" i="44"/>
  <c r="AR77" i="44"/>
  <c r="AR182" i="44"/>
  <c r="AR120" i="44"/>
  <c r="AR218" i="44"/>
  <c r="AR60" i="44"/>
  <c r="AP95" i="44"/>
  <c r="AP111" i="44"/>
  <c r="AP175" i="44"/>
  <c r="AP174" i="44"/>
  <c r="AP150" i="44"/>
  <c r="AP198" i="44"/>
  <c r="AU171" i="44"/>
  <c r="AU204" i="44"/>
  <c r="AU34" i="44"/>
  <c r="AU142" i="44"/>
  <c r="AU149" i="44"/>
  <c r="AS48" i="44"/>
  <c r="AS128" i="44"/>
  <c r="AS131" i="44"/>
  <c r="AS74" i="44"/>
  <c r="AS76" i="44"/>
  <c r="AS145" i="44"/>
  <c r="AJ85" i="44"/>
  <c r="AJ63" i="44"/>
  <c r="AJ47" i="44"/>
  <c r="AJ191" i="44"/>
  <c r="AJ192" i="44"/>
  <c r="AJ40" i="44"/>
  <c r="AK190" i="44"/>
  <c r="AK41" i="44"/>
  <c r="AK87" i="44"/>
  <c r="AK46" i="44"/>
  <c r="AK96" i="44"/>
  <c r="AK52" i="44"/>
  <c r="AT96" i="44"/>
  <c r="AT123" i="44"/>
  <c r="AT103" i="44"/>
  <c r="AT156" i="44"/>
  <c r="AT134" i="44"/>
  <c r="AT155" i="44"/>
  <c r="AT171" i="44"/>
  <c r="AR91" i="44"/>
  <c r="AT188" i="44"/>
  <c r="AT143" i="44"/>
  <c r="AT73" i="44"/>
  <c r="AR192" i="44"/>
  <c r="AR202" i="44"/>
  <c r="AR165" i="44"/>
  <c r="AR44" i="44"/>
  <c r="AR56" i="44"/>
  <c r="AR75" i="44"/>
  <c r="AP178" i="44"/>
  <c r="AP113" i="44"/>
  <c r="AP197" i="44"/>
  <c r="AP88" i="44"/>
  <c r="AP209" i="44"/>
  <c r="AP60" i="44"/>
  <c r="AU134" i="44"/>
  <c r="AU164" i="44"/>
  <c r="AU173" i="44"/>
  <c r="AU152" i="44"/>
  <c r="AU78" i="44"/>
  <c r="AS32" i="44"/>
  <c r="AS120" i="44"/>
  <c r="AS99" i="44"/>
  <c r="AS159" i="44"/>
  <c r="AS38" i="44"/>
  <c r="AS78" i="44"/>
  <c r="AJ157" i="44"/>
  <c r="AJ121" i="44"/>
  <c r="AJ213" i="44"/>
  <c r="AJ64" i="44"/>
  <c r="AJ89" i="44"/>
  <c r="AJ163" i="44"/>
  <c r="AK27" i="44"/>
  <c r="AK215" i="44"/>
  <c r="AK200" i="44"/>
  <c r="AK39" i="44"/>
  <c r="AK97" i="44"/>
  <c r="AK169" i="44"/>
  <c r="AT197" i="44"/>
  <c r="AT62" i="44"/>
  <c r="AT201" i="44"/>
  <c r="AT190" i="44"/>
  <c r="AT127" i="44"/>
  <c r="AT37" i="44"/>
  <c r="AT75" i="44"/>
  <c r="AR27" i="44"/>
  <c r="AR189" i="44"/>
  <c r="AR156" i="44"/>
  <c r="AR217" i="44"/>
  <c r="AR191" i="44"/>
  <c r="AR33" i="44"/>
  <c r="AR135" i="44"/>
  <c r="AP50" i="44"/>
  <c r="AP53" i="44"/>
  <c r="AP208" i="44"/>
  <c r="AP145" i="44"/>
  <c r="AP192" i="44"/>
  <c r="AP76" i="44"/>
  <c r="AU97" i="44"/>
  <c r="AU172" i="44"/>
  <c r="AU201" i="44"/>
  <c r="AU186" i="44"/>
  <c r="AS82" i="44"/>
  <c r="AS146" i="44"/>
  <c r="AS62" i="44"/>
  <c r="AS63" i="44"/>
  <c r="AS51" i="44"/>
  <c r="AS191" i="44"/>
  <c r="AJ136" i="44"/>
  <c r="AJ60" i="44"/>
  <c r="AJ61" i="44"/>
  <c r="AJ29" i="44"/>
  <c r="AJ45" i="44"/>
  <c r="AJ110" i="44"/>
  <c r="AK210" i="44"/>
  <c r="AK121" i="44"/>
  <c r="AK136" i="44"/>
  <c r="AK94" i="44"/>
  <c r="AK180" i="44"/>
  <c r="AK181" i="44"/>
  <c r="AT109" i="44"/>
  <c r="AT68" i="44"/>
  <c r="AT91" i="44"/>
  <c r="AT110" i="44"/>
  <c r="AT166" i="44"/>
  <c r="AT88" i="44"/>
  <c r="AR55" i="44"/>
  <c r="AR163" i="44"/>
  <c r="AR200" i="44"/>
  <c r="AR82" i="44"/>
  <c r="AR61" i="44"/>
  <c r="AR74" i="44"/>
  <c r="AP159" i="44"/>
  <c r="AP185" i="44"/>
  <c r="AP75" i="44"/>
  <c r="AP127" i="44"/>
  <c r="AP57" i="44"/>
  <c r="AP146" i="44"/>
  <c r="AU93" i="44"/>
  <c r="AU102" i="44"/>
  <c r="AU177" i="44"/>
  <c r="AU181" i="44"/>
  <c r="AU70" i="44"/>
  <c r="AS108" i="44"/>
  <c r="AS83" i="44"/>
  <c r="AS151" i="44"/>
  <c r="AS194" i="44"/>
  <c r="AS175" i="44"/>
  <c r="AJ142" i="44"/>
  <c r="AJ205" i="44"/>
  <c r="AJ138" i="44"/>
  <c r="AJ96" i="44"/>
  <c r="AJ120" i="44"/>
  <c r="AJ59" i="44"/>
  <c r="AK211" i="44"/>
  <c r="AK148" i="44"/>
  <c r="AK33" i="44"/>
  <c r="AK185" i="44"/>
  <c r="AK182" i="44"/>
  <c r="AK166" i="44"/>
  <c r="AT99" i="44"/>
  <c r="AT139" i="44"/>
  <c r="AT131" i="44"/>
  <c r="AT39" i="44"/>
  <c r="AT116" i="44"/>
  <c r="AT64" i="44"/>
  <c r="AR116" i="44"/>
  <c r="AR66" i="44"/>
  <c r="AR62" i="44"/>
  <c r="AR32" i="44"/>
  <c r="AR173" i="44"/>
  <c r="AR151" i="44"/>
  <c r="AP58" i="44"/>
  <c r="AP196" i="44"/>
  <c r="AP191" i="44"/>
  <c r="AP167" i="44"/>
  <c r="AP121" i="44"/>
  <c r="AP141" i="44"/>
  <c r="AU125" i="44"/>
  <c r="AU80" i="44"/>
  <c r="AU144" i="44"/>
  <c r="AU66" i="44"/>
  <c r="AS86" i="44"/>
  <c r="AS150" i="44"/>
  <c r="AS203" i="44"/>
  <c r="AS33" i="44"/>
  <c r="AS187" i="44"/>
  <c r="AS121" i="44"/>
  <c r="AJ187" i="44"/>
  <c r="AJ204" i="44"/>
  <c r="AJ32" i="44"/>
  <c r="AJ43" i="44"/>
  <c r="AJ49" i="44"/>
  <c r="AJ44" i="44"/>
  <c r="AK141" i="44"/>
  <c r="AK56" i="44"/>
  <c r="AK176" i="44"/>
  <c r="AK191" i="44"/>
  <c r="AK88" i="44"/>
  <c r="AK216" i="44"/>
  <c r="AL124" i="44"/>
  <c r="AN180" i="44"/>
  <c r="AN102" i="44"/>
  <c r="AL212" i="44"/>
  <c r="AL56" i="44"/>
  <c r="AN145" i="44"/>
  <c r="AL59" i="44"/>
  <c r="AN127" i="44"/>
  <c r="AO86" i="44"/>
  <c r="AO191" i="44"/>
  <c r="AO206" i="44"/>
  <c r="AO67" i="44"/>
  <c r="AO125" i="44"/>
  <c r="AO175" i="44"/>
  <c r="AO98" i="44"/>
  <c r="AO149" i="44"/>
  <c r="AO201" i="44"/>
  <c r="AO204" i="44"/>
  <c r="AO120" i="44"/>
  <c r="AO65" i="44"/>
  <c r="AO80" i="44"/>
  <c r="AO51" i="44"/>
  <c r="AO217" i="44"/>
  <c r="AO176" i="44"/>
  <c r="AO188" i="44"/>
  <c r="AO211" i="44"/>
  <c r="AQ218" i="44"/>
  <c r="AQ130" i="44"/>
  <c r="AQ201" i="44"/>
  <c r="AQ102" i="44"/>
  <c r="AQ116" i="44"/>
  <c r="AQ98" i="44"/>
  <c r="AQ83" i="44"/>
  <c r="AQ150" i="44"/>
  <c r="AQ181" i="44"/>
  <c r="AQ28" i="44"/>
  <c r="AQ210" i="44"/>
  <c r="AQ119" i="44"/>
  <c r="AQ92" i="44"/>
  <c r="AQ208" i="44"/>
  <c r="AQ80" i="44"/>
  <c r="AQ41" i="44"/>
  <c r="AQ131" i="44"/>
  <c r="AQ105" i="44"/>
  <c r="AQ99" i="44"/>
  <c r="AQ138" i="44"/>
  <c r="AQ115" i="44"/>
  <c r="AQ53" i="44"/>
  <c r="AQ163" i="44"/>
  <c r="AJ227" i="44"/>
  <c r="AL168" i="44"/>
  <c r="AL91" i="44"/>
  <c r="AL49" i="44"/>
  <c r="AL78" i="44"/>
  <c r="AL45" i="44"/>
  <c r="AL125" i="44"/>
  <c r="AL47" i="44"/>
  <c r="AL95" i="44"/>
  <c r="AL65" i="44"/>
  <c r="AM125" i="44"/>
  <c r="AM202" i="44"/>
  <c r="AM108" i="44"/>
  <c r="AM65" i="44"/>
  <c r="AM190" i="44"/>
  <c r="AM142" i="44"/>
  <c r="AM123" i="44"/>
  <c r="AM127" i="44"/>
  <c r="AM134" i="44"/>
  <c r="AM126" i="44"/>
  <c r="AM98" i="44"/>
  <c r="AM145" i="44"/>
  <c r="AM149" i="44"/>
  <c r="AM99" i="44"/>
  <c r="AM133" i="44"/>
  <c r="AM176" i="44"/>
  <c r="AO127" i="44"/>
  <c r="AO66" i="44"/>
  <c r="AP218" i="44"/>
  <c r="AQ171" i="44"/>
  <c r="AS28" i="44"/>
  <c r="AT27" i="44"/>
  <c r="AU109" i="44"/>
  <c r="AL209" i="44"/>
  <c r="AN176" i="44"/>
  <c r="AN182" i="44"/>
  <c r="AM192" i="44"/>
  <c r="AM194" i="44"/>
  <c r="AU178" i="44"/>
  <c r="AL175" i="44"/>
  <c r="AN133" i="44"/>
  <c r="AN190" i="44"/>
  <c r="AN120" i="44"/>
  <c r="AL39" i="44"/>
  <c r="AL204" i="44"/>
  <c r="AN157" i="44"/>
  <c r="AN57" i="44"/>
  <c r="AN175" i="44"/>
  <c r="AM91" i="44"/>
  <c r="AL52" i="44"/>
  <c r="AN169" i="44"/>
  <c r="AN184" i="44"/>
  <c r="AO180" i="44"/>
  <c r="AM77" i="44"/>
  <c r="AN86" i="44"/>
  <c r="AO181" i="44"/>
  <c r="AU157" i="44"/>
  <c r="AN63" i="44"/>
  <c r="AN40" i="44"/>
  <c r="AL156" i="44"/>
  <c r="AU68" i="44"/>
  <c r="AN115" i="44"/>
  <c r="AM88" i="44"/>
  <c r="AL183" i="44"/>
  <c r="AN29" i="44"/>
  <c r="AN218" i="44"/>
  <c r="AN65" i="44"/>
  <c r="AU47" i="44"/>
  <c r="AM39" i="44"/>
  <c r="AL103" i="44"/>
  <c r="AN189" i="44"/>
  <c r="AN202" i="44"/>
  <c r="AM201" i="44"/>
  <c r="AL153" i="44"/>
  <c r="AN82" i="44"/>
  <c r="AM141" i="44"/>
  <c r="AP221" i="44"/>
  <c r="AT221" i="44"/>
  <c r="AP222" i="44"/>
  <c r="AM217" i="44"/>
  <c r="AP226" i="44"/>
  <c r="AQ226" i="44"/>
  <c r="AL222" i="44"/>
  <c r="AL223" i="44"/>
  <c r="AL217" i="44"/>
  <c r="AM222" i="44"/>
  <c r="AP227" i="44"/>
  <c r="AN156" i="44"/>
  <c r="AT74" i="44"/>
  <c r="AT208" i="44"/>
  <c r="AT125" i="44"/>
  <c r="AT205" i="44"/>
  <c r="AR207" i="44"/>
  <c r="AR43" i="44"/>
  <c r="AR102" i="44"/>
  <c r="AR209" i="44"/>
  <c r="AR35" i="44"/>
  <c r="AR219" i="44"/>
  <c r="AP166" i="44"/>
  <c r="AP189" i="44"/>
  <c r="AP129" i="44"/>
  <c r="AP182" i="44"/>
  <c r="AP67" i="44"/>
  <c r="AP29" i="44"/>
  <c r="AU111" i="44"/>
  <c r="AU52" i="44"/>
  <c r="AU100" i="44"/>
  <c r="AU104" i="44"/>
  <c r="AS69" i="44"/>
  <c r="AS138" i="44"/>
  <c r="AS171" i="44"/>
  <c r="AS184" i="44"/>
  <c r="AS209" i="44"/>
  <c r="AS72" i="44"/>
  <c r="AJ140" i="44"/>
  <c r="AJ48" i="44"/>
  <c r="AJ193" i="44"/>
  <c r="AJ94" i="44"/>
  <c r="AJ91" i="44"/>
  <c r="AJ199" i="44"/>
  <c r="AK157" i="44"/>
  <c r="AK61" i="44"/>
  <c r="AK102" i="44"/>
  <c r="AK133" i="44"/>
  <c r="AK199" i="44"/>
  <c r="AK143" i="44"/>
  <c r="AT95" i="44"/>
  <c r="AT102" i="44"/>
  <c r="AT183" i="44"/>
  <c r="AT85" i="44"/>
  <c r="AT50" i="44"/>
  <c r="AT160" i="44"/>
  <c r="AR154" i="44"/>
  <c r="AR183" i="44"/>
  <c r="AR29" i="44"/>
  <c r="AR122" i="44"/>
  <c r="AR93" i="44"/>
  <c r="AR119" i="44"/>
  <c r="AP148" i="44"/>
  <c r="AP96" i="44"/>
  <c r="AP108" i="44"/>
  <c r="AP138" i="44"/>
  <c r="AP156" i="44"/>
  <c r="AP126" i="44"/>
  <c r="AU73" i="44"/>
  <c r="AU161" i="44"/>
  <c r="AU53" i="44"/>
  <c r="AU56" i="44"/>
  <c r="AU212" i="44"/>
  <c r="AS100" i="44"/>
  <c r="AS164" i="44"/>
  <c r="AS125" i="44"/>
  <c r="AS143" i="44"/>
  <c r="AS67" i="44"/>
  <c r="AJ116" i="44"/>
  <c r="AJ30" i="44"/>
  <c r="AJ78" i="44"/>
  <c r="AJ79" i="44"/>
  <c r="AJ35" i="44"/>
  <c r="AJ181" i="44"/>
  <c r="AK146" i="44"/>
  <c r="AK171" i="44"/>
  <c r="AK156" i="44"/>
  <c r="AK152" i="44"/>
  <c r="AK149" i="44"/>
  <c r="AK32" i="44"/>
  <c r="AT58" i="44"/>
  <c r="AT175" i="44"/>
  <c r="AT136" i="44"/>
  <c r="AT98" i="44"/>
  <c r="AT168" i="44"/>
  <c r="AT129" i="44"/>
  <c r="AR180" i="44"/>
  <c r="AR106" i="44"/>
  <c r="AR110" i="44"/>
  <c r="AR146" i="44"/>
  <c r="AR94" i="44"/>
  <c r="AR97" i="44"/>
  <c r="AP52" i="44"/>
  <c r="AP124" i="44"/>
  <c r="AP84" i="44"/>
  <c r="AP65" i="44"/>
  <c r="AP187" i="44"/>
  <c r="AP134" i="44"/>
  <c r="AU120" i="44"/>
  <c r="AU137" i="44"/>
  <c r="AU98" i="44"/>
  <c r="AU48" i="44"/>
  <c r="AS77" i="44"/>
  <c r="AS142" i="44"/>
  <c r="AS202" i="44"/>
  <c r="AS204" i="44"/>
  <c r="AS201" i="44"/>
  <c r="AS165" i="44"/>
  <c r="AJ150" i="44"/>
  <c r="AJ174" i="44"/>
  <c r="AJ137" i="44"/>
  <c r="AJ124" i="44"/>
  <c r="AJ149" i="44"/>
  <c r="AJ159" i="44"/>
  <c r="AK105" i="44"/>
  <c r="AK138" i="44"/>
  <c r="AK154" i="44"/>
  <c r="AK73" i="44"/>
  <c r="AK117" i="44"/>
  <c r="AK193" i="44"/>
  <c r="AL203" i="44"/>
  <c r="AN73" i="44"/>
  <c r="AN160" i="44"/>
  <c r="AL108" i="44"/>
  <c r="AL122" i="44"/>
  <c r="AN148" i="44"/>
  <c r="AL189" i="44"/>
  <c r="AN91" i="44"/>
  <c r="AO102" i="44"/>
  <c r="AO63" i="44"/>
  <c r="AO121" i="44"/>
  <c r="AO195" i="44"/>
  <c r="AO99" i="44"/>
  <c r="AO151" i="44"/>
  <c r="AO40" i="44"/>
  <c r="AO48" i="44"/>
  <c r="AO168" i="44"/>
  <c r="AO200" i="44"/>
  <c r="AO76" i="44"/>
  <c r="AO135" i="44"/>
  <c r="AO30" i="44"/>
  <c r="AO56" i="44"/>
  <c r="AO78" i="44"/>
  <c r="AO208" i="44"/>
  <c r="AO163" i="44"/>
  <c r="AO179" i="44"/>
  <c r="AO207" i="44"/>
  <c r="AQ86" i="44"/>
  <c r="AQ64" i="44"/>
  <c r="AQ45" i="44"/>
  <c r="AQ121" i="44"/>
  <c r="AQ183" i="44"/>
  <c r="AQ167" i="44"/>
  <c r="AQ46" i="44"/>
  <c r="AQ133" i="44"/>
  <c r="AQ34" i="44"/>
  <c r="AQ38" i="44"/>
  <c r="AQ192" i="44"/>
  <c r="AQ67" i="44"/>
  <c r="AQ136" i="44"/>
  <c r="AQ91" i="44"/>
  <c r="AQ174" i="44"/>
  <c r="AQ113" i="44"/>
  <c r="AQ211" i="44"/>
  <c r="AQ216" i="44"/>
  <c r="AQ198" i="44"/>
  <c r="AQ214" i="44"/>
  <c r="AQ127" i="44"/>
  <c r="AQ179" i="44"/>
  <c r="AJ226" i="44"/>
  <c r="AL155" i="44"/>
  <c r="AL72" i="44"/>
  <c r="AL120" i="44"/>
  <c r="AL129" i="44"/>
  <c r="AL159" i="44"/>
  <c r="AL35" i="44"/>
  <c r="AL161" i="44"/>
  <c r="AL160" i="44"/>
  <c r="AL140" i="44"/>
  <c r="AM32" i="44"/>
  <c r="AM170" i="44"/>
  <c r="AM135" i="44"/>
  <c r="AM51" i="44"/>
  <c r="AM158" i="44"/>
  <c r="AM28" i="44"/>
  <c r="AM95" i="44"/>
  <c r="AM50" i="44"/>
  <c r="AM174" i="44"/>
  <c r="AM138" i="44"/>
  <c r="AM168" i="44"/>
  <c r="AM188" i="44"/>
  <c r="AM173" i="44"/>
  <c r="AM67" i="44"/>
  <c r="AM197" i="44"/>
  <c r="AM113" i="44"/>
  <c r="AO92" i="44"/>
  <c r="AO68" i="44"/>
  <c r="AP217" i="44"/>
  <c r="AQ142" i="44"/>
  <c r="AS218" i="44"/>
  <c r="AT28" i="44"/>
  <c r="AQ94" i="44"/>
  <c r="AL184" i="44"/>
  <c r="AN123" i="44"/>
  <c r="AN161" i="44"/>
  <c r="AM44" i="44"/>
  <c r="AM171" i="44"/>
  <c r="AU96" i="44"/>
  <c r="AL69" i="44"/>
  <c r="AN194" i="44"/>
  <c r="AN128" i="44"/>
  <c r="AN186" i="44"/>
  <c r="AL80" i="44"/>
  <c r="AL196" i="44"/>
  <c r="AN137" i="44"/>
  <c r="AN144" i="44"/>
  <c r="AN119" i="44"/>
  <c r="AM92" i="44"/>
  <c r="AL107" i="44"/>
  <c r="AN121" i="44"/>
  <c r="AN30" i="44"/>
  <c r="AO33" i="44"/>
  <c r="AM100" i="44"/>
  <c r="AN125" i="44"/>
  <c r="AO118" i="44"/>
  <c r="AM128" i="44"/>
  <c r="AL58" i="44"/>
  <c r="AN153" i="44"/>
  <c r="AU76" i="44"/>
  <c r="AU130" i="44"/>
  <c r="AL201" i="44"/>
  <c r="AM70" i="44"/>
  <c r="AL62" i="44"/>
  <c r="AN124" i="44"/>
  <c r="AN46" i="44"/>
  <c r="AN136" i="44"/>
  <c r="AU45" i="44"/>
  <c r="AM212" i="44"/>
  <c r="AL88" i="44"/>
  <c r="AU124" i="44"/>
  <c r="AU147" i="44"/>
  <c r="AN138" i="44"/>
  <c r="AL182" i="44"/>
  <c r="AN146" i="44"/>
  <c r="AM34" i="44"/>
  <c r="AR220" i="44"/>
  <c r="AQ222" i="44"/>
  <c r="AR222" i="44"/>
  <c r="AL215" i="44"/>
  <c r="AR224" i="44"/>
  <c r="AS225" i="44"/>
  <c r="AS223" i="44"/>
  <c r="AL218" i="44"/>
  <c r="AN224" i="44"/>
  <c r="AM223" i="44"/>
  <c r="AM219" i="44"/>
  <c r="AS227" i="44"/>
  <c r="AT108" i="44"/>
  <c r="AT199" i="44"/>
  <c r="AR214" i="44"/>
  <c r="AR195" i="44"/>
  <c r="AR78" i="44"/>
  <c r="AR31" i="44"/>
  <c r="AR54" i="44"/>
  <c r="AR162" i="44"/>
  <c r="AP205" i="44"/>
  <c r="AP213" i="44"/>
  <c r="AP200" i="44"/>
  <c r="AP199" i="44"/>
  <c r="AP132" i="44"/>
  <c r="AP109" i="44"/>
  <c r="AU36" i="44"/>
  <c r="AU158" i="44"/>
  <c r="AU189" i="44"/>
  <c r="AU101" i="44"/>
  <c r="AS53" i="44"/>
  <c r="AS130" i="44"/>
  <c r="AS139" i="44"/>
  <c r="AS170" i="44"/>
  <c r="AS193" i="44"/>
  <c r="AS207" i="44"/>
  <c r="AJ151" i="44"/>
  <c r="AJ161" i="44"/>
  <c r="AJ158" i="44"/>
  <c r="AJ92" i="44"/>
  <c r="AJ74" i="44"/>
  <c r="AJ166" i="44"/>
  <c r="AK83" i="44"/>
  <c r="AK34" i="44"/>
  <c r="AK172" i="44"/>
  <c r="AK64" i="44"/>
  <c r="AK79" i="44"/>
  <c r="AK77" i="44"/>
  <c r="AT115" i="44"/>
  <c r="AT57" i="44"/>
  <c r="AT114" i="44"/>
  <c r="AT42" i="44"/>
  <c r="AT93" i="44"/>
  <c r="AT170" i="44"/>
  <c r="AR152" i="44"/>
  <c r="AR127" i="44"/>
  <c r="AR105" i="44"/>
  <c r="AR175" i="44"/>
  <c r="AR145" i="44"/>
  <c r="AR36" i="44"/>
  <c r="AP59" i="44"/>
  <c r="AP64" i="44"/>
  <c r="AP47" i="44"/>
  <c r="AP180" i="44"/>
  <c r="AP179" i="44"/>
  <c r="AP104" i="44"/>
  <c r="AU193" i="44"/>
  <c r="AU176" i="44"/>
  <c r="AU60" i="44"/>
  <c r="AU32" i="44"/>
  <c r="AU203" i="44"/>
  <c r="AS92" i="44"/>
  <c r="AS156" i="44"/>
  <c r="AS93" i="44"/>
  <c r="AS111" i="44"/>
  <c r="AS190" i="44"/>
  <c r="AJ146" i="44"/>
  <c r="AJ54" i="44"/>
  <c r="AJ101" i="44"/>
  <c r="AJ67" i="44"/>
  <c r="AJ208" i="44"/>
  <c r="AJ134" i="44"/>
  <c r="AK118" i="44"/>
  <c r="AK90" i="44"/>
  <c r="AK49" i="44"/>
  <c r="AK164" i="44"/>
  <c r="AK47" i="44"/>
  <c r="AK179" i="44"/>
  <c r="AT69" i="44"/>
  <c r="AT145" i="44"/>
  <c r="AT104" i="44"/>
  <c r="AT53" i="44"/>
  <c r="AT193" i="44"/>
  <c r="AT35" i="44"/>
  <c r="AR178" i="44"/>
  <c r="AR101" i="44"/>
  <c r="AR150" i="44"/>
  <c r="AR81" i="44"/>
  <c r="AR206" i="44"/>
  <c r="AR164" i="44"/>
  <c r="AP142" i="44"/>
  <c r="AP139" i="44"/>
  <c r="AP163" i="44"/>
  <c r="AP46" i="44"/>
  <c r="AP32" i="44"/>
  <c r="AP77" i="44"/>
  <c r="AU190" i="44"/>
  <c r="AU180" i="44"/>
  <c r="AU121" i="44"/>
  <c r="AU108" i="44"/>
  <c r="AS61" i="44"/>
  <c r="AS134" i="44"/>
  <c r="AS64" i="44"/>
  <c r="AS214" i="44"/>
  <c r="AS185" i="44"/>
  <c r="AS188" i="44"/>
  <c r="AJ51" i="44"/>
  <c r="AJ107" i="44"/>
  <c r="AJ195" i="44"/>
  <c r="AJ86" i="44"/>
  <c r="AJ50" i="44"/>
  <c r="AJ196" i="44"/>
  <c r="AK183" i="44"/>
  <c r="AK184" i="44"/>
  <c r="AK186" i="44"/>
  <c r="AK122" i="44"/>
  <c r="AK29" i="44"/>
  <c r="AK43" i="44"/>
  <c r="AL185" i="44"/>
  <c r="AL214" i="44"/>
  <c r="AN34" i="44"/>
  <c r="AL133" i="44"/>
  <c r="AL180" i="44"/>
  <c r="AN195" i="44"/>
  <c r="AL57" i="44"/>
  <c r="AN54" i="44"/>
  <c r="AO116" i="44"/>
  <c r="AO148" i="44"/>
  <c r="AO196" i="44"/>
  <c r="AO214" i="44"/>
  <c r="AO94" i="44"/>
  <c r="AO41" i="44"/>
  <c r="AO38" i="44"/>
  <c r="AO157" i="44"/>
  <c r="AO162" i="44"/>
  <c r="AO216" i="44"/>
  <c r="AO178" i="44"/>
  <c r="AO64" i="44"/>
  <c r="AO53" i="44"/>
  <c r="AO114" i="44"/>
  <c r="AO147" i="44"/>
  <c r="AO54" i="44"/>
  <c r="AO170" i="44"/>
  <c r="AO164" i="44"/>
  <c r="AO106" i="44"/>
  <c r="AQ147" i="44"/>
  <c r="AQ178" i="44"/>
  <c r="AQ209" i="44"/>
  <c r="AQ59" i="44"/>
  <c r="AQ65" i="44"/>
  <c r="AQ62" i="44"/>
  <c r="AQ126" i="44"/>
  <c r="AQ190" i="44"/>
  <c r="AQ85" i="44"/>
  <c r="AQ48" i="44"/>
  <c r="AQ106" i="44"/>
  <c r="AQ160" i="44"/>
  <c r="AQ140" i="44"/>
  <c r="AQ112" i="44"/>
  <c r="AQ159" i="44"/>
  <c r="AQ104" i="44"/>
  <c r="AQ56" i="44"/>
  <c r="AQ141" i="44"/>
  <c r="AQ66" i="44"/>
  <c r="AQ60" i="44"/>
  <c r="AQ168" i="44"/>
  <c r="AQ93" i="44"/>
  <c r="AJ225" i="44"/>
  <c r="AL84" i="44"/>
  <c r="AL167" i="44"/>
  <c r="AL83" i="44"/>
  <c r="AL149" i="44"/>
  <c r="AL213" i="44"/>
  <c r="AL38" i="44"/>
  <c r="AL187" i="44"/>
  <c r="AL28" i="44"/>
  <c r="AL126" i="44"/>
  <c r="AL50" i="44"/>
  <c r="AM122" i="44"/>
  <c r="AM41" i="44"/>
  <c r="AM164" i="44"/>
  <c r="AM186" i="44"/>
  <c r="AM203" i="44"/>
  <c r="AM118" i="44"/>
  <c r="AM205" i="44"/>
  <c r="AM76" i="44"/>
  <c r="AM86" i="44"/>
  <c r="AM181" i="44"/>
  <c r="AM48" i="44"/>
  <c r="AM179" i="44"/>
  <c r="AM160" i="44"/>
  <c r="AM183" i="44"/>
  <c r="AM166" i="44"/>
  <c r="AO49" i="44"/>
  <c r="AO153" i="44"/>
  <c r="AO72" i="44"/>
  <c r="AQ54" i="44"/>
  <c r="AS219" i="44"/>
  <c r="AT220" i="44"/>
  <c r="AU51" i="44"/>
  <c r="AL86" i="44"/>
  <c r="AN210" i="44"/>
  <c r="AN183" i="44"/>
  <c r="AM27" i="44"/>
  <c r="AM80" i="44"/>
  <c r="AU88" i="44"/>
  <c r="AL93" i="44"/>
  <c r="AN88" i="44"/>
  <c r="AN100" i="44"/>
  <c r="AN165" i="44"/>
  <c r="AL174" i="44"/>
  <c r="AL186" i="44"/>
  <c r="AN214" i="44"/>
  <c r="AN92" i="44"/>
  <c r="AN68" i="44"/>
  <c r="AO77" i="44"/>
  <c r="AL63" i="44"/>
  <c r="AN27" i="44"/>
  <c r="AN31" i="44"/>
  <c r="AO71" i="44"/>
  <c r="AM150" i="44"/>
  <c r="AM69" i="44"/>
  <c r="AO84" i="44"/>
  <c r="AM146" i="44"/>
  <c r="AL109" i="44"/>
  <c r="AN126" i="44"/>
  <c r="AU105" i="44"/>
  <c r="AU145" i="44"/>
  <c r="AL173" i="44"/>
  <c r="AN150" i="44"/>
  <c r="AL135" i="44"/>
  <c r="AN37" i="44"/>
  <c r="AN199" i="44"/>
  <c r="AL178" i="44"/>
  <c r="AN147" i="44"/>
  <c r="AM59" i="44"/>
  <c r="AL31" i="44"/>
  <c r="AU38" i="44"/>
  <c r="AN158" i="44"/>
  <c r="AN76" i="44"/>
  <c r="AL195" i="44"/>
  <c r="AM74" i="44"/>
  <c r="AM162" i="44"/>
  <c r="AS222" i="44"/>
  <c r="AQ221" i="44"/>
  <c r="AT222" i="44"/>
  <c r="AN209" i="44"/>
  <c r="AT227" i="44"/>
  <c r="AP225" i="44"/>
  <c r="AU227" i="44"/>
  <c r="AM225" i="44"/>
  <c r="AU222" i="44"/>
  <c r="AO220" i="44"/>
  <c r="AO221" i="44"/>
  <c r="AN223" i="44"/>
  <c r="AT72" i="44"/>
  <c r="AR134" i="44"/>
  <c r="AR169" i="44"/>
  <c r="AR203" i="44"/>
  <c r="AR160" i="44"/>
  <c r="AR188" i="44"/>
  <c r="AR204" i="44"/>
  <c r="AP37" i="44"/>
  <c r="AP151" i="44"/>
  <c r="AP204" i="44"/>
  <c r="AP39" i="44"/>
  <c r="AP184" i="44"/>
  <c r="AP173" i="44"/>
  <c r="AU58" i="44"/>
  <c r="AU188" i="44"/>
  <c r="AU202" i="44"/>
  <c r="AU187" i="44"/>
  <c r="AS36" i="44"/>
  <c r="AS122" i="44"/>
  <c r="AS107" i="44"/>
  <c r="AS182" i="44"/>
  <c r="AS177" i="44"/>
  <c r="AS161" i="44"/>
  <c r="AJ66" i="44"/>
  <c r="AJ172" i="44"/>
  <c r="AJ83" i="44"/>
  <c r="AJ105" i="44"/>
  <c r="AJ154" i="44"/>
  <c r="AJ184" i="44"/>
  <c r="AK80" i="44"/>
  <c r="AK107" i="44"/>
  <c r="AK178" i="44"/>
  <c r="AK75" i="44"/>
  <c r="AK155" i="44"/>
  <c r="AK71" i="44"/>
  <c r="AT29" i="44"/>
  <c r="AT90" i="44"/>
  <c r="AT60" i="44"/>
  <c r="AT162" i="44"/>
  <c r="AT169" i="44"/>
  <c r="AT78" i="44"/>
  <c r="AR47" i="44"/>
  <c r="AR89" i="44"/>
  <c r="AR42" i="44"/>
  <c r="AR149" i="44"/>
  <c r="AR84" i="44"/>
  <c r="AR161" i="44"/>
  <c r="AP27" i="44"/>
  <c r="AP71" i="44"/>
  <c r="AP181" i="44"/>
  <c r="AP105" i="44"/>
  <c r="AP188" i="44"/>
  <c r="AP80" i="44"/>
  <c r="AU107" i="44"/>
  <c r="AU103" i="44"/>
  <c r="AU179" i="44"/>
  <c r="AU67" i="44"/>
  <c r="AU71" i="44"/>
  <c r="AS84" i="44"/>
  <c r="AS148" i="44"/>
  <c r="AS45" i="44"/>
  <c r="AS79" i="44"/>
  <c r="AS97" i="44"/>
  <c r="AS149" i="44"/>
  <c r="AJ53" i="44"/>
  <c r="AJ200" i="44"/>
  <c r="AJ147" i="44"/>
  <c r="AJ207" i="44"/>
  <c r="AJ139" i="44"/>
  <c r="AJ216" i="44"/>
  <c r="AK168" i="44"/>
  <c r="AK206" i="44"/>
  <c r="AK170" i="44"/>
  <c r="AK207" i="44"/>
  <c r="AK38" i="44"/>
  <c r="AT141" i="44"/>
  <c r="AT66" i="44"/>
  <c r="AT80" i="44"/>
  <c r="AT212" i="44"/>
  <c r="AT61" i="44"/>
  <c r="AT187" i="44"/>
  <c r="AR114" i="44"/>
  <c r="AR92" i="44"/>
  <c r="AR179" i="44"/>
  <c r="AR148" i="44"/>
  <c r="AR63" i="44"/>
  <c r="AR48" i="44"/>
  <c r="AP123" i="44"/>
  <c r="AP36" i="44"/>
  <c r="AP74" i="44"/>
  <c r="AP122" i="44"/>
  <c r="AP54" i="44"/>
  <c r="AP85" i="44"/>
  <c r="AU92" i="44"/>
  <c r="AU159" i="44"/>
  <c r="AU215" i="44"/>
  <c r="AU59" i="44"/>
  <c r="AS44" i="44"/>
  <c r="AS126" i="44"/>
  <c r="AS123" i="44"/>
  <c r="AS34" i="44"/>
  <c r="AS68" i="44"/>
  <c r="AS113" i="44"/>
  <c r="AJ129" i="44"/>
  <c r="AJ131" i="44"/>
  <c r="AJ133" i="44"/>
  <c r="AJ52" i="44"/>
  <c r="AJ114" i="44"/>
  <c r="AJ41" i="44"/>
  <c r="AK142" i="44"/>
  <c r="AK55" i="44"/>
  <c r="AK204" i="44"/>
  <c r="AK119" i="44"/>
  <c r="AK109" i="44"/>
  <c r="AK150" i="44"/>
  <c r="AL68" i="44"/>
  <c r="AL104" i="44"/>
  <c r="AN77" i="44"/>
  <c r="AL27" i="44"/>
  <c r="AL90" i="44"/>
  <c r="AN43" i="44"/>
  <c r="AL169" i="44"/>
  <c r="AN151" i="44"/>
  <c r="AO186" i="44"/>
  <c r="AO210" i="44"/>
  <c r="AO184" i="44"/>
  <c r="AO213" i="44"/>
  <c r="AO160" i="44"/>
  <c r="AO187" i="44"/>
  <c r="AO146" i="44"/>
  <c r="AO109" i="44"/>
  <c r="AO156" i="44"/>
  <c r="AO192" i="44"/>
  <c r="AO79" i="44"/>
  <c r="AO90" i="44"/>
  <c r="AO31" i="44"/>
  <c r="AO138" i="44"/>
  <c r="AO177" i="44"/>
  <c r="AO45" i="44"/>
  <c r="AO91" i="44"/>
  <c r="AO95" i="44"/>
  <c r="AO126" i="44"/>
  <c r="AQ148" i="44"/>
  <c r="AQ44" i="44"/>
  <c r="AQ110" i="44"/>
  <c r="AQ82" i="44"/>
  <c r="AQ146" i="44"/>
  <c r="AQ72" i="44"/>
  <c r="AQ74" i="44"/>
  <c r="AQ135" i="44"/>
  <c r="AQ95" i="44"/>
  <c r="AQ194" i="44"/>
  <c r="AQ70" i="44"/>
  <c r="AQ205" i="44"/>
  <c r="AQ61" i="44"/>
  <c r="AQ177" i="44"/>
  <c r="AQ42" i="44"/>
  <c r="AQ52" i="44"/>
  <c r="AQ215" i="44"/>
  <c r="AQ123" i="44"/>
  <c r="AQ196" i="44"/>
  <c r="AQ71" i="44"/>
  <c r="AQ39" i="44"/>
  <c r="AQ212" i="44"/>
  <c r="AJ224" i="44"/>
  <c r="AL194" i="44"/>
  <c r="AL43" i="44"/>
  <c r="AL172" i="44"/>
  <c r="AL151" i="44"/>
  <c r="AL60" i="44"/>
  <c r="AL136" i="44"/>
  <c r="AL42" i="44"/>
  <c r="AL181" i="44"/>
  <c r="AL157" i="44"/>
  <c r="AL106" i="44"/>
  <c r="AM114" i="44"/>
  <c r="AM40" i="44"/>
  <c r="AM161" i="44"/>
  <c r="AM154" i="44"/>
  <c r="AM30" i="44"/>
  <c r="AM214" i="44"/>
  <c r="AM115" i="44"/>
  <c r="AM63" i="44"/>
  <c r="AM37" i="44"/>
  <c r="AM196" i="44"/>
  <c r="AM157" i="44"/>
  <c r="AM62" i="44"/>
  <c r="AM215" i="44"/>
  <c r="AM167" i="44"/>
  <c r="AM147" i="44"/>
  <c r="AN141" i="44"/>
  <c r="AO143" i="44"/>
  <c r="AO28" i="44"/>
  <c r="AQ111" i="44"/>
  <c r="AS217" i="44"/>
  <c r="AT218" i="44"/>
  <c r="AU156" i="44"/>
  <c r="AL164" i="44"/>
  <c r="AN215" i="44"/>
  <c r="AN131" i="44"/>
  <c r="AN114" i="44"/>
  <c r="AM75" i="44"/>
  <c r="AU49" i="44"/>
  <c r="AL192" i="44"/>
  <c r="AL208" i="44"/>
  <c r="AN97" i="44"/>
  <c r="AN93" i="44"/>
  <c r="AL100" i="44"/>
  <c r="AL128" i="44"/>
  <c r="AN152" i="44"/>
  <c r="AN60" i="44"/>
  <c r="AN129" i="44"/>
  <c r="AO182" i="44"/>
  <c r="AL197" i="44"/>
  <c r="AL51" i="44"/>
  <c r="AN49" i="44"/>
  <c r="AO193" i="44"/>
  <c r="AO81" i="44"/>
  <c r="AM195" i="44"/>
  <c r="AO150" i="44"/>
  <c r="AM61" i="44"/>
  <c r="AU30" i="44"/>
  <c r="AN155" i="44"/>
  <c r="AU116" i="44"/>
  <c r="AM131" i="44"/>
  <c r="AL123" i="44"/>
  <c r="AN84" i="44"/>
  <c r="AL96" i="44"/>
  <c r="AN96" i="44"/>
  <c r="AN90" i="44"/>
  <c r="AL139" i="44"/>
  <c r="AN83" i="44"/>
  <c r="AM112" i="44"/>
  <c r="AU86" i="44"/>
  <c r="AU127" i="44"/>
  <c r="AM85" i="44"/>
  <c r="AN116" i="44"/>
  <c r="AM137" i="44"/>
  <c r="AN51" i="44"/>
  <c r="AM175" i="44"/>
  <c r="AU218" i="44"/>
  <c r="AK225" i="44"/>
  <c r="AT223" i="44"/>
  <c r="AN222" i="44"/>
  <c r="AT224" i="44"/>
  <c r="AR226" i="44"/>
  <c r="AR227" i="44"/>
  <c r="AM221" i="44"/>
  <c r="AU219" i="44"/>
  <c r="AO223" i="44"/>
  <c r="AM226" i="44"/>
  <c r="AO226" i="44"/>
  <c r="AT203" i="44"/>
  <c r="AT153" i="44"/>
  <c r="AT165" i="44"/>
  <c r="AT100" i="44"/>
  <c r="AT144" i="44"/>
  <c r="AR147" i="44"/>
  <c r="AR40" i="44"/>
  <c r="AR107" i="44"/>
  <c r="AR121" i="44"/>
  <c r="AR45" i="44"/>
  <c r="AR98" i="44"/>
  <c r="AP92" i="44"/>
  <c r="AP158" i="44"/>
  <c r="AP215" i="44"/>
  <c r="AP69" i="44"/>
  <c r="AP42" i="44"/>
  <c r="AP216" i="44"/>
  <c r="AU150" i="44"/>
  <c r="AU185" i="44"/>
  <c r="AU191" i="44"/>
  <c r="AU62" i="44"/>
  <c r="AS47" i="44"/>
  <c r="AS114" i="44"/>
  <c r="AS71" i="44"/>
  <c r="AS163" i="44"/>
  <c r="AS52" i="44"/>
  <c r="AS200" i="44"/>
  <c r="AJ82" i="44"/>
  <c r="AJ206" i="44"/>
  <c r="AJ153" i="44"/>
  <c r="AJ33" i="44"/>
  <c r="AJ111" i="44"/>
  <c r="AJ37" i="44"/>
  <c r="AK158" i="44"/>
  <c r="AK101" i="44"/>
  <c r="AK58" i="44"/>
  <c r="AK36" i="44"/>
  <c r="AK106" i="44"/>
  <c r="AK74" i="44"/>
  <c r="AT154" i="44"/>
  <c r="AT40" i="44"/>
  <c r="AT185" i="44"/>
  <c r="AT126" i="44"/>
  <c r="AT55" i="44"/>
  <c r="AT215" i="44"/>
  <c r="AR187" i="44"/>
  <c r="AR64" i="44"/>
  <c r="AR205" i="44"/>
  <c r="AR85" i="44"/>
  <c r="AR124" i="44"/>
  <c r="AR215" i="44"/>
  <c r="AP164" i="44"/>
  <c r="AP90" i="44"/>
  <c r="AP176" i="44"/>
  <c r="AP98" i="44"/>
  <c r="AP143" i="44"/>
  <c r="AP214" i="44"/>
  <c r="AU95" i="44"/>
  <c r="AU170" i="44"/>
  <c r="AU115" i="44"/>
  <c r="AU69" i="44"/>
  <c r="AS73" i="44"/>
  <c r="AS140" i="44"/>
  <c r="AS176" i="44"/>
  <c r="AS211" i="44"/>
  <c r="AS213" i="44"/>
  <c r="AS206" i="44"/>
  <c r="AJ165" i="44"/>
  <c r="AJ177" i="44"/>
  <c r="AJ65" i="44"/>
  <c r="AJ188" i="44"/>
  <c r="AJ109" i="44"/>
  <c r="AJ73" i="44"/>
  <c r="AK91" i="44"/>
  <c r="AK165" i="44"/>
  <c r="AK126" i="44"/>
  <c r="AK110" i="44"/>
  <c r="AK84" i="44"/>
  <c r="AK192" i="44"/>
  <c r="AT30" i="44"/>
  <c r="AT192" i="44"/>
  <c r="AT149" i="44"/>
  <c r="AT107" i="44"/>
  <c r="AT63" i="44"/>
  <c r="AR52" i="44"/>
  <c r="AR115" i="44"/>
  <c r="AR170" i="44"/>
  <c r="AR184" i="44"/>
  <c r="AR108" i="44"/>
  <c r="AR79" i="44"/>
  <c r="AP147" i="44"/>
  <c r="AP70" i="44"/>
  <c r="AP144" i="44"/>
  <c r="AP155" i="44"/>
  <c r="AP63" i="44"/>
  <c r="AP55" i="44"/>
  <c r="AU129" i="44"/>
  <c r="AU74" i="44"/>
  <c r="AU198" i="44"/>
  <c r="AU183" i="44"/>
  <c r="AS39" i="44"/>
  <c r="AS118" i="44"/>
  <c r="AS91" i="44"/>
  <c r="AS155" i="44"/>
  <c r="AS210" i="44"/>
  <c r="AS183" i="44"/>
  <c r="AJ39" i="44"/>
  <c r="AJ171" i="44"/>
  <c r="AJ169" i="44"/>
  <c r="AJ180" i="44"/>
  <c r="AJ80" i="44"/>
  <c r="AJ167" i="44"/>
  <c r="AK125" i="44"/>
  <c r="AK113" i="44"/>
  <c r="AK140" i="44"/>
  <c r="AK67" i="44"/>
  <c r="AK31" i="44"/>
  <c r="AK95" i="44"/>
  <c r="AL77" i="44"/>
  <c r="AL29" i="44"/>
  <c r="AN70" i="44"/>
  <c r="AN196" i="44"/>
  <c r="AL152" i="44"/>
  <c r="AN134" i="44"/>
  <c r="AL79" i="44"/>
  <c r="AL66" i="44"/>
  <c r="AN117" i="44"/>
  <c r="AO93" i="44"/>
  <c r="AO130" i="44"/>
  <c r="AO29" i="44"/>
  <c r="AO110" i="44"/>
  <c r="AO46" i="44"/>
  <c r="AO132" i="44"/>
  <c r="AO85" i="44"/>
  <c r="AO108" i="44"/>
  <c r="AO58" i="44"/>
  <c r="AO145" i="44"/>
  <c r="AO185" i="44"/>
  <c r="AO199" i="44"/>
  <c r="AO215" i="44"/>
  <c r="AO36" i="44"/>
  <c r="AO47" i="44"/>
  <c r="AO52" i="44"/>
  <c r="AO194" i="44"/>
  <c r="AO59" i="44"/>
  <c r="AQ176" i="44"/>
  <c r="AQ109" i="44"/>
  <c r="AQ213" i="44"/>
  <c r="AQ139" i="44"/>
  <c r="AQ169" i="44"/>
  <c r="AQ185" i="44"/>
  <c r="AQ164" i="44"/>
  <c r="AQ200" i="44"/>
  <c r="AQ69" i="44"/>
  <c r="AQ158" i="44"/>
  <c r="AQ134" i="44"/>
  <c r="AQ27" i="44"/>
  <c r="AQ33" i="44"/>
  <c r="AQ206" i="44"/>
  <c r="AQ162" i="44"/>
  <c r="AQ166" i="44"/>
  <c r="AQ32" i="44"/>
  <c r="AQ195" i="44"/>
  <c r="AQ43" i="44"/>
  <c r="AQ49" i="44"/>
  <c r="AQ204" i="44"/>
  <c r="AQ31" i="44"/>
  <c r="AJ223" i="44"/>
  <c r="AK220" i="44"/>
  <c r="AL202" i="44"/>
  <c r="AL199" i="44"/>
  <c r="AL118" i="44"/>
  <c r="AL85" i="44"/>
  <c r="AL134" i="44"/>
  <c r="AL211" i="44"/>
  <c r="AL200" i="44"/>
  <c r="AL206" i="44"/>
  <c r="AL102" i="44"/>
  <c r="AM193" i="44"/>
  <c r="AM96" i="44"/>
  <c r="AM109" i="44"/>
  <c r="AM119" i="44"/>
  <c r="AM185" i="44"/>
  <c r="AM132" i="44"/>
  <c r="AM151" i="44"/>
  <c r="AM163" i="44"/>
  <c r="AM182" i="44"/>
  <c r="AM81" i="44"/>
  <c r="AM199" i="44"/>
  <c r="AM130" i="44"/>
  <c r="AM38" i="44"/>
  <c r="AM82" i="44"/>
  <c r="AM101" i="44"/>
  <c r="AN106" i="44"/>
  <c r="AO35" i="44"/>
  <c r="AO171" i="44"/>
  <c r="AQ187" i="44"/>
  <c r="AS215" i="44"/>
  <c r="AT219" i="44"/>
  <c r="AU160" i="44"/>
  <c r="AL137" i="44"/>
  <c r="AN71" i="44"/>
  <c r="AN105" i="44"/>
  <c r="AN50" i="44"/>
  <c r="AM216" i="44"/>
  <c r="AU117" i="44"/>
  <c r="AU210" i="44"/>
  <c r="AL94" i="44"/>
  <c r="AN38" i="44"/>
  <c r="AN32" i="44"/>
  <c r="AQ57" i="44"/>
  <c r="AL207" i="44"/>
  <c r="AN67" i="44"/>
  <c r="AN66" i="44"/>
  <c r="AN94" i="44"/>
  <c r="AO60" i="44"/>
  <c r="AL67" i="44"/>
  <c r="AL130" i="44"/>
  <c r="AN130" i="44"/>
  <c r="AO190" i="44"/>
  <c r="AO115" i="44"/>
  <c r="AM129" i="44"/>
  <c r="AO62" i="44"/>
  <c r="AM104" i="44"/>
  <c r="AU205" i="44"/>
  <c r="AN207" i="44"/>
  <c r="AU214" i="44"/>
  <c r="AM209" i="44"/>
  <c r="AL115" i="44"/>
  <c r="AN59" i="44"/>
  <c r="AM90" i="44"/>
  <c r="AN107" i="44"/>
  <c r="AL64" i="44"/>
  <c r="AL112" i="44"/>
  <c r="AN208" i="44"/>
  <c r="AN42" i="44"/>
  <c r="AU146" i="44"/>
  <c r="AN216" i="44"/>
  <c r="AM184" i="44"/>
  <c r="AN80" i="44"/>
  <c r="AM210" i="44"/>
  <c r="AN139" i="44"/>
  <c r="AM83" i="44"/>
  <c r="AP224" i="44"/>
  <c r="AK223" i="44"/>
  <c r="AK222" i="44"/>
  <c r="AM218" i="44"/>
  <c r="AT225" i="44"/>
  <c r="AQ225" i="44"/>
  <c r="AU226" i="44"/>
  <c r="AO224" i="44"/>
  <c r="AL221" i="44"/>
  <c r="AN225" i="44"/>
  <c r="AM224" i="44"/>
  <c r="AO227" i="44"/>
  <c r="AT118" i="44"/>
  <c r="AR123" i="44"/>
  <c r="AR132" i="44"/>
  <c r="AR87" i="44"/>
  <c r="AR171" i="44"/>
  <c r="AR46" i="44"/>
  <c r="AR159" i="44"/>
  <c r="AP120" i="44"/>
  <c r="AP190" i="44"/>
  <c r="AP183" i="44"/>
  <c r="AP115" i="44"/>
  <c r="AP33" i="44"/>
  <c r="AP102" i="44"/>
  <c r="AU83" i="44"/>
  <c r="AU151" i="44"/>
  <c r="AU65" i="44"/>
  <c r="AU148" i="44"/>
  <c r="AS31" i="44"/>
  <c r="AS106" i="44"/>
  <c r="AS173" i="44"/>
  <c r="AS147" i="44"/>
  <c r="AS178" i="44"/>
  <c r="AS157" i="44"/>
  <c r="AJ87" i="44"/>
  <c r="AJ178" i="44"/>
  <c r="AJ75" i="44"/>
  <c r="AJ156" i="44"/>
  <c r="AJ221" i="44"/>
  <c r="AJ95" i="44"/>
  <c r="AJ218" i="44"/>
  <c r="AK48" i="44"/>
  <c r="AK196" i="44"/>
  <c r="AK177" i="44"/>
  <c r="AK201" i="44"/>
  <c r="AK161" i="44"/>
  <c r="AK214" i="44"/>
  <c r="AT101" i="44"/>
  <c r="AT51" i="44"/>
  <c r="AT47" i="44"/>
  <c r="AT189" i="44"/>
  <c r="AT147" i="44"/>
  <c r="AT210" i="44"/>
  <c r="AR88" i="44"/>
  <c r="AR37" i="44"/>
  <c r="AR38" i="44"/>
  <c r="AR194" i="44"/>
  <c r="AR118" i="44"/>
  <c r="AR137" i="44"/>
  <c r="AP130" i="44"/>
  <c r="AP56" i="44"/>
  <c r="AP38" i="44"/>
  <c r="AP203" i="44"/>
  <c r="AP107" i="44"/>
  <c r="AP93" i="44"/>
  <c r="AU90" i="44"/>
  <c r="AU132" i="44"/>
  <c r="AU89" i="44"/>
  <c r="AU61" i="44"/>
  <c r="AS57" i="44"/>
  <c r="AS132" i="44"/>
  <c r="AS186" i="44"/>
  <c r="AS199" i="44"/>
  <c r="AS197" i="44"/>
  <c r="AS37" i="44"/>
  <c r="AJ127" i="44"/>
  <c r="AJ57" i="44"/>
  <c r="AJ71" i="44"/>
  <c r="AJ46" i="44"/>
  <c r="AJ183" i="44"/>
  <c r="AJ113" i="44"/>
  <c r="AK134" i="44"/>
  <c r="AK202" i="44"/>
  <c r="AK99" i="44"/>
  <c r="AK66" i="44"/>
  <c r="AK145" i="44"/>
  <c r="AK187" i="44"/>
  <c r="AT209" i="44"/>
  <c r="AT202" i="44"/>
  <c r="AT105" i="44"/>
  <c r="AT159" i="44"/>
  <c r="AT173" i="44"/>
  <c r="AT207" i="44"/>
  <c r="AR153" i="44"/>
  <c r="AR126" i="44"/>
  <c r="AR216" i="44"/>
  <c r="AR133" i="44"/>
  <c r="AR83" i="44"/>
  <c r="AR201" i="44"/>
  <c r="AP44" i="44"/>
  <c r="AP87" i="44"/>
  <c r="AP68" i="44"/>
  <c r="AP116" i="44"/>
  <c r="AP154" i="44"/>
  <c r="AU200" i="44"/>
  <c r="AU28" i="44"/>
  <c r="AU40" i="44"/>
  <c r="AU213" i="44"/>
  <c r="AS110" i="44"/>
  <c r="AS41" i="44"/>
  <c r="AS133" i="44"/>
  <c r="AS56" i="44"/>
  <c r="AS105" i="44"/>
  <c r="AJ148" i="44"/>
  <c r="AJ214" i="44"/>
  <c r="AJ118" i="44"/>
  <c r="AJ173" i="44"/>
  <c r="AJ160" i="44"/>
  <c r="AJ132" i="44"/>
  <c r="AK116" i="44"/>
  <c r="AK40" i="44"/>
  <c r="AK130" i="44"/>
  <c r="AK70" i="44"/>
  <c r="AK131" i="44"/>
  <c r="AK108" i="44"/>
  <c r="AL32" i="44"/>
  <c r="AL158" i="44"/>
  <c r="AN101" i="44"/>
  <c r="AN47" i="44"/>
  <c r="AL188" i="44"/>
  <c r="AN204" i="44"/>
  <c r="AL111" i="44"/>
  <c r="AL117" i="44"/>
  <c r="AN166" i="44"/>
  <c r="AO100" i="44"/>
  <c r="AO131" i="44"/>
  <c r="AO154" i="44"/>
  <c r="AO88" i="44"/>
  <c r="AO119" i="44"/>
  <c r="AO165" i="44"/>
  <c r="AO104" i="44"/>
  <c r="AO89" i="44"/>
  <c r="AO105" i="44"/>
  <c r="AO37" i="44"/>
  <c r="AO55" i="44"/>
  <c r="AO203" i="44"/>
  <c r="AO166" i="44"/>
  <c r="AO44" i="44"/>
  <c r="AO97" i="44"/>
  <c r="AO202" i="44"/>
  <c r="AO42" i="44"/>
  <c r="AO152" i="44"/>
  <c r="AQ89" i="44"/>
  <c r="AQ197" i="44"/>
  <c r="AQ153" i="44"/>
  <c r="AQ68" i="44"/>
  <c r="AQ202" i="44"/>
  <c r="AQ189" i="44"/>
  <c r="AQ128" i="44"/>
  <c r="AQ73" i="44"/>
  <c r="AQ180" i="44"/>
  <c r="AQ154" i="44"/>
  <c r="AQ36" i="44"/>
  <c r="AQ79" i="44"/>
  <c r="AQ96" i="44"/>
  <c r="AQ170" i="44"/>
  <c r="AQ152" i="44"/>
  <c r="AQ118" i="44"/>
  <c r="AQ88" i="44"/>
  <c r="AQ155" i="44"/>
  <c r="AQ97" i="44"/>
  <c r="AQ117" i="44"/>
  <c r="AQ77" i="44"/>
  <c r="AQ122" i="44"/>
  <c r="AQ78" i="44"/>
  <c r="AK219" i="44"/>
  <c r="AL71" i="44"/>
  <c r="AL30" i="44"/>
  <c r="AL74" i="44"/>
  <c r="AL154" i="44"/>
  <c r="AL162" i="44"/>
  <c r="AL198" i="44"/>
  <c r="AL176" i="44"/>
  <c r="AL44" i="44"/>
  <c r="AL193" i="44"/>
  <c r="AM72" i="44"/>
  <c r="AM64" i="44"/>
  <c r="AM47" i="44"/>
  <c r="AM106" i="44"/>
  <c r="AM97" i="44"/>
  <c r="AM87" i="44"/>
  <c r="AM120" i="44"/>
  <c r="AM159" i="44"/>
  <c r="AM169" i="44"/>
  <c r="AM53" i="44"/>
  <c r="AM78" i="44"/>
  <c r="AM148" i="44"/>
  <c r="AM208" i="44"/>
  <c r="AM35" i="44"/>
  <c r="AM136" i="44"/>
  <c r="AN113" i="44"/>
  <c r="AO189" i="44"/>
  <c r="AO73" i="44"/>
  <c r="AQ103" i="44"/>
  <c r="AS216" i="44"/>
  <c r="AT217" i="44"/>
  <c r="AU207" i="44"/>
  <c r="AL127" i="44"/>
  <c r="AN135" i="44"/>
  <c r="AN193" i="44"/>
  <c r="AN39" i="44"/>
  <c r="AM198" i="44"/>
  <c r="AU87" i="44"/>
  <c r="AU72" i="44"/>
  <c r="AL55" i="44"/>
  <c r="AN118" i="44"/>
  <c r="AN132" i="44"/>
  <c r="AN217" i="44"/>
  <c r="AL170" i="44"/>
  <c r="AN72" i="44"/>
  <c r="AN168" i="44"/>
  <c r="AN61" i="44"/>
  <c r="AN219" i="44"/>
  <c r="AL101" i="44"/>
  <c r="AL48" i="44"/>
  <c r="AN177" i="44"/>
  <c r="AO50" i="44"/>
  <c r="AO122" i="44"/>
  <c r="AM105" i="44"/>
  <c r="AO183" i="44"/>
  <c r="AM140" i="44"/>
  <c r="AU208" i="44"/>
  <c r="AN198" i="44"/>
  <c r="AU143" i="44"/>
  <c r="AN109" i="44"/>
  <c r="AL121" i="44"/>
  <c r="AN167" i="44"/>
  <c r="AM156" i="44"/>
  <c r="AN56" i="44"/>
  <c r="AL46" i="44"/>
  <c r="AN58" i="44"/>
  <c r="AN185" i="44"/>
  <c r="AL36" i="44"/>
  <c r="AU43" i="44"/>
  <c r="AN212" i="44"/>
  <c r="AN164" i="44"/>
  <c r="AL40" i="44"/>
  <c r="AM43" i="44"/>
  <c r="AN28" i="44"/>
  <c r="AN48" i="44"/>
  <c r="AR223" i="44"/>
  <c r="AS220" i="44"/>
  <c r="AU220" i="44"/>
  <c r="AK224" i="44"/>
  <c r="AQ224" i="44"/>
  <c r="AK227" i="44"/>
  <c r="AR225" i="44"/>
  <c r="AN226" i="44"/>
  <c r="AL224" i="44"/>
  <c r="AO225" i="44"/>
  <c r="AM227" i="44"/>
  <c r="AN44" i="44"/>
  <c r="AT41" i="44"/>
  <c r="AT132" i="44"/>
  <c r="AR99" i="44"/>
  <c r="AR140" i="44"/>
  <c r="AR71" i="44"/>
  <c r="AR172" i="44"/>
  <c r="AR53" i="44"/>
  <c r="AR196" i="44"/>
  <c r="AP101" i="44"/>
  <c r="AP34" i="44"/>
  <c r="AP201" i="44"/>
  <c r="AP118" i="44"/>
  <c r="AP133" i="44"/>
  <c r="AP79" i="44"/>
  <c r="AU31" i="44"/>
  <c r="AU118" i="44"/>
  <c r="AU50" i="44"/>
  <c r="AU131" i="44"/>
  <c r="AU75" i="44"/>
  <c r="AS98" i="44"/>
  <c r="AS162" i="44"/>
  <c r="AS117" i="44"/>
  <c r="AS135" i="44"/>
  <c r="AS54" i="44"/>
  <c r="AJ27" i="44"/>
  <c r="AJ155" i="44"/>
  <c r="AJ28" i="44"/>
  <c r="AJ194" i="44"/>
  <c r="AJ201" i="44"/>
  <c r="AJ152" i="44"/>
  <c r="AJ209" i="44"/>
  <c r="AK205" i="44"/>
  <c r="AK163" i="44"/>
  <c r="AK98" i="44"/>
  <c r="AK189" i="44"/>
  <c r="AK160" i="44"/>
  <c r="AK194" i="44"/>
  <c r="AT81" i="44"/>
  <c r="AT77" i="44"/>
  <c r="AT135" i="44"/>
  <c r="AT33" i="44"/>
  <c r="AT152" i="44"/>
  <c r="AT172" i="44"/>
  <c r="AR174" i="44"/>
  <c r="AR155" i="44"/>
  <c r="AR208" i="44"/>
  <c r="AR59" i="44"/>
  <c r="AR70" i="44"/>
  <c r="AR39" i="44"/>
  <c r="AP112" i="44"/>
  <c r="AP195" i="44"/>
  <c r="AP41" i="44"/>
  <c r="AP103" i="44"/>
  <c r="AP73" i="44"/>
  <c r="AP157" i="44"/>
  <c r="AU135" i="44"/>
  <c r="AU84" i="44"/>
  <c r="AU155" i="44"/>
  <c r="AU91" i="44"/>
  <c r="AS40" i="44"/>
  <c r="AS124" i="44"/>
  <c r="AS46" i="44"/>
  <c r="AS198" i="44"/>
  <c r="AS181" i="44"/>
  <c r="AS58" i="44"/>
  <c r="AJ210" i="44"/>
  <c r="AJ102" i="44"/>
  <c r="AJ117" i="44"/>
  <c r="AJ98" i="44"/>
  <c r="AJ189" i="44"/>
  <c r="AJ126" i="44"/>
  <c r="AK103" i="44"/>
  <c r="AK127" i="44"/>
  <c r="AK208" i="44"/>
  <c r="AK162" i="44"/>
  <c r="AK50" i="44"/>
  <c r="AK69" i="44"/>
  <c r="AT79" i="44"/>
  <c r="AT186" i="44"/>
  <c r="AT65" i="44"/>
  <c r="AT204" i="44"/>
  <c r="AT138" i="44"/>
  <c r="AT214" i="44"/>
  <c r="AR50" i="44"/>
  <c r="AR141" i="44"/>
  <c r="AR157" i="44"/>
  <c r="AR197" i="44"/>
  <c r="AR181" i="44"/>
  <c r="AR112" i="44"/>
  <c r="AP136" i="44"/>
  <c r="AP72" i="44"/>
  <c r="AP137" i="44"/>
  <c r="AP160" i="44"/>
  <c r="AP62" i="44"/>
  <c r="AP172" i="44"/>
  <c r="AU138" i="44"/>
  <c r="AU184" i="44"/>
  <c r="AU55" i="44"/>
  <c r="AU206" i="44"/>
  <c r="AS102" i="44"/>
  <c r="AS166" i="44"/>
  <c r="AS101" i="44"/>
  <c r="AS119" i="44"/>
  <c r="AS42" i="44"/>
  <c r="AJ170" i="44"/>
  <c r="AJ55" i="44"/>
  <c r="AJ198" i="44"/>
  <c r="AJ112" i="44"/>
  <c r="AJ212" i="44"/>
  <c r="AJ81" i="44"/>
  <c r="AK89" i="44"/>
  <c r="AK175" i="44"/>
  <c r="AK212" i="44"/>
  <c r="AK62" i="44"/>
  <c r="AK128" i="44"/>
  <c r="AK57" i="44"/>
  <c r="AL166" i="44"/>
  <c r="AL87" i="44"/>
  <c r="AN191" i="44"/>
  <c r="AN33" i="44"/>
  <c r="AL54" i="44"/>
  <c r="AN171" i="44"/>
  <c r="AL113" i="44"/>
  <c r="AL70" i="44"/>
  <c r="AN111" i="44"/>
  <c r="AO161" i="44"/>
  <c r="AO137" i="44"/>
  <c r="AO96" i="44"/>
  <c r="AO101" i="44"/>
  <c r="AO117" i="44"/>
  <c r="AO197" i="44"/>
  <c r="AO27" i="44"/>
  <c r="AO87" i="44"/>
  <c r="AO136" i="44"/>
  <c r="AO128" i="44"/>
  <c r="AO144" i="44"/>
  <c r="AO173" i="44"/>
  <c r="AO39" i="44"/>
  <c r="AO169" i="44"/>
  <c r="AO113" i="44"/>
  <c r="AO112" i="44"/>
  <c r="AO174" i="44"/>
  <c r="AO139" i="44"/>
  <c r="AQ132" i="44"/>
  <c r="AQ101" i="44"/>
  <c r="AQ125" i="44"/>
  <c r="AQ55" i="44"/>
  <c r="AQ47" i="44"/>
  <c r="AQ81" i="44"/>
  <c r="AQ90" i="44"/>
  <c r="AQ129" i="44"/>
  <c r="AQ58" i="44"/>
  <c r="AQ172" i="44"/>
  <c r="AQ84" i="44"/>
  <c r="AQ40" i="44"/>
  <c r="AQ182" i="44"/>
  <c r="AQ35" i="44"/>
  <c r="AQ199" i="44"/>
  <c r="AQ100" i="44"/>
  <c r="AQ145" i="44"/>
  <c r="AQ207" i="44"/>
  <c r="AQ165" i="44"/>
  <c r="AQ120" i="44"/>
  <c r="AQ87" i="44"/>
  <c r="AQ186" i="44"/>
  <c r="AQ161" i="44"/>
  <c r="AK218" i="44"/>
  <c r="AL99" i="44"/>
  <c r="AL147" i="44"/>
  <c r="AL205" i="44"/>
  <c r="AL41" i="44"/>
  <c r="AL163" i="44"/>
  <c r="AL116" i="44"/>
  <c r="AL92" i="44"/>
  <c r="AL114" i="44"/>
  <c r="AL75" i="44"/>
  <c r="AM153" i="44"/>
  <c r="AM31" i="44"/>
  <c r="AM155" i="44"/>
  <c r="AM144" i="44"/>
  <c r="AM152" i="44"/>
  <c r="AM56" i="44"/>
  <c r="AM66" i="44"/>
  <c r="AM52" i="44"/>
  <c r="AM93" i="44"/>
  <c r="AM172" i="44"/>
  <c r="AM213" i="44"/>
  <c r="AM94" i="44"/>
  <c r="AM207" i="44"/>
  <c r="AM143" i="44"/>
  <c r="AM117" i="44"/>
  <c r="AN87" i="44"/>
  <c r="AO82" i="44"/>
  <c r="AO61" i="44"/>
  <c r="AP220" i="44"/>
  <c r="AQ219" i="44"/>
  <c r="AS29" i="44"/>
  <c r="AU85" i="44"/>
  <c r="AL98" i="44"/>
  <c r="AN181" i="44"/>
  <c r="AN122" i="44"/>
  <c r="AN110" i="44"/>
  <c r="AM89" i="44"/>
  <c r="AM55" i="44"/>
  <c r="AU196" i="44"/>
  <c r="AL33" i="44"/>
  <c r="AN142" i="44"/>
  <c r="AN35" i="44"/>
  <c r="AN213" i="44"/>
  <c r="AL53" i="44"/>
  <c r="AN211" i="44"/>
  <c r="AN41" i="44"/>
  <c r="AN172" i="44"/>
  <c r="AN192" i="44"/>
  <c r="AM73" i="44"/>
  <c r="AL76" i="44"/>
  <c r="AN36" i="44"/>
  <c r="AO134" i="44"/>
  <c r="AO133" i="44"/>
  <c r="AM124" i="44"/>
  <c r="AN78" i="44"/>
  <c r="AM107" i="44"/>
  <c r="AU119" i="44"/>
  <c r="AN104" i="44"/>
  <c r="AU29" i="44"/>
  <c r="AN197" i="44"/>
  <c r="AL146" i="44"/>
  <c r="AN62" i="44"/>
  <c r="AM200" i="44"/>
  <c r="AL210" i="44"/>
  <c r="AL97" i="44"/>
  <c r="AN98" i="44"/>
  <c r="AN103" i="44"/>
  <c r="AU163" i="44"/>
  <c r="AU94" i="44"/>
  <c r="AN143" i="44"/>
  <c r="AN45" i="44"/>
  <c r="AL82" i="44"/>
  <c r="AM33" i="44"/>
  <c r="AL89" i="44"/>
  <c r="AN81" i="44"/>
  <c r="AQ223" i="44"/>
  <c r="AS221" i="44"/>
  <c r="AU225" i="44"/>
  <c r="AU223" i="44"/>
  <c r="AN221" i="44"/>
  <c r="AK226" i="44"/>
  <c r="AT226" i="44"/>
  <c r="AL216" i="44"/>
  <c r="AL219" i="44"/>
  <c r="AQ217" i="44"/>
  <c r="AO222" i="44"/>
  <c r="AQ30" i="44"/>
  <c r="AQ143" i="44"/>
  <c r="AT56" i="44"/>
  <c r="AT83" i="44"/>
  <c r="AT163" i="44"/>
  <c r="AR90" i="44"/>
  <c r="AR213" i="44"/>
  <c r="AR104" i="44"/>
  <c r="AR190" i="44"/>
  <c r="AR58" i="44"/>
  <c r="AR34" i="44"/>
  <c r="AP165" i="44"/>
  <c r="AP135" i="44"/>
  <c r="AP177" i="44"/>
  <c r="AP48" i="44"/>
  <c r="AP51" i="44"/>
  <c r="AP171" i="44"/>
  <c r="AU139" i="44"/>
  <c r="AU217" i="44"/>
  <c r="AU167" i="44"/>
  <c r="AU126" i="44"/>
  <c r="AU194" i="44"/>
  <c r="AS90" i="44"/>
  <c r="AS154" i="44"/>
  <c r="AS85" i="44"/>
  <c r="AS103" i="44"/>
  <c r="AS169" i="44"/>
  <c r="AS196" i="44"/>
  <c r="AJ84" i="44"/>
  <c r="AJ186" i="44"/>
  <c r="AJ34" i="44"/>
  <c r="AJ36" i="44"/>
  <c r="AJ90" i="44"/>
  <c r="AJ72" i="44"/>
  <c r="AK115" i="44"/>
  <c r="AK42" i="44"/>
  <c r="AK132" i="44"/>
  <c r="AK54" i="44"/>
  <c r="AK137" i="44"/>
  <c r="AK174" i="44"/>
  <c r="AT44" i="44"/>
  <c r="AT158" i="44"/>
  <c r="AT92" i="44"/>
  <c r="AT128" i="44"/>
  <c r="AT142" i="44"/>
  <c r="AT157" i="44"/>
  <c r="AR193" i="44"/>
  <c r="AR168" i="44"/>
  <c r="AR80" i="44"/>
  <c r="AR103" i="44"/>
  <c r="AR109" i="44"/>
  <c r="AR73" i="44"/>
  <c r="AP78" i="44"/>
  <c r="AP117" i="44"/>
  <c r="AP82" i="44"/>
  <c r="AP28" i="44"/>
  <c r="AP81" i="44"/>
  <c r="AP119" i="44"/>
  <c r="AU99" i="44"/>
  <c r="AU41" i="44"/>
  <c r="AU192" i="44"/>
  <c r="AU46" i="44"/>
  <c r="AS35" i="44"/>
  <c r="AS116" i="44"/>
  <c r="AS115" i="44"/>
  <c r="AS167" i="44"/>
  <c r="AS60" i="44"/>
  <c r="AS81" i="44"/>
  <c r="AJ97" i="44"/>
  <c r="AJ211" i="44"/>
  <c r="AJ144" i="44"/>
  <c r="AJ130" i="44"/>
  <c r="AJ62" i="44"/>
  <c r="AJ76" i="44"/>
  <c r="AK153" i="44"/>
  <c r="AK63" i="44"/>
  <c r="AK129" i="44"/>
  <c r="AK44" i="44"/>
  <c r="AK123" i="44"/>
  <c r="AK135" i="44"/>
  <c r="AT112" i="44"/>
  <c r="AT43" i="44"/>
  <c r="AT48" i="44"/>
  <c r="AT76" i="44"/>
  <c r="AT97" i="44"/>
  <c r="AT200" i="44"/>
  <c r="AR125" i="44"/>
  <c r="AR144" i="44"/>
  <c r="AR130" i="44"/>
  <c r="AR51" i="44"/>
  <c r="AR185" i="44"/>
  <c r="AR176" i="44"/>
  <c r="AP211" i="44"/>
  <c r="AP89" i="44"/>
  <c r="AP66" i="44"/>
  <c r="AP207" i="44"/>
  <c r="AP40" i="44"/>
  <c r="AP61" i="44"/>
  <c r="AU64" i="44"/>
  <c r="AU165" i="44"/>
  <c r="AU37" i="44"/>
  <c r="AU77" i="44"/>
  <c r="AS94" i="44"/>
  <c r="AS158" i="44"/>
  <c r="AS59" i="44"/>
  <c r="AS87" i="44"/>
  <c r="AS129" i="44"/>
  <c r="AS212" i="44"/>
  <c r="AJ128" i="44"/>
  <c r="AJ217" i="44"/>
  <c r="AJ70" i="44"/>
  <c r="AJ106" i="44"/>
  <c r="AJ119" i="44"/>
  <c r="AJ219" i="44"/>
  <c r="AK30" i="44"/>
  <c r="AK213" i="44"/>
  <c r="AK78" i="44"/>
  <c r="AK203" i="44"/>
  <c r="AK51" i="44"/>
  <c r="AJ99" i="44"/>
  <c r="AL73" i="44"/>
  <c r="AN85" i="44"/>
  <c r="AN89" i="44"/>
  <c r="AL165" i="44"/>
  <c r="AN74" i="44"/>
  <c r="AL145" i="44"/>
  <c r="AL131" i="44"/>
  <c r="AN179" i="44"/>
  <c r="AO124" i="44"/>
  <c r="AO107" i="44"/>
  <c r="AO32" i="44"/>
  <c r="AO198" i="44"/>
  <c r="AO43" i="44"/>
  <c r="AO69" i="44"/>
  <c r="AO205" i="44"/>
  <c r="AO57" i="44"/>
  <c r="AO129" i="44"/>
  <c r="AO103" i="44"/>
  <c r="AO155" i="44"/>
  <c r="AO70" i="44"/>
  <c r="AO140" i="44"/>
  <c r="AO141" i="44"/>
  <c r="AO83" i="44"/>
  <c r="AO34" i="44"/>
  <c r="AO74" i="44"/>
  <c r="AO111" i="44"/>
  <c r="AQ137" i="44"/>
  <c r="AQ203" i="44"/>
  <c r="AQ50" i="44"/>
  <c r="AQ75" i="44"/>
  <c r="AQ151" i="44"/>
  <c r="AQ37" i="44"/>
  <c r="AQ144" i="44"/>
  <c r="AQ107" i="44"/>
  <c r="AQ175" i="44"/>
  <c r="AQ191" i="44"/>
  <c r="AQ124" i="44"/>
  <c r="AQ108" i="44"/>
  <c r="AQ51" i="44"/>
  <c r="AQ157" i="44"/>
  <c r="AQ63" i="44"/>
  <c r="AQ173" i="44"/>
  <c r="AQ114" i="44"/>
  <c r="AQ188" i="44"/>
  <c r="AQ29" i="44"/>
  <c r="AQ156" i="44"/>
  <c r="AQ76" i="44"/>
  <c r="AQ184" i="44"/>
  <c r="AQ149" i="44"/>
  <c r="AK217" i="44"/>
  <c r="AL148" i="44"/>
  <c r="AL110" i="44"/>
  <c r="AL142" i="44"/>
  <c r="AL119" i="44"/>
  <c r="AL81" i="44"/>
  <c r="AL150" i="44"/>
  <c r="AL105" i="44"/>
  <c r="AL144" i="44"/>
  <c r="AL143" i="44"/>
  <c r="AM191" i="44"/>
  <c r="AM36" i="44"/>
  <c r="AM84" i="44"/>
  <c r="AM58" i="44"/>
  <c r="AM60" i="44"/>
  <c r="AM71" i="44"/>
  <c r="AM111" i="44"/>
  <c r="AM45" i="44"/>
  <c r="AM46" i="44"/>
  <c r="AM165" i="44"/>
  <c r="AM68" i="44"/>
  <c r="AM42" i="44"/>
  <c r="AM110" i="44"/>
  <c r="AM177" i="44"/>
  <c r="AM54" i="44"/>
  <c r="AM211" i="44"/>
  <c r="AO123" i="44"/>
  <c r="AO172" i="44"/>
  <c r="AP219" i="44"/>
  <c r="AQ220" i="44"/>
  <c r="AS27" i="44"/>
  <c r="AK221" i="44"/>
  <c r="AU106" i="44"/>
  <c r="AL191" i="44"/>
  <c r="AN95" i="44"/>
  <c r="AN108" i="44"/>
  <c r="AM103" i="44"/>
  <c r="AM29" i="44"/>
  <c r="AU81" i="44"/>
  <c r="AL132" i="44"/>
  <c r="AN201" i="44"/>
  <c r="AN159" i="44"/>
  <c r="AN173" i="44"/>
  <c r="AL179" i="44"/>
  <c r="AN140" i="44"/>
  <c r="AN154" i="44"/>
  <c r="AN206" i="44"/>
  <c r="AN188" i="44"/>
  <c r="AM189" i="44"/>
  <c r="AL190" i="44"/>
  <c r="AN52" i="44"/>
  <c r="AN187" i="44"/>
  <c r="AO159" i="44"/>
  <c r="AM178" i="44"/>
  <c r="AN99" i="44"/>
  <c r="AM49" i="44"/>
  <c r="AU175" i="44"/>
  <c r="AN53" i="44"/>
  <c r="AU154" i="44"/>
  <c r="AN112" i="44"/>
  <c r="AU182" i="44"/>
  <c r="AN162" i="44"/>
  <c r="AM180" i="44"/>
  <c r="AL34" i="44"/>
  <c r="AL171" i="44"/>
  <c r="AN163" i="44"/>
  <c r="AN79" i="44"/>
  <c r="AU197" i="44"/>
  <c r="AM139" i="44"/>
  <c r="AN149" i="44"/>
  <c r="AN200" i="44"/>
  <c r="AL138" i="44"/>
  <c r="AM121" i="44"/>
  <c r="AL177" i="44"/>
  <c r="AN69" i="44"/>
  <c r="AM206" i="44"/>
  <c r="AU221" i="44"/>
  <c r="AR221" i="44"/>
  <c r="AP223" i="44"/>
  <c r="AO212" i="44"/>
  <c r="AS224" i="44"/>
  <c r="AQ227" i="44"/>
  <c r="AL220" i="44"/>
  <c r="AN227" i="44"/>
  <c r="AU224" i="44"/>
  <c r="AM220" i="44"/>
  <c r="AS226" i="44"/>
  <c r="AN178" i="44"/>
  <c r="AY227" i="44"/>
  <c r="S227" i="44" s="1"/>
  <c r="AY224" i="44"/>
  <c r="S224" i="44" s="1"/>
  <c r="AY226" i="44"/>
  <c r="S226" i="44" s="1"/>
  <c r="AY225" i="44"/>
  <c r="S225" i="44" s="1"/>
  <c r="AY108" i="44"/>
  <c r="S108" i="44" s="1"/>
  <c r="AY184" i="44"/>
  <c r="S184" i="44" s="1"/>
  <c r="AY215" i="44"/>
  <c r="S215" i="44" s="1"/>
  <c r="AY67" i="44"/>
  <c r="S67" i="44" s="1"/>
  <c r="AY140" i="44"/>
  <c r="S140" i="44" s="1"/>
  <c r="AY41" i="44"/>
  <c r="S41" i="44" s="1"/>
  <c r="AY37" i="44"/>
  <c r="S37" i="44" s="1"/>
  <c r="AY167" i="44"/>
  <c r="S167" i="44" s="1"/>
  <c r="AY194" i="44"/>
  <c r="S194" i="44" s="1"/>
  <c r="AY58" i="44"/>
  <c r="S58" i="44" s="1"/>
  <c r="AY142" i="44"/>
  <c r="S142" i="44" s="1"/>
  <c r="AY117" i="44"/>
  <c r="S117" i="44" s="1"/>
  <c r="AY177" i="44"/>
  <c r="S177" i="44" s="1"/>
  <c r="AY75" i="44"/>
  <c r="S75" i="44" s="1"/>
  <c r="AY134" i="44"/>
  <c r="S134" i="44" s="1"/>
  <c r="AY50" i="44"/>
  <c r="S50" i="44" s="1"/>
  <c r="AY175" i="44"/>
  <c r="S175" i="44" s="1"/>
  <c r="AY170" i="44"/>
  <c r="S170" i="44" s="1"/>
  <c r="AY64" i="44"/>
  <c r="S64" i="44" s="1"/>
  <c r="AY182" i="44"/>
  <c r="S182" i="44" s="1"/>
  <c r="AY51" i="44"/>
  <c r="S51" i="44" s="1"/>
  <c r="AY45" i="44"/>
  <c r="S45" i="44" s="1"/>
  <c r="AY56" i="44"/>
  <c r="S56" i="44" s="1"/>
  <c r="AY48" i="44"/>
  <c r="S48" i="44" s="1"/>
  <c r="AY103" i="44"/>
  <c r="S103" i="44" s="1"/>
  <c r="AY208" i="44"/>
  <c r="S208" i="44" s="1"/>
  <c r="AY214" i="44"/>
  <c r="S214" i="44" s="1"/>
  <c r="AY138" i="44"/>
  <c r="S138" i="44" s="1"/>
  <c r="AY99" i="44"/>
  <c r="S99" i="44" s="1"/>
  <c r="AY34" i="44"/>
  <c r="S34" i="44" s="1"/>
  <c r="AY221" i="44"/>
  <c r="S221" i="44" s="1"/>
  <c r="AY92" i="44"/>
  <c r="S92" i="44" s="1"/>
  <c r="AY124" i="44"/>
  <c r="S124" i="44" s="1"/>
  <c r="AY33" i="44"/>
  <c r="S33" i="44" s="1"/>
  <c r="AY164" i="44"/>
  <c r="S164" i="44" s="1"/>
  <c r="AY154" i="44"/>
  <c r="S154" i="44" s="1"/>
  <c r="AY128" i="44"/>
  <c r="S128" i="44" s="1"/>
  <c r="AY223" i="44"/>
  <c r="S223" i="44" s="1"/>
  <c r="AY123" i="44"/>
  <c r="S123" i="44" s="1"/>
  <c r="AY71" i="44"/>
  <c r="S71" i="44" s="1"/>
  <c r="AY95" i="44"/>
  <c r="S95" i="44" s="1"/>
  <c r="AY197" i="44"/>
  <c r="S197" i="44" s="1"/>
  <c r="AY28" i="44"/>
  <c r="S28" i="44" s="1"/>
  <c r="AY49" i="44"/>
  <c r="S49" i="44" s="1"/>
  <c r="AY165" i="44"/>
  <c r="S165" i="44" s="1"/>
  <c r="AY63" i="44"/>
  <c r="S63" i="44" s="1"/>
  <c r="AY132" i="44"/>
  <c r="S132" i="44" s="1"/>
  <c r="AY200" i="44"/>
  <c r="S200" i="44" s="1"/>
  <c r="AY118" i="44"/>
  <c r="S118" i="44" s="1"/>
  <c r="AY158" i="44"/>
  <c r="S158" i="44" s="1"/>
  <c r="AY136" i="44"/>
  <c r="S136" i="44" s="1"/>
  <c r="AY30" i="44"/>
  <c r="S30" i="44" s="1"/>
  <c r="AY88" i="44"/>
  <c r="S88" i="44" s="1"/>
  <c r="AY113" i="44"/>
  <c r="S113" i="44" s="1"/>
  <c r="AY32" i="44"/>
  <c r="S32" i="44" s="1"/>
  <c r="AY47" i="44"/>
  <c r="S47" i="44" s="1"/>
  <c r="AY81" i="44"/>
  <c r="S81" i="44" s="1"/>
  <c r="AY222" i="44"/>
  <c r="S222" i="44" s="1"/>
  <c r="AY93" i="44"/>
  <c r="S93" i="44" s="1"/>
  <c r="AY192" i="44"/>
  <c r="S192" i="44" s="1"/>
  <c r="AY98" i="44"/>
  <c r="S98" i="44" s="1"/>
  <c r="AY172" i="44"/>
  <c r="S172" i="44" s="1"/>
  <c r="AY120" i="44"/>
  <c r="S120" i="44" s="1"/>
  <c r="AY125" i="44"/>
  <c r="S125" i="44" s="1"/>
  <c r="AY115" i="44"/>
  <c r="S115" i="44" s="1"/>
  <c r="AY144" i="44"/>
  <c r="S144" i="44" s="1"/>
  <c r="AY116" i="44"/>
  <c r="S116" i="44" s="1"/>
  <c r="AY152" i="44"/>
  <c r="S152" i="44" s="1"/>
  <c r="AY157" i="44"/>
  <c r="S157" i="44" s="1"/>
  <c r="AY66" i="44"/>
  <c r="S66" i="44" s="1"/>
  <c r="AY185" i="44"/>
  <c r="S185" i="44" s="1"/>
  <c r="AY112" i="44"/>
  <c r="S112" i="44" s="1"/>
  <c r="AY213" i="44"/>
  <c r="S213" i="44" s="1"/>
  <c r="AY207" i="44"/>
  <c r="S207" i="44" s="1"/>
  <c r="AY102" i="44"/>
  <c r="S102" i="44" s="1"/>
  <c r="AY188" i="44"/>
  <c r="S188" i="44" s="1"/>
  <c r="AY133" i="44"/>
  <c r="S133" i="44" s="1"/>
  <c r="AY35" i="44"/>
  <c r="S35" i="44" s="1"/>
  <c r="AY203" i="44"/>
  <c r="S203" i="44" s="1"/>
  <c r="AY31" i="44"/>
  <c r="S31" i="44" s="1"/>
  <c r="AY40" i="44"/>
  <c r="S40" i="44" s="1"/>
  <c r="AY173" i="44"/>
  <c r="S173" i="44" s="1"/>
  <c r="AY119" i="44"/>
  <c r="S119" i="44" s="1"/>
  <c r="AY179" i="44"/>
  <c r="S179" i="44" s="1"/>
  <c r="AY83" i="44"/>
  <c r="S83" i="44" s="1"/>
  <c r="AY97" i="44"/>
  <c r="S97" i="44" s="1"/>
  <c r="AY74" i="44"/>
  <c r="S74" i="44" s="1"/>
  <c r="AY114" i="44"/>
  <c r="S114" i="44" s="1"/>
  <c r="AY36" i="44"/>
  <c r="S36" i="44" s="1"/>
  <c r="AY101" i="44"/>
  <c r="S101" i="44" s="1"/>
  <c r="AY137" i="44"/>
  <c r="S137" i="44" s="1"/>
  <c r="AY131" i="44"/>
  <c r="S131" i="44" s="1"/>
  <c r="AY29" i="44"/>
  <c r="S29" i="44" s="1"/>
  <c r="AY39" i="44"/>
  <c r="S39" i="44" s="1"/>
  <c r="AY110" i="44"/>
  <c r="S110" i="44" s="1"/>
  <c r="AY189" i="44"/>
  <c r="S189" i="44" s="1"/>
  <c r="AY77" i="44"/>
  <c r="S77" i="44" s="1"/>
  <c r="AY206" i="44"/>
  <c r="S206" i="44" s="1"/>
  <c r="AY90" i="44"/>
  <c r="S90" i="44" s="1"/>
  <c r="AY43" i="44"/>
  <c r="S43" i="44" s="1"/>
  <c r="AY76" i="44"/>
  <c r="S76" i="44" s="1"/>
  <c r="AY176" i="44"/>
  <c r="S176" i="44" s="1"/>
  <c r="AY130" i="44"/>
  <c r="S130" i="44" s="1"/>
  <c r="AY78" i="44"/>
  <c r="S78" i="44" s="1"/>
  <c r="AY87" i="44"/>
  <c r="S87" i="44" s="1"/>
  <c r="AY183" i="44"/>
  <c r="S183" i="44" s="1"/>
  <c r="AY96" i="44"/>
  <c r="S96" i="44" s="1"/>
  <c r="AY89" i="44"/>
  <c r="S89" i="44" s="1"/>
  <c r="AY199" i="44"/>
  <c r="S199" i="44" s="1"/>
  <c r="AY161" i="44"/>
  <c r="S161" i="44" s="1"/>
  <c r="AY105" i="44"/>
  <c r="S105" i="44" s="1"/>
  <c r="AY79" i="44"/>
  <c r="S79" i="44" s="1"/>
  <c r="AY205" i="44"/>
  <c r="S205" i="44" s="1"/>
  <c r="AY210" i="44"/>
  <c r="S210" i="44" s="1"/>
  <c r="AY135" i="44"/>
  <c r="S135" i="44" s="1"/>
  <c r="AY86" i="44"/>
  <c r="S86" i="44" s="1"/>
  <c r="AY72" i="44"/>
  <c r="S72" i="44" s="1"/>
  <c r="AY191" i="44"/>
  <c r="S191" i="44" s="1"/>
  <c r="AY82" i="44"/>
  <c r="S82" i="44" s="1"/>
  <c r="AY220" i="44"/>
  <c r="S220" i="44" s="1"/>
  <c r="AY209" i="44"/>
  <c r="S209" i="44" s="1"/>
  <c r="AY143" i="44"/>
  <c r="S143" i="44" s="1"/>
  <c r="AY216" i="44"/>
  <c r="S216" i="44" s="1"/>
  <c r="AY104" i="44"/>
  <c r="S104" i="44" s="1"/>
  <c r="AY62" i="44"/>
  <c r="S62" i="44" s="1"/>
  <c r="AY190" i="44"/>
  <c r="S190" i="44" s="1"/>
  <c r="AY150" i="44"/>
  <c r="S150" i="44" s="1"/>
  <c r="AY147" i="44"/>
  <c r="S147" i="44" s="1"/>
  <c r="AY149" i="44"/>
  <c r="S149" i="44" s="1"/>
  <c r="AY73" i="44"/>
  <c r="S73" i="44" s="1"/>
  <c r="AY70" i="44"/>
  <c r="S70" i="44" s="1"/>
  <c r="AY60" i="44"/>
  <c r="S60" i="44" s="1"/>
  <c r="AY198" i="44"/>
  <c r="S198" i="44" s="1"/>
  <c r="AY187" i="44"/>
  <c r="S187" i="44" s="1"/>
  <c r="AY159" i="44"/>
  <c r="S159" i="44" s="1"/>
  <c r="AY44" i="44"/>
  <c r="S44" i="44" s="1"/>
  <c r="AY55" i="44"/>
  <c r="S55" i="44" s="1"/>
  <c r="AY212" i="44"/>
  <c r="S212" i="44" s="1"/>
  <c r="AY68" i="44"/>
  <c r="S68" i="44" s="1"/>
  <c r="AY126" i="44"/>
  <c r="S126" i="44" s="1"/>
  <c r="AY53" i="44"/>
  <c r="S53" i="44" s="1"/>
  <c r="AY80" i="44"/>
  <c r="S80" i="44" s="1"/>
  <c r="AY166" i="44"/>
  <c r="S166" i="44" s="1"/>
  <c r="AY202" i="44"/>
  <c r="S202" i="44" s="1"/>
  <c r="AY139" i="44"/>
  <c r="S139" i="44" s="1"/>
  <c r="AY38" i="44"/>
  <c r="S38" i="44" s="1"/>
  <c r="AY106" i="44"/>
  <c r="S106" i="44" s="1"/>
  <c r="AY201" i="44"/>
  <c r="S201" i="44" s="1"/>
  <c r="AY219" i="44"/>
  <c r="S219" i="44" s="1"/>
  <c r="AY186" i="44"/>
  <c r="S186" i="44" s="1"/>
  <c r="AY163" i="44"/>
  <c r="S163" i="44" s="1"/>
  <c r="AY153" i="44"/>
  <c r="S153" i="44" s="1"/>
  <c r="AY218" i="44"/>
  <c r="S218" i="44" s="1"/>
  <c r="AY54" i="44"/>
  <c r="S54" i="44" s="1"/>
  <c r="AY217" i="44"/>
  <c r="S217" i="44" s="1"/>
  <c r="AY193" i="44"/>
  <c r="S193" i="44" s="1"/>
  <c r="AY195" i="44"/>
  <c r="S195" i="44" s="1"/>
  <c r="AY59" i="44"/>
  <c r="S59" i="44" s="1"/>
  <c r="AY145" i="44"/>
  <c r="S145" i="44" s="1"/>
  <c r="AY151" i="44"/>
  <c r="S151" i="44" s="1"/>
  <c r="AY84" i="44"/>
  <c r="S84" i="44" s="1"/>
  <c r="AY111" i="44"/>
  <c r="S111" i="44" s="1"/>
  <c r="AY204" i="44"/>
  <c r="S204" i="44" s="1"/>
  <c r="AY57" i="44"/>
  <c r="S57" i="44" s="1"/>
  <c r="AY107" i="44"/>
  <c r="S107" i="44" s="1"/>
  <c r="AY171" i="44"/>
  <c r="S171" i="44" s="1"/>
  <c r="AY148" i="44"/>
  <c r="S148" i="44" s="1"/>
  <c r="AY156" i="44"/>
  <c r="S156" i="44" s="1"/>
  <c r="AY65" i="44"/>
  <c r="S65" i="44" s="1"/>
  <c r="AY160" i="44"/>
  <c r="S160" i="44" s="1"/>
  <c r="AY174" i="44"/>
  <c r="S174" i="44" s="1"/>
  <c r="AY168" i="44"/>
  <c r="S168" i="44" s="1"/>
  <c r="AY91" i="44"/>
  <c r="S91" i="44" s="1"/>
  <c r="AY178" i="44"/>
  <c r="S178" i="44" s="1"/>
  <c r="AY85" i="44"/>
  <c r="S85" i="44" s="1"/>
  <c r="AY169" i="44"/>
  <c r="S169" i="44" s="1"/>
  <c r="AY127" i="44"/>
  <c r="S127" i="44" s="1"/>
  <c r="AY69" i="44"/>
  <c r="S69" i="44" s="1"/>
  <c r="AY146" i="44"/>
  <c r="S146" i="44" s="1"/>
  <c r="AY162" i="44"/>
  <c r="S162" i="44" s="1"/>
  <c r="AY155" i="44"/>
  <c r="S155" i="44" s="1"/>
  <c r="AY109" i="44"/>
  <c r="S109" i="44" s="1"/>
  <c r="AY61" i="44"/>
  <c r="S61" i="44" s="1"/>
  <c r="AY211" i="44"/>
  <c r="S211" i="44" s="1"/>
  <c r="AY42" i="44"/>
  <c r="S42" i="44" s="1"/>
  <c r="AY94" i="44"/>
  <c r="S94" i="44" s="1"/>
  <c r="AY129" i="44"/>
  <c r="S129" i="44" s="1"/>
  <c r="AY46" i="44"/>
  <c r="S46" i="44" s="1"/>
  <c r="AY122" i="44"/>
  <c r="S122" i="44" s="1"/>
  <c r="AY180" i="44"/>
  <c r="S180" i="44" s="1"/>
  <c r="AY121" i="44"/>
  <c r="S121" i="44" s="1"/>
  <c r="AY52" i="44"/>
  <c r="S52" i="44" s="1"/>
  <c r="AY196" i="44"/>
  <c r="S196" i="44" s="1"/>
  <c r="AY181" i="44"/>
  <c r="S181" i="44" s="1"/>
  <c r="AY141" i="44"/>
  <c r="S141" i="44" s="1"/>
  <c r="AY100" i="44"/>
  <c r="S100" i="44" s="1"/>
  <c r="AY27" i="44"/>
  <c r="S27" i="44" s="1"/>
  <c r="L2" i="44" l="1"/>
  <c r="D2" i="44"/>
  <c r="J2" i="44"/>
  <c r="I2" i="44"/>
  <c r="E2" i="44"/>
  <c r="M2" i="44"/>
  <c r="K2" i="44"/>
  <c r="O2" i="44"/>
  <c r="G2" i="44"/>
  <c r="N2" i="44"/>
  <c r="H2" i="44"/>
  <c r="F2" i="44"/>
  <c r="AI122" i="44"/>
  <c r="AI156" i="44"/>
  <c r="AI127" i="44"/>
  <c r="AI218" i="44"/>
  <c r="AI94" i="44"/>
  <c r="AI160" i="44"/>
  <c r="AI54" i="44"/>
  <c r="AI141" i="44"/>
  <c r="AI129" i="44"/>
  <c r="AI146" i="44"/>
  <c r="AI174" i="44"/>
  <c r="AI204" i="44"/>
  <c r="AI217" i="44"/>
  <c r="AI126" i="44"/>
  <c r="AI60" i="44"/>
  <c r="AI104" i="44"/>
  <c r="AI86" i="44"/>
  <c r="AI89" i="44"/>
  <c r="AI43" i="44"/>
  <c r="AI110" i="44"/>
  <c r="AI74" i="44"/>
  <c r="AI203" i="44"/>
  <c r="AI185" i="44"/>
  <c r="AI120" i="44"/>
  <c r="AI32" i="44"/>
  <c r="AI200" i="44"/>
  <c r="AI71" i="44"/>
  <c r="AI92" i="44"/>
  <c r="AI48" i="44"/>
  <c r="AI50" i="44"/>
  <c r="AI167" i="44"/>
  <c r="AI224" i="44"/>
  <c r="AI100" i="44"/>
  <c r="AI162" i="44"/>
  <c r="AI168" i="44"/>
  <c r="AI57" i="44"/>
  <c r="AI193" i="44"/>
  <c r="AI201" i="44"/>
  <c r="AI53" i="44"/>
  <c r="AI198" i="44"/>
  <c r="AI62" i="44"/>
  <c r="AI72" i="44"/>
  <c r="AI199" i="44"/>
  <c r="AI76" i="44"/>
  <c r="AI189" i="44"/>
  <c r="AI114" i="44"/>
  <c r="AI31" i="44"/>
  <c r="AI112" i="44"/>
  <c r="AI125" i="44"/>
  <c r="AI47" i="44"/>
  <c r="AI118" i="44"/>
  <c r="AI95" i="44"/>
  <c r="AI124" i="44"/>
  <c r="AI103" i="44"/>
  <c r="AI175" i="44"/>
  <c r="AI194" i="44"/>
  <c r="AI108" i="44"/>
  <c r="AI226" i="44"/>
  <c r="AI46" i="44"/>
  <c r="AI91" i="44"/>
  <c r="AI219" i="44"/>
  <c r="AI80" i="44"/>
  <c r="AI187" i="44"/>
  <c r="AI190" i="44"/>
  <c r="AI191" i="44"/>
  <c r="AI161" i="44"/>
  <c r="AI176" i="44"/>
  <c r="AI77" i="44"/>
  <c r="AI36" i="44"/>
  <c r="AI40" i="44"/>
  <c r="AI213" i="44"/>
  <c r="AI115" i="44"/>
  <c r="AI81" i="44"/>
  <c r="AI158" i="44"/>
  <c r="AI197" i="44"/>
  <c r="AI33" i="44"/>
  <c r="AI208" i="44"/>
  <c r="AI170" i="44"/>
  <c r="AI58" i="44"/>
  <c r="AI184" i="44"/>
  <c r="AI225" i="44"/>
  <c r="AI27" i="44"/>
  <c r="AI107" i="44"/>
  <c r="AI180" i="44"/>
  <c r="AI171" i="44"/>
  <c r="AI186" i="44"/>
  <c r="AI159" i="44"/>
  <c r="AI82" i="44"/>
  <c r="AI105" i="44"/>
  <c r="AI130" i="44"/>
  <c r="AI206" i="44"/>
  <c r="AI101" i="44"/>
  <c r="AI173" i="44"/>
  <c r="AI207" i="44"/>
  <c r="AI144" i="44"/>
  <c r="AI222" i="44"/>
  <c r="AI28" i="44"/>
  <c r="AI164" i="44"/>
  <c r="AI214" i="44"/>
  <c r="AI64" i="44"/>
  <c r="AI142" i="44"/>
  <c r="AI215" i="44"/>
  <c r="AI155" i="44"/>
  <c r="AI195" i="44"/>
  <c r="AI109" i="44"/>
  <c r="AI178" i="44"/>
  <c r="AI59" i="44"/>
  <c r="AI166" i="44"/>
  <c r="AI150" i="44"/>
  <c r="AI121" i="44"/>
  <c r="AI61" i="44"/>
  <c r="AI85" i="44"/>
  <c r="AI148" i="44"/>
  <c r="AI145" i="44"/>
  <c r="AI163" i="44"/>
  <c r="AI202" i="44"/>
  <c r="AI44" i="44"/>
  <c r="AI147" i="44"/>
  <c r="AI220" i="44"/>
  <c r="AI79" i="44"/>
  <c r="AI78" i="44"/>
  <c r="AI90" i="44"/>
  <c r="AI137" i="44"/>
  <c r="AI119" i="44"/>
  <c r="AI102" i="44"/>
  <c r="AI116" i="44"/>
  <c r="AI93" i="44"/>
  <c r="AI136" i="44"/>
  <c r="AI49" i="44"/>
  <c r="AI154" i="44"/>
  <c r="AI138" i="44"/>
  <c r="AI182" i="44"/>
  <c r="AI117" i="44"/>
  <c r="AI67" i="44"/>
  <c r="AI169" i="44"/>
  <c r="AI151" i="44"/>
  <c r="AI153" i="44"/>
  <c r="AI139" i="44"/>
  <c r="AI55" i="44"/>
  <c r="AI149" i="44"/>
  <c r="AI209" i="44"/>
  <c r="AI205" i="44"/>
  <c r="AI87" i="44"/>
  <c r="AI131" i="44"/>
  <c r="AI179" i="44"/>
  <c r="AI188" i="44"/>
  <c r="AI152" i="44"/>
  <c r="AI192" i="44"/>
  <c r="AI30" i="44"/>
  <c r="AI165" i="44"/>
  <c r="AI128" i="44"/>
  <c r="AI99" i="44"/>
  <c r="AI51" i="44"/>
  <c r="AI177" i="44"/>
  <c r="AI140" i="44"/>
  <c r="AI52" i="44"/>
  <c r="AI42" i="44"/>
  <c r="AI84" i="44"/>
  <c r="AI38" i="44"/>
  <c r="AI212" i="44"/>
  <c r="AI73" i="44"/>
  <c r="AI143" i="44"/>
  <c r="AI210" i="44"/>
  <c r="AI183" i="44"/>
  <c r="AI29" i="44"/>
  <c r="AI83" i="44"/>
  <c r="AI133" i="44"/>
  <c r="AI157" i="44"/>
  <c r="AI98" i="44"/>
  <c r="AI88" i="44"/>
  <c r="AI63" i="44"/>
  <c r="AI223" i="44"/>
  <c r="AI34" i="44"/>
  <c r="AI45" i="44"/>
  <c r="AI75" i="44"/>
  <c r="AI41" i="44"/>
  <c r="AI227" i="44"/>
  <c r="AI211" i="44"/>
  <c r="AI196" i="44"/>
  <c r="AI65" i="44"/>
  <c r="AI181" i="44"/>
  <c r="AI69" i="44"/>
  <c r="AI111" i="44"/>
  <c r="AI106" i="44"/>
  <c r="AI68" i="44"/>
  <c r="AI70" i="44"/>
  <c r="AI216" i="44"/>
  <c r="AI135" i="44"/>
  <c r="AI96" i="44"/>
  <c r="AI39" i="44"/>
  <c r="AI97" i="44"/>
  <c r="AI35" i="44"/>
  <c r="AI66" i="44"/>
  <c r="AI172" i="44"/>
  <c r="AI113" i="44"/>
  <c r="AI132" i="44"/>
  <c r="AI123" i="44"/>
  <c r="AI221" i="44"/>
  <c r="AI56" i="44"/>
  <c r="AI134" i="44"/>
  <c r="AI37" i="44"/>
  <c r="C2" i="44" l="1"/>
  <c r="B2" i="44" s="1"/>
</calcChain>
</file>

<file path=xl/sharedStrings.xml><?xml version="1.0" encoding="utf-8"?>
<sst xmlns="http://schemas.openxmlformats.org/spreadsheetml/2006/main" count="361" uniqueCount="89">
  <si>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</si>
  <si>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</si>
  <si>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</si>
  <si>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</si>
  <si>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</si>
  <si>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</si>
  <si>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</si>
  <si>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</si>
  <si>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</si>
  <si>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</si>
  <si>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</si>
  <si>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</si>
  <si>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</si>
  <si>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</si>
  <si>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</si>
  <si>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</si>
  <si>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</si>
  <si>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</si>
  <si>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</si>
  <si>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</si>
  <si>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</si>
  <si>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</si>
  <si>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</si>
  <si>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</si>
  <si>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</si>
  <si>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</si>
  <si>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</si>
  <si>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</si>
  <si>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</si>
  <si>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</si>
  <si>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</si>
  <si>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</si>
  <si>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</si>
  <si>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</si>
  <si>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</si>
  <si>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</si>
  <si>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</si>
  <si>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</si>
  <si>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</si>
  <si>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</si>
  <si>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</si>
  <si>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</si>
  <si>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</si>
  <si>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</si>
  <si>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</si>
  <si>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</si>
  <si>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</si>
  <si>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</si>
  <si>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</si>
  <si>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</si>
  <si>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</si>
  <si>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</si>
  <si>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</si>
  <si>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</si>
  <si>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</si>
  <si>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</si>
  <si>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</si>
  <si>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Spread^2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</si>
  <si>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</si>
  <si>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</si>
  <si>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</si>
  <si>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</si>
  <si>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</si>
  <si>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</si>
  <si>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</si>
  <si>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</si>
  <si>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</si>
  <si>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</si>
  <si>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</si>
  <si>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</si>
  <si>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</si>
  <si>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</si>
  <si>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</si>
  <si>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</si>
  <si>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MMP-1(DS)</t>
  </si>
  <si>
    <t>[S]
(nM)</t>
  </si>
  <si>
    <t>[E]
(nM)</t>
  </si>
  <si>
    <t>2.00</t>
  </si>
  <si>
    <t>2.38</t>
  </si>
  <si>
    <t>2.83</t>
  </si>
  <si>
    <t>3.36</t>
  </si>
  <si>
    <t>4.00</t>
  </si>
  <si>
    <t>4.76</t>
  </si>
  <si>
    <t>5.66</t>
  </si>
  <si>
    <t>6.73</t>
  </si>
  <si>
    <t>8.00</t>
  </si>
  <si>
    <t>9.51</t>
  </si>
  <si>
    <t>11.3</t>
  </si>
  <si>
    <t>13.5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</si>
</sst>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0.0%"/>
    <numFmt numFmtId="165" formatCode="0.0"/>
    <numFmt numFmtId="166" formatCode="0.000"/>
    <numFmt numFmtId="167" formatCode="0.E+00"/>
    <numFmt numFmtId="168" formatCode="#,##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1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7" fontId="2" fillId="0" borderId="0" xfId="0" applyNumberFormat="1" applyFont="1" applyFill="1" applyBorder="1" applyAlignment="1">
      <alignment horizontal="center" vertical="center"/>
    </xf>
    <xf numFmtId="167" fontId="2" fillId="0" borderId="7" xfId="0" applyNumberFormat="1" applyFont="1" applyFill="1" applyBorder="1" applyAlignment="1">
      <alignment horizontal="center" vertical="center"/>
    </xf>
    <xf numFmtId="167" fontId="2" fillId="0" borderId="8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1" fontId="0" fillId="0" borderId="0" xfId="0" applyNumberFormat="1" applyAlignment="1">
      <alignment horizontal="center" vertical="center"/>
    </xf>
    <xf numFmtId="168" fontId="3" fillId="5" borderId="1" xfId="0" applyNumberFormat="1" applyFont="1" applyFill="1" applyBorder="1" applyAlignment="1">
      <alignment horizontal="center" vertical="center"/>
    </xf>
    <xf numFmtId="168" fontId="3" fillId="0" borderId="12" xfId="0" applyNumberFormat="1" applyFont="1" applyBorder="1" applyAlignment="1">
      <alignment horizontal="center" vertical="center"/>
    </xf>
    <xf numFmtId="168" fontId="3" fillId="0" borderId="13" xfId="0" applyNumberFormat="1" applyFont="1" applyBorder="1" applyAlignment="1">
      <alignment horizontal="center" vertical="center"/>
    </xf>
    <xf numFmtId="168" fontId="3" fillId="0" borderId="14" xfId="0" applyNumberFormat="1" applyFont="1" applyBorder="1" applyAlignment="1">
      <alignment horizontal="center" vertical="center"/>
    </xf>
    <xf numFmtId="168" fontId="3" fillId="6" borderId="12" xfId="0" applyNumberFormat="1" applyFont="1" applyFill="1" applyBorder="1" applyAlignment="1">
      <alignment horizontal="center" vertical="center"/>
    </xf>
    <xf numFmtId="168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 textRotation="90" wrapText="1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0.45700600000000002</c:v>
                </c:pt>
                <c:pt idx="1">
                  <c:v>0.45560600000000001</c:v>
                </c:pt>
                <c:pt idx="2">
                  <c:v>0.45594400000000002</c:v>
                </c:pt>
                <c:pt idx="3">
                  <c:v>0.45488400000000001</c:v>
                </c:pt>
                <c:pt idx="4">
                  <c:v>0.45160800000000001</c:v>
                </c:pt>
                <c:pt idx="5">
                  <c:v>0.45485999999999999</c:v>
                </c:pt>
                <c:pt idx="6">
                  <c:v>0.45432800000000001</c:v>
                </c:pt>
                <c:pt idx="7">
                  <c:v>0.45452999999999999</c:v>
                </c:pt>
                <c:pt idx="8">
                  <c:v>0.45332099999999997</c:v>
                </c:pt>
                <c:pt idx="9">
                  <c:v>0.449602</c:v>
                </c:pt>
                <c:pt idx="10">
                  <c:v>0.45095099999999999</c:v>
                </c:pt>
                <c:pt idx="11">
                  <c:v>0.449768</c:v>
                </c:pt>
                <c:pt idx="12">
                  <c:v>0.44889800000000002</c:v>
                </c:pt>
                <c:pt idx="13">
                  <c:v>0.45030300000000001</c:v>
                </c:pt>
                <c:pt idx="14">
                  <c:v>0.44950299999999999</c:v>
                </c:pt>
                <c:pt idx="15">
                  <c:v>0.45265499999999997</c:v>
                </c:pt>
                <c:pt idx="16">
                  <c:v>0.44883000000000001</c:v>
                </c:pt>
                <c:pt idx="17">
                  <c:v>0.45258500000000002</c:v>
                </c:pt>
                <c:pt idx="18">
                  <c:v>0.45222699999999999</c:v>
                </c:pt>
                <c:pt idx="19">
                  <c:v>0.45649600000000001</c:v>
                </c:pt>
                <c:pt idx="20">
                  <c:v>0.452318</c:v>
                </c:pt>
                <c:pt idx="21">
                  <c:v>0.45496199999999998</c:v>
                </c:pt>
                <c:pt idx="22">
                  <c:v>0.45424100000000001</c:v>
                </c:pt>
                <c:pt idx="23">
                  <c:v>0.453847</c:v>
                </c:pt>
                <c:pt idx="24">
                  <c:v>0.45626899999999998</c:v>
                </c:pt>
                <c:pt idx="25">
                  <c:v>0.46182400000000001</c:v>
                </c:pt>
                <c:pt idx="26">
                  <c:v>0.46124100000000001</c:v>
                </c:pt>
                <c:pt idx="27">
                  <c:v>0.46609499999999998</c:v>
                </c:pt>
                <c:pt idx="28">
                  <c:v>0.469082</c:v>
                </c:pt>
                <c:pt idx="29">
                  <c:v>0.47206999999999999</c:v>
                </c:pt>
                <c:pt idx="30">
                  <c:v>0.47577999999999998</c:v>
                </c:pt>
                <c:pt idx="31">
                  <c:v>0.48551</c:v>
                </c:pt>
                <c:pt idx="32">
                  <c:v>0.49069800000000002</c:v>
                </c:pt>
                <c:pt idx="33">
                  <c:v>0.49417899999999998</c:v>
                </c:pt>
                <c:pt idx="34">
                  <c:v>0.50173800000000002</c:v>
                </c:pt>
                <c:pt idx="35">
                  <c:v>0.51280499999999996</c:v>
                </c:pt>
                <c:pt idx="36">
                  <c:v>0.52708900000000003</c:v>
                </c:pt>
                <c:pt idx="37">
                  <c:v>0.53916299999999995</c:v>
                </c:pt>
                <c:pt idx="38">
                  <c:v>0.55710300000000001</c:v>
                </c:pt>
                <c:pt idx="39">
                  <c:v>0.582542</c:v>
                </c:pt>
                <c:pt idx="40">
                  <c:v>0.60971799999999998</c:v>
                </c:pt>
                <c:pt idx="41">
                  <c:v>0.644258</c:v>
                </c:pt>
                <c:pt idx="42">
                  <c:v>0.68401999999999996</c:v>
                </c:pt>
                <c:pt idx="43">
                  <c:v>0.72306000000000004</c:v>
                </c:pt>
                <c:pt idx="44">
                  <c:v>0.76215500000000003</c:v>
                </c:pt>
                <c:pt idx="45">
                  <c:v>0.79443600000000003</c:v>
                </c:pt>
                <c:pt idx="46">
                  <c:v>0.81620999999999999</c:v>
                </c:pt>
                <c:pt idx="47">
                  <c:v>0.830932</c:v>
                </c:pt>
                <c:pt idx="48">
                  <c:v>0.83977999999999997</c:v>
                </c:pt>
                <c:pt idx="49">
                  <c:v>0.84391499999999997</c:v>
                </c:pt>
                <c:pt idx="50">
                  <c:v>0.84177800000000003</c:v>
                </c:pt>
                <c:pt idx="51">
                  <c:v>0.83281499999999997</c:v>
                </c:pt>
                <c:pt idx="52">
                  <c:v>0.815747</c:v>
                </c:pt>
                <c:pt idx="53">
                  <c:v>0.79057599999999995</c:v>
                </c:pt>
                <c:pt idx="54">
                  <c:v>0.74899000000000004</c:v>
                </c:pt>
                <c:pt idx="55">
                  <c:v>0.66871100000000006</c:v>
                </c:pt>
                <c:pt idx="56">
                  <c:v>0.56724399999999997</c:v>
                </c:pt>
                <c:pt idx="57">
                  <c:v>0.48826000000000003</c:v>
                </c:pt>
                <c:pt idx="58">
                  <c:v>0.45766499999999999</c:v>
                </c:pt>
                <c:pt idx="59">
                  <c:v>0.459816</c:v>
                </c:pt>
                <c:pt idx="60">
                  <c:v>0.46096199999999998</c:v>
                </c:pt>
                <c:pt idx="61">
                  <c:v>0.46529599999999999</c:v>
                </c:pt>
                <c:pt idx="62">
                  <c:v>0.47225499999999998</c:v>
                </c:pt>
                <c:pt idx="63">
                  <c:v>0.48150599999999999</c:v>
                </c:pt>
                <c:pt idx="64">
                  <c:v>0.49471799999999999</c:v>
                </c:pt>
                <c:pt idx="65">
                  <c:v>0.51152900000000001</c:v>
                </c:pt>
                <c:pt idx="66">
                  <c:v>0.53393599999999997</c:v>
                </c:pt>
                <c:pt idx="67">
                  <c:v>0.55675200000000002</c:v>
                </c:pt>
                <c:pt idx="68">
                  <c:v>0.58468200000000004</c:v>
                </c:pt>
                <c:pt idx="69">
                  <c:v>0.61152600000000001</c:v>
                </c:pt>
                <c:pt idx="70">
                  <c:v>0.64164399999999999</c:v>
                </c:pt>
                <c:pt idx="71">
                  <c:v>0.66351700000000002</c:v>
                </c:pt>
                <c:pt idx="72">
                  <c:v>0.68185899999999999</c:v>
                </c:pt>
                <c:pt idx="73">
                  <c:v>0.69650900000000004</c:v>
                </c:pt>
                <c:pt idx="74">
                  <c:v>0.69700399999999996</c:v>
                </c:pt>
                <c:pt idx="75">
                  <c:v>0.69129600000000002</c:v>
                </c:pt>
                <c:pt idx="76">
                  <c:v>0.679122</c:v>
                </c:pt>
                <c:pt idx="77">
                  <c:v>0.65617000000000003</c:v>
                </c:pt>
                <c:pt idx="78">
                  <c:v>0.60834100000000002</c:v>
                </c:pt>
                <c:pt idx="79">
                  <c:v>0.54962200000000005</c:v>
                </c:pt>
                <c:pt idx="80">
                  <c:v>0.480987</c:v>
                </c:pt>
                <c:pt idx="81">
                  <c:v>0.438689</c:v>
                </c:pt>
                <c:pt idx="82">
                  <c:v>0.42549300000000001</c:v>
                </c:pt>
                <c:pt idx="83">
                  <c:v>0.42122100000000001</c:v>
                </c:pt>
                <c:pt idx="84">
                  <c:v>0.42274499999999998</c:v>
                </c:pt>
                <c:pt idx="85">
                  <c:v>0.42024</c:v>
                </c:pt>
                <c:pt idx="86">
                  <c:v>0.420539</c:v>
                </c:pt>
                <c:pt idx="87">
                  <c:v>0.416298</c:v>
                </c:pt>
                <c:pt idx="88">
                  <c:v>0.412885</c:v>
                </c:pt>
                <c:pt idx="89">
                  <c:v>0.41597499999999998</c:v>
                </c:pt>
                <c:pt idx="90">
                  <c:v>0.41489300000000001</c:v>
                </c:pt>
                <c:pt idx="91">
                  <c:v>0.417713</c:v>
                </c:pt>
                <c:pt idx="92">
                  <c:v>0.41577500000000001</c:v>
                </c:pt>
                <c:pt idx="93">
                  <c:v>0.41342400000000001</c:v>
                </c:pt>
                <c:pt idx="94">
                  <c:v>0.41310400000000003</c:v>
                </c:pt>
                <c:pt idx="95">
                  <c:v>0.41435</c:v>
                </c:pt>
                <c:pt idx="96">
                  <c:v>0.417854</c:v>
                </c:pt>
                <c:pt idx="97">
                  <c:v>0.41767399999999999</c:v>
                </c:pt>
                <c:pt idx="98">
                  <c:v>0.41613299999999998</c:v>
                </c:pt>
                <c:pt idx="99">
                  <c:v>0.41145599999999999</c:v>
                </c:pt>
                <c:pt idx="100">
                  <c:v>0.413522</c:v>
                </c:pt>
                <c:pt idx="101">
                  <c:v>0.409771</c:v>
                </c:pt>
                <c:pt idx="102">
                  <c:v>0.408972</c:v>
                </c:pt>
                <c:pt idx="103">
                  <c:v>0.412414</c:v>
                </c:pt>
                <c:pt idx="104">
                  <c:v>0.41347099999999998</c:v>
                </c:pt>
                <c:pt idx="105">
                  <c:v>0.41532400000000003</c:v>
                </c:pt>
                <c:pt idx="106">
                  <c:v>0.41388900000000001</c:v>
                </c:pt>
                <c:pt idx="107">
                  <c:v>0.40931200000000001</c:v>
                </c:pt>
                <c:pt idx="108">
                  <c:v>0.41345999999999999</c:v>
                </c:pt>
                <c:pt idx="109">
                  <c:v>0.409862</c:v>
                </c:pt>
                <c:pt idx="110">
                  <c:v>0.413524</c:v>
                </c:pt>
                <c:pt idx="111">
                  <c:v>0.40574399999999999</c:v>
                </c:pt>
                <c:pt idx="112">
                  <c:v>0.40675499999999998</c:v>
                </c:pt>
                <c:pt idx="113">
                  <c:v>0.40542600000000001</c:v>
                </c:pt>
                <c:pt idx="114">
                  <c:v>0.408304</c:v>
                </c:pt>
                <c:pt idx="115">
                  <c:v>0.40750199999999998</c:v>
                </c:pt>
                <c:pt idx="116">
                  <c:v>0.40516600000000003</c:v>
                </c:pt>
                <c:pt idx="117">
                  <c:v>0.40894200000000003</c:v>
                </c:pt>
                <c:pt idx="118">
                  <c:v>0.40624700000000002</c:v>
                </c:pt>
                <c:pt idx="119">
                  <c:v>0.403752</c:v>
                </c:pt>
                <c:pt idx="120">
                  <c:v>0.410937</c:v>
                </c:pt>
                <c:pt idx="121">
                  <c:v>0.40653099999999998</c:v>
                </c:pt>
                <c:pt idx="122">
                  <c:v>0.40620099999999998</c:v>
                </c:pt>
                <c:pt idx="123">
                  <c:v>0.40736899999999998</c:v>
                </c:pt>
                <c:pt idx="124">
                  <c:v>0.40862700000000002</c:v>
                </c:pt>
                <c:pt idx="125">
                  <c:v>0.40323199999999998</c:v>
                </c:pt>
                <c:pt idx="126">
                  <c:v>0.40355200000000002</c:v>
                </c:pt>
                <c:pt idx="127">
                  <c:v>0.40226099999999998</c:v>
                </c:pt>
                <c:pt idx="128">
                  <c:v>0.40290599999999999</c:v>
                </c:pt>
                <c:pt idx="129">
                  <c:v>0.40429599999999999</c:v>
                </c:pt>
                <c:pt idx="130">
                  <c:v>0.40260200000000002</c:v>
                </c:pt>
                <c:pt idx="131">
                  <c:v>0.39746599999999999</c:v>
                </c:pt>
                <c:pt idx="132">
                  <c:v>0.40130300000000002</c:v>
                </c:pt>
                <c:pt idx="133">
                  <c:v>0.39983299999999999</c:v>
                </c:pt>
                <c:pt idx="134">
                  <c:v>0.40009699999999998</c:v>
                </c:pt>
                <c:pt idx="135">
                  <c:v>0.39646599999999999</c:v>
                </c:pt>
                <c:pt idx="136">
                  <c:v>0.39805400000000002</c:v>
                </c:pt>
                <c:pt idx="137">
                  <c:v>0.39727699999999999</c:v>
                </c:pt>
                <c:pt idx="138">
                  <c:v>0.40111400000000003</c:v>
                </c:pt>
                <c:pt idx="139">
                  <c:v>0.397142</c:v>
                </c:pt>
                <c:pt idx="140">
                  <c:v>0.39250299999999999</c:v>
                </c:pt>
                <c:pt idx="141">
                  <c:v>0.397538</c:v>
                </c:pt>
                <c:pt idx="142">
                  <c:v>0.395872</c:v>
                </c:pt>
                <c:pt idx="143">
                  <c:v>0.39054899999999998</c:v>
                </c:pt>
                <c:pt idx="144">
                  <c:v>0.39485100000000001</c:v>
                </c:pt>
                <c:pt idx="145">
                  <c:v>0.39710800000000002</c:v>
                </c:pt>
                <c:pt idx="146">
                  <c:v>0.39471200000000001</c:v>
                </c:pt>
                <c:pt idx="147">
                  <c:v>0.39636100000000002</c:v>
                </c:pt>
                <c:pt idx="148">
                  <c:v>0.39330799999999999</c:v>
                </c:pt>
                <c:pt idx="149">
                  <c:v>0.39274500000000001</c:v>
                </c:pt>
                <c:pt idx="150">
                  <c:v>0.396009</c:v>
                </c:pt>
                <c:pt idx="151">
                  <c:v>0.39512799999999998</c:v>
                </c:pt>
                <c:pt idx="152">
                  <c:v>0.39113799999999999</c:v>
                </c:pt>
                <c:pt idx="153">
                  <c:v>0.39165899999999998</c:v>
                </c:pt>
                <c:pt idx="154">
                  <c:v>0.39410600000000001</c:v>
                </c:pt>
                <c:pt idx="155">
                  <c:v>0.39498800000000001</c:v>
                </c:pt>
                <c:pt idx="156">
                  <c:v>0.39126100000000003</c:v>
                </c:pt>
                <c:pt idx="157">
                  <c:v>0.39656799999999998</c:v>
                </c:pt>
                <c:pt idx="158">
                  <c:v>0.39024399999999998</c:v>
                </c:pt>
                <c:pt idx="159">
                  <c:v>0.39213199999999998</c:v>
                </c:pt>
                <c:pt idx="160">
                  <c:v>0.39326299999999997</c:v>
                </c:pt>
                <c:pt idx="161">
                  <c:v>0.39044099999999998</c:v>
                </c:pt>
                <c:pt idx="162">
                  <c:v>0.39097399999999999</c:v>
                </c:pt>
                <c:pt idx="163">
                  <c:v>0.39232699999999998</c:v>
                </c:pt>
                <c:pt idx="164">
                  <c:v>0.38908100000000001</c:v>
                </c:pt>
                <c:pt idx="165">
                  <c:v>0.39127000000000001</c:v>
                </c:pt>
                <c:pt idx="166">
                  <c:v>0.39140000000000003</c:v>
                </c:pt>
                <c:pt idx="167">
                  <c:v>0.39461000000000002</c:v>
                </c:pt>
                <c:pt idx="168">
                  <c:v>0.39278400000000002</c:v>
                </c:pt>
                <c:pt idx="169">
                  <c:v>0.39258999999999999</c:v>
                </c:pt>
                <c:pt idx="170">
                  <c:v>0.39369900000000002</c:v>
                </c:pt>
                <c:pt idx="171">
                  <c:v>0.39167600000000002</c:v>
                </c:pt>
                <c:pt idx="172">
                  <c:v>0.39216600000000001</c:v>
                </c:pt>
                <c:pt idx="173">
                  <c:v>0.39223599999999997</c:v>
                </c:pt>
                <c:pt idx="174">
                  <c:v>0.38928000000000001</c:v>
                </c:pt>
                <c:pt idx="175">
                  <c:v>0.38675799999999999</c:v>
                </c:pt>
                <c:pt idx="176">
                  <c:v>0.38627</c:v>
                </c:pt>
                <c:pt idx="177">
                  <c:v>0.38219199999999998</c:v>
                </c:pt>
                <c:pt idx="178">
                  <c:v>0.38697399999999998</c:v>
                </c:pt>
                <c:pt idx="179">
                  <c:v>0.38719799999999999</c:v>
                </c:pt>
                <c:pt idx="180">
                  <c:v>0.390073</c:v>
                </c:pt>
                <c:pt idx="181">
                  <c:v>0.38818799999999998</c:v>
                </c:pt>
                <c:pt idx="182">
                  <c:v>0.38735900000000001</c:v>
                </c:pt>
                <c:pt idx="183">
                  <c:v>0.38436300000000001</c:v>
                </c:pt>
                <c:pt idx="184">
                  <c:v>0.38502999999999998</c:v>
                </c:pt>
                <c:pt idx="185">
                  <c:v>0.38420900000000002</c:v>
                </c:pt>
                <c:pt idx="186">
                  <c:v>0.38810699999999998</c:v>
                </c:pt>
                <c:pt idx="187">
                  <c:v>0.38905699999999999</c:v>
                </c:pt>
                <c:pt idx="188">
                  <c:v>0.38785199999999997</c:v>
                </c:pt>
                <c:pt idx="189">
                  <c:v>0.38478600000000002</c:v>
                </c:pt>
                <c:pt idx="190">
                  <c:v>0.38576500000000002</c:v>
                </c:pt>
                <c:pt idx="191">
                  <c:v>0.38593300000000003</c:v>
                </c:pt>
                <c:pt idx="192">
                  <c:v>0.38541700000000001</c:v>
                </c:pt>
                <c:pt idx="193">
                  <c:v>0.383077</c:v>
                </c:pt>
                <c:pt idx="194">
                  <c:v>0.38717099999999999</c:v>
                </c:pt>
                <c:pt idx="195">
                  <c:v>0.38728699999999999</c:v>
                </c:pt>
                <c:pt idx="196">
                  <c:v>0.386434</c:v>
                </c:pt>
                <c:pt idx="197">
                  <c:v>0.38914300000000002</c:v>
                </c:pt>
                <c:pt idx="198">
                  <c:v>0.38850000000000001</c:v>
                </c:pt>
                <c:pt idx="199">
                  <c:v>0.38786399999999999</c:v>
                </c:pt>
                <c:pt idx="200">
                  <c:v>0.38869700000000001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0.45063636111234662</c:v>
                </c:pt>
                <c:pt idx="1">
                  <c:v>0.45082846146348698</c:v>
                </c:pt>
                <c:pt idx="2">
                  <c:v>0.45101114050669372</c:v>
                </c:pt>
                <c:pt idx="3">
                  <c:v>0.45118341254774708</c:v>
                </c:pt>
                <c:pt idx="4">
                  <c:v>0.45134424025245906</c:v>
                </c:pt>
                <c:pt idx="5">
                  <c:v>0.45149254968232899</c:v>
                </c:pt>
                <c:pt idx="6">
                  <c:v>0.45162725443619456</c:v>
                </c:pt>
                <c:pt idx="7">
                  <c:v>0.45174729262185759</c:v>
                </c:pt>
                <c:pt idx="8">
                  <c:v>0.45185168167687523</c:v>
                </c:pt>
                <c:pt idx="9">
                  <c:v>0.45193959769401915</c:v>
                </c:pt>
                <c:pt idx="10">
                  <c:v>0.45201048791693776</c:v>
                </c:pt>
                <c:pt idx="11">
                  <c:v>0.45206422746013569</c:v>
                </c:pt>
                <c:pt idx="12">
                  <c:v>0.4521013340329626</c:v>
                </c:pt>
                <c:pt idx="13">
                  <c:v>0.45212325739901937</c:v>
                </c:pt>
                <c:pt idx="14">
                  <c:v>0.4521327632736033</c:v>
                </c:pt>
                <c:pt idx="15">
                  <c:v>0.4521344340228961</c:v>
                </c:pt>
                <c:pt idx="16">
                  <c:v>0.45213531040248423</c:v>
                </c:pt>
                <c:pt idx="17">
                  <c:v>0.45214569901958118</c:v>
                </c:pt>
                <c:pt idx="18">
                  <c:v>0.45218016842083353</c:v>
                </c:pt>
                <c:pt idx="19">
                  <c:v>0.45225875175704278</c:v>
                </c:pt>
                <c:pt idx="20">
                  <c:v>0.45240836484141672</c:v>
                </c:pt>
                <c:pt idx="21">
                  <c:v>0.45266443410626483</c:v>
                </c:pt>
                <c:pt idx="22">
                  <c:v>0.45307270865115867</c:v>
                </c:pt>
                <c:pt idx="23">
                  <c:v>0.45369120379981953</c:v>
                </c:pt>
                <c:pt idx="24">
                  <c:v>0.45459219046346555</c:v>
                </c:pt>
                <c:pt idx="25">
                  <c:v>0.45586410608652966</c:v>
                </c:pt>
                <c:pt idx="26">
                  <c:v>0.45761322100950691</c:v>
                </c:pt>
                <c:pt idx="27">
                  <c:v>0.45996485190777991</c:v>
                </c:pt>
                <c:pt idx="28">
                  <c:v>0.46306387599219911</c:v>
                </c:pt>
                <c:pt idx="29">
                  <c:v>0.46707427146955044</c:v>
                </c:pt>
                <c:pt idx="30">
                  <c:v>0.47217739777580603</c:v>
                </c:pt>
                <c:pt idx="31">
                  <c:v>0.47856874002467281</c:v>
                </c:pt>
                <c:pt idx="32">
                  <c:v>0.48645288220208388</c:v>
                </c:pt>
                <c:pt idx="33">
                  <c:v>0.49603654770987637</c:v>
                </c:pt>
                <c:pt idx="34">
                  <c:v>0.50751965627848616</c:v>
                </c:pt>
                <c:pt idx="35">
                  <c:v>0.52108449190044093</c:v>
                </c:pt>
                <c:pt idx="36">
                  <c:v>0.53688325183267782</c:v>
                </c:pt>
                <c:pt idx="37">
                  <c:v>0.55502444161803999</c:v>
                </c:pt>
                <c:pt idx="38">
                  <c:v>0.57555878033129682</c:v>
                </c:pt>
                <c:pt idx="39">
                  <c:v>0.59846546343170115</c:v>
                </c:pt>
                <c:pt idx="40">
                  <c:v>0.62363976683301736</c:v>
                </c:pt>
                <c:pt idx="41">
                  <c:v>0.65088299362058577</c:v>
                </c:pt>
                <c:pt idx="42">
                  <c:v>0.67989542866074693</c:v>
                </c:pt>
                <c:pt idx="43">
                  <c:v>0.71027150476548651</c:v>
                </c:pt>
                <c:pt idx="44">
                  <c:v>0.7414917572004851</c:v>
                </c:pt>
                <c:pt idx="45">
                  <c:v>0.77289465722635253</c:v>
                </c:pt>
                <c:pt idx="46">
                  <c:v>0.80359081717521408</c:v>
                </c:pt>
                <c:pt idx="47">
                  <c:v>0.83226325970119119</c:v>
                </c:pt>
                <c:pt idx="48">
                  <c:v>0.85682197344121702</c:v>
                </c:pt>
                <c:pt idx="49">
                  <c:v>0.87401376180501189</c:v>
                </c:pt>
                <c:pt idx="50">
                  <c:v>0.87933634956704643</c:v>
                </c:pt>
                <c:pt idx="51">
                  <c:v>0.86778535707351978</c:v>
                </c:pt>
                <c:pt idx="52">
                  <c:v>0.83571480301647594</c:v>
                </c:pt>
                <c:pt idx="53">
                  <c:v>0.78325345512940892</c:v>
                </c:pt>
                <c:pt idx="54">
                  <c:v>0.71580585190208768</c:v>
                </c:pt>
                <c:pt idx="55">
                  <c:v>0.64319790024865209</c:v>
                </c:pt>
                <c:pt idx="56">
                  <c:v>0.57643565510052219</c:v>
                </c:pt>
                <c:pt idx="57">
                  <c:v>0.52382860678710474</c:v>
                </c:pt>
                <c:pt idx="58">
                  <c:v>0.4887320175253424</c:v>
                </c:pt>
                <c:pt idx="59">
                  <c:v>0.46988910615906754</c:v>
                </c:pt>
                <c:pt idx="60">
                  <c:v>0.46354054906747877</c:v>
                </c:pt>
                <c:pt idx="61">
                  <c:v>0.46567323729752397</c:v>
                </c:pt>
                <c:pt idx="62">
                  <c:v>0.47331371092955521</c:v>
                </c:pt>
                <c:pt idx="63">
                  <c:v>0.48476360357137283</c:v>
                </c:pt>
                <c:pt idx="64">
                  <c:v>0.49925170801351104</c:v>
                </c:pt>
                <c:pt idx="65">
                  <c:v>0.51648004056826891</c:v>
                </c:pt>
                <c:pt idx="66">
                  <c:v>0.53629187148354729</c:v>
                </c:pt>
                <c:pt idx="67">
                  <c:v>0.55848731518251415</c:v>
                </c:pt>
                <c:pt idx="68">
                  <c:v>0.5827363774840385</c:v>
                </c:pt>
                <c:pt idx="69">
                  <c:v>0.6085376624256208</c:v>
                </c:pt>
                <c:pt idx="70">
                  <c:v>0.63517749296788195</c:v>
                </c:pt>
                <c:pt idx="71">
                  <c:v>0.66162452949940331</c:v>
                </c:pt>
                <c:pt idx="72">
                  <c:v>0.68626111576636428</c:v>
                </c:pt>
                <c:pt idx="73">
                  <c:v>0.70640118177089128</c:v>
                </c:pt>
                <c:pt idx="74">
                  <c:v>0.71783935376272501</c:v>
                </c:pt>
                <c:pt idx="75">
                  <c:v>0.71518055592364782</c:v>
                </c:pt>
                <c:pt idx="76">
                  <c:v>0.69379140047649868</c:v>
                </c:pt>
                <c:pt idx="77">
                  <c:v>0.6530535217112311</c:v>
                </c:pt>
                <c:pt idx="78">
                  <c:v>0.59865444570937099</c:v>
                </c:pt>
                <c:pt idx="79">
                  <c:v>0.54128576040288767</c:v>
                </c:pt>
                <c:pt idx="80">
                  <c:v>0.49183253241439262</c:v>
                </c:pt>
                <c:pt idx="81">
                  <c:v>0.45650885220460136</c:v>
                </c:pt>
                <c:pt idx="82">
                  <c:v>0.43543929370391204</c:v>
                </c:pt>
                <c:pt idx="83">
                  <c:v>0.42485038692139271</c:v>
                </c:pt>
                <c:pt idx="84">
                  <c:v>0.42027239758299961</c:v>
                </c:pt>
                <c:pt idx="85">
                  <c:v>0.41846062651261251</c:v>
                </c:pt>
                <c:pt idx="86">
                  <c:v>0.41768566441473581</c:v>
                </c:pt>
                <c:pt idx="87">
                  <c:v>0.41723050824195179</c:v>
                </c:pt>
                <c:pt idx="88">
                  <c:v>0.41685770277004847</c:v>
                </c:pt>
                <c:pt idx="89">
                  <c:v>0.41650346090915941</c:v>
                </c:pt>
                <c:pt idx="90">
                  <c:v>0.41615369737819058</c:v>
                </c:pt>
                <c:pt idx="91">
                  <c:v>0.41580577211214725</c:v>
                </c:pt>
                <c:pt idx="92">
                  <c:v>0.41545919247751245</c:v>
                </c:pt>
                <c:pt idx="93">
                  <c:v>0.41511380038748236</c:v>
                </c:pt>
                <c:pt idx="94">
                  <c:v>0.41476948513749534</c:v>
                </c:pt>
                <c:pt idx="95">
                  <c:v>0.41442614577597214</c:v>
                </c:pt>
                <c:pt idx="96">
                  <c:v>0.41408368658877948</c:v>
                </c:pt>
                <c:pt idx="97">
                  <c:v>0.41374201618877132</c:v>
                </c:pt>
                <c:pt idx="98">
                  <c:v>0.41340104694396829</c:v>
                </c:pt>
                <c:pt idx="99">
                  <c:v>0.4130606944495071</c:v>
                </c:pt>
                <c:pt idx="100">
                  <c:v>0.41272087702258281</c:v>
                </c:pt>
                <c:pt idx="101">
                  <c:v>0.4123815152207429</c:v>
                </c:pt>
                <c:pt idx="102">
                  <c:v>0.41204253138579022</c:v>
                </c:pt>
                <c:pt idx="103">
                  <c:v>0.41170384921632824</c:v>
                </c:pt>
                <c:pt idx="104">
                  <c:v>0.41136539337279526</c:v>
                </c:pt>
                <c:pt idx="105">
                  <c:v>0.41102708911970504</c:v>
                </c:pt>
                <c:pt idx="106">
                  <c:v>0.41068886201074378</c:v>
                </c:pt>
                <c:pt idx="107">
                  <c:v>0.41035063762330432</c:v>
                </c:pt>
                <c:pt idx="108">
                  <c:v>0.41001234134993958</c:v>
                </c:pt>
                <c:pt idx="109">
                  <c:v>0.40967389825501804</c:v>
                </c:pt>
                <c:pt idx="110">
                  <c:v>0.40933523300548602</c:v>
                </c:pt>
                <c:pt idx="111">
                  <c:v>0.40899626988499294</c:v>
                </c:pt>
                <c:pt idx="112">
                  <c:v>0.40865693290061594</c:v>
                </c:pt>
                <c:pt idx="113">
                  <c:v>0.4083171459909018</c:v>
                </c:pt>
                <c:pt idx="114">
                  <c:v>0.40797683334282064</c:v>
                </c:pt>
                <c:pt idx="115">
                  <c:v>0.40763591982337632</c:v>
                </c:pt>
                <c:pt idx="116">
                  <c:v>0.40729433152894873</c:v>
                </c:pt>
                <c:pt idx="117">
                  <c:v>0.40695199645190139</c:v>
                </c:pt>
                <c:pt idx="118">
                  <c:v>0.40660884525955832</c:v>
                </c:pt>
                <c:pt idx="119">
                  <c:v>0.4062648121754045</c:v>
                </c:pt>
                <c:pt idx="120">
                  <c:v>0.40591983594645226</c:v>
                </c:pt>
                <c:pt idx="121">
                  <c:v>0.40557386087438152</c:v>
                </c:pt>
                <c:pt idx="122">
                  <c:v>0.40522683788167729</c:v>
                </c:pt>
                <c:pt idx="123">
                  <c:v>0.40487872557798599</c:v>
                </c:pt>
                <c:pt idx="124">
                  <c:v>0.40452949128684368</c:v>
                </c:pt>
                <c:pt idx="125">
                  <c:v>0.40417911198932116</c:v>
                </c:pt>
                <c:pt idx="126">
                  <c:v>0.40382757513956402</c:v>
                </c:pt>
                <c:pt idx="127">
                  <c:v>0.40347487930809894</c:v>
                </c:pt>
                <c:pt idx="128">
                  <c:v>0.40312103461247395</c:v>
                </c:pt>
                <c:pt idx="129">
                  <c:v>0.40276606290136352</c:v>
                </c:pt>
                <c:pt idx="130">
                  <c:v>0.40240999766756302</c:v>
                </c:pt>
                <c:pt idx="131">
                  <c:v>0.40205288367685349</c:v>
                </c:pt>
                <c:pt idx="132">
                  <c:v>0.40169477631286127</c:v>
                </c:pt>
                <c:pt idx="133">
                  <c:v>0.40133574065183875</c:v>
                </c:pt>
                <c:pt idx="134">
                  <c:v>0.40097585029473271</c:v>
                </c:pt>
                <c:pt idx="135">
                  <c:v>0.4006151859959487</c:v>
                </c:pt>
                <c:pt idx="136">
                  <c:v>0.40025383413791077</c:v>
                </c:pt>
                <c:pt idx="137">
                  <c:v>0.39989188510714135</c:v>
                </c:pt>
                <c:pt idx="138">
                  <c:v>0.39952943163070193</c:v>
                </c:pt>
                <c:pt idx="139">
                  <c:v>0.39916656713132886</c:v>
                </c:pt>
                <c:pt idx="140">
                  <c:v>0.39880338415569888</c:v>
                </c:pt>
                <c:pt idx="141">
                  <c:v>0.39843997292346417</c:v>
                </c:pt>
                <c:pt idx="142">
                  <c:v>0.39807642003572907</c:v>
                </c:pt>
                <c:pt idx="143">
                  <c:v>0.39771280737133347</c:v>
                </c:pt>
                <c:pt idx="144">
                  <c:v>0.39734921118850997</c:v>
                </c:pt>
                <c:pt idx="145">
                  <c:v>0.39698570143899187</c:v>
                </c:pt>
                <c:pt idx="146">
                  <c:v>0.39662234129210661</c:v>
                </c:pt>
                <c:pt idx="147">
                  <c:v>0.39625918685828376</c:v>
                </c:pt>
                <c:pt idx="148">
                  <c:v>0.39589628709502467</c:v>
                </c:pt>
                <c:pt idx="149">
                  <c:v>0.39553368387382437</c:v>
                </c:pt>
                <c:pt idx="150">
                  <c:v>0.39517141218377316</c:v>
                </c:pt>
                <c:pt idx="151">
                  <c:v>0.39480950044641105</c:v>
                </c:pt>
                <c:pt idx="152">
                  <c:v>0.39444797091663342</c:v>
                </c:pt>
                <c:pt idx="153">
                  <c:v>0.39408684014575374</c:v>
                </c:pt>
                <c:pt idx="154">
                  <c:v>0.39372611948492681</c:v>
                </c:pt>
                <c:pt idx="155">
                  <c:v>0.39336581560974554</c:v>
                </c:pt>
                <c:pt idx="156">
                  <c:v>0.39300593104969389</c:v>
                </c:pt>
                <c:pt idx="157">
                  <c:v>0.39264646470907211</c:v>
                </c:pt>
                <c:pt idx="158">
                  <c:v>0.39228741236884834</c:v>
                </c:pt>
                <c:pt idx="159">
                  <c:v>0.3919287671615147</c:v>
                </c:pt>
                <c:pt idx="160">
                  <c:v>0.39157052001337861</c:v>
                </c:pt>
                <c:pt idx="161">
                  <c:v>0.39121266005074617</c:v>
                </c:pt>
                <c:pt idx="162">
                  <c:v>0.39085517496815686</c:v>
                </c:pt>
                <c:pt idx="163">
                  <c:v>0.3904980513582107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0.45063622840509238</c:v>
                </c:pt>
                <c:pt idx="1">
                  <c:v>0.4508282303923728</c:v>
                </c:pt>
                <c:pt idx="2">
                  <c:v>0.45101074229225702</c:v>
                </c:pt>
                <c:pt idx="3">
                  <c:v>0.45118273333052372</c:v>
                </c:pt>
                <c:pt idx="4">
                  <c:v>0.45134309362925401</c:v>
                </c:pt>
                <c:pt idx="5">
                  <c:v>0.45149063386935295</c:v>
                </c:pt>
                <c:pt idx="6">
                  <c:v>0.45162408628542255</c:v>
                </c:pt>
                <c:pt idx="7">
                  <c:v>0.45174210726178082</c:v>
                </c:pt>
                <c:pt idx="8">
                  <c:v>0.45184328181112604</c:v>
                </c:pt>
                <c:pt idx="9">
                  <c:v>0.45192613022089345</c:v>
                </c:pt>
                <c:pt idx="10">
                  <c:v>0.4519891171436381</c:v>
                </c:pt>
                <c:pt idx="11">
                  <c:v>0.45203066338347692</c:v>
                </c:pt>
                <c:pt idx="12">
                  <c:v>0.452049160587426</c:v>
                </c:pt>
                <c:pt idx="13">
                  <c:v>0.45204298898540812</c:v>
                </c:pt>
                <c:pt idx="14">
                  <c:v>0.4520105382335024</c:v>
                </c:pt>
                <c:pt idx="15">
                  <c:v>0.45195023130063228</c:v>
                </c:pt>
                <c:pt idx="16">
                  <c:v>0.45186055119998447</c:v>
                </c:pt>
                <c:pt idx="17">
                  <c:v>0.45174007020593948</c:v>
                </c:pt>
                <c:pt idx="18">
                  <c:v>0.45158748102074892</c:v>
                </c:pt>
                <c:pt idx="19">
                  <c:v>0.4514016291711288</c:v>
                </c:pt>
                <c:pt idx="20">
                  <c:v>0.45118154573479352</c:v>
                </c:pt>
                <c:pt idx="21">
                  <c:v>0.45092647933466634</c:v>
                </c:pt>
                <c:pt idx="22">
                  <c:v>0.45063592620975662</c:v>
                </c:pt>
                <c:pt idx="23">
                  <c:v>0.45030965709252146</c:v>
                </c:pt>
                <c:pt idx="24">
                  <c:v>0.44994773960775591</c:v>
                </c:pt>
                <c:pt idx="25">
                  <c:v>0.44955055496927554</c:v>
                </c:pt>
                <c:pt idx="26">
                  <c:v>0.4491188078943707</c:v>
                </c:pt>
                <c:pt idx="27">
                  <c:v>0.44865352888195154</c:v>
                </c:pt>
                <c:pt idx="28">
                  <c:v>0.4481560683004176</c:v>
                </c:pt>
                <c:pt idx="29">
                  <c:v>0.4476280820895629</c:v>
                </c:pt>
                <c:pt idx="30">
                  <c:v>0.4470715092742224</c:v>
                </c:pt>
                <c:pt idx="31">
                  <c:v>0.44648854188767478</c:v>
                </c:pt>
                <c:pt idx="32">
                  <c:v>0.44588158827956642</c:v>
                </c:pt>
                <c:pt idx="33">
                  <c:v>0.44525323110675352</c:v>
                </c:pt>
                <c:pt idx="34">
                  <c:v>0.44460618155079074</c:v>
                </c:pt>
                <c:pt idx="35">
                  <c:v>0.44394323145474468</c:v>
                </c:pt>
                <c:pt idx="36">
                  <c:v>0.44326720511561118</c:v>
                </c:pt>
                <c:pt idx="37">
                  <c:v>0.44258091240772629</c:v>
                </c:pt>
                <c:pt idx="38">
                  <c:v>0.44188710475728177</c:v>
                </c:pt>
                <c:pt idx="39">
                  <c:v>0.44118843525615098</c:v>
                </c:pt>
                <c:pt idx="40">
                  <c:v>0.44048742391755996</c:v>
                </c:pt>
                <c:pt idx="41">
                  <c:v>0.43978642876190222</c:v>
                </c:pt>
                <c:pt idx="42">
                  <c:v>0.43908762310285504</c:v>
                </c:pt>
                <c:pt idx="43">
                  <c:v>0.43839297910376257</c:v>
                </c:pt>
                <c:pt idx="44">
                  <c:v>0.43770425740925828</c:v>
                </c:pt>
                <c:pt idx="45">
                  <c:v>0.43702300243917602</c:v>
                </c:pt>
                <c:pt idx="46">
                  <c:v>0.43635054276715129</c:v>
                </c:pt>
                <c:pt idx="47">
                  <c:v>0.43568799589610785</c:v>
                </c:pt>
                <c:pt idx="48">
                  <c:v>0.43503627668395578</c:v>
                </c:pt>
                <c:pt idx="49">
                  <c:v>0.43439610865917327</c:v>
                </c:pt>
                <c:pt idx="50">
                  <c:v>0.4337680374894799</c:v>
                </c:pt>
                <c:pt idx="51">
                  <c:v>0.43315244591871532</c:v>
                </c:pt>
                <c:pt idx="52">
                  <c:v>0.43254956955858542</c:v>
                </c:pt>
                <c:pt idx="53">
                  <c:v>0.43195951300513358</c:v>
                </c:pt>
                <c:pt idx="54">
                  <c:v>0.43138226583781725</c:v>
                </c:pt>
                <c:pt idx="55">
                  <c:v>0.43081771814643105</c:v>
                </c:pt>
                <c:pt idx="56">
                  <c:v>0.43026567531374788</c:v>
                </c:pt>
                <c:pt idx="57">
                  <c:v>0.42972587185685251</c:v>
                </c:pt>
                <c:pt idx="58">
                  <c:v>0.42919798419607541</c:v>
                </c:pt>
                <c:pt idx="59">
                  <c:v>0.42868164227646399</c:v>
                </c:pt>
                <c:pt idx="60">
                  <c:v>0.42817644001285193</c:v>
                </c:pt>
                <c:pt idx="61">
                  <c:v>0.42768194456628844</c:v>
                </c:pt>
                <c:pt idx="62">
                  <c:v>0.42719770448771677</c:v>
                </c:pt>
                <c:pt idx="63">
                  <c:v>0.426723256785359</c:v>
                </c:pt>
                <c:pt idx="64">
                  <c:v>0.42625813298637838</c:v>
                </c:pt>
                <c:pt idx="65">
                  <c:v>0.42580186427214656</c:v>
                </c:pt>
                <c:pt idx="66">
                  <c:v>0.42535398577086897</c:v>
                </c:pt>
                <c:pt idx="67">
                  <c:v>0.42491404009236861</c:v>
                </c:pt>
                <c:pt idx="68">
                  <c:v>0.42448158018829696</c:v>
                </c:pt>
                <c:pt idx="69">
                  <c:v>0.42405617161765113</c:v>
                </c:pt>
                <c:pt idx="70">
                  <c:v>0.42363739429279434</c:v>
                </c:pt>
                <c:pt idx="71">
                  <c:v>0.42322484377568309</c:v>
                </c:pt>
                <c:pt idx="72">
                  <c:v>0.42281813218806447</c:v>
                </c:pt>
                <c:pt idx="73">
                  <c:v>0.42241688879331446</c:v>
                </c:pt>
                <c:pt idx="74">
                  <c:v>0.42202076030154839</c:v>
                </c:pt>
                <c:pt idx="75">
                  <c:v>0.42162941094380607</c:v>
                </c:pt>
                <c:pt idx="76">
                  <c:v>0.42124252235560594</c:v>
                </c:pt>
                <c:pt idx="77">
                  <c:v>0.42085979330502793</c:v>
                </c:pt>
                <c:pt idx="78">
                  <c:v>0.42048093929577779</c:v>
                </c:pt>
                <c:pt idx="79">
                  <c:v>0.42010569207140303</c:v>
                </c:pt>
                <c:pt idx="80">
                  <c:v>0.41973379904298758</c:v>
                </c:pt>
                <c:pt idx="81">
                  <c:v>0.41936502265921644</c:v>
                </c:pt>
                <c:pt idx="82">
                  <c:v>0.41899913973466785</c:v>
                </c:pt>
                <c:pt idx="83">
                  <c:v>0.41863594074952448</c:v>
                </c:pt>
                <c:pt idx="84">
                  <c:v>0.41827522913156157</c:v>
                </c:pt>
                <c:pt idx="85">
                  <c:v>0.41791682052925799</c:v>
                </c:pt>
                <c:pt idx="86">
                  <c:v>0.41756054208313442</c:v>
                </c:pt>
                <c:pt idx="87">
                  <c:v>0.41720623170093929</c:v>
                </c:pt>
                <c:pt idx="88">
                  <c:v>0.41685373734104775</c:v>
                </c:pt>
                <c:pt idx="89">
                  <c:v>0.41650291630738312</c:v>
                </c:pt>
                <c:pt idx="90">
                  <c:v>0.41615363455830173</c:v>
                </c:pt>
                <c:pt idx="91">
                  <c:v>0.41580576603117991</c:v>
                </c:pt>
                <c:pt idx="92">
                  <c:v>0.41545919198388481</c:v>
                </c:pt>
                <c:pt idx="93">
                  <c:v>0.41511380035389905</c:v>
                </c:pt>
                <c:pt idx="94">
                  <c:v>0.41476948513558137</c:v>
                </c:pt>
                <c:pt idx="95">
                  <c:v>0.41442614577588083</c:v>
                </c:pt>
                <c:pt idx="96">
                  <c:v>0.41408368658877581</c:v>
                </c:pt>
                <c:pt idx="97">
                  <c:v>0.41374201618877121</c:v>
                </c:pt>
                <c:pt idx="98">
                  <c:v>0.41340104694396829</c:v>
                </c:pt>
                <c:pt idx="99">
                  <c:v>0.4130606944495071</c:v>
                </c:pt>
                <c:pt idx="100">
                  <c:v>0.41272087702258281</c:v>
                </c:pt>
                <c:pt idx="101">
                  <c:v>0.4123815152207429</c:v>
                </c:pt>
                <c:pt idx="102">
                  <c:v>0.41204253138579022</c:v>
                </c:pt>
                <c:pt idx="103">
                  <c:v>0.41170384921632824</c:v>
                </c:pt>
                <c:pt idx="104">
                  <c:v>0.41136539337279526</c:v>
                </c:pt>
                <c:pt idx="105">
                  <c:v>0.41102708911970504</c:v>
                </c:pt>
                <c:pt idx="106">
                  <c:v>0.41068886201074378</c:v>
                </c:pt>
                <c:pt idx="107">
                  <c:v>0.41035063762330432</c:v>
                </c:pt>
                <c:pt idx="108">
                  <c:v>0.41001234134993958</c:v>
                </c:pt>
                <c:pt idx="109">
                  <c:v>0.40967389825501804</c:v>
                </c:pt>
                <c:pt idx="110">
                  <c:v>0.40933523300548602</c:v>
                </c:pt>
                <c:pt idx="111">
                  <c:v>0.40899626988499294</c:v>
                </c:pt>
                <c:pt idx="112">
                  <c:v>0.40865693290061594</c:v>
                </c:pt>
                <c:pt idx="113">
                  <c:v>0.4083171459909018</c:v>
                </c:pt>
                <c:pt idx="114">
                  <c:v>0.40797683334282064</c:v>
                </c:pt>
                <c:pt idx="115">
                  <c:v>0.40763591982337632</c:v>
                </c:pt>
                <c:pt idx="116">
                  <c:v>0.40729433152894873</c:v>
                </c:pt>
                <c:pt idx="117">
                  <c:v>0.40695199645190139</c:v>
                </c:pt>
                <c:pt idx="118">
                  <c:v>0.40660884525955832</c:v>
                </c:pt>
                <c:pt idx="119">
                  <c:v>0.4062648121754045</c:v>
                </c:pt>
                <c:pt idx="120">
                  <c:v>0.40591983594645226</c:v>
                </c:pt>
                <c:pt idx="121">
                  <c:v>0.40557386087438152</c:v>
                </c:pt>
                <c:pt idx="122">
                  <c:v>0.40522683788167729</c:v>
                </c:pt>
                <c:pt idx="123">
                  <c:v>0.40487872557798599</c:v>
                </c:pt>
                <c:pt idx="124">
                  <c:v>0.40452949128684368</c:v>
                </c:pt>
                <c:pt idx="125">
                  <c:v>0.40417911198932116</c:v>
                </c:pt>
                <c:pt idx="126">
                  <c:v>0.40382757513956402</c:v>
                </c:pt>
                <c:pt idx="127">
                  <c:v>0.40347487930809894</c:v>
                </c:pt>
                <c:pt idx="128">
                  <c:v>0.40312103461247395</c:v>
                </c:pt>
                <c:pt idx="129">
                  <c:v>0.40276606290136352</c:v>
                </c:pt>
                <c:pt idx="130">
                  <c:v>0.40240999766756302</c:v>
                </c:pt>
                <c:pt idx="131">
                  <c:v>0.40205288367685349</c:v>
                </c:pt>
                <c:pt idx="132">
                  <c:v>0.40169477631286127</c:v>
                </c:pt>
                <c:pt idx="133">
                  <c:v>0.40133574065183875</c:v>
                </c:pt>
                <c:pt idx="134">
                  <c:v>0.40097585029473271</c:v>
                </c:pt>
                <c:pt idx="135">
                  <c:v>0.4006151859959487</c:v>
                </c:pt>
                <c:pt idx="136">
                  <c:v>0.40025383413791077</c:v>
                </c:pt>
                <c:pt idx="137">
                  <c:v>0.39989188510714135</c:v>
                </c:pt>
                <c:pt idx="138">
                  <c:v>0.39952943163070193</c:v>
                </c:pt>
                <c:pt idx="139">
                  <c:v>0.39916656713132886</c:v>
                </c:pt>
                <c:pt idx="140">
                  <c:v>0.39880338415569888</c:v>
                </c:pt>
                <c:pt idx="141">
                  <c:v>0.39843997292346417</c:v>
                </c:pt>
                <c:pt idx="142">
                  <c:v>0.39807642003572907</c:v>
                </c:pt>
                <c:pt idx="143">
                  <c:v>0.39771280737133347</c:v>
                </c:pt>
                <c:pt idx="144">
                  <c:v>0.39734921118850997</c:v>
                </c:pt>
                <c:pt idx="145">
                  <c:v>0.39698570143899187</c:v>
                </c:pt>
                <c:pt idx="146">
                  <c:v>0.39662234129210661</c:v>
                </c:pt>
                <c:pt idx="147">
                  <c:v>0.39625918685828376</c:v>
                </c:pt>
                <c:pt idx="148">
                  <c:v>0.39589628709502467</c:v>
                </c:pt>
                <c:pt idx="149">
                  <c:v>0.39553368387382437</c:v>
                </c:pt>
                <c:pt idx="150">
                  <c:v>0.39517141218377316</c:v>
                </c:pt>
                <c:pt idx="151">
                  <c:v>0.39480950044641105</c:v>
                </c:pt>
                <c:pt idx="152">
                  <c:v>0.39444797091663342</c:v>
                </c:pt>
                <c:pt idx="153">
                  <c:v>0.39408684014575374</c:v>
                </c:pt>
                <c:pt idx="154">
                  <c:v>0.39372611948492681</c:v>
                </c:pt>
                <c:pt idx="155">
                  <c:v>0.39336581560974554</c:v>
                </c:pt>
                <c:pt idx="156">
                  <c:v>0.39300593104969389</c:v>
                </c:pt>
                <c:pt idx="157">
                  <c:v>0.39264646470907211</c:v>
                </c:pt>
                <c:pt idx="158">
                  <c:v>0.39228741236884834</c:v>
                </c:pt>
                <c:pt idx="159">
                  <c:v>0.3919287671615147</c:v>
                </c:pt>
                <c:pt idx="160">
                  <c:v>0.39157052001337861</c:v>
                </c:pt>
                <c:pt idx="161">
                  <c:v>0.39121266005074617</c:v>
                </c:pt>
                <c:pt idx="162">
                  <c:v>0.39085517496815686</c:v>
                </c:pt>
                <c:pt idx="163">
                  <c:v>0.3904980513582107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0.44657000000000002</c:v>
                </c:pt>
                <c:pt idx="1">
                  <c:v>0.44900000000000001</c:v>
                </c:pt>
                <c:pt idx="2">
                  <c:v>0.44714100000000001</c:v>
                </c:pt>
                <c:pt idx="3">
                  <c:v>0.44242900000000002</c:v>
                </c:pt>
                <c:pt idx="4">
                  <c:v>0.44455699999999998</c:v>
                </c:pt>
                <c:pt idx="5">
                  <c:v>0.44581999999999999</c:v>
                </c:pt>
                <c:pt idx="6">
                  <c:v>0.44885700000000001</c:v>
                </c:pt>
                <c:pt idx="7">
                  <c:v>0.44616</c:v>
                </c:pt>
                <c:pt idx="8">
                  <c:v>0.44295200000000001</c:v>
                </c:pt>
                <c:pt idx="9">
                  <c:v>0.44801400000000002</c:v>
                </c:pt>
                <c:pt idx="10">
                  <c:v>0.44813999999999998</c:v>
                </c:pt>
                <c:pt idx="11">
                  <c:v>0.44172699999999998</c:v>
                </c:pt>
                <c:pt idx="12">
                  <c:v>0.44195299999999998</c:v>
                </c:pt>
                <c:pt idx="13">
                  <c:v>0.43939299999999998</c:v>
                </c:pt>
                <c:pt idx="14">
                  <c:v>0.43857800000000002</c:v>
                </c:pt>
                <c:pt idx="15">
                  <c:v>0.43898100000000001</c:v>
                </c:pt>
                <c:pt idx="16">
                  <c:v>0.44295499999999999</c:v>
                </c:pt>
                <c:pt idx="17">
                  <c:v>0.44301000000000001</c:v>
                </c:pt>
                <c:pt idx="18">
                  <c:v>0.43770399999999998</c:v>
                </c:pt>
                <c:pt idx="19">
                  <c:v>0.44125599999999998</c:v>
                </c:pt>
                <c:pt idx="20">
                  <c:v>0.44253900000000002</c:v>
                </c:pt>
                <c:pt idx="21">
                  <c:v>0.44301499999999999</c:v>
                </c:pt>
                <c:pt idx="22">
                  <c:v>0.441996</c:v>
                </c:pt>
                <c:pt idx="23">
                  <c:v>0.44458799999999998</c:v>
                </c:pt>
                <c:pt idx="24">
                  <c:v>0.44640200000000002</c:v>
                </c:pt>
                <c:pt idx="25">
                  <c:v>0.44680999999999998</c:v>
                </c:pt>
                <c:pt idx="26">
                  <c:v>0.44703399999999999</c:v>
                </c:pt>
                <c:pt idx="27">
                  <c:v>0.44408199999999998</c:v>
                </c:pt>
                <c:pt idx="28">
                  <c:v>0.44699299999999997</c:v>
                </c:pt>
                <c:pt idx="29">
                  <c:v>0.44848500000000002</c:v>
                </c:pt>
                <c:pt idx="30">
                  <c:v>0.45123000000000002</c:v>
                </c:pt>
                <c:pt idx="31">
                  <c:v>0.458951</c:v>
                </c:pt>
                <c:pt idx="32">
                  <c:v>0.46437800000000001</c:v>
                </c:pt>
                <c:pt idx="33">
                  <c:v>0.46639799999999998</c:v>
                </c:pt>
                <c:pt idx="34">
                  <c:v>0.476738</c:v>
                </c:pt>
                <c:pt idx="35">
                  <c:v>0.48323899999999997</c:v>
                </c:pt>
                <c:pt idx="36">
                  <c:v>0.49085400000000001</c:v>
                </c:pt>
                <c:pt idx="37">
                  <c:v>0.50123799999999996</c:v>
                </c:pt>
                <c:pt idx="38">
                  <c:v>0.51539400000000002</c:v>
                </c:pt>
                <c:pt idx="39">
                  <c:v>0.54161700000000002</c:v>
                </c:pt>
                <c:pt idx="40">
                  <c:v>0.57329200000000002</c:v>
                </c:pt>
                <c:pt idx="41">
                  <c:v>0.61239299999999997</c:v>
                </c:pt>
                <c:pt idx="42">
                  <c:v>0.66081000000000001</c:v>
                </c:pt>
                <c:pt idx="43">
                  <c:v>0.70921699999999999</c:v>
                </c:pt>
                <c:pt idx="44">
                  <c:v>0.75668400000000002</c:v>
                </c:pt>
                <c:pt idx="45">
                  <c:v>0.79242000000000001</c:v>
                </c:pt>
                <c:pt idx="46">
                  <c:v>0.81753200000000004</c:v>
                </c:pt>
                <c:pt idx="47">
                  <c:v>0.83389400000000002</c:v>
                </c:pt>
                <c:pt idx="48">
                  <c:v>0.84191000000000005</c:v>
                </c:pt>
                <c:pt idx="49">
                  <c:v>0.84176899999999999</c:v>
                </c:pt>
                <c:pt idx="50">
                  <c:v>0.83953100000000003</c:v>
                </c:pt>
                <c:pt idx="51">
                  <c:v>0.82991199999999998</c:v>
                </c:pt>
                <c:pt idx="52">
                  <c:v>0.81644099999999997</c:v>
                </c:pt>
                <c:pt idx="53">
                  <c:v>0.79108599999999996</c:v>
                </c:pt>
                <c:pt idx="54">
                  <c:v>0.74703799999999998</c:v>
                </c:pt>
                <c:pt idx="55">
                  <c:v>0.66364999999999996</c:v>
                </c:pt>
                <c:pt idx="56">
                  <c:v>0.54923299999999997</c:v>
                </c:pt>
                <c:pt idx="57">
                  <c:v>0.46694999999999998</c:v>
                </c:pt>
                <c:pt idx="58">
                  <c:v>0.44718799999999997</c:v>
                </c:pt>
                <c:pt idx="59">
                  <c:v>0.442824</c:v>
                </c:pt>
                <c:pt idx="60">
                  <c:v>0.448044</c:v>
                </c:pt>
                <c:pt idx="61">
                  <c:v>0.44939200000000001</c:v>
                </c:pt>
                <c:pt idx="62">
                  <c:v>0.45700400000000002</c:v>
                </c:pt>
                <c:pt idx="63">
                  <c:v>0.46462300000000001</c:v>
                </c:pt>
                <c:pt idx="64">
                  <c:v>0.48110000000000003</c:v>
                </c:pt>
                <c:pt idx="65">
                  <c:v>0.49296099999999998</c:v>
                </c:pt>
                <c:pt idx="66">
                  <c:v>0.51943600000000001</c:v>
                </c:pt>
                <c:pt idx="67">
                  <c:v>0.54898800000000003</c:v>
                </c:pt>
                <c:pt idx="68">
                  <c:v>0.57595700000000005</c:v>
                </c:pt>
                <c:pt idx="69">
                  <c:v>0.60705699999999996</c:v>
                </c:pt>
                <c:pt idx="70">
                  <c:v>0.63854299999999997</c:v>
                </c:pt>
                <c:pt idx="71">
                  <c:v>0.66757</c:v>
                </c:pt>
                <c:pt idx="72">
                  <c:v>0.68519200000000002</c:v>
                </c:pt>
                <c:pt idx="73">
                  <c:v>0.69778600000000002</c:v>
                </c:pt>
                <c:pt idx="74">
                  <c:v>0.69941500000000001</c:v>
                </c:pt>
                <c:pt idx="75">
                  <c:v>0.69998800000000005</c:v>
                </c:pt>
                <c:pt idx="76">
                  <c:v>0.68690099999999998</c:v>
                </c:pt>
                <c:pt idx="77">
                  <c:v>0.66087700000000005</c:v>
                </c:pt>
                <c:pt idx="78">
                  <c:v>0.61223000000000005</c:v>
                </c:pt>
                <c:pt idx="79">
                  <c:v>0.54295599999999999</c:v>
                </c:pt>
                <c:pt idx="80">
                  <c:v>0.46895700000000001</c:v>
                </c:pt>
                <c:pt idx="81">
                  <c:v>0.43065100000000001</c:v>
                </c:pt>
                <c:pt idx="82">
                  <c:v>0.41808499999999998</c:v>
                </c:pt>
                <c:pt idx="83">
                  <c:v>0.41195500000000002</c:v>
                </c:pt>
                <c:pt idx="84">
                  <c:v>0.41340399999999999</c:v>
                </c:pt>
                <c:pt idx="85">
                  <c:v>0.40955900000000001</c:v>
                </c:pt>
                <c:pt idx="86">
                  <c:v>0.410916</c:v>
                </c:pt>
                <c:pt idx="87">
                  <c:v>0.41058699999999998</c:v>
                </c:pt>
                <c:pt idx="88">
                  <c:v>0.41009400000000001</c:v>
                </c:pt>
                <c:pt idx="89">
                  <c:v>0.40928599999999998</c:v>
                </c:pt>
                <c:pt idx="90">
                  <c:v>0.40962300000000001</c:v>
                </c:pt>
                <c:pt idx="91">
                  <c:v>0.40836800000000001</c:v>
                </c:pt>
                <c:pt idx="92">
                  <c:v>0.40599600000000002</c:v>
                </c:pt>
                <c:pt idx="93">
                  <c:v>0.40626800000000002</c:v>
                </c:pt>
                <c:pt idx="94">
                  <c:v>0.40307100000000001</c:v>
                </c:pt>
                <c:pt idx="95">
                  <c:v>0.40460400000000002</c:v>
                </c:pt>
                <c:pt idx="96">
                  <c:v>0.40635900000000003</c:v>
                </c:pt>
                <c:pt idx="97">
                  <c:v>0.41203600000000001</c:v>
                </c:pt>
                <c:pt idx="98">
                  <c:v>0.40372799999999998</c:v>
                </c:pt>
                <c:pt idx="99">
                  <c:v>0.408414</c:v>
                </c:pt>
                <c:pt idx="100">
                  <c:v>0.40610099999999999</c:v>
                </c:pt>
                <c:pt idx="101">
                  <c:v>0.39997300000000002</c:v>
                </c:pt>
                <c:pt idx="102">
                  <c:v>0.40373500000000001</c:v>
                </c:pt>
                <c:pt idx="103">
                  <c:v>0.39877400000000002</c:v>
                </c:pt>
                <c:pt idx="104">
                  <c:v>0.40265000000000001</c:v>
                </c:pt>
                <c:pt idx="105">
                  <c:v>0.400978</c:v>
                </c:pt>
                <c:pt idx="106">
                  <c:v>0.40313199999999999</c:v>
                </c:pt>
                <c:pt idx="107">
                  <c:v>0.39791100000000001</c:v>
                </c:pt>
                <c:pt idx="108">
                  <c:v>0.401534</c:v>
                </c:pt>
                <c:pt idx="109">
                  <c:v>0.40075499999999997</c:v>
                </c:pt>
                <c:pt idx="110">
                  <c:v>0.40477000000000002</c:v>
                </c:pt>
                <c:pt idx="111">
                  <c:v>0.40098600000000001</c:v>
                </c:pt>
                <c:pt idx="112">
                  <c:v>0.39880399999999999</c:v>
                </c:pt>
                <c:pt idx="113">
                  <c:v>0.39868100000000001</c:v>
                </c:pt>
                <c:pt idx="114">
                  <c:v>0.40384399999999998</c:v>
                </c:pt>
                <c:pt idx="115">
                  <c:v>0.39884500000000001</c:v>
                </c:pt>
                <c:pt idx="116">
                  <c:v>0.40259699999999998</c:v>
                </c:pt>
                <c:pt idx="117">
                  <c:v>0.39807500000000001</c:v>
                </c:pt>
                <c:pt idx="118">
                  <c:v>0.40069900000000003</c:v>
                </c:pt>
                <c:pt idx="119">
                  <c:v>0.39710299999999998</c:v>
                </c:pt>
                <c:pt idx="120">
                  <c:v>0.39627800000000002</c:v>
                </c:pt>
                <c:pt idx="121">
                  <c:v>0.39894000000000002</c:v>
                </c:pt>
                <c:pt idx="122">
                  <c:v>0.39602100000000001</c:v>
                </c:pt>
                <c:pt idx="123">
                  <c:v>0.39474999999999999</c:v>
                </c:pt>
                <c:pt idx="124">
                  <c:v>0.39484399999999997</c:v>
                </c:pt>
                <c:pt idx="125">
                  <c:v>0.39827899999999999</c:v>
                </c:pt>
                <c:pt idx="126">
                  <c:v>0.39970600000000001</c:v>
                </c:pt>
                <c:pt idx="127">
                  <c:v>0.399283</c:v>
                </c:pt>
                <c:pt idx="128">
                  <c:v>0.39730300000000002</c:v>
                </c:pt>
                <c:pt idx="129">
                  <c:v>0.39636399999999999</c:v>
                </c:pt>
                <c:pt idx="130">
                  <c:v>0.391596</c:v>
                </c:pt>
                <c:pt idx="131">
                  <c:v>0.39705600000000002</c:v>
                </c:pt>
                <c:pt idx="132">
                  <c:v>0.39194800000000002</c:v>
                </c:pt>
                <c:pt idx="133">
                  <c:v>0.39216699999999999</c:v>
                </c:pt>
                <c:pt idx="134">
                  <c:v>0.39150099999999999</c:v>
                </c:pt>
                <c:pt idx="135">
                  <c:v>0.39296300000000001</c:v>
                </c:pt>
                <c:pt idx="136">
                  <c:v>0.39366000000000001</c:v>
                </c:pt>
                <c:pt idx="137">
                  <c:v>0.39366800000000002</c:v>
                </c:pt>
                <c:pt idx="138">
                  <c:v>0.39146199999999998</c:v>
                </c:pt>
                <c:pt idx="139">
                  <c:v>0.39336300000000002</c:v>
                </c:pt>
                <c:pt idx="140">
                  <c:v>0.39236399999999999</c:v>
                </c:pt>
                <c:pt idx="141">
                  <c:v>0.39581100000000002</c:v>
                </c:pt>
                <c:pt idx="142">
                  <c:v>0.395704</c:v>
                </c:pt>
                <c:pt idx="143">
                  <c:v>0.39819500000000002</c:v>
                </c:pt>
                <c:pt idx="144">
                  <c:v>0.39535999999999999</c:v>
                </c:pt>
                <c:pt idx="145">
                  <c:v>0.39463100000000001</c:v>
                </c:pt>
                <c:pt idx="146">
                  <c:v>0.39919199999999999</c:v>
                </c:pt>
                <c:pt idx="147">
                  <c:v>0.396451</c:v>
                </c:pt>
                <c:pt idx="148">
                  <c:v>0.39421299999999998</c:v>
                </c:pt>
                <c:pt idx="149">
                  <c:v>0.39662500000000001</c:v>
                </c:pt>
                <c:pt idx="150">
                  <c:v>0.39544800000000002</c:v>
                </c:pt>
                <c:pt idx="151">
                  <c:v>0.38950499999999999</c:v>
                </c:pt>
                <c:pt idx="152">
                  <c:v>0.395928</c:v>
                </c:pt>
                <c:pt idx="153">
                  <c:v>0.38972400000000001</c:v>
                </c:pt>
                <c:pt idx="154">
                  <c:v>0.39088600000000001</c:v>
                </c:pt>
                <c:pt idx="155">
                  <c:v>0.39111400000000002</c:v>
                </c:pt>
                <c:pt idx="156">
                  <c:v>0.39159300000000002</c:v>
                </c:pt>
                <c:pt idx="157">
                  <c:v>0.39076899999999998</c:v>
                </c:pt>
                <c:pt idx="158">
                  <c:v>0.38889200000000002</c:v>
                </c:pt>
                <c:pt idx="159">
                  <c:v>0.38702599999999998</c:v>
                </c:pt>
                <c:pt idx="160">
                  <c:v>0.38602199999999998</c:v>
                </c:pt>
                <c:pt idx="161">
                  <c:v>0.38688699999999998</c:v>
                </c:pt>
                <c:pt idx="162">
                  <c:v>0.3901</c:v>
                </c:pt>
                <c:pt idx="163">
                  <c:v>0.387743</c:v>
                </c:pt>
                <c:pt idx="164">
                  <c:v>0.38614900000000002</c:v>
                </c:pt>
                <c:pt idx="165">
                  <c:v>0.38739499999999999</c:v>
                </c:pt>
                <c:pt idx="166">
                  <c:v>0.39169399999999999</c:v>
                </c:pt>
                <c:pt idx="167">
                  <c:v>0.38484400000000002</c:v>
                </c:pt>
                <c:pt idx="168">
                  <c:v>0.38347700000000001</c:v>
                </c:pt>
                <c:pt idx="169">
                  <c:v>0.385961</c:v>
                </c:pt>
                <c:pt idx="170">
                  <c:v>0.38081799999999999</c:v>
                </c:pt>
                <c:pt idx="171">
                  <c:v>0.38755699999999998</c:v>
                </c:pt>
                <c:pt idx="172">
                  <c:v>0.38509500000000002</c:v>
                </c:pt>
                <c:pt idx="173">
                  <c:v>0.38605899999999999</c:v>
                </c:pt>
                <c:pt idx="174">
                  <c:v>0.38453100000000001</c:v>
                </c:pt>
                <c:pt idx="175">
                  <c:v>0.38415700000000003</c:v>
                </c:pt>
                <c:pt idx="176">
                  <c:v>0.38513900000000001</c:v>
                </c:pt>
                <c:pt idx="177">
                  <c:v>0.38205699999999998</c:v>
                </c:pt>
                <c:pt idx="178">
                  <c:v>0.382351</c:v>
                </c:pt>
                <c:pt idx="179">
                  <c:v>0.38800499999999999</c:v>
                </c:pt>
                <c:pt idx="180">
                  <c:v>0.38918799999999998</c:v>
                </c:pt>
                <c:pt idx="181">
                  <c:v>0.38478099999999998</c:v>
                </c:pt>
                <c:pt idx="182">
                  <c:v>0.38204100000000002</c:v>
                </c:pt>
                <c:pt idx="183">
                  <c:v>0.385799</c:v>
                </c:pt>
                <c:pt idx="184">
                  <c:v>0.38984400000000002</c:v>
                </c:pt>
                <c:pt idx="185">
                  <c:v>0.38405400000000001</c:v>
                </c:pt>
                <c:pt idx="186">
                  <c:v>0.38164700000000001</c:v>
                </c:pt>
                <c:pt idx="187">
                  <c:v>0.379527</c:v>
                </c:pt>
                <c:pt idx="188">
                  <c:v>0.38215399999999999</c:v>
                </c:pt>
                <c:pt idx="189">
                  <c:v>0.382351</c:v>
                </c:pt>
                <c:pt idx="190">
                  <c:v>0.38012800000000002</c:v>
                </c:pt>
                <c:pt idx="191">
                  <c:v>0.38415199999999999</c:v>
                </c:pt>
                <c:pt idx="192">
                  <c:v>0.382909</c:v>
                </c:pt>
                <c:pt idx="193">
                  <c:v>0.38567499999999999</c:v>
                </c:pt>
                <c:pt idx="194">
                  <c:v>0.38265399999999999</c:v>
                </c:pt>
                <c:pt idx="195">
                  <c:v>0.38680399999999998</c:v>
                </c:pt>
                <c:pt idx="196">
                  <c:v>0.378994</c:v>
                </c:pt>
                <c:pt idx="197">
                  <c:v>0.38189400000000001</c:v>
                </c:pt>
                <c:pt idx="198">
                  <c:v>0.381548</c:v>
                </c:pt>
                <c:pt idx="199">
                  <c:v>0.38571899999999998</c:v>
                </c:pt>
                <c:pt idx="200">
                  <c:v>0.38239099999999998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0.44330844843462658</c:v>
                </c:pt>
                <c:pt idx="1">
                  <c:v>0.44335056993533489</c:v>
                </c:pt>
                <c:pt idx="2">
                  <c:v>0.44338652711630916</c:v>
                </c:pt>
                <c:pt idx="3">
                  <c:v>0.44341564646340981</c:v>
                </c:pt>
                <c:pt idx="4">
                  <c:v>0.44343720175062945</c:v>
                </c:pt>
                <c:pt idx="5">
                  <c:v>0.44345041514221306</c:v>
                </c:pt>
                <c:pt idx="6">
                  <c:v>0.44345446074455908</c:v>
                </c:pt>
                <c:pt idx="7">
                  <c:v>0.44344847190018399</c:v>
                </c:pt>
                <c:pt idx="8">
                  <c:v>0.44343155416178848</c:v>
                </c:pt>
                <c:pt idx="9">
                  <c:v>0.44340280682758137</c:v>
                </c:pt>
                <c:pt idx="10">
                  <c:v>0.44336135726936399</c:v>
                </c:pt>
                <c:pt idx="11">
                  <c:v>0.44330641417509214</c:v>
                </c:pt>
                <c:pt idx="12">
                  <c:v>0.44323734840713797</c:v>
                </c:pt>
                <c:pt idx="13">
                  <c:v>0.44315381359807871</c:v>
                </c:pt>
                <c:pt idx="14">
                  <c:v>0.44305592299558411</c:v>
                </c:pt>
                <c:pt idx="15">
                  <c:v>0.44294450448954137</c:v>
                </c:pt>
                <c:pt idx="16">
                  <c:v>0.44282146214562962</c:v>
                </c:pt>
                <c:pt idx="17">
                  <c:v>0.44269027966468771</c:v>
                </c:pt>
                <c:pt idx="18">
                  <c:v>0.44255670842442346</c:v>
                </c:pt>
                <c:pt idx="19">
                  <c:v>0.44242968918147574</c:v>
                </c:pt>
                <c:pt idx="20">
                  <c:v>0.44232256067530262</c:v>
                </c:pt>
                <c:pt idx="21">
                  <c:v>0.44225460830180729</c:v>
                </c:pt>
                <c:pt idx="22">
                  <c:v>0.44225299921546379</c:v>
                </c:pt>
                <c:pt idx="23">
                  <c:v>0.44235513378180313</c:v>
                </c:pt>
                <c:pt idx="24">
                  <c:v>0.44261141422418976</c:v>
                </c:pt>
                <c:pt idx="25">
                  <c:v>0.44308838690311925</c:v>
                </c:pt>
                <c:pt idx="26">
                  <c:v>0.44387215320135892</c:v>
                </c:pt>
                <c:pt idx="27">
                  <c:v>0.44507186546857908</c:v>
                </c:pt>
                <c:pt idx="28">
                  <c:v>0.44682303150030284</c:v>
                </c:pt>
                <c:pt idx="29">
                  <c:v>0.44929024957331504</c:v>
                </c:pt>
                <c:pt idx="30">
                  <c:v>0.45266889606698713</c:v>
                </c:pt>
                <c:pt idx="31">
                  <c:v>0.45718520315171557</c:v>
                </c:pt>
                <c:pt idx="32">
                  <c:v>0.46309411238276366</c:v>
                </c:pt>
                <c:pt idx="33">
                  <c:v>0.47067429081471229</c:v>
                </c:pt>
                <c:pt idx="34">
                  <c:v>0.480219768674852</c:v>
                </c:pt>
                <c:pt idx="35">
                  <c:v>0.49202781747040869</c:v>
                </c:pt>
                <c:pt idx="36">
                  <c:v>0.50638294324148825</c:v>
                </c:pt>
                <c:pt idx="37">
                  <c:v>0.52353721905412742</c:v>
                </c:pt>
                <c:pt idx="38">
                  <c:v>0.54368760634498126</c:v>
                </c:pt>
                <c:pt idx="39">
                  <c:v>0.56695137773839255</c:v>
                </c:pt>
                <c:pt idx="40">
                  <c:v>0.59334117368918493</c:v>
                </c:pt>
                <c:pt idx="41">
                  <c:v>0.62274140140581336</c:v>
                </c:pt>
                <c:pt idx="42">
                  <c:v>0.65488706656762696</c:v>
                </c:pt>
                <c:pt idx="43">
                  <c:v>0.68934334105862294</c:v>
                </c:pt>
                <c:pt idx="44">
                  <c:v>0.72547661623699444</c:v>
                </c:pt>
                <c:pt idx="45">
                  <c:v>0.76239301752405597</c:v>
                </c:pt>
                <c:pt idx="46">
                  <c:v>0.79880251957034565</c:v>
                </c:pt>
                <c:pt idx="47">
                  <c:v>0.83276883843397465</c:v>
                </c:pt>
                <c:pt idx="48">
                  <c:v>0.86137310994728267</c:v>
                </c:pt>
                <c:pt idx="49">
                  <c:v>0.88048610233808278</c:v>
                </c:pt>
                <c:pt idx="50">
                  <c:v>0.88504148575350461</c:v>
                </c:pt>
                <c:pt idx="51">
                  <c:v>0.87020526393901509</c:v>
                </c:pt>
                <c:pt idx="52">
                  <c:v>0.83339901202681843</c:v>
                </c:pt>
                <c:pt idx="53">
                  <c:v>0.77634618057863503</c:v>
                </c:pt>
                <c:pt idx="54">
                  <c:v>0.70578708695547365</c:v>
                </c:pt>
                <c:pt idx="55">
                  <c:v>0.63195742616380357</c:v>
                </c:pt>
                <c:pt idx="56">
                  <c:v>0.56530235295246423</c:v>
                </c:pt>
                <c:pt idx="57">
                  <c:v>0.5131574585162112</c:v>
                </c:pt>
                <c:pt idx="58">
                  <c:v>0.47814636660866283</c:v>
                </c:pt>
                <c:pt idx="59">
                  <c:v>0.45880554232688847</c:v>
                </c:pt>
                <c:pt idx="60">
                  <c:v>0.45155802765902664</c:v>
                </c:pt>
                <c:pt idx="61">
                  <c:v>0.45268189258662056</c:v>
                </c:pt>
                <c:pt idx="62">
                  <c:v>0.459426871496043</c:v>
                </c:pt>
                <c:pt idx="63">
                  <c:v>0.47022413815840874</c:v>
                </c:pt>
                <c:pt idx="64">
                  <c:v>0.48438357955110101</c:v>
                </c:pt>
                <c:pt idx="65">
                  <c:v>0.50167891970673395</c:v>
                </c:pt>
                <c:pt idx="66">
                  <c:v>0.5220249685632149</c:v>
                </c:pt>
                <c:pt idx="67">
                  <c:v>0.54528236966057753</c:v>
                </c:pt>
                <c:pt idx="68">
                  <c:v>0.57115424359820843</c:v>
                </c:pt>
                <c:pt idx="69">
                  <c:v>0.59913144964876686</c:v>
                </c:pt>
                <c:pt idx="70">
                  <c:v>0.62844455581832337</c:v>
                </c:pt>
                <c:pt idx="71">
                  <c:v>0.65795483150615597</c:v>
                </c:pt>
                <c:pt idx="72">
                  <c:v>0.68586855670777314</c:v>
                </c:pt>
                <c:pt idx="73">
                  <c:v>0.7091934365617838</c:v>
                </c:pt>
                <c:pt idx="74">
                  <c:v>0.72318517533999094</c:v>
                </c:pt>
                <c:pt idx="75">
                  <c:v>0.72166305673984588</c:v>
                </c:pt>
                <c:pt idx="76">
                  <c:v>0.69925970735822085</c:v>
                </c:pt>
                <c:pt idx="77">
                  <c:v>0.65528138275110981</c:v>
                </c:pt>
                <c:pt idx="78">
                  <c:v>0.59639976772280567</c:v>
                </c:pt>
                <c:pt idx="79">
                  <c:v>0.534940954975338</c:v>
                </c:pt>
                <c:pt idx="80">
                  <c:v>0.48303536992426949</c:v>
                </c:pt>
                <c:pt idx="81">
                  <c:v>0.4470471075095947</c:v>
                </c:pt>
                <c:pt idx="82">
                  <c:v>0.42639127497915935</c:v>
                </c:pt>
                <c:pt idx="83">
                  <c:v>0.41647585060811254</c:v>
                </c:pt>
                <c:pt idx="84">
                  <c:v>0.41239221978922369</c:v>
                </c:pt>
                <c:pt idx="85">
                  <c:v>0.41083033497429927</c:v>
                </c:pt>
                <c:pt idx="86">
                  <c:v>0.41014951013298856</c:v>
                </c:pt>
                <c:pt idx="87">
                  <c:v>0.40972008222166412</c:v>
                </c:pt>
                <c:pt idx="88">
                  <c:v>0.40935028163069004</c:v>
                </c:pt>
                <c:pt idx="89">
                  <c:v>0.40899307629856058</c:v>
                </c:pt>
                <c:pt idx="90">
                  <c:v>0.40863904643085419</c:v>
                </c:pt>
                <c:pt idx="91">
                  <c:v>0.40828659108495052</c:v>
                </c:pt>
                <c:pt idx="92">
                  <c:v>0.40793543603963228</c:v>
                </c:pt>
                <c:pt idx="93">
                  <c:v>0.40758551587028974</c:v>
                </c:pt>
                <c:pt idx="94">
                  <c:v>0.40723683858500487</c:v>
                </c:pt>
                <c:pt idx="95">
                  <c:v>0.40688950969957766</c:v>
                </c:pt>
                <c:pt idx="96">
                  <c:v>0.40654380388762368</c:v>
                </c:pt>
                <c:pt idx="97">
                  <c:v>0.40620028573740691</c:v>
                </c:pt>
                <c:pt idx="98">
                  <c:v>0.40585999750957241</c:v>
                </c:pt>
                <c:pt idx="99">
                  <c:v>0.40552473213002993</c:v>
                </c:pt>
                <c:pt idx="100">
                  <c:v>0.40519740082230959</c:v>
                </c:pt>
                <c:pt idx="101">
                  <c:v>0.40488248338201444</c:v>
                </c:pt>
                <c:pt idx="102">
                  <c:v>0.40458651190774053</c:v>
                </c:pt>
                <c:pt idx="103">
                  <c:v>0.4043184865265082</c:v>
                </c:pt>
                <c:pt idx="104">
                  <c:v>0.40409006221468952</c:v>
                </c:pt>
                <c:pt idx="105">
                  <c:v>0.40391529649042646</c:v>
                </c:pt>
                <c:pt idx="106">
                  <c:v>0.40380973332695724</c:v>
                </c:pt>
                <c:pt idx="107">
                  <c:v>0.40378864068465831</c:v>
                </c:pt>
                <c:pt idx="108">
                  <c:v>0.40386430805649065</c:v>
                </c:pt>
                <c:pt idx="109">
                  <c:v>0.40404235797256804</c:v>
                </c:pt>
                <c:pt idx="110">
                  <c:v>0.40431685261352607</c:v>
                </c:pt>
                <c:pt idx="111">
                  <c:v>0.40466354990810954</c:v>
                </c:pt>
                <c:pt idx="112">
                  <c:v>0.40503080262257868</c:v>
                </c:pt>
                <c:pt idx="113">
                  <c:v>0.40533046559063307</c:v>
                </c:pt>
                <c:pt idx="114">
                  <c:v>0.40543812023105702</c:v>
                </c:pt>
                <c:pt idx="115">
                  <c:v>0.40521765509235841</c:v>
                </c:pt>
                <c:pt idx="116">
                  <c:v>0.40457647222845816</c:v>
                </c:pt>
                <c:pt idx="117">
                  <c:v>0.40352860730841866</c:v>
                </c:pt>
                <c:pt idx="118">
                  <c:v>0.40221715123007701</c:v>
                </c:pt>
                <c:pt idx="119">
                  <c:v>0.40086328310938907</c:v>
                </c:pt>
                <c:pt idx="120">
                  <c:v>0.39966735198382636</c:v>
                </c:pt>
                <c:pt idx="121">
                  <c:v>0.39873065927048296</c:v>
                </c:pt>
                <c:pt idx="122">
                  <c:v>0.39804573291699358</c:v>
                </c:pt>
                <c:pt idx="123">
                  <c:v>0.39754262146977837</c:v>
                </c:pt>
                <c:pt idx="124">
                  <c:v>0.39714379262237576</c:v>
                </c:pt>
                <c:pt idx="125">
                  <c:v>0.39679412279586423</c:v>
                </c:pt>
                <c:pt idx="126">
                  <c:v>0.39646425972553162</c:v>
                </c:pt>
                <c:pt idx="127">
                  <c:v>0.39614190300787966</c:v>
                </c:pt>
                <c:pt idx="128">
                  <c:v>0.39582294181505084</c:v>
                </c:pt>
                <c:pt idx="129">
                  <c:v>0.39550632744326819</c:v>
                </c:pt>
                <c:pt idx="130">
                  <c:v>0.39519194351130021</c:v>
                </c:pt>
                <c:pt idx="131">
                  <c:v>0.39487994978062213</c:v>
                </c:pt>
                <c:pt idx="132">
                  <c:v>0.39457070236785785</c:v>
                </c:pt>
                <c:pt idx="133">
                  <c:v>0.39426496630687941</c:v>
                </c:pt>
                <c:pt idx="134">
                  <c:v>0.39396447747553115</c:v>
                </c:pt>
                <c:pt idx="135">
                  <c:v>0.39367308629303166</c:v>
                </c:pt>
                <c:pt idx="136">
                  <c:v>0.39339875712653438</c:v>
                </c:pt>
                <c:pt idx="137">
                  <c:v>0.39315647275789284</c:v>
                </c:pt>
                <c:pt idx="138">
                  <c:v>0.39297137743841754</c:v>
                </c:pt>
                <c:pt idx="139">
                  <c:v>0.39288020040476024</c:v>
                </c:pt>
                <c:pt idx="140">
                  <c:v>0.39292759711846315</c:v>
                </c:pt>
                <c:pt idx="141">
                  <c:v>0.39315385684522619</c:v>
                </c:pt>
                <c:pt idx="142">
                  <c:v>0.39357325248251357</c:v>
                </c:pt>
                <c:pt idx="143">
                  <c:v>0.39414880554863946</c:v>
                </c:pt>
                <c:pt idx="144">
                  <c:v>0.39477675411888935</c:v>
                </c:pt>
                <c:pt idx="145">
                  <c:v>0.39529630063298327</c:v>
                </c:pt>
                <c:pt idx="146">
                  <c:v>0.39553141187488172</c:v>
                </c:pt>
                <c:pt idx="147">
                  <c:v>0.39535282420303086</c:v>
                </c:pt>
                <c:pt idx="148">
                  <c:v>0.39473136259909125</c:v>
                </c:pt>
                <c:pt idx="149">
                  <c:v>0.39375280830855136</c:v>
                </c:pt>
                <c:pt idx="150">
                  <c:v>0.39258431066341087</c:v>
                </c:pt>
                <c:pt idx="151">
                  <c:v>0.39141031016993655</c:v>
                </c:pt>
                <c:pt idx="152">
                  <c:v>0.39037183119588148</c:v>
                </c:pt>
                <c:pt idx="153">
                  <c:v>0.38953622575484864</c:v>
                </c:pt>
                <c:pt idx="154">
                  <c:v>0.38890268958713736</c:v>
                </c:pt>
                <c:pt idx="155">
                  <c:v>0.38842951566131118</c:v>
                </c:pt>
                <c:pt idx="156">
                  <c:v>0.38806359403020713</c:v>
                </c:pt>
                <c:pt idx="157">
                  <c:v>0.38775963739320407</c:v>
                </c:pt>
                <c:pt idx="158">
                  <c:v>0.38748696857105802</c:v>
                </c:pt>
                <c:pt idx="159">
                  <c:v>0.38722811734940604</c:v>
                </c:pt>
                <c:pt idx="160">
                  <c:v>0.38697447416645819</c:v>
                </c:pt>
                <c:pt idx="161">
                  <c:v>0.38672228194514713</c:v>
                </c:pt>
                <c:pt idx="162">
                  <c:v>0.38647004098265747</c:v>
                </c:pt>
                <c:pt idx="163">
                  <c:v>0.38621716642095383</c:v>
                </c:pt>
                <c:pt idx="164">
                  <c:v>0.38596340619242098</c:v>
                </c:pt>
                <c:pt idx="165">
                  <c:v>0.38570862426035402</c:v>
                </c:pt>
                <c:pt idx="166">
                  <c:v>0.38545272994438862</c:v>
                </c:pt>
                <c:pt idx="167">
                  <c:v>0.3851956570565972</c:v>
                </c:pt>
                <c:pt idx="168">
                  <c:v>0.38493735767688586</c:v>
                </c:pt>
                <c:pt idx="169">
                  <c:v>0.38467779963321752</c:v>
                </c:pt>
                <c:pt idx="170">
                  <c:v>0.38441696477357107</c:v>
                </c:pt>
                <c:pt idx="171">
                  <c:v>0.38415484737966887</c:v>
                </c:pt>
                <c:pt idx="172">
                  <c:v>0.38389145262040342</c:v>
                </c:pt>
                <c:pt idx="173">
                  <c:v>0.38362679505353231</c:v>
                </c:pt>
                <c:pt idx="174">
                  <c:v>0.38336089719855149</c:v>
                </c:pt>
                <c:pt idx="175">
                  <c:v>0.38309378819999457</c:v>
                </c:pt>
                <c:pt idx="176">
                  <c:v>0.38282550259442077</c:v>
                </c:pt>
                <c:pt idx="177">
                  <c:v>0.38255607918884155</c:v>
                </c:pt>
                <c:pt idx="178">
                  <c:v>0.38228556005372649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0.44330844305145078</c:v>
                </c:pt>
                <c:pt idx="1">
                  <c:v>0.4433505593404547</c:v>
                </c:pt>
                <c:pt idx="2">
                  <c:v>0.44338650652621298</c:v>
                </c:pt>
                <c:pt idx="3">
                  <c:v>0.4434156069517261</c:v>
                </c:pt>
                <c:pt idx="4">
                  <c:v>0.443437126882405</c:v>
                </c:pt>
                <c:pt idx="5">
                  <c:v>0.44345027506278262</c:v>
                </c:pt>
                <c:pt idx="6">
                  <c:v>0.44345420194946611</c:v>
                </c:pt>
                <c:pt idx="7">
                  <c:v>0.44344799979089689</c:v>
                </c:pt>
                <c:pt idx="8">
                  <c:v>0.44343070374096355</c:v>
                </c:pt>
                <c:pt idx="9">
                  <c:v>0.44340129420678948</c:v>
                </c:pt>
                <c:pt idx="10">
                  <c:v>0.44335870063931065</c:v>
                </c:pt>
                <c:pt idx="11">
                  <c:v>0.44330180697649491</c:v>
                </c:pt>
                <c:pt idx="12">
                  <c:v>0.44322945894090654</c:v>
                </c:pt>
                <c:pt idx="13">
                  <c:v>0.44314047337333051</c:v>
                </c:pt>
                <c:pt idx="14">
                  <c:v>0.44303364974990272</c:v>
                </c:pt>
                <c:pt idx="15">
                  <c:v>0.44290778397948516</c:v>
                </c:pt>
                <c:pt idx="16">
                  <c:v>0.44276168450925346</c:v>
                </c:pt>
                <c:pt idx="17">
                  <c:v>0.44259419067895467</c:v>
                </c:pt>
                <c:pt idx="18">
                  <c:v>0.44240419315864288</c:v>
                </c:pt>
                <c:pt idx="19">
                  <c:v>0.44219065618322934</c:v>
                </c:pt>
                <c:pt idx="20">
                  <c:v>0.44195264116419014</c:v>
                </c:pt>
                <c:pt idx="21">
                  <c:v>0.4416893311207914</c:v>
                </c:pt>
                <c:pt idx="22">
                  <c:v>0.44140005523888109</c:v>
                </c:pt>
                <c:pt idx="23">
                  <c:v>0.44108431274525056</c:v>
                </c:pt>
                <c:pt idx="24">
                  <c:v>0.44074179519156481</c:v>
                </c:pt>
                <c:pt idx="25">
                  <c:v>0.44037240618599549</c:v>
                </c:pt>
                <c:pt idx="26">
                  <c:v>0.4399762776040233</c:v>
                </c:pt>
                <c:pt idx="27">
                  <c:v>0.43955378136104034</c:v>
                </c:pt>
                <c:pt idx="28">
                  <c:v>0.43910553594310031</c:v>
                </c:pt>
                <c:pt idx="29">
                  <c:v>0.43863240706800971</c:v>
                </c:pt>
                <c:pt idx="30">
                  <c:v>0.4381355020805992</c:v>
                </c:pt>
                <c:pt idx="31">
                  <c:v>0.43761615796109693</c:v>
                </c:pt>
                <c:pt idx="32">
                  <c:v>0.43707592312634747</c:v>
                </c:pt>
                <c:pt idx="33">
                  <c:v>0.43651653350860931</c:v>
                </c:pt>
                <c:pt idx="34">
                  <c:v>0.43593988368253517</c:v>
                </c:pt>
                <c:pt idx="35">
                  <c:v>0.43534799405518815</c:v>
                </c:pt>
                <c:pt idx="36">
                  <c:v>0.43474297531741329</c:v>
                </c:pt>
                <c:pt idx="37">
                  <c:v>0.43412699146391864</c:v>
                </c:pt>
                <c:pt idx="38">
                  <c:v>0.43350222271736089</c:v>
                </c:pt>
                <c:pt idx="39">
                  <c:v>0.4328708296394686</c:v>
                </c:pt>
                <c:pt idx="40">
                  <c:v>0.43223491958777632</c:v>
                </c:pt>
                <c:pt idx="41">
                  <c:v>0.43159651649373548</c:v>
                </c:pt>
                <c:pt idx="42">
                  <c:v>0.43095753471458825</c:v>
                </c:pt>
                <c:pt idx="43">
                  <c:v>0.43031975746694967</c:v>
                </c:pt>
                <c:pt idx="44">
                  <c:v>0.42968482010360942</c:v>
                </c:pt>
                <c:pt idx="45">
                  <c:v>0.4290541982634658</c:v>
                </c:pt>
                <c:pt idx="46">
                  <c:v>0.42842920072100049</c:v>
                </c:pt>
                <c:pt idx="47">
                  <c:v>0.42781096659531226</c:v>
                </c:pt>
                <c:pt idx="48">
                  <c:v>0.42720046645411036</c:v>
                </c:pt>
                <c:pt idx="49">
                  <c:v>0.42659850676592465</c:v>
                </c:pt>
                <c:pt idx="50">
                  <c:v>0.42600573711155076</c:v>
                </c:pt>
                <c:pt idx="51">
                  <c:v>0.4254226595584939</c:v>
                </c:pt>
                <c:pt idx="52">
                  <c:v>0.4248496396235501</c:v>
                </c:pt>
                <c:pt idx="53">
                  <c:v>0.42428691829172427</c:v>
                </c:pt>
                <c:pt idx="54">
                  <c:v>0.42373462461757505</c:v>
                </c:pt>
                <c:pt idx="55">
                  <c:v>0.42319278850157571</c:v>
                </c:pt>
                <c:pt idx="56">
                  <c:v>0.42266135330386506</c:v>
                </c:pt>
                <c:pt idx="57">
                  <c:v>0.42214018802660846</c:v>
                </c:pt>
                <c:pt idx="58">
                  <c:v>0.421629098860962</c:v>
                </c:pt>
                <c:pt idx="59">
                  <c:v>0.42112783995321806</c:v>
                </c:pt>
                <c:pt idx="60">
                  <c:v>0.42063612329588368</c:v>
                </c:pt>
                <c:pt idx="61">
                  <c:v>0.42015362769270276</c:v>
                </c:pt>
                <c:pt idx="62">
                  <c:v>0.41968000678201789</c:v>
                </c:pt>
                <c:pt idx="63">
                  <c:v>0.41921489613082502</c:v>
                </c:pt>
                <c:pt idx="64">
                  <c:v>0.41875791943309543</c:v>
                </c:pt>
                <c:pt idx="65">
                  <c:v>0.41830869386125613</c:v>
                </c:pt>
                <c:pt idx="66">
                  <c:v>0.41786683463002022</c:v>
                </c:pt>
                <c:pt idx="67">
                  <c:v>0.41743195883791939</c:v>
                </c:pt>
                <c:pt idx="68">
                  <c:v>0.41700368865472975</c:v>
                </c:pt>
                <c:pt idx="69">
                  <c:v>0.41658165392324087</c:v>
                </c:pt>
                <c:pt idx="70">
                  <c:v>0.41616549424213484</c:v>
                </c:pt>
                <c:pt idx="71">
                  <c:v>0.41575486059367578</c:v>
                </c:pt>
                <c:pt idx="72">
                  <c:v>0.41534941657590296</c:v>
                </c:pt>
                <c:pt idx="73">
                  <c:v>0.41494883929443116</c:v>
                </c:pt>
                <c:pt idx="74">
                  <c:v>0.41455281996409926</c:v>
                </c:pt>
                <c:pt idx="75">
                  <c:v>0.41416106426575511</c:v>
                </c:pt>
                <c:pt idx="76">
                  <c:v>0.41377329249861955</c:v>
                </c:pt>
                <c:pt idx="77">
                  <c:v>0.41338923956401818</c:v>
                </c:pt>
                <c:pt idx="78">
                  <c:v>0.41300865481190352</c:v>
                </c:pt>
                <c:pt idx="79">
                  <c:v>0.41263130177754953</c:v>
                </c:pt>
                <c:pt idx="80">
                  <c:v>0.4122569578321123</c:v>
                </c:pt>
                <c:pt idx="81">
                  <c:v>0.41188541376741855</c:v>
                </c:pt>
                <c:pt idx="82">
                  <c:v>0.41151647333236835</c:v>
                </c:pt>
                <c:pt idx="83">
                  <c:v>0.41114995273569921</c:v>
                </c:pt>
                <c:pt idx="84">
                  <c:v>0.4107856801275393</c:v>
                </c:pt>
                <c:pt idx="85">
                  <c:v>0.41042349507015258</c:v>
                </c:pt>
                <c:pt idx="86">
                  <c:v>0.41006324800652688</c:v>
                </c:pt>
                <c:pt idx="87">
                  <c:v>0.40970479973394391</c:v>
                </c:pt>
                <c:pt idx="88">
                  <c:v>0.4093480208883844</c:v>
                </c:pt>
                <c:pt idx="89">
                  <c:v>0.40899279144452433</c:v>
                </c:pt>
                <c:pt idx="90">
                  <c:v>0.40863900023515853</c:v>
                </c:pt>
                <c:pt idx="91">
                  <c:v>0.40828654449312013</c:v>
                </c:pt>
                <c:pt idx="92">
                  <c:v>0.40793532941812322</c:v>
                </c:pt>
                <c:pt idx="93">
                  <c:v>0.40758526777043769</c:v>
                </c:pt>
                <c:pt idx="94">
                  <c:v>0.4072362794928796</c:v>
                </c:pt>
                <c:pt idx="95">
                  <c:v>0.40688829136226207</c:v>
                </c:pt>
                <c:pt idx="96">
                  <c:v>0.40654123667118103</c:v>
                </c:pt>
                <c:pt idx="97">
                  <c:v>0.40619505494080538</c:v>
                </c:pt>
                <c:pt idx="98">
                  <c:v>0.40584969166517543</c:v>
                </c:pt>
                <c:pt idx="99">
                  <c:v>0.4055050980873926</c:v>
                </c:pt>
                <c:pt idx="100">
                  <c:v>0.40516123100798801</c:v>
                </c:pt>
                <c:pt idx="101">
                  <c:v>0.40481805262568116</c:v>
                </c:pt>
                <c:pt idx="102">
                  <c:v>0.40447553041067152</c:v>
                </c:pt>
                <c:pt idx="103">
                  <c:v>0.40413363701054084</c:v>
                </c:pt>
                <c:pt idx="104">
                  <c:v>0.40379235018876586</c:v>
                </c:pt>
                <c:pt idx="105">
                  <c:v>0.40345165279574458</c:v>
                </c:pt>
                <c:pt idx="106">
                  <c:v>0.40311153277211037</c:v>
                </c:pt>
                <c:pt idx="107">
                  <c:v>0.40277198318393714</c:v>
                </c:pt>
                <c:pt idx="108">
                  <c:v>0.40243300228921308</c:v>
                </c:pt>
                <c:pt idx="109">
                  <c:v>0.40209459363465611</c:v>
                </c:pt>
                <c:pt idx="110">
                  <c:v>0.40175676618156658</c:v>
                </c:pt>
                <c:pt idx="111">
                  <c:v>0.4014195344589192</c:v>
                </c:pt>
                <c:pt idx="112">
                  <c:v>0.40108291874129309</c:v>
                </c:pt>
                <c:pt idx="113">
                  <c:v>0.40074694524848947</c:v>
                </c:pt>
                <c:pt idx="114">
                  <c:v>0.40041164636278848</c:v>
                </c:pt>
                <c:pt idx="115">
                  <c:v>0.4000770608587238</c:v>
                </c:pt>
                <c:pt idx="116">
                  <c:v>0.39974323413899443</c:v>
                </c:pt>
                <c:pt idx="117">
                  <c:v>0.39941021846868846</c:v>
                </c:pt>
                <c:pt idx="118">
                  <c:v>0.39907807319834304</c:v>
                </c:pt>
                <c:pt idx="119">
                  <c:v>0.39874686496453982</c:v>
                </c:pt>
                <c:pt idx="120">
                  <c:v>0.39841666785473906</c:v>
                </c:pt>
                <c:pt idx="121">
                  <c:v>0.39808756352094271</c:v>
                </c:pt>
                <c:pt idx="122">
                  <c:v>0.39775964122459956</c:v>
                </c:pt>
                <c:pt idx="123">
                  <c:v>0.39743299779302721</c:v>
                </c:pt>
                <c:pt idx="124">
                  <c:v>0.39710773746563155</c:v>
                </c:pt>
                <c:pt idx="125">
                  <c:v>0.39678397160653189</c:v>
                </c:pt>
                <c:pt idx="126">
                  <c:v>0.39646181825903004</c:v>
                </c:pt>
                <c:pt idx="127">
                  <c:v>0.39614140151692628</c:v>
                </c:pt>
                <c:pt idx="128">
                  <c:v>0.39582285068826434</c:v>
                </c:pt>
                <c:pt idx="129">
                  <c:v>0.39550629922894004</c:v>
                </c:pt>
                <c:pt idx="130">
                  <c:v>0.39519188342705058</c:v>
                </c:pt>
                <c:pt idx="131">
                  <c:v>0.3948797408241429</c:v>
                </c:pt>
                <c:pt idx="132">
                  <c:v>0.39457000836687384</c:v>
                </c:pt>
                <c:pt idx="133">
                  <c:v>0.39426282029214044</c:v>
                </c:pt>
                <c:pt idx="134">
                  <c:v>0.39395830576046909</c:v>
                </c:pt>
                <c:pt idx="135">
                  <c:v>0.39365658626617828</c:v>
                </c:pt>
                <c:pt idx="136">
                  <c:v>0.39335777286813506</c:v>
                </c:pt>
                <c:pt idx="137">
                  <c:v>0.39306196330113657</c:v>
                </c:pt>
                <c:pt idx="138">
                  <c:v>0.39276923904414712</c:v>
                </c:pt>
                <c:pt idx="139">
                  <c:v>0.3924796624366208</c:v>
                </c:pt>
                <c:pt idx="140">
                  <c:v>0.39219327394660614</c:v>
                </c:pt>
                <c:pt idx="141">
                  <c:v>0.39191008970281216</c:v>
                </c:pt>
                <c:pt idx="142">
                  <c:v>0.39163009940594606</c:v>
                </c:pt>
                <c:pt idx="143">
                  <c:v>0.39135326473124843</c:v>
                </c:pt>
                <c:pt idx="144">
                  <c:v>0.39107951832349175</c:v>
                </c:pt>
                <c:pt idx="145">
                  <c:v>0.39080876346755911</c:v>
                </c:pt>
                <c:pt idx="146">
                  <c:v>0.39054087449256136</c:v>
                </c:pt>
                <c:pt idx="147">
                  <c:v>0.39027569793646155</c:v>
                </c:pt>
                <c:pt idx="148">
                  <c:v>0.39001305446322942</c:v>
                </c:pt>
                <c:pt idx="149">
                  <c:v>0.38975274148806272</c:v>
                </c:pt>
                <c:pt idx="150">
                  <c:v>0.38949453643090576</c:v>
                </c:pt>
                <c:pt idx="151">
                  <c:v>0.3892382004871392</c:v>
                </c:pt>
                <c:pt idx="152">
                  <c:v>0.38898348277937977</c:v>
                </c:pt>
                <c:pt idx="153">
                  <c:v>0.38873012473774426</c:v>
                </c:pt>
                <c:pt idx="154">
                  <c:v>0.38847786454883537</c:v>
                </c:pt>
                <c:pt idx="155">
                  <c:v>0.38822644151636199</c:v>
                </c:pt>
                <c:pt idx="156">
                  <c:v>0.3879756001880702</c:v>
                </c:pt>
                <c:pt idx="157">
                  <c:v>0.38772509412314415</c:v>
                </c:pt>
                <c:pt idx="158">
                  <c:v>0.38747468919944955</c:v>
                </c:pt>
                <c:pt idx="159">
                  <c:v>0.38722416638865881</c:v>
                </c:pt>
                <c:pt idx="160">
                  <c:v>0.38697332395706874</c:v>
                </c:pt>
                <c:pt idx="161">
                  <c:v>0.38672197907865324</c:v>
                </c:pt>
                <c:pt idx="162">
                  <c:v>0.38646996887280205</c:v>
                </c:pt>
                <c:pt idx="163">
                  <c:v>0.38621715090099962</c:v>
                </c:pt>
                <c:pt idx="164">
                  <c:v>0.3859634031736191</c:v>
                </c:pt>
                <c:pt idx="165">
                  <c:v>0.38570862372979442</c:v>
                </c:pt>
                <c:pt idx="166">
                  <c:v>0.38545272986015106</c:v>
                </c:pt>
                <c:pt idx="167">
                  <c:v>0.38519565704451697</c:v>
                </c:pt>
                <c:pt idx="168">
                  <c:v>0.38493735767532139</c:v>
                </c:pt>
                <c:pt idx="169">
                  <c:v>0.38467779963303456</c:v>
                </c:pt>
                <c:pt idx="170">
                  <c:v>0.38441696477355175</c:v>
                </c:pt>
                <c:pt idx="171">
                  <c:v>0.38415484737966704</c:v>
                </c:pt>
                <c:pt idx="172">
                  <c:v>0.38389145262040325</c:v>
                </c:pt>
                <c:pt idx="173">
                  <c:v>0.38362679505353231</c:v>
                </c:pt>
                <c:pt idx="174">
                  <c:v>0.38336089719855149</c:v>
                </c:pt>
                <c:pt idx="175">
                  <c:v>0.38309378819999457</c:v>
                </c:pt>
                <c:pt idx="176">
                  <c:v>0.38282550259442077</c:v>
                </c:pt>
                <c:pt idx="177">
                  <c:v>0.38255607918884155</c:v>
                </c:pt>
                <c:pt idx="178">
                  <c:v>0.38228556005372649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0.45522899999999999</c:v>
                </c:pt>
                <c:pt idx="1">
                  <c:v>0.45158799999999999</c:v>
                </c:pt>
                <c:pt idx="2">
                  <c:v>0.45269900000000002</c:v>
                </c:pt>
                <c:pt idx="3">
                  <c:v>0.45281199999999999</c:v>
                </c:pt>
                <c:pt idx="4">
                  <c:v>0.45122000000000001</c:v>
                </c:pt>
                <c:pt idx="5">
                  <c:v>0.44596200000000003</c:v>
                </c:pt>
                <c:pt idx="6">
                  <c:v>0.44849600000000001</c:v>
                </c:pt>
                <c:pt idx="7">
                  <c:v>0.449795</c:v>
                </c:pt>
                <c:pt idx="8">
                  <c:v>0.44995800000000002</c:v>
                </c:pt>
                <c:pt idx="9">
                  <c:v>0.44364799999999999</c:v>
                </c:pt>
                <c:pt idx="10">
                  <c:v>0.44597999999999999</c:v>
                </c:pt>
                <c:pt idx="11">
                  <c:v>0.444631</c:v>
                </c:pt>
                <c:pt idx="12">
                  <c:v>0.448297</c:v>
                </c:pt>
                <c:pt idx="13">
                  <c:v>0.44991399999999998</c:v>
                </c:pt>
                <c:pt idx="14">
                  <c:v>0.44753500000000002</c:v>
                </c:pt>
                <c:pt idx="15">
                  <c:v>0.44492999999999999</c:v>
                </c:pt>
                <c:pt idx="16">
                  <c:v>0.44594200000000001</c:v>
                </c:pt>
                <c:pt idx="17">
                  <c:v>0.44322099999999998</c:v>
                </c:pt>
                <c:pt idx="18">
                  <c:v>0.44645699999999999</c:v>
                </c:pt>
                <c:pt idx="19">
                  <c:v>0.44415100000000002</c:v>
                </c:pt>
                <c:pt idx="20">
                  <c:v>0.44620599999999999</c:v>
                </c:pt>
                <c:pt idx="21">
                  <c:v>0.44265700000000002</c:v>
                </c:pt>
                <c:pt idx="22">
                  <c:v>0.446741</c:v>
                </c:pt>
                <c:pt idx="23">
                  <c:v>0.44673800000000002</c:v>
                </c:pt>
                <c:pt idx="24">
                  <c:v>0.45144000000000001</c:v>
                </c:pt>
                <c:pt idx="25">
                  <c:v>0.44934400000000002</c:v>
                </c:pt>
                <c:pt idx="26">
                  <c:v>0.45071800000000001</c:v>
                </c:pt>
                <c:pt idx="27">
                  <c:v>0.44986199999999998</c:v>
                </c:pt>
                <c:pt idx="28">
                  <c:v>0.45405000000000001</c:v>
                </c:pt>
                <c:pt idx="29">
                  <c:v>0.45540900000000001</c:v>
                </c:pt>
                <c:pt idx="30">
                  <c:v>0.45542700000000003</c:v>
                </c:pt>
                <c:pt idx="31">
                  <c:v>0.45817000000000002</c:v>
                </c:pt>
                <c:pt idx="32">
                  <c:v>0.46332600000000002</c:v>
                </c:pt>
                <c:pt idx="33">
                  <c:v>0.46932299999999999</c:v>
                </c:pt>
                <c:pt idx="34">
                  <c:v>0.47414099999999998</c:v>
                </c:pt>
                <c:pt idx="35">
                  <c:v>0.48148600000000003</c:v>
                </c:pt>
                <c:pt idx="36">
                  <c:v>0.49076999999999998</c:v>
                </c:pt>
                <c:pt idx="37">
                  <c:v>0.50005599999999994</c:v>
                </c:pt>
                <c:pt idx="38">
                  <c:v>0.52023600000000003</c:v>
                </c:pt>
                <c:pt idx="39">
                  <c:v>0.54586100000000004</c:v>
                </c:pt>
                <c:pt idx="40">
                  <c:v>0.58208499999999996</c:v>
                </c:pt>
                <c:pt idx="41">
                  <c:v>0.62585800000000003</c:v>
                </c:pt>
                <c:pt idx="42">
                  <c:v>0.675956</c:v>
                </c:pt>
                <c:pt idx="43">
                  <c:v>0.72140000000000004</c:v>
                </c:pt>
                <c:pt idx="44">
                  <c:v>0.76500800000000002</c:v>
                </c:pt>
                <c:pt idx="45">
                  <c:v>0.80146899999999999</c:v>
                </c:pt>
                <c:pt idx="46">
                  <c:v>0.82324699999999995</c:v>
                </c:pt>
                <c:pt idx="47">
                  <c:v>0.83670999999999995</c:v>
                </c:pt>
                <c:pt idx="48">
                  <c:v>0.84119100000000002</c:v>
                </c:pt>
                <c:pt idx="49">
                  <c:v>0.83928400000000003</c:v>
                </c:pt>
                <c:pt idx="50">
                  <c:v>0.83125099999999996</c:v>
                </c:pt>
                <c:pt idx="51">
                  <c:v>0.81453299999999995</c:v>
                </c:pt>
                <c:pt idx="52">
                  <c:v>0.78669699999999998</c:v>
                </c:pt>
                <c:pt idx="53">
                  <c:v>0.73794999999999999</c:v>
                </c:pt>
                <c:pt idx="54">
                  <c:v>0.63889399999999996</c:v>
                </c:pt>
                <c:pt idx="55">
                  <c:v>0.51719599999999999</c:v>
                </c:pt>
                <c:pt idx="56">
                  <c:v>0.448542</c:v>
                </c:pt>
                <c:pt idx="57">
                  <c:v>0.43863400000000002</c:v>
                </c:pt>
                <c:pt idx="58">
                  <c:v>0.43973200000000001</c:v>
                </c:pt>
                <c:pt idx="59">
                  <c:v>0.43757299999999999</c:v>
                </c:pt>
                <c:pt idx="60">
                  <c:v>0.44042399999999998</c:v>
                </c:pt>
                <c:pt idx="61">
                  <c:v>0.44620399999999999</c:v>
                </c:pt>
                <c:pt idx="62">
                  <c:v>0.45852700000000002</c:v>
                </c:pt>
                <c:pt idx="63">
                  <c:v>0.46212799999999998</c:v>
                </c:pt>
                <c:pt idx="64">
                  <c:v>0.48224400000000001</c:v>
                </c:pt>
                <c:pt idx="65">
                  <c:v>0.50503699999999996</c:v>
                </c:pt>
                <c:pt idx="66">
                  <c:v>0.53463899999999998</c:v>
                </c:pt>
                <c:pt idx="67">
                  <c:v>0.56623599999999996</c:v>
                </c:pt>
                <c:pt idx="68">
                  <c:v>0.59173100000000001</c:v>
                </c:pt>
                <c:pt idx="69">
                  <c:v>0.62453000000000003</c:v>
                </c:pt>
                <c:pt idx="70">
                  <c:v>0.64808900000000003</c:v>
                </c:pt>
                <c:pt idx="71">
                  <c:v>0.67314200000000002</c:v>
                </c:pt>
                <c:pt idx="72">
                  <c:v>0.68905000000000005</c:v>
                </c:pt>
                <c:pt idx="73">
                  <c:v>0.69591800000000004</c:v>
                </c:pt>
                <c:pt idx="74">
                  <c:v>0.69271499999999997</c:v>
                </c:pt>
                <c:pt idx="75">
                  <c:v>0.68250200000000005</c:v>
                </c:pt>
                <c:pt idx="76">
                  <c:v>0.65165499999999998</c:v>
                </c:pt>
                <c:pt idx="77">
                  <c:v>0.59763900000000003</c:v>
                </c:pt>
                <c:pt idx="78">
                  <c:v>0.51841899999999996</c:v>
                </c:pt>
                <c:pt idx="79">
                  <c:v>0.44426199999999999</c:v>
                </c:pt>
                <c:pt idx="80">
                  <c:v>0.41893000000000002</c:v>
                </c:pt>
                <c:pt idx="81">
                  <c:v>0.41173100000000001</c:v>
                </c:pt>
                <c:pt idx="82">
                  <c:v>0.41372300000000001</c:v>
                </c:pt>
                <c:pt idx="83">
                  <c:v>0.40900199999999998</c:v>
                </c:pt>
                <c:pt idx="84">
                  <c:v>0.40535399999999999</c:v>
                </c:pt>
                <c:pt idx="85">
                  <c:v>0.41114400000000001</c:v>
                </c:pt>
                <c:pt idx="86">
                  <c:v>0.408167</c:v>
                </c:pt>
                <c:pt idx="87">
                  <c:v>0.40467199999999998</c:v>
                </c:pt>
                <c:pt idx="88">
                  <c:v>0.40557399999999999</c:v>
                </c:pt>
                <c:pt idx="89">
                  <c:v>0.406615</c:v>
                </c:pt>
                <c:pt idx="90">
                  <c:v>0.40170099999999997</c:v>
                </c:pt>
                <c:pt idx="91">
                  <c:v>0.40812100000000001</c:v>
                </c:pt>
                <c:pt idx="92">
                  <c:v>0.404754</c:v>
                </c:pt>
                <c:pt idx="93">
                  <c:v>0.40661599999999998</c:v>
                </c:pt>
                <c:pt idx="94">
                  <c:v>0.40840799999999999</c:v>
                </c:pt>
                <c:pt idx="95">
                  <c:v>0.40496100000000002</c:v>
                </c:pt>
                <c:pt idx="96">
                  <c:v>0.40593200000000002</c:v>
                </c:pt>
                <c:pt idx="97">
                  <c:v>0.40356999999999998</c:v>
                </c:pt>
                <c:pt idx="98">
                  <c:v>0.40431699999999998</c:v>
                </c:pt>
                <c:pt idx="99">
                  <c:v>0.403561</c:v>
                </c:pt>
                <c:pt idx="100">
                  <c:v>0.40568300000000002</c:v>
                </c:pt>
                <c:pt idx="101">
                  <c:v>0.40272799999999997</c:v>
                </c:pt>
                <c:pt idx="102">
                  <c:v>0.39893200000000001</c:v>
                </c:pt>
                <c:pt idx="103">
                  <c:v>0.39846399999999998</c:v>
                </c:pt>
                <c:pt idx="104">
                  <c:v>0.40116600000000002</c:v>
                </c:pt>
                <c:pt idx="105">
                  <c:v>0.395395</c:v>
                </c:pt>
                <c:pt idx="106">
                  <c:v>0.39726499999999998</c:v>
                </c:pt>
                <c:pt idx="107">
                  <c:v>0.39750600000000003</c:v>
                </c:pt>
                <c:pt idx="108">
                  <c:v>0.39558900000000002</c:v>
                </c:pt>
                <c:pt idx="109">
                  <c:v>0.40353600000000001</c:v>
                </c:pt>
                <c:pt idx="110">
                  <c:v>0.410686</c:v>
                </c:pt>
                <c:pt idx="111">
                  <c:v>0.40693299999999999</c:v>
                </c:pt>
                <c:pt idx="112">
                  <c:v>0.40675</c:v>
                </c:pt>
                <c:pt idx="113">
                  <c:v>0.40262399999999998</c:v>
                </c:pt>
                <c:pt idx="114">
                  <c:v>0.40443000000000001</c:v>
                </c:pt>
                <c:pt idx="115">
                  <c:v>0.40187899999999999</c:v>
                </c:pt>
                <c:pt idx="116">
                  <c:v>0.403947</c:v>
                </c:pt>
                <c:pt idx="117">
                  <c:v>0.40090900000000002</c:v>
                </c:pt>
                <c:pt idx="118">
                  <c:v>0.400702</c:v>
                </c:pt>
                <c:pt idx="119">
                  <c:v>0.395484</c:v>
                </c:pt>
                <c:pt idx="120">
                  <c:v>0.39206400000000002</c:v>
                </c:pt>
                <c:pt idx="121">
                  <c:v>0.39491199999999999</c:v>
                </c:pt>
                <c:pt idx="122">
                  <c:v>0.39152399999999998</c:v>
                </c:pt>
                <c:pt idx="123">
                  <c:v>0.39218399999999998</c:v>
                </c:pt>
                <c:pt idx="124">
                  <c:v>0.38983299999999999</c:v>
                </c:pt>
                <c:pt idx="125">
                  <c:v>0.39016699999999999</c:v>
                </c:pt>
                <c:pt idx="126">
                  <c:v>0.39363999999999999</c:v>
                </c:pt>
                <c:pt idx="127">
                  <c:v>0.38841500000000001</c:v>
                </c:pt>
                <c:pt idx="128">
                  <c:v>0.39017600000000002</c:v>
                </c:pt>
                <c:pt idx="129">
                  <c:v>0.39071699999999998</c:v>
                </c:pt>
                <c:pt idx="130">
                  <c:v>0.39194899999999999</c:v>
                </c:pt>
                <c:pt idx="131">
                  <c:v>0.39177899999999999</c:v>
                </c:pt>
                <c:pt idx="132">
                  <c:v>0.39073799999999997</c:v>
                </c:pt>
                <c:pt idx="133">
                  <c:v>0.39095999999999997</c:v>
                </c:pt>
                <c:pt idx="134">
                  <c:v>0.38755299999999998</c:v>
                </c:pt>
                <c:pt idx="135">
                  <c:v>0.38958300000000001</c:v>
                </c:pt>
                <c:pt idx="136">
                  <c:v>0.38924700000000001</c:v>
                </c:pt>
                <c:pt idx="137">
                  <c:v>0.38969500000000001</c:v>
                </c:pt>
                <c:pt idx="138">
                  <c:v>0.38714799999999999</c:v>
                </c:pt>
                <c:pt idx="139">
                  <c:v>0.38966099999999998</c:v>
                </c:pt>
                <c:pt idx="140">
                  <c:v>0.389982</c:v>
                </c:pt>
                <c:pt idx="141">
                  <c:v>0.39006299999999999</c:v>
                </c:pt>
                <c:pt idx="142">
                  <c:v>0.38982299999999998</c:v>
                </c:pt>
                <c:pt idx="143">
                  <c:v>0.39579300000000001</c:v>
                </c:pt>
                <c:pt idx="144">
                  <c:v>0.39227299999999998</c:v>
                </c:pt>
                <c:pt idx="145">
                  <c:v>0.39342300000000002</c:v>
                </c:pt>
                <c:pt idx="146">
                  <c:v>0.39008799999999999</c:v>
                </c:pt>
                <c:pt idx="147">
                  <c:v>0.39243699999999998</c:v>
                </c:pt>
                <c:pt idx="148">
                  <c:v>0.39014300000000002</c:v>
                </c:pt>
                <c:pt idx="149">
                  <c:v>0.38926500000000003</c:v>
                </c:pt>
                <c:pt idx="150">
                  <c:v>0.38967099999999999</c:v>
                </c:pt>
                <c:pt idx="151">
                  <c:v>0.38553399999999999</c:v>
                </c:pt>
                <c:pt idx="152">
                  <c:v>0.38679000000000002</c:v>
                </c:pt>
                <c:pt idx="153">
                  <c:v>0.38820500000000002</c:v>
                </c:pt>
                <c:pt idx="154">
                  <c:v>0.38308700000000001</c:v>
                </c:pt>
                <c:pt idx="155">
                  <c:v>0.38482300000000003</c:v>
                </c:pt>
                <c:pt idx="156">
                  <c:v>0.38907799999999998</c:v>
                </c:pt>
                <c:pt idx="157">
                  <c:v>0.38580399999999998</c:v>
                </c:pt>
                <c:pt idx="158">
                  <c:v>0.38352399999999998</c:v>
                </c:pt>
                <c:pt idx="159">
                  <c:v>0.38416299999999998</c:v>
                </c:pt>
                <c:pt idx="160">
                  <c:v>0.387438</c:v>
                </c:pt>
                <c:pt idx="161">
                  <c:v>0.38522000000000001</c:v>
                </c:pt>
                <c:pt idx="162">
                  <c:v>0.38318099999999999</c:v>
                </c:pt>
                <c:pt idx="163">
                  <c:v>0.38367299999999999</c:v>
                </c:pt>
                <c:pt idx="164">
                  <c:v>0.38348500000000002</c:v>
                </c:pt>
                <c:pt idx="165">
                  <c:v>0.38386300000000001</c:v>
                </c:pt>
                <c:pt idx="166">
                  <c:v>0.381747</c:v>
                </c:pt>
                <c:pt idx="167">
                  <c:v>0.38056800000000002</c:v>
                </c:pt>
                <c:pt idx="168">
                  <c:v>0.38112400000000002</c:v>
                </c:pt>
                <c:pt idx="169">
                  <c:v>0.37607400000000002</c:v>
                </c:pt>
                <c:pt idx="170">
                  <c:v>0.38011699999999998</c:v>
                </c:pt>
                <c:pt idx="171">
                  <c:v>0.38361099999999998</c:v>
                </c:pt>
                <c:pt idx="172">
                  <c:v>0.38169700000000001</c:v>
                </c:pt>
                <c:pt idx="173">
                  <c:v>0.38196799999999997</c:v>
                </c:pt>
                <c:pt idx="174">
                  <c:v>0.38029099999999999</c:v>
                </c:pt>
                <c:pt idx="175">
                  <c:v>0.38142599999999999</c:v>
                </c:pt>
                <c:pt idx="176">
                  <c:v>0.38061400000000001</c:v>
                </c:pt>
                <c:pt idx="177">
                  <c:v>0.375363</c:v>
                </c:pt>
                <c:pt idx="178">
                  <c:v>0.37958599999999998</c:v>
                </c:pt>
                <c:pt idx="179">
                  <c:v>0.37706499999999998</c:v>
                </c:pt>
                <c:pt idx="180">
                  <c:v>0.38419900000000001</c:v>
                </c:pt>
                <c:pt idx="181">
                  <c:v>0.37780900000000001</c:v>
                </c:pt>
                <c:pt idx="182">
                  <c:v>0.37962899999999999</c:v>
                </c:pt>
                <c:pt idx="183">
                  <c:v>0.37771199999999999</c:v>
                </c:pt>
                <c:pt idx="184">
                  <c:v>0.380079</c:v>
                </c:pt>
                <c:pt idx="185">
                  <c:v>0.37924200000000002</c:v>
                </c:pt>
                <c:pt idx="186">
                  <c:v>0.37807299999999999</c:v>
                </c:pt>
                <c:pt idx="187">
                  <c:v>0.37781900000000002</c:v>
                </c:pt>
                <c:pt idx="188">
                  <c:v>0.37563600000000003</c:v>
                </c:pt>
                <c:pt idx="189">
                  <c:v>0.37719900000000001</c:v>
                </c:pt>
                <c:pt idx="190">
                  <c:v>0.37814199999999998</c:v>
                </c:pt>
                <c:pt idx="191">
                  <c:v>0.37848500000000002</c:v>
                </c:pt>
                <c:pt idx="192">
                  <c:v>0.37889800000000001</c:v>
                </c:pt>
                <c:pt idx="193">
                  <c:v>0.378965</c:v>
                </c:pt>
                <c:pt idx="194">
                  <c:v>0.37851699999999999</c:v>
                </c:pt>
                <c:pt idx="195">
                  <c:v>0.37693500000000002</c:v>
                </c:pt>
                <c:pt idx="196">
                  <c:v>0.38198700000000002</c:v>
                </c:pt>
                <c:pt idx="197">
                  <c:v>0.37956400000000001</c:v>
                </c:pt>
                <c:pt idx="198">
                  <c:v>0.380801</c:v>
                </c:pt>
                <c:pt idx="199">
                  <c:v>0.37783</c:v>
                </c:pt>
                <c:pt idx="200">
                  <c:v>0.37581300000000001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0.44736029291539042</c:v>
                </c:pt>
                <c:pt idx="1">
                  <c:v>0.44733407878657666</c:v>
                </c:pt>
                <c:pt idx="2">
                  <c:v>0.4472985649048869</c:v>
                </c:pt>
                <c:pt idx="3">
                  <c:v>0.44725288017171938</c:v>
                </c:pt>
                <c:pt idx="4">
                  <c:v>0.44719609393997778</c:v>
                </c:pt>
                <c:pt idx="5">
                  <c:v>0.44712721676124972</c:v>
                </c:pt>
                <c:pt idx="6">
                  <c:v>0.44704520280258769</c:v>
                </c:pt>
                <c:pt idx="7">
                  <c:v>0.44694895466686196</c:v>
                </c:pt>
                <c:pt idx="8">
                  <c:v>0.44683733173649076</c:v>
                </c:pt>
                <c:pt idx="9">
                  <c:v>0.44670916376827119</c:v>
                </c:pt>
                <c:pt idx="10">
                  <c:v>0.44656327241052951</c:v>
                </c:pt>
                <c:pt idx="11">
                  <c:v>0.44639850474966292</c:v>
                </c:pt>
                <c:pt idx="12">
                  <c:v>0.44621378512792459</c:v>
                </c:pt>
                <c:pt idx="13">
                  <c:v>0.44600819456515423</c:v>
                </c:pt>
                <c:pt idx="14">
                  <c:v>0.44578109146094153</c:v>
                </c:pt>
                <c:pt idx="15">
                  <c:v>0.44553229315699089</c:v>
                </c:pt>
                <c:pt idx="16">
                  <c:v>0.4452623456599753</c:v>
                </c:pt>
                <c:pt idx="17">
                  <c:v>0.44497291847551235</c:v>
                </c:pt>
                <c:pt idx="18">
                  <c:v>0.4446673729103488</c:v>
                </c:pt>
                <c:pt idx="19">
                  <c:v>0.44435156471589349</c:v>
                </c:pt>
                <c:pt idx="20">
                  <c:v>0.44403495423200018</c:v>
                </c:pt>
                <c:pt idx="21">
                  <c:v>0.44373210698626137</c:v>
                </c:pt>
                <c:pt idx="22">
                  <c:v>0.44346467165297204</c:v>
                </c:pt>
                <c:pt idx="23">
                  <c:v>0.44326391586292341</c:v>
                </c:pt>
                <c:pt idx="24">
                  <c:v>0.44317387807061259</c:v>
                </c:pt>
                <c:pt idx="25">
                  <c:v>0.44325514950839784</c:v>
                </c:pt>
                <c:pt idx="26">
                  <c:v>0.44358922855058736</c:v>
                </c:pt>
                <c:pt idx="27">
                  <c:v>0.44428328666570333</c:v>
                </c:pt>
                <c:pt idx="28">
                  <c:v>0.44547505011376587</c:v>
                </c:pt>
                <c:pt idx="29">
                  <c:v>0.44733733963754041</c:v>
                </c:pt>
                <c:pt idx="30">
                  <c:v>0.45008163386237054</c:v>
                </c:pt>
                <c:pt idx="31">
                  <c:v>0.45395985173248282</c:v>
                </c:pt>
                <c:pt idx="32">
                  <c:v>0.45926341443072988</c:v>
                </c:pt>
                <c:pt idx="33">
                  <c:v>0.46631858412228405</c:v>
                </c:pt>
                <c:pt idx="34">
                  <c:v>0.4754771248776557</c:v>
                </c:pt>
                <c:pt idx="35">
                  <c:v>0.4871015266184559</c:v>
                </c:pt>
                <c:pt idx="36">
                  <c:v>0.50154440133968781</c:v>
                </c:pt>
                <c:pt idx="37">
                  <c:v>0.51912220793500208</c:v>
                </c:pt>
                <c:pt idx="38">
                  <c:v>0.54008416500506595</c:v>
                </c:pt>
                <c:pt idx="39">
                  <c:v>0.56457800845569761</c:v>
                </c:pt>
                <c:pt idx="40">
                  <c:v>0.59261501147816587</c:v>
                </c:pt>
                <c:pt idx="41">
                  <c:v>0.62403707865424396</c:v>
                </c:pt>
                <c:pt idx="42">
                  <c:v>0.65848777254453128</c:v>
                </c:pt>
                <c:pt idx="43">
                  <c:v>0.69538413051967263</c:v>
                </c:pt>
                <c:pt idx="44">
                  <c:v>0.73387164250536263</c:v>
                </c:pt>
                <c:pt idx="45">
                  <c:v>0.7727160860981086</c:v>
                </c:pt>
                <c:pt idx="46">
                  <c:v>0.81005623705499907</c:v>
                </c:pt>
                <c:pt idx="47">
                  <c:v>0.84297140317273045</c:v>
                </c:pt>
                <c:pt idx="48">
                  <c:v>0.86700874951658036</c:v>
                </c:pt>
                <c:pt idx="49">
                  <c:v>0.8761778692149409</c:v>
                </c:pt>
                <c:pt idx="50">
                  <c:v>0.86415200233084921</c:v>
                </c:pt>
                <c:pt idx="51">
                  <c:v>0.82695031155869747</c:v>
                </c:pt>
                <c:pt idx="52">
                  <c:v>0.7660551820994016</c:v>
                </c:pt>
                <c:pt idx="53">
                  <c:v>0.68973735957288007</c:v>
                </c:pt>
                <c:pt idx="54">
                  <c:v>0.61089877415635974</c:v>
                </c:pt>
                <c:pt idx="55">
                  <c:v>0.54218800713834303</c:v>
                </c:pt>
                <c:pt idx="56">
                  <c:v>0.49139474051213972</c:v>
                </c:pt>
                <c:pt idx="57">
                  <c:v>0.4598799974544695</c:v>
                </c:pt>
                <c:pt idx="58">
                  <c:v>0.44431423612267229</c:v>
                </c:pt>
                <c:pt idx="59">
                  <c:v>0.43978294862624889</c:v>
                </c:pt>
                <c:pt idx="60">
                  <c:v>0.44215634450820324</c:v>
                </c:pt>
                <c:pt idx="61">
                  <c:v>0.44894239665069191</c:v>
                </c:pt>
                <c:pt idx="62">
                  <c:v>0.45905136478424846</c:v>
                </c:pt>
                <c:pt idx="63">
                  <c:v>0.4722099705926236</c:v>
                </c:pt>
                <c:pt idx="64">
                  <c:v>0.48847086167007242</c:v>
                </c:pt>
                <c:pt idx="65">
                  <c:v>0.50791920295939896</c:v>
                </c:pt>
                <c:pt idx="66">
                  <c:v>0.53052085575174579</c:v>
                </c:pt>
                <c:pt idx="67">
                  <c:v>0.55604340505190897</c:v>
                </c:pt>
                <c:pt idx="68">
                  <c:v>0.58401109482249558</c:v>
                </c:pt>
                <c:pt idx="69">
                  <c:v>0.6136695380194388</c:v>
                </c:pt>
                <c:pt idx="70">
                  <c:v>0.64390828188321314</c:v>
                </c:pt>
                <c:pt idx="71">
                  <c:v>0.67300581750714827</c:v>
                </c:pt>
                <c:pt idx="72">
                  <c:v>0.69800830599324437</c:v>
                </c:pt>
                <c:pt idx="73">
                  <c:v>0.71386095258991134</c:v>
                </c:pt>
                <c:pt idx="74">
                  <c:v>0.7133691018447631</c:v>
                </c:pt>
                <c:pt idx="75">
                  <c:v>0.68978710669714349</c:v>
                </c:pt>
                <c:pt idx="76">
                  <c:v>0.64208476654038726</c:v>
                </c:pt>
                <c:pt idx="77">
                  <c:v>0.57879764969966874</c:v>
                </c:pt>
                <c:pt idx="78">
                  <c:v>0.51528364989430542</c:v>
                </c:pt>
                <c:pt idx="79">
                  <c:v>0.46521780481187441</c:v>
                </c:pt>
                <c:pt idx="80">
                  <c:v>0.43376943792028227</c:v>
                </c:pt>
                <c:pt idx="81">
                  <c:v>0.41787774486155638</c:v>
                </c:pt>
                <c:pt idx="82">
                  <c:v>0.41131057455685088</c:v>
                </c:pt>
                <c:pt idx="83">
                  <c:v>0.40897281838042909</c:v>
                </c:pt>
                <c:pt idx="84">
                  <c:v>0.40812209675041888</c:v>
                </c:pt>
                <c:pt idx="85">
                  <c:v>0.40768270723417532</c:v>
                </c:pt>
                <c:pt idx="86">
                  <c:v>0.40733463431878408</c:v>
                </c:pt>
                <c:pt idx="87">
                  <c:v>0.4070041374454566</c:v>
                </c:pt>
                <c:pt idx="88">
                  <c:v>0.40667781005510367</c:v>
                </c:pt>
                <c:pt idx="89">
                  <c:v>0.40635361662599578</c:v>
                </c:pt>
                <c:pt idx="90">
                  <c:v>0.40603119917783992</c:v>
                </c:pt>
                <c:pt idx="91">
                  <c:v>0.4057104025241372</c:v>
                </c:pt>
                <c:pt idx="92">
                  <c:v>0.4053910991222931</c:v>
                </c:pt>
                <c:pt idx="93">
                  <c:v>0.40507317217884886</c:v>
                </c:pt>
                <c:pt idx="94">
                  <c:v>0.40475651379895883</c:v>
                </c:pt>
                <c:pt idx="95">
                  <c:v>0.40444102429196133</c:v>
                </c:pt>
                <c:pt idx="96">
                  <c:v>0.40412661158061602</c:v>
                </c:pt>
                <c:pt idx="97">
                  <c:v>0.40381319065015403</c:v>
                </c:pt>
                <c:pt idx="98">
                  <c:v>0.40350068303276432</c:v>
                </c:pt>
                <c:pt idx="99">
                  <c:v>0.40318901632586346</c:v>
                </c:pt>
                <c:pt idx="100">
                  <c:v>0.40287812374253978</c:v>
                </c:pt>
                <c:pt idx="101">
                  <c:v>0.40256794369253707</c:v>
                </c:pt>
                <c:pt idx="102">
                  <c:v>0.40225841939213336</c:v>
                </c:pt>
                <c:pt idx="103">
                  <c:v>0.40194949850128692</c:v>
                </c:pt>
                <c:pt idx="104">
                  <c:v>0.40164113278645147</c:v>
                </c:pt>
                <c:pt idx="105">
                  <c:v>0.40133327780750472</c:v>
                </c:pt>
                <c:pt idx="106">
                  <c:v>0.40102589262728677</c:v>
                </c:pt>
                <c:pt idx="107">
                  <c:v>0.40071893954230109</c:v>
                </c:pt>
                <c:pt idx="108">
                  <c:v>0.40041238383319483</c:v>
                </c:pt>
                <c:pt idx="109">
                  <c:v>0.40010619353370169</c:v>
                </c:pt>
                <c:pt idx="110">
                  <c:v>0.39980033921679281</c:v>
                </c:pt>
                <c:pt idx="111">
                  <c:v>0.39949479379685415</c:v>
                </c:pt>
                <c:pt idx="112">
                  <c:v>0.3991895323467704</c:v>
                </c:pt>
                <c:pt idx="113">
                  <c:v>0.39888453192886364</c:v>
                </c:pt>
                <c:pt idx="114">
                  <c:v>0.39857977143869761</c:v>
                </c:pt>
                <c:pt idx="115">
                  <c:v>0.39827523146082017</c:v>
                </c:pt>
                <c:pt idx="116">
                  <c:v>0.39797089413557579</c:v>
                </c:pt>
                <c:pt idx="117">
                  <c:v>0.39766674303617638</c:v>
                </c:pt>
                <c:pt idx="118">
                  <c:v>0.39736276305527318</c:v>
                </c:pt>
                <c:pt idx="119">
                  <c:v>0.39705894030032235</c:v>
                </c:pt>
                <c:pt idx="120">
                  <c:v>0.39675526199708888</c:v>
                </c:pt>
                <c:pt idx="121">
                  <c:v>0.39645171640067345</c:v>
                </c:pt>
                <c:pt idx="122">
                  <c:v>0.39614829271349689</c:v>
                </c:pt>
                <c:pt idx="123">
                  <c:v>0.39584498100971066</c:v>
                </c:pt>
                <c:pt idx="124">
                  <c:v>0.39554177216554615</c:v>
                </c:pt>
                <c:pt idx="125">
                  <c:v>0.39523865779514528</c:v>
                </c:pt>
                <c:pt idx="126">
                  <c:v>0.394935630191453</c:v>
                </c:pt>
                <c:pt idx="127">
                  <c:v>0.39463268227178006</c:v>
                </c:pt>
                <c:pt idx="128">
                  <c:v>0.39432980752767549</c:v>
                </c:pt>
                <c:pt idx="129">
                  <c:v>0.39402699997877338</c:v>
                </c:pt>
                <c:pt idx="130">
                  <c:v>0.39372425413030576</c:v>
                </c:pt>
                <c:pt idx="131">
                  <c:v>0.39342156493399438</c:v>
                </c:pt>
                <c:pt idx="132">
                  <c:v>0.39311892775205798</c:v>
                </c:pt>
                <c:pt idx="133">
                  <c:v>0.39281633832409046</c:v>
                </c:pt>
                <c:pt idx="134">
                  <c:v>0.39251379273658432</c:v>
                </c:pt>
                <c:pt idx="135">
                  <c:v>0.39221128739489125</c:v>
                </c:pt>
                <c:pt idx="136">
                  <c:v>0.39190881899742763</c:v>
                </c:pt>
                <c:pt idx="137">
                  <c:v>0.39160638451194768</c:v>
                </c:pt>
                <c:pt idx="138">
                  <c:v>0.39130398115372034</c:v>
                </c:pt>
                <c:pt idx="139">
                  <c:v>0.39100160636545922</c:v>
                </c:pt>
                <c:pt idx="140">
                  <c:v>0.39069925779886633</c:v>
                </c:pt>
                <c:pt idx="141">
                  <c:v>0.39039693329766129</c:v>
                </c:pt>
                <c:pt idx="142">
                  <c:v>0.39009463088197777</c:v>
                </c:pt>
                <c:pt idx="143">
                  <c:v>0.38979234873401808</c:v>
                </c:pt>
                <c:pt idx="144">
                  <c:v>0.38949008518486528</c:v>
                </c:pt>
                <c:pt idx="145">
                  <c:v>0.38918783870236134</c:v>
                </c:pt>
                <c:pt idx="146">
                  <c:v>0.38888560787996429</c:v>
                </c:pt>
                <c:pt idx="147">
                  <c:v>0.38858339142650772</c:v>
                </c:pt>
                <c:pt idx="148">
                  <c:v>0.38828118815678847</c:v>
                </c:pt>
                <c:pt idx="149">
                  <c:v>0.38797899698291799</c:v>
                </c:pt>
                <c:pt idx="150">
                  <c:v>0.38767681690637501</c:v>
                </c:pt>
                <c:pt idx="151">
                  <c:v>0.38737464701070184</c:v>
                </c:pt>
                <c:pt idx="152">
                  <c:v>0.38707248645479547</c:v>
                </c:pt>
                <c:pt idx="153">
                  <c:v>0.38677033446674258</c:v>
                </c:pt>
                <c:pt idx="154">
                  <c:v>0.38646819033815655</c:v>
                </c:pt>
                <c:pt idx="155">
                  <c:v>0.38616605341897503</c:v>
                </c:pt>
                <c:pt idx="156">
                  <c:v>0.38586392311268081</c:v>
                </c:pt>
                <c:pt idx="157">
                  <c:v>0.38556179887191272</c:v>
                </c:pt>
                <c:pt idx="158">
                  <c:v>0.38525968019443385</c:v>
                </c:pt>
                <c:pt idx="159">
                  <c:v>0.38495756661942832</c:v>
                </c:pt>
                <c:pt idx="160">
                  <c:v>0.38465545772410159</c:v>
                </c:pt>
                <c:pt idx="161">
                  <c:v>0.38435335312055835</c:v>
                </c:pt>
                <c:pt idx="162">
                  <c:v>0.38405125245293903</c:v>
                </c:pt>
                <c:pt idx="163">
                  <c:v>0.38374915539480325</c:v>
                </c:pt>
                <c:pt idx="164">
                  <c:v>0.38344706164677222</c:v>
                </c:pt>
                <c:pt idx="165">
                  <c:v>0.38314497093451982</c:v>
                </c:pt>
                <c:pt idx="166">
                  <c:v>0.38284288300744451</c:v>
                </c:pt>
                <c:pt idx="167">
                  <c:v>0.38254079763908744</c:v>
                </c:pt>
                <c:pt idx="168">
                  <c:v>0.38223871463249742</c:v>
                </c:pt>
                <c:pt idx="169">
                  <c:v>0.38193663383966875</c:v>
                </c:pt>
                <c:pt idx="170">
                  <c:v>0.38163455521985229</c:v>
                </c:pt>
                <c:pt idx="171">
                  <c:v>0.38133247900102724</c:v>
                </c:pt>
                <c:pt idx="172">
                  <c:v>0.38103040610330291</c:v>
                </c:pt>
                <c:pt idx="173">
                  <c:v>0.38072833919739169</c:v>
                </c:pt>
                <c:pt idx="174">
                  <c:v>0.38042628523113797</c:v>
                </c:pt>
                <c:pt idx="175">
                  <c:v>0.38012426118638287</c:v>
                </c:pt>
                <c:pt idx="176">
                  <c:v>0.3798223065889958</c:v>
                </c:pt>
                <c:pt idx="177">
                  <c:v>0.37952050939967336</c:v>
                </c:pt>
                <c:pt idx="178">
                  <c:v>0.37921905695515157</c:v>
                </c:pt>
                <c:pt idx="179">
                  <c:v>0.37891833103401062</c:v>
                </c:pt>
                <c:pt idx="180">
                  <c:v>0.37861907561604213</c:v>
                </c:pt>
                <c:pt idx="181">
                  <c:v>0.37832267565932526</c:v>
                </c:pt>
                <c:pt idx="182">
                  <c:v>0.3780315907906136</c:v>
                </c:pt>
                <c:pt idx="183">
                  <c:v>0.37774998135323884</c:v>
                </c:pt>
                <c:pt idx="184">
                  <c:v>0.37748453493732564</c:v>
                </c:pt>
                <c:pt idx="185">
                  <c:v>0.37724543819233231</c:v>
                </c:pt>
                <c:pt idx="186">
                  <c:v>0.37704733584380434</c:v>
                </c:pt>
                <c:pt idx="187">
                  <c:v>0.37690998502753004</c:v>
                </c:pt>
                <c:pt idx="188">
                  <c:v>0.37685817946976441</c:v>
                </c:pt>
                <c:pt idx="189">
                  <c:v>0.37692044016244597</c:v>
                </c:pt>
                <c:pt idx="190">
                  <c:v>0.37712601060769074</c:v>
                </c:pt>
                <c:pt idx="191">
                  <c:v>0.3774998723966379</c:v>
                </c:pt>
                <c:pt idx="192">
                  <c:v>0.37805566663793411</c:v>
                </c:pt>
                <c:pt idx="193">
                  <c:v>0.37878617020267069</c:v>
                </c:pt>
                <c:pt idx="194">
                  <c:v>0.37965007501711112</c:v>
                </c:pt>
                <c:pt idx="195">
                  <c:v>0.38055376975826261</c:v>
                </c:pt>
                <c:pt idx="196">
                  <c:v>0.38133259954049037</c:v>
                </c:pt>
                <c:pt idx="197">
                  <c:v>0.38175153900451386</c:v>
                </c:pt>
                <c:pt idx="198">
                  <c:v>0.38155826851295949</c:v>
                </c:pt>
                <c:pt idx="199">
                  <c:v>0.3805998234281549</c:v>
                </c:pt>
                <c:pt idx="200">
                  <c:v>0.378945654328598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0.44736029219474527</c:v>
                </c:pt>
                <c:pt idx="1">
                  <c:v>0.4473340772369912</c:v>
                </c:pt>
                <c:pt idx="2">
                  <c:v>0.44729856162116777</c:v>
                </c:pt>
                <c:pt idx="3">
                  <c:v>0.44725287331410796</c:v>
                </c:pt>
                <c:pt idx="4">
                  <c:v>0.4471960798264315</c:v>
                </c:pt>
                <c:pt idx="5">
                  <c:v>0.44712718813556812</c:v>
                </c:pt>
                <c:pt idx="6">
                  <c:v>0.44704514558468594</c:v>
                </c:pt>
                <c:pt idx="7">
                  <c:v>0.44694884195634904</c:v>
                </c:pt>
                <c:pt idx="8">
                  <c:v>0.44683711293346096</c:v>
                </c:pt>
                <c:pt idx="9">
                  <c:v>0.44670874516883058</c:v>
                </c:pt>
                <c:pt idx="10">
                  <c:v>0.44656248318638569</c:v>
                </c:pt>
                <c:pt idx="11">
                  <c:v>0.44639703832928002</c:v>
                </c:pt>
                <c:pt idx="12">
                  <c:v>0.44621109995028874</c:v>
                </c:pt>
                <c:pt idx="13">
                  <c:v>0.44600334900531569</c:v>
                </c:pt>
                <c:pt idx="14">
                  <c:v>0.44577247415905469</c:v>
                </c:pt>
                <c:pt idx="15">
                  <c:v>0.44551719044080246</c:v>
                </c:pt>
                <c:pt idx="16">
                  <c:v>0.44523626039686964</c:v>
                </c:pt>
                <c:pt idx="17">
                  <c:v>0.44492851757392804</c:v>
                </c:pt>
                <c:pt idx="18">
                  <c:v>0.44459289203657637</c:v>
                </c:pt>
                <c:pt idx="19">
                  <c:v>0.44422843747604884</c:v>
                </c:pt>
                <c:pt idx="20">
                  <c:v>0.4438343593113443</c:v>
                </c:pt>
                <c:pt idx="21">
                  <c:v>0.44341004302766046</c:v>
                </c:pt>
                <c:pt idx="22">
                  <c:v>0.44295508185077548</c:v>
                </c:pt>
                <c:pt idx="23">
                  <c:v>0.44246930273280455</c:v>
                </c:pt>
                <c:pt idx="24">
                  <c:v>0.44195278953852252</c:v>
                </c:pt>
                <c:pt idx="25">
                  <c:v>0.44140590228599658</c:v>
                </c:pt>
                <c:pt idx="26">
                  <c:v>0.44082929132278881</c:v>
                </c:pt>
                <c:pt idx="27">
                  <c:v>0.44022390541816891</c:v>
                </c:pt>
                <c:pt idx="28">
                  <c:v>0.43959099292629789</c:v>
                </c:pt>
                <c:pt idx="29">
                  <c:v>0.43893209542236505</c:v>
                </c:pt>
                <c:pt idx="30">
                  <c:v>0.43824903352314509</c:v>
                </c:pt>
                <c:pt idx="31">
                  <c:v>0.43754388495815189</c:v>
                </c:pt>
                <c:pt idx="32">
                  <c:v>0.43681895533413029</c:v>
                </c:pt>
                <c:pt idx="33">
                  <c:v>0.43607674240653266</c:v>
                </c:pt>
                <c:pt idx="34">
                  <c:v>0.43531989500793045</c:v>
                </c:pt>
                <c:pt idx="35">
                  <c:v>0.43455116805787303</c:v>
                </c:pt>
                <c:pt idx="36">
                  <c:v>0.43377337526923515</c:v>
                </c:pt>
                <c:pt idx="37">
                  <c:v>0.4329893412578355</c:v>
                </c:pt>
                <c:pt idx="38">
                  <c:v>0.43220185474942224</c:v>
                </c:pt>
                <c:pt idx="39">
                  <c:v>0.43141362446501341</c:v>
                </c:pt>
                <c:pt idx="40">
                  <c:v>0.43062723906492778</c:v>
                </c:pt>
                <c:pt idx="41">
                  <c:v>0.42984513226351789</c:v>
                </c:pt>
                <c:pt idx="42">
                  <c:v>0.42906955391493329</c:v>
                </c:pt>
                <c:pt idx="43">
                  <c:v>0.42830254754105335</c:v>
                </c:pt>
                <c:pt idx="44">
                  <c:v>0.42754593445057842</c:v>
                </c:pt>
                <c:pt idx="45">
                  <c:v>0.42680130430422697</c:v>
                </c:pt>
                <c:pt idx="46">
                  <c:v>0.42607001173092968</c:v>
                </c:pt>
                <c:pt idx="47">
                  <c:v>0.42535317840393932</c:v>
                </c:pt>
                <c:pt idx="48">
                  <c:v>0.42465169984810092</c:v>
                </c:pt>
                <c:pt idx="49">
                  <c:v>0.42396625616924416</c:v>
                </c:pt>
                <c:pt idx="50">
                  <c:v>0.42329732586873176</c:v>
                </c:pt>
                <c:pt idx="51">
                  <c:v>0.42264520192277433</c:v>
                </c:pt>
                <c:pt idx="52">
                  <c:v>0.42201000935778277</c:v>
                </c:pt>
                <c:pt idx="53">
                  <c:v>0.42139172362991745</c:v>
                </c:pt>
                <c:pt idx="54">
                  <c:v>0.42079018920971845</c:v>
                </c:pt>
                <c:pt idx="55">
                  <c:v>0.42020513787294628</c:v>
                </c:pt>
                <c:pt idx="56">
                  <c:v>0.41963620629968534</c:v>
                </c:pt>
                <c:pt idx="57">
                  <c:v>0.41908295268008589</c:v>
                </c:pt>
                <c:pt idx="58">
                  <c:v>0.41854487211315877</c:v>
                </c:pt>
                <c:pt idx="59">
                  <c:v>0.418021410662483</c:v>
                </c:pt>
                <c:pt idx="60">
                  <c:v>0.41751197799843826</c:v>
                </c:pt>
                <c:pt idx="61">
                  <c:v>0.41701595861044422</c:v>
                </c:pt>
                <c:pt idx="62">
                  <c:v>0.41653272161518684</c:v>
                </c:pt>
                <c:pt idx="63">
                  <c:v>0.41606162921890039</c:v>
                </c:pt>
                <c:pt idx="64">
                  <c:v>0.41560204391469097</c:v>
                </c:pt>
                <c:pt idx="65">
                  <c:v>0.41515333451097819</c:v>
                </c:pt>
                <c:pt idx="66">
                  <c:v>0.41471488109577792</c:v>
                </c:pt>
                <c:pt idx="67">
                  <c:v>0.41428607904501596</c:v>
                </c:pt>
                <c:pt idx="68">
                  <c:v>0.41386634218255286</c:v>
                </c:pt>
                <c:pt idx="69">
                  <c:v>0.41345510519610984</c:v>
                </c:pt>
                <c:pt idx="70">
                  <c:v>0.41305182540771618</c:v>
                </c:pt>
                <c:pt idx="71">
                  <c:v>0.41265598399033721</c:v>
                </c:pt>
                <c:pt idx="72">
                  <c:v>0.41226708671459461</c:v>
                </c:pt>
                <c:pt idx="73">
                  <c:v>0.41188466430138471</c:v>
                </c:pt>
                <c:pt idx="74">
                  <c:v>0.41150827244808508</c:v>
                </c:pt>
                <c:pt idx="75">
                  <c:v>0.41113749158816043</c:v>
                </c:pt>
                <c:pt idx="76">
                  <c:v>0.41077192643650762</c:v>
                </c:pt>
                <c:pt idx="77">
                  <c:v>0.41041120536591946</c:v>
                </c:pt>
                <c:pt idx="78">
                  <c:v>0.41005497965367349</c:v>
                </c:pt>
                <c:pt idx="79">
                  <c:v>0.409702922631481</c:v>
                </c:pt>
                <c:pt idx="80">
                  <c:v>0.40935472876686479</c:v>
                </c:pt>
                <c:pt idx="81">
                  <c:v>0.40901011269946286</c:v>
                </c:pt>
                <c:pt idx="82">
                  <c:v>0.40866880825173224</c:v>
                </c:pt>
                <c:pt idx="83">
                  <c:v>0.40833056743002649</c:v>
                </c:pt>
                <c:pt idx="84">
                  <c:v>0.40799515942899406</c:v>
                </c:pt>
                <c:pt idx="85">
                  <c:v>0.40766236964963876</c:v>
                </c:pt>
                <c:pt idx="86">
                  <c:v>0.40733199873917258</c:v>
                </c:pt>
                <c:pt idx="87">
                  <c:v>0.40700386165890878</c:v>
                </c:pt>
                <c:pt idx="88">
                  <c:v>0.40667778678486499</c:v>
                </c:pt>
                <c:pt idx="89">
                  <c:v>0.40635361504442702</c:v>
                </c:pt>
                <c:pt idx="90">
                  <c:v>0.40603119909133251</c:v>
                </c:pt>
                <c:pt idx="91">
                  <c:v>0.40571040252033197</c:v>
                </c:pt>
                <c:pt idx="92">
                  <c:v>0.40539109912215859</c:v>
                </c:pt>
                <c:pt idx="93">
                  <c:v>0.40507317217884503</c:v>
                </c:pt>
                <c:pt idx="94">
                  <c:v>0.40475651379895872</c:v>
                </c:pt>
                <c:pt idx="95">
                  <c:v>0.40444102429196133</c:v>
                </c:pt>
                <c:pt idx="96">
                  <c:v>0.40412661158061602</c:v>
                </c:pt>
                <c:pt idx="97">
                  <c:v>0.40381319065015403</c:v>
                </c:pt>
                <c:pt idx="98">
                  <c:v>0.40350068303276432</c:v>
                </c:pt>
                <c:pt idx="99">
                  <c:v>0.40318901632586346</c:v>
                </c:pt>
                <c:pt idx="100">
                  <c:v>0.40287812374253978</c:v>
                </c:pt>
                <c:pt idx="101">
                  <c:v>0.40256794369253707</c:v>
                </c:pt>
                <c:pt idx="102">
                  <c:v>0.40225841939213336</c:v>
                </c:pt>
                <c:pt idx="103">
                  <c:v>0.40194949850128692</c:v>
                </c:pt>
                <c:pt idx="104">
                  <c:v>0.40164113278645147</c:v>
                </c:pt>
                <c:pt idx="105">
                  <c:v>0.40133327780750472</c:v>
                </c:pt>
                <c:pt idx="106">
                  <c:v>0.40102589262728677</c:v>
                </c:pt>
                <c:pt idx="107">
                  <c:v>0.40071893954230109</c:v>
                </c:pt>
                <c:pt idx="108">
                  <c:v>0.40041238383319483</c:v>
                </c:pt>
                <c:pt idx="109">
                  <c:v>0.40010619353370169</c:v>
                </c:pt>
                <c:pt idx="110">
                  <c:v>0.39980033921679281</c:v>
                </c:pt>
                <c:pt idx="111">
                  <c:v>0.39949479379685415</c:v>
                </c:pt>
                <c:pt idx="112">
                  <c:v>0.3991895323467704</c:v>
                </c:pt>
                <c:pt idx="113">
                  <c:v>0.39888453192886364</c:v>
                </c:pt>
                <c:pt idx="114">
                  <c:v>0.39857977143869761</c:v>
                </c:pt>
                <c:pt idx="115">
                  <c:v>0.39827523146082017</c:v>
                </c:pt>
                <c:pt idx="116">
                  <c:v>0.39797089413557579</c:v>
                </c:pt>
                <c:pt idx="117">
                  <c:v>0.39766674303617638</c:v>
                </c:pt>
                <c:pt idx="118">
                  <c:v>0.39736276305527318</c:v>
                </c:pt>
                <c:pt idx="119">
                  <c:v>0.39705894030032235</c:v>
                </c:pt>
                <c:pt idx="120">
                  <c:v>0.39675526199708888</c:v>
                </c:pt>
                <c:pt idx="121">
                  <c:v>0.39645171640067345</c:v>
                </c:pt>
                <c:pt idx="122">
                  <c:v>0.39614829271349689</c:v>
                </c:pt>
                <c:pt idx="123">
                  <c:v>0.39584498100971066</c:v>
                </c:pt>
                <c:pt idx="124">
                  <c:v>0.39554177216554615</c:v>
                </c:pt>
                <c:pt idx="125">
                  <c:v>0.39523865779514528</c:v>
                </c:pt>
                <c:pt idx="126">
                  <c:v>0.394935630191453</c:v>
                </c:pt>
                <c:pt idx="127">
                  <c:v>0.39463268227178006</c:v>
                </c:pt>
                <c:pt idx="128">
                  <c:v>0.39432980752767549</c:v>
                </c:pt>
                <c:pt idx="129">
                  <c:v>0.39402699997877338</c:v>
                </c:pt>
                <c:pt idx="130">
                  <c:v>0.39372425413030576</c:v>
                </c:pt>
                <c:pt idx="131">
                  <c:v>0.39342156493399438</c:v>
                </c:pt>
                <c:pt idx="132">
                  <c:v>0.39311892775205798</c:v>
                </c:pt>
                <c:pt idx="133">
                  <c:v>0.39281633832409046</c:v>
                </c:pt>
                <c:pt idx="134">
                  <c:v>0.39251379273658432</c:v>
                </c:pt>
                <c:pt idx="135">
                  <c:v>0.39221128739489125</c:v>
                </c:pt>
                <c:pt idx="136">
                  <c:v>0.39190881899742763</c:v>
                </c:pt>
                <c:pt idx="137">
                  <c:v>0.39160638451194768</c:v>
                </c:pt>
                <c:pt idx="138">
                  <c:v>0.39130398115372034</c:v>
                </c:pt>
                <c:pt idx="139">
                  <c:v>0.39100160636545922</c:v>
                </c:pt>
                <c:pt idx="140">
                  <c:v>0.39069925779886633</c:v>
                </c:pt>
                <c:pt idx="141">
                  <c:v>0.39039693329766129</c:v>
                </c:pt>
                <c:pt idx="142">
                  <c:v>0.39009463088197777</c:v>
                </c:pt>
                <c:pt idx="143">
                  <c:v>0.38979234873401808</c:v>
                </c:pt>
                <c:pt idx="144">
                  <c:v>0.38949008518486528</c:v>
                </c:pt>
                <c:pt idx="145">
                  <c:v>0.38918783870236134</c:v>
                </c:pt>
                <c:pt idx="146">
                  <c:v>0.38888560787996429</c:v>
                </c:pt>
                <c:pt idx="147">
                  <c:v>0.38858339142650772</c:v>
                </c:pt>
                <c:pt idx="148">
                  <c:v>0.38828118815678847</c:v>
                </c:pt>
                <c:pt idx="149">
                  <c:v>0.38797899698291799</c:v>
                </c:pt>
                <c:pt idx="150">
                  <c:v>0.38767681690637501</c:v>
                </c:pt>
                <c:pt idx="151">
                  <c:v>0.38737464701070184</c:v>
                </c:pt>
                <c:pt idx="152">
                  <c:v>0.38707248645479547</c:v>
                </c:pt>
                <c:pt idx="153">
                  <c:v>0.38677033446674258</c:v>
                </c:pt>
                <c:pt idx="154">
                  <c:v>0.38646819033815655</c:v>
                </c:pt>
                <c:pt idx="155">
                  <c:v>0.38616605341897503</c:v>
                </c:pt>
                <c:pt idx="156">
                  <c:v>0.38586392311268081</c:v>
                </c:pt>
                <c:pt idx="157">
                  <c:v>0.38556179887191272</c:v>
                </c:pt>
                <c:pt idx="158">
                  <c:v>0.3852596801944338</c:v>
                </c:pt>
                <c:pt idx="159">
                  <c:v>0.38495756661942809</c:v>
                </c:pt>
                <c:pt idx="160">
                  <c:v>0.38465545772410065</c:v>
                </c:pt>
                <c:pt idx="161">
                  <c:v>0.38435335312055413</c:v>
                </c:pt>
                <c:pt idx="162">
                  <c:v>0.38405125245292138</c:v>
                </c:pt>
                <c:pt idx="163">
                  <c:v>0.38374915539473181</c:v>
                </c:pt>
                <c:pt idx="164">
                  <c:v>0.38344706164649389</c:v>
                </c:pt>
                <c:pt idx="165">
                  <c:v>0.38314497093347466</c:v>
                </c:pt>
                <c:pt idx="166">
                  <c:v>0.38284288300366198</c:v>
                </c:pt>
                <c:pt idx="167">
                  <c:v>0.38254079762589299</c:v>
                </c:pt>
                <c:pt idx="168">
                  <c:v>0.38223871458813619</c:v>
                </c:pt>
                <c:pt idx="169">
                  <c:v>0.3819366336959148</c:v>
                </c:pt>
                <c:pt idx="170">
                  <c:v>0.38163455477085861</c:v>
                </c:pt>
                <c:pt idx="171">
                  <c:v>0.38133247764937594</c:v>
                </c:pt>
                <c:pt idx="172">
                  <c:v>0.38103040218143336</c:v>
                </c:pt>
                <c:pt idx="173">
                  <c:v>0.38072832822943647</c:v>
                </c:pt>
                <c:pt idx="174">
                  <c:v>0.38042625566720267</c:v>
                </c:pt>
                <c:pt idx="175">
                  <c:v>0.38012418437901785</c:v>
                </c:pt>
                <c:pt idx="176">
                  <c:v>0.37982211425877155</c:v>
                </c:pt>
                <c:pt idx="177">
                  <c:v>0.37952004520916249</c:v>
                </c:pt>
                <c:pt idx="178">
                  <c:v>0.37921797714097</c:v>
                </c:pt>
                <c:pt idx="179">
                  <c:v>0.37891590997238511</c:v>
                </c:pt>
                <c:pt idx="180">
                  <c:v>0.37861384362839745</c:v>
                </c:pt>
                <c:pt idx="181">
                  <c:v>0.37831177804023192</c:v>
                </c:pt>
                <c:pt idx="182">
                  <c:v>0.378009713144832</c:v>
                </c:pt>
                <c:pt idx="183">
                  <c:v>0.3777076488843864</c:v>
                </c:pt>
                <c:pt idx="184">
                  <c:v>0.37740558520589357</c:v>
                </c:pt>
                <c:pt idx="185">
                  <c:v>0.37710352206076347</c:v>
                </c:pt>
                <c:pt idx="186">
                  <c:v>0.3768014594044512</c:v>
                </c:pt>
                <c:pt idx="187">
                  <c:v>0.37649939719612135</c:v>
                </c:pt>
                <c:pt idx="188">
                  <c:v>0.37619733539834033</c:v>
                </c:pt>
                <c:pt idx="189">
                  <c:v>0.37589527397679351</c:v>
                </c:pt>
                <c:pt idx="190">
                  <c:v>0.37559321290002667</c:v>
                </c:pt>
                <c:pt idx="191">
                  <c:v>0.37529115213920783</c:v>
                </c:pt>
                <c:pt idx="192">
                  <c:v>0.3749890916679095</c:v>
                </c:pt>
                <c:pt idx="193">
                  <c:v>0.37468703146190868</c:v>
                </c:pt>
                <c:pt idx="194">
                  <c:v>0.37438497149900385</c:v>
                </c:pt>
                <c:pt idx="195">
                  <c:v>0.37408291175884617</c:v>
                </c:pt>
                <c:pt idx="196">
                  <c:v>0.3737808522227859</c:v>
                </c:pt>
                <c:pt idx="197">
                  <c:v>0.37347879287373076</c:v>
                </c:pt>
                <c:pt idx="198">
                  <c:v>0.37317673369601601</c:v>
                </c:pt>
                <c:pt idx="199">
                  <c:v>0.3728746746752859</c:v>
                </c:pt>
                <c:pt idx="200">
                  <c:v>0.37257261579838441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0.445965</c:v>
                </c:pt>
                <c:pt idx="1">
                  <c:v>0.44314100000000001</c:v>
                </c:pt>
                <c:pt idx="2">
                  <c:v>0.44411699999999998</c:v>
                </c:pt>
                <c:pt idx="3">
                  <c:v>0.44367200000000001</c:v>
                </c:pt>
                <c:pt idx="4">
                  <c:v>0.44350299999999998</c:v>
                </c:pt>
                <c:pt idx="5">
                  <c:v>0.44420500000000002</c:v>
                </c:pt>
                <c:pt idx="6">
                  <c:v>0.438467</c:v>
                </c:pt>
                <c:pt idx="7">
                  <c:v>0.443463</c:v>
                </c:pt>
                <c:pt idx="8">
                  <c:v>0.44352799999999998</c:v>
                </c:pt>
                <c:pt idx="9">
                  <c:v>0.43937799999999999</c:v>
                </c:pt>
                <c:pt idx="10">
                  <c:v>0.43818000000000001</c:v>
                </c:pt>
                <c:pt idx="11">
                  <c:v>0.44197799999999998</c:v>
                </c:pt>
                <c:pt idx="12">
                  <c:v>0.44028099999999998</c:v>
                </c:pt>
                <c:pt idx="13">
                  <c:v>0.44242199999999998</c:v>
                </c:pt>
                <c:pt idx="14">
                  <c:v>0.43903399999999998</c:v>
                </c:pt>
                <c:pt idx="15">
                  <c:v>0.44208199999999997</c:v>
                </c:pt>
                <c:pt idx="16">
                  <c:v>0.44402399999999997</c:v>
                </c:pt>
                <c:pt idx="17">
                  <c:v>0.43982399999999999</c:v>
                </c:pt>
                <c:pt idx="18">
                  <c:v>0.44362200000000002</c:v>
                </c:pt>
                <c:pt idx="19">
                  <c:v>0.44180900000000001</c:v>
                </c:pt>
                <c:pt idx="20">
                  <c:v>0.44326100000000002</c:v>
                </c:pt>
                <c:pt idx="21">
                  <c:v>0.44181599999999999</c:v>
                </c:pt>
                <c:pt idx="22">
                  <c:v>0.44571699999999997</c:v>
                </c:pt>
                <c:pt idx="23">
                  <c:v>0.443388</c:v>
                </c:pt>
                <c:pt idx="24">
                  <c:v>0.44548300000000002</c:v>
                </c:pt>
                <c:pt idx="25">
                  <c:v>0.44792799999999999</c:v>
                </c:pt>
                <c:pt idx="26">
                  <c:v>0.44662000000000002</c:v>
                </c:pt>
                <c:pt idx="27">
                  <c:v>0.447019</c:v>
                </c:pt>
                <c:pt idx="28">
                  <c:v>0.447718</c:v>
                </c:pt>
                <c:pt idx="29">
                  <c:v>0.447135</c:v>
                </c:pt>
                <c:pt idx="30">
                  <c:v>0.44982100000000003</c:v>
                </c:pt>
                <c:pt idx="31">
                  <c:v>0.45029599999999997</c:v>
                </c:pt>
                <c:pt idx="32">
                  <c:v>0.45652199999999998</c:v>
                </c:pt>
                <c:pt idx="33">
                  <c:v>0.45606099999999999</c:v>
                </c:pt>
                <c:pt idx="34">
                  <c:v>0.46202399999999999</c:v>
                </c:pt>
                <c:pt idx="35">
                  <c:v>0.46773599999999999</c:v>
                </c:pt>
                <c:pt idx="36">
                  <c:v>0.474416</c:v>
                </c:pt>
                <c:pt idx="37">
                  <c:v>0.47664200000000001</c:v>
                </c:pt>
                <c:pt idx="38">
                  <c:v>0.48559200000000002</c:v>
                </c:pt>
                <c:pt idx="39">
                  <c:v>0.501031</c:v>
                </c:pt>
                <c:pt idx="40">
                  <c:v>0.512799</c:v>
                </c:pt>
                <c:pt idx="41">
                  <c:v>0.53802899999999998</c:v>
                </c:pt>
                <c:pt idx="42">
                  <c:v>0.57121999999999995</c:v>
                </c:pt>
                <c:pt idx="43">
                  <c:v>0.61161200000000004</c:v>
                </c:pt>
                <c:pt idx="44">
                  <c:v>0.65956400000000004</c:v>
                </c:pt>
                <c:pt idx="45">
                  <c:v>0.70783499999999999</c:v>
                </c:pt>
                <c:pt idx="46">
                  <c:v>0.752193</c:v>
                </c:pt>
                <c:pt idx="47">
                  <c:v>0.79402799999999996</c:v>
                </c:pt>
                <c:pt idx="48">
                  <c:v>0.81586400000000003</c:v>
                </c:pt>
                <c:pt idx="49">
                  <c:v>0.83243800000000001</c:v>
                </c:pt>
                <c:pt idx="50">
                  <c:v>0.83942799999999995</c:v>
                </c:pt>
                <c:pt idx="51">
                  <c:v>0.84175699999999998</c:v>
                </c:pt>
                <c:pt idx="52">
                  <c:v>0.83522600000000002</c:v>
                </c:pt>
                <c:pt idx="53">
                  <c:v>0.81904999999999994</c:v>
                </c:pt>
                <c:pt idx="54">
                  <c:v>0.788879</c:v>
                </c:pt>
                <c:pt idx="55">
                  <c:v>0.72451699999999997</c:v>
                </c:pt>
                <c:pt idx="56">
                  <c:v>0.60581399999999996</c:v>
                </c:pt>
                <c:pt idx="57">
                  <c:v>0.47945399999999999</c:v>
                </c:pt>
                <c:pt idx="58">
                  <c:v>0.43882199999999999</c:v>
                </c:pt>
                <c:pt idx="59">
                  <c:v>0.43259599999999998</c:v>
                </c:pt>
                <c:pt idx="60">
                  <c:v>0.43190200000000001</c:v>
                </c:pt>
                <c:pt idx="61">
                  <c:v>0.43639499999999998</c:v>
                </c:pt>
                <c:pt idx="62">
                  <c:v>0.433249</c:v>
                </c:pt>
                <c:pt idx="63">
                  <c:v>0.44164900000000001</c:v>
                </c:pt>
                <c:pt idx="64">
                  <c:v>0.44970900000000003</c:v>
                </c:pt>
                <c:pt idx="65">
                  <c:v>0.464227</c:v>
                </c:pt>
                <c:pt idx="66">
                  <c:v>0.48007699999999998</c:v>
                </c:pt>
                <c:pt idx="67">
                  <c:v>0.50031300000000001</c:v>
                </c:pt>
                <c:pt idx="68">
                  <c:v>0.52670799999999995</c:v>
                </c:pt>
                <c:pt idx="69">
                  <c:v>0.55987600000000004</c:v>
                </c:pt>
                <c:pt idx="70">
                  <c:v>0.59658900000000004</c:v>
                </c:pt>
                <c:pt idx="71">
                  <c:v>0.62534900000000004</c:v>
                </c:pt>
                <c:pt idx="72">
                  <c:v>0.65107400000000004</c:v>
                </c:pt>
                <c:pt idx="73">
                  <c:v>0.67988899999999997</c:v>
                </c:pt>
                <c:pt idx="74">
                  <c:v>0.69309799999999999</c:v>
                </c:pt>
                <c:pt idx="75">
                  <c:v>0.70000200000000001</c:v>
                </c:pt>
                <c:pt idx="76">
                  <c:v>0.69867699999999999</c:v>
                </c:pt>
                <c:pt idx="77">
                  <c:v>0.679983</c:v>
                </c:pt>
                <c:pt idx="78">
                  <c:v>0.64575300000000002</c:v>
                </c:pt>
                <c:pt idx="79">
                  <c:v>0.57929699999999995</c:v>
                </c:pt>
                <c:pt idx="80">
                  <c:v>0.49163699999999999</c:v>
                </c:pt>
                <c:pt idx="81">
                  <c:v>0.42597000000000002</c:v>
                </c:pt>
                <c:pt idx="82">
                  <c:v>0.41114600000000001</c:v>
                </c:pt>
                <c:pt idx="83">
                  <c:v>0.40922799999999998</c:v>
                </c:pt>
                <c:pt idx="84">
                  <c:v>0.40944000000000003</c:v>
                </c:pt>
                <c:pt idx="85">
                  <c:v>0.41063699999999997</c:v>
                </c:pt>
                <c:pt idx="86">
                  <c:v>0.41044599999999998</c:v>
                </c:pt>
                <c:pt idx="87">
                  <c:v>0.40493699999999999</c:v>
                </c:pt>
                <c:pt idx="88">
                  <c:v>0.40699299999999999</c:v>
                </c:pt>
                <c:pt idx="89">
                  <c:v>0.405138</c:v>
                </c:pt>
                <c:pt idx="90">
                  <c:v>0.40555000000000002</c:v>
                </c:pt>
                <c:pt idx="91">
                  <c:v>0.40094099999999999</c:v>
                </c:pt>
                <c:pt idx="92">
                  <c:v>0.40227099999999999</c:v>
                </c:pt>
                <c:pt idx="93">
                  <c:v>0.401588</c:v>
                </c:pt>
                <c:pt idx="94">
                  <c:v>0.40102399999999999</c:v>
                </c:pt>
                <c:pt idx="95">
                  <c:v>0.40057300000000001</c:v>
                </c:pt>
                <c:pt idx="96">
                  <c:v>0.401559</c:v>
                </c:pt>
                <c:pt idx="97">
                  <c:v>0.401667</c:v>
                </c:pt>
                <c:pt idx="98">
                  <c:v>0.401868</c:v>
                </c:pt>
                <c:pt idx="99">
                  <c:v>0.39808500000000002</c:v>
                </c:pt>
                <c:pt idx="100">
                  <c:v>0.40156500000000001</c:v>
                </c:pt>
                <c:pt idx="101">
                  <c:v>0.39946999999999999</c:v>
                </c:pt>
                <c:pt idx="102">
                  <c:v>0.39896799999999999</c:v>
                </c:pt>
                <c:pt idx="103">
                  <c:v>0.39995199999999997</c:v>
                </c:pt>
                <c:pt idx="104">
                  <c:v>0.39646599999999999</c:v>
                </c:pt>
                <c:pt idx="105">
                  <c:v>0.39574100000000001</c:v>
                </c:pt>
                <c:pt idx="106">
                  <c:v>0.39520899999999998</c:v>
                </c:pt>
                <c:pt idx="107">
                  <c:v>0.39419300000000002</c:v>
                </c:pt>
                <c:pt idx="108">
                  <c:v>0.39530399999999999</c:v>
                </c:pt>
                <c:pt idx="109">
                  <c:v>0.39731499999999997</c:v>
                </c:pt>
                <c:pt idx="110">
                  <c:v>0.40184799999999998</c:v>
                </c:pt>
                <c:pt idx="111">
                  <c:v>0.41054200000000002</c:v>
                </c:pt>
                <c:pt idx="112">
                  <c:v>0.40232800000000002</c:v>
                </c:pt>
                <c:pt idx="113">
                  <c:v>0.40551300000000001</c:v>
                </c:pt>
                <c:pt idx="114">
                  <c:v>0.41183599999999998</c:v>
                </c:pt>
                <c:pt idx="115">
                  <c:v>0.409914</c:v>
                </c:pt>
                <c:pt idx="116">
                  <c:v>0.41118500000000002</c:v>
                </c:pt>
                <c:pt idx="117">
                  <c:v>0.408578</c:v>
                </c:pt>
                <c:pt idx="118">
                  <c:v>0.40313399999999999</c:v>
                </c:pt>
                <c:pt idx="119">
                  <c:v>0.39779399999999998</c:v>
                </c:pt>
                <c:pt idx="120">
                  <c:v>0.39484399999999997</c:v>
                </c:pt>
                <c:pt idx="121">
                  <c:v>0.39142199999999999</c:v>
                </c:pt>
                <c:pt idx="122">
                  <c:v>0.38984799999999997</c:v>
                </c:pt>
                <c:pt idx="123">
                  <c:v>0.38934999999999997</c:v>
                </c:pt>
                <c:pt idx="124">
                  <c:v>0.38518000000000002</c:v>
                </c:pt>
                <c:pt idx="125">
                  <c:v>0.38975199999999999</c:v>
                </c:pt>
                <c:pt idx="126">
                  <c:v>0.38481300000000002</c:v>
                </c:pt>
                <c:pt idx="127">
                  <c:v>0.38746799999999998</c:v>
                </c:pt>
                <c:pt idx="128">
                  <c:v>0.38495000000000001</c:v>
                </c:pt>
                <c:pt idx="129">
                  <c:v>0.38246400000000003</c:v>
                </c:pt>
                <c:pt idx="130">
                  <c:v>0.38445499999999999</c:v>
                </c:pt>
                <c:pt idx="131">
                  <c:v>0.386015</c:v>
                </c:pt>
                <c:pt idx="132">
                  <c:v>0.38681199999999999</c:v>
                </c:pt>
                <c:pt idx="133">
                  <c:v>0.38692300000000002</c:v>
                </c:pt>
                <c:pt idx="134">
                  <c:v>0.38602799999999998</c:v>
                </c:pt>
                <c:pt idx="135">
                  <c:v>0.38772899999999999</c:v>
                </c:pt>
                <c:pt idx="136">
                  <c:v>0.388345</c:v>
                </c:pt>
                <c:pt idx="137">
                  <c:v>0.38747799999999999</c:v>
                </c:pt>
                <c:pt idx="138">
                  <c:v>0.386214</c:v>
                </c:pt>
                <c:pt idx="139">
                  <c:v>0.38632699999999998</c:v>
                </c:pt>
                <c:pt idx="140">
                  <c:v>0.38844200000000001</c:v>
                </c:pt>
                <c:pt idx="141">
                  <c:v>0.38945400000000002</c:v>
                </c:pt>
                <c:pt idx="142">
                  <c:v>0.39029199999999997</c:v>
                </c:pt>
                <c:pt idx="143">
                  <c:v>0.39769300000000002</c:v>
                </c:pt>
                <c:pt idx="144">
                  <c:v>0.39339800000000003</c:v>
                </c:pt>
                <c:pt idx="145">
                  <c:v>0.39630300000000002</c:v>
                </c:pt>
                <c:pt idx="146">
                  <c:v>0.39697199999999999</c:v>
                </c:pt>
                <c:pt idx="147">
                  <c:v>0.39666299999999999</c:v>
                </c:pt>
                <c:pt idx="148">
                  <c:v>0.39618799999999998</c:v>
                </c:pt>
                <c:pt idx="149">
                  <c:v>0.39674700000000002</c:v>
                </c:pt>
                <c:pt idx="150">
                  <c:v>0.39444099999999999</c:v>
                </c:pt>
                <c:pt idx="151">
                  <c:v>0.38856400000000002</c:v>
                </c:pt>
                <c:pt idx="152">
                  <c:v>0.38889899999999999</c:v>
                </c:pt>
                <c:pt idx="153">
                  <c:v>0.39056400000000002</c:v>
                </c:pt>
                <c:pt idx="154">
                  <c:v>0.38464900000000002</c:v>
                </c:pt>
                <c:pt idx="155">
                  <c:v>0.384411</c:v>
                </c:pt>
                <c:pt idx="156">
                  <c:v>0.38859199999999999</c:v>
                </c:pt>
                <c:pt idx="157">
                  <c:v>0.38311400000000001</c:v>
                </c:pt>
                <c:pt idx="158">
                  <c:v>0.38533899999999999</c:v>
                </c:pt>
                <c:pt idx="159">
                  <c:v>0.38643300000000003</c:v>
                </c:pt>
                <c:pt idx="160">
                  <c:v>0.384465</c:v>
                </c:pt>
                <c:pt idx="161">
                  <c:v>0.38473200000000002</c:v>
                </c:pt>
                <c:pt idx="162">
                  <c:v>0.38413000000000003</c:v>
                </c:pt>
                <c:pt idx="163">
                  <c:v>0.382942</c:v>
                </c:pt>
                <c:pt idx="164">
                  <c:v>0.38450899999999999</c:v>
                </c:pt>
                <c:pt idx="165">
                  <c:v>0.37985200000000002</c:v>
                </c:pt>
                <c:pt idx="166">
                  <c:v>0.38153700000000002</c:v>
                </c:pt>
                <c:pt idx="167">
                  <c:v>0.381272</c:v>
                </c:pt>
                <c:pt idx="168">
                  <c:v>0.38044099999999997</c:v>
                </c:pt>
                <c:pt idx="169">
                  <c:v>0.381187</c:v>
                </c:pt>
                <c:pt idx="170">
                  <c:v>0.38220100000000001</c:v>
                </c:pt>
                <c:pt idx="171">
                  <c:v>0.38158599999999998</c:v>
                </c:pt>
                <c:pt idx="172">
                  <c:v>0.38445200000000002</c:v>
                </c:pt>
                <c:pt idx="173">
                  <c:v>0.38428200000000001</c:v>
                </c:pt>
                <c:pt idx="174">
                  <c:v>0.38190299999999999</c:v>
                </c:pt>
                <c:pt idx="175">
                  <c:v>0.385214</c:v>
                </c:pt>
                <c:pt idx="176">
                  <c:v>0.38125799999999999</c:v>
                </c:pt>
                <c:pt idx="177">
                  <c:v>0.38123000000000001</c:v>
                </c:pt>
                <c:pt idx="178">
                  <c:v>0.37605300000000003</c:v>
                </c:pt>
                <c:pt idx="179">
                  <c:v>0.37898799999999999</c:v>
                </c:pt>
                <c:pt idx="180">
                  <c:v>0.37695099999999998</c:v>
                </c:pt>
                <c:pt idx="181">
                  <c:v>0.37307099999999999</c:v>
                </c:pt>
                <c:pt idx="182">
                  <c:v>0.377355</c:v>
                </c:pt>
                <c:pt idx="183">
                  <c:v>0.37922899999999998</c:v>
                </c:pt>
                <c:pt idx="184">
                  <c:v>0.37485800000000002</c:v>
                </c:pt>
                <c:pt idx="185">
                  <c:v>0.374058</c:v>
                </c:pt>
                <c:pt idx="186">
                  <c:v>0.37807299999999999</c:v>
                </c:pt>
                <c:pt idx="187">
                  <c:v>0.37653799999999998</c:v>
                </c:pt>
                <c:pt idx="188">
                  <c:v>0.37472699999999998</c:v>
                </c:pt>
                <c:pt idx="189">
                  <c:v>0.37419200000000002</c:v>
                </c:pt>
                <c:pt idx="190">
                  <c:v>0.37336900000000001</c:v>
                </c:pt>
                <c:pt idx="191">
                  <c:v>0.37861299999999998</c:v>
                </c:pt>
                <c:pt idx="192">
                  <c:v>0.370703</c:v>
                </c:pt>
                <c:pt idx="193">
                  <c:v>0.37411899999999998</c:v>
                </c:pt>
                <c:pt idx="194">
                  <c:v>0.37440000000000001</c:v>
                </c:pt>
                <c:pt idx="195">
                  <c:v>0.374722</c:v>
                </c:pt>
                <c:pt idx="196">
                  <c:v>0.37479800000000002</c:v>
                </c:pt>
                <c:pt idx="197">
                  <c:v>0.37307600000000002</c:v>
                </c:pt>
                <c:pt idx="198">
                  <c:v>0.37354300000000001</c:v>
                </c:pt>
                <c:pt idx="199">
                  <c:v>0.372776</c:v>
                </c:pt>
                <c:pt idx="200">
                  <c:v>0.37162600000000001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0.44005024191204101</c:v>
                </c:pt>
                <c:pt idx="1">
                  <c:v>0.4403099122316822</c:v>
                </c:pt>
                <c:pt idx="2">
                  <c:v>0.44056491403809495</c:v>
                </c:pt>
                <c:pt idx="3">
                  <c:v>0.44081457187290157</c:v>
                </c:pt>
                <c:pt idx="4">
                  <c:v>0.44105813815169637</c:v>
                </c:pt>
                <c:pt idx="5">
                  <c:v>0.44129478878969053</c:v>
                </c:pt>
                <c:pt idx="6">
                  <c:v>0.4415236194154063</c:v>
                </c:pt>
                <c:pt idx="7">
                  <c:v>0.44174364257620041</c:v>
                </c:pt>
                <c:pt idx="8">
                  <c:v>0.44195378653984912</c:v>
                </c:pt>
                <c:pt idx="9">
                  <c:v>0.44215289660693102</c:v>
                </c:pt>
                <c:pt idx="10">
                  <c:v>0.44233974032773477</c:v>
                </c:pt>
                <c:pt idx="11">
                  <c:v>0.44251301874868859</c:v>
                </c:pt>
                <c:pt idx="12">
                  <c:v>0.44267138691267743</c:v>
                </c:pt>
                <c:pt idx="13">
                  <c:v>0.4428134884584255</c:v>
                </c:pt>
                <c:pt idx="14">
                  <c:v>0.44293801149917561</c:v>
                </c:pt>
                <c:pt idx="15">
                  <c:v>0.44304377623683877</c:v>
                </c:pt>
                <c:pt idx="16">
                  <c:v>0.44312986922693048</c:v>
                </c:pt>
                <c:pt idx="17">
                  <c:v>0.44319584507229892</c:v>
                </c:pt>
                <c:pt idx="18">
                  <c:v>0.44324202372454302</c:v>
                </c:pt>
                <c:pt idx="19">
                  <c:v>0.44326992046401736</c:v>
                </c:pt>
                <c:pt idx="20">
                  <c:v>0.44328285565296327</c:v>
                </c:pt>
                <c:pt idx="21">
                  <c:v>0.44328680167936935</c:v>
                </c:pt>
                <c:pt idx="22">
                  <c:v>0.4432915336523594</c:v>
                </c:pt>
                <c:pt idx="23">
                  <c:v>0.44331215608981295</c:v>
                </c:pt>
                <c:pt idx="24">
                  <c:v>0.44337107687686306</c:v>
                </c:pt>
                <c:pt idx="25">
                  <c:v>0.44350048813609544</c:v>
                </c:pt>
                <c:pt idx="26">
                  <c:v>0.44374538669502206</c:v>
                </c:pt>
                <c:pt idx="27">
                  <c:v>0.44416711984167673</c:v>
                </c:pt>
                <c:pt idx="28">
                  <c:v>0.44484737107933714</c:v>
                </c:pt>
                <c:pt idx="29">
                  <c:v>0.44589240364222954</c:v>
                </c:pt>
                <c:pt idx="30">
                  <c:v>0.44743725802446832</c:v>
                </c:pt>
                <c:pt idx="31">
                  <c:v>0.44964946000030226</c:v>
                </c:pt>
                <c:pt idx="32">
                  <c:v>0.45273165001744992</c:v>
                </c:pt>
                <c:pt idx="33">
                  <c:v>0.45692241265038414</c:v>
                </c:pt>
                <c:pt idx="34">
                  <c:v>0.46249449158651351</c:v>
                </c:pt>
                <c:pt idx="35">
                  <c:v>0.46974955144730174</c:v>
                </c:pt>
                <c:pt idx="36">
                  <c:v>0.47900872361144636</c:v>
                </c:pt>
                <c:pt idx="37">
                  <c:v>0.49059837586129318</c:v>
                </c:pt>
                <c:pt idx="38">
                  <c:v>0.50483089128845704</c:v>
                </c:pt>
                <c:pt idx="39">
                  <c:v>0.5219807294354929</c:v>
                </c:pt>
                <c:pt idx="40">
                  <c:v>0.54225664824154507</c:v>
                </c:pt>
                <c:pt idx="41">
                  <c:v>0.56577163912923811</c:v>
                </c:pt>
                <c:pt idx="42">
                  <c:v>0.59251279427588466</c:v>
                </c:pt>
                <c:pt idx="43">
                  <c:v>0.62231388765424178</c:v>
                </c:pt>
                <c:pt idx="44">
                  <c:v>0.65483377752767613</c:v>
                </c:pt>
                <c:pt idx="45">
                  <c:v>0.6895434771947021</c:v>
                </c:pt>
                <c:pt idx="46">
                  <c:v>0.72572216818066071</c:v>
                </c:pt>
                <c:pt idx="47">
                  <c:v>0.7624498324715957</c:v>
                </c:pt>
                <c:pt idx="48">
                  <c:v>0.79853852252727364</c:v>
                </c:pt>
                <c:pt idx="49">
                  <c:v>0.83223626434095832</c:v>
                </c:pt>
                <c:pt idx="50">
                  <c:v>0.86043915445122743</c:v>
                </c:pt>
                <c:pt idx="51">
                  <c:v>0.87743937749018941</c:v>
                </c:pt>
                <c:pt idx="52">
                  <c:v>0.87439348049503141</c:v>
                </c:pt>
                <c:pt idx="53">
                  <c:v>0.84192824318528114</c:v>
                </c:pt>
                <c:pt idx="54">
                  <c:v>0.7767752488856221</c:v>
                </c:pt>
                <c:pt idx="55">
                  <c:v>0.68803057689243885</c:v>
                </c:pt>
                <c:pt idx="56">
                  <c:v>0.59562225216372744</c:v>
                </c:pt>
                <c:pt idx="57">
                  <c:v>0.51983546988300333</c:v>
                </c:pt>
                <c:pt idx="58">
                  <c:v>0.4706741617289259</c:v>
                </c:pt>
                <c:pt idx="59">
                  <c:v>0.44601927439890987</c:v>
                </c:pt>
                <c:pt idx="60">
                  <c:v>0.43771910346979137</c:v>
                </c:pt>
                <c:pt idx="61">
                  <c:v>0.43823334678493564</c:v>
                </c:pt>
                <c:pt idx="62">
                  <c:v>0.4432756613395763</c:v>
                </c:pt>
                <c:pt idx="63">
                  <c:v>0.45124578210021066</c:v>
                </c:pt>
                <c:pt idx="64">
                  <c:v>0.46188264513863775</c:v>
                </c:pt>
                <c:pt idx="65">
                  <c:v>0.47536880104946011</c:v>
                </c:pt>
                <c:pt idx="66">
                  <c:v>0.49193742517885208</c:v>
                </c:pt>
                <c:pt idx="67">
                  <c:v>0.51172241446774058</c:v>
                </c:pt>
                <c:pt idx="68">
                  <c:v>0.53468693965606717</c:v>
                </c:pt>
                <c:pt idx="69">
                  <c:v>0.56057563276720601</c:v>
                </c:pt>
                <c:pt idx="70">
                  <c:v>0.58888200042011063</c:v>
                </c:pt>
                <c:pt idx="71">
                  <c:v>0.61883072659724303</c:v>
                </c:pt>
                <c:pt idx="72">
                  <c:v>0.64934990941948911</c:v>
                </c:pt>
                <c:pt idx="73">
                  <c:v>0.67890583561368523</c:v>
                </c:pt>
                <c:pt idx="74">
                  <c:v>0.70486676233918688</c:v>
                </c:pt>
                <c:pt idx="75">
                  <c:v>0.72212334624501961</c:v>
                </c:pt>
                <c:pt idx="76">
                  <c:v>0.72204160893987013</c:v>
                </c:pt>
                <c:pt idx="77">
                  <c:v>0.69511934242243079</c:v>
                </c:pt>
                <c:pt idx="78">
                  <c:v>0.63913108793500761</c:v>
                </c:pt>
                <c:pt idx="79">
                  <c:v>0.56606040801289781</c:v>
                </c:pt>
                <c:pt idx="80">
                  <c:v>0.49721838210518698</c:v>
                </c:pt>
                <c:pt idx="81">
                  <c:v>0.44873397456187308</c:v>
                </c:pt>
                <c:pt idx="82">
                  <c:v>0.42283109107089295</c:v>
                </c:pt>
                <c:pt idx="83">
                  <c:v>0.41215259289404543</c:v>
                </c:pt>
                <c:pt idx="84">
                  <c:v>0.40856859123565648</c:v>
                </c:pt>
                <c:pt idx="85">
                  <c:v>0.40737303973958949</c:v>
                </c:pt>
                <c:pt idx="86">
                  <c:v>0.40677154135569177</c:v>
                </c:pt>
                <c:pt idx="87">
                  <c:v>0.4062819270206563</c:v>
                </c:pt>
                <c:pt idx="88">
                  <c:v>0.40581004602364346</c:v>
                </c:pt>
                <c:pt idx="89">
                  <c:v>0.4053422187449876</c:v>
                </c:pt>
                <c:pt idx="90">
                  <c:v>0.40487684060471246</c:v>
                </c:pt>
                <c:pt idx="91">
                  <c:v>0.40441365210952268</c:v>
                </c:pt>
                <c:pt idx="92">
                  <c:v>0.40395252411172677</c:v>
                </c:pt>
                <c:pt idx="93">
                  <c:v>0.40349336807180142</c:v>
                </c:pt>
                <c:pt idx="94">
                  <c:v>0.40303615622130579</c:v>
                </c:pt>
                <c:pt idx="95">
                  <c:v>0.40258097517596597</c:v>
                </c:pt>
                <c:pt idx="96">
                  <c:v>0.40212812963573102</c:v>
                </c:pt>
                <c:pt idx="97">
                  <c:v>0.40167833094383493</c:v>
                </c:pt>
                <c:pt idx="98">
                  <c:v>0.40123302017446905</c:v>
                </c:pt>
                <c:pt idx="99">
                  <c:v>0.40079488740635</c:v>
                </c:pt>
                <c:pt idx="100">
                  <c:v>0.40036864888652296</c:v>
                </c:pt>
                <c:pt idx="101">
                  <c:v>0.3999621175926833</c:v>
                </c:pt>
                <c:pt idx="102">
                  <c:v>0.3995875332296222</c:v>
                </c:pt>
                <c:pt idx="103">
                  <c:v>0.39926299183699665</c:v>
                </c:pt>
                <c:pt idx="104">
                  <c:v>0.39901363510199622</c:v>
                </c:pt>
                <c:pt idx="105">
                  <c:v>0.39887205601820147</c:v>
                </c:pt>
                <c:pt idx="106">
                  <c:v>0.39887721857670089</c:v>
                </c:pt>
                <c:pt idx="107">
                  <c:v>0.39907116927998604</c:v>
                </c:pt>
                <c:pt idx="108">
                  <c:v>0.39949300523087078</c:v>
                </c:pt>
                <c:pt idx="109">
                  <c:v>0.40016986433154883</c:v>
                </c:pt>
                <c:pt idx="110">
                  <c:v>0.40110467382608117</c:v>
                </c:pt>
                <c:pt idx="111">
                  <c:v>0.40225940896846146</c:v>
                </c:pt>
                <c:pt idx="112">
                  <c:v>0.40353150825457801</c:v>
                </c:pt>
                <c:pt idx="113">
                  <c:v>0.40472527117270174</c:v>
                </c:pt>
                <c:pt idx="114">
                  <c:v>0.4055376711663326</c:v>
                </c:pt>
                <c:pt idx="115">
                  <c:v>0.40560268743557915</c:v>
                </c:pt>
                <c:pt idx="116">
                  <c:v>0.40463033960819772</c:v>
                </c:pt>
                <c:pt idx="117">
                  <c:v>0.40259685416062369</c:v>
                </c:pt>
                <c:pt idx="118">
                  <c:v>0.39984175277873807</c:v>
                </c:pt>
                <c:pt idx="119">
                  <c:v>0.39694665821462183</c:v>
                </c:pt>
                <c:pt idx="120">
                  <c:v>0.39445104990836105</c:v>
                </c:pt>
                <c:pt idx="121">
                  <c:v>0.39261903097118506</c:v>
                </c:pt>
                <c:pt idx="122">
                  <c:v>0.39141436684870551</c:v>
                </c:pt>
                <c:pt idx="123">
                  <c:v>0.39064159845380297</c:v>
                </c:pt>
                <c:pt idx="124">
                  <c:v>0.39010110248187113</c:v>
                </c:pt>
                <c:pt idx="125">
                  <c:v>0.38966224039686598</c:v>
                </c:pt>
                <c:pt idx="126">
                  <c:v>0.38926185560439208</c:v>
                </c:pt>
                <c:pt idx="127">
                  <c:v>0.38887636974835815</c:v>
                </c:pt>
                <c:pt idx="128">
                  <c:v>0.38849899290044965</c:v>
                </c:pt>
                <c:pt idx="129">
                  <c:v>0.38812841434030493</c:v>
                </c:pt>
                <c:pt idx="130">
                  <c:v>0.387764759085171</c:v>
                </c:pt>
                <c:pt idx="131">
                  <c:v>0.38740852807753501</c:v>
                </c:pt>
                <c:pt idx="132">
                  <c:v>0.38706053787212585</c:v>
                </c:pt>
                <c:pt idx="133">
                  <c:v>0.38672239345593568</c:v>
                </c:pt>
                <c:pt idx="134">
                  <c:v>0.38639777116747603</c:v>
                </c:pt>
                <c:pt idx="135">
                  <c:v>0.3860952517302475</c:v>
                </c:pt>
                <c:pt idx="136">
                  <c:v>0.38583369653474259</c:v>
                </c:pt>
                <c:pt idx="137">
                  <c:v>0.3856507225676149</c:v>
                </c:pt>
                <c:pt idx="138">
                  <c:v>0.38561279967397888</c:v>
                </c:pt>
                <c:pt idx="139">
                  <c:v>0.38582123680521019</c:v>
                </c:pt>
                <c:pt idx="140">
                  <c:v>0.38640305721497831</c:v>
                </c:pt>
                <c:pt idx="141">
                  <c:v>0.38747417181224664</c:v>
                </c:pt>
                <c:pt idx="142">
                  <c:v>0.38907147901994388</c:v>
                </c:pt>
                <c:pt idx="143">
                  <c:v>0.39107371873084612</c:v>
                </c:pt>
                <c:pt idx="144">
                  <c:v>0.39315790755356228</c:v>
                </c:pt>
                <c:pt idx="145">
                  <c:v>0.39484406436641772</c:v>
                </c:pt>
                <c:pt idx="146">
                  <c:v>0.39564380163155277</c:v>
                </c:pt>
                <c:pt idx="147">
                  <c:v>0.39525835389325714</c:v>
                </c:pt>
                <c:pt idx="148">
                  <c:v>0.39371898963744151</c:v>
                </c:pt>
                <c:pt idx="149">
                  <c:v>0.39138063442973375</c:v>
                </c:pt>
                <c:pt idx="150">
                  <c:v>0.3887676425504098</c:v>
                </c:pt>
                <c:pt idx="151">
                  <c:v>0.38636346535786026</c:v>
                </c:pt>
                <c:pt idx="152">
                  <c:v>0.38446006079967815</c:v>
                </c:pt>
                <c:pt idx="153">
                  <c:v>0.38312642940845115</c:v>
                </c:pt>
                <c:pt idx="154">
                  <c:v>0.38227403313335856</c:v>
                </c:pt>
                <c:pt idx="155">
                  <c:v>0.38175322848953885</c:v>
                </c:pt>
                <c:pt idx="156">
                  <c:v>0.38142574620745706</c:v>
                </c:pt>
                <c:pt idx="157">
                  <c:v>0.38119527036736611</c:v>
                </c:pt>
                <c:pt idx="158">
                  <c:v>0.38100688983331266</c:v>
                </c:pt>
                <c:pt idx="159">
                  <c:v>0.38083399993664957</c:v>
                </c:pt>
                <c:pt idx="160">
                  <c:v>0.38066532815406812</c:v>
                </c:pt>
                <c:pt idx="161">
                  <c:v>0.38049652042183973</c:v>
                </c:pt>
                <c:pt idx="162">
                  <c:v>0.38032590317961085</c:v>
                </c:pt>
                <c:pt idx="163">
                  <c:v>0.38015272775074754</c:v>
                </c:pt>
                <c:pt idx="164">
                  <c:v>0.37997655517334017</c:v>
                </c:pt>
                <c:pt idx="165">
                  <c:v>0.37979706996721524</c:v>
                </c:pt>
                <c:pt idx="166">
                  <c:v>0.37961402940022715</c:v>
                </c:pt>
                <c:pt idx="167">
                  <c:v>0.37942724902787867</c:v>
                </c:pt>
                <c:pt idx="168">
                  <c:v>0.37923659634524809</c:v>
                </c:pt>
                <c:pt idx="169">
                  <c:v>0.37904198582504278</c:v>
                </c:pt>
                <c:pt idx="170">
                  <c:v>0.37884337406019131</c:v>
                </c:pt>
                <c:pt idx="171">
                  <c:v>0.3786407548969708</c:v>
                </c:pt>
                <c:pt idx="172">
                  <c:v>0.37843415464308205</c:v>
                </c:pt>
                <c:pt idx="173">
                  <c:v>0.37822362744583315</c:v>
                </c:pt>
                <c:pt idx="174">
                  <c:v>0.37800925091630255</c:v>
                </c:pt>
                <c:pt idx="175">
                  <c:v>0.37779112205380716</c:v>
                </c:pt>
                <c:pt idx="176">
                  <c:v>0.37756935350569359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0.44005024161610651</c:v>
                </c:pt>
                <c:pt idx="1">
                  <c:v>0.44030991159445276</c:v>
                </c:pt>
                <c:pt idx="2">
                  <c:v>0.44056491268513276</c:v>
                </c:pt>
                <c:pt idx="3">
                  <c:v>0.44081456904043292</c:v>
                </c:pt>
                <c:pt idx="4">
                  <c:v>0.4410581323046821</c:v>
                </c:pt>
                <c:pt idx="5">
                  <c:v>0.4412947768884346</c:v>
                </c:pt>
                <c:pt idx="6">
                  <c:v>0.44152359552953813</c:v>
                </c:pt>
                <c:pt idx="7">
                  <c:v>0.4417435953069338</c:v>
                </c:pt>
                <c:pt idx="8">
                  <c:v>0.44195369430261017</c:v>
                </c:pt>
                <c:pt idx="9">
                  <c:v>0.44215271913759635</c:v>
                </c:pt>
                <c:pt idx="10">
                  <c:v>0.44233940363794627</c:v>
                </c:pt>
                <c:pt idx="11">
                  <c:v>0.44251238891459571</c:v>
                </c:pt>
                <c:pt idx="12">
                  <c:v>0.44267022516454629</c:v>
                </c:pt>
                <c:pt idx="13">
                  <c:v>0.4428113755172981</c:v>
                </c:pt>
                <c:pt idx="14">
                  <c:v>0.44293422225660883</c:v>
                </c:pt>
                <c:pt idx="15">
                  <c:v>0.44303707573987167</c:v>
                </c:pt>
                <c:pt idx="16">
                  <c:v>0.44311818631186628</c:v>
                </c:pt>
                <c:pt idx="17">
                  <c:v>0.44317575946254195</c:v>
                </c:pt>
                <c:pt idx="18">
                  <c:v>0.44320797440646437</c:v>
                </c:pt>
                <c:pt idx="19">
                  <c:v>0.44321300616211068</c:v>
                </c:pt>
                <c:pt idx="20">
                  <c:v>0.44318905108126166</c:v>
                </c:pt>
                <c:pt idx="21">
                  <c:v>0.44313435562329673</c:v>
                </c:pt>
                <c:pt idx="22">
                  <c:v>0.44304724798981926</c:v>
                </c:pt>
                <c:pt idx="23">
                  <c:v>0.44292617203836937</c:v>
                </c:pt>
                <c:pt idx="24">
                  <c:v>0.44276972268993592</c:v>
                </c:pt>
                <c:pt idx="25">
                  <c:v>0.44257668184670468</c:v>
                </c:pt>
                <c:pt idx="26">
                  <c:v>0.44234605365970331</c:v>
                </c:pt>
                <c:pt idx="27">
                  <c:v>0.44207709784814314</c:v>
                </c:pt>
                <c:pt idx="28">
                  <c:v>0.44176935969072106</c:v>
                </c:pt>
                <c:pt idx="29">
                  <c:v>0.4414226952995764</c:v>
                </c:pt>
                <c:pt idx="30">
                  <c:v>0.44103729086161031</c:v>
                </c:pt>
                <c:pt idx="31">
                  <c:v>0.44061367469512958</c:v>
                </c:pt>
                <c:pt idx="32">
                  <c:v>0.44015272122028848</c:v>
                </c:pt>
                <c:pt idx="33">
                  <c:v>0.4396556462691063</c:v>
                </c:pt>
                <c:pt idx="34">
                  <c:v>0.43912399354614412</c:v>
                </c:pt>
                <c:pt idx="35">
                  <c:v>0.43855961246837627</c:v>
                </c:pt>
                <c:pt idx="36">
                  <c:v>0.43796462803183622</c:v>
                </c:pt>
                <c:pt idx="37">
                  <c:v>0.43734140374115538</c:v>
                </c:pt>
                <c:pt idx="38">
                  <c:v>0.4366924989660278</c:v>
                </c:pt>
                <c:pt idx="39">
                  <c:v>0.43602062233117428</c:v>
                </c:pt>
                <c:pt idx="40">
                  <c:v>0.43532858288687348</c:v>
                </c:pt>
                <c:pt idx="41">
                  <c:v>0.43461924083862558</c:v>
                </c:pt>
                <c:pt idx="42">
                  <c:v>0.43389545954014819</c:v>
                </c:pt>
                <c:pt idx="43">
                  <c:v>0.43316006028595688</c:v>
                </c:pt>
                <c:pt idx="44">
                  <c:v>0.43241578119769725</c:v>
                </c:pt>
                <c:pt idx="45">
                  <c:v>0.43166524120611294</c:v>
                </c:pt>
                <c:pt idx="46">
                  <c:v>0.43091090981356917</c:v>
                </c:pt>
                <c:pt idx="47">
                  <c:v>0.43015508300477023</c:v>
                </c:pt>
                <c:pt idx="48">
                  <c:v>0.42939986537673275</c:v>
                </c:pt>
                <c:pt idx="49">
                  <c:v>0.42864715829941297</c:v>
                </c:pt>
                <c:pt idx="50">
                  <c:v>0.42789865370631952</c:v>
                </c:pt>
                <c:pt idx="51">
                  <c:v>0.42715583295521103</c:v>
                </c:pt>
                <c:pt idx="52">
                  <c:v>0.42641997009293037</c:v>
                </c:pt>
                <c:pt idx="53">
                  <c:v>0.4256921388020149</c:v>
                </c:pt>
                <c:pt idx="54">
                  <c:v>0.4249732222936457</c:v>
                </c:pt>
                <c:pt idx="55">
                  <c:v>0.42426392543381769</c:v>
                </c:pt>
                <c:pt idx="56">
                  <c:v>0.42356478843879969</c:v>
                </c:pt>
                <c:pt idx="57">
                  <c:v>0.42287620154365957</c:v>
                </c:pt>
                <c:pt idx="58">
                  <c:v>0.4221984201263182</c:v>
                </c:pt>
                <c:pt idx="59">
                  <c:v>0.42153157985284168</c:v>
                </c:pt>
                <c:pt idx="60">
                  <c:v>0.42087571149238018</c:v>
                </c:pt>
                <c:pt idx="61">
                  <c:v>0.42023075512852004</c:v>
                </c:pt>
                <c:pt idx="62">
                  <c:v>0.41959657356523111</c:v>
                </c:pt>
                <c:pt idx="63">
                  <c:v>0.41897296478853907</c:v>
                </c:pt>
                <c:pt idx="64">
                  <c:v>0.4183596733988369</c:v>
                </c:pt>
                <c:pt idx="65">
                  <c:v>0.41775640097334282</c:v>
                </c:pt>
                <c:pt idx="66">
                  <c:v>0.41716281535405109</c:v>
                </c:pt>
                <c:pt idx="67">
                  <c:v>0.41657855888435663</c:v>
                </c:pt>
                <c:pt idx="68">
                  <c:v>0.41600325563828527</c:v>
                </c:pt>
                <c:pt idx="69">
                  <c:v>0.41543651770093426</c:v>
                </c:pt>
                <c:pt idx="70">
                  <c:v>0.41487795056830901</c:v>
                </c:pt>
                <c:pt idx="71">
                  <c:v>0.41432715774019319</c:v>
                </c:pt>
                <c:pt idx="72">
                  <c:v>0.41378374458185602</c:v>
                </c:pt>
                <c:pt idx="73">
                  <c:v>0.41324732153005128</c:v>
                </c:pt>
                <c:pt idx="74">
                  <c:v>0.41271750671654528</c:v>
                </c:pt>
                <c:pt idx="75">
                  <c:v>0.41219392807886823</c:v>
                </c:pt>
                <c:pt idx="76">
                  <c:v>0.41167622502356316</c:v>
                </c:pt>
                <c:pt idx="77">
                  <c:v>0.41116404970226483</c:v>
                </c:pt>
                <c:pt idx="78">
                  <c:v>0.41065706795574952</c:v>
                </c:pt>
                <c:pt idx="79">
                  <c:v>0.41015495997587426</c:v>
                </c:pt>
                <c:pt idx="80">
                  <c:v>0.4096574207302186</c:v>
                </c:pt>
                <c:pt idx="81">
                  <c:v>0.40916416018936752</c:v>
                </c:pt>
                <c:pt idx="82">
                  <c:v>0.40867490339219881</c:v>
                </c:pt>
                <c:pt idx="83">
                  <c:v>0.40818939038031288</c:v>
                </c:pt>
                <c:pt idx="84">
                  <c:v>0.40770737602888618</c:v>
                </c:pt>
                <c:pt idx="85">
                  <c:v>0.40722862979774233</c:v>
                </c:pt>
                <c:pt idx="86">
                  <c:v>0.40675293542332625</c:v>
                </c:pt>
                <c:pt idx="87">
                  <c:v>0.40628009056950526</c:v>
                </c:pt>
                <c:pt idx="88">
                  <c:v>0.40580990645269593</c:v>
                </c:pt>
                <c:pt idx="89">
                  <c:v>0.40534220745470551</c:v>
                </c:pt>
                <c:pt idx="90">
                  <c:v>0.40487683073484859</c:v>
                </c:pt>
                <c:pt idx="91">
                  <c:v>0.40441362585133006</c:v>
                </c:pt>
                <c:pt idx="92">
                  <c:v>0.40395245440055744</c:v>
                </c:pt>
                <c:pt idx="93">
                  <c:v>0.40349318968191505</c:v>
                </c:pt>
                <c:pt idx="94">
                  <c:v>0.4030357163945934</c:v>
                </c:pt>
                <c:pt idx="95">
                  <c:v>0.4025799303722824</c:v>
                </c:pt>
                <c:pt idx="96">
                  <c:v>0.40212573836089477</c:v>
                </c:pt>
                <c:pt idx="97">
                  <c:v>0.4016730578439483</c:v>
                </c:pt>
                <c:pt idx="98">
                  <c:v>0.40122181691980263</c:v>
                </c:pt>
                <c:pt idx="99">
                  <c:v>0.40077195423457163</c:v>
                </c:pt>
                <c:pt idx="100">
                  <c:v>0.40032341897421886</c:v>
                </c:pt>
                <c:pt idx="101">
                  <c:v>0.39987617091904415</c:v>
                </c:pt>
                <c:pt idx="102">
                  <c:v>0.39943018056348373</c:v>
                </c:pt>
                <c:pt idx="103">
                  <c:v>0.39898542930382841</c:v>
                </c:pt>
                <c:pt idx="104">
                  <c:v>0.3985419096961017</c:v>
                </c:pt>
                <c:pt idx="105">
                  <c:v>0.3980996257858932</c:v>
                </c:pt>
                <c:pt idx="106">
                  <c:v>0.39765859351138089</c:v>
                </c:pt>
                <c:pt idx="107">
                  <c:v>0.3972188411800614</c:v>
                </c:pt>
                <c:pt idx="108">
                  <c:v>0.39678041001880204</c:v>
                </c:pt>
                <c:pt idx="109">
                  <c:v>0.39634335479567928</c:v>
                </c:pt>
                <c:pt idx="110">
                  <c:v>0.39590774451062954</c:v>
                </c:pt>
                <c:pt idx="111">
                  <c:v>0.39547366315016635</c:v>
                </c:pt>
                <c:pt idx="112">
                  <c:v>0.39504121049923502</c:v>
                </c:pt>
                <c:pt idx="113">
                  <c:v>0.39461050300065043</c:v>
                </c:pt>
                <c:pt idx="114">
                  <c:v>0.39418167464942816</c:v>
                </c:pt>
                <c:pt idx="115">
                  <c:v>0.39375487790562519</c:v>
                </c:pt>
                <c:pt idx="116">
                  <c:v>0.39333028460502167</c:v>
                </c:pt>
                <c:pt idx="117">
                  <c:v>0.39290808684208317</c:v>
                </c:pt>
                <c:pt idx="118">
                  <c:v>0.39248849779413475</c:v>
                </c:pt>
                <c:pt idx="119">
                  <c:v>0.39207175244961434</c:v>
                </c:pt>
                <c:pt idx="120">
                  <c:v>0.39165810819673791</c:v>
                </c:pt>
                <c:pt idx="121">
                  <c:v>0.3912478452220457</c:v>
                </c:pt>
                <c:pt idx="122">
                  <c:v>0.39084126666136138</c:v>
                </c:pt>
                <c:pt idx="123">
                  <c:v>0.39043869843898332</c:v>
                </c:pt>
                <c:pt idx="124">
                  <c:v>0.39004048872488212</c:v>
                </c:pt>
                <c:pt idx="125">
                  <c:v>0.38964700693484366</c:v>
                </c:pt>
                <c:pt idx="126">
                  <c:v>0.3892586421955278</c:v>
                </c:pt>
                <c:pt idx="127">
                  <c:v>0.38887580119609388</c:v>
                </c:pt>
                <c:pt idx="128">
                  <c:v>0.38849890535122583</c:v>
                </c:pt>
                <c:pt idx="129">
                  <c:v>0.38812838720800691</c:v>
                </c:pt>
                <c:pt idx="130">
                  <c:v>0.38776468604202774</c:v>
                </c:pt>
                <c:pt idx="131">
                  <c:v>0.38740824260718726</c:v>
                </c:pt>
                <c:pt idx="132">
                  <c:v>0.38705949302944781</c:v>
                </c:pt>
                <c:pt idx="133">
                  <c:v>0.3867188618675953</c:v>
                </c:pt>
                <c:pt idx="134">
                  <c:v>0.38638675440359571</c:v>
                </c:pt>
                <c:pt idx="135">
                  <c:v>0.38606354827056638</c:v>
                </c:pt>
                <c:pt idx="136">
                  <c:v>0.38574958457609143</c:v>
                </c:pt>
                <c:pt idx="137">
                  <c:v>0.38544515873015933</c:v>
                </c:pt>
                <c:pt idx="138">
                  <c:v>0.3851505112371516</c:v>
                </c:pt>
                <c:pt idx="139">
                  <c:v>0.38486581875611803</c:v>
                </c:pt>
                <c:pt idx="140">
                  <c:v>0.38459118576861673</c:v>
                </c:pt>
                <c:pt idx="141">
                  <c:v>0.3843266372141696</c:v>
                </c:pt>
                <c:pt idx="142">
                  <c:v>0.38407211245572914</c:v>
                </c:pt>
                <c:pt idx="143">
                  <c:v>0.38382746091824876</c:v>
                </c:pt>
                <c:pt idx="144">
                  <c:v>0.38359243970069795</c:v>
                </c:pt>
                <c:pt idx="145">
                  <c:v>0.383366713395836</c:v>
                </c:pt>
                <c:pt idx="146">
                  <c:v>0.38314985626508385</c:v>
                </c:pt>
                <c:pt idx="147">
                  <c:v>0.38294135681255514</c:v>
                </c:pt>
                <c:pt idx="148">
                  <c:v>0.38274062468934</c:v>
                </c:pt>
                <c:pt idx="149">
                  <c:v>0.38254699974457684</c:v>
                </c:pt>
                <c:pt idx="150">
                  <c:v>0.38235976293243223</c:v>
                </c:pt>
                <c:pt idx="151">
                  <c:v>0.38217814869232553</c:v>
                </c:pt>
                <c:pt idx="152">
                  <c:v>0.38200135835077287</c:v>
                </c:pt>
                <c:pt idx="153">
                  <c:v>0.38182857405227255</c:v>
                </c:pt>
                <c:pt idx="154">
                  <c:v>0.38165897271621874</c:v>
                </c:pt>
                <c:pt idx="155">
                  <c:v>0.38149173953662097</c:v>
                </c:pt>
                <c:pt idx="156">
                  <c:v>0.38132608058841527</c:v>
                </c:pt>
                <c:pt idx="157">
                  <c:v>0.38116123417318476</c:v>
                </c:pt>
                <c:pt idx="158">
                  <c:v>0.38099648062145469</c:v>
                </c:pt>
                <c:pt idx="159">
                  <c:v>0.38083115036104498</c:v>
                </c:pt>
                <c:pt idx="160">
                  <c:v>0.38066463015403279</c:v>
                </c:pt>
                <c:pt idx="161">
                  <c:v>0.38049636749234561</c:v>
                </c:pt>
                <c:pt idx="162">
                  <c:v>0.38032587321885403</c:v>
                </c:pt>
                <c:pt idx="163">
                  <c:v>0.38015272250363391</c:v>
                </c:pt>
                <c:pt idx="164">
                  <c:v>0.37997655435206623</c:v>
                </c:pt>
                <c:pt idx="165">
                  <c:v>0.37979706985235734</c:v>
                </c:pt>
                <c:pt idx="166">
                  <c:v>0.37961402938587707</c:v>
                </c:pt>
                <c:pt idx="167">
                  <c:v>0.37942724902627728</c:v>
                </c:pt>
                <c:pt idx="168">
                  <c:v>0.37923659634508849</c:v>
                </c:pt>
                <c:pt idx="169">
                  <c:v>0.37904198582502857</c:v>
                </c:pt>
                <c:pt idx="170">
                  <c:v>0.3788433740601902</c:v>
                </c:pt>
                <c:pt idx="171">
                  <c:v>0.37864075489697074</c:v>
                </c:pt>
                <c:pt idx="172">
                  <c:v>0.37843415464308205</c:v>
                </c:pt>
                <c:pt idx="173">
                  <c:v>0.37822362744583315</c:v>
                </c:pt>
                <c:pt idx="174">
                  <c:v>0.37800925091630255</c:v>
                </c:pt>
                <c:pt idx="175">
                  <c:v>0.37779112205380716</c:v>
                </c:pt>
                <c:pt idx="176">
                  <c:v>0.37756935350569359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0.446102</c:v>
                </c:pt>
                <c:pt idx="1">
                  <c:v>0.44544299999999998</c:v>
                </c:pt>
                <c:pt idx="2">
                  <c:v>0.44499499999999997</c:v>
                </c:pt>
                <c:pt idx="3">
                  <c:v>0.443915</c:v>
                </c:pt>
                <c:pt idx="4">
                  <c:v>0.44311499999999998</c:v>
                </c:pt>
                <c:pt idx="5">
                  <c:v>0.442855</c:v>
                </c:pt>
                <c:pt idx="6">
                  <c:v>0.43954500000000002</c:v>
                </c:pt>
                <c:pt idx="7">
                  <c:v>0.44242900000000002</c:v>
                </c:pt>
                <c:pt idx="8">
                  <c:v>0.44487399999999999</c:v>
                </c:pt>
                <c:pt idx="9">
                  <c:v>0.44268099999999999</c:v>
                </c:pt>
                <c:pt idx="10">
                  <c:v>0.43995699999999999</c:v>
                </c:pt>
                <c:pt idx="11">
                  <c:v>0.44521500000000003</c:v>
                </c:pt>
                <c:pt idx="12">
                  <c:v>0.44900600000000002</c:v>
                </c:pt>
                <c:pt idx="13">
                  <c:v>0.446046</c:v>
                </c:pt>
                <c:pt idx="14">
                  <c:v>0.44428800000000002</c:v>
                </c:pt>
                <c:pt idx="15">
                  <c:v>0.44502799999999998</c:v>
                </c:pt>
                <c:pt idx="16">
                  <c:v>0.44024799999999997</c:v>
                </c:pt>
                <c:pt idx="17">
                  <c:v>0.44817400000000002</c:v>
                </c:pt>
                <c:pt idx="18">
                  <c:v>0.44138100000000002</c:v>
                </c:pt>
                <c:pt idx="19">
                  <c:v>0.44438</c:v>
                </c:pt>
                <c:pt idx="20">
                  <c:v>0.44304399999999999</c:v>
                </c:pt>
                <c:pt idx="21">
                  <c:v>0.44081999999999999</c:v>
                </c:pt>
                <c:pt idx="22">
                  <c:v>0.442247</c:v>
                </c:pt>
                <c:pt idx="23">
                  <c:v>0.44548199999999999</c:v>
                </c:pt>
                <c:pt idx="24">
                  <c:v>0.44481500000000002</c:v>
                </c:pt>
                <c:pt idx="25">
                  <c:v>0.44235200000000002</c:v>
                </c:pt>
                <c:pt idx="26">
                  <c:v>0.44731700000000002</c:v>
                </c:pt>
                <c:pt idx="27">
                  <c:v>0.45001099999999999</c:v>
                </c:pt>
                <c:pt idx="28">
                  <c:v>0.44837399999999999</c:v>
                </c:pt>
                <c:pt idx="29">
                  <c:v>0.45314199999999999</c:v>
                </c:pt>
                <c:pt idx="30">
                  <c:v>0.453262</c:v>
                </c:pt>
                <c:pt idx="31">
                  <c:v>0.45194400000000001</c:v>
                </c:pt>
                <c:pt idx="32">
                  <c:v>0.45886500000000002</c:v>
                </c:pt>
                <c:pt idx="33">
                  <c:v>0.45987699999999998</c:v>
                </c:pt>
                <c:pt idx="34">
                  <c:v>0.463951</c:v>
                </c:pt>
                <c:pt idx="35">
                  <c:v>0.46812300000000001</c:v>
                </c:pt>
                <c:pt idx="36">
                  <c:v>0.47439900000000002</c:v>
                </c:pt>
                <c:pt idx="37">
                  <c:v>0.48069000000000001</c:v>
                </c:pt>
                <c:pt idx="38">
                  <c:v>0.493286</c:v>
                </c:pt>
                <c:pt idx="39">
                  <c:v>0.50918600000000003</c:v>
                </c:pt>
                <c:pt idx="40">
                  <c:v>0.524227</c:v>
                </c:pt>
                <c:pt idx="41">
                  <c:v>0.54667399999999999</c:v>
                </c:pt>
                <c:pt idx="42">
                  <c:v>0.58516599999999996</c:v>
                </c:pt>
                <c:pt idx="43">
                  <c:v>0.62747799999999998</c:v>
                </c:pt>
                <c:pt idx="44">
                  <c:v>0.67399299999999995</c:v>
                </c:pt>
                <c:pt idx="45">
                  <c:v>0.72137099999999998</c:v>
                </c:pt>
                <c:pt idx="46">
                  <c:v>0.76238499999999998</c:v>
                </c:pt>
                <c:pt idx="47">
                  <c:v>0.79273099999999996</c:v>
                </c:pt>
                <c:pt idx="48">
                  <c:v>0.81240000000000001</c:v>
                </c:pt>
                <c:pt idx="49">
                  <c:v>0.82663500000000001</c:v>
                </c:pt>
                <c:pt idx="50">
                  <c:v>0.83049099999999998</c:v>
                </c:pt>
                <c:pt idx="51">
                  <c:v>0.82503199999999999</c:v>
                </c:pt>
                <c:pt idx="52">
                  <c:v>0.81205799999999995</c:v>
                </c:pt>
                <c:pt idx="53">
                  <c:v>0.78796200000000005</c:v>
                </c:pt>
                <c:pt idx="54">
                  <c:v>0.74099499999999996</c:v>
                </c:pt>
                <c:pt idx="55">
                  <c:v>0.64102499999999996</c:v>
                </c:pt>
                <c:pt idx="56">
                  <c:v>0.50304199999999999</c:v>
                </c:pt>
                <c:pt idx="57">
                  <c:v>0.445577</c:v>
                </c:pt>
                <c:pt idx="58">
                  <c:v>0.438971</c:v>
                </c:pt>
                <c:pt idx="59">
                  <c:v>0.43870999999999999</c:v>
                </c:pt>
                <c:pt idx="60">
                  <c:v>0.436531</c:v>
                </c:pt>
                <c:pt idx="61">
                  <c:v>0.43272300000000002</c:v>
                </c:pt>
                <c:pt idx="62">
                  <c:v>0.444606</c:v>
                </c:pt>
                <c:pt idx="63">
                  <c:v>0.44874000000000003</c:v>
                </c:pt>
                <c:pt idx="64">
                  <c:v>0.45967999999999998</c:v>
                </c:pt>
                <c:pt idx="65">
                  <c:v>0.47914600000000002</c:v>
                </c:pt>
                <c:pt idx="66">
                  <c:v>0.49519299999999999</c:v>
                </c:pt>
                <c:pt idx="67">
                  <c:v>0.514436</c:v>
                </c:pt>
                <c:pt idx="68">
                  <c:v>0.55023599999999995</c:v>
                </c:pt>
                <c:pt idx="69">
                  <c:v>0.573295</c:v>
                </c:pt>
                <c:pt idx="70">
                  <c:v>0.60669899999999999</c:v>
                </c:pt>
                <c:pt idx="71">
                  <c:v>0.636046</c:v>
                </c:pt>
                <c:pt idx="72">
                  <c:v>0.66237199999999996</c:v>
                </c:pt>
                <c:pt idx="73">
                  <c:v>0.68032099999999995</c:v>
                </c:pt>
                <c:pt idx="74">
                  <c:v>0.68482399999999999</c:v>
                </c:pt>
                <c:pt idx="75">
                  <c:v>0.68616600000000005</c:v>
                </c:pt>
                <c:pt idx="76">
                  <c:v>0.67119300000000004</c:v>
                </c:pt>
                <c:pt idx="77">
                  <c:v>0.636378</c:v>
                </c:pt>
                <c:pt idx="78">
                  <c:v>0.57602600000000004</c:v>
                </c:pt>
                <c:pt idx="79">
                  <c:v>0.49929099999999998</c:v>
                </c:pt>
                <c:pt idx="80">
                  <c:v>0.43271199999999999</c:v>
                </c:pt>
                <c:pt idx="81">
                  <c:v>0.41916300000000001</c:v>
                </c:pt>
                <c:pt idx="82">
                  <c:v>0.41257899999999997</c:v>
                </c:pt>
                <c:pt idx="83">
                  <c:v>0.41417700000000002</c:v>
                </c:pt>
                <c:pt idx="84">
                  <c:v>0.40723399999999998</c:v>
                </c:pt>
                <c:pt idx="85">
                  <c:v>0.41094399999999998</c:v>
                </c:pt>
                <c:pt idx="86">
                  <c:v>0.40721099999999999</c:v>
                </c:pt>
                <c:pt idx="87">
                  <c:v>0.40626899999999999</c:v>
                </c:pt>
                <c:pt idx="88">
                  <c:v>0.40824300000000002</c:v>
                </c:pt>
                <c:pt idx="89">
                  <c:v>0.40727000000000002</c:v>
                </c:pt>
                <c:pt idx="90">
                  <c:v>0.40556999999999999</c:v>
                </c:pt>
                <c:pt idx="91">
                  <c:v>0.40822599999999998</c:v>
                </c:pt>
                <c:pt idx="92">
                  <c:v>0.41089900000000001</c:v>
                </c:pt>
                <c:pt idx="93">
                  <c:v>0.406634</c:v>
                </c:pt>
                <c:pt idx="94">
                  <c:v>0.40762300000000001</c:v>
                </c:pt>
                <c:pt idx="95">
                  <c:v>0.40720499999999998</c:v>
                </c:pt>
                <c:pt idx="96">
                  <c:v>0.40711199999999997</c:v>
                </c:pt>
                <c:pt idx="97">
                  <c:v>0.40903800000000001</c:v>
                </c:pt>
                <c:pt idx="98">
                  <c:v>0.40973300000000001</c:v>
                </c:pt>
                <c:pt idx="99">
                  <c:v>0.40408699999999997</c:v>
                </c:pt>
                <c:pt idx="100">
                  <c:v>0.40385399999999999</c:v>
                </c:pt>
                <c:pt idx="101">
                  <c:v>0.40517799999999998</c:v>
                </c:pt>
                <c:pt idx="102">
                  <c:v>0.40031</c:v>
                </c:pt>
                <c:pt idx="103">
                  <c:v>0.40049200000000001</c:v>
                </c:pt>
                <c:pt idx="104">
                  <c:v>0.40378700000000001</c:v>
                </c:pt>
                <c:pt idx="105">
                  <c:v>0.40019500000000002</c:v>
                </c:pt>
                <c:pt idx="106">
                  <c:v>0.40409499999999998</c:v>
                </c:pt>
                <c:pt idx="107">
                  <c:v>0.40087299999999998</c:v>
                </c:pt>
                <c:pt idx="108">
                  <c:v>0.40259099999999998</c:v>
                </c:pt>
                <c:pt idx="109">
                  <c:v>0.40468999999999999</c:v>
                </c:pt>
                <c:pt idx="110">
                  <c:v>0.40644799999999998</c:v>
                </c:pt>
                <c:pt idx="111">
                  <c:v>0.41149400000000003</c:v>
                </c:pt>
                <c:pt idx="112">
                  <c:v>0.40996700000000003</c:v>
                </c:pt>
                <c:pt idx="113">
                  <c:v>0.41599900000000001</c:v>
                </c:pt>
                <c:pt idx="114">
                  <c:v>0.41491600000000001</c:v>
                </c:pt>
                <c:pt idx="115">
                  <c:v>0.41250100000000001</c:v>
                </c:pt>
                <c:pt idx="116">
                  <c:v>0.411852</c:v>
                </c:pt>
                <c:pt idx="117">
                  <c:v>0.40681400000000001</c:v>
                </c:pt>
                <c:pt idx="118">
                  <c:v>0.40555600000000003</c:v>
                </c:pt>
                <c:pt idx="119">
                  <c:v>0.40469100000000002</c:v>
                </c:pt>
                <c:pt idx="120">
                  <c:v>0.39832200000000001</c:v>
                </c:pt>
                <c:pt idx="121">
                  <c:v>0.39276499999999998</c:v>
                </c:pt>
                <c:pt idx="122">
                  <c:v>0.39534999999999998</c:v>
                </c:pt>
                <c:pt idx="123">
                  <c:v>0.390488</c:v>
                </c:pt>
                <c:pt idx="124">
                  <c:v>0.39112599999999997</c:v>
                </c:pt>
                <c:pt idx="125">
                  <c:v>0.38827200000000001</c:v>
                </c:pt>
                <c:pt idx="126">
                  <c:v>0.389378</c:v>
                </c:pt>
                <c:pt idx="127">
                  <c:v>0.39351599999999998</c:v>
                </c:pt>
                <c:pt idx="128">
                  <c:v>0.38486999999999999</c:v>
                </c:pt>
                <c:pt idx="129">
                  <c:v>0.38549099999999997</c:v>
                </c:pt>
                <c:pt idx="130">
                  <c:v>0.39101999999999998</c:v>
                </c:pt>
                <c:pt idx="131">
                  <c:v>0.38592500000000002</c:v>
                </c:pt>
                <c:pt idx="132">
                  <c:v>0.38730599999999998</c:v>
                </c:pt>
                <c:pt idx="133">
                  <c:v>0.38777499999999998</c:v>
                </c:pt>
                <c:pt idx="134">
                  <c:v>0.39224599999999998</c:v>
                </c:pt>
                <c:pt idx="135">
                  <c:v>0.39064500000000002</c:v>
                </c:pt>
                <c:pt idx="136">
                  <c:v>0.38795000000000002</c:v>
                </c:pt>
                <c:pt idx="137">
                  <c:v>0.38946399999999998</c:v>
                </c:pt>
                <c:pt idx="138">
                  <c:v>0.38703900000000002</c:v>
                </c:pt>
                <c:pt idx="139">
                  <c:v>0.39108799999999999</c:v>
                </c:pt>
                <c:pt idx="140">
                  <c:v>0.39463599999999999</c:v>
                </c:pt>
                <c:pt idx="141">
                  <c:v>0.394737</c:v>
                </c:pt>
                <c:pt idx="142">
                  <c:v>0.39739200000000002</c:v>
                </c:pt>
                <c:pt idx="143">
                  <c:v>0.393625</c:v>
                </c:pt>
                <c:pt idx="144">
                  <c:v>0.39837800000000001</c:v>
                </c:pt>
                <c:pt idx="145">
                  <c:v>0.39843400000000001</c:v>
                </c:pt>
                <c:pt idx="146">
                  <c:v>0.39965600000000001</c:v>
                </c:pt>
                <c:pt idx="147">
                  <c:v>0.399781</c:v>
                </c:pt>
                <c:pt idx="148">
                  <c:v>0.396928</c:v>
                </c:pt>
                <c:pt idx="149">
                  <c:v>0.39796199999999998</c:v>
                </c:pt>
                <c:pt idx="150">
                  <c:v>0.39585399999999998</c:v>
                </c:pt>
                <c:pt idx="151">
                  <c:v>0.39117299999999999</c:v>
                </c:pt>
                <c:pt idx="152">
                  <c:v>0.39187499999999997</c:v>
                </c:pt>
                <c:pt idx="153">
                  <c:v>0.39432400000000001</c:v>
                </c:pt>
                <c:pt idx="154">
                  <c:v>0.38915300000000003</c:v>
                </c:pt>
                <c:pt idx="155">
                  <c:v>0.39080700000000002</c:v>
                </c:pt>
                <c:pt idx="156">
                  <c:v>0.38863999999999999</c:v>
                </c:pt>
                <c:pt idx="157">
                  <c:v>0.38723600000000002</c:v>
                </c:pt>
                <c:pt idx="158">
                  <c:v>0.39129199999999997</c:v>
                </c:pt>
                <c:pt idx="159">
                  <c:v>0.38622200000000001</c:v>
                </c:pt>
                <c:pt idx="160">
                  <c:v>0.38807700000000001</c:v>
                </c:pt>
                <c:pt idx="161">
                  <c:v>0.38354100000000002</c:v>
                </c:pt>
                <c:pt idx="162">
                  <c:v>0.38522200000000001</c:v>
                </c:pt>
                <c:pt idx="163">
                  <c:v>0.38481500000000002</c:v>
                </c:pt>
                <c:pt idx="164">
                  <c:v>0.38379799999999997</c:v>
                </c:pt>
                <c:pt idx="165">
                  <c:v>0.387519</c:v>
                </c:pt>
                <c:pt idx="166">
                  <c:v>0.37936300000000001</c:v>
                </c:pt>
                <c:pt idx="167">
                  <c:v>0.381934</c:v>
                </c:pt>
                <c:pt idx="168">
                  <c:v>0.38064399999999998</c:v>
                </c:pt>
                <c:pt idx="169">
                  <c:v>0.38254199999999999</c:v>
                </c:pt>
                <c:pt idx="170">
                  <c:v>0.38236399999999998</c:v>
                </c:pt>
                <c:pt idx="171">
                  <c:v>0.38431900000000002</c:v>
                </c:pt>
                <c:pt idx="172">
                  <c:v>0.38084800000000002</c:v>
                </c:pt>
                <c:pt idx="173">
                  <c:v>0.3821</c:v>
                </c:pt>
                <c:pt idx="174">
                  <c:v>0.38136500000000001</c:v>
                </c:pt>
                <c:pt idx="175">
                  <c:v>0.384689</c:v>
                </c:pt>
                <c:pt idx="176">
                  <c:v>0.38152700000000001</c:v>
                </c:pt>
                <c:pt idx="177">
                  <c:v>0.38552999999999998</c:v>
                </c:pt>
                <c:pt idx="178">
                  <c:v>0.38117400000000001</c:v>
                </c:pt>
                <c:pt idx="179">
                  <c:v>0.38294600000000001</c:v>
                </c:pt>
                <c:pt idx="180">
                  <c:v>0.38440600000000003</c:v>
                </c:pt>
                <c:pt idx="181">
                  <c:v>0.38026900000000002</c:v>
                </c:pt>
                <c:pt idx="182">
                  <c:v>0.38184800000000002</c:v>
                </c:pt>
                <c:pt idx="183">
                  <c:v>0.38234600000000002</c:v>
                </c:pt>
                <c:pt idx="184">
                  <c:v>0.38078200000000001</c:v>
                </c:pt>
                <c:pt idx="185">
                  <c:v>0.37541099999999999</c:v>
                </c:pt>
                <c:pt idx="186">
                  <c:v>0.38236900000000001</c:v>
                </c:pt>
                <c:pt idx="187">
                  <c:v>0.38148399999999999</c:v>
                </c:pt>
                <c:pt idx="188">
                  <c:v>0.379944</c:v>
                </c:pt>
                <c:pt idx="189">
                  <c:v>0.38072</c:v>
                </c:pt>
                <c:pt idx="190">
                  <c:v>0.37715599999999999</c:v>
                </c:pt>
                <c:pt idx="191">
                  <c:v>0.37739</c:v>
                </c:pt>
                <c:pt idx="192">
                  <c:v>0.37956099999999998</c:v>
                </c:pt>
                <c:pt idx="193">
                  <c:v>0.37695899999999999</c:v>
                </c:pt>
                <c:pt idx="194">
                  <c:v>0.37760199999999999</c:v>
                </c:pt>
                <c:pt idx="195">
                  <c:v>0.376253</c:v>
                </c:pt>
                <c:pt idx="196">
                  <c:v>0.37889200000000001</c:v>
                </c:pt>
                <c:pt idx="197">
                  <c:v>0.37718400000000002</c:v>
                </c:pt>
                <c:pt idx="198">
                  <c:v>0.37734000000000001</c:v>
                </c:pt>
                <c:pt idx="199">
                  <c:v>0.37423000000000001</c:v>
                </c:pt>
                <c:pt idx="200">
                  <c:v>0.37403700000000001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0.44134524547821735</c:v>
                </c:pt>
                <c:pt idx="1">
                  <c:v>0.44163861978842911</c:v>
                </c:pt>
                <c:pt idx="2">
                  <c:v>0.44192833514058733</c:v>
                </c:pt>
                <c:pt idx="3">
                  <c:v>0.4422137766556456</c:v>
                </c:pt>
                <c:pt idx="4">
                  <c:v>0.44249425826654526</c:v>
                </c:pt>
                <c:pt idx="5">
                  <c:v>0.44276901772203209</c:v>
                </c:pt>
                <c:pt idx="6">
                  <c:v>0.44303721196839813</c:v>
                </c:pt>
                <c:pt idx="7">
                  <c:v>0.44329791323077272</c:v>
                </c:pt>
                <c:pt idx="8">
                  <c:v>0.44355010627585029</c:v>
                </c:pt>
                <c:pt idx="9">
                  <c:v>0.44379268759081686</c:v>
                </c:pt>
                <c:pt idx="10">
                  <c:v>0.44402446761299286</c:v>
                </c:pt>
                <c:pt idx="11">
                  <c:v>0.44424417777265568</c:v>
                </c:pt>
                <c:pt idx="12">
                  <c:v>0.44445048508516166</c:v>
                </c:pt>
                <c:pt idx="13">
                  <c:v>0.44464201851111151</c:v>
                </c:pt>
                <c:pt idx="14">
                  <c:v>0.44481741351111304</c:v>
                </c:pt>
                <c:pt idx="15">
                  <c:v>0.44497538442501511</c:v>
                </c:pt>
                <c:pt idx="16">
                  <c:v>0.44511483881719782</c:v>
                </c:pt>
                <c:pt idx="17">
                  <c:v>0.44523505407254177</c:v>
                </c:pt>
                <c:pt idx="18">
                  <c:v>0.44533594457106607</c:v>
                </c:pt>
                <c:pt idx="19">
                  <c:v>0.44541845782216111</c:v>
                </c:pt>
                <c:pt idx="20">
                  <c:v>0.44548514979587756</c:v>
                </c:pt>
                <c:pt idx="21">
                  <c:v>0.4455410026224676</c:v>
                </c:pt>
                <c:pt idx="22">
                  <c:v>0.44559456035382949</c:v>
                </c:pt>
                <c:pt idx="23">
                  <c:v>0.44565946809688378</c:v>
                </c:pt>
                <c:pt idx="24">
                  <c:v>0.44575650285106189</c:v>
                </c:pt>
                <c:pt idx="25">
                  <c:v>0.44591617588615079</c:v>
                </c:pt>
                <c:pt idx="26">
                  <c:v>0.44618196053555143</c:v>
                </c:pt>
                <c:pt idx="27">
                  <c:v>0.44661414946620148</c:v>
                </c:pt>
                <c:pt idx="28">
                  <c:v>0.44729426604009931</c:v>
                </c:pt>
                <c:pt idx="29">
                  <c:v>0.44832984167393441</c:v>
                </c:pt>
                <c:pt idx="30">
                  <c:v>0.44985922561218133</c:v>
                </c:pt>
                <c:pt idx="31">
                  <c:v>0.45205592198599748</c:v>
                </c:pt>
                <c:pt idx="32">
                  <c:v>0.45513176633651659</c:v>
                </c:pt>
                <c:pt idx="33">
                  <c:v>0.45933808413627797</c:v>
                </c:pt>
                <c:pt idx="34">
                  <c:v>0.46496385042583427</c:v>
                </c:pt>
                <c:pt idx="35">
                  <c:v>0.47232983227246533</c:v>
                </c:pt>
                <c:pt idx="36">
                  <c:v>0.48177778589987097</c:v>
                </c:pt>
                <c:pt idx="37">
                  <c:v>0.49365403409989339</c:v>
                </c:pt>
                <c:pt idx="38">
                  <c:v>0.50828718849768872</c:v>
                </c:pt>
                <c:pt idx="39">
                  <c:v>0.52596040303617531</c:v>
                </c:pt>
                <c:pt idx="40">
                  <c:v>0.54687931541788437</c:v>
                </c:pt>
                <c:pt idx="41">
                  <c:v>0.57113768187471337</c:v>
                </c:pt>
                <c:pt idx="42">
                  <c:v>0.59868353280422237</c:v>
                </c:pt>
                <c:pt idx="43">
                  <c:v>0.62928934024754291</c:v>
                </c:pt>
                <c:pt idx="44">
                  <c:v>0.66253001916608911</c:v>
                </c:pt>
                <c:pt idx="45">
                  <c:v>0.69777209721403521</c:v>
                </c:pt>
                <c:pt idx="46">
                  <c:v>0.73417334726512606</c:v>
                </c:pt>
                <c:pt idx="47">
                  <c:v>0.77067122593535964</c:v>
                </c:pt>
                <c:pt idx="48">
                  <c:v>0.80585992381893956</c:v>
                </c:pt>
                <c:pt idx="49">
                  <c:v>0.83747961197748677</c:v>
                </c:pt>
                <c:pt idx="50">
                  <c:v>0.86116476959764265</c:v>
                </c:pt>
                <c:pt idx="51">
                  <c:v>0.86888281020786784</c:v>
                </c:pt>
                <c:pt idx="52">
                  <c:v>0.84957033259002679</c:v>
                </c:pt>
                <c:pt idx="53">
                  <c:v>0.79517953292621035</c:v>
                </c:pt>
                <c:pt idx="54">
                  <c:v>0.71005645866284139</c:v>
                </c:pt>
                <c:pt idx="55">
                  <c:v>0.61380145328849101</c:v>
                </c:pt>
                <c:pt idx="56">
                  <c:v>0.53097039752898356</c:v>
                </c:pt>
                <c:pt idx="57">
                  <c:v>0.47606855224715694</c:v>
                </c:pt>
                <c:pt idx="58">
                  <c:v>0.44836979882425709</c:v>
                </c:pt>
                <c:pt idx="59">
                  <c:v>0.43868276876415585</c:v>
                </c:pt>
                <c:pt idx="60">
                  <c:v>0.43816875434740982</c:v>
                </c:pt>
                <c:pt idx="61">
                  <c:v>0.44194290821350635</c:v>
                </c:pt>
                <c:pt idx="62">
                  <c:v>0.44830496445796697</c:v>
                </c:pt>
                <c:pt idx="63">
                  <c:v>0.45703934762545689</c:v>
                </c:pt>
                <c:pt idx="64">
                  <c:v>0.46838604437938303</c:v>
                </c:pt>
                <c:pt idx="65">
                  <c:v>0.48263910384860031</c:v>
                </c:pt>
                <c:pt idx="66">
                  <c:v>0.50000694964691617</c:v>
                </c:pt>
                <c:pt idx="67">
                  <c:v>0.52054232198696593</c:v>
                </c:pt>
                <c:pt idx="68">
                  <c:v>0.54408875444574512</c:v>
                </c:pt>
                <c:pt idx="69">
                  <c:v>0.57023916149466314</c:v>
                </c:pt>
                <c:pt idx="70">
                  <c:v>0.59831097671762901</c:v>
                </c:pt>
                <c:pt idx="71">
                  <c:v>0.6273276939442447</c:v>
                </c:pt>
                <c:pt idx="72">
                  <c:v>0.65591940652606584</c:v>
                </c:pt>
                <c:pt idx="73">
                  <c:v>0.68184411323214389</c:v>
                </c:pt>
                <c:pt idx="74">
                  <c:v>0.70070461064276146</c:v>
                </c:pt>
                <c:pt idx="75">
                  <c:v>0.70447374991689005</c:v>
                </c:pt>
                <c:pt idx="76">
                  <c:v>0.68315207563886338</c:v>
                </c:pt>
                <c:pt idx="77">
                  <c:v>0.63268299191210509</c:v>
                </c:pt>
                <c:pt idx="78">
                  <c:v>0.56345754138424708</c:v>
                </c:pt>
                <c:pt idx="79">
                  <c:v>0.49687482160421376</c:v>
                </c:pt>
                <c:pt idx="80">
                  <c:v>0.450017419137684</c:v>
                </c:pt>
                <c:pt idx="81">
                  <c:v>0.42547794897579161</c:v>
                </c:pt>
                <c:pt idx="82">
                  <c:v>0.41571865865631746</c:v>
                </c:pt>
                <c:pt idx="83">
                  <c:v>0.41256594234222849</c:v>
                </c:pt>
                <c:pt idx="84">
                  <c:v>0.41150312073177497</c:v>
                </c:pt>
                <c:pt idx="85">
                  <c:v>0.41091960057031895</c:v>
                </c:pt>
                <c:pt idx="86">
                  <c:v>0.41041835566256452</c:v>
                </c:pt>
                <c:pt idx="87">
                  <c:v>0.40992956053437374</c:v>
                </c:pt>
                <c:pt idx="88">
                  <c:v>0.40944419679068267</c:v>
                </c:pt>
                <c:pt idx="89">
                  <c:v>0.40896127930706194</c:v>
                </c:pt>
                <c:pt idx="90">
                  <c:v>0.40848059950735133</c:v>
                </c:pt>
                <c:pt idx="91">
                  <c:v>0.40800201668444391</c:v>
                </c:pt>
                <c:pt idx="92">
                  <c:v>0.40752541317924657</c:v>
                </c:pt>
                <c:pt idx="93">
                  <c:v>0.40705070504364643</c:v>
                </c:pt>
                <c:pt idx="94">
                  <c:v>0.40657787190067468</c:v>
                </c:pt>
                <c:pt idx="95">
                  <c:v>0.40610702069920057</c:v>
                </c:pt>
                <c:pt idx="96">
                  <c:v>0.40563851381606741</c:v>
                </c:pt>
                <c:pt idx="97">
                  <c:v>0.40517321183037608</c:v>
                </c:pt>
                <c:pt idx="98">
                  <c:v>0.40471290627190643</c:v>
                </c:pt>
                <c:pt idx="99">
                  <c:v>0.40426104180682138</c:v>
                </c:pt>
                <c:pt idx="100">
                  <c:v>0.40382383668882926</c:v>
                </c:pt>
                <c:pt idx="101">
                  <c:v>0.40341188105977849</c:v>
                </c:pt>
                <c:pt idx="102">
                  <c:v>0.40304219365569016</c:v>
                </c:pt>
                <c:pt idx="103">
                  <c:v>0.40274052054637371</c:v>
                </c:pt>
                <c:pt idx="104">
                  <c:v>0.40254335988516643</c:v>
                </c:pt>
                <c:pt idx="105">
                  <c:v>0.40249883923275187</c:v>
                </c:pt>
                <c:pt idx="106">
                  <c:v>0.40266527158490262</c:v>
                </c:pt>
                <c:pt idx="107">
                  <c:v>0.40310614506422393</c:v>
                </c:pt>
                <c:pt idx="108">
                  <c:v>0.40388059721177</c:v>
                </c:pt>
                <c:pt idx="109">
                  <c:v>0.40502894422922225</c:v>
                </c:pt>
                <c:pt idx="110">
                  <c:v>0.40655278646227799</c:v>
                </c:pt>
                <c:pt idx="111">
                  <c:v>0.40838747783964141</c:v>
                </c:pt>
                <c:pt idx="112">
                  <c:v>0.41036311614218035</c:v>
                </c:pt>
                <c:pt idx="113">
                  <c:v>0.41215921099567659</c:v>
                </c:pt>
                <c:pt idx="114">
                  <c:v>0.41329172284786214</c:v>
                </c:pt>
                <c:pt idx="115">
                  <c:v>0.41321066818325669</c:v>
                </c:pt>
                <c:pt idx="116">
                  <c:v>0.41155246331141526</c:v>
                </c:pt>
                <c:pt idx="117">
                  <c:v>0.40843122253618513</c:v>
                </c:pt>
                <c:pt idx="118">
                  <c:v>0.40450702410926409</c:v>
                </c:pt>
                <c:pt idx="119">
                  <c:v>0.40068625565333887</c:v>
                </c:pt>
                <c:pt idx="120">
                  <c:v>0.39765443235257125</c:v>
                </c:pt>
                <c:pt idx="121">
                  <c:v>0.39561386495709666</c:v>
                </c:pt>
                <c:pt idx="122">
                  <c:v>0.39437373454788149</c:v>
                </c:pt>
                <c:pt idx="123">
                  <c:v>0.39361356042405071</c:v>
                </c:pt>
                <c:pt idx="124">
                  <c:v>0.39307833870309344</c:v>
                </c:pt>
                <c:pt idx="125">
                  <c:v>0.3926285886818412</c:v>
                </c:pt>
                <c:pt idx="126">
                  <c:v>0.3922071461674041</c:v>
                </c:pt>
                <c:pt idx="127">
                  <c:v>0.39179594256208494</c:v>
                </c:pt>
                <c:pt idx="128">
                  <c:v>0.39139064904026444</c:v>
                </c:pt>
                <c:pt idx="129">
                  <c:v>0.39099066612710132</c:v>
                </c:pt>
                <c:pt idx="130">
                  <c:v>0.39059620513329985</c:v>
                </c:pt>
                <c:pt idx="131">
                  <c:v>0.39020766237397758</c:v>
                </c:pt>
                <c:pt idx="132">
                  <c:v>0.38982562217944561</c:v>
                </c:pt>
                <c:pt idx="133">
                  <c:v>0.38945121593143478</c:v>
                </c:pt>
                <c:pt idx="134">
                  <c:v>0.38908715451406406</c:v>
                </c:pt>
                <c:pt idx="135">
                  <c:v>0.38874022692793192</c:v>
                </c:pt>
                <c:pt idx="136">
                  <c:v>0.38842652479998424</c:v>
                </c:pt>
                <c:pt idx="137">
                  <c:v>0.38818062456071811</c:v>
                </c:pt>
                <c:pt idx="138">
                  <c:v>0.38806828328256143</c:v>
                </c:pt>
                <c:pt idx="139">
                  <c:v>0.38819754165411213</c:v>
                </c:pt>
                <c:pt idx="140">
                  <c:v>0.38871579386220428</c:v>
                </c:pt>
                <c:pt idx="141">
                  <c:v>0.38977520010447636</c:v>
                </c:pt>
                <c:pt idx="142">
                  <c:v>0.39145571182367644</c:v>
                </c:pt>
                <c:pt idx="143">
                  <c:v>0.39366209749193187</c:v>
                </c:pt>
                <c:pt idx="144">
                  <c:v>0.39605062059606272</c:v>
                </c:pt>
                <c:pt idx="145">
                  <c:v>0.39806004195257105</c:v>
                </c:pt>
                <c:pt idx="146">
                  <c:v>0.39908305060257998</c:v>
                </c:pt>
                <c:pt idx="147">
                  <c:v>0.39872041620225057</c:v>
                </c:pt>
                <c:pt idx="148">
                  <c:v>0.39697701830707688</c:v>
                </c:pt>
                <c:pt idx="149">
                  <c:v>0.3942700160528394</c:v>
                </c:pt>
                <c:pt idx="150">
                  <c:v>0.39123679744107076</c:v>
                </c:pt>
                <c:pt idx="151">
                  <c:v>0.38846353189219041</c:v>
                </c:pt>
                <c:pt idx="152">
                  <c:v>0.38629285245088202</c:v>
                </c:pt>
                <c:pt idx="153">
                  <c:v>0.38479020521978946</c:v>
                </c:pt>
                <c:pt idx="154">
                  <c:v>0.38383442760491882</c:v>
                </c:pt>
                <c:pt idx="155">
                  <c:v>0.38324147907647732</c:v>
                </c:pt>
                <c:pt idx="156">
                  <c:v>0.38285082548129407</c:v>
                </c:pt>
                <c:pt idx="157">
                  <c:v>0.38255660208004566</c:v>
                </c:pt>
                <c:pt idx="158">
                  <c:v>0.38230189486833738</c:v>
                </c:pt>
                <c:pt idx="159">
                  <c:v>0.38206085771483089</c:v>
                </c:pt>
                <c:pt idx="160">
                  <c:v>0.38182329408312726</c:v>
                </c:pt>
                <c:pt idx="161">
                  <c:v>0.38158555213159578</c:v>
                </c:pt>
                <c:pt idx="162">
                  <c:v>0.38134631815637382</c:v>
                </c:pt>
                <c:pt idx="163">
                  <c:v>0.38110501994149792</c:v>
                </c:pt>
                <c:pt idx="164">
                  <c:v>0.38086131619561736</c:v>
                </c:pt>
                <c:pt idx="165">
                  <c:v>0.38061495613807206</c:v>
                </c:pt>
                <c:pt idx="166">
                  <c:v>0.38036574466343415</c:v>
                </c:pt>
                <c:pt idx="167">
                  <c:v>0.38011353283842692</c:v>
                </c:pt>
                <c:pt idx="168">
                  <c:v>0.37985821337340769</c:v>
                </c:pt>
                <c:pt idx="169">
                  <c:v>0.3795997167654433</c:v>
                </c:pt>
                <c:pt idx="170">
                  <c:v>0.37933800742299678</c:v>
                </c:pt>
                <c:pt idx="171">
                  <c:v>0.37907307976152421</c:v>
                </c:pt>
                <c:pt idx="172">
                  <c:v>0.37880495435387779</c:v>
                </c:pt>
                <c:pt idx="173">
                  <c:v>0.37853367421500839</c:v>
                </c:pt>
                <c:pt idx="174">
                  <c:v>0.37825930128274543</c:v>
                </c:pt>
                <c:pt idx="175">
                  <c:v>0.37798191313877111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0.44134524535968422</c:v>
                </c:pt>
                <c:pt idx="1">
                  <c:v>0.44163861952224892</c:v>
                </c:pt>
                <c:pt idx="2">
                  <c:v>0.44192833455176872</c:v>
                </c:pt>
                <c:pt idx="3">
                  <c:v>0.44221377537255596</c:v>
                </c:pt>
                <c:pt idx="4">
                  <c:v>0.44249425551230304</c:v>
                </c:pt>
                <c:pt idx="5">
                  <c:v>0.44276901189809104</c:v>
                </c:pt>
                <c:pt idx="6">
                  <c:v>0.44303719983726136</c:v>
                </c:pt>
                <c:pt idx="7">
                  <c:v>0.44329788833900646</c:v>
                </c:pt>
                <c:pt idx="8">
                  <c:v>0.44355005596291913</c:v>
                </c:pt>
                <c:pt idx="9">
                  <c:v>0.44379258741261912</c:v>
                </c:pt>
                <c:pt idx="10">
                  <c:v>0.44402427112478177</c:v>
                </c:pt>
                <c:pt idx="11">
                  <c:v>0.444243798134834</c:v>
                </c:pt>
                <c:pt idx="12">
                  <c:v>0.44444976252812229</c:v>
                </c:pt>
                <c:pt idx="13">
                  <c:v>0.44464066380687295</c:v>
                </c:pt>
                <c:pt idx="14">
                  <c:v>0.44481491151556624</c:v>
                </c:pt>
                <c:pt idx="15">
                  <c:v>0.44497083246682173</c:v>
                </c:pt>
                <c:pt idx="16">
                  <c:v>0.44510668089260541</c:v>
                </c:pt>
                <c:pt idx="17">
                  <c:v>0.44522065180752679</c:v>
                </c:pt>
                <c:pt idx="18">
                  <c:v>0.44531089780848437</c:v>
                </c:pt>
                <c:pt idx="19">
                  <c:v>0.44537554944496638</c:v>
                </c:pt>
                <c:pt idx="20">
                  <c:v>0.44541273917523622</c:v>
                </c:pt>
                <c:pt idx="21">
                  <c:v>0.44542062877564226</c:v>
                </c:pt>
                <c:pt idx="22">
                  <c:v>0.44539743989610225</c:v>
                </c:pt>
                <c:pt idx="23">
                  <c:v>0.44534148726013639</c:v>
                </c:pt>
                <c:pt idx="24">
                  <c:v>0.44525121380171928</c:v>
                </c:pt>
                <c:pt idx="25">
                  <c:v>0.44512522682604355</c:v>
                </c:pt>
                <c:pt idx="26">
                  <c:v>0.44496233409229918</c:v>
                </c:pt>
                <c:pt idx="27">
                  <c:v>0.44476157856100434</c:v>
                </c:pt>
                <c:pt idx="28">
                  <c:v>0.4445222704440418</c:v>
                </c:pt>
                <c:pt idx="29">
                  <c:v>0.44424401515882245</c:v>
                </c:pt>
                <c:pt idx="30">
                  <c:v>0.4439267358319513</c:v>
                </c:pt>
                <c:pt idx="31">
                  <c:v>0.44357068912993414</c:v>
                </c:pt>
                <c:pt idx="32">
                  <c:v>0.44317647341509603</c:v>
                </c:pt>
                <c:pt idx="33">
                  <c:v>0.44274502852592573</c:v>
                </c:pt>
                <c:pt idx="34">
                  <c:v>0.4422776268460149</c:v>
                </c:pt>
                <c:pt idx="35">
                  <c:v>0.44177585573072392</c:v>
                </c:pt>
                <c:pt idx="36">
                  <c:v>0.44124159177647715</c:v>
                </c:pt>
                <c:pt idx="37">
                  <c:v>0.44067696781260823</c:v>
                </c:pt>
                <c:pt idx="38">
                  <c:v>0.44008433383951434</c:v>
                </c:pt>
                <c:pt idx="39">
                  <c:v>0.43946621340358893</c:v>
                </c:pt>
                <c:pt idx="40">
                  <c:v>0.43882525707038922</c:v>
                </c:pt>
                <c:pt idx="41">
                  <c:v>0.43816419472337564</c:v>
                </c:pt>
                <c:pt idx="42">
                  <c:v>0.43748578837679836</c:v>
                </c:pt>
                <c:pt idx="43">
                  <c:v>0.43679278705755414</c:v>
                </c:pt>
                <c:pt idx="44">
                  <c:v>0.43608788509926827</c:v>
                </c:pt>
                <c:pt idx="45">
                  <c:v>0.43537368492462608</c:v>
                </c:pt>
                <c:pt idx="46">
                  <c:v>0.43465266509348405</c:v>
                </c:pt>
                <c:pt idx="47">
                  <c:v>0.4339271540884499</c:v>
                </c:pt>
                <c:pt idx="48">
                  <c:v>0.43319931001762646</c:v>
                </c:pt>
                <c:pt idx="49">
                  <c:v>0.43247110615294937</c:v>
                </c:pt>
                <c:pt idx="50">
                  <c:v>0.43174432200375745</c:v>
                </c:pt>
                <c:pt idx="51">
                  <c:v>0.43102053945539176</c:v>
                </c:pt>
                <c:pt idx="52">
                  <c:v>0.43030114338338726</c:v>
                </c:pt>
                <c:pt idx="53">
                  <c:v>0.42958732608288369</c:v>
                </c:pt>
                <c:pt idx="54">
                  <c:v>0.42888009482502576</c:v>
                </c:pt>
                <c:pt idx="55">
                  <c:v>0.42818028186027052</c:v>
                </c:pt>
                <c:pt idx="56">
                  <c:v>0.42748855622479143</c:v>
                </c:pt>
                <c:pt idx="57">
                  <c:v>0.42680543676263188</c:v>
                </c:pt>
                <c:pt idx="58">
                  <c:v>0.42613130584558162</c:v>
                </c:pt>
                <c:pt idx="59">
                  <c:v>0.42546642334857004</c:v>
                </c:pt>
                <c:pt idx="60">
                  <c:v>0.42481094051549695</c:v>
                </c:pt>
                <c:pt idx="61">
                  <c:v>0.42416491342489271</c:v>
                </c:pt>
                <c:pt idx="62">
                  <c:v>0.42352831583380984</c:v>
                </c:pt>
                <c:pt idx="63">
                  <c:v>0.42290105124011323</c:v>
                </c:pt>
                <c:pt idx="64">
                  <c:v>0.422282964056925</c:v>
                </c:pt>
                <c:pt idx="65">
                  <c:v>0.42167384983813661</c:v>
                </c:pt>
                <c:pt idx="66">
                  <c:v>0.42107346453083871</c:v>
                </c:pt>
                <c:pt idx="67">
                  <c:v>0.42048153275983396</c:v>
                </c:pt>
                <c:pt idx="68">
                  <c:v>0.41989775517183497</c:v>
                </c:pt>
                <c:pt idx="69">
                  <c:v>0.41932181488341791</c:v>
                </c:pt>
                <c:pt idx="70">
                  <c:v>0.41875338308818721</c:v>
                </c:pt>
                <c:pt idx="71">
                  <c:v>0.41819212388580229</c:v>
                </c:pt>
                <c:pt idx="72">
                  <c:v>0.41763769839933196</c:v>
                </c:pt>
                <c:pt idx="73">
                  <c:v>0.41708976824855964</c:v>
                </c:pt>
                <c:pt idx="74">
                  <c:v>0.41654799844601603</c:v>
                </c:pt>
                <c:pt idx="75">
                  <c:v>0.41601205978017775</c:v>
                </c:pt>
                <c:pt idx="76">
                  <c:v>0.41548163074691163</c:v>
                </c:pt>
                <c:pt idx="77">
                  <c:v>0.41495639908620824</c:v>
                </c:pt>
                <c:pt idx="78">
                  <c:v>0.41443606297683777</c:v>
                </c:pt>
                <c:pt idx="79">
                  <c:v>0.41392033193698174</c:v>
                </c:pt>
                <c:pt idx="80">
                  <c:v>0.41340892747432789</c:v>
                </c:pt>
                <c:pt idx="81">
                  <c:v>0.41290158352468037</c:v>
                </c:pt>
                <c:pt idx="82">
                  <c:v>0.41239804671390889</c:v>
                </c:pt>
                <c:pt idx="83">
                  <c:v>0.41189807647411592</c:v>
                </c:pt>
                <c:pt idx="84">
                  <c:v>0.41140144504124754</c:v>
                </c:pt>
                <c:pt idx="85">
                  <c:v>0.41090793735805503</c:v>
                </c:pt>
                <c:pt idx="86">
                  <c:v>0.41041735090330389</c:v>
                </c:pt>
                <c:pt idx="87">
                  <c:v>0.40992949546544749</c:v>
                </c:pt>
                <c:pt idx="88">
                  <c:v>0.40944419287659584</c:v>
                </c:pt>
                <c:pt idx="89">
                  <c:v>0.4089612767205153</c:v>
                </c:pt>
                <c:pt idx="90">
                  <c:v>0.40848059202656112</c:v>
                </c:pt>
                <c:pt idx="91">
                  <c:v>0.40800199495985839</c:v>
                </c:pt>
                <c:pt idx="92">
                  <c:v>0.40752535251667588</c:v>
                </c:pt>
                <c:pt idx="93">
                  <c:v>0.40705054223277154</c:v>
                </c:pt>
                <c:pt idx="94">
                  <c:v>0.40657745191148986</c:v>
                </c:pt>
                <c:pt idx="95">
                  <c:v>0.40610597937755749</c:v>
                </c:pt>
                <c:pt idx="96">
                  <c:v>0.4056360322618166</c:v>
                </c:pt>
                <c:pt idx="97">
                  <c:v>0.40516752782154325</c:v>
                </c:pt>
                <c:pt idx="98">
                  <c:v>0.40470039280050729</c:v>
                </c:pt>
                <c:pt idx="99">
                  <c:v>0.40423456333250274</c:v>
                </c:pt>
                <c:pt idx="100">
                  <c:v>0.40376998489171867</c:v>
                </c:pt>
                <c:pt idx="101">
                  <c:v>0.4033066122929857</c:v>
                </c:pt>
                <c:pt idx="102">
                  <c:v>0.40284440974462205</c:v>
                </c:pt>
                <c:pt idx="103">
                  <c:v>0.40238335095628114</c:v>
                </c:pt>
                <c:pt idx="104">
                  <c:v>0.40192341930384856</c:v>
                </c:pt>
                <c:pt idx="105">
                  <c:v>0.40146460805303408</c:v>
                </c:pt>
                <c:pt idx="106">
                  <c:v>0.40100692064280546</c:v>
                </c:pt>
                <c:pt idx="107">
                  <c:v>0.40055037102921243</c:v>
                </c:pt>
                <c:pt idx="108">
                  <c:v>0.40009498408938599</c:v>
                </c:pt>
                <c:pt idx="109">
                  <c:v>0.39964079608456493</c:v>
                </c:pt>
                <c:pt idx="110">
                  <c:v>0.39918785517982636</c:v>
                </c:pt>
                <c:pt idx="111">
                  <c:v>0.3987362220167664</c:v>
                </c:pt>
                <c:pt idx="112">
                  <c:v>0.39828597033362323</c:v>
                </c:pt>
                <c:pt idx="113">
                  <c:v>0.3978371876252243</c:v>
                </c:pt>
                <c:pt idx="114">
                  <c:v>0.39738997583262958</c:v>
                </c:pt>
                <c:pt idx="115">
                  <c:v>0.39694445204938189</c:v>
                </c:pt>
                <c:pt idx="116">
                  <c:v>0.39650074922785433</c:v>
                </c:pt>
                <c:pt idx="117">
                  <c:v>0.3960590168652609</c:v>
                </c:pt>
                <c:pt idx="118">
                  <c:v>0.39561942164449937</c:v>
                </c:pt>
                <c:pt idx="119">
                  <c:v>0.39518214800013973</c:v>
                </c:pt>
                <c:pt idx="120">
                  <c:v>0.3947473985746357</c:v>
                </c:pt>
                <c:pt idx="121">
                  <c:v>0.39431539452434855</c:v>
                </c:pt>
                <c:pt idx="122">
                  <c:v>0.39388637562939804</c:v>
                </c:pt>
                <c:pt idx="123">
                  <c:v>0.39346060015597428</c:v>
                </c:pt>
                <c:pt idx="124">
                  <c:v>0.39303834441487162</c:v>
                </c:pt>
                <c:pt idx="125">
                  <c:v>0.39261990195610313</c:v>
                </c:pt>
                <c:pt idx="126">
                  <c:v>0.39220558233701963</c:v>
                </c:pt>
                <c:pt idx="127">
                  <c:v>0.39179570940103942</c:v>
                </c:pt>
                <c:pt idx="128">
                  <c:v>0.39139061900655786</c:v>
                </c:pt>
                <c:pt idx="129">
                  <c:v>0.39099065615160478</c:v>
                </c:pt>
                <c:pt idx="130">
                  <c:v>0.39059617145006181</c:v>
                </c:pt>
                <c:pt idx="131">
                  <c:v>0.39020751693040168</c:v>
                </c:pt>
                <c:pt idx="132">
                  <c:v>0.38982504114845057</c:v>
                </c:pt>
                <c:pt idx="133">
                  <c:v>0.38944908363180208</c:v>
                </c:pt>
                <c:pt idx="134">
                  <c:v>0.38907996870508627</c:v>
                </c:pt>
                <c:pt idx="135">
                  <c:v>0.38871799878159896</c:v>
                </c:pt>
                <c:pt idx="136">
                  <c:v>0.38836344724659688</c:v>
                </c:pt>
                <c:pt idx="137">
                  <c:v>0.38801655109889782</c:v>
                </c:pt>
                <c:pt idx="138">
                  <c:v>0.38767750355772318</c:v>
                </c:pt>
                <c:pt idx="139">
                  <c:v>0.38734644687783532</c:v>
                </c:pt>
                <c:pt idx="140">
                  <c:v>0.38702346564441015</c:v>
                </c:pt>
                <c:pt idx="141">
                  <c:v>0.3867085808361338</c:v>
                </c:pt>
                <c:pt idx="142">
                  <c:v>0.3864017449473704</c:v>
                </c:pt>
                <c:pt idx="143">
                  <c:v>0.38610283844530419</c:v>
                </c:pt>
                <c:pt idx="144">
                  <c:v>0.38581166780422504</c:v>
                </c:pt>
                <c:pt idx="145">
                  <c:v>0.3855279653066977</c:v>
                </c:pt>
                <c:pt idx="146">
                  <c:v>0.38525139073203396</c:v>
                </c:pt>
                <c:pt idx="147">
                  <c:v>0.38498153496995235</c:v>
                </c:pt>
                <c:pt idx="148">
                  <c:v>0.38471792550682482</c:v>
                </c:pt>
                <c:pt idx="149">
                  <c:v>0.3844600336399373</c:v>
                </c:pt>
                <c:pt idx="150">
                  <c:v>0.38420728318874686</c:v>
                </c:pt>
                <c:pt idx="151">
                  <c:v>0.38395906039801087</c:v>
                </c:pt>
                <c:pt idx="152">
                  <c:v>0.38371472467172585</c:v>
                </c:pt>
                <c:pt idx="153">
                  <c:v>0.38347361974324568</c:v>
                </c:pt>
                <c:pt idx="154">
                  <c:v>0.38323508487784319</c:v>
                </c:pt>
                <c:pt idx="155">
                  <c:v>0.3829984657191669</c:v>
                </c:pt>
                <c:pt idx="156">
                  <c:v>0.38276312442817234</c:v>
                </c:pt>
                <c:pt idx="157">
                  <c:v>0.38252844881805198</c:v>
                </c:pt>
                <c:pt idx="158">
                  <c:v>0.38229386025609929</c:v>
                </c:pt>
                <c:pt idx="159">
                  <c:v>0.38205882017741977</c:v>
                </c:pt>
                <c:pt idx="160">
                  <c:v>0.38182283513015802</c:v>
                </c:pt>
                <c:pt idx="161">
                  <c:v>0.38158546034230012</c:v>
                </c:pt>
                <c:pt idx="162">
                  <c:v>0.3813463018620839</c:v>
                </c:pt>
                <c:pt idx="163">
                  <c:v>0.38110501737480984</c:v>
                </c:pt>
                <c:pt idx="164">
                  <c:v>0.38086131583694827</c:v>
                </c:pt>
                <c:pt idx="165">
                  <c:v>0.38061495609361923</c:v>
                </c:pt>
                <c:pt idx="166">
                  <c:v>0.38036574465854872</c:v>
                </c:pt>
                <c:pt idx="167">
                  <c:v>0.38011353283795091</c:v>
                </c:pt>
                <c:pt idx="168">
                  <c:v>0.37985821337336656</c:v>
                </c:pt>
                <c:pt idx="169">
                  <c:v>0.37959971676544013</c:v>
                </c:pt>
                <c:pt idx="170">
                  <c:v>0.37933800742299656</c:v>
                </c:pt>
                <c:pt idx="171">
                  <c:v>0.37907307976152421</c:v>
                </c:pt>
                <c:pt idx="172">
                  <c:v>0.37880495435387779</c:v>
                </c:pt>
                <c:pt idx="173">
                  <c:v>0.37853367421500839</c:v>
                </c:pt>
                <c:pt idx="174">
                  <c:v>0.37825930128274543</c:v>
                </c:pt>
                <c:pt idx="175">
                  <c:v>0.37798191313877111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0.46051500000000001</c:v>
                </c:pt>
                <c:pt idx="1">
                  <c:v>0.45888400000000001</c:v>
                </c:pt>
                <c:pt idx="2">
                  <c:v>0.46290700000000001</c:v>
                </c:pt>
                <c:pt idx="3">
                  <c:v>0.46239000000000002</c:v>
                </c:pt>
                <c:pt idx="4">
                  <c:v>0.46036899999999997</c:v>
                </c:pt>
                <c:pt idx="5">
                  <c:v>0.46051500000000001</c:v>
                </c:pt>
                <c:pt idx="6">
                  <c:v>0.45990300000000001</c:v>
                </c:pt>
                <c:pt idx="7">
                  <c:v>0.46046500000000001</c:v>
                </c:pt>
                <c:pt idx="8">
                  <c:v>0.46147199999999999</c:v>
                </c:pt>
                <c:pt idx="9">
                  <c:v>0.46101999999999999</c:v>
                </c:pt>
                <c:pt idx="10">
                  <c:v>0.458984</c:v>
                </c:pt>
                <c:pt idx="11">
                  <c:v>0.45669199999999999</c:v>
                </c:pt>
                <c:pt idx="12">
                  <c:v>0.45739299999999999</c:v>
                </c:pt>
                <c:pt idx="13">
                  <c:v>0.461148</c:v>
                </c:pt>
                <c:pt idx="14">
                  <c:v>0.45805600000000002</c:v>
                </c:pt>
                <c:pt idx="15">
                  <c:v>0.457374</c:v>
                </c:pt>
                <c:pt idx="16">
                  <c:v>0.45877200000000001</c:v>
                </c:pt>
                <c:pt idx="17">
                  <c:v>0.45839600000000003</c:v>
                </c:pt>
                <c:pt idx="18">
                  <c:v>0.45467999999999997</c:v>
                </c:pt>
                <c:pt idx="19">
                  <c:v>0.458088</c:v>
                </c:pt>
                <c:pt idx="20">
                  <c:v>0.46121699999999999</c:v>
                </c:pt>
                <c:pt idx="21">
                  <c:v>0.45717600000000003</c:v>
                </c:pt>
                <c:pt idx="22">
                  <c:v>0.45915600000000001</c:v>
                </c:pt>
                <c:pt idx="23">
                  <c:v>0.45766099999999998</c:v>
                </c:pt>
                <c:pt idx="24">
                  <c:v>0.45486599999999999</c:v>
                </c:pt>
                <c:pt idx="25">
                  <c:v>0.46092300000000003</c:v>
                </c:pt>
                <c:pt idx="26">
                  <c:v>0.46259299999999998</c:v>
                </c:pt>
                <c:pt idx="27">
                  <c:v>0.46282600000000002</c:v>
                </c:pt>
                <c:pt idx="28">
                  <c:v>0.462391</c:v>
                </c:pt>
                <c:pt idx="29">
                  <c:v>0.46138299999999999</c:v>
                </c:pt>
                <c:pt idx="30">
                  <c:v>0.46510200000000002</c:v>
                </c:pt>
                <c:pt idx="31">
                  <c:v>0.46324799999999999</c:v>
                </c:pt>
                <c:pt idx="32">
                  <c:v>0.46768300000000002</c:v>
                </c:pt>
                <c:pt idx="33">
                  <c:v>0.47067900000000001</c:v>
                </c:pt>
                <c:pt idx="34">
                  <c:v>0.47096100000000002</c:v>
                </c:pt>
                <c:pt idx="35">
                  <c:v>0.47341</c:v>
                </c:pt>
                <c:pt idx="36">
                  <c:v>0.47927700000000001</c:v>
                </c:pt>
                <c:pt idx="37">
                  <c:v>0.48590899999999998</c:v>
                </c:pt>
                <c:pt idx="38">
                  <c:v>0.49510700000000002</c:v>
                </c:pt>
                <c:pt idx="39">
                  <c:v>0.50218700000000005</c:v>
                </c:pt>
                <c:pt idx="40">
                  <c:v>0.517536</c:v>
                </c:pt>
                <c:pt idx="41">
                  <c:v>0.53838900000000001</c:v>
                </c:pt>
                <c:pt idx="42">
                  <c:v>0.56934300000000004</c:v>
                </c:pt>
                <c:pt idx="43">
                  <c:v>0.610429</c:v>
                </c:pt>
                <c:pt idx="44">
                  <c:v>0.65792899999999999</c:v>
                </c:pt>
                <c:pt idx="45">
                  <c:v>0.70383799999999996</c:v>
                </c:pt>
                <c:pt idx="46">
                  <c:v>0.75029199999999996</c:v>
                </c:pt>
                <c:pt idx="47">
                  <c:v>0.78439199999999998</c:v>
                </c:pt>
                <c:pt idx="48">
                  <c:v>0.811033</c:v>
                </c:pt>
                <c:pt idx="49">
                  <c:v>0.82711599999999996</c:v>
                </c:pt>
                <c:pt idx="50">
                  <c:v>0.83341799999999999</c:v>
                </c:pt>
                <c:pt idx="51">
                  <c:v>0.83304800000000001</c:v>
                </c:pt>
                <c:pt idx="52">
                  <c:v>0.81928599999999996</c:v>
                </c:pt>
                <c:pt idx="53">
                  <c:v>0.80266800000000005</c:v>
                </c:pt>
                <c:pt idx="54">
                  <c:v>0.75950300000000004</c:v>
                </c:pt>
                <c:pt idx="55">
                  <c:v>0.66482300000000005</c:v>
                </c:pt>
                <c:pt idx="56">
                  <c:v>0.51478599999999997</c:v>
                </c:pt>
                <c:pt idx="57">
                  <c:v>0.45125700000000002</c:v>
                </c:pt>
                <c:pt idx="58">
                  <c:v>0.44748700000000002</c:v>
                </c:pt>
                <c:pt idx="59">
                  <c:v>0.44427</c:v>
                </c:pt>
                <c:pt idx="60">
                  <c:v>0.45072699999999999</c:v>
                </c:pt>
                <c:pt idx="61">
                  <c:v>0.44648500000000002</c:v>
                </c:pt>
                <c:pt idx="62">
                  <c:v>0.45016099999999998</c:v>
                </c:pt>
                <c:pt idx="63">
                  <c:v>0.45417200000000002</c:v>
                </c:pt>
                <c:pt idx="64">
                  <c:v>0.46176699999999998</c:v>
                </c:pt>
                <c:pt idx="65">
                  <c:v>0.475879</c:v>
                </c:pt>
                <c:pt idx="66">
                  <c:v>0.494149</c:v>
                </c:pt>
                <c:pt idx="67">
                  <c:v>0.51928700000000005</c:v>
                </c:pt>
                <c:pt idx="68">
                  <c:v>0.55094200000000004</c:v>
                </c:pt>
                <c:pt idx="69">
                  <c:v>0.58017799999999997</c:v>
                </c:pt>
                <c:pt idx="70">
                  <c:v>0.61336199999999996</c:v>
                </c:pt>
                <c:pt idx="71">
                  <c:v>0.641899</c:v>
                </c:pt>
                <c:pt idx="72">
                  <c:v>0.66723399999999999</c:v>
                </c:pt>
                <c:pt idx="73">
                  <c:v>0.67846099999999998</c:v>
                </c:pt>
                <c:pt idx="74">
                  <c:v>0.6905</c:v>
                </c:pt>
                <c:pt idx="75">
                  <c:v>0.69034300000000004</c:v>
                </c:pt>
                <c:pt idx="76">
                  <c:v>0.67967200000000005</c:v>
                </c:pt>
                <c:pt idx="77">
                  <c:v>0.646957</c:v>
                </c:pt>
                <c:pt idx="78">
                  <c:v>0.58330099999999996</c:v>
                </c:pt>
                <c:pt idx="79">
                  <c:v>0.48697699999999999</c:v>
                </c:pt>
                <c:pt idx="80">
                  <c:v>0.436004</c:v>
                </c:pt>
                <c:pt idx="81">
                  <c:v>0.42766199999999999</c:v>
                </c:pt>
                <c:pt idx="82">
                  <c:v>0.42583700000000002</c:v>
                </c:pt>
                <c:pt idx="83">
                  <c:v>0.41941499999999998</c:v>
                </c:pt>
                <c:pt idx="84">
                  <c:v>0.42126999999999998</c:v>
                </c:pt>
                <c:pt idx="85">
                  <c:v>0.42300599999999999</c:v>
                </c:pt>
                <c:pt idx="86">
                  <c:v>0.41916199999999998</c:v>
                </c:pt>
                <c:pt idx="87">
                  <c:v>0.41960599999999998</c:v>
                </c:pt>
                <c:pt idx="88">
                  <c:v>0.42361799999999999</c:v>
                </c:pt>
                <c:pt idx="89">
                  <c:v>0.41897299999999998</c:v>
                </c:pt>
                <c:pt idx="90">
                  <c:v>0.41856300000000002</c:v>
                </c:pt>
                <c:pt idx="91">
                  <c:v>0.42265000000000003</c:v>
                </c:pt>
                <c:pt idx="92">
                  <c:v>0.41756199999999999</c:v>
                </c:pt>
                <c:pt idx="93">
                  <c:v>0.41359699999999999</c:v>
                </c:pt>
                <c:pt idx="94">
                  <c:v>0.41338599999999998</c:v>
                </c:pt>
                <c:pt idx="95">
                  <c:v>0.41606500000000002</c:v>
                </c:pt>
                <c:pt idx="96">
                  <c:v>0.42037400000000003</c:v>
                </c:pt>
                <c:pt idx="97">
                  <c:v>0.41356300000000001</c:v>
                </c:pt>
                <c:pt idx="98">
                  <c:v>0.41579899999999997</c:v>
                </c:pt>
                <c:pt idx="99">
                  <c:v>0.42090100000000003</c:v>
                </c:pt>
                <c:pt idx="100">
                  <c:v>0.41668300000000003</c:v>
                </c:pt>
                <c:pt idx="101">
                  <c:v>0.41682900000000001</c:v>
                </c:pt>
                <c:pt idx="102">
                  <c:v>0.41315000000000002</c:v>
                </c:pt>
                <c:pt idx="103">
                  <c:v>0.415966</c:v>
                </c:pt>
                <c:pt idx="104">
                  <c:v>0.41566599999999998</c:v>
                </c:pt>
                <c:pt idx="105">
                  <c:v>0.416238</c:v>
                </c:pt>
                <c:pt idx="106">
                  <c:v>0.415126</c:v>
                </c:pt>
                <c:pt idx="107">
                  <c:v>0.417292</c:v>
                </c:pt>
                <c:pt idx="108">
                  <c:v>0.41753099999999999</c:v>
                </c:pt>
                <c:pt idx="109">
                  <c:v>0.41545700000000002</c:v>
                </c:pt>
                <c:pt idx="110">
                  <c:v>0.42115599999999997</c:v>
                </c:pt>
                <c:pt idx="111">
                  <c:v>0.42065799999999998</c:v>
                </c:pt>
                <c:pt idx="112">
                  <c:v>0.425319</c:v>
                </c:pt>
                <c:pt idx="113">
                  <c:v>0.42689199999999999</c:v>
                </c:pt>
                <c:pt idx="114">
                  <c:v>0.42968899999999999</c:v>
                </c:pt>
                <c:pt idx="115">
                  <c:v>0.42756499999999997</c:v>
                </c:pt>
                <c:pt idx="116">
                  <c:v>0.42919800000000002</c:v>
                </c:pt>
                <c:pt idx="117">
                  <c:v>0.42220000000000002</c:v>
                </c:pt>
                <c:pt idx="118">
                  <c:v>0.419707</c:v>
                </c:pt>
                <c:pt idx="119">
                  <c:v>0.41555900000000001</c:v>
                </c:pt>
                <c:pt idx="120">
                  <c:v>0.408246</c:v>
                </c:pt>
                <c:pt idx="121">
                  <c:v>0.40463399999999999</c:v>
                </c:pt>
                <c:pt idx="122">
                  <c:v>0.40201399999999998</c:v>
                </c:pt>
                <c:pt idx="123">
                  <c:v>0.40111999999999998</c:v>
                </c:pt>
                <c:pt idx="124">
                  <c:v>0.40148400000000001</c:v>
                </c:pt>
                <c:pt idx="125">
                  <c:v>0.39748600000000001</c:v>
                </c:pt>
                <c:pt idx="126">
                  <c:v>0.401258</c:v>
                </c:pt>
                <c:pt idx="127">
                  <c:v>0.40393899999999999</c:v>
                </c:pt>
                <c:pt idx="128">
                  <c:v>0.40446599999999999</c:v>
                </c:pt>
                <c:pt idx="129">
                  <c:v>0.404756</c:v>
                </c:pt>
                <c:pt idx="130">
                  <c:v>0.403777</c:v>
                </c:pt>
                <c:pt idx="131">
                  <c:v>0.40211000000000002</c:v>
                </c:pt>
                <c:pt idx="132">
                  <c:v>0.40304000000000001</c:v>
                </c:pt>
                <c:pt idx="133">
                  <c:v>0.39720699999999998</c:v>
                </c:pt>
                <c:pt idx="134">
                  <c:v>0.39400400000000002</c:v>
                </c:pt>
                <c:pt idx="135">
                  <c:v>0.39764500000000003</c:v>
                </c:pt>
                <c:pt idx="136">
                  <c:v>0.39908700000000003</c:v>
                </c:pt>
                <c:pt idx="137">
                  <c:v>0.39828200000000002</c:v>
                </c:pt>
                <c:pt idx="138">
                  <c:v>0.39575700000000003</c:v>
                </c:pt>
                <c:pt idx="139">
                  <c:v>0.40307300000000001</c:v>
                </c:pt>
                <c:pt idx="140">
                  <c:v>0.40372999999999998</c:v>
                </c:pt>
                <c:pt idx="141">
                  <c:v>0.40327800000000003</c:v>
                </c:pt>
                <c:pt idx="142">
                  <c:v>0.40314800000000001</c:v>
                </c:pt>
                <c:pt idx="143">
                  <c:v>0.40109699999999998</c:v>
                </c:pt>
                <c:pt idx="144">
                  <c:v>0.40712700000000002</c:v>
                </c:pt>
                <c:pt idx="145">
                  <c:v>0.40160600000000002</c:v>
                </c:pt>
                <c:pt idx="146">
                  <c:v>0.40474100000000002</c:v>
                </c:pt>
                <c:pt idx="147">
                  <c:v>0.40439700000000001</c:v>
                </c:pt>
                <c:pt idx="148">
                  <c:v>0.40174100000000001</c:v>
                </c:pt>
                <c:pt idx="149">
                  <c:v>0.40203</c:v>
                </c:pt>
                <c:pt idx="150">
                  <c:v>0.39766899999999999</c:v>
                </c:pt>
                <c:pt idx="151">
                  <c:v>0.39800999999999997</c:v>
                </c:pt>
                <c:pt idx="152">
                  <c:v>0.39610000000000001</c:v>
                </c:pt>
                <c:pt idx="153">
                  <c:v>0.39809699999999998</c:v>
                </c:pt>
                <c:pt idx="154">
                  <c:v>0.397953</c:v>
                </c:pt>
                <c:pt idx="155">
                  <c:v>0.39577600000000002</c:v>
                </c:pt>
                <c:pt idx="156">
                  <c:v>0.39410400000000001</c:v>
                </c:pt>
                <c:pt idx="157">
                  <c:v>0.39242700000000003</c:v>
                </c:pt>
                <c:pt idx="158">
                  <c:v>0.39346700000000001</c:v>
                </c:pt>
                <c:pt idx="159">
                  <c:v>0.39393400000000001</c:v>
                </c:pt>
                <c:pt idx="160">
                  <c:v>0.39024599999999998</c:v>
                </c:pt>
                <c:pt idx="161">
                  <c:v>0.388656</c:v>
                </c:pt>
                <c:pt idx="162">
                  <c:v>0.38827800000000001</c:v>
                </c:pt>
                <c:pt idx="163">
                  <c:v>0.38769199999999998</c:v>
                </c:pt>
                <c:pt idx="164">
                  <c:v>0.38860600000000001</c:v>
                </c:pt>
                <c:pt idx="165">
                  <c:v>0.388544</c:v>
                </c:pt>
                <c:pt idx="166">
                  <c:v>0.38639699999999999</c:v>
                </c:pt>
                <c:pt idx="167">
                  <c:v>0.38912600000000003</c:v>
                </c:pt>
                <c:pt idx="168">
                  <c:v>0.38537300000000002</c:v>
                </c:pt>
                <c:pt idx="169">
                  <c:v>0.38927099999999998</c:v>
                </c:pt>
                <c:pt idx="170">
                  <c:v>0.38988699999999998</c:v>
                </c:pt>
                <c:pt idx="171">
                  <c:v>0.38741199999999998</c:v>
                </c:pt>
                <c:pt idx="172">
                  <c:v>0.393758</c:v>
                </c:pt>
                <c:pt idx="173">
                  <c:v>0.389233</c:v>
                </c:pt>
                <c:pt idx="174">
                  <c:v>0.385185</c:v>
                </c:pt>
                <c:pt idx="175">
                  <c:v>0.38421</c:v>
                </c:pt>
                <c:pt idx="176">
                  <c:v>0.389457</c:v>
                </c:pt>
                <c:pt idx="177">
                  <c:v>0.38223299999999999</c:v>
                </c:pt>
                <c:pt idx="178">
                  <c:v>0.38791300000000001</c:v>
                </c:pt>
                <c:pt idx="179">
                  <c:v>0.38584800000000002</c:v>
                </c:pt>
                <c:pt idx="180">
                  <c:v>0.38517400000000002</c:v>
                </c:pt>
                <c:pt idx="181">
                  <c:v>0.38483200000000001</c:v>
                </c:pt>
                <c:pt idx="182">
                  <c:v>0.384048</c:v>
                </c:pt>
                <c:pt idx="183">
                  <c:v>0.38094299999999998</c:v>
                </c:pt>
                <c:pt idx="184">
                  <c:v>0.38274900000000001</c:v>
                </c:pt>
                <c:pt idx="185">
                  <c:v>0.38111299999999998</c:v>
                </c:pt>
                <c:pt idx="186">
                  <c:v>0.38267000000000001</c:v>
                </c:pt>
                <c:pt idx="187">
                  <c:v>0.38259500000000002</c:v>
                </c:pt>
                <c:pt idx="188">
                  <c:v>0.38336999999999999</c:v>
                </c:pt>
                <c:pt idx="189">
                  <c:v>0.37917899999999999</c:v>
                </c:pt>
                <c:pt idx="190">
                  <c:v>0.383608</c:v>
                </c:pt>
                <c:pt idx="191">
                  <c:v>0.37848799999999999</c:v>
                </c:pt>
                <c:pt idx="192">
                  <c:v>0.38277499999999998</c:v>
                </c:pt>
                <c:pt idx="193">
                  <c:v>0.38585700000000001</c:v>
                </c:pt>
                <c:pt idx="194">
                  <c:v>0.38207600000000003</c:v>
                </c:pt>
                <c:pt idx="195">
                  <c:v>0.38299</c:v>
                </c:pt>
                <c:pt idx="196">
                  <c:v>0.384718</c:v>
                </c:pt>
                <c:pt idx="197">
                  <c:v>0.38309900000000002</c:v>
                </c:pt>
                <c:pt idx="198">
                  <c:v>0.38691900000000001</c:v>
                </c:pt>
                <c:pt idx="199">
                  <c:v>0.38167699999999999</c:v>
                </c:pt>
                <c:pt idx="200">
                  <c:v>0.378606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0.45856565952824668</c:v>
                </c:pt>
                <c:pt idx="1">
                  <c:v>0.45866133820360694</c:v>
                </c:pt>
                <c:pt idx="2">
                  <c:v>0.4587528765107094</c:v>
                </c:pt>
                <c:pt idx="3">
                  <c:v>0.45883971622025449</c:v>
                </c:pt>
                <c:pt idx="4">
                  <c:v>0.4589212412269072</c:v>
                </c:pt>
                <c:pt idx="5">
                  <c:v>0.45899677392232013</c:v>
                </c:pt>
                <c:pt idx="6">
                  <c:v>0.45906557187246955</c:v>
                </c:pt>
                <c:pt idx="7">
                  <c:v>0.45912682500508811</c:v>
                </c:pt>
                <c:pt idx="8">
                  <c:v>0.45917965360326968</c:v>
                </c:pt>
                <c:pt idx="9">
                  <c:v>0.45922310754493589</c:v>
                </c:pt>
                <c:pt idx="10">
                  <c:v>0.45925616746002484</c:v>
                </c:pt>
                <c:pt idx="11">
                  <c:v>0.45927774885382716</c:v>
                </c:pt>
                <c:pt idx="12">
                  <c:v>0.45928671085165312</c:v>
                </c:pt>
                <c:pt idx="13">
                  <c:v>0.4592818721839777</c:v>
                </c:pt>
                <c:pt idx="14">
                  <c:v>0.45926203853297259</c:v>
                </c:pt>
                <c:pt idx="15">
                  <c:v>0.459226047645797</c:v>
                </c:pt>
                <c:pt idx="16">
                  <c:v>0.45917284200085784</c:v>
                </c:pt>
                <c:pt idx="17">
                  <c:v>0.45910158366353826</c:v>
                </c:pt>
                <c:pt idx="18">
                  <c:v>0.45901183268614965</c:v>
                </c:pt>
                <c:pt idx="19">
                  <c:v>0.45890381934508795</c:v>
                </c:pt>
                <c:pt idx="20">
                  <c:v>0.4587788518476188</c:v>
                </c:pt>
                <c:pt idx="21">
                  <c:v>0.45863991470367188</c:v>
                </c:pt>
                <c:pt idx="22">
                  <c:v>0.45849252795347623</c:v>
                </c:pt>
                <c:pt idx="23">
                  <c:v>0.45834595215946017</c:v>
                </c:pt>
                <c:pt idx="24">
                  <c:v>0.45821483556531001</c:v>
                </c:pt>
                <c:pt idx="25">
                  <c:v>0.45812140366779991</c:v>
                </c:pt>
                <c:pt idx="26">
                  <c:v>0.4580982816601552</c:v>
                </c:pt>
                <c:pt idx="27">
                  <c:v>0.4581920095258098</c:v>
                </c:pt>
                <c:pt idx="28">
                  <c:v>0.45846725018861084</c:v>
                </c:pt>
                <c:pt idx="29">
                  <c:v>0.45901159608417752</c:v>
                </c:pt>
                <c:pt idx="30">
                  <c:v>0.45994074466551732</c:v>
                </c:pt>
                <c:pt idx="31">
                  <c:v>0.46140363992817712</c:v>
                </c:pt>
                <c:pt idx="32">
                  <c:v>0.46358697438957963</c:v>
                </c:pt>
                <c:pt idx="33">
                  <c:v>0.46671823392934814</c:v>
                </c:pt>
                <c:pt idx="34">
                  <c:v>0.47106627804696349</c:v>
                </c:pt>
                <c:pt idx="35">
                  <c:v>0.47693832285727855</c:v>
                </c:pt>
                <c:pt idx="36">
                  <c:v>0.48467218318164718</c:v>
                </c:pt>
                <c:pt idx="37">
                  <c:v>0.49462278335761733</c:v>
                </c:pt>
                <c:pt idx="38">
                  <c:v>0.50714230416817441</c:v>
                </c:pt>
                <c:pt idx="39">
                  <c:v>0.52255391428562881</c:v>
                </c:pt>
                <c:pt idx="40">
                  <c:v>0.54111982413755255</c:v>
                </c:pt>
                <c:pt idx="41">
                  <c:v>0.56300534110676326</c:v>
                </c:pt>
                <c:pt idx="42">
                  <c:v>0.58824159518168972</c:v>
                </c:pt>
                <c:pt idx="43">
                  <c:v>0.61669050169367723</c:v>
                </c:pt>
                <c:pt idx="44">
                  <c:v>0.64801616556315744</c:v>
                </c:pt>
                <c:pt idx="45">
                  <c:v>0.6816671165843653</c:v>
                </c:pt>
                <c:pt idx="46">
                  <c:v>0.71687296839018966</c:v>
                </c:pt>
                <c:pt idx="47">
                  <c:v>0.75265346757044116</c:v>
                </c:pt>
                <c:pt idx="48">
                  <c:v>0.78780405529053477</c:v>
                </c:pt>
                <c:pt idx="49">
                  <c:v>0.82067762753159423</c:v>
                </c:pt>
                <c:pt idx="50">
                  <c:v>0.84825044266453542</c:v>
                </c:pt>
                <c:pt idx="51">
                  <c:v>0.86397617487967027</c:v>
                </c:pt>
                <c:pt idx="52">
                  <c:v>0.85604422047629358</c:v>
                </c:pt>
                <c:pt idx="53">
                  <c:v>0.81149695861551774</c:v>
                </c:pt>
                <c:pt idx="54">
                  <c:v>0.72887329333182715</c:v>
                </c:pt>
                <c:pt idx="55">
                  <c:v>0.62772695322818062</c:v>
                </c:pt>
                <c:pt idx="56">
                  <c:v>0.53871303189460995</c:v>
                </c:pt>
                <c:pt idx="57">
                  <c:v>0.48131915480929588</c:v>
                </c:pt>
                <c:pt idx="58">
                  <c:v>0.4544417196716285</c:v>
                </c:pt>
                <c:pt idx="59">
                  <c:v>0.44616224157785139</c:v>
                </c:pt>
                <c:pt idx="60">
                  <c:v>0.44618542558111923</c:v>
                </c:pt>
                <c:pt idx="61">
                  <c:v>0.44965920800426695</c:v>
                </c:pt>
                <c:pt idx="62">
                  <c:v>0.45527581947557927</c:v>
                </c:pt>
                <c:pt idx="63">
                  <c:v>0.46305098896332569</c:v>
                </c:pt>
                <c:pt idx="64">
                  <c:v>0.47331588363385702</c:v>
                </c:pt>
                <c:pt idx="65">
                  <c:v>0.48641334779246048</c:v>
                </c:pt>
                <c:pt idx="66">
                  <c:v>0.50259923435617526</c:v>
                </c:pt>
                <c:pt idx="67">
                  <c:v>0.52197877852872332</c:v>
                </c:pt>
                <c:pt idx="68">
                  <c:v>0.54444877192456409</c:v>
                </c:pt>
                <c:pt idx="69">
                  <c:v>0.56964929347312332</c:v>
                </c:pt>
                <c:pt idx="70">
                  <c:v>0.59693355955175142</c:v>
                </c:pt>
                <c:pt idx="71">
                  <c:v>0.62535740967105158</c:v>
                </c:pt>
                <c:pt idx="72">
                  <c:v>0.65363765293596832</c:v>
                </c:pt>
                <c:pt idx="73">
                  <c:v>0.67981260323269299</c:v>
                </c:pt>
                <c:pt idx="74">
                  <c:v>0.69996477887359765</c:v>
                </c:pt>
                <c:pt idx="75">
                  <c:v>0.70602595295709381</c:v>
                </c:pt>
                <c:pt idx="76">
                  <c:v>0.68637216257160549</c:v>
                </c:pt>
                <c:pt idx="77">
                  <c:v>0.63493174361943627</c:v>
                </c:pt>
                <c:pt idx="78">
                  <c:v>0.56315125291701251</c:v>
                </c:pt>
                <c:pt idx="79">
                  <c:v>0.49619882040384133</c:v>
                </c:pt>
                <c:pt idx="80">
                  <c:v>0.45251271196617149</c:v>
                </c:pt>
                <c:pt idx="81">
                  <c:v>0.43219432083111231</c:v>
                </c:pt>
                <c:pt idx="82">
                  <c:v>0.42524742051062431</c:v>
                </c:pt>
                <c:pt idx="83">
                  <c:v>0.42326446157639541</c:v>
                </c:pt>
                <c:pt idx="84">
                  <c:v>0.42253185751809097</c:v>
                </c:pt>
                <c:pt idx="85">
                  <c:v>0.42201886471137567</c:v>
                </c:pt>
                <c:pt idx="86">
                  <c:v>0.42153486745361546</c:v>
                </c:pt>
                <c:pt idx="87">
                  <c:v>0.42105563161252274</c:v>
                </c:pt>
                <c:pt idx="88">
                  <c:v>0.42057887851232684</c:v>
                </c:pt>
                <c:pt idx="89">
                  <c:v>0.42010431727280628</c:v>
                </c:pt>
                <c:pt idx="90">
                  <c:v>0.41963179189353078</c:v>
                </c:pt>
                <c:pt idx="91">
                  <c:v>0.41916116446635443</c:v>
                </c:pt>
                <c:pt idx="92">
                  <c:v>0.41869231348630309</c:v>
                </c:pt>
                <c:pt idx="93">
                  <c:v>0.41822514317641601</c:v>
                </c:pt>
                <c:pt idx="94">
                  <c:v>0.41775960666706985</c:v>
                </c:pt>
                <c:pt idx="95">
                  <c:v>0.41729575878699154</c:v>
                </c:pt>
                <c:pt idx="96">
                  <c:v>0.41683386905122155</c:v>
                </c:pt>
                <c:pt idx="97">
                  <c:v>0.41637464928656648</c:v>
                </c:pt>
                <c:pt idx="98">
                  <c:v>0.41591968457074946</c:v>
                </c:pt>
                <c:pt idx="99">
                  <c:v>0.41547219715180211</c:v>
                </c:pt>
                <c:pt idx="100">
                  <c:v>0.41503830723191421</c:v>
                </c:pt>
                <c:pt idx="101">
                  <c:v>0.4146289532776628</c:v>
                </c:pt>
                <c:pt idx="102">
                  <c:v>0.41426255257500705</c:v>
                </c:pt>
                <c:pt idx="103">
                  <c:v>0.41396826677528797</c:v>
                </c:pt>
                <c:pt idx="104">
                  <c:v>0.41378935068048595</c:v>
                </c:pt>
                <c:pt idx="105">
                  <c:v>0.41378552738824187</c:v>
                </c:pt>
                <c:pt idx="106">
                  <c:v>0.41403277503630553</c:v>
                </c:pt>
                <c:pt idx="107">
                  <c:v>0.41461857603920149</c:v>
                </c:pt>
                <c:pt idx="108">
                  <c:v>0.41563085901720731</c:v>
                </c:pt>
                <c:pt idx="109">
                  <c:v>0.41713960448619469</c:v>
                </c:pt>
                <c:pt idx="110">
                  <c:v>0.4191706008140082</c:v>
                </c:pt>
                <c:pt idx="111">
                  <c:v>0.42166924824722124</c:v>
                </c:pt>
                <c:pt idx="112">
                  <c:v>0.42444874568969981</c:v>
                </c:pt>
                <c:pt idx="113">
                  <c:v>0.42712298469960713</c:v>
                </c:pt>
                <c:pt idx="114">
                  <c:v>0.42906465267101984</c:v>
                </c:pt>
                <c:pt idx="115">
                  <c:v>0.42949712337711365</c:v>
                </c:pt>
                <c:pt idx="116">
                  <c:v>0.42781896119648</c:v>
                </c:pt>
                <c:pt idx="117">
                  <c:v>0.42404902248689774</c:v>
                </c:pt>
                <c:pt idx="118">
                  <c:v>0.4190121206003895</c:v>
                </c:pt>
                <c:pt idx="119">
                  <c:v>0.41397475730190175</c:v>
                </c:pt>
                <c:pt idx="120">
                  <c:v>0.409957943489693</c:v>
                </c:pt>
                <c:pt idx="121">
                  <c:v>0.40730025359261857</c:v>
                </c:pt>
                <c:pt idx="122">
                  <c:v>0.40575384360957051</c:v>
                </c:pt>
                <c:pt idx="123">
                  <c:v>0.40486850674146718</c:v>
                </c:pt>
                <c:pt idx="124">
                  <c:v>0.40428514698259271</c:v>
                </c:pt>
                <c:pt idx="125">
                  <c:v>0.40381072951275676</c:v>
                </c:pt>
                <c:pt idx="126">
                  <c:v>0.40336842991398569</c:v>
                </c:pt>
                <c:pt idx="127">
                  <c:v>0.40293479192643616</c:v>
                </c:pt>
                <c:pt idx="128">
                  <c:v>0.40250427580869375</c:v>
                </c:pt>
                <c:pt idx="129">
                  <c:v>0.4020759316496893</c:v>
                </c:pt>
                <c:pt idx="130">
                  <c:v>0.40164973032068657</c:v>
                </c:pt>
                <c:pt idx="131">
                  <c:v>0.4012258021839189</c:v>
                </c:pt>
                <c:pt idx="132">
                  <c:v>0.40080435105544193</c:v>
                </c:pt>
                <c:pt idx="133">
                  <c:v>0.40038577905796402</c:v>
                </c:pt>
                <c:pt idx="134">
                  <c:v>0.3999711197826698</c:v>
                </c:pt>
                <c:pt idx="135">
                  <c:v>0.39956321430481662</c:v>
                </c:pt>
                <c:pt idx="136">
                  <c:v>0.39916947930968205</c:v>
                </c:pt>
                <c:pt idx="137">
                  <c:v>0.39880746131625916</c:v>
                </c:pt>
                <c:pt idx="138">
                  <c:v>0.39851394701979215</c:v>
                </c:pt>
                <c:pt idx="139">
                  <c:v>0.39835594025288934</c:v>
                </c:pt>
                <c:pt idx="140">
                  <c:v>0.39843638642322504</c:v>
                </c:pt>
                <c:pt idx="141">
                  <c:v>0.39888091188997377</c:v>
                </c:pt>
                <c:pt idx="142">
                  <c:v>0.39979100449340521</c:v>
                </c:pt>
                <c:pt idx="143">
                  <c:v>0.40116393637778308</c:v>
                </c:pt>
                <c:pt idx="144">
                  <c:v>0.40281220454961991</c:v>
                </c:pt>
                <c:pt idx="145">
                  <c:v>0.40434546254031939</c:v>
                </c:pt>
                <c:pt idx="146">
                  <c:v>0.40526842926838963</c:v>
                </c:pt>
                <c:pt idx="147">
                  <c:v>0.40517993925099594</c:v>
                </c:pt>
                <c:pt idx="148">
                  <c:v>0.40396993825669136</c:v>
                </c:pt>
                <c:pt idx="149">
                  <c:v>0.40188457575660069</c:v>
                </c:pt>
                <c:pt idx="150">
                  <c:v>0.39940838841678761</c:v>
                </c:pt>
                <c:pt idx="151">
                  <c:v>0.3970402666006998</c:v>
                </c:pt>
                <c:pt idx="152">
                  <c:v>0.39510520024054163</c:v>
                </c:pt>
                <c:pt idx="153">
                  <c:v>0.39369577079277202</c:v>
                </c:pt>
                <c:pt idx="154">
                  <c:v>0.39273330923987382</c:v>
                </c:pt>
                <c:pt idx="155">
                  <c:v>0.39207247918072224</c:v>
                </c:pt>
                <c:pt idx="156">
                  <c:v>0.39158052623675604</c:v>
                </c:pt>
                <c:pt idx="157">
                  <c:v>0.39116867356729107</c:v>
                </c:pt>
                <c:pt idx="158">
                  <c:v>0.39078933032188856</c:v>
                </c:pt>
                <c:pt idx="159">
                  <c:v>0.39042124575683934</c:v>
                </c:pt>
                <c:pt idx="160">
                  <c:v>0.39005631862367524</c:v>
                </c:pt>
                <c:pt idx="161">
                  <c:v>0.38969183073285885</c:v>
                </c:pt>
                <c:pt idx="162">
                  <c:v>0.38932692067831492</c:v>
                </c:pt>
                <c:pt idx="163">
                  <c:v>0.3889612817318629</c:v>
                </c:pt>
                <c:pt idx="164">
                  <c:v>0.38859476044449326</c:v>
                </c:pt>
                <c:pt idx="165">
                  <c:v>0.38822725148257953</c:v>
                </c:pt>
                <c:pt idx="166">
                  <c:v>0.38785867350045905</c:v>
                </c:pt>
                <c:pt idx="167">
                  <c:v>0.3874889636202723</c:v>
                </c:pt>
                <c:pt idx="168">
                  <c:v>0.38711807544658089</c:v>
                </c:pt>
                <c:pt idx="169">
                  <c:v>0.3867459775766523</c:v>
                </c:pt>
                <c:pt idx="170">
                  <c:v>0.38637265212114985</c:v>
                </c:pt>
                <c:pt idx="171">
                  <c:v>0.38599809320372991</c:v>
                </c:pt>
                <c:pt idx="172">
                  <c:v>0.38562230547094045</c:v>
                </c:pt>
                <c:pt idx="173">
                  <c:v>0.38524530264506224</c:v>
                </c:pt>
                <c:pt idx="174">
                  <c:v>0.3848671061458328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0.45856565949731104</c:v>
                </c:pt>
                <c:pt idx="1">
                  <c:v>0.45866133813098453</c:v>
                </c:pt>
                <c:pt idx="2">
                  <c:v>0.45875287634289935</c:v>
                </c:pt>
                <c:pt idx="3">
                  <c:v>0.45883971583857364</c:v>
                </c:pt>
                <c:pt idx="4">
                  <c:v>0.45892124037239534</c:v>
                </c:pt>
                <c:pt idx="5">
                  <c:v>0.45899677203923012</c:v>
                </c:pt>
                <c:pt idx="6">
                  <c:v>0.45906556778777707</c:v>
                </c:pt>
                <c:pt idx="7">
                  <c:v>0.45912681628375412</c:v>
                </c:pt>
                <c:pt idx="8">
                  <c:v>0.45917963527414374</c:v>
                </c:pt>
                <c:pt idx="9">
                  <c:v>0.45922306962776976</c:v>
                </c:pt>
                <c:pt idx="10">
                  <c:v>0.45925609025149788</c:v>
                </c:pt>
                <c:pt idx="11">
                  <c:v>0.4592775941040822</c:v>
                </c:pt>
                <c:pt idx="12">
                  <c:v>0.45928640554947903</c:v>
                </c:pt>
                <c:pt idx="13">
                  <c:v>0.45928127930625545</c:v>
                </c:pt>
                <c:pt idx="14">
                  <c:v>0.45926090525709079</c:v>
                </c:pt>
                <c:pt idx="15">
                  <c:v>0.45922391537950924</c:v>
                </c:pt>
                <c:pt idx="16">
                  <c:v>0.45916889304285918</c:v>
                </c:pt>
                <c:pt idx="17">
                  <c:v>0.45909438488408599</c:v>
                </c:pt>
                <c:pt idx="18">
                  <c:v>0.45899891542315402</c:v>
                </c:pt>
                <c:pt idx="19">
                  <c:v>0.45888100450572955</c:v>
                </c:pt>
                <c:pt idx="20">
                  <c:v>0.45873918756460164</c:v>
                </c:pt>
                <c:pt idx="21">
                  <c:v>0.45857203857237561</c:v>
                </c:pt>
                <c:pt idx="22">
                  <c:v>0.45837819541826752</c:v>
                </c:pt>
                <c:pt idx="23">
                  <c:v>0.45815638728571134</c:v>
                </c:pt>
                <c:pt idx="24">
                  <c:v>0.45790546344198108</c:v>
                </c:pt>
                <c:pt idx="25">
                  <c:v>0.4576244226857939</c:v>
                </c:pt>
                <c:pt idx="26">
                  <c:v>0.45731244254598391</c:v>
                </c:pt>
                <c:pt idx="27">
                  <c:v>0.45696890719763295</c:v>
                </c:pt>
                <c:pt idx="28">
                  <c:v>0.4565934329760003</c:v>
                </c:pt>
                <c:pt idx="29">
                  <c:v>0.45618589033690105</c:v>
                </c:pt>
                <c:pt idx="30">
                  <c:v>0.45574642114606967</c:v>
                </c:pt>
                <c:pt idx="31">
                  <c:v>0.45527545028651162</c:v>
                </c:pt>
                <c:pt idx="32">
                  <c:v>0.45477369075313329</c:v>
                </c:pt>
                <c:pt idx="33">
                  <c:v>0.45424214165250548</c:v>
                </c:pt>
                <c:pt idx="34">
                  <c:v>0.45368207882979833</c:v>
                </c:pt>
                <c:pt idx="35">
                  <c:v>0.45309503818562658</c:v>
                </c:pt>
                <c:pt idx="36">
                  <c:v>0.45248279209868159</c:v>
                </c:pt>
                <c:pt idx="37">
                  <c:v>0.45184731970900677</c:v>
                </c:pt>
                <c:pt idx="38">
                  <c:v>0.45119077211522024</c:v>
                </c:pt>
                <c:pt idx="39">
                  <c:v>0.45051543377380276</c:v>
                </c:pt>
                <c:pt idx="40">
                  <c:v>0.44982368154244662</c:v>
                </c:pt>
                <c:pt idx="41">
                  <c:v>0.44911794287277956</c:v>
                </c:pt>
                <c:pt idx="42">
                  <c:v>0.44840065462943945</c:v>
                </c:pt>
                <c:pt idx="43">
                  <c:v>0.44767422389957889</c:v>
                </c:pt>
                <c:pt idx="44">
                  <c:v>0.44694099197349552</c:v>
                </c:pt>
                <c:pt idx="45">
                  <c:v>0.44620320244217226</c:v>
                </c:pt>
                <c:pt idx="46">
                  <c:v>0.44546297409252256</c:v>
                </c:pt>
                <c:pt idx="47">
                  <c:v>0.44472227900754818</c:v>
                </c:pt>
                <c:pt idx="48">
                  <c:v>0.44398292601585204</c:v>
                </c:pt>
                <c:pt idx="49">
                  <c:v>0.44324654939876468</c:v>
                </c:pt>
                <c:pt idx="50">
                  <c:v>0.44251460256498215</c:v>
                </c:pt>
                <c:pt idx="51">
                  <c:v>0.44178835624851376</c:v>
                </c:pt>
                <c:pt idx="52">
                  <c:v>0.4410689006778768</c:v>
                </c:pt>
                <c:pt idx="53">
                  <c:v>0.44035715110106682</c:v>
                </c:pt>
                <c:pt idx="54">
                  <c:v>0.43965385602726931</c:v>
                </c:pt>
                <c:pt idx="55">
                  <c:v>0.43895960755613356</c:v>
                </c:pt>
                <c:pt idx="56">
                  <c:v>0.43827485320139842</c:v>
                </c:pt>
                <c:pt idx="57">
                  <c:v>0.43759990867033632</c:v>
                </c:pt>
                <c:pt idx="58">
                  <c:v>0.43693497112696811</c:v>
                </c:pt>
                <c:pt idx="59">
                  <c:v>0.43628013253929071</c:v>
                </c:pt>
                <c:pt idx="60">
                  <c:v>0.43563539278394064</c:v>
                </c:pt>
                <c:pt idx="61">
                  <c:v>0.43500067225204153</c:v>
                </c:pt>
                <c:pt idx="62">
                  <c:v>0.4343758237648222</c:v>
                </c:pt>
                <c:pt idx="63">
                  <c:v>0.43376064366527195</c:v>
                </c:pt>
                <c:pt idx="64">
                  <c:v>0.43315488200178942</c:v>
                </c:pt>
                <c:pt idx="65">
                  <c:v>0.43255825176128287</c:v>
                </c:pt>
                <c:pt idx="66">
                  <c:v>0.43197043714276068</c:v>
                </c:pt>
                <c:pt idx="67">
                  <c:v>0.43139110088870997</c:v>
                </c:pt>
                <c:pt idx="68">
                  <c:v>0.43081989071128424</c:v>
                </c:pt>
                <c:pt idx="69">
                  <c:v>0.43025644486438736</c:v>
                </c:pt>
                <c:pt idx="70">
                  <c:v>0.42970039692205214</c:v>
                </c:pt>
                <c:pt idx="71">
                  <c:v>0.42915137982892804</c:v>
                </c:pt>
                <c:pt idx="72">
                  <c:v>0.42860902929101224</c:v>
                </c:pt>
                <c:pt idx="73">
                  <c:v>0.42807298657467635</c:v>
                </c:pt>
                <c:pt idx="74">
                  <c:v>0.42754290078018842</c:v>
                </c:pt>
                <c:pt idx="75">
                  <c:v>0.42701843065278844</c:v>
                </c:pt>
                <c:pt idx="76">
                  <c:v>0.42649924599039646</c:v>
                </c:pt>
                <c:pt idx="77">
                  <c:v>0.42598502870252558</c:v>
                </c:pt>
                <c:pt idx="78">
                  <c:v>0.42547547357022342</c:v>
                </c:pt>
                <c:pt idx="79">
                  <c:v>0.4249702887520595</c:v>
                </c:pt>
                <c:pt idx="80">
                  <c:v>0.42446919607646527</c:v>
                </c:pt>
                <c:pt idx="81">
                  <c:v>0.42397193115623261</c:v>
                </c:pt>
                <c:pt idx="82">
                  <c:v>0.42347824335673145</c:v>
                </c:pt>
                <c:pt idx="83">
                  <c:v>0.42298789564549361</c:v>
                </c:pt>
                <c:pt idx="84">
                  <c:v>0.42250066434721711</c:v>
                </c:pt>
                <c:pt idx="85">
                  <c:v>0.42201633882500234</c:v>
                </c:pt>
                <c:pt idx="86">
                  <c:v>0.42153472110572326</c:v>
                </c:pt>
                <c:pt idx="87">
                  <c:v>0.42105562546485115</c:v>
                </c:pt>
                <c:pt idx="88">
                  <c:v>0.42057887798376864</c:v>
                </c:pt>
                <c:pt idx="89">
                  <c:v>0.42010431609061438</c:v>
                </c:pt>
                <c:pt idx="90">
                  <c:v>0.41963178809396029</c:v>
                </c:pt>
                <c:pt idx="91">
                  <c:v>0.41916115271712256</c:v>
                </c:pt>
                <c:pt idx="92">
                  <c:v>0.41869227863961561</c:v>
                </c:pt>
                <c:pt idx="93">
                  <c:v>0.41822504405115779</c:v>
                </c:pt>
                <c:pt idx="94">
                  <c:v>0.41775933622270073</c:v>
                </c:pt>
                <c:pt idx="95">
                  <c:v>0.41729505109816861</c:v>
                </c:pt>
                <c:pt idx="96">
                  <c:v>0.4168320929099309</c:v>
                </c:pt>
                <c:pt idx="97">
                  <c:v>0.41637037382048125</c:v>
                </c:pt>
                <c:pt idx="98">
                  <c:v>0.41590981359233875</c:v>
                </c:pt>
                <c:pt idx="99">
                  <c:v>0.41545033928780473</c:v>
                </c:pt>
                <c:pt idx="100">
                  <c:v>0.41499188499989781</c:v>
                </c:pt>
                <c:pt idx="101">
                  <c:v>0.41453439161551814</c:v>
                </c:pt>
                <c:pt idx="102">
                  <c:v>0.41407780661166621</c:v>
                </c:pt>
                <c:pt idx="103">
                  <c:v>0.41362208388533606</c:v>
                </c:pt>
                <c:pt idx="104">
                  <c:v>0.41316718361751009</c:v>
                </c:pt>
                <c:pt idx="105">
                  <c:v>0.41271307217148545</c:v>
                </c:pt>
                <c:pt idx="106">
                  <c:v>0.41225972202555561</c:v>
                </c:pt>
                <c:pt idx="107">
                  <c:v>0.4118071117398272</c:v>
                </c:pt>
                <c:pt idx="108">
                  <c:v>0.41135522595667451</c:v>
                </c:pt>
                <c:pt idx="109">
                  <c:v>0.41090405543398539</c:v>
                </c:pt>
                <c:pt idx="110">
                  <c:v>0.41045359710993828</c:v>
                </c:pt>
                <c:pt idx="111">
                  <c:v>0.41000385419753388</c:v>
                </c:pt>
                <c:pt idx="112">
                  <c:v>0.40955483630647971</c:v>
                </c:pt>
                <c:pt idx="113">
                  <c:v>0.4091065595892705</c:v>
                </c:pt>
                <c:pt idx="114">
                  <c:v>0.40865904690740212</c:v>
                </c:pt>
                <c:pt idx="115">
                  <c:v>0.40821232801258567</c:v>
                </c:pt>
                <c:pt idx="116">
                  <c:v>0.40776643973658211</c:v>
                </c:pt>
                <c:pt idx="117">
                  <c:v>0.40732142618183959</c:v>
                </c:pt>
                <c:pt idx="118">
                  <c:v>0.40687733890349187</c:v>
                </c:pt>
                <c:pt idx="119">
                  <c:v>0.40643423707147375</c:v>
                </c:pt>
                <c:pt idx="120">
                  <c:v>0.40599218759954414</c:v>
                </c:pt>
                <c:pt idx="121">
                  <c:v>0.40555126522593121</c:v>
                </c:pt>
                <c:pt idx="122">
                  <c:v>0.40511155252818015</c:v>
                </c:pt>
                <c:pt idx="123">
                  <c:v>0.4046731398526886</c:v>
                </c:pt>
                <c:pt idx="124">
                  <c:v>0.40423612513747492</c:v>
                </c:pt>
                <c:pt idx="125">
                  <c:v>0.40380061360509967</c:v>
                </c:pt>
                <c:pt idx="126">
                  <c:v>0.40336671730154389</c:v>
                </c:pt>
                <c:pt idx="127">
                  <c:v>0.40293455445646453</c:v>
                </c:pt>
                <c:pt idx="128">
                  <c:v>0.40250424864086481</c:v>
                </c:pt>
                <c:pt idx="129">
                  <c:v>0.4020759277001027</c:v>
                </c:pt>
                <c:pt idx="130">
                  <c:v>0.4016497224436138</c:v>
                </c:pt>
                <c:pt idx="131">
                  <c:v>0.40122576507799296</c:v>
                </c:pt>
                <c:pt idx="132">
                  <c:v>0.4008041873773826</c:v>
                </c:pt>
                <c:pt idx="133">
                  <c:v>0.40038511859456966</c:v>
                </c:pt>
                <c:pt idx="134">
                  <c:v>0.399968683127775</c:v>
                </c:pt>
                <c:pt idx="135">
                  <c:v>0.39955499797163746</c:v>
                </c:pt>
                <c:pt idx="136">
                  <c:v>0.39914416999592395</c:v>
                </c:pt>
                <c:pt idx="137">
                  <c:v>0.39873629311136605</c:v>
                </c:pt>
                <c:pt idx="138">
                  <c:v>0.39833144539781623</c:v>
                </c:pt>
                <c:pt idx="139">
                  <c:v>0.39792968628446301</c:v>
                </c:pt>
                <c:pt idx="140">
                  <c:v>0.39753105388383259</c:v>
                </c:pt>
                <c:pt idx="141">
                  <c:v>0.39713556258931282</c:v>
                </c:pt>
                <c:pt idx="142">
                  <c:v>0.39674320104864846</c:v>
                </c:pt>
                <c:pt idx="143">
                  <c:v>0.39635393062214608</c:v>
                </c:pt>
                <c:pt idx="144">
                  <c:v>0.39596768442349506</c:v>
                </c:pt>
                <c:pt idx="145">
                  <c:v>0.39558436702298116</c:v>
                </c:pt>
                <c:pt idx="146">
                  <c:v>0.39520385486796483</c:v>
                </c:pt>
                <c:pt idx="147">
                  <c:v>0.39482599744500352</c:v>
                </c:pt>
                <c:pt idx="148">
                  <c:v>0.39445061917379787</c:v>
                </c:pt>
                <c:pt idx="149">
                  <c:v>0.39407752198759938</c:v>
                </c:pt>
                <c:pt idx="150">
                  <c:v>0.39370648852051293</c:v>
                </c:pt>
                <c:pt idx="151">
                  <c:v>0.39333728579193195</c:v>
                </c:pt>
                <c:pt idx="152">
                  <c:v>0.39296966925454391</c:v>
                </c:pt>
                <c:pt idx="153">
                  <c:v>0.39260338705676556</c:v>
                </c:pt>
                <c:pt idx="154">
                  <c:v>0.39223818436415964</c:v>
                </c:pt>
                <c:pt idx="155">
                  <c:v>0.39187380758754453</c:v>
                </c:pt>
                <c:pt idx="156">
                  <c:v>0.39151000837745686</c:v>
                </c:pt>
                <c:pt idx="157">
                  <c:v>0.39114654726395903</c:v>
                </c:pt>
                <c:pt idx="158">
                  <c:v>0.39078319684555274</c:v>
                </c:pt>
                <c:pt idx="159">
                  <c:v>0.39041974445892658</c:v>
                </c:pt>
                <c:pt idx="160">
                  <c:v>0.39005599429016596</c:v>
                </c:pt>
                <c:pt idx="161">
                  <c:v>0.38969176891582141</c:v>
                </c:pt>
                <c:pt idx="162">
                  <c:v>0.38932691028716548</c:v>
                </c:pt>
                <c:pt idx="163">
                  <c:v>0.38896128019185228</c:v>
                </c:pt>
                <c:pt idx="164">
                  <c:v>0.38859476024332018</c:v>
                </c:pt>
                <c:pt idx="165">
                  <c:v>0.38822725145942177</c:v>
                </c:pt>
                <c:pt idx="166">
                  <c:v>0.38785867349811043</c:v>
                </c:pt>
                <c:pt idx="167">
                  <c:v>0.38748896362006247</c:v>
                </c:pt>
                <c:pt idx="168">
                  <c:v>0.3871180754465644</c:v>
                </c:pt>
                <c:pt idx="169">
                  <c:v>0.38674597757665113</c:v>
                </c:pt>
                <c:pt idx="170">
                  <c:v>0.3863726521211498</c:v>
                </c:pt>
                <c:pt idx="171">
                  <c:v>0.38599809320372991</c:v>
                </c:pt>
                <c:pt idx="172">
                  <c:v>0.38562230547094045</c:v>
                </c:pt>
                <c:pt idx="173">
                  <c:v>0.38524530264506224</c:v>
                </c:pt>
                <c:pt idx="174">
                  <c:v>0.3848671061458328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0.48396299999999998</c:v>
                </c:pt>
                <c:pt idx="1">
                  <c:v>0.48348799999999997</c:v>
                </c:pt>
                <c:pt idx="2">
                  <c:v>0.48063800000000001</c:v>
                </c:pt>
                <c:pt idx="3">
                  <c:v>0.48261199999999999</c:v>
                </c:pt>
                <c:pt idx="4">
                  <c:v>0.48303699999999999</c:v>
                </c:pt>
                <c:pt idx="5">
                  <c:v>0.47985899999999998</c:v>
                </c:pt>
                <c:pt idx="6">
                  <c:v>0.478827</c:v>
                </c:pt>
                <c:pt idx="7">
                  <c:v>0.47737200000000002</c:v>
                </c:pt>
                <c:pt idx="8">
                  <c:v>0.47575000000000001</c:v>
                </c:pt>
                <c:pt idx="9">
                  <c:v>0.47661799999999999</c:v>
                </c:pt>
                <c:pt idx="10">
                  <c:v>0.47824100000000003</c:v>
                </c:pt>
                <c:pt idx="11">
                  <c:v>0.47321200000000002</c:v>
                </c:pt>
                <c:pt idx="12">
                  <c:v>0.47634100000000001</c:v>
                </c:pt>
                <c:pt idx="13">
                  <c:v>0.47186800000000001</c:v>
                </c:pt>
                <c:pt idx="14">
                  <c:v>0.47463300000000003</c:v>
                </c:pt>
                <c:pt idx="15">
                  <c:v>0.47337299999999999</c:v>
                </c:pt>
                <c:pt idx="16">
                  <c:v>0.472993</c:v>
                </c:pt>
                <c:pt idx="17">
                  <c:v>0.470555</c:v>
                </c:pt>
                <c:pt idx="18">
                  <c:v>0.47113300000000002</c:v>
                </c:pt>
                <c:pt idx="19">
                  <c:v>0.47058299999999997</c:v>
                </c:pt>
                <c:pt idx="20">
                  <c:v>0.47115200000000002</c:v>
                </c:pt>
                <c:pt idx="21">
                  <c:v>0.47195599999999999</c:v>
                </c:pt>
                <c:pt idx="22">
                  <c:v>0.469003</c:v>
                </c:pt>
                <c:pt idx="23">
                  <c:v>0.47108</c:v>
                </c:pt>
                <c:pt idx="24">
                  <c:v>0.46909899999999999</c:v>
                </c:pt>
                <c:pt idx="25">
                  <c:v>0.47547699999999998</c:v>
                </c:pt>
                <c:pt idx="26">
                  <c:v>0.47397400000000001</c:v>
                </c:pt>
                <c:pt idx="27">
                  <c:v>0.47531899999999999</c:v>
                </c:pt>
                <c:pt idx="28">
                  <c:v>0.47445999999999999</c:v>
                </c:pt>
                <c:pt idx="29">
                  <c:v>0.47559800000000002</c:v>
                </c:pt>
                <c:pt idx="30">
                  <c:v>0.47787299999999999</c:v>
                </c:pt>
                <c:pt idx="31">
                  <c:v>0.47654299999999999</c:v>
                </c:pt>
                <c:pt idx="32">
                  <c:v>0.47706900000000002</c:v>
                </c:pt>
                <c:pt idx="33">
                  <c:v>0.47845799999999999</c:v>
                </c:pt>
                <c:pt idx="34">
                  <c:v>0.48286400000000002</c:v>
                </c:pt>
                <c:pt idx="35">
                  <c:v>0.48203000000000001</c:v>
                </c:pt>
                <c:pt idx="36">
                  <c:v>0.48262699999999997</c:v>
                </c:pt>
                <c:pt idx="37">
                  <c:v>0.48885299999999998</c:v>
                </c:pt>
                <c:pt idx="38">
                  <c:v>0.495674</c:v>
                </c:pt>
                <c:pt idx="39">
                  <c:v>0.506108</c:v>
                </c:pt>
                <c:pt idx="40">
                  <c:v>0.51725900000000002</c:v>
                </c:pt>
                <c:pt idx="41">
                  <c:v>0.535084</c:v>
                </c:pt>
                <c:pt idx="42">
                  <c:v>0.55992699999999995</c:v>
                </c:pt>
                <c:pt idx="43">
                  <c:v>0.59890900000000002</c:v>
                </c:pt>
                <c:pt idx="44">
                  <c:v>0.64700299999999999</c:v>
                </c:pt>
                <c:pt idx="45">
                  <c:v>0.69667599999999996</c:v>
                </c:pt>
                <c:pt idx="46">
                  <c:v>0.74391399999999996</c:v>
                </c:pt>
                <c:pt idx="47">
                  <c:v>0.78735699999999997</c:v>
                </c:pt>
                <c:pt idx="48">
                  <c:v>0.81325899999999995</c:v>
                </c:pt>
                <c:pt idx="49">
                  <c:v>0.829623</c:v>
                </c:pt>
                <c:pt idx="50">
                  <c:v>0.83857499999999996</c:v>
                </c:pt>
                <c:pt idx="51">
                  <c:v>0.83855199999999996</c:v>
                </c:pt>
                <c:pt idx="52">
                  <c:v>0.82758500000000002</c:v>
                </c:pt>
                <c:pt idx="53">
                  <c:v>0.81110099999999996</c:v>
                </c:pt>
                <c:pt idx="54">
                  <c:v>0.77155300000000004</c:v>
                </c:pt>
                <c:pt idx="55">
                  <c:v>0.67150100000000001</c:v>
                </c:pt>
                <c:pt idx="56">
                  <c:v>0.51138899999999998</c:v>
                </c:pt>
                <c:pt idx="57">
                  <c:v>0.45928600000000003</c:v>
                </c:pt>
                <c:pt idx="58">
                  <c:v>0.45842899999999998</c:v>
                </c:pt>
                <c:pt idx="59">
                  <c:v>0.45726899999999998</c:v>
                </c:pt>
                <c:pt idx="60">
                  <c:v>0.45320100000000002</c:v>
                </c:pt>
                <c:pt idx="61">
                  <c:v>0.45702900000000002</c:v>
                </c:pt>
                <c:pt idx="62">
                  <c:v>0.45650299999999999</c:v>
                </c:pt>
                <c:pt idx="63">
                  <c:v>0.46267799999999998</c:v>
                </c:pt>
                <c:pt idx="64">
                  <c:v>0.47047800000000001</c:v>
                </c:pt>
                <c:pt idx="65">
                  <c:v>0.47691800000000001</c:v>
                </c:pt>
                <c:pt idx="66">
                  <c:v>0.49786900000000001</c:v>
                </c:pt>
                <c:pt idx="67">
                  <c:v>0.52287700000000004</c:v>
                </c:pt>
                <c:pt idx="68">
                  <c:v>0.54829799999999995</c:v>
                </c:pt>
                <c:pt idx="69">
                  <c:v>0.58125199999999999</c:v>
                </c:pt>
                <c:pt idx="70">
                  <c:v>0.61542300000000005</c:v>
                </c:pt>
                <c:pt idx="71">
                  <c:v>0.64649699999999999</c:v>
                </c:pt>
                <c:pt idx="72">
                  <c:v>0.66861199999999998</c:v>
                </c:pt>
                <c:pt idx="73">
                  <c:v>0.69079800000000002</c:v>
                </c:pt>
                <c:pt idx="74">
                  <c:v>0.70032399999999995</c:v>
                </c:pt>
                <c:pt idx="75">
                  <c:v>0.70217399999999996</c:v>
                </c:pt>
                <c:pt idx="76">
                  <c:v>0.68890499999999999</c:v>
                </c:pt>
                <c:pt idx="77">
                  <c:v>0.65515400000000001</c:v>
                </c:pt>
                <c:pt idx="78">
                  <c:v>0.57423100000000005</c:v>
                </c:pt>
                <c:pt idx="79">
                  <c:v>0.47341299999999997</c:v>
                </c:pt>
                <c:pt idx="80">
                  <c:v>0.435701</c:v>
                </c:pt>
                <c:pt idx="81">
                  <c:v>0.433896</c:v>
                </c:pt>
                <c:pt idx="82">
                  <c:v>0.43110900000000002</c:v>
                </c:pt>
                <c:pt idx="83">
                  <c:v>0.42775299999999999</c:v>
                </c:pt>
                <c:pt idx="84">
                  <c:v>0.42666399999999999</c:v>
                </c:pt>
                <c:pt idx="85">
                  <c:v>0.424757</c:v>
                </c:pt>
                <c:pt idx="86">
                  <c:v>0.42465199999999997</c:v>
                </c:pt>
                <c:pt idx="87">
                  <c:v>0.426734</c:v>
                </c:pt>
                <c:pt idx="88">
                  <c:v>0.42402000000000001</c:v>
                </c:pt>
                <c:pt idx="89">
                  <c:v>0.42283799999999999</c:v>
                </c:pt>
                <c:pt idx="90">
                  <c:v>0.42560100000000001</c:v>
                </c:pt>
                <c:pt idx="91">
                  <c:v>0.42369699999999999</c:v>
                </c:pt>
                <c:pt idx="92">
                  <c:v>0.42282799999999998</c:v>
                </c:pt>
                <c:pt idx="93">
                  <c:v>0.419242</c:v>
                </c:pt>
                <c:pt idx="94">
                  <c:v>0.42017700000000002</c:v>
                </c:pt>
                <c:pt idx="95">
                  <c:v>0.421902</c:v>
                </c:pt>
                <c:pt idx="96">
                  <c:v>0.42149799999999998</c:v>
                </c:pt>
                <c:pt idx="97">
                  <c:v>0.42310700000000001</c:v>
                </c:pt>
                <c:pt idx="98">
                  <c:v>0.42117599999999999</c:v>
                </c:pt>
                <c:pt idx="99">
                  <c:v>0.41896099999999997</c:v>
                </c:pt>
                <c:pt idx="100">
                  <c:v>0.421182</c:v>
                </c:pt>
                <c:pt idx="101">
                  <c:v>0.42029899999999998</c:v>
                </c:pt>
                <c:pt idx="102">
                  <c:v>0.41800799999999999</c:v>
                </c:pt>
                <c:pt idx="103">
                  <c:v>0.422155</c:v>
                </c:pt>
                <c:pt idx="104">
                  <c:v>0.41885800000000001</c:v>
                </c:pt>
                <c:pt idx="105">
                  <c:v>0.42333199999999999</c:v>
                </c:pt>
                <c:pt idx="106">
                  <c:v>0.42274699999999998</c:v>
                </c:pt>
                <c:pt idx="107">
                  <c:v>0.41820499999999999</c:v>
                </c:pt>
                <c:pt idx="108">
                  <c:v>0.42676599999999998</c:v>
                </c:pt>
                <c:pt idx="109">
                  <c:v>0.42710199999999998</c:v>
                </c:pt>
                <c:pt idx="110">
                  <c:v>0.42973899999999998</c:v>
                </c:pt>
                <c:pt idx="111">
                  <c:v>0.43176799999999999</c:v>
                </c:pt>
                <c:pt idx="112">
                  <c:v>0.43493199999999999</c:v>
                </c:pt>
                <c:pt idx="113">
                  <c:v>0.43709399999999998</c:v>
                </c:pt>
                <c:pt idx="114">
                  <c:v>0.43825399999999998</c:v>
                </c:pt>
                <c:pt idx="115">
                  <c:v>0.43266399999999999</c:v>
                </c:pt>
                <c:pt idx="116">
                  <c:v>0.43219400000000002</c:v>
                </c:pt>
                <c:pt idx="117">
                  <c:v>0.42994500000000002</c:v>
                </c:pt>
                <c:pt idx="118">
                  <c:v>0.427068</c:v>
                </c:pt>
                <c:pt idx="119">
                  <c:v>0.418854</c:v>
                </c:pt>
                <c:pt idx="120">
                  <c:v>0.41666700000000001</c:v>
                </c:pt>
                <c:pt idx="121">
                  <c:v>0.41241899999999998</c:v>
                </c:pt>
                <c:pt idx="122">
                  <c:v>0.41066000000000003</c:v>
                </c:pt>
                <c:pt idx="123">
                  <c:v>0.40571400000000002</c:v>
                </c:pt>
                <c:pt idx="124">
                  <c:v>0.40476800000000002</c:v>
                </c:pt>
                <c:pt idx="125">
                  <c:v>0.40581</c:v>
                </c:pt>
                <c:pt idx="126">
                  <c:v>0.40667199999999998</c:v>
                </c:pt>
                <c:pt idx="127">
                  <c:v>0.40573399999999998</c:v>
                </c:pt>
                <c:pt idx="128">
                  <c:v>0.40749099999999999</c:v>
                </c:pt>
                <c:pt idx="129">
                  <c:v>0.40417700000000001</c:v>
                </c:pt>
                <c:pt idx="130">
                  <c:v>0.40416299999999999</c:v>
                </c:pt>
                <c:pt idx="131">
                  <c:v>0.40376600000000001</c:v>
                </c:pt>
                <c:pt idx="132">
                  <c:v>0.40017799999999998</c:v>
                </c:pt>
                <c:pt idx="133">
                  <c:v>0.40417999999999998</c:v>
                </c:pt>
                <c:pt idx="134">
                  <c:v>0.40314100000000003</c:v>
                </c:pt>
                <c:pt idx="135">
                  <c:v>0.40382600000000002</c:v>
                </c:pt>
                <c:pt idx="136">
                  <c:v>0.40237899999999999</c:v>
                </c:pt>
                <c:pt idx="137">
                  <c:v>0.40206900000000001</c:v>
                </c:pt>
                <c:pt idx="138">
                  <c:v>0.40306500000000001</c:v>
                </c:pt>
                <c:pt idx="139">
                  <c:v>0.40444600000000003</c:v>
                </c:pt>
                <c:pt idx="140">
                  <c:v>0.40144400000000002</c:v>
                </c:pt>
                <c:pt idx="141">
                  <c:v>0.40507700000000002</c:v>
                </c:pt>
                <c:pt idx="142">
                  <c:v>0.405505</c:v>
                </c:pt>
                <c:pt idx="143">
                  <c:v>0.40545900000000001</c:v>
                </c:pt>
                <c:pt idx="144">
                  <c:v>0.40906700000000001</c:v>
                </c:pt>
                <c:pt idx="145">
                  <c:v>0.41255900000000001</c:v>
                </c:pt>
                <c:pt idx="146">
                  <c:v>0.41597499999999998</c:v>
                </c:pt>
                <c:pt idx="147">
                  <c:v>0.41781499999999999</c:v>
                </c:pt>
                <c:pt idx="148">
                  <c:v>0.41396100000000002</c:v>
                </c:pt>
                <c:pt idx="149">
                  <c:v>0.40762900000000002</c:v>
                </c:pt>
                <c:pt idx="150">
                  <c:v>0.405227</c:v>
                </c:pt>
                <c:pt idx="151">
                  <c:v>0.39840500000000001</c:v>
                </c:pt>
                <c:pt idx="152">
                  <c:v>0.39745399999999997</c:v>
                </c:pt>
                <c:pt idx="153">
                  <c:v>0.39668399999999998</c:v>
                </c:pt>
                <c:pt idx="154">
                  <c:v>0.39909800000000001</c:v>
                </c:pt>
                <c:pt idx="155">
                  <c:v>0.39513900000000002</c:v>
                </c:pt>
                <c:pt idx="156">
                  <c:v>0.3926</c:v>
                </c:pt>
                <c:pt idx="157">
                  <c:v>0.39386700000000002</c:v>
                </c:pt>
                <c:pt idx="158">
                  <c:v>0.39630199999999999</c:v>
                </c:pt>
                <c:pt idx="159">
                  <c:v>0.39366000000000001</c:v>
                </c:pt>
                <c:pt idx="160">
                  <c:v>0.394598</c:v>
                </c:pt>
                <c:pt idx="161">
                  <c:v>0.39304800000000001</c:v>
                </c:pt>
                <c:pt idx="162">
                  <c:v>0.396094</c:v>
                </c:pt>
                <c:pt idx="163">
                  <c:v>0.39722099999999999</c:v>
                </c:pt>
                <c:pt idx="164">
                  <c:v>0.39466299999999999</c:v>
                </c:pt>
                <c:pt idx="165">
                  <c:v>0.39267099999999999</c:v>
                </c:pt>
                <c:pt idx="166">
                  <c:v>0.39563999999999999</c:v>
                </c:pt>
                <c:pt idx="167">
                  <c:v>0.38914900000000002</c:v>
                </c:pt>
                <c:pt idx="168">
                  <c:v>0.38897300000000001</c:v>
                </c:pt>
                <c:pt idx="169">
                  <c:v>0.39472200000000002</c:v>
                </c:pt>
                <c:pt idx="170">
                  <c:v>0.38595800000000002</c:v>
                </c:pt>
                <c:pt idx="171">
                  <c:v>0.38703500000000002</c:v>
                </c:pt>
                <c:pt idx="172">
                  <c:v>0.392094</c:v>
                </c:pt>
                <c:pt idx="173">
                  <c:v>0.38952599999999998</c:v>
                </c:pt>
                <c:pt idx="174">
                  <c:v>0.39646599999999999</c:v>
                </c:pt>
                <c:pt idx="175">
                  <c:v>0.38931900000000003</c:v>
                </c:pt>
                <c:pt idx="176">
                  <c:v>0.38889400000000002</c:v>
                </c:pt>
                <c:pt idx="177">
                  <c:v>0.39113199999999998</c:v>
                </c:pt>
                <c:pt idx="178">
                  <c:v>0.39394699999999999</c:v>
                </c:pt>
                <c:pt idx="179">
                  <c:v>0.39172400000000002</c:v>
                </c:pt>
                <c:pt idx="180">
                  <c:v>0.38972299999999999</c:v>
                </c:pt>
                <c:pt idx="181">
                  <c:v>0.39039699999999999</c:v>
                </c:pt>
                <c:pt idx="182">
                  <c:v>0.39277600000000001</c:v>
                </c:pt>
                <c:pt idx="183">
                  <c:v>0.39170300000000002</c:v>
                </c:pt>
                <c:pt idx="184">
                  <c:v>0.38685199999999997</c:v>
                </c:pt>
                <c:pt idx="185">
                  <c:v>0.38803500000000002</c:v>
                </c:pt>
                <c:pt idx="186">
                  <c:v>0.38769500000000001</c:v>
                </c:pt>
                <c:pt idx="187">
                  <c:v>0.39219700000000002</c:v>
                </c:pt>
                <c:pt idx="188">
                  <c:v>0.38455600000000001</c:v>
                </c:pt>
                <c:pt idx="189">
                  <c:v>0.38898300000000002</c:v>
                </c:pt>
                <c:pt idx="190">
                  <c:v>0.38709900000000003</c:v>
                </c:pt>
                <c:pt idx="191">
                  <c:v>0.38505600000000001</c:v>
                </c:pt>
                <c:pt idx="192">
                  <c:v>0.38461899999999999</c:v>
                </c:pt>
                <c:pt idx="193">
                  <c:v>0.38242399999999999</c:v>
                </c:pt>
                <c:pt idx="194">
                  <c:v>0.38559199999999999</c:v>
                </c:pt>
                <c:pt idx="195">
                  <c:v>0.38341999999999998</c:v>
                </c:pt>
                <c:pt idx="196">
                  <c:v>0.38610499999999998</c:v>
                </c:pt>
                <c:pt idx="197">
                  <c:v>0.38170500000000002</c:v>
                </c:pt>
                <c:pt idx="198">
                  <c:v>0.38274999999999998</c:v>
                </c:pt>
                <c:pt idx="199">
                  <c:v>0.38303199999999998</c:v>
                </c:pt>
                <c:pt idx="200">
                  <c:v>0.38335900000000001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0.4781708733055825</c:v>
                </c:pt>
                <c:pt idx="1">
                  <c:v>0.47795412198546389</c:v>
                </c:pt>
                <c:pt idx="2">
                  <c:v>0.477731407906057</c:v>
                </c:pt>
                <c:pt idx="3">
                  <c:v>0.47750214052056239</c:v>
                </c:pt>
                <c:pt idx="4">
                  <c:v>0.47726568178535694</c:v>
                </c:pt>
                <c:pt idx="5">
                  <c:v>0.47702134445402161</c:v>
                </c:pt>
                <c:pt idx="6">
                  <c:v>0.47676839079545563</c:v>
                </c:pt>
                <c:pt idx="7">
                  <c:v>0.47650603188174984</c:v>
                </c:pt>
                <c:pt idx="8">
                  <c:v>0.47623342763330861</c:v>
                </c:pt>
                <c:pt idx="9">
                  <c:v>0.4759496878733982</c:v>
                </c:pt>
                <c:pt idx="10">
                  <c:v>0.47565387475011711</c:v>
                </c:pt>
                <c:pt idx="11">
                  <c:v>0.47534500706238508</c:v>
                </c:pt>
                <c:pt idx="12">
                  <c:v>0.47502206733123581</c:v>
                </c:pt>
                <c:pt idx="13">
                  <c:v>0.47468401297493373</c:v>
                </c:pt>
                <c:pt idx="14">
                  <c:v>0.47432979381138585</c:v>
                </c:pt>
                <c:pt idx="15">
                  <c:v>0.4739583795268455</c:v>
                </c:pt>
                <c:pt idx="16">
                  <c:v>0.47356880300691456</c:v>
                </c:pt>
                <c:pt idx="17">
                  <c:v>0.47316022891997733</c:v>
                </c:pt>
                <c:pt idx="18">
                  <c:v>0.4727320621786324</c:v>
                </c:pt>
                <c:pt idx="19">
                  <c:v>0.4722841184702315</c:v>
                </c:pt>
                <c:pt idx="20">
                  <c:v>0.47181688954474532</c:v>
                </c:pt>
                <c:pt idx="21">
                  <c:v>0.47133194984562804</c:v>
                </c:pt>
                <c:pt idx="22">
                  <c:v>0.47083256846002319</c:v>
                </c:pt>
                <c:pt idx="23">
                  <c:v>0.47032461060832198</c:v>
                </c:pt>
                <c:pt idx="24">
                  <c:v>0.46981783415198325</c:v>
                </c:pt>
                <c:pt idx="25">
                  <c:v>0.46932770531276385</c:v>
                </c:pt>
                <c:pt idx="26">
                  <c:v>0.46887786820417887</c:v>
                </c:pt>
                <c:pt idx="27">
                  <c:v>0.46850339665396101</c:v>
                </c:pt>
                <c:pt idx="28">
                  <c:v>0.46825492366349258</c:v>
                </c:pt>
                <c:pt idx="29">
                  <c:v>0.46820367191379819</c:v>
                </c:pt>
                <c:pt idx="30">
                  <c:v>0.46844728682343834</c:v>
                </c:pt>
                <c:pt idx="31">
                  <c:v>0.46911619431400359</c:v>
                </c:pt>
                <c:pt idx="32">
                  <c:v>0.47037996889694572</c:v>
                </c:pt>
                <c:pt idx="33">
                  <c:v>0.47245291646619419</c:v>
                </c:pt>
                <c:pt idx="34">
                  <c:v>0.47559777906430589</c:v>
                </c:pt>
                <c:pt idx="35">
                  <c:v>0.48012620317949828</c:v>
                </c:pt>
                <c:pt idx="36">
                  <c:v>0.48639444338733029</c:v>
                </c:pt>
                <c:pt idx="37">
                  <c:v>0.49479277512306064</c:v>
                </c:pt>
                <c:pt idx="38">
                  <c:v>0.50572733931248959</c:v>
                </c:pt>
                <c:pt idx="39">
                  <c:v>0.51959369544020417</c:v>
                </c:pt>
                <c:pt idx="40">
                  <c:v>0.53674223918642716</c:v>
                </c:pt>
                <c:pt idx="41">
                  <c:v>0.55743681066559025</c:v>
                </c:pt>
                <c:pt idx="42">
                  <c:v>0.58180917506870877</c:v>
                </c:pt>
                <c:pt idx="43">
                  <c:v>0.60981342400360694</c:v>
                </c:pt>
                <c:pt idx="44">
                  <c:v>0.64118549052322515</c:v>
                </c:pt>
                <c:pt idx="45">
                  <c:v>0.67541361461825855</c:v>
                </c:pt>
                <c:pt idx="46">
                  <c:v>0.71172516749632553</c:v>
                </c:pt>
                <c:pt idx="47">
                  <c:v>0.74909020427167428</c:v>
                </c:pt>
                <c:pt idx="48">
                  <c:v>0.78621033151561981</c:v>
                </c:pt>
                <c:pt idx="49">
                  <c:v>0.82131997209300667</c:v>
                </c:pt>
                <c:pt idx="50">
                  <c:v>0.85128104235842161</c:v>
                </c:pt>
                <c:pt idx="51">
                  <c:v>0.86940565501728473</c:v>
                </c:pt>
                <c:pt idx="52">
                  <c:v>0.86354140666431967</c:v>
                </c:pt>
                <c:pt idx="53">
                  <c:v>0.82009281938148715</c:v>
                </c:pt>
                <c:pt idx="54">
                  <c:v>0.73713241694383924</c:v>
                </c:pt>
                <c:pt idx="55">
                  <c:v>0.63464028415008222</c:v>
                </c:pt>
                <c:pt idx="56">
                  <c:v>0.54435892645807582</c:v>
                </c:pt>
                <c:pt idx="57">
                  <c:v>0.48642138522217998</c:v>
                </c:pt>
                <c:pt idx="58">
                  <c:v>0.45952671145090235</c:v>
                </c:pt>
                <c:pt idx="59">
                  <c:v>0.45132172738535847</c:v>
                </c:pt>
                <c:pt idx="60">
                  <c:v>0.45132653738096234</c:v>
                </c:pt>
                <c:pt idx="61">
                  <c:v>0.45470754021575938</c:v>
                </c:pt>
                <c:pt idx="62">
                  <c:v>0.46020930976170316</c:v>
                </c:pt>
                <c:pt idx="63">
                  <c:v>0.46787916029879262</c:v>
                </c:pt>
                <c:pt idx="64">
                  <c:v>0.47806750768556305</c:v>
                </c:pt>
                <c:pt idx="65">
                  <c:v>0.49113386226163025</c:v>
                </c:pt>
                <c:pt idx="66">
                  <c:v>0.50734967154146837</c:v>
                </c:pt>
                <c:pt idx="67">
                  <c:v>0.5268325227661268</c:v>
                </c:pt>
                <c:pt idx="68">
                  <c:v>0.54948514385314418</c:v>
                </c:pt>
                <c:pt idx="69">
                  <c:v>0.57494406368012119</c:v>
                </c:pt>
                <c:pt idx="70">
                  <c:v>0.60254786214217837</c:v>
                </c:pt>
                <c:pt idx="71">
                  <c:v>0.63133372065128512</c:v>
                </c:pt>
                <c:pt idx="72">
                  <c:v>0.66005308252833661</c:v>
                </c:pt>
                <c:pt idx="73">
                  <c:v>0.68705440032425136</c:v>
                </c:pt>
                <c:pt idx="74">
                  <c:v>0.7092532502269896</c:v>
                </c:pt>
                <c:pt idx="75">
                  <c:v>0.71879358127385151</c:v>
                </c:pt>
                <c:pt idx="76">
                  <c:v>0.70044765578030965</c:v>
                </c:pt>
                <c:pt idx="77">
                  <c:v>0.64250360254040562</c:v>
                </c:pt>
                <c:pt idx="78">
                  <c:v>0.5592571743386433</c:v>
                </c:pt>
                <c:pt idx="79">
                  <c:v>0.48689039486775643</c:v>
                </c:pt>
                <c:pt idx="80">
                  <c:v>0.44695998855292529</c:v>
                </c:pt>
                <c:pt idx="81">
                  <c:v>0.43263232534860852</c:v>
                </c:pt>
                <c:pt idx="82">
                  <c:v>0.42901874714657179</c:v>
                </c:pt>
                <c:pt idx="83">
                  <c:v>0.42806419932531081</c:v>
                </c:pt>
                <c:pt idx="84">
                  <c:v>0.42751830151105435</c:v>
                </c:pt>
                <c:pt idx="85">
                  <c:v>0.42701407421341425</c:v>
                </c:pt>
                <c:pt idx="86">
                  <c:v>0.42651485381972948</c:v>
                </c:pt>
                <c:pt idx="87">
                  <c:v>0.42601818741669295</c:v>
                </c:pt>
                <c:pt idx="88">
                  <c:v>0.42552380296670211</c:v>
                </c:pt>
                <c:pt idx="89">
                  <c:v>0.42503152767734775</c:v>
                </c:pt>
                <c:pt idx="90">
                  <c:v>0.42454120427438913</c:v>
                </c:pt>
                <c:pt idx="91">
                  <c:v>0.42405268933673496</c:v>
                </c:pt>
                <c:pt idx="92">
                  <c:v>0.4235658557202589</c:v>
                </c:pt>
                <c:pt idx="93">
                  <c:v>0.42308060007134896</c:v>
                </c:pt>
                <c:pt idx="94">
                  <c:v>0.4225968622951472</c:v>
                </c:pt>
                <c:pt idx="95">
                  <c:v>0.42211467174586442</c:v>
                </c:pt>
                <c:pt idx="96">
                  <c:v>0.42163424966476859</c:v>
                </c:pt>
                <c:pt idx="97">
                  <c:v>0.42115622263283192</c:v>
                </c:pt>
                <c:pt idx="98">
                  <c:v>0.42068204038622498</c:v>
                </c:pt>
                <c:pt idx="99">
                  <c:v>0.42021474193843134</c:v>
                </c:pt>
                <c:pt idx="100">
                  <c:v>0.419760265143303</c:v>
                </c:pt>
                <c:pt idx="101">
                  <c:v>0.41932951773123706</c:v>
                </c:pt>
                <c:pt idx="102">
                  <c:v>0.41894137116318469</c:v>
                </c:pt>
                <c:pt idx="103">
                  <c:v>0.41862653365144392</c:v>
                </c:pt>
                <c:pt idx="104">
                  <c:v>0.41843184331947691</c:v>
                </c:pt>
                <c:pt idx="105">
                  <c:v>0.41842388935529773</c:v>
                </c:pt>
                <c:pt idx="106">
                  <c:v>0.41869012825631841</c:v>
                </c:pt>
                <c:pt idx="107">
                  <c:v>0.41933508492650295</c:v>
                </c:pt>
                <c:pt idx="108">
                  <c:v>0.42046920086373318</c:v>
                </c:pt>
                <c:pt idx="109">
                  <c:v>0.42218864948332852</c:v>
                </c:pt>
                <c:pt idx="110">
                  <c:v>0.42454539968604027</c:v>
                </c:pt>
                <c:pt idx="111">
                  <c:v>0.42750585207564767</c:v>
                </c:pt>
                <c:pt idx="112">
                  <c:v>0.4308919631410395</c:v>
                </c:pt>
                <c:pt idx="113">
                  <c:v>0.4343002351266062</c:v>
                </c:pt>
                <c:pt idx="114">
                  <c:v>0.43703096208885128</c:v>
                </c:pt>
                <c:pt idx="115">
                  <c:v>0.43814533624348645</c:v>
                </c:pt>
                <c:pt idx="116">
                  <c:v>0.43680027681826905</c:v>
                </c:pt>
                <c:pt idx="117">
                  <c:v>0.43280553740566252</c:v>
                </c:pt>
                <c:pt idx="118">
                  <c:v>0.42697705317176199</c:v>
                </c:pt>
                <c:pt idx="119">
                  <c:v>0.42083078694288395</c:v>
                </c:pt>
                <c:pt idx="120">
                  <c:v>0.41574836988160024</c:v>
                </c:pt>
                <c:pt idx="121">
                  <c:v>0.41231626983277442</c:v>
                </c:pt>
                <c:pt idx="122">
                  <c:v>0.41032678741711592</c:v>
                </c:pt>
                <c:pt idx="123">
                  <c:v>0.40923417842458143</c:v>
                </c:pt>
                <c:pt idx="124">
                  <c:v>0.40856477739380226</c:v>
                </c:pt>
                <c:pt idx="125">
                  <c:v>0.40805158763882926</c:v>
                </c:pt>
                <c:pt idx="126">
                  <c:v>0.40758479991494051</c:v>
                </c:pt>
                <c:pt idx="127">
                  <c:v>0.40713004639381628</c:v>
                </c:pt>
                <c:pt idx="128">
                  <c:v>0.40667902795884742</c:v>
                </c:pt>
                <c:pt idx="129">
                  <c:v>0.40623025632068621</c:v>
                </c:pt>
                <c:pt idx="130">
                  <c:v>0.40578362360396697</c:v>
                </c:pt>
                <c:pt idx="131">
                  <c:v>0.40533924542792432</c:v>
                </c:pt>
                <c:pt idx="132">
                  <c:v>0.40489727615881099</c:v>
                </c:pt>
                <c:pt idx="133">
                  <c:v>0.4044579137123579</c:v>
                </c:pt>
                <c:pt idx="134">
                  <c:v>0.4040215101130365</c:v>
                </c:pt>
                <c:pt idx="135">
                  <c:v>0.40358894629814912</c:v>
                </c:pt>
                <c:pt idx="136">
                  <c:v>0.40316272318612767</c:v>
                </c:pt>
                <c:pt idx="137">
                  <c:v>0.40274973420896343</c:v>
                </c:pt>
                <c:pt idx="138">
                  <c:v>0.40236732488015026</c:v>
                </c:pt>
                <c:pt idx="139">
                  <c:v>0.40205433956949616</c:v>
                </c:pt>
                <c:pt idx="140">
                  <c:v>0.40188680169929153</c:v>
                </c:pt>
                <c:pt idx="141">
                  <c:v>0.40199168181603684</c:v>
                </c:pt>
                <c:pt idx="142">
                  <c:v>0.4025421945224778</c:v>
                </c:pt>
                <c:pt idx="143">
                  <c:v>0.40371125034131894</c:v>
                </c:pt>
                <c:pt idx="144">
                  <c:v>0.40557065741540532</c:v>
                </c:pt>
                <c:pt idx="145">
                  <c:v>0.40796333999981926</c:v>
                </c:pt>
                <c:pt idx="146">
                  <c:v>0.41042892821584637</c:v>
                </c:pt>
                <c:pt idx="147">
                  <c:v>0.41227882171070251</c:v>
                </c:pt>
                <c:pt idx="148">
                  <c:v>0.41284603932360031</c:v>
                </c:pt>
                <c:pt idx="149">
                  <c:v>0.411799904475321</c:v>
                </c:pt>
                <c:pt idx="150">
                  <c:v>0.40932756096699158</c:v>
                </c:pt>
                <c:pt idx="151">
                  <c:v>0.40604855893717035</c:v>
                </c:pt>
                <c:pt idx="152">
                  <c:v>0.40271464498029408</c:v>
                </c:pt>
                <c:pt idx="153">
                  <c:v>0.39989380832522919</c:v>
                </c:pt>
                <c:pt idx="154">
                  <c:v>0.39781869221559796</c:v>
                </c:pt>
                <c:pt idx="155">
                  <c:v>0.39643283855732142</c:v>
                </c:pt>
                <c:pt idx="156">
                  <c:v>0.39553883553670449</c:v>
                </c:pt>
                <c:pt idx="157">
                  <c:v>0.39493228224593874</c:v>
                </c:pt>
                <c:pt idx="158">
                  <c:v>0.39446694170438579</c:v>
                </c:pt>
                <c:pt idx="159">
                  <c:v>0.39406067397312455</c:v>
                </c:pt>
                <c:pt idx="160">
                  <c:v>0.39367550411442009</c:v>
                </c:pt>
                <c:pt idx="161">
                  <c:v>0.39329660260651522</c:v>
                </c:pt>
                <c:pt idx="162">
                  <c:v>0.39291895785170644</c:v>
                </c:pt>
                <c:pt idx="163">
                  <c:v>0.39254103286944242</c:v>
                </c:pt>
                <c:pt idx="164">
                  <c:v>0.39216234113770154</c:v>
                </c:pt>
                <c:pt idx="165">
                  <c:v>0.39178267947335133</c:v>
                </c:pt>
                <c:pt idx="166">
                  <c:v>0.39140192326554574</c:v>
                </c:pt>
                <c:pt idx="167">
                  <c:v>0.39101997937540245</c:v>
                </c:pt>
                <c:pt idx="168">
                  <c:v>0.39063677604916019</c:v>
                </c:pt>
                <c:pt idx="169">
                  <c:v>0.39025226008255992</c:v>
                </c:pt>
                <c:pt idx="170">
                  <c:v>0.38986639510237403</c:v>
                </c:pt>
                <c:pt idx="171">
                  <c:v>0.38947915993337862</c:v>
                </c:pt>
                <c:pt idx="172">
                  <c:v>0.38909054694210876</c:v>
                </c:pt>
                <c:pt idx="173">
                  <c:v>0.38870056038424444</c:v>
                </c:pt>
                <c:pt idx="174">
                  <c:v>0.38830921479259906</c:v>
                </c:pt>
                <c:pt idx="175">
                  <c:v>0.38791653343614285</c:v>
                </c:pt>
                <c:pt idx="176">
                  <c:v>0.38752254687265175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0.4781708733015807</c:v>
                </c:pt>
                <c:pt idx="1">
                  <c:v>0.47795412197534259</c:v>
                </c:pt>
                <c:pt idx="2">
                  <c:v>0.47773140788089469</c:v>
                </c:pt>
                <c:pt idx="3">
                  <c:v>0.47750214045907269</c:v>
                </c:pt>
                <c:pt idx="4">
                  <c:v>0.47726568163765354</c:v>
                </c:pt>
                <c:pt idx="5">
                  <c:v>0.47702134410527119</c:v>
                </c:pt>
                <c:pt idx="6">
                  <c:v>0.47676838998603294</c:v>
                </c:pt>
                <c:pt idx="7">
                  <c:v>0.47650603003515196</c:v>
                </c:pt>
                <c:pt idx="8">
                  <c:v>0.47623342349230469</c:v>
                </c:pt>
                <c:pt idx="9">
                  <c:v>0.47594967874540534</c:v>
                </c:pt>
                <c:pt idx="10">
                  <c:v>0.47565385497216661</c:v>
                </c:pt>
                <c:pt idx="11">
                  <c:v>0.47534496493896511</c:v>
                </c:pt>
                <c:pt idx="12">
                  <c:v>0.47502197914469502</c:v>
                </c:pt>
                <c:pt idx="13">
                  <c:v>0.47468383149971238</c:v>
                </c:pt>
                <c:pt idx="14">
                  <c:v>0.47432942672463779</c:v>
                </c:pt>
                <c:pt idx="15">
                  <c:v>0.47395764963851056</c:v>
                </c:pt>
                <c:pt idx="16">
                  <c:v>0.47356737647831348</c:v>
                </c:pt>
                <c:pt idx="17">
                  <c:v>0.47315748835004628</c:v>
                </c:pt>
                <c:pt idx="18">
                  <c:v>0.47272688685351311</c:v>
                </c:pt>
                <c:pt idx="19">
                  <c:v>0.47227451184758779</c:v>
                </c:pt>
                <c:pt idx="20">
                  <c:v>0.47179936122972782</c:v>
                </c:pt>
                <c:pt idx="21">
                  <c:v>0.47130051249403215</c:v>
                </c:pt>
                <c:pt idx="22">
                  <c:v>0.47077714570898865</c:v>
                </c:pt>
                <c:pt idx="23">
                  <c:v>0.47022856742404984</c:v>
                </c:pt>
                <c:pt idx="24">
                  <c:v>0.46965423488021318</c:v>
                </c:pt>
                <c:pt idx="25">
                  <c:v>0.46905377977290791</c:v>
                </c:pt>
                <c:pt idx="26">
                  <c:v>0.46842703070641784</c:v>
                </c:pt>
                <c:pt idx="27">
                  <c:v>0.46777403339965434</c:v>
                </c:pt>
                <c:pt idx="28">
                  <c:v>0.46709506766523085</c:v>
                </c:pt>
                <c:pt idx="29">
                  <c:v>0.46639066019820002</c:v>
                </c:pt>
                <c:pt idx="30">
                  <c:v>0.46566159228553516</c:v>
                </c:pt>
                <c:pt idx="31">
                  <c:v>0.46490890168640325</c:v>
                </c:pt>
                <c:pt idx="32">
                  <c:v>0.46413387813505008</c:v>
                </c:pt>
                <c:pt idx="33">
                  <c:v>0.46333805217514085</c:v>
                </c:pt>
                <c:pt idx="34">
                  <c:v>0.46252317733291853</c:v>
                </c:pt>
                <c:pt idx="35">
                  <c:v>0.46169120595734209</c:v>
                </c:pt>
                <c:pt idx="36">
                  <c:v>0.46084425937532125</c:v>
                </c:pt>
                <c:pt idx="37">
                  <c:v>0.45998459330453734</c:v>
                </c:pt>
                <c:pt idx="38">
                  <c:v>0.45911455971143666</c:v>
                </c:pt>
                <c:pt idx="39">
                  <c:v>0.45823656647784367</c:v>
                </c:pt>
                <c:pt idx="40">
                  <c:v>0.45735303633242852</c:v>
                </c:pt>
                <c:pt idx="41">
                  <c:v>0.45646636650678568</c:v>
                </c:pt>
                <c:pt idx="42">
                  <c:v>0.45557889049220213</c:v>
                </c:pt>
                <c:pt idx="43">
                  <c:v>0.45469284311218572</c:v>
                </c:pt>
                <c:pt idx="44">
                  <c:v>0.45381032990365877</c:v>
                </c:pt>
                <c:pt idx="45">
                  <c:v>0.45293330153679662</c:v>
                </c:pt>
                <c:pt idx="46">
                  <c:v>0.45206353372192881</c:v>
                </c:pt>
                <c:pt idx="47">
                  <c:v>0.45120261277314</c:v>
                </c:pt>
                <c:pt idx="48">
                  <c:v>0.45035192674086882</c:v>
                </c:pt>
                <c:pt idx="49">
                  <c:v>0.44951266180437183</c:v>
                </c:pt>
                <c:pt idx="50">
                  <c:v>0.44868580343886699</c:v>
                </c:pt>
                <c:pt idx="51">
                  <c:v>0.44787214174594941</c:v>
                </c:pt>
                <c:pt idx="52">
                  <c:v>0.44707228025934898</c:v>
                </c:pt>
                <c:pt idx="53">
                  <c:v>0.446286647507462</c:v>
                </c:pt>
                <c:pt idx="54">
                  <c:v>0.44551551062291062</c:v>
                </c:pt>
                <c:pt idx="55">
                  <c:v>0.44475899032970101</c:v>
                </c:pt>
                <c:pt idx="56">
                  <c:v>0.4440170767019081</c:v>
                </c:pt>
                <c:pt idx="57">
                  <c:v>0.44328964516600367</c:v>
                </c:pt>
                <c:pt idx="58">
                  <c:v>0.44257647230466218</c:v>
                </c:pt>
                <c:pt idx="59">
                  <c:v>0.44187725110698961</c:v>
                </c:pt>
                <c:pt idx="60">
                  <c:v>0.4411916053939014</c:v>
                </c:pt>
                <c:pt idx="61">
                  <c:v>0.44051910322440829</c:v>
                </c:pt>
                <c:pt idx="62">
                  <c:v>0.43985926915672818</c:v>
                </c:pt>
                <c:pt idx="63">
                  <c:v>0.43921159529629339</c:v>
                </c:pt>
                <c:pt idx="64">
                  <c:v>0.43857555111063334</c:v>
                </c:pt>
                <c:pt idx="65">
                  <c:v>0.43795059202911268</c:v>
                </c:pt>
                <c:pt idx="66">
                  <c:v>0.43733616687439836</c:v>
                </c:pt>
                <c:pt idx="67">
                  <c:v>0.43673172419333922</c:v>
                </c:pt>
                <c:pt idx="68">
                  <c:v>0.43613671756883915</c:v>
                </c:pt>
                <c:pt idx="69">
                  <c:v>0.4355506100024617</c:v>
                </c:pt>
                <c:pt idx="70">
                  <c:v>0.43497287746105662</c:v>
                </c:pt>
                <c:pt idx="71">
                  <c:v>0.43440301168066175</c:v>
                </c:pt>
                <c:pt idx="72">
                  <c:v>0.43384052231823061</c:v>
                </c:pt>
                <c:pt idx="73">
                  <c:v>0.4332849385371233</c:v>
                </c:pt>
                <c:pt idx="74">
                  <c:v>0.43273581010641965</c:v>
                </c:pt>
                <c:pt idx="75">
                  <c:v>0.43219270808749233</c:v>
                </c:pt>
                <c:pt idx="76">
                  <c:v>0.43165522517429877</c:v>
                </c:pt>
                <c:pt idx="77">
                  <c:v>0.43112297574683617</c:v>
                </c:pt>
                <c:pt idx="78">
                  <c:v>0.43059559569037137</c:v>
                </c:pt>
                <c:pt idx="79">
                  <c:v>0.43007274202655682</c:v>
                </c:pt>
                <c:pt idx="80">
                  <c:v>0.42955409239648751</c:v>
                </c:pt>
                <c:pt idx="81">
                  <c:v>0.42903934443019653</c:v>
                </c:pt>
                <c:pt idx="82">
                  <c:v>0.42852821503204536</c:v>
                </c:pt>
                <c:pt idx="83">
                  <c:v>0.42802043960696923</c:v>
                </c:pt>
                <c:pt idx="84">
                  <c:v>0.42751577124853557</c:v>
                </c:pt>
                <c:pt idx="85">
                  <c:v>0.4270139799062766</c:v>
                </c:pt>
                <c:pt idx="86">
                  <c:v>0.42651485154670238</c:v>
                </c:pt>
                <c:pt idx="87">
                  <c:v>0.42601818731977281</c:v>
                </c:pt>
                <c:pt idx="88">
                  <c:v>0.42552380274034673</c:v>
                </c:pt>
                <c:pt idx="89">
                  <c:v>0.42503152689221568</c:v>
                </c:pt>
                <c:pt idx="90">
                  <c:v>0.42454120166071124</c:v>
                </c:pt>
                <c:pt idx="91">
                  <c:v>0.4240526809985255</c:v>
                </c:pt>
                <c:pt idx="92">
                  <c:v>0.42356583022826633</c:v>
                </c:pt>
                <c:pt idx="93">
                  <c:v>0.42308052538435009</c:v>
                </c:pt>
                <c:pt idx="94">
                  <c:v>0.42259665259609053</c:v>
                </c:pt>
                <c:pt idx="95">
                  <c:v>0.42211410751324846</c:v>
                </c:pt>
                <c:pt idx="96">
                  <c:v>0.42163279477483051</c:v>
                </c:pt>
                <c:pt idx="97">
                  <c:v>0.42115262752156779</c:v>
                </c:pt>
                <c:pt idx="98">
                  <c:v>0.42067352695222177</c:v>
                </c:pt>
                <c:pt idx="99">
                  <c:v>0.42019542192366327</c:v>
                </c:pt>
                <c:pt idx="100">
                  <c:v>0.41971824859451623</c:v>
                </c:pt>
                <c:pt idx="101">
                  <c:v>0.41924195011205773</c:v>
                </c:pt>
                <c:pt idx="102">
                  <c:v>0.41876647634198555</c:v>
                </c:pt>
                <c:pt idx="103">
                  <c:v>0.41829178364060943</c:v>
                </c:pt>
                <c:pt idx="104">
                  <c:v>0.41781783466897204</c:v>
                </c:pt>
                <c:pt idx="105">
                  <c:v>0.41734459824835063</c:v>
                </c:pt>
                <c:pt idx="106">
                  <c:v>0.41687204925651705</c:v>
                </c:pt>
                <c:pt idx="107">
                  <c:v>0.416400168564036</c:v>
                </c:pt>
                <c:pt idx="108">
                  <c:v>0.4159289430097311</c:v>
                </c:pt>
                <c:pt idx="109">
                  <c:v>0.4154583654142549</c:v>
                </c:pt>
                <c:pt idx="110">
                  <c:v>0.41498843463041912</c:v>
                </c:pt>
                <c:pt idx="111">
                  <c:v>0.4145191556285826</c:v>
                </c:pt>
                <c:pt idx="112">
                  <c:v>0.41405053961492672</c:v>
                </c:pt>
                <c:pt idx="113">
                  <c:v>0.41358260417985182</c:v>
                </c:pt>
                <c:pt idx="114">
                  <c:v>0.41311537347299548</c:v>
                </c:pt>
                <c:pt idx="115">
                  <c:v>0.41264887840047276</c:v>
                </c:pt>
                <c:pt idx="116">
                  <c:v>0.41218315683886253</c:v>
                </c:pt>
                <c:pt idx="117">
                  <c:v>0.41171825385919003</c:v>
                </c:pt>
                <c:pt idx="118">
                  <c:v>0.41125422195268319</c:v>
                </c:pt>
                <c:pt idx="119">
                  <c:v>0.41079112124839762</c:v>
                </c:pt>
                <c:pt idx="120">
                  <c:v>0.41032901971092112</c:v>
                </c:pt>
                <c:pt idx="121">
                  <c:v>0.40986799330431117</c:v>
                </c:pt>
                <c:pt idx="122">
                  <c:v>0.40940812610621785</c:v>
                </c:pt>
                <c:pt idx="123">
                  <c:v>0.4089495103538679</c:v>
                </c:pt>
                <c:pt idx="124">
                  <c:v>0.40849224640132109</c:v>
                </c:pt>
                <c:pt idx="125">
                  <c:v>0.40803644256528349</c:v>
                </c:pt>
                <c:pt idx="126">
                  <c:v>0.40758221483492751</c:v>
                </c:pt>
                <c:pt idx="127">
                  <c:v>0.40712968641982916</c:v>
                </c:pt>
                <c:pt idx="128">
                  <c:v>0.4066789871095286</c:v>
                </c:pt>
                <c:pt idx="129">
                  <c:v>0.40623025241861732</c:v>
                </c:pt>
                <c:pt idx="130">
                  <c:v>0.40578362249295546</c:v>
                </c:pt>
                <c:pt idx="131">
                  <c:v>0.40533924075593897</c:v>
                </c:pt>
                <c:pt idx="132">
                  <c:v>0.40489725227894757</c:v>
                </c:pt>
                <c:pt idx="133">
                  <c:v>0.40445780186747482</c:v>
                </c:pt>
                <c:pt idx="134">
                  <c:v>0.4040210318641041</c:v>
                </c:pt>
                <c:pt idx="135">
                  <c:v>0.40358707968150115</c:v>
                </c:pt>
                <c:pt idx="136">
                  <c:v>0.40315607509275081</c:v>
                </c:pt>
                <c:pt idx="137">
                  <c:v>0.40272813732231783</c:v>
                </c:pt>
                <c:pt idx="138">
                  <c:v>0.40230337199797284</c:v>
                </c:pt>
                <c:pt idx="139">
                  <c:v>0.40188186804128878</c:v>
                </c:pt>
                <c:pt idx="140">
                  <c:v>0.40146369459057329</c:v>
                </c:pt>
                <c:pt idx="141">
                  <c:v>0.40104889806396149</c:v>
                </c:pt>
                <c:pt idx="142">
                  <c:v>0.40063749948033345</c:v>
                </c:pt>
                <c:pt idx="143">
                  <c:v>0.40022949216026332</c:v>
                </c:pt>
                <c:pt idx="144">
                  <c:v>0.39982483992704759</c:v>
                </c:pt>
                <c:pt idx="145">
                  <c:v>0.39942347591809757</c:v>
                </c:pt>
                <c:pt idx="146">
                  <c:v>0.39902530209926512</c:v>
                </c:pt>
                <c:pt idx="147">
                  <c:v>0.3986301895493391</c:v>
                </c:pt>
                <c:pt idx="148">
                  <c:v>0.39823797955011958</c:v>
                </c:pt>
                <c:pt idx="149">
                  <c:v>0.39784848548098423</c:v>
                </c:pt>
                <c:pt idx="150">
                  <c:v>0.39746149547818432</c:v>
                </c:pt>
                <c:pt idx="151">
                  <c:v>0.3970767757810858</c:v>
                </c:pt>
                <c:pt idx="152">
                  <c:v>0.39669407465317075</c:v>
                </c:pt>
                <c:pt idx="153">
                  <c:v>0.39631312673755209</c:v>
                </c:pt>
                <c:pt idx="154">
                  <c:v>0.39593365768722177</c:v>
                </c:pt>
                <c:pt idx="155">
                  <c:v>0.3955553889006489</c:v>
                </c:pt>
                <c:pt idx="156">
                  <c:v>0.39517804219413816</c:v>
                </c:pt>
                <c:pt idx="157">
                  <c:v>0.39480134425306013</c:v>
                </c:pt>
                <c:pt idx="158">
                  <c:v>0.39442503072334467</c:v>
                </c:pt>
                <c:pt idx="159">
                  <c:v>0.39404884983046912</c:v>
                </c:pt>
                <c:pt idx="160">
                  <c:v>0.39367256544319629</c:v>
                </c:pt>
                <c:pt idx="161">
                  <c:v>0.39329595953100971</c:v>
                </c:pt>
                <c:pt idx="162">
                  <c:v>0.39291883399520811</c:v>
                </c:pt>
                <c:pt idx="163">
                  <c:v>0.39254101188196638</c:v>
                </c:pt>
                <c:pt idx="164">
                  <c:v>0.39216233800986305</c:v>
                </c:pt>
                <c:pt idx="165">
                  <c:v>0.39178267906348152</c:v>
                </c:pt>
                <c:pt idx="166">
                  <c:v>0.39140192321833356</c:v>
                </c:pt>
                <c:pt idx="167">
                  <c:v>0.39101997937062305</c:v>
                </c:pt>
                <c:pt idx="168">
                  <c:v>0.39063677604873509</c:v>
                </c:pt>
                <c:pt idx="169">
                  <c:v>0.39025226008252673</c:v>
                </c:pt>
                <c:pt idx="170">
                  <c:v>0.38986639510237175</c:v>
                </c:pt>
                <c:pt idx="171">
                  <c:v>0.3894791599333785</c:v>
                </c:pt>
                <c:pt idx="172">
                  <c:v>0.38909054694210876</c:v>
                </c:pt>
                <c:pt idx="173">
                  <c:v>0.38870056038424444</c:v>
                </c:pt>
                <c:pt idx="174">
                  <c:v>0.38830921479259906</c:v>
                </c:pt>
                <c:pt idx="175">
                  <c:v>0.38791653343614285</c:v>
                </c:pt>
                <c:pt idx="176">
                  <c:v>0.38752254687265175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0.471223</c:v>
                </c:pt>
                <c:pt idx="1">
                  <c:v>0.47187099999999998</c:v>
                </c:pt>
                <c:pt idx="2">
                  <c:v>0.47012599999999999</c:v>
                </c:pt>
                <c:pt idx="3">
                  <c:v>0.47176400000000002</c:v>
                </c:pt>
                <c:pt idx="4">
                  <c:v>0.46922799999999998</c:v>
                </c:pt>
                <c:pt idx="5">
                  <c:v>0.46685900000000002</c:v>
                </c:pt>
                <c:pt idx="6">
                  <c:v>0.469107</c:v>
                </c:pt>
                <c:pt idx="7">
                  <c:v>0.465563</c:v>
                </c:pt>
                <c:pt idx="8">
                  <c:v>0.47064600000000001</c:v>
                </c:pt>
                <c:pt idx="9">
                  <c:v>0.47081400000000001</c:v>
                </c:pt>
                <c:pt idx="10">
                  <c:v>0.468831</c:v>
                </c:pt>
                <c:pt idx="11">
                  <c:v>0.47033199999999997</c:v>
                </c:pt>
                <c:pt idx="12">
                  <c:v>0.46665099999999998</c:v>
                </c:pt>
                <c:pt idx="13">
                  <c:v>0.46584599999999998</c:v>
                </c:pt>
                <c:pt idx="14">
                  <c:v>0.46590799999999999</c:v>
                </c:pt>
                <c:pt idx="15">
                  <c:v>0.46755000000000002</c:v>
                </c:pt>
                <c:pt idx="16">
                  <c:v>0.47143200000000002</c:v>
                </c:pt>
                <c:pt idx="17">
                  <c:v>0.47298000000000001</c:v>
                </c:pt>
                <c:pt idx="18">
                  <c:v>0.46766799999999997</c:v>
                </c:pt>
                <c:pt idx="19">
                  <c:v>0.46801100000000001</c:v>
                </c:pt>
                <c:pt idx="20">
                  <c:v>0.47023199999999998</c:v>
                </c:pt>
                <c:pt idx="21">
                  <c:v>0.46477099999999999</c:v>
                </c:pt>
                <c:pt idx="22">
                  <c:v>0.46859099999999998</c:v>
                </c:pt>
                <c:pt idx="23">
                  <c:v>0.46725699999999998</c:v>
                </c:pt>
                <c:pt idx="24">
                  <c:v>0.466609</c:v>
                </c:pt>
                <c:pt idx="25">
                  <c:v>0.46891500000000003</c:v>
                </c:pt>
                <c:pt idx="26">
                  <c:v>0.471327</c:v>
                </c:pt>
                <c:pt idx="27">
                  <c:v>0.474582</c:v>
                </c:pt>
                <c:pt idx="28">
                  <c:v>0.47239199999999998</c:v>
                </c:pt>
                <c:pt idx="29">
                  <c:v>0.47489599999999998</c:v>
                </c:pt>
                <c:pt idx="30">
                  <c:v>0.47133599999999998</c:v>
                </c:pt>
                <c:pt idx="31">
                  <c:v>0.47462599999999999</c:v>
                </c:pt>
                <c:pt idx="32">
                  <c:v>0.47268199999999999</c:v>
                </c:pt>
                <c:pt idx="33">
                  <c:v>0.471474</c:v>
                </c:pt>
                <c:pt idx="34">
                  <c:v>0.477719</c:v>
                </c:pt>
                <c:pt idx="35">
                  <c:v>0.48187600000000003</c:v>
                </c:pt>
                <c:pt idx="36">
                  <c:v>0.48161300000000001</c:v>
                </c:pt>
                <c:pt idx="37">
                  <c:v>0.48862100000000003</c:v>
                </c:pt>
                <c:pt idx="38">
                  <c:v>0.499164</c:v>
                </c:pt>
                <c:pt idx="39">
                  <c:v>0.50209300000000001</c:v>
                </c:pt>
                <c:pt idx="40">
                  <c:v>0.51483100000000004</c:v>
                </c:pt>
                <c:pt idx="41">
                  <c:v>0.53373599999999999</c:v>
                </c:pt>
                <c:pt idx="42">
                  <c:v>0.55918500000000004</c:v>
                </c:pt>
                <c:pt idx="43">
                  <c:v>0.59772400000000003</c:v>
                </c:pt>
                <c:pt idx="44">
                  <c:v>0.64195899999999995</c:v>
                </c:pt>
                <c:pt idx="45">
                  <c:v>0.69167999999999996</c:v>
                </c:pt>
                <c:pt idx="46">
                  <c:v>0.74451699999999998</c:v>
                </c:pt>
                <c:pt idx="47">
                  <c:v>0.78486500000000003</c:v>
                </c:pt>
                <c:pt idx="48">
                  <c:v>0.81702799999999998</c:v>
                </c:pt>
                <c:pt idx="49">
                  <c:v>0.83543199999999995</c:v>
                </c:pt>
                <c:pt idx="50">
                  <c:v>0.84529699999999997</c:v>
                </c:pt>
                <c:pt idx="51">
                  <c:v>0.84543100000000004</c:v>
                </c:pt>
                <c:pt idx="52">
                  <c:v>0.83615700000000004</c:v>
                </c:pt>
                <c:pt idx="53">
                  <c:v>0.82123800000000002</c:v>
                </c:pt>
                <c:pt idx="54">
                  <c:v>0.78733699999999995</c:v>
                </c:pt>
                <c:pt idx="55">
                  <c:v>0.70282199999999995</c:v>
                </c:pt>
                <c:pt idx="56">
                  <c:v>0.53684900000000002</c:v>
                </c:pt>
                <c:pt idx="57">
                  <c:v>0.46441900000000003</c:v>
                </c:pt>
                <c:pt idx="58">
                  <c:v>0.453015</c:v>
                </c:pt>
                <c:pt idx="59">
                  <c:v>0.45215100000000003</c:v>
                </c:pt>
                <c:pt idx="60">
                  <c:v>0.45136300000000001</c:v>
                </c:pt>
                <c:pt idx="61">
                  <c:v>0.45432400000000001</c:v>
                </c:pt>
                <c:pt idx="62">
                  <c:v>0.45766699999999999</c:v>
                </c:pt>
                <c:pt idx="63">
                  <c:v>0.456177</c:v>
                </c:pt>
                <c:pt idx="64">
                  <c:v>0.47182099999999999</c:v>
                </c:pt>
                <c:pt idx="65">
                  <c:v>0.47823100000000002</c:v>
                </c:pt>
                <c:pt idx="66">
                  <c:v>0.49792999999999998</c:v>
                </c:pt>
                <c:pt idx="67">
                  <c:v>0.522617</c:v>
                </c:pt>
                <c:pt idx="68">
                  <c:v>0.551624</c:v>
                </c:pt>
                <c:pt idx="69">
                  <c:v>0.58541200000000004</c:v>
                </c:pt>
                <c:pt idx="70">
                  <c:v>0.61865599999999998</c:v>
                </c:pt>
                <c:pt idx="71">
                  <c:v>0.65216399999999997</c:v>
                </c:pt>
                <c:pt idx="72">
                  <c:v>0.67959400000000003</c:v>
                </c:pt>
                <c:pt idx="73">
                  <c:v>0.69364300000000001</c:v>
                </c:pt>
                <c:pt idx="74">
                  <c:v>0.70526599999999995</c:v>
                </c:pt>
                <c:pt idx="75">
                  <c:v>0.70025099999999996</c:v>
                </c:pt>
                <c:pt idx="76">
                  <c:v>0.68750299999999998</c:v>
                </c:pt>
                <c:pt idx="77">
                  <c:v>0.64513200000000004</c:v>
                </c:pt>
                <c:pt idx="78">
                  <c:v>0.55996800000000002</c:v>
                </c:pt>
                <c:pt idx="79">
                  <c:v>0.459733</c:v>
                </c:pt>
                <c:pt idx="80">
                  <c:v>0.43596699999999999</c:v>
                </c:pt>
                <c:pt idx="81">
                  <c:v>0.43761299999999997</c:v>
                </c:pt>
                <c:pt idx="82">
                  <c:v>0.432616</c:v>
                </c:pt>
                <c:pt idx="83">
                  <c:v>0.425456</c:v>
                </c:pt>
                <c:pt idx="84">
                  <c:v>0.43092200000000003</c:v>
                </c:pt>
                <c:pt idx="85">
                  <c:v>0.42879899999999999</c:v>
                </c:pt>
                <c:pt idx="86">
                  <c:v>0.42415599999999998</c:v>
                </c:pt>
                <c:pt idx="87">
                  <c:v>0.42396400000000001</c:v>
                </c:pt>
                <c:pt idx="88">
                  <c:v>0.42217399999999999</c:v>
                </c:pt>
                <c:pt idx="89">
                  <c:v>0.425124</c:v>
                </c:pt>
                <c:pt idx="90">
                  <c:v>0.42210300000000001</c:v>
                </c:pt>
                <c:pt idx="91">
                  <c:v>0.42521300000000001</c:v>
                </c:pt>
                <c:pt idx="92">
                  <c:v>0.42165200000000003</c:v>
                </c:pt>
                <c:pt idx="93">
                  <c:v>0.42341499999999999</c:v>
                </c:pt>
                <c:pt idx="94">
                  <c:v>0.423707</c:v>
                </c:pt>
                <c:pt idx="95">
                  <c:v>0.41977700000000001</c:v>
                </c:pt>
                <c:pt idx="96">
                  <c:v>0.421375</c:v>
                </c:pt>
                <c:pt idx="97">
                  <c:v>0.42196299999999998</c:v>
                </c:pt>
                <c:pt idx="98">
                  <c:v>0.423039</c:v>
                </c:pt>
                <c:pt idx="99">
                  <c:v>0.41761999999999999</c:v>
                </c:pt>
                <c:pt idx="100">
                  <c:v>0.421483</c:v>
                </c:pt>
                <c:pt idx="101">
                  <c:v>0.42451499999999998</c:v>
                </c:pt>
                <c:pt idx="102">
                  <c:v>0.41820299999999999</c:v>
                </c:pt>
                <c:pt idx="103">
                  <c:v>0.422601</c:v>
                </c:pt>
                <c:pt idx="104">
                  <c:v>0.42105700000000001</c:v>
                </c:pt>
                <c:pt idx="105">
                  <c:v>0.41862300000000002</c:v>
                </c:pt>
                <c:pt idx="106">
                  <c:v>0.42096600000000001</c:v>
                </c:pt>
                <c:pt idx="107">
                  <c:v>0.42226599999999997</c:v>
                </c:pt>
                <c:pt idx="108">
                  <c:v>0.42898900000000001</c:v>
                </c:pt>
                <c:pt idx="109">
                  <c:v>0.42976399999999998</c:v>
                </c:pt>
                <c:pt idx="110">
                  <c:v>0.43077599999999999</c:v>
                </c:pt>
                <c:pt idx="111">
                  <c:v>0.439303</c:v>
                </c:pt>
                <c:pt idx="112">
                  <c:v>0.43733100000000003</c:v>
                </c:pt>
                <c:pt idx="113">
                  <c:v>0.44247900000000001</c:v>
                </c:pt>
                <c:pt idx="114">
                  <c:v>0.44442100000000001</c:v>
                </c:pt>
                <c:pt idx="115">
                  <c:v>0.443415</c:v>
                </c:pt>
                <c:pt idx="116">
                  <c:v>0.44196600000000003</c:v>
                </c:pt>
                <c:pt idx="117">
                  <c:v>0.42904599999999998</c:v>
                </c:pt>
                <c:pt idx="118">
                  <c:v>0.42643700000000001</c:v>
                </c:pt>
                <c:pt idx="119">
                  <c:v>0.42074600000000001</c:v>
                </c:pt>
                <c:pt idx="120">
                  <c:v>0.41580499999999998</c:v>
                </c:pt>
                <c:pt idx="121">
                  <c:v>0.41683900000000002</c:v>
                </c:pt>
                <c:pt idx="122">
                  <c:v>0.41421200000000002</c:v>
                </c:pt>
                <c:pt idx="123">
                  <c:v>0.41121600000000003</c:v>
                </c:pt>
                <c:pt idx="124">
                  <c:v>0.40805000000000002</c:v>
                </c:pt>
                <c:pt idx="125">
                  <c:v>0.40864099999999998</c:v>
                </c:pt>
                <c:pt idx="126">
                  <c:v>0.40693400000000002</c:v>
                </c:pt>
                <c:pt idx="127">
                  <c:v>0.40665299999999999</c:v>
                </c:pt>
                <c:pt idx="128">
                  <c:v>0.40490300000000001</c:v>
                </c:pt>
                <c:pt idx="129">
                  <c:v>0.40965400000000002</c:v>
                </c:pt>
                <c:pt idx="130">
                  <c:v>0.40439199999999997</c:v>
                </c:pt>
                <c:pt idx="131">
                  <c:v>0.407721</c:v>
                </c:pt>
                <c:pt idx="132">
                  <c:v>0.401841</c:v>
                </c:pt>
                <c:pt idx="133">
                  <c:v>0.40166499999999999</c:v>
                </c:pt>
                <c:pt idx="134">
                  <c:v>0.40492299999999998</c:v>
                </c:pt>
                <c:pt idx="135">
                  <c:v>0.40467700000000001</c:v>
                </c:pt>
                <c:pt idx="136">
                  <c:v>0.40418199999999999</c:v>
                </c:pt>
                <c:pt idx="137">
                  <c:v>0.40235300000000002</c:v>
                </c:pt>
                <c:pt idx="138">
                  <c:v>0.407804</c:v>
                </c:pt>
                <c:pt idx="139">
                  <c:v>0.40481</c:v>
                </c:pt>
                <c:pt idx="140">
                  <c:v>0.41073100000000001</c:v>
                </c:pt>
                <c:pt idx="141">
                  <c:v>0.410026</c:v>
                </c:pt>
                <c:pt idx="142">
                  <c:v>0.41512500000000002</c:v>
                </c:pt>
                <c:pt idx="143">
                  <c:v>0.41927999999999999</c:v>
                </c:pt>
                <c:pt idx="144">
                  <c:v>0.41970000000000002</c:v>
                </c:pt>
                <c:pt idx="145">
                  <c:v>0.41545199999999999</c:v>
                </c:pt>
                <c:pt idx="146">
                  <c:v>0.420323</c:v>
                </c:pt>
                <c:pt idx="147">
                  <c:v>0.41510599999999998</c:v>
                </c:pt>
                <c:pt idx="148">
                  <c:v>0.41238000000000002</c:v>
                </c:pt>
                <c:pt idx="149">
                  <c:v>0.40886400000000001</c:v>
                </c:pt>
                <c:pt idx="150">
                  <c:v>0.40866000000000002</c:v>
                </c:pt>
                <c:pt idx="151">
                  <c:v>0.40554899999999999</c:v>
                </c:pt>
                <c:pt idx="152">
                  <c:v>0.40090300000000001</c:v>
                </c:pt>
                <c:pt idx="153">
                  <c:v>0.40023500000000001</c:v>
                </c:pt>
                <c:pt idx="154">
                  <c:v>0.40250799999999998</c:v>
                </c:pt>
                <c:pt idx="155">
                  <c:v>0.40057199999999998</c:v>
                </c:pt>
                <c:pt idx="156">
                  <c:v>0.39914300000000003</c:v>
                </c:pt>
                <c:pt idx="157">
                  <c:v>0.40466099999999999</c:v>
                </c:pt>
                <c:pt idx="158">
                  <c:v>0.40124399999999999</c:v>
                </c:pt>
                <c:pt idx="159">
                  <c:v>0.39711600000000002</c:v>
                </c:pt>
                <c:pt idx="160">
                  <c:v>0.39895399999999998</c:v>
                </c:pt>
                <c:pt idx="161">
                  <c:v>0.40248299999999998</c:v>
                </c:pt>
                <c:pt idx="162">
                  <c:v>0.40083000000000002</c:v>
                </c:pt>
                <c:pt idx="163">
                  <c:v>0.39743099999999998</c:v>
                </c:pt>
                <c:pt idx="164">
                  <c:v>0.40011099999999999</c:v>
                </c:pt>
                <c:pt idx="165">
                  <c:v>0.40563300000000002</c:v>
                </c:pt>
                <c:pt idx="166">
                  <c:v>0.39787699999999998</c:v>
                </c:pt>
                <c:pt idx="167">
                  <c:v>0.40042</c:v>
                </c:pt>
                <c:pt idx="168">
                  <c:v>0.40210800000000002</c:v>
                </c:pt>
                <c:pt idx="169">
                  <c:v>0.40096999999999999</c:v>
                </c:pt>
                <c:pt idx="170">
                  <c:v>0.39992699999999998</c:v>
                </c:pt>
                <c:pt idx="171">
                  <c:v>0.39779799999999998</c:v>
                </c:pt>
                <c:pt idx="172">
                  <c:v>0.40115099999999998</c:v>
                </c:pt>
                <c:pt idx="173">
                  <c:v>0.40465400000000001</c:v>
                </c:pt>
                <c:pt idx="174">
                  <c:v>0.40077000000000002</c:v>
                </c:pt>
                <c:pt idx="175">
                  <c:v>0.394625</c:v>
                </c:pt>
                <c:pt idx="176">
                  <c:v>0.40030100000000002</c:v>
                </c:pt>
                <c:pt idx="177">
                  <c:v>0.39727099999999999</c:v>
                </c:pt>
                <c:pt idx="178">
                  <c:v>0.396283</c:v>
                </c:pt>
                <c:pt idx="179">
                  <c:v>0.398339</c:v>
                </c:pt>
                <c:pt idx="180">
                  <c:v>0.39593400000000001</c:v>
                </c:pt>
                <c:pt idx="181">
                  <c:v>0.39736199999999999</c:v>
                </c:pt>
                <c:pt idx="182">
                  <c:v>0.395785</c:v>
                </c:pt>
                <c:pt idx="183">
                  <c:v>0.39915699999999998</c:v>
                </c:pt>
                <c:pt idx="184">
                  <c:v>0.39850099999999999</c:v>
                </c:pt>
                <c:pt idx="185">
                  <c:v>0.39922999999999997</c:v>
                </c:pt>
                <c:pt idx="186">
                  <c:v>0.398756</c:v>
                </c:pt>
                <c:pt idx="187">
                  <c:v>0.40011400000000003</c:v>
                </c:pt>
                <c:pt idx="188">
                  <c:v>0.39907100000000001</c:v>
                </c:pt>
                <c:pt idx="189">
                  <c:v>0.39653100000000002</c:v>
                </c:pt>
                <c:pt idx="190">
                  <c:v>0.40023700000000001</c:v>
                </c:pt>
                <c:pt idx="191">
                  <c:v>0.39705200000000002</c:v>
                </c:pt>
                <c:pt idx="192">
                  <c:v>0.39925899999999998</c:v>
                </c:pt>
                <c:pt idx="193">
                  <c:v>0.39999699999999999</c:v>
                </c:pt>
                <c:pt idx="194">
                  <c:v>0.394756</c:v>
                </c:pt>
                <c:pt idx="195">
                  <c:v>0.39403700000000003</c:v>
                </c:pt>
                <c:pt idx="196">
                  <c:v>0.394957</c:v>
                </c:pt>
                <c:pt idx="197">
                  <c:v>0.39283400000000002</c:v>
                </c:pt>
                <c:pt idx="198">
                  <c:v>0.39450000000000002</c:v>
                </c:pt>
                <c:pt idx="199">
                  <c:v>0.39671000000000001</c:v>
                </c:pt>
                <c:pt idx="200">
                  <c:v>0.40103100000000003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0.46823578816423139</c:v>
                </c:pt>
                <c:pt idx="1">
                  <c:v>0.46834032778531093</c:v>
                </c:pt>
                <c:pt idx="2">
                  <c:v>0.46844170337628316</c:v>
                </c:pt>
                <c:pt idx="3">
                  <c:v>0.46853942609101307</c:v>
                </c:pt>
                <c:pt idx="4">
                  <c:v>0.46863295135773614</c:v>
                </c:pt>
                <c:pt idx="5">
                  <c:v>0.46872167465077796</c:v>
                </c:pt>
                <c:pt idx="6">
                  <c:v>0.46880492735155788</c:v>
                </c:pt>
                <c:pt idx="7">
                  <c:v>0.46888197283053706</c:v>
                </c:pt>
                <c:pt idx="8">
                  <c:v>0.46895200293056277</c:v>
                </c:pt>
                <c:pt idx="9">
                  <c:v>0.46901413510627488</c:v>
                </c:pt>
                <c:pt idx="10">
                  <c:v>0.4690674105924405</c:v>
                </c:pt>
                <c:pt idx="11">
                  <c:v>0.46911079416814544</c:v>
                </c:pt>
                <c:pt idx="12">
                  <c:v>0.46914317640680919</c:v>
                </c:pt>
                <c:pt idx="13">
                  <c:v>0.46916337983955841</c:v>
                </c:pt>
                <c:pt idx="14">
                  <c:v>0.46917017134464234</c:v>
                </c:pt>
                <c:pt idx="15">
                  <c:v>0.46916228450703251</c:v>
                </c:pt>
                <c:pt idx="16">
                  <c:v>0.46913845795398978</c:v>
                </c:pt>
                <c:pt idx="17">
                  <c:v>0.46909749914890847</c:v>
                </c:pt>
                <c:pt idx="18">
                  <c:v>0.46903838830572886</c:v>
                </c:pt>
                <c:pt idx="19">
                  <c:v>0.46896044453838426</c:v>
                </c:pt>
                <c:pt idx="20">
                  <c:v>0.46886358666285916</c:v>
                </c:pt>
                <c:pt idx="21">
                  <c:v>0.46874873467194578</c:v>
                </c:pt>
                <c:pt idx="22">
                  <c:v>0.4686184148888668</c:v>
                </c:pt>
                <c:pt idx="23">
                  <c:v>0.46847765155280063</c:v>
                </c:pt>
                <c:pt idx="24">
                  <c:v>0.46833524832245005</c:v>
                </c:pt>
                <c:pt idx="25">
                  <c:v>0.46820558147433744</c:v>
                </c:pt>
                <c:pt idx="26">
                  <c:v>0.46811103687695704</c:v>
                </c:pt>
                <c:pt idx="27">
                  <c:v>0.46808521722922097</c:v>
                </c:pt>
                <c:pt idx="28">
                  <c:v>0.46817701446791715</c:v>
                </c:pt>
                <c:pt idx="29">
                  <c:v>0.46845557328442272</c:v>
                </c:pt>
                <c:pt idx="30">
                  <c:v>0.46901605449069667</c:v>
                </c:pt>
                <c:pt idx="31">
                  <c:v>0.46998593411431394</c:v>
                </c:pt>
                <c:pt idx="32">
                  <c:v>0.47153134543465336</c:v>
                </c:pt>
                <c:pt idx="33">
                  <c:v>0.47386269815582477</c:v>
                </c:pt>
                <c:pt idx="34">
                  <c:v>0.47723851853328136</c:v>
                </c:pt>
                <c:pt idx="35">
                  <c:v>0.4819661912794892</c:v>
                </c:pt>
                <c:pt idx="36">
                  <c:v>0.48839811002820754</c:v>
                </c:pt>
                <c:pt idx="37">
                  <c:v>0.49692173089029851</c:v>
                </c:pt>
                <c:pt idx="38">
                  <c:v>0.50794224648633901</c:v>
                </c:pt>
                <c:pt idx="39">
                  <c:v>0.52185711371126575</c:v>
                </c:pt>
                <c:pt idx="40">
                  <c:v>0.53902250099652405</c:v>
                </c:pt>
                <c:pt idx="41">
                  <c:v>0.55971284085235751</c:v>
                </c:pt>
                <c:pt idx="42">
                  <c:v>0.5840759859382012</c:v>
                </c:pt>
                <c:pt idx="43">
                  <c:v>0.61208780818238362</c:v>
                </c:pt>
                <c:pt idx="44">
                  <c:v>0.64351123005447664</c:v>
                </c:pt>
                <c:pt idx="45">
                  <c:v>0.67786537627526233</c:v>
                </c:pt>
                <c:pt idx="46">
                  <c:v>0.7144103688290081</c:v>
                </c:pt>
                <c:pt idx="47">
                  <c:v>0.75215002273824649</c:v>
                </c:pt>
                <c:pt idx="48">
                  <c:v>0.78983277192671753</c:v>
                </c:pt>
                <c:pt idx="49">
                  <c:v>0.82582118241229463</c:v>
                </c:pt>
                <c:pt idx="50">
                  <c:v>0.85737471129576426</c:v>
                </c:pt>
                <c:pt idx="51">
                  <c:v>0.87863733339196892</c:v>
                </c:pt>
                <c:pt idx="52">
                  <c:v>0.87817610841242044</c:v>
                </c:pt>
                <c:pt idx="53">
                  <c:v>0.84133663119879265</c:v>
                </c:pt>
                <c:pt idx="54">
                  <c:v>0.76256576443820379</c:v>
                </c:pt>
                <c:pt idx="55">
                  <c:v>0.6584869528863303</c:v>
                </c:pt>
                <c:pt idx="56">
                  <c:v>0.56162023556911256</c:v>
                </c:pt>
                <c:pt idx="57">
                  <c:v>0.49617491226564042</c:v>
                </c:pt>
                <c:pt idx="58">
                  <c:v>0.46386729285331896</c:v>
                </c:pt>
                <c:pt idx="59">
                  <c:v>0.45247411277606425</c:v>
                </c:pt>
                <c:pt idx="60">
                  <c:v>0.45032778866104817</c:v>
                </c:pt>
                <c:pt idx="61">
                  <c:v>0.45170898206415017</c:v>
                </c:pt>
                <c:pt idx="62">
                  <c:v>0.45507783003349273</c:v>
                </c:pt>
                <c:pt idx="63">
                  <c:v>0.46054792458795951</c:v>
                </c:pt>
                <c:pt idx="64">
                  <c:v>0.46870540703716929</c:v>
                </c:pt>
                <c:pt idx="65">
                  <c:v>0.48024923045590689</c:v>
                </c:pt>
                <c:pt idx="66">
                  <c:v>0.49585542477787081</c:v>
                </c:pt>
                <c:pt idx="67">
                  <c:v>0.51605681260655401</c:v>
                </c:pt>
                <c:pt idx="68">
                  <c:v>0.54110449824761075</c:v>
                </c:pt>
                <c:pt idx="69">
                  <c:v>0.57082213521264469</c:v>
                </c:pt>
                <c:pt idx="70">
                  <c:v>0.60446267933609366</c:v>
                </c:pt>
                <c:pt idx="71">
                  <c:v>0.64051635559325415</c:v>
                </c:pt>
                <c:pt idx="72">
                  <c:v>0.67625315616374237</c:v>
                </c:pt>
                <c:pt idx="73">
                  <c:v>0.70669298370602207</c:v>
                </c:pt>
                <c:pt idx="74">
                  <c:v>0.7234571954571104</c:v>
                </c:pt>
                <c:pt idx="75">
                  <c:v>0.71597232333849403</c:v>
                </c:pt>
                <c:pt idx="76">
                  <c:v>0.67779029126284607</c:v>
                </c:pt>
                <c:pt idx="77">
                  <c:v>0.61484700994745856</c:v>
                </c:pt>
                <c:pt idx="78">
                  <c:v>0.54568862447092426</c:v>
                </c:pt>
                <c:pt idx="79">
                  <c:v>0.48989076523406516</c:v>
                </c:pt>
                <c:pt idx="80">
                  <c:v>0.45583987743952542</c:v>
                </c:pt>
                <c:pt idx="81">
                  <c:v>0.43983808259318657</c:v>
                </c:pt>
                <c:pt idx="82">
                  <c:v>0.43384451541823227</c:v>
                </c:pt>
                <c:pt idx="83">
                  <c:v>0.43182805730654383</c:v>
                </c:pt>
                <c:pt idx="84">
                  <c:v>0.43097826358750174</c:v>
                </c:pt>
                <c:pt idx="85">
                  <c:v>0.43038626418131121</c:v>
                </c:pt>
                <c:pt idx="86">
                  <c:v>0.42983921572154271</c:v>
                </c:pt>
                <c:pt idx="87">
                  <c:v>0.42930015703991115</c:v>
                </c:pt>
                <c:pt idx="88">
                  <c:v>0.42876415507704679</c:v>
                </c:pt>
                <c:pt idx="89">
                  <c:v>0.42823057947317844</c:v>
                </c:pt>
                <c:pt idx="90">
                  <c:v>0.42769924006238441</c:v>
                </c:pt>
                <c:pt idx="91">
                  <c:v>0.42716999003527106</c:v>
                </c:pt>
                <c:pt idx="92">
                  <c:v>0.4266426953644743</c:v>
                </c:pt>
                <c:pt idx="93">
                  <c:v>0.42611723316850375</c:v>
                </c:pt>
                <c:pt idx="94">
                  <c:v>0.42559349285590842</c:v>
                </c:pt>
                <c:pt idx="95">
                  <c:v>0.42507138089107466</c:v>
                </c:pt>
                <c:pt idx="96">
                  <c:v>0.42455083616474593</c:v>
                </c:pt>
                <c:pt idx="97">
                  <c:v>0.42403187482411581</c:v>
                </c:pt>
                <c:pt idx="98">
                  <c:v>0.42351471088270398</c:v>
                </c:pt>
                <c:pt idx="99">
                  <c:v>0.42300005643879263</c:v>
                </c:pt>
                <c:pt idx="100">
                  <c:v>0.42248981177871292</c:v>
                </c:pt>
                <c:pt idx="101">
                  <c:v>0.42198852403260417</c:v>
                </c:pt>
                <c:pt idx="102">
                  <c:v>0.42150620341985218</c:v>
                </c:pt>
                <c:pt idx="103">
                  <c:v>0.42106323938626306</c:v>
                </c:pt>
                <c:pt idx="104">
                  <c:v>0.42069802932710593</c:v>
                </c:pt>
                <c:pt idx="105">
                  <c:v>0.42047717178009664</c:v>
                </c:pt>
                <c:pt idx="106">
                  <c:v>0.42050635171773998</c:v>
                </c:pt>
                <c:pt idx="107">
                  <c:v>0.42093737064131248</c:v>
                </c:pt>
                <c:pt idx="108">
                  <c:v>0.42196393823414513</c:v>
                </c:pt>
                <c:pt idx="109">
                  <c:v>0.42379757101089377</c:v>
                </c:pt>
                <c:pt idx="110">
                  <c:v>0.42661692103408738</c:v>
                </c:pt>
                <c:pt idx="111">
                  <c:v>0.4304872013504395</c:v>
                </c:pt>
                <c:pt idx="112">
                  <c:v>0.43524153679695177</c:v>
                </c:pt>
                <c:pt idx="113">
                  <c:v>0.44030285863412244</c:v>
                </c:pt>
                <c:pt idx="114">
                  <c:v>0.44447915423434997</c:v>
                </c:pt>
                <c:pt idx="115">
                  <c:v>0.44601491083998041</c:v>
                </c:pt>
                <c:pt idx="116">
                  <c:v>0.44338411466935745</c:v>
                </c:pt>
                <c:pt idx="117">
                  <c:v>0.43666363245105683</c:v>
                </c:pt>
                <c:pt idx="118">
                  <c:v>0.42805363033801291</c:v>
                </c:pt>
                <c:pt idx="119">
                  <c:v>0.4204652194134173</c:v>
                </c:pt>
                <c:pt idx="120">
                  <c:v>0.41549340327560069</c:v>
                </c:pt>
                <c:pt idx="121">
                  <c:v>0.41291324542336627</c:v>
                </c:pt>
                <c:pt idx="122">
                  <c:v>0.41170032780169336</c:v>
                </c:pt>
                <c:pt idx="123">
                  <c:v>0.41103008063789997</c:v>
                </c:pt>
                <c:pt idx="124">
                  <c:v>0.41051651178259818</c:v>
                </c:pt>
                <c:pt idx="125">
                  <c:v>0.41003833196228573</c:v>
                </c:pt>
                <c:pt idx="126">
                  <c:v>0.40956878768081334</c:v>
                </c:pt>
                <c:pt idx="127">
                  <c:v>0.40910382453831234</c:v>
                </c:pt>
                <c:pt idx="128">
                  <c:v>0.40864323956914672</c:v>
                </c:pt>
                <c:pt idx="129">
                  <c:v>0.40818730978304296</c:v>
                </c:pt>
                <c:pt idx="130">
                  <c:v>0.40773636257954032</c:v>
                </c:pt>
                <c:pt idx="131">
                  <c:v>0.40729073330207383</c:v>
                </c:pt>
                <c:pt idx="132">
                  <c:v>0.40685075877136995</c:v>
                </c:pt>
                <c:pt idx="133">
                  <c:v>0.40641677359922623</c:v>
                </c:pt>
                <c:pt idx="134">
                  <c:v>0.40598911179420855</c:v>
                </c:pt>
                <c:pt idx="135">
                  <c:v>0.40556813870022862</c:v>
                </c:pt>
                <c:pt idx="136">
                  <c:v>0.40515442367074123</c:v>
                </c:pt>
                <c:pt idx="137">
                  <c:v>0.40474946072275247</c:v>
                </c:pt>
                <c:pt idx="138">
                  <c:v>0.40435817205166602</c:v>
                </c:pt>
                <c:pt idx="139">
                  <c:v>0.4039961445066606</c:v>
                </c:pt>
                <c:pt idx="140">
                  <c:v>0.40370660044411566</c:v>
                </c:pt>
                <c:pt idx="141">
                  <c:v>0.4035908182279635</c:v>
                </c:pt>
                <c:pt idx="142">
                  <c:v>0.40384296136551762</c:v>
                </c:pt>
                <c:pt idx="143">
                  <c:v>0.40475053943433953</c:v>
                </c:pt>
                <c:pt idx="144">
                  <c:v>0.40659366877911618</c:v>
                </c:pt>
                <c:pt idx="145">
                  <c:v>0.40940778128007022</c:v>
                </c:pt>
                <c:pt idx="146">
                  <c:v>0.41271322817633266</c:v>
                </c:pt>
                <c:pt idx="147">
                  <c:v>0.41547770568021869</c:v>
                </c:pt>
                <c:pt idx="148">
                  <c:v>0.41652692467178715</c:v>
                </c:pt>
                <c:pt idx="149">
                  <c:v>0.41524105149844215</c:v>
                </c:pt>
                <c:pt idx="150">
                  <c:v>0.41199462579908608</c:v>
                </c:pt>
                <c:pt idx="151">
                  <c:v>0.4079252895261265</c:v>
                </c:pt>
                <c:pt idx="152">
                  <c:v>0.40422168916484269</c:v>
                </c:pt>
                <c:pt idx="153">
                  <c:v>0.40153391077955547</c:v>
                </c:pt>
                <c:pt idx="154">
                  <c:v>0.39988694979149336</c:v>
                </c:pt>
                <c:pt idx="155">
                  <c:v>0.39896748162414558</c:v>
                </c:pt>
                <c:pt idx="156">
                  <c:v>0.39843542064707277</c:v>
                </c:pt>
                <c:pt idx="157">
                  <c:v>0.39806715482131155</c:v>
                </c:pt>
                <c:pt idx="158">
                  <c:v>0.39775490181184853</c:v>
                </c:pt>
                <c:pt idx="159">
                  <c:v>0.3974580576638716</c:v>
                </c:pt>
                <c:pt idx="160">
                  <c:v>0.39716414594471416</c:v>
                </c:pt>
                <c:pt idx="161">
                  <c:v>0.39686978841579884</c:v>
                </c:pt>
                <c:pt idx="162">
                  <c:v>0.39657397241336401</c:v>
                </c:pt>
                <c:pt idx="163">
                  <c:v>0.39627621480872616</c:v>
                </c:pt>
                <c:pt idx="164">
                  <c:v>0.39597616490173126</c:v>
                </c:pt>
                <c:pt idx="165">
                  <c:v>0.39567353465017679</c:v>
                </c:pt>
                <c:pt idx="166">
                  <c:v>0.39536808746675711</c:v>
                </c:pt>
                <c:pt idx="167">
                  <c:v>0.39505963488236129</c:v>
                </c:pt>
                <c:pt idx="168">
                  <c:v>0.39474803357042554</c:v>
                </c:pt>
                <c:pt idx="169">
                  <c:v>0.39443318197025046</c:v>
                </c:pt>
                <c:pt idx="170">
                  <c:v>0.39411501658110026</c:v>
                </c:pt>
                <c:pt idx="171">
                  <c:v>0.39379350806781432</c:v>
                </c:pt>
                <c:pt idx="172">
                  <c:v>0.39346865730565028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0.46823578815981998</c:v>
                </c:pt>
                <c:pt idx="1">
                  <c:v>0.46834032777421958</c:v>
                </c:pt>
                <c:pt idx="2">
                  <c:v>0.46844170334886748</c:v>
                </c:pt>
                <c:pt idx="3">
                  <c:v>0.46853942602439036</c:v>
                </c:pt>
                <c:pt idx="4">
                  <c:v>0.46863295119856918</c:v>
                </c:pt>
                <c:pt idx="5">
                  <c:v>0.4687216742769334</c:v>
                </c:pt>
                <c:pt idx="6">
                  <c:v>0.46880492648830746</c:v>
                </c:pt>
                <c:pt idx="7">
                  <c:v>0.46888197087083489</c:v>
                </c:pt>
                <c:pt idx="8">
                  <c:v>0.46895199855684316</c:v>
                </c:pt>
                <c:pt idx="9">
                  <c:v>0.46901412550963117</c:v>
                </c:pt>
                <c:pt idx="10">
                  <c:v>0.46906738989124724</c:v>
                </c:pt>
                <c:pt idx="11">
                  <c:v>0.46911075026668547</c:v>
                </c:pt>
                <c:pt idx="12">
                  <c:v>0.46914308487540568</c:v>
                </c:pt>
                <c:pt idx="13">
                  <c:v>0.46916319222399794</c:v>
                </c:pt>
                <c:pt idx="14">
                  <c:v>0.46916979327207792</c:v>
                </c:pt>
                <c:pt idx="15">
                  <c:v>0.46916153549456652</c:v>
                </c:pt>
                <c:pt idx="16">
                  <c:v>0.46913699910444773</c:v>
                </c:pt>
                <c:pt idx="17">
                  <c:v>0.46909470570769857</c:v>
                </c:pt>
                <c:pt idx="18">
                  <c:v>0.46903312963300842</c:v>
                </c:pt>
                <c:pt idx="19">
                  <c:v>0.46895071212998829</c:v>
                </c:pt>
                <c:pt idx="20">
                  <c:v>0.46884587855814847</c:v>
                </c:pt>
                <c:pt idx="21">
                  <c:v>0.46871705859328422</c:v>
                </c:pt>
                <c:pt idx="22">
                  <c:v>0.46856270935779243</c:v>
                </c:pt>
                <c:pt idx="23">
                  <c:v>0.46838134123854536</c:v>
                </c:pt>
                <c:pt idx="24">
                  <c:v>0.46817154599439348</c:v>
                </c:pt>
                <c:pt idx="25">
                  <c:v>0.46793202658202937</c:v>
                </c:pt>
                <c:pt idx="26">
                  <c:v>0.46766162795354493</c:v>
                </c:pt>
                <c:pt idx="27">
                  <c:v>0.46735936791386529</c:v>
                </c:pt>
                <c:pt idx="28">
                  <c:v>0.46702446698564887</c:v>
                </c:pt>
                <c:pt idx="29">
                  <c:v>0.46665637612837507</c:v>
                </c:pt>
                <c:pt idx="30">
                  <c:v>0.46625480111179862</c:v>
                </c:pt>
                <c:pt idx="31">
                  <c:v>0.46581972236399921</c:v>
                </c:pt>
                <c:pt idx="32">
                  <c:v>0.46535140920898943</c:v>
                </c:pt>
                <c:pt idx="33">
                  <c:v>0.46485042758056866</c:v>
                </c:pt>
                <c:pt idx="34">
                  <c:v>0.46431764054314212</c:v>
                </c:pt>
                <c:pt idx="35">
                  <c:v>0.46375420125455363</c:v>
                </c:pt>
                <c:pt idx="36">
                  <c:v>0.46316153835171742</c:v>
                </c:pt>
                <c:pt idx="37">
                  <c:v>0.46254133410279624</c:v>
                </c:pt>
                <c:pt idx="38">
                  <c:v>0.461895496022657</c:v>
                </c:pt>
                <c:pt idx="39">
                  <c:v>0.46122612296408083</c:v>
                </c:pt>
                <c:pt idx="40">
                  <c:v>0.46053546695138303</c:v>
                </c:pt>
                <c:pt idx="41">
                  <c:v>0.45982589219706382</c:v>
                </c:pt>
                <c:pt idx="42">
                  <c:v>0.45909983282487316</c:v>
                </c:pt>
                <c:pt idx="43">
                  <c:v>0.4583597508118612</c:v>
                </c:pt>
                <c:pt idx="44">
                  <c:v>0.45760809556368992</c:v>
                </c:pt>
                <c:pt idx="45">
                  <c:v>0.45684726636502943</c:v>
                </c:pt>
                <c:pt idx="46">
                  <c:v>0.45607957871885679</c:v>
                </c:pt>
                <c:pt idx="47">
                  <c:v>0.45530723532631001</c:v>
                </c:pt>
                <c:pt idx="48">
                  <c:v>0.45453230218420942</c:v>
                </c:pt>
                <c:pt idx="49">
                  <c:v>0.45375669001034402</c:v>
                </c:pt>
                <c:pt idx="50">
                  <c:v>0.45298214096361389</c:v>
                </c:pt>
                <c:pt idx="51">
                  <c:v>0.45221022041908671</c:v>
                </c:pt>
                <c:pt idx="52">
                  <c:v>0.45144231339420282</c:v>
                </c:pt>
                <c:pt idx="53">
                  <c:v>0.45067962510442905</c:v>
                </c:pt>
                <c:pt idx="54">
                  <c:v>0.44992318505342493</c:v>
                </c:pt>
                <c:pt idx="55">
                  <c:v>0.44917385403014765</c:v>
                </c:pt>
                <c:pt idx="56">
                  <c:v>0.44843233338715643</c:v>
                </c:pt>
                <c:pt idx="57">
                  <c:v>0.44769917600362441</c:v>
                </c:pt>
                <c:pt idx="58">
                  <c:v>0.44697479838586174</c:v>
                </c:pt>
                <c:pt idx="59">
                  <c:v>0.44625949342062532</c:v>
                </c:pt>
                <c:pt idx="60">
                  <c:v>0.44555344336600794</c:v>
                </c:pt>
                <c:pt idx="61">
                  <c:v>0.44485673273623499</c:v>
                </c:pt>
                <c:pt idx="62">
                  <c:v>0.44416936080632785</c:v>
                </c:pt>
                <c:pt idx="63">
                  <c:v>0.44349125352750085</c:v>
                </c:pt>
                <c:pt idx="64">
                  <c:v>0.44282227470250907</c:v>
                </c:pt>
                <c:pt idx="65">
                  <c:v>0.44216223632095547</c:v>
                </c:pt>
                <c:pt idx="66">
                  <c:v>0.44151090799745285</c:v>
                </c:pt>
                <c:pt idx="67">
                  <c:v>0.44086802549067311</c:v>
                </c:pt>
                <c:pt idx="68">
                  <c:v>0.44023329830919677</c:v>
                </c:pt>
                <c:pt idx="69">
                  <c:v>0.43960641643141185</c:v>
                </c:pt>
                <c:pt idx="70">
                  <c:v>0.43898705618233042</c:v>
                </c:pt>
                <c:pt idx="71">
                  <c:v>0.43837488532094265</c:v>
                </c:pt>
                <c:pt idx="72">
                  <c:v>0.43776956739846967</c:v>
                </c:pt>
                <c:pt idx="73">
                  <c:v>0.4371707654513679</c:v>
                </c:pt>
                <c:pt idx="74">
                  <c:v>0.43657814509390075</c:v>
                </c:pt>
                <c:pt idx="75">
                  <c:v>0.43599137707412483</c:v>
                </c:pt>
                <c:pt idx="76">
                  <c:v>0.43541013935476736</c:v>
                </c:pt>
                <c:pt idx="77">
                  <c:v>0.43483411877712558</c:v>
                </c:pt>
                <c:pt idx="78">
                  <c:v>0.43426301236214643</c:v>
                </c:pt>
                <c:pt idx="79">
                  <c:v>0.43369652829852368</c:v>
                </c:pt>
                <c:pt idx="80">
                  <c:v>0.43313438666319348</c:v>
                </c:pt>
                <c:pt idx="81">
                  <c:v>0.43257631991517548</c:v>
                </c:pt>
                <c:pt idx="82">
                  <c:v>0.43202207319941616</c:v>
                </c:pt>
                <c:pt idx="83">
                  <c:v>0.43147140449322036</c:v>
                </c:pt>
                <c:pt idx="84">
                  <c:v>0.43092408462405807</c:v>
                </c:pt>
                <c:pt idx="85">
                  <c:v>0.43037989718404146</c:v>
                </c:pt>
                <c:pt idx="86">
                  <c:v>0.42983863836319025</c:v>
                </c:pt>
                <c:pt idx="87">
                  <c:v>0.42930011672074309</c:v>
                </c:pt>
                <c:pt idx="88">
                  <c:v>0.42876415291122466</c:v>
                </c:pt>
                <c:pt idx="89">
                  <c:v>0.42823057937972331</c:v>
                </c:pt>
                <c:pt idx="90">
                  <c:v>0.42769924003885645</c:v>
                </c:pt>
                <c:pt idx="91">
                  <c:v>0.42716998993818006</c:v>
                </c:pt>
                <c:pt idx="92">
                  <c:v>0.42664269493531093</c:v>
                </c:pt>
                <c:pt idx="93">
                  <c:v>0.42611723137675583</c:v>
                </c:pt>
                <c:pt idx="94">
                  <c:v>0.425593485795352</c:v>
                </c:pt>
                <c:pt idx="95">
                  <c:v>0.4250713546303076</c:v>
                </c:pt>
                <c:pt idx="96">
                  <c:v>0.42455074397505677</c:v>
                </c:pt>
                <c:pt idx="97">
                  <c:v>0.42403156935749814</c:v>
                </c:pt>
                <c:pt idx="98">
                  <c:v>0.4235137555566465</c:v>
                </c:pt>
                <c:pt idx="99">
                  <c:v>0.42299723645927795</c:v>
                </c:pt>
                <c:pt idx="100">
                  <c:v>0.42248195495976576</c:v>
                </c:pt>
                <c:pt idx="101">
                  <c:v>0.42196786290597599</c:v>
                </c:pt>
                <c:pt idx="102">
                  <c:v>0.42145492109379323</c:v>
                </c:pt>
                <c:pt idx="103">
                  <c:v>0.4209430993125633</c:v>
                </c:pt>
                <c:pt idx="104">
                  <c:v>0.42043237644344428</c:v>
                </c:pt>
                <c:pt idx="105">
                  <c:v>0.41992274061234081</c:v>
                </c:pt>
                <c:pt idx="106">
                  <c:v>0.41941418939871467</c:v>
                </c:pt>
                <c:pt idx="107">
                  <c:v>0.41890673010111557</c:v>
                </c:pt>
                <c:pt idx="108">
                  <c:v>0.41840038005971103</c:v>
                </c:pt>
                <c:pt idx="109">
                  <c:v>0.41789516703539054</c:v>
                </c:pt>
                <c:pt idx="110">
                  <c:v>0.4173911296441486</c:v>
                </c:pt>
                <c:pt idx="111">
                  <c:v>0.41688831784435948</c:v>
                </c:pt>
                <c:pt idx="112">
                  <c:v>0.41638679347322283</c:v>
                </c:pt>
                <c:pt idx="113">
                  <c:v>0.41588663082702976</c:v>
                </c:pt>
                <c:pt idx="114">
                  <c:v>0.41538791727793456</c:v>
                </c:pt>
                <c:pt idx="115">
                  <c:v>0.41489075391758223</c:v>
                </c:pt>
                <c:pt idx="116">
                  <c:v>0.41439525621519074</c:v>
                </c:pt>
                <c:pt idx="117">
                  <c:v>0.41390155467449974</c:v>
                </c:pt>
                <c:pt idx="118">
                  <c:v>0.41340979547034773</c:v>
                </c:pt>
                <c:pt idx="119">
                  <c:v>0.41292014104154307</c:v>
                </c:pt>
                <c:pt idx="120">
                  <c:v>0.4124327706121601</c:v>
                </c:pt>
                <c:pt idx="121">
                  <c:v>0.41194788060850346</c:v>
                </c:pt>
                <c:pt idx="122">
                  <c:v>0.41146568493382996</c:v>
                </c:pt>
                <c:pt idx="123">
                  <c:v>0.41098641505768008</c:v>
                </c:pt>
                <c:pt idx="124">
                  <c:v>0.41051031987156561</c:v>
                </c:pt>
                <c:pt idx="125">
                  <c:v>0.41003766525811092</c:v>
                </c:pt>
                <c:pt idx="126">
                  <c:v>0.40956873331693705</c:v>
                </c:pt>
                <c:pt idx="127">
                  <c:v>0.40910382118810207</c:v>
                </c:pt>
                <c:pt idx="128">
                  <c:v>0.40864323941334008</c:v>
                </c:pt>
                <c:pt idx="129">
                  <c:v>0.40818730977731849</c:v>
                </c:pt>
                <c:pt idx="130">
                  <c:v>0.40773636257635132</c:v>
                </c:pt>
                <c:pt idx="131">
                  <c:v>0.40729073327116189</c:v>
                </c:pt>
                <c:pt idx="132">
                  <c:v>0.4068507584940228</c:v>
                </c:pt>
                <c:pt idx="133">
                  <c:v>0.40641677139940524</c:v>
                </c:pt>
                <c:pt idx="134">
                  <c:v>0.40598909637142283</c:v>
                </c:pt>
                <c:pt idx="135">
                  <c:v>0.40556804313075884</c:v>
                </c:pt>
                <c:pt idx="136">
                  <c:v>0.40515390031789783</c:v>
                </c:pt>
                <c:pt idx="137">
                  <c:v>0.40474692866723988</c:v>
                </c:pt>
                <c:pt idx="138">
                  <c:v>0.40434735392634341</c:v>
                </c:pt>
                <c:pt idx="139">
                  <c:v>0.40395535971377455</c:v>
                </c:pt>
                <c:pt idx="140">
                  <c:v>0.40357108054491037</c:v>
                </c:pt>
                <c:pt idx="141">
                  <c:v>0.4031945952842011</c:v>
                </c:pt>
                <c:pt idx="142">
                  <c:v>0.4028259213013381</c:v>
                </c:pt>
                <c:pt idx="143">
                  <c:v>0.40246500961416265</c:v>
                </c:pt>
                <c:pt idx="144">
                  <c:v>0.40211174129023081</c:v>
                </c:pt>
                <c:pt idx="145">
                  <c:v>0.40176592535000433</c:v>
                </c:pt>
                <c:pt idx="146">
                  <c:v>0.40142729836732338</c:v>
                </c:pt>
                <c:pt idx="147">
                  <c:v>0.40109552589850028</c:v>
                </c:pt>
                <c:pt idx="148">
                  <c:v>0.40077020579317141</c:v>
                </c:pt>
                <c:pt idx="149">
                  <c:v>0.40045087335276325</c:v>
                </c:pt>
                <c:pt idx="150">
                  <c:v>0.40013700821212417</c:v>
                </c:pt>
                <c:pt idx="151">
                  <c:v>0.39982804273336148</c:v>
                </c:pt>
                <c:pt idx="152">
                  <c:v>0.39952337162499496</c:v>
                </c:pt>
                <c:pt idx="153">
                  <c:v>0.39922236244022968</c:v>
                </c:pt>
                <c:pt idx="154">
                  <c:v>0.3989243665700461</c:v>
                </c:pt>
                <c:pt idx="155">
                  <c:v>0.39862873033252522</c:v>
                </c:pt>
                <c:pt idx="156">
                  <c:v>0.39833480576975239</c:v>
                </c:pt>
                <c:pt idx="157">
                  <c:v>0.39804196079597581</c:v>
                </c:pt>
                <c:pt idx="158">
                  <c:v>0.39774958839175117</c:v>
                </c:pt>
                <c:pt idx="159">
                  <c:v>0.39745711460351341</c:v>
                </c:pt>
                <c:pt idx="160">
                  <c:v>0.39716400518061851</c:v>
                </c:pt>
                <c:pt idx="161">
                  <c:v>0.39686977075654278</c:v>
                </c:pt>
                <c:pt idx="162">
                  <c:v>0.39657397055231436</c:v>
                </c:pt>
                <c:pt idx="163">
                  <c:v>0.3962762146440405</c:v>
                </c:pt>
                <c:pt idx="164">
                  <c:v>0.39597616488949922</c:v>
                </c:pt>
                <c:pt idx="165">
                  <c:v>0.39567353464941446</c:v>
                </c:pt>
                <c:pt idx="166">
                  <c:v>0.39536808746671726</c:v>
                </c:pt>
                <c:pt idx="167">
                  <c:v>0.39505963488235957</c:v>
                </c:pt>
                <c:pt idx="168">
                  <c:v>0.39474803357042548</c:v>
                </c:pt>
                <c:pt idx="169">
                  <c:v>0.39443318197025046</c:v>
                </c:pt>
                <c:pt idx="170">
                  <c:v>0.39411501658110026</c:v>
                </c:pt>
                <c:pt idx="171">
                  <c:v>0.39379350806781432</c:v>
                </c:pt>
                <c:pt idx="172">
                  <c:v>0.39346865730565028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0.45941100000000001</c:v>
                </c:pt>
                <c:pt idx="1">
                  <c:v>0.45284200000000002</c:v>
                </c:pt>
                <c:pt idx="2">
                  <c:v>0.45455000000000001</c:v>
                </c:pt>
                <c:pt idx="3">
                  <c:v>0.45207999999999998</c:v>
                </c:pt>
                <c:pt idx="4">
                  <c:v>0.45222000000000001</c:v>
                </c:pt>
                <c:pt idx="5">
                  <c:v>0.45286500000000002</c:v>
                </c:pt>
                <c:pt idx="6">
                  <c:v>0.45285399999999998</c:v>
                </c:pt>
                <c:pt idx="7">
                  <c:v>0.45439000000000002</c:v>
                </c:pt>
                <c:pt idx="8">
                  <c:v>0.454484</c:v>
                </c:pt>
                <c:pt idx="9">
                  <c:v>0.45444299999999999</c:v>
                </c:pt>
                <c:pt idx="10">
                  <c:v>0.45607599999999998</c:v>
                </c:pt>
                <c:pt idx="11">
                  <c:v>0.45150800000000002</c:v>
                </c:pt>
                <c:pt idx="12">
                  <c:v>0.451741</c:v>
                </c:pt>
                <c:pt idx="13">
                  <c:v>0.45299400000000001</c:v>
                </c:pt>
                <c:pt idx="14">
                  <c:v>0.45229399999999997</c:v>
                </c:pt>
                <c:pt idx="15">
                  <c:v>0.45372400000000002</c:v>
                </c:pt>
                <c:pt idx="16">
                  <c:v>0.45293800000000001</c:v>
                </c:pt>
                <c:pt idx="17">
                  <c:v>0.450853</c:v>
                </c:pt>
                <c:pt idx="18">
                  <c:v>0.45483499999999999</c:v>
                </c:pt>
                <c:pt idx="19">
                  <c:v>0.45231500000000002</c:v>
                </c:pt>
                <c:pt idx="20">
                  <c:v>0.45014599999999999</c:v>
                </c:pt>
                <c:pt idx="21">
                  <c:v>0.45015300000000003</c:v>
                </c:pt>
                <c:pt idx="22">
                  <c:v>0.45223000000000002</c:v>
                </c:pt>
                <c:pt idx="23">
                  <c:v>0.454318</c:v>
                </c:pt>
                <c:pt idx="24">
                  <c:v>0.45883099999999999</c:v>
                </c:pt>
                <c:pt idx="25">
                  <c:v>0.45464599999999999</c:v>
                </c:pt>
                <c:pt idx="26">
                  <c:v>0.455457</c:v>
                </c:pt>
                <c:pt idx="27">
                  <c:v>0.45586199999999999</c:v>
                </c:pt>
                <c:pt idx="28">
                  <c:v>0.45572000000000001</c:v>
                </c:pt>
                <c:pt idx="29">
                  <c:v>0.46225100000000002</c:v>
                </c:pt>
                <c:pt idx="30">
                  <c:v>0.45999000000000001</c:v>
                </c:pt>
                <c:pt idx="31">
                  <c:v>0.45856400000000003</c:v>
                </c:pt>
                <c:pt idx="32">
                  <c:v>0.45965499999999998</c:v>
                </c:pt>
                <c:pt idx="33">
                  <c:v>0.46016000000000001</c:v>
                </c:pt>
                <c:pt idx="34">
                  <c:v>0.46334199999999998</c:v>
                </c:pt>
                <c:pt idx="35">
                  <c:v>0.46703899999999998</c:v>
                </c:pt>
                <c:pt idx="36">
                  <c:v>0.468443</c:v>
                </c:pt>
                <c:pt idx="37">
                  <c:v>0.47523900000000002</c:v>
                </c:pt>
                <c:pt idx="38">
                  <c:v>0.48208899999999999</c:v>
                </c:pt>
                <c:pt idx="39">
                  <c:v>0.492012</c:v>
                </c:pt>
                <c:pt idx="40">
                  <c:v>0.502502</c:v>
                </c:pt>
                <c:pt idx="41">
                  <c:v>0.52203599999999994</c:v>
                </c:pt>
                <c:pt idx="42">
                  <c:v>0.54462900000000003</c:v>
                </c:pt>
                <c:pt idx="43">
                  <c:v>0.58252099999999996</c:v>
                </c:pt>
                <c:pt idx="44">
                  <c:v>0.63421099999999997</c:v>
                </c:pt>
                <c:pt idx="45">
                  <c:v>0.69233100000000003</c:v>
                </c:pt>
                <c:pt idx="46">
                  <c:v>0.74595500000000003</c:v>
                </c:pt>
                <c:pt idx="47">
                  <c:v>0.79023600000000005</c:v>
                </c:pt>
                <c:pt idx="48">
                  <c:v>0.82109399999999999</c:v>
                </c:pt>
                <c:pt idx="49">
                  <c:v>0.84032499999999999</c:v>
                </c:pt>
                <c:pt idx="50">
                  <c:v>0.85097699999999998</c:v>
                </c:pt>
                <c:pt idx="51">
                  <c:v>0.85083299999999995</c:v>
                </c:pt>
                <c:pt idx="52">
                  <c:v>0.84216100000000005</c:v>
                </c:pt>
                <c:pt idx="53">
                  <c:v>0.82571700000000003</c:v>
                </c:pt>
                <c:pt idx="54">
                  <c:v>0.78420900000000004</c:v>
                </c:pt>
                <c:pt idx="55">
                  <c:v>0.676091</c:v>
                </c:pt>
                <c:pt idx="56">
                  <c:v>0.49934400000000001</c:v>
                </c:pt>
                <c:pt idx="57">
                  <c:v>0.45063900000000001</c:v>
                </c:pt>
                <c:pt idx="58">
                  <c:v>0.446214</c:v>
                </c:pt>
                <c:pt idx="59">
                  <c:v>0.44590400000000002</c:v>
                </c:pt>
                <c:pt idx="60">
                  <c:v>0.44552599999999998</c:v>
                </c:pt>
                <c:pt idx="61">
                  <c:v>0.44319599999999998</c:v>
                </c:pt>
                <c:pt idx="62">
                  <c:v>0.44735799999999998</c:v>
                </c:pt>
                <c:pt idx="63">
                  <c:v>0.45541399999999999</c:v>
                </c:pt>
                <c:pt idx="64">
                  <c:v>0.462314</c:v>
                </c:pt>
                <c:pt idx="65">
                  <c:v>0.471833</c:v>
                </c:pt>
                <c:pt idx="66">
                  <c:v>0.49111100000000002</c:v>
                </c:pt>
                <c:pt idx="67">
                  <c:v>0.52274500000000002</c:v>
                </c:pt>
                <c:pt idx="68">
                  <c:v>0.55511900000000003</c:v>
                </c:pt>
                <c:pt idx="69">
                  <c:v>0.593634</c:v>
                </c:pt>
                <c:pt idx="70">
                  <c:v>0.62734400000000001</c:v>
                </c:pt>
                <c:pt idx="71">
                  <c:v>0.66070200000000001</c:v>
                </c:pt>
                <c:pt idx="72">
                  <c:v>0.68741399999999997</c:v>
                </c:pt>
                <c:pt idx="73">
                  <c:v>0.70226200000000005</c:v>
                </c:pt>
                <c:pt idx="74">
                  <c:v>0.70561799999999997</c:v>
                </c:pt>
                <c:pt idx="75">
                  <c:v>0.70316500000000004</c:v>
                </c:pt>
                <c:pt idx="76">
                  <c:v>0.67637499999999995</c:v>
                </c:pt>
                <c:pt idx="77">
                  <c:v>0.60902500000000004</c:v>
                </c:pt>
                <c:pt idx="78">
                  <c:v>0.49305199999999999</c:v>
                </c:pt>
                <c:pt idx="79">
                  <c:v>0.42755300000000002</c:v>
                </c:pt>
                <c:pt idx="80">
                  <c:v>0.42499799999999999</c:v>
                </c:pt>
                <c:pt idx="81">
                  <c:v>0.423261</c:v>
                </c:pt>
                <c:pt idx="82">
                  <c:v>0.415937</c:v>
                </c:pt>
                <c:pt idx="83">
                  <c:v>0.41785600000000001</c:v>
                </c:pt>
                <c:pt idx="84">
                  <c:v>0.41779899999999998</c:v>
                </c:pt>
                <c:pt idx="85">
                  <c:v>0.41860199999999997</c:v>
                </c:pt>
                <c:pt idx="86">
                  <c:v>0.41688999999999998</c:v>
                </c:pt>
                <c:pt idx="87">
                  <c:v>0.41823199999999999</c:v>
                </c:pt>
                <c:pt idx="88">
                  <c:v>0.41832799999999998</c:v>
                </c:pt>
                <c:pt idx="89">
                  <c:v>0.41730400000000001</c:v>
                </c:pt>
                <c:pt idx="90">
                  <c:v>0.41012500000000002</c:v>
                </c:pt>
                <c:pt idx="91">
                  <c:v>0.412825</c:v>
                </c:pt>
                <c:pt idx="92">
                  <c:v>0.41555999999999998</c:v>
                </c:pt>
                <c:pt idx="93">
                  <c:v>0.41655999999999999</c:v>
                </c:pt>
                <c:pt idx="94">
                  <c:v>0.41857499999999997</c:v>
                </c:pt>
                <c:pt idx="95">
                  <c:v>0.41684399999999999</c:v>
                </c:pt>
                <c:pt idx="96">
                  <c:v>0.41338000000000003</c:v>
                </c:pt>
                <c:pt idx="97">
                  <c:v>0.41759800000000002</c:v>
                </c:pt>
                <c:pt idx="98">
                  <c:v>0.42039900000000002</c:v>
                </c:pt>
                <c:pt idx="99">
                  <c:v>0.41739700000000002</c:v>
                </c:pt>
                <c:pt idx="100">
                  <c:v>0.41557100000000002</c:v>
                </c:pt>
                <c:pt idx="101">
                  <c:v>0.41638700000000001</c:v>
                </c:pt>
                <c:pt idx="102">
                  <c:v>0.41684399999999999</c:v>
                </c:pt>
                <c:pt idx="103">
                  <c:v>0.41923100000000002</c:v>
                </c:pt>
                <c:pt idx="104">
                  <c:v>0.41770000000000002</c:v>
                </c:pt>
                <c:pt idx="105">
                  <c:v>0.41825499999999999</c:v>
                </c:pt>
                <c:pt idx="106">
                  <c:v>0.41968800000000001</c:v>
                </c:pt>
                <c:pt idx="107">
                  <c:v>0.42335899999999999</c:v>
                </c:pt>
                <c:pt idx="108">
                  <c:v>0.42080200000000001</c:v>
                </c:pt>
                <c:pt idx="109">
                  <c:v>0.43159999999999998</c:v>
                </c:pt>
                <c:pt idx="110">
                  <c:v>0.43548100000000001</c:v>
                </c:pt>
                <c:pt idx="111">
                  <c:v>0.44077699999999997</c:v>
                </c:pt>
                <c:pt idx="112">
                  <c:v>0.446544</c:v>
                </c:pt>
                <c:pt idx="113">
                  <c:v>0.44576900000000003</c:v>
                </c:pt>
                <c:pt idx="114">
                  <c:v>0.44476500000000002</c:v>
                </c:pt>
                <c:pt idx="115">
                  <c:v>0.43834600000000001</c:v>
                </c:pt>
                <c:pt idx="116">
                  <c:v>0.42974000000000001</c:v>
                </c:pt>
                <c:pt idx="117">
                  <c:v>0.42468299999999998</c:v>
                </c:pt>
                <c:pt idx="118">
                  <c:v>0.42036800000000002</c:v>
                </c:pt>
                <c:pt idx="119">
                  <c:v>0.41464299999999998</c:v>
                </c:pt>
                <c:pt idx="120">
                  <c:v>0.40961199999999998</c:v>
                </c:pt>
                <c:pt idx="121">
                  <c:v>0.40984300000000001</c:v>
                </c:pt>
                <c:pt idx="122">
                  <c:v>0.40903200000000001</c:v>
                </c:pt>
                <c:pt idx="123">
                  <c:v>0.40815400000000002</c:v>
                </c:pt>
                <c:pt idx="124">
                  <c:v>0.41112900000000002</c:v>
                </c:pt>
                <c:pt idx="125">
                  <c:v>0.40466999999999997</c:v>
                </c:pt>
                <c:pt idx="126">
                  <c:v>0.40562199999999998</c:v>
                </c:pt>
                <c:pt idx="127">
                  <c:v>0.40624399999999999</c:v>
                </c:pt>
                <c:pt idx="128">
                  <c:v>0.40607399999999999</c:v>
                </c:pt>
                <c:pt idx="129">
                  <c:v>0.40617799999999998</c:v>
                </c:pt>
                <c:pt idx="130">
                  <c:v>0.40592200000000001</c:v>
                </c:pt>
                <c:pt idx="131">
                  <c:v>0.40506999999999999</c:v>
                </c:pt>
                <c:pt idx="132">
                  <c:v>0.410522</c:v>
                </c:pt>
                <c:pt idx="133">
                  <c:v>0.40343000000000001</c:v>
                </c:pt>
                <c:pt idx="134">
                  <c:v>0.413024</c:v>
                </c:pt>
                <c:pt idx="135">
                  <c:v>0.41040399999999999</c:v>
                </c:pt>
                <c:pt idx="136">
                  <c:v>0.41088400000000003</c:v>
                </c:pt>
                <c:pt idx="137">
                  <c:v>0.41750300000000001</c:v>
                </c:pt>
                <c:pt idx="138">
                  <c:v>0.41874</c:v>
                </c:pt>
                <c:pt idx="139">
                  <c:v>0.427985</c:v>
                </c:pt>
                <c:pt idx="140">
                  <c:v>0.42707800000000001</c:v>
                </c:pt>
                <c:pt idx="141">
                  <c:v>0.42765900000000001</c:v>
                </c:pt>
                <c:pt idx="142">
                  <c:v>0.43407499999999999</c:v>
                </c:pt>
                <c:pt idx="143">
                  <c:v>0.43136600000000003</c:v>
                </c:pt>
                <c:pt idx="144">
                  <c:v>0.43111899999999997</c:v>
                </c:pt>
                <c:pt idx="145">
                  <c:v>0.42997400000000002</c:v>
                </c:pt>
                <c:pt idx="146">
                  <c:v>0.42291000000000001</c:v>
                </c:pt>
                <c:pt idx="147">
                  <c:v>0.42113299999999998</c:v>
                </c:pt>
                <c:pt idx="148">
                  <c:v>0.419406</c:v>
                </c:pt>
                <c:pt idx="149">
                  <c:v>0.415684</c:v>
                </c:pt>
                <c:pt idx="150">
                  <c:v>0.41190500000000002</c:v>
                </c:pt>
                <c:pt idx="151">
                  <c:v>0.41290700000000002</c:v>
                </c:pt>
                <c:pt idx="152">
                  <c:v>0.41419499999999998</c:v>
                </c:pt>
                <c:pt idx="153">
                  <c:v>0.40744200000000003</c:v>
                </c:pt>
                <c:pt idx="154">
                  <c:v>0.40975699999999998</c:v>
                </c:pt>
                <c:pt idx="155">
                  <c:v>0.410555</c:v>
                </c:pt>
                <c:pt idx="156">
                  <c:v>0.41164800000000001</c:v>
                </c:pt>
                <c:pt idx="157">
                  <c:v>0.41654099999999999</c:v>
                </c:pt>
                <c:pt idx="158">
                  <c:v>0.41296500000000003</c:v>
                </c:pt>
                <c:pt idx="159">
                  <c:v>0.41407899999999997</c:v>
                </c:pt>
                <c:pt idx="160">
                  <c:v>0.41403200000000001</c:v>
                </c:pt>
                <c:pt idx="161">
                  <c:v>0.41226400000000002</c:v>
                </c:pt>
                <c:pt idx="162">
                  <c:v>0.40620200000000001</c:v>
                </c:pt>
                <c:pt idx="163">
                  <c:v>0.406609</c:v>
                </c:pt>
                <c:pt idx="164">
                  <c:v>0.40826099999999999</c:v>
                </c:pt>
                <c:pt idx="165">
                  <c:v>0.40607700000000002</c:v>
                </c:pt>
                <c:pt idx="166">
                  <c:v>0.410636</c:v>
                </c:pt>
                <c:pt idx="167">
                  <c:v>0.40783399999999997</c:v>
                </c:pt>
                <c:pt idx="168">
                  <c:v>0.40942899999999999</c:v>
                </c:pt>
                <c:pt idx="169">
                  <c:v>0.41050599999999998</c:v>
                </c:pt>
                <c:pt idx="170">
                  <c:v>0.40717900000000001</c:v>
                </c:pt>
                <c:pt idx="171">
                  <c:v>0.40603099999999998</c:v>
                </c:pt>
                <c:pt idx="172">
                  <c:v>0.40354099999999998</c:v>
                </c:pt>
                <c:pt idx="173">
                  <c:v>0.40157500000000002</c:v>
                </c:pt>
                <c:pt idx="174">
                  <c:v>0.403526</c:v>
                </c:pt>
                <c:pt idx="175">
                  <c:v>0.402447</c:v>
                </c:pt>
                <c:pt idx="176">
                  <c:v>0.40334399999999998</c:v>
                </c:pt>
                <c:pt idx="177">
                  <c:v>0.404198</c:v>
                </c:pt>
                <c:pt idx="178">
                  <c:v>0.40790900000000002</c:v>
                </c:pt>
                <c:pt idx="179">
                  <c:v>0.40736499999999998</c:v>
                </c:pt>
                <c:pt idx="180">
                  <c:v>0.40657100000000002</c:v>
                </c:pt>
                <c:pt idx="181">
                  <c:v>0.40310699999999999</c:v>
                </c:pt>
                <c:pt idx="182">
                  <c:v>0.40271000000000001</c:v>
                </c:pt>
                <c:pt idx="183">
                  <c:v>0.40865800000000002</c:v>
                </c:pt>
                <c:pt idx="184">
                  <c:v>0.40683200000000003</c:v>
                </c:pt>
                <c:pt idx="185">
                  <c:v>0.40279300000000001</c:v>
                </c:pt>
                <c:pt idx="186">
                  <c:v>0.400839</c:v>
                </c:pt>
                <c:pt idx="187">
                  <c:v>0.40184900000000001</c:v>
                </c:pt>
                <c:pt idx="188">
                  <c:v>0.40280100000000002</c:v>
                </c:pt>
                <c:pt idx="189">
                  <c:v>0.40135599999999999</c:v>
                </c:pt>
                <c:pt idx="190">
                  <c:v>0.40586699999999998</c:v>
                </c:pt>
                <c:pt idx="191">
                  <c:v>0.40216000000000002</c:v>
                </c:pt>
                <c:pt idx="192">
                  <c:v>0.40172000000000002</c:v>
                </c:pt>
                <c:pt idx="193">
                  <c:v>0.40181600000000001</c:v>
                </c:pt>
                <c:pt idx="194">
                  <c:v>0.40598600000000001</c:v>
                </c:pt>
                <c:pt idx="195">
                  <c:v>0.40028399999999997</c:v>
                </c:pt>
                <c:pt idx="196">
                  <c:v>0.407389</c:v>
                </c:pt>
                <c:pt idx="197">
                  <c:v>0.40693000000000001</c:v>
                </c:pt>
                <c:pt idx="198">
                  <c:v>0.404333</c:v>
                </c:pt>
                <c:pt idx="199">
                  <c:v>0.401227</c:v>
                </c:pt>
                <c:pt idx="200">
                  <c:v>0.40101199999999998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0.4508713367777018</c:v>
                </c:pt>
                <c:pt idx="1">
                  <c:v>0.45102742680437191</c:v>
                </c:pt>
                <c:pt idx="2">
                  <c:v>0.45117616800111077</c:v>
                </c:pt>
                <c:pt idx="3">
                  <c:v>0.45131680554383263</c:v>
                </c:pt>
                <c:pt idx="4">
                  <c:v>0.45144852113774059</c:v>
                </c:pt>
                <c:pt idx="5">
                  <c:v>0.45157043031350513</c:v>
                </c:pt>
                <c:pt idx="6">
                  <c:v>0.45168158019689719</c:v>
                </c:pt>
                <c:pt idx="7">
                  <c:v>0.45178094792544227</c:v>
                </c:pt>
                <c:pt idx="8">
                  <c:v>0.4518674399296379</c:v>
                </c:pt>
                <c:pt idx="9">
                  <c:v>0.4519398923605446</c:v>
                </c:pt>
                <c:pt idx="10">
                  <c:v>0.45199707304634995</c:v>
                </c:pt>
                <c:pt idx="11">
                  <c:v>0.45203768552663787</c:v>
                </c:pt>
                <c:pt idx="12">
                  <c:v>0.45206037599413751</c:v>
                </c:pt>
                <c:pt idx="13">
                  <c:v>0.45206374445181907</c:v>
                </c:pt>
                <c:pt idx="14">
                  <c:v>0.45204636219951644</c:v>
                </c:pt>
                <c:pt idx="15">
                  <c:v>0.4520067991000053</c:v>
                </c:pt>
                <c:pt idx="16">
                  <c:v>0.45194366623491439</c:v>
                </c:pt>
                <c:pt idx="17">
                  <c:v>0.45185568295796852</c:v>
                </c:pt>
                <c:pt idx="18">
                  <c:v>0.451741782527811</c:v>
                </c:pt>
                <c:pt idx="19">
                  <c:v>0.45160127811182527</c:v>
                </c:pt>
                <c:pt idx="20">
                  <c:v>0.45143412170796032</c:v>
                </c:pt>
                <c:pt idx="21">
                  <c:v>0.45124130306382043</c:v>
                </c:pt>
                <c:pt idx="22">
                  <c:v>0.45102545428566038</c:v>
                </c:pt>
                <c:pt idx="23">
                  <c:v>0.45079174812716477</c:v>
                </c:pt>
                <c:pt idx="24">
                  <c:v>0.45054920231830553</c:v>
                </c:pt>
                <c:pt idx="25">
                  <c:v>0.45031252530450738</c:v>
                </c:pt>
                <c:pt idx="26">
                  <c:v>0.45010465455269993</c:v>
                </c:pt>
                <c:pt idx="27">
                  <c:v>0.44996013843167632</c:v>
                </c:pt>
                <c:pt idx="28">
                  <c:v>0.44992948506572772</c:v>
                </c:pt>
                <c:pt idx="29">
                  <c:v>0.45008453298088286</c:v>
                </c:pt>
                <c:pt idx="30">
                  <c:v>0.45052477524793416</c:v>
                </c:pt>
                <c:pt idx="31">
                  <c:v>0.45138438081634258</c:v>
                </c:pt>
                <c:pt idx="32">
                  <c:v>0.45283940119577543</c:v>
                </c:pt>
                <c:pt idx="33">
                  <c:v>0.4551143379831224</c:v>
                </c:pt>
                <c:pt idx="34">
                  <c:v>0.45848690548625592</c:v>
                </c:pt>
                <c:pt idx="35">
                  <c:v>0.46328950285706222</c:v>
                </c:pt>
                <c:pt idx="36">
                  <c:v>0.46990568286867601</c:v>
                </c:pt>
                <c:pt idx="37">
                  <c:v>0.47875985630586781</c:v>
                </c:pt>
                <c:pt idx="38">
                  <c:v>0.49029869145237814</c:v>
                </c:pt>
                <c:pt idx="39">
                  <c:v>0.50496323113048769</c:v>
                </c:pt>
                <c:pt idx="40">
                  <c:v>0.52315169001728912</c:v>
                </c:pt>
                <c:pt idx="41">
                  <c:v>0.54517418520805017</c:v>
                </c:pt>
                <c:pt idx="42">
                  <c:v>0.57120218642972487</c:v>
                </c:pt>
                <c:pt idx="43">
                  <c:v>0.60121705793743752</c:v>
                </c:pt>
                <c:pt idx="44">
                  <c:v>0.63496343952721002</c:v>
                </c:pt>
                <c:pt idx="45">
                  <c:v>0.67191406321341141</c:v>
                </c:pt>
                <c:pt idx="46">
                  <c:v>0.71125236084623478</c:v>
                </c:pt>
                <c:pt idx="47">
                  <c:v>0.75187466220794852</c:v>
                </c:pt>
                <c:pt idx="48">
                  <c:v>0.79238372940686952</c:v>
                </c:pt>
                <c:pt idx="49">
                  <c:v>0.83090387111210162</c:v>
                </c:pt>
                <c:pt idx="50">
                  <c:v>0.86417204467060649</c:v>
                </c:pt>
                <c:pt idx="51">
                  <c:v>0.885214494978799</c:v>
                </c:pt>
                <c:pt idx="52">
                  <c:v>0.88103267027394372</c:v>
                </c:pt>
                <c:pt idx="53">
                  <c:v>0.83645420664919246</c:v>
                </c:pt>
                <c:pt idx="54">
                  <c:v>0.74834690123568037</c:v>
                </c:pt>
                <c:pt idx="55">
                  <c:v>0.63772071048988532</c:v>
                </c:pt>
                <c:pt idx="56">
                  <c:v>0.53945798135225498</c:v>
                </c:pt>
                <c:pt idx="57">
                  <c:v>0.47627913261267196</c:v>
                </c:pt>
                <c:pt idx="58">
                  <c:v>0.4471352838454295</c:v>
                </c:pt>
                <c:pt idx="59">
                  <c:v>0.4385013551463085</c:v>
                </c:pt>
                <c:pt idx="60">
                  <c:v>0.43886143768047225</c:v>
                </c:pt>
                <c:pt idx="61">
                  <c:v>0.44295548198866269</c:v>
                </c:pt>
                <c:pt idx="62">
                  <c:v>0.44946402303236954</c:v>
                </c:pt>
                <c:pt idx="63">
                  <c:v>0.45848262008538732</c:v>
                </c:pt>
                <c:pt idx="64">
                  <c:v>0.4704237616196994</c:v>
                </c:pt>
                <c:pt idx="65">
                  <c:v>0.48569221209792851</c:v>
                </c:pt>
                <c:pt idx="66">
                  <c:v>0.50457049137368437</c:v>
                </c:pt>
                <c:pt idx="67">
                  <c:v>0.52713718743283899</c:v>
                </c:pt>
                <c:pt idx="68">
                  <c:v>0.55319284477199737</c:v>
                </c:pt>
                <c:pt idx="69">
                  <c:v>0.58220182919869479</c:v>
                </c:pt>
                <c:pt idx="70">
                  <c:v>0.6132635002161605</c:v>
                </c:pt>
                <c:pt idx="71">
                  <c:v>0.64512213310664301</c:v>
                </c:pt>
                <c:pt idx="72">
                  <c:v>0.67617952328633912</c:v>
                </c:pt>
                <c:pt idx="73">
                  <c:v>0.70411885710043753</c:v>
                </c:pt>
                <c:pt idx="74">
                  <c:v>0.7235024993843433</c:v>
                </c:pt>
                <c:pt idx="75">
                  <c:v>0.72035533730178758</c:v>
                </c:pt>
                <c:pt idx="76">
                  <c:v>0.67492209705338047</c:v>
                </c:pt>
                <c:pt idx="77">
                  <c:v>0.5884715802661491</c:v>
                </c:pt>
                <c:pt idx="78">
                  <c:v>0.49967256266100951</c:v>
                </c:pt>
                <c:pt idx="79">
                  <c:v>0.44547304434666735</c:v>
                </c:pt>
                <c:pt idx="80">
                  <c:v>0.42533105782965991</c:v>
                </c:pt>
                <c:pt idx="81">
                  <c:v>0.42060124335197219</c:v>
                </c:pt>
                <c:pt idx="82">
                  <c:v>0.41971092132464383</c:v>
                </c:pt>
                <c:pt idx="83">
                  <c:v>0.41937840636497015</c:v>
                </c:pt>
                <c:pt idx="84">
                  <c:v>0.41909737138725145</c:v>
                </c:pt>
                <c:pt idx="85">
                  <c:v>0.41882266380320404</c:v>
                </c:pt>
                <c:pt idx="86">
                  <c:v>0.4185516629728287</c:v>
                </c:pt>
                <c:pt idx="87">
                  <c:v>0.41828403579584267</c:v>
                </c:pt>
                <c:pt idx="88">
                  <c:v>0.41801954058806184</c:v>
                </c:pt>
                <c:pt idx="89">
                  <c:v>0.41775795741140287</c:v>
                </c:pt>
                <c:pt idx="90">
                  <c:v>0.41749908928023122</c:v>
                </c:pt>
                <c:pt idx="91">
                  <c:v>0.41724277057444181</c:v>
                </c:pt>
                <c:pt idx="92">
                  <c:v>0.4169888901342253</c:v>
                </c:pt>
                <c:pt idx="93">
                  <c:v>0.41673744871221402</c:v>
                </c:pt>
                <c:pt idx="94">
                  <c:v>0.41648869197741167</c:v>
                </c:pt>
                <c:pt idx="95">
                  <c:v>0.41624339880916533</c:v>
                </c:pt>
                <c:pt idx="96">
                  <c:v>0.41600346633903273</c:v>
                </c:pt>
                <c:pt idx="97">
                  <c:v>0.41577301826984558</c:v>
                </c:pt>
                <c:pt idx="98">
                  <c:v>0.41556035502055333</c:v>
                </c:pt>
                <c:pt idx="99">
                  <c:v>0.41538111579431475</c:v>
                </c:pt>
                <c:pt idx="100">
                  <c:v>0.41526294390935786</c:v>
                </c:pt>
                <c:pt idx="101">
                  <c:v>0.41525161165063845</c:v>
                </c:pt>
                <c:pt idx="102">
                  <c:v>0.41541785057612496</c:v>
                </c:pt>
                <c:pt idx="103">
                  <c:v>0.415863028041139</c:v>
                </c:pt>
                <c:pt idx="104">
                  <c:v>0.41672051439138286</c:v>
                </c:pt>
                <c:pt idx="105">
                  <c:v>0.41814861022613092</c:v>
                </c:pt>
                <c:pt idx="106">
                  <c:v>0.42031096675257951</c:v>
                </c:pt>
                <c:pt idx="107">
                  <c:v>0.42334187713025889</c:v>
                </c:pt>
                <c:pt idx="108">
                  <c:v>0.42729521713790836</c:v>
                </c:pt>
                <c:pt idx="109">
                  <c:v>0.43207294596119172</c:v>
                </c:pt>
                <c:pt idx="110">
                  <c:v>0.43732145637589598</c:v>
                </c:pt>
                <c:pt idx="111">
                  <c:v>0.44229774168341107</c:v>
                </c:pt>
                <c:pt idx="112">
                  <c:v>0.44579977084225469</c:v>
                </c:pt>
                <c:pt idx="113">
                  <c:v>0.44640241628293387</c:v>
                </c:pt>
                <c:pt idx="114">
                  <c:v>0.44317375816471927</c:v>
                </c:pt>
                <c:pt idx="115">
                  <c:v>0.43651974524991616</c:v>
                </c:pt>
                <c:pt idx="116">
                  <c:v>0.42830031622817433</c:v>
                </c:pt>
                <c:pt idx="117">
                  <c:v>0.42082578339066506</c:v>
                </c:pt>
                <c:pt idx="118">
                  <c:v>0.41554024374171938</c:v>
                </c:pt>
                <c:pt idx="119">
                  <c:v>0.41254727708795175</c:v>
                </c:pt>
                <c:pt idx="120">
                  <c:v>0.4111331891845153</c:v>
                </c:pt>
                <c:pt idx="121">
                  <c:v>0.41051582297476935</c:v>
                </c:pt>
                <c:pt idx="122">
                  <c:v>0.4102059358625883</c:v>
                </c:pt>
                <c:pt idx="123">
                  <c:v>0.40999019761090261</c:v>
                </c:pt>
                <c:pt idx="124">
                  <c:v>0.40979974970981131</c:v>
                </c:pt>
                <c:pt idx="125">
                  <c:v>0.40961782885266884</c:v>
                </c:pt>
                <c:pt idx="126">
                  <c:v>0.40944149724702922</c:v>
                </c:pt>
                <c:pt idx="127">
                  <c:v>0.40927060788770109</c:v>
                </c:pt>
                <c:pt idx="128">
                  <c:v>0.40910548016875037</c:v>
                </c:pt>
                <c:pt idx="129">
                  <c:v>0.40894663167771211</c:v>
                </c:pt>
                <c:pt idx="130">
                  <c:v>0.40879514986728077</c:v>
                </c:pt>
                <c:pt idx="131">
                  <c:v>0.40865405540633098</c:v>
                </c:pt>
                <c:pt idx="132">
                  <c:v>0.4085321843988422</c:v>
                </c:pt>
                <c:pt idx="133">
                  <c:v>0.40845366816087175</c:v>
                </c:pt>
                <c:pt idx="134">
                  <c:v>0.40847738258523686</c:v>
                </c:pt>
                <c:pt idx="135">
                  <c:v>0.40872885532439129</c:v>
                </c:pt>
                <c:pt idx="136">
                  <c:v>0.40943680125667442</c:v>
                </c:pt>
                <c:pt idx="137">
                  <c:v>0.41094449829924506</c:v>
                </c:pt>
                <c:pt idx="138">
                  <c:v>0.41364253329831308</c:v>
                </c:pt>
                <c:pt idx="139">
                  <c:v>0.41777631137079857</c:v>
                </c:pt>
                <c:pt idx="140">
                  <c:v>0.42315737115769486</c:v>
                </c:pt>
                <c:pt idx="141">
                  <c:v>0.42894012180109609</c:v>
                </c:pt>
                <c:pt idx="142">
                  <c:v>0.43370446170796534</c:v>
                </c:pt>
                <c:pt idx="143">
                  <c:v>0.43596193342673301</c:v>
                </c:pt>
                <c:pt idx="144">
                  <c:v>0.43488059978897892</c:v>
                </c:pt>
                <c:pt idx="145">
                  <c:v>0.43076072231649593</c:v>
                </c:pt>
                <c:pt idx="146">
                  <c:v>0.42489661695371655</c:v>
                </c:pt>
                <c:pt idx="147">
                  <c:v>0.41890779288900071</c:v>
                </c:pt>
                <c:pt idx="148">
                  <c:v>0.41401104704688724</c:v>
                </c:pt>
                <c:pt idx="149">
                  <c:v>0.41067686120039915</c:v>
                </c:pt>
                <c:pt idx="150">
                  <c:v>0.40874939976289076</c:v>
                </c:pt>
                <c:pt idx="151">
                  <c:v>0.40779072230009678</c:v>
                </c:pt>
                <c:pt idx="152">
                  <c:v>0.40737367591636547</c:v>
                </c:pt>
                <c:pt idx="153">
                  <c:v>0.40720900998920267</c:v>
                </c:pt>
                <c:pt idx="154">
                  <c:v>0.40714364735412539</c:v>
                </c:pt>
                <c:pt idx="155">
                  <c:v>0.40711132067110445</c:v>
                </c:pt>
                <c:pt idx="156">
                  <c:v>0.40708791669938138</c:v>
                </c:pt>
                <c:pt idx="157">
                  <c:v>0.4070658203010315</c:v>
                </c:pt>
                <c:pt idx="158">
                  <c:v>0.40704277665744137</c:v>
                </c:pt>
                <c:pt idx="159">
                  <c:v>0.40701801892690076</c:v>
                </c:pt>
                <c:pt idx="160">
                  <c:v>0.40699115952913184</c:v>
                </c:pt>
                <c:pt idx="161">
                  <c:v>0.40696192390613711</c:v>
                </c:pt>
                <c:pt idx="162">
                  <c:v>0.40693009522526957</c:v>
                </c:pt>
                <c:pt idx="163">
                  <c:v>0.40689550280794495</c:v>
                </c:pt>
                <c:pt idx="164">
                  <c:v>0.4068580178649735</c:v>
                </c:pt>
                <c:pt idx="165">
                  <c:v>0.40681755001078568</c:v>
                </c:pt>
                <c:pt idx="166">
                  <c:v>0.40677404367288311</c:v>
                </c:pt>
                <c:pt idx="167">
                  <c:v>0.40672747439247658</c:v>
                </c:pt>
                <c:pt idx="168">
                  <c:v>0.40667784511278815</c:v>
                </c:pt>
                <c:pt idx="169">
                  <c:v>0.40662518254488633</c:v>
                </c:pt>
                <c:pt idx="170">
                  <c:v>0.40656953368253784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0.45087133677502672</c:v>
                </c:pt>
                <c:pt idx="1">
                  <c:v>0.45102742679749247</c:v>
                </c:pt>
                <c:pt idx="2">
                  <c:v>0.45117616798372551</c:v>
                </c:pt>
                <c:pt idx="3">
                  <c:v>0.45131680550065939</c:v>
                </c:pt>
                <c:pt idx="4">
                  <c:v>0.45144852103238559</c:v>
                </c:pt>
                <c:pt idx="5">
                  <c:v>0.45157043006086472</c:v>
                </c:pt>
                <c:pt idx="6">
                  <c:v>0.45168157960156774</c:v>
                </c:pt>
                <c:pt idx="7">
                  <c:v>0.45178094654690398</c:v>
                </c:pt>
                <c:pt idx="8">
                  <c:v>0.45186743679283498</c:v>
                </c:pt>
                <c:pt idx="9">
                  <c:v>0.45193988534659635</c:v>
                </c:pt>
                <c:pt idx="10">
                  <c:v>0.45199705763485332</c:v>
                </c:pt>
                <c:pt idx="11">
                  <c:v>0.45203765225041637</c:v>
                </c:pt>
                <c:pt idx="12">
                  <c:v>0.45206030539000386</c:v>
                </c:pt>
                <c:pt idx="13">
                  <c:v>0.45206359724321904</c:v>
                </c:pt>
                <c:pt idx="14">
                  <c:v>0.45204606059129965</c:v>
                </c:pt>
                <c:pt idx="15">
                  <c:v>0.45200619186040253</c:v>
                </c:pt>
                <c:pt idx="16">
                  <c:v>0.45194246484512057</c:v>
                </c:pt>
                <c:pt idx="17">
                  <c:v>0.45185334727055232</c:v>
                </c:pt>
                <c:pt idx="18">
                  <c:v>0.45173732029283648</c:v>
                </c:pt>
                <c:pt idx="19">
                  <c:v>0.45159290094656845</c:v>
                </c:pt>
                <c:pt idx="20">
                  <c:v>0.4514186674320334</c:v>
                </c:pt>
                <c:pt idx="21">
                  <c:v>0.4512132869964337</c:v>
                </c:pt>
                <c:pt idx="22">
                  <c:v>0.45097554600407069</c:v>
                </c:pt>
                <c:pt idx="23">
                  <c:v>0.45070438161618287</c:v>
                </c:pt>
                <c:pt idx="24">
                  <c:v>0.45039891432002926</c:v>
                </c:pt>
                <c:pt idx="25">
                  <c:v>0.45005848036997281</c:v>
                </c:pt>
                <c:pt idx="26">
                  <c:v>0.44968266304440524</c:v>
                </c:pt>
                <c:pt idx="27">
                  <c:v>0.44927132149688226</c:v>
                </c:pt>
                <c:pt idx="28">
                  <c:v>0.4488246159039409</c:v>
                </c:pt>
                <c:pt idx="29">
                  <c:v>0.44834302760097933</c:v>
                </c:pt>
                <c:pt idx="30">
                  <c:v>0.44782737296361236</c:v>
                </c:pt>
                <c:pt idx="31">
                  <c:v>0.44727880994262187</c:v>
                </c:pt>
                <c:pt idx="32">
                  <c:v>0.44669883639684038</c:v>
                </c:pt>
                <c:pt idx="33">
                  <c:v>0.44608927968304307</c:v>
                </c:pt>
                <c:pt idx="34">
                  <c:v>0.4454522773397715</c:v>
                </c:pt>
                <c:pt idx="35">
                  <c:v>0.44479024911987747</c:v>
                </c:pt>
                <c:pt idx="36">
                  <c:v>0.44410586105529015</c:v>
                </c:pt>
                <c:pt idx="37">
                  <c:v>0.44340198264466141</c:v>
                </c:pt>
                <c:pt idx="38">
                  <c:v>0.44268163860781445</c:v>
                </c:pt>
                <c:pt idx="39">
                  <c:v>0.44194795692177208</c:v>
                </c:pt>
                <c:pt idx="40">
                  <c:v>0.44120411502009943</c:v>
                </c:pt>
                <c:pt idx="41">
                  <c:v>0.44045328608842482</c:v>
                </c:pt>
                <c:pt idx="42">
                  <c:v>0.43969858732314843</c:v>
                </c:pt>
                <c:pt idx="43">
                  <c:v>0.43894303184694017</c:v>
                </c:pt>
                <c:pt idx="44">
                  <c:v>0.43818948571222854</c:v>
                </c:pt>
                <c:pt idx="45">
                  <c:v>0.43744063109758807</c:v>
                </c:pt>
                <c:pt idx="46">
                  <c:v>0.43669893644024665</c:v>
                </c:pt>
                <c:pt idx="47">
                  <c:v>0.43596663387954959</c:v>
                </c:pt>
                <c:pt idx="48">
                  <c:v>0.4352457040370355</c:v>
                </c:pt>
                <c:pt idx="49">
                  <c:v>0.43453786784983867</c:v>
                </c:pt>
                <c:pt idx="50">
                  <c:v>0.43384458492019179</c:v>
                </c:pt>
                <c:pt idx="51">
                  <c:v>0.43316705765305108</c:v>
                </c:pt>
                <c:pt idx="52">
                  <c:v>0.43250624032822355</c:v>
                </c:pt>
                <c:pt idx="53">
                  <c:v>0.43186285218958426</c:v>
                </c:pt>
                <c:pt idx="54">
                  <c:v>0.43123739362480129</c:v>
                </c:pt>
                <c:pt idx="55">
                  <c:v>0.43063016454478587</c:v>
                </c:pt>
                <c:pt idx="56">
                  <c:v>0.43004128414204218</c:v>
                </c:pt>
                <c:pt idx="57">
                  <c:v>0.42947071130041431</c:v>
                </c:pt>
                <c:pt idx="58">
                  <c:v>0.42891826503549424</c:v>
                </c:pt>
                <c:pt idx="59">
                  <c:v>0.42838364445664789</c:v>
                </c:pt>
                <c:pt idx="60">
                  <c:v>0.42786644785144096</c:v>
                </c:pt>
                <c:pt idx="61">
                  <c:v>0.42736619059614378</c:v>
                </c:pt>
                <c:pt idx="62">
                  <c:v>0.42688232168858459</c:v>
                </c:pt>
                <c:pt idx="63">
                  <c:v>0.42641423877995915</c:v>
                </c:pt>
                <c:pt idx="64">
                  <c:v>0.42596130164952151</c:v>
                </c:pt>
                <c:pt idx="65">
                  <c:v>0.42552284412053021</c:v>
                </c:pt>
                <c:pt idx="66">
                  <c:v>0.42509818445817699</c:v>
                </c:pt>
                <c:pt idx="67">
                  <c:v>0.42468663432168818</c:v>
                </c:pt>
                <c:pt idx="68">
                  <c:v>0.42428750636477081</c:v>
                </c:pt>
                <c:pt idx="69">
                  <c:v>0.4239001205925747</c:v>
                </c:pt>
                <c:pt idx="70">
                  <c:v>0.42352380959082314</c:v>
                </c:pt>
                <c:pt idx="71">
                  <c:v>0.42315792274508329</c:v>
                </c:pt>
                <c:pt idx="72">
                  <c:v>0.42280182956653478</c:v>
                </c:pt>
                <c:pt idx="73">
                  <c:v>0.42245492223609082</c:v>
                </c:pt>
                <c:pt idx="74">
                  <c:v>0.42211661747222823</c:v>
                </c:pt>
                <c:pt idx="75">
                  <c:v>0.42178635782010632</c:v>
                </c:pt>
                <c:pt idx="76">
                  <c:v>0.42146361245108277</c:v>
                </c:pt>
                <c:pt idx="77">
                  <c:v>0.42114787755300409</c:v>
                </c:pt>
                <c:pt idx="78">
                  <c:v>0.42083867638299555</c:v>
                </c:pt>
                <c:pt idx="79">
                  <c:v>0.42053555904614437</c:v>
                </c:pt>
                <c:pt idx="80">
                  <c:v>0.42023810205560946</c:v>
                </c:pt>
                <c:pt idx="81">
                  <c:v>0.41994590772242146</c:v>
                </c:pt>
                <c:pt idx="82">
                  <c:v>0.41965860341659916</c:v>
                </c:pt>
                <c:pt idx="83">
                  <c:v>0.41937584073522816</c:v>
                </c:pt>
                <c:pt idx="84">
                  <c:v>0.41909729460782558</c:v>
                </c:pt>
                <c:pt idx="85">
                  <c:v>0.41882266236461252</c:v>
                </c:pt>
                <c:pt idx="86">
                  <c:v>0.41855166278921346</c:v>
                </c:pt>
                <c:pt idx="87">
                  <c:v>0.41828403517374046</c:v>
                </c:pt>
                <c:pt idx="88">
                  <c:v>0.41801953839116701</c:v>
                </c:pt>
                <c:pt idx="89">
                  <c:v>0.41775794999728882</c:v>
                </c:pt>
                <c:pt idx="90">
                  <c:v>0.41749906537236564</c:v>
                </c:pt>
                <c:pt idx="91">
                  <c:v>0.41724269691069166</c:v>
                </c:pt>
                <c:pt idx="92">
                  <c:v>0.41698867326480449</c:v>
                </c:pt>
                <c:pt idx="93">
                  <c:v>0.41673683864977068</c:v>
                </c:pt>
                <c:pt idx="94">
                  <c:v>0.41648705221194743</c:v>
                </c:pt>
                <c:pt idx="95">
                  <c:v>0.41623918746576327</c:v>
                </c:pt>
                <c:pt idx="96">
                  <c:v>0.41599313180136904</c:v>
                </c:pt>
                <c:pt idx="97">
                  <c:v>0.41574878606543225</c:v>
                </c:pt>
                <c:pt idx="98">
                  <c:v>0.41550606421686659</c:v>
                </c:pt>
                <c:pt idx="99">
                  <c:v>0.41526489305886322</c:v>
                </c:pt>
                <c:pt idx="100">
                  <c:v>0.41502521204819387</c:v>
                </c:pt>
                <c:pt idx="101">
                  <c:v>0.41478697318235869</c:v>
                </c:pt>
                <c:pt idx="102">
                  <c:v>0.41455014096471932</c:v>
                </c:pt>
                <c:pt idx="103">
                  <c:v>0.41431469244725516</c:v>
                </c:pt>
                <c:pt idx="104">
                  <c:v>0.41408061734998192</c:v>
                </c:pt>
                <c:pt idx="105">
                  <c:v>0.41384791825532347</c:v>
                </c:pt>
                <c:pt idx="106">
                  <c:v>0.41361661087480805</c:v>
                </c:pt>
                <c:pt idx="107">
                  <c:v>0.41338672438431273</c:v>
                </c:pt>
                <c:pt idx="108">
                  <c:v>0.41315830182266788</c:v>
                </c:pt>
                <c:pt idx="109">
                  <c:v>0.41293140054671301</c:v>
                </c:pt>
                <c:pt idx="110">
                  <c:v>0.41270609273381426</c:v>
                </c:pt>
                <c:pt idx="111">
                  <c:v>0.41248246592038196</c:v>
                </c:pt>
                <c:pt idx="112">
                  <c:v>0.41226062356201609</c:v>
                </c:pt>
                <c:pt idx="113">
                  <c:v>0.41204068559754065</c:v>
                </c:pt>
                <c:pt idx="114">
                  <c:v>0.41182278899535235</c:v>
                </c:pt>
                <c:pt idx="115">
                  <c:v>0.41160708825621012</c:v>
                </c:pt>
                <c:pt idx="116">
                  <c:v>0.41139375584188559</c:v>
                </c:pt>
                <c:pt idx="117">
                  <c:v>0.4111829824940445</c:v>
                </c:pt>
                <c:pt idx="118">
                  <c:v>0.41097497740249217</c:v>
                </c:pt>
                <c:pt idx="119">
                  <c:v>0.41076996817666328</c:v>
                </c:pt>
                <c:pt idx="120">
                  <c:v>0.41056820056925997</c:v>
                </c:pt>
                <c:pt idx="121">
                  <c:v>0.41036993789658482</c:v>
                </c:pt>
                <c:pt idx="122">
                  <c:v>0.41017546009681849</c:v>
                </c:pt>
                <c:pt idx="123">
                  <c:v>0.40998506236580046</c:v>
                </c:pt>
                <c:pt idx="124">
                  <c:v>0.40979905331038474</c:v>
                </c:pt>
                <c:pt idx="125">
                  <c:v>0.40961775256285493</c:v>
                </c:pt>
                <c:pt idx="126">
                  <c:v>0.40944148780688272</c:v>
                </c:pt>
                <c:pt idx="127">
                  <c:v>0.40927059117678843</c:v>
                </c:pt>
                <c:pt idx="128">
                  <c:v>0.40910539500798554</c:v>
                </c:pt>
                <c:pt idx="129">
                  <c:v>0.40894622693785299</c:v>
                </c:pt>
                <c:pt idx="130">
                  <c:v>0.40879340438297374</c:v>
                </c:pt>
                <c:pt idx="131">
                  <c:v>0.40864722845039692</c:v>
                </c:pt>
                <c:pt idx="132">
                  <c:v>0.40850797737649469</c:v>
                </c:pt>
                <c:pt idx="133">
                  <c:v>0.40837589962567961</c:v>
                </c:pt>
                <c:pt idx="134">
                  <c:v>0.40825120682067367</c:v>
                </c:pt>
                <c:pt idx="135">
                  <c:v>0.40813406671351266</c:v>
                </c:pt>
                <c:pt idx="136">
                  <c:v>0.40802459643888561</c:v>
                </c:pt>
                <c:pt idx="137">
                  <c:v>0.40792285631531555</c:v>
                </c:pt>
                <c:pt idx="138">
                  <c:v>0.40782884447166945</c:v>
                </c:pt>
                <c:pt idx="139">
                  <c:v>0.40774249257353579</c:v>
                </c:pt>
                <c:pt idx="140">
                  <c:v>0.40766366290394895</c:v>
                </c:pt>
                <c:pt idx="141">
                  <c:v>0.4075921470148115</c:v>
                </c:pt>
                <c:pt idx="142">
                  <c:v>0.40752766610977731</c:v>
                </c:pt>
                <c:pt idx="143">
                  <c:v>0.40746987324863915</c:v>
                </c:pt>
                <c:pt idx="144">
                  <c:v>0.40741835738143772</c:v>
                </c:pt>
                <c:pt idx="145">
                  <c:v>0.40737264913304005</c:v>
                </c:pt>
                <c:pt idx="146">
                  <c:v>0.40733222817223236</c:v>
                </c:pt>
                <c:pt idx="147">
                  <c:v>0.40729653192014181</c:v>
                </c:pt>
                <c:pt idx="148">
                  <c:v>0.40726496528730927</c:v>
                </c:pt>
                <c:pt idx="149">
                  <c:v>0.40723691108208554</c:v>
                </c:pt>
                <c:pt idx="150">
                  <c:v>0.4072117407086005</c:v>
                </c:pt>
                <c:pt idx="151">
                  <c:v>0.40718882477163798</c:v>
                </c:pt>
                <c:pt idx="152">
                  <c:v>0.40716754322746834</c:v>
                </c:pt>
                <c:pt idx="153">
                  <c:v>0.4071472947611941</c:v>
                </c:pt>
                <c:pt idx="154">
                  <c:v>0.40712750512806528</c:v>
                </c:pt>
                <c:pt idx="155">
                  <c:v>0.40710763426317587</c:v>
                </c:pt>
                <c:pt idx="156">
                  <c:v>0.4070871820353078</c:v>
                </c:pt>
                <c:pt idx="157">
                  <c:v>0.40706569259107128</c:v>
                </c:pt>
                <c:pt idx="158">
                  <c:v>0.40704275730031581</c:v>
                </c:pt>
                <c:pt idx="159">
                  <c:v>0.40701801636956558</c:v>
                </c:pt>
                <c:pt idx="160">
                  <c:v>0.40699115923473461</c:v>
                </c:pt>
                <c:pt idx="161">
                  <c:v>0.40696192387661395</c:v>
                </c:pt>
                <c:pt idx="162">
                  <c:v>0.40693009522269102</c:v>
                </c:pt>
                <c:pt idx="163">
                  <c:v>0.40689550280774883</c:v>
                </c:pt>
                <c:pt idx="164">
                  <c:v>0.40685801786496051</c:v>
                </c:pt>
                <c:pt idx="165">
                  <c:v>0.40681755001078496</c:v>
                </c:pt>
                <c:pt idx="166">
                  <c:v>0.40677404367288306</c:v>
                </c:pt>
                <c:pt idx="167">
                  <c:v>0.40672747439247658</c:v>
                </c:pt>
                <c:pt idx="168">
                  <c:v>0.40667784511278815</c:v>
                </c:pt>
                <c:pt idx="169">
                  <c:v>0.40662518254488633</c:v>
                </c:pt>
                <c:pt idx="170">
                  <c:v>0.40656953368253784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0.46004899999999999</c:v>
                </c:pt>
                <c:pt idx="1">
                  <c:v>0.45623599999999997</c:v>
                </c:pt>
                <c:pt idx="2">
                  <c:v>0.45441199999999998</c:v>
                </c:pt>
                <c:pt idx="3">
                  <c:v>0.45352599999999998</c:v>
                </c:pt>
                <c:pt idx="4">
                  <c:v>0.45402900000000002</c:v>
                </c:pt>
                <c:pt idx="5">
                  <c:v>0.45630700000000002</c:v>
                </c:pt>
                <c:pt idx="6">
                  <c:v>0.45199299999999998</c:v>
                </c:pt>
                <c:pt idx="7">
                  <c:v>0.45228299999999999</c:v>
                </c:pt>
                <c:pt idx="8">
                  <c:v>0.45111200000000001</c:v>
                </c:pt>
                <c:pt idx="9">
                  <c:v>0.45633499999999999</c:v>
                </c:pt>
                <c:pt idx="10">
                  <c:v>0.45172499999999999</c:v>
                </c:pt>
                <c:pt idx="11">
                  <c:v>0.45434200000000002</c:v>
                </c:pt>
                <c:pt idx="12">
                  <c:v>0.454515</c:v>
                </c:pt>
                <c:pt idx="13">
                  <c:v>0.453677</c:v>
                </c:pt>
                <c:pt idx="14">
                  <c:v>0.45554699999999998</c:v>
                </c:pt>
                <c:pt idx="15">
                  <c:v>0.45243699999999998</c:v>
                </c:pt>
                <c:pt idx="16">
                  <c:v>0.45310099999999998</c:v>
                </c:pt>
                <c:pt idx="17">
                  <c:v>0.45496999999999999</c:v>
                </c:pt>
                <c:pt idx="18">
                  <c:v>0.45481700000000003</c:v>
                </c:pt>
                <c:pt idx="19">
                  <c:v>0.45392500000000002</c:v>
                </c:pt>
                <c:pt idx="20">
                  <c:v>0.455982</c:v>
                </c:pt>
                <c:pt idx="21">
                  <c:v>0.45310800000000001</c:v>
                </c:pt>
                <c:pt idx="22">
                  <c:v>0.45316000000000001</c:v>
                </c:pt>
                <c:pt idx="23">
                  <c:v>0.45483200000000001</c:v>
                </c:pt>
                <c:pt idx="24">
                  <c:v>0.45179999999999998</c:v>
                </c:pt>
                <c:pt idx="25">
                  <c:v>0.45565499999999998</c:v>
                </c:pt>
                <c:pt idx="26">
                  <c:v>0.45562399999999997</c:v>
                </c:pt>
                <c:pt idx="27">
                  <c:v>0.45432400000000001</c:v>
                </c:pt>
                <c:pt idx="28">
                  <c:v>0.45174700000000001</c:v>
                </c:pt>
                <c:pt idx="29">
                  <c:v>0.45750999999999997</c:v>
                </c:pt>
                <c:pt idx="30">
                  <c:v>0.45434799999999997</c:v>
                </c:pt>
                <c:pt idx="31">
                  <c:v>0.457675</c:v>
                </c:pt>
                <c:pt idx="32">
                  <c:v>0.45949299999999998</c:v>
                </c:pt>
                <c:pt idx="33">
                  <c:v>0.45939400000000002</c:v>
                </c:pt>
                <c:pt idx="34">
                  <c:v>0.46304099999999998</c:v>
                </c:pt>
                <c:pt idx="35">
                  <c:v>0.463648</c:v>
                </c:pt>
                <c:pt idx="36">
                  <c:v>0.470522</c:v>
                </c:pt>
                <c:pt idx="37">
                  <c:v>0.476522</c:v>
                </c:pt>
                <c:pt idx="38">
                  <c:v>0.48787599999999998</c:v>
                </c:pt>
                <c:pt idx="39">
                  <c:v>0.49761300000000003</c:v>
                </c:pt>
                <c:pt idx="40">
                  <c:v>0.50653800000000004</c:v>
                </c:pt>
                <c:pt idx="41">
                  <c:v>0.53145600000000004</c:v>
                </c:pt>
                <c:pt idx="42">
                  <c:v>0.55987900000000002</c:v>
                </c:pt>
                <c:pt idx="43">
                  <c:v>0.60488799999999998</c:v>
                </c:pt>
                <c:pt idx="44">
                  <c:v>0.65451199999999998</c:v>
                </c:pt>
                <c:pt idx="45">
                  <c:v>0.707928</c:v>
                </c:pt>
                <c:pt idx="46">
                  <c:v>0.75925399999999998</c:v>
                </c:pt>
                <c:pt idx="47">
                  <c:v>0.80162100000000003</c:v>
                </c:pt>
                <c:pt idx="48">
                  <c:v>0.82598000000000005</c:v>
                </c:pt>
                <c:pt idx="49">
                  <c:v>0.84402999999999995</c:v>
                </c:pt>
                <c:pt idx="50">
                  <c:v>0.84997299999999998</c:v>
                </c:pt>
                <c:pt idx="51">
                  <c:v>0.84855199999999997</c:v>
                </c:pt>
                <c:pt idx="52">
                  <c:v>0.83727399999999996</c:v>
                </c:pt>
                <c:pt idx="53">
                  <c:v>0.81535500000000005</c:v>
                </c:pt>
                <c:pt idx="54">
                  <c:v>0.76572499999999999</c:v>
                </c:pt>
                <c:pt idx="55">
                  <c:v>0.64269900000000002</c:v>
                </c:pt>
                <c:pt idx="56">
                  <c:v>0.48002499999999998</c:v>
                </c:pt>
                <c:pt idx="57">
                  <c:v>0.44317299999999998</c:v>
                </c:pt>
                <c:pt idx="58">
                  <c:v>0.44021500000000002</c:v>
                </c:pt>
                <c:pt idx="59">
                  <c:v>0.434998</c:v>
                </c:pt>
                <c:pt idx="60">
                  <c:v>0.43546699999999999</c:v>
                </c:pt>
                <c:pt idx="61">
                  <c:v>0.43938700000000003</c:v>
                </c:pt>
                <c:pt idx="62">
                  <c:v>0.44215700000000002</c:v>
                </c:pt>
                <c:pt idx="63">
                  <c:v>0.447328</c:v>
                </c:pt>
                <c:pt idx="64">
                  <c:v>0.460754</c:v>
                </c:pt>
                <c:pt idx="65">
                  <c:v>0.47054699999999999</c:v>
                </c:pt>
                <c:pt idx="66">
                  <c:v>0.49423400000000001</c:v>
                </c:pt>
                <c:pt idx="67">
                  <c:v>0.52231099999999997</c:v>
                </c:pt>
                <c:pt idx="68">
                  <c:v>0.56007399999999996</c:v>
                </c:pt>
                <c:pt idx="69">
                  <c:v>0.591109</c:v>
                </c:pt>
                <c:pt idx="70">
                  <c:v>0.62896600000000003</c:v>
                </c:pt>
                <c:pt idx="71">
                  <c:v>0.66008100000000003</c:v>
                </c:pt>
                <c:pt idx="72">
                  <c:v>0.68155100000000002</c:v>
                </c:pt>
                <c:pt idx="73">
                  <c:v>0.69828299999999999</c:v>
                </c:pt>
                <c:pt idx="74">
                  <c:v>0.70348100000000002</c:v>
                </c:pt>
                <c:pt idx="75">
                  <c:v>0.69577900000000004</c:v>
                </c:pt>
                <c:pt idx="76">
                  <c:v>0.66806299999999996</c:v>
                </c:pt>
                <c:pt idx="77">
                  <c:v>0.60506700000000002</c:v>
                </c:pt>
                <c:pt idx="78">
                  <c:v>0.490898</c:v>
                </c:pt>
                <c:pt idx="79">
                  <c:v>0.42795899999999998</c:v>
                </c:pt>
                <c:pt idx="80">
                  <c:v>0.41703800000000002</c:v>
                </c:pt>
                <c:pt idx="81">
                  <c:v>0.41602099999999997</c:v>
                </c:pt>
                <c:pt idx="82">
                  <c:v>0.41408600000000001</c:v>
                </c:pt>
                <c:pt idx="83">
                  <c:v>0.41211500000000001</c:v>
                </c:pt>
                <c:pt idx="84">
                  <c:v>0.41093000000000002</c:v>
                </c:pt>
                <c:pt idx="85">
                  <c:v>0.411306</c:v>
                </c:pt>
                <c:pt idx="86">
                  <c:v>0.41009000000000001</c:v>
                </c:pt>
                <c:pt idx="87">
                  <c:v>0.410717</c:v>
                </c:pt>
                <c:pt idx="88">
                  <c:v>0.40990399999999999</c:v>
                </c:pt>
                <c:pt idx="89">
                  <c:v>0.40749000000000002</c:v>
                </c:pt>
                <c:pt idx="90">
                  <c:v>0.41003499999999998</c:v>
                </c:pt>
                <c:pt idx="91">
                  <c:v>0.40734700000000001</c:v>
                </c:pt>
                <c:pt idx="92">
                  <c:v>0.40800999999999998</c:v>
                </c:pt>
                <c:pt idx="93">
                  <c:v>0.40896700000000002</c:v>
                </c:pt>
                <c:pt idx="94">
                  <c:v>0.40603400000000001</c:v>
                </c:pt>
                <c:pt idx="95">
                  <c:v>0.40756399999999998</c:v>
                </c:pt>
                <c:pt idx="96">
                  <c:v>0.41228599999999999</c:v>
                </c:pt>
                <c:pt idx="97">
                  <c:v>0.41079599999999999</c:v>
                </c:pt>
                <c:pt idx="98">
                  <c:v>0.41323700000000002</c:v>
                </c:pt>
                <c:pt idx="99">
                  <c:v>0.41119699999999998</c:v>
                </c:pt>
                <c:pt idx="100">
                  <c:v>0.41161399999999998</c:v>
                </c:pt>
                <c:pt idx="101">
                  <c:v>0.41264099999999998</c:v>
                </c:pt>
                <c:pt idx="102">
                  <c:v>0.41236299999999998</c:v>
                </c:pt>
                <c:pt idx="103">
                  <c:v>0.41642800000000002</c:v>
                </c:pt>
                <c:pt idx="104">
                  <c:v>0.41819099999999998</c:v>
                </c:pt>
                <c:pt idx="105">
                  <c:v>0.41452899999999998</c:v>
                </c:pt>
                <c:pt idx="106">
                  <c:v>0.41558299999999998</c:v>
                </c:pt>
                <c:pt idx="107">
                  <c:v>0.42182500000000001</c:v>
                </c:pt>
                <c:pt idx="108">
                  <c:v>0.42122700000000002</c:v>
                </c:pt>
                <c:pt idx="109">
                  <c:v>0.43237300000000001</c:v>
                </c:pt>
                <c:pt idx="110">
                  <c:v>0.436998</c:v>
                </c:pt>
                <c:pt idx="111">
                  <c:v>0.447409</c:v>
                </c:pt>
                <c:pt idx="112">
                  <c:v>0.44828000000000001</c:v>
                </c:pt>
                <c:pt idx="113">
                  <c:v>0.448712</c:v>
                </c:pt>
                <c:pt idx="114">
                  <c:v>0.44811499999999999</c:v>
                </c:pt>
                <c:pt idx="115">
                  <c:v>0.44243399999999999</c:v>
                </c:pt>
                <c:pt idx="116">
                  <c:v>0.43580099999999999</c:v>
                </c:pt>
                <c:pt idx="117">
                  <c:v>0.42638999999999999</c:v>
                </c:pt>
                <c:pt idx="118">
                  <c:v>0.41886000000000001</c:v>
                </c:pt>
                <c:pt idx="119">
                  <c:v>0.41883599999999999</c:v>
                </c:pt>
                <c:pt idx="120">
                  <c:v>0.41428300000000001</c:v>
                </c:pt>
                <c:pt idx="121">
                  <c:v>0.409827</c:v>
                </c:pt>
                <c:pt idx="122">
                  <c:v>0.41036400000000001</c:v>
                </c:pt>
                <c:pt idx="123">
                  <c:v>0.41001900000000002</c:v>
                </c:pt>
                <c:pt idx="124">
                  <c:v>0.41061199999999998</c:v>
                </c:pt>
                <c:pt idx="125">
                  <c:v>0.41047699999999998</c:v>
                </c:pt>
                <c:pt idx="126">
                  <c:v>0.41035199999999999</c:v>
                </c:pt>
                <c:pt idx="127">
                  <c:v>0.41069800000000001</c:v>
                </c:pt>
                <c:pt idx="128">
                  <c:v>0.41113499999999997</c:v>
                </c:pt>
                <c:pt idx="129">
                  <c:v>0.40848200000000001</c:v>
                </c:pt>
                <c:pt idx="130">
                  <c:v>0.41051799999999999</c:v>
                </c:pt>
                <c:pt idx="131">
                  <c:v>0.41257500000000003</c:v>
                </c:pt>
                <c:pt idx="132">
                  <c:v>0.413468</c:v>
                </c:pt>
                <c:pt idx="133">
                  <c:v>0.41214899999999999</c:v>
                </c:pt>
                <c:pt idx="134">
                  <c:v>0.41250799999999999</c:v>
                </c:pt>
                <c:pt idx="135">
                  <c:v>0.41270499999999999</c:v>
                </c:pt>
                <c:pt idx="136">
                  <c:v>0.41375000000000001</c:v>
                </c:pt>
                <c:pt idx="137">
                  <c:v>0.41644999999999999</c:v>
                </c:pt>
                <c:pt idx="138">
                  <c:v>0.41410599999999997</c:v>
                </c:pt>
                <c:pt idx="139">
                  <c:v>0.42005199999999998</c:v>
                </c:pt>
                <c:pt idx="140">
                  <c:v>0.42235099999999998</c:v>
                </c:pt>
                <c:pt idx="141">
                  <c:v>0.42180699999999999</c:v>
                </c:pt>
                <c:pt idx="142">
                  <c:v>0.42671300000000001</c:v>
                </c:pt>
                <c:pt idx="143">
                  <c:v>0.43259399999999998</c:v>
                </c:pt>
                <c:pt idx="144">
                  <c:v>0.434139</c:v>
                </c:pt>
                <c:pt idx="145">
                  <c:v>0.43048399999999998</c:v>
                </c:pt>
                <c:pt idx="146">
                  <c:v>0.429643</c:v>
                </c:pt>
                <c:pt idx="147">
                  <c:v>0.42435</c:v>
                </c:pt>
                <c:pt idx="148">
                  <c:v>0.41589999999999999</c:v>
                </c:pt>
                <c:pt idx="149">
                  <c:v>0.41620400000000002</c:v>
                </c:pt>
                <c:pt idx="150">
                  <c:v>0.41209099999999999</c:v>
                </c:pt>
                <c:pt idx="151">
                  <c:v>0.41062300000000002</c:v>
                </c:pt>
                <c:pt idx="152">
                  <c:v>0.41230899999999998</c:v>
                </c:pt>
                <c:pt idx="153">
                  <c:v>0.41359899999999999</c:v>
                </c:pt>
                <c:pt idx="154">
                  <c:v>0.41092899999999999</c:v>
                </c:pt>
                <c:pt idx="155">
                  <c:v>0.40965299999999999</c:v>
                </c:pt>
                <c:pt idx="156">
                  <c:v>0.41320099999999998</c:v>
                </c:pt>
                <c:pt idx="157">
                  <c:v>0.41022199999999998</c:v>
                </c:pt>
                <c:pt idx="158">
                  <c:v>0.41199999999999998</c:v>
                </c:pt>
                <c:pt idx="159">
                  <c:v>0.40887699999999999</c:v>
                </c:pt>
                <c:pt idx="160">
                  <c:v>0.412138</c:v>
                </c:pt>
                <c:pt idx="161">
                  <c:v>0.41242499999999999</c:v>
                </c:pt>
                <c:pt idx="162">
                  <c:v>0.41194500000000001</c:v>
                </c:pt>
                <c:pt idx="163">
                  <c:v>0.412248</c:v>
                </c:pt>
                <c:pt idx="164">
                  <c:v>0.410549</c:v>
                </c:pt>
                <c:pt idx="165">
                  <c:v>0.41316599999999998</c:v>
                </c:pt>
                <c:pt idx="166">
                  <c:v>0.41278100000000001</c:v>
                </c:pt>
                <c:pt idx="167">
                  <c:v>0.41584700000000002</c:v>
                </c:pt>
                <c:pt idx="168">
                  <c:v>0.41350100000000001</c:v>
                </c:pt>
                <c:pt idx="169">
                  <c:v>0.416325</c:v>
                </c:pt>
                <c:pt idx="170">
                  <c:v>0.41511500000000001</c:v>
                </c:pt>
                <c:pt idx="171">
                  <c:v>0.41625000000000001</c:v>
                </c:pt>
                <c:pt idx="172">
                  <c:v>0.412825</c:v>
                </c:pt>
                <c:pt idx="173">
                  <c:v>0.41312700000000002</c:v>
                </c:pt>
                <c:pt idx="174">
                  <c:v>0.416744</c:v>
                </c:pt>
                <c:pt idx="175">
                  <c:v>0.41750399999999999</c:v>
                </c:pt>
                <c:pt idx="176">
                  <c:v>0.41403600000000002</c:v>
                </c:pt>
                <c:pt idx="177">
                  <c:v>0.41391099999999997</c:v>
                </c:pt>
                <c:pt idx="178">
                  <c:v>0.41616300000000001</c:v>
                </c:pt>
                <c:pt idx="179">
                  <c:v>0.41065800000000002</c:v>
                </c:pt>
                <c:pt idx="180">
                  <c:v>0.41247</c:v>
                </c:pt>
                <c:pt idx="181">
                  <c:v>0.41705500000000001</c:v>
                </c:pt>
                <c:pt idx="182">
                  <c:v>0.41327900000000001</c:v>
                </c:pt>
                <c:pt idx="183">
                  <c:v>0.41598800000000002</c:v>
                </c:pt>
                <c:pt idx="184">
                  <c:v>0.41616799999999998</c:v>
                </c:pt>
                <c:pt idx="185">
                  <c:v>0.41631299999999999</c:v>
                </c:pt>
                <c:pt idx="186">
                  <c:v>0.41564699999999999</c:v>
                </c:pt>
                <c:pt idx="187">
                  <c:v>0.41886400000000001</c:v>
                </c:pt>
                <c:pt idx="188">
                  <c:v>0.41464099999999998</c:v>
                </c:pt>
                <c:pt idx="189">
                  <c:v>0.41432799999999997</c:v>
                </c:pt>
                <c:pt idx="190">
                  <c:v>0.41308</c:v>
                </c:pt>
                <c:pt idx="191">
                  <c:v>0.41606399999999999</c:v>
                </c:pt>
                <c:pt idx="192">
                  <c:v>0.413711</c:v>
                </c:pt>
                <c:pt idx="193">
                  <c:v>0.41453600000000002</c:v>
                </c:pt>
                <c:pt idx="194">
                  <c:v>0.41383500000000001</c:v>
                </c:pt>
                <c:pt idx="195">
                  <c:v>0.41387499999999999</c:v>
                </c:pt>
                <c:pt idx="196">
                  <c:v>0.41729699999999997</c:v>
                </c:pt>
                <c:pt idx="197">
                  <c:v>0.409354</c:v>
                </c:pt>
                <c:pt idx="198">
                  <c:v>0.415132</c:v>
                </c:pt>
                <c:pt idx="199">
                  <c:v>0.41531899999999999</c:v>
                </c:pt>
                <c:pt idx="200">
                  <c:v>0.41624899999999998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0.45172882723617225</c:v>
                </c:pt>
                <c:pt idx="1">
                  <c:v>0.45165039337629198</c:v>
                </c:pt>
                <c:pt idx="2">
                  <c:v>0.45155722585110936</c:v>
                </c:pt>
                <c:pt idx="3">
                  <c:v>0.45144814836581904</c:v>
                </c:pt>
                <c:pt idx="4">
                  <c:v>0.45132191800836308</c:v>
                </c:pt>
                <c:pt idx="5">
                  <c:v>0.45117722690779583</c:v>
                </c:pt>
                <c:pt idx="6">
                  <c:v>0.45101270528449078</c:v>
                </c:pt>
                <c:pt idx="7">
                  <c:v>0.4508269262069417</c:v>
                </c:pt>
                <c:pt idx="8">
                  <c:v>0.45061841245578854</c:v>
                </c:pt>
                <c:pt idx="9">
                  <c:v>0.45038564603234543</c:v>
                </c:pt>
                <c:pt idx="10">
                  <c:v>0.45012708107332827</c:v>
                </c:pt>
                <c:pt idx="11">
                  <c:v>0.44984116130561419</c:v>
                </c:pt>
                <c:pt idx="12">
                  <c:v>0.44952634378822093</c:v>
                </c:pt>
                <c:pt idx="13">
                  <c:v>0.44918113168355867</c:v>
                </c:pt>
                <c:pt idx="14">
                  <c:v>0.44880412037817624</c:v>
                </c:pt>
                <c:pt idx="15">
                  <c:v>0.44839406371131124</c:v>
                </c:pt>
                <c:pt idx="16">
                  <c:v>0.44794997072591641</c:v>
                </c:pt>
                <c:pt idx="17">
                  <c:v>0.44747124866309457</c:v>
                </c:pt>
                <c:pt idx="18">
                  <c:v>0.44695791534621687</c:v>
                </c:pt>
                <c:pt idx="19">
                  <c:v>0.44641091407290628</c:v>
                </c:pt>
                <c:pt idx="20">
                  <c:v>0.44583257689780587</c:v>
                </c:pt>
                <c:pt idx="21">
                  <c:v>0.44522729759716101</c:v>
                </c:pt>
                <c:pt idx="22">
                  <c:v>0.44460249281881709</c:v>
                </c:pt>
                <c:pt idx="23">
                  <c:v>0.44396994705213971</c:v>
                </c:pt>
                <c:pt idx="24">
                  <c:v>0.44334765079315841</c:v>
                </c:pt>
                <c:pt idx="25">
                  <c:v>0.44276224659570707</c:v>
                </c:pt>
                <c:pt idx="26">
                  <c:v>0.44225218772800484</c:v>
                </c:pt>
                <c:pt idx="27">
                  <c:v>0.44187168048671877</c:v>
                </c:pt>
                <c:pt idx="28">
                  <c:v>0.44169541474346175</c:v>
                </c:pt>
                <c:pt idx="29">
                  <c:v>0.44182397975634086</c:v>
                </c:pt>
                <c:pt idx="30">
                  <c:v>0.44238970860813404</c:v>
                </c:pt>
                <c:pt idx="31">
                  <c:v>0.44356249593939073</c:v>
                </c:pt>
                <c:pt idx="32">
                  <c:v>0.44555490044567186</c:v>
                </c:pt>
                <c:pt idx="33">
                  <c:v>0.44862559866092477</c:v>
                </c:pt>
                <c:pt idx="34">
                  <c:v>0.4530800363460149</c:v>
                </c:pt>
                <c:pt idx="35">
                  <c:v>0.45926697766873253</c:v>
                </c:pt>
                <c:pt idx="36">
                  <c:v>0.46756963821278913</c:v>
                </c:pt>
                <c:pt idx="37">
                  <c:v>0.47839026407698887</c:v>
                </c:pt>
                <c:pt idx="38">
                  <c:v>0.49212743305759099</c:v>
                </c:pt>
                <c:pt idx="39">
                  <c:v>0.50914602698407441</c:v>
                </c:pt>
                <c:pt idx="40">
                  <c:v>0.52974073930155663</c:v>
                </c:pt>
                <c:pt idx="41">
                  <c:v>0.5540950718331511</c:v>
                </c:pt>
                <c:pt idx="42">
                  <c:v>0.58223891908693992</c:v>
                </c:pt>
                <c:pt idx="43">
                  <c:v>0.61400887083571698</c:v>
                </c:pt>
                <c:pt idx="44">
                  <c:v>0.64901608400894661</c:v>
                </c:pt>
                <c:pt idx="45">
                  <c:v>0.68662669633481588</c:v>
                </c:pt>
                <c:pt idx="46">
                  <c:v>0.72595809553608703</c:v>
                </c:pt>
                <c:pt idx="47">
                  <c:v>0.76588321867351172</c:v>
                </c:pt>
                <c:pt idx="48">
                  <c:v>0.80497822057025348</c:v>
                </c:pt>
                <c:pt idx="49">
                  <c:v>0.8411575074314247</c:v>
                </c:pt>
                <c:pt idx="50">
                  <c:v>0.87044478127503777</c:v>
                </c:pt>
                <c:pt idx="51">
                  <c:v>0.8847369468562305</c:v>
                </c:pt>
                <c:pt idx="52">
                  <c:v>0.87100340859565373</c:v>
                </c:pt>
                <c:pt idx="53">
                  <c:v>0.81719960801346869</c:v>
                </c:pt>
                <c:pt idx="54">
                  <c:v>0.72510108914308924</c:v>
                </c:pt>
                <c:pt idx="55">
                  <c:v>0.61710652103661467</c:v>
                </c:pt>
                <c:pt idx="56">
                  <c:v>0.52413528065961668</c:v>
                </c:pt>
                <c:pt idx="57">
                  <c:v>0.46454829316490764</c:v>
                </c:pt>
                <c:pt idx="58">
                  <c:v>0.43664346706954504</c:v>
                </c:pt>
                <c:pt idx="59">
                  <c:v>0.4284574435883623</c:v>
                </c:pt>
                <c:pt idx="60">
                  <c:v>0.42955497049880936</c:v>
                </c:pt>
                <c:pt idx="61">
                  <c:v>0.43482414365111033</c:v>
                </c:pt>
                <c:pt idx="62">
                  <c:v>0.44278768698990445</c:v>
                </c:pt>
                <c:pt idx="63">
                  <c:v>0.45340400401283848</c:v>
                </c:pt>
                <c:pt idx="64">
                  <c:v>0.46698009960861592</c:v>
                </c:pt>
                <c:pt idx="65">
                  <c:v>0.48381108977826148</c:v>
                </c:pt>
                <c:pt idx="66">
                  <c:v>0.50405824368171415</c:v>
                </c:pt>
                <c:pt idx="67">
                  <c:v>0.52767833600581426</c:v>
                </c:pt>
                <c:pt idx="68">
                  <c:v>0.55436782840090859</c:v>
                </c:pt>
                <c:pt idx="69">
                  <c:v>0.58352487522205165</c:v>
                </c:pt>
                <c:pt idx="70">
                  <c:v>0.61423793296699847</c:v>
                </c:pt>
                <c:pt idx="71">
                  <c:v>0.64530183338407576</c:v>
                </c:pt>
                <c:pt idx="72">
                  <c:v>0.67518628126207147</c:v>
                </c:pt>
                <c:pt idx="73">
                  <c:v>0.70145434331941137</c:v>
                </c:pt>
                <c:pt idx="74">
                  <c:v>0.71820013473028821</c:v>
                </c:pt>
                <c:pt idx="75">
                  <c:v>0.71193714614257575</c:v>
                </c:pt>
                <c:pt idx="76">
                  <c:v>0.66623827654061829</c:v>
                </c:pt>
                <c:pt idx="77">
                  <c:v>0.58398001981979519</c:v>
                </c:pt>
                <c:pt idx="78">
                  <c:v>0.49836186853684683</c:v>
                </c:pt>
                <c:pt idx="79">
                  <c:v>0.44236551585224981</c:v>
                </c:pt>
                <c:pt idx="80">
                  <c:v>0.41891119710126362</c:v>
                </c:pt>
                <c:pt idx="81">
                  <c:v>0.41256825662486102</c:v>
                </c:pt>
                <c:pt idx="82">
                  <c:v>0.41143559659432827</c:v>
                </c:pt>
                <c:pt idx="83">
                  <c:v>0.41127660257630477</c:v>
                </c:pt>
                <c:pt idx="84">
                  <c:v>0.41123497213211935</c:v>
                </c:pt>
                <c:pt idx="85">
                  <c:v>0.41120582171103937</c:v>
                </c:pt>
                <c:pt idx="86">
                  <c:v>0.41118088314862633</c:v>
                </c:pt>
                <c:pt idx="87">
                  <c:v>0.41115946092526628</c:v>
                </c:pt>
                <c:pt idx="88">
                  <c:v>0.41114125313376865</c:v>
                </c:pt>
                <c:pt idx="89">
                  <c:v>0.41112599691128215</c:v>
                </c:pt>
                <c:pt idx="90">
                  <c:v>0.41111346240938185</c:v>
                </c:pt>
                <c:pt idx="91">
                  <c:v>0.41110346778758849</c:v>
                </c:pt>
                <c:pt idx="92">
                  <c:v>0.41109591782291605</c:v>
                </c:pt>
                <c:pt idx="93">
                  <c:v>0.41109089311865049</c:v>
                </c:pt>
                <c:pt idx="94">
                  <c:v>0.41108884238477506</c:v>
                </c:pt>
                <c:pt idx="95">
                  <c:v>0.41109097162143704</c:v>
                </c:pt>
                <c:pt idx="96">
                  <c:v>0.41109998398566361</c:v>
                </c:pt>
                <c:pt idx="97">
                  <c:v>0.41112139715253065</c:v>
                </c:pt>
                <c:pt idx="98">
                  <c:v>0.41116572876605323</c:v>
                </c:pt>
                <c:pt idx="99">
                  <c:v>0.41125184649919955</c:v>
                </c:pt>
                <c:pt idx="100">
                  <c:v>0.41141164886251208</c:v>
                </c:pt>
                <c:pt idx="101">
                  <c:v>0.41169588117299788</c:v>
                </c:pt>
                <c:pt idx="102">
                  <c:v>0.41218022763159085</c:v>
                </c:pt>
                <c:pt idx="103">
                  <c:v>0.41296988108728161</c:v>
                </c:pt>
                <c:pt idx="104">
                  <c:v>0.41419978087114212</c:v>
                </c:pt>
                <c:pt idx="105">
                  <c:v>0.41602704630493148</c:v>
                </c:pt>
                <c:pt idx="106">
                  <c:v>0.4186123433374393</c:v>
                </c:pt>
                <c:pt idx="107">
                  <c:v>0.42208817479147648</c:v>
                </c:pt>
                <c:pt idx="108">
                  <c:v>0.42651319191980225</c:v>
                </c:pt>
                <c:pt idx="109">
                  <c:v>0.43180935322191749</c:v>
                </c:pt>
                <c:pt idx="110">
                  <c:v>0.43767227795703195</c:v>
                </c:pt>
                <c:pt idx="111">
                  <c:v>0.44345177942433922</c:v>
                </c:pt>
                <c:pt idx="112">
                  <c:v>0.44806253093230358</c:v>
                </c:pt>
                <c:pt idx="113">
                  <c:v>0.45010695376335441</c:v>
                </c:pt>
                <c:pt idx="114">
                  <c:v>0.44840767119688835</c:v>
                </c:pt>
                <c:pt idx="115">
                  <c:v>0.44281440533672412</c:v>
                </c:pt>
                <c:pt idx="116">
                  <c:v>0.43464388199629556</c:v>
                </c:pt>
                <c:pt idx="117">
                  <c:v>0.42615449753379325</c:v>
                </c:pt>
                <c:pt idx="118">
                  <c:v>0.41932675863341812</c:v>
                </c:pt>
                <c:pt idx="119">
                  <c:v>0.41495904680505796</c:v>
                </c:pt>
                <c:pt idx="120">
                  <c:v>0.41271482879446753</c:v>
                </c:pt>
                <c:pt idx="121">
                  <c:v>0.41178858063404639</c:v>
                </c:pt>
                <c:pt idx="122">
                  <c:v>0.41148719451031379</c:v>
                </c:pt>
                <c:pt idx="123">
                  <c:v>0.41141819866634849</c:v>
                </c:pt>
                <c:pt idx="124">
                  <c:v>0.41141815737724236</c:v>
                </c:pt>
                <c:pt idx="125">
                  <c:v>0.41143488017715002</c:v>
                </c:pt>
                <c:pt idx="126">
                  <c:v>0.41145533461280809</c:v>
                </c:pt>
                <c:pt idx="127">
                  <c:v>0.41147696975287906</c:v>
                </c:pt>
                <c:pt idx="128">
                  <c:v>0.41149943930233912</c:v>
                </c:pt>
                <c:pt idx="129">
                  <c:v>0.4115228469772827</c:v>
                </c:pt>
                <c:pt idx="130">
                  <c:v>0.41154767208856247</c:v>
                </c:pt>
                <c:pt idx="131">
                  <c:v>0.41157546167078801</c:v>
                </c:pt>
                <c:pt idx="132">
                  <c:v>0.4116108359324035</c:v>
                </c:pt>
                <c:pt idx="133">
                  <c:v>0.41166629787346204</c:v>
                </c:pt>
                <c:pt idx="134">
                  <c:v>0.41177209770843143</c:v>
                </c:pt>
                <c:pt idx="135">
                  <c:v>0.41199292616367722</c:v>
                </c:pt>
                <c:pt idx="136">
                  <c:v>0.41244920060261892</c:v>
                </c:pt>
                <c:pt idx="137">
                  <c:v>0.41333106938534137</c:v>
                </c:pt>
                <c:pt idx="138">
                  <c:v>0.4148802947385109</c:v>
                </c:pt>
                <c:pt idx="139">
                  <c:v>0.41731065703698522</c:v>
                </c:pt>
                <c:pt idx="140">
                  <c:v>0.42066056112164696</c:v>
                </c:pt>
                <c:pt idx="141">
                  <c:v>0.42463000810862045</c:v>
                </c:pt>
                <c:pt idx="142">
                  <c:v>0.42851730693054896</c:v>
                </c:pt>
                <c:pt idx="143">
                  <c:v>0.43136936703069056</c:v>
                </c:pt>
                <c:pt idx="144">
                  <c:v>0.43234464456521177</c:v>
                </c:pt>
                <c:pt idx="145">
                  <c:v>0.43111410321228161</c:v>
                </c:pt>
                <c:pt idx="146">
                  <c:v>0.4280443384775659</c:v>
                </c:pt>
                <c:pt idx="147">
                  <c:v>0.42402649872022136</c:v>
                </c:pt>
                <c:pt idx="148">
                  <c:v>0.42005920198744567</c:v>
                </c:pt>
                <c:pt idx="149">
                  <c:v>0.41685306261311406</c:v>
                </c:pt>
                <c:pt idx="150">
                  <c:v>0.41466770893141414</c:v>
                </c:pt>
                <c:pt idx="151">
                  <c:v>0.41339712826560271</c:v>
                </c:pt>
                <c:pt idx="152">
                  <c:v>0.41276881179712516</c:v>
                </c:pt>
                <c:pt idx="153">
                  <c:v>0.4125126733683504</c:v>
                </c:pt>
                <c:pt idx="154">
                  <c:v>0.41243882634185031</c:v>
                </c:pt>
                <c:pt idx="155">
                  <c:v>0.41244142032448272</c:v>
                </c:pt>
                <c:pt idx="156">
                  <c:v>0.41247164854423857</c:v>
                </c:pt>
                <c:pt idx="157">
                  <c:v>0.41251048918116384</c:v>
                </c:pt>
                <c:pt idx="158">
                  <c:v>0.41255158398461594</c:v>
                </c:pt>
                <c:pt idx="159">
                  <c:v>0.41259307906771825</c:v>
                </c:pt>
                <c:pt idx="160">
                  <c:v>0.4126344833303236</c:v>
                </c:pt>
                <c:pt idx="161">
                  <c:v>0.41267566224266522</c:v>
                </c:pt>
                <c:pt idx="162">
                  <c:v>0.41271656528491613</c:v>
                </c:pt>
                <c:pt idx="163">
                  <c:v>0.41275716273694674</c:v>
                </c:pt>
                <c:pt idx="164">
                  <c:v>0.41279743285848991</c:v>
                </c:pt>
                <c:pt idx="165">
                  <c:v>0.41283735937752247</c:v>
                </c:pt>
                <c:pt idx="166">
                  <c:v>0.41287693076234</c:v>
                </c:pt>
                <c:pt idx="167">
                  <c:v>0.41291613974266067</c:v>
                </c:pt>
                <c:pt idx="168">
                  <c:v>0.41295498285328797</c:v>
                </c:pt>
                <c:pt idx="169">
                  <c:v>0.41299345998110071</c:v>
                </c:pt>
                <c:pt idx="170">
                  <c:v>0.4130315739224823</c:v>
                </c:pt>
                <c:pt idx="171">
                  <c:v>0.4130693299593397</c:v>
                </c:pt>
                <c:pt idx="172">
                  <c:v>0.41310673546000309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0.45172882720675456</c:v>
                </c:pt>
                <c:pt idx="1">
                  <c:v>0.4516503933067289</c:v>
                </c:pt>
                <c:pt idx="2">
                  <c:v>0.45155722568922241</c:v>
                </c:pt>
                <c:pt idx="3">
                  <c:v>0.45144814799504618</c:v>
                </c:pt>
                <c:pt idx="4">
                  <c:v>0.45132191717263115</c:v>
                </c:pt>
                <c:pt idx="5">
                  <c:v>0.4511772250538838</c:v>
                </c:pt>
                <c:pt idx="6">
                  <c:v>0.45101270123710796</c:v>
                </c:pt>
                <c:pt idx="7">
                  <c:v>0.45082691751088261</c:v>
                </c:pt>
                <c:pt idx="8">
                  <c:v>0.450618394067821</c:v>
                </c:pt>
                <c:pt idx="9">
                  <c:v>0.4503856077667906</c:v>
                </c:pt>
                <c:pt idx="10">
                  <c:v>0.45012700270414074</c:v>
                </c:pt>
                <c:pt idx="11">
                  <c:v>0.44984100334612637</c:v>
                </c:pt>
                <c:pt idx="12">
                  <c:v>0.44952603045305983</c:v>
                </c:pt>
                <c:pt idx="13">
                  <c:v>0.44918051998762953</c:v>
                </c:pt>
                <c:pt idx="14">
                  <c:v>0.44880294514216346</c:v>
                </c:pt>
                <c:pt idx="15">
                  <c:v>0.4483918415394974</c:v>
                </c:pt>
                <c:pt idx="16">
                  <c:v>0.44794583555731982</c:v>
                </c:pt>
                <c:pt idx="17">
                  <c:v>0.44746367559520389</c:v>
                </c:pt>
                <c:pt idx="18">
                  <c:v>0.44694426594744208</c:v>
                </c:pt>
                <c:pt idx="19">
                  <c:v>0.44638670276578407</c:v>
                </c:pt>
                <c:pt idx="20">
                  <c:v>0.44579031139943676</c:v>
                </c:pt>
                <c:pt idx="21">
                  <c:v>0.445154684193451</c:v>
                </c:pt>
                <c:pt idx="22">
                  <c:v>0.44447971762241018</c:v>
                </c:pt>
                <c:pt idx="23">
                  <c:v>0.44376564744882874</c:v>
                </c:pt>
                <c:pt idx="24">
                  <c:v>0.44301308044217186</c:v>
                </c:pt>
                <c:pt idx="25">
                  <c:v>0.4422230210938497</c:v>
                </c:pt>
                <c:pt idx="26">
                  <c:v>0.44139689173485153</c:v>
                </c:pt>
                <c:pt idx="27">
                  <c:v>0.44053654452283536</c:v>
                </c:pt>
                <c:pt idx="28">
                  <c:v>0.43964426392705358</c:v>
                </c:pt>
                <c:pt idx="29">
                  <c:v>0.43872275860830962</c:v>
                </c:pt>
                <c:pt idx="30">
                  <c:v>0.43777514196416517</c:v>
                </c:pt>
                <c:pt idx="31">
                  <c:v>0.4368049010735513</c:v>
                </c:pt>
                <c:pt idx="32">
                  <c:v>0.43581585430590492</c:v>
                </c:pt>
                <c:pt idx="33">
                  <c:v>0.43481209842457569</c:v>
                </c:pt>
                <c:pt idx="34">
                  <c:v>0.43379794657208653</c:v>
                </c:pt>
                <c:pt idx="35">
                  <c:v>0.43277785903221172</c:v>
                </c:pt>
                <c:pt idx="36">
                  <c:v>0.43175636907846587</c:v>
                </c:pt>
                <c:pt idx="37">
                  <c:v>0.43073800650442157</c:v>
                </c:pt>
                <c:pt idx="38">
                  <c:v>0.42972722156290222</c:v>
                </c:pt>
                <c:pt idx="39">
                  <c:v>0.42872831200695355</c:v>
                </c:pt>
                <c:pt idx="40">
                  <c:v>0.42774535572925892</c:v>
                </c:pt>
                <c:pt idx="41">
                  <c:v>0.42678215115677304</c:v>
                </c:pt>
                <c:pt idx="42">
                  <c:v>0.42584216710457529</c:v>
                </c:pt>
                <c:pt idx="43">
                  <c:v>0.42492850326652271</c:v>
                </c:pt>
                <c:pt idx="44">
                  <c:v>0.42404386196324478</c:v>
                </c:pt>
                <c:pt idx="45">
                  <c:v>0.42319053122239403</c:v>
                </c:pt>
                <c:pt idx="46">
                  <c:v>0.42237037876867128</c:v>
                </c:pt>
                <c:pt idx="47">
                  <c:v>0.42158485608056673</c:v>
                </c:pt>
                <c:pt idx="48">
                  <c:v>0.4208350113455509</c:v>
                </c:pt>
                <c:pt idx="49">
                  <c:v>0.42012150992390257</c:v>
                </c:pt>
                <c:pt idx="50">
                  <c:v>0.41944466081229592</c:v>
                </c:pt>
                <c:pt idx="51">
                  <c:v>0.41880444757287238</c:v>
                </c:pt>
                <c:pt idx="52">
                  <c:v>0.41820056224748842</c:v>
                </c:pt>
                <c:pt idx="53">
                  <c:v>0.41763244089278279</c:v>
                </c:pt>
                <c:pt idx="54">
                  <c:v>0.41709929953125524</c:v>
                </c:pt>
                <c:pt idx="55">
                  <c:v>0.41660016949911516</c:v>
                </c:pt>
                <c:pt idx="56">
                  <c:v>0.4161339313676688</c:v>
                </c:pt>
                <c:pt idx="57">
                  <c:v>0.41569934680869414</c:v>
                </c:pt>
                <c:pt idx="58">
                  <c:v>0.41529508795591524</c:v>
                </c:pt>
                <c:pt idx="59">
                  <c:v>0.41491976397768399</c:v>
                </c:pt>
                <c:pt idx="60">
                  <c:v>0.41457194471641262</c:v>
                </c:pt>
                <c:pt idx="61">
                  <c:v>0.41425018136655828</c:v>
                </c:pt>
                <c:pt idx="62">
                  <c:v>0.41395302425525077</c:v>
                </c:pt>
                <c:pt idx="63">
                  <c:v>0.41367903785943211</c:v>
                </c:pt>
                <c:pt idx="64">
                  <c:v>0.41342681324298358</c:v>
                </c:pt>
                <c:pt idx="65">
                  <c:v>0.41319497812950268</c:v>
                </c:pt>
                <c:pt idx="66">
                  <c:v>0.41298220484410464</c:v>
                </c:pt>
                <c:pt idx="67">
                  <c:v>0.41278721636371274</c:v>
                </c:pt>
                <c:pt idx="68">
                  <c:v>0.41260879071243728</c:v>
                </c:pt>
                <c:pt idx="69">
                  <c:v>0.41244576392916338</c:v>
                </c:pt>
                <c:pt idx="70">
                  <c:v>0.41229703182040256</c:v>
                </c:pt>
                <c:pt idx="71">
                  <c:v>0.41216155069447424</c:v>
                </c:pt>
                <c:pt idx="72">
                  <c:v>0.41203833725450195</c:v>
                </c:pt>
                <c:pt idx="73">
                  <c:v>0.41192646780858361</c:v>
                </c:pt>
                <c:pt idx="74">
                  <c:v>0.41182507693658627</c:v>
                </c:pt>
                <c:pt idx="75">
                  <c:v>0.41173335573488667</c:v>
                </c:pt>
                <c:pt idx="76">
                  <c:v>0.41165054974339427</c:v>
                </c:pt>
                <c:pt idx="77">
                  <c:v>0.41157595664358293</c:v>
                </c:pt>
                <c:pt idx="78">
                  <c:v>0.41150892380213761</c:v>
                </c:pt>
                <c:pt idx="79">
                  <c:v>0.41144884572222057</c:v>
                </c:pt>
                <c:pt idx="80">
                  <c:v>0.41139516145325561</c:v>
                </c:pt>
                <c:pt idx="81">
                  <c:v>0.41134735200044165</c:v>
                </c:pt>
                <c:pt idx="82">
                  <c:v>0.41130493776684501</c:v>
                </c:pt>
                <c:pt idx="83">
                  <c:v>0.41126747605377023</c:v>
                </c:pt>
                <c:pt idx="84">
                  <c:v>0.41123455863905256</c:v>
                </c:pt>
                <c:pt idx="85">
                  <c:v>0.41120580944782892</c:v>
                </c:pt>
                <c:pt idx="86">
                  <c:v>0.4111808823261176</c:v>
                </c:pt>
                <c:pt idx="87">
                  <c:v>0.41115945892405364</c:v>
                </c:pt>
                <c:pt idx="88">
                  <c:v>0.41114124669279162</c:v>
                </c:pt>
                <c:pt idx="89">
                  <c:v>0.41112597699680486</c:v>
                </c:pt>
                <c:pt idx="90">
                  <c:v>0.4111134033414951</c:v>
                </c:pt>
                <c:pt idx="91">
                  <c:v>0.41110329971461479</c:v>
                </c:pt>
                <c:pt idx="92">
                  <c:v>0.41109545903891864</c:v>
                </c:pt>
                <c:pt idx="93">
                  <c:v>0.41108969173265653</c:v>
                </c:pt>
                <c:pt idx="94">
                  <c:v>0.41108582437394164</c:v>
                </c:pt>
                <c:pt idx="95">
                  <c:v>0.41108369846463472</c:v>
                </c:pt>
                <c:pt idx="96">
                  <c:v>0.41108316928914468</c:v>
                </c:pt>
                <c:pt idx="97">
                  <c:v>0.41108410486342184</c:v>
                </c:pt>
                <c:pt idx="98">
                  <c:v>0.41108638496939254</c:v>
                </c:pt>
                <c:pt idx="99">
                  <c:v>0.41108990027012632</c:v>
                </c:pt>
                <c:pt idx="100">
                  <c:v>0.41109455150112001</c:v>
                </c:pt>
                <c:pt idx="101">
                  <c:v>0.41110024873321532</c:v>
                </c:pt>
                <c:pt idx="102">
                  <c:v>0.41110691070282218</c:v>
                </c:pt>
                <c:pt idx="103">
                  <c:v>0.41111446420527797</c:v>
                </c:pt>
                <c:pt idx="104">
                  <c:v>0.41112284354734363</c:v>
                </c:pt>
                <c:pt idx="105">
                  <c:v>0.41113199005498441</c:v>
                </c:pt>
                <c:pt idx="106">
                  <c:v>0.41114185163272282</c:v>
                </c:pt>
                <c:pt idx="107">
                  <c:v>0.41115238237095553</c:v>
                </c:pt>
                <c:pt idx="108">
                  <c:v>0.41116354219770301</c:v>
                </c:pt>
                <c:pt idx="109">
                  <c:v>0.41117529657128982</c:v>
                </c:pt>
                <c:pt idx="110">
                  <c:v>0.41118761621043914</c:v>
                </c:pt>
                <c:pt idx="111">
                  <c:v>0.411200476858192</c:v>
                </c:pt>
                <c:pt idx="112">
                  <c:v>0.41121385907593178</c:v>
                </c:pt>
                <c:pt idx="113">
                  <c:v>0.41122774806359419</c:v>
                </c:pt>
                <c:pt idx="114">
                  <c:v>0.41124213350187983</c:v>
                </c:pt>
                <c:pt idx="115">
                  <c:v>0.41125700941194965</c:v>
                </c:pt>
                <c:pt idx="116">
                  <c:v>0.41127237402767902</c:v>
                </c:pt>
                <c:pt idx="117">
                  <c:v>0.41128822967508427</c:v>
                </c:pt>
                <c:pt idx="118">
                  <c:v>0.41130458265301656</c:v>
                </c:pt>
                <c:pt idx="119">
                  <c:v>0.41132144310867191</c:v>
                </c:pt>
                <c:pt idx="120">
                  <c:v>0.41133882490091184</c:v>
                </c:pt>
                <c:pt idx="121">
                  <c:v>0.41135674544385953</c:v>
                </c:pt>
                <c:pt idx="122">
                  <c:v>0.41137522552278971</c:v>
                </c:pt>
                <c:pt idx="123">
                  <c:v>0.41139428907400555</c:v>
                </c:pt>
                <c:pt idx="124">
                  <c:v>0.41141396292027854</c:v>
                </c:pt>
                <c:pt idx="125">
                  <c:v>0.41143427645358843</c:v>
                </c:pt>
                <c:pt idx="126">
                  <c:v>0.41145526125741827</c:v>
                </c:pt>
                <c:pt idx="127">
                  <c:v>0.41147695066184553</c:v>
                </c:pt>
                <c:pt idx="128">
                  <c:v>0.41149937922617635</c:v>
                </c:pt>
                <c:pt idx="129">
                  <c:v>0.4115225821460024</c:v>
                </c:pt>
                <c:pt idx="130">
                  <c:v>0.41154659458433102</c:v>
                </c:pt>
                <c:pt idx="131">
                  <c:v>0.41157145092988295</c:v>
                </c:pt>
                <c:pt idx="132">
                  <c:v>0.41159718398970818</c:v>
                </c:pt>
                <c:pt idx="133">
                  <c:v>0.41162382412782389</c:v>
                </c:pt>
                <c:pt idx="134">
                  <c:v>0.4116513983664698</c:v>
                </c:pt>
                <c:pt idx="135">
                  <c:v>0.4116799294714984</c:v>
                </c:pt>
                <c:pt idx="136">
                  <c:v>0.41170943504807311</c:v>
                </c:pt>
                <c:pt idx="137">
                  <c:v>0.41173992667680731</c:v>
                </c:pt>
                <c:pt idx="138">
                  <c:v>0.41177140912333332</c:v>
                </c:pt>
                <c:pt idx="139">
                  <c:v>0.41180387965560483</c:v>
                </c:pt>
                <c:pt idx="140">
                  <c:v>0.41183732750266239</c:v>
                </c:pt>
                <c:pt idx="141">
                  <c:v>0.41187173348586337</c:v>
                </c:pt>
                <c:pt idx="142">
                  <c:v>0.41190706984860681</c:v>
                </c:pt>
                <c:pt idx="143">
                  <c:v>0.41194330030346982</c:v>
                </c:pt>
                <c:pt idx="144">
                  <c:v>0.41198038030673689</c:v>
                </c:pt>
                <c:pt idx="145">
                  <c:v>0.4120182575600686</c:v>
                </c:pt>
                <c:pt idx="146">
                  <c:v>0.41205687272821589</c:v>
                </c:pt>
                <c:pt idx="147">
                  <c:v>0.41209616035105123</c:v>
                </c:pt>
                <c:pt idx="148">
                  <c:v>0.41213604991857694</c:v>
                </c:pt>
                <c:pt idx="149">
                  <c:v>0.41217646706974476</c:v>
                </c:pt>
                <c:pt idx="150">
                  <c:v>0.41221733487048967</c:v>
                </c:pt>
                <c:pt idx="151">
                  <c:v>0.41225857512372088</c:v>
                </c:pt>
                <c:pt idx="152">
                  <c:v>0.41230010966425212</c:v>
                </c:pt>
                <c:pt idx="153">
                  <c:v>0.4123418615946437</c:v>
                </c:pt>
                <c:pt idx="154">
                  <c:v>0.41238375642329517</c:v>
                </c:pt>
                <c:pt idx="155">
                  <c:v>0.41242572307330577</c:v>
                </c:pt>
                <c:pt idx="156">
                  <c:v>0.41246769473894818</c:v>
                </c:pt>
                <c:pt idx="157">
                  <c:v>0.41250960957537752</c:v>
                </c:pt>
                <c:pt idx="158">
                  <c:v>0.41255141121578598</c:v>
                </c:pt>
                <c:pt idx="159">
                  <c:v>0.41259304911805333</c:v>
                </c:pt>
                <c:pt idx="160">
                  <c:v>0.41263447874963266</c:v>
                </c:pt>
                <c:pt idx="161">
                  <c:v>0.41267566162470348</c:v>
                </c:pt>
                <c:pt idx="162">
                  <c:v>0.41271656521140099</c:v>
                </c:pt>
                <c:pt idx="163">
                  <c:v>0.41275716272923624</c:v>
                </c:pt>
                <c:pt idx="164">
                  <c:v>0.41279743285777709</c:v>
                </c:pt>
                <c:pt idx="165">
                  <c:v>0.41283735937746441</c:v>
                </c:pt>
                <c:pt idx="166">
                  <c:v>0.41287693076233584</c:v>
                </c:pt>
                <c:pt idx="167">
                  <c:v>0.41291613974266039</c:v>
                </c:pt>
                <c:pt idx="168">
                  <c:v>0.41295498285328797</c:v>
                </c:pt>
                <c:pt idx="169">
                  <c:v>0.41299345998110071</c:v>
                </c:pt>
                <c:pt idx="170">
                  <c:v>0.4130315739224823</c:v>
                </c:pt>
                <c:pt idx="171">
                  <c:v>0.4130693299593397</c:v>
                </c:pt>
                <c:pt idx="172">
                  <c:v>0.41310673546000309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0.458646</c:v>
                </c:pt>
                <c:pt idx="1">
                  <c:v>0.45701799999999998</c:v>
                </c:pt>
                <c:pt idx="2">
                  <c:v>0.46031499999999997</c:v>
                </c:pt>
                <c:pt idx="3">
                  <c:v>0.45849899999999999</c:v>
                </c:pt>
                <c:pt idx="4">
                  <c:v>0.45660899999999999</c:v>
                </c:pt>
                <c:pt idx="5">
                  <c:v>0.45777499999999999</c:v>
                </c:pt>
                <c:pt idx="6">
                  <c:v>0.458065</c:v>
                </c:pt>
                <c:pt idx="7">
                  <c:v>0.45687699999999998</c:v>
                </c:pt>
                <c:pt idx="8">
                  <c:v>0.45277299999999998</c:v>
                </c:pt>
                <c:pt idx="9">
                  <c:v>0.455536</c:v>
                </c:pt>
                <c:pt idx="10">
                  <c:v>0.44936599999999999</c:v>
                </c:pt>
                <c:pt idx="11">
                  <c:v>0.45529500000000001</c:v>
                </c:pt>
                <c:pt idx="12">
                  <c:v>0.45115499999999997</c:v>
                </c:pt>
                <c:pt idx="13">
                  <c:v>0.45200400000000002</c:v>
                </c:pt>
                <c:pt idx="14">
                  <c:v>0.45560400000000001</c:v>
                </c:pt>
                <c:pt idx="15">
                  <c:v>0.45189000000000001</c:v>
                </c:pt>
                <c:pt idx="16">
                  <c:v>0.45486799999999999</c:v>
                </c:pt>
                <c:pt idx="17">
                  <c:v>0.45715299999999998</c:v>
                </c:pt>
                <c:pt idx="18">
                  <c:v>0.456432</c:v>
                </c:pt>
                <c:pt idx="19">
                  <c:v>0.45526</c:v>
                </c:pt>
                <c:pt idx="20">
                  <c:v>0.45648699999999998</c:v>
                </c:pt>
                <c:pt idx="21">
                  <c:v>0.45828999999999998</c:v>
                </c:pt>
                <c:pt idx="22">
                  <c:v>0.45749299999999998</c:v>
                </c:pt>
                <c:pt idx="23">
                  <c:v>0.45917599999999997</c:v>
                </c:pt>
                <c:pt idx="24">
                  <c:v>0.45696799999999999</c:v>
                </c:pt>
                <c:pt idx="25">
                  <c:v>0.453656</c:v>
                </c:pt>
                <c:pt idx="26">
                  <c:v>0.45571</c:v>
                </c:pt>
                <c:pt idx="27">
                  <c:v>0.45600499999999999</c:v>
                </c:pt>
                <c:pt idx="28">
                  <c:v>0.45933499999999999</c:v>
                </c:pt>
                <c:pt idx="29">
                  <c:v>0.460455</c:v>
                </c:pt>
                <c:pt idx="30">
                  <c:v>0.46105200000000002</c:v>
                </c:pt>
                <c:pt idx="31">
                  <c:v>0.45951199999999998</c:v>
                </c:pt>
                <c:pt idx="32">
                  <c:v>0.46077600000000002</c:v>
                </c:pt>
                <c:pt idx="33">
                  <c:v>0.45988000000000001</c:v>
                </c:pt>
                <c:pt idx="34">
                  <c:v>0.46349899999999999</c:v>
                </c:pt>
                <c:pt idx="35">
                  <c:v>0.46790399999999999</c:v>
                </c:pt>
                <c:pt idx="36">
                  <c:v>0.473692</c:v>
                </c:pt>
                <c:pt idx="37">
                  <c:v>0.47877999999999998</c:v>
                </c:pt>
                <c:pt idx="38">
                  <c:v>0.48545100000000002</c:v>
                </c:pt>
                <c:pt idx="39">
                  <c:v>0.49157800000000001</c:v>
                </c:pt>
                <c:pt idx="40">
                  <c:v>0.50464799999999999</c:v>
                </c:pt>
                <c:pt idx="41">
                  <c:v>0.51651100000000005</c:v>
                </c:pt>
                <c:pt idx="42">
                  <c:v>0.536574</c:v>
                </c:pt>
                <c:pt idx="43">
                  <c:v>0.57187100000000002</c:v>
                </c:pt>
                <c:pt idx="44">
                  <c:v>0.61397900000000005</c:v>
                </c:pt>
                <c:pt idx="45">
                  <c:v>0.66405099999999995</c:v>
                </c:pt>
                <c:pt idx="46">
                  <c:v>0.714893</c:v>
                </c:pt>
                <c:pt idx="47">
                  <c:v>0.76763499999999996</c:v>
                </c:pt>
                <c:pt idx="48">
                  <c:v>0.80709200000000003</c:v>
                </c:pt>
                <c:pt idx="49">
                  <c:v>0.83226999999999995</c:v>
                </c:pt>
                <c:pt idx="50">
                  <c:v>0.84946699999999997</c:v>
                </c:pt>
                <c:pt idx="51">
                  <c:v>0.85109199999999996</c:v>
                </c:pt>
                <c:pt idx="52">
                  <c:v>0.84959200000000001</c:v>
                </c:pt>
                <c:pt idx="53">
                  <c:v>0.83682100000000004</c:v>
                </c:pt>
                <c:pt idx="54">
                  <c:v>0.81516599999999995</c:v>
                </c:pt>
                <c:pt idx="55">
                  <c:v>0.76229499999999994</c:v>
                </c:pt>
                <c:pt idx="56">
                  <c:v>0.64601200000000003</c:v>
                </c:pt>
                <c:pt idx="57">
                  <c:v>0.49426100000000001</c:v>
                </c:pt>
                <c:pt idx="58">
                  <c:v>0.44178899999999999</c:v>
                </c:pt>
                <c:pt idx="59">
                  <c:v>0.43665999999999999</c:v>
                </c:pt>
                <c:pt idx="60">
                  <c:v>0.43500100000000003</c:v>
                </c:pt>
                <c:pt idx="61">
                  <c:v>0.435224</c:v>
                </c:pt>
                <c:pt idx="62">
                  <c:v>0.44022800000000001</c:v>
                </c:pt>
                <c:pt idx="63">
                  <c:v>0.44174799999999997</c:v>
                </c:pt>
                <c:pt idx="64">
                  <c:v>0.45167099999999999</c:v>
                </c:pt>
                <c:pt idx="65">
                  <c:v>0.45884200000000003</c:v>
                </c:pt>
                <c:pt idx="66">
                  <c:v>0.473694</c:v>
                </c:pt>
                <c:pt idx="67">
                  <c:v>0.49459399999999998</c:v>
                </c:pt>
                <c:pt idx="68">
                  <c:v>0.51970700000000003</c:v>
                </c:pt>
                <c:pt idx="69">
                  <c:v>0.55794900000000003</c:v>
                </c:pt>
                <c:pt idx="70">
                  <c:v>0.59127300000000005</c:v>
                </c:pt>
                <c:pt idx="71">
                  <c:v>0.62695199999999995</c:v>
                </c:pt>
                <c:pt idx="72">
                  <c:v>0.65848600000000002</c:v>
                </c:pt>
                <c:pt idx="73">
                  <c:v>0.67981999999999998</c:v>
                </c:pt>
                <c:pt idx="74">
                  <c:v>0.70055299999999998</c:v>
                </c:pt>
                <c:pt idx="75">
                  <c:v>0.70545800000000003</c:v>
                </c:pt>
                <c:pt idx="76">
                  <c:v>0.69716999999999996</c:v>
                </c:pt>
                <c:pt idx="77">
                  <c:v>0.68000099999999997</c:v>
                </c:pt>
                <c:pt idx="78">
                  <c:v>0.63104499999999997</c:v>
                </c:pt>
                <c:pt idx="79">
                  <c:v>0.53923299999999996</c:v>
                </c:pt>
                <c:pt idx="80">
                  <c:v>0.45405200000000001</c:v>
                </c:pt>
                <c:pt idx="81">
                  <c:v>0.42536800000000002</c:v>
                </c:pt>
                <c:pt idx="82">
                  <c:v>0.41805399999999998</c:v>
                </c:pt>
                <c:pt idx="83">
                  <c:v>0.41629899999999997</c:v>
                </c:pt>
                <c:pt idx="84">
                  <c:v>0.409553</c:v>
                </c:pt>
                <c:pt idx="85">
                  <c:v>0.41607699999999997</c:v>
                </c:pt>
                <c:pt idx="86">
                  <c:v>0.41528999999999999</c:v>
                </c:pt>
                <c:pt idx="87">
                  <c:v>0.41155700000000001</c:v>
                </c:pt>
                <c:pt idx="88">
                  <c:v>0.41851899999999997</c:v>
                </c:pt>
                <c:pt idx="89">
                  <c:v>0.41093400000000002</c:v>
                </c:pt>
                <c:pt idx="90">
                  <c:v>0.41391099999999997</c:v>
                </c:pt>
                <c:pt idx="91">
                  <c:v>0.41087499999999999</c:v>
                </c:pt>
                <c:pt idx="92">
                  <c:v>0.413989</c:v>
                </c:pt>
                <c:pt idx="93">
                  <c:v>0.41172599999999998</c:v>
                </c:pt>
                <c:pt idx="94">
                  <c:v>0.41225499999999998</c:v>
                </c:pt>
                <c:pt idx="95">
                  <c:v>0.414769</c:v>
                </c:pt>
                <c:pt idx="96">
                  <c:v>0.41423199999999999</c:v>
                </c:pt>
                <c:pt idx="97">
                  <c:v>0.41083399999999998</c:v>
                </c:pt>
                <c:pt idx="98">
                  <c:v>0.41634399999999999</c:v>
                </c:pt>
                <c:pt idx="99">
                  <c:v>0.41578399999999999</c:v>
                </c:pt>
                <c:pt idx="100">
                  <c:v>0.415246</c:v>
                </c:pt>
                <c:pt idx="101">
                  <c:v>0.41398299999999999</c:v>
                </c:pt>
                <c:pt idx="102">
                  <c:v>0.41112300000000002</c:v>
                </c:pt>
                <c:pt idx="103">
                  <c:v>0.41458499999999998</c:v>
                </c:pt>
                <c:pt idx="104">
                  <c:v>0.41914800000000002</c:v>
                </c:pt>
                <c:pt idx="105">
                  <c:v>0.41631600000000002</c:v>
                </c:pt>
                <c:pt idx="106">
                  <c:v>0.41319299999999998</c:v>
                </c:pt>
                <c:pt idx="107">
                  <c:v>0.41492600000000002</c:v>
                </c:pt>
                <c:pt idx="108">
                  <c:v>0.41787200000000002</c:v>
                </c:pt>
                <c:pt idx="109">
                  <c:v>0.42418299999999998</c:v>
                </c:pt>
                <c:pt idx="110">
                  <c:v>0.42609599999999997</c:v>
                </c:pt>
                <c:pt idx="111">
                  <c:v>0.43234600000000001</c:v>
                </c:pt>
                <c:pt idx="112">
                  <c:v>0.43851299999999999</c:v>
                </c:pt>
                <c:pt idx="113">
                  <c:v>0.44694600000000001</c:v>
                </c:pt>
                <c:pt idx="114">
                  <c:v>0.44939400000000002</c:v>
                </c:pt>
                <c:pt idx="115">
                  <c:v>0.45225300000000002</c:v>
                </c:pt>
                <c:pt idx="116">
                  <c:v>0.44679799999999997</c:v>
                </c:pt>
                <c:pt idx="117">
                  <c:v>0.444359</c:v>
                </c:pt>
                <c:pt idx="118">
                  <c:v>0.43806400000000001</c:v>
                </c:pt>
                <c:pt idx="119">
                  <c:v>0.42697299999999999</c:v>
                </c:pt>
                <c:pt idx="120">
                  <c:v>0.42114099999999999</c:v>
                </c:pt>
                <c:pt idx="121">
                  <c:v>0.41112700000000002</c:v>
                </c:pt>
                <c:pt idx="122">
                  <c:v>0.40743600000000002</c:v>
                </c:pt>
                <c:pt idx="123">
                  <c:v>0.41108099999999997</c:v>
                </c:pt>
                <c:pt idx="124">
                  <c:v>0.41076400000000002</c:v>
                </c:pt>
                <c:pt idx="125">
                  <c:v>0.40611599999999998</c:v>
                </c:pt>
                <c:pt idx="126">
                  <c:v>0.40780499999999997</c:v>
                </c:pt>
                <c:pt idx="127">
                  <c:v>0.40545700000000001</c:v>
                </c:pt>
                <c:pt idx="128">
                  <c:v>0.40290500000000001</c:v>
                </c:pt>
                <c:pt idx="129">
                  <c:v>0.40995799999999999</c:v>
                </c:pt>
                <c:pt idx="130">
                  <c:v>0.40565699999999999</c:v>
                </c:pt>
                <c:pt idx="131">
                  <c:v>0.41002100000000002</c:v>
                </c:pt>
                <c:pt idx="132">
                  <c:v>0.410325</c:v>
                </c:pt>
                <c:pt idx="133">
                  <c:v>0.40987499999999999</c:v>
                </c:pt>
                <c:pt idx="134">
                  <c:v>0.411435</c:v>
                </c:pt>
                <c:pt idx="135">
                  <c:v>0.40464099999999997</c:v>
                </c:pt>
                <c:pt idx="136">
                  <c:v>0.40417900000000001</c:v>
                </c:pt>
                <c:pt idx="137">
                  <c:v>0.40701599999999999</c:v>
                </c:pt>
                <c:pt idx="138">
                  <c:v>0.40867100000000001</c:v>
                </c:pt>
                <c:pt idx="139">
                  <c:v>0.407555</c:v>
                </c:pt>
                <c:pt idx="140">
                  <c:v>0.40752899999999997</c:v>
                </c:pt>
                <c:pt idx="141">
                  <c:v>0.40857199999999999</c:v>
                </c:pt>
                <c:pt idx="142">
                  <c:v>0.41366799999999998</c:v>
                </c:pt>
                <c:pt idx="143">
                  <c:v>0.41358499999999998</c:v>
                </c:pt>
                <c:pt idx="144">
                  <c:v>0.41833399999999998</c:v>
                </c:pt>
                <c:pt idx="145">
                  <c:v>0.42407899999999998</c:v>
                </c:pt>
                <c:pt idx="146">
                  <c:v>0.42549300000000001</c:v>
                </c:pt>
                <c:pt idx="147">
                  <c:v>0.42177799999999999</c:v>
                </c:pt>
                <c:pt idx="148">
                  <c:v>0.42133900000000002</c:v>
                </c:pt>
                <c:pt idx="149">
                  <c:v>0.41599599999999998</c:v>
                </c:pt>
                <c:pt idx="150">
                  <c:v>0.41578799999999999</c:v>
                </c:pt>
                <c:pt idx="151">
                  <c:v>0.41200199999999998</c:v>
                </c:pt>
                <c:pt idx="152">
                  <c:v>0.406885</c:v>
                </c:pt>
                <c:pt idx="153">
                  <c:v>0.40436100000000003</c:v>
                </c:pt>
                <c:pt idx="154">
                  <c:v>0.40300399999999997</c:v>
                </c:pt>
                <c:pt idx="155">
                  <c:v>0.399891</c:v>
                </c:pt>
                <c:pt idx="156">
                  <c:v>0.39760899999999999</c:v>
                </c:pt>
                <c:pt idx="157">
                  <c:v>0.39760499999999999</c:v>
                </c:pt>
                <c:pt idx="158">
                  <c:v>0.39938699999999999</c:v>
                </c:pt>
                <c:pt idx="159">
                  <c:v>0.39853</c:v>
                </c:pt>
                <c:pt idx="160">
                  <c:v>0.39855699999999999</c:v>
                </c:pt>
                <c:pt idx="161">
                  <c:v>0.39770699999999998</c:v>
                </c:pt>
                <c:pt idx="162">
                  <c:v>0.39501799999999998</c:v>
                </c:pt>
                <c:pt idx="163">
                  <c:v>0.39754899999999999</c:v>
                </c:pt>
                <c:pt idx="164">
                  <c:v>0.39425100000000002</c:v>
                </c:pt>
                <c:pt idx="165">
                  <c:v>0.39887699999999998</c:v>
                </c:pt>
                <c:pt idx="166">
                  <c:v>0.397899</c:v>
                </c:pt>
                <c:pt idx="167">
                  <c:v>0.39824399999999999</c:v>
                </c:pt>
                <c:pt idx="168">
                  <c:v>0.39815400000000001</c:v>
                </c:pt>
                <c:pt idx="169">
                  <c:v>0.39755099999999999</c:v>
                </c:pt>
                <c:pt idx="170">
                  <c:v>0.39659100000000003</c:v>
                </c:pt>
                <c:pt idx="171">
                  <c:v>0.39663999999999999</c:v>
                </c:pt>
                <c:pt idx="172">
                  <c:v>0.39766400000000002</c:v>
                </c:pt>
                <c:pt idx="173">
                  <c:v>0.39447300000000002</c:v>
                </c:pt>
                <c:pt idx="174">
                  <c:v>0.39697399999999999</c:v>
                </c:pt>
                <c:pt idx="175">
                  <c:v>0.39399400000000001</c:v>
                </c:pt>
                <c:pt idx="176">
                  <c:v>0.39560400000000001</c:v>
                </c:pt>
                <c:pt idx="177">
                  <c:v>0.39308799999999999</c:v>
                </c:pt>
                <c:pt idx="178">
                  <c:v>0.39370300000000003</c:v>
                </c:pt>
                <c:pt idx="179">
                  <c:v>0.39402700000000002</c:v>
                </c:pt>
                <c:pt idx="180">
                  <c:v>0.39768900000000001</c:v>
                </c:pt>
                <c:pt idx="181">
                  <c:v>0.39905000000000002</c:v>
                </c:pt>
                <c:pt idx="182">
                  <c:v>0.39921099999999998</c:v>
                </c:pt>
                <c:pt idx="183">
                  <c:v>0.39757999999999999</c:v>
                </c:pt>
                <c:pt idx="184">
                  <c:v>0.40016099999999999</c:v>
                </c:pt>
                <c:pt idx="185">
                  <c:v>0.39816200000000002</c:v>
                </c:pt>
                <c:pt idx="186">
                  <c:v>0.399231</c:v>
                </c:pt>
                <c:pt idx="187">
                  <c:v>0.399397</c:v>
                </c:pt>
                <c:pt idx="188">
                  <c:v>0.39659800000000001</c:v>
                </c:pt>
                <c:pt idx="189">
                  <c:v>0.39510600000000001</c:v>
                </c:pt>
                <c:pt idx="190">
                  <c:v>0.39856399999999997</c:v>
                </c:pt>
                <c:pt idx="191">
                  <c:v>0.39745900000000001</c:v>
                </c:pt>
                <c:pt idx="192">
                  <c:v>0.39821400000000001</c:v>
                </c:pt>
                <c:pt idx="193">
                  <c:v>0.39888499999999999</c:v>
                </c:pt>
                <c:pt idx="194">
                  <c:v>0.396814</c:v>
                </c:pt>
                <c:pt idx="195">
                  <c:v>0.39641399999999999</c:v>
                </c:pt>
                <c:pt idx="196">
                  <c:v>0.39994400000000002</c:v>
                </c:pt>
                <c:pt idx="197">
                  <c:v>0.40001500000000001</c:v>
                </c:pt>
                <c:pt idx="198">
                  <c:v>0.40157599999999999</c:v>
                </c:pt>
                <c:pt idx="199">
                  <c:v>0.40317700000000001</c:v>
                </c:pt>
                <c:pt idx="200">
                  <c:v>0.39760899999999999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0.45393434194780252</c:v>
                </c:pt>
                <c:pt idx="1">
                  <c:v>0.45394326090114673</c:v>
                </c:pt>
                <c:pt idx="2">
                  <c:v>0.4539420490048513</c:v>
                </c:pt>
                <c:pt idx="3">
                  <c:v>0.4539298025436046</c:v>
                </c:pt>
                <c:pt idx="4">
                  <c:v>0.45390555440253477</c:v>
                </c:pt>
                <c:pt idx="5">
                  <c:v>0.45386827305865418</c:v>
                </c:pt>
                <c:pt idx="6">
                  <c:v>0.4538168623851907</c:v>
                </c:pt>
                <c:pt idx="7">
                  <c:v>0.45375016249974687</c:v>
                </c:pt>
                <c:pt idx="8">
                  <c:v>0.45366695195234369</c:v>
                </c:pt>
                <c:pt idx="9">
                  <c:v>0.45356595164944652</c:v>
                </c:pt>
                <c:pt idx="10">
                  <c:v>0.45344583107005176</c:v>
                </c:pt>
                <c:pt idx="11">
                  <c:v>0.45330521759088183</c:v>
                </c:pt>
                <c:pt idx="12">
                  <c:v>0.45314271016486385</c:v>
                </c:pt>
                <c:pt idx="13">
                  <c:v>0.45295689929010358</c:v>
                </c:pt>
                <c:pt idx="14">
                  <c:v>0.45274639631246932</c:v>
                </c:pt>
                <c:pt idx="15">
                  <c:v>0.45250987683112159</c:v>
                </c:pt>
                <c:pt idx="16">
                  <c:v>0.45224614560152471</c:v>
                </c:pt>
                <c:pt idx="17">
                  <c:v>0.45195423420726755</c:v>
                </c:pt>
                <c:pt idx="18">
                  <c:v>0.45163354831267227</c:v>
                </c:pt>
                <c:pt idx="19">
                  <c:v>0.45128408894136873</c:v>
                </c:pt>
                <c:pt idx="20">
                  <c:v>0.45090678230973441</c:v>
                </c:pt>
                <c:pt idx="21">
                  <c:v>0.45050396541948484</c:v>
                </c:pt>
                <c:pt idx="22">
                  <c:v>0.45008008958890361</c:v>
                </c:pt>
                <c:pt idx="23">
                  <c:v>0.44964272036642855</c:v>
                </c:pt>
                <c:pt idx="24">
                  <c:v>0.449203927758688</c:v>
                </c:pt>
                <c:pt idx="25">
                  <c:v>0.44878217196587256</c:v>
                </c:pt>
                <c:pt idx="26">
                  <c:v>0.44840479177162362</c:v>
                </c:pt>
                <c:pt idx="27">
                  <c:v>0.44811118865951233</c:v>
                </c:pt>
                <c:pt idx="28">
                  <c:v>0.44795676162475984</c:v>
                </c:pt>
                <c:pt idx="29">
                  <c:v>0.44801757716112894</c:v>
                </c:pt>
                <c:pt idx="30">
                  <c:v>0.44839564890356171</c:v>
                </c:pt>
                <c:pt idx="31">
                  <c:v>0.44922454828012909</c:v>
                </c:pt>
                <c:pt idx="32">
                  <c:v>0.45067487396388978</c:v>
                </c:pt>
                <c:pt idx="33">
                  <c:v>0.45295888584083749</c:v>
                </c:pt>
                <c:pt idx="34">
                  <c:v>0.45633338217057573</c:v>
                </c:pt>
                <c:pt idx="35">
                  <c:v>0.46109970276273021</c:v>
                </c:pt>
                <c:pt idx="36">
                  <c:v>0.46759962370751496</c:v>
                </c:pt>
                <c:pt idx="37">
                  <c:v>0.47620592457047278</c:v>
                </c:pt>
                <c:pt idx="38">
                  <c:v>0.4873066097396766</c:v>
                </c:pt>
                <c:pt idx="39">
                  <c:v>0.50128219204645819</c:v>
                </c:pt>
                <c:pt idx="40">
                  <c:v>0.51847611367170821</c:v>
                </c:pt>
                <c:pt idx="41">
                  <c:v>0.53915926368390577</c:v>
                </c:pt>
                <c:pt idx="42">
                  <c:v>0.56349058378504491</c:v>
                </c:pt>
                <c:pt idx="43">
                  <c:v>0.59147681611538694</c:v>
                </c:pt>
                <c:pt idx="44">
                  <c:v>0.62293538059165998</c:v>
                </c:pt>
                <c:pt idx="45">
                  <c:v>0.65746498520294272</c:v>
                </c:pt>
                <c:pt idx="46">
                  <c:v>0.694428569979051</c:v>
                </c:pt>
                <c:pt idx="47">
                  <c:v>0.73295115447624948</c:v>
                </c:pt>
                <c:pt idx="48">
                  <c:v>0.77192224680509069</c:v>
                </c:pt>
                <c:pt idx="49">
                  <c:v>0.80993016320813338</c:v>
                </c:pt>
                <c:pt idx="50">
                  <c:v>0.84486088284832261</c:v>
                </c:pt>
                <c:pt idx="51">
                  <c:v>0.87263657879618095</c:v>
                </c:pt>
                <c:pt idx="52">
                  <c:v>0.88508709439987765</c:v>
                </c:pt>
                <c:pt idx="53">
                  <c:v>0.86951059674402009</c:v>
                </c:pt>
                <c:pt idx="54">
                  <c:v>0.81481854749417348</c:v>
                </c:pt>
                <c:pt idx="55">
                  <c:v>0.7237270864423595</c:v>
                </c:pt>
                <c:pt idx="56">
                  <c:v>0.61839615327605213</c:v>
                </c:pt>
                <c:pt idx="57">
                  <c:v>0.52828621579934232</c:v>
                </c:pt>
                <c:pt idx="58">
                  <c:v>0.47044812138863917</c:v>
                </c:pt>
                <c:pt idx="59">
                  <c:v>0.44297211942647485</c:v>
                </c:pt>
                <c:pt idx="60">
                  <c:v>0.4343895921334725</c:v>
                </c:pt>
                <c:pt idx="61">
                  <c:v>0.43471944264148227</c:v>
                </c:pt>
                <c:pt idx="62">
                  <c:v>0.43904018886497459</c:v>
                </c:pt>
                <c:pt idx="63">
                  <c:v>0.44592684087462353</c:v>
                </c:pt>
                <c:pt idx="64">
                  <c:v>0.45537176421016634</c:v>
                </c:pt>
                <c:pt idx="65">
                  <c:v>0.4677367764688502</c:v>
                </c:pt>
                <c:pt idx="66">
                  <c:v>0.48339638554280961</c:v>
                </c:pt>
                <c:pt idx="67">
                  <c:v>0.50261119515011732</c:v>
                </c:pt>
                <c:pt idx="68">
                  <c:v>0.52544891492556145</c:v>
                </c:pt>
                <c:pt idx="69">
                  <c:v>0.5517164663994969</c:v>
                </c:pt>
                <c:pt idx="70">
                  <c:v>0.58090683906377505</c:v>
                </c:pt>
                <c:pt idx="71">
                  <c:v>0.61216912116591382</c:v>
                </c:pt>
                <c:pt idx="72">
                  <c:v>0.64428749299954413</c:v>
                </c:pt>
                <c:pt idx="73">
                  <c:v>0.67553148427024701</c:v>
                </c:pt>
                <c:pt idx="74">
                  <c:v>0.70289183231082231</c:v>
                </c:pt>
                <c:pt idx="75">
                  <c:v>0.72010551049053917</c:v>
                </c:pt>
                <c:pt idx="76">
                  <c:v>0.71603815995098663</c:v>
                </c:pt>
                <c:pt idx="77">
                  <c:v>0.67929793170173014</c:v>
                </c:pt>
                <c:pt idx="78">
                  <c:v>0.61121311775254783</c:v>
                </c:pt>
                <c:pt idx="79">
                  <c:v>0.53277541722814392</c:v>
                </c:pt>
                <c:pt idx="80">
                  <c:v>0.47043012094869607</c:v>
                </c:pt>
                <c:pt idx="81">
                  <c:v>0.43532106368224516</c:v>
                </c:pt>
                <c:pt idx="82">
                  <c:v>0.42113861353198268</c:v>
                </c:pt>
                <c:pt idx="83">
                  <c:v>0.41693378370228451</c:v>
                </c:pt>
                <c:pt idx="84">
                  <c:v>0.41591470531979657</c:v>
                </c:pt>
                <c:pt idx="85">
                  <c:v>0.41559945170510437</c:v>
                </c:pt>
                <c:pt idx="86">
                  <c:v>0.4153955958639261</c:v>
                </c:pt>
                <c:pt idx="87">
                  <c:v>0.4152068241422181</c:v>
                </c:pt>
                <c:pt idx="88">
                  <c:v>0.41502207088391219</c:v>
                </c:pt>
                <c:pt idx="89">
                  <c:v>0.4148402334134112</c:v>
                </c:pt>
                <c:pt idx="90">
                  <c:v>0.41466103115815506</c:v>
                </c:pt>
                <c:pt idx="91">
                  <c:v>0.41448424824544261</c:v>
                </c:pt>
                <c:pt idx="92">
                  <c:v>0.4143096928363374</c:v>
                </c:pt>
                <c:pt idx="93">
                  <c:v>0.41413720527152731</c:v>
                </c:pt>
                <c:pt idx="94">
                  <c:v>0.41396668479935816</c:v>
                </c:pt>
                <c:pt idx="95">
                  <c:v>0.41379815482733823</c:v>
                </c:pt>
                <c:pt idx="96">
                  <c:v>0.41363191075745687</c:v>
                </c:pt>
                <c:pt idx="97">
                  <c:v>0.4134688340073977</c:v>
                </c:pt>
                <c:pt idx="98">
                  <c:v>0.41331101797714781</c:v>
                </c:pt>
                <c:pt idx="99">
                  <c:v>0.41316293639334367</c:v>
                </c:pt>
                <c:pt idx="100">
                  <c:v>0.41303347596467321</c:v>
                </c:pt>
                <c:pt idx="101">
                  <c:v>0.41293920933126976</c:v>
                </c:pt>
                <c:pt idx="102">
                  <c:v>0.41290921754368737</c:v>
                </c:pt>
                <c:pt idx="103">
                  <c:v>0.41299146589894703</c:v>
                </c:pt>
                <c:pt idx="104">
                  <c:v>0.4132600767925183</c:v>
                </c:pt>
                <c:pt idx="105">
                  <c:v>0.4138217932941366</c:v>
                </c:pt>
                <c:pt idx="106">
                  <c:v>0.414818644408676</c:v>
                </c:pt>
                <c:pt idx="107">
                  <c:v>0.41642274520927797</c:v>
                </c:pt>
                <c:pt idx="108">
                  <c:v>0.41881896137579905</c:v>
                </c:pt>
                <c:pt idx="109">
                  <c:v>0.42217233046969993</c:v>
                </c:pt>
                <c:pt idx="110">
                  <c:v>0.42657887907348963</c:v>
                </c:pt>
                <c:pt idx="111">
                  <c:v>0.43199735605465633</c:v>
                </c:pt>
                <c:pt idx="112">
                  <c:v>0.43815215667136281</c:v>
                </c:pt>
                <c:pt idx="113">
                  <c:v>0.44439803701128061</c:v>
                </c:pt>
                <c:pt idx="114">
                  <c:v>0.44959485818589867</c:v>
                </c:pt>
                <c:pt idx="115">
                  <c:v>0.45218478873463558</c:v>
                </c:pt>
                <c:pt idx="116">
                  <c:v>0.45073433057236595</c:v>
                </c:pt>
                <c:pt idx="117">
                  <c:v>0.44487329443754048</c:v>
                </c:pt>
                <c:pt idx="118">
                  <c:v>0.43592060228049995</c:v>
                </c:pt>
                <c:pt idx="119">
                  <c:v>0.42639801181355291</c:v>
                </c:pt>
                <c:pt idx="120">
                  <c:v>0.41862384538082309</c:v>
                </c:pt>
                <c:pt idx="121">
                  <c:v>0.4135832406762483</c:v>
                </c:pt>
                <c:pt idx="122">
                  <c:v>0.41092508624001234</c:v>
                </c:pt>
                <c:pt idx="123">
                  <c:v>0.40973573051251361</c:v>
                </c:pt>
                <c:pt idx="124">
                  <c:v>0.40922959340238102</c:v>
                </c:pt>
                <c:pt idx="125">
                  <c:v>0.40896918828257639</c:v>
                </c:pt>
                <c:pt idx="126">
                  <c:v>0.40877715844344198</c:v>
                </c:pt>
                <c:pt idx="127">
                  <c:v>0.40859876059853706</c:v>
                </c:pt>
                <c:pt idx="128">
                  <c:v>0.40842075608976075</c:v>
                </c:pt>
                <c:pt idx="129">
                  <c:v>0.40824049277657681</c:v>
                </c:pt>
                <c:pt idx="130">
                  <c:v>0.40805740552121927</c:v>
                </c:pt>
                <c:pt idx="131">
                  <c:v>0.4078712705804648</c:v>
                </c:pt>
                <c:pt idx="132">
                  <c:v>0.40768199044971243</c:v>
                </c:pt>
                <c:pt idx="133">
                  <c:v>0.4074897930354861</c:v>
                </c:pt>
                <c:pt idx="134">
                  <c:v>0.40729597068905127</c:v>
                </c:pt>
                <c:pt idx="135">
                  <c:v>0.40710496293116011</c:v>
                </c:pt>
                <c:pt idx="136">
                  <c:v>0.40692945015079812</c:v>
                </c:pt>
                <c:pt idx="137">
                  <c:v>0.40680097672795767</c:v>
                </c:pt>
                <c:pt idx="138">
                  <c:v>0.40678810096051976</c:v>
                </c:pt>
                <c:pt idx="139">
                  <c:v>0.40701943835455012</c:v>
                </c:pt>
                <c:pt idx="140">
                  <c:v>0.40769777147294595</c:v>
                </c:pt>
                <c:pt idx="141">
                  <c:v>0.40907664921245585</c:v>
                </c:pt>
                <c:pt idx="142">
                  <c:v>0.41136715956382436</c:v>
                </c:pt>
                <c:pt idx="143">
                  <c:v>0.41457245243976626</c:v>
                </c:pt>
                <c:pt idx="144">
                  <c:v>0.41831755679325655</c:v>
                </c:pt>
                <c:pt idx="145">
                  <c:v>0.42180968728615997</c:v>
                </c:pt>
                <c:pt idx="146">
                  <c:v>0.42404527856105606</c:v>
                </c:pt>
                <c:pt idx="147">
                  <c:v>0.42422986796980183</c:v>
                </c:pt>
                <c:pt idx="148">
                  <c:v>0.42218387067314328</c:v>
                </c:pt>
                <c:pt idx="149">
                  <c:v>0.4184564187180343</c:v>
                </c:pt>
                <c:pt idx="150">
                  <c:v>0.41405291546532186</c:v>
                </c:pt>
                <c:pt idx="151">
                  <c:v>0.40996036242211203</c:v>
                </c:pt>
                <c:pt idx="152">
                  <c:v>0.40677750776467253</c:v>
                </c:pt>
                <c:pt idx="153">
                  <c:v>0.40463001648277552</c:v>
                </c:pt>
                <c:pt idx="154">
                  <c:v>0.40332279007729427</c:v>
                </c:pt>
                <c:pt idx="155">
                  <c:v>0.40255782013543884</c:v>
                </c:pt>
                <c:pt idx="156">
                  <c:v>0.40208261450288052</c:v>
                </c:pt>
                <c:pt idx="157">
                  <c:v>0.40173820754988154</c:v>
                </c:pt>
                <c:pt idx="158">
                  <c:v>0.40144433467653029</c:v>
                </c:pt>
                <c:pt idx="159">
                  <c:v>0.40116748209588565</c:v>
                </c:pt>
                <c:pt idx="160">
                  <c:v>0.40089595365833819</c:v>
                </c:pt>
                <c:pt idx="161">
                  <c:v>0.40062638570341802</c:v>
                </c:pt>
                <c:pt idx="162">
                  <c:v>0.40035806446661526</c:v>
                </c:pt>
                <c:pt idx="163">
                  <c:v>0.40009097464035015</c:v>
                </c:pt>
                <c:pt idx="164">
                  <c:v>0.39982524099845612</c:v>
                </c:pt>
                <c:pt idx="165">
                  <c:v>0.3995609940074355</c:v>
                </c:pt>
                <c:pt idx="166">
                  <c:v>0.3992983431578071</c:v>
                </c:pt>
                <c:pt idx="167">
                  <c:v>0.39903737359987579</c:v>
                </c:pt>
                <c:pt idx="168">
                  <c:v>0.39877814723397587</c:v>
                </c:pt>
                <c:pt idx="169">
                  <c:v>0.39852070464220829</c:v>
                </c:pt>
                <c:pt idx="170">
                  <c:v>0.39826506721644722</c:v>
                </c:pt>
                <c:pt idx="171">
                  <c:v>0.39801123933440818</c:v>
                </c:pt>
                <c:pt idx="172">
                  <c:v>0.39775921051541308</c:v>
                </c:pt>
                <c:pt idx="173">
                  <c:v>0.39750895750744758</c:v>
                </c:pt>
                <c:pt idx="174">
                  <c:v>0.39726044626914075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0.45393434193064036</c:v>
                </c:pt>
                <c:pt idx="1">
                  <c:v>0.45394326086040776</c:v>
                </c:pt>
                <c:pt idx="2">
                  <c:v>0.45394204890965872</c:v>
                </c:pt>
                <c:pt idx="3">
                  <c:v>0.4539298023246518</c:v>
                </c:pt>
                <c:pt idx="4">
                  <c:v>0.45390555390679665</c:v>
                </c:pt>
                <c:pt idx="5">
                  <c:v>0.4538682719537907</c:v>
                </c:pt>
                <c:pt idx="6">
                  <c:v>0.45381685996126481</c:v>
                </c:pt>
                <c:pt idx="7">
                  <c:v>0.45375015726513479</c:v>
                </c:pt>
                <c:pt idx="8">
                  <c:v>0.45366694082467701</c:v>
                </c:pt>
                <c:pt idx="9">
                  <c:v>0.45356592836434423</c:v>
                </c:pt>
                <c:pt idx="10">
                  <c:v>0.45344578310701938</c:v>
                </c:pt>
                <c:pt idx="11">
                  <c:v>0.45330512034089421</c:v>
                </c:pt>
                <c:pt idx="12">
                  <c:v>0.45314251606424683</c:v>
                </c:pt>
                <c:pt idx="13">
                  <c:v>0.45295651794452413</c:v>
                </c:pt>
                <c:pt idx="14">
                  <c:v>0.4527456588074909</c:v>
                </c:pt>
                <c:pt idx="15">
                  <c:v>0.45250847283588114</c:v>
                </c:pt>
                <c:pt idx="16">
                  <c:v>0.45224351460209383</c:v>
                </c:pt>
                <c:pt idx="17">
                  <c:v>0.4519493809835412</c:v>
                </c:pt>
                <c:pt idx="18">
                  <c:v>0.45162473591048868</c:v>
                </c:pt>
                <c:pt idx="19">
                  <c:v>0.4512683377740056</c:v>
                </c:pt>
                <c:pt idx="20">
                  <c:v>0.45087906917698245</c:v>
                </c:pt>
                <c:pt idx="21">
                  <c:v>0.45045596854719694</c:v>
                </c:pt>
                <c:pt idx="22">
                  <c:v>0.44999826295381484</c:v>
                </c:pt>
                <c:pt idx="23">
                  <c:v>0.4495054012860174</c:v>
                </c:pt>
                <c:pt idx="24">
                  <c:v>0.44897708677606152</c:v>
                </c:pt>
                <c:pt idx="25">
                  <c:v>0.4484133076930239</c:v>
                </c:pt>
                <c:pt idx="26">
                  <c:v>0.44781436491364013</c:v>
                </c:pt>
                <c:pt idx="27">
                  <c:v>0.44718089500965941</c:v>
                </c:pt>
                <c:pt idx="28">
                  <c:v>0.44651388749271137</c:v>
                </c:pt>
                <c:pt idx="29">
                  <c:v>0.44581469494073506</c:v>
                </c:pt>
                <c:pt idx="30">
                  <c:v>0.44508503490251827</c:v>
                </c:pt>
                <c:pt idx="31">
                  <c:v>0.4443269827399976</c:v>
                </c:pt>
                <c:pt idx="32">
                  <c:v>0.44354295491451479</c:v>
                </c:pt>
                <c:pt idx="33">
                  <c:v>0.44273568263716101</c:v>
                </c:pt>
                <c:pt idx="34">
                  <c:v>0.44190817626012968</c:v>
                </c:pt>
                <c:pt idx="35">
                  <c:v>0.44106368125433287</c:v>
                </c:pt>
                <c:pt idx="36">
                  <c:v>0.44020562706305494</c:v>
                </c:pt>
                <c:pt idx="37">
                  <c:v>0.4393375705064283</c:v>
                </c:pt>
                <c:pt idx="38">
                  <c:v>0.43846313570491796</c:v>
                </c:pt>
                <c:pt idx="39">
                  <c:v>0.43758595266712302</c:v>
                </c:pt>
                <c:pt idx="40">
                  <c:v>0.43670959673373771</c:v>
                </c:pt>
                <c:pt idx="41">
                  <c:v>0.43583753098319211</c:v>
                </c:pt>
                <c:pt idx="42">
                  <c:v>0.43497305349522303</c:v>
                </c:pt>
                <c:pt idx="43">
                  <c:v>0.43411925105699306</c:v>
                </c:pt>
                <c:pt idx="44">
                  <c:v>0.43327896051097936</c:v>
                </c:pt>
                <c:pt idx="45">
                  <c:v>0.43245473851768862</c:v>
                </c:pt>
                <c:pt idx="46">
                  <c:v>0.43164884007297227</c:v>
                </c:pt>
                <c:pt idx="47">
                  <c:v>0.43086320571008901</c:v>
                </c:pt>
                <c:pt idx="48">
                  <c:v>0.43009945695587543</c:v>
                </c:pt>
                <c:pt idx="49">
                  <c:v>0.42935889931633797</c:v>
                </c:pt>
                <c:pt idx="50">
                  <c:v>0.42864253184961038</c:v>
                </c:pt>
                <c:pt idx="51">
                  <c:v>0.427951062245917</c:v>
                </c:pt>
                <c:pt idx="52">
                  <c:v>0.42728492627088888</c:v>
                </c:pt>
                <c:pt idx="53">
                  <c:v>0.42664431043134099</c:v>
                </c:pt>
                <c:pt idx="54">
                  <c:v>0.42602917677939667</c:v>
                </c:pt>
                <c:pt idx="55">
                  <c:v>0.42543928886814697</c:v>
                </c:pt>
                <c:pt idx="56">
                  <c:v>0.42487423799639129</c:v>
                </c:pt>
                <c:pt idx="57">
                  <c:v>0.4243334690190369</c:v>
                </c:pt>
                <c:pt idx="58">
                  <c:v>0.42381630514287588</c:v>
                </c:pt>
                <c:pt idx="59">
                  <c:v>0.42332197126633242</c:v>
                </c:pt>
                <c:pt idx="60">
                  <c:v>0.42284961555023537</c:v>
                </c:pt>
                <c:pt idx="61">
                  <c:v>0.42239832902073504</c:v>
                </c:pt>
                <c:pt idx="62">
                  <c:v>0.42196716310295868</c:v>
                </c:pt>
                <c:pt idx="63">
                  <c:v>0.42155514506422964</c:v>
                </c:pt>
                <c:pt idx="64">
                  <c:v>0.42116129140911668</c:v>
                </c:pt>
                <c:pt idx="65">
                  <c:v>0.42078461931646682</c:v>
                </c:pt>
                <c:pt idx="66">
                  <c:v>0.42042415624266111</c:v>
                </c:pt>
                <c:pt idx="67">
                  <c:v>0.42007894783757294</c:v>
                </c:pt>
                <c:pt idx="68">
                  <c:v>0.41974806433215628</c:v>
                </c:pt>
                <c:pt idx="69">
                  <c:v>0.41943060556117961</c:v>
                </c:pt>
                <c:pt idx="70">
                  <c:v>0.41912570478316707</c:v>
                </c:pt>
                <c:pt idx="71">
                  <c:v>0.41883253145366339</c:v>
                </c:pt>
                <c:pt idx="72">
                  <c:v>0.41855029309887037</c:v>
                </c:pt>
                <c:pt idx="73">
                  <c:v>0.41827823642559658</c:v>
                </c:pt>
                <c:pt idx="74">
                  <c:v>0.41801564779123052</c:v>
                </c:pt>
                <c:pt idx="75">
                  <c:v>0.41776185314476139</c:v>
                </c:pt>
                <c:pt idx="76">
                  <c:v>0.41751621753725893</c:v>
                </c:pt>
                <c:pt idx="77">
                  <c:v>0.41727814428806159</c:v>
                </c:pt>
                <c:pt idx="78">
                  <c:v>0.41704707388144935</c:v>
                </c:pt>
                <c:pt idx="79">
                  <c:v>0.41682248265797711</c:v>
                </c:pt>
                <c:pt idx="80">
                  <c:v>0.41660388135497378</c:v>
                </c:pt>
                <c:pt idx="81">
                  <c:v>0.41639081354203239</c:v>
                </c:pt>
                <c:pt idx="82">
                  <c:v>0.41618285398959026</c:v>
                </c:pt>
                <c:pt idx="83">
                  <c:v>0.41597960700190395</c:v>
                </c:pt>
                <c:pt idx="84">
                  <c:v>0.41578070473979922</c:v>
                </c:pt>
                <c:pt idx="85">
                  <c:v>0.41558580555345082</c:v>
                </c:pt>
                <c:pt idx="86">
                  <c:v>0.4153945923410502</c:v>
                </c:pt>
                <c:pt idx="87">
                  <c:v>0.41520677094547326</c:v>
                </c:pt>
                <c:pt idx="88">
                  <c:v>0.41502206859789265</c:v>
                </c:pt>
                <c:pt idx="89">
                  <c:v>0.41484023241462048</c:v>
                </c:pt>
                <c:pt idx="90">
                  <c:v>0.41466102795124721</c:v>
                </c:pt>
                <c:pt idx="91">
                  <c:v>0.41448423781630989</c:v>
                </c:pt>
                <c:pt idx="92">
                  <c:v>0.41430966034521483</c:v>
                </c:pt>
                <c:pt idx="93">
                  <c:v>0.41413710833391365</c:v>
                </c:pt>
                <c:pt idx="94">
                  <c:v>0.41396640783084382</c:v>
                </c:pt>
                <c:pt idx="95">
                  <c:v>0.41379739698485807</c:v>
                </c:pt>
                <c:pt idx="96">
                  <c:v>0.41362992494625284</c:v>
                </c:pt>
                <c:pt idx="97">
                  <c:v>0.41346385081753123</c:v>
                </c:pt>
                <c:pt idx="98">
                  <c:v>0.41329904265018808</c:v>
                </c:pt>
                <c:pt idx="99">
                  <c:v>0.4131353764835573</c:v>
                </c:pt>
                <c:pt idx="100">
                  <c:v>0.41297273542160623</c:v>
                </c:pt>
                <c:pt idx="101">
                  <c:v>0.41281100874348753</c:v>
                </c:pt>
                <c:pt idx="102">
                  <c:v>0.41265009104365458</c:v>
                </c:pt>
                <c:pt idx="103">
                  <c:v>0.41248988139741749</c:v>
                </c:pt>
                <c:pt idx="104">
                  <c:v>0.41233028254795367</c:v>
                </c:pt>
                <c:pt idx="105">
                  <c:v>0.41217120011099706</c:v>
                </c:pt>
                <c:pt idx="106">
                  <c:v>0.41201254179372432</c:v>
                </c:pt>
                <c:pt idx="107">
                  <c:v>0.41185421662473121</c:v>
                </c:pt>
                <c:pt idx="108">
                  <c:v>0.41169613419247447</c:v>
                </c:pt>
                <c:pt idx="109">
                  <c:v>0.41153820389014678</c:v>
                </c:pt>
                <c:pt idx="110">
                  <c:v>0.41138033416568381</c:v>
                </c:pt>
                <c:pt idx="111">
                  <c:v>0.41122243177647744</c:v>
                </c:pt>
                <c:pt idx="112">
                  <c:v>0.41106440104943098</c:v>
                </c:pt>
                <c:pt idx="113">
                  <c:v>0.41090614314823937</c:v>
                </c:pt>
                <c:pt idx="114">
                  <c:v>0.41074755535125407</c:v>
                </c:pt>
                <c:pt idx="115">
                  <c:v>0.41058853034500253</c:v>
                </c:pt>
                <c:pt idx="116">
                  <c:v>0.41042895554040432</c:v>
                </c:pt>
                <c:pt idx="117">
                  <c:v>0.41026871242096075</c:v>
                </c:pt>
                <c:pt idx="118">
                  <c:v>0.41010767593469921</c:v>
                </c:pt>
                <c:pt idx="119">
                  <c:v>0.40994571394440282</c:v>
                </c:pt>
                <c:pt idx="120">
                  <c:v>0.40978268675362323</c:v>
                </c:pt>
                <c:pt idx="121">
                  <c:v>0.40961844672908715</c:v>
                </c:pt>
                <c:pt idx="122">
                  <c:v>0.40945283804328098</c:v>
                </c:pt>
                <c:pt idx="123">
                  <c:v>0.40928569656408298</c:v>
                </c:pt>
                <c:pt idx="124">
                  <c:v>0.4091168499211435</c:v>
                </c:pt>
                <c:pt idx="125">
                  <c:v>0.40894611778104922</c:v>
                </c:pt>
                <c:pt idx="126">
                  <c:v>0.40877331236486075</c:v>
                </c:pt>
                <c:pt idx="127">
                  <c:v>0.40859823924206534</c:v>
                </c:pt>
                <c:pt idx="128">
                  <c:v>0.40842069843393802</c:v>
                </c:pt>
                <c:pt idx="129">
                  <c:v>0.4082404858563709</c:v>
                </c:pt>
                <c:pt idx="130">
                  <c:v>0.40805739512699984</c:v>
                </c:pt>
                <c:pt idx="131">
                  <c:v>0.40787121975355412</c:v>
                </c:pt>
                <c:pt idx="132">
                  <c:v>0.40768175570950338</c:v>
                </c:pt>
                <c:pt idx="133">
                  <c:v>0.40748880438912094</c:v>
                </c:pt>
                <c:pt idx="134">
                  <c:v>0.40729217591708189</c:v>
                </c:pt>
                <c:pt idx="135">
                  <c:v>0.40709169276799795</c:v>
                </c:pt>
                <c:pt idx="136">
                  <c:v>0.40688719362949938</c:v>
                </c:pt>
                <c:pt idx="137">
                  <c:v>0.40667853741962351</c:v>
                </c:pt>
                <c:pt idx="138">
                  <c:v>0.40646560734673653</c:v>
                </c:pt>
                <c:pt idx="139">
                  <c:v>0.4062483148796906</c:v>
                </c:pt>
                <c:pt idx="140">
                  <c:v>0.40602660347935088</c:v>
                </c:pt>
                <c:pt idx="141">
                  <c:v>0.40580045193202657</c:v>
                </c:pt>
                <c:pt idx="142">
                  <c:v>0.40556987712259784</c:v>
                </c:pt>
                <c:pt idx="143">
                  <c:v>0.40533493609180715</c:v>
                </c:pt>
                <c:pt idx="144">
                  <c:v>0.4050957272391984</c:v>
                </c:pt>
                <c:pt idx="145">
                  <c:v>0.40485239056067202</c:v>
                </c:pt>
                <c:pt idx="146">
                  <c:v>0.40460510684673506</c:v>
                </c:pt>
                <c:pt idx="147">
                  <c:v>0.40435409581238202</c:v>
                </c:pt>
                <c:pt idx="148">
                  <c:v>0.40409961317937682</c:v>
                </c:pt>
                <c:pt idx="149">
                  <c:v>0.4038419467829924</c:v>
                </c:pt>
                <c:pt idx="150">
                  <c:v>0.40358141182414442</c:v>
                </c:pt>
                <c:pt idx="151">
                  <c:v>0.40331834543047607</c:v>
                </c:pt>
                <c:pt idx="152">
                  <c:v>0.40305310072295941</c:v>
                </c:pt>
                <c:pt idx="153">
                  <c:v>0.40278604060544926</c:v>
                </c:pt>
                <c:pt idx="154">
                  <c:v>0.40251753150198699</c:v>
                </c:pt>
                <c:pt idx="155">
                  <c:v>0.40224793726038899</c:v>
                </c:pt>
                <c:pt idx="156">
                  <c:v>0.40197761342186533</c:v>
                </c:pt>
                <c:pt idx="157">
                  <c:v>0.40170690202726977</c:v>
                </c:pt>
                <c:pt idx="158">
                  <c:v>0.40143612709394927</c:v>
                </c:pt>
                <c:pt idx="159">
                  <c:v>0.4011655908563182</c:v>
                </c:pt>
                <c:pt idx="160">
                  <c:v>0.40089557082148419</c:v>
                </c:pt>
                <c:pt idx="161">
                  <c:v>0.40062631765143708</c:v>
                </c:pt>
                <c:pt idx="162">
                  <c:v>0.40035805384787282</c:v>
                </c:pt>
                <c:pt idx="163">
                  <c:v>0.40009097318631587</c:v>
                </c:pt>
                <c:pt idx="164">
                  <c:v>0.39982524082378329</c:v>
                </c:pt>
                <c:pt idx="165">
                  <c:v>0.39956099398903122</c:v>
                </c:pt>
                <c:pt idx="166">
                  <c:v>0.39929834315610668</c:v>
                </c:pt>
                <c:pt idx="167">
                  <c:v>0.39903737359973807</c:v>
                </c:pt>
                <c:pt idx="168">
                  <c:v>0.3987781472339661</c:v>
                </c:pt>
                <c:pt idx="169">
                  <c:v>0.39852070464220768</c:v>
                </c:pt>
                <c:pt idx="170">
                  <c:v>0.39826506721644717</c:v>
                </c:pt>
                <c:pt idx="171">
                  <c:v>0.39801123933440818</c:v>
                </c:pt>
                <c:pt idx="172">
                  <c:v>0.39775921051541308</c:v>
                </c:pt>
                <c:pt idx="173">
                  <c:v>0.39750895750744758</c:v>
                </c:pt>
                <c:pt idx="174">
                  <c:v>0.39726044626914075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0.46260600000000002</c:v>
                </c:pt>
                <c:pt idx="1">
                  <c:v>0.45815499999999998</c:v>
                </c:pt>
                <c:pt idx="2">
                  <c:v>0.46126099999999998</c:v>
                </c:pt>
                <c:pt idx="3">
                  <c:v>0.45586399999999999</c:v>
                </c:pt>
                <c:pt idx="4">
                  <c:v>0.45877299999999999</c:v>
                </c:pt>
                <c:pt idx="5">
                  <c:v>0.45985100000000001</c:v>
                </c:pt>
                <c:pt idx="6">
                  <c:v>0.45685399999999998</c:v>
                </c:pt>
                <c:pt idx="7">
                  <c:v>0.45930300000000002</c:v>
                </c:pt>
                <c:pt idx="8">
                  <c:v>0.45590900000000001</c:v>
                </c:pt>
                <c:pt idx="9">
                  <c:v>0.459119</c:v>
                </c:pt>
                <c:pt idx="10">
                  <c:v>0.456984</c:v>
                </c:pt>
                <c:pt idx="11">
                  <c:v>0.456617</c:v>
                </c:pt>
                <c:pt idx="12">
                  <c:v>0.45758399999999999</c:v>
                </c:pt>
                <c:pt idx="13">
                  <c:v>0.45774999999999999</c:v>
                </c:pt>
                <c:pt idx="14">
                  <c:v>0.45747399999999999</c:v>
                </c:pt>
                <c:pt idx="15">
                  <c:v>0.45716200000000001</c:v>
                </c:pt>
                <c:pt idx="16">
                  <c:v>0.45719799999999999</c:v>
                </c:pt>
                <c:pt idx="17">
                  <c:v>0.45814300000000002</c:v>
                </c:pt>
                <c:pt idx="18">
                  <c:v>0.460812</c:v>
                </c:pt>
                <c:pt idx="19">
                  <c:v>0.45698699999999998</c:v>
                </c:pt>
                <c:pt idx="20">
                  <c:v>0.45708700000000002</c:v>
                </c:pt>
                <c:pt idx="21">
                  <c:v>0.45718599999999998</c:v>
                </c:pt>
                <c:pt idx="22">
                  <c:v>0.45161699999999999</c:v>
                </c:pt>
                <c:pt idx="23">
                  <c:v>0.455071</c:v>
                </c:pt>
                <c:pt idx="24">
                  <c:v>0.45154899999999998</c:v>
                </c:pt>
                <c:pt idx="25">
                  <c:v>0.45574199999999998</c:v>
                </c:pt>
                <c:pt idx="26">
                  <c:v>0.45615899999999998</c:v>
                </c:pt>
                <c:pt idx="27">
                  <c:v>0.45766299999999999</c:v>
                </c:pt>
                <c:pt idx="28">
                  <c:v>0.46160899999999999</c:v>
                </c:pt>
                <c:pt idx="29">
                  <c:v>0.45828999999999998</c:v>
                </c:pt>
                <c:pt idx="30">
                  <c:v>0.45874799999999999</c:v>
                </c:pt>
                <c:pt idx="31">
                  <c:v>0.45939600000000003</c:v>
                </c:pt>
                <c:pt idx="32">
                  <c:v>0.46599400000000002</c:v>
                </c:pt>
                <c:pt idx="33">
                  <c:v>0.46235300000000001</c:v>
                </c:pt>
                <c:pt idx="34">
                  <c:v>0.465584</c:v>
                </c:pt>
                <c:pt idx="35">
                  <c:v>0.47005200000000003</c:v>
                </c:pt>
                <c:pt idx="36">
                  <c:v>0.47752499999999998</c:v>
                </c:pt>
                <c:pt idx="37">
                  <c:v>0.48150599999999999</c:v>
                </c:pt>
                <c:pt idx="38">
                  <c:v>0.48457699999999998</c:v>
                </c:pt>
                <c:pt idx="39">
                  <c:v>0.49455199999999999</c:v>
                </c:pt>
                <c:pt idx="40">
                  <c:v>0.50253999999999999</c:v>
                </c:pt>
                <c:pt idx="41">
                  <c:v>0.51277200000000001</c:v>
                </c:pt>
                <c:pt idx="42">
                  <c:v>0.53532400000000002</c:v>
                </c:pt>
                <c:pt idx="43">
                  <c:v>0.56227300000000002</c:v>
                </c:pt>
                <c:pt idx="44">
                  <c:v>0.60321000000000002</c:v>
                </c:pt>
                <c:pt idx="45">
                  <c:v>0.65221099999999999</c:v>
                </c:pt>
                <c:pt idx="46">
                  <c:v>0.71035199999999998</c:v>
                </c:pt>
                <c:pt idx="47">
                  <c:v>0.76043799999999995</c:v>
                </c:pt>
                <c:pt idx="48">
                  <c:v>0.80553900000000001</c:v>
                </c:pt>
                <c:pt idx="49">
                  <c:v>0.83532399999999996</c:v>
                </c:pt>
                <c:pt idx="50">
                  <c:v>0.85403399999999996</c:v>
                </c:pt>
                <c:pt idx="51">
                  <c:v>0.86294700000000002</c:v>
                </c:pt>
                <c:pt idx="52">
                  <c:v>0.86214800000000003</c:v>
                </c:pt>
                <c:pt idx="53">
                  <c:v>0.85650700000000002</c:v>
                </c:pt>
                <c:pt idx="54">
                  <c:v>0.84080999999999995</c:v>
                </c:pt>
                <c:pt idx="55">
                  <c:v>0.81318100000000004</c:v>
                </c:pt>
                <c:pt idx="56">
                  <c:v>0.75731099999999996</c:v>
                </c:pt>
                <c:pt idx="57">
                  <c:v>0.62013600000000002</c:v>
                </c:pt>
                <c:pt idx="58">
                  <c:v>0.47309099999999998</c:v>
                </c:pt>
                <c:pt idx="59">
                  <c:v>0.44707999999999998</c:v>
                </c:pt>
                <c:pt idx="60">
                  <c:v>0.43961600000000001</c:v>
                </c:pt>
                <c:pt idx="61">
                  <c:v>0.44089600000000001</c:v>
                </c:pt>
                <c:pt idx="62">
                  <c:v>0.44387500000000002</c:v>
                </c:pt>
                <c:pt idx="63">
                  <c:v>0.44848900000000003</c:v>
                </c:pt>
                <c:pt idx="64">
                  <c:v>0.45141599999999998</c:v>
                </c:pt>
                <c:pt idx="65">
                  <c:v>0.45694099999999999</c:v>
                </c:pt>
                <c:pt idx="66">
                  <c:v>0.47015800000000002</c:v>
                </c:pt>
                <c:pt idx="67">
                  <c:v>0.48779099999999997</c:v>
                </c:pt>
                <c:pt idx="68">
                  <c:v>0.50614499999999996</c:v>
                </c:pt>
                <c:pt idx="69">
                  <c:v>0.53630900000000004</c:v>
                </c:pt>
                <c:pt idx="70">
                  <c:v>0.57152700000000001</c:v>
                </c:pt>
                <c:pt idx="71">
                  <c:v>0.606962</c:v>
                </c:pt>
                <c:pt idx="72">
                  <c:v>0.63920600000000005</c:v>
                </c:pt>
                <c:pt idx="73">
                  <c:v>0.669242</c:v>
                </c:pt>
                <c:pt idx="74">
                  <c:v>0.69472599999999995</c:v>
                </c:pt>
                <c:pt idx="75">
                  <c:v>0.71219600000000005</c:v>
                </c:pt>
                <c:pt idx="76">
                  <c:v>0.71616400000000002</c:v>
                </c:pt>
                <c:pt idx="77">
                  <c:v>0.71537300000000004</c:v>
                </c:pt>
                <c:pt idx="78">
                  <c:v>0.69861300000000004</c:v>
                </c:pt>
                <c:pt idx="79">
                  <c:v>0.66177399999999997</c:v>
                </c:pt>
                <c:pt idx="80">
                  <c:v>0.58914100000000003</c:v>
                </c:pt>
                <c:pt idx="81">
                  <c:v>0.487427</c:v>
                </c:pt>
                <c:pt idx="82">
                  <c:v>0.42931399999999997</c:v>
                </c:pt>
                <c:pt idx="83">
                  <c:v>0.417186</c:v>
                </c:pt>
                <c:pt idx="84">
                  <c:v>0.41312599999999999</c:v>
                </c:pt>
                <c:pt idx="85">
                  <c:v>0.41487200000000002</c:v>
                </c:pt>
                <c:pt idx="86">
                  <c:v>0.412441</c:v>
                </c:pt>
                <c:pt idx="87">
                  <c:v>0.41194399999999998</c:v>
                </c:pt>
                <c:pt idx="88">
                  <c:v>0.41184199999999999</c:v>
                </c:pt>
                <c:pt idx="89">
                  <c:v>0.41048400000000002</c:v>
                </c:pt>
                <c:pt idx="90">
                  <c:v>0.40687699999999999</c:v>
                </c:pt>
                <c:pt idx="91">
                  <c:v>0.41254800000000003</c:v>
                </c:pt>
                <c:pt idx="92">
                  <c:v>0.41073900000000002</c:v>
                </c:pt>
                <c:pt idx="93">
                  <c:v>0.40910999999999997</c:v>
                </c:pt>
                <c:pt idx="94">
                  <c:v>0.40774899999999997</c:v>
                </c:pt>
                <c:pt idx="95">
                  <c:v>0.41072700000000001</c:v>
                </c:pt>
                <c:pt idx="96">
                  <c:v>0.40692600000000001</c:v>
                </c:pt>
                <c:pt idx="97">
                  <c:v>0.41051700000000002</c:v>
                </c:pt>
                <c:pt idx="98">
                  <c:v>0.40803800000000001</c:v>
                </c:pt>
                <c:pt idx="99">
                  <c:v>0.41037400000000002</c:v>
                </c:pt>
                <c:pt idx="100">
                  <c:v>0.40794399999999997</c:v>
                </c:pt>
                <c:pt idx="101">
                  <c:v>0.40992499999999998</c:v>
                </c:pt>
                <c:pt idx="102">
                  <c:v>0.40975699999999998</c:v>
                </c:pt>
                <c:pt idx="103">
                  <c:v>0.40928999999999999</c:v>
                </c:pt>
                <c:pt idx="104">
                  <c:v>0.40426200000000001</c:v>
                </c:pt>
                <c:pt idx="105">
                  <c:v>0.40862300000000001</c:v>
                </c:pt>
                <c:pt idx="106">
                  <c:v>0.40756399999999998</c:v>
                </c:pt>
                <c:pt idx="107">
                  <c:v>0.409522</c:v>
                </c:pt>
                <c:pt idx="108">
                  <c:v>0.41391699999999998</c:v>
                </c:pt>
                <c:pt idx="109">
                  <c:v>0.409773</c:v>
                </c:pt>
                <c:pt idx="110">
                  <c:v>0.41464000000000001</c:v>
                </c:pt>
                <c:pt idx="111">
                  <c:v>0.416908</c:v>
                </c:pt>
                <c:pt idx="112">
                  <c:v>0.42267300000000002</c:v>
                </c:pt>
                <c:pt idx="113">
                  <c:v>0.43226500000000001</c:v>
                </c:pt>
                <c:pt idx="114">
                  <c:v>0.435361</c:v>
                </c:pt>
                <c:pt idx="115">
                  <c:v>0.44183299999999998</c:v>
                </c:pt>
                <c:pt idx="116">
                  <c:v>0.444969</c:v>
                </c:pt>
                <c:pt idx="117">
                  <c:v>0.45298500000000003</c:v>
                </c:pt>
                <c:pt idx="118">
                  <c:v>0.45084200000000002</c:v>
                </c:pt>
                <c:pt idx="119">
                  <c:v>0.44348900000000002</c:v>
                </c:pt>
                <c:pt idx="120">
                  <c:v>0.437525</c:v>
                </c:pt>
                <c:pt idx="121">
                  <c:v>0.42199300000000001</c:v>
                </c:pt>
                <c:pt idx="122">
                  <c:v>0.41321000000000002</c:v>
                </c:pt>
                <c:pt idx="123">
                  <c:v>0.41186499999999998</c:v>
                </c:pt>
                <c:pt idx="124">
                  <c:v>0.403976</c:v>
                </c:pt>
                <c:pt idx="125">
                  <c:v>0.40448000000000001</c:v>
                </c:pt>
                <c:pt idx="126">
                  <c:v>0.402887</c:v>
                </c:pt>
                <c:pt idx="127">
                  <c:v>0.39667000000000002</c:v>
                </c:pt>
                <c:pt idx="128">
                  <c:v>0.39753899999999998</c:v>
                </c:pt>
                <c:pt idx="129">
                  <c:v>0.397868</c:v>
                </c:pt>
                <c:pt idx="130">
                  <c:v>0.40289399999999997</c:v>
                </c:pt>
                <c:pt idx="131">
                  <c:v>0.39738299999999999</c:v>
                </c:pt>
                <c:pt idx="132">
                  <c:v>0.397644</c:v>
                </c:pt>
                <c:pt idx="133">
                  <c:v>0.393845</c:v>
                </c:pt>
                <c:pt idx="134">
                  <c:v>0.39501799999999998</c:v>
                </c:pt>
                <c:pt idx="135">
                  <c:v>0.39792499999999997</c:v>
                </c:pt>
                <c:pt idx="136">
                  <c:v>0.40127400000000002</c:v>
                </c:pt>
                <c:pt idx="137">
                  <c:v>0.398781</c:v>
                </c:pt>
                <c:pt idx="138">
                  <c:v>0.39919399999999999</c:v>
                </c:pt>
                <c:pt idx="139">
                  <c:v>0.39365299999999998</c:v>
                </c:pt>
                <c:pt idx="140">
                  <c:v>0.39869900000000003</c:v>
                </c:pt>
                <c:pt idx="141">
                  <c:v>0.39850099999999999</c:v>
                </c:pt>
                <c:pt idx="142">
                  <c:v>0.39896599999999999</c:v>
                </c:pt>
                <c:pt idx="143">
                  <c:v>0.398177</c:v>
                </c:pt>
                <c:pt idx="144">
                  <c:v>0.39848600000000001</c:v>
                </c:pt>
                <c:pt idx="145">
                  <c:v>0.40396500000000002</c:v>
                </c:pt>
                <c:pt idx="146">
                  <c:v>0.40943299999999999</c:v>
                </c:pt>
                <c:pt idx="147">
                  <c:v>0.41278599999999999</c:v>
                </c:pt>
                <c:pt idx="148">
                  <c:v>0.41652400000000001</c:v>
                </c:pt>
                <c:pt idx="149">
                  <c:v>0.413941</c:v>
                </c:pt>
                <c:pt idx="150">
                  <c:v>0.41672999999999999</c:v>
                </c:pt>
                <c:pt idx="151">
                  <c:v>0.41254200000000002</c:v>
                </c:pt>
                <c:pt idx="152">
                  <c:v>0.409964</c:v>
                </c:pt>
                <c:pt idx="153">
                  <c:v>0.405748</c:v>
                </c:pt>
                <c:pt idx="154">
                  <c:v>0.40170099999999997</c:v>
                </c:pt>
                <c:pt idx="155">
                  <c:v>0.39306099999999999</c:v>
                </c:pt>
                <c:pt idx="156">
                  <c:v>0.38884000000000002</c:v>
                </c:pt>
                <c:pt idx="157">
                  <c:v>0.39285999999999999</c:v>
                </c:pt>
                <c:pt idx="158">
                  <c:v>0.391123</c:v>
                </c:pt>
                <c:pt idx="159">
                  <c:v>0.39042199999999999</c:v>
                </c:pt>
                <c:pt idx="160">
                  <c:v>0.38808199999999998</c:v>
                </c:pt>
                <c:pt idx="161">
                  <c:v>0.39207199999999998</c:v>
                </c:pt>
                <c:pt idx="162">
                  <c:v>0.38976899999999998</c:v>
                </c:pt>
                <c:pt idx="163">
                  <c:v>0.39067000000000002</c:v>
                </c:pt>
                <c:pt idx="164">
                  <c:v>0.38581199999999999</c:v>
                </c:pt>
                <c:pt idx="165">
                  <c:v>0.38577400000000001</c:v>
                </c:pt>
                <c:pt idx="166">
                  <c:v>0.38705899999999999</c:v>
                </c:pt>
                <c:pt idx="167">
                  <c:v>0.38798899999999997</c:v>
                </c:pt>
                <c:pt idx="168">
                  <c:v>0.38387100000000002</c:v>
                </c:pt>
                <c:pt idx="169">
                  <c:v>0.38210699999999997</c:v>
                </c:pt>
                <c:pt idx="170">
                  <c:v>0.38198300000000002</c:v>
                </c:pt>
                <c:pt idx="171">
                  <c:v>0.38279400000000002</c:v>
                </c:pt>
                <c:pt idx="172">
                  <c:v>0.38751799999999997</c:v>
                </c:pt>
                <c:pt idx="173">
                  <c:v>0.38450099999999998</c:v>
                </c:pt>
                <c:pt idx="174">
                  <c:v>0.37781900000000002</c:v>
                </c:pt>
                <c:pt idx="175">
                  <c:v>0.38387300000000002</c:v>
                </c:pt>
                <c:pt idx="176">
                  <c:v>0.38483499999999998</c:v>
                </c:pt>
                <c:pt idx="177">
                  <c:v>0.38086599999999998</c:v>
                </c:pt>
                <c:pt idx="178">
                  <c:v>0.38376100000000002</c:v>
                </c:pt>
                <c:pt idx="179">
                  <c:v>0.38076900000000002</c:v>
                </c:pt>
                <c:pt idx="180">
                  <c:v>0.37967000000000001</c:v>
                </c:pt>
                <c:pt idx="181">
                  <c:v>0.382714</c:v>
                </c:pt>
                <c:pt idx="182">
                  <c:v>0.37308400000000003</c:v>
                </c:pt>
                <c:pt idx="183">
                  <c:v>0.38261899999999999</c:v>
                </c:pt>
                <c:pt idx="184">
                  <c:v>0.38046000000000002</c:v>
                </c:pt>
                <c:pt idx="185">
                  <c:v>0.38379600000000003</c:v>
                </c:pt>
                <c:pt idx="186">
                  <c:v>0.38245600000000002</c:v>
                </c:pt>
                <c:pt idx="187">
                  <c:v>0.38198700000000002</c:v>
                </c:pt>
                <c:pt idx="188">
                  <c:v>0.38598399999999999</c:v>
                </c:pt>
                <c:pt idx="189">
                  <c:v>0.37814900000000001</c:v>
                </c:pt>
                <c:pt idx="190">
                  <c:v>0.380805</c:v>
                </c:pt>
                <c:pt idx="191">
                  <c:v>0.379353</c:v>
                </c:pt>
                <c:pt idx="192">
                  <c:v>0.37813400000000003</c:v>
                </c:pt>
                <c:pt idx="193">
                  <c:v>0.38185400000000003</c:v>
                </c:pt>
                <c:pt idx="194">
                  <c:v>0.38008900000000001</c:v>
                </c:pt>
                <c:pt idx="195">
                  <c:v>0.38359799999999999</c:v>
                </c:pt>
                <c:pt idx="196">
                  <c:v>0.38003300000000001</c:v>
                </c:pt>
                <c:pt idx="197">
                  <c:v>0.37836900000000001</c:v>
                </c:pt>
                <c:pt idx="198">
                  <c:v>0.37551299999999999</c:v>
                </c:pt>
                <c:pt idx="199">
                  <c:v>0.37504100000000001</c:v>
                </c:pt>
                <c:pt idx="200">
                  <c:v>0.37843100000000002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0.45677580854129757</c:v>
                </c:pt>
                <c:pt idx="1">
                  <c:v>0.4567370747561616</c:v>
                </c:pt>
                <c:pt idx="2">
                  <c:v>0.45668984461893858</c:v>
                </c:pt>
                <c:pt idx="3">
                  <c:v>0.45663331557091907</c:v>
                </c:pt>
                <c:pt idx="4">
                  <c:v>0.45656662401110193</c:v>
                </c:pt>
                <c:pt idx="5">
                  <c:v>0.45648884359504616</c:v>
                </c:pt>
                <c:pt idx="6">
                  <c:v>0.45639898420455011</c:v>
                </c:pt>
                <c:pt idx="7">
                  <c:v>0.45629599182074204</c:v>
                </c:pt>
                <c:pt idx="8">
                  <c:v>0.45617874961292393</c:v>
                </c:pt>
                <c:pt idx="9">
                  <c:v>0.456046080678918</c:v>
                </c:pt>
                <c:pt idx="10">
                  <c:v>0.45589675306796418</c:v>
                </c:pt>
                <c:pt idx="11">
                  <c:v>0.45572948802891416</c:v>
                </c:pt>
                <c:pt idx="12">
                  <c:v>0.4555429729223659</c:v>
                </c:pt>
                <c:pt idx="13">
                  <c:v>0.45533588101538225</c:v>
                </c:pt>
                <c:pt idx="14">
                  <c:v>0.45510690158303863</c:v>
                </c:pt>
                <c:pt idx="15">
                  <c:v>0.4548547855642297</c:v>
                </c:pt>
                <c:pt idx="16">
                  <c:v>0.45457841470711141</c:v>
                </c:pt>
                <c:pt idx="17">
                  <c:v>0.45427690599033194</c:v>
                </c:pt>
                <c:pt idx="18">
                  <c:v>0.45394976844801094</c:v>
                </c:pt>
                <c:pt idx="19">
                  <c:v>0.45359713667083046</c:v>
                </c:pt>
                <c:pt idx="20">
                  <c:v>0.45322011441453236</c:v>
                </c:pt>
                <c:pt idx="21">
                  <c:v>0.45282127290380314</c:v>
                </c:pt>
                <c:pt idx="22">
                  <c:v>0.45240536114906049</c:v>
                </c:pt>
                <c:pt idx="23">
                  <c:v>0.45198029883836222</c:v>
                </c:pt>
                <c:pt idx="24">
                  <c:v>0.45155853418821984</c:v>
                </c:pt>
                <c:pt idx="25">
                  <c:v>0.45115885649032172</c:v>
                </c:pt>
                <c:pt idx="26">
                  <c:v>0.45080875169070317</c:v>
                </c:pt>
                <c:pt idx="27">
                  <c:v>0.45054737371562104</c:v>
                </c:pt>
                <c:pt idx="28">
                  <c:v>0.45042916812488976</c:v>
                </c:pt>
                <c:pt idx="29">
                  <c:v>0.45052812169231082</c:v>
                </c:pt>
                <c:pt idx="30">
                  <c:v>0.45094251655830342</c:v>
                </c:pt>
                <c:pt idx="31">
                  <c:v>0.4517999384870906</c:v>
                </c:pt>
                <c:pt idx="32">
                  <c:v>0.4532621283110711</c:v>
                </c:pt>
                <c:pt idx="33">
                  <c:v>0.45552908378656798</c:v>
                </c:pt>
                <c:pt idx="34">
                  <c:v>0.4588416345192482</c:v>
                </c:pt>
                <c:pt idx="35">
                  <c:v>0.46348155344503872</c:v>
                </c:pt>
                <c:pt idx="36">
                  <c:v>0.46976817101293938</c:v>
                </c:pt>
                <c:pt idx="37">
                  <c:v>0.47805046419906583</c:v>
                </c:pt>
                <c:pt idx="38">
                  <c:v>0.48869374256525938</c:v>
                </c:pt>
                <c:pt idx="39">
                  <c:v>0.5020603798456782</c:v>
                </c:pt>
                <c:pt idx="40">
                  <c:v>0.51848455607059729</c:v>
                </c:pt>
                <c:pt idx="41">
                  <c:v>0.53824166895897241</c:v>
                </c:pt>
                <c:pt idx="42">
                  <c:v>0.56151389720796385</c:v>
                </c:pt>
                <c:pt idx="43">
                  <c:v>0.58835426908204058</c:v>
                </c:pt>
                <c:pt idx="44">
                  <c:v>0.61865239157294882</c:v>
                </c:pt>
                <c:pt idx="45">
                  <c:v>0.65210558544783004</c:v>
                </c:pt>
                <c:pt idx="46">
                  <c:v>0.68819932586745158</c:v>
                </c:pt>
                <c:pt idx="47">
                  <c:v>0.72619972794062004</c:v>
                </c:pt>
                <c:pt idx="48">
                  <c:v>0.76515344759738979</c:v>
                </c:pt>
                <c:pt idx="49">
                  <c:v>0.80385629891739463</c:v>
                </c:pt>
                <c:pt idx="50">
                  <c:v>0.84064260147487657</c:v>
                </c:pt>
                <c:pt idx="51">
                  <c:v>0.87265993822948262</c:v>
                </c:pt>
                <c:pt idx="52">
                  <c:v>0.89437925145837338</c:v>
                </c:pt>
                <c:pt idx="53">
                  <c:v>0.8962895308106531</c:v>
                </c:pt>
                <c:pt idx="54">
                  <c:v>0.86684886946181039</c:v>
                </c:pt>
                <c:pt idx="55">
                  <c:v>0.80014033653835537</c:v>
                </c:pt>
                <c:pt idx="56">
                  <c:v>0.70484354418165096</c:v>
                </c:pt>
                <c:pt idx="57">
                  <c:v>0.6039697613855789</c:v>
                </c:pt>
                <c:pt idx="58">
                  <c:v>0.52190451345611866</c:v>
                </c:pt>
                <c:pt idx="59">
                  <c:v>0.4703044974073427</c:v>
                </c:pt>
                <c:pt idx="60">
                  <c:v>0.44584549399222351</c:v>
                </c:pt>
                <c:pt idx="61">
                  <c:v>0.43848115567930218</c:v>
                </c:pt>
                <c:pt idx="62">
                  <c:v>0.43969308491557169</c:v>
                </c:pt>
                <c:pt idx="63">
                  <c:v>0.44510515110872167</c:v>
                </c:pt>
                <c:pt idx="64">
                  <c:v>0.45331335682110629</c:v>
                </c:pt>
                <c:pt idx="65">
                  <c:v>0.46421385015607081</c:v>
                </c:pt>
                <c:pt idx="66">
                  <c:v>0.47807088361047612</c:v>
                </c:pt>
                <c:pt idx="67">
                  <c:v>0.49516232250810288</c:v>
                </c:pt>
                <c:pt idx="68">
                  <c:v>0.51565198747449725</c:v>
                </c:pt>
                <c:pt idx="69">
                  <c:v>0.53952177025887194</c:v>
                </c:pt>
                <c:pt idx="70">
                  <c:v>0.56652047923780324</c:v>
                </c:pt>
                <c:pt idx="71">
                  <c:v>0.59612732140844149</c:v>
                </c:pt>
                <c:pt idx="72">
                  <c:v>0.62753429231324165</c:v>
                </c:pt>
                <c:pt idx="73">
                  <c:v>0.65963392914803709</c:v>
                </c:pt>
                <c:pt idx="74">
                  <c:v>0.6909048252598784</c:v>
                </c:pt>
                <c:pt idx="75">
                  <c:v>0.71882174525218545</c:v>
                </c:pt>
                <c:pt idx="76">
                  <c:v>0.73825605147782225</c:v>
                </c:pt>
                <c:pt idx="77">
                  <c:v>0.73969725441357892</c:v>
                </c:pt>
                <c:pt idx="78">
                  <c:v>0.711602484629832</c:v>
                </c:pt>
                <c:pt idx="79">
                  <c:v>0.65046982191968472</c:v>
                </c:pt>
                <c:pt idx="80">
                  <c:v>0.57046261070876569</c:v>
                </c:pt>
                <c:pt idx="81">
                  <c:v>0.49717722758043059</c:v>
                </c:pt>
                <c:pt idx="82">
                  <c:v>0.44850378394471596</c:v>
                </c:pt>
                <c:pt idx="83">
                  <c:v>0.42473382744530191</c:v>
                </c:pt>
                <c:pt idx="84">
                  <c:v>0.41605299710359694</c:v>
                </c:pt>
                <c:pt idx="85">
                  <c:v>0.41353242600923457</c:v>
                </c:pt>
                <c:pt idx="86">
                  <c:v>0.41277904915050861</c:v>
                </c:pt>
                <c:pt idx="87">
                  <c:v>0.41239038248066279</c:v>
                </c:pt>
                <c:pt idx="88">
                  <c:v>0.4120582529301916</c:v>
                </c:pt>
                <c:pt idx="89">
                  <c:v>0.41173465476146553</c:v>
                </c:pt>
                <c:pt idx="90">
                  <c:v>0.4114140597673368</c:v>
                </c:pt>
                <c:pt idx="91">
                  <c:v>0.41109584134453914</c:v>
                </c:pt>
                <c:pt idx="92">
                  <c:v>0.41077979315753194</c:v>
                </c:pt>
                <c:pt idx="93">
                  <c:v>0.41046575618475883</c:v>
                </c:pt>
                <c:pt idx="94">
                  <c:v>0.41015360964993813</c:v>
                </c:pt>
                <c:pt idx="95">
                  <c:v>0.40984330326885565</c:v>
                </c:pt>
                <c:pt idx="96">
                  <c:v>0.40953493177608291</c:v>
                </c:pt>
                <c:pt idx="97">
                  <c:v>0.40922889241158711</c:v>
                </c:pt>
                <c:pt idx="98">
                  <c:v>0.40892619943491676</c:v>
                </c:pt>
                <c:pt idx="99">
                  <c:v>0.4086290778534924</c:v>
                </c:pt>
                <c:pt idx="100">
                  <c:v>0.40834202043131995</c:v>
                </c:pt>
                <c:pt idx="101">
                  <c:v>0.40807355521028138</c:v>
                </c:pt>
                <c:pt idx="102">
                  <c:v>0.40783900470357565</c:v>
                </c:pt>
                <c:pt idx="103">
                  <c:v>0.40766446880347468</c:v>
                </c:pt>
                <c:pt idx="104">
                  <c:v>0.40759205751672634</c:v>
                </c:pt>
                <c:pt idx="105">
                  <c:v>0.40768596336173418</c:v>
                </c:pt>
                <c:pt idx="106">
                  <c:v>0.40803826601620491</c:v>
                </c:pt>
                <c:pt idx="107">
                  <c:v>0.40877247653762888</c:v>
                </c:pt>
                <c:pt idx="108">
                  <c:v>0.41004198707601047</c:v>
                </c:pt>
                <c:pt idx="109">
                  <c:v>0.41202018610917612</c:v>
                </c:pt>
                <c:pt idx="110">
                  <c:v>0.41487943673146577</c:v>
                </c:pt>
                <c:pt idx="111">
                  <c:v>0.41875737417497483</c:v>
                </c:pt>
                <c:pt idx="112">
                  <c:v>0.4237097566030627</c:v>
                </c:pt>
                <c:pt idx="113">
                  <c:v>0.42964652208199422</c:v>
                </c:pt>
                <c:pt idx="114">
                  <c:v>0.43624164263290616</c:v>
                </c:pt>
                <c:pt idx="115">
                  <c:v>0.44281354529539629</c:v>
                </c:pt>
                <c:pt idx="116">
                  <c:v>0.4482282878095355</c:v>
                </c:pt>
                <c:pt idx="117">
                  <c:v>0.45098810939652179</c:v>
                </c:pt>
                <c:pt idx="118">
                  <c:v>0.44970362227566429</c:v>
                </c:pt>
                <c:pt idx="119">
                  <c:v>0.44389356395619234</c:v>
                </c:pt>
                <c:pt idx="120">
                  <c:v>0.43458281156703743</c:v>
                </c:pt>
                <c:pt idx="121">
                  <c:v>0.4240478268577399</c:v>
                </c:pt>
                <c:pt idx="122">
                  <c:v>0.41470474823591585</c:v>
                </c:pt>
                <c:pt idx="123">
                  <c:v>0.40796962111256596</c:v>
                </c:pt>
                <c:pt idx="124">
                  <c:v>0.40392957708086125</c:v>
                </c:pt>
                <c:pt idx="125">
                  <c:v>0.4018422882958787</c:v>
                </c:pt>
                <c:pt idx="126">
                  <c:v>0.40083670484553197</c:v>
                </c:pt>
                <c:pt idx="127">
                  <c:v>0.40030456292269695</c:v>
                </c:pt>
                <c:pt idx="128">
                  <c:v>0.39993845850115645</c:v>
                </c:pt>
                <c:pt idx="129">
                  <c:v>0.39961889904050024</c:v>
                </c:pt>
                <c:pt idx="130">
                  <c:v>0.39930912244601557</c:v>
                </c:pt>
                <c:pt idx="131">
                  <c:v>0.39899998807911585</c:v>
                </c:pt>
                <c:pt idx="132">
                  <c:v>0.39868958352345513</c:v>
                </c:pt>
                <c:pt idx="133">
                  <c:v>0.39837753022617212</c:v>
                </c:pt>
                <c:pt idx="134">
                  <c:v>0.39806381289446513</c:v>
                </c:pt>
                <c:pt idx="135">
                  <c:v>0.39774882523469857</c:v>
                </c:pt>
                <c:pt idx="136">
                  <c:v>0.39743410869042867</c:v>
                </c:pt>
                <c:pt idx="137">
                  <c:v>0.39712435526652129</c:v>
                </c:pt>
                <c:pt idx="138">
                  <c:v>0.39683203311759963</c:v>
                </c:pt>
                <c:pt idx="139">
                  <c:v>0.39658664768200053</c:v>
                </c:pt>
                <c:pt idx="140">
                  <c:v>0.39645032377223466</c:v>
                </c:pt>
                <c:pt idx="141">
                  <c:v>0.39653827831184973</c:v>
                </c:pt>
                <c:pt idx="142">
                  <c:v>0.39703504407253898</c:v>
                </c:pt>
                <c:pt idx="143">
                  <c:v>0.39818611438174462</c:v>
                </c:pt>
                <c:pt idx="144">
                  <c:v>0.40023799806108601</c:v>
                </c:pt>
                <c:pt idx="145">
                  <c:v>0.40331236667332238</c:v>
                </c:pt>
                <c:pt idx="146">
                  <c:v>0.4072427930716202</c:v>
                </c:pt>
                <c:pt idx="147">
                  <c:v>0.4114615242434162</c:v>
                </c:pt>
                <c:pt idx="148">
                  <c:v>0.41505028344969042</c:v>
                </c:pt>
                <c:pt idx="149">
                  <c:v>0.41700962644251505</c:v>
                </c:pt>
                <c:pt idx="150">
                  <c:v>0.41666041079167987</c:v>
                </c:pt>
                <c:pt idx="151">
                  <c:v>0.4139640633618471</c:v>
                </c:pt>
                <c:pt idx="152">
                  <c:v>0.40955810103226142</c:v>
                </c:pt>
                <c:pt idx="153">
                  <c:v>0.40447337452349813</c:v>
                </c:pt>
                <c:pt idx="154">
                  <c:v>0.39970472477832958</c:v>
                </c:pt>
                <c:pt idx="155">
                  <c:v>0.39588095123074635</c:v>
                </c:pt>
                <c:pt idx="156">
                  <c:v>0.39317637442099856</c:v>
                </c:pt>
                <c:pt idx="157">
                  <c:v>0.39143234591844017</c:v>
                </c:pt>
                <c:pt idx="158">
                  <c:v>0.3903542154307944</c:v>
                </c:pt>
                <c:pt idx="159">
                  <c:v>0.38966433484159479</c:v>
                </c:pt>
                <c:pt idx="160">
                  <c:v>0.38916863982508976</c:v>
                </c:pt>
                <c:pt idx="161">
                  <c:v>0.38875725355516033</c:v>
                </c:pt>
                <c:pt idx="162">
                  <c:v>0.38837797603033969</c:v>
                </c:pt>
                <c:pt idx="163">
                  <c:v>0.38800964826673168</c:v>
                </c:pt>
                <c:pt idx="164">
                  <c:v>0.38764491215871699</c:v>
                </c:pt>
                <c:pt idx="165">
                  <c:v>0.38728159850220178</c:v>
                </c:pt>
                <c:pt idx="166">
                  <c:v>0.38691920495735582</c:v>
                </c:pt>
                <c:pt idx="167">
                  <c:v>0.38655768386506756</c:v>
                </c:pt>
                <c:pt idx="168">
                  <c:v>0.38619708595162006</c:v>
                </c:pt>
                <c:pt idx="169">
                  <c:v>0.38583747044309991</c:v>
                </c:pt>
                <c:pt idx="170">
                  <c:v>0.38547888602764652</c:v>
                </c:pt>
                <c:pt idx="171">
                  <c:v>0.38512136813369341</c:v>
                </c:pt>
                <c:pt idx="172">
                  <c:v>0.38476493952280316</c:v>
                </c:pt>
                <c:pt idx="173">
                  <c:v>0.38440961149749758</c:v>
                </c:pt>
                <c:pt idx="174">
                  <c:v>0.38405538521118709</c:v>
                </c:pt>
                <c:pt idx="175">
                  <c:v>0.38370225297227334</c:v>
                </c:pt>
                <c:pt idx="176">
                  <c:v>0.38335019950459043</c:v>
                </c:pt>
                <c:pt idx="177">
                  <c:v>0.38299920314177099</c:v>
                </c:pt>
                <c:pt idx="178">
                  <c:v>0.38264923694027214</c:v>
                </c:pt>
                <c:pt idx="179">
                  <c:v>0.38230026970124259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0.45677580850159921</c:v>
                </c:pt>
                <c:pt idx="1">
                  <c:v>0.45673707466558616</c:v>
                </c:pt>
                <c:pt idx="2">
                  <c:v>0.45668984441532712</c:v>
                </c:pt>
                <c:pt idx="3">
                  <c:v>0.4566333151199492</c:v>
                </c:pt>
                <c:pt idx="4">
                  <c:v>0.45656662302698597</c:v>
                </c:pt>
                <c:pt idx="5">
                  <c:v>0.45648884147912944</c:v>
                </c:pt>
                <c:pt idx="6">
                  <c:v>0.45639897972221438</c:v>
                </c:pt>
                <c:pt idx="7">
                  <c:v>0.456295982465313</c:v>
                </c:pt>
                <c:pt idx="8">
                  <c:v>0.45617873037418694</c:v>
                </c:pt>
                <c:pt idx="9">
                  <c:v>0.45604604169882001</c:v>
                </c:pt>
                <c:pt idx="10">
                  <c:v>0.45589667525305505</c:v>
                </c:pt>
                <c:pt idx="11">
                  <c:v>0.45572933497789603</c:v>
                </c:pt>
                <c:pt idx="12">
                  <c:v>0.45554267632782613</c:v>
                </c:pt>
                <c:pt idx="13">
                  <c:v>0.45533531471924427</c:v>
                </c:pt>
                <c:pt idx="14">
                  <c:v>0.45510583626920115</c:v>
                </c:pt>
                <c:pt idx="15">
                  <c:v>0.45485281102822883</c:v>
                </c:pt>
                <c:pt idx="16">
                  <c:v>0.45457480887032775</c:v>
                </c:pt>
                <c:pt idx="17">
                  <c:v>0.45427041814343078</c:v>
                </c:pt>
                <c:pt idx="18">
                  <c:v>0.45393826710274165</c:v>
                </c:pt>
                <c:pt idx="19">
                  <c:v>0.45357704804594456</c:v>
                </c:pt>
                <c:pt idx="20">
                  <c:v>0.45318554394346605</c:v>
                </c:pt>
                <c:pt idx="21">
                  <c:v>0.45276265721059272</c:v>
                </c:pt>
                <c:pt idx="22">
                  <c:v>0.4523074401054209</c:v>
                </c:pt>
                <c:pt idx="23">
                  <c:v>0.45181912606407648</c:v>
                </c:pt>
                <c:pt idx="24">
                  <c:v>0.45129716111187157</c:v>
                </c:pt>
                <c:pt idx="25">
                  <c:v>0.45074123432821095</c:v>
                </c:pt>
                <c:pt idx="26">
                  <c:v>0.45015130620843641</c:v>
                </c:pt>
                <c:pt idx="27">
                  <c:v>0.44952763367293019</c:v>
                </c:pt>
                <c:pt idx="28">
                  <c:v>0.44887079043814737</c:v>
                </c:pt>
                <c:pt idx="29">
                  <c:v>0.44818168149942367</c:v>
                </c:pt>
                <c:pt idx="30">
                  <c:v>0.44746155059126552</c:v>
                </c:pt>
                <c:pt idx="31">
                  <c:v>0.44671197969161053</c:v>
                </c:pt>
                <c:pt idx="32">
                  <c:v>0.44593487991920172</c:v>
                </c:pt>
                <c:pt idx="33">
                  <c:v>0.44513247352661184</c:v>
                </c:pt>
                <c:pt idx="34">
                  <c:v>0.44430726709622614</c:v>
                </c:pt>
                <c:pt idx="35">
                  <c:v>0.4434620164762611</c:v>
                </c:pt>
                <c:pt idx="36">
                  <c:v>0.44259968441738012</c:v>
                </c:pt>
                <c:pt idx="37">
                  <c:v>0.4417233922545703</c:v>
                </c:pt>
                <c:pt idx="38">
                  <c:v>0.44083636729241471</c:v>
                </c:pt>
                <c:pt idx="39">
                  <c:v>0.43994188776883619</c:v>
                </c:pt>
                <c:pt idx="40">
                  <c:v>0.4390432273754325</c:v>
                </c:pt>
                <c:pt idx="41">
                  <c:v>0.43814360129472724</c:v>
                </c:pt>
                <c:pt idx="42">
                  <c:v>0.43724611558028509</c:v>
                </c:pt>
                <c:pt idx="43">
                  <c:v>0.43635372146926787</c:v>
                </c:pt>
                <c:pt idx="44">
                  <c:v>0.43546917590158868</c:v>
                </c:pt>
                <c:pt idx="45">
                  <c:v>0.43459500915360749</c:v>
                </c:pt>
                <c:pt idx="46">
                  <c:v>0.433733500107572</c:v>
                </c:pt>
                <c:pt idx="47">
                  <c:v>0.43288665929965703</c:v>
                </c:pt>
                <c:pt idx="48">
                  <c:v>0.43205621954439188</c:v>
                </c:pt>
                <c:pt idx="49">
                  <c:v>0.43124363364038787</c:v>
                </c:pt>
                <c:pt idx="50">
                  <c:v>0.43045007843362226</c:v>
                </c:pt>
                <c:pt idx="51">
                  <c:v>0.42967646435520074</c:v>
                </c:pt>
                <c:pt idx="52">
                  <c:v>0.42892344945943717</c:v>
                </c:pt>
                <c:pt idx="53">
                  <c:v>0.42819145695926714</c:v>
                </c:pt>
                <c:pt idx="54">
                  <c:v>0.42748069528003735</c:v>
                </c:pt>
                <c:pt idx="55">
                  <c:v>0.42679117971827635</c:v>
                </c:pt>
                <c:pt idx="56">
                  <c:v>0.42612275488731027</c:v>
                </c:pt>
                <c:pt idx="57">
                  <c:v>0.42547511724523401</c:v>
                </c:pt>
                <c:pt idx="58">
                  <c:v>0.42484783712280821</c:v>
                </c:pt>
                <c:pt idx="59">
                  <c:v>0.42424037979109452</c:v>
                </c:pt>
                <c:pt idx="60">
                  <c:v>0.42365212522477813</c:v>
                </c:pt>
                <c:pt idx="61">
                  <c:v>0.42308238632276723</c:v>
                </c:pt>
                <c:pt idx="62">
                  <c:v>0.42253042544011221</c:v>
                </c:pt>
                <c:pt idx="63">
                  <c:v>0.42199546916329989</c:v>
                </c:pt>
                <c:pt idx="64">
                  <c:v>0.42147672132442837</c:v>
                </c:pt>
                <c:pt idx="65">
                  <c:v>0.42097337429933657</c:v>
                </c:pt>
                <c:pt idx="66">
                  <c:v>0.42048461867171316</c:v>
                </c:pt>
                <c:pt idx="67">
                  <c:v>0.42000965137107554</c:v>
                </c:pt>
                <c:pt idx="68">
                  <c:v>0.41954768240900181</c:v>
                </c:pt>
                <c:pt idx="69">
                  <c:v>0.41909794034679659</c:v>
                </c:pt>
                <c:pt idx="70">
                  <c:v>0.41865967663046244</c:v>
                </c:pt>
                <c:pt idx="71">
                  <c:v>0.41823216892687515</c:v>
                </c:pt>
                <c:pt idx="72">
                  <c:v>0.41781472358966548</c:v>
                </c:pt>
                <c:pt idx="73">
                  <c:v>0.41740667737554976</c:v>
                </c:pt>
                <c:pt idx="74">
                  <c:v>0.41700739852258711</c:v>
                </c:pt>
                <c:pt idx="75">
                  <c:v>0.41661628729176087</c:v>
                </c:pt>
                <c:pt idx="76">
                  <c:v>0.41623277606291431</c:v>
                </c:pt>
                <c:pt idx="77">
                  <c:v>0.41585632906581421</c:v>
                </c:pt>
                <c:pt idx="78">
                  <c:v>0.41548644181724975</c:v>
                </c:pt>
                <c:pt idx="79">
                  <c:v>0.41512264032579227</c:v>
                </c:pt>
                <c:pt idx="80">
                  <c:v>0.41476448011726591</c:v>
                </c:pt>
                <c:pt idx="81">
                  <c:v>0.41441154512616107</c:v>
                </c:pt>
                <c:pt idx="82">
                  <c:v>0.41406344649119814</c:v>
                </c:pt>
                <c:pt idx="83">
                  <c:v>0.41371982128699214</c:v>
                </c:pt>
                <c:pt idx="84">
                  <c:v>0.41338033121825923</c:v>
                </c:pt>
                <c:pt idx="85">
                  <c:v>0.41304466129818973</c:v>
                </c:pt>
                <c:pt idx="86">
                  <c:v>0.41271251852843782</c:v>
                </c:pt>
                <c:pt idx="87">
                  <c:v>0.41238363059458921</c:v>
                </c:pt>
                <c:pt idx="88">
                  <c:v>0.41205774458789829</c:v>
                </c:pt>
                <c:pt idx="89">
                  <c:v>0.41173462576148417</c:v>
                </c:pt>
                <c:pt idx="90">
                  <c:v>0.41141405632698236</c:v>
                </c:pt>
                <c:pt idx="91">
                  <c:v>0.41109583429581159</c:v>
                </c:pt>
                <c:pt idx="92">
                  <c:v>0.41077977236769014</c:v>
                </c:pt>
                <c:pt idx="93">
                  <c:v>0.41046569686777729</c:v>
                </c:pt>
                <c:pt idx="94">
                  <c:v>0.41015344673278276</c:v>
                </c:pt>
                <c:pt idx="95">
                  <c:v>0.4098428725455554</c:v>
                </c:pt>
                <c:pt idx="96">
                  <c:v>0.40953383561698742</c:v>
                </c:pt>
                <c:pt idx="97">
                  <c:v>0.40922620711353991</c:v>
                </c:pt>
                <c:pt idx="98">
                  <c:v>0.40891986722828255</c:v>
                </c:pt>
                <c:pt idx="99">
                  <c:v>0.408614704393018</c:v>
                </c:pt>
                <c:pt idx="100">
                  <c:v>0.40831061452883544</c:v>
                </c:pt>
                <c:pt idx="101">
                  <c:v>0.40800750033226368</c:v>
                </c:pt>
                <c:pt idx="102">
                  <c:v>0.40770527059409706</c:v>
                </c:pt>
                <c:pt idx="103">
                  <c:v>0.40740383954790627</c:v>
                </c:pt>
                <c:pt idx="104">
                  <c:v>0.40710312624524447</c:v>
                </c:pt>
                <c:pt idx="105">
                  <c:v>0.40680305395458555</c:v>
                </c:pt>
                <c:pt idx="106">
                  <c:v>0.40650354958111173</c:v>
                </c:pt>
                <c:pt idx="107">
                  <c:v>0.4062045431045786</c:v>
                </c:pt>
                <c:pt idx="108">
                  <c:v>0.40590596703264442</c:v>
                </c:pt>
                <c:pt idx="109">
                  <c:v>0.40560775586725573</c:v>
                </c:pt>
                <c:pt idx="110">
                  <c:v>0.40530984558193783</c:v>
                </c:pt>
                <c:pt idx="111">
                  <c:v>0.40501217310815635</c:v>
                </c:pt>
                <c:pt idx="112">
                  <c:v>0.40471467582930526</c:v>
                </c:pt>
                <c:pt idx="113">
                  <c:v>0.40441729108134378</c:v>
                </c:pt>
                <c:pt idx="114">
                  <c:v>0.40411995565966424</c:v>
                </c:pt>
                <c:pt idx="115">
                  <c:v>0.40382260533244485</c:v>
                </c:pt>
                <c:pt idx="116">
                  <c:v>0.40352517436152308</c:v>
                </c:pt>
                <c:pt idx="117">
                  <c:v>0.40322759503275118</c:v>
                </c:pt>
                <c:pt idx="118">
                  <c:v>0.40292979719885724</c:v>
                </c:pt>
                <c:pt idx="119">
                  <c:v>0.4026317078390626</c:v>
                </c:pt>
                <c:pt idx="120">
                  <c:v>0.402333250641082</c:v>
                </c:pt>
                <c:pt idx="121">
                  <c:v>0.4020343456126812</c:v>
                </c:pt>
                <c:pt idx="122">
                  <c:v>0.40173490873165024</c:v>
                </c:pt>
                <c:pt idx="123">
                  <c:v>0.40143485164486775</c:v>
                </c:pt>
                <c:pt idx="124">
                  <c:v>0.40113408142902646</c:v>
                </c:pt>
                <c:pt idx="125">
                  <c:v>0.40083250042751561</c:v>
                </c:pt>
                <c:pt idx="126">
                  <c:v>0.40053000617980977</c:v>
                </c:pt>
                <c:pt idx="127">
                  <c:v>0.40022649146140699</c:v>
                </c:pt>
                <c:pt idx="128">
                  <c:v>0.39992184445372192</c:v>
                </c:pt>
                <c:pt idx="129">
                  <c:v>0.39961594906421893</c:v>
                </c:pt>
                <c:pt idx="130">
                  <c:v>0.3993086854172454</c:v>
                </c:pt>
                <c:pt idx="131">
                  <c:v>0.39899993053527483</c:v>
                </c:pt>
                <c:pt idx="132">
                  <c:v>0.39868955922834248</c:v>
                </c:pt>
                <c:pt idx="133">
                  <c:v>0.39837744520611662</c:v>
                </c:pt>
                <c:pt idx="134">
                  <c:v>0.39806346242206458</c:v>
                </c:pt>
                <c:pt idx="135">
                  <c:v>0.39774748665239806</c:v>
                </c:pt>
                <c:pt idx="136">
                  <c:v>0.39742939730381865</c:v>
                </c:pt>
                <c:pt idx="137">
                  <c:v>0.39710907943359997</c:v>
                </c:pt>
                <c:pt idx="138">
                  <c:v>0.39678642595344982</c:v>
                </c:pt>
                <c:pt idx="139">
                  <c:v>0.39646133997530103</c:v>
                </c:pt>
                <c:pt idx="140">
                  <c:v>0.39613373724334233</c:v>
                </c:pt>
                <c:pt idx="141">
                  <c:v>0.39580354858305156</c:v>
                </c:pt>
                <c:pt idx="142">
                  <c:v>0.39547072228579877</c:v>
                </c:pt>
                <c:pt idx="143">
                  <c:v>0.39513522633792442</c:v>
                </c:pt>
                <c:pt idx="144">
                  <c:v>0.39479705039727986</c:v>
                </c:pt>
                <c:pt idx="145">
                  <c:v>0.39445620741918752</c:v>
                </c:pt>
                <c:pt idx="146">
                  <c:v>0.39411273483852161</c:v>
                </c:pt>
                <c:pt idx="147">
                  <c:v>0.39376669522566116</c:v>
                </c:pt>
                <c:pt idx="148">
                  <c:v>0.39341817635142173</c:v>
                </c:pt>
                <c:pt idx="149">
                  <c:v>0.39306729061915685</c:v>
                </c:pt>
                <c:pt idx="150">
                  <c:v>0.39271417384983665</c:v>
                </c:pt>
                <c:pt idx="151">
                  <c:v>0.39235898343631159</c:v>
                </c:pt>
                <c:pt idx="152">
                  <c:v>0.39200189591399126</c:v>
                </c:pt>
                <c:pt idx="153">
                  <c:v>0.3916431040244655</c:v>
                </c:pt>
                <c:pt idx="154">
                  <c:v>0.3912828133738423</c:v>
                </c:pt>
                <c:pt idx="155">
                  <c:v>0.39092123880680207</c:v>
                </c:pt>
                <c:pt idx="156">
                  <c:v>0.39055860062910108</c:v>
                </c:pt>
                <c:pt idx="157">
                  <c:v>0.39019512081475904</c:v>
                </c:pt>
                <c:pt idx="158">
                  <c:v>0.38983101932944286</c:v>
                </c:pt>
                <c:pt idx="159">
                  <c:v>0.38946651068937199</c:v>
                </c:pt>
                <c:pt idx="160">
                  <c:v>0.38910180085677171</c:v>
                </c:pt>
                <c:pt idx="161">
                  <c:v>0.38873708455029299</c:v>
                </c:pt>
                <c:pt idx="162">
                  <c:v>0.38837254302387852</c:v>
                </c:pt>
                <c:pt idx="163">
                  <c:v>0.38800834234225173</c:v>
                </c:pt>
                <c:pt idx="164">
                  <c:v>0.38764463215729916</c:v>
                </c:pt>
                <c:pt idx="165">
                  <c:v>0.38728154496849282</c:v>
                </c:pt>
                <c:pt idx="166">
                  <c:v>0.38691919583313183</c:v>
                </c:pt>
                <c:pt idx="167">
                  <c:v>0.38655768247908912</c:v>
                </c:pt>
                <c:pt idx="168">
                  <c:v>0.38619708576402928</c:v>
                </c:pt>
                <c:pt idx="169">
                  <c:v>0.38583747042048089</c:v>
                </c:pt>
                <c:pt idx="170">
                  <c:v>0.38547888602521729</c:v>
                </c:pt>
                <c:pt idx="171">
                  <c:v>0.38512136813346109</c:v>
                </c:pt>
                <c:pt idx="172">
                  <c:v>0.3847649395227834</c:v>
                </c:pt>
                <c:pt idx="173">
                  <c:v>0.38440961149749608</c:v>
                </c:pt>
                <c:pt idx="174">
                  <c:v>0.38405538521118698</c:v>
                </c:pt>
                <c:pt idx="175">
                  <c:v>0.38370225297227334</c:v>
                </c:pt>
                <c:pt idx="176">
                  <c:v>0.38335019950459043</c:v>
                </c:pt>
                <c:pt idx="177">
                  <c:v>0.38299920314177099</c:v>
                </c:pt>
                <c:pt idx="178">
                  <c:v>0.38264923694027214</c:v>
                </c:pt>
                <c:pt idx="179">
                  <c:v>0.38230026970124259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0.45491300000000001</c:v>
                </c:pt>
                <c:pt idx="1">
                  <c:v>0.45856000000000002</c:v>
                </c:pt>
                <c:pt idx="2">
                  <c:v>0.45648</c:v>
                </c:pt>
                <c:pt idx="3">
                  <c:v>0.45772699999999999</c:v>
                </c:pt>
                <c:pt idx="4">
                  <c:v>0.45557399999999998</c:v>
                </c:pt>
                <c:pt idx="5">
                  <c:v>0.455899</c:v>
                </c:pt>
                <c:pt idx="6">
                  <c:v>0.453316</c:v>
                </c:pt>
                <c:pt idx="7">
                  <c:v>0.45626899999999998</c:v>
                </c:pt>
                <c:pt idx="8">
                  <c:v>0.454289</c:v>
                </c:pt>
                <c:pt idx="9">
                  <c:v>0.45500000000000002</c:v>
                </c:pt>
                <c:pt idx="10">
                  <c:v>0.45263100000000001</c:v>
                </c:pt>
                <c:pt idx="11">
                  <c:v>0.45423799999999998</c:v>
                </c:pt>
                <c:pt idx="12">
                  <c:v>0.45619500000000002</c:v>
                </c:pt>
                <c:pt idx="13">
                  <c:v>0.45323400000000003</c:v>
                </c:pt>
                <c:pt idx="14">
                  <c:v>0.46011400000000002</c:v>
                </c:pt>
                <c:pt idx="15">
                  <c:v>0.454071</c:v>
                </c:pt>
                <c:pt idx="16">
                  <c:v>0.45326699999999998</c:v>
                </c:pt>
                <c:pt idx="17">
                  <c:v>0.45594600000000002</c:v>
                </c:pt>
                <c:pt idx="18">
                  <c:v>0.45801999999999998</c:v>
                </c:pt>
                <c:pt idx="19">
                  <c:v>0.459619</c:v>
                </c:pt>
                <c:pt idx="20">
                  <c:v>0.45835300000000001</c:v>
                </c:pt>
                <c:pt idx="21">
                  <c:v>0.46495199999999998</c:v>
                </c:pt>
                <c:pt idx="22">
                  <c:v>0.45654400000000001</c:v>
                </c:pt>
                <c:pt idx="23">
                  <c:v>0.45738899999999999</c:v>
                </c:pt>
                <c:pt idx="24">
                  <c:v>0.45334200000000002</c:v>
                </c:pt>
                <c:pt idx="25">
                  <c:v>0.45678000000000002</c:v>
                </c:pt>
                <c:pt idx="26">
                  <c:v>0.46267799999999998</c:v>
                </c:pt>
                <c:pt idx="27">
                  <c:v>0.46180300000000002</c:v>
                </c:pt>
                <c:pt idx="28">
                  <c:v>0.46246900000000002</c:v>
                </c:pt>
                <c:pt idx="29">
                  <c:v>0.461003</c:v>
                </c:pt>
                <c:pt idx="30">
                  <c:v>0.467084</c:v>
                </c:pt>
                <c:pt idx="31">
                  <c:v>0.46206000000000003</c:v>
                </c:pt>
                <c:pt idx="32">
                  <c:v>0.46275300000000003</c:v>
                </c:pt>
                <c:pt idx="33">
                  <c:v>0.47136699999999998</c:v>
                </c:pt>
                <c:pt idx="34">
                  <c:v>0.47118199999999999</c:v>
                </c:pt>
                <c:pt idx="35">
                  <c:v>0.47623900000000002</c:v>
                </c:pt>
                <c:pt idx="36">
                  <c:v>0.48194199999999998</c:v>
                </c:pt>
                <c:pt idx="37">
                  <c:v>0.48321500000000001</c:v>
                </c:pt>
                <c:pt idx="38">
                  <c:v>0.49579299999999998</c:v>
                </c:pt>
                <c:pt idx="39">
                  <c:v>0.49798500000000001</c:v>
                </c:pt>
                <c:pt idx="40">
                  <c:v>0.51344900000000004</c:v>
                </c:pt>
                <c:pt idx="41">
                  <c:v>0.52968899999999997</c:v>
                </c:pt>
                <c:pt idx="42">
                  <c:v>0.55981300000000001</c:v>
                </c:pt>
                <c:pt idx="43">
                  <c:v>0.60402900000000004</c:v>
                </c:pt>
                <c:pt idx="44">
                  <c:v>0.65759800000000002</c:v>
                </c:pt>
                <c:pt idx="45">
                  <c:v>0.71292900000000003</c:v>
                </c:pt>
                <c:pt idx="46">
                  <c:v>0.76408500000000001</c:v>
                </c:pt>
                <c:pt idx="47">
                  <c:v>0.80853200000000003</c:v>
                </c:pt>
                <c:pt idx="48">
                  <c:v>0.83604599999999996</c:v>
                </c:pt>
                <c:pt idx="49">
                  <c:v>0.85528800000000005</c:v>
                </c:pt>
                <c:pt idx="50">
                  <c:v>0.861313</c:v>
                </c:pt>
                <c:pt idx="51">
                  <c:v>0.85836900000000005</c:v>
                </c:pt>
                <c:pt idx="52">
                  <c:v>0.85239299999999996</c:v>
                </c:pt>
                <c:pt idx="53">
                  <c:v>0.84054799999999996</c:v>
                </c:pt>
                <c:pt idx="54">
                  <c:v>0.81511299999999998</c:v>
                </c:pt>
                <c:pt idx="55">
                  <c:v>0.76008100000000001</c:v>
                </c:pt>
                <c:pt idx="56">
                  <c:v>0.62967499999999998</c:v>
                </c:pt>
                <c:pt idx="57">
                  <c:v>0.483155</c:v>
                </c:pt>
                <c:pt idx="58">
                  <c:v>0.45013900000000001</c:v>
                </c:pt>
                <c:pt idx="59">
                  <c:v>0.44579299999999999</c:v>
                </c:pt>
                <c:pt idx="60">
                  <c:v>0.437996</c:v>
                </c:pt>
                <c:pt idx="61">
                  <c:v>0.44766600000000001</c:v>
                </c:pt>
                <c:pt idx="62">
                  <c:v>0.444554</c:v>
                </c:pt>
                <c:pt idx="63">
                  <c:v>0.44903300000000002</c:v>
                </c:pt>
                <c:pt idx="64">
                  <c:v>0.45407900000000001</c:v>
                </c:pt>
                <c:pt idx="65">
                  <c:v>0.46437800000000001</c:v>
                </c:pt>
                <c:pt idx="66">
                  <c:v>0.47148499999999999</c:v>
                </c:pt>
                <c:pt idx="67">
                  <c:v>0.48948999999999998</c:v>
                </c:pt>
                <c:pt idx="68">
                  <c:v>0.51380700000000001</c:v>
                </c:pt>
                <c:pt idx="69">
                  <c:v>0.54536799999999996</c:v>
                </c:pt>
                <c:pt idx="70">
                  <c:v>0.57786199999999999</c:v>
                </c:pt>
                <c:pt idx="71">
                  <c:v>0.61009400000000003</c:v>
                </c:pt>
                <c:pt idx="72">
                  <c:v>0.64638499999999999</c:v>
                </c:pt>
                <c:pt idx="73">
                  <c:v>0.67110099999999995</c:v>
                </c:pt>
                <c:pt idx="74">
                  <c:v>0.69651799999999997</c:v>
                </c:pt>
                <c:pt idx="75">
                  <c:v>0.70960299999999998</c:v>
                </c:pt>
                <c:pt idx="76">
                  <c:v>0.71515099999999998</c:v>
                </c:pt>
                <c:pt idx="77">
                  <c:v>0.71475200000000005</c:v>
                </c:pt>
                <c:pt idx="78">
                  <c:v>0.69748900000000003</c:v>
                </c:pt>
                <c:pt idx="79">
                  <c:v>0.66282700000000006</c:v>
                </c:pt>
                <c:pt idx="80">
                  <c:v>0.58951500000000001</c:v>
                </c:pt>
                <c:pt idx="81">
                  <c:v>0.48248400000000002</c:v>
                </c:pt>
                <c:pt idx="82">
                  <c:v>0.43261100000000002</c:v>
                </c:pt>
                <c:pt idx="83">
                  <c:v>0.427068</c:v>
                </c:pt>
                <c:pt idx="84">
                  <c:v>0.420933</c:v>
                </c:pt>
                <c:pt idx="85">
                  <c:v>0.418541</c:v>
                </c:pt>
                <c:pt idx="86">
                  <c:v>0.415796</c:v>
                </c:pt>
                <c:pt idx="87">
                  <c:v>0.41576000000000002</c:v>
                </c:pt>
                <c:pt idx="88">
                  <c:v>0.419854</c:v>
                </c:pt>
                <c:pt idx="89">
                  <c:v>0.41660599999999998</c:v>
                </c:pt>
                <c:pt idx="90">
                  <c:v>0.41473199999999999</c:v>
                </c:pt>
                <c:pt idx="91">
                  <c:v>0.41508899999999999</c:v>
                </c:pt>
                <c:pt idx="92">
                  <c:v>0.41878599999999999</c:v>
                </c:pt>
                <c:pt idx="93">
                  <c:v>0.410049</c:v>
                </c:pt>
                <c:pt idx="94">
                  <c:v>0.41283500000000001</c:v>
                </c:pt>
                <c:pt idx="95">
                  <c:v>0.41038200000000002</c:v>
                </c:pt>
                <c:pt idx="96">
                  <c:v>0.41502099999999997</c:v>
                </c:pt>
                <c:pt idx="97">
                  <c:v>0.41335899999999998</c:v>
                </c:pt>
                <c:pt idx="98">
                  <c:v>0.41414699999999999</c:v>
                </c:pt>
                <c:pt idx="99">
                  <c:v>0.41345900000000002</c:v>
                </c:pt>
                <c:pt idx="100">
                  <c:v>0.41306700000000002</c:v>
                </c:pt>
                <c:pt idx="101">
                  <c:v>0.41159400000000002</c:v>
                </c:pt>
                <c:pt idx="102">
                  <c:v>0.410082</c:v>
                </c:pt>
                <c:pt idx="103">
                  <c:v>0.41593599999999997</c:v>
                </c:pt>
                <c:pt idx="104">
                  <c:v>0.41</c:v>
                </c:pt>
                <c:pt idx="105">
                  <c:v>0.41353499999999999</c:v>
                </c:pt>
                <c:pt idx="106">
                  <c:v>0.412076</c:v>
                </c:pt>
                <c:pt idx="107">
                  <c:v>0.40767700000000001</c:v>
                </c:pt>
                <c:pt idx="108">
                  <c:v>0.41256199999999998</c:v>
                </c:pt>
                <c:pt idx="109">
                  <c:v>0.411078</c:v>
                </c:pt>
                <c:pt idx="110">
                  <c:v>0.41366999999999998</c:v>
                </c:pt>
                <c:pt idx="111">
                  <c:v>0.418985</c:v>
                </c:pt>
                <c:pt idx="112">
                  <c:v>0.42291699999999999</c:v>
                </c:pt>
                <c:pt idx="113">
                  <c:v>0.42791099999999999</c:v>
                </c:pt>
                <c:pt idx="114">
                  <c:v>0.43073400000000001</c:v>
                </c:pt>
                <c:pt idx="115">
                  <c:v>0.43995400000000001</c:v>
                </c:pt>
                <c:pt idx="116">
                  <c:v>0.44781199999999999</c:v>
                </c:pt>
                <c:pt idx="117">
                  <c:v>0.45427699999999999</c:v>
                </c:pt>
                <c:pt idx="118">
                  <c:v>0.45308900000000002</c:v>
                </c:pt>
                <c:pt idx="119">
                  <c:v>0.44701400000000002</c:v>
                </c:pt>
                <c:pt idx="120">
                  <c:v>0.44195099999999998</c:v>
                </c:pt>
                <c:pt idx="121">
                  <c:v>0.43291200000000002</c:v>
                </c:pt>
                <c:pt idx="122">
                  <c:v>0.42175099999999999</c:v>
                </c:pt>
                <c:pt idx="123">
                  <c:v>0.411966</c:v>
                </c:pt>
                <c:pt idx="124">
                  <c:v>0.40417599999999998</c:v>
                </c:pt>
                <c:pt idx="125">
                  <c:v>0.40067799999999998</c:v>
                </c:pt>
                <c:pt idx="126">
                  <c:v>0.40058100000000002</c:v>
                </c:pt>
                <c:pt idx="127">
                  <c:v>0.39463799999999999</c:v>
                </c:pt>
                <c:pt idx="128">
                  <c:v>0.39375900000000003</c:v>
                </c:pt>
                <c:pt idx="129">
                  <c:v>0.39627200000000001</c:v>
                </c:pt>
                <c:pt idx="130">
                  <c:v>0.39561400000000002</c:v>
                </c:pt>
                <c:pt idx="131">
                  <c:v>0.39754499999999998</c:v>
                </c:pt>
                <c:pt idx="132">
                  <c:v>0.39663199999999998</c:v>
                </c:pt>
                <c:pt idx="133">
                  <c:v>0.39457199999999998</c:v>
                </c:pt>
                <c:pt idx="134">
                  <c:v>0.39703100000000002</c:v>
                </c:pt>
                <c:pt idx="135">
                  <c:v>0.39506999999999998</c:v>
                </c:pt>
                <c:pt idx="136">
                  <c:v>0.393932</c:v>
                </c:pt>
                <c:pt idx="137">
                  <c:v>0.394646</c:v>
                </c:pt>
                <c:pt idx="138">
                  <c:v>0.39313599999999999</c:v>
                </c:pt>
                <c:pt idx="139">
                  <c:v>0.39304499999999998</c:v>
                </c:pt>
                <c:pt idx="140">
                  <c:v>0.39350400000000002</c:v>
                </c:pt>
                <c:pt idx="141">
                  <c:v>0.39158199999999999</c:v>
                </c:pt>
                <c:pt idx="142">
                  <c:v>0.39418599999999998</c:v>
                </c:pt>
                <c:pt idx="143">
                  <c:v>0.39577600000000002</c:v>
                </c:pt>
                <c:pt idx="144">
                  <c:v>0.39563300000000001</c:v>
                </c:pt>
                <c:pt idx="145">
                  <c:v>0.39558399999999999</c:v>
                </c:pt>
                <c:pt idx="146">
                  <c:v>0.40271099999999999</c:v>
                </c:pt>
                <c:pt idx="147">
                  <c:v>0.40423900000000001</c:v>
                </c:pt>
                <c:pt idx="148">
                  <c:v>0.40998000000000001</c:v>
                </c:pt>
                <c:pt idx="149">
                  <c:v>0.41118199999999999</c:v>
                </c:pt>
                <c:pt idx="150">
                  <c:v>0.41525800000000002</c:v>
                </c:pt>
                <c:pt idx="151">
                  <c:v>0.41632400000000003</c:v>
                </c:pt>
                <c:pt idx="152">
                  <c:v>0.41289599999999999</c:v>
                </c:pt>
                <c:pt idx="153">
                  <c:v>0.41206700000000002</c:v>
                </c:pt>
                <c:pt idx="154">
                  <c:v>0.40590599999999999</c:v>
                </c:pt>
                <c:pt idx="155">
                  <c:v>0.39454499999999998</c:v>
                </c:pt>
                <c:pt idx="156">
                  <c:v>0.38901000000000002</c:v>
                </c:pt>
                <c:pt idx="157">
                  <c:v>0.387936</c:v>
                </c:pt>
                <c:pt idx="158">
                  <c:v>0.38867800000000002</c:v>
                </c:pt>
                <c:pt idx="159">
                  <c:v>0.38528699999999999</c:v>
                </c:pt>
                <c:pt idx="160">
                  <c:v>0.38364500000000001</c:v>
                </c:pt>
                <c:pt idx="161">
                  <c:v>0.38416299999999998</c:v>
                </c:pt>
                <c:pt idx="162">
                  <c:v>0.38494099999999998</c:v>
                </c:pt>
                <c:pt idx="163">
                  <c:v>0.38753799999999999</c:v>
                </c:pt>
                <c:pt idx="164">
                  <c:v>0.38606200000000002</c:v>
                </c:pt>
                <c:pt idx="165">
                  <c:v>0.38892399999999999</c:v>
                </c:pt>
                <c:pt idx="166">
                  <c:v>0.38038100000000002</c:v>
                </c:pt>
                <c:pt idx="167">
                  <c:v>0.38075799999999999</c:v>
                </c:pt>
                <c:pt idx="168">
                  <c:v>0.37867600000000001</c:v>
                </c:pt>
                <c:pt idx="169">
                  <c:v>0.38100499999999998</c:v>
                </c:pt>
                <c:pt idx="170">
                  <c:v>0.38020199999999998</c:v>
                </c:pt>
                <c:pt idx="171">
                  <c:v>0.37990400000000002</c:v>
                </c:pt>
                <c:pt idx="172">
                  <c:v>0.38172099999999998</c:v>
                </c:pt>
                <c:pt idx="173">
                  <c:v>0.37803300000000001</c:v>
                </c:pt>
                <c:pt idx="174">
                  <c:v>0.38284200000000002</c:v>
                </c:pt>
                <c:pt idx="175">
                  <c:v>0.38013400000000003</c:v>
                </c:pt>
                <c:pt idx="176">
                  <c:v>0.379413</c:v>
                </c:pt>
                <c:pt idx="177">
                  <c:v>0.378554</c:v>
                </c:pt>
                <c:pt idx="178">
                  <c:v>0.37942500000000001</c:v>
                </c:pt>
                <c:pt idx="179">
                  <c:v>0.37933600000000001</c:v>
                </c:pt>
                <c:pt idx="180">
                  <c:v>0.38103500000000001</c:v>
                </c:pt>
                <c:pt idx="181">
                  <c:v>0.38323000000000002</c:v>
                </c:pt>
                <c:pt idx="182">
                  <c:v>0.38421899999999998</c:v>
                </c:pt>
                <c:pt idx="183">
                  <c:v>0.38159799999999999</c:v>
                </c:pt>
                <c:pt idx="184">
                  <c:v>0.37702400000000003</c:v>
                </c:pt>
                <c:pt idx="185">
                  <c:v>0.37959399999999999</c:v>
                </c:pt>
                <c:pt idx="186">
                  <c:v>0.37442300000000001</c:v>
                </c:pt>
                <c:pt idx="187">
                  <c:v>0.37957600000000002</c:v>
                </c:pt>
                <c:pt idx="188">
                  <c:v>0.37997700000000001</c:v>
                </c:pt>
                <c:pt idx="189">
                  <c:v>0.37895299999999998</c:v>
                </c:pt>
                <c:pt idx="190">
                  <c:v>0.37372100000000003</c:v>
                </c:pt>
                <c:pt idx="191">
                  <c:v>0.37493100000000001</c:v>
                </c:pt>
                <c:pt idx="192">
                  <c:v>0.377521</c:v>
                </c:pt>
                <c:pt idx="193">
                  <c:v>0.37517</c:v>
                </c:pt>
                <c:pt idx="194">
                  <c:v>0.37667800000000001</c:v>
                </c:pt>
                <c:pt idx="195">
                  <c:v>0.37743100000000002</c:v>
                </c:pt>
                <c:pt idx="196">
                  <c:v>0.37954100000000002</c:v>
                </c:pt>
                <c:pt idx="197">
                  <c:v>0.377857</c:v>
                </c:pt>
                <c:pt idx="198">
                  <c:v>0.37481199999999998</c:v>
                </c:pt>
                <c:pt idx="199">
                  <c:v>0.37522</c:v>
                </c:pt>
                <c:pt idx="200">
                  <c:v>0.371423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0.45303388597153083</c:v>
                </c:pt>
                <c:pt idx="1">
                  <c:v>0.45334955106684</c:v>
                </c:pt>
                <c:pt idx="2">
                  <c:v>0.45366089118058578</c:v>
                </c:pt>
                <c:pt idx="3">
                  <c:v>0.45396725247109143</c:v>
                </c:pt>
                <c:pt idx="4">
                  <c:v>0.45426790766025421</c:v>
                </c:pt>
                <c:pt idx="5">
                  <c:v>0.45456205062731225</c:v>
                </c:pt>
                <c:pt idx="6">
                  <c:v>0.45484879117174148</c:v>
                </c:pt>
                <c:pt idx="7">
                  <c:v>0.45512715013752192</c:v>
                </c:pt>
                <c:pt idx="8">
                  <c:v>0.45539605516555864</c:v>
                </c:pt>
                <c:pt idx="9">
                  <c:v>0.45565433745487194</c:v>
                </c:pt>
                <c:pt idx="10">
                  <c:v>0.45590073009287646</c:v>
                </c:pt>
                <c:pt idx="11">
                  <c:v>0.45613386880443074</c:v>
                </c:pt>
                <c:pt idx="12">
                  <c:v>0.45635229643809039</c:v>
                </c:pt>
                <c:pt idx="13">
                  <c:v>0.45655447326369875</c:v>
                </c:pt>
                <c:pt idx="14">
                  <c:v>0.45673879635784875</c:v>
                </c:pt>
                <c:pt idx="15">
                  <c:v>0.45690363323041555</c:v>
                </c:pt>
                <c:pt idx="16">
                  <c:v>0.4570473777050873</c:v>
                </c:pt>
                <c:pt idx="17">
                  <c:v>0.4571685403045318</c:v>
                </c:pt>
                <c:pt idx="18">
                  <c:v>0.45726589147399932</c:v>
                </c:pt>
                <c:pt idx="19">
                  <c:v>0.45733868439955128</c:v>
                </c:pt>
                <c:pt idx="20">
                  <c:v>0.45738699536229349</c:v>
                </c:pt>
                <c:pt idx="21">
                  <c:v>0.45741223370617562</c:v>
                </c:pt>
                <c:pt idx="22">
                  <c:v>0.45741789028892582</c:v>
                </c:pt>
                <c:pt idx="23">
                  <c:v>0.45741061162289409</c:v>
                </c:pt>
                <c:pt idx="24">
                  <c:v>0.45740170447569739</c:v>
                </c:pt>
                <c:pt idx="25">
                  <c:v>0.45740918856662743</c:v>
                </c:pt>
                <c:pt idx="26">
                  <c:v>0.45746051734738619</c:v>
                </c:pt>
                <c:pt idx="27">
                  <c:v>0.45759607095653171</c:v>
                </c:pt>
                <c:pt idx="28">
                  <c:v>0.45787348205345002</c:v>
                </c:pt>
                <c:pt idx="29">
                  <c:v>0.45837277472616611</c:v>
                </c:pt>
                <c:pt idx="30">
                  <c:v>0.4592021708597146</c:v>
                </c:pt>
                <c:pt idx="31">
                  <c:v>0.46050424326131234</c:v>
                </c:pt>
                <c:pt idx="32">
                  <c:v>0.46246187398242222</c:v>
                </c:pt>
                <c:pt idx="33">
                  <c:v>0.46530322412230429</c:v>
                </c:pt>
                <c:pt idx="34">
                  <c:v>0.46930466611606153</c:v>
                </c:pt>
                <c:pt idx="35">
                  <c:v>0.47479041398919769</c:v>
                </c:pt>
                <c:pt idx="36">
                  <c:v>0.4821274670103895</c:v>
                </c:pt>
                <c:pt idx="37">
                  <c:v>0.49171452040345154</c:v>
                </c:pt>
                <c:pt idx="38">
                  <c:v>0.50396375327327125</c:v>
                </c:pt>
                <c:pt idx="39">
                  <c:v>0.51927492227800243</c:v>
                </c:pt>
                <c:pt idx="40">
                  <c:v>0.53800198170619695</c:v>
                </c:pt>
                <c:pt idx="41">
                  <c:v>0.56041348232881227</c:v>
                </c:pt>
                <c:pt idx="42">
                  <c:v>0.58664918297471558</c:v>
                </c:pt>
                <c:pt idx="43">
                  <c:v>0.61667649169763694</c:v>
                </c:pt>
                <c:pt idx="44">
                  <c:v>0.65025131206450293</c:v>
                </c:pt>
                <c:pt idx="45">
                  <c:v>0.68688809102612369</c:v>
                </c:pt>
                <c:pt idx="46">
                  <c:v>0.72584124067549938</c:v>
                </c:pt>
                <c:pt idx="47">
                  <c:v>0.76608591831036499</c:v>
                </c:pt>
                <c:pt idx="48">
                  <c:v>0.80623579428322478</c:v>
                </c:pt>
                <c:pt idx="49">
                  <c:v>0.84422160448750394</c:v>
                </c:pt>
                <c:pt idx="50">
                  <c:v>0.87646512595487702</c:v>
                </c:pt>
                <c:pt idx="51">
                  <c:v>0.89662560516036927</c:v>
                </c:pt>
                <c:pt idx="52">
                  <c:v>0.89521476166295033</c:v>
                </c:pt>
                <c:pt idx="53">
                  <c:v>0.86254242108368451</c:v>
                </c:pt>
                <c:pt idx="54">
                  <c:v>0.79566071222851709</c:v>
                </c:pt>
                <c:pt idx="55">
                  <c:v>0.7045237947905677</c:v>
                </c:pt>
                <c:pt idx="56">
                  <c:v>0.60991400457974676</c:v>
                </c:pt>
                <c:pt idx="57">
                  <c:v>0.5324754307782702</c:v>
                </c:pt>
                <c:pt idx="58">
                  <c:v>0.4820615227885528</c:v>
                </c:pt>
                <c:pt idx="59">
                  <c:v>0.45621684383126482</c:v>
                </c:pt>
                <c:pt idx="60">
                  <c:v>0.44652808644958203</c:v>
                </c:pt>
                <c:pt idx="61">
                  <c:v>0.44531842198395588</c:v>
                </c:pt>
                <c:pt idx="62">
                  <c:v>0.44824098146613561</c:v>
                </c:pt>
                <c:pt idx="63">
                  <c:v>0.45367405392177768</c:v>
                </c:pt>
                <c:pt idx="64">
                  <c:v>0.46136874989674626</c:v>
                </c:pt>
                <c:pt idx="65">
                  <c:v>0.4715610339172151</c:v>
                </c:pt>
                <c:pt idx="66">
                  <c:v>0.48458657098575403</c:v>
                </c:pt>
                <c:pt idx="67">
                  <c:v>0.5007344639157878</c:v>
                </c:pt>
                <c:pt idx="68">
                  <c:v>0.52017336547556936</c:v>
                </c:pt>
                <c:pt idx="69">
                  <c:v>0.54289389810824418</c:v>
                </c:pt>
                <c:pt idx="70">
                  <c:v>0.56865906876327066</c:v>
                </c:pt>
                <c:pt idx="71">
                  <c:v>0.59696780938723792</c:v>
                </c:pt>
                <c:pt idx="72">
                  <c:v>0.62703732631361553</c:v>
                </c:pt>
                <c:pt idx="73">
                  <c:v>0.65779271741706347</c:v>
                </c:pt>
                <c:pt idx="74">
                  <c:v>0.68776199649923275</c:v>
                </c:pt>
                <c:pt idx="75">
                  <c:v>0.71450785708552211</c:v>
                </c:pt>
                <c:pt idx="76">
                  <c:v>0.73303942296777835</c:v>
                </c:pt>
                <c:pt idx="77">
                  <c:v>0.73399561359444654</c:v>
                </c:pt>
                <c:pt idx="78">
                  <c:v>0.7059801872202095</c:v>
                </c:pt>
                <c:pt idx="79">
                  <c:v>0.64575391899407975</c:v>
                </c:pt>
                <c:pt idx="80">
                  <c:v>0.56778805628154549</c:v>
                </c:pt>
                <c:pt idx="81">
                  <c:v>0.497465195163179</c:v>
                </c:pt>
                <c:pt idx="82">
                  <c:v>0.45170879241457246</c:v>
                </c:pt>
                <c:pt idx="83">
                  <c:v>0.42988567873582051</c:v>
                </c:pt>
                <c:pt idx="84">
                  <c:v>0.42204882738177685</c:v>
                </c:pt>
                <c:pt idx="85">
                  <c:v>0.41969615465846294</c:v>
                </c:pt>
                <c:pt idx="86">
                  <c:v>0.41884632803276389</c:v>
                </c:pt>
                <c:pt idx="87">
                  <c:v>0.41829151208996929</c:v>
                </c:pt>
                <c:pt idx="88">
                  <c:v>0.41778063770681739</c:v>
                </c:pt>
                <c:pt idx="89">
                  <c:v>0.41727688222515824</c:v>
                </c:pt>
                <c:pt idx="90">
                  <c:v>0.41677623366114341</c:v>
                </c:pt>
                <c:pt idx="91">
                  <c:v>0.41627821356096495</c:v>
                </c:pt>
                <c:pt idx="92">
                  <c:v>0.41578262634776197</c:v>
                </c:pt>
                <c:pt idx="93">
                  <c:v>0.41528930792400687</c:v>
                </c:pt>
                <c:pt idx="94">
                  <c:v>0.41479811863936905</c:v>
                </c:pt>
                <c:pt idx="95">
                  <c:v>0.41430896070040218</c:v>
                </c:pt>
                <c:pt idx="96">
                  <c:v>0.41382182039332854</c:v>
                </c:pt>
                <c:pt idx="97">
                  <c:v>0.41333686151692789</c:v>
                </c:pt>
                <c:pt idx="98">
                  <c:v>0.41285462088107944</c:v>
                </c:pt>
                <c:pt idx="99">
                  <c:v>0.41237639542967919</c:v>
                </c:pt>
                <c:pt idx="100">
                  <c:v>0.41190496652538544</c:v>
                </c:pt>
                <c:pt idx="101">
                  <c:v>0.41144587634409002</c:v>
                </c:pt>
                <c:pt idx="102">
                  <c:v>0.41100953676198382</c:v>
                </c:pt>
                <c:pt idx="103">
                  <c:v>0.41061447350186164</c:v>
                </c:pt>
                <c:pt idx="104">
                  <c:v>0.41029192242950674</c:v>
                </c:pt>
                <c:pt idx="105">
                  <c:v>0.41009171663142358</c:v>
                </c:pt>
                <c:pt idx="106">
                  <c:v>0.41008885736981676</c:v>
                </c:pt>
                <c:pt idx="107">
                  <c:v>0.41038933711867415</c:v>
                </c:pt>
                <c:pt idx="108">
                  <c:v>0.41113279893630228</c:v>
                </c:pt>
                <c:pt idx="109">
                  <c:v>0.41248877889700852</c:v>
                </c:pt>
                <c:pt idx="110">
                  <c:v>0.41464304866859164</c:v>
                </c:pt>
                <c:pt idx="111">
                  <c:v>0.41777134060922194</c:v>
                </c:pt>
                <c:pt idx="112">
                  <c:v>0.42199918437966782</c:v>
                </c:pt>
                <c:pt idx="113">
                  <c:v>0.42734671525329809</c:v>
                </c:pt>
                <c:pt idx="114">
                  <c:v>0.43365297099968536</c:v>
                </c:pt>
                <c:pt idx="115">
                  <c:v>0.44046865910239996</c:v>
                </c:pt>
                <c:pt idx="116">
                  <c:v>0.44692512978744114</c:v>
                </c:pt>
                <c:pt idx="117">
                  <c:v>0.4516706900202711</c:v>
                </c:pt>
                <c:pt idx="118">
                  <c:v>0.45308318435106459</c:v>
                </c:pt>
                <c:pt idx="119">
                  <c:v>0.44992367271717187</c:v>
                </c:pt>
                <c:pt idx="120">
                  <c:v>0.44220231614365074</c:v>
                </c:pt>
                <c:pt idx="121">
                  <c:v>0.43155898918865543</c:v>
                </c:pt>
                <c:pt idx="122">
                  <c:v>0.42061242666346005</c:v>
                </c:pt>
                <c:pt idx="123">
                  <c:v>0.41163315177102355</c:v>
                </c:pt>
                <c:pt idx="124">
                  <c:v>0.4055765465028715</c:v>
                </c:pt>
                <c:pt idx="125">
                  <c:v>0.40211218987494779</c:v>
                </c:pt>
                <c:pt idx="126">
                  <c:v>0.4003275552039659</c:v>
                </c:pt>
                <c:pt idx="127">
                  <c:v>0.39938655906285431</c:v>
                </c:pt>
                <c:pt idx="128">
                  <c:v>0.39878266230453652</c:v>
                </c:pt>
                <c:pt idx="129">
                  <c:v>0.39828768036163936</c:v>
                </c:pt>
                <c:pt idx="130">
                  <c:v>0.39782179614165392</c:v>
                </c:pt>
                <c:pt idx="131">
                  <c:v>0.39736288855747592</c:v>
                </c:pt>
                <c:pt idx="132">
                  <c:v>0.39690607370515746</c:v>
                </c:pt>
                <c:pt idx="133">
                  <c:v>0.39645052996562546</c:v>
                </c:pt>
                <c:pt idx="134">
                  <c:v>0.3959962233252885</c:v>
                </c:pt>
                <c:pt idx="135">
                  <c:v>0.39554332811623955</c:v>
                </c:pt>
                <c:pt idx="136">
                  <c:v>0.39509235429886025</c:v>
                </c:pt>
                <c:pt idx="137">
                  <c:v>0.39464482920324484</c:v>
                </c:pt>
                <c:pt idx="138">
                  <c:v>0.39420517884456469</c:v>
                </c:pt>
                <c:pt idx="139">
                  <c:v>0.39378524119075137</c:v>
                </c:pt>
                <c:pt idx="140">
                  <c:v>0.39341369085497191</c:v>
                </c:pt>
                <c:pt idx="141">
                  <c:v>0.3931527097263065</c:v>
                </c:pt>
                <c:pt idx="142">
                  <c:v>0.39312151453040423</c:v>
                </c:pt>
                <c:pt idx="143">
                  <c:v>0.39351841434818352</c:v>
                </c:pt>
                <c:pt idx="144">
                  <c:v>0.39462000632595151</c:v>
                </c:pt>
                <c:pt idx="145">
                  <c:v>0.39672547589570684</c:v>
                </c:pt>
                <c:pt idx="146">
                  <c:v>0.40002265430912026</c:v>
                </c:pt>
                <c:pt idx="147">
                  <c:v>0.40439665556141879</c:v>
                </c:pt>
                <c:pt idx="148">
                  <c:v>0.40927276685752967</c:v>
                </c:pt>
                <c:pt idx="149">
                  <c:v>0.41363104459458205</c:v>
                </c:pt>
                <c:pt idx="150">
                  <c:v>0.41628092985064485</c:v>
                </c:pt>
                <c:pt idx="151">
                  <c:v>0.41632634859903378</c:v>
                </c:pt>
                <c:pt idx="152">
                  <c:v>0.41358334360581595</c:v>
                </c:pt>
                <c:pt idx="153">
                  <c:v>0.40868815330795066</c:v>
                </c:pt>
                <c:pt idx="154">
                  <c:v>0.40281295920279259</c:v>
                </c:pt>
                <c:pt idx="155">
                  <c:v>0.39716269212849442</c:v>
                </c:pt>
                <c:pt idx="156">
                  <c:v>0.39254983794932524</c:v>
                </c:pt>
                <c:pt idx="157">
                  <c:v>0.38924652489364925</c:v>
                </c:pt>
                <c:pt idx="158">
                  <c:v>0.38710342251265567</c:v>
                </c:pt>
                <c:pt idx="159">
                  <c:v>0.38578187016780024</c:v>
                </c:pt>
                <c:pt idx="160">
                  <c:v>0.38494693811000752</c:v>
                </c:pt>
                <c:pt idx="161">
                  <c:v>0.38435833852224621</c:v>
                </c:pt>
                <c:pt idx="162">
                  <c:v>0.38387755008102165</c:v>
                </c:pt>
                <c:pt idx="163">
                  <c:v>0.38343779393441102</c:v>
                </c:pt>
                <c:pt idx="164">
                  <c:v>0.38301158585364903</c:v>
                </c:pt>
                <c:pt idx="165">
                  <c:v>0.38258913230730096</c:v>
                </c:pt>
                <c:pt idx="166">
                  <c:v>0.38216736414822106</c:v>
                </c:pt>
                <c:pt idx="167">
                  <c:v>0.38174540596629436</c:v>
                </c:pt>
                <c:pt idx="168">
                  <c:v>0.38132300642797573</c:v>
                </c:pt>
                <c:pt idx="169">
                  <c:v>0.38090007448586227</c:v>
                </c:pt>
                <c:pt idx="170">
                  <c:v>0.38047656105216421</c:v>
                </c:pt>
                <c:pt idx="171">
                  <c:v>0.38005243242343534</c:v>
                </c:pt>
                <c:pt idx="172">
                  <c:v>0.37962766460423875</c:v>
                </c:pt>
                <c:pt idx="173">
                  <c:v>0.37920224171598726</c:v>
                </c:pt>
                <c:pt idx="174">
                  <c:v>0.37877615508016643</c:v>
                </c:pt>
                <c:pt idx="175">
                  <c:v>0.37834940239408971</c:v>
                </c:pt>
                <c:pt idx="176">
                  <c:v>0.37792198692780338</c:v>
                </c:pt>
                <c:pt idx="177">
                  <c:v>0.37749391674738447</c:v>
                </c:pt>
                <c:pt idx="178">
                  <c:v>0.37706520397680232</c:v>
                </c:pt>
                <c:pt idx="179">
                  <c:v>0.37663586410804439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0.4530338859577806</c:v>
                </c:pt>
                <c:pt idx="1">
                  <c:v>0.45334955103371438</c:v>
                </c:pt>
                <c:pt idx="2">
                  <c:v>0.45366089110206081</c:v>
                </c:pt>
                <c:pt idx="3">
                  <c:v>0.453967252287927</c:v>
                </c:pt>
                <c:pt idx="4">
                  <c:v>0.45426790723985261</c:v>
                </c:pt>
                <c:pt idx="5">
                  <c:v>0.45456204967785074</c:v>
                </c:pt>
                <c:pt idx="6">
                  <c:v>0.45484878906175275</c:v>
                </c:pt>
                <c:pt idx="7">
                  <c:v>0.45512714552357381</c:v>
                </c:pt>
                <c:pt idx="8">
                  <c:v>0.45539604523771204</c:v>
                </c:pt>
                <c:pt idx="9">
                  <c:v>0.45565431643513904</c:v>
                </c:pt>
                <c:pt idx="10">
                  <c:v>0.45590068630144809</c:v>
                </c:pt>
                <c:pt idx="11">
                  <c:v>0.45613377903244912</c:v>
                </c:pt>
                <c:pt idx="12">
                  <c:v>0.45635211535316611</c:v>
                </c:pt>
                <c:pt idx="13">
                  <c:v>0.45655411383432754</c:v>
                </c:pt>
                <c:pt idx="14">
                  <c:v>0.45673809436188739</c:v>
                </c:pt>
                <c:pt idx="15">
                  <c:v>0.4569022841263618</c:v>
                </c:pt>
                <c:pt idx="16">
                  <c:v>0.45704482649593603</c:v>
                </c:pt>
                <c:pt idx="17">
                  <c:v>0.45716379311617178</c:v>
                </c:pt>
                <c:pt idx="18">
                  <c:v>0.45725719953544902</c:v>
                </c:pt>
                <c:pt idx="19">
                  <c:v>0.45732302458503499</c:v>
                </c:pt>
                <c:pt idx="20">
                  <c:v>0.45735923364269987</c:v>
                </c:pt>
                <c:pt idx="21">
                  <c:v>0.45736380577727559</c:v>
                </c:pt>
                <c:pt idx="22">
                  <c:v>0.45733476460871575</c:v>
                </c:pt>
                <c:pt idx="23">
                  <c:v>0.45727021252694794</c:v>
                </c:pt>
                <c:pt idx="24">
                  <c:v>0.45716836769930169</c:v>
                </c:pt>
                <c:pt idx="25">
                  <c:v>0.45702760307029089</c:v>
                </c:pt>
                <c:pt idx="26">
                  <c:v>0.45684648633247898</c:v>
                </c:pt>
                <c:pt idx="27">
                  <c:v>0.45662381963968263</c:v>
                </c:pt>
                <c:pt idx="28">
                  <c:v>0.45635867766277849</c:v>
                </c:pt>
                <c:pt idx="29">
                  <c:v>0.45605044247352278</c:v>
                </c:pt>
                <c:pt idx="30">
                  <c:v>0.45569883370144154</c:v>
                </c:pt>
                <c:pt idx="31">
                  <c:v>0.45530393245779482</c:v>
                </c:pt>
                <c:pt idx="32">
                  <c:v>0.45486619766773279</c:v>
                </c:pt>
                <c:pt idx="33">
                  <c:v>0.45438647369796981</c:v>
                </c:pt>
                <c:pt idx="34">
                  <c:v>0.45386598850428622</c:v>
                </c:pt>
                <c:pt idx="35">
                  <c:v>0.45330634193314662</c:v>
                </c:pt>
                <c:pt idx="36">
                  <c:v>0.45270948426836005</c:v>
                </c:pt>
                <c:pt idx="37">
                  <c:v>0.45207768558442712</c:v>
                </c:pt>
                <c:pt idx="38">
                  <c:v>0.45141349691738203</c:v>
                </c:pt>
                <c:pt idx="39">
                  <c:v>0.45071970465673378</c:v>
                </c:pt>
                <c:pt idx="40">
                  <c:v>0.44999927986845267</c:v>
                </c:pt>
                <c:pt idx="41">
                  <c:v>0.44925532445680488</c:v>
                </c:pt>
                <c:pt idx="42">
                  <c:v>0.44849101615054171</c:v>
                </c:pt>
                <c:pt idx="43">
                  <c:v>0.44770955425610193</c:v>
                </c:pt>
                <c:pt idx="44">
                  <c:v>0.44691410796741593</c:v>
                </c:pt>
                <c:pt idx="45">
                  <c:v>0.44610776877781061</c:v>
                </c:pt>
                <c:pt idx="46">
                  <c:v>0.44529350822972064</c:v>
                </c:pt>
                <c:pt idx="47">
                  <c:v>0.44447414189064416</c:v>
                </c:pt>
                <c:pt idx="48">
                  <c:v>0.44365230008696904</c:v>
                </c:pt>
                <c:pt idx="49">
                  <c:v>0.44283040558596137</c:v>
                </c:pt>
                <c:pt idx="50">
                  <c:v>0.44201065811041124</c:v>
                </c:pt>
                <c:pt idx="51">
                  <c:v>0.44119502531432131</c:v>
                </c:pt>
                <c:pt idx="52">
                  <c:v>0.44038523964948983</c:v>
                </c:pt>
                <c:pt idx="53">
                  <c:v>0.43958280041409387</c:v>
                </c:pt>
                <c:pt idx="54">
                  <c:v>0.43878898019282842</c:v>
                </c:pt>
                <c:pt idx="55">
                  <c:v>0.43800483486769443</c:v>
                </c:pt>
                <c:pt idx="56">
                  <c:v>0.43723121639080231</c:v>
                </c:pt>
                <c:pt idx="57">
                  <c:v>0.4364687875561396</c:v>
                </c:pt>
                <c:pt idx="58">
                  <c:v>0.43571803807669152</c:v>
                </c:pt>
                <c:pt idx="59">
                  <c:v>0.43497930135778623</c:v>
                </c:pt>
                <c:pt idx="60">
                  <c:v>0.43425277144944696</c:v>
                </c:pt>
                <c:pt idx="61">
                  <c:v>0.43353851975364072</c:v>
                </c:pt>
                <c:pt idx="62">
                  <c:v>0.43283651115187333</c:v>
                </c:pt>
                <c:pt idx="63">
                  <c:v>0.43214661930126202</c:v>
                </c:pt>
                <c:pt idx="64">
                  <c:v>0.43146864092089804</c:v>
                </c:pt>
                <c:pt idx="65">
                  <c:v>0.43080230895394345</c:v>
                </c:pt>
                <c:pt idx="66">
                  <c:v>0.43014730454420147</c:v>
                </c:pt>
                <c:pt idx="67">
                  <c:v>0.42950326780920672</c:v>
                </c:pt>
                <c:pt idx="68">
                  <c:v>0.42886980742592423</c:v>
                </c:pt>
                <c:pt idx="69">
                  <c:v>0.42824650907090356</c:v>
                </c:pt>
                <c:pt idx="70">
                  <c:v>0.42763294277530844</c:v>
                </c:pt>
                <c:pt idx="71">
                  <c:v>0.42702866926775518</c:v>
                </c:pt>
                <c:pt idx="72">
                  <c:v>0.42643324538542371</c:v>
                </c:pt>
                <c:pt idx="73">
                  <c:v>0.42584622863745297</c:v>
                </c:pt>
                <c:pt idx="74">
                  <c:v>0.42526718100508593</c:v>
                </c:pt>
                <c:pt idx="75">
                  <c:v>0.42469567206115727</c:v>
                </c:pt>
                <c:pt idx="76">
                  <c:v>0.42413128148796381</c:v>
                </c:pt>
                <c:pt idx="77">
                  <c:v>0.42357360106786562</c:v>
                </c:pt>
                <c:pt idx="78">
                  <c:v>0.42302223621555435</c:v>
                </c:pt>
                <c:pt idx="79">
                  <c:v>0.4224768071151449</c:v>
                </c:pt>
                <c:pt idx="80">
                  <c:v>0.42193694951934252</c:v>
                </c:pt>
                <c:pt idx="81">
                  <c:v>0.42140231526211508</c:v>
                </c:pt>
                <c:pt idx="82">
                  <c:v>0.42087257253069005</c:v>
                </c:pt>
                <c:pt idx="83">
                  <c:v>0.42034740593739095</c:v>
                </c:pt>
                <c:pt idx="84">
                  <c:v>0.41982651642689678</c:v>
                </c:pt>
                <c:pt idx="85">
                  <c:v>0.41930962104996983</c:v>
                </c:pt>
                <c:pt idx="86">
                  <c:v>0.41879645263057508</c:v>
                </c:pt>
                <c:pt idx="87">
                  <c:v>0.4182867593496003</c:v>
                </c:pt>
                <c:pt idx="88">
                  <c:v>0.4177803042650664</c:v>
                </c:pt>
                <c:pt idx="89">
                  <c:v>0.41727686478577419</c:v>
                </c:pt>
                <c:pt idx="90">
                  <c:v>0.41677623211273784</c:v>
                </c:pt>
                <c:pt idx="91">
                  <c:v>0.41627821066048631</c:v>
                </c:pt>
                <c:pt idx="92">
                  <c:v>0.41578261746833278</c:v>
                </c:pt>
                <c:pt idx="93">
                  <c:v>0.41528928161000006</c:v>
                </c:pt>
                <c:pt idx="94">
                  <c:v>0.41479804360851513</c:v>
                </c:pt>
                <c:pt idx="95">
                  <c:v>0.41430875486202218</c:v>
                </c:pt>
                <c:pt idx="96">
                  <c:v>0.41382127708508581</c:v>
                </c:pt>
                <c:pt idx="97">
                  <c:v>0.4133354817691447</c:v>
                </c:pt>
                <c:pt idx="98">
                  <c:v>0.41285124966500997</c:v>
                </c:pt>
                <c:pt idx="99">
                  <c:v>0.41236847028965512</c:v>
                </c:pt>
                <c:pt idx="100">
                  <c:v>0.411887041459014</c:v>
                </c:pt>
                <c:pt idx="101">
                  <c:v>0.41140686884805838</c:v>
                </c:pt>
                <c:pt idx="102">
                  <c:v>0.41092786557906219</c:v>
                </c:pt>
                <c:pt idx="103">
                  <c:v>0.41044995183866584</c:v>
                </c:pt>
                <c:pt idx="104">
                  <c:v>0.40997305452410548</c:v>
                </c:pt>
                <c:pt idx="105">
                  <c:v>0.40949710691877778</c:v>
                </c:pt>
                <c:pt idx="106">
                  <c:v>0.40902204839714212</c:v>
                </c:pt>
                <c:pt idx="107">
                  <c:v>0.40854782415882335</c:v>
                </c:pt>
                <c:pt idx="108">
                  <c:v>0.40807438499165544</c:v>
                </c:pt>
                <c:pt idx="109">
                  <c:v>0.4076016870632837</c:v>
                </c:pt>
                <c:pt idx="110">
                  <c:v>0.40712969174083186</c:v>
                </c:pt>
                <c:pt idx="111">
                  <c:v>0.40665836543800304</c:v>
                </c:pt>
                <c:pt idx="112">
                  <c:v>0.40618767948884177</c:v>
                </c:pt>
                <c:pt idx="113">
                  <c:v>0.40571761004720142</c:v>
                </c:pt>
                <c:pt idx="114">
                  <c:v>0.40524813801074844</c:v>
                </c:pt>
                <c:pt idx="115">
                  <c:v>0.40477924896806905</c:v>
                </c:pt>
                <c:pt idx="116">
                  <c:v>0.40431093316712036</c:v>
                </c:pt>
                <c:pt idx="117">
                  <c:v>0.40384318550287651</c:v>
                </c:pt>
                <c:pt idx="118">
                  <c:v>0.40337600552154829</c:v>
                </c:pt>
                <c:pt idx="119">
                  <c:v>0.40290939743819715</c:v>
                </c:pt>
                <c:pt idx="120">
                  <c:v>0.40244337016390902</c:v>
                </c:pt>
                <c:pt idx="121">
                  <c:v>0.40197793733794335</c:v>
                </c:pt>
                <c:pt idx="122">
                  <c:v>0.40151311735941603</c:v>
                </c:pt>
                <c:pt idx="123">
                  <c:v>0.4010489334121316</c:v>
                </c:pt>
                <c:pt idx="124">
                  <c:v>0.4005854134751457</c:v>
                </c:pt>
                <c:pt idx="125">
                  <c:v>0.40012259031055425</c:v>
                </c:pt>
                <c:pt idx="126">
                  <c:v>0.39966050141888793</c:v>
                </c:pt>
                <c:pt idx="127">
                  <c:v>0.39919918895139833</c:v>
                </c:pt>
                <c:pt idx="128">
                  <c:v>0.39873869956752667</c:v>
                </c:pt>
                <c:pt idx="129">
                  <c:v>0.39827908422501218</c:v>
                </c:pt>
                <c:pt idx="130">
                  <c:v>0.39782039788955481</c:v>
                </c:pt>
                <c:pt idx="131">
                  <c:v>0.39736269915079481</c:v>
                </c:pt>
                <c:pt idx="132">
                  <c:v>0.39690604973177057</c:v>
                </c:pt>
                <c:pt idx="133">
                  <c:v>0.39645051388009284</c:v>
                </c:pt>
                <c:pt idx="134">
                  <c:v>0.39599615763100293</c:v>
                </c:pt>
                <c:pt idx="135">
                  <c:v>0.39554304793537487</c:v>
                </c:pt>
                <c:pt idx="136">
                  <c:v>0.39509125164971803</c:v>
                </c:pt>
                <c:pt idx="137">
                  <c:v>0.39464083439036046</c:v>
                </c:pt>
                <c:pt idx="138">
                  <c:v>0.39419185926025868</c:v>
                </c:pt>
                <c:pt idx="139">
                  <c:v>0.39374438546415397</c:v>
                </c:pt>
                <c:pt idx="140">
                  <c:v>0.39329846683585257</c:v>
                </c:pt>
                <c:pt idx="141">
                  <c:v>0.39285415030988313</c:v>
                </c:pt>
                <c:pt idx="142">
                  <c:v>0.3924114743781707</c:v>
                </c:pt>
                <c:pt idx="143">
                  <c:v>0.39197046758004761</c:v>
                </c:pt>
                <c:pt idx="144">
                  <c:v>0.39153114708017889</c:v>
                </c:pt>
                <c:pt idx="145">
                  <c:v>0.39109351739306863</c:v>
                </c:pt>
                <c:pt idx="146">
                  <c:v>0.3906575693140294</c:v>
                </c:pt>
                <c:pt idx="147">
                  <c:v>0.39022327911424687</c:v>
                </c:pt>
                <c:pt idx="148">
                  <c:v>0.38979060805151888</c:v>
                </c:pt>
                <c:pt idx="149">
                  <c:v>0.38935950223829241</c:v>
                </c:pt>
                <c:pt idx="150">
                  <c:v>0.38892989289509033</c:v>
                </c:pt>
                <c:pt idx="151">
                  <c:v>0.38850169700096188</c:v>
                </c:pt>
                <c:pt idx="152">
                  <c:v>0.38807481833422253</c:v>
                </c:pt>
                <c:pt idx="153">
                  <c:v>0.38764914887776747</c:v>
                </c:pt>
                <c:pt idx="154">
                  <c:v>0.38722457054506609</c:v>
                </c:pt>
                <c:pt idx="155">
                  <c:v>0.38680095716700558</c:v>
                </c:pt>
                <c:pt idx="156">
                  <c:v>0.38637817666731056</c:v>
                </c:pt>
                <c:pt idx="157">
                  <c:v>0.38595609334627023</c:v>
                </c:pt>
                <c:pt idx="158">
                  <c:v>0.38553457018949688</c:v>
                </c:pt>
                <c:pt idx="159">
                  <c:v>0.38511347112048172</c:v>
                </c:pt>
                <c:pt idx="160">
                  <c:v>0.38469266312243</c:v>
                </c:pt>
                <c:pt idx="161">
                  <c:v>0.38427201816545609</c:v>
                </c:pt>
                <c:pt idx="162">
                  <c:v>0.38385141488866331</c:v>
                </c:pt>
                <c:pt idx="163">
                  <c:v>0.3834307400016943</c:v>
                </c:pt>
                <c:pt idx="164">
                  <c:v>0.38300988938582925</c:v>
                </c:pt>
                <c:pt idx="165">
                  <c:v>0.38258876888951832</c:v>
                </c:pt>
                <c:pt idx="166">
                  <c:v>0.38216729482646583</c:v>
                </c:pt>
                <c:pt idx="167">
                  <c:v>0.38174539419541564</c:v>
                </c:pt>
                <c:pt idx="168">
                  <c:v>0.38132300464923902</c:v>
                </c:pt>
                <c:pt idx="169">
                  <c:v>0.38090007424670813</c:v>
                </c:pt>
                <c:pt idx="170">
                  <c:v>0.38047656102356076</c:v>
                </c:pt>
                <c:pt idx="171">
                  <c:v>0.38005243242039266</c:v>
                </c:pt>
                <c:pt idx="172">
                  <c:v>0.37962766460395092</c:v>
                </c:pt>
                <c:pt idx="173">
                  <c:v>0.37920224171596306</c:v>
                </c:pt>
                <c:pt idx="174">
                  <c:v>0.3787761550801646</c:v>
                </c:pt>
                <c:pt idx="175">
                  <c:v>0.3783494023940896</c:v>
                </c:pt>
                <c:pt idx="176">
                  <c:v>0.37792198692780338</c:v>
                </c:pt>
                <c:pt idx="177">
                  <c:v>0.37749391674738447</c:v>
                </c:pt>
                <c:pt idx="178">
                  <c:v>0.37706520397680232</c:v>
                </c:pt>
                <c:pt idx="179">
                  <c:v>0.37663586410804439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8.6392797437544796E-3</c:v>
                </c:pt>
                <c:pt idx="2">
                  <c:v>1.468845232478571E-2</c:v>
                </c:pt>
                <c:pt idx="3">
                  <c:v>2.1015886878699593E-2</c:v>
                </c:pt>
                <c:pt idx="4">
                  <c:v>2.9832495364625424E-2</c:v>
                </c:pt>
                <c:pt idx="5">
                  <c:v>4.0321242652652217E-2</c:v>
                </c:pt>
                <c:pt idx="6">
                  <c:v>4.9182286902919141E-2</c:v>
                </c:pt>
                <c:pt idx="7">
                  <c:v>5.0425123521245757E-2</c:v>
                </c:pt>
                <c:pt idx="8">
                  <c:v>5.9670999474367506E-2</c:v>
                </c:pt>
                <c:pt idx="9">
                  <c:v>6.5197603803320681E-2</c:v>
                </c:pt>
                <c:pt idx="10">
                  <c:v>6.8933793518285061E-2</c:v>
                </c:pt>
                <c:pt idx="11">
                  <c:v>7.8496861305278318E-2</c:v>
                </c:pt>
                <c:pt idx="12">
                  <c:v>8.430263605048198E-2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1.4511777519143608E-2</c:v>
                </c:pt>
                <c:pt idx="2">
                  <c:v>2.0318656341920059E-2</c:v>
                </c:pt>
                <c:pt idx="3">
                  <c:v>3.584631984780938E-2</c:v>
                </c:pt>
                <c:pt idx="4">
                  <c:v>4.2802064128679138E-2</c:v>
                </c:pt>
                <c:pt idx="5">
                  <c:v>3.3608868102089254E-2</c:v>
                </c:pt>
                <c:pt idx="6">
                  <c:v>4.6515772325349154E-2</c:v>
                </c:pt>
                <c:pt idx="7">
                  <c:v>4.5756589842035365E-2</c:v>
                </c:pt>
                <c:pt idx="8">
                  <c:v>8.2747221973978977E-2</c:v>
                </c:pt>
                <c:pt idx="9">
                  <c:v>5.961729268237255E-2</c:v>
                </c:pt>
                <c:pt idx="10">
                  <c:v>5.7590680281308475E-2</c:v>
                </c:pt>
                <c:pt idx="11">
                  <c:v>6.4922505186598159E-2</c:v>
                </c:pt>
                <c:pt idx="12">
                  <c:v>7.7173210651802771E-2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0.44253100000000001</c:v>
                </c:pt>
                <c:pt idx="1">
                  <c:v>0.44605299999999998</c:v>
                </c:pt>
                <c:pt idx="2">
                  <c:v>0.45197399999999999</c:v>
                </c:pt>
                <c:pt idx="3">
                  <c:v>0.450326</c:v>
                </c:pt>
                <c:pt idx="4">
                  <c:v>0.45197399999999999</c:v>
                </c:pt>
                <c:pt idx="5">
                  <c:v>0.44445499999999999</c:v>
                </c:pt>
                <c:pt idx="6">
                  <c:v>0.44219900000000001</c:v>
                </c:pt>
                <c:pt idx="7">
                  <c:v>0.442274</c:v>
                </c:pt>
                <c:pt idx="8">
                  <c:v>0.44479800000000003</c:v>
                </c:pt>
                <c:pt idx="9">
                  <c:v>0.44524599999999998</c:v>
                </c:pt>
                <c:pt idx="10">
                  <c:v>0.44557999999999998</c:v>
                </c:pt>
                <c:pt idx="11">
                  <c:v>0.44405899999999998</c:v>
                </c:pt>
                <c:pt idx="12">
                  <c:v>0.44672499999999998</c:v>
                </c:pt>
                <c:pt idx="13">
                  <c:v>0.44525700000000001</c:v>
                </c:pt>
                <c:pt idx="14">
                  <c:v>0.44897599999999999</c:v>
                </c:pt>
                <c:pt idx="15">
                  <c:v>0.44295800000000002</c:v>
                </c:pt>
                <c:pt idx="16">
                  <c:v>0.44539099999999998</c:v>
                </c:pt>
                <c:pt idx="17">
                  <c:v>0.44256200000000001</c:v>
                </c:pt>
                <c:pt idx="18">
                  <c:v>0.44493700000000003</c:v>
                </c:pt>
                <c:pt idx="19">
                  <c:v>0.44261299999999998</c:v>
                </c:pt>
                <c:pt idx="20">
                  <c:v>0.44199500000000003</c:v>
                </c:pt>
                <c:pt idx="21">
                  <c:v>0.44561400000000001</c:v>
                </c:pt>
                <c:pt idx="22">
                  <c:v>0.44822600000000001</c:v>
                </c:pt>
                <c:pt idx="23">
                  <c:v>0.44822400000000001</c:v>
                </c:pt>
                <c:pt idx="24">
                  <c:v>0.44697500000000001</c:v>
                </c:pt>
                <c:pt idx="25">
                  <c:v>0.44642999999999999</c:v>
                </c:pt>
                <c:pt idx="26">
                  <c:v>0.44940999999999998</c:v>
                </c:pt>
                <c:pt idx="27">
                  <c:v>0.45291799999999999</c:v>
                </c:pt>
                <c:pt idx="28">
                  <c:v>0.45822200000000002</c:v>
                </c:pt>
                <c:pt idx="29">
                  <c:v>0.452733</c:v>
                </c:pt>
                <c:pt idx="30">
                  <c:v>0.45581700000000003</c:v>
                </c:pt>
                <c:pt idx="31">
                  <c:v>0.45837699999999998</c:v>
                </c:pt>
                <c:pt idx="32">
                  <c:v>0.46288000000000001</c:v>
                </c:pt>
                <c:pt idx="33">
                  <c:v>0.464752</c:v>
                </c:pt>
                <c:pt idx="34">
                  <c:v>0.47457199999999999</c:v>
                </c:pt>
                <c:pt idx="35">
                  <c:v>0.47619299999999998</c:v>
                </c:pt>
                <c:pt idx="36">
                  <c:v>0.48874299999999998</c:v>
                </c:pt>
                <c:pt idx="37">
                  <c:v>0.50284300000000004</c:v>
                </c:pt>
                <c:pt idx="38">
                  <c:v>0.51812899999999995</c:v>
                </c:pt>
                <c:pt idx="39">
                  <c:v>0.54331099999999999</c:v>
                </c:pt>
                <c:pt idx="40">
                  <c:v>0.58472199999999996</c:v>
                </c:pt>
                <c:pt idx="41">
                  <c:v>0.62192999999999998</c:v>
                </c:pt>
                <c:pt idx="42">
                  <c:v>0.678616</c:v>
                </c:pt>
                <c:pt idx="43">
                  <c:v>0.72676200000000002</c:v>
                </c:pt>
                <c:pt idx="44">
                  <c:v>0.77386999999999995</c:v>
                </c:pt>
                <c:pt idx="45">
                  <c:v>0.80733100000000002</c:v>
                </c:pt>
                <c:pt idx="46">
                  <c:v>0.82766200000000001</c:v>
                </c:pt>
                <c:pt idx="47">
                  <c:v>0.83724200000000004</c:v>
                </c:pt>
                <c:pt idx="48">
                  <c:v>0.84251799999999999</c:v>
                </c:pt>
                <c:pt idx="49">
                  <c:v>0.83702900000000002</c:v>
                </c:pt>
                <c:pt idx="50">
                  <c:v>0.82450000000000001</c:v>
                </c:pt>
                <c:pt idx="51">
                  <c:v>0.79550200000000004</c:v>
                </c:pt>
                <c:pt idx="52">
                  <c:v>0.73100299999999996</c:v>
                </c:pt>
                <c:pt idx="53">
                  <c:v>0.59587599999999996</c:v>
                </c:pt>
                <c:pt idx="54">
                  <c:v>0.47139999999999999</c:v>
                </c:pt>
                <c:pt idx="55">
                  <c:v>0.44354500000000002</c:v>
                </c:pt>
                <c:pt idx="56">
                  <c:v>0.440021</c:v>
                </c:pt>
                <c:pt idx="57">
                  <c:v>0.439334</c:v>
                </c:pt>
                <c:pt idx="58">
                  <c:v>0.43748700000000001</c:v>
                </c:pt>
                <c:pt idx="59">
                  <c:v>0.43954700000000002</c:v>
                </c:pt>
                <c:pt idx="60">
                  <c:v>0.44332899999999997</c:v>
                </c:pt>
                <c:pt idx="61">
                  <c:v>0.44885700000000001</c:v>
                </c:pt>
                <c:pt idx="62">
                  <c:v>0.452156</c:v>
                </c:pt>
                <c:pt idx="63">
                  <c:v>0.46250999999999998</c:v>
                </c:pt>
                <c:pt idx="64">
                  <c:v>0.46775</c:v>
                </c:pt>
                <c:pt idx="65">
                  <c:v>0.482873</c:v>
                </c:pt>
                <c:pt idx="66">
                  <c:v>0.50521000000000005</c:v>
                </c:pt>
                <c:pt idx="67">
                  <c:v>0.529802</c:v>
                </c:pt>
                <c:pt idx="68">
                  <c:v>0.55730500000000005</c:v>
                </c:pt>
                <c:pt idx="69">
                  <c:v>0.58983300000000005</c:v>
                </c:pt>
                <c:pt idx="70">
                  <c:v>0.617282</c:v>
                </c:pt>
                <c:pt idx="71">
                  <c:v>0.64502199999999998</c:v>
                </c:pt>
                <c:pt idx="72">
                  <c:v>0.66421200000000002</c:v>
                </c:pt>
                <c:pt idx="73">
                  <c:v>0.67639400000000005</c:v>
                </c:pt>
                <c:pt idx="74">
                  <c:v>0.68067900000000003</c:v>
                </c:pt>
                <c:pt idx="75">
                  <c:v>0.67270700000000005</c:v>
                </c:pt>
                <c:pt idx="76">
                  <c:v>0.648227</c:v>
                </c:pt>
                <c:pt idx="77">
                  <c:v>0.59755000000000003</c:v>
                </c:pt>
                <c:pt idx="78">
                  <c:v>0.50627599999999995</c:v>
                </c:pt>
                <c:pt idx="79">
                  <c:v>0.43419999999999997</c:v>
                </c:pt>
                <c:pt idx="80">
                  <c:v>0.423209</c:v>
                </c:pt>
                <c:pt idx="81">
                  <c:v>0.42099799999999998</c:v>
                </c:pt>
                <c:pt idx="82">
                  <c:v>0.418493</c:v>
                </c:pt>
                <c:pt idx="83">
                  <c:v>0.41806100000000002</c:v>
                </c:pt>
                <c:pt idx="84">
                  <c:v>0.416518</c:v>
                </c:pt>
                <c:pt idx="85">
                  <c:v>0.41671000000000002</c:v>
                </c:pt>
                <c:pt idx="86">
                  <c:v>0.416049</c:v>
                </c:pt>
                <c:pt idx="87">
                  <c:v>0.41542200000000001</c:v>
                </c:pt>
                <c:pt idx="88">
                  <c:v>0.41362900000000002</c:v>
                </c:pt>
                <c:pt idx="89">
                  <c:v>0.41373399999999999</c:v>
                </c:pt>
                <c:pt idx="90">
                  <c:v>0.41509400000000002</c:v>
                </c:pt>
                <c:pt idx="91">
                  <c:v>0.41643200000000002</c:v>
                </c:pt>
                <c:pt idx="92">
                  <c:v>0.414238</c:v>
                </c:pt>
                <c:pt idx="93">
                  <c:v>0.41531099999999999</c:v>
                </c:pt>
                <c:pt idx="94">
                  <c:v>0.41658099999999998</c:v>
                </c:pt>
                <c:pt idx="95">
                  <c:v>0.41560900000000001</c:v>
                </c:pt>
                <c:pt idx="96">
                  <c:v>0.41464899999999999</c:v>
                </c:pt>
                <c:pt idx="97">
                  <c:v>0.41785800000000001</c:v>
                </c:pt>
                <c:pt idx="98">
                  <c:v>0.42453299999999999</c:v>
                </c:pt>
                <c:pt idx="99">
                  <c:v>0.42234500000000003</c:v>
                </c:pt>
                <c:pt idx="100">
                  <c:v>0.42531600000000003</c:v>
                </c:pt>
                <c:pt idx="101">
                  <c:v>0.42353800000000003</c:v>
                </c:pt>
                <c:pt idx="102">
                  <c:v>0.42316999999999999</c:v>
                </c:pt>
                <c:pt idx="103">
                  <c:v>0.42833599999999999</c:v>
                </c:pt>
                <c:pt idx="104">
                  <c:v>0.43251800000000001</c:v>
                </c:pt>
                <c:pt idx="105">
                  <c:v>0.42996499999999999</c:v>
                </c:pt>
                <c:pt idx="106">
                  <c:v>0.43183500000000002</c:v>
                </c:pt>
                <c:pt idx="107">
                  <c:v>0.43114599999999997</c:v>
                </c:pt>
                <c:pt idx="108">
                  <c:v>0.43574299999999999</c:v>
                </c:pt>
                <c:pt idx="109">
                  <c:v>0.44420100000000001</c:v>
                </c:pt>
                <c:pt idx="110">
                  <c:v>0.44520500000000002</c:v>
                </c:pt>
                <c:pt idx="111">
                  <c:v>0.45401599999999998</c:v>
                </c:pt>
                <c:pt idx="112">
                  <c:v>0.47039500000000001</c:v>
                </c:pt>
                <c:pt idx="113">
                  <c:v>0.47982399999999997</c:v>
                </c:pt>
                <c:pt idx="114">
                  <c:v>0.49292200000000003</c:v>
                </c:pt>
                <c:pt idx="115">
                  <c:v>0.500888</c:v>
                </c:pt>
                <c:pt idx="116">
                  <c:v>0.51573199999999997</c:v>
                </c:pt>
                <c:pt idx="117">
                  <c:v>0.51026000000000005</c:v>
                </c:pt>
                <c:pt idx="118">
                  <c:v>0.51038099999999997</c:v>
                </c:pt>
                <c:pt idx="119">
                  <c:v>0.49973000000000001</c:v>
                </c:pt>
                <c:pt idx="120">
                  <c:v>0.48258899999999999</c:v>
                </c:pt>
                <c:pt idx="121">
                  <c:v>0.46224300000000001</c:v>
                </c:pt>
                <c:pt idx="122">
                  <c:v>0.44676199999999999</c:v>
                </c:pt>
                <c:pt idx="123">
                  <c:v>0.42854199999999998</c:v>
                </c:pt>
                <c:pt idx="124">
                  <c:v>0.41603000000000001</c:v>
                </c:pt>
                <c:pt idx="125">
                  <c:v>0.41460999999999998</c:v>
                </c:pt>
                <c:pt idx="126">
                  <c:v>0.41167700000000002</c:v>
                </c:pt>
                <c:pt idx="127">
                  <c:v>0.408163</c:v>
                </c:pt>
                <c:pt idx="128">
                  <c:v>0.40604200000000001</c:v>
                </c:pt>
                <c:pt idx="129">
                  <c:v>0.40768799999999999</c:v>
                </c:pt>
                <c:pt idx="130">
                  <c:v>0.40590300000000001</c:v>
                </c:pt>
                <c:pt idx="131">
                  <c:v>0.40518500000000002</c:v>
                </c:pt>
                <c:pt idx="132">
                  <c:v>0.40707399999999999</c:v>
                </c:pt>
                <c:pt idx="133">
                  <c:v>0.40644200000000003</c:v>
                </c:pt>
                <c:pt idx="134">
                  <c:v>0.40227499999999999</c:v>
                </c:pt>
                <c:pt idx="135">
                  <c:v>0.40825400000000001</c:v>
                </c:pt>
                <c:pt idx="136">
                  <c:v>0.40848000000000001</c:v>
                </c:pt>
                <c:pt idx="137">
                  <c:v>0.40562300000000001</c:v>
                </c:pt>
                <c:pt idx="138">
                  <c:v>0.409659</c:v>
                </c:pt>
                <c:pt idx="139">
                  <c:v>0.40976299999999999</c:v>
                </c:pt>
                <c:pt idx="140">
                  <c:v>0.40985199999999999</c:v>
                </c:pt>
                <c:pt idx="141">
                  <c:v>0.41474899999999998</c:v>
                </c:pt>
                <c:pt idx="142">
                  <c:v>0.41522900000000001</c:v>
                </c:pt>
                <c:pt idx="143">
                  <c:v>0.41431099999999998</c:v>
                </c:pt>
                <c:pt idx="144">
                  <c:v>0.41909200000000002</c:v>
                </c:pt>
                <c:pt idx="145">
                  <c:v>0.42197099999999998</c:v>
                </c:pt>
                <c:pt idx="146">
                  <c:v>0.43191800000000002</c:v>
                </c:pt>
                <c:pt idx="147">
                  <c:v>0.43932300000000002</c:v>
                </c:pt>
                <c:pt idx="148">
                  <c:v>0.44281300000000001</c:v>
                </c:pt>
                <c:pt idx="149">
                  <c:v>0.45054300000000003</c:v>
                </c:pt>
                <c:pt idx="150">
                  <c:v>0.453343</c:v>
                </c:pt>
                <c:pt idx="151">
                  <c:v>0.45319900000000002</c:v>
                </c:pt>
                <c:pt idx="152">
                  <c:v>0.44779099999999999</c:v>
                </c:pt>
                <c:pt idx="153">
                  <c:v>0.44629999999999997</c:v>
                </c:pt>
                <c:pt idx="154">
                  <c:v>0.436585</c:v>
                </c:pt>
                <c:pt idx="155">
                  <c:v>0.42109999999999997</c:v>
                </c:pt>
                <c:pt idx="156">
                  <c:v>0.420124</c:v>
                </c:pt>
                <c:pt idx="157">
                  <c:v>0.40956700000000001</c:v>
                </c:pt>
                <c:pt idx="158">
                  <c:v>0.40576200000000001</c:v>
                </c:pt>
                <c:pt idx="159">
                  <c:v>0.40249000000000001</c:v>
                </c:pt>
                <c:pt idx="160">
                  <c:v>0.39751599999999998</c:v>
                </c:pt>
                <c:pt idx="161">
                  <c:v>0.39329199999999997</c:v>
                </c:pt>
                <c:pt idx="162">
                  <c:v>0.395787</c:v>
                </c:pt>
                <c:pt idx="163">
                  <c:v>0.39663100000000001</c:v>
                </c:pt>
                <c:pt idx="164">
                  <c:v>0.39518399999999998</c:v>
                </c:pt>
                <c:pt idx="165">
                  <c:v>0.39622299999999999</c:v>
                </c:pt>
                <c:pt idx="166">
                  <c:v>0.39071499999999998</c:v>
                </c:pt>
                <c:pt idx="167">
                  <c:v>0.39002199999999998</c:v>
                </c:pt>
                <c:pt idx="168">
                  <c:v>0.39106600000000002</c:v>
                </c:pt>
                <c:pt idx="169">
                  <c:v>0.39121600000000001</c:v>
                </c:pt>
                <c:pt idx="170">
                  <c:v>0.39333699999999999</c:v>
                </c:pt>
                <c:pt idx="171">
                  <c:v>0.388907</c:v>
                </c:pt>
                <c:pt idx="172">
                  <c:v>0.392403</c:v>
                </c:pt>
                <c:pt idx="173">
                  <c:v>0.38964799999999999</c:v>
                </c:pt>
                <c:pt idx="174">
                  <c:v>0.39210499999999998</c:v>
                </c:pt>
                <c:pt idx="175">
                  <c:v>0.38552999999999998</c:v>
                </c:pt>
                <c:pt idx="176">
                  <c:v>0.386791</c:v>
                </c:pt>
                <c:pt idx="177">
                  <c:v>0.38505600000000001</c:v>
                </c:pt>
                <c:pt idx="178">
                  <c:v>0.38822699999999999</c:v>
                </c:pt>
                <c:pt idx="179">
                  <c:v>0.38676700000000003</c:v>
                </c:pt>
                <c:pt idx="180">
                  <c:v>0.38722699999999999</c:v>
                </c:pt>
                <c:pt idx="181">
                  <c:v>0.38430999999999998</c:v>
                </c:pt>
                <c:pt idx="182">
                  <c:v>0.38276100000000002</c:v>
                </c:pt>
                <c:pt idx="183">
                  <c:v>0.38540000000000002</c:v>
                </c:pt>
                <c:pt idx="184">
                  <c:v>0.38667000000000001</c:v>
                </c:pt>
                <c:pt idx="185">
                  <c:v>0.38546000000000002</c:v>
                </c:pt>
                <c:pt idx="186">
                  <c:v>0.38176900000000002</c:v>
                </c:pt>
                <c:pt idx="187">
                  <c:v>0.38337599999999999</c:v>
                </c:pt>
                <c:pt idx="188">
                  <c:v>0.38483899999999999</c:v>
                </c:pt>
                <c:pt idx="189">
                  <c:v>0.38086700000000001</c:v>
                </c:pt>
                <c:pt idx="190">
                  <c:v>0.38422400000000001</c:v>
                </c:pt>
                <c:pt idx="191">
                  <c:v>0.385716</c:v>
                </c:pt>
                <c:pt idx="192">
                  <c:v>0.38719799999999999</c:v>
                </c:pt>
                <c:pt idx="193">
                  <c:v>0.38555800000000001</c:v>
                </c:pt>
                <c:pt idx="194">
                  <c:v>0.38018600000000002</c:v>
                </c:pt>
                <c:pt idx="195">
                  <c:v>0.381276</c:v>
                </c:pt>
                <c:pt idx="196">
                  <c:v>0.38009300000000001</c:v>
                </c:pt>
                <c:pt idx="197">
                  <c:v>0.37911099999999998</c:v>
                </c:pt>
                <c:pt idx="198">
                  <c:v>0.37870399999999999</c:v>
                </c:pt>
                <c:pt idx="199">
                  <c:v>0.381075</c:v>
                </c:pt>
                <c:pt idx="200">
                  <c:v>0.38049899999999998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0.44311140311933001</c:v>
                </c:pt>
                <c:pt idx="1">
                  <c:v>0.44338971499930163</c:v>
                </c:pt>
                <c:pt idx="2">
                  <c:v>0.44366321933304687</c:v>
                </c:pt>
                <c:pt idx="3">
                  <c:v>0.44393126691691337</c:v>
                </c:pt>
                <c:pt idx="4">
                  <c:v>0.4441931436638018</c:v>
                </c:pt>
                <c:pt idx="5">
                  <c:v>0.44444806735647924</c:v>
                </c:pt>
                <c:pt idx="6">
                  <c:v>0.44469518505679057</c:v>
                </c:pt>
                <c:pt idx="7">
                  <c:v>0.44493357154207264</c:v>
                </c:pt>
                <c:pt idx="8">
                  <c:v>0.44516222933607491</c:v>
                </c:pt>
                <c:pt idx="9">
                  <c:v>0.44538009122735406</c:v>
                </c:pt>
                <c:pt idx="10">
                  <c:v>0.44558602670822184</c:v>
                </c:pt>
                <c:pt idx="11">
                  <c:v>0.44577885465288292</c:v>
                </c:pt>
                <c:pt idx="12">
                  <c:v>0.44595736597897473</c:v>
                </c:pt>
                <c:pt idx="13">
                  <c:v>0.44612036227876678</c:v>
                </c:pt>
                <c:pt idx="14">
                  <c:v>0.44626671983762334</c:v>
                </c:pt>
                <c:pt idx="15">
                  <c:v>0.44639549354939018</c:v>
                </c:pt>
                <c:pt idx="16">
                  <c:v>0.44650608253777496</c:v>
                </c:pt>
                <c:pt idx="17">
                  <c:v>0.4465984893540193</c:v>
                </c:pt>
                <c:pt idx="18">
                  <c:v>0.44667371787307542</c:v>
                </c:pt>
                <c:pt idx="19">
                  <c:v>0.44673437153492501</c:v>
                </c:pt>
                <c:pt idx="20">
                  <c:v>0.44678553278615579</c:v>
                </c:pt>
                <c:pt idx="21">
                  <c:v>0.44683602479170276</c:v>
                </c:pt>
                <c:pt idx="22">
                  <c:v>0.44690017446656199</c:v>
                </c:pt>
                <c:pt idx="23">
                  <c:v>0.4470002063800681</c:v>
                </c:pt>
                <c:pt idx="24">
                  <c:v>0.44716939261888611</c:v>
                </c:pt>
                <c:pt idx="25">
                  <c:v>0.44745605466879484</c:v>
                </c:pt>
                <c:pt idx="26">
                  <c:v>0.44792844889881966</c:v>
                </c:pt>
                <c:pt idx="27">
                  <c:v>0.44868045678443957</c:v>
                </c:pt>
                <c:pt idx="28">
                  <c:v>0.44983783710807251</c:v>
                </c:pt>
                <c:pt idx="29">
                  <c:v>0.45156457915735798</c:v>
                </c:pt>
                <c:pt idx="30">
                  <c:v>0.45406863322732782</c:v>
                </c:pt>
                <c:pt idx="31">
                  <c:v>0.45760601181703758</c:v>
                </c:pt>
                <c:pt idx="32">
                  <c:v>0.46248199289165337</c:v>
                </c:pt>
                <c:pt idx="33">
                  <c:v>0.46904797284354516</c:v>
                </c:pt>
                <c:pt idx="34">
                  <c:v>0.47769248034401962</c:v>
                </c:pt>
                <c:pt idx="35">
                  <c:v>0.48882504415312478</c:v>
                </c:pt>
                <c:pt idx="36">
                  <c:v>0.50285206678163497</c:v>
                </c:pt>
                <c:pt idx="37">
                  <c:v>0.52014462030275888</c:v>
                </c:pt>
                <c:pt idx="38">
                  <c:v>0.54099913145984668</c:v>
                </c:pt>
                <c:pt idx="39">
                  <c:v>0.56559318009295434</c:v>
                </c:pt>
                <c:pt idx="40">
                  <c:v>0.59393995152757073</c:v>
                </c:pt>
                <c:pt idx="41">
                  <c:v>0.62584605358181111</c:v>
                </c:pt>
                <c:pt idx="42">
                  <c:v>0.66087814771446429</c:v>
                </c:pt>
                <c:pt idx="43">
                  <c:v>0.69834341035540881</c:v>
                </c:pt>
                <c:pt idx="44">
                  <c:v>0.73728326962724744</c:v>
                </c:pt>
                <c:pt idx="45">
                  <c:v>0.77645022132934427</c:v>
                </c:pt>
                <c:pt idx="46">
                  <c:v>0.81412946909361772</c:v>
                </c:pt>
                <c:pt idx="47">
                  <c:v>0.84744725558329337</c:v>
                </c:pt>
                <c:pt idx="48">
                  <c:v>0.87081352470090323</c:v>
                </c:pt>
                <c:pt idx="49">
                  <c:v>0.87439802339045081</c:v>
                </c:pt>
                <c:pt idx="50">
                  <c:v>0.84608318757629364</c:v>
                </c:pt>
                <c:pt idx="51">
                  <c:v>0.77987538854535965</c:v>
                </c:pt>
                <c:pt idx="52">
                  <c:v>0.68569158056277635</c:v>
                </c:pt>
                <c:pt idx="53">
                  <c:v>0.58822307338453284</c:v>
                </c:pt>
                <c:pt idx="54">
                  <c:v>0.51183175059495101</c:v>
                </c:pt>
                <c:pt idx="55">
                  <c:v>0.46600322233287006</c:v>
                </c:pt>
                <c:pt idx="56">
                  <c:v>0.44511209399593965</c:v>
                </c:pt>
                <c:pt idx="57">
                  <c:v>0.43839194100213408</c:v>
                </c:pt>
                <c:pt idx="58">
                  <c:v>0.43789004673599902</c:v>
                </c:pt>
                <c:pt idx="59">
                  <c:v>0.4399784944806226</c:v>
                </c:pt>
                <c:pt idx="60">
                  <c:v>0.44365139635515849</c:v>
                </c:pt>
                <c:pt idx="61">
                  <c:v>0.44892049605829626</c:v>
                </c:pt>
                <c:pt idx="62">
                  <c:v>0.45608320370478311</c:v>
                </c:pt>
                <c:pt idx="63">
                  <c:v>0.46548943905361601</c:v>
                </c:pt>
                <c:pt idx="64">
                  <c:v>0.477463885938119</c:v>
                </c:pt>
                <c:pt idx="65">
                  <c:v>0.4922552551054955</c:v>
                </c:pt>
                <c:pt idx="66">
                  <c:v>0.50998514161549091</c:v>
                </c:pt>
                <c:pt idx="67">
                  <c:v>0.53059684279411179</c:v>
                </c:pt>
                <c:pt idx="68">
                  <c:v>0.55381076433754006</c:v>
                </c:pt>
                <c:pt idx="69">
                  <c:v>0.5790945782769249</c:v>
                </c:pt>
                <c:pt idx="70">
                  <c:v>0.60565555039066066</c:v>
                </c:pt>
                <c:pt idx="71">
                  <c:v>0.63245242390741496</c:v>
                </c:pt>
                <c:pt idx="72">
                  <c:v>0.65814481239631251</c:v>
                </c:pt>
                <c:pt idx="73">
                  <c:v>0.68051645548971351</c:v>
                </c:pt>
                <c:pt idx="74">
                  <c:v>0.69426955013617941</c:v>
                </c:pt>
                <c:pt idx="75">
                  <c:v>0.68798695367433693</c:v>
                </c:pt>
                <c:pt idx="76">
                  <c:v>0.64849963406871436</c:v>
                </c:pt>
                <c:pt idx="77">
                  <c:v>0.57836216226729775</c:v>
                </c:pt>
                <c:pt idx="78">
                  <c:v>0.50421365859058442</c:v>
                </c:pt>
                <c:pt idx="79">
                  <c:v>0.45362068872047212</c:v>
                </c:pt>
                <c:pt idx="80">
                  <c:v>0.43083547978750569</c:v>
                </c:pt>
                <c:pt idx="81">
                  <c:v>0.42389099017515786</c:v>
                </c:pt>
                <c:pt idx="82">
                  <c:v>0.42227990244077429</c:v>
                </c:pt>
                <c:pt idx="83">
                  <c:v>0.42179488519014113</c:v>
                </c:pt>
                <c:pt idx="84">
                  <c:v>0.42146432900837905</c:v>
                </c:pt>
                <c:pt idx="85">
                  <c:v>0.42114962561459773</c:v>
                </c:pt>
                <c:pt idx="86">
                  <c:v>0.42083813356345168</c:v>
                </c:pt>
                <c:pt idx="87">
                  <c:v>0.42052909515173725</c:v>
                </c:pt>
                <c:pt idx="88">
                  <c:v>0.42022258337409546</c:v>
                </c:pt>
                <c:pt idx="89">
                  <c:v>0.41991891101498008</c:v>
                </c:pt>
                <c:pt idx="90">
                  <c:v>0.41961874669836768</c:v>
                </c:pt>
                <c:pt idx="91">
                  <c:v>0.41932334167543511</c:v>
                </c:pt>
                <c:pt idx="92">
                  <c:v>0.41903488162319963</c:v>
                </c:pt>
                <c:pt idx="93">
                  <c:v>0.41875701312043134</c:v>
                </c:pt>
                <c:pt idx="94">
                  <c:v>0.41849560444748118</c:v>
                </c:pt>
                <c:pt idx="95">
                  <c:v>0.41825980445597627</c:v>
                </c:pt>
                <c:pt idx="96">
                  <c:v>0.41806345678371926</c:v>
                </c:pt>
                <c:pt idx="97">
                  <c:v>0.41792690297117474</c:v>
                </c:pt>
                <c:pt idx="98">
                  <c:v>0.41787915987566837</c:v>
                </c:pt>
                <c:pt idx="99">
                  <c:v>0.41796037819324022</c:v>
                </c:pt>
                <c:pt idx="100">
                  <c:v>0.41822437768299714</c:v>
                </c:pt>
                <c:pt idx="101">
                  <c:v>0.41874091559759091</c:v>
                </c:pt>
                <c:pt idx="102">
                  <c:v>0.41959719268601531</c:v>
                </c:pt>
                <c:pt idx="103">
                  <c:v>0.42089796286521119</c:v>
                </c:pt>
                <c:pt idx="104">
                  <c:v>0.42276352681693891</c:v>
                </c:pt>
                <c:pt idx="105">
                  <c:v>0.42532490242638576</c:v>
                </c:pt>
                <c:pt idx="106">
                  <c:v>0.42871562118205342</c:v>
                </c:pt>
                <c:pt idx="107">
                  <c:v>0.43305993087027711</c:v>
                </c:pt>
                <c:pt idx="108">
                  <c:v>0.43845769381259636</c:v>
                </c:pt>
                <c:pt idx="109">
                  <c:v>0.44496691097891794</c:v>
                </c:pt>
                <c:pt idx="110">
                  <c:v>0.45258543140310692</c:v>
                </c:pt>
                <c:pt idx="111">
                  <c:v>0.46123357113633462</c:v>
                </c:pt>
                <c:pt idx="112">
                  <c:v>0.47073762033637589</c:v>
                </c:pt>
                <c:pt idx="113">
                  <c:v>0.480807013497909</c:v>
                </c:pt>
                <c:pt idx="114">
                  <c:v>0.49098138768410104</c:v>
                </c:pt>
                <c:pt idx="115">
                  <c:v>0.50050764970978989</c:v>
                </c:pt>
                <c:pt idx="116">
                  <c:v>0.5081409160383813</c:v>
                </c:pt>
                <c:pt idx="117">
                  <c:v>0.51201654811137898</c:v>
                </c:pt>
                <c:pt idx="118">
                  <c:v>0.50995070765857853</c:v>
                </c:pt>
                <c:pt idx="119">
                  <c:v>0.50044896100706937</c:v>
                </c:pt>
                <c:pt idx="120">
                  <c:v>0.48403557016937071</c:v>
                </c:pt>
                <c:pt idx="121">
                  <c:v>0.46375834246629399</c:v>
                </c:pt>
                <c:pt idx="122">
                  <c:v>0.44402575471827727</c:v>
                </c:pt>
                <c:pt idx="123">
                  <c:v>0.42843248284787888</c:v>
                </c:pt>
                <c:pt idx="124">
                  <c:v>0.41827961326686286</c:v>
                </c:pt>
                <c:pt idx="125">
                  <c:v>0.41275542393372033</c:v>
                </c:pt>
                <c:pt idx="126">
                  <c:v>0.41016874252437308</c:v>
                </c:pt>
                <c:pt idx="127">
                  <c:v>0.40903913450085266</c:v>
                </c:pt>
                <c:pt idx="128">
                  <c:v>0.40848600930116563</c:v>
                </c:pt>
                <c:pt idx="129">
                  <c:v>0.40811617156098218</c:v>
                </c:pt>
                <c:pt idx="130">
                  <c:v>0.40779279014341008</c:v>
                </c:pt>
                <c:pt idx="131">
                  <c:v>0.40747861911719746</c:v>
                </c:pt>
                <c:pt idx="132">
                  <c:v>0.40716712894278168</c:v>
                </c:pt>
                <c:pt idx="133">
                  <c:v>0.40686107732607929</c:v>
                </c:pt>
                <c:pt idx="134">
                  <c:v>0.40656888044853229</c:v>
                </c:pt>
                <c:pt idx="135">
                  <c:v>0.40630681021301202</c:v>
                </c:pt>
                <c:pt idx="136">
                  <c:v>0.40610384415057449</c:v>
                </c:pt>
                <c:pt idx="137">
                  <c:v>0.40600859941184092</c:v>
                </c:pt>
                <c:pt idx="138">
                  <c:v>0.40609786551429544</c:v>
                </c:pt>
                <c:pt idx="139">
                  <c:v>0.4064852895575729</c:v>
                </c:pt>
                <c:pt idx="140">
                  <c:v>0.4073271569801109</c:v>
                </c:pt>
                <c:pt idx="141">
                  <c:v>0.40882024780108245</c:v>
                </c:pt>
                <c:pt idx="142">
                  <c:v>0.41118510592016866</c:v>
                </c:pt>
                <c:pt idx="143">
                  <c:v>0.4146280091540025</c:v>
                </c:pt>
                <c:pt idx="144">
                  <c:v>0.41927827219739888</c:v>
                </c:pt>
                <c:pt idx="145">
                  <c:v>0.42510590822730943</c:v>
                </c:pt>
                <c:pt idx="146">
                  <c:v>0.43183804951195648</c:v>
                </c:pt>
                <c:pt idx="147">
                  <c:v>0.43890700048582304</c:v>
                </c:pt>
                <c:pt idx="148">
                  <c:v>0.44546975073812256</c:v>
                </c:pt>
                <c:pt idx="149">
                  <c:v>0.45052766002709904</c:v>
                </c:pt>
                <c:pt idx="150">
                  <c:v>0.45314086419044897</c:v>
                </c:pt>
                <c:pt idx="151">
                  <c:v>0.45268383318970096</c:v>
                </c:pt>
                <c:pt idx="152">
                  <c:v>0.44905093191968171</c:v>
                </c:pt>
                <c:pt idx="153">
                  <c:v>0.44272166238317501</c:v>
                </c:pt>
                <c:pt idx="154">
                  <c:v>0.4346449563730802</c:v>
                </c:pt>
                <c:pt idx="155">
                  <c:v>0.42597994926417559</c:v>
                </c:pt>
                <c:pt idx="156">
                  <c:v>0.41779428036315952</c:v>
                </c:pt>
                <c:pt idx="157">
                  <c:v>0.41083321557818514</c:v>
                </c:pt>
                <c:pt idx="158">
                  <c:v>0.40542905726617573</c:v>
                </c:pt>
                <c:pt idx="159">
                  <c:v>0.40155022984770172</c:v>
                </c:pt>
                <c:pt idx="160">
                  <c:v>0.39893440907730465</c:v>
                </c:pt>
                <c:pt idx="161">
                  <c:v>0.39723455576257166</c:v>
                </c:pt>
                <c:pt idx="162">
                  <c:v>0.39612693279279843</c:v>
                </c:pt>
                <c:pt idx="163">
                  <c:v>0.39536426898988652</c:v>
                </c:pt>
                <c:pt idx="164">
                  <c:v>0.39478397424549083</c:v>
                </c:pt>
                <c:pt idx="165">
                  <c:v>0.39429185867136518</c:v>
                </c:pt>
                <c:pt idx="166">
                  <c:v>0.39383925292780042</c:v>
                </c:pt>
                <c:pt idx="167">
                  <c:v>0.39340357989431879</c:v>
                </c:pt>
                <c:pt idx="168">
                  <c:v>0.39297542144996994</c:v>
                </c:pt>
                <c:pt idx="169">
                  <c:v>0.39255126463602158</c:v>
                </c:pt>
                <c:pt idx="170">
                  <c:v>0.39212996510993264</c:v>
                </c:pt>
                <c:pt idx="171">
                  <c:v>0.39171122350956161</c:v>
                </c:pt>
                <c:pt idx="172">
                  <c:v>0.39129500017282048</c:v>
                </c:pt>
                <c:pt idx="173">
                  <c:v>0.39088131422053146</c:v>
                </c:pt>
                <c:pt idx="174">
                  <c:v>0.39047018267254513</c:v>
                </c:pt>
                <c:pt idx="175">
                  <c:v>0.39006160528851741</c:v>
                </c:pt>
                <c:pt idx="176">
                  <c:v>0.38965556282968183</c:v>
                </c:pt>
                <c:pt idx="177">
                  <c:v>0.3892520188193625</c:v>
                </c:pt>
                <c:pt idx="178">
                  <c:v>0.388850922037413</c:v>
                </c:pt>
                <c:pt idx="179">
                  <c:v>0.38845220903464417</c:v>
                </c:pt>
                <c:pt idx="180">
                  <c:v>0.38805580648791216</c:v>
                </c:pt>
                <c:pt idx="181">
                  <c:v>0.38766163334829778</c:v>
                </c:pt>
                <c:pt idx="182">
                  <c:v>0.3872696027693594</c:v>
                </c:pt>
                <c:pt idx="183">
                  <c:v>0.38687962381472096</c:v>
                </c:pt>
                <c:pt idx="184">
                  <c:v>0.38649160295088947</c:v>
                </c:pt>
                <c:pt idx="185">
                  <c:v>0.38610544533560737</c:v>
                </c:pt>
                <c:pt idx="186">
                  <c:v>0.38572105591504868</c:v>
                </c:pt>
                <c:pt idx="187">
                  <c:v>0.38533834034505116</c:v>
                </c:pt>
                <c:pt idx="188">
                  <c:v>0.38495720575256981</c:v>
                </c:pt>
                <c:pt idx="189">
                  <c:v>0.38457756135382715</c:v>
                </c:pt>
                <c:pt idx="190">
                  <c:v>0.38419931894538567</c:v>
                </c:pt>
                <c:pt idx="191">
                  <c:v>0.38382239328373119</c:v>
                </c:pt>
                <c:pt idx="192">
                  <c:v>0.38344670236804446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0.44311140304276225</c:v>
                </c:pt>
                <c:pt idx="1">
                  <c:v>0.44338971481799694</c:v>
                </c:pt>
                <c:pt idx="2">
                  <c:v>0.44366321891086569</c:v>
                </c:pt>
                <c:pt idx="3">
                  <c:v>0.4439312659501613</c:v>
                </c:pt>
                <c:pt idx="4">
                  <c:v>0.44419314148680483</c:v>
                </c:pt>
                <c:pt idx="5">
                  <c:v>0.44444806253559171</c:v>
                </c:pt>
                <c:pt idx="6">
                  <c:v>0.44469517455840224</c:v>
                </c:pt>
                <c:pt idx="7">
                  <c:v>0.44493354905956595</c:v>
                </c:pt>
                <c:pt idx="8">
                  <c:v>0.445162181988985</c:v>
                </c:pt>
                <c:pt idx="9">
                  <c:v>0.44537999317267707</c:v>
                </c:pt>
                <c:pt idx="10">
                  <c:v>0.44558582701202332</c:v>
                </c:pt>
                <c:pt idx="11">
                  <c:v>0.44577845471021116</c:v>
                </c:pt>
                <c:pt idx="12">
                  <c:v>0.44595657829474322</c:v>
                </c:pt>
                <c:pt idx="13">
                  <c:v>0.44611883670566982</c:v>
                </c:pt>
                <c:pt idx="14">
                  <c:v>0.44626381420733907</c:v>
                </c:pt>
                <c:pt idx="15">
                  <c:v>0.44639005135378573</c:v>
                </c:pt>
                <c:pt idx="16">
                  <c:v>0.44649605869137704</c:v>
                </c:pt>
                <c:pt idx="17">
                  <c:v>0.44658033331443825</c:v>
                </c:pt>
                <c:pt idx="18">
                  <c:v>0.44664137829863976</c:v>
                </c:pt>
                <c:pt idx="19">
                  <c:v>0.4466777249226288</c:v>
                </c:pt>
                <c:pt idx="20">
                  <c:v>0.4466879574522663</c:v>
                </c:pt>
                <c:pt idx="21">
                  <c:v>0.44667074010773977</c:v>
                </c:pt>
                <c:pt idx="22">
                  <c:v>0.44662484566819899</c:v>
                </c:pt>
                <c:pt idx="23">
                  <c:v>0.44654918500059243</c:v>
                </c:pt>
                <c:pt idx="24">
                  <c:v>0.44644283664075657</c:v>
                </c:pt>
                <c:pt idx="25">
                  <c:v>0.44630507541914199</c:v>
                </c:pt>
                <c:pt idx="26">
                  <c:v>0.44613539902539656</c:v>
                </c:pt>
                <c:pt idx="27">
                  <c:v>0.44593355135944024</c:v>
                </c:pt>
                <c:pt idx="28">
                  <c:v>0.44569954153360219</c:v>
                </c:pt>
                <c:pt idx="29">
                  <c:v>0.44543365747888664</c:v>
                </c:pt>
                <c:pt idx="30">
                  <c:v>0.44513647327106154</c:v>
                </c:pt>
                <c:pt idx="31">
                  <c:v>0.44480884952490751</c:v>
                </c:pt>
                <c:pt idx="32">
                  <c:v>0.44445192649645621</c:v>
                </c:pt>
                <c:pt idx="33">
                  <c:v>0.44406710986554243</c:v>
                </c:pt>
                <c:pt idx="34">
                  <c:v>0.44365604952137666</c:v>
                </c:pt>
                <c:pt idx="35">
                  <c:v>0.44322061201596774</c:v>
                </c:pt>
                <c:pt idx="36">
                  <c:v>0.44276284765763629</c:v>
                </c:pt>
                <c:pt idx="37">
                  <c:v>0.44228495346578084</c:v>
                </c:pt>
                <c:pt idx="38">
                  <c:v>0.4417892333800465</c:v>
                </c:pt>
                <c:pt idx="39">
                  <c:v>0.44127805720096147</c:v>
                </c:pt>
                <c:pt idx="40">
                  <c:v>0.44075381973215488</c:v>
                </c:pt>
                <c:pt idx="41">
                  <c:v>0.44021890150188553</c:v>
                </c:pt>
                <c:pt idx="42">
                  <c:v>0.43967563227639261</c:v>
                </c:pt>
                <c:pt idx="43">
                  <c:v>0.43912625835736302</c:v>
                </c:pt>
                <c:pt idx="44">
                  <c:v>0.43857291440132873</c:v>
                </c:pt>
                <c:pt idx="45">
                  <c:v>0.43801760023131103</c:v>
                </c:pt>
                <c:pt idx="46">
                  <c:v>0.43746216285006395</c:v>
                </c:pt>
                <c:pt idx="47">
                  <c:v>0.43690828362611295</c:v>
                </c:pt>
                <c:pt idx="48">
                  <c:v>0.43635747042036949</c:v>
                </c:pt>
                <c:pt idx="49">
                  <c:v>0.43581105425972544</c:v>
                </c:pt>
                <c:pt idx="50">
                  <c:v>0.43527019004751216</c:v>
                </c:pt>
                <c:pt idx="51">
                  <c:v>0.43473586072805587</c:v>
                </c:pt>
                <c:pt idx="52">
                  <c:v>0.43420888428984528</c:v>
                </c:pt>
                <c:pt idx="53">
                  <c:v>0.43368992299313541</c:v>
                </c:pt>
                <c:pt idx="54">
                  <c:v>0.433179494236203</c:v>
                </c:pt>
                <c:pt idx="55">
                  <c:v>0.43267798252275869</c:v>
                </c:pt>
                <c:pt idx="56">
                  <c:v>0.43218565205438075</c:v>
                </c:pt>
                <c:pt idx="57">
                  <c:v>0.431702659540251</c:v>
                </c:pt>
                <c:pt idx="58">
                  <c:v>0.43122906688693602</c:v>
                </c:pt>
                <c:pt idx="59">
                  <c:v>0.43076485349958554</c:v>
                </c:pt>
                <c:pt idx="60">
                  <c:v>0.43030992798990664</c:v>
                </c:pt>
                <c:pt idx="61">
                  <c:v>0.42986413914379468</c:v>
                </c:pt>
                <c:pt idx="62">
                  <c:v>0.42942728605155328</c:v>
                </c:pt>
                <c:pt idx="63">
                  <c:v>0.42899912734586937</c:v>
                </c:pt>
                <c:pt idx="64">
                  <c:v>0.42857938952727875</c:v>
                </c:pt>
                <c:pt idx="65">
                  <c:v>0.42816777438424064</c:v>
                </c:pt>
                <c:pt idx="66">
                  <c:v>0.42776396553585183</c:v>
                </c:pt>
                <c:pt idx="67">
                  <c:v>0.42736763414048518</c:v>
                </c:pt>
                <c:pt idx="68">
                  <c:v>0.42697844382408029</c:v>
                </c:pt>
                <c:pt idx="69">
                  <c:v>0.42659605488829694</c:v>
                </c:pt>
                <c:pt idx="70">
                  <c:v>0.42622012786201297</c:v>
                </c:pt>
                <c:pt idx="71">
                  <c:v>0.42585032646043258</c:v>
                </c:pt>
                <c:pt idx="72">
                  <c:v>0.42548632001495462</c:v>
                </c:pt>
                <c:pt idx="73">
                  <c:v>0.42512778543445173</c:v>
                </c:pt>
                <c:pt idx="74">
                  <c:v>0.4247744087551697</c:v>
                </c:pt>
                <c:pt idx="75">
                  <c:v>0.42442588633239359</c:v>
                </c:pt>
                <c:pt idx="76">
                  <c:v>0.4240819257226377</c:v>
                </c:pt>
                <c:pt idx="77">
                  <c:v>0.42374224630059726</c:v>
                </c:pt>
                <c:pt idx="78">
                  <c:v>0.42340657965060746</c:v>
                </c:pt>
                <c:pt idx="79">
                  <c:v>0.42307466976801539</c:v>
                </c:pt>
                <c:pt idx="80">
                  <c:v>0.42274627310174157</c:v>
                </c:pt>
                <c:pt idx="81">
                  <c:v>0.42242115846546013</c:v>
                </c:pt>
                <c:pt idx="82">
                  <c:v>0.42209910684127272</c:v>
                </c:pt>
                <c:pt idx="83">
                  <c:v>0.42177991109651097</c:v>
                </c:pt>
                <c:pt idx="84">
                  <c:v>0.4214633756313716</c:v>
                </c:pt>
                <c:pt idx="85">
                  <c:v>0.42114931597246252</c:v>
                </c:pt>
                <c:pt idx="86">
                  <c:v>0.42083755832499409</c:v>
                </c:pt>
                <c:pt idx="87">
                  <c:v>0.42052793909427527</c:v>
                </c:pt>
                <c:pt idx="88">
                  <c:v>0.42022030438534941</c:v>
                </c:pt>
                <c:pt idx="89">
                  <c:v>0.41991450948799441</c:v>
                </c:pt>
                <c:pt idx="90">
                  <c:v>0.41961041835291718</c:v>
                </c:pt>
                <c:pt idx="91">
                  <c:v>0.41930790306374494</c:v>
                </c:pt>
                <c:pt idx="92">
                  <c:v>0.4190068433083608</c:v>
                </c:pt>
                <c:pt idx="93">
                  <c:v>0.41870712585220748</c:v>
                </c:pt>
                <c:pt idx="94">
                  <c:v>0.41840864401539357</c:v>
                </c:pt>
                <c:pt idx="95">
                  <c:v>0.41811129715474799</c:v>
                </c:pt>
                <c:pt idx="96">
                  <c:v>0.4178149901513793</c:v>
                </c:pt>
                <c:pt idx="97">
                  <c:v>0.41751963290379013</c:v>
                </c:pt>
                <c:pt idx="98">
                  <c:v>0.41722513982615961</c:v>
                </c:pt>
                <c:pt idx="99">
                  <c:v>0.41693142935103722</c:v>
                </c:pt>
                <c:pt idx="100">
                  <c:v>0.41663842343537305</c:v>
                </c:pt>
                <c:pt idx="101">
                  <c:v>0.41634604706854766</c:v>
                </c:pt>
                <c:pt idx="102">
                  <c:v>0.41605422778084333</c:v>
                </c:pt>
                <c:pt idx="103">
                  <c:v>0.41576289515062442</c:v>
                </c:pt>
                <c:pt idx="104">
                  <c:v>0.41547198030836413</c:v>
                </c:pt>
                <c:pt idx="105">
                  <c:v>0.41518141543556597</c:v>
                </c:pt>
                <c:pt idx="106">
                  <c:v>0.41489113325659022</c:v>
                </c:pt>
                <c:pt idx="107">
                  <c:v>0.41460106652140438</c:v>
                </c:pt>
                <c:pt idx="108">
                  <c:v>0.41431114747734932</c:v>
                </c:pt>
                <c:pt idx="109">
                  <c:v>0.41402130732814846</c:v>
                </c:pt>
                <c:pt idx="110">
                  <c:v>0.41373147567860363</c:v>
                </c:pt>
                <c:pt idx="111">
                  <c:v>0.41344157996373154</c:v>
                </c:pt>
                <c:pt idx="112">
                  <c:v>0.4131515448615104</c:v>
                </c:pt>
                <c:pt idx="113">
                  <c:v>0.41286129168895264</c:v>
                </c:pt>
                <c:pt idx="114">
                  <c:v>0.41257073778191578</c:v>
                </c:pt>
                <c:pt idx="115">
                  <c:v>0.41227979585992924</c:v>
                </c:pt>
                <c:pt idx="116">
                  <c:v>0.41198837337838312</c:v>
                </c:pt>
                <c:pt idx="117">
                  <c:v>0.41169637187171659</c:v>
                </c:pt>
                <c:pt idx="118">
                  <c:v>0.41140368629278773</c:v>
                </c:pt>
                <c:pt idx="119">
                  <c:v>0.411110204355427</c:v>
                </c:pt>
                <c:pt idx="120">
                  <c:v>0.41081580588929789</c:v>
                </c:pt>
                <c:pt idx="121">
                  <c:v>0.41052036221861848</c:v>
                </c:pt>
                <c:pt idx="122">
                  <c:v>0.41022373557904751</c:v>
                </c:pt>
                <c:pt idx="123">
                  <c:v>0.40992577859009055</c:v>
                </c:pt>
                <c:pt idx="124">
                  <c:v>0.40962633380371116</c:v>
                </c:pt>
                <c:pt idx="125">
                  <c:v>0.40932523335336513</c:v>
                </c:pt>
                <c:pt idx="126">
                  <c:v>0.40902229873133544</c:v>
                </c:pt>
                <c:pt idx="127">
                  <c:v>0.40871734072587618</c:v>
                </c:pt>
                <c:pt idx="128">
                  <c:v>0.40841015955310012</c:v>
                </c:pt>
                <c:pt idx="129">
                  <c:v>0.40810054522151168</c:v>
                </c:pt>
                <c:pt idx="130">
                  <c:v>0.40778827816929203</c:v>
                </c:pt>
                <c:pt idx="131">
                  <c:v>0.40747313021551834</c:v>
                </c:pt>
                <c:pt idx="132">
                  <c:v>0.4071548658660113</c:v>
                </c:pt>
                <c:pt idx="133">
                  <c:v>0.40683324401199278</c:v>
                </c:pt>
                <c:pt idx="134">
                  <c:v>0.40650802005470382</c:v>
                </c:pt>
                <c:pt idx="135">
                  <c:v>0.4061789484811103</c:v>
                </c:pt>
                <c:pt idx="136">
                  <c:v>0.40584578590440051</c:v>
                </c:pt>
                <c:pt idx="137">
                  <c:v>0.40550829456787302</c:v>
                </c:pt>
                <c:pt idx="138">
                  <c:v>0.40516624629194103</c:v>
                </c:pt>
                <c:pt idx="139">
                  <c:v>0.40481942682154132</c:v>
                </c:pt>
                <c:pt idx="140">
                  <c:v>0.40446764050577438</c:v>
                </c:pt>
                <c:pt idx="141">
                  <c:v>0.40411071521409503</c:v>
                </c:pt>
                <c:pt idx="142">
                  <c:v>0.40374850736522189</c:v>
                </c:pt>
                <c:pt idx="143">
                  <c:v>0.40338090691800521</c:v>
                </c:pt>
                <c:pt idx="144">
                  <c:v>0.40300784215000252</c:v>
                </c:pt>
                <c:pt idx="145">
                  <c:v>0.4026292840319084</c:v>
                </c:pt>
                <c:pt idx="146">
                  <c:v>0.40224524999675548</c:v>
                </c:pt>
                <c:pt idx="147">
                  <c:v>0.40185580690416989</c:v>
                </c:pt>
                <c:pt idx="148">
                  <c:v>0.40146107301361561</c:v>
                </c:pt>
                <c:pt idx="149">
                  <c:v>0.4010612188073453</c:v>
                </c:pt>
                <c:pt idx="150">
                  <c:v>0.40065646654341869</c:v>
                </c:pt>
                <c:pt idx="151">
                  <c:v>0.40024708847016877</c:v>
                </c:pt>
                <c:pt idx="152">
                  <c:v>0.39983340369310483</c:v>
                </c:pt>
                <c:pt idx="153">
                  <c:v>0.39941577374959308</c:v>
                </c:pt>
                <c:pt idx="154">
                  <c:v>0.39899459701108597</c:v>
                </c:pt>
                <c:pt idx="155">
                  <c:v>0.39857030209223654</c:v>
                </c:pt>
                <c:pt idx="156">
                  <c:v>0.39814334049617645</c:v>
                </c:pt>
                <c:pt idx="157">
                  <c:v>0.39771417876158849</c:v>
                </c:pt>
                <c:pt idx="158">
                  <c:v>0.39728329039720012</c:v>
                </c:pt>
                <c:pt idx="159">
                  <c:v>0.39685114789172815</c:v>
                </c:pt>
                <c:pt idx="160">
                  <c:v>0.39641821507251179</c:v>
                </c:pt>
                <c:pt idx="161">
                  <c:v>0.39598494005599977</c:v>
                </c:pt>
                <c:pt idx="162">
                  <c:v>0.39555174899105217</c:v>
                </c:pt>
                <c:pt idx="163">
                  <c:v>0.39511904074565346</c:v>
                </c:pt>
                <c:pt idx="164">
                  <c:v>0.39468718263338687</c:v>
                </c:pt>
                <c:pt idx="165">
                  <c:v>0.39425650722205197</c:v>
                </c:pt>
                <c:pt idx="166">
                  <c:v>0.39382731021672712</c:v>
                </c:pt>
                <c:pt idx="167">
                  <c:v>0.3933998493661921</c:v>
                </c:pt>
                <c:pt idx="168">
                  <c:v>0.39297434430678418</c:v>
                </c:pt>
                <c:pt idx="169">
                  <c:v>0.39255097723235605</c:v>
                </c:pt>
                <c:pt idx="170">
                  <c:v>0.39212989426305289</c:v>
                </c:pt>
                <c:pt idx="171">
                  <c:v>0.39171120737844373</c:v>
                </c:pt>
                <c:pt idx="172">
                  <c:v>0.39129499678094726</c:v>
                </c:pt>
                <c:pt idx="173">
                  <c:v>0.39088131356200795</c:v>
                </c:pt>
                <c:pt idx="174">
                  <c:v>0.39047018255451516</c:v>
                </c:pt>
                <c:pt idx="175">
                  <c:v>0.39006160526899009</c:v>
                </c:pt>
                <c:pt idx="176">
                  <c:v>0.38965556282670011</c:v>
                </c:pt>
                <c:pt idx="177">
                  <c:v>0.38925201881894234</c:v>
                </c:pt>
                <c:pt idx="178">
                  <c:v>0.38885092203735838</c:v>
                </c:pt>
                <c:pt idx="179">
                  <c:v>0.38845220903463762</c:v>
                </c:pt>
                <c:pt idx="180">
                  <c:v>0.38805580648791144</c:v>
                </c:pt>
                <c:pt idx="181">
                  <c:v>0.38766163334829773</c:v>
                </c:pt>
                <c:pt idx="182">
                  <c:v>0.3872696027693594</c:v>
                </c:pt>
                <c:pt idx="183">
                  <c:v>0.38687962381472096</c:v>
                </c:pt>
                <c:pt idx="184">
                  <c:v>0.38649160295088947</c:v>
                </c:pt>
                <c:pt idx="185">
                  <c:v>0.38610544533560737</c:v>
                </c:pt>
                <c:pt idx="186">
                  <c:v>0.38572105591504868</c:v>
                </c:pt>
                <c:pt idx="187">
                  <c:v>0.38533834034505116</c:v>
                </c:pt>
                <c:pt idx="188">
                  <c:v>0.38495720575256981</c:v>
                </c:pt>
                <c:pt idx="189">
                  <c:v>0.38457756135382715</c:v>
                </c:pt>
                <c:pt idx="190">
                  <c:v>0.38419931894538567</c:v>
                </c:pt>
                <c:pt idx="191">
                  <c:v>0.38382239328373119</c:v>
                </c:pt>
                <c:pt idx="192">
                  <c:v>0.38344670236804446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0.46184399999999998</c:v>
                </c:pt>
                <c:pt idx="1">
                  <c:v>0.46350799999999998</c:v>
                </c:pt>
                <c:pt idx="2">
                  <c:v>0.46004600000000001</c:v>
                </c:pt>
                <c:pt idx="3">
                  <c:v>0.4617</c:v>
                </c:pt>
                <c:pt idx="4">
                  <c:v>0.45918799999999999</c:v>
                </c:pt>
                <c:pt idx="5">
                  <c:v>0.46133099999999999</c:v>
                </c:pt>
                <c:pt idx="6">
                  <c:v>0.46410499999999999</c:v>
                </c:pt>
                <c:pt idx="7">
                  <c:v>0.462198</c:v>
                </c:pt>
                <c:pt idx="8">
                  <c:v>0.461453</c:v>
                </c:pt>
                <c:pt idx="9">
                  <c:v>0.46207500000000001</c:v>
                </c:pt>
                <c:pt idx="10">
                  <c:v>0.45855400000000002</c:v>
                </c:pt>
                <c:pt idx="11">
                  <c:v>0.46148899999999998</c:v>
                </c:pt>
                <c:pt idx="12">
                  <c:v>0.45785599999999999</c:v>
                </c:pt>
                <c:pt idx="13">
                  <c:v>0.45852500000000002</c:v>
                </c:pt>
                <c:pt idx="14">
                  <c:v>0.45984399999999997</c:v>
                </c:pt>
                <c:pt idx="15">
                  <c:v>0.46171099999999998</c:v>
                </c:pt>
                <c:pt idx="16">
                  <c:v>0.45794699999999999</c:v>
                </c:pt>
                <c:pt idx="17">
                  <c:v>0.45901199999999998</c:v>
                </c:pt>
                <c:pt idx="18">
                  <c:v>0.45294800000000002</c:v>
                </c:pt>
                <c:pt idx="19">
                  <c:v>0.45866600000000002</c:v>
                </c:pt>
                <c:pt idx="20">
                  <c:v>0.45828600000000003</c:v>
                </c:pt>
                <c:pt idx="21">
                  <c:v>0.45627000000000001</c:v>
                </c:pt>
                <c:pt idx="22">
                  <c:v>0.459762</c:v>
                </c:pt>
                <c:pt idx="23">
                  <c:v>0.46174700000000002</c:v>
                </c:pt>
                <c:pt idx="24">
                  <c:v>0.459536</c:v>
                </c:pt>
                <c:pt idx="25">
                  <c:v>0.46058500000000002</c:v>
                </c:pt>
                <c:pt idx="26">
                  <c:v>0.45794099999999999</c:v>
                </c:pt>
                <c:pt idx="27">
                  <c:v>0.459729</c:v>
                </c:pt>
                <c:pt idx="28">
                  <c:v>0.46135199999999998</c:v>
                </c:pt>
                <c:pt idx="29">
                  <c:v>0.46121200000000001</c:v>
                </c:pt>
                <c:pt idx="30">
                  <c:v>0.46344999999999997</c:v>
                </c:pt>
                <c:pt idx="31">
                  <c:v>0.46592099999999997</c:v>
                </c:pt>
                <c:pt idx="32">
                  <c:v>0.46690300000000001</c:v>
                </c:pt>
                <c:pt idx="33">
                  <c:v>0.47632799999999997</c:v>
                </c:pt>
                <c:pt idx="34">
                  <c:v>0.47877999999999998</c:v>
                </c:pt>
                <c:pt idx="35">
                  <c:v>0.48474200000000001</c:v>
                </c:pt>
                <c:pt idx="36">
                  <c:v>0.493618</c:v>
                </c:pt>
                <c:pt idx="37">
                  <c:v>0.50877099999999997</c:v>
                </c:pt>
                <c:pt idx="38">
                  <c:v>0.52444900000000005</c:v>
                </c:pt>
                <c:pt idx="39">
                  <c:v>0.54794600000000004</c:v>
                </c:pt>
                <c:pt idx="40">
                  <c:v>0.58361099999999999</c:v>
                </c:pt>
                <c:pt idx="41">
                  <c:v>0.61563699999999999</c:v>
                </c:pt>
                <c:pt idx="42">
                  <c:v>0.66181400000000001</c:v>
                </c:pt>
                <c:pt idx="43">
                  <c:v>0.70366799999999996</c:v>
                </c:pt>
                <c:pt idx="44">
                  <c:v>0.74343800000000004</c:v>
                </c:pt>
                <c:pt idx="45">
                  <c:v>0.77288900000000005</c:v>
                </c:pt>
                <c:pt idx="46">
                  <c:v>0.79179299999999997</c:v>
                </c:pt>
                <c:pt idx="47">
                  <c:v>0.80266599999999999</c:v>
                </c:pt>
                <c:pt idx="48">
                  <c:v>0.80159899999999995</c:v>
                </c:pt>
                <c:pt idx="49">
                  <c:v>0.79058799999999996</c:v>
                </c:pt>
                <c:pt idx="50">
                  <c:v>0.76696299999999995</c:v>
                </c:pt>
                <c:pt idx="51">
                  <c:v>0.71507900000000002</c:v>
                </c:pt>
                <c:pt idx="52">
                  <c:v>0.62993299999999997</c:v>
                </c:pt>
                <c:pt idx="53">
                  <c:v>0.51415200000000005</c:v>
                </c:pt>
                <c:pt idx="54">
                  <c:v>0.45225599999999999</c:v>
                </c:pt>
                <c:pt idx="55">
                  <c:v>0.44987899999999997</c:v>
                </c:pt>
                <c:pt idx="56">
                  <c:v>0.44750299999999998</c:v>
                </c:pt>
                <c:pt idx="57">
                  <c:v>0.44310500000000003</c:v>
                </c:pt>
                <c:pt idx="58">
                  <c:v>0.44389200000000001</c:v>
                </c:pt>
                <c:pt idx="59">
                  <c:v>0.45031199999999999</c:v>
                </c:pt>
                <c:pt idx="60">
                  <c:v>0.44967000000000001</c:v>
                </c:pt>
                <c:pt idx="61">
                  <c:v>0.45323799999999997</c:v>
                </c:pt>
                <c:pt idx="62">
                  <c:v>0.45391500000000001</c:v>
                </c:pt>
                <c:pt idx="63">
                  <c:v>0.46103300000000003</c:v>
                </c:pt>
                <c:pt idx="64">
                  <c:v>0.470414</c:v>
                </c:pt>
                <c:pt idx="65">
                  <c:v>0.47881800000000002</c:v>
                </c:pt>
                <c:pt idx="66">
                  <c:v>0.49738399999999999</c:v>
                </c:pt>
                <c:pt idx="67">
                  <c:v>0.51892099999999997</c:v>
                </c:pt>
                <c:pt idx="68">
                  <c:v>0.54000700000000001</c:v>
                </c:pt>
                <c:pt idx="69">
                  <c:v>0.56193300000000002</c:v>
                </c:pt>
                <c:pt idx="70">
                  <c:v>0.58260999999999996</c:v>
                </c:pt>
                <c:pt idx="71">
                  <c:v>0.604491</c:v>
                </c:pt>
                <c:pt idx="72">
                  <c:v>0.62043300000000001</c:v>
                </c:pt>
                <c:pt idx="73">
                  <c:v>0.63086699999999996</c:v>
                </c:pt>
                <c:pt idx="74">
                  <c:v>0.63005299999999997</c:v>
                </c:pt>
                <c:pt idx="75">
                  <c:v>0.62371200000000004</c:v>
                </c:pt>
                <c:pt idx="76">
                  <c:v>0.59563699999999997</c:v>
                </c:pt>
                <c:pt idx="77">
                  <c:v>0.56108000000000002</c:v>
                </c:pt>
                <c:pt idx="78">
                  <c:v>0.49986000000000003</c:v>
                </c:pt>
                <c:pt idx="79">
                  <c:v>0.44690299999999999</c:v>
                </c:pt>
                <c:pt idx="80">
                  <c:v>0.43485299999999999</c:v>
                </c:pt>
                <c:pt idx="81">
                  <c:v>0.43499199999999999</c:v>
                </c:pt>
                <c:pt idx="82">
                  <c:v>0.43400899999999998</c:v>
                </c:pt>
                <c:pt idx="83">
                  <c:v>0.42857600000000001</c:v>
                </c:pt>
                <c:pt idx="84">
                  <c:v>0.43007800000000002</c:v>
                </c:pt>
                <c:pt idx="85">
                  <c:v>0.43443399999999999</c:v>
                </c:pt>
                <c:pt idx="86">
                  <c:v>0.43070799999999998</c:v>
                </c:pt>
                <c:pt idx="87">
                  <c:v>0.43163099999999999</c:v>
                </c:pt>
                <c:pt idx="88">
                  <c:v>0.42844199999999999</c:v>
                </c:pt>
                <c:pt idx="89">
                  <c:v>0.43212699999999998</c:v>
                </c:pt>
                <c:pt idx="90">
                  <c:v>0.43416399999999999</c:v>
                </c:pt>
                <c:pt idx="91">
                  <c:v>0.432697</c:v>
                </c:pt>
                <c:pt idx="92">
                  <c:v>0.43092399999999997</c:v>
                </c:pt>
                <c:pt idx="93">
                  <c:v>0.432585</c:v>
                </c:pt>
                <c:pt idx="94">
                  <c:v>0.435695</c:v>
                </c:pt>
                <c:pt idx="95">
                  <c:v>0.43522699999999997</c:v>
                </c:pt>
                <c:pt idx="96">
                  <c:v>0.43228299999999997</c:v>
                </c:pt>
                <c:pt idx="97">
                  <c:v>0.43696800000000002</c:v>
                </c:pt>
                <c:pt idx="98">
                  <c:v>0.43486200000000003</c:v>
                </c:pt>
                <c:pt idx="99">
                  <c:v>0.433751</c:v>
                </c:pt>
                <c:pt idx="100">
                  <c:v>0.44081799999999999</c:v>
                </c:pt>
                <c:pt idx="101">
                  <c:v>0.44417800000000002</c:v>
                </c:pt>
                <c:pt idx="102">
                  <c:v>0.44156200000000001</c:v>
                </c:pt>
                <c:pt idx="103">
                  <c:v>0.44702199999999997</c:v>
                </c:pt>
                <c:pt idx="104">
                  <c:v>0.447353</c:v>
                </c:pt>
                <c:pt idx="105">
                  <c:v>0.45155699999999999</c:v>
                </c:pt>
                <c:pt idx="106">
                  <c:v>0.45671899999999999</c:v>
                </c:pt>
                <c:pt idx="107">
                  <c:v>0.46728199999999998</c:v>
                </c:pt>
                <c:pt idx="108">
                  <c:v>0.47553499999999999</c:v>
                </c:pt>
                <c:pt idx="109">
                  <c:v>0.48951299999999998</c:v>
                </c:pt>
                <c:pt idx="110">
                  <c:v>0.50682099999999997</c:v>
                </c:pt>
                <c:pt idx="111">
                  <c:v>0.52536300000000002</c:v>
                </c:pt>
                <c:pt idx="112">
                  <c:v>0.54361599999999999</c:v>
                </c:pt>
                <c:pt idx="113">
                  <c:v>0.56670500000000001</c:v>
                </c:pt>
                <c:pt idx="114">
                  <c:v>0.59561299999999995</c:v>
                </c:pt>
                <c:pt idx="115">
                  <c:v>0.61977499999999996</c:v>
                </c:pt>
                <c:pt idx="116">
                  <c:v>0.63573000000000002</c:v>
                </c:pt>
                <c:pt idx="117">
                  <c:v>0.64779799999999998</c:v>
                </c:pt>
                <c:pt idx="118">
                  <c:v>0.657914</c:v>
                </c:pt>
                <c:pt idx="119">
                  <c:v>0.65612400000000004</c:v>
                </c:pt>
                <c:pt idx="120">
                  <c:v>0.64336000000000004</c:v>
                </c:pt>
                <c:pt idx="121">
                  <c:v>0.62717299999999998</c:v>
                </c:pt>
                <c:pt idx="122">
                  <c:v>0.59098399999999995</c:v>
                </c:pt>
                <c:pt idx="123">
                  <c:v>0.55013999999999996</c:v>
                </c:pt>
                <c:pt idx="124">
                  <c:v>0.50515299999999996</c:v>
                </c:pt>
                <c:pt idx="125">
                  <c:v>0.46288099999999999</c:v>
                </c:pt>
                <c:pt idx="126">
                  <c:v>0.43482199999999999</c:v>
                </c:pt>
                <c:pt idx="127">
                  <c:v>0.42326900000000001</c:v>
                </c:pt>
                <c:pt idx="128">
                  <c:v>0.41754200000000002</c:v>
                </c:pt>
                <c:pt idx="129">
                  <c:v>0.41297</c:v>
                </c:pt>
                <c:pt idx="130">
                  <c:v>0.41450700000000001</c:v>
                </c:pt>
                <c:pt idx="131">
                  <c:v>0.41363699999999998</c:v>
                </c:pt>
                <c:pt idx="132">
                  <c:v>0.409028</c:v>
                </c:pt>
                <c:pt idx="133">
                  <c:v>0.41319800000000001</c:v>
                </c:pt>
                <c:pt idx="134">
                  <c:v>0.417545</c:v>
                </c:pt>
                <c:pt idx="135">
                  <c:v>0.414551</c:v>
                </c:pt>
                <c:pt idx="136">
                  <c:v>0.417989</c:v>
                </c:pt>
                <c:pt idx="137">
                  <c:v>0.41710799999999998</c:v>
                </c:pt>
                <c:pt idx="138">
                  <c:v>0.415626</c:v>
                </c:pt>
                <c:pt idx="139">
                  <c:v>0.41866599999999998</c:v>
                </c:pt>
                <c:pt idx="140">
                  <c:v>0.42329699999999998</c:v>
                </c:pt>
                <c:pt idx="141">
                  <c:v>0.42727900000000002</c:v>
                </c:pt>
                <c:pt idx="142">
                  <c:v>0.42908600000000002</c:v>
                </c:pt>
                <c:pt idx="143">
                  <c:v>0.43611899999999998</c:v>
                </c:pt>
                <c:pt idx="144">
                  <c:v>0.44756800000000002</c:v>
                </c:pt>
                <c:pt idx="145">
                  <c:v>0.45177899999999999</c:v>
                </c:pt>
                <c:pt idx="146">
                  <c:v>0.46654000000000001</c:v>
                </c:pt>
                <c:pt idx="147">
                  <c:v>0.48097499999999999</c:v>
                </c:pt>
                <c:pt idx="148">
                  <c:v>0.49814900000000001</c:v>
                </c:pt>
                <c:pt idx="149">
                  <c:v>0.51100199999999996</c:v>
                </c:pt>
                <c:pt idx="150">
                  <c:v>0.52554199999999995</c:v>
                </c:pt>
                <c:pt idx="151">
                  <c:v>0.53938900000000001</c:v>
                </c:pt>
                <c:pt idx="152">
                  <c:v>0.54401299999999997</c:v>
                </c:pt>
                <c:pt idx="153">
                  <c:v>0.54817000000000005</c:v>
                </c:pt>
                <c:pt idx="154">
                  <c:v>0.54448399999999997</c:v>
                </c:pt>
                <c:pt idx="155">
                  <c:v>0.530246</c:v>
                </c:pt>
                <c:pt idx="156">
                  <c:v>0.51204700000000003</c:v>
                </c:pt>
                <c:pt idx="157">
                  <c:v>0.48278300000000002</c:v>
                </c:pt>
                <c:pt idx="158">
                  <c:v>0.45239200000000002</c:v>
                </c:pt>
                <c:pt idx="159">
                  <c:v>0.42866500000000002</c:v>
                </c:pt>
                <c:pt idx="160">
                  <c:v>0.41298899999999999</c:v>
                </c:pt>
                <c:pt idx="161">
                  <c:v>0.404227</c:v>
                </c:pt>
                <c:pt idx="162">
                  <c:v>0.40116299999999999</c:v>
                </c:pt>
                <c:pt idx="163">
                  <c:v>0.401227</c:v>
                </c:pt>
                <c:pt idx="164">
                  <c:v>0.40370200000000001</c:v>
                </c:pt>
                <c:pt idx="165">
                  <c:v>0.400532</c:v>
                </c:pt>
                <c:pt idx="166">
                  <c:v>0.40138099999999999</c:v>
                </c:pt>
                <c:pt idx="167">
                  <c:v>0.40037499999999998</c:v>
                </c:pt>
                <c:pt idx="168">
                  <c:v>0.39362999999999998</c:v>
                </c:pt>
                <c:pt idx="169">
                  <c:v>0.398704</c:v>
                </c:pt>
                <c:pt idx="170">
                  <c:v>0.40128999999999998</c:v>
                </c:pt>
                <c:pt idx="171">
                  <c:v>0.39966299999999999</c:v>
                </c:pt>
                <c:pt idx="172">
                  <c:v>0.39387</c:v>
                </c:pt>
                <c:pt idx="173">
                  <c:v>0.39693000000000001</c:v>
                </c:pt>
                <c:pt idx="174">
                  <c:v>0.40144000000000002</c:v>
                </c:pt>
                <c:pt idx="175">
                  <c:v>0.39707599999999998</c:v>
                </c:pt>
                <c:pt idx="176">
                  <c:v>0.399669</c:v>
                </c:pt>
                <c:pt idx="177">
                  <c:v>0.395121</c:v>
                </c:pt>
                <c:pt idx="178">
                  <c:v>0.39780100000000002</c:v>
                </c:pt>
                <c:pt idx="179">
                  <c:v>0.39530799999999999</c:v>
                </c:pt>
                <c:pt idx="180">
                  <c:v>0.397816</c:v>
                </c:pt>
                <c:pt idx="181">
                  <c:v>0.39733099999999999</c:v>
                </c:pt>
                <c:pt idx="182">
                  <c:v>0.396704</c:v>
                </c:pt>
                <c:pt idx="183">
                  <c:v>0.39138899999999999</c:v>
                </c:pt>
                <c:pt idx="184">
                  <c:v>0.38390800000000003</c:v>
                </c:pt>
                <c:pt idx="185">
                  <c:v>0.39388600000000001</c:v>
                </c:pt>
                <c:pt idx="186">
                  <c:v>0.39210299999999998</c:v>
                </c:pt>
                <c:pt idx="187">
                  <c:v>0.39316000000000001</c:v>
                </c:pt>
                <c:pt idx="188">
                  <c:v>0.39367400000000002</c:v>
                </c:pt>
                <c:pt idx="189">
                  <c:v>0.39366400000000001</c:v>
                </c:pt>
                <c:pt idx="190">
                  <c:v>0.39250600000000002</c:v>
                </c:pt>
                <c:pt idx="191">
                  <c:v>0.39419199999999999</c:v>
                </c:pt>
                <c:pt idx="192">
                  <c:v>0.393648</c:v>
                </c:pt>
                <c:pt idx="193">
                  <c:v>0.38975700000000002</c:v>
                </c:pt>
                <c:pt idx="194">
                  <c:v>0.390907</c:v>
                </c:pt>
                <c:pt idx="195">
                  <c:v>0.393874</c:v>
                </c:pt>
                <c:pt idx="196">
                  <c:v>0.39117200000000002</c:v>
                </c:pt>
                <c:pt idx="197">
                  <c:v>0.390019</c:v>
                </c:pt>
                <c:pt idx="198">
                  <c:v>0.39035500000000001</c:v>
                </c:pt>
                <c:pt idx="199">
                  <c:v>0.38885700000000001</c:v>
                </c:pt>
                <c:pt idx="200">
                  <c:v>0.390407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0.45992265546907235</c:v>
                </c:pt>
                <c:pt idx="1">
                  <c:v>0.46003500998765756</c:v>
                </c:pt>
                <c:pt idx="2">
                  <c:v>0.46014696418208562</c:v>
                </c:pt>
                <c:pt idx="3">
                  <c:v>0.46025826739701869</c:v>
                </c:pt>
                <c:pt idx="4">
                  <c:v>0.46036862984056959</c:v>
                </c:pt>
                <c:pt idx="5">
                  <c:v>0.4604777187884867</c:v>
                </c:pt>
                <c:pt idx="6">
                  <c:v>0.46058515473567879</c:v>
                </c:pt>
                <c:pt idx="7">
                  <c:v>0.46069050758828933</c:v>
                </c:pt>
                <c:pt idx="8">
                  <c:v>0.46079329303285421</c:v>
                </c:pt>
                <c:pt idx="9">
                  <c:v>0.4608929692903444</c:v>
                </c:pt>
                <c:pt idx="10">
                  <c:v>0.46098893458654244</c:v>
                </c:pt>
                <c:pt idx="11">
                  <c:v>0.46108052589122511</c:v>
                </c:pt>
                <c:pt idx="12">
                  <c:v>0.46116701987714859</c:v>
                </c:pt>
                <c:pt idx="13">
                  <c:v>0.46124763776324923</c:v>
                </c:pt>
                <c:pt idx="14">
                  <c:v>0.46132155696117977</c:v>
                </c:pt>
                <c:pt idx="15">
                  <c:v>0.46138793459713318</c:v>
                </c:pt>
                <c:pt idx="16">
                  <c:v>0.46144595156701534</c:v>
                </c:pt>
                <c:pt idx="17">
                  <c:v>0.46149489155960649</c:v>
                </c:pt>
                <c:pt idx="18">
                  <c:v>0.46153427844648259</c:v>
                </c:pt>
                <c:pt idx="19">
                  <c:v>0.46156410878079412</c:v>
                </c:pt>
                <c:pt idx="20">
                  <c:v>0.46158523509248744</c:v>
                </c:pt>
                <c:pt idx="21">
                  <c:v>0.46159998111988393</c:v>
                </c:pt>
                <c:pt idx="22">
                  <c:v>0.46161310205887501</c:v>
                </c:pt>
                <c:pt idx="23">
                  <c:v>0.4616332395033716</c:v>
                </c:pt>
                <c:pt idx="24">
                  <c:v>0.46167505718072788</c:v>
                </c:pt>
                <c:pt idx="25">
                  <c:v>0.46176227082095506</c:v>
                </c:pt>
                <c:pt idx="26">
                  <c:v>0.46193178931012763</c:v>
                </c:pt>
                <c:pt idx="27">
                  <c:v>0.46223914510223857</c:v>
                </c:pt>
                <c:pt idx="28">
                  <c:v>0.46276528623397589</c:v>
                </c:pt>
                <c:pt idx="29">
                  <c:v>0.46362460659861793</c:v>
                </c:pt>
                <c:pt idx="30">
                  <c:v>0.46497378822818108</c:v>
                </c:pt>
                <c:pt idx="31">
                  <c:v>0.46702061773905434</c:v>
                </c:pt>
                <c:pt idx="32">
                  <c:v>0.47003144374107381</c:v>
                </c:pt>
                <c:pt idx="33">
                  <c:v>0.4743354238382787</c:v>
                </c:pt>
                <c:pt idx="34">
                  <c:v>0.48032327061315488</c:v>
                </c:pt>
                <c:pt idx="35">
                  <c:v>0.48843798381742715</c:v>
                </c:pt>
                <c:pt idx="36">
                  <c:v>0.49915520801467195</c:v>
                </c:pt>
                <c:pt idx="37">
                  <c:v>0.51295152546675082</c:v>
                </c:pt>
                <c:pt idx="38">
                  <c:v>0.53026027112724794</c:v>
                </c:pt>
                <c:pt idx="39">
                  <c:v>0.5514163243009842</c:v>
                </c:pt>
                <c:pt idx="40">
                  <c:v>0.57659363052242485</c:v>
                </c:pt>
                <c:pt idx="41">
                  <c:v>0.60574161016566308</c:v>
                </c:pt>
                <c:pt idx="42">
                  <c:v>0.63852853346942007</c:v>
                </c:pt>
                <c:pt idx="43">
                  <c:v>0.67429969046554683</c:v>
                </c:pt>
                <c:pt idx="44">
                  <c:v>0.71204796391291036</c:v>
                </c:pt>
                <c:pt idx="45">
                  <c:v>0.75034464037367354</c:v>
                </c:pt>
                <c:pt idx="46">
                  <c:v>0.78703199047758288</c:v>
                </c:pt>
                <c:pt idx="47">
                  <c:v>0.81829685685168307</c:v>
                </c:pt>
                <c:pt idx="48">
                  <c:v>0.83711325496773303</c:v>
                </c:pt>
                <c:pt idx="49">
                  <c:v>0.83283540864827921</c:v>
                </c:pt>
                <c:pt idx="50">
                  <c:v>0.79551042001720151</c:v>
                </c:pt>
                <c:pt idx="51">
                  <c:v>0.72513670125185092</c:v>
                </c:pt>
                <c:pt idx="52">
                  <c:v>0.63741922009748464</c:v>
                </c:pt>
                <c:pt idx="53">
                  <c:v>0.55654536695989054</c:v>
                </c:pt>
                <c:pt idx="54">
                  <c:v>0.4997041404014268</c:v>
                </c:pt>
                <c:pt idx="55">
                  <c:v>0.46890765343110763</c:v>
                </c:pt>
                <c:pt idx="56">
                  <c:v>0.45599159552860857</c:v>
                </c:pt>
                <c:pt idx="57">
                  <c:v>0.4518731954164501</c:v>
                </c:pt>
                <c:pt idx="58">
                  <c:v>0.45113618007757106</c:v>
                </c:pt>
                <c:pt idx="59">
                  <c:v>0.45169269833465803</c:v>
                </c:pt>
                <c:pt idx="60">
                  <c:v>0.45310334564268812</c:v>
                </c:pt>
                <c:pt idx="61">
                  <c:v>0.45550851169978035</c:v>
                </c:pt>
                <c:pt idx="62">
                  <c:v>0.45923287811799229</c:v>
                </c:pt>
                <c:pt idx="63">
                  <c:v>0.46467588072541111</c:v>
                </c:pt>
                <c:pt idx="64">
                  <c:v>0.47226810564886496</c:v>
                </c:pt>
                <c:pt idx="65">
                  <c:v>0.48242525643882106</c:v>
                </c:pt>
                <c:pt idx="66">
                  <c:v>0.49548661335079941</c:v>
                </c:pt>
                <c:pt idx="67">
                  <c:v>0.51164032824567263</c:v>
                </c:pt>
                <c:pt idx="68">
                  <c:v>0.53084414374874767</c:v>
                </c:pt>
                <c:pt idx="69">
                  <c:v>0.55275255121075229</c:v>
                </c:pt>
                <c:pt idx="70">
                  <c:v>0.57665000136580713</c:v>
                </c:pt>
                <c:pt idx="71">
                  <c:v>0.60132940302998206</c:v>
                </c:pt>
                <c:pt idx="72">
                  <c:v>0.62471082565603087</c:v>
                </c:pt>
                <c:pt idx="73">
                  <c:v>0.64296438609305029</c:v>
                </c:pt>
                <c:pt idx="74">
                  <c:v>0.64969158660985538</c:v>
                </c:pt>
                <c:pt idx="75">
                  <c:v>0.63741783886938042</c:v>
                </c:pt>
                <c:pt idx="76">
                  <c:v>0.60316345785913272</c:v>
                </c:pt>
                <c:pt idx="77">
                  <c:v>0.55411729968162293</c:v>
                </c:pt>
                <c:pt idx="78">
                  <c:v>0.50537284624821921</c:v>
                </c:pt>
                <c:pt idx="79">
                  <c:v>0.46967201363555483</c:v>
                </c:pt>
                <c:pt idx="80">
                  <c:v>0.44997509173456762</c:v>
                </c:pt>
                <c:pt idx="81">
                  <c:v>0.44161647871716042</c:v>
                </c:pt>
                <c:pt idx="82">
                  <c:v>0.43872330319208369</c:v>
                </c:pt>
                <c:pt idx="83">
                  <c:v>0.43771780929693649</c:v>
                </c:pt>
                <c:pt idx="84">
                  <c:v>0.43719111650387915</c:v>
                </c:pt>
                <c:pt idx="85">
                  <c:v>0.4367559685242296</c:v>
                </c:pt>
                <c:pt idx="86">
                  <c:v>0.43633588386813343</c:v>
                </c:pt>
                <c:pt idx="87">
                  <c:v>0.43592039017161394</c:v>
                </c:pt>
                <c:pt idx="88">
                  <c:v>0.43550953797353764</c:v>
                </c:pt>
                <c:pt idx="89">
                  <c:v>0.43510534000862922</c:v>
                </c:pt>
                <c:pt idx="90">
                  <c:v>0.43471121593752632</c:v>
                </c:pt>
                <c:pt idx="91">
                  <c:v>0.43433257834489092</c:v>
                </c:pt>
                <c:pt idx="92">
                  <c:v>0.43397777412852523</c:v>
                </c:pt>
                <c:pt idx="93">
                  <c:v>0.43365937996745102</c:v>
                </c:pt>
                <c:pt idx="94">
                  <c:v>0.43339592031290713</c:v>
                </c:pt>
                <c:pt idx="95">
                  <c:v>0.43321406733267481</c:v>
                </c:pt>
                <c:pt idx="96">
                  <c:v>0.43315134978315373</c:v>
                </c:pt>
                <c:pt idx="97">
                  <c:v>0.43325933997680943</c:v>
                </c:pt>
                <c:pt idx="98">
                  <c:v>0.43360720037895312</c:v>
                </c:pt>
                <c:pt idx="99">
                  <c:v>0.43428535256431183</c:v>
                </c:pt>
                <c:pt idx="100">
                  <c:v>0.43540888553583557</c:v>
                </c:pt>
                <c:pt idx="101">
                  <c:v>0.4371201597953388</c:v>
                </c:pt>
                <c:pt idx="102">
                  <c:v>0.4395899094134636</c:v>
                </c:pt>
                <c:pt idx="103">
                  <c:v>0.44301602743168278</c:v>
                </c:pt>
                <c:pt idx="104">
                  <c:v>0.44761917829391085</c:v>
                </c:pt>
                <c:pt idx="105">
                  <c:v>0.45363445517374695</c:v>
                </c:pt>
                <c:pt idx="106">
                  <c:v>0.46129852544667954</c:v>
                </c:pt>
                <c:pt idx="107">
                  <c:v>0.47083210471468889</c:v>
                </c:pt>
                <c:pt idx="108">
                  <c:v>0.48241816337857368</c:v>
                </c:pt>
                <c:pt idx="109">
                  <c:v>0.49617695395251837</c:v>
                </c:pt>
                <c:pt idx="110">
                  <c:v>0.51213962798446622</c:v>
                </c:pt>
                <c:pt idx="111">
                  <c:v>0.5302225443976244</c:v>
                </c:pt>
                <c:pt idx="112">
                  <c:v>0.55020335139070964</c:v>
                </c:pt>
                <c:pt idx="113">
                  <c:v>0.57169503927293475</c:v>
                </c:pt>
                <c:pt idx="114">
                  <c:v>0.59410133467524517</c:v>
                </c:pt>
                <c:pt idx="115">
                  <c:v>0.61651583642347241</c:v>
                </c:pt>
                <c:pt idx="116">
                  <c:v>0.63751853988951568</c:v>
                </c:pt>
                <c:pt idx="117">
                  <c:v>0.65488361148674279</c:v>
                </c:pt>
                <c:pt idx="118">
                  <c:v>0.66539662373625541</c:v>
                </c:pt>
                <c:pt idx="119">
                  <c:v>0.66520660742288029</c:v>
                </c:pt>
                <c:pt idx="120">
                  <c:v>0.65108980238153924</c:v>
                </c:pt>
                <c:pt idx="121">
                  <c:v>0.62237228091962926</c:v>
                </c:pt>
                <c:pt idx="122">
                  <c:v>0.58234210636531747</c:v>
                </c:pt>
                <c:pt idx="123">
                  <c:v>0.53778324383143228</c:v>
                </c:pt>
                <c:pt idx="124">
                  <c:v>0.49644130114615692</c:v>
                </c:pt>
                <c:pt idx="125">
                  <c:v>0.46392830918905609</c:v>
                </c:pt>
                <c:pt idx="126">
                  <c:v>0.44206316186572719</c:v>
                </c:pt>
                <c:pt idx="127">
                  <c:v>0.42939183155244137</c:v>
                </c:pt>
                <c:pt idx="128">
                  <c:v>0.42298020391403301</c:v>
                </c:pt>
                <c:pt idx="129">
                  <c:v>0.42005455269869374</c:v>
                </c:pt>
                <c:pt idx="130">
                  <c:v>0.41874762562179052</c:v>
                </c:pt>
                <c:pt idx="131">
                  <c:v>0.41807958073046586</c:v>
                </c:pt>
                <c:pt idx="132">
                  <c:v>0.41763914214400505</c:v>
                </c:pt>
                <c:pt idx="133">
                  <c:v>0.4172944890420765</c:v>
                </c:pt>
                <c:pt idx="134">
                  <c:v>0.41702970443015019</c:v>
                </c:pt>
                <c:pt idx="135">
                  <c:v>0.4168783591654443</c:v>
                </c:pt>
                <c:pt idx="136">
                  <c:v>0.41690611141482015</c:v>
                </c:pt>
                <c:pt idx="137">
                  <c:v>0.41721225396288603</c:v>
                </c:pt>
                <c:pt idx="138">
                  <c:v>0.41793693957352779</c:v>
                </c:pt>
                <c:pt idx="139">
                  <c:v>0.41926858919919979</c:v>
                </c:pt>
                <c:pt idx="140">
                  <c:v>0.4214481283454713</c:v>
                </c:pt>
                <c:pt idx="141">
                  <c:v>0.4247667783399327</c:v>
                </c:pt>
                <c:pt idx="142">
                  <c:v>0.42955397088970082</c:v>
                </c:pt>
                <c:pt idx="143">
                  <c:v>0.43615232150177963</c:v>
                </c:pt>
                <c:pt idx="144">
                  <c:v>0.44487767955860247</c:v>
                </c:pt>
                <c:pt idx="145">
                  <c:v>0.4559635425661514</c:v>
                </c:pt>
                <c:pt idx="146">
                  <c:v>0.46948893331505298</c:v>
                </c:pt>
                <c:pt idx="147">
                  <c:v>0.48528493959015256</c:v>
                </c:pt>
                <c:pt idx="148">
                  <c:v>0.50280857054505934</c:v>
                </c:pt>
                <c:pt idx="149">
                  <c:v>0.52097618776453603</c:v>
                </c:pt>
                <c:pt idx="150">
                  <c:v>0.53799057468488587</c:v>
                </c:pt>
                <c:pt idx="151">
                  <c:v>0.55129343704440203</c:v>
                </c:pt>
                <c:pt idx="152">
                  <c:v>0.55787365906778719</c:v>
                </c:pt>
                <c:pt idx="153">
                  <c:v>0.5551045976653739</c:v>
                </c:pt>
                <c:pt idx="154">
                  <c:v>0.54194399467758003</c:v>
                </c:pt>
                <c:pt idx="155">
                  <c:v>0.51986321537984892</c:v>
                </c:pt>
                <c:pt idx="156">
                  <c:v>0.49274946571400263</c:v>
                </c:pt>
                <c:pt idx="157">
                  <c:v>0.46557727144721661</c:v>
                </c:pt>
                <c:pt idx="158">
                  <c:v>0.44253780766335282</c:v>
                </c:pt>
                <c:pt idx="159">
                  <c:v>0.42573234162429185</c:v>
                </c:pt>
                <c:pt idx="160">
                  <c:v>0.41506526679095807</c:v>
                </c:pt>
                <c:pt idx="161">
                  <c:v>0.40908697538822525</c:v>
                </c:pt>
                <c:pt idx="162">
                  <c:v>0.40603990652355121</c:v>
                </c:pt>
                <c:pt idx="163">
                  <c:v>0.40452858275719472</c:v>
                </c:pt>
                <c:pt idx="164">
                  <c:v>0.40370018885407866</c:v>
                </c:pt>
                <c:pt idx="165">
                  <c:v>0.40313162318275508</c:v>
                </c:pt>
                <c:pt idx="166">
                  <c:v>0.40264824121743981</c:v>
                </c:pt>
                <c:pt idx="167">
                  <c:v>0.40218927346216371</c:v>
                </c:pt>
                <c:pt idx="168">
                  <c:v>0.40173677756765713</c:v>
                </c:pt>
                <c:pt idx="169">
                  <c:v>0.40128626660312194</c:v>
                </c:pt>
                <c:pt idx="170">
                  <c:v>0.40083681820536154</c:v>
                </c:pt>
                <c:pt idx="171">
                  <c:v>0.40038830542353565</c:v>
                </c:pt>
                <c:pt idx="172">
                  <c:v>0.39994074453864964</c:v>
                </c:pt>
                <c:pt idx="173">
                  <c:v>0.39949416529039261</c:v>
                </c:pt>
                <c:pt idx="174">
                  <c:v>0.39904858952771805</c:v>
                </c:pt>
                <c:pt idx="175">
                  <c:v>0.39860402898674169</c:v>
                </c:pt>
                <c:pt idx="176">
                  <c:v>0.39816048597911452</c:v>
                </c:pt>
                <c:pt idx="177">
                  <c:v>0.39771795446968156</c:v>
                </c:pt>
                <c:pt idx="178">
                  <c:v>0.39727642118643358</c:v>
                </c:pt>
                <c:pt idx="179">
                  <c:v>0.39683586670032145</c:v>
                </c:pt>
                <c:pt idx="180">
                  <c:v>0.39639626645129605</c:v>
                </c:pt>
                <c:pt idx="181">
                  <c:v>0.39595759170563982</c:v>
                </c:pt>
                <c:pt idx="182">
                  <c:v>0.39551981043481904</c:v>
                </c:pt>
                <c:pt idx="183">
                  <c:v>0.39508288811031061</c:v>
                </c:pt>
                <c:pt idx="184">
                  <c:v>0.3946467884123453</c:v>
                </c:pt>
                <c:pt idx="185">
                  <c:v>0.39421147385329702</c:v>
                </c:pt>
                <c:pt idx="186">
                  <c:v>0.39377690631859014</c:v>
                </c:pt>
                <c:pt idx="187">
                  <c:v>0.39334304752955207</c:v>
                </c:pt>
                <c:pt idx="188">
                  <c:v>0.39290985943370804</c:v>
                </c:pt>
                <c:pt idx="189">
                  <c:v>0.39247730452865742</c:v>
                </c:pt>
                <c:pt idx="190">
                  <c:v>0.3920453461259833</c:v>
                </c:pt>
                <c:pt idx="191">
                  <c:v>0.39161394856169551</c:v>
                </c:pt>
                <c:pt idx="192">
                  <c:v>0.3911830773595561</c:v>
                </c:pt>
                <c:pt idx="193">
                  <c:v>0.39075269935334012</c:v>
                </c:pt>
                <c:pt idx="194">
                  <c:v>0.3903227827736977</c:v>
                </c:pt>
                <c:pt idx="195">
                  <c:v>0.3898932973048308</c:v>
                </c:pt>
                <c:pt idx="196">
                  <c:v>0.38946421411571769</c:v>
                </c:pt>
                <c:pt idx="197">
                  <c:v>0.38903550587013258</c:v>
                </c:pt>
                <c:pt idx="198">
                  <c:v>0.38860714671922725</c:v>
                </c:pt>
                <c:pt idx="199">
                  <c:v>0.38817911227998564</c:v>
                </c:pt>
                <c:pt idx="200">
                  <c:v>0.38775137960243383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0.4599226554679372</c:v>
                </c:pt>
                <c:pt idx="1">
                  <c:v>0.46003500998448843</c:v>
                </c:pt>
                <c:pt idx="2">
                  <c:v>0.46014696417341444</c:v>
                </c:pt>
                <c:pt idx="3">
                  <c:v>0.46025826737376557</c:v>
                </c:pt>
                <c:pt idx="4">
                  <c:v>0.46036862977945453</c:v>
                </c:pt>
                <c:pt idx="5">
                  <c:v>0.46047771863106018</c:v>
                </c:pt>
                <c:pt idx="6">
                  <c:v>0.4605851543382396</c:v>
                </c:pt>
                <c:pt idx="7">
                  <c:v>0.4606905066048978</c:v>
                </c:pt>
                <c:pt idx="8">
                  <c:v>0.46079329064809055</c:v>
                </c:pt>
                <c:pt idx="9">
                  <c:v>0.46089296362237808</c:v>
                </c:pt>
                <c:pt idx="10">
                  <c:v>0.46098892138355418</c:v>
                </c:pt>
                <c:pt idx="11">
                  <c:v>0.46108049574865606</c:v>
                </c:pt>
                <c:pt idx="12">
                  <c:v>0.46116695243190192</c:v>
                </c:pt>
                <c:pt idx="13">
                  <c:v>0.46124748985735425</c:v>
                </c:pt>
                <c:pt idx="14">
                  <c:v>0.46132123906692835</c:v>
                </c:pt>
                <c:pt idx="15">
                  <c:v>0.46138726495477161</c:v>
                </c:pt>
                <c:pt idx="16">
                  <c:v>0.46144456906358289</c:v>
                </c:pt>
                <c:pt idx="17">
                  <c:v>0.4614920941724841</c:v>
                </c:pt>
                <c:pt idx="18">
                  <c:v>0.46152873088686064</c:v>
                </c:pt>
                <c:pt idx="19">
                  <c:v>0.46155332640560315</c:v>
                </c:pt>
                <c:pt idx="20">
                  <c:v>0.46156469558832719</c:v>
                </c:pt>
                <c:pt idx="21">
                  <c:v>0.46156163437318631</c:v>
                </c:pt>
                <c:pt idx="22">
                  <c:v>0.46154293550483483</c:v>
                </c:pt>
                <c:pt idx="23">
                  <c:v>0.46150740642359939</c:v>
                </c:pt>
                <c:pt idx="24">
                  <c:v>0.46145388904459167</c:v>
                </c:pt>
                <c:pt idx="25">
                  <c:v>0.46138128102511383</c:v>
                </c:pt>
                <c:pt idx="26">
                  <c:v>0.46128855798814183</c:v>
                </c:pt>
                <c:pt idx="27">
                  <c:v>0.46117479604858602</c:v>
                </c:pt>
                <c:pt idx="28">
                  <c:v>0.46103919388825082</c:v>
                </c:pt>
                <c:pt idx="29">
                  <c:v>0.46088109355596746</c:v>
                </c:pt>
                <c:pt idx="30">
                  <c:v>0.46069999914129406</c:v>
                </c:pt>
                <c:pt idx="31">
                  <c:v>0.46049559249121491</c:v>
                </c:pt>
                <c:pt idx="32">
                  <c:v>0.46026774521361208</c:v>
                </c:pt>
                <c:pt idx="33">
                  <c:v>0.46001652633859041</c:v>
                </c:pt>
                <c:pt idx="34">
                  <c:v>0.45974220518364756</c:v>
                </c:pt>
                <c:pt idx="35">
                  <c:v>0.45944524918085372</c:v>
                </c:pt>
                <c:pt idx="36">
                  <c:v>0.45912631665916931</c:v>
                </c:pt>
                <c:pt idx="37">
                  <c:v>0.45878624481547986</c:v>
                </c:pt>
                <c:pt idx="38">
                  <c:v>0.45842603333563331</c:v>
                </c:pt>
                <c:pt idx="39">
                  <c:v>0.45804682432450167</c:v>
                </c:pt>
                <c:pt idx="40">
                  <c:v>0.45764987935759571</c:v>
                </c:pt>
                <c:pt idx="41">
                  <c:v>0.45723655456617063</c:v>
                </c:pt>
                <c:pt idx="42">
                  <c:v>0.45680827470852597</c:v>
                </c:pt>
                <c:pt idx="43">
                  <c:v>0.45636650716322907</c:v>
                </c:pt>
                <c:pt idx="44">
                  <c:v>0.45591273671113258</c:v>
                </c:pt>
                <c:pt idx="45">
                  <c:v>0.45544844186205902</c:v>
                </c:pt>
                <c:pt idx="46">
                  <c:v>0.45497507334105747</c:v>
                </c:pt>
                <c:pt idx="47">
                  <c:v>0.45449403519137183</c:v>
                </c:pt>
                <c:pt idx="48">
                  <c:v>0.45400666878932755</c:v>
                </c:pt>
                <c:pt idx="49">
                  <c:v>0.45351423991136225</c:v>
                </c:pt>
                <c:pt idx="50">
                  <c:v>0.45301792885408615</c:v>
                </c:pt>
                <c:pt idx="51">
                  <c:v>0.45251882349059924</c:v>
                </c:pt>
                <c:pt idx="52">
                  <c:v>0.45201791505359767</c:v>
                </c:pt>
                <c:pt idx="53">
                  <c:v>0.45151609636893142</c:v>
                </c:pt>
                <c:pt idx="54">
                  <c:v>0.45101416222108964</c:v>
                </c:pt>
                <c:pt idx="55">
                  <c:v>0.45051281151202227</c:v>
                </c:pt>
                <c:pt idx="56">
                  <c:v>0.45001265087325071</c:v>
                </c:pt>
                <c:pt idx="57">
                  <c:v>0.44951419940450726</c:v>
                </c:pt>
                <c:pt idx="58">
                  <c:v>0.44901789423623961</c:v>
                </c:pt>
                <c:pt idx="59">
                  <c:v>0.44852409664459947</c:v>
                </c:pt>
                <c:pt idx="60">
                  <c:v>0.44803309848283029</c:v>
                </c:pt>
                <c:pt idx="61">
                  <c:v>0.44754512872966651</c:v>
                </c:pt>
                <c:pt idx="62">
                  <c:v>0.44706035999143467</c:v>
                </c:pt>
                <c:pt idx="63">
                  <c:v>0.44657891482853562</c:v>
                </c:pt>
                <c:pt idx="64">
                  <c:v>0.44610087180791064</c:v>
                </c:pt>
                <c:pt idx="65">
                  <c:v>0.44562627121040777</c:v>
                </c:pt>
                <c:pt idx="66">
                  <c:v>0.44515512034541715</c:v>
                </c:pt>
                <c:pt idx="67">
                  <c:v>0.44468739844478888</c:v>
                </c:pt>
                <c:pt idx="68">
                  <c:v>0.44422306112404381</c:v>
                </c:pt>
                <c:pt idx="69">
                  <c:v>0.44376204441158051</c:v>
                </c:pt>
                <c:pt idx="70">
                  <c:v>0.44330426835631881</c:v>
                </c:pt>
                <c:pt idx="71">
                  <c:v>0.44284964023141282</c:v>
                </c:pt>
                <c:pt idx="72">
                  <c:v>0.4423980573567079</c:v>
                </c:pt>
                <c:pt idx="73">
                  <c:v>0.44194940956588197</c:v>
                </c:pt>
                <c:pt idx="74">
                  <c:v>0.44150358134604534</c:v>
                </c:pt>
                <c:pt idx="75">
                  <c:v>0.44106045367827618</c:v>
                </c:pt>
                <c:pt idx="76">
                  <c:v>0.44061990560741182</c:v>
                </c:pt>
                <c:pt idx="77">
                  <c:v>0.4401818155686088</c:v>
                </c:pt>
                <c:pt idx="78">
                  <c:v>0.43974606249692672</c:v>
                </c:pt>
                <c:pt idx="79">
                  <c:v>0.43931252674461763</c:v>
                </c:pt>
                <c:pt idx="80">
                  <c:v>0.43888109082904631</c:v>
                </c:pt>
                <c:pt idx="81">
                  <c:v>0.43845164003230941</c:v>
                </c:pt>
                <c:pt idx="82">
                  <c:v>0.43802406287174839</c:v>
                </c:pt>
                <c:pt idx="83">
                  <c:v>0.43759825145869441</c:v>
                </c:pt>
                <c:pt idx="84">
                  <c:v>0.43717410176100541</c:v>
                </c:pt>
                <c:pt idx="85">
                  <c:v>0.4367515137832621</c:v>
                </c:pt>
                <c:pt idx="86">
                  <c:v>0.43633039167690901</c:v>
                </c:pt>
                <c:pt idx="87">
                  <c:v>0.4359106437911594</c:v>
                </c:pt>
                <c:pt idx="88">
                  <c:v>0.43549218267414502</c:v>
                </c:pt>
                <c:pt idx="89">
                  <c:v>0.4350749250325619</c:v>
                </c:pt>
                <c:pt idx="90">
                  <c:v>0.4346587916569673</c:v>
                </c:pt>
                <c:pt idx="91">
                  <c:v>0.43424370731887951</c:v>
                </c:pt>
                <c:pt idx="92">
                  <c:v>0.43382960064495218</c:v>
                </c:pt>
                <c:pt idx="93">
                  <c:v>0.43341640397269593</c:v>
                </c:pt>
                <c:pt idx="94">
                  <c:v>0.43300405319152263</c:v>
                </c:pt>
                <c:pt idx="95">
                  <c:v>0.43259248757226149</c:v>
                </c:pt>
                <c:pt idx="96">
                  <c:v>0.43218164958775368</c:v>
                </c:pt>
                <c:pt idx="97">
                  <c:v>0.43177148472664406</c:v>
                </c:pt>
                <c:pt idx="98">
                  <c:v>0.43136194130207184</c:v>
                </c:pt>
                <c:pt idx="99">
                  <c:v>0.43095297025658791</c:v>
                </c:pt>
                <c:pt idx="100">
                  <c:v>0.43054452496430967</c:v>
                </c:pt>
                <c:pt idx="101">
                  <c:v>0.43013656103103648</c:v>
                </c:pt>
                <c:pt idx="102">
                  <c:v>0.42972903609281798</c:v>
                </c:pt>
                <c:pt idx="103">
                  <c:v>0.4293219096132489</c:v>
                </c:pt>
                <c:pt idx="104">
                  <c:v>0.42891514267959585</c:v>
                </c:pt>
                <c:pt idx="105">
                  <c:v>0.428508697797711</c:v>
                </c:pt>
                <c:pt idx="106">
                  <c:v>0.42810253868556786</c:v>
                </c:pt>
                <c:pt idx="107">
                  <c:v>0.4276966300651599</c:v>
                </c:pt>
                <c:pt idx="108">
                  <c:v>0.42729093745243857</c:v>
                </c:pt>
                <c:pt idx="109">
                  <c:v>0.42688542694492226</c:v>
                </c:pt>
                <c:pt idx="110">
                  <c:v>0.42648006500659807</c:v>
                </c:pt>
                <c:pt idx="111">
                  <c:v>0.42607481824975407</c:v>
                </c:pt>
                <c:pt idx="112">
                  <c:v>0.42566965321343214</c:v>
                </c:pt>
                <c:pt idx="113">
                  <c:v>0.42526453613827769</c:v>
                </c:pt>
                <c:pt idx="114">
                  <c:v>0.42485943273769311</c:v>
                </c:pt>
                <c:pt idx="115">
                  <c:v>0.42445430796538058</c:v>
                </c:pt>
                <c:pt idx="116">
                  <c:v>0.42404912577959031</c:v>
                </c:pt>
                <c:pt idx="117">
                  <c:v>0.42364384890468432</c:v>
                </c:pt>
                <c:pt idx="118">
                  <c:v>0.42323843859098814</c:v>
                </c:pt>
                <c:pt idx="119">
                  <c:v>0.42283285437434548</c:v>
                </c:pt>
                <c:pt idx="120">
                  <c:v>0.4224270538373136</c:v>
                </c:pt>
                <c:pt idx="121">
                  <c:v>0.4220209923745607</c:v>
                </c:pt>
                <c:pt idx="122">
                  <c:v>0.42161462296574198</c:v>
                </c:pt>
                <c:pt idx="123">
                  <c:v>0.42120789595995561</c:v>
                </c:pt>
                <c:pt idx="124">
                  <c:v>0.42080075887680207</c:v>
                </c:pt>
                <c:pt idx="125">
                  <c:v>0.42039315623009721</c:v>
                </c:pt>
                <c:pt idx="126">
                  <c:v>0.41998502938139209</c:v>
                </c:pt>
                <c:pt idx="127">
                  <c:v>0.41957631643163146</c:v>
                </c:pt>
                <c:pt idx="128">
                  <c:v>0.41916695216048017</c:v>
                </c:pt>
                <c:pt idx="129">
                  <c:v>0.41875686802403689</c:v>
                </c:pt>
                <c:pt idx="130">
                  <c:v>0.41834599222275681</c:v>
                </c:pt>
                <c:pt idx="131">
                  <c:v>0.41793424985234606</c:v>
                </c:pt>
                <c:pt idx="132">
                  <c:v>0.41752156315105948</c:v>
                </c:pt>
                <c:pt idx="133">
                  <c:v>0.41710785185711485</c:v>
                </c:pt>
                <c:pt idx="134">
                  <c:v>0.41669303368967459</c:v>
                </c:pt>
                <c:pt idx="135">
                  <c:v>0.41627702496589419</c:v>
                </c:pt>
                <c:pt idx="136">
                  <c:v>0.41585974136473047</c:v>
                </c:pt>
                <c:pt idx="137">
                  <c:v>0.41544109884536912</c:v>
                </c:pt>
                <c:pt idx="138">
                  <c:v>0.41502101472415498</c:v>
                </c:pt>
                <c:pt idx="139">
                  <c:v>0.41459940890867664</c:v>
                </c:pt>
                <c:pt idx="140">
                  <c:v>0.41417620528114579</c:v>
                </c:pt>
                <c:pt idx="141">
                  <c:v>0.4137513332154954</c:v>
                </c:pt>
                <c:pt idx="142">
                  <c:v>0.41332472920386387</c:v>
                </c:pt>
                <c:pt idx="143">
                  <c:v>0.41289633855868757</c:v>
                </c:pt>
                <c:pt idx="144">
                  <c:v>0.4124661171469351</c:v>
                </c:pt>
                <c:pt idx="145">
                  <c:v>0.41203403310375319</c:v>
                </c:pt>
                <c:pt idx="146">
                  <c:v>0.41160006846467884</c:v>
                </c:pt>
                <c:pt idx="147">
                  <c:v>0.41116422064947972</c:v>
                </c:pt>
                <c:pt idx="148">
                  <c:v>0.41072650372745662</c:v>
                </c:pt>
                <c:pt idx="149">
                  <c:v>0.4102869493944783</c:v>
                </c:pt>
                <c:pt idx="150">
                  <c:v>0.40984560759672217</c:v>
                </c:pt>
                <c:pt idx="151">
                  <c:v>0.40940254674538945</c:v>
                </c:pt>
                <c:pt idx="152">
                  <c:v>0.40895785348050906</c:v>
                </c:pt>
                <c:pt idx="153">
                  <c:v>0.4085116319598403</c:v>
                </c:pt>
                <c:pt idx="154">
                  <c:v>0.40806400266991505</c:v>
                </c:pt>
                <c:pt idx="155">
                  <c:v>0.40761510077907859</c:v>
                </c:pt>
                <c:pt idx="156">
                  <c:v>0.40716507407537939</c:v>
                </c:pt>
                <c:pt idx="157">
                  <c:v>0.40671408055354874</c:v>
                </c:pt>
                <c:pt idx="158">
                  <c:v>0.4062622857333924</c:v>
                </c:pt>
                <c:pt idx="159">
                  <c:v>0.40580985980522499</c:v>
                </c:pt>
                <c:pt idx="160">
                  <c:v>0.40535697470545817</c:v>
                </c:pt>
                <c:pt idx="161">
                  <c:v>0.40490380122660408</c:v>
                </c:pt>
                <c:pt idx="162">
                  <c:v>0.4044505062608435</c:v>
                </c:pt>
                <c:pt idx="163">
                  <c:v>0.40399725026557864</c:v>
                </c:pt>
                <c:pt idx="164">
                  <c:v>0.40354418502413891</c:v>
                </c:pt>
                <c:pt idx="165">
                  <c:v>0.40309145175646605</c:v>
                </c:pt>
                <c:pt idx="166">
                  <c:v>0.40263917961472556</c:v>
                </c:pt>
                <c:pt idx="167">
                  <c:v>0.40218748457891734</c:v>
                </c:pt>
                <c:pt idx="168">
                  <c:v>0.40173646874904057</c:v>
                </c:pt>
                <c:pt idx="169">
                  <c:v>0.40128622001427289</c:v>
                </c:pt>
                <c:pt idx="170">
                  <c:v>0.40083681206666721</c:v>
                </c:pt>
                <c:pt idx="171">
                  <c:v>0.40038830471741133</c:v>
                </c:pt>
                <c:pt idx="172">
                  <c:v>0.39994074446776967</c:v>
                </c:pt>
                <c:pt idx="173">
                  <c:v>0.39949416528418602</c:v>
                </c:pt>
                <c:pt idx="174">
                  <c:v>0.39904858952724409</c:v>
                </c:pt>
                <c:pt idx="175">
                  <c:v>0.39860402898671016</c:v>
                </c:pt>
                <c:pt idx="176">
                  <c:v>0.39816048597911269</c:v>
                </c:pt>
                <c:pt idx="177">
                  <c:v>0.39771795446968145</c:v>
                </c:pt>
                <c:pt idx="178">
                  <c:v>0.39727642118643358</c:v>
                </c:pt>
                <c:pt idx="179">
                  <c:v>0.39683586670032145</c:v>
                </c:pt>
                <c:pt idx="180">
                  <c:v>0.39639626645129605</c:v>
                </c:pt>
                <c:pt idx="181">
                  <c:v>0.39595759170563982</c:v>
                </c:pt>
                <c:pt idx="182">
                  <c:v>0.39551981043481904</c:v>
                </c:pt>
                <c:pt idx="183">
                  <c:v>0.39508288811031061</c:v>
                </c:pt>
                <c:pt idx="184">
                  <c:v>0.3946467884123453</c:v>
                </c:pt>
                <c:pt idx="185">
                  <c:v>0.39421147385329702</c:v>
                </c:pt>
                <c:pt idx="186">
                  <c:v>0.39377690631859014</c:v>
                </c:pt>
                <c:pt idx="187">
                  <c:v>0.39334304752955207</c:v>
                </c:pt>
                <c:pt idx="188">
                  <c:v>0.39290985943370804</c:v>
                </c:pt>
                <c:pt idx="189">
                  <c:v>0.39247730452865742</c:v>
                </c:pt>
                <c:pt idx="190">
                  <c:v>0.3920453461259833</c:v>
                </c:pt>
                <c:pt idx="191">
                  <c:v>0.39161394856169551</c:v>
                </c:pt>
                <c:pt idx="192">
                  <c:v>0.3911830773595561</c:v>
                </c:pt>
                <c:pt idx="193">
                  <c:v>0.39075269935334012</c:v>
                </c:pt>
                <c:pt idx="194">
                  <c:v>0.3903227827736977</c:v>
                </c:pt>
                <c:pt idx="195">
                  <c:v>0.3898932973048308</c:v>
                </c:pt>
                <c:pt idx="196">
                  <c:v>0.38946421411571769</c:v>
                </c:pt>
                <c:pt idx="197">
                  <c:v>0.38903550587013258</c:v>
                </c:pt>
                <c:pt idx="198">
                  <c:v>0.38860714671922725</c:v>
                </c:pt>
                <c:pt idx="199">
                  <c:v>0.38817911227998564</c:v>
                </c:pt>
                <c:pt idx="200">
                  <c:v>0.38775137960243383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0.411414</c:v>
                </c:pt>
                <c:pt idx="1">
                  <c:v>0.40544599999999997</c:v>
                </c:pt>
                <c:pt idx="2">
                  <c:v>0.409217</c:v>
                </c:pt>
                <c:pt idx="3">
                  <c:v>0.402306</c:v>
                </c:pt>
                <c:pt idx="4">
                  <c:v>0.40861700000000001</c:v>
                </c:pt>
                <c:pt idx="5">
                  <c:v>0.40715499999999999</c:v>
                </c:pt>
                <c:pt idx="6">
                  <c:v>0.40247100000000002</c:v>
                </c:pt>
                <c:pt idx="7">
                  <c:v>0.40560200000000002</c:v>
                </c:pt>
                <c:pt idx="8">
                  <c:v>0.40367500000000001</c:v>
                </c:pt>
                <c:pt idx="9">
                  <c:v>0.40472000000000002</c:v>
                </c:pt>
                <c:pt idx="10">
                  <c:v>0.39960499999999999</c:v>
                </c:pt>
                <c:pt idx="11">
                  <c:v>0.40089799999999998</c:v>
                </c:pt>
                <c:pt idx="12">
                  <c:v>0.39659499999999998</c:v>
                </c:pt>
                <c:pt idx="13">
                  <c:v>0.39843200000000001</c:v>
                </c:pt>
                <c:pt idx="14">
                  <c:v>0.40152300000000002</c:v>
                </c:pt>
                <c:pt idx="15">
                  <c:v>0.40217399999999998</c:v>
                </c:pt>
                <c:pt idx="16">
                  <c:v>0.40316099999999999</c:v>
                </c:pt>
                <c:pt idx="17">
                  <c:v>0.399279</c:v>
                </c:pt>
                <c:pt idx="18">
                  <c:v>0.40285500000000002</c:v>
                </c:pt>
                <c:pt idx="19">
                  <c:v>0.40079799999999999</c:v>
                </c:pt>
                <c:pt idx="20">
                  <c:v>0.40569699999999997</c:v>
                </c:pt>
                <c:pt idx="21">
                  <c:v>0.401671</c:v>
                </c:pt>
                <c:pt idx="22">
                  <c:v>0.40715899999999999</c:v>
                </c:pt>
                <c:pt idx="23">
                  <c:v>0.40852100000000002</c:v>
                </c:pt>
                <c:pt idx="24">
                  <c:v>0.41203099999999998</c:v>
                </c:pt>
                <c:pt idx="25">
                  <c:v>0.416599</c:v>
                </c:pt>
                <c:pt idx="26">
                  <c:v>0.42008099999999998</c:v>
                </c:pt>
                <c:pt idx="27">
                  <c:v>0.42161999999999999</c:v>
                </c:pt>
                <c:pt idx="28">
                  <c:v>0.426508</c:v>
                </c:pt>
                <c:pt idx="29">
                  <c:v>0.43437799999999999</c:v>
                </c:pt>
                <c:pt idx="30">
                  <c:v>0.43251499999999998</c:v>
                </c:pt>
                <c:pt idx="31">
                  <c:v>0.44412600000000002</c:v>
                </c:pt>
                <c:pt idx="32">
                  <c:v>0.45423200000000002</c:v>
                </c:pt>
                <c:pt idx="33">
                  <c:v>0.45947700000000002</c:v>
                </c:pt>
                <c:pt idx="34">
                  <c:v>0.47192400000000001</c:v>
                </c:pt>
                <c:pt idx="35">
                  <c:v>0.482875</c:v>
                </c:pt>
                <c:pt idx="36">
                  <c:v>0.499193</c:v>
                </c:pt>
                <c:pt idx="37">
                  <c:v>0.51685899999999996</c:v>
                </c:pt>
                <c:pt idx="38">
                  <c:v>0.54634700000000003</c:v>
                </c:pt>
                <c:pt idx="39">
                  <c:v>0.580538</c:v>
                </c:pt>
                <c:pt idx="40">
                  <c:v>0.61771900000000002</c:v>
                </c:pt>
                <c:pt idx="41">
                  <c:v>0.65485000000000004</c:v>
                </c:pt>
                <c:pt idx="42">
                  <c:v>0.70036200000000004</c:v>
                </c:pt>
                <c:pt idx="43">
                  <c:v>0.73624100000000003</c:v>
                </c:pt>
                <c:pt idx="44">
                  <c:v>0.76434599999999997</c:v>
                </c:pt>
                <c:pt idx="45">
                  <c:v>0.78604399999999996</c:v>
                </c:pt>
                <c:pt idx="46">
                  <c:v>0.79628200000000005</c:v>
                </c:pt>
                <c:pt idx="47">
                  <c:v>0.80052599999999996</c:v>
                </c:pt>
                <c:pt idx="48">
                  <c:v>0.804956</c:v>
                </c:pt>
                <c:pt idx="49">
                  <c:v>0.79752900000000004</c:v>
                </c:pt>
                <c:pt idx="50">
                  <c:v>0.78485300000000002</c:v>
                </c:pt>
                <c:pt idx="51">
                  <c:v>0.766204</c:v>
                </c:pt>
                <c:pt idx="52">
                  <c:v>0.73229200000000005</c:v>
                </c:pt>
                <c:pt idx="53">
                  <c:v>0.67482600000000004</c:v>
                </c:pt>
                <c:pt idx="54">
                  <c:v>0.58059000000000005</c:v>
                </c:pt>
                <c:pt idx="55">
                  <c:v>0.47677000000000003</c:v>
                </c:pt>
                <c:pt idx="56">
                  <c:v>0.42181400000000002</c:v>
                </c:pt>
                <c:pt idx="57">
                  <c:v>0.41082099999999999</c:v>
                </c:pt>
                <c:pt idx="58">
                  <c:v>0.41499599999999998</c:v>
                </c:pt>
                <c:pt idx="59">
                  <c:v>0.41337299999999999</c:v>
                </c:pt>
                <c:pt idx="60">
                  <c:v>0.42229</c:v>
                </c:pt>
                <c:pt idx="61">
                  <c:v>0.43021199999999998</c:v>
                </c:pt>
                <c:pt idx="62">
                  <c:v>0.43640699999999999</c:v>
                </c:pt>
                <c:pt idx="63">
                  <c:v>0.45114900000000002</c:v>
                </c:pt>
                <c:pt idx="64">
                  <c:v>0.474937</c:v>
                </c:pt>
                <c:pt idx="65">
                  <c:v>0.50029699999999999</c:v>
                </c:pt>
                <c:pt idx="66">
                  <c:v>0.52550399999999997</c:v>
                </c:pt>
                <c:pt idx="67">
                  <c:v>0.55040199999999995</c:v>
                </c:pt>
                <c:pt idx="68">
                  <c:v>0.57906000000000002</c:v>
                </c:pt>
                <c:pt idx="69">
                  <c:v>0.60904100000000005</c:v>
                </c:pt>
                <c:pt idx="70">
                  <c:v>0.62572799999999995</c:v>
                </c:pt>
                <c:pt idx="71">
                  <c:v>0.64363700000000001</c:v>
                </c:pt>
                <c:pt idx="72">
                  <c:v>0.65332599999999996</c:v>
                </c:pt>
                <c:pt idx="73">
                  <c:v>0.65720699999999999</c:v>
                </c:pt>
                <c:pt idx="74">
                  <c:v>0.65089900000000001</c:v>
                </c:pt>
                <c:pt idx="75">
                  <c:v>0.63163199999999997</c:v>
                </c:pt>
                <c:pt idx="76">
                  <c:v>0.597943</c:v>
                </c:pt>
                <c:pt idx="77">
                  <c:v>0.54642900000000005</c:v>
                </c:pt>
                <c:pt idx="78">
                  <c:v>0.48093999999999998</c:v>
                </c:pt>
                <c:pt idx="79">
                  <c:v>0.41544599999999998</c:v>
                </c:pt>
                <c:pt idx="80">
                  <c:v>0.385407</c:v>
                </c:pt>
                <c:pt idx="81">
                  <c:v>0.37387900000000002</c:v>
                </c:pt>
                <c:pt idx="82">
                  <c:v>0.37166700000000003</c:v>
                </c:pt>
                <c:pt idx="83">
                  <c:v>0.37171500000000002</c:v>
                </c:pt>
                <c:pt idx="84">
                  <c:v>0.37234499999999998</c:v>
                </c:pt>
                <c:pt idx="85">
                  <c:v>0.37037900000000001</c:v>
                </c:pt>
                <c:pt idx="86">
                  <c:v>0.36946000000000001</c:v>
                </c:pt>
                <c:pt idx="87">
                  <c:v>0.363734</c:v>
                </c:pt>
                <c:pt idx="88">
                  <c:v>0.36698599999999998</c:v>
                </c:pt>
                <c:pt idx="89">
                  <c:v>0.36807600000000001</c:v>
                </c:pt>
                <c:pt idx="90">
                  <c:v>0.36540299999999998</c:v>
                </c:pt>
                <c:pt idx="91">
                  <c:v>0.36412699999999998</c:v>
                </c:pt>
                <c:pt idx="92">
                  <c:v>0.363454</c:v>
                </c:pt>
                <c:pt idx="93">
                  <c:v>0.36414099999999999</c:v>
                </c:pt>
                <c:pt idx="94">
                  <c:v>0.36221300000000001</c:v>
                </c:pt>
                <c:pt idx="95">
                  <c:v>0.36724000000000001</c:v>
                </c:pt>
                <c:pt idx="96">
                  <c:v>0.363097</c:v>
                </c:pt>
                <c:pt idx="97">
                  <c:v>0.36508299999999999</c:v>
                </c:pt>
                <c:pt idx="98">
                  <c:v>0.363541</c:v>
                </c:pt>
                <c:pt idx="99">
                  <c:v>0.36770999999999998</c:v>
                </c:pt>
                <c:pt idx="100">
                  <c:v>0.36319699999999999</c:v>
                </c:pt>
                <c:pt idx="101">
                  <c:v>0.36169600000000002</c:v>
                </c:pt>
                <c:pt idx="102">
                  <c:v>0.36255599999999999</c:v>
                </c:pt>
                <c:pt idx="103">
                  <c:v>0.36128399999999999</c:v>
                </c:pt>
                <c:pt idx="104">
                  <c:v>0.35538999999999998</c:v>
                </c:pt>
                <c:pt idx="105">
                  <c:v>0.35756100000000002</c:v>
                </c:pt>
                <c:pt idx="106">
                  <c:v>0.35920400000000002</c:v>
                </c:pt>
                <c:pt idx="107">
                  <c:v>0.36249199999999998</c:v>
                </c:pt>
                <c:pt idx="108">
                  <c:v>0.36411100000000002</c:v>
                </c:pt>
                <c:pt idx="109">
                  <c:v>0.35900199999999999</c:v>
                </c:pt>
                <c:pt idx="110">
                  <c:v>0.35476799999999997</c:v>
                </c:pt>
                <c:pt idx="111">
                  <c:v>0.360599</c:v>
                </c:pt>
                <c:pt idx="112">
                  <c:v>0.35864699999999999</c:v>
                </c:pt>
                <c:pt idx="113">
                  <c:v>0.36143599999999998</c:v>
                </c:pt>
                <c:pt idx="114">
                  <c:v>0.35917199999999999</c:v>
                </c:pt>
                <c:pt idx="115">
                  <c:v>0.360647</c:v>
                </c:pt>
                <c:pt idx="116">
                  <c:v>0.35680400000000001</c:v>
                </c:pt>
                <c:pt idx="117">
                  <c:v>0.35528599999999999</c:v>
                </c:pt>
                <c:pt idx="118">
                  <c:v>0.35925299999999999</c:v>
                </c:pt>
                <c:pt idx="119">
                  <c:v>0.35428100000000001</c:v>
                </c:pt>
                <c:pt idx="120">
                  <c:v>0.35714000000000001</c:v>
                </c:pt>
                <c:pt idx="121">
                  <c:v>0.35593399999999997</c:v>
                </c:pt>
                <c:pt idx="122">
                  <c:v>0.35541400000000001</c:v>
                </c:pt>
                <c:pt idx="123">
                  <c:v>0.35409600000000002</c:v>
                </c:pt>
                <c:pt idx="124">
                  <c:v>0.35630899999999999</c:v>
                </c:pt>
                <c:pt idx="125">
                  <c:v>0.355794</c:v>
                </c:pt>
                <c:pt idx="126">
                  <c:v>0.35394700000000001</c:v>
                </c:pt>
                <c:pt idx="127">
                  <c:v>0.35045900000000002</c:v>
                </c:pt>
                <c:pt idx="128">
                  <c:v>0.35114400000000001</c:v>
                </c:pt>
                <c:pt idx="129">
                  <c:v>0.35638199999999998</c:v>
                </c:pt>
                <c:pt idx="130">
                  <c:v>0.35291499999999998</c:v>
                </c:pt>
                <c:pt idx="131">
                  <c:v>0.35233100000000001</c:v>
                </c:pt>
                <c:pt idx="132">
                  <c:v>0.34839799999999999</c:v>
                </c:pt>
                <c:pt idx="133">
                  <c:v>0.35471399999999997</c:v>
                </c:pt>
                <c:pt idx="134">
                  <c:v>0.35339900000000002</c:v>
                </c:pt>
                <c:pt idx="135">
                  <c:v>0.348748</c:v>
                </c:pt>
                <c:pt idx="136">
                  <c:v>0.35148699999999999</c:v>
                </c:pt>
                <c:pt idx="137">
                  <c:v>0.35191699999999998</c:v>
                </c:pt>
                <c:pt idx="138">
                  <c:v>0.35067900000000002</c:v>
                </c:pt>
                <c:pt idx="139">
                  <c:v>0.34802499999999997</c:v>
                </c:pt>
                <c:pt idx="140">
                  <c:v>0.34616000000000002</c:v>
                </c:pt>
                <c:pt idx="141">
                  <c:v>0.34943200000000002</c:v>
                </c:pt>
                <c:pt idx="142">
                  <c:v>0.34877599999999997</c:v>
                </c:pt>
                <c:pt idx="143">
                  <c:v>0.35041299999999997</c:v>
                </c:pt>
                <c:pt idx="144">
                  <c:v>0.348223</c:v>
                </c:pt>
                <c:pt idx="145">
                  <c:v>0.34682800000000003</c:v>
                </c:pt>
                <c:pt idx="146">
                  <c:v>0.35016799999999998</c:v>
                </c:pt>
                <c:pt idx="147">
                  <c:v>0.348028</c:v>
                </c:pt>
                <c:pt idx="148">
                  <c:v>0.34374199999999999</c:v>
                </c:pt>
                <c:pt idx="149">
                  <c:v>0.34901199999999999</c:v>
                </c:pt>
                <c:pt idx="150">
                  <c:v>0.34567500000000001</c:v>
                </c:pt>
                <c:pt idx="151">
                  <c:v>0.346132</c:v>
                </c:pt>
                <c:pt idx="152">
                  <c:v>0.34727799999999998</c:v>
                </c:pt>
                <c:pt idx="153">
                  <c:v>0.349383</c:v>
                </c:pt>
                <c:pt idx="154">
                  <c:v>0.344916</c:v>
                </c:pt>
                <c:pt idx="155">
                  <c:v>0.34684399999999999</c:v>
                </c:pt>
                <c:pt idx="156">
                  <c:v>0.34353699999999998</c:v>
                </c:pt>
                <c:pt idx="157">
                  <c:v>0.343032</c:v>
                </c:pt>
                <c:pt idx="158">
                  <c:v>0.349356</c:v>
                </c:pt>
                <c:pt idx="159">
                  <c:v>0.35000999999999999</c:v>
                </c:pt>
                <c:pt idx="160">
                  <c:v>0.34124599999999999</c:v>
                </c:pt>
                <c:pt idx="161">
                  <c:v>0.34280699999999997</c:v>
                </c:pt>
                <c:pt idx="162">
                  <c:v>0.34344000000000002</c:v>
                </c:pt>
                <c:pt idx="163">
                  <c:v>0.34179999999999999</c:v>
                </c:pt>
                <c:pt idx="164">
                  <c:v>0.34004099999999998</c:v>
                </c:pt>
                <c:pt idx="165">
                  <c:v>0.343719</c:v>
                </c:pt>
                <c:pt idx="166">
                  <c:v>0.34314299999999998</c:v>
                </c:pt>
                <c:pt idx="167">
                  <c:v>0.34379500000000002</c:v>
                </c:pt>
                <c:pt idx="168">
                  <c:v>0.34292400000000001</c:v>
                </c:pt>
                <c:pt idx="169">
                  <c:v>0.33762500000000001</c:v>
                </c:pt>
                <c:pt idx="170">
                  <c:v>0.34737200000000001</c:v>
                </c:pt>
                <c:pt idx="171">
                  <c:v>0.34003499999999998</c:v>
                </c:pt>
                <c:pt idx="172">
                  <c:v>0.33746799999999999</c:v>
                </c:pt>
                <c:pt idx="173">
                  <c:v>0.341611</c:v>
                </c:pt>
                <c:pt idx="174">
                  <c:v>0.34043499999999999</c:v>
                </c:pt>
                <c:pt idx="175">
                  <c:v>0.34027600000000002</c:v>
                </c:pt>
                <c:pt idx="176">
                  <c:v>0.342557</c:v>
                </c:pt>
                <c:pt idx="177">
                  <c:v>0.33915299999999998</c:v>
                </c:pt>
                <c:pt idx="178">
                  <c:v>0.339777</c:v>
                </c:pt>
                <c:pt idx="179">
                  <c:v>0.33843800000000002</c:v>
                </c:pt>
                <c:pt idx="180">
                  <c:v>0.33801399999999998</c:v>
                </c:pt>
                <c:pt idx="181">
                  <c:v>0.33295400000000003</c:v>
                </c:pt>
                <c:pt idx="182">
                  <c:v>0.33999499999999999</c:v>
                </c:pt>
                <c:pt idx="183">
                  <c:v>0.34137800000000001</c:v>
                </c:pt>
                <c:pt idx="184">
                  <c:v>0.343194</c:v>
                </c:pt>
                <c:pt idx="185">
                  <c:v>0.341055</c:v>
                </c:pt>
                <c:pt idx="186">
                  <c:v>0.34037000000000001</c:v>
                </c:pt>
                <c:pt idx="187">
                  <c:v>0.339499</c:v>
                </c:pt>
                <c:pt idx="188">
                  <c:v>0.34037299999999998</c:v>
                </c:pt>
                <c:pt idx="189">
                  <c:v>0.33986899999999998</c:v>
                </c:pt>
                <c:pt idx="190">
                  <c:v>0.338009</c:v>
                </c:pt>
                <c:pt idx="191">
                  <c:v>0.336144</c:v>
                </c:pt>
                <c:pt idx="192">
                  <c:v>0.33497700000000002</c:v>
                </c:pt>
                <c:pt idx="193">
                  <c:v>0.33734799999999998</c:v>
                </c:pt>
                <c:pt idx="194">
                  <c:v>0.34168500000000002</c:v>
                </c:pt>
                <c:pt idx="195">
                  <c:v>0.336729</c:v>
                </c:pt>
                <c:pt idx="196">
                  <c:v>0.34004499999999999</c:v>
                </c:pt>
                <c:pt idx="197">
                  <c:v>0.34147300000000003</c:v>
                </c:pt>
                <c:pt idx="198">
                  <c:v>0.34445399999999998</c:v>
                </c:pt>
                <c:pt idx="199">
                  <c:v>0.34101700000000001</c:v>
                </c:pt>
                <c:pt idx="200">
                  <c:v>0.33814300000000003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0.40186448738544067</c:v>
                </c:pt>
                <c:pt idx="1">
                  <c:v>0.40206932804470857</c:v>
                </c:pt>
                <c:pt idx="2">
                  <c:v>0.40226453592846673</c:v>
                </c:pt>
                <c:pt idx="3">
                  <c:v>0.40244910602820577</c:v>
                </c:pt>
                <c:pt idx="4">
                  <c:v>0.40262200279468835</c:v>
                </c:pt>
                <c:pt idx="5">
                  <c:v>0.402782188292096</c:v>
                </c:pt>
                <c:pt idx="6">
                  <c:v>0.40292866508721592</c:v>
                </c:pt>
                <c:pt idx="7">
                  <c:v>0.4030605395738181</c:v>
                </c:pt>
                <c:pt idx="8">
                  <c:v>0.40317711323595301</c:v>
                </c:pt>
                <c:pt idx="9">
                  <c:v>0.40327801153878506</c:v>
                </c:pt>
                <c:pt idx="10">
                  <c:v>0.40336336268865858</c:v>
                </c:pt>
                <c:pt idx="11">
                  <c:v>0.40343404135623645</c:v>
                </c:pt>
                <c:pt idx="12">
                  <c:v>0.40349199545782444</c:v>
                </c:pt>
                <c:pt idx="13">
                  <c:v>0.40354067698253382</c:v>
                </c:pt>
                <c:pt idx="14">
                  <c:v>0.40358560024427614</c:v>
                </c:pt>
                <c:pt idx="15">
                  <c:v>0.40363505227948188</c:v>
                </c:pt>
                <c:pt idx="16">
                  <c:v>0.40370097969040203</c:v>
                </c:pt>
                <c:pt idx="17">
                  <c:v>0.40380007318181782</c:v>
                </c:pt>
                <c:pt idx="18">
                  <c:v>0.40395506437266204</c:v>
                </c:pt>
                <c:pt idx="19">
                  <c:v>0.40419623816179184</c:v>
                </c:pt>
                <c:pt idx="20">
                  <c:v>0.40456314704949553</c:v>
                </c:pt>
                <c:pt idx="21">
                  <c:v>0.40510649067228333</c:v>
                </c:pt>
                <c:pt idx="22">
                  <c:v>0.40589009416249511</c:v>
                </c:pt>
                <c:pt idx="23">
                  <c:v>0.40699288324939897</c:v>
                </c:pt>
                <c:pt idx="24">
                  <c:v>0.40851071365108044</c:v>
                </c:pt>
                <c:pt idx="25">
                  <c:v>0.41055786976543379</c:v>
                </c:pt>
                <c:pt idx="26">
                  <c:v>0.41326800669389097</c:v>
                </c:pt>
                <c:pt idx="27">
                  <c:v>0.41679427519119311</c:v>
                </c:pt>
                <c:pt idx="28">
                  <c:v>0.42130834723178695</c:v>
                </c:pt>
                <c:pt idx="29">
                  <c:v>0.42699805714713973</c:v>
                </c:pt>
                <c:pt idx="30">
                  <c:v>0.43406339633205787</c:v>
                </c:pt>
                <c:pt idx="31">
                  <c:v>0.44271065408703486</c:v>
                </c:pt>
                <c:pt idx="32">
                  <c:v>0.45314458712817091</c:v>
                </c:pt>
                <c:pt idx="33">
                  <c:v>0.46555862659707553</c:v>
                </c:pt>
                <c:pt idx="34">
                  <c:v>0.48012329109125829</c:v>
                </c:pt>
                <c:pt idx="35">
                  <c:v>0.49697315977334122</c:v>
                </c:pt>
                <c:pt idx="36">
                  <c:v>0.51619295858092151</c:v>
                </c:pt>
                <c:pt idx="37">
                  <c:v>0.53780350760633266</c:v>
                </c:pt>
                <c:pt idx="38">
                  <c:v>0.56174844513956823</c:v>
                </c:pt>
                <c:pt idx="39">
                  <c:v>0.58788274173328703</c:v>
                </c:pt>
                <c:pt idx="40">
                  <c:v>0.61596392759910934</c:v>
                </c:pt>
                <c:pt idx="41">
                  <c:v>0.64564627499388949</c:v>
                </c:pt>
                <c:pt idx="42">
                  <c:v>0.67647567923749918</c:v>
                </c:pt>
                <c:pt idx="43">
                  <c:v>0.70787585154848731</c:v>
                </c:pt>
                <c:pt idx="44">
                  <c:v>0.73910083349782452</c:v>
                </c:pt>
                <c:pt idx="45">
                  <c:v>0.76910623941690659</c:v>
                </c:pt>
                <c:pt idx="46">
                  <c:v>0.79628460925937317</c:v>
                </c:pt>
                <c:pt idx="47">
                  <c:v>0.81807492013943617</c:v>
                </c:pt>
                <c:pt idx="48">
                  <c:v>0.8306473939629343</c:v>
                </c:pt>
                <c:pt idx="49">
                  <c:v>0.82911953010644412</c:v>
                </c:pt>
                <c:pt idx="50">
                  <c:v>0.80879615717619069</c:v>
                </c:pt>
                <c:pt idx="51">
                  <c:v>0.76740635625593812</c:v>
                </c:pt>
                <c:pt idx="52">
                  <c:v>0.70732917496096204</c:v>
                </c:pt>
                <c:pt idx="53">
                  <c:v>0.63618002745758229</c:v>
                </c:pt>
                <c:pt idx="54">
                  <c:v>0.56479351130651556</c:v>
                </c:pt>
                <c:pt idx="55">
                  <c:v>0.50341275053285828</c:v>
                </c:pt>
                <c:pt idx="56">
                  <c:v>0.45828916113830553</c:v>
                </c:pt>
                <c:pt idx="57">
                  <c:v>0.43056381200060956</c:v>
                </c:pt>
                <c:pt idx="58">
                  <c:v>0.41757201259972948</c:v>
                </c:pt>
                <c:pt idx="59">
                  <c:v>0.4152076023666349</c:v>
                </c:pt>
                <c:pt idx="60">
                  <c:v>0.41982602937729663</c:v>
                </c:pt>
                <c:pt idx="61">
                  <c:v>0.42903630486224192</c:v>
                </c:pt>
                <c:pt idx="62">
                  <c:v>0.44161100341542725</c:v>
                </c:pt>
                <c:pt idx="63">
                  <c:v>0.45704647512058055</c:v>
                </c:pt>
                <c:pt idx="64">
                  <c:v>0.47514949624776082</c:v>
                </c:pt>
                <c:pt idx="65">
                  <c:v>0.49577392442423163</c:v>
                </c:pt>
                <c:pt idx="66">
                  <c:v>0.51868580432717859</c:v>
                </c:pt>
                <c:pt idx="67">
                  <c:v>0.54350174966534603</c:v>
                </c:pt>
                <c:pt idx="68">
                  <c:v>0.5696549130180204</c:v>
                </c:pt>
                <c:pt idx="69">
                  <c:v>0.59634196043875309</c:v>
                </c:pt>
                <c:pt idx="70">
                  <c:v>0.62237447496254705</c:v>
                </c:pt>
                <c:pt idx="71">
                  <c:v>0.64583558280040521</c:v>
                </c:pt>
                <c:pt idx="72">
                  <c:v>0.66355717733010144</c:v>
                </c:pt>
                <c:pt idx="73">
                  <c:v>0.67082641688559086</c:v>
                </c:pt>
                <c:pt idx="74">
                  <c:v>0.6621968031087726</c:v>
                </c:pt>
                <c:pt idx="75">
                  <c:v>0.63401353830368157</c:v>
                </c:pt>
                <c:pt idx="76">
                  <c:v>0.58767316545265835</c:v>
                </c:pt>
                <c:pt idx="77">
                  <c:v>0.53091740918796382</c:v>
                </c:pt>
                <c:pt idx="78">
                  <c:v>0.47513644515745601</c:v>
                </c:pt>
                <c:pt idx="79">
                  <c:v>0.43005640799523703</c:v>
                </c:pt>
                <c:pt idx="80">
                  <c:v>0.39977559359706333</c:v>
                </c:pt>
                <c:pt idx="81">
                  <c:v>0.38274039838038049</c:v>
                </c:pt>
                <c:pt idx="82">
                  <c:v>0.37461781360971502</c:v>
                </c:pt>
                <c:pt idx="83">
                  <c:v>0.37122949275451811</c:v>
                </c:pt>
                <c:pt idx="84">
                  <c:v>0.36987110089230518</c:v>
                </c:pt>
                <c:pt idx="85">
                  <c:v>0.36922421178627579</c:v>
                </c:pt>
                <c:pt idx="86">
                  <c:v>0.36878332024720811</c:v>
                </c:pt>
                <c:pt idx="87">
                  <c:v>0.36839269040111061</c:v>
                </c:pt>
                <c:pt idx="88">
                  <c:v>0.3680132505934765</c:v>
                </c:pt>
                <c:pt idx="89">
                  <c:v>0.36763690211643124</c:v>
                </c:pt>
                <c:pt idx="90">
                  <c:v>0.36726219343117117</c:v>
                </c:pt>
                <c:pt idx="91">
                  <c:v>0.36688884176728809</c:v>
                </c:pt>
                <c:pt idx="92">
                  <c:v>0.36651673894910469</c:v>
                </c:pt>
                <c:pt idx="93">
                  <c:v>0.36614580440590688</c:v>
                </c:pt>
                <c:pt idx="94">
                  <c:v>0.36577596715846511</c:v>
                </c:pt>
                <c:pt idx="95">
                  <c:v>0.36540716380108768</c:v>
                </c:pt>
                <c:pt idx="96">
                  <c:v>0.36503933813554662</c:v>
                </c:pt>
                <c:pt idx="97">
                  <c:v>0.36467244097441748</c:v>
                </c:pt>
                <c:pt idx="98">
                  <c:v>0.36430642998800195</c:v>
                </c:pt>
                <c:pt idx="99">
                  <c:v>0.363941269585358</c:v>
                </c:pt>
                <c:pt idx="100">
                  <c:v>0.36357693082777409</c:v>
                </c:pt>
                <c:pt idx="101">
                  <c:v>0.36321339137301001</c:v>
                </c:pt>
                <c:pt idx="102">
                  <c:v>0.36285063544808588</c:v>
                </c:pt>
                <c:pt idx="103">
                  <c:v>0.36248865384773404</c:v>
                </c:pt>
                <c:pt idx="104">
                  <c:v>0.36212744395484942</c:v>
                </c:pt>
                <c:pt idx="105">
                  <c:v>0.36176700977837462</c:v>
                </c:pt>
                <c:pt idx="106">
                  <c:v>0.36140736200301415</c:v>
                </c:pt>
                <c:pt idx="107">
                  <c:v>0.36104851804399396</c:v>
                </c:pt>
                <c:pt idx="108">
                  <c:v>0.36069050209876469</c:v>
                </c:pt>
                <c:pt idx="109">
                  <c:v>0.36033334518610627</c:v>
                </c:pt>
                <c:pt idx="110">
                  <c:v>0.35997708516154331</c:v>
                </c:pt>
                <c:pt idx="111">
                  <c:v>0.35962176669638324</c:v>
                </c:pt>
                <c:pt idx="112">
                  <c:v>0.35926744120608212</c:v>
                </c:pt>
                <c:pt idx="113">
                  <c:v>0.35891416671212911</c:v>
                </c:pt>
                <c:pt idx="114">
                  <c:v>0.35856200762032064</c:v>
                </c:pt>
                <c:pt idx="115">
                  <c:v>0.35821103439730567</c:v>
                </c:pt>
                <c:pt idx="116">
                  <c:v>0.35786132312679664</c:v>
                </c:pt>
                <c:pt idx="117">
                  <c:v>0.35751295492703705</c:v>
                </c:pt>
                <c:pt idx="118">
                  <c:v>0.3571660152122092</c:v>
                </c:pt>
                <c:pt idx="119">
                  <c:v>0.35682059278266304</c:v>
                </c:pt>
                <c:pt idx="120">
                  <c:v>0.35647677873234757</c:v>
                </c:pt>
                <c:pt idx="121">
                  <c:v>0.35613466516679915</c:v>
                </c:pt>
                <c:pt idx="122">
                  <c:v>0.35579434373158442</c:v>
                </c:pt>
                <c:pt idx="123">
                  <c:v>0.35545590395921683</c:v>
                </c:pt>
                <c:pt idx="124">
                  <c:v>0.35511943145214214</c:v>
                </c:pt>
                <c:pt idx="125">
                  <c:v>0.3547850059301389</c:v>
                </c:pt>
                <c:pt idx="126">
                  <c:v>0.354452699181946</c:v>
                </c:pt>
                <c:pt idx="127">
                  <c:v>0.35412257297245692</c:v>
                </c:pt>
                <c:pt idx="128">
                  <c:v>0.35379467696760059</c:v>
                </c:pt>
                <c:pt idx="129">
                  <c:v>0.35346904674810281</c:v>
                </c:pt>
                <c:pt idx="130">
                  <c:v>0.35314570198969458</c:v>
                </c:pt>
                <c:pt idx="131">
                  <c:v>0.35282464489002013</c:v>
                </c:pt>
                <c:pt idx="132">
                  <c:v>0.35250585892069342</c:v>
                </c:pt>
                <c:pt idx="133">
                  <c:v>0.35218930797610914</c:v>
                </c:pt>
                <c:pt idx="134">
                  <c:v>0.35187493597857811</c:v>
                </c:pt>
                <c:pt idx="135">
                  <c:v>0.35156266698244565</c:v>
                </c:pt>
                <c:pt idx="136">
                  <c:v>0.35125240579887379</c:v>
                </c:pt>
                <c:pt idx="137">
                  <c:v>0.35094403913920158</c:v>
                </c:pt>
                <c:pt idx="138">
                  <c:v>0.35063743724989865</c:v>
                </c:pt>
                <c:pt idx="139">
                  <c:v>0.35033245598795371</c:v>
                </c:pt>
                <c:pt idx="140">
                  <c:v>0.35002893926396639</c:v>
                </c:pt>
                <c:pt idx="141">
                  <c:v>0.34972672176294017</c:v>
                </c:pt>
                <c:pt idx="142">
                  <c:v>0.34942563184108477</c:v>
                </c:pt>
                <c:pt idx="143">
                  <c:v>0.34912549449162678</c:v>
                </c:pt>
                <c:pt idx="144">
                  <c:v>0.34882613427385467</c:v>
                </c:pt>
                <c:pt idx="145">
                  <c:v>0.34852737810698797</c:v>
                </c:pt>
                <c:pt idx="146">
                  <c:v>0.34822905784300795</c:v>
                </c:pt>
                <c:pt idx="147">
                  <c:v>0.34793101254902947</c:v>
                </c:pt>
                <c:pt idx="148">
                  <c:v>0.34763309044859719</c:v>
                </c:pt>
                <c:pt idx="149">
                  <c:v>0.34733515049091268</c:v>
                </c:pt>
                <c:pt idx="150">
                  <c:v>0.34703706353602054</c:v>
                </c:pt>
                <c:pt idx="151">
                  <c:v>0.34673871316122418</c:v>
                </c:pt>
                <c:pt idx="152">
                  <c:v>0.34643999610860099</c:v>
                </c:pt>
                <c:pt idx="153">
                  <c:v>0.34614082240494504</c:v>
                </c:pt>
                <c:pt idx="154">
                  <c:v>0.34584111519357974</c:v>
                </c:pt>
                <c:pt idx="155">
                  <c:v>0.34554081032236217</c:v>
                </c:pt>
                <c:pt idx="156">
                  <c:v>0.34523985573414728</c:v>
                </c:pt>
                <c:pt idx="157">
                  <c:v>0.34493821070545372</c:v>
                </c:pt>
                <c:pt idx="158">
                  <c:v>0.34463584497658628</c:v>
                </c:pt>
                <c:pt idx="159">
                  <c:v>0.34433273781257978</c:v>
                </c:pt>
                <c:pt idx="160">
                  <c:v>0.34402887702952822</c:v>
                </c:pt>
                <c:pt idx="161">
                  <c:v>0.34372425801560264</c:v>
                </c:pt>
                <c:pt idx="162">
                  <c:v>0.34341888277071575</c:v>
                </c:pt>
                <c:pt idx="163">
                  <c:v>0.34311275898362648</c:v>
                </c:pt>
                <c:pt idx="164">
                  <c:v>0.34280589916051435</c:v>
                </c:pt>
                <c:pt idx="165">
                  <c:v>0.34249831981479784</c:v>
                </c:pt>
                <c:pt idx="166">
                  <c:v>0.34219004072431181</c:v>
                </c:pt>
                <c:pt idx="167">
                  <c:v>0.34188108425889169</c:v>
                </c:pt>
                <c:pt idx="168">
                  <c:v>0.34157147477893568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0.4018641934211471</c:v>
                </c:pt>
                <c:pt idx="1">
                  <c:v>0.40206882373770747</c:v>
                </c:pt>
                <c:pt idx="2">
                  <c:v>0.40226367964854653</c:v>
                </c:pt>
                <c:pt idx="3">
                  <c:v>0.40244766704120843</c:v>
                </c:pt>
                <c:pt idx="4">
                  <c:v>0.40261960937793517</c:v>
                </c:pt>
                <c:pt idx="5">
                  <c:v>0.402778248256633</c:v>
                </c:pt>
                <c:pt idx="6">
                  <c:v>0.40292224557126755</c:v>
                </c:pt>
                <c:pt idx="7">
                  <c:v>0.40305018756148608</c:v>
                </c:pt>
                <c:pt idx="8">
                  <c:v>0.40316059104540802</c:v>
                </c:pt>
                <c:pt idx="9">
                  <c:v>0.40325191212100076</c:v>
                </c:pt>
                <c:pt idx="10">
                  <c:v>0.40332255759683244</c:v>
                </c:pt>
                <c:pt idx="11">
                  <c:v>0.4033708993688922</c:v>
                </c:pt>
                <c:pt idx="12">
                  <c:v>0.40339529189357415</c:v>
                </c:pt>
                <c:pt idx="13">
                  <c:v>0.4033940928156225</c:v>
                </c:pt>
                <c:pt idx="14">
                  <c:v>0.40336568669288286</c:v>
                </c:pt>
                <c:pt idx="15">
                  <c:v>0.40330851161800052</c:v>
                </c:pt>
                <c:pt idx="16">
                  <c:v>0.40322108837395959</c:v>
                </c:pt>
                <c:pt idx="17">
                  <c:v>0.40310205158155771</c:v>
                </c:pt>
                <c:pt idx="18">
                  <c:v>0.40295018211151978</c:v>
                </c:pt>
                <c:pt idx="19">
                  <c:v>0.40276443985383564</c:v>
                </c:pt>
                <c:pt idx="20">
                  <c:v>0.40254399577636379</c:v>
                </c:pt>
                <c:pt idx="21">
                  <c:v>0.40228826207960433</c:v>
                </c:pt>
                <c:pt idx="22">
                  <c:v>0.40199691918077424</c:v>
                </c:pt>
                <c:pt idx="23">
                  <c:v>0.40166993825232067</c:v>
                </c:pt>
                <c:pt idx="24">
                  <c:v>0.40130759810863098</c:v>
                </c:pt>
                <c:pt idx="25">
                  <c:v>0.40091049538542761</c:v>
                </c:pt>
                <c:pt idx="26">
                  <c:v>0.40047954718766987</c:v>
                </c:pt>
                <c:pt idx="27">
                  <c:v>0.40001598568447044</c:v>
                </c:pt>
                <c:pt idx="28">
                  <c:v>0.3995213444865387</c:v>
                </c:pt>
                <c:pt idx="29">
                  <c:v>0.39899743702931662</c:v>
                </c:pt>
                <c:pt idx="30">
                  <c:v>0.39844632757507004</c:v>
                </c:pt>
                <c:pt idx="31">
                  <c:v>0.39787029580984834</c:v>
                </c:pt>
                <c:pt idx="32">
                  <c:v>0.39727179631816056</c:v>
                </c:pt>
                <c:pt idx="33">
                  <c:v>0.39665341444596158</c:v>
                </c:pt>
                <c:pt idx="34">
                  <c:v>0.39601782019501686</c:v>
                </c:pt>
                <c:pt idx="35">
                  <c:v>0.39536772182188451</c:v>
                </c:pt>
                <c:pt idx="36">
                  <c:v>0.39470582074507293</c:v>
                </c:pt>
                <c:pt idx="37">
                  <c:v>0.39403476920554964</c:v>
                </c:pt>
                <c:pt idx="38">
                  <c:v>0.39335713189676613</c:v>
                </c:pt>
                <c:pt idx="39">
                  <c:v>0.39267535250322394</c:v>
                </c:pt>
                <c:pt idx="40">
                  <c:v>0.39199172578549873</c:v>
                </c:pt>
                <c:pt idx="41">
                  <c:v>0.39130837554781156</c:v>
                </c:pt>
                <c:pt idx="42">
                  <c:v>0.3906272385418384</c:v>
                </c:pt>
                <c:pt idx="43">
                  <c:v>0.38995005411313</c:v>
                </c:pt>
                <c:pt idx="44">
                  <c:v>0.38927835919466125</c:v>
                </c:pt>
                <c:pt idx="45">
                  <c:v>0.38861348810079727</c:v>
                </c:pt>
                <c:pt idx="46">
                  <c:v>0.38795657647480658</c:v>
                </c:pt>
                <c:pt idx="47">
                  <c:v>0.3873085686906107</c:v>
                </c:pt>
                <c:pt idx="48">
                  <c:v>0.38667022799870476</c:v>
                </c:pt>
                <c:pt idx="49">
                  <c:v>0.38604214872946896</c:v>
                </c:pt>
                <c:pt idx="50">
                  <c:v>0.38542476991615016</c:v>
                </c:pt>
                <c:pt idx="51">
                  <c:v>0.38481838976656441</c:v>
                </c:pt>
                <c:pt idx="52">
                  <c:v>0.38422318048972187</c:v>
                </c:pt>
                <c:pt idx="53">
                  <c:v>0.38363920306488908</c:v>
                </c:pt>
                <c:pt idx="54">
                  <c:v>0.38306642162113635</c:v>
                </c:pt>
                <c:pt idx="55">
                  <c:v>0.38250471717148748</c:v>
                </c:pt>
                <c:pt idx="56">
                  <c:v>0.3819539005149164</c:v>
                </c:pt>
                <c:pt idx="57">
                  <c:v>0.38141372418014968</c:v>
                </c:pt>
                <c:pt idx="58">
                  <c:v>0.3808838933369062</c:v>
                </c:pt>
                <c:pt idx="59">
                  <c:v>0.38036407564283908</c:v>
                </c:pt>
                <c:pt idx="60">
                  <c:v>0.37985391002850299</c:v>
                </c:pt>
                <c:pt idx="61">
                  <c:v>0.37935301444891401</c:v>
                </c:pt>
                <c:pt idx="62">
                  <c:v>0.37886099264961709</c:v>
                </c:pt>
                <c:pt idx="63">
                  <c:v>0.37837744000863799</c:v>
                </c:pt>
                <c:pt idx="64">
                  <c:v>0.3779019485242463</c:v>
                </c:pt>
                <c:pt idx="65">
                  <c:v>0.3774341110230352</c:v>
                </c:pt>
                <c:pt idx="66">
                  <c:v>0.37697352466427952</c:v>
                </c:pt>
                <c:pt idx="67">
                  <c:v>0.37651979381560058</c:v>
                </c:pt>
                <c:pt idx="68">
                  <c:v>0.37607253237228894</c:v>
                </c:pt>
                <c:pt idx="69">
                  <c:v>0.37563136558873489</c:v>
                </c:pt>
                <c:pt idx="70">
                  <c:v>0.375195931485726</c:v>
                </c:pt>
                <c:pt idx="71">
                  <c:v>0.37476588189223076</c:v>
                </c:pt>
                <c:pt idx="72">
                  <c:v>0.37434088317495856</c:v>
                </c:pt>
                <c:pt idx="73">
                  <c:v>0.37392061670367582</c:v>
                </c:pt>
                <c:pt idx="74">
                  <c:v>0.37350477909509838</c:v>
                </c:pt>
                <c:pt idx="75">
                  <c:v>0.3730930822732838</c:v>
                </c:pt>
                <c:pt idx="76">
                  <c:v>0.3726852533798703</c:v>
                </c:pt>
                <c:pt idx="77">
                  <c:v>0.37228103456329126</c:v>
                </c:pt>
                <c:pt idx="78">
                  <c:v>0.37188018267225803</c:v>
                </c:pt>
                <c:pt idx="79">
                  <c:v>0.37148246887534181</c:v>
                </c:pt>
                <c:pt idx="80">
                  <c:v>0.37108767822539079</c:v>
                </c:pt>
                <c:pt idx="81">
                  <c:v>0.37069560918478284</c:v>
                </c:pt>
                <c:pt idx="82">
                  <c:v>0.37030607312509589</c:v>
                </c:pt>
                <c:pt idx="83">
                  <c:v>0.36991889381267262</c:v>
                </c:pt>
                <c:pt idx="84">
                  <c:v>0.3695339068897206</c:v>
                </c:pt>
                <c:pt idx="85">
                  <c:v>0.36915095935900644</c:v>
                </c:pt>
                <c:pt idx="86">
                  <c:v>0.36876990907884094</c:v>
                </c:pt>
                <c:pt idx="87">
                  <c:v>0.36839062427388686</c:v>
                </c:pt>
                <c:pt idx="88">
                  <c:v>0.36801298306633101</c:v>
                </c:pt>
                <c:pt idx="89">
                  <c:v>0.36763687303111864</c:v>
                </c:pt>
                <c:pt idx="90">
                  <c:v>0.3672621907782343</c:v>
                </c:pt>
                <c:pt idx="91">
                  <c:v>0.36688884156440765</c:v>
                </c:pt>
                <c:pt idx="92">
                  <c:v>0.36651673893610376</c:v>
                </c:pt>
                <c:pt idx="93">
                  <c:v>0.36614580440520911</c:v>
                </c:pt>
                <c:pt idx="94">
                  <c:v>0.36577596715843375</c:v>
                </c:pt>
                <c:pt idx="95">
                  <c:v>0.36540716380108651</c:v>
                </c:pt>
                <c:pt idx="96">
                  <c:v>0.36503933813554656</c:v>
                </c:pt>
                <c:pt idx="97">
                  <c:v>0.36467244097441748</c:v>
                </c:pt>
                <c:pt idx="98">
                  <c:v>0.36430642998800195</c:v>
                </c:pt>
                <c:pt idx="99">
                  <c:v>0.363941269585358</c:v>
                </c:pt>
                <c:pt idx="100">
                  <c:v>0.36357693082777409</c:v>
                </c:pt>
                <c:pt idx="101">
                  <c:v>0.36321339137301001</c:v>
                </c:pt>
                <c:pt idx="102">
                  <c:v>0.36285063544808588</c:v>
                </c:pt>
                <c:pt idx="103">
                  <c:v>0.36248865384773404</c:v>
                </c:pt>
                <c:pt idx="104">
                  <c:v>0.36212744395484942</c:v>
                </c:pt>
                <c:pt idx="105">
                  <c:v>0.36176700977837462</c:v>
                </c:pt>
                <c:pt idx="106">
                  <c:v>0.36140736200301415</c:v>
                </c:pt>
                <c:pt idx="107">
                  <c:v>0.36104851804399396</c:v>
                </c:pt>
                <c:pt idx="108">
                  <c:v>0.36069050209876469</c:v>
                </c:pt>
                <c:pt idx="109">
                  <c:v>0.36033334518610627</c:v>
                </c:pt>
                <c:pt idx="110">
                  <c:v>0.35997708516154331</c:v>
                </c:pt>
                <c:pt idx="111">
                  <c:v>0.35962176669638324</c:v>
                </c:pt>
                <c:pt idx="112">
                  <c:v>0.35926744120608212</c:v>
                </c:pt>
                <c:pt idx="113">
                  <c:v>0.35891416671212911</c:v>
                </c:pt>
                <c:pt idx="114">
                  <c:v>0.35856200762032064</c:v>
                </c:pt>
                <c:pt idx="115">
                  <c:v>0.35821103439730567</c:v>
                </c:pt>
                <c:pt idx="116">
                  <c:v>0.35786132312679664</c:v>
                </c:pt>
                <c:pt idx="117">
                  <c:v>0.35751295492703705</c:v>
                </c:pt>
                <c:pt idx="118">
                  <c:v>0.3571660152122092</c:v>
                </c:pt>
                <c:pt idx="119">
                  <c:v>0.35682059278266304</c:v>
                </c:pt>
                <c:pt idx="120">
                  <c:v>0.35647677873234757</c:v>
                </c:pt>
                <c:pt idx="121">
                  <c:v>0.35613466516679915</c:v>
                </c:pt>
                <c:pt idx="122">
                  <c:v>0.35579434373158442</c:v>
                </c:pt>
                <c:pt idx="123">
                  <c:v>0.35545590395921683</c:v>
                </c:pt>
                <c:pt idx="124">
                  <c:v>0.35511943145214214</c:v>
                </c:pt>
                <c:pt idx="125">
                  <c:v>0.3547850059301389</c:v>
                </c:pt>
                <c:pt idx="126">
                  <c:v>0.354452699181946</c:v>
                </c:pt>
                <c:pt idx="127">
                  <c:v>0.35412257297245692</c:v>
                </c:pt>
                <c:pt idx="128">
                  <c:v>0.35379467696760059</c:v>
                </c:pt>
                <c:pt idx="129">
                  <c:v>0.35346904674810281</c:v>
                </c:pt>
                <c:pt idx="130">
                  <c:v>0.35314570198969458</c:v>
                </c:pt>
                <c:pt idx="131">
                  <c:v>0.35282464489002013</c:v>
                </c:pt>
                <c:pt idx="132">
                  <c:v>0.35250585892069342</c:v>
                </c:pt>
                <c:pt idx="133">
                  <c:v>0.35218930797610914</c:v>
                </c:pt>
                <c:pt idx="134">
                  <c:v>0.35187493597857811</c:v>
                </c:pt>
                <c:pt idx="135">
                  <c:v>0.35156266698244565</c:v>
                </c:pt>
                <c:pt idx="136">
                  <c:v>0.35125240579887379</c:v>
                </c:pt>
                <c:pt idx="137">
                  <c:v>0.35094403913920158</c:v>
                </c:pt>
                <c:pt idx="138">
                  <c:v>0.35063743724989865</c:v>
                </c:pt>
                <c:pt idx="139">
                  <c:v>0.35033245598795371</c:v>
                </c:pt>
                <c:pt idx="140">
                  <c:v>0.35002893926396639</c:v>
                </c:pt>
                <c:pt idx="141">
                  <c:v>0.34972672176294017</c:v>
                </c:pt>
                <c:pt idx="142">
                  <c:v>0.34942563184108477</c:v>
                </c:pt>
                <c:pt idx="143">
                  <c:v>0.34912549449162678</c:v>
                </c:pt>
                <c:pt idx="144">
                  <c:v>0.34882613427385467</c:v>
                </c:pt>
                <c:pt idx="145">
                  <c:v>0.34852737810698797</c:v>
                </c:pt>
                <c:pt idx="146">
                  <c:v>0.34822905784300795</c:v>
                </c:pt>
                <c:pt idx="147">
                  <c:v>0.34793101254902947</c:v>
                </c:pt>
                <c:pt idx="148">
                  <c:v>0.34763309044859719</c:v>
                </c:pt>
                <c:pt idx="149">
                  <c:v>0.34733515049091268</c:v>
                </c:pt>
                <c:pt idx="150">
                  <c:v>0.34703706353602054</c:v>
                </c:pt>
                <c:pt idx="151">
                  <c:v>0.34673871316122418</c:v>
                </c:pt>
                <c:pt idx="152">
                  <c:v>0.34643999610860099</c:v>
                </c:pt>
                <c:pt idx="153">
                  <c:v>0.34614082240494504</c:v>
                </c:pt>
                <c:pt idx="154">
                  <c:v>0.34584111519357974</c:v>
                </c:pt>
                <c:pt idx="155">
                  <c:v>0.34554081032236217</c:v>
                </c:pt>
                <c:pt idx="156">
                  <c:v>0.34523985573414728</c:v>
                </c:pt>
                <c:pt idx="157">
                  <c:v>0.34493821070545372</c:v>
                </c:pt>
                <c:pt idx="158">
                  <c:v>0.34463584497658628</c:v>
                </c:pt>
                <c:pt idx="159">
                  <c:v>0.34433273781257978</c:v>
                </c:pt>
                <c:pt idx="160">
                  <c:v>0.34402887702952822</c:v>
                </c:pt>
                <c:pt idx="161">
                  <c:v>0.34372425801560264</c:v>
                </c:pt>
                <c:pt idx="162">
                  <c:v>0.34341888277071575</c:v>
                </c:pt>
                <c:pt idx="163">
                  <c:v>0.34311275898362648</c:v>
                </c:pt>
                <c:pt idx="164">
                  <c:v>0.34280589916051435</c:v>
                </c:pt>
                <c:pt idx="165">
                  <c:v>0.34249831981479784</c:v>
                </c:pt>
                <c:pt idx="166">
                  <c:v>0.34219004072431181</c:v>
                </c:pt>
                <c:pt idx="167">
                  <c:v>0.34188108425889169</c:v>
                </c:pt>
                <c:pt idx="168">
                  <c:v>0.34157147477893568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0.403063</c:v>
                </c:pt>
                <c:pt idx="1">
                  <c:v>0.405331</c:v>
                </c:pt>
                <c:pt idx="2">
                  <c:v>0.40717399999999998</c:v>
                </c:pt>
                <c:pt idx="3">
                  <c:v>0.405088</c:v>
                </c:pt>
                <c:pt idx="4">
                  <c:v>0.40515699999999999</c:v>
                </c:pt>
                <c:pt idx="5">
                  <c:v>0.40317199999999997</c:v>
                </c:pt>
                <c:pt idx="6">
                  <c:v>0.405885</c:v>
                </c:pt>
                <c:pt idx="7">
                  <c:v>0.40101700000000001</c:v>
                </c:pt>
                <c:pt idx="8">
                  <c:v>0.39945199999999997</c:v>
                </c:pt>
                <c:pt idx="9">
                  <c:v>0.39665699999999998</c:v>
                </c:pt>
                <c:pt idx="10">
                  <c:v>0.39832600000000001</c:v>
                </c:pt>
                <c:pt idx="11">
                  <c:v>0.39698699999999998</c:v>
                </c:pt>
                <c:pt idx="12">
                  <c:v>0.39309300000000003</c:v>
                </c:pt>
                <c:pt idx="13">
                  <c:v>0.39603899999999997</c:v>
                </c:pt>
                <c:pt idx="14">
                  <c:v>0.396646</c:v>
                </c:pt>
                <c:pt idx="15">
                  <c:v>0.394926</c:v>
                </c:pt>
                <c:pt idx="16">
                  <c:v>0.39604</c:v>
                </c:pt>
                <c:pt idx="17">
                  <c:v>0.39652900000000002</c:v>
                </c:pt>
                <c:pt idx="18">
                  <c:v>0.39400800000000002</c:v>
                </c:pt>
                <c:pt idx="19">
                  <c:v>0.39258500000000002</c:v>
                </c:pt>
                <c:pt idx="20">
                  <c:v>0.39998099999999998</c:v>
                </c:pt>
                <c:pt idx="21">
                  <c:v>0.39910099999999998</c:v>
                </c:pt>
                <c:pt idx="22">
                  <c:v>0.40374399999999999</c:v>
                </c:pt>
                <c:pt idx="23">
                  <c:v>0.40136300000000003</c:v>
                </c:pt>
                <c:pt idx="24">
                  <c:v>0.39857999999999999</c:v>
                </c:pt>
                <c:pt idx="25">
                  <c:v>0.39959899999999998</c:v>
                </c:pt>
                <c:pt idx="26">
                  <c:v>0.40193699999999999</c:v>
                </c:pt>
                <c:pt idx="27">
                  <c:v>0.40102399999999999</c:v>
                </c:pt>
                <c:pt idx="28">
                  <c:v>0.40664800000000001</c:v>
                </c:pt>
                <c:pt idx="29">
                  <c:v>0.41021800000000003</c:v>
                </c:pt>
                <c:pt idx="30">
                  <c:v>0.41635299999999997</c:v>
                </c:pt>
                <c:pt idx="31">
                  <c:v>0.41450500000000001</c:v>
                </c:pt>
                <c:pt idx="32">
                  <c:v>0.421956</c:v>
                </c:pt>
                <c:pt idx="33">
                  <c:v>0.426429</c:v>
                </c:pt>
                <c:pt idx="34">
                  <c:v>0.441743</c:v>
                </c:pt>
                <c:pt idx="35">
                  <c:v>0.44855699999999998</c:v>
                </c:pt>
                <c:pt idx="36">
                  <c:v>0.46623700000000001</c:v>
                </c:pt>
                <c:pt idx="37">
                  <c:v>0.48249599999999998</c:v>
                </c:pt>
                <c:pt idx="38">
                  <c:v>0.51132999999999995</c:v>
                </c:pt>
                <c:pt idx="39">
                  <c:v>0.54919499999999999</c:v>
                </c:pt>
                <c:pt idx="40">
                  <c:v>0.58664899999999998</c:v>
                </c:pt>
                <c:pt idx="41">
                  <c:v>0.63478599999999996</c:v>
                </c:pt>
                <c:pt idx="42">
                  <c:v>0.68077699999999997</c:v>
                </c:pt>
                <c:pt idx="43">
                  <c:v>0.72452799999999995</c:v>
                </c:pt>
                <c:pt idx="44">
                  <c:v>0.76025200000000004</c:v>
                </c:pt>
                <c:pt idx="45">
                  <c:v>0.78654500000000005</c:v>
                </c:pt>
                <c:pt idx="46">
                  <c:v>0.80010800000000004</c:v>
                </c:pt>
                <c:pt idx="47">
                  <c:v>0.80435800000000002</c:v>
                </c:pt>
                <c:pt idx="48">
                  <c:v>0.80653900000000001</c:v>
                </c:pt>
                <c:pt idx="49">
                  <c:v>0.80190700000000004</c:v>
                </c:pt>
                <c:pt idx="50">
                  <c:v>0.78997600000000001</c:v>
                </c:pt>
                <c:pt idx="51">
                  <c:v>0.77626799999999996</c:v>
                </c:pt>
                <c:pt idx="52">
                  <c:v>0.74291200000000002</c:v>
                </c:pt>
                <c:pt idx="53">
                  <c:v>0.68860500000000002</c:v>
                </c:pt>
                <c:pt idx="54">
                  <c:v>0.59094999999999998</c:v>
                </c:pt>
                <c:pt idx="55">
                  <c:v>0.476601</c:v>
                </c:pt>
                <c:pt idx="56">
                  <c:v>0.412105</c:v>
                </c:pt>
                <c:pt idx="57">
                  <c:v>0.40152399999999999</c:v>
                </c:pt>
                <c:pt idx="58">
                  <c:v>0.40038400000000002</c:v>
                </c:pt>
                <c:pt idx="59">
                  <c:v>0.40880899999999998</c:v>
                </c:pt>
                <c:pt idx="60">
                  <c:v>0.408134</c:v>
                </c:pt>
                <c:pt idx="61">
                  <c:v>0.41563</c:v>
                </c:pt>
                <c:pt idx="62">
                  <c:v>0.42353800000000003</c:v>
                </c:pt>
                <c:pt idx="63">
                  <c:v>0.43858599999999998</c:v>
                </c:pt>
                <c:pt idx="64">
                  <c:v>0.45513900000000002</c:v>
                </c:pt>
                <c:pt idx="65">
                  <c:v>0.480375</c:v>
                </c:pt>
                <c:pt idx="66">
                  <c:v>0.50919700000000001</c:v>
                </c:pt>
                <c:pt idx="67">
                  <c:v>0.54036099999999998</c:v>
                </c:pt>
                <c:pt idx="68">
                  <c:v>0.57280799999999998</c:v>
                </c:pt>
                <c:pt idx="69">
                  <c:v>0.60299100000000005</c:v>
                </c:pt>
                <c:pt idx="70">
                  <c:v>0.62994000000000006</c:v>
                </c:pt>
                <c:pt idx="71">
                  <c:v>0.64668899999999996</c:v>
                </c:pt>
                <c:pt idx="72">
                  <c:v>0.65968599999999999</c:v>
                </c:pt>
                <c:pt idx="73">
                  <c:v>0.66559800000000002</c:v>
                </c:pt>
                <c:pt idx="74">
                  <c:v>0.66014600000000001</c:v>
                </c:pt>
                <c:pt idx="75">
                  <c:v>0.64291500000000001</c:v>
                </c:pt>
                <c:pt idx="76">
                  <c:v>0.60930499999999999</c:v>
                </c:pt>
                <c:pt idx="77">
                  <c:v>0.56220800000000004</c:v>
                </c:pt>
                <c:pt idx="78">
                  <c:v>0.48499900000000001</c:v>
                </c:pt>
                <c:pt idx="79">
                  <c:v>0.41217900000000002</c:v>
                </c:pt>
                <c:pt idx="80">
                  <c:v>0.38208199999999998</c:v>
                </c:pt>
                <c:pt idx="81">
                  <c:v>0.37314599999999998</c:v>
                </c:pt>
                <c:pt idx="82">
                  <c:v>0.36740299999999998</c:v>
                </c:pt>
                <c:pt idx="83">
                  <c:v>0.37073600000000001</c:v>
                </c:pt>
                <c:pt idx="84">
                  <c:v>0.36483399999999999</c:v>
                </c:pt>
                <c:pt idx="85">
                  <c:v>0.36585200000000001</c:v>
                </c:pt>
                <c:pt idx="86">
                  <c:v>0.36507299999999998</c:v>
                </c:pt>
                <c:pt idx="87">
                  <c:v>0.365145</c:v>
                </c:pt>
                <c:pt idx="88">
                  <c:v>0.36100100000000002</c:v>
                </c:pt>
                <c:pt idx="89">
                  <c:v>0.363373</c:v>
                </c:pt>
                <c:pt idx="90">
                  <c:v>0.36382199999999998</c:v>
                </c:pt>
                <c:pt idx="91">
                  <c:v>0.36311500000000002</c:v>
                </c:pt>
                <c:pt idx="92">
                  <c:v>0.36216199999999998</c:v>
                </c:pt>
                <c:pt idx="93">
                  <c:v>0.36164600000000002</c:v>
                </c:pt>
                <c:pt idx="94">
                  <c:v>0.358545</c:v>
                </c:pt>
                <c:pt idx="95">
                  <c:v>0.363425</c:v>
                </c:pt>
                <c:pt idx="96">
                  <c:v>0.36389500000000002</c:v>
                </c:pt>
                <c:pt idx="97">
                  <c:v>0.362153</c:v>
                </c:pt>
                <c:pt idx="98">
                  <c:v>0.360792</c:v>
                </c:pt>
                <c:pt idx="99">
                  <c:v>0.358958</c:v>
                </c:pt>
                <c:pt idx="100">
                  <c:v>0.36119000000000001</c:v>
                </c:pt>
                <c:pt idx="101">
                  <c:v>0.35819000000000001</c:v>
                </c:pt>
                <c:pt idx="102">
                  <c:v>0.35541200000000001</c:v>
                </c:pt>
                <c:pt idx="103">
                  <c:v>0.35858600000000002</c:v>
                </c:pt>
                <c:pt idx="104">
                  <c:v>0.35994300000000001</c:v>
                </c:pt>
                <c:pt idx="105">
                  <c:v>0.35803400000000002</c:v>
                </c:pt>
                <c:pt idx="106">
                  <c:v>0.36238199999999998</c:v>
                </c:pt>
                <c:pt idx="107">
                  <c:v>0.357516</c:v>
                </c:pt>
                <c:pt idx="108">
                  <c:v>0.35689199999999999</c:v>
                </c:pt>
                <c:pt idx="109">
                  <c:v>0.35692800000000002</c:v>
                </c:pt>
                <c:pt idx="110">
                  <c:v>0.35975800000000002</c:v>
                </c:pt>
                <c:pt idx="111">
                  <c:v>0.36170099999999999</c:v>
                </c:pt>
                <c:pt idx="112">
                  <c:v>0.36180800000000002</c:v>
                </c:pt>
                <c:pt idx="113">
                  <c:v>0.36141600000000002</c:v>
                </c:pt>
                <c:pt idx="114">
                  <c:v>0.36358000000000001</c:v>
                </c:pt>
                <c:pt idx="115">
                  <c:v>0.35661599999999999</c:v>
                </c:pt>
                <c:pt idx="116">
                  <c:v>0.35479899999999998</c:v>
                </c:pt>
                <c:pt idx="117">
                  <c:v>0.35816199999999998</c:v>
                </c:pt>
                <c:pt idx="118">
                  <c:v>0.353769</c:v>
                </c:pt>
                <c:pt idx="119">
                  <c:v>0.35408400000000001</c:v>
                </c:pt>
                <c:pt idx="120">
                  <c:v>0.35460900000000001</c:v>
                </c:pt>
                <c:pt idx="121">
                  <c:v>0.35610000000000003</c:v>
                </c:pt>
                <c:pt idx="122">
                  <c:v>0.35225099999999998</c:v>
                </c:pt>
                <c:pt idx="123">
                  <c:v>0.3513</c:v>
                </c:pt>
                <c:pt idx="124">
                  <c:v>0.35460799999999998</c:v>
                </c:pt>
                <c:pt idx="125">
                  <c:v>0.349049</c:v>
                </c:pt>
                <c:pt idx="126">
                  <c:v>0.35349900000000001</c:v>
                </c:pt>
                <c:pt idx="127">
                  <c:v>0.353717</c:v>
                </c:pt>
                <c:pt idx="128">
                  <c:v>0.35059099999999999</c:v>
                </c:pt>
                <c:pt idx="129">
                  <c:v>0.35053499999999999</c:v>
                </c:pt>
                <c:pt idx="130">
                  <c:v>0.34792600000000001</c:v>
                </c:pt>
                <c:pt idx="131">
                  <c:v>0.349574</c:v>
                </c:pt>
                <c:pt idx="132">
                  <c:v>0.34554299999999999</c:v>
                </c:pt>
                <c:pt idx="133">
                  <c:v>0.34941800000000001</c:v>
                </c:pt>
                <c:pt idx="134">
                  <c:v>0.34734999999999999</c:v>
                </c:pt>
                <c:pt idx="135">
                  <c:v>0.34824699999999997</c:v>
                </c:pt>
                <c:pt idx="136">
                  <c:v>0.34645700000000001</c:v>
                </c:pt>
                <c:pt idx="137">
                  <c:v>0.34665299999999999</c:v>
                </c:pt>
                <c:pt idx="138">
                  <c:v>0.34461999999999998</c:v>
                </c:pt>
                <c:pt idx="139">
                  <c:v>0.34811300000000001</c:v>
                </c:pt>
                <c:pt idx="140">
                  <c:v>0.34706300000000001</c:v>
                </c:pt>
                <c:pt idx="141">
                  <c:v>0.34839799999999999</c:v>
                </c:pt>
                <c:pt idx="142">
                  <c:v>0.34651700000000002</c:v>
                </c:pt>
                <c:pt idx="143">
                  <c:v>0.34861999999999999</c:v>
                </c:pt>
                <c:pt idx="144">
                  <c:v>0.34481499999999998</c:v>
                </c:pt>
                <c:pt idx="145">
                  <c:v>0.34799200000000002</c:v>
                </c:pt>
                <c:pt idx="146">
                  <c:v>0.34946300000000002</c:v>
                </c:pt>
                <c:pt idx="147">
                  <c:v>0.34926400000000002</c:v>
                </c:pt>
                <c:pt idx="148">
                  <c:v>0.34799000000000002</c:v>
                </c:pt>
                <c:pt idx="149">
                  <c:v>0.34575099999999998</c:v>
                </c:pt>
                <c:pt idx="150">
                  <c:v>0.34651300000000002</c:v>
                </c:pt>
                <c:pt idx="151">
                  <c:v>0.34508800000000001</c:v>
                </c:pt>
                <c:pt idx="152">
                  <c:v>0.34315600000000002</c:v>
                </c:pt>
                <c:pt idx="153">
                  <c:v>0.34253699999999998</c:v>
                </c:pt>
                <c:pt idx="154">
                  <c:v>0.34458299999999997</c:v>
                </c:pt>
                <c:pt idx="155">
                  <c:v>0.347551</c:v>
                </c:pt>
                <c:pt idx="156">
                  <c:v>0.343275</c:v>
                </c:pt>
                <c:pt idx="157">
                  <c:v>0.34673500000000002</c:v>
                </c:pt>
                <c:pt idx="158">
                  <c:v>0.34161599999999998</c:v>
                </c:pt>
                <c:pt idx="159">
                  <c:v>0.34226600000000001</c:v>
                </c:pt>
                <c:pt idx="160">
                  <c:v>0.34105099999999999</c:v>
                </c:pt>
                <c:pt idx="161">
                  <c:v>0.34195799999999998</c:v>
                </c:pt>
                <c:pt idx="162">
                  <c:v>0.33591399999999999</c:v>
                </c:pt>
                <c:pt idx="163">
                  <c:v>0.335341</c:v>
                </c:pt>
                <c:pt idx="164">
                  <c:v>0.33826899999999999</c:v>
                </c:pt>
                <c:pt idx="165">
                  <c:v>0.337204</c:v>
                </c:pt>
                <c:pt idx="166">
                  <c:v>0.33355299999999999</c:v>
                </c:pt>
                <c:pt idx="167">
                  <c:v>0.33336100000000002</c:v>
                </c:pt>
                <c:pt idx="168">
                  <c:v>0.33590599999999998</c:v>
                </c:pt>
                <c:pt idx="169">
                  <c:v>0.333457</c:v>
                </c:pt>
                <c:pt idx="170">
                  <c:v>0.335567</c:v>
                </c:pt>
                <c:pt idx="171">
                  <c:v>0.33803499999999997</c:v>
                </c:pt>
                <c:pt idx="172">
                  <c:v>0.33322600000000002</c:v>
                </c:pt>
                <c:pt idx="173">
                  <c:v>0.33573900000000001</c:v>
                </c:pt>
                <c:pt idx="174">
                  <c:v>0.33602399999999999</c:v>
                </c:pt>
                <c:pt idx="175">
                  <c:v>0.33790799999999999</c:v>
                </c:pt>
                <c:pt idx="176">
                  <c:v>0.33532800000000001</c:v>
                </c:pt>
                <c:pt idx="177">
                  <c:v>0.337808</c:v>
                </c:pt>
                <c:pt idx="178">
                  <c:v>0.33224500000000001</c:v>
                </c:pt>
                <c:pt idx="179">
                  <c:v>0.331098</c:v>
                </c:pt>
                <c:pt idx="180">
                  <c:v>0.32877299999999998</c:v>
                </c:pt>
                <c:pt idx="181">
                  <c:v>0.33331300000000003</c:v>
                </c:pt>
                <c:pt idx="182">
                  <c:v>0.32929399999999998</c:v>
                </c:pt>
                <c:pt idx="183">
                  <c:v>0.32939499999999999</c:v>
                </c:pt>
                <c:pt idx="184">
                  <c:v>0.33640199999999998</c:v>
                </c:pt>
                <c:pt idx="185">
                  <c:v>0.33254899999999998</c:v>
                </c:pt>
                <c:pt idx="186">
                  <c:v>0.32878299999999999</c:v>
                </c:pt>
                <c:pt idx="187">
                  <c:v>0.32936799999999999</c:v>
                </c:pt>
                <c:pt idx="188">
                  <c:v>0.33040599999999998</c:v>
                </c:pt>
                <c:pt idx="189">
                  <c:v>0.32754100000000003</c:v>
                </c:pt>
                <c:pt idx="190">
                  <c:v>0.32937100000000002</c:v>
                </c:pt>
                <c:pt idx="191">
                  <c:v>0.330349</c:v>
                </c:pt>
                <c:pt idx="192">
                  <c:v>0.326631</c:v>
                </c:pt>
                <c:pt idx="193">
                  <c:v>0.329343</c:v>
                </c:pt>
                <c:pt idx="194">
                  <c:v>0.327488</c:v>
                </c:pt>
                <c:pt idx="195">
                  <c:v>0.32985100000000001</c:v>
                </c:pt>
                <c:pt idx="196">
                  <c:v>0.32607399999999997</c:v>
                </c:pt>
                <c:pt idx="197">
                  <c:v>0.327038</c:v>
                </c:pt>
                <c:pt idx="198">
                  <c:v>0.32823999999999998</c:v>
                </c:pt>
                <c:pt idx="199">
                  <c:v>0.32163199999999997</c:v>
                </c:pt>
                <c:pt idx="200">
                  <c:v>0.32737899999999998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0.40080579095148888</c:v>
                </c:pt>
                <c:pt idx="1">
                  <c:v>0.40070404078765448</c:v>
                </c:pt>
                <c:pt idx="2">
                  <c:v>0.40059659020205457</c:v>
                </c:pt>
                <c:pt idx="3">
                  <c:v>0.40048286553094897</c:v>
                </c:pt>
                <c:pt idx="4">
                  <c:v>0.40036225726962921</c:v>
                </c:pt>
                <c:pt idx="5">
                  <c:v>0.40023412499047623</c:v>
                </c:pt>
                <c:pt idx="6">
                  <c:v>0.40009780629388797</c:v>
                </c:pt>
                <c:pt idx="7">
                  <c:v>0.39995263191416014</c:v>
                </c:pt>
                <c:pt idx="8">
                  <c:v>0.39979795014353536</c:v>
                </c:pt>
                <c:pt idx="9">
                  <c:v>0.39963316522213871</c:v>
                </c:pt>
                <c:pt idx="10">
                  <c:v>0.39945779640818363</c:v>
                </c:pt>
                <c:pt idx="11">
                  <c:v>0.3992715672442303</c:v>
                </c:pt>
                <c:pt idx="12">
                  <c:v>0.39907453822043837</c:v>
                </c:pt>
                <c:pt idx="13">
                  <c:v>0.39886730071993298</c:v>
                </c:pt>
                <c:pt idx="14">
                  <c:v>0.39865125584959366</c:v>
                </c:pt>
                <c:pt idx="15">
                  <c:v>0.39842900840151585</c:v>
                </c:pt>
                <c:pt idx="16">
                  <c:v>0.39820491341746406</c:v>
                </c:pt>
                <c:pt idx="17">
                  <c:v>0.39798581997750127</c:v>
                </c:pt>
                <c:pt idx="18">
                  <c:v>0.39778206281813677</c:v>
                </c:pt>
                <c:pt idx="19">
                  <c:v>0.39760875561364034</c:v>
                </c:pt>
                <c:pt idx="20">
                  <c:v>0.3974874380943712</c:v>
                </c:pt>
                <c:pt idx="21">
                  <c:v>0.39744811999841628</c:v>
                </c:pt>
                <c:pt idx="22">
                  <c:v>0.39753174519403828</c:v>
                </c:pt>
                <c:pt idx="23">
                  <c:v>0.39779306619288202</c:v>
                </c:pt>
                <c:pt idx="24">
                  <c:v>0.39830387020538238</c:v>
                </c:pt>
                <c:pt idx="25">
                  <c:v>0.39915643154018765</c:v>
                </c:pt>
                <c:pt idx="26">
                  <c:v>0.40046698216246679</c:v>
                </c:pt>
                <c:pt idx="27">
                  <c:v>0.40237889607485666</c:v>
                </c:pt>
                <c:pt idx="28">
                  <c:v>0.40506518092388233</c:v>
                </c:pt>
                <c:pt idx="29">
                  <c:v>0.4087297729528851</c:v>
                </c:pt>
                <c:pt idx="30">
                  <c:v>0.41360705417642507</c:v>
                </c:pt>
                <c:pt idx="31">
                  <c:v>0.41995897166620771</c:v>
                </c:pt>
                <c:pt idx="32">
                  <c:v>0.42806915782848726</c:v>
                </c:pt>
                <c:pt idx="33">
                  <c:v>0.43823354612704352</c:v>
                </c:pt>
                <c:pt idx="34">
                  <c:v>0.45074716300651496</c:v>
                </c:pt>
                <c:pt idx="35">
                  <c:v>0.46588705966972138</c:v>
                </c:pt>
                <c:pt idx="36">
                  <c:v>0.48389172061470936</c:v>
                </c:pt>
                <c:pt idx="37">
                  <c:v>0.50493772694938321</c:v>
                </c:pt>
                <c:pt idx="38">
                  <c:v>0.52911491436723657</c:v>
                </c:pt>
                <c:pt idx="39">
                  <c:v>0.55640164601295161</c:v>
                </c:pt>
                <c:pt idx="40">
                  <c:v>0.58664185357836296</c:v>
                </c:pt>
                <c:pt idx="41">
                  <c:v>0.61952446113206661</c:v>
                </c:pt>
                <c:pt idx="42">
                  <c:v>0.65456198856375725</c:v>
                </c:pt>
                <c:pt idx="43">
                  <c:v>0.69105568957682983</c:v>
                </c:pt>
                <c:pt idx="44">
                  <c:v>0.72801796291891363</c:v>
                </c:pt>
                <c:pt idx="45">
                  <c:v>0.76400710050634091</c:v>
                </c:pt>
                <c:pt idx="46">
                  <c:v>0.79684472065578626</c:v>
                </c:pt>
                <c:pt idx="47">
                  <c:v>0.82328096226220127</c:v>
                </c:pt>
                <c:pt idx="48">
                  <c:v>0.83886162686436894</c:v>
                </c:pt>
                <c:pt idx="49">
                  <c:v>0.83842295057525029</c:v>
                </c:pt>
                <c:pt idx="50">
                  <c:v>0.81753620248997461</c:v>
                </c:pt>
                <c:pt idx="51">
                  <c:v>0.77465593439271274</c:v>
                </c:pt>
                <c:pt idx="52">
                  <c:v>0.71293129650813003</c:v>
                </c:pt>
                <c:pt idx="53">
                  <c:v>0.64033554914274526</c:v>
                </c:pt>
                <c:pt idx="54">
                  <c:v>0.56753235420286563</c:v>
                </c:pt>
                <c:pt idx="55">
                  <c:v>0.50437601199970161</c:v>
                </c:pt>
                <c:pt idx="56">
                  <c:v>0.45693520936258525</c:v>
                </c:pt>
                <c:pt idx="57">
                  <c:v>0.42653442168297512</c:v>
                </c:pt>
                <c:pt idx="58">
                  <c:v>0.41088964540995793</c:v>
                </c:pt>
                <c:pt idx="59">
                  <c:v>0.40620985805271326</c:v>
                </c:pt>
                <c:pt idx="60">
                  <c:v>0.40897613023277135</c:v>
                </c:pt>
                <c:pt idx="61">
                  <c:v>0.4167807393457395</c:v>
                </c:pt>
                <c:pt idx="62">
                  <c:v>0.42834655142361888</c:v>
                </c:pt>
                <c:pt idx="63">
                  <c:v>0.44316001634389729</c:v>
                </c:pt>
                <c:pt idx="64">
                  <c:v>0.4610708774252813</c:v>
                </c:pt>
                <c:pt idx="65">
                  <c:v>0.48200652358425439</c:v>
                </c:pt>
                <c:pt idx="66">
                  <c:v>0.50580685811169701</c:v>
                </c:pt>
                <c:pt idx="67">
                  <c:v>0.53213818654229772</c:v>
                </c:pt>
                <c:pt idx="68">
                  <c:v>0.56044526279405116</c:v>
                </c:pt>
                <c:pt idx="69">
                  <c:v>0.58989874532832287</c:v>
                </c:pt>
                <c:pt idx="70">
                  <c:v>0.61926211816558163</c:v>
                </c:pt>
                <c:pt idx="71">
                  <c:v>0.64655719518806531</c:v>
                </c:pt>
                <c:pt idx="72">
                  <c:v>0.66848171830731173</c:v>
                </c:pt>
                <c:pt idx="73">
                  <c:v>0.67993698590884488</c:v>
                </c:pt>
                <c:pt idx="74">
                  <c:v>0.67465439913561476</c:v>
                </c:pt>
                <c:pt idx="75">
                  <c:v>0.64786106354337525</c:v>
                </c:pt>
                <c:pt idx="76">
                  <c:v>0.60019609631059134</c:v>
                </c:pt>
                <c:pt idx="77">
                  <c:v>0.53973802468462173</c:v>
                </c:pt>
                <c:pt idx="78">
                  <c:v>0.47930441390670175</c:v>
                </c:pt>
                <c:pt idx="79">
                  <c:v>0.43023483214540431</c:v>
                </c:pt>
                <c:pt idx="80">
                  <c:v>0.39746310377467398</c:v>
                </c:pt>
                <c:pt idx="81">
                  <c:v>0.37931197602726685</c:v>
                </c:pt>
                <c:pt idx="82">
                  <c:v>0.37087281958241658</c:v>
                </c:pt>
                <c:pt idx="83">
                  <c:v>0.36746913626092681</c:v>
                </c:pt>
                <c:pt idx="84">
                  <c:v>0.36615167183026687</c:v>
                </c:pt>
                <c:pt idx="85">
                  <c:v>0.36553388846565288</c:v>
                </c:pt>
                <c:pt idx="86">
                  <c:v>0.36510797240075793</c:v>
                </c:pt>
                <c:pt idx="87">
                  <c:v>0.36472584844523753</c:v>
                </c:pt>
                <c:pt idx="88">
                  <c:v>0.3643526759147977</c:v>
                </c:pt>
                <c:pt idx="89">
                  <c:v>0.36398174647453141</c:v>
                </c:pt>
                <c:pt idx="90">
                  <c:v>0.36361195588926898</c:v>
                </c:pt>
                <c:pt idx="91">
                  <c:v>0.36324311275649901</c:v>
                </c:pt>
                <c:pt idx="92">
                  <c:v>0.36287516497660449</c:v>
                </c:pt>
                <c:pt idx="93">
                  <c:v>0.36250811165498958</c:v>
                </c:pt>
                <c:pt idx="94">
                  <c:v>0.36214202406134038</c:v>
                </c:pt>
                <c:pt idx="95">
                  <c:v>0.36177710326989299</c:v>
                </c:pt>
                <c:pt idx="96">
                  <c:v>0.36141378047311917</c:v>
                </c:pt>
                <c:pt idx="97">
                  <c:v>0.3610528790018312</c:v>
                </c:pt>
                <c:pt idx="98">
                  <c:v>0.36069585966009993</c:v>
                </c:pt>
                <c:pt idx="99">
                  <c:v>0.36034516628740154</c:v>
                </c:pt>
                <c:pt idx="100">
                  <c:v>0.36000467214691906</c:v>
                </c:pt>
                <c:pt idx="101">
                  <c:v>0.3596801950295701</c:v>
                </c:pt>
                <c:pt idx="102">
                  <c:v>0.35937999790852782</c:v>
                </c:pt>
                <c:pt idx="103">
                  <c:v>0.35911512709938359</c:v>
                </c:pt>
                <c:pt idx="104">
                  <c:v>0.35889937506221098</c:v>
                </c:pt>
                <c:pt idx="105">
                  <c:v>0.3587486121423018</c:v>
                </c:pt>
                <c:pt idx="106">
                  <c:v>0.35867922966420651</c:v>
                </c:pt>
                <c:pt idx="107">
                  <c:v>0.35870546845055551</c:v>
                </c:pt>
                <c:pt idx="108">
                  <c:v>0.35883542006091301</c:v>
                </c:pt>
                <c:pt idx="109">
                  <c:v>0.35906544221535958</c:v>
                </c:pt>
                <c:pt idx="110">
                  <c:v>0.35937282049506591</c:v>
                </c:pt>
                <c:pt idx="111">
                  <c:v>0.3597074540452756</c:v>
                </c:pt>
                <c:pt idx="112">
                  <c:v>0.35998607906838398</c:v>
                </c:pt>
                <c:pt idx="113">
                  <c:v>0.36009651092365202</c:v>
                </c:pt>
                <c:pt idx="114">
                  <c:v>0.35992043029548576</c:v>
                </c:pt>
                <c:pt idx="115">
                  <c:v>0.35937529422444264</c:v>
                </c:pt>
                <c:pt idx="116">
                  <c:v>0.3584590918044403</c:v>
                </c:pt>
                <c:pt idx="117">
                  <c:v>0.35726889026622016</c:v>
                </c:pt>
                <c:pt idx="118">
                  <c:v>0.35597287098452846</c:v>
                </c:pt>
                <c:pt idx="119">
                  <c:v>0.35474603652650438</c:v>
                </c:pt>
                <c:pt idx="120">
                  <c:v>0.35370707406909346</c:v>
                </c:pt>
                <c:pt idx="121">
                  <c:v>0.35289175622698638</c:v>
                </c:pt>
                <c:pt idx="122">
                  <c:v>0.35226919661660167</c:v>
                </c:pt>
                <c:pt idx="123">
                  <c:v>0.35177936291337109</c:v>
                </c:pt>
                <c:pt idx="124">
                  <c:v>0.35136533675853493</c:v>
                </c:pt>
                <c:pt idx="125">
                  <c:v>0.35098796118915815</c:v>
                </c:pt>
                <c:pt idx="126">
                  <c:v>0.35062585700469484</c:v>
                </c:pt>
                <c:pt idx="127">
                  <c:v>0.35026942855933607</c:v>
                </c:pt>
                <c:pt idx="128">
                  <c:v>0.34991508326253984</c:v>
                </c:pt>
                <c:pt idx="129">
                  <c:v>0.34956171298307681</c:v>
                </c:pt>
                <c:pt idx="130">
                  <c:v>0.34920909566713126</c:v>
                </c:pt>
                <c:pt idx="131">
                  <c:v>0.34885737244721021</c:v>
                </c:pt>
                <c:pt idx="132">
                  <c:v>0.3485070619643782</c:v>
                </c:pt>
                <c:pt idx="133">
                  <c:v>0.34815946255740293</c:v>
                </c:pt>
                <c:pt idx="134">
                  <c:v>0.34781755273019793</c:v>
                </c:pt>
                <c:pt idx="135">
                  <c:v>0.34748760765140441</c:v>
                </c:pt>
                <c:pt idx="136">
                  <c:v>0.34718163281117376</c:v>
                </c:pt>
                <c:pt idx="137">
                  <c:v>0.34692021574981319</c:v>
                </c:pt>
                <c:pt idx="138">
                  <c:v>0.34673440690381402</c:v>
                </c:pt>
                <c:pt idx="139">
                  <c:v>0.34666401129158575</c:v>
                </c:pt>
                <c:pt idx="140">
                  <c:v>0.3467491122167688</c:v>
                </c:pt>
                <c:pt idx="141">
                  <c:v>0.34701319671089009</c:v>
                </c:pt>
                <c:pt idx="142">
                  <c:v>0.34744086565812926</c:v>
                </c:pt>
                <c:pt idx="143">
                  <c:v>0.34795956366253505</c:v>
                </c:pt>
                <c:pt idx="144">
                  <c:v>0.34843876916908129</c:v>
                </c:pt>
                <c:pt idx="145">
                  <c:v>0.34871628034977681</c:v>
                </c:pt>
                <c:pt idx="146">
                  <c:v>0.34864808959636623</c:v>
                </c:pt>
                <c:pt idx="147">
                  <c:v>0.3481621665341772</c:v>
                </c:pt>
                <c:pt idx="148">
                  <c:v>0.34728907491293681</c:v>
                </c:pt>
                <c:pt idx="149">
                  <c:v>0.3461518007897928</c:v>
                </c:pt>
                <c:pt idx="150">
                  <c:v>0.34491924335626178</c:v>
                </c:pt>
                <c:pt idx="151">
                  <c:v>0.34374758690044616</c:v>
                </c:pt>
                <c:pt idx="152">
                  <c:v>0.34273759067292076</c:v>
                </c:pt>
                <c:pt idx="153">
                  <c:v>0.34192268297312933</c:v>
                </c:pt>
                <c:pt idx="154">
                  <c:v>0.34128396124262089</c:v>
                </c:pt>
                <c:pt idx="155">
                  <c:v>0.34077674251191375</c:v>
                </c:pt>
                <c:pt idx="156">
                  <c:v>0.34035377228673164</c:v>
                </c:pt>
                <c:pt idx="157">
                  <c:v>0.33997799673604417</c:v>
                </c:pt>
                <c:pt idx="158">
                  <c:v>0.33962557070517357</c:v>
                </c:pt>
                <c:pt idx="159">
                  <c:v>0.33928339110656058</c:v>
                </c:pt>
                <c:pt idx="160">
                  <c:v>0.33894518023066245</c:v>
                </c:pt>
                <c:pt idx="161">
                  <c:v>0.33860827734023591</c:v>
                </c:pt>
                <c:pt idx="162">
                  <c:v>0.33827166861616786</c:v>
                </c:pt>
                <c:pt idx="163">
                  <c:v>0.3379349961724824</c:v>
                </c:pt>
                <c:pt idx="164">
                  <c:v>0.33759813437000141</c:v>
                </c:pt>
                <c:pt idx="165">
                  <c:v>0.33726103279430875</c:v>
                </c:pt>
                <c:pt idx="166">
                  <c:v>0.33692366512437605</c:v>
                </c:pt>
                <c:pt idx="167">
                  <c:v>0.33658601426209578</c:v>
                </c:pt>
                <c:pt idx="168">
                  <c:v>0.33624806829355119</c:v>
                </c:pt>
                <c:pt idx="169">
                  <c:v>0.3359098192885327</c:v>
                </c:pt>
                <c:pt idx="170">
                  <c:v>0.3355712627529373</c:v>
                </c:pt>
                <c:pt idx="171">
                  <c:v>0.33523239721485615</c:v>
                </c:pt>
                <c:pt idx="172">
                  <c:v>0.3348932238409007</c:v>
                </c:pt>
                <c:pt idx="173">
                  <c:v>0.33455374606930799</c:v>
                </c:pt>
                <c:pt idx="174">
                  <c:v>0.33421396926235825</c:v>
                </c:pt>
                <c:pt idx="175">
                  <c:v>0.33387390038198572</c:v>
                </c:pt>
                <c:pt idx="176">
                  <c:v>0.33353354769140464</c:v>
                </c:pt>
                <c:pt idx="177">
                  <c:v>0.33319292048433247</c:v>
                </c:pt>
                <c:pt idx="178">
                  <c:v>0.33285202884233744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0.40080577816363727</c:v>
                </c:pt>
                <c:pt idx="1">
                  <c:v>0.40070401602400624</c:v>
                </c:pt>
                <c:pt idx="2">
                  <c:v>0.40059654285025365</c:v>
                </c:pt>
                <c:pt idx="3">
                  <c:v>0.40048277612565991</c:v>
                </c:pt>
                <c:pt idx="4">
                  <c:v>0.40036209058530492</c:v>
                </c:pt>
                <c:pt idx="5">
                  <c:v>0.40023381813693309</c:v>
                </c:pt>
                <c:pt idx="6">
                  <c:v>0.40009724850178402</c:v>
                </c:pt>
                <c:pt idx="7">
                  <c:v>0.39995163071974482</c:v>
                </c:pt>
                <c:pt idx="8">
                  <c:v>0.3997961756708806</c:v>
                </c:pt>
                <c:pt idx="9">
                  <c:v>0.39963005976857074</c:v>
                </c:pt>
                <c:pt idx="10">
                  <c:v>0.39945242997649294</c:v>
                </c:pt>
                <c:pt idx="11">
                  <c:v>0.39926241029075915</c:v>
                </c:pt>
                <c:pt idx="12">
                  <c:v>0.39905910980780218</c:v>
                </c:pt>
                <c:pt idx="13">
                  <c:v>0.39884163246640242</c:v>
                </c:pt>
                <c:pt idx="14">
                  <c:v>0.39860908850711446</c:v>
                </c:pt>
                <c:pt idx="15">
                  <c:v>0.39836060763341324</c:v>
                </c:pt>
                <c:pt idx="16">
                  <c:v>0.39809535378607613</c:v>
                </c:pt>
                <c:pt idx="17">
                  <c:v>0.39781254135669636</c:v>
                </c:pt>
                <c:pt idx="18">
                  <c:v>0.39751145257023973</c:v>
                </c:pt>
                <c:pt idx="19">
                  <c:v>0.39719145566421721</c:v>
                </c:pt>
                <c:pt idx="20">
                  <c:v>0.3968520233890489</c:v>
                </c:pt>
                <c:pt idx="21">
                  <c:v>0.39649275125778277</c:v>
                </c:pt>
                <c:pt idx="22">
                  <c:v>0.39611337489194776</c:v>
                </c:pt>
                <c:pt idx="23">
                  <c:v>0.39571378575308092</c:v>
                </c:pt>
                <c:pt idx="24">
                  <c:v>0.3952940445252261</c:v>
                </c:pt>
                <c:pt idx="25">
                  <c:v>0.39485439143011153</c:v>
                </c:pt>
                <c:pt idx="26">
                  <c:v>0.39439525281905363</c:v>
                </c:pt>
                <c:pt idx="27">
                  <c:v>0.39391724349577356</c:v>
                </c:pt>
                <c:pt idx="28">
                  <c:v>0.39342116437992625</c:v>
                </c:pt>
                <c:pt idx="29">
                  <c:v>0.39290799531527426</c:v>
                </c:pt>
                <c:pt idx="30">
                  <c:v>0.39237888304774249</c:v>
                </c:pt>
                <c:pt idx="31">
                  <c:v>0.39183512463203729</c:v>
                </c:pt>
                <c:pt idx="32">
                  <c:v>0.39127814675382921</c:v>
                </c:pt>
                <c:pt idx="33">
                  <c:v>0.39070948165987907</c:v>
                </c:pt>
                <c:pt idx="34">
                  <c:v>0.39013074055464297</c:v>
                </c:pt>
                <c:pt idx="35">
                  <c:v>0.38954358543584011</c:v>
                </c:pt>
                <c:pt idx="36">
                  <c:v>0.38894970039505544</c:v>
                </c:pt>
                <c:pt idx="37">
                  <c:v>0.38835076340018054</c:v>
                </c:pt>
                <c:pt idx="38">
                  <c:v>0.38774841950761385</c:v>
                </c:pt>
                <c:pt idx="39">
                  <c:v>0.38714425633204957</c:v>
                </c:pt>
                <c:pt idx="40">
                  <c:v>0.38653978244266374</c:v>
                </c:pt>
                <c:pt idx="41">
                  <c:v>0.38593640917116823</c:v>
                </c:pt>
                <c:pt idx="42">
                  <c:v>0.385335436124709</c:v>
                </c:pt>
                <c:pt idx="43">
                  <c:v>0.38473804050911298</c:v>
                </c:pt>
                <c:pt idx="44">
                  <c:v>0.38414527019744016</c:v>
                </c:pt>
                <c:pt idx="45">
                  <c:v>0.38355804033401192</c:v>
                </c:pt>
                <c:pt idx="46">
                  <c:v>0.38297713315048976</c:v>
                </c:pt>
                <c:pt idx="47">
                  <c:v>0.38240320059030647</c:v>
                </c:pt>
                <c:pt idx="48">
                  <c:v>0.38183676929004517</c:v>
                </c:pt>
                <c:pt idx="49">
                  <c:v>0.38127824744823791</c:v>
                </c:pt>
                <c:pt idx="50">
                  <c:v>0.38072793311901804</c:v>
                </c:pt>
                <c:pt idx="51">
                  <c:v>0.3801860234947973</c:v>
                </c:pt>
                <c:pt idx="52">
                  <c:v>0.3796526247831602</c:v>
                </c:pt>
                <c:pt idx="53">
                  <c:v>0.37912776233326784</c:v>
                </c:pt>
                <c:pt idx="54">
                  <c:v>0.37861139072165129</c:v>
                </c:pt>
                <c:pt idx="55">
                  <c:v>0.37810340356257893</c:v>
                </c:pt>
                <c:pt idx="56">
                  <c:v>0.37760364286128523</c:v>
                </c:pt>
                <c:pt idx="57">
                  <c:v>0.37711190777720621</c:v>
                </c:pt>
                <c:pt idx="58">
                  <c:v>0.37662796270766996</c:v>
                </c:pt>
                <c:pt idx="59">
                  <c:v>0.37615154463960243</c:v>
                </c:pt>
                <c:pt idx="60">
                  <c:v>0.3756823697475597</c:v>
                </c:pt>
                <c:pt idx="61">
                  <c:v>0.3752201392410302</c:v>
                </c:pt>
                <c:pt idx="62">
                  <c:v>0.37476454448293034</c:v>
                </c:pt>
                <c:pt idx="63">
                  <c:v>0.37431527141517662</c:v>
                </c:pt>
                <c:pt idx="64">
                  <c:v>0.37387200433686002</c:v>
                </c:pt>
                <c:pt idx="65">
                  <c:v>0.37343442908658508</c:v>
                </c:pt>
                <c:pt idx="66">
                  <c:v>0.37300223568365198</c:v>
                </c:pt>
                <c:pt idx="67">
                  <c:v>0.37257512048357505</c:v>
                </c:pt>
                <c:pt idx="68">
                  <c:v>0.372152787902506</c:v>
                </c:pt>
                <c:pt idx="69">
                  <c:v>0.37173495176292864</c:v>
                </c:pt>
                <c:pt idx="70">
                  <c:v>0.37132133630991576</c:v>
                </c:pt>
                <c:pt idx="71">
                  <c:v>0.37091167694360644</c:v>
                </c:pt>
                <c:pt idx="72">
                  <c:v>0.37050572070962701</c:v>
                </c:pt>
                <c:pt idx="73">
                  <c:v>0.37010322658513395</c:v>
                </c:pt>
                <c:pt idx="74">
                  <c:v>0.36970396559415969</c:v>
                </c:pt>
                <c:pt idx="75">
                  <c:v>0.36930772078207869</c:v>
                </c:pt>
                <c:pt idx="76">
                  <c:v>0.36891428707537172</c:v>
                </c:pt>
                <c:pt idx="77">
                  <c:v>0.36852347104948191</c:v>
                </c:pt>
                <c:pt idx="78">
                  <c:v>0.36813509062446104</c:v>
                </c:pt>
                <c:pt idx="79">
                  <c:v>0.3677489747052976</c:v>
                </c:pt>
                <c:pt idx="80">
                  <c:v>0.36736496278131187</c:v>
                </c:pt>
                <c:pt idx="81">
                  <c:v>0.36698290449676874</c:v>
                </c:pt>
                <c:pt idx="82">
                  <c:v>0.36660265920289647</c:v>
                </c:pt>
                <c:pt idx="83">
                  <c:v>0.36622409549978291</c:v>
                </c:pt>
                <c:pt idx="84">
                  <c:v>0.36584709077512906</c:v>
                </c:pt>
                <c:pt idx="85">
                  <c:v>0.36547153074555139</c:v>
                </c:pt>
                <c:pt idx="86">
                  <c:v>0.36509730900502624</c:v>
                </c:pt>
                <c:pt idx="87">
                  <c:v>0.36472432658412629</c:v>
                </c:pt>
                <c:pt idx="88">
                  <c:v>0.36435249152290738</c:v>
                </c:pt>
                <c:pt idx="89">
                  <c:v>0.36398171845963456</c:v>
                </c:pt>
                <c:pt idx="90">
                  <c:v>0.36361192823698174</c:v>
                </c:pt>
                <c:pt idx="91">
                  <c:v>0.36324304752687453</c:v>
                </c:pt>
                <c:pt idx="92">
                  <c:v>0.36287500847477111</c:v>
                </c:pt>
                <c:pt idx="93">
                  <c:v>0.36250774836386673</c:v>
                </c:pt>
                <c:pt idx="94">
                  <c:v>0.36214120929946131</c:v>
                </c:pt>
                <c:pt idx="95">
                  <c:v>0.36177533791353433</c:v>
                </c:pt>
                <c:pt idx="96">
                  <c:v>0.36141008508941924</c:v>
                </c:pt>
                <c:pt idx="97">
                  <c:v>0.3610454057063523</c:v>
                </c:pt>
                <c:pt idx="98">
                  <c:v>0.36068125840358745</c:v>
                </c:pt>
                <c:pt idx="99">
                  <c:v>0.36031760536370211</c:v>
                </c:pt>
                <c:pt idx="100">
                  <c:v>0.35995441211467727</c:v>
                </c:pt>
                <c:pt idx="101">
                  <c:v>0.35959164735030646</c:v>
                </c:pt>
                <c:pt idx="102">
                  <c:v>0.3592292827684665</c:v>
                </c:pt>
                <c:pt idx="103">
                  <c:v>0.35886729292676794</c:v>
                </c:pt>
                <c:pt idx="104">
                  <c:v>0.35850565511509613</c:v>
                </c:pt>
                <c:pt idx="105">
                  <c:v>0.3581443492445322</c:v>
                </c:pt>
                <c:pt idx="106">
                  <c:v>0.35778335775212794</c:v>
                </c:pt>
                <c:pt idx="107">
                  <c:v>0.35742266552097796</c:v>
                </c:pt>
                <c:pt idx="108">
                  <c:v>0.35706225981498552</c:v>
                </c:pt>
                <c:pt idx="109">
                  <c:v>0.35670213022765829</c:v>
                </c:pt>
                <c:pt idx="110">
                  <c:v>0.35634226864418173</c:v>
                </c:pt>
                <c:pt idx="111">
                  <c:v>0.35598266921590793</c:v>
                </c:pt>
                <c:pt idx="112">
                  <c:v>0.35562332834624377</c:v>
                </c:pt>
                <c:pt idx="113">
                  <c:v>0.35526424468674733</c:v>
                </c:pt>
                <c:pt idx="114">
                  <c:v>0.35490541914200502</c:v>
                </c:pt>
                <c:pt idx="115">
                  <c:v>0.35454685488159471</c:v>
                </c:pt>
                <c:pt idx="116">
                  <c:v>0.35418855735711385</c:v>
                </c:pt>
                <c:pt idx="117">
                  <c:v>0.35383053432187567</c:v>
                </c:pt>
                <c:pt idx="118">
                  <c:v>0.35347279585044916</c:v>
                </c:pt>
                <c:pt idx="119">
                  <c:v>0.35311535435474456</c:v>
                </c:pt>
                <c:pt idx="120">
                  <c:v>0.35275822459282541</c:v>
                </c:pt>
                <c:pt idx="121">
                  <c:v>0.35240142366608479</c:v>
                </c:pt>
                <c:pt idx="122">
                  <c:v>0.35204497099986454</c:v>
                </c:pt>
                <c:pt idx="123">
                  <c:v>0.35168888830205675</c:v>
                </c:pt>
                <c:pt idx="124">
                  <c:v>0.35133319949373354</c:v>
                </c:pt>
                <c:pt idx="125">
                  <c:v>0.35097793060545873</c:v>
                </c:pt>
                <c:pt idx="126">
                  <c:v>0.35062310963268506</c:v>
                </c:pt>
                <c:pt idx="127">
                  <c:v>0.35026876634360721</c:v>
                </c:pt>
                <c:pt idx="128">
                  <c:v>0.34991493203309132</c:v>
                </c:pt>
                <c:pt idx="129">
                  <c:v>0.34956163921690692</c:v>
                </c:pt>
                <c:pt idx="130">
                  <c:v>0.34920892126152803</c:v>
                </c:pt>
                <c:pt idx="131">
                  <c:v>0.34885681194631329</c:v>
                </c:pt>
                <c:pt idx="132">
                  <c:v>0.34850534495696017</c:v>
                </c:pt>
                <c:pt idx="133">
                  <c:v>0.34815455331179335</c:v>
                </c:pt>
                <c:pt idx="134">
                  <c:v>0.34780446872565907</c:v>
                </c:pt>
                <c:pt idx="135">
                  <c:v>0.34745512091989872</c:v>
                </c:pt>
                <c:pt idx="136">
                  <c:v>0.34710653689092197</c:v>
                </c:pt>
                <c:pt idx="137">
                  <c:v>0.3467587401541159</c:v>
                </c:pt>
                <c:pt idx="138">
                  <c:v>0.34641174998392071</c:v>
                </c:pt>
                <c:pt idx="139">
                  <c:v>0.34606558067458004</c:v>
                </c:pt>
                <c:pt idx="140">
                  <c:v>0.34572024084895747</c:v>
                </c:pt>
                <c:pt idx="141">
                  <c:v>0.34537573284454448</c:v>
                </c:pt>
                <c:pt idx="142">
                  <c:v>0.34503205220602334</c:v>
                </c:pt>
                <c:pt idx="143">
                  <c:v>0.34468918731223674</c:v>
                </c:pt>
                <c:pt idx="144">
                  <c:v>0.34434711916200422</c:v>
                </c:pt>
                <c:pt idx="145">
                  <c:v>0.34400582133792718</c:v>
                </c:pt>
                <c:pt idx="146">
                  <c:v>0.34366526016033155</c:v>
                </c:pt>
                <c:pt idx="147">
                  <c:v>0.34332539503518322</c:v>
                </c:pt>
                <c:pt idx="148">
                  <c:v>0.34298617899071143</c:v>
                </c:pt>
                <c:pt idx="149">
                  <c:v>0.34264755938824243</c:v>
                </c:pt>
                <c:pt idx="150">
                  <c:v>0.34230947878408668</c:v>
                </c:pt>
                <c:pt idx="151">
                  <c:v>0.34197187591191464</c:v>
                </c:pt>
                <c:pt idx="152">
                  <c:v>0.34163468674948316</c:v>
                </c:pt>
                <c:pt idx="153">
                  <c:v>0.34129784563024856</c:v>
                </c:pt>
                <c:pt idx="154">
                  <c:v>0.34096128635952005</c:v>
                </c:pt>
                <c:pt idx="155">
                  <c:v>0.34062494329635484</c:v>
                </c:pt>
                <c:pt idx="156">
                  <c:v>0.34028875236611755</c:v>
                </c:pt>
                <c:pt idx="157">
                  <c:v>0.339952651974118</c:v>
                </c:pt>
                <c:pt idx="158">
                  <c:v>0.33961658379745707</c:v>
                </c:pt>
                <c:pt idx="159">
                  <c:v>0.33928049343957056</c:v>
                </c:pt>
                <c:pt idx="160">
                  <c:v>0.33894433093938403</c:v>
                </c:pt>
                <c:pt idx="161">
                  <c:v>0.33860805113397519</c:v>
                </c:pt>
                <c:pt idx="162">
                  <c:v>0.33827161387978433</c:v>
                </c:pt>
                <c:pt idx="163">
                  <c:v>0.33793498414243961</c:v>
                </c:pt>
                <c:pt idx="164">
                  <c:v>0.33759813196904243</c:v>
                </c:pt>
                <c:pt idx="165">
                  <c:v>0.33726103235925264</c:v>
                </c:pt>
                <c:pt idx="166">
                  <c:v>0.33692366505281551</c:v>
                </c:pt>
                <c:pt idx="167">
                  <c:v>0.33658601425141255</c:v>
                </c:pt>
                <c:pt idx="168">
                  <c:v>0.33624806829210385</c:v>
                </c:pt>
                <c:pt idx="169">
                  <c:v>0.33590981928835478</c:v>
                </c:pt>
                <c:pt idx="170">
                  <c:v>0.33557126275291749</c:v>
                </c:pt>
                <c:pt idx="171">
                  <c:v>0.33523239721485415</c:v>
                </c:pt>
                <c:pt idx="172">
                  <c:v>0.33489322384090053</c:v>
                </c:pt>
                <c:pt idx="173">
                  <c:v>0.33455374606930799</c:v>
                </c:pt>
                <c:pt idx="174">
                  <c:v>0.33421396926235825</c:v>
                </c:pt>
                <c:pt idx="175">
                  <c:v>0.33387390038198572</c:v>
                </c:pt>
                <c:pt idx="176">
                  <c:v>0.33353354769140464</c:v>
                </c:pt>
                <c:pt idx="177">
                  <c:v>0.33319292048433247</c:v>
                </c:pt>
                <c:pt idx="178">
                  <c:v>0.33285202884233744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0.398621</c:v>
                </c:pt>
                <c:pt idx="1">
                  <c:v>0.39737299999999998</c:v>
                </c:pt>
                <c:pt idx="2">
                  <c:v>0.39827099999999999</c:v>
                </c:pt>
                <c:pt idx="3">
                  <c:v>0.40209499999999998</c:v>
                </c:pt>
                <c:pt idx="4">
                  <c:v>0.39754</c:v>
                </c:pt>
                <c:pt idx="5">
                  <c:v>0.39469599999999999</c:v>
                </c:pt>
                <c:pt idx="6">
                  <c:v>0.39485100000000001</c:v>
                </c:pt>
                <c:pt idx="7">
                  <c:v>0.39952799999999999</c:v>
                </c:pt>
                <c:pt idx="8">
                  <c:v>0.39626800000000001</c:v>
                </c:pt>
                <c:pt idx="9">
                  <c:v>0.39609899999999998</c:v>
                </c:pt>
                <c:pt idx="10">
                  <c:v>0.39369599999999999</c:v>
                </c:pt>
                <c:pt idx="11">
                  <c:v>0.39296999999999999</c:v>
                </c:pt>
                <c:pt idx="12">
                  <c:v>0.39622000000000002</c:v>
                </c:pt>
                <c:pt idx="13">
                  <c:v>0.39886700000000003</c:v>
                </c:pt>
                <c:pt idx="14">
                  <c:v>0.39970299999999997</c:v>
                </c:pt>
                <c:pt idx="15">
                  <c:v>0.40176200000000001</c:v>
                </c:pt>
                <c:pt idx="16">
                  <c:v>0.402582</c:v>
                </c:pt>
                <c:pt idx="17">
                  <c:v>0.40238499999999999</c:v>
                </c:pt>
                <c:pt idx="18">
                  <c:v>0.400897</c:v>
                </c:pt>
                <c:pt idx="19">
                  <c:v>0.397036</c:v>
                </c:pt>
                <c:pt idx="20">
                  <c:v>0.39846500000000001</c:v>
                </c:pt>
                <c:pt idx="21">
                  <c:v>0.40239599999999998</c:v>
                </c:pt>
                <c:pt idx="22">
                  <c:v>0.39860299999999999</c:v>
                </c:pt>
                <c:pt idx="23">
                  <c:v>0.40352500000000002</c:v>
                </c:pt>
                <c:pt idx="24">
                  <c:v>0.40085599999999999</c:v>
                </c:pt>
                <c:pt idx="25">
                  <c:v>0.40454400000000001</c:v>
                </c:pt>
                <c:pt idx="26">
                  <c:v>0.40451300000000001</c:v>
                </c:pt>
                <c:pt idx="27">
                  <c:v>0.40188400000000002</c:v>
                </c:pt>
                <c:pt idx="28">
                  <c:v>0.40462599999999999</c:v>
                </c:pt>
                <c:pt idx="29">
                  <c:v>0.41104600000000002</c:v>
                </c:pt>
                <c:pt idx="30">
                  <c:v>0.41359699999999999</c:v>
                </c:pt>
                <c:pt idx="31">
                  <c:v>0.41761599999999999</c:v>
                </c:pt>
                <c:pt idx="32">
                  <c:v>0.421093</c:v>
                </c:pt>
                <c:pt idx="33">
                  <c:v>0.43061100000000002</c:v>
                </c:pt>
                <c:pt idx="34">
                  <c:v>0.43624499999999999</c:v>
                </c:pt>
                <c:pt idx="35">
                  <c:v>0.45028899999999999</c:v>
                </c:pt>
                <c:pt idx="36">
                  <c:v>0.46274399999999999</c:v>
                </c:pt>
                <c:pt idx="37">
                  <c:v>0.48578700000000002</c:v>
                </c:pt>
                <c:pt idx="38">
                  <c:v>0.51163199999999998</c:v>
                </c:pt>
                <c:pt idx="39">
                  <c:v>0.54611900000000002</c:v>
                </c:pt>
                <c:pt idx="40">
                  <c:v>0.595078</c:v>
                </c:pt>
                <c:pt idx="41">
                  <c:v>0.64547900000000002</c:v>
                </c:pt>
                <c:pt idx="42">
                  <c:v>0.69317200000000001</c:v>
                </c:pt>
                <c:pt idx="43">
                  <c:v>0.73665000000000003</c:v>
                </c:pt>
                <c:pt idx="44">
                  <c:v>0.76796900000000001</c:v>
                </c:pt>
                <c:pt idx="45">
                  <c:v>0.78698599999999996</c:v>
                </c:pt>
                <c:pt idx="46">
                  <c:v>0.79858399999999996</c:v>
                </c:pt>
                <c:pt idx="47">
                  <c:v>0.80443799999999999</c:v>
                </c:pt>
                <c:pt idx="48">
                  <c:v>0.79915199999999997</c:v>
                </c:pt>
                <c:pt idx="49">
                  <c:v>0.79052699999999998</c:v>
                </c:pt>
                <c:pt idx="50">
                  <c:v>0.77320900000000004</c:v>
                </c:pt>
                <c:pt idx="51">
                  <c:v>0.73796200000000001</c:v>
                </c:pt>
                <c:pt idx="52">
                  <c:v>0.67815300000000001</c:v>
                </c:pt>
                <c:pt idx="53">
                  <c:v>0.56771000000000005</c:v>
                </c:pt>
                <c:pt idx="54">
                  <c:v>0.45493400000000001</c:v>
                </c:pt>
                <c:pt idx="55">
                  <c:v>0.40347</c:v>
                </c:pt>
                <c:pt idx="56">
                  <c:v>0.39657900000000001</c:v>
                </c:pt>
                <c:pt idx="57">
                  <c:v>0.39768900000000001</c:v>
                </c:pt>
                <c:pt idx="58">
                  <c:v>0.39873599999999998</c:v>
                </c:pt>
                <c:pt idx="59">
                  <c:v>0.400364</c:v>
                </c:pt>
                <c:pt idx="60">
                  <c:v>0.403694</c:v>
                </c:pt>
                <c:pt idx="61">
                  <c:v>0.41446100000000002</c:v>
                </c:pt>
                <c:pt idx="62">
                  <c:v>0.42294100000000001</c:v>
                </c:pt>
                <c:pt idx="63">
                  <c:v>0.44339299999999998</c:v>
                </c:pt>
                <c:pt idx="64">
                  <c:v>0.46659299999999998</c:v>
                </c:pt>
                <c:pt idx="65">
                  <c:v>0.49474400000000002</c:v>
                </c:pt>
                <c:pt idx="66">
                  <c:v>0.52537599999999995</c:v>
                </c:pt>
                <c:pt idx="67">
                  <c:v>0.56181400000000004</c:v>
                </c:pt>
                <c:pt idx="68">
                  <c:v>0.59105700000000005</c:v>
                </c:pt>
                <c:pt idx="69">
                  <c:v>0.61899599999999999</c:v>
                </c:pt>
                <c:pt idx="70">
                  <c:v>0.63905699999999999</c:v>
                </c:pt>
                <c:pt idx="71">
                  <c:v>0.65099200000000002</c:v>
                </c:pt>
                <c:pt idx="72">
                  <c:v>0.65835900000000003</c:v>
                </c:pt>
                <c:pt idx="73">
                  <c:v>0.65520999999999996</c:v>
                </c:pt>
                <c:pt idx="74">
                  <c:v>0.63859200000000005</c:v>
                </c:pt>
                <c:pt idx="75">
                  <c:v>0.60441400000000001</c:v>
                </c:pt>
                <c:pt idx="76">
                  <c:v>0.54608299999999999</c:v>
                </c:pt>
                <c:pt idx="77">
                  <c:v>0.46778599999999998</c:v>
                </c:pt>
                <c:pt idx="78">
                  <c:v>0.401563</c:v>
                </c:pt>
                <c:pt idx="79">
                  <c:v>0.37889699999999998</c:v>
                </c:pt>
                <c:pt idx="80">
                  <c:v>0.36497499999999999</c:v>
                </c:pt>
                <c:pt idx="81">
                  <c:v>0.365149</c:v>
                </c:pt>
                <c:pt idx="82">
                  <c:v>0.36655799999999999</c:v>
                </c:pt>
                <c:pt idx="83">
                  <c:v>0.365981</c:v>
                </c:pt>
                <c:pt idx="84">
                  <c:v>0.36252699999999999</c:v>
                </c:pt>
                <c:pt idx="85">
                  <c:v>0.36178500000000002</c:v>
                </c:pt>
                <c:pt idx="86">
                  <c:v>0.36284899999999998</c:v>
                </c:pt>
                <c:pt idx="87">
                  <c:v>0.36694500000000002</c:v>
                </c:pt>
                <c:pt idx="88">
                  <c:v>0.36452600000000002</c:v>
                </c:pt>
                <c:pt idx="89">
                  <c:v>0.36212499999999997</c:v>
                </c:pt>
                <c:pt idx="90">
                  <c:v>0.35996099999999998</c:v>
                </c:pt>
                <c:pt idx="91">
                  <c:v>0.36464299999999999</c:v>
                </c:pt>
                <c:pt idx="92">
                  <c:v>0.36166700000000002</c:v>
                </c:pt>
                <c:pt idx="93">
                  <c:v>0.364846</c:v>
                </c:pt>
                <c:pt idx="94">
                  <c:v>0.362958</c:v>
                </c:pt>
                <c:pt idx="95">
                  <c:v>0.36091099999999998</c:v>
                </c:pt>
                <c:pt idx="96">
                  <c:v>0.36304199999999998</c:v>
                </c:pt>
                <c:pt idx="97">
                  <c:v>0.36028399999999999</c:v>
                </c:pt>
                <c:pt idx="98">
                  <c:v>0.36179600000000001</c:v>
                </c:pt>
                <c:pt idx="99">
                  <c:v>0.36015599999999998</c:v>
                </c:pt>
                <c:pt idx="100">
                  <c:v>0.36172100000000001</c:v>
                </c:pt>
                <c:pt idx="101">
                  <c:v>0.358184</c:v>
                </c:pt>
                <c:pt idx="102">
                  <c:v>0.35980000000000001</c:v>
                </c:pt>
                <c:pt idx="103">
                  <c:v>0.356572</c:v>
                </c:pt>
                <c:pt idx="104">
                  <c:v>0.359545</c:v>
                </c:pt>
                <c:pt idx="105">
                  <c:v>0.36134500000000003</c:v>
                </c:pt>
                <c:pt idx="106">
                  <c:v>0.35667500000000002</c:v>
                </c:pt>
                <c:pt idx="107">
                  <c:v>0.36021599999999998</c:v>
                </c:pt>
                <c:pt idx="108">
                  <c:v>0.36075400000000002</c:v>
                </c:pt>
                <c:pt idx="109">
                  <c:v>0.362759</c:v>
                </c:pt>
                <c:pt idx="110">
                  <c:v>0.36274899999999999</c:v>
                </c:pt>
                <c:pt idx="111">
                  <c:v>0.365562</c:v>
                </c:pt>
                <c:pt idx="112">
                  <c:v>0.36594399999999999</c:v>
                </c:pt>
                <c:pt idx="113">
                  <c:v>0.36362800000000001</c:v>
                </c:pt>
                <c:pt idx="114">
                  <c:v>0.36387599999999998</c:v>
                </c:pt>
                <c:pt idx="115">
                  <c:v>0.35770800000000003</c:v>
                </c:pt>
                <c:pt idx="116">
                  <c:v>0.35865599999999997</c:v>
                </c:pt>
                <c:pt idx="117">
                  <c:v>0.35703800000000002</c:v>
                </c:pt>
                <c:pt idx="118">
                  <c:v>0.35605599999999998</c:v>
                </c:pt>
                <c:pt idx="119">
                  <c:v>0.34755200000000003</c:v>
                </c:pt>
                <c:pt idx="120">
                  <c:v>0.34930600000000001</c:v>
                </c:pt>
                <c:pt idx="121">
                  <c:v>0.35443999999999998</c:v>
                </c:pt>
                <c:pt idx="122">
                  <c:v>0.354686</c:v>
                </c:pt>
                <c:pt idx="123">
                  <c:v>0.35271799999999998</c:v>
                </c:pt>
                <c:pt idx="124">
                  <c:v>0.35224499999999997</c:v>
                </c:pt>
                <c:pt idx="125">
                  <c:v>0.349435</c:v>
                </c:pt>
                <c:pt idx="126">
                  <c:v>0.35010799999999997</c:v>
                </c:pt>
                <c:pt idx="127">
                  <c:v>0.35120600000000002</c:v>
                </c:pt>
                <c:pt idx="128">
                  <c:v>0.35352800000000001</c:v>
                </c:pt>
                <c:pt idx="129">
                  <c:v>0.34805599999999998</c:v>
                </c:pt>
                <c:pt idx="130">
                  <c:v>0.348721</c:v>
                </c:pt>
                <c:pt idx="131">
                  <c:v>0.34917999999999999</c:v>
                </c:pt>
                <c:pt idx="132">
                  <c:v>0.34550700000000001</c:v>
                </c:pt>
                <c:pt idx="133">
                  <c:v>0.35038200000000003</c:v>
                </c:pt>
                <c:pt idx="134">
                  <c:v>0.34497100000000003</c:v>
                </c:pt>
                <c:pt idx="135">
                  <c:v>0.34802100000000002</c:v>
                </c:pt>
                <c:pt idx="136">
                  <c:v>0.34709200000000001</c:v>
                </c:pt>
                <c:pt idx="137">
                  <c:v>0.34971200000000002</c:v>
                </c:pt>
                <c:pt idx="138">
                  <c:v>0.35390899999999997</c:v>
                </c:pt>
                <c:pt idx="139">
                  <c:v>0.35566399999999998</c:v>
                </c:pt>
                <c:pt idx="140">
                  <c:v>0.34978599999999999</c:v>
                </c:pt>
                <c:pt idx="141">
                  <c:v>0.34945500000000002</c:v>
                </c:pt>
                <c:pt idx="142">
                  <c:v>0.34816599999999998</c:v>
                </c:pt>
                <c:pt idx="143">
                  <c:v>0.35000799999999999</c:v>
                </c:pt>
                <c:pt idx="144">
                  <c:v>0.351385</c:v>
                </c:pt>
                <c:pt idx="145">
                  <c:v>0.34959699999999999</c:v>
                </c:pt>
                <c:pt idx="146">
                  <c:v>0.34785700000000003</c:v>
                </c:pt>
                <c:pt idx="147">
                  <c:v>0.346358</c:v>
                </c:pt>
                <c:pt idx="148">
                  <c:v>0.34271499999999999</c:v>
                </c:pt>
                <c:pt idx="149">
                  <c:v>0.34429399999999999</c:v>
                </c:pt>
                <c:pt idx="150">
                  <c:v>0.34610400000000002</c:v>
                </c:pt>
                <c:pt idx="151">
                  <c:v>0.339783</c:v>
                </c:pt>
                <c:pt idx="152">
                  <c:v>0.34390999999999999</c:v>
                </c:pt>
                <c:pt idx="153">
                  <c:v>0.33646799999999999</c:v>
                </c:pt>
                <c:pt idx="154">
                  <c:v>0.342117</c:v>
                </c:pt>
                <c:pt idx="155">
                  <c:v>0.33732600000000001</c:v>
                </c:pt>
                <c:pt idx="156">
                  <c:v>0.33717200000000003</c:v>
                </c:pt>
                <c:pt idx="157">
                  <c:v>0.33679999999999999</c:v>
                </c:pt>
                <c:pt idx="158">
                  <c:v>0.33744800000000003</c:v>
                </c:pt>
                <c:pt idx="159">
                  <c:v>0.33858700000000003</c:v>
                </c:pt>
                <c:pt idx="160">
                  <c:v>0.34052900000000003</c:v>
                </c:pt>
                <c:pt idx="161">
                  <c:v>0.33823599999999998</c:v>
                </c:pt>
                <c:pt idx="162">
                  <c:v>0.33762900000000001</c:v>
                </c:pt>
                <c:pt idx="163">
                  <c:v>0.33655200000000002</c:v>
                </c:pt>
                <c:pt idx="164">
                  <c:v>0.33899800000000002</c:v>
                </c:pt>
                <c:pt idx="165">
                  <c:v>0.333671</c:v>
                </c:pt>
                <c:pt idx="166">
                  <c:v>0.33698899999999998</c:v>
                </c:pt>
                <c:pt idx="167">
                  <c:v>0.33335999999999999</c:v>
                </c:pt>
                <c:pt idx="168">
                  <c:v>0.33337699999999998</c:v>
                </c:pt>
                <c:pt idx="169">
                  <c:v>0.33352900000000002</c:v>
                </c:pt>
                <c:pt idx="170">
                  <c:v>0.33345200000000003</c:v>
                </c:pt>
                <c:pt idx="171">
                  <c:v>0.33569100000000002</c:v>
                </c:pt>
                <c:pt idx="172">
                  <c:v>0.33206999999999998</c:v>
                </c:pt>
                <c:pt idx="173">
                  <c:v>0.333922</c:v>
                </c:pt>
                <c:pt idx="174">
                  <c:v>0.33174500000000001</c:v>
                </c:pt>
                <c:pt idx="175">
                  <c:v>0.33293299999999998</c:v>
                </c:pt>
                <c:pt idx="176">
                  <c:v>0.33096900000000001</c:v>
                </c:pt>
                <c:pt idx="177">
                  <c:v>0.33166400000000001</c:v>
                </c:pt>
                <c:pt idx="178">
                  <c:v>0.333843</c:v>
                </c:pt>
                <c:pt idx="179">
                  <c:v>0.33159699999999998</c:v>
                </c:pt>
                <c:pt idx="180">
                  <c:v>0.32943</c:v>
                </c:pt>
                <c:pt idx="181">
                  <c:v>0.33098100000000003</c:v>
                </c:pt>
                <c:pt idx="182">
                  <c:v>0.33315899999999998</c:v>
                </c:pt>
                <c:pt idx="183">
                  <c:v>0.329486</c:v>
                </c:pt>
                <c:pt idx="184">
                  <c:v>0.32994800000000002</c:v>
                </c:pt>
                <c:pt idx="185">
                  <c:v>0.32964199999999999</c:v>
                </c:pt>
                <c:pt idx="186">
                  <c:v>0.33288299999999998</c:v>
                </c:pt>
                <c:pt idx="187">
                  <c:v>0.32988200000000001</c:v>
                </c:pt>
                <c:pt idx="188">
                  <c:v>0.32874999999999999</c:v>
                </c:pt>
                <c:pt idx="189">
                  <c:v>0.33353300000000002</c:v>
                </c:pt>
                <c:pt idx="190">
                  <c:v>0.32884400000000003</c:v>
                </c:pt>
                <c:pt idx="191">
                  <c:v>0.328042</c:v>
                </c:pt>
                <c:pt idx="192">
                  <c:v>0.33036500000000002</c:v>
                </c:pt>
                <c:pt idx="193">
                  <c:v>0.32801999999999998</c:v>
                </c:pt>
                <c:pt idx="194">
                  <c:v>0.32985500000000001</c:v>
                </c:pt>
                <c:pt idx="195">
                  <c:v>0.327538</c:v>
                </c:pt>
                <c:pt idx="196">
                  <c:v>0.329872</c:v>
                </c:pt>
                <c:pt idx="197">
                  <c:v>0.32754100000000003</c:v>
                </c:pt>
                <c:pt idx="198">
                  <c:v>0.32809500000000003</c:v>
                </c:pt>
                <c:pt idx="199">
                  <c:v>0.32942300000000002</c:v>
                </c:pt>
                <c:pt idx="200">
                  <c:v>0.32603399999999999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0.39483693194797476</c:v>
                </c:pt>
                <c:pt idx="1">
                  <c:v>0.3951445526808407</c:v>
                </c:pt>
                <c:pt idx="2">
                  <c:v>0.39544437405257571</c:v>
                </c:pt>
                <c:pt idx="3">
                  <c:v>0.39573544026112117</c:v>
                </c:pt>
                <c:pt idx="4">
                  <c:v>0.39601671145990153</c:v>
                </c:pt>
                <c:pt idx="5">
                  <c:v>0.39628706264790181</c:v>
                </c:pt>
                <c:pt idx="6">
                  <c:v>0.39654528491408114</c:v>
                </c:pt>
                <c:pt idx="7">
                  <c:v>0.39679009031469403</c:v>
                </c:pt>
                <c:pt idx="8">
                  <c:v>0.39702012235216855</c:v>
                </c:pt>
                <c:pt idx="9">
                  <c:v>0.39723397508322844</c:v>
                </c:pt>
                <c:pt idx="10">
                  <c:v>0.39743022547894818</c:v>
                </c:pt>
                <c:pt idx="11">
                  <c:v>0.39760748600778395</c:v>
                </c:pt>
                <c:pt idx="12">
                  <c:v>0.39776448778075169</c:v>
                </c:pt>
                <c:pt idx="13">
                  <c:v>0.3979002092869085</c:v>
                </c:pt>
                <c:pt idx="14">
                  <c:v>0.39801407205728911</c:v>
                </c:pt>
                <c:pt idx="15">
                  <c:v>0.39810623275964346</c:v>
                </c:pt>
                <c:pt idx="16">
                  <c:v>0.3981780113050799</c:v>
                </c:pt>
                <c:pt idx="17">
                  <c:v>0.3982325062773252</c:v>
                </c:pt>
                <c:pt idx="18">
                  <c:v>0.398275461592555</c:v>
                </c:pt>
                <c:pt idx="19">
                  <c:v>0.39831646023526496</c:v>
                </c:pt>
                <c:pt idx="20">
                  <c:v>0.39837052970130959</c:v>
                </c:pt>
                <c:pt idx="21">
                  <c:v>0.39846024579659128</c:v>
                </c:pt>
                <c:pt idx="22">
                  <c:v>0.39861841193060077</c:v>
                </c:pt>
                <c:pt idx="23">
                  <c:v>0.3988913643322024</c:v>
                </c:pt>
                <c:pt idx="24">
                  <c:v>0.39934290367605785</c:v>
                </c:pt>
                <c:pt idx="25">
                  <c:v>0.40005877506252213</c:v>
                </c:pt>
                <c:pt idx="26">
                  <c:v>0.40115150784835862</c:v>
                </c:pt>
                <c:pt idx="27">
                  <c:v>0.40276528508310327</c:v>
                </c:pt>
                <c:pt idx="28">
                  <c:v>0.40508034573135682</c:v>
                </c:pt>
                <c:pt idx="29">
                  <c:v>0.40831624553569112</c:v>
                </c:pt>
                <c:pt idx="30">
                  <c:v>0.41273313702934844</c:v>
                </c:pt>
                <c:pt idx="31">
                  <c:v>0.41863010695259517</c:v>
                </c:pt>
                <c:pt idx="32">
                  <c:v>0.4263395675242363</c:v>
                </c:pt>
                <c:pt idx="33">
                  <c:v>0.43621677594820474</c:v>
                </c:pt>
                <c:pt idx="34">
                  <c:v>0.44862378885257942</c:v>
                </c:pt>
                <c:pt idx="35">
                  <c:v>0.46390756690003915</c:v>
                </c:pt>
                <c:pt idx="36">
                  <c:v>0.48237252973927736</c:v>
                </c:pt>
                <c:pt idx="37">
                  <c:v>0.50424859256929266</c:v>
                </c:pt>
                <c:pt idx="38">
                  <c:v>0.52965652001853325</c:v>
                </c:pt>
                <c:pt idx="39">
                  <c:v>0.55857315335113422</c:v>
                </c:pt>
                <c:pt idx="40">
                  <c:v>0.59079928584618124</c:v>
                </c:pt>
                <c:pt idx="41">
                  <c:v>0.62593143190397638</c:v>
                </c:pt>
                <c:pt idx="42">
                  <c:v>0.66333219031837476</c:v>
                </c:pt>
                <c:pt idx="43">
                  <c:v>0.70207644405384217</c:v>
                </c:pt>
                <c:pt idx="44">
                  <c:v>0.74081940516878075</c:v>
                </c:pt>
                <c:pt idx="45">
                  <c:v>0.77750869713526438</c:v>
                </c:pt>
                <c:pt idx="46">
                  <c:v>0.80891956207992954</c:v>
                </c:pt>
                <c:pt idx="47">
                  <c:v>0.83022815531621541</c:v>
                </c:pt>
                <c:pt idx="48">
                  <c:v>0.83521138623467539</c:v>
                </c:pt>
                <c:pt idx="49">
                  <c:v>0.81778850037496709</c:v>
                </c:pt>
                <c:pt idx="50">
                  <c:v>0.77494515503938066</c:v>
                </c:pt>
                <c:pt idx="51">
                  <c:v>0.70966236020690587</c:v>
                </c:pt>
                <c:pt idx="52">
                  <c:v>0.63155085900402674</c:v>
                </c:pt>
                <c:pt idx="53">
                  <c:v>0.55392133658142917</c:v>
                </c:pt>
                <c:pt idx="54">
                  <c:v>0.48866309757039045</c:v>
                </c:pt>
                <c:pt idx="55">
                  <c:v>0.44214019078092953</c:v>
                </c:pt>
                <c:pt idx="56">
                  <c:v>0.41443315054202151</c:v>
                </c:pt>
                <c:pt idx="57">
                  <c:v>0.4015891300276373</c:v>
                </c:pt>
                <c:pt idx="58">
                  <c:v>0.39871177494136123</c:v>
                </c:pt>
                <c:pt idx="59">
                  <c:v>0.40200855325657181</c:v>
                </c:pt>
                <c:pt idx="60">
                  <c:v>0.40934087293393451</c:v>
                </c:pt>
                <c:pt idx="61">
                  <c:v>0.4198532546443986</c:v>
                </c:pt>
                <c:pt idx="62">
                  <c:v>0.43338517201867555</c:v>
                </c:pt>
                <c:pt idx="63">
                  <c:v>0.45002472965080453</c:v>
                </c:pt>
                <c:pt idx="64">
                  <c:v>0.46985364403591556</c:v>
                </c:pt>
                <c:pt idx="65">
                  <c:v>0.49281636401211271</c:v>
                </c:pt>
                <c:pt idx="66">
                  <c:v>0.5186503096833962</c:v>
                </c:pt>
                <c:pt idx="67">
                  <c:v>0.54684453271214595</c:v>
                </c:pt>
                <c:pt idx="68">
                  <c:v>0.57660329325066484</c:v>
                </c:pt>
                <c:pt idx="69">
                  <c:v>0.60675495100970722</c:v>
                </c:pt>
                <c:pt idx="70">
                  <c:v>0.63545756223198657</c:v>
                </c:pt>
                <c:pt idx="71">
                  <c:v>0.65952274772362418</c:v>
                </c:pt>
                <c:pt idx="72">
                  <c:v>0.67356941921613878</c:v>
                </c:pt>
                <c:pt idx="73">
                  <c:v>0.67023784258681252</c:v>
                </c:pt>
                <c:pt idx="74">
                  <c:v>0.64321711146966853</c:v>
                </c:pt>
                <c:pt idx="75">
                  <c:v>0.59264771366989866</c:v>
                </c:pt>
                <c:pt idx="76">
                  <c:v>0.52832110650389907</c:v>
                </c:pt>
                <c:pt idx="77">
                  <c:v>0.46591782599373111</c:v>
                </c:pt>
                <c:pt idx="78">
                  <c:v>0.41823015583661538</c:v>
                </c:pt>
                <c:pt idx="79">
                  <c:v>0.38913971804708491</c:v>
                </c:pt>
                <c:pt idx="80">
                  <c:v>0.37482705252878923</c:v>
                </c:pt>
                <c:pt idx="81">
                  <c:v>0.36902715560927885</c:v>
                </c:pt>
                <c:pt idx="82">
                  <c:v>0.36695421791874866</c:v>
                </c:pt>
                <c:pt idx="83">
                  <c:v>0.36614914822926214</c:v>
                </c:pt>
                <c:pt idx="84">
                  <c:v>0.36568426797516718</c:v>
                </c:pt>
                <c:pt idx="85">
                  <c:v>0.36529321363810924</c:v>
                </c:pt>
                <c:pt idx="86">
                  <c:v>0.36491660403261783</c:v>
                </c:pt>
                <c:pt idx="87">
                  <c:v>0.36454394965625142</c:v>
                </c:pt>
                <c:pt idx="88">
                  <c:v>0.36417366894205971</c:v>
                </c:pt>
                <c:pt idx="89">
                  <c:v>0.36380546110108819</c:v>
                </c:pt>
                <c:pt idx="90">
                  <c:v>0.36343919467729902</c:v>
                </c:pt>
                <c:pt idx="91">
                  <c:v>0.36307480053254015</c:v>
                </c:pt>
                <c:pt idx="92">
                  <c:v>0.36271230400803989</c:v>
                </c:pt>
                <c:pt idx="93">
                  <c:v>0.36235190833666847</c:v>
                </c:pt>
                <c:pt idx="94">
                  <c:v>0.36199414752919434</c:v>
                </c:pt>
                <c:pt idx="95">
                  <c:v>0.36164014739075068</c:v>
                </c:pt>
                <c:pt idx="96">
                  <c:v>0.36129204236565993</c:v>
                </c:pt>
                <c:pt idx="97">
                  <c:v>0.36095359361014662</c:v>
                </c:pt>
                <c:pt idx="98">
                  <c:v>0.36063102898863025</c:v>
                </c:pt>
                <c:pt idx="99">
                  <c:v>0.36033406540235485</c:v>
                </c:pt>
                <c:pt idx="100">
                  <c:v>0.36007696911043724</c:v>
                </c:pt>
                <c:pt idx="101">
                  <c:v>0.35987936525155145</c:v>
                </c:pt>
                <c:pt idx="102">
                  <c:v>0.35976635144819369</c:v>
                </c:pt>
                <c:pt idx="103">
                  <c:v>0.35976735397365467</c:v>
                </c:pt>
                <c:pt idx="104">
                  <c:v>0.35991314152398785</c:v>
                </c:pt>
                <c:pt idx="105">
                  <c:v>0.36023047698512023</c:v>
                </c:pt>
                <c:pt idx="106">
                  <c:v>0.36073392435776974</c:v>
                </c:pt>
                <c:pt idx="107">
                  <c:v>0.36141423394944427</c:v>
                </c:pt>
                <c:pt idx="108">
                  <c:v>0.36222300422423637</c:v>
                </c:pt>
                <c:pt idx="109">
                  <c:v>0.3630558107497539</c:v>
                </c:pt>
                <c:pt idx="110">
                  <c:v>0.3637428745545917</c:v>
                </c:pt>
                <c:pt idx="111">
                  <c:v>0.36406517815651152</c:v>
                </c:pt>
                <c:pt idx="112">
                  <c:v>0.36381280357448753</c:v>
                </c:pt>
                <c:pt idx="113">
                  <c:v>0.36287751046375571</c:v>
                </c:pt>
                <c:pt idx="114">
                  <c:v>0.36133139414317206</c:v>
                </c:pt>
                <c:pt idx="115">
                  <c:v>0.35942789231962941</c:v>
                </c:pt>
                <c:pt idx="116">
                  <c:v>0.35750450119311855</c:v>
                </c:pt>
                <c:pt idx="117">
                  <c:v>0.35584227015192621</c:v>
                </c:pt>
                <c:pt idx="118">
                  <c:v>0.35457194231600803</c:v>
                </c:pt>
                <c:pt idx="119">
                  <c:v>0.3536739422470439</c:v>
                </c:pt>
                <c:pt idx="120">
                  <c:v>0.35304558867779146</c:v>
                </c:pt>
                <c:pt idx="121">
                  <c:v>0.35257464175511261</c:v>
                </c:pt>
                <c:pt idx="122">
                  <c:v>0.35217950996861286</c:v>
                </c:pt>
                <c:pt idx="123">
                  <c:v>0.35181477000811279</c:v>
                </c:pt>
                <c:pt idx="124">
                  <c:v>0.35146007149244846</c:v>
                </c:pt>
                <c:pt idx="125">
                  <c:v>0.35110789092180644</c:v>
                </c:pt>
                <c:pt idx="126">
                  <c:v>0.35075589477179503</c:v>
                </c:pt>
                <c:pt idx="127">
                  <c:v>0.35040349248503061</c:v>
                </c:pt>
                <c:pt idx="128">
                  <c:v>0.35005068696106967</c:v>
                </c:pt>
                <c:pt idx="129">
                  <c:v>0.3496979603295296</c:v>
                </c:pt>
                <c:pt idx="130">
                  <c:v>0.349346783730351</c:v>
                </c:pt>
                <c:pt idx="131">
                  <c:v>0.34900089280527996</c:v>
                </c:pt>
                <c:pt idx="132">
                  <c:v>0.34866873363182538</c:v>
                </c:pt>
                <c:pt idx="133">
                  <c:v>0.34836737357878877</c:v>
                </c:pt>
                <c:pt idx="134">
                  <c:v>0.34812737355911749</c:v>
                </c:pt>
                <c:pt idx="135">
                  <c:v>0.34799634024602899</c:v>
                </c:pt>
                <c:pt idx="136">
                  <c:v>0.3480364846664859</c:v>
                </c:pt>
                <c:pt idx="137">
                  <c:v>0.34831026001024296</c:v>
                </c:pt>
                <c:pt idx="138">
                  <c:v>0.34885103428098302</c:v>
                </c:pt>
                <c:pt idx="139">
                  <c:v>0.34962481810926888</c:v>
                </c:pt>
                <c:pt idx="140">
                  <c:v>0.35050155935498312</c:v>
                </c:pt>
                <c:pt idx="141">
                  <c:v>0.35126104596912161</c:v>
                </c:pt>
                <c:pt idx="142">
                  <c:v>0.35164812501373616</c:v>
                </c:pt>
                <c:pt idx="143">
                  <c:v>0.35146385481313308</c:v>
                </c:pt>
                <c:pt idx="144">
                  <c:v>0.35064989851977685</c:v>
                </c:pt>
                <c:pt idx="145">
                  <c:v>0.3493178547929493</c:v>
                </c:pt>
                <c:pt idx="146">
                  <c:v>0.34770387735977482</c:v>
                </c:pt>
                <c:pt idx="147">
                  <c:v>0.34607379008782058</c:v>
                </c:pt>
                <c:pt idx="148">
                  <c:v>0.34463120825091131</c:v>
                </c:pt>
                <c:pt idx="149">
                  <c:v>0.34347173879911713</c:v>
                </c:pt>
                <c:pt idx="150">
                  <c:v>0.34259184986476643</c:v>
                </c:pt>
                <c:pt idx="151">
                  <c:v>0.34193023314949927</c:v>
                </c:pt>
                <c:pt idx="152">
                  <c:v>0.34141139033694418</c:v>
                </c:pt>
                <c:pt idx="153">
                  <c:v>0.34097284345318829</c:v>
                </c:pt>
                <c:pt idx="154">
                  <c:v>0.3405736787529754</c:v>
                </c:pt>
                <c:pt idx="155">
                  <c:v>0.34019152886846782</c:v>
                </c:pt>
                <c:pt idx="156">
                  <c:v>0.33981593771020469</c:v>
                </c:pt>
                <c:pt idx="157">
                  <c:v>0.33944268032739339</c:v>
                </c:pt>
                <c:pt idx="158">
                  <c:v>0.33907028251661286</c:v>
                </c:pt>
                <c:pt idx="159">
                  <c:v>0.33869831229022096</c:v>
                </c:pt>
                <c:pt idx="160">
                  <c:v>0.33832667816182604</c:v>
                </c:pt>
                <c:pt idx="161">
                  <c:v>0.33795538276237219</c:v>
                </c:pt>
                <c:pt idx="162">
                  <c:v>0.33758444805371374</c:v>
                </c:pt>
                <c:pt idx="163">
                  <c:v>0.33721389571393307</c:v>
                </c:pt>
                <c:pt idx="164">
                  <c:v>0.3368437428841235</c:v>
                </c:pt>
                <c:pt idx="165">
                  <c:v>0.33647400166769548</c:v>
                </c:pt>
                <c:pt idx="166">
                  <c:v>0.33610467944830136</c:v>
                </c:pt>
                <c:pt idx="167">
                  <c:v>0.33573577937035398</c:v>
                </c:pt>
                <c:pt idx="168">
                  <c:v>0.3353673008445282</c:v>
                </c:pt>
                <c:pt idx="169">
                  <c:v>0.33499924004524484</c:v>
                </c:pt>
                <c:pt idx="170">
                  <c:v>0.33463159038744827</c:v>
                </c:pt>
                <c:pt idx="171">
                  <c:v>0.33426434297516999</c:v>
                </c:pt>
                <c:pt idx="172">
                  <c:v>0.33389748701695049</c:v>
                </c:pt>
                <c:pt idx="173">
                  <c:v>0.33353101020514458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0.39483693011530635</c:v>
                </c:pt>
                <c:pt idx="1">
                  <c:v>0.39514454880980016</c:v>
                </c:pt>
                <c:pt idx="2">
                  <c:v>0.39544436599456284</c:v>
                </c:pt>
                <c:pt idx="3">
                  <c:v>0.39573542373067416</c:v>
                </c:pt>
                <c:pt idx="4">
                  <c:v>0.39601667804057861</c:v>
                </c:pt>
                <c:pt idx="5">
                  <c:v>0.39628699606432788</c:v>
                </c:pt>
                <c:pt idx="6">
                  <c:v>0.39654515417875186</c:v>
                </c:pt>
                <c:pt idx="7">
                  <c:v>0.39678983734107459</c:v>
                </c:pt>
                <c:pt idx="8">
                  <c:v>0.39701963994482453</c:v>
                </c:pt>
                <c:pt idx="9">
                  <c:v>0.39723306849725815</c:v>
                </c:pt>
                <c:pt idx="10">
                  <c:v>0.39742854644110748</c:v>
                </c:pt>
                <c:pt idx="11">
                  <c:v>0.39760442144600378</c:v>
                </c:pt>
                <c:pt idx="12">
                  <c:v>0.3977589754827911</c:v>
                </c:pt>
                <c:pt idx="13">
                  <c:v>0.39789043796332346</c:v>
                </c:pt>
                <c:pt idx="14">
                  <c:v>0.39799700217551742</c:v>
                </c:pt>
                <c:pt idx="15">
                  <c:v>0.39807684516521269</c:v>
                </c:pt>
                <c:pt idx="16">
                  <c:v>0.39812815111049626</c:v>
                </c:pt>
                <c:pt idx="17">
                  <c:v>0.39814913809986857</c:v>
                </c:pt>
                <c:pt idx="18">
                  <c:v>0.39813808806435286</c:v>
                </c:pt>
                <c:pt idx="19">
                  <c:v>0.3980933794294646</c:v>
                </c:pt>
                <c:pt idx="20">
                  <c:v>0.39801352185304179</c:v>
                </c:pt>
                <c:pt idx="21">
                  <c:v>0.39789719220981917</c:v>
                </c:pt>
                <c:pt idx="22">
                  <c:v>0.39774327078694544</c:v>
                </c:pt>
                <c:pt idx="23">
                  <c:v>0.39755087648262438</c:v>
                </c:pt>
                <c:pt idx="24">
                  <c:v>0.39731939967034396</c:v>
                </c:pt>
                <c:pt idx="25">
                  <c:v>0.39704853132125933</c:v>
                </c:pt>
                <c:pt idx="26">
                  <c:v>0.39673828698256264</c:v>
                </c:pt>
                <c:pt idx="27">
                  <c:v>0.39638902430120682</c:v>
                </c:pt>
                <c:pt idx="28">
                  <c:v>0.39600145296489692</c:v>
                </c:pt>
                <c:pt idx="29">
                  <c:v>0.39557663620267886</c:v>
                </c:pt>
                <c:pt idx="30">
                  <c:v>0.39511598333391929</c:v>
                </c:pt>
                <c:pt idx="31">
                  <c:v>0.3946212332567175</c:v>
                </c:pt>
                <c:pt idx="32">
                  <c:v>0.39409442919758375</c:v>
                </c:pt>
                <c:pt idx="33">
                  <c:v>0.39353788547181229</c:v>
                </c:pt>
                <c:pt idx="34">
                  <c:v>0.39295414739545514</c:v>
                </c:pt>
                <c:pt idx="35">
                  <c:v>0.39234594581465598</c:v>
                </c:pt>
                <c:pt idx="36">
                  <c:v>0.39171614795175203</c:v>
                </c:pt>
                <c:pt idx="37">
                  <c:v>0.39106770639395183</c:v>
                </c:pt>
                <c:pt idx="38">
                  <c:v>0.39040360806371299</c:v>
                </c:pt>
                <c:pt idx="39">
                  <c:v>0.38972682491470284</c:v>
                </c:pt>
                <c:pt idx="40">
                  <c:v>0.38904026790730056</c:v>
                </c:pt>
                <c:pt idx="41">
                  <c:v>0.38834674555399101</c:v>
                </c:pt>
                <c:pt idx="42">
                  <c:v>0.38764892801307749</c:v>
                </c:pt>
                <c:pt idx="43">
                  <c:v>0.38694931737553429</c:v>
                </c:pt>
                <c:pt idx="44">
                  <c:v>0.38625022445967605</c:v>
                </c:pt>
                <c:pt idx="45">
                  <c:v>0.38555375212304371</c:v>
                </c:pt>
                <c:pt idx="46">
                  <c:v>0.38486178483669931</c:v>
                </c:pt>
                <c:pt idx="47">
                  <c:v>0.38417598405438946</c:v>
                </c:pt>
                <c:pt idx="48">
                  <c:v>0.38349778875245033</c:v>
                </c:pt>
                <c:pt idx="49">
                  <c:v>0.3828284204155557</c:v>
                </c:pt>
                <c:pt idx="50">
                  <c:v>0.38216889169415785</c:v>
                </c:pt>
                <c:pt idx="51">
                  <c:v>0.38152001795468549</c:v>
                </c:pt>
                <c:pt idx="52">
                  <c:v>0.38088243097464752</c:v>
                </c:pt>
                <c:pt idx="53">
                  <c:v>0.38025659409264656</c:v>
                </c:pt>
                <c:pt idx="54">
                  <c:v>0.37964281819915713</c:v>
                </c:pt>
                <c:pt idx="55">
                  <c:v>0.379041278039915</c:v>
                </c:pt>
                <c:pt idx="56">
                  <c:v>0.37845202839329828</c:v>
                </c:pt>
                <c:pt idx="57">
                  <c:v>0.3778750197709666</c:v>
                </c:pt>
                <c:pt idx="58">
                  <c:v>0.37731011337346021</c:v>
                </c:pt>
                <c:pt idx="59">
                  <c:v>0.37675709510692523</c:v>
                </c:pt>
                <c:pt idx="60">
                  <c:v>0.37621568853218706</c:v>
                </c:pt>
                <c:pt idx="61">
                  <c:v>0.37568556667247405</c:v>
                </c:pt>
                <c:pt idx="62">
                  <c:v>0.37516636265131881</c:v>
                </c:pt>
                <c:pt idx="63">
                  <c:v>0.37465767916808695</c:v>
                </c:pt>
                <c:pt idx="64">
                  <c:v>0.37415909684609422</c:v>
                </c:pt>
                <c:pt idx="65">
                  <c:v>0.37367018150839759</c:v>
                </c:pt>
                <c:pt idx="66">
                  <c:v>0.37319049045018238</c:v>
                </c:pt>
                <c:pt idx="67">
                  <c:v>0.37271957778529458</c:v>
                </c:pt>
                <c:pt idx="68">
                  <c:v>0.3722569989488933</c:v>
                </c:pt>
                <c:pt idx="69">
                  <c:v>0.37180231443932998</c:v>
                </c:pt>
                <c:pt idx="70">
                  <c:v>0.37135509288100005</c:v>
                </c:pt>
                <c:pt idx="71">
                  <c:v>0.37091491348672578</c:v>
                </c:pt>
                <c:pt idx="72">
                  <c:v>0.37048136799378667</c:v>
                </c:pt>
                <c:pt idx="73">
                  <c:v>0.37005406214246389</c:v>
                </c:pt>
                <c:pt idx="74">
                  <c:v>0.36963261676026921</c:v>
                </c:pt>
                <c:pt idx="75">
                  <c:v>0.36921666850916468</c:v>
                </c:pt>
                <c:pt idx="76">
                  <c:v>0.36880587034725343</c:v>
                </c:pt>
                <c:pt idx="77">
                  <c:v>0.36839989175078353</c:v>
                </c:pt>
                <c:pt idx="78">
                  <c:v>0.36799841873696237</c:v>
                </c:pt>
                <c:pt idx="79">
                  <c:v>0.36760115372308699</c:v>
                </c:pt>
                <c:pt idx="80">
                  <c:v>0.36720781525290591</c:v>
                </c:pt>
                <c:pt idx="81">
                  <c:v>0.36681813761694071</c:v>
                </c:pt>
                <c:pt idx="82">
                  <c:v>0.36643187038972358</c:v>
                </c:pt>
                <c:pt idx="83">
                  <c:v>0.36604877790353063</c:v>
                </c:pt>
                <c:pt idx="84">
                  <c:v>0.36566863867519128</c:v>
                </c:pt>
                <c:pt idx="85">
                  <c:v>0.36529124479990788</c:v>
                </c:pt>
                <c:pt idx="86">
                  <c:v>0.3649164013237009</c:v>
                </c:pt>
                <c:pt idx="87">
                  <c:v>0.36454392560406684</c:v>
                </c:pt>
                <c:pt idx="88">
                  <c:v>0.36417364666668389</c:v>
                </c:pt>
                <c:pt idx="89">
                  <c:v>0.3638054045644758</c:v>
                </c:pt>
                <c:pt idx="90">
                  <c:v>0.36343904974404978</c:v>
                </c:pt>
                <c:pt idx="91">
                  <c:v>0.36307444242339787</c:v>
                </c:pt>
                <c:pt idx="92">
                  <c:v>0.3627114519838105</c:v>
                </c:pt>
                <c:pt idx="93">
                  <c:v>0.36234995637814232</c:v>
                </c:pt>
                <c:pt idx="94">
                  <c:v>0.36198984155689384</c:v>
                </c:pt>
                <c:pt idx="95">
                  <c:v>0.36163100091301048</c:v>
                </c:pt>
                <c:pt idx="96">
                  <c:v>0.36127333474582746</c:v>
                </c:pt>
                <c:pt idx="97">
                  <c:v>0.36091674974421062</c:v>
                </c:pt>
                <c:pt idx="98">
                  <c:v>0.36056115848862996</c:v>
                </c:pt>
                <c:pt idx="99">
                  <c:v>0.36020647897166491</c:v>
                </c:pt>
                <c:pt idx="100">
                  <c:v>0.35985263413625196</c:v>
                </c:pt>
                <c:pt idx="101">
                  <c:v>0.35949955143085843</c:v>
                </c:pt>
                <c:pt idx="102">
                  <c:v>0.35914716238068767</c:v>
                </c:pt>
                <c:pt idx="103">
                  <c:v>0.35879540217398181</c:v>
                </c:pt>
                <c:pt idx="104">
                  <c:v>0.3584442092625103</c:v>
                </c:pt>
                <c:pt idx="105">
                  <c:v>0.35809352497538477</c:v>
                </c:pt>
                <c:pt idx="106">
                  <c:v>0.35774329314545134</c:v>
                </c:pt>
                <c:pt idx="107">
                  <c:v>0.35739345974766584</c:v>
                </c:pt>
                <c:pt idx="108">
                  <c:v>0.35704397254906822</c:v>
                </c:pt>
                <c:pt idx="109">
                  <c:v>0.35669478077023298</c:v>
                </c:pt>
                <c:pt idx="110">
                  <c:v>0.35634583475840242</c:v>
                </c:pt>
                <c:pt idx="111">
                  <c:v>0.35599708567289418</c:v>
                </c:pt>
                <c:pt idx="112">
                  <c:v>0.35564848518383291</c:v>
                </c:pt>
                <c:pt idx="113">
                  <c:v>0.35529998518578187</c:v>
                </c:pt>
                <c:pt idx="114">
                  <c:v>0.35495153752844494</c:v>
                </c:pt>
                <c:pt idx="115">
                  <c:v>0.35460309376727406</c:v>
                </c:pt>
                <c:pt idx="116">
                  <c:v>0.35425460493753647</c:v>
                </c:pt>
                <c:pt idx="117">
                  <c:v>0.35390602135616717</c:v>
                </c:pt>
                <c:pt idx="118">
                  <c:v>0.35355729245652145</c:v>
                </c:pt>
                <c:pt idx="119">
                  <c:v>0.35320836666193789</c:v>
                </c:pt>
                <c:pt idx="120">
                  <c:v>0.35285919130475962</c:v>
                </c:pt>
                <c:pt idx="121">
                  <c:v>0.35250971259811614</c:v>
                </c:pt>
                <c:pt idx="122">
                  <c:v>0.35215987566825069</c:v>
                </c:pt>
                <c:pt idx="123">
                  <c:v>0.35180962465542354</c:v>
                </c:pt>
                <c:pt idx="124">
                  <c:v>0.35145890289134296</c:v>
                </c:pt>
                <c:pt idx="125">
                  <c:v>0.35110765316056047</c:v>
                </c:pt>
                <c:pt idx="126">
                  <c:v>0.35075581805223804</c:v>
                </c:pt>
                <c:pt idx="127">
                  <c:v>0.35040334040703142</c:v>
                </c:pt>
                <c:pt idx="128">
                  <c:v>0.35005016386148602</c:v>
                </c:pt>
                <c:pt idx="129">
                  <c:v>0.34969623348922657</c:v>
                </c:pt>
                <c:pt idx="130">
                  <c:v>0.34934149653436825</c:v>
                </c:pt>
                <c:pt idx="131">
                  <c:v>0.34898590322801221</c:v>
                </c:pt>
                <c:pt idx="132">
                  <c:v>0.34862940767355821</c:v>
                </c:pt>
                <c:pt idx="133">
                  <c:v>0.34827196878108169</c:v>
                </c:pt>
                <c:pt idx="134">
                  <c:v>0.34791355122548423</c:v>
                </c:pt>
                <c:pt idx="135">
                  <c:v>0.34755412639793332</c:v>
                </c:pt>
                <c:pt idx="136">
                  <c:v>0.34719367331569756</c:v>
                </c:pt>
                <c:pt idx="137">
                  <c:v>0.34683217945236322</c:v>
                </c:pt>
                <c:pt idx="138">
                  <c:v>0.34646964144904829</c:v>
                </c:pt>
                <c:pt idx="139">
                  <c:v>0.3461060656680266</c:v>
                </c:pt>
                <c:pt idx="140">
                  <c:v>0.34574146855341326</c:v>
                </c:pt>
                <c:pt idx="141">
                  <c:v>0.34537587676934967</c:v>
                </c:pt>
                <c:pt idx="142">
                  <c:v>0.34500932709432586</c:v>
                </c:pt>
                <c:pt idx="143">
                  <c:v>0.34464186606052138</c:v>
                </c:pt>
                <c:pt idx="144">
                  <c:v>0.34427354933873844</c:v>
                </c:pt>
                <c:pt idx="145">
                  <c:v>0.34390444088182348</c:v>
                </c:pt>
                <c:pt idx="146">
                  <c:v>0.34353461185154033</c:v>
                </c:pt>
                <c:pt idx="147">
                  <c:v>0.34316413936470391</c:v>
                </c:pt>
                <c:pt idx="148">
                  <c:v>0.34279310510317618</c:v>
                </c:pt>
                <c:pt idx="149">
                  <c:v>0.34242159383837201</c:v>
                </c:pt>
                <c:pt idx="150">
                  <c:v>0.34204969192381202</c:v>
                </c:pt>
                <c:pt idx="151">
                  <c:v>0.34167748580885149</c:v>
                </c:pt>
                <c:pt idx="152">
                  <c:v>0.34130506062320515</c:v>
                </c:pt>
                <c:pt idx="153">
                  <c:v>0.3409324988756976</c:v>
                </c:pt>
                <c:pt idx="154">
                  <c:v>0.34055987930245424</c:v>
                </c:pt>
                <c:pt idx="155">
                  <c:v>0.34018727589026759</c:v>
                </c:pt>
                <c:pt idx="156">
                  <c:v>0.33981475709090425</c:v>
                </c:pt>
                <c:pt idx="157">
                  <c:v>0.33944238523240944</c:v>
                </c:pt>
                <c:pt idx="158">
                  <c:v>0.33907021612461818</c:v>
                </c:pt>
                <c:pt idx="159">
                  <c:v>0.33869829884855812</c:v>
                </c:pt>
                <c:pt idx="160">
                  <c:v>0.33832667571350694</c:v>
                </c:pt>
                <c:pt idx="161">
                  <c:v>0.33795538236125949</c:v>
                </c:pt>
                <c:pt idx="162">
                  <c:v>0.33758444799461695</c:v>
                </c:pt>
                <c:pt idx="163">
                  <c:v>0.33721389570610444</c:v>
                </c:pt>
                <c:pt idx="164">
                  <c:v>0.33684374288319119</c:v>
                </c:pt>
                <c:pt idx="165">
                  <c:v>0.33647400166759567</c:v>
                </c:pt>
                <c:pt idx="166">
                  <c:v>0.33610467944829175</c:v>
                </c:pt>
                <c:pt idx="167">
                  <c:v>0.33573577937035315</c:v>
                </c:pt>
                <c:pt idx="168">
                  <c:v>0.33536730084452815</c:v>
                </c:pt>
                <c:pt idx="169">
                  <c:v>0.33499924004524484</c:v>
                </c:pt>
                <c:pt idx="170">
                  <c:v>0.33463159038744827</c:v>
                </c:pt>
                <c:pt idx="171">
                  <c:v>0.33426434297516999</c:v>
                </c:pt>
                <c:pt idx="172">
                  <c:v>0.33389748701695049</c:v>
                </c:pt>
                <c:pt idx="173">
                  <c:v>0.33353101020514458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0.396922</c:v>
                </c:pt>
                <c:pt idx="1">
                  <c:v>0.39774199999999998</c:v>
                </c:pt>
                <c:pt idx="2">
                  <c:v>0.39962900000000001</c:v>
                </c:pt>
                <c:pt idx="3">
                  <c:v>0.397953</c:v>
                </c:pt>
                <c:pt idx="4">
                  <c:v>0.39668599999999998</c:v>
                </c:pt>
                <c:pt idx="5">
                  <c:v>0.39432400000000001</c:v>
                </c:pt>
                <c:pt idx="6">
                  <c:v>0.39605000000000001</c:v>
                </c:pt>
                <c:pt idx="7">
                  <c:v>0.39410000000000001</c:v>
                </c:pt>
                <c:pt idx="8">
                  <c:v>0.39396100000000001</c:v>
                </c:pt>
                <c:pt idx="9">
                  <c:v>0.39760299999999998</c:v>
                </c:pt>
                <c:pt idx="10">
                  <c:v>0.39178099999999999</c:v>
                </c:pt>
                <c:pt idx="11">
                  <c:v>0.39412700000000001</c:v>
                </c:pt>
                <c:pt idx="12">
                  <c:v>0.38951999999999998</c:v>
                </c:pt>
                <c:pt idx="13">
                  <c:v>0.39412700000000001</c:v>
                </c:pt>
                <c:pt idx="14">
                  <c:v>0.39223599999999997</c:v>
                </c:pt>
                <c:pt idx="15">
                  <c:v>0.38960899999999998</c:v>
                </c:pt>
                <c:pt idx="16">
                  <c:v>0.394536</c:v>
                </c:pt>
                <c:pt idx="17">
                  <c:v>0.392318</c:v>
                </c:pt>
                <c:pt idx="18">
                  <c:v>0.39408700000000002</c:v>
                </c:pt>
                <c:pt idx="19">
                  <c:v>0.39882699999999999</c:v>
                </c:pt>
                <c:pt idx="20">
                  <c:v>0.39704400000000001</c:v>
                </c:pt>
                <c:pt idx="21">
                  <c:v>0.39720100000000003</c:v>
                </c:pt>
                <c:pt idx="22">
                  <c:v>0.39521400000000001</c:v>
                </c:pt>
                <c:pt idx="23">
                  <c:v>0.395011</c:v>
                </c:pt>
                <c:pt idx="24">
                  <c:v>0.39586500000000002</c:v>
                </c:pt>
                <c:pt idx="25">
                  <c:v>0.40203</c:v>
                </c:pt>
                <c:pt idx="26">
                  <c:v>0.40472599999999997</c:v>
                </c:pt>
                <c:pt idx="27">
                  <c:v>0.40898299999999999</c:v>
                </c:pt>
                <c:pt idx="28">
                  <c:v>0.40499299999999999</c:v>
                </c:pt>
                <c:pt idx="29">
                  <c:v>0.40685199999999999</c:v>
                </c:pt>
                <c:pt idx="30">
                  <c:v>0.40277299999999999</c:v>
                </c:pt>
                <c:pt idx="31">
                  <c:v>0.40957399999999999</c:v>
                </c:pt>
                <c:pt idx="32">
                  <c:v>0.41290300000000002</c:v>
                </c:pt>
                <c:pt idx="33">
                  <c:v>0.41533100000000001</c:v>
                </c:pt>
                <c:pt idx="34">
                  <c:v>0.41738700000000001</c:v>
                </c:pt>
                <c:pt idx="35">
                  <c:v>0.4214</c:v>
                </c:pt>
                <c:pt idx="36">
                  <c:v>0.430842</c:v>
                </c:pt>
                <c:pt idx="37">
                  <c:v>0.44251200000000002</c:v>
                </c:pt>
                <c:pt idx="38">
                  <c:v>0.45389800000000002</c:v>
                </c:pt>
                <c:pt idx="39">
                  <c:v>0.472999</c:v>
                </c:pt>
                <c:pt idx="40">
                  <c:v>0.50361199999999995</c:v>
                </c:pt>
                <c:pt idx="41">
                  <c:v>0.53842599999999996</c:v>
                </c:pt>
                <c:pt idx="42">
                  <c:v>0.58285299999999995</c:v>
                </c:pt>
                <c:pt idx="43">
                  <c:v>0.62951699999999999</c:v>
                </c:pt>
                <c:pt idx="44">
                  <c:v>0.67843500000000001</c:v>
                </c:pt>
                <c:pt idx="45">
                  <c:v>0.72776799999999997</c:v>
                </c:pt>
                <c:pt idx="46">
                  <c:v>0.75944900000000004</c:v>
                </c:pt>
                <c:pt idx="47">
                  <c:v>0.783439</c:v>
                </c:pt>
                <c:pt idx="48">
                  <c:v>0.79557299999999997</c:v>
                </c:pt>
                <c:pt idx="49">
                  <c:v>0.80148200000000003</c:v>
                </c:pt>
                <c:pt idx="50">
                  <c:v>0.80010899999999996</c:v>
                </c:pt>
                <c:pt idx="51">
                  <c:v>0.79045900000000002</c:v>
                </c:pt>
                <c:pt idx="52">
                  <c:v>0.77324800000000005</c:v>
                </c:pt>
                <c:pt idx="53">
                  <c:v>0.73569899999999999</c:v>
                </c:pt>
                <c:pt idx="54">
                  <c:v>0.65679299999999996</c:v>
                </c:pt>
                <c:pt idx="55">
                  <c:v>0.52565399999999995</c:v>
                </c:pt>
                <c:pt idx="56">
                  <c:v>0.41789700000000002</c:v>
                </c:pt>
                <c:pt idx="57">
                  <c:v>0.39127699999999999</c:v>
                </c:pt>
                <c:pt idx="58">
                  <c:v>0.38469799999999998</c:v>
                </c:pt>
                <c:pt idx="59">
                  <c:v>0.38485999999999998</c:v>
                </c:pt>
                <c:pt idx="60">
                  <c:v>0.390179</c:v>
                </c:pt>
                <c:pt idx="61">
                  <c:v>0.39635500000000001</c:v>
                </c:pt>
                <c:pt idx="62">
                  <c:v>0.40181099999999997</c:v>
                </c:pt>
                <c:pt idx="63">
                  <c:v>0.40651799999999999</c:v>
                </c:pt>
                <c:pt idx="64">
                  <c:v>0.41851300000000002</c:v>
                </c:pt>
                <c:pt idx="65">
                  <c:v>0.438444</c:v>
                </c:pt>
                <c:pt idx="66">
                  <c:v>0.46531400000000001</c:v>
                </c:pt>
                <c:pt idx="67">
                  <c:v>0.49185600000000002</c:v>
                </c:pt>
                <c:pt idx="68">
                  <c:v>0.52495199999999997</c:v>
                </c:pt>
                <c:pt idx="69">
                  <c:v>0.55835299999999999</c:v>
                </c:pt>
                <c:pt idx="70">
                  <c:v>0.59097500000000003</c:v>
                </c:pt>
                <c:pt idx="71">
                  <c:v>0.61594899999999997</c:v>
                </c:pt>
                <c:pt idx="72">
                  <c:v>0.63970300000000002</c:v>
                </c:pt>
                <c:pt idx="73">
                  <c:v>0.65708900000000003</c:v>
                </c:pt>
                <c:pt idx="74">
                  <c:v>0.658744</c:v>
                </c:pt>
                <c:pt idx="75">
                  <c:v>0.65554999999999997</c:v>
                </c:pt>
                <c:pt idx="76">
                  <c:v>0.63836099999999996</c:v>
                </c:pt>
                <c:pt idx="77">
                  <c:v>0.59420099999999998</c:v>
                </c:pt>
                <c:pt idx="78">
                  <c:v>0.52521399999999996</c:v>
                </c:pt>
                <c:pt idx="79">
                  <c:v>0.43443100000000001</c:v>
                </c:pt>
                <c:pt idx="80">
                  <c:v>0.37763600000000003</c:v>
                </c:pt>
                <c:pt idx="81">
                  <c:v>0.36305199999999999</c:v>
                </c:pt>
                <c:pt idx="82">
                  <c:v>0.36042400000000002</c:v>
                </c:pt>
                <c:pt idx="83">
                  <c:v>0.36035299999999998</c:v>
                </c:pt>
                <c:pt idx="84">
                  <c:v>0.35967500000000002</c:v>
                </c:pt>
                <c:pt idx="85">
                  <c:v>0.36027599999999999</c:v>
                </c:pt>
                <c:pt idx="86">
                  <c:v>0.35443999999999998</c:v>
                </c:pt>
                <c:pt idx="87">
                  <c:v>0.36069800000000002</c:v>
                </c:pt>
                <c:pt idx="88">
                  <c:v>0.35938100000000001</c:v>
                </c:pt>
                <c:pt idx="89">
                  <c:v>0.35753200000000002</c:v>
                </c:pt>
                <c:pt idx="90">
                  <c:v>0.35689399999999999</c:v>
                </c:pt>
                <c:pt idx="91">
                  <c:v>0.35646699999999998</c:v>
                </c:pt>
                <c:pt idx="92">
                  <c:v>0.35518499999999997</c:v>
                </c:pt>
                <c:pt idx="93">
                  <c:v>0.35878100000000002</c:v>
                </c:pt>
                <c:pt idx="94">
                  <c:v>0.357323</c:v>
                </c:pt>
                <c:pt idx="95">
                  <c:v>0.35640100000000002</c:v>
                </c:pt>
                <c:pt idx="96">
                  <c:v>0.35412100000000002</c:v>
                </c:pt>
                <c:pt idx="97">
                  <c:v>0.35179700000000003</c:v>
                </c:pt>
                <c:pt idx="98">
                  <c:v>0.35581200000000002</c:v>
                </c:pt>
                <c:pt idx="99">
                  <c:v>0.35558400000000001</c:v>
                </c:pt>
                <c:pt idx="100">
                  <c:v>0.35547400000000001</c:v>
                </c:pt>
                <c:pt idx="101">
                  <c:v>0.35344100000000001</c:v>
                </c:pt>
                <c:pt idx="102">
                  <c:v>0.35830000000000001</c:v>
                </c:pt>
                <c:pt idx="103">
                  <c:v>0.352294</c:v>
                </c:pt>
                <c:pt idx="104">
                  <c:v>0.35287499999999999</c:v>
                </c:pt>
                <c:pt idx="105">
                  <c:v>0.350582</c:v>
                </c:pt>
                <c:pt idx="106">
                  <c:v>0.35034799999999999</c:v>
                </c:pt>
                <c:pt idx="107">
                  <c:v>0.35119899999999998</c:v>
                </c:pt>
                <c:pt idx="108">
                  <c:v>0.35603400000000002</c:v>
                </c:pt>
                <c:pt idx="109">
                  <c:v>0.35498600000000002</c:v>
                </c:pt>
                <c:pt idx="110">
                  <c:v>0.35463899999999998</c:v>
                </c:pt>
                <c:pt idx="111">
                  <c:v>0.35943000000000003</c:v>
                </c:pt>
                <c:pt idx="112">
                  <c:v>0.36524400000000001</c:v>
                </c:pt>
                <c:pt idx="113">
                  <c:v>0.36615500000000001</c:v>
                </c:pt>
                <c:pt idx="114">
                  <c:v>0.36654100000000001</c:v>
                </c:pt>
                <c:pt idx="115">
                  <c:v>0.36760500000000002</c:v>
                </c:pt>
                <c:pt idx="116">
                  <c:v>0.361371</c:v>
                </c:pt>
                <c:pt idx="117">
                  <c:v>0.35931999999999997</c:v>
                </c:pt>
                <c:pt idx="118">
                  <c:v>0.35487600000000002</c:v>
                </c:pt>
                <c:pt idx="119">
                  <c:v>0.351939</c:v>
                </c:pt>
                <c:pt idx="120">
                  <c:v>0.34369499999999997</c:v>
                </c:pt>
                <c:pt idx="121">
                  <c:v>0.34381200000000001</c:v>
                </c:pt>
                <c:pt idx="122">
                  <c:v>0.34476699999999999</c:v>
                </c:pt>
                <c:pt idx="123">
                  <c:v>0.34092</c:v>
                </c:pt>
                <c:pt idx="124">
                  <c:v>0.34019700000000003</c:v>
                </c:pt>
                <c:pt idx="125">
                  <c:v>0.34573199999999998</c:v>
                </c:pt>
                <c:pt idx="126">
                  <c:v>0.34440199999999999</c:v>
                </c:pt>
                <c:pt idx="127">
                  <c:v>0.34301399999999999</c:v>
                </c:pt>
                <c:pt idx="128">
                  <c:v>0.34226400000000001</c:v>
                </c:pt>
                <c:pt idx="129">
                  <c:v>0.34004099999999998</c:v>
                </c:pt>
                <c:pt idx="130">
                  <c:v>0.342277</c:v>
                </c:pt>
                <c:pt idx="131">
                  <c:v>0.34073199999999998</c:v>
                </c:pt>
                <c:pt idx="132">
                  <c:v>0.34152399999999999</c:v>
                </c:pt>
                <c:pt idx="133">
                  <c:v>0.34044000000000002</c:v>
                </c:pt>
                <c:pt idx="134">
                  <c:v>0.340119</c:v>
                </c:pt>
                <c:pt idx="135">
                  <c:v>0.34634300000000001</c:v>
                </c:pt>
                <c:pt idx="136">
                  <c:v>0.34318500000000002</c:v>
                </c:pt>
                <c:pt idx="137">
                  <c:v>0.341088</c:v>
                </c:pt>
                <c:pt idx="138">
                  <c:v>0.34542</c:v>
                </c:pt>
                <c:pt idx="139">
                  <c:v>0.34788400000000003</c:v>
                </c:pt>
                <c:pt idx="140">
                  <c:v>0.35086600000000001</c:v>
                </c:pt>
                <c:pt idx="141">
                  <c:v>0.34420400000000001</c:v>
                </c:pt>
                <c:pt idx="142">
                  <c:v>0.35029100000000002</c:v>
                </c:pt>
                <c:pt idx="143">
                  <c:v>0.351964</c:v>
                </c:pt>
                <c:pt idx="144">
                  <c:v>0.352572</c:v>
                </c:pt>
                <c:pt idx="145">
                  <c:v>0.35345500000000002</c:v>
                </c:pt>
                <c:pt idx="146">
                  <c:v>0.35336000000000001</c:v>
                </c:pt>
                <c:pt idx="147">
                  <c:v>0.35227999999999998</c:v>
                </c:pt>
                <c:pt idx="148">
                  <c:v>0.35086499999999998</c:v>
                </c:pt>
                <c:pt idx="149">
                  <c:v>0.34779399999999999</c:v>
                </c:pt>
                <c:pt idx="150">
                  <c:v>0.347105</c:v>
                </c:pt>
                <c:pt idx="151">
                  <c:v>0.34267999999999998</c:v>
                </c:pt>
                <c:pt idx="152">
                  <c:v>0.34725200000000001</c:v>
                </c:pt>
                <c:pt idx="153">
                  <c:v>0.34376200000000001</c:v>
                </c:pt>
                <c:pt idx="154">
                  <c:v>0.34196500000000002</c:v>
                </c:pt>
                <c:pt idx="155">
                  <c:v>0.337393</c:v>
                </c:pt>
                <c:pt idx="156">
                  <c:v>0.34034599999999998</c:v>
                </c:pt>
                <c:pt idx="157">
                  <c:v>0.33715200000000001</c:v>
                </c:pt>
                <c:pt idx="158">
                  <c:v>0.34122400000000003</c:v>
                </c:pt>
                <c:pt idx="159">
                  <c:v>0.336835</c:v>
                </c:pt>
                <c:pt idx="160">
                  <c:v>0.33848800000000001</c:v>
                </c:pt>
                <c:pt idx="161">
                  <c:v>0.34048200000000001</c:v>
                </c:pt>
                <c:pt idx="162">
                  <c:v>0.33926099999999998</c:v>
                </c:pt>
                <c:pt idx="163">
                  <c:v>0.33443200000000001</c:v>
                </c:pt>
                <c:pt idx="164">
                  <c:v>0.33330799999999999</c:v>
                </c:pt>
                <c:pt idx="165">
                  <c:v>0.33634599999999998</c:v>
                </c:pt>
                <c:pt idx="166">
                  <c:v>0.33305200000000001</c:v>
                </c:pt>
                <c:pt idx="167">
                  <c:v>0.33194299999999999</c:v>
                </c:pt>
                <c:pt idx="168">
                  <c:v>0.33102100000000001</c:v>
                </c:pt>
                <c:pt idx="169">
                  <c:v>0.334397</c:v>
                </c:pt>
                <c:pt idx="170">
                  <c:v>0.33150200000000002</c:v>
                </c:pt>
                <c:pt idx="171">
                  <c:v>0.33205299999999999</c:v>
                </c:pt>
                <c:pt idx="172">
                  <c:v>0.33497700000000002</c:v>
                </c:pt>
                <c:pt idx="173">
                  <c:v>0.33639599999999997</c:v>
                </c:pt>
                <c:pt idx="174">
                  <c:v>0.32949499999999998</c:v>
                </c:pt>
                <c:pt idx="175">
                  <c:v>0.33235100000000001</c:v>
                </c:pt>
                <c:pt idx="176">
                  <c:v>0.33422499999999999</c:v>
                </c:pt>
                <c:pt idx="177">
                  <c:v>0.33141100000000001</c:v>
                </c:pt>
                <c:pt idx="178">
                  <c:v>0.32976100000000003</c:v>
                </c:pt>
                <c:pt idx="179">
                  <c:v>0.33382600000000001</c:v>
                </c:pt>
                <c:pt idx="180">
                  <c:v>0.331515</c:v>
                </c:pt>
                <c:pt idx="181">
                  <c:v>0.33048899999999998</c:v>
                </c:pt>
                <c:pt idx="182">
                  <c:v>0.331843</c:v>
                </c:pt>
                <c:pt idx="183">
                  <c:v>0.330988</c:v>
                </c:pt>
                <c:pt idx="184">
                  <c:v>0.32764799999999999</c:v>
                </c:pt>
                <c:pt idx="185">
                  <c:v>0.32781700000000003</c:v>
                </c:pt>
                <c:pt idx="186">
                  <c:v>0.32624300000000001</c:v>
                </c:pt>
                <c:pt idx="187">
                  <c:v>0.32599699999999998</c:v>
                </c:pt>
                <c:pt idx="188">
                  <c:v>0.33030599999999999</c:v>
                </c:pt>
                <c:pt idx="189">
                  <c:v>0.32600099999999999</c:v>
                </c:pt>
                <c:pt idx="190">
                  <c:v>0.32626300000000003</c:v>
                </c:pt>
                <c:pt idx="191">
                  <c:v>0.32569999999999999</c:v>
                </c:pt>
                <c:pt idx="192">
                  <c:v>0.32730999999999999</c:v>
                </c:pt>
                <c:pt idx="193">
                  <c:v>0.32588</c:v>
                </c:pt>
                <c:pt idx="194">
                  <c:v>0.321104</c:v>
                </c:pt>
                <c:pt idx="195">
                  <c:v>0.32193100000000002</c:v>
                </c:pt>
                <c:pt idx="196">
                  <c:v>0.32851200000000003</c:v>
                </c:pt>
                <c:pt idx="197">
                  <c:v>0.32554699999999998</c:v>
                </c:pt>
                <c:pt idx="198">
                  <c:v>0.324411</c:v>
                </c:pt>
                <c:pt idx="199">
                  <c:v>0.32430100000000001</c:v>
                </c:pt>
                <c:pt idx="200">
                  <c:v>0.330063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0.39188630392323937</c:v>
                </c:pt>
                <c:pt idx="1">
                  <c:v>0.39220620302734677</c:v>
                </c:pt>
                <c:pt idx="2">
                  <c:v>0.39251864990045832</c:v>
                </c:pt>
                <c:pt idx="3">
                  <c:v>0.39282273648088828</c:v>
                </c:pt>
                <c:pt idx="4">
                  <c:v>0.39311747022050325</c:v>
                </c:pt>
                <c:pt idx="5">
                  <c:v>0.39340177062004694</c:v>
                </c:pt>
                <c:pt idx="6">
                  <c:v>0.39367446685300406</c:v>
                </c:pt>
                <c:pt idx="7">
                  <c:v>0.39393429704597677</c:v>
                </c:pt>
                <c:pt idx="8">
                  <c:v>0.39417991006140235</c:v>
                </c:pt>
                <c:pt idx="9">
                  <c:v>0.39440987106255843</c:v>
                </c:pt>
                <c:pt idx="10">
                  <c:v>0.39462267281469121</c:v>
                </c:pt>
                <c:pt idx="11">
                  <c:v>0.39481675570869668</c:v>
                </c:pt>
                <c:pt idx="12">
                  <c:v>0.39499054104758546</c:v>
                </c:pt>
                <c:pt idx="13">
                  <c:v>0.39514248442252869</c:v>
                </c:pt>
                <c:pt idx="14">
                  <c:v>0.39527115928390111</c:v>
                </c:pt>
                <c:pt idx="15">
                  <c:v>0.39537538537638522</c:v>
                </c:pt>
                <c:pt idx="16">
                  <c:v>0.39545442284778198</c:v>
                </c:pt>
                <c:pt idx="17">
                  <c:v>0.39550826078511453</c:v>
                </c:pt>
                <c:pt idx="18">
                  <c:v>0.39553803873663679</c:v>
                </c:pt>
                <c:pt idx="19">
                  <c:v>0.39554665118595894</c:v>
                </c:pt>
                <c:pt idx="20">
                  <c:v>0.39553959718960019</c:v>
                </c:pt>
                <c:pt idx="21">
                  <c:v>0.39552614898132443</c:v>
                </c:pt>
                <c:pt idx="22">
                  <c:v>0.39552092185497351</c:v>
                </c:pt>
                <c:pt idx="23">
                  <c:v>0.39554592953649631</c:v>
                </c:pt>
                <c:pt idx="24">
                  <c:v>0.39563319990856494</c:v>
                </c:pt>
                <c:pt idx="25">
                  <c:v>0.39582799982911465</c:v>
                </c:pt>
                <c:pt idx="26">
                  <c:v>0.3961926690240849</c:v>
                </c:pt>
                <c:pt idx="27">
                  <c:v>0.39681098640441292</c:v>
                </c:pt>
                <c:pt idx="28">
                  <c:v>0.39779288446681715</c:v>
                </c:pt>
                <c:pt idx="29">
                  <c:v>0.39927918929886458</c:v>
                </c:pt>
                <c:pt idx="30">
                  <c:v>0.40144590145008463</c:v>
                </c:pt>
                <c:pt idx="31">
                  <c:v>0.40450736030390128</c:v>
                </c:pt>
                <c:pt idx="32">
                  <c:v>0.40871747376592138</c:v>
                </c:pt>
                <c:pt idx="33">
                  <c:v>0.41436807640145179</c:v>
                </c:pt>
                <c:pt idx="34">
                  <c:v>0.42178343900998572</c:v>
                </c:pt>
                <c:pt idx="35">
                  <c:v>0.43131002925533501</c:v>
                </c:pt>
                <c:pt idx="36">
                  <c:v>0.44330085008187992</c:v>
                </c:pt>
                <c:pt idx="37">
                  <c:v>0.45809408143271924</c:v>
                </c:pt>
                <c:pt idx="38">
                  <c:v>0.47598632145550857</c:v>
                </c:pt>
                <c:pt idx="39">
                  <c:v>0.49720143785248427</c:v>
                </c:pt>
                <c:pt idx="40">
                  <c:v>0.52185683767452995</c:v>
                </c:pt>
                <c:pt idx="41">
                  <c:v>0.54992975141104916</c:v>
                </c:pt>
                <c:pt idx="42">
                  <c:v>0.58122677561734504</c:v>
                </c:pt>
                <c:pt idx="43">
                  <c:v>0.61536018908172607</c:v>
                </c:pt>
                <c:pt idx="44">
                  <c:v>0.65173357580681102</c:v>
                </c:pt>
                <c:pt idx="45">
                  <c:v>0.68953317043587381</c:v>
                </c:pt>
                <c:pt idx="46">
                  <c:v>0.72769691262216263</c:v>
                </c:pt>
                <c:pt idx="47">
                  <c:v>0.76476496333209587</c:v>
                </c:pt>
                <c:pt idx="48">
                  <c:v>0.79840896580220255</c:v>
                </c:pt>
                <c:pt idx="49">
                  <c:v>0.82447354260835848</c:v>
                </c:pt>
                <c:pt idx="50">
                  <c:v>0.83596302785513044</c:v>
                </c:pt>
                <c:pt idx="51">
                  <c:v>0.82361020520451977</c:v>
                </c:pt>
                <c:pt idx="52">
                  <c:v>0.77994721554307733</c:v>
                </c:pt>
                <c:pt idx="53">
                  <c:v>0.70591664654330477</c:v>
                </c:pt>
                <c:pt idx="54">
                  <c:v>0.61449254405795306</c:v>
                </c:pt>
                <c:pt idx="55">
                  <c:v>0.52601398960751988</c:v>
                </c:pt>
                <c:pt idx="56">
                  <c:v>0.45755804747572809</c:v>
                </c:pt>
                <c:pt idx="57">
                  <c:v>0.4152394870580528</c:v>
                </c:pt>
                <c:pt idx="58">
                  <c:v>0.3950154945494081</c:v>
                </c:pt>
                <c:pt idx="59">
                  <c:v>0.38892797657919814</c:v>
                </c:pt>
                <c:pt idx="60">
                  <c:v>0.39042348572381741</c:v>
                </c:pt>
                <c:pt idx="61">
                  <c:v>0.39599246386755571</c:v>
                </c:pt>
                <c:pt idx="62">
                  <c:v>0.40439933893379865</c:v>
                </c:pt>
                <c:pt idx="63">
                  <c:v>0.41549810355775252</c:v>
                </c:pt>
                <c:pt idx="64">
                  <c:v>0.42948998368855151</c:v>
                </c:pt>
                <c:pt idx="65">
                  <c:v>0.44659673559842372</c:v>
                </c:pt>
                <c:pt idx="66">
                  <c:v>0.46692907339109424</c:v>
                </c:pt>
                <c:pt idx="67">
                  <c:v>0.49041921264483357</c:v>
                </c:pt>
                <c:pt idx="68">
                  <c:v>0.51677495635053083</c:v>
                </c:pt>
                <c:pt idx="69">
                  <c:v>0.54544945257327548</c:v>
                </c:pt>
                <c:pt idx="70">
                  <c:v>0.57562485755631854</c:v>
                </c:pt>
                <c:pt idx="71">
                  <c:v>0.60617601923988784</c:v>
                </c:pt>
                <c:pt idx="72">
                  <c:v>0.63546023859296596</c:v>
                </c:pt>
                <c:pt idx="73">
                  <c:v>0.66057202065548104</c:v>
                </c:pt>
                <c:pt idx="74">
                  <c:v>0.67588653243955377</c:v>
                </c:pt>
                <c:pt idx="75">
                  <c:v>0.67232028846609293</c:v>
                </c:pt>
                <c:pt idx="76">
                  <c:v>0.64085778169712126</c:v>
                </c:pt>
                <c:pt idx="77">
                  <c:v>0.58119168604850879</c:v>
                </c:pt>
                <c:pt idx="78">
                  <c:v>0.50741028213939443</c:v>
                </c:pt>
                <c:pt idx="79">
                  <c:v>0.44102157737890962</c:v>
                </c:pt>
                <c:pt idx="80">
                  <c:v>0.39625838860871415</c:v>
                </c:pt>
                <c:pt idx="81">
                  <c:v>0.37334203492482337</c:v>
                </c:pt>
                <c:pt idx="82">
                  <c:v>0.36428024720738472</c:v>
                </c:pt>
                <c:pt idx="83">
                  <c:v>0.36134975217316428</c:v>
                </c:pt>
                <c:pt idx="84">
                  <c:v>0.36038806290311381</c:v>
                </c:pt>
                <c:pt idx="85">
                  <c:v>0.35989507358215161</c:v>
                </c:pt>
                <c:pt idx="86">
                  <c:v>0.35948744867548416</c:v>
                </c:pt>
                <c:pt idx="87">
                  <c:v>0.35909372969272613</c:v>
                </c:pt>
                <c:pt idx="88">
                  <c:v>0.35870392204157359</c:v>
                </c:pt>
                <c:pt idx="89">
                  <c:v>0.35831682719081298</c:v>
                </c:pt>
                <c:pt idx="90">
                  <c:v>0.35793218754198153</c:v>
                </c:pt>
                <c:pt idx="91">
                  <c:v>0.3575498391778818</c:v>
                </c:pt>
                <c:pt idx="92">
                  <c:v>0.35716965466390904</c:v>
                </c:pt>
                <c:pt idx="93">
                  <c:v>0.35679156370890036</c:v>
                </c:pt>
                <c:pt idx="94">
                  <c:v>0.35641560563482577</c:v>
                </c:pt>
                <c:pt idx="95">
                  <c:v>0.35604203505148257</c:v>
                </c:pt>
                <c:pt idx="96">
                  <c:v>0.35567152202925606</c:v>
                </c:pt>
                <c:pt idx="97">
                  <c:v>0.3553055094003621</c:v>
                </c:pt>
                <c:pt idx="98">
                  <c:v>0.35494681161591746</c:v>
                </c:pt>
                <c:pt idx="99">
                  <c:v>0.35460055166739551</c:v>
                </c:pt>
                <c:pt idx="100">
                  <c:v>0.35427551662563289</c:v>
                </c:pt>
                <c:pt idx="101">
                  <c:v>0.35398594307356374</c:v>
                </c:pt>
                <c:pt idx="102">
                  <c:v>0.35375359565002723</c:v>
                </c:pt>
                <c:pt idx="103">
                  <c:v>0.35360976388620952</c:v>
                </c:pt>
                <c:pt idx="104">
                  <c:v>0.35359649772961105</c:v>
                </c:pt>
                <c:pt idx="105">
                  <c:v>0.35376610424903093</c:v>
                </c:pt>
                <c:pt idx="106">
                  <c:v>0.35417775055946377</c:v>
                </c:pt>
                <c:pt idx="107">
                  <c:v>0.35489004422637216</c:v>
                </c:pt>
                <c:pt idx="108">
                  <c:v>0.35594860923638699</c:v>
                </c:pt>
                <c:pt idx="109">
                  <c:v>0.35736765175362517</c:v>
                </c:pt>
                <c:pt idx="110">
                  <c:v>0.35910436091207737</c:v>
                </c:pt>
                <c:pt idx="111">
                  <c:v>0.36102661119886442</c:v>
                </c:pt>
                <c:pt idx="112">
                  <c:v>0.36288239026023444</c:v>
                </c:pt>
                <c:pt idx="113">
                  <c:v>0.36429606825604899</c:v>
                </c:pt>
                <c:pt idx="114">
                  <c:v>0.36483026921778644</c:v>
                </c:pt>
                <c:pt idx="115">
                  <c:v>0.36413341719885589</c:v>
                </c:pt>
                <c:pt idx="116">
                  <c:v>0.36212571555790635</c:v>
                </c:pt>
                <c:pt idx="117">
                  <c:v>0.35910442771764328</c:v>
                </c:pt>
                <c:pt idx="118">
                  <c:v>0.35566263737631099</c:v>
                </c:pt>
                <c:pt idx="119">
                  <c:v>0.35244240822589451</c:v>
                </c:pt>
                <c:pt idx="120">
                  <c:v>0.34987780851405503</c:v>
                </c:pt>
                <c:pt idx="121">
                  <c:v>0.34808681064624164</c:v>
                </c:pt>
                <c:pt idx="122">
                  <c:v>0.34694143583089998</c:v>
                </c:pt>
                <c:pt idx="123">
                  <c:v>0.3462192914492625</c:v>
                </c:pt>
                <c:pt idx="124">
                  <c:v>0.34572389752172827</c:v>
                </c:pt>
                <c:pt idx="125">
                  <c:v>0.34533006147844175</c:v>
                </c:pt>
                <c:pt idx="126">
                  <c:v>0.34497521792198477</c:v>
                </c:pt>
                <c:pt idx="127">
                  <c:v>0.34463401912280012</c:v>
                </c:pt>
                <c:pt idx="128">
                  <c:v>0.34429804369556843</c:v>
                </c:pt>
                <c:pt idx="129">
                  <c:v>0.3439650581758954</c:v>
                </c:pt>
                <c:pt idx="130">
                  <c:v>0.34363476019183881</c:v>
                </c:pt>
                <c:pt idx="131">
                  <c:v>0.34330759669303046</c:v>
                </c:pt>
                <c:pt idx="132">
                  <c:v>0.3429849603873239</c:v>
                </c:pt>
                <c:pt idx="133">
                  <c:v>0.34267049698767554</c:v>
                </c:pt>
                <c:pt idx="134">
                  <c:v>0.34237314396807206</c:v>
                </c:pt>
                <c:pt idx="135">
                  <c:v>0.34211299218407781</c:v>
                </c:pt>
                <c:pt idx="136">
                  <c:v>0.34193078798267634</c:v>
                </c:pt>
                <c:pt idx="137">
                  <c:v>0.34189999510541319</c:v>
                </c:pt>
                <c:pt idx="138">
                  <c:v>0.34213598955270441</c:v>
                </c:pt>
                <c:pt idx="139">
                  <c:v>0.34279094307594388</c:v>
                </c:pt>
                <c:pt idx="140">
                  <c:v>0.34401951834259076</c:v>
                </c:pt>
                <c:pt idx="141">
                  <c:v>0.34590719923361635</c:v>
                </c:pt>
                <c:pt idx="142">
                  <c:v>0.34837537719312778</c:v>
                </c:pt>
                <c:pt idx="143">
                  <c:v>0.351108774078777</c:v>
                </c:pt>
                <c:pt idx="144">
                  <c:v>0.35356797923477717</c:v>
                </c:pt>
                <c:pt idx="145">
                  <c:v>0.35512490119499446</c:v>
                </c:pt>
                <c:pt idx="146">
                  <c:v>0.35528871639941006</c:v>
                </c:pt>
                <c:pt idx="147">
                  <c:v>0.35391579996329003</c:v>
                </c:pt>
                <c:pt idx="148">
                  <c:v>0.35128246249969419</c:v>
                </c:pt>
                <c:pt idx="149">
                  <c:v>0.3479713268094492</c:v>
                </c:pt>
                <c:pt idx="150">
                  <c:v>0.34463507890578637</c:v>
                </c:pt>
                <c:pt idx="151">
                  <c:v>0.34176942244569258</c:v>
                </c:pt>
                <c:pt idx="152">
                  <c:v>0.33960217899337192</c:v>
                </c:pt>
                <c:pt idx="153">
                  <c:v>0.33811820885448524</c:v>
                </c:pt>
                <c:pt idx="154">
                  <c:v>0.33716332412245364</c:v>
                </c:pt>
                <c:pt idx="155">
                  <c:v>0.33655165061864273</c:v>
                </c:pt>
                <c:pt idx="156">
                  <c:v>0.33613125649831582</c:v>
                </c:pt>
                <c:pt idx="157">
                  <c:v>0.33580364998669121</c:v>
                </c:pt>
                <c:pt idx="158">
                  <c:v>0.33551543726990235</c:v>
                </c:pt>
                <c:pt idx="159">
                  <c:v>0.33524177627120938</c:v>
                </c:pt>
                <c:pt idx="160">
                  <c:v>0.33497257179005319</c:v>
                </c:pt>
                <c:pt idx="161">
                  <c:v>0.33470416825607036</c:v>
                </c:pt>
                <c:pt idx="162">
                  <c:v>0.33443533755428678</c:v>
                </c:pt>
                <c:pt idx="163">
                  <c:v>0.33416565710906587</c:v>
                </c:pt>
                <c:pt idx="164">
                  <c:v>0.33389494896418698</c:v>
                </c:pt>
                <c:pt idx="165">
                  <c:v>0.33362311129480338</c:v>
                </c:pt>
                <c:pt idx="166">
                  <c:v>0.33335007352823726</c:v>
                </c:pt>
                <c:pt idx="167">
                  <c:v>0.33307578499999829</c:v>
                </c:pt>
                <c:pt idx="168">
                  <c:v>0.33280021146783273</c:v>
                </c:pt>
                <c:pt idx="169">
                  <c:v>0.33252333319954525</c:v>
                </c:pt>
                <c:pt idx="170">
                  <c:v>0.33224514332680427</c:v>
                </c:pt>
                <c:pt idx="171">
                  <c:v>0.33196564625437081</c:v>
                </c:pt>
                <c:pt idx="172">
                  <c:v>0.33168485611910958</c:v>
                </c:pt>
                <c:pt idx="173">
                  <c:v>0.33140279532096345</c:v>
                </c:pt>
                <c:pt idx="174">
                  <c:v>0.33111949314582895</c:v>
                </c:pt>
                <c:pt idx="175">
                  <c:v>0.3308349844942321</c:v>
                </c:pt>
                <c:pt idx="176">
                  <c:v>0.33054930872401117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0.39188630353878445</c:v>
                </c:pt>
                <c:pt idx="1">
                  <c:v>0.39220620219127916</c:v>
                </c:pt>
                <c:pt idx="2">
                  <c:v>0.39251864810864046</c:v>
                </c:pt>
                <c:pt idx="3">
                  <c:v>0.39282273269643819</c:v>
                </c:pt>
                <c:pt idx="4">
                  <c:v>0.39311746234337047</c:v>
                </c:pt>
                <c:pt idx="5">
                  <c:v>0.39340175446195746</c:v>
                </c:pt>
                <c:pt idx="6">
                  <c:v>0.39367443418908349</c:v>
                </c:pt>
                <c:pt idx="7">
                  <c:v>0.39393423197264049</c:v>
                </c:pt>
                <c:pt idx="8">
                  <c:v>0.39417978230158113</c:v>
                </c:pt>
                <c:pt idx="9">
                  <c:v>0.39440962386625206</c:v>
                </c:pt>
                <c:pt idx="10">
                  <c:v>0.39462220146186144</c:v>
                </c:pt>
                <c:pt idx="11">
                  <c:v>0.39481586996775431</c:v>
                </c:pt>
                <c:pt idx="12">
                  <c:v>0.39498890074571236</c:v>
                </c:pt>
                <c:pt idx="13">
                  <c:v>0.39513949079818717</c:v>
                </c:pt>
                <c:pt idx="14">
                  <c:v>0.39526577500829863</c:v>
                </c:pt>
                <c:pt idx="15">
                  <c:v>0.39536584174356831</c:v>
                </c:pt>
                <c:pt idx="16">
                  <c:v>0.39543775204085913</c:v>
                </c:pt>
                <c:pt idx="17">
                  <c:v>0.39547956249767574</c:v>
                </c:pt>
                <c:pt idx="18">
                  <c:v>0.39548935187280765</c:v>
                </c:pt>
                <c:pt idx="19">
                  <c:v>0.39546525124700155</c:v>
                </c:pt>
                <c:pt idx="20">
                  <c:v>0.39540547741409532</c:v>
                </c:pt>
                <c:pt idx="21">
                  <c:v>0.39530836896995675</c:v>
                </c:pt>
                <c:pt idx="22">
                  <c:v>0.39517242434918715</c:v>
                </c:pt>
                <c:pt idx="23">
                  <c:v>0.39499634083997837</c:v>
                </c:pt>
                <c:pt idx="24">
                  <c:v>0.39477905340111624</c:v>
                </c:pt>
                <c:pt idx="25">
                  <c:v>0.39451977192985599</c:v>
                </c:pt>
                <c:pt idx="26">
                  <c:v>0.3942180155044091</c:v>
                </c:pt>
                <c:pt idx="27">
                  <c:v>0.39387364206869124</c:v>
                </c:pt>
                <c:pt idx="28">
                  <c:v>0.39348687205563315</c:v>
                </c:pt>
                <c:pt idx="29">
                  <c:v>0.39305830456950031</c:v>
                </c:pt>
                <c:pt idx="30">
                  <c:v>0.39258892497080866</c:v>
                </c:pt>
                <c:pt idx="31">
                  <c:v>0.39208010302424812</c:v>
                </c:pt>
                <c:pt idx="32">
                  <c:v>0.3915335811656917</c:v>
                </c:pt>
                <c:pt idx="33">
                  <c:v>0.39095145289506822</c:v>
                </c:pt>
                <c:pt idx="34">
                  <c:v>0.39033613177654813</c:v>
                </c:pt>
                <c:pt idx="35">
                  <c:v>0.38969031199079102</c:v>
                </c:pt>
                <c:pt idx="36">
                  <c:v>0.38901692179996605</c:v>
                </c:pt>
                <c:pt idx="37">
                  <c:v>0.3883190716223619</c:v>
                </c:pt>
                <c:pt idx="38">
                  <c:v>0.38759999864417549</c:v>
                </c:pt>
                <c:pt idx="39">
                  <c:v>0.38686301000597056</c:v>
                </c:pt>
                <c:pt idx="40">
                  <c:v>0.38611142658613962</c:v>
                </c:pt>
                <c:pt idx="41">
                  <c:v>0.38534852927072305</c:v>
                </c:pt>
                <c:pt idx="42">
                  <c:v>0.38457750936532092</c:v>
                </c:pt>
                <c:pt idx="43">
                  <c:v>0.38380142449518523</c:v>
                </c:pt>
                <c:pt idx="44">
                  <c:v>0.38302316098270012</c:v>
                </c:pt>
                <c:pt idx="45">
                  <c:v>0.38224540331698376</c:v>
                </c:pt>
                <c:pt idx="46">
                  <c:v>0.38147061096565915</c:v>
                </c:pt>
                <c:pt idx="47">
                  <c:v>0.38070100244682531</c:v>
                </c:pt>
                <c:pt idx="48">
                  <c:v>0.37993854629670287</c:v>
                </c:pt>
                <c:pt idx="49">
                  <c:v>0.37918495834560073</c:v>
                </c:pt>
                <c:pt idx="50">
                  <c:v>0.37844170455568044</c:v>
                </c:pt>
                <c:pt idx="51">
                  <c:v>0.37771000857699694</c:v>
                </c:pt>
                <c:pt idx="52">
                  <c:v>0.37699086313776498</c:v>
                </c:pt>
                <c:pt idx="53">
                  <c:v>0.37628504439225074</c:v>
                </c:pt>
                <c:pt idx="54">
                  <c:v>0.37559312839511744</c:v>
                </c:pt>
                <c:pt idx="55">
                  <c:v>0.3749155089441506</c:v>
                </c:pt>
                <c:pt idx="56">
                  <c:v>0.37425241612427601</c:v>
                </c:pt>
                <c:pt idx="57">
                  <c:v>0.37360393498604505</c:v>
                </c:pt>
                <c:pt idx="58">
                  <c:v>0.37297002389417189</c:v>
                </c:pt>
                <c:pt idx="59">
                  <c:v>0.37235053218077296</c:v>
                </c:pt>
                <c:pt idx="60">
                  <c:v>0.37174521682973261</c:v>
                </c:pt>
                <c:pt idx="61">
                  <c:v>0.3711537580005882</c:v>
                </c:pt>
                <c:pt idx="62">
                  <c:v>0.3705757732711582</c:v>
                </c:pt>
                <c:pt idx="63">
                  <c:v>0.37001083053743034</c:v>
                </c:pt>
                <c:pt idx="64">
                  <c:v>0.36945845955730111</c:v>
                </c:pt>
                <c:pt idx="65">
                  <c:v>0.36891816216240197</c:v>
                </c:pt>
                <c:pt idx="66">
                  <c:v>0.36838942119054074</c:v>
                </c:pt>
                <c:pt idx="67">
                  <c:v>0.36787170821148751</c:v>
                </c:pt>
                <c:pt idx="68">
                  <c:v>0.36736449013218669</c:v>
                </c:pt>
                <c:pt idx="69">
                  <c:v>0.36686723477524863</c:v>
                </c:pt>
                <c:pt idx="70">
                  <c:v>0.36637941552787007</c:v>
                </c:pt>
                <c:pt idx="71">
                  <c:v>0.36590051515819377</c:v>
                </c:pt>
                <c:pt idx="72">
                  <c:v>0.36543002889340476</c:v>
                </c:pt>
                <c:pt idx="73">
                  <c:v>0.36496746684932152</c:v>
                </c:pt>
                <c:pt idx="74">
                  <c:v>0.36451235589547704</c:v>
                </c:pt>
                <c:pt idx="75">
                  <c:v>0.36406424103318719</c:v>
                </c:pt>
                <c:pt idx="76">
                  <c:v>0.36362268635724732</c:v>
                </c:pt>
                <c:pt idx="77">
                  <c:v>0.36318727566498016</c:v>
                </c:pt>
                <c:pt idx="78">
                  <c:v>0.36275761276958124</c:v>
                </c:pt>
                <c:pt idx="79">
                  <c:v>0.362333321568231</c:v>
                </c:pt>
                <c:pt idx="80">
                  <c:v>0.36191404590936105</c:v>
                </c:pt>
                <c:pt idx="81">
                  <c:v>0.36149944929783684</c:v>
                </c:pt>
                <c:pt idx="82">
                  <c:v>0.36108921447168302</c:v>
                </c:pt>
                <c:pt idx="83">
                  <c:v>0.36068304287933567</c:v>
                </c:pt>
                <c:pt idx="84">
                  <c:v>0.36028065408224824</c:v>
                </c:pt>
                <c:pt idx="85">
                  <c:v>0.35988178510399416</c:v>
                </c:pt>
                <c:pt idx="86">
                  <c:v>0.35948618974375257</c:v>
                </c:pt>
                <c:pt idx="87">
                  <c:v>0.35909363786922771</c:v>
                </c:pt>
                <c:pt idx="88">
                  <c:v>0.35870391470157315</c:v>
                </c:pt>
                <c:pt idx="89">
                  <c:v>0.35831682010276716</c:v>
                </c:pt>
                <c:pt idx="90">
                  <c:v>0.35793216787404691</c:v>
                </c:pt>
                <c:pt idx="91">
                  <c:v>0.35754978507245222</c:v>
                </c:pt>
                <c:pt idx="92">
                  <c:v>0.35716951135120506</c:v>
                </c:pt>
                <c:pt idx="93">
                  <c:v>0.3567911983285349</c:v>
                </c:pt>
                <c:pt idx="94">
                  <c:v>0.35641470898863381</c:v>
                </c:pt>
                <c:pt idx="95">
                  <c:v>0.35603991711764493</c:v>
                </c:pt>
                <c:pt idx="96">
                  <c:v>0.35566670677695261</c:v>
                </c:pt>
                <c:pt idx="97">
                  <c:v>0.35529497181551922</c:v>
                </c:pt>
                <c:pt idx="98">
                  <c:v>0.35492461542257941</c:v>
                </c:pt>
                <c:pt idx="99">
                  <c:v>0.35455554972166087</c:v>
                </c:pt>
                <c:pt idx="100">
                  <c:v>0.35418769540659994</c:v>
                </c:pt>
                <c:pt idx="101">
                  <c:v>0.35382098141998974</c:v>
                </c:pt>
                <c:pt idx="102">
                  <c:v>0.35345534467427814</c:v>
                </c:pt>
                <c:pt idx="103">
                  <c:v>0.3530907298155439</c:v>
                </c:pt>
                <c:pt idx="104">
                  <c:v>0.35272708902978417</c:v>
                </c:pt>
                <c:pt idx="105">
                  <c:v>0.35236438189134478</c:v>
                </c:pt>
                <c:pt idx="106">
                  <c:v>0.35200257525289086</c:v>
                </c:pt>
                <c:pt idx="107">
                  <c:v>0.35164164317603858</c:v>
                </c:pt>
                <c:pt idx="108">
                  <c:v>0.35128156690143436</c:v>
                </c:pt>
                <c:pt idx="109">
                  <c:v>0.35092233485664959</c:v>
                </c:pt>
                <c:pt idx="110">
                  <c:v>0.3505639426997485</c:v>
                </c:pt>
                <c:pt idx="111">
                  <c:v>0.35020639339575727</c:v>
                </c:pt>
                <c:pt idx="112">
                  <c:v>0.34984969732249488</c:v>
                </c:pt>
                <c:pt idx="113">
                  <c:v>0.3494938724013103</c:v>
                </c:pt>
                <c:pt idx="114">
                  <c:v>0.34913894424717445</c:v>
                </c:pt>
                <c:pt idx="115">
                  <c:v>0.34878494633129686</c:v>
                </c:pt>
                <c:pt idx="116">
                  <c:v>0.34843192014796037</c:v>
                </c:pt>
                <c:pt idx="117">
                  <c:v>0.34807991537559207</c:v>
                </c:pt>
                <c:pt idx="118">
                  <c:v>0.34772899002022051</c:v>
                </c:pt>
                <c:pt idx="119">
                  <c:v>0.34737921052743514</c:v>
                </c:pt>
                <c:pt idx="120">
                  <c:v>0.34703065184679988</c:v>
                </c:pt>
                <c:pt idx="121">
                  <c:v>0.34668339743044407</c:v>
                </c:pt>
                <c:pt idx="122">
                  <c:v>0.34633753914535448</c:v>
                </c:pt>
                <c:pt idx="123">
                  <c:v>0.34599317707684341</c:v>
                </c:pt>
                <c:pt idx="124">
                  <c:v>0.34565041919892936</c:v>
                </c:pt>
                <c:pt idx="125">
                  <c:v>0.34530938088614821</c:v>
                </c:pt>
                <c:pt idx="126">
                  <c:v>0.34497018424083281</c:v>
                </c:pt>
                <c:pt idx="127">
                  <c:v>0.34463295721044845</c:v>
                </c:pt>
                <c:pt idx="128">
                  <c:v>0.34429783247142692</c:v>
                </c:pt>
                <c:pt idx="129">
                  <c:v>0.3439649460594143</c:v>
                </c:pt>
                <c:pt idx="130">
                  <c:v>0.34363443573120711</c:v>
                </c:pt>
                <c:pt idx="131">
                  <c:v>0.343306439051134</c:v>
                </c:pt>
                <c:pt idx="132">
                  <c:v>0.34298109120437953</c:v>
                </c:pt>
                <c:pt idx="133">
                  <c:v>0.34265852255173668</c:v>
                </c:pt>
                <c:pt idx="134">
                  <c:v>0.34233885595433478</c:v>
                </c:pt>
                <c:pt idx="135">
                  <c:v>0.34202220391259408</c:v>
                </c:pt>
                <c:pt idx="136">
                  <c:v>0.34170866558033686</c:v>
                </c:pt>
                <c:pt idx="137">
                  <c:v>0.34139832373168832</c:v>
                </c:pt>
                <c:pt idx="138">
                  <c:v>0.34109124177392824</c:v>
                </c:pt>
                <c:pt idx="139">
                  <c:v>0.34078746091243373</c:v>
                </c:pt>
                <c:pt idx="140">
                  <c:v>0.34048699758278839</c:v>
                </c:pt>
                <c:pt idx="141">
                  <c:v>0.34018984126862628</c:v>
                </c:pt>
                <c:pt idx="142">
                  <c:v>0.33989595282059598</c:v>
                </c:pt>
                <c:pt idx="143">
                  <c:v>0.3396052633811939</c:v>
                </c:pt>
                <c:pt idx="144">
                  <c:v>0.33931767400186558</c:v>
                </c:pt>
                <c:pt idx="145">
                  <c:v>0.33903305601318123</c:v>
                </c:pt>
                <c:pt idx="146">
                  <c:v>0.33875125217723678</c:v>
                </c:pt>
                <c:pt idx="147">
                  <c:v>0.33847207861562251</c:v>
                </c:pt>
                <c:pt idx="148">
                  <c:v>0.33819532746879505</c:v>
                </c:pt>
                <c:pt idx="149">
                  <c:v>0.33792077020628869</c:v>
                </c:pt>
                <c:pt idx="150">
                  <c:v>0.33764816147474497</c:v>
                </c:pt>
                <c:pt idx="151">
                  <c:v>0.33737724334479868</c:v>
                </c:pt>
                <c:pt idx="152">
                  <c:v>0.33710774980043068</c:v>
                </c:pt>
                <c:pt idx="153">
                  <c:v>0.33683941130669742</c:v>
                </c:pt>
                <c:pt idx="154">
                  <c:v>0.3365719592940688</c:v>
                </c:pt>
                <c:pt idx="155">
                  <c:v>0.33630513040933907</c:v>
                </c:pt>
                <c:pt idx="156">
                  <c:v>0.33603867040279806</c:v>
                </c:pt>
                <c:pt idx="157">
                  <c:v>0.33577233754706248</c:v>
                </c:pt>
                <c:pt idx="158">
                  <c:v>0.3355059055123123</c:v>
                </c:pt>
                <c:pt idx="159">
                  <c:v>0.33523916565325929</c:v>
                </c:pt>
                <c:pt idx="160">
                  <c:v>0.33497192869276715</c:v>
                </c:pt>
                <c:pt idx="161">
                  <c:v>0.33470402581380521</c:v>
                </c:pt>
                <c:pt idx="162">
                  <c:v>0.33443530919400083</c:v>
                </c:pt>
                <c:pt idx="163">
                  <c:v>0.33416565203465531</c:v>
                </c:pt>
                <c:pt idx="164">
                  <c:v>0.33389494814841464</c:v>
                </c:pt>
                <c:pt idx="165">
                  <c:v>0.33362311117699506</c:v>
                </c:pt>
                <c:pt idx="166">
                  <c:v>0.33335007351295703</c:v>
                </c:pt>
                <c:pt idx="167">
                  <c:v>0.33307578499821855</c:v>
                </c:pt>
                <c:pt idx="168">
                  <c:v>0.3328002114676466</c:v>
                </c:pt>
                <c:pt idx="169">
                  <c:v>0.33252333319952776</c:v>
                </c:pt>
                <c:pt idx="170">
                  <c:v>0.33224514332680277</c:v>
                </c:pt>
                <c:pt idx="171">
                  <c:v>0.33196564625437069</c:v>
                </c:pt>
                <c:pt idx="172">
                  <c:v>0.33168485611910958</c:v>
                </c:pt>
                <c:pt idx="173">
                  <c:v>0.33140279532096345</c:v>
                </c:pt>
                <c:pt idx="174">
                  <c:v>0.33111949314582895</c:v>
                </c:pt>
                <c:pt idx="175">
                  <c:v>0.3308349844942321</c:v>
                </c:pt>
                <c:pt idx="176">
                  <c:v>0.33054930872401117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0.38728099999999999</c:v>
                </c:pt>
                <c:pt idx="1">
                  <c:v>0.39029799999999998</c:v>
                </c:pt>
                <c:pt idx="2">
                  <c:v>0.39225900000000002</c:v>
                </c:pt>
                <c:pt idx="3">
                  <c:v>0.38550299999999998</c:v>
                </c:pt>
                <c:pt idx="4">
                  <c:v>0.39075900000000002</c:v>
                </c:pt>
                <c:pt idx="5">
                  <c:v>0.38978600000000002</c:v>
                </c:pt>
                <c:pt idx="6">
                  <c:v>0.38807900000000001</c:v>
                </c:pt>
                <c:pt idx="7">
                  <c:v>0.389627</c:v>
                </c:pt>
                <c:pt idx="8">
                  <c:v>0.38553399999999999</c:v>
                </c:pt>
                <c:pt idx="9">
                  <c:v>0.39246199999999998</c:v>
                </c:pt>
                <c:pt idx="10">
                  <c:v>0.387932</c:v>
                </c:pt>
                <c:pt idx="11">
                  <c:v>0.387127</c:v>
                </c:pt>
                <c:pt idx="12">
                  <c:v>0.38736799999999999</c:v>
                </c:pt>
                <c:pt idx="13">
                  <c:v>0.38941599999999998</c:v>
                </c:pt>
                <c:pt idx="14">
                  <c:v>0.3921</c:v>
                </c:pt>
                <c:pt idx="15">
                  <c:v>0.39028299999999999</c:v>
                </c:pt>
                <c:pt idx="16">
                  <c:v>0.39024999999999999</c:v>
                </c:pt>
                <c:pt idx="17">
                  <c:v>0.390351</c:v>
                </c:pt>
                <c:pt idx="18">
                  <c:v>0.387741</c:v>
                </c:pt>
                <c:pt idx="19">
                  <c:v>0.39133200000000001</c:v>
                </c:pt>
                <c:pt idx="20">
                  <c:v>0.39200299999999999</c:v>
                </c:pt>
                <c:pt idx="21">
                  <c:v>0.39288099999999998</c:v>
                </c:pt>
                <c:pt idx="22">
                  <c:v>0.39382400000000001</c:v>
                </c:pt>
                <c:pt idx="23">
                  <c:v>0.39357599999999998</c:v>
                </c:pt>
                <c:pt idx="24">
                  <c:v>0.39610099999999998</c:v>
                </c:pt>
                <c:pt idx="25">
                  <c:v>0.39065899999999998</c:v>
                </c:pt>
                <c:pt idx="26">
                  <c:v>0.39902500000000002</c:v>
                </c:pt>
                <c:pt idx="27">
                  <c:v>0.40074100000000001</c:v>
                </c:pt>
                <c:pt idx="28">
                  <c:v>0.398787</c:v>
                </c:pt>
                <c:pt idx="29">
                  <c:v>0.40234300000000001</c:v>
                </c:pt>
                <c:pt idx="30">
                  <c:v>0.40450700000000001</c:v>
                </c:pt>
                <c:pt idx="31">
                  <c:v>0.40720899999999999</c:v>
                </c:pt>
                <c:pt idx="32">
                  <c:v>0.41141100000000003</c:v>
                </c:pt>
                <c:pt idx="33">
                  <c:v>0.41090500000000002</c:v>
                </c:pt>
                <c:pt idx="34">
                  <c:v>0.42189300000000002</c:v>
                </c:pt>
                <c:pt idx="35">
                  <c:v>0.42341000000000001</c:v>
                </c:pt>
                <c:pt idx="36">
                  <c:v>0.43520599999999998</c:v>
                </c:pt>
                <c:pt idx="37">
                  <c:v>0.44661800000000001</c:v>
                </c:pt>
                <c:pt idx="38">
                  <c:v>0.46352100000000002</c:v>
                </c:pt>
                <c:pt idx="39">
                  <c:v>0.48365900000000001</c:v>
                </c:pt>
                <c:pt idx="40">
                  <c:v>0.51611300000000004</c:v>
                </c:pt>
                <c:pt idx="41">
                  <c:v>0.55681000000000003</c:v>
                </c:pt>
                <c:pt idx="42">
                  <c:v>0.59941500000000003</c:v>
                </c:pt>
                <c:pt idx="43">
                  <c:v>0.64531799999999995</c:v>
                </c:pt>
                <c:pt idx="44">
                  <c:v>0.69134200000000001</c:v>
                </c:pt>
                <c:pt idx="45">
                  <c:v>0.73099700000000001</c:v>
                </c:pt>
                <c:pt idx="46">
                  <c:v>0.75900800000000002</c:v>
                </c:pt>
                <c:pt idx="47">
                  <c:v>0.78026200000000001</c:v>
                </c:pt>
                <c:pt idx="48">
                  <c:v>0.787937</c:v>
                </c:pt>
                <c:pt idx="49">
                  <c:v>0.78786999999999996</c:v>
                </c:pt>
                <c:pt idx="50">
                  <c:v>0.78309600000000001</c:v>
                </c:pt>
                <c:pt idx="51">
                  <c:v>0.76908299999999996</c:v>
                </c:pt>
                <c:pt idx="52">
                  <c:v>0.73888799999999999</c:v>
                </c:pt>
                <c:pt idx="53">
                  <c:v>0.67688999999999999</c:v>
                </c:pt>
                <c:pt idx="54">
                  <c:v>0.55576000000000003</c:v>
                </c:pt>
                <c:pt idx="55">
                  <c:v>0.42546200000000001</c:v>
                </c:pt>
                <c:pt idx="56">
                  <c:v>0.39122400000000002</c:v>
                </c:pt>
                <c:pt idx="57">
                  <c:v>0.38224200000000003</c:v>
                </c:pt>
                <c:pt idx="58">
                  <c:v>0.38418799999999997</c:v>
                </c:pt>
                <c:pt idx="59">
                  <c:v>0.38808100000000001</c:v>
                </c:pt>
                <c:pt idx="60">
                  <c:v>0.38918199999999997</c:v>
                </c:pt>
                <c:pt idx="61">
                  <c:v>0.39930399999999999</c:v>
                </c:pt>
                <c:pt idx="62">
                  <c:v>0.40341500000000002</c:v>
                </c:pt>
                <c:pt idx="63">
                  <c:v>0.41586800000000002</c:v>
                </c:pt>
                <c:pt idx="64">
                  <c:v>0.43246400000000002</c:v>
                </c:pt>
                <c:pt idx="65">
                  <c:v>0.45192700000000002</c:v>
                </c:pt>
                <c:pt idx="66">
                  <c:v>0.47543400000000002</c:v>
                </c:pt>
                <c:pt idx="67">
                  <c:v>0.50936000000000003</c:v>
                </c:pt>
                <c:pt idx="68">
                  <c:v>0.54067699999999996</c:v>
                </c:pt>
                <c:pt idx="69">
                  <c:v>0.56675900000000001</c:v>
                </c:pt>
                <c:pt idx="70">
                  <c:v>0.597584</c:v>
                </c:pt>
                <c:pt idx="71">
                  <c:v>0.61900599999999995</c:v>
                </c:pt>
                <c:pt idx="72">
                  <c:v>0.63391500000000001</c:v>
                </c:pt>
                <c:pt idx="73">
                  <c:v>0.64266999999999996</c:v>
                </c:pt>
                <c:pt idx="74">
                  <c:v>0.64074500000000001</c:v>
                </c:pt>
                <c:pt idx="75">
                  <c:v>0.61829100000000004</c:v>
                </c:pt>
                <c:pt idx="76">
                  <c:v>0.58562499999999995</c:v>
                </c:pt>
                <c:pt idx="77">
                  <c:v>0.52207199999999998</c:v>
                </c:pt>
                <c:pt idx="78">
                  <c:v>0.43349100000000002</c:v>
                </c:pt>
                <c:pt idx="79">
                  <c:v>0.375639</c:v>
                </c:pt>
                <c:pt idx="80">
                  <c:v>0.36305399999999999</c:v>
                </c:pt>
                <c:pt idx="81">
                  <c:v>0.35992600000000002</c:v>
                </c:pt>
                <c:pt idx="82">
                  <c:v>0.36504700000000001</c:v>
                </c:pt>
                <c:pt idx="83">
                  <c:v>0.36139900000000003</c:v>
                </c:pt>
                <c:pt idx="84">
                  <c:v>0.36231200000000002</c:v>
                </c:pt>
                <c:pt idx="85">
                  <c:v>0.36402299999999999</c:v>
                </c:pt>
                <c:pt idx="86">
                  <c:v>0.36191499999999999</c:v>
                </c:pt>
                <c:pt idx="87">
                  <c:v>0.36362100000000003</c:v>
                </c:pt>
                <c:pt idx="88">
                  <c:v>0.35931099999999999</c:v>
                </c:pt>
                <c:pt idx="89">
                  <c:v>0.357904</c:v>
                </c:pt>
                <c:pt idx="90">
                  <c:v>0.35886699999999999</c:v>
                </c:pt>
                <c:pt idx="91">
                  <c:v>0.35725299999999999</c:v>
                </c:pt>
                <c:pt idx="92">
                  <c:v>0.35655500000000001</c:v>
                </c:pt>
                <c:pt idx="93">
                  <c:v>0.355294</c:v>
                </c:pt>
                <c:pt idx="94">
                  <c:v>0.35632900000000001</c:v>
                </c:pt>
                <c:pt idx="95">
                  <c:v>0.35783500000000001</c:v>
                </c:pt>
                <c:pt idx="96">
                  <c:v>0.35650700000000002</c:v>
                </c:pt>
                <c:pt idx="97">
                  <c:v>0.35739900000000002</c:v>
                </c:pt>
                <c:pt idx="98">
                  <c:v>0.35412399999999999</c:v>
                </c:pt>
                <c:pt idx="99">
                  <c:v>0.35580099999999998</c:v>
                </c:pt>
                <c:pt idx="100">
                  <c:v>0.35524699999999998</c:v>
                </c:pt>
                <c:pt idx="101">
                  <c:v>0.35537400000000002</c:v>
                </c:pt>
                <c:pt idx="102">
                  <c:v>0.36351899999999998</c:v>
                </c:pt>
                <c:pt idx="103">
                  <c:v>0.35433999999999999</c:v>
                </c:pt>
                <c:pt idx="104">
                  <c:v>0.35519499999999998</c:v>
                </c:pt>
                <c:pt idx="105">
                  <c:v>0.35209699999999999</c:v>
                </c:pt>
                <c:pt idx="106">
                  <c:v>0.352022</c:v>
                </c:pt>
                <c:pt idx="107">
                  <c:v>0.35079199999999999</c:v>
                </c:pt>
                <c:pt idx="108">
                  <c:v>0.356182</c:v>
                </c:pt>
                <c:pt idx="109">
                  <c:v>0.36005599999999999</c:v>
                </c:pt>
                <c:pt idx="110">
                  <c:v>0.36007899999999998</c:v>
                </c:pt>
                <c:pt idx="111">
                  <c:v>0.36232799999999998</c:v>
                </c:pt>
                <c:pt idx="112">
                  <c:v>0.36656</c:v>
                </c:pt>
                <c:pt idx="113">
                  <c:v>0.36533399999999999</c:v>
                </c:pt>
                <c:pt idx="114">
                  <c:v>0.366678</c:v>
                </c:pt>
                <c:pt idx="115">
                  <c:v>0.36453400000000002</c:v>
                </c:pt>
                <c:pt idx="116">
                  <c:v>0.35607100000000003</c:v>
                </c:pt>
                <c:pt idx="117">
                  <c:v>0.35198099999999999</c:v>
                </c:pt>
                <c:pt idx="118">
                  <c:v>0.34884300000000001</c:v>
                </c:pt>
                <c:pt idx="119">
                  <c:v>0.35006999999999999</c:v>
                </c:pt>
                <c:pt idx="120">
                  <c:v>0.34437899999999999</c:v>
                </c:pt>
                <c:pt idx="121">
                  <c:v>0.34725800000000001</c:v>
                </c:pt>
                <c:pt idx="122">
                  <c:v>0.34517799999999998</c:v>
                </c:pt>
                <c:pt idx="123">
                  <c:v>0.34624700000000003</c:v>
                </c:pt>
                <c:pt idx="124">
                  <c:v>0.34187499999999998</c:v>
                </c:pt>
                <c:pt idx="125">
                  <c:v>0.340505</c:v>
                </c:pt>
                <c:pt idx="126">
                  <c:v>0.34326000000000001</c:v>
                </c:pt>
                <c:pt idx="127">
                  <c:v>0.33943600000000002</c:v>
                </c:pt>
                <c:pt idx="128">
                  <c:v>0.338001</c:v>
                </c:pt>
                <c:pt idx="129">
                  <c:v>0.34297899999999998</c:v>
                </c:pt>
                <c:pt idx="130">
                  <c:v>0.34217999999999998</c:v>
                </c:pt>
                <c:pt idx="131">
                  <c:v>0.33780199999999999</c:v>
                </c:pt>
                <c:pt idx="132">
                  <c:v>0.34050000000000002</c:v>
                </c:pt>
                <c:pt idx="133">
                  <c:v>0.341082</c:v>
                </c:pt>
                <c:pt idx="134">
                  <c:v>0.34140799999999999</c:v>
                </c:pt>
                <c:pt idx="135">
                  <c:v>0.33832600000000002</c:v>
                </c:pt>
                <c:pt idx="136">
                  <c:v>0.33960499999999999</c:v>
                </c:pt>
                <c:pt idx="137">
                  <c:v>0.34265099999999998</c:v>
                </c:pt>
                <c:pt idx="138">
                  <c:v>0.34234300000000001</c:v>
                </c:pt>
                <c:pt idx="139">
                  <c:v>0.34089999999999998</c:v>
                </c:pt>
                <c:pt idx="140">
                  <c:v>0.34390999999999999</c:v>
                </c:pt>
                <c:pt idx="141">
                  <c:v>0.34310400000000002</c:v>
                </c:pt>
                <c:pt idx="142">
                  <c:v>0.34689199999999998</c:v>
                </c:pt>
                <c:pt idx="143">
                  <c:v>0.34629300000000002</c:v>
                </c:pt>
                <c:pt idx="144">
                  <c:v>0.34636099999999997</c:v>
                </c:pt>
                <c:pt idx="145">
                  <c:v>0.35145500000000002</c:v>
                </c:pt>
                <c:pt idx="146">
                  <c:v>0.34760200000000002</c:v>
                </c:pt>
                <c:pt idx="147">
                  <c:v>0.35042000000000001</c:v>
                </c:pt>
                <c:pt idx="148">
                  <c:v>0.34757700000000002</c:v>
                </c:pt>
                <c:pt idx="149">
                  <c:v>0.344663</c:v>
                </c:pt>
                <c:pt idx="150">
                  <c:v>0.342499</c:v>
                </c:pt>
                <c:pt idx="151">
                  <c:v>0.33994200000000002</c:v>
                </c:pt>
                <c:pt idx="152">
                  <c:v>0.33995700000000001</c:v>
                </c:pt>
                <c:pt idx="153">
                  <c:v>0.333868</c:v>
                </c:pt>
                <c:pt idx="154">
                  <c:v>0.336978</c:v>
                </c:pt>
                <c:pt idx="155">
                  <c:v>0.337677</c:v>
                </c:pt>
                <c:pt idx="156">
                  <c:v>0.34073399999999998</c:v>
                </c:pt>
                <c:pt idx="157">
                  <c:v>0.33436399999999999</c:v>
                </c:pt>
                <c:pt idx="158">
                  <c:v>0.336229</c:v>
                </c:pt>
                <c:pt idx="159">
                  <c:v>0.33496500000000001</c:v>
                </c:pt>
                <c:pt idx="160">
                  <c:v>0.33329599999999998</c:v>
                </c:pt>
                <c:pt idx="161">
                  <c:v>0.33680399999999999</c:v>
                </c:pt>
                <c:pt idx="162">
                  <c:v>0.33422400000000002</c:v>
                </c:pt>
                <c:pt idx="163">
                  <c:v>0.335505</c:v>
                </c:pt>
                <c:pt idx="164">
                  <c:v>0.33605499999999999</c:v>
                </c:pt>
                <c:pt idx="165">
                  <c:v>0.33409699999999998</c:v>
                </c:pt>
                <c:pt idx="166">
                  <c:v>0.33412399999999998</c:v>
                </c:pt>
                <c:pt idx="167">
                  <c:v>0.33344099999999999</c:v>
                </c:pt>
                <c:pt idx="168">
                  <c:v>0.33546599999999999</c:v>
                </c:pt>
                <c:pt idx="169">
                  <c:v>0.33552300000000002</c:v>
                </c:pt>
                <c:pt idx="170">
                  <c:v>0.33544800000000002</c:v>
                </c:pt>
                <c:pt idx="171">
                  <c:v>0.33317000000000002</c:v>
                </c:pt>
                <c:pt idx="172">
                  <c:v>0.32921499999999998</c:v>
                </c:pt>
                <c:pt idx="173">
                  <c:v>0.33440300000000001</c:v>
                </c:pt>
                <c:pt idx="174">
                  <c:v>0.33489200000000002</c:v>
                </c:pt>
                <c:pt idx="175">
                  <c:v>0.33440300000000001</c:v>
                </c:pt>
                <c:pt idx="176">
                  <c:v>0.33502399999999999</c:v>
                </c:pt>
                <c:pt idx="177">
                  <c:v>0.33106799999999997</c:v>
                </c:pt>
                <c:pt idx="178">
                  <c:v>0.33124300000000001</c:v>
                </c:pt>
                <c:pt idx="179">
                  <c:v>0.33210600000000001</c:v>
                </c:pt>
                <c:pt idx="180">
                  <c:v>0.32942300000000002</c:v>
                </c:pt>
                <c:pt idx="181">
                  <c:v>0.330235</c:v>
                </c:pt>
                <c:pt idx="182">
                  <c:v>0.33341300000000001</c:v>
                </c:pt>
                <c:pt idx="183">
                  <c:v>0.33354400000000001</c:v>
                </c:pt>
                <c:pt idx="184">
                  <c:v>0.33218799999999998</c:v>
                </c:pt>
                <c:pt idx="185">
                  <c:v>0.33122400000000002</c:v>
                </c:pt>
                <c:pt idx="186">
                  <c:v>0.33096999999999999</c:v>
                </c:pt>
                <c:pt idx="187">
                  <c:v>0.32970699999999997</c:v>
                </c:pt>
                <c:pt idx="188">
                  <c:v>0.33107999999999999</c:v>
                </c:pt>
                <c:pt idx="189">
                  <c:v>0.33055899999999999</c:v>
                </c:pt>
                <c:pt idx="190">
                  <c:v>0.328401</c:v>
                </c:pt>
                <c:pt idx="191">
                  <c:v>0.32625700000000002</c:v>
                </c:pt>
                <c:pt idx="192">
                  <c:v>0.33026899999999998</c:v>
                </c:pt>
                <c:pt idx="193">
                  <c:v>0.330179</c:v>
                </c:pt>
                <c:pt idx="194">
                  <c:v>0.33211299999999999</c:v>
                </c:pt>
                <c:pt idx="195">
                  <c:v>0.32619500000000001</c:v>
                </c:pt>
                <c:pt idx="196">
                  <c:v>0.32612999999999998</c:v>
                </c:pt>
                <c:pt idx="197">
                  <c:v>0.32270300000000002</c:v>
                </c:pt>
                <c:pt idx="198">
                  <c:v>0.32773000000000002</c:v>
                </c:pt>
                <c:pt idx="199">
                  <c:v>0.32556299999999999</c:v>
                </c:pt>
                <c:pt idx="200">
                  <c:v>0.32899899999999999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0.38608581008259157</c:v>
                </c:pt>
                <c:pt idx="1">
                  <c:v>0.38655434347901851</c:v>
                </c:pt>
                <c:pt idx="2">
                  <c:v>0.38701981666556046</c:v>
                </c:pt>
                <c:pt idx="3">
                  <c:v>0.38748155031325748</c:v>
                </c:pt>
                <c:pt idx="4">
                  <c:v>0.38793877936851645</c:v>
                </c:pt>
                <c:pt idx="5">
                  <c:v>0.38839064693967862</c:v>
                </c:pt>
                <c:pt idx="6">
                  <c:v>0.38883619884380122</c:v>
                </c:pt>
                <c:pt idx="7">
                  <c:v>0.38927437936526088</c:v>
                </c:pt>
                <c:pt idx="8">
                  <c:v>0.38970402907422713</c:v>
                </c:pt>
                <c:pt idx="9">
                  <c:v>0.39012388601876052</c:v>
                </c:pt>
                <c:pt idx="10">
                  <c:v>0.39053259233036841</c:v>
                </c:pt>
                <c:pt idx="11">
                  <c:v>0.39092870939943752</c:v>
                </c:pt>
                <c:pt idx="12">
                  <c:v>0.39131074646232888</c:v>
                </c:pt>
                <c:pt idx="13">
                  <c:v>0.39167720992839133</c:v>
                </c:pt>
                <c:pt idx="14">
                  <c:v>0.39202668434719479</c:v>
                </c:pt>
                <c:pt idx="15">
                  <c:v>0.392357960893711</c:v>
                </c:pt>
                <c:pt idx="16">
                  <c:v>0.39267023594633449</c:v>
                </c:pt>
                <c:pt idx="17">
                  <c:v>0.39296341098310666</c:v>
                </c:pt>
                <c:pt idx="18">
                  <c:v>0.39323853565800737</c:v>
                </c:pt>
                <c:pt idx="19">
                  <c:v>0.39349844820297475</c:v>
                </c:pt>
                <c:pt idx="20">
                  <c:v>0.39374868030402704</c:v>
                </c:pt>
                <c:pt idx="21">
                  <c:v>0.39399870555660171</c:v>
                </c:pt>
                <c:pt idx="22">
                  <c:v>0.39426361867997795</c:v>
                </c:pt>
                <c:pt idx="23">
                  <c:v>0.39456633280220732</c:v>
                </c:pt>
                <c:pt idx="24">
                  <c:v>0.39494036905033697</c:v>
                </c:pt>
                <c:pt idx="25">
                  <c:v>0.3954332802382538</c:v>
                </c:pt>
                <c:pt idx="26">
                  <c:v>0.39611069229954782</c:v>
                </c:pt>
                <c:pt idx="27">
                  <c:v>0.39706085794564255</c:v>
                </c:pt>
                <c:pt idx="28">
                  <c:v>0.39839949421813603</c:v>
                </c:pt>
                <c:pt idx="29">
                  <c:v>0.40027452126990321</c:v>
                </c:pt>
                <c:pt idx="30">
                  <c:v>0.40287014284210049</c:v>
                </c:pt>
                <c:pt idx="31">
                  <c:v>0.4064095271110939</c:v>
                </c:pt>
                <c:pt idx="32">
                  <c:v>0.41115518685179769</c:v>
                </c:pt>
                <c:pt idx="33">
                  <c:v>0.41740605570221584</c:v>
                </c:pt>
                <c:pt idx="34">
                  <c:v>0.42549025364201415</c:v>
                </c:pt>
                <c:pt idx="35">
                  <c:v>0.4357526703841923</c:v>
                </c:pt>
                <c:pt idx="36">
                  <c:v>0.44853680296760884</c:v>
                </c:pt>
                <c:pt idx="37">
                  <c:v>0.46416077883578849</c:v>
                </c:pt>
                <c:pt idx="38">
                  <c:v>0.48288816693260467</c:v>
                </c:pt>
                <c:pt idx="39">
                  <c:v>0.50489498204099692</c:v>
                </c:pt>
                <c:pt idx="40">
                  <c:v>0.53023514068970934</c:v>
                </c:pt>
                <c:pt idx="41">
                  <c:v>0.55880741672604606</c:v>
                </c:pt>
                <c:pt idx="42">
                  <c:v>0.59032753100816271</c:v>
                </c:pt>
                <c:pt idx="43">
                  <c:v>0.62430918277285818</c:v>
                </c:pt>
                <c:pt idx="44">
                  <c:v>0.66005679691986618</c:v>
                </c:pt>
                <c:pt idx="45">
                  <c:v>0.69666598013837677</c:v>
                </c:pt>
                <c:pt idx="46">
                  <c:v>0.73299537006769011</c:v>
                </c:pt>
                <c:pt idx="47">
                  <c:v>0.76746672956917317</c:v>
                </c:pt>
                <c:pt idx="48">
                  <c:v>0.79736094987602912</c:v>
                </c:pt>
                <c:pt idx="49">
                  <c:v>0.81735440846710083</c:v>
                </c:pt>
                <c:pt idx="50">
                  <c:v>0.8182458049797281</c:v>
                </c:pt>
                <c:pt idx="51">
                  <c:v>0.7889652244444485</c:v>
                </c:pt>
                <c:pt idx="52">
                  <c:v>0.72423657162031352</c:v>
                </c:pt>
                <c:pt idx="53">
                  <c:v>0.63322608261048352</c:v>
                </c:pt>
                <c:pt idx="54">
                  <c:v>0.53859458244782055</c:v>
                </c:pt>
                <c:pt idx="55">
                  <c:v>0.4632528484336268</c:v>
                </c:pt>
                <c:pt idx="56">
                  <c:v>0.41705387281000583</c:v>
                </c:pt>
                <c:pt idx="57">
                  <c:v>0.39572318766006687</c:v>
                </c:pt>
                <c:pt idx="58">
                  <c:v>0.38942438190069834</c:v>
                </c:pt>
                <c:pt idx="59">
                  <c:v>0.39037988694835368</c:v>
                </c:pt>
                <c:pt idx="60">
                  <c:v>0.39482759990833749</c:v>
                </c:pt>
                <c:pt idx="61">
                  <c:v>0.40166414411192186</c:v>
                </c:pt>
                <c:pt idx="62">
                  <c:v>0.41088166385105745</c:v>
                </c:pt>
                <c:pt idx="63">
                  <c:v>0.42276524777219693</c:v>
                </c:pt>
                <c:pt idx="64">
                  <c:v>0.43760280712654348</c:v>
                </c:pt>
                <c:pt idx="65">
                  <c:v>0.45557828232283998</c:v>
                </c:pt>
                <c:pt idx="66">
                  <c:v>0.47670855633907078</c:v>
                </c:pt>
                <c:pt idx="67">
                  <c:v>0.50079230503504846</c:v>
                </c:pt>
                <c:pt idx="68">
                  <c:v>0.52737148827605651</c:v>
                </c:pt>
                <c:pt idx="69">
                  <c:v>0.55570953832463255</c:v>
                </c:pt>
                <c:pt idx="70">
                  <c:v>0.5847685339308718</c:v>
                </c:pt>
                <c:pt idx="71">
                  <c:v>0.61306917252836723</c:v>
                </c:pt>
                <c:pt idx="72">
                  <c:v>0.63808567469730737</c:v>
                </c:pt>
                <c:pt idx="73">
                  <c:v>0.65481183463290527</c:v>
                </c:pt>
                <c:pt idx="74">
                  <c:v>0.65454196080267946</c:v>
                </c:pt>
                <c:pt idx="75">
                  <c:v>0.6276245206051787</c:v>
                </c:pt>
                <c:pt idx="76">
                  <c:v>0.57230017387229193</c:v>
                </c:pt>
                <c:pt idx="77">
                  <c:v>0.50182380797796311</c:v>
                </c:pt>
                <c:pt idx="78">
                  <c:v>0.43807227215846495</c:v>
                </c:pt>
                <c:pt idx="79">
                  <c:v>0.39570692115330197</c:v>
                </c:pt>
                <c:pt idx="80">
                  <c:v>0.37469686391730467</c:v>
                </c:pt>
                <c:pt idx="81">
                  <c:v>0.36673071397383739</c:v>
                </c:pt>
                <c:pt idx="82">
                  <c:v>0.36421020750064875</c:v>
                </c:pt>
                <c:pt idx="83">
                  <c:v>0.36330756873815973</c:v>
                </c:pt>
                <c:pt idx="84">
                  <c:v>0.36275493194872788</c:v>
                </c:pt>
                <c:pt idx="85">
                  <c:v>0.36225976766527274</c:v>
                </c:pt>
                <c:pt idx="86">
                  <c:v>0.36177370018130334</c:v>
                </c:pt>
                <c:pt idx="87">
                  <c:v>0.361290794221241</c:v>
                </c:pt>
                <c:pt idx="88">
                  <c:v>0.36081038155633316</c:v>
                </c:pt>
                <c:pt idx="89">
                  <c:v>0.36033227661688477</c:v>
                </c:pt>
                <c:pt idx="90">
                  <c:v>0.35985633815532875</c:v>
                </c:pt>
                <c:pt idx="91">
                  <c:v>0.35938244467649821</c:v>
                </c:pt>
                <c:pt idx="92">
                  <c:v>0.35891050469384295</c:v>
                </c:pt>
                <c:pt idx="93">
                  <c:v>0.35844048362431563</c:v>
                </c:pt>
                <c:pt idx="94">
                  <c:v>0.35797246235850688</c:v>
                </c:pt>
                <c:pt idx="95">
                  <c:v>0.35750675741237925</c:v>
                </c:pt>
                <c:pt idx="96">
                  <c:v>0.35704415326065125</c:v>
                </c:pt>
                <c:pt idx="97">
                  <c:v>0.35658632459626166</c:v>
                </c:pt>
                <c:pt idx="98">
                  <c:v>0.35613655439358732</c:v>
                </c:pt>
                <c:pt idx="99">
                  <c:v>0.3557008686584005</c:v>
                </c:pt>
                <c:pt idx="100">
                  <c:v>0.35528968521378856</c:v>
                </c:pt>
                <c:pt idx="101">
                  <c:v>0.35491997681839083</c:v>
                </c:pt>
                <c:pt idx="102">
                  <c:v>0.35461774430104681</c:v>
                </c:pt>
                <c:pt idx="103">
                  <c:v>0.3544202721025736</c:v>
                </c:pt>
                <c:pt idx="104">
                  <c:v>0.35437723793361975</c:v>
                </c:pt>
                <c:pt idx="105">
                  <c:v>0.35454938340855696</c:v>
                </c:pt>
                <c:pt idx="106">
                  <c:v>0.35500328027028816</c:v>
                </c:pt>
                <c:pt idx="107">
                  <c:v>0.35580082163929472</c:v>
                </c:pt>
                <c:pt idx="108">
                  <c:v>0.35698222711502176</c:v>
                </c:pt>
                <c:pt idx="109">
                  <c:v>0.35854120031961095</c:v>
                </c:pt>
                <c:pt idx="110">
                  <c:v>0.36039111102748755</c:v>
                </c:pt>
                <c:pt idx="111">
                  <c:v>0.36232574207036639</c:v>
                </c:pt>
                <c:pt idx="112">
                  <c:v>0.36399354979698889</c:v>
                </c:pt>
                <c:pt idx="113">
                  <c:v>0.36492721344839496</c:v>
                </c:pt>
                <c:pt idx="114">
                  <c:v>0.36467180648958925</c:v>
                </c:pt>
                <c:pt idx="115">
                  <c:v>0.36299682766762564</c:v>
                </c:pt>
                <c:pt idx="116">
                  <c:v>0.36007596695199878</c:v>
                </c:pt>
                <c:pt idx="117">
                  <c:v>0.35647899423777324</c:v>
                </c:pt>
                <c:pt idx="118">
                  <c:v>0.35293342820872281</c:v>
                </c:pt>
                <c:pt idx="119">
                  <c:v>0.35000377133480032</c:v>
                </c:pt>
                <c:pt idx="120">
                  <c:v>0.34790539600029602</c:v>
                </c:pt>
                <c:pt idx="121">
                  <c:v>0.34654183989205639</c:v>
                </c:pt>
                <c:pt idx="122">
                  <c:v>0.34567427879373341</c:v>
                </c:pt>
                <c:pt idx="123">
                  <c:v>0.34507597964284764</c:v>
                </c:pt>
                <c:pt idx="124">
                  <c:v>0.34459882376309647</c:v>
                </c:pt>
                <c:pt idx="125">
                  <c:v>0.34416863267523834</c:v>
                </c:pt>
                <c:pt idx="126">
                  <c:v>0.34375581485669088</c:v>
                </c:pt>
                <c:pt idx="127">
                  <c:v>0.34335088720274842</c:v>
                </c:pt>
                <c:pt idx="128">
                  <c:v>0.34295152465818407</c:v>
                </c:pt>
                <c:pt idx="129">
                  <c:v>0.34255747938293479</c:v>
                </c:pt>
                <c:pt idx="130">
                  <c:v>0.34216905197413994</c:v>
                </c:pt>
                <c:pt idx="131">
                  <c:v>0.34178684379215779</c:v>
                </c:pt>
                <c:pt idx="132">
                  <c:v>0.34141210344078615</c:v>
                </c:pt>
                <c:pt idx="133">
                  <c:v>0.34104783460195232</c:v>
                </c:pt>
                <c:pt idx="134">
                  <c:v>0.34070138968537178</c:v>
                </c:pt>
                <c:pt idx="135">
                  <c:v>0.34038967452998026</c:v>
                </c:pt>
                <c:pt idx="136">
                  <c:v>0.34014790834540787</c:v>
                </c:pt>
                <c:pt idx="137">
                  <c:v>0.3400411221246748</c:v>
                </c:pt>
                <c:pt idx="138">
                  <c:v>0.34017323665719745</c:v>
                </c:pt>
                <c:pt idx="139">
                  <c:v>0.34068229384341425</c:v>
                </c:pt>
                <c:pt idx="140">
                  <c:v>0.34170674128096012</c:v>
                </c:pt>
                <c:pt idx="141">
                  <c:v>0.34331489346743704</c:v>
                </c:pt>
                <c:pt idx="142">
                  <c:v>0.34541367806319739</c:v>
                </c:pt>
                <c:pt idx="143">
                  <c:v>0.34768551269483094</c:v>
                </c:pt>
                <c:pt idx="144">
                  <c:v>0.34961662817175942</c:v>
                </c:pt>
                <c:pt idx="145">
                  <c:v>0.35064690912868196</c:v>
                </c:pt>
                <c:pt idx="146">
                  <c:v>0.35039327453401348</c:v>
                </c:pt>
                <c:pt idx="147">
                  <c:v>0.34882859294721769</c:v>
                </c:pt>
                <c:pt idx="148">
                  <c:v>0.34630333332144697</c:v>
                </c:pt>
                <c:pt idx="149">
                  <c:v>0.34339049494619278</c:v>
                </c:pt>
                <c:pt idx="150">
                  <c:v>0.34064756565748594</c:v>
                </c:pt>
                <c:pt idx="151">
                  <c:v>0.33843126505150944</c:v>
                </c:pt>
                <c:pt idx="152">
                  <c:v>0.33684514099609575</c:v>
                </c:pt>
                <c:pt idx="153">
                  <c:v>0.33580453369222291</c:v>
                </c:pt>
                <c:pt idx="154">
                  <c:v>0.3351455238081178</c:v>
                </c:pt>
                <c:pt idx="155">
                  <c:v>0.33471119993401799</c:v>
                </c:pt>
                <c:pt idx="156">
                  <c:v>0.33439038228614387</c:v>
                </c:pt>
                <c:pt idx="157">
                  <c:v>0.33411913705781726</c:v>
                </c:pt>
                <c:pt idx="158">
                  <c:v>0.33386643202868355</c:v>
                </c:pt>
                <c:pt idx="159">
                  <c:v>0.33361921741374528</c:v>
                </c:pt>
                <c:pt idx="160">
                  <c:v>0.3333725821121617</c:v>
                </c:pt>
                <c:pt idx="161">
                  <c:v>0.33312475608096304</c:v>
                </c:pt>
                <c:pt idx="162">
                  <c:v>0.33287503393343548</c:v>
                </c:pt>
                <c:pt idx="163">
                  <c:v>0.33262304802966297</c:v>
                </c:pt>
                <c:pt idx="164">
                  <c:v>0.33236854978915636</c:v>
                </c:pt>
                <c:pt idx="165">
                  <c:v>0.33211135141862247</c:v>
                </c:pt>
                <c:pt idx="166">
                  <c:v>0.33185131058148765</c:v>
                </c:pt>
                <c:pt idx="167">
                  <c:v>0.3315883247595523</c:v>
                </c:pt>
                <c:pt idx="168">
                  <c:v>0.33132232736067574</c:v>
                </c:pt>
                <c:pt idx="169">
                  <c:v>0.33105328401748174</c:v>
                </c:pt>
                <c:pt idx="170">
                  <c:v>0.33078118888862279</c:v>
                </c:pt>
                <c:pt idx="171">
                  <c:v>0.33050606101243862</c:v>
                </c:pt>
                <c:pt idx="172">
                  <c:v>0.33022794078476536</c:v>
                </c:pt>
                <c:pt idx="173">
                  <c:v>0.3299468866197664</c:v>
                </c:pt>
                <c:pt idx="174">
                  <c:v>0.32966297183633642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0.38608580974492973</c:v>
                </c:pt>
                <c:pt idx="1">
                  <c:v>0.38655434273541039</c:v>
                </c:pt>
                <c:pt idx="2">
                  <c:v>0.3870198150524059</c:v>
                </c:pt>
                <c:pt idx="3">
                  <c:v>0.38748154686596975</c:v>
                </c:pt>
                <c:pt idx="4">
                  <c:v>0.38793877211165601</c:v>
                </c:pt>
                <c:pt idx="5">
                  <c:v>0.38839063189130041</c:v>
                </c:pt>
                <c:pt idx="6">
                  <c:v>0.38883616810405242</c:v>
                </c:pt>
                <c:pt idx="7">
                  <c:v>0.38927431750943348</c:v>
                </c:pt>
                <c:pt idx="8">
                  <c:v>0.38970390646289343</c:v>
                </c:pt>
                <c:pt idx="9">
                  <c:v>0.39012364660434196</c:v>
                </c:pt>
                <c:pt idx="10">
                  <c:v>0.39053213181971985</c:v>
                </c:pt>
                <c:pt idx="11">
                  <c:v>0.39092783683252313</c:v>
                </c:pt>
                <c:pt idx="12">
                  <c:v>0.39130911781333344</c:v>
                </c:pt>
                <c:pt idx="13">
                  <c:v>0.39167421541720704</c:v>
                </c:pt>
                <c:pt idx="14">
                  <c:v>0.39202126066701026</c:v>
                </c:pt>
                <c:pt idx="15">
                  <c:v>0.39234828409080308</c:v>
                </c:pt>
                <c:pt idx="16">
                  <c:v>0.39265322848829703</c:v>
                </c:pt>
                <c:pt idx="17">
                  <c:v>0.39293396564061822</c:v>
                </c:pt>
                <c:pt idx="18">
                  <c:v>0.39318831718515102</c:v>
                </c:pt>
                <c:pt idx="19">
                  <c:v>0.39341407975056231</c:v>
                </c:pt>
                <c:pt idx="20">
                  <c:v>0.39360905428570303</c:v>
                </c:pt>
                <c:pt idx="21">
                  <c:v>0.39377107932226979</c:v>
                </c:pt>
                <c:pt idx="22">
                  <c:v>0.3938980676905981</c:v>
                </c:pt>
                <c:pt idx="23">
                  <c:v>0.39398804597036563</c:v>
                </c:pt>
                <c:pt idx="24">
                  <c:v>0.39403919571680512</c:v>
                </c:pt>
                <c:pt idx="25">
                  <c:v>0.39404989527530898</c:v>
                </c:pt>
                <c:pt idx="26">
                  <c:v>0.39401876080261544</c:v>
                </c:pt>
                <c:pt idx="27">
                  <c:v>0.39394468497163071</c:v>
                </c:pt>
                <c:pt idx="28">
                  <c:v>0.39382687176878239</c:v>
                </c:pt>
                <c:pt idx="29">
                  <c:v>0.39366486581352345</c:v>
                </c:pt>
                <c:pt idx="30">
                  <c:v>0.39345857474918811</c:v>
                </c:pt>
                <c:pt idx="31">
                  <c:v>0.39320828347483294</c:v>
                </c:pt>
                <c:pt idx="32">
                  <c:v>0.39291465930167163</c:v>
                </c:pt>
                <c:pt idx="33">
                  <c:v>0.39257874750836746</c:v>
                </c:pt>
                <c:pt idx="34">
                  <c:v>0.39220195721137646</c:v>
                </c:pt>
                <c:pt idx="35">
                  <c:v>0.39178603792802119</c:v>
                </c:pt>
                <c:pt idx="36">
                  <c:v>0.39133304765620092</c:v>
                </c:pt>
                <c:pt idx="37">
                  <c:v>0.39084531369150982</c:v>
                </c:pt>
                <c:pt idx="38">
                  <c:v>0.39032538772039921</c:v>
                </c:pt>
                <c:pt idx="39">
                  <c:v>0.38977599694495602</c:v>
                </c:pt>
                <c:pt idx="40">
                  <c:v>0.38919999309879155</c:v>
                </c:pt>
                <c:pt idx="41">
                  <c:v>0.38860030120308153</c:v>
                </c:pt>
                <c:pt idx="42">
                  <c:v>0.38797986979572319</c:v>
                </c:pt>
                <c:pt idx="43">
                  <c:v>0.3873416241620562</c:v>
                </c:pt>
                <c:pt idx="44">
                  <c:v>0.38668842382559748</c:v>
                </c:pt>
                <c:pt idx="45">
                  <c:v>0.38602302524756787</c:v>
                </c:pt>
                <c:pt idx="46">
                  <c:v>0.38534805036035608</c:v>
                </c:pt>
                <c:pt idx="47">
                  <c:v>0.38466596124564006</c:v>
                </c:pt>
                <c:pt idx="48">
                  <c:v>0.38397904098151386</c:v>
                </c:pt>
                <c:pt idx="49">
                  <c:v>0.38328938043819633</c:v>
                </c:pt>
                <c:pt idx="50">
                  <c:v>0.38259887060671122</c:v>
                </c:pt>
                <c:pt idx="51">
                  <c:v>0.38190919990220845</c:v>
                </c:pt>
                <c:pt idx="52">
                  <c:v>0.38122185579185636</c:v>
                </c:pt>
                <c:pt idx="53">
                  <c:v>0.38053813005179582</c:v>
                </c:pt>
                <c:pt idx="54">
                  <c:v>0.37985912695164559</c:v>
                </c:pt>
                <c:pt idx="55">
                  <c:v>0.37918577369058953</c:v>
                </c:pt>
                <c:pt idx="56">
                  <c:v>0.37851883245802204</c:v>
                </c:pt>
                <c:pt idx="57">
                  <c:v>0.37785891355641466</c:v>
                </c:pt>
                <c:pt idx="58">
                  <c:v>0.37720648909772475</c:v>
                </c:pt>
                <c:pt idx="59">
                  <c:v>0.37656190686165969</c:v>
                </c:pt>
                <c:pt idx="60">
                  <c:v>0.37592540398004581</c:v>
                </c:pt>
                <c:pt idx="61">
                  <c:v>0.37529712018319555</c:v>
                </c:pt>
                <c:pt idx="62">
                  <c:v>0.37467711040938217</c:v>
                </c:pt>
                <c:pt idx="63">
                  <c:v>0.37406535663605689</c:v>
                </c:pt>
                <c:pt idx="64">
                  <c:v>0.37346177884076975</c:v>
                </c:pt>
                <c:pt idx="65">
                  <c:v>0.37286624504088911</c:v>
                </c:pt>
                <c:pt idx="66">
                  <c:v>0.372278580394589</c:v>
                </c:pt>
                <c:pt idx="67">
                  <c:v>0.37169857537183421</c:v>
                </c:pt>
                <c:pt idx="68">
                  <c:v>0.37112599302406485</c:v>
                </c:pt>
                <c:pt idx="69">
                  <c:v>0.37056057539582077</c:v>
                </c:pt>
                <c:pt idx="70">
                  <c:v>0.37000204913151674</c:v>
                </c:pt>
                <c:pt idx="71">
                  <c:v>0.36945013033680257</c:v>
                </c:pt>
                <c:pt idx="72">
                  <c:v>0.36890452875715229</c:v>
                </c:pt>
                <c:pt idx="73">
                  <c:v>0.36836495133719677</c:v>
                </c:pt>
                <c:pt idx="74">
                  <c:v>0.3678311052233954</c:v>
                </c:pt>
                <c:pt idx="75">
                  <c:v>0.36730270027043027</c:v>
                </c:pt>
                <c:pt idx="76">
                  <c:v>0.3667794511085804</c:v>
                </c:pt>
                <c:pt idx="77">
                  <c:v>0.3662610788256262</c:v>
                </c:pt>
                <c:pt idx="78">
                  <c:v>0.36574731231278657</c:v>
                </c:pt>
                <c:pt idx="79">
                  <c:v>0.36523788932001028</c:v>
                </c:pt>
                <c:pt idx="80">
                  <c:v>0.36473255726176268</c:v>
                </c:pt>
                <c:pt idx="81">
                  <c:v>0.36423107381039332</c:v>
                </c:pt>
                <c:pt idx="82">
                  <c:v>0.36373320731029607</c:v>
                </c:pt>
                <c:pt idx="83">
                  <c:v>0.36323873704245047</c:v>
                </c:pt>
                <c:pt idx="84">
                  <c:v>0.36274745336557368</c:v>
                </c:pt>
                <c:pt idx="85">
                  <c:v>0.36225915775704348</c:v>
                </c:pt>
                <c:pt idx="86">
                  <c:v>0.36177366277397399</c:v>
                </c:pt>
                <c:pt idx="87">
                  <c:v>0.36129079195232466</c:v>
                </c:pt>
                <c:pt idx="88">
                  <c:v>0.36081037965970564</c:v>
                </c:pt>
                <c:pt idx="89">
                  <c:v>0.36033227091556846</c:v>
                </c:pt>
                <c:pt idx="90">
                  <c:v>0.35985632119075323</c:v>
                </c:pt>
                <c:pt idx="91">
                  <c:v>0.35938239619684875</c:v>
                </c:pt>
                <c:pt idx="92">
                  <c:v>0.35891037167452422</c:v>
                </c:pt>
                <c:pt idx="93">
                  <c:v>0.35844013318885942</c:v>
                </c:pt>
                <c:pt idx="94">
                  <c:v>0.35797157593874041</c:v>
                </c:pt>
                <c:pt idx="95">
                  <c:v>0.3575046045865613</c:v>
                </c:pt>
                <c:pt idx="96">
                  <c:v>0.3570391331137695</c:v>
                </c:pt>
                <c:pt idx="97">
                  <c:v>0.35657508470719368</c:v>
                </c:pt>
                <c:pt idx="98">
                  <c:v>0.35611239168057468</c:v>
                </c:pt>
                <c:pt idx="99">
                  <c:v>0.35565099543526862</c:v>
                </c:pt>
                <c:pt idx="100">
                  <c:v>0.35519084646368304</c:v>
                </c:pt>
                <c:pt idx="101">
                  <c:v>0.35473190439862662</c:v>
                </c:pt>
                <c:pt idx="102">
                  <c:v>0.35427413811137032</c:v>
                </c:pt>
                <c:pt idx="103">
                  <c:v>0.35381752586082377</c:v>
                </c:pt>
                <c:pt idx="104">
                  <c:v>0.3533620554957882</c:v>
                </c:pt>
                <c:pt idx="105">
                  <c:v>0.35290772471173265</c:v>
                </c:pt>
                <c:pt idx="106">
                  <c:v>0.35245454136293164</c:v>
                </c:pt>
                <c:pt idx="107">
                  <c:v>0.35200252383005437</c:v>
                </c:pt>
                <c:pt idx="108">
                  <c:v>0.35155170144238795</c:v>
                </c:pt>
                <c:pt idx="109">
                  <c:v>0.35110211495275367</c:v>
                </c:pt>
                <c:pt idx="110">
                  <c:v>0.35065381706181814</c:v>
                </c:pt>
                <c:pt idx="111">
                  <c:v>0.35020687298684239</c:v>
                </c:pt>
                <c:pt idx="112">
                  <c:v>0.34976136106793337</c:v>
                </c:pt>
                <c:pt idx="113">
                  <c:v>0.34931737340250202</c:v>
                </c:pt>
                <c:pt idx="114">
                  <c:v>0.34887501649586822</c:v>
                </c:pt>
                <c:pt idx="115">
                  <c:v>0.34843441191274327</c:v>
                </c:pt>
                <c:pt idx="116">
                  <c:v>0.3479956969106644</c:v>
                </c:pt>
                <c:pt idx="117">
                  <c:v>0.34755902503233121</c:v>
                </c:pt>
                <c:pt idx="118">
                  <c:v>0.3471245666292635</c:v>
                </c:pt>
                <c:pt idx="119">
                  <c:v>0.34669250928429107</c:v>
                </c:pt>
                <c:pt idx="120">
                  <c:v>0.34626305809524249</c:v>
                </c:pt>
                <c:pt idx="121">
                  <c:v>0.3458364357769666</c:v>
                </c:pt>
                <c:pt idx="122">
                  <c:v>0.34541288253374408</c:v>
                </c:pt>
                <c:pt idx="123">
                  <c:v>0.34499265564954262</c:v>
                </c:pt>
                <c:pt idx="124">
                  <c:v>0.34457602873982895</c:v>
                </c:pt>
                <c:pt idx="125">
                  <c:v>0.3441632906062807</c:v>
                </c:pt>
                <c:pt idx="126">
                  <c:v>0.34375474363529729</c:v>
                </c:pt>
                <c:pt idx="127">
                  <c:v>0.34335070168335413</c:v>
                </c:pt>
                <c:pt idx="128">
                  <c:v>0.34295148739765369</c:v>
                </c:pt>
                <c:pt idx="129">
                  <c:v>0.34255742892988722</c:v>
                </c:pt>
                <c:pt idx="130">
                  <c:v>0.34216885601485586</c:v>
                </c:pt>
                <c:pt idx="131">
                  <c:v>0.34178609540466687</c:v>
                </c:pt>
                <c:pt idx="132">
                  <c:v>0.34140946567344871</c:v>
                </c:pt>
                <c:pt idx="133">
                  <c:v>0.34103927143688195</c:v>
                </c:pt>
                <c:pt idx="134">
                  <c:v>0.34067579706472051</c:v>
                </c:pt>
                <c:pt idx="135">
                  <c:v>0.3403193000017195</c:v>
                </c:pt>
                <c:pt idx="136">
                  <c:v>0.33997000385123072</c:v>
                </c:pt>
                <c:pt idx="137">
                  <c:v>0.33962809141377226</c:v>
                </c:pt>
                <c:pt idx="138">
                  <c:v>0.33929369790720493</c:v>
                </c:pt>
                <c:pt idx="139">
                  <c:v>0.33896690462244872</c:v>
                </c:pt>
                <c:pt idx="140">
                  <c:v>0.338647733285529</c:v>
                </c:pt>
                <c:pt idx="141">
                  <c:v>0.33833614139998258</c:v>
                </c:pt>
                <c:pt idx="142">
                  <c:v>0.33803201883074807</c:v>
                </c:pt>
                <c:pt idx="143">
                  <c:v>0.33773518586013551</c:v>
                </c:pt>
                <c:pt idx="144">
                  <c:v>0.33744539289827175</c:v>
                </c:pt>
                <c:pt idx="145">
                  <c:v>0.33716232196614687</c:v>
                </c:pt>
                <c:pt idx="146">
                  <c:v>0.33688558999237184</c:v>
                </c:pt>
                <c:pt idx="147">
                  <c:v>0.33661475387985562</c:v>
                </c:pt>
                <c:pt idx="148">
                  <c:v>0.33634931721185601</c:v>
                </c:pt>
                <c:pt idx="149">
                  <c:v>0.33608873838483289</c:v>
                </c:pt>
                <c:pt idx="150">
                  <c:v>0.33583243988470562</c:v>
                </c:pt>
                <c:pt idx="151">
                  <c:v>0.33557981836905915</c:v>
                </c:pt>
                <c:pt idx="152">
                  <c:v>0.3353302551846532</c:v>
                </c:pt>
                <c:pt idx="153">
                  <c:v>0.33508312693939574</c:v>
                </c:pt>
                <c:pt idx="154">
                  <c:v>0.3348378157607278</c:v>
                </c:pt>
                <c:pt idx="155">
                  <c:v>0.33459371890606904</c:v>
                </c:pt>
                <c:pt idx="156">
                  <c:v>0.33435025744179803</c:v>
                </c:pt>
                <c:pt idx="157">
                  <c:v>0.33410688377020792</c:v>
                </c:pt>
                <c:pt idx="158">
                  <c:v>0.33386308785343854</c:v>
                </c:pt>
                <c:pt idx="159">
                  <c:v>0.33361840205404619</c:v>
                </c:pt>
                <c:pt idx="160">
                  <c:v>0.33337240457872963</c:v>
                </c:pt>
                <c:pt idx="161">
                  <c:v>0.33312472157086337</c:v>
                </c:pt>
                <c:pt idx="162">
                  <c:v>0.33287502794618801</c:v>
                </c:pt>
                <c:pt idx="163">
                  <c:v>0.3326230471027985</c:v>
                </c:pt>
                <c:pt idx="164">
                  <c:v>0.33236854966115398</c:v>
                </c:pt>
                <c:pt idx="165">
                  <c:v>0.33211135140285553</c:v>
                </c:pt>
                <c:pt idx="166">
                  <c:v>0.3318513105797557</c:v>
                </c:pt>
                <c:pt idx="167">
                  <c:v>0.33158832475938266</c:v>
                </c:pt>
                <c:pt idx="168">
                  <c:v>0.33132232736066092</c:v>
                </c:pt>
                <c:pt idx="169">
                  <c:v>0.33105328401748058</c:v>
                </c:pt>
                <c:pt idx="170">
                  <c:v>0.33078118888862273</c:v>
                </c:pt>
                <c:pt idx="171">
                  <c:v>0.33050606101243862</c:v>
                </c:pt>
                <c:pt idx="172">
                  <c:v>0.33022794078476536</c:v>
                </c:pt>
                <c:pt idx="173">
                  <c:v>0.3299468866197664</c:v>
                </c:pt>
                <c:pt idx="174">
                  <c:v>0.32966297183633642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0.40684900000000002</c:v>
                </c:pt>
                <c:pt idx="1">
                  <c:v>0.40571600000000002</c:v>
                </c:pt>
                <c:pt idx="2">
                  <c:v>0.40801700000000002</c:v>
                </c:pt>
                <c:pt idx="3">
                  <c:v>0.405532</c:v>
                </c:pt>
                <c:pt idx="4">
                  <c:v>0.40326800000000002</c:v>
                </c:pt>
                <c:pt idx="5">
                  <c:v>0.40142899999999998</c:v>
                </c:pt>
                <c:pt idx="6">
                  <c:v>0.40358100000000002</c:v>
                </c:pt>
                <c:pt idx="7">
                  <c:v>0.40103699999999998</c:v>
                </c:pt>
                <c:pt idx="8">
                  <c:v>0.40331400000000001</c:v>
                </c:pt>
                <c:pt idx="9">
                  <c:v>0.404534</c:v>
                </c:pt>
                <c:pt idx="10">
                  <c:v>0.40271099999999999</c:v>
                </c:pt>
                <c:pt idx="11">
                  <c:v>0.39831299999999997</c:v>
                </c:pt>
                <c:pt idx="12">
                  <c:v>0.40350000000000003</c:v>
                </c:pt>
                <c:pt idx="13">
                  <c:v>0.40321600000000002</c:v>
                </c:pt>
                <c:pt idx="14">
                  <c:v>0.40361799999999998</c:v>
                </c:pt>
                <c:pt idx="15">
                  <c:v>0.399926</c:v>
                </c:pt>
                <c:pt idx="16">
                  <c:v>0.40505400000000003</c:v>
                </c:pt>
                <c:pt idx="17">
                  <c:v>0.39917200000000003</c:v>
                </c:pt>
                <c:pt idx="18">
                  <c:v>0.400476</c:v>
                </c:pt>
                <c:pt idx="19">
                  <c:v>0.400283</c:v>
                </c:pt>
                <c:pt idx="20">
                  <c:v>0.398872</c:v>
                </c:pt>
                <c:pt idx="21">
                  <c:v>0.402196</c:v>
                </c:pt>
                <c:pt idx="22">
                  <c:v>0.40234900000000001</c:v>
                </c:pt>
                <c:pt idx="23">
                  <c:v>0.403783</c:v>
                </c:pt>
                <c:pt idx="24">
                  <c:v>0.40649000000000002</c:v>
                </c:pt>
                <c:pt idx="25">
                  <c:v>0.40273599999999998</c:v>
                </c:pt>
                <c:pt idx="26">
                  <c:v>0.40795700000000001</c:v>
                </c:pt>
                <c:pt idx="27">
                  <c:v>0.409638</c:v>
                </c:pt>
                <c:pt idx="28">
                  <c:v>0.40727000000000002</c:v>
                </c:pt>
                <c:pt idx="29">
                  <c:v>0.409945</c:v>
                </c:pt>
                <c:pt idx="30">
                  <c:v>0.41188399999999997</c:v>
                </c:pt>
                <c:pt idx="31">
                  <c:v>0.411692</c:v>
                </c:pt>
                <c:pt idx="32">
                  <c:v>0.41374</c:v>
                </c:pt>
                <c:pt idx="33">
                  <c:v>0.41581000000000001</c:v>
                </c:pt>
                <c:pt idx="34">
                  <c:v>0.42372700000000002</c:v>
                </c:pt>
                <c:pt idx="35">
                  <c:v>0.42880600000000002</c:v>
                </c:pt>
                <c:pt idx="36">
                  <c:v>0.435336</c:v>
                </c:pt>
                <c:pt idx="37">
                  <c:v>0.444992</c:v>
                </c:pt>
                <c:pt idx="38">
                  <c:v>0.45755400000000002</c:v>
                </c:pt>
                <c:pt idx="39">
                  <c:v>0.47328900000000002</c:v>
                </c:pt>
                <c:pt idx="40">
                  <c:v>0.49763400000000002</c:v>
                </c:pt>
                <c:pt idx="41">
                  <c:v>0.53256400000000004</c:v>
                </c:pt>
                <c:pt idx="42">
                  <c:v>0.57820000000000005</c:v>
                </c:pt>
                <c:pt idx="43">
                  <c:v>0.62480100000000005</c:v>
                </c:pt>
                <c:pt idx="44">
                  <c:v>0.67772100000000002</c:v>
                </c:pt>
                <c:pt idx="45">
                  <c:v>0.72043999999999997</c:v>
                </c:pt>
                <c:pt idx="46">
                  <c:v>0.75579200000000002</c:v>
                </c:pt>
                <c:pt idx="47">
                  <c:v>0.773559</c:v>
                </c:pt>
                <c:pt idx="48">
                  <c:v>0.78934599999999999</c:v>
                </c:pt>
                <c:pt idx="49">
                  <c:v>0.79168899999999998</c:v>
                </c:pt>
                <c:pt idx="50">
                  <c:v>0.78888800000000003</c:v>
                </c:pt>
                <c:pt idx="51">
                  <c:v>0.77753499999999998</c:v>
                </c:pt>
                <c:pt idx="52">
                  <c:v>0.75129999999999997</c:v>
                </c:pt>
                <c:pt idx="53">
                  <c:v>0.69823999999999997</c:v>
                </c:pt>
                <c:pt idx="54">
                  <c:v>0.57743</c:v>
                </c:pt>
                <c:pt idx="55">
                  <c:v>0.43482599999999999</c:v>
                </c:pt>
                <c:pt idx="56">
                  <c:v>0.39781699999999998</c:v>
                </c:pt>
                <c:pt idx="57">
                  <c:v>0.39164199999999999</c:v>
                </c:pt>
                <c:pt idx="58">
                  <c:v>0.39349800000000001</c:v>
                </c:pt>
                <c:pt idx="59">
                  <c:v>0.39577600000000002</c:v>
                </c:pt>
                <c:pt idx="60">
                  <c:v>0.39650299999999999</c:v>
                </c:pt>
                <c:pt idx="61">
                  <c:v>0.40718100000000002</c:v>
                </c:pt>
                <c:pt idx="62">
                  <c:v>0.41131000000000001</c:v>
                </c:pt>
                <c:pt idx="63">
                  <c:v>0.41622100000000001</c:v>
                </c:pt>
                <c:pt idx="64">
                  <c:v>0.43325200000000003</c:v>
                </c:pt>
                <c:pt idx="65">
                  <c:v>0.45647700000000002</c:v>
                </c:pt>
                <c:pt idx="66">
                  <c:v>0.47902600000000001</c:v>
                </c:pt>
                <c:pt idx="67">
                  <c:v>0.51010299999999997</c:v>
                </c:pt>
                <c:pt idx="68">
                  <c:v>0.54161800000000004</c:v>
                </c:pt>
                <c:pt idx="69">
                  <c:v>0.57364899999999996</c:v>
                </c:pt>
                <c:pt idx="70">
                  <c:v>0.60153000000000001</c:v>
                </c:pt>
                <c:pt idx="71">
                  <c:v>0.62738499999999997</c:v>
                </c:pt>
                <c:pt idx="72">
                  <c:v>0.641926</c:v>
                </c:pt>
                <c:pt idx="73">
                  <c:v>0.65425500000000003</c:v>
                </c:pt>
                <c:pt idx="74">
                  <c:v>0.64524199999999998</c:v>
                </c:pt>
                <c:pt idx="75">
                  <c:v>0.62922599999999995</c:v>
                </c:pt>
                <c:pt idx="76">
                  <c:v>0.58989100000000005</c:v>
                </c:pt>
                <c:pt idx="77">
                  <c:v>0.51340600000000003</c:v>
                </c:pt>
                <c:pt idx="78">
                  <c:v>0.41998999999999997</c:v>
                </c:pt>
                <c:pt idx="79">
                  <c:v>0.38192900000000002</c:v>
                </c:pt>
                <c:pt idx="80">
                  <c:v>0.37983699999999998</c:v>
                </c:pt>
                <c:pt idx="81">
                  <c:v>0.37315100000000001</c:v>
                </c:pt>
                <c:pt idx="82">
                  <c:v>0.37402299999999999</c:v>
                </c:pt>
                <c:pt idx="83">
                  <c:v>0.373089</c:v>
                </c:pt>
                <c:pt idx="84">
                  <c:v>0.37303700000000001</c:v>
                </c:pt>
                <c:pt idx="85">
                  <c:v>0.36987900000000001</c:v>
                </c:pt>
                <c:pt idx="86">
                  <c:v>0.37275900000000001</c:v>
                </c:pt>
                <c:pt idx="87">
                  <c:v>0.37146099999999999</c:v>
                </c:pt>
                <c:pt idx="88">
                  <c:v>0.374668</c:v>
                </c:pt>
                <c:pt idx="89">
                  <c:v>0.37439499999999998</c:v>
                </c:pt>
                <c:pt idx="90">
                  <c:v>0.37106299999999998</c:v>
                </c:pt>
                <c:pt idx="91">
                  <c:v>0.369917</c:v>
                </c:pt>
                <c:pt idx="92">
                  <c:v>0.36642000000000002</c:v>
                </c:pt>
                <c:pt idx="93">
                  <c:v>0.366064</c:v>
                </c:pt>
                <c:pt idx="94">
                  <c:v>0.37063600000000002</c:v>
                </c:pt>
                <c:pt idx="95">
                  <c:v>0.36918699999999999</c:v>
                </c:pt>
                <c:pt idx="96">
                  <c:v>0.36897799999999997</c:v>
                </c:pt>
                <c:pt idx="97">
                  <c:v>0.370006</c:v>
                </c:pt>
                <c:pt idx="98">
                  <c:v>0.364431</c:v>
                </c:pt>
                <c:pt idx="99">
                  <c:v>0.36917800000000001</c:v>
                </c:pt>
                <c:pt idx="100">
                  <c:v>0.36730200000000002</c:v>
                </c:pt>
                <c:pt idx="101">
                  <c:v>0.36787599999999998</c:v>
                </c:pt>
                <c:pt idx="102">
                  <c:v>0.36476900000000001</c:v>
                </c:pt>
                <c:pt idx="103">
                  <c:v>0.36219099999999999</c:v>
                </c:pt>
                <c:pt idx="104">
                  <c:v>0.36089500000000002</c:v>
                </c:pt>
                <c:pt idx="105">
                  <c:v>0.36651400000000001</c:v>
                </c:pt>
                <c:pt idx="106">
                  <c:v>0.36296400000000001</c:v>
                </c:pt>
                <c:pt idx="107">
                  <c:v>0.36679499999999998</c:v>
                </c:pt>
                <c:pt idx="108">
                  <c:v>0.36995899999999998</c:v>
                </c:pt>
                <c:pt idx="109">
                  <c:v>0.373755</c:v>
                </c:pt>
                <c:pt idx="110">
                  <c:v>0.37890400000000002</c:v>
                </c:pt>
                <c:pt idx="111">
                  <c:v>0.37548700000000002</c:v>
                </c:pt>
                <c:pt idx="112">
                  <c:v>0.37883699999999998</c:v>
                </c:pt>
                <c:pt idx="113">
                  <c:v>0.37870700000000002</c:v>
                </c:pt>
                <c:pt idx="114">
                  <c:v>0.38218200000000002</c:v>
                </c:pt>
                <c:pt idx="115">
                  <c:v>0.378631</c:v>
                </c:pt>
                <c:pt idx="116">
                  <c:v>0.37426399999999999</c:v>
                </c:pt>
                <c:pt idx="117">
                  <c:v>0.369531</c:v>
                </c:pt>
                <c:pt idx="118">
                  <c:v>0.36624299999999999</c:v>
                </c:pt>
                <c:pt idx="119">
                  <c:v>0.35874</c:v>
                </c:pt>
                <c:pt idx="120">
                  <c:v>0.36401499999999998</c:v>
                </c:pt>
                <c:pt idx="121">
                  <c:v>0.35671900000000001</c:v>
                </c:pt>
                <c:pt idx="122">
                  <c:v>0.350248</c:v>
                </c:pt>
                <c:pt idx="123">
                  <c:v>0.352383</c:v>
                </c:pt>
                <c:pt idx="124">
                  <c:v>0.35367900000000002</c:v>
                </c:pt>
                <c:pt idx="125">
                  <c:v>0.35768699999999998</c:v>
                </c:pt>
                <c:pt idx="126">
                  <c:v>0.35250900000000002</c:v>
                </c:pt>
                <c:pt idx="127">
                  <c:v>0.35203400000000001</c:v>
                </c:pt>
                <c:pt idx="128">
                  <c:v>0.35191800000000001</c:v>
                </c:pt>
                <c:pt idx="129">
                  <c:v>0.353134</c:v>
                </c:pt>
                <c:pt idx="130">
                  <c:v>0.34986</c:v>
                </c:pt>
                <c:pt idx="131">
                  <c:v>0.34703099999999998</c:v>
                </c:pt>
                <c:pt idx="132">
                  <c:v>0.35065099999999999</c:v>
                </c:pt>
                <c:pt idx="133">
                  <c:v>0.348659</c:v>
                </c:pt>
                <c:pt idx="134">
                  <c:v>0.348553</c:v>
                </c:pt>
                <c:pt idx="135">
                  <c:v>0.35012399999999999</c:v>
                </c:pt>
                <c:pt idx="136">
                  <c:v>0.35349199999999997</c:v>
                </c:pt>
                <c:pt idx="137">
                  <c:v>0.35312700000000002</c:v>
                </c:pt>
                <c:pt idx="138">
                  <c:v>0.347418</c:v>
                </c:pt>
                <c:pt idx="139">
                  <c:v>0.35328799999999999</c:v>
                </c:pt>
                <c:pt idx="140">
                  <c:v>0.35045999999999999</c:v>
                </c:pt>
                <c:pt idx="141">
                  <c:v>0.35347099999999998</c:v>
                </c:pt>
                <c:pt idx="142">
                  <c:v>0.35711500000000002</c:v>
                </c:pt>
                <c:pt idx="143">
                  <c:v>0.356485</c:v>
                </c:pt>
                <c:pt idx="144">
                  <c:v>0.35929</c:v>
                </c:pt>
                <c:pt idx="145">
                  <c:v>0.36059099999999999</c:v>
                </c:pt>
                <c:pt idx="146">
                  <c:v>0.35697400000000001</c:v>
                </c:pt>
                <c:pt idx="147">
                  <c:v>0.358288</c:v>
                </c:pt>
                <c:pt idx="148">
                  <c:v>0.35450399999999999</c:v>
                </c:pt>
                <c:pt idx="149">
                  <c:v>0.34986499999999998</c:v>
                </c:pt>
                <c:pt idx="150">
                  <c:v>0.34709400000000001</c:v>
                </c:pt>
                <c:pt idx="151">
                  <c:v>0.34280300000000002</c:v>
                </c:pt>
                <c:pt idx="152">
                  <c:v>0.34458699999999998</c:v>
                </c:pt>
                <c:pt idx="153">
                  <c:v>0.34212300000000001</c:v>
                </c:pt>
                <c:pt idx="154">
                  <c:v>0.34058500000000003</c:v>
                </c:pt>
                <c:pt idx="155">
                  <c:v>0.34379999999999999</c:v>
                </c:pt>
                <c:pt idx="156">
                  <c:v>0.34693600000000002</c:v>
                </c:pt>
                <c:pt idx="157">
                  <c:v>0.347493</c:v>
                </c:pt>
                <c:pt idx="158">
                  <c:v>0.34495900000000002</c:v>
                </c:pt>
                <c:pt idx="159">
                  <c:v>0.348163</c:v>
                </c:pt>
                <c:pt idx="160">
                  <c:v>0.34071899999999999</c:v>
                </c:pt>
                <c:pt idx="161">
                  <c:v>0.34410600000000002</c:v>
                </c:pt>
                <c:pt idx="162">
                  <c:v>0.339644</c:v>
                </c:pt>
                <c:pt idx="163">
                  <c:v>0.33413700000000002</c:v>
                </c:pt>
                <c:pt idx="164">
                  <c:v>0.33786500000000003</c:v>
                </c:pt>
                <c:pt idx="165">
                  <c:v>0.338667</c:v>
                </c:pt>
                <c:pt idx="166">
                  <c:v>0.33521499999999999</c:v>
                </c:pt>
                <c:pt idx="167">
                  <c:v>0.33815800000000001</c:v>
                </c:pt>
                <c:pt idx="168">
                  <c:v>0.34023199999999998</c:v>
                </c:pt>
                <c:pt idx="169">
                  <c:v>0.34180199999999999</c:v>
                </c:pt>
                <c:pt idx="170">
                  <c:v>0.338951</c:v>
                </c:pt>
                <c:pt idx="171">
                  <c:v>0.33505600000000002</c:v>
                </c:pt>
                <c:pt idx="172">
                  <c:v>0.33287800000000001</c:v>
                </c:pt>
                <c:pt idx="173">
                  <c:v>0.33539400000000003</c:v>
                </c:pt>
                <c:pt idx="174">
                  <c:v>0.33218199999999998</c:v>
                </c:pt>
                <c:pt idx="175">
                  <c:v>0.33723999999999998</c:v>
                </c:pt>
                <c:pt idx="176">
                  <c:v>0.33266800000000002</c:v>
                </c:pt>
                <c:pt idx="177">
                  <c:v>0.329654</c:v>
                </c:pt>
                <c:pt idx="178">
                  <c:v>0.33422099999999999</c:v>
                </c:pt>
                <c:pt idx="179">
                  <c:v>0.33366299999999999</c:v>
                </c:pt>
                <c:pt idx="180">
                  <c:v>0.33177899999999999</c:v>
                </c:pt>
                <c:pt idx="181">
                  <c:v>0.33316200000000001</c:v>
                </c:pt>
                <c:pt idx="182">
                  <c:v>0.33428200000000002</c:v>
                </c:pt>
                <c:pt idx="183">
                  <c:v>0.33044800000000002</c:v>
                </c:pt>
                <c:pt idx="184">
                  <c:v>0.334254</c:v>
                </c:pt>
                <c:pt idx="185">
                  <c:v>0.331096</c:v>
                </c:pt>
                <c:pt idx="186">
                  <c:v>0.331264</c:v>
                </c:pt>
                <c:pt idx="187">
                  <c:v>0.33541100000000001</c:v>
                </c:pt>
                <c:pt idx="188">
                  <c:v>0.33291799999999999</c:v>
                </c:pt>
                <c:pt idx="189">
                  <c:v>0.33468799999999999</c:v>
                </c:pt>
                <c:pt idx="190">
                  <c:v>0.32988200000000001</c:v>
                </c:pt>
                <c:pt idx="191">
                  <c:v>0.33150400000000002</c:v>
                </c:pt>
                <c:pt idx="192">
                  <c:v>0.33012799999999998</c:v>
                </c:pt>
                <c:pt idx="193">
                  <c:v>0.33154400000000001</c:v>
                </c:pt>
                <c:pt idx="194">
                  <c:v>0.33079199999999997</c:v>
                </c:pt>
                <c:pt idx="195">
                  <c:v>0.328538</c:v>
                </c:pt>
                <c:pt idx="196">
                  <c:v>0.32894800000000002</c:v>
                </c:pt>
                <c:pt idx="197">
                  <c:v>0.33083400000000002</c:v>
                </c:pt>
                <c:pt idx="198">
                  <c:v>0.32749699999999998</c:v>
                </c:pt>
                <c:pt idx="199">
                  <c:v>0.33508700000000002</c:v>
                </c:pt>
                <c:pt idx="200">
                  <c:v>0.33034599999999997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0.4022086810196896</c:v>
                </c:pt>
                <c:pt idx="1">
                  <c:v>0.40239177709197016</c:v>
                </c:pt>
                <c:pt idx="2">
                  <c:v>0.40257303328782773</c:v>
                </c:pt>
                <c:pt idx="3">
                  <c:v>0.40275201813243783</c:v>
                </c:pt>
                <c:pt idx="4">
                  <c:v>0.40292824373159525</c:v>
                </c:pt>
                <c:pt idx="5">
                  <c:v>0.40310116122614748</c:v>
                </c:pt>
                <c:pt idx="6">
                  <c:v>0.40327015643524999</c:v>
                </c:pt>
                <c:pt idx="7">
                  <c:v>0.40343454593102668</c:v>
                </c:pt>
                <c:pt idx="8">
                  <c:v>0.40359357391973882</c:v>
                </c:pt>
                <c:pt idx="9">
                  <c:v>0.40374641052180066</c:v>
                </c:pt>
                <c:pt idx="10">
                  <c:v>0.40389215240048276</c:v>
                </c:pt>
                <c:pt idx="11">
                  <c:v>0.4040298272739814</c:v>
                </c:pt>
                <c:pt idx="12">
                  <c:v>0.40415840478943327</c:v>
                </c:pt>
                <c:pt idx="13">
                  <c:v>0.40427681773197577</c:v>
                </c:pt>
                <c:pt idx="14">
                  <c:v>0.40438399985327633</c:v>
                </c:pt>
                <c:pt idx="15">
                  <c:v>0.40447895008247453</c:v>
                </c:pt>
                <c:pt idx="16">
                  <c:v>0.40456083795877612</c:v>
                </c:pt>
                <c:pt idx="17">
                  <c:v>0.40462917228002249</c:v>
                </c:pt>
                <c:pt idx="18">
                  <c:v>0.40468406465474122</c:v>
                </c:pt>
                <c:pt idx="19">
                  <c:v>0.40472663218134358</c:v>
                </c:pt>
                <c:pt idx="20">
                  <c:v>0.40475959879725232</c:v>
                </c:pt>
                <c:pt idx="21">
                  <c:v>0.40478817222212504</c:v>
                </c:pt>
                <c:pt idx="22">
                  <c:v>0.40482129111180243</c:v>
                </c:pt>
                <c:pt idx="23">
                  <c:v>0.4048733518611583</c:v>
                </c:pt>
                <c:pt idx="24">
                  <c:v>0.40496653148812634</c:v>
                </c:pt>
                <c:pt idx="25">
                  <c:v>0.40513381531742387</c:v>
                </c:pt>
                <c:pt idx="26">
                  <c:v>0.40542280718445833</c:v>
                </c:pt>
                <c:pt idx="27">
                  <c:v>0.40590033613376719</c:v>
                </c:pt>
                <c:pt idx="28">
                  <c:v>0.40665776830589084</c:v>
                </c:pt>
                <c:pt idx="29">
                  <c:v>0.40781678017943529</c:v>
                </c:pt>
                <c:pt idx="30">
                  <c:v>0.40953515003631991</c:v>
                </c:pt>
                <c:pt idx="31">
                  <c:v>0.41201188855558496</c:v>
                </c:pt>
                <c:pt idx="32">
                  <c:v>0.41549077962928505</c:v>
                </c:pt>
                <c:pt idx="33">
                  <c:v>0.42026117606465013</c:v>
                </c:pt>
                <c:pt idx="34">
                  <c:v>0.42665474263812447</c:v>
                </c:pt>
                <c:pt idx="35">
                  <c:v>0.43503682110516062</c:v>
                </c:pt>
                <c:pt idx="36">
                  <c:v>0.44579126909784278</c:v>
                </c:pt>
                <c:pt idx="37">
                  <c:v>0.4592980465415834</c:v>
                </c:pt>
                <c:pt idx="38">
                  <c:v>0.47590351186246788</c:v>
                </c:pt>
                <c:pt idx="39">
                  <c:v>0.49588432696837076</c:v>
                </c:pt>
                <c:pt idx="40">
                  <c:v>0.51940698337343161</c:v>
                </c:pt>
                <c:pt idx="41">
                  <c:v>0.54648612462179635</c:v>
                </c:pt>
                <c:pt idx="42">
                  <c:v>0.57694587644251538</c:v>
                </c:pt>
                <c:pt idx="43">
                  <c:v>0.61038909088672022</c:v>
                </c:pt>
                <c:pt idx="44">
                  <c:v>0.6461793969718469</c:v>
                </c:pt>
                <c:pt idx="45">
                  <c:v>0.68343842713873304</c:v>
                </c:pt>
                <c:pt idx="46">
                  <c:v>0.72104457247965559</c:v>
                </c:pt>
                <c:pt idx="47">
                  <c:v>0.75754516368986458</c:v>
                </c:pt>
                <c:pt idx="48">
                  <c:v>0.79067805067174546</c:v>
                </c:pt>
                <c:pt idx="49">
                  <c:v>0.81597803951013337</c:v>
                </c:pt>
                <c:pt idx="50">
                  <c:v>0.82470981499993967</c:v>
                </c:pt>
                <c:pt idx="51">
                  <c:v>0.80419473117206475</c:v>
                </c:pt>
                <c:pt idx="52">
                  <c:v>0.74519115979809591</c:v>
                </c:pt>
                <c:pt idx="53">
                  <c:v>0.65382583889623314</c:v>
                </c:pt>
                <c:pt idx="54">
                  <c:v>0.55424717240910937</c:v>
                </c:pt>
                <c:pt idx="55">
                  <c:v>0.47387074580388816</c:v>
                </c:pt>
                <c:pt idx="56">
                  <c:v>0.42530486380202287</c:v>
                </c:pt>
                <c:pt idx="57">
                  <c:v>0.40371922787173908</c:v>
                </c:pt>
                <c:pt idx="58">
                  <c:v>0.39764930744393651</c:v>
                </c:pt>
                <c:pt idx="59">
                  <c:v>0.39849605951114364</c:v>
                </c:pt>
                <c:pt idx="60">
                  <c:v>0.40246628278867591</c:v>
                </c:pt>
                <c:pt idx="61">
                  <c:v>0.40862904055288513</c:v>
                </c:pt>
                <c:pt idx="62">
                  <c:v>0.41710112214168044</c:v>
                </c:pt>
                <c:pt idx="63">
                  <c:v>0.42824640258191093</c:v>
                </c:pt>
                <c:pt idx="64">
                  <c:v>0.44242144599692002</c:v>
                </c:pt>
                <c:pt idx="65">
                  <c:v>0.45987930004747557</c:v>
                </c:pt>
                <c:pt idx="66">
                  <c:v>0.48070105583314254</c:v>
                </c:pt>
                <c:pt idx="67">
                  <c:v>0.50473390999117029</c:v>
                </c:pt>
                <c:pt idx="68">
                  <c:v>0.5315413188717788</c:v>
                </c:pt>
                <c:pt idx="69">
                  <c:v>0.56037413244586531</c:v>
                </c:pt>
                <c:pt idx="70">
                  <c:v>0.59015767669068442</c:v>
                </c:pt>
                <c:pt idx="71">
                  <c:v>0.61940337515759447</c:v>
                </c:pt>
                <c:pt idx="72">
                  <c:v>0.64565919585425391</c:v>
                </c:pt>
                <c:pt idx="73">
                  <c:v>0.6638254571417721</c:v>
                </c:pt>
                <c:pt idx="74">
                  <c:v>0.66411956591522159</c:v>
                </c:pt>
                <c:pt idx="75">
                  <c:v>0.63480541439801419</c:v>
                </c:pt>
                <c:pt idx="76">
                  <c:v>0.57386188820971595</c:v>
                </c:pt>
                <c:pt idx="77">
                  <c:v>0.49854359658742886</c:v>
                </c:pt>
                <c:pt idx="78">
                  <c:v>0.43511814710321106</c:v>
                </c:pt>
                <c:pt idx="79">
                  <c:v>0.39750073760119858</c:v>
                </c:pt>
                <c:pt idx="80">
                  <c:v>0.3814951627882216</c:v>
                </c:pt>
                <c:pt idx="81">
                  <c:v>0.37639182466005805</c:v>
                </c:pt>
                <c:pt idx="82">
                  <c:v>0.37491974492005403</c:v>
                </c:pt>
                <c:pt idx="83">
                  <c:v>0.37427534891959086</c:v>
                </c:pt>
                <c:pt idx="84">
                  <c:v>0.37376362562974247</c:v>
                </c:pt>
                <c:pt idx="85">
                  <c:v>0.37326856666097519</c:v>
                </c:pt>
                <c:pt idx="86">
                  <c:v>0.3727767489121378</c:v>
                </c:pt>
                <c:pt idx="87">
                  <c:v>0.37228697850645076</c:v>
                </c:pt>
                <c:pt idx="88">
                  <c:v>0.37179906926006318</c:v>
                </c:pt>
                <c:pt idx="89">
                  <c:v>0.37131290001005962</c:v>
                </c:pt>
                <c:pt idx="90">
                  <c:v>0.37082836125156599</c:v>
                </c:pt>
                <c:pt idx="91">
                  <c:v>0.37034535651826944</c:v>
                </c:pt>
                <c:pt idx="92">
                  <c:v>0.36986381187956857</c:v>
                </c:pt>
                <c:pt idx="93">
                  <c:v>0.36938369967037571</c:v>
                </c:pt>
                <c:pt idx="94">
                  <c:v>0.36890509378600816</c:v>
                </c:pt>
                <c:pt idx="95">
                  <c:v>0.36842829091374313</c:v>
                </c:pt>
                <c:pt idx="96">
                  <c:v>0.36795406045027379</c:v>
                </c:pt>
                <c:pt idx="97">
                  <c:v>0.36748412771030148</c:v>
                </c:pt>
                <c:pt idx="98">
                  <c:v>0.36702204661854954</c:v>
                </c:pt>
                <c:pt idx="99">
                  <c:v>0.36657466303325442</c:v>
                </c:pt>
                <c:pt idx="100">
                  <c:v>0.36615437180812416</c:v>
                </c:pt>
                <c:pt idx="101">
                  <c:v>0.3657822706595602</c:v>
                </c:pt>
                <c:pt idx="102">
                  <c:v>0.36549204125839424</c:v>
                </c:pt>
                <c:pt idx="103">
                  <c:v>0.36533389411294398</c:v>
                </c:pt>
                <c:pt idx="104">
                  <c:v>0.36537722837282949</c:v>
                </c:pt>
                <c:pt idx="105">
                  <c:v>0.36570994391114731</c:v>
                </c:pt>
                <c:pt idx="106">
                  <c:v>0.36643188802940035</c:v>
                </c:pt>
                <c:pt idx="107">
                  <c:v>0.36763995193087107</c:v>
                </c:pt>
                <c:pt idx="108">
                  <c:v>0.36940264115396471</c:v>
                </c:pt>
                <c:pt idx="109">
                  <c:v>0.37172182006597709</c:v>
                </c:pt>
                <c:pt idx="110">
                  <c:v>0.37447944207787481</c:v>
                </c:pt>
                <c:pt idx="111">
                  <c:v>0.37737393836259692</c:v>
                </c:pt>
                <c:pt idx="112">
                  <c:v>0.37987649065235618</c:v>
                </c:pt>
                <c:pt idx="113">
                  <c:v>0.38127789699567877</c:v>
                </c:pt>
                <c:pt idx="114">
                  <c:v>0.38090047329769466</c:v>
                </c:pt>
                <c:pt idx="115">
                  <c:v>0.37844433961761048</c:v>
                </c:pt>
                <c:pt idx="116">
                  <c:v>0.37425822274330628</c:v>
                </c:pt>
                <c:pt idx="117">
                  <c:v>0.36927460879209789</c:v>
                </c:pt>
                <c:pt idx="118">
                  <c:v>0.36457944613322868</c:v>
                </c:pt>
                <c:pt idx="119">
                  <c:v>0.36091293515443862</c:v>
                </c:pt>
                <c:pt idx="120">
                  <c:v>0.35845347863360405</c:v>
                </c:pt>
                <c:pt idx="121">
                  <c:v>0.35695868001433134</c:v>
                </c:pt>
                <c:pt idx="122">
                  <c:v>0.35605354658745619</c:v>
                </c:pt>
                <c:pt idx="123">
                  <c:v>0.35543594303135523</c:v>
                </c:pt>
                <c:pt idx="124">
                  <c:v>0.35493273676908255</c:v>
                </c:pt>
                <c:pt idx="125">
                  <c:v>0.3544675557856321</c:v>
                </c:pt>
                <c:pt idx="126">
                  <c:v>0.35401362134619796</c:v>
                </c:pt>
                <c:pt idx="127">
                  <c:v>0.35356337936157778</c:v>
                </c:pt>
                <c:pt idx="128">
                  <c:v>0.35311514827383689</c:v>
                </c:pt>
                <c:pt idx="129">
                  <c:v>0.35266870201001449</c:v>
                </c:pt>
                <c:pt idx="130">
                  <c:v>0.35222415930550566</c:v>
                </c:pt>
                <c:pt idx="131">
                  <c:v>0.35178189047713304</c:v>
                </c:pt>
                <c:pt idx="132">
                  <c:v>0.35134293604975669</c:v>
                </c:pt>
                <c:pt idx="133">
                  <c:v>0.35091026587147855</c:v>
                </c:pt>
                <c:pt idx="134">
                  <c:v>0.35049182555538705</c:v>
                </c:pt>
                <c:pt idx="135">
                  <c:v>0.35010684634408329</c:v>
                </c:pt>
                <c:pt idx="136">
                  <c:v>0.34979669131643154</c:v>
                </c:pt>
                <c:pt idx="137">
                  <c:v>0.34963911849211832</c:v>
                </c:pt>
                <c:pt idx="138">
                  <c:v>0.34975880349200411</c:v>
                </c:pt>
                <c:pt idx="139">
                  <c:v>0.35031839528562381</c:v>
                </c:pt>
                <c:pt idx="140">
                  <c:v>0.35147032672217376</c:v>
                </c:pt>
                <c:pt idx="141">
                  <c:v>0.3532623577093581</c:v>
                </c:pt>
                <c:pt idx="142">
                  <c:v>0.35552607360838046</c:v>
                </c:pt>
                <c:pt idx="143">
                  <c:v>0.35782067185127459</c:v>
                </c:pt>
                <c:pt idx="144">
                  <c:v>0.35951117104876151</c:v>
                </c:pt>
                <c:pt idx="145">
                  <c:v>0.35999470752781959</c:v>
                </c:pt>
                <c:pt idx="146">
                  <c:v>0.35897551688827262</c:v>
                </c:pt>
                <c:pt idx="147">
                  <c:v>0.35662091468309409</c:v>
                </c:pt>
                <c:pt idx="148">
                  <c:v>0.35348765934732501</c:v>
                </c:pt>
                <c:pt idx="149">
                  <c:v>0.3502621252673998</c:v>
                </c:pt>
                <c:pt idx="150">
                  <c:v>0.34748032308797672</c:v>
                </c:pt>
                <c:pt idx="151">
                  <c:v>0.34538298110039423</c:v>
                </c:pt>
                <c:pt idx="152">
                  <c:v>0.34394280169091695</c:v>
                </c:pt>
                <c:pt idx="153">
                  <c:v>0.34298949342912488</c:v>
                </c:pt>
                <c:pt idx="154">
                  <c:v>0.34233257502865294</c:v>
                </c:pt>
                <c:pt idx="155">
                  <c:v>0.34182801900890186</c:v>
                </c:pt>
                <c:pt idx="156">
                  <c:v>0.34139052607047943</c:v>
                </c:pt>
                <c:pt idx="157">
                  <c:v>0.34097844584706677</c:v>
                </c:pt>
                <c:pt idx="158">
                  <c:v>0.34057457137526498</c:v>
                </c:pt>
                <c:pt idx="159">
                  <c:v>0.34017277028721649</c:v>
                </c:pt>
                <c:pt idx="160">
                  <c:v>0.33977110301752655</c:v>
                </c:pt>
                <c:pt idx="161">
                  <c:v>0.33936898439165519</c:v>
                </c:pt>
                <c:pt idx="162">
                  <c:v>0.33896621248866987</c:v>
                </c:pt>
                <c:pt idx="163">
                  <c:v>0.33856268763524755</c:v>
                </c:pt>
                <c:pt idx="164">
                  <c:v>0.33815834251954358</c:v>
                </c:pt>
                <c:pt idx="165">
                  <c:v>0.3377531266863949</c:v>
                </c:pt>
                <c:pt idx="166">
                  <c:v>0.33734700289932495</c:v>
                </c:pt>
                <c:pt idx="167">
                  <c:v>0.33693994566511715</c:v>
                </c:pt>
                <c:pt idx="168">
                  <c:v>0.33653194005912107</c:v>
                </c:pt>
                <c:pt idx="169">
                  <c:v>0.33612298057051199</c:v>
                </c:pt>
                <c:pt idx="170">
                  <c:v>0.33571306995458344</c:v>
                </c:pt>
                <c:pt idx="171">
                  <c:v>0.33530221811357763</c:v>
                </c:pt>
                <c:pt idx="172">
                  <c:v>0.33489044102672599</c:v>
                </c:pt>
                <c:pt idx="173">
                  <c:v>0.33447775974516364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0.40220868097302714</c:v>
                </c:pt>
                <c:pt idx="1">
                  <c:v>0.40239177698164719</c:v>
                </c:pt>
                <c:pt idx="2">
                  <c:v>0.40257303303122194</c:v>
                </c:pt>
                <c:pt idx="3">
                  <c:v>0.40275201754526097</c:v>
                </c:pt>
                <c:pt idx="4">
                  <c:v>0.40292824240977188</c:v>
                </c:pt>
                <c:pt idx="5">
                  <c:v>0.40310115829876214</c:v>
                </c:pt>
                <c:pt idx="6">
                  <c:v>0.40327015005719336</c:v>
                </c:pt>
                <c:pt idx="7">
                  <c:v>0.40343453226007175</c:v>
                </c:pt>
                <c:pt idx="8">
                  <c:v>0.40359354509194989</c:v>
                </c:pt>
                <c:pt idx="9">
                  <c:v>0.4037463507184087</c:v>
                </c:pt>
                <c:pt idx="10">
                  <c:v>0.40389203034921262</c:v>
                </c:pt>
                <c:pt idx="11">
                  <c:v>0.40402958222054802</c:v>
                </c:pt>
                <c:pt idx="12">
                  <c:v>0.40415792074939988</c:v>
                </c:pt>
                <c:pt idx="13">
                  <c:v>0.40427587713457347</c:v>
                </c:pt>
                <c:pt idx="14">
                  <c:v>0.40438220169353545</c:v>
                </c:pt>
                <c:pt idx="15">
                  <c:v>0.4044755682291542</c:v>
                </c:pt>
                <c:pt idx="16">
                  <c:v>0.40455458071223899</c:v>
                </c:pt>
                <c:pt idx="17">
                  <c:v>0.4046177825411249</c:v>
                </c:pt>
                <c:pt idx="18">
                  <c:v>0.40466366859515213</c:v>
                </c:pt>
                <c:pt idx="19">
                  <c:v>0.40469070023204468</c:v>
                </c:pt>
                <c:pt idx="20">
                  <c:v>0.40469732328816166</c:v>
                </c:pt>
                <c:pt idx="21">
                  <c:v>0.40468198902514452</c:v>
                </c:pt>
                <c:pt idx="22">
                  <c:v>0.40464317782836695</c:v>
                </c:pt>
                <c:pt idx="23">
                  <c:v>0.4045794253060247</c:v>
                </c:pt>
                <c:pt idx="24">
                  <c:v>0.40448935026960448</c:v>
                </c:pt>
                <c:pt idx="25">
                  <c:v>0.40437168390655115</c:v>
                </c:pt>
                <c:pt idx="26">
                  <c:v>0.40422529929634476</c:v>
                </c:pt>
                <c:pt idx="27">
                  <c:v>0.40404924028580391</c:v>
                </c:pt>
                <c:pt idx="28">
                  <c:v>0.40384274864273273</c:v>
                </c:pt>
                <c:pt idx="29">
                  <c:v>0.40360528836264536</c:v>
                </c:pt>
                <c:pt idx="30">
                  <c:v>0.40333656602228024</c:v>
                </c:pt>
                <c:pt idx="31">
                  <c:v>0.4030365461627119</c:v>
                </c:pt>
                <c:pt idx="32">
                  <c:v>0.40270546084514885</c:v>
                </c:pt>
                <c:pt idx="33">
                  <c:v>0.40234381274841025</c:v>
                </c:pt>
                <c:pt idx="34">
                  <c:v>0.40195237145632073</c:v>
                </c:pt>
                <c:pt idx="35">
                  <c:v>0.40153216289757832</c:v>
                </c:pt>
                <c:pt idx="36">
                  <c:v>0.40108445222739547</c:v>
                </c:pt>
                <c:pt idx="37">
                  <c:v>0.40061072075470799</c:v>
                </c:pt>
                <c:pt idx="38">
                  <c:v>0.40011263779693823</c:v>
                </c:pt>
                <c:pt idx="39">
                  <c:v>0.39959202856544906</c:v>
                </c:pt>
                <c:pt idx="40">
                  <c:v>0.39905083933374319</c:v>
                </c:pt>
                <c:pt idx="41">
                  <c:v>0.398491101209003</c:v>
                </c:pt>
                <c:pt idx="42">
                  <c:v>0.39791489381517636</c:v>
                </c:pt>
                <c:pt idx="43">
                  <c:v>0.39732431010907626</c:v>
                </c:pt>
                <c:pt idx="44">
                  <c:v>0.39672142340234995</c:v>
                </c:pt>
                <c:pt idx="45">
                  <c:v>0.39610825746814204</c:v>
                </c:pt>
                <c:pt idx="46">
                  <c:v>0.39548676039021019</c:v>
                </c:pt>
                <c:pt idx="47">
                  <c:v>0.39485878258232759</c:v>
                </c:pt>
                <c:pt idx="48">
                  <c:v>0.39422605918335346</c:v>
                </c:pt>
                <c:pt idx="49">
                  <c:v>0.39359019683153884</c:v>
                </c:pt>
                <c:pt idx="50">
                  <c:v>0.39295266464986139</c:v>
                </c:pt>
                <c:pt idx="51">
                  <c:v>0.39231478913790729</c:v>
                </c:pt>
                <c:pt idx="52">
                  <c:v>0.39167775256686199</c:v>
                </c:pt>
                <c:pt idx="53">
                  <c:v>0.39104259441134998</c:v>
                </c:pt>
                <c:pt idx="54">
                  <c:v>0.39041021532168824</c:v>
                </c:pt>
                <c:pt idx="55">
                  <c:v>0.38978138313767574</c:v>
                </c:pt>
                <c:pt idx="56">
                  <c:v>0.38915674046465248</c:v>
                </c:pt>
                <c:pt idx="57">
                  <c:v>0.38853681336845902</c:v>
                </c:pt>
                <c:pt idx="58">
                  <c:v>0.38792202079267263</c:v>
                </c:pt>
                <c:pt idx="59">
                  <c:v>0.38731268435432609</c:v>
                </c:pt>
                <c:pt idx="60">
                  <c:v>0.38670903822925523</c:v>
                </c:pt>
                <c:pt idx="61">
                  <c:v>0.38611123889222032</c:v>
                </c:pt>
                <c:pt idx="62">
                  <c:v>0.38551937452772911</c:v>
                </c:pt>
                <c:pt idx="63">
                  <c:v>0.38493347397360383</c:v>
                </c:pt>
                <c:pt idx="64">
                  <c:v>0.38435351509991061</c:v>
                </c:pt>
                <c:pt idx="65">
                  <c:v>0.38377943256057406</c:v>
                </c:pt>
                <c:pt idx="66">
                  <c:v>0.38321112488387182</c:v>
                </c:pt>
                <c:pt idx="67">
                  <c:v>0.38264846089136756</c:v>
                </c:pt>
                <c:pt idx="68">
                  <c:v>0.38209128545315552</c:v>
                </c:pt>
                <c:pt idx="69">
                  <c:v>0.38153942460117629</c:v>
                </c:pt>
                <c:pt idx="70">
                  <c:v>0.38099269003240432</c:v>
                </c:pt>
                <c:pt idx="71">
                  <c:v>0.38045088304054575</c:v>
                </c:pt>
                <c:pt idx="72">
                  <c:v>0.37991379791908614</c:v>
                </c:pt>
                <c:pt idx="73">
                  <c:v>0.37938122488062531</c:v>
                </c:pt>
                <c:pt idx="74">
                  <c:v>0.37885295253788975</c:v>
                </c:pt>
                <c:pt idx="75">
                  <c:v>0.37832876999103571</c:v>
                </c:pt>
                <c:pt idx="76">
                  <c:v>0.37780846856416711</c:v>
                </c:pt>
                <c:pt idx="77">
                  <c:v>0.37729184323168574</c:v>
                </c:pt>
                <c:pt idx="78">
                  <c:v>0.37677869377237982</c:v>
                </c:pt>
                <c:pt idx="79">
                  <c:v>0.37626882568622433</c:v>
                </c:pt>
                <c:pt idx="80">
                  <c:v>0.37576205090583997</c:v>
                </c:pt>
                <c:pt idx="81">
                  <c:v>0.37525818833155505</c:v>
                </c:pt>
                <c:pt idx="82">
                  <c:v>0.37475706421608862</c:v>
                </c:pt>
                <c:pt idx="83">
                  <c:v>0.37425851242210051</c:v>
                </c:pt>
                <c:pt idx="84">
                  <c:v>0.37376237457324524</c:v>
                </c:pt>
                <c:pt idx="85">
                  <c:v>0.37326850011695889</c:v>
                </c:pt>
                <c:pt idx="86">
                  <c:v>0.37277674631500302</c:v>
                </c:pt>
                <c:pt idx="87">
                  <c:v>0.37228697817578943</c:v>
                </c:pt>
                <c:pt idx="88">
                  <c:v>0.37179906834070953</c:v>
                </c:pt>
                <c:pt idx="89">
                  <c:v>0.37131289693508529</c:v>
                </c:pt>
                <c:pt idx="90">
                  <c:v>0.37082835139293452</c:v>
                </c:pt>
                <c:pt idx="91">
                  <c:v>0.37034532626348182</c:v>
                </c:pt>
                <c:pt idx="92">
                  <c:v>0.36986372300624809</c:v>
                </c:pt>
                <c:pt idx="93">
                  <c:v>0.36938344978058268</c:v>
                </c:pt>
                <c:pt idx="94">
                  <c:v>0.36890442123467038</c:v>
                </c:pt>
                <c:pt idx="95">
                  <c:v>0.36842655829831511</c:v>
                </c:pt>
                <c:pt idx="96">
                  <c:v>0.3679497879831809</c:v>
                </c:pt>
                <c:pt idx="97">
                  <c:v>0.36747404319362681</c:v>
                </c:pt>
                <c:pt idx="98">
                  <c:v>0.366999262550806</c:v>
                </c:pt>
                <c:pt idx="99">
                  <c:v>0.36652539023229908</c:v>
                </c:pt>
                <c:pt idx="100">
                  <c:v>0.36605237582918798</c:v>
                </c:pt>
                <c:pt idx="101">
                  <c:v>0.36558017422217221</c:v>
                </c:pt>
                <c:pt idx="102">
                  <c:v>0.36510874547803041</c:v>
                </c:pt>
                <c:pt idx="103">
                  <c:v>0.36463805476746836</c:v>
                </c:pt>
                <c:pt idx="104">
                  <c:v>0.36416807230512094</c:v>
                </c:pt>
                <c:pt idx="105">
                  <c:v>0.36369877331220624</c:v>
                </c:pt>
                <c:pt idx="106">
                  <c:v>0.36323013800204018</c:v>
                </c:pt>
                <c:pt idx="107">
                  <c:v>0.36276215158829073</c:v>
                </c:pt>
                <c:pt idx="108">
                  <c:v>0.36229480431548938</c:v>
                </c:pt>
                <c:pt idx="109">
                  <c:v>0.36182809151088569</c:v>
                </c:pt>
                <c:pt idx="110">
                  <c:v>0.36136201365623138</c:v>
                </c:pt>
                <c:pt idx="111">
                  <c:v>0.36089657647749335</c:v>
                </c:pt>
                <c:pt idx="112">
                  <c:v>0.3604317910498025</c:v>
                </c:pt>
                <c:pt idx="113">
                  <c:v>0.35996767391414192</c:v>
                </c:pt>
                <c:pt idx="114">
                  <c:v>0.35950424720134427</c:v>
                </c:pt>
                <c:pt idx="115">
                  <c:v>0.35904153875790196</c:v>
                </c:pt>
                <c:pt idx="116">
                  <c:v>0.35857958226689268</c:v>
                </c:pt>
                <c:pt idx="117">
                  <c:v>0.35811841735598293</c:v>
                </c:pt>
                <c:pt idx="118">
                  <c:v>0.35765808968301782</c:v>
                </c:pt>
                <c:pt idx="119">
                  <c:v>0.35719865098815778</c:v>
                </c:pt>
                <c:pt idx="120">
                  <c:v>0.35674015909992252</c:v>
                </c:pt>
                <c:pt idx="121">
                  <c:v>0.3562826778809145</c:v>
                </c:pt>
                <c:pt idx="122">
                  <c:v>0.3558262770975047</c:v>
                </c:pt>
                <c:pt idx="123">
                  <c:v>0.35537103219647481</c:v>
                </c:pt>
                <c:pt idx="124">
                  <c:v>0.3549170239706696</c:v>
                </c:pt>
                <c:pt idx="125">
                  <c:v>0.3544643380952785</c:v>
                </c:pt>
                <c:pt idx="126">
                  <c:v>0.35401306451662629</c:v>
                </c:pt>
                <c:pt idx="127">
                  <c:v>0.35356329667651948</c:v>
                </c:pt>
                <c:pt idx="128">
                  <c:v>0.35311513055747462</c:v>
                </c:pt>
                <c:pt idx="129">
                  <c:v>0.35266866353775683</c:v>
                </c:pt>
                <c:pt idx="130">
                  <c:v>0.3522239930502446</c:v>
                </c:pt>
                <c:pt idx="131">
                  <c:v>0.35178121504582527</c:v>
                </c:pt>
                <c:pt idx="132">
                  <c:v>0.35134042227033113</c:v>
                </c:pt>
                <c:pt idx="133">
                  <c:v>0.35090170237383189</c:v>
                </c:pt>
                <c:pt idx="134">
                  <c:v>0.350465135882148</c:v>
                </c:pt>
                <c:pt idx="135">
                  <c:v>0.35003079407227566</c:v>
                </c:pt>
                <c:pt idx="136">
                  <c:v>0.34959873680539028</c:v>
                </c:pt>
                <c:pt idx="137">
                  <c:v>0.34916901038237913</c:v>
                </c:pt>
                <c:pt idx="138">
                  <c:v>0.34874164549648451</c:v>
                </c:pt>
                <c:pt idx="139">
                  <c:v>0.34831665536456624</c:v>
                </c:pt>
                <c:pt idx="140">
                  <c:v>0.34789403412167919</c:v>
                </c:pt>
                <c:pt idx="141">
                  <c:v>0.34747375556221316</c:v>
                </c:pt>
                <c:pt idx="142">
                  <c:v>0.34705577230412876</c:v>
                </c:pt>
                <c:pt idx="143">
                  <c:v>0.34664001544058565</c:v>
                </c:pt>
                <c:pt idx="144">
                  <c:v>0.34622639472574823</c:v>
                </c:pt>
                <c:pt idx="145">
                  <c:v>0.34581479931951542</c:v>
                </c:pt>
                <c:pt idx="146">
                  <c:v>0.34540509909064432</c:v>
                </c:pt>
                <c:pt idx="147">
                  <c:v>0.34499714645092183</c:v>
                </c:pt>
                <c:pt idx="148">
                  <c:v>0.34459077866666099</c:v>
                </c:pt>
                <c:pt idx="149">
                  <c:v>0.34418582056991442</c:v>
                </c:pt>
                <c:pt idx="150">
                  <c:v>0.34378208757228568</c:v>
                </c:pt>
                <c:pt idx="151">
                  <c:v>0.34337938887061925</c:v>
                </c:pt>
                <c:pt idx="152">
                  <c:v>0.34297753072712117</c:v>
                </c:pt>
                <c:pt idx="153">
                  <c:v>0.34257631970694535</c:v>
                </c:pt>
                <c:pt idx="154">
                  <c:v>0.34217556576364561</c:v>
                </c:pt>
                <c:pt idx="155">
                  <c:v>0.34177508507620802</c:v>
                </c:pt>
                <c:pt idx="156">
                  <c:v>0.34137470255926655</c:v>
                </c:pt>
                <c:pt idx="157">
                  <c:v>0.34097425398890585</c:v>
                </c:pt>
                <c:pt idx="158">
                  <c:v>0.34057358770842877</c:v>
                </c:pt>
                <c:pt idx="159">
                  <c:v>0.34017256589998562</c:v>
                </c:pt>
                <c:pt idx="160">
                  <c:v>0.33977106542764429</c:v>
                </c:pt>
                <c:pt idx="161">
                  <c:v>0.33936897827428553</c:v>
                </c:pt>
                <c:pt idx="162">
                  <c:v>0.33896621160799495</c:v>
                </c:pt>
                <c:pt idx="163">
                  <c:v>0.33856268752311863</c:v>
                </c:pt>
                <c:pt idx="164">
                  <c:v>0.33815834250692017</c:v>
                </c:pt>
                <c:pt idx="165">
                  <c:v>0.33775312668513857</c:v>
                </c:pt>
                <c:pt idx="166">
                  <c:v>0.33734700289921443</c:v>
                </c:pt>
                <c:pt idx="167">
                  <c:v>0.33693994566510854</c:v>
                </c:pt>
                <c:pt idx="168">
                  <c:v>0.33653194005912046</c:v>
                </c:pt>
                <c:pt idx="169">
                  <c:v>0.33612298057051193</c:v>
                </c:pt>
                <c:pt idx="170">
                  <c:v>0.33571306995458344</c:v>
                </c:pt>
                <c:pt idx="171">
                  <c:v>0.33530221811357763</c:v>
                </c:pt>
                <c:pt idx="172">
                  <c:v>0.33489044102672599</c:v>
                </c:pt>
                <c:pt idx="173">
                  <c:v>0.33447775974516364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0.43592799999999998</c:v>
                </c:pt>
                <c:pt idx="1">
                  <c:v>0.435915</c:v>
                </c:pt>
                <c:pt idx="2">
                  <c:v>0.434728</c:v>
                </c:pt>
                <c:pt idx="3">
                  <c:v>0.43391000000000002</c:v>
                </c:pt>
                <c:pt idx="4">
                  <c:v>0.42812499999999998</c:v>
                </c:pt>
                <c:pt idx="5">
                  <c:v>0.42763099999999998</c:v>
                </c:pt>
                <c:pt idx="6">
                  <c:v>0.43132100000000001</c:v>
                </c:pt>
                <c:pt idx="7">
                  <c:v>0.42756499999999997</c:v>
                </c:pt>
                <c:pt idx="8">
                  <c:v>0.42793799999999999</c:v>
                </c:pt>
                <c:pt idx="9">
                  <c:v>0.42648200000000003</c:v>
                </c:pt>
                <c:pt idx="10">
                  <c:v>0.42469000000000001</c:v>
                </c:pt>
                <c:pt idx="11">
                  <c:v>0.41983700000000002</c:v>
                </c:pt>
                <c:pt idx="12">
                  <c:v>0.42552200000000001</c:v>
                </c:pt>
                <c:pt idx="13">
                  <c:v>0.42273300000000003</c:v>
                </c:pt>
                <c:pt idx="14">
                  <c:v>0.42264499999999999</c:v>
                </c:pt>
                <c:pt idx="15">
                  <c:v>0.42165000000000002</c:v>
                </c:pt>
                <c:pt idx="16">
                  <c:v>0.42330400000000001</c:v>
                </c:pt>
                <c:pt idx="17">
                  <c:v>0.42473300000000003</c:v>
                </c:pt>
                <c:pt idx="18">
                  <c:v>0.422238</c:v>
                </c:pt>
                <c:pt idx="19">
                  <c:v>0.41970400000000002</c:v>
                </c:pt>
                <c:pt idx="20">
                  <c:v>0.42169400000000001</c:v>
                </c:pt>
                <c:pt idx="21">
                  <c:v>0.42309999999999998</c:v>
                </c:pt>
                <c:pt idx="22">
                  <c:v>0.424375</c:v>
                </c:pt>
                <c:pt idx="23">
                  <c:v>0.42441299999999998</c:v>
                </c:pt>
                <c:pt idx="24">
                  <c:v>0.42247400000000002</c:v>
                </c:pt>
                <c:pt idx="25">
                  <c:v>0.42757299999999998</c:v>
                </c:pt>
                <c:pt idx="26">
                  <c:v>0.42654300000000001</c:v>
                </c:pt>
                <c:pt idx="27">
                  <c:v>0.42771599999999999</c:v>
                </c:pt>
                <c:pt idx="28">
                  <c:v>0.42544599999999999</c:v>
                </c:pt>
                <c:pt idx="29">
                  <c:v>0.428313</c:v>
                </c:pt>
                <c:pt idx="30">
                  <c:v>0.42847200000000002</c:v>
                </c:pt>
                <c:pt idx="31">
                  <c:v>0.43018299999999998</c:v>
                </c:pt>
                <c:pt idx="32">
                  <c:v>0.43216100000000002</c:v>
                </c:pt>
                <c:pt idx="33">
                  <c:v>0.43377599999999999</c:v>
                </c:pt>
                <c:pt idx="34">
                  <c:v>0.43908999999999998</c:v>
                </c:pt>
                <c:pt idx="35">
                  <c:v>0.44083499999999998</c:v>
                </c:pt>
                <c:pt idx="36">
                  <c:v>0.44343500000000002</c:v>
                </c:pt>
                <c:pt idx="37">
                  <c:v>0.4506</c:v>
                </c:pt>
                <c:pt idx="38">
                  <c:v>0.456482</c:v>
                </c:pt>
                <c:pt idx="39">
                  <c:v>0.47250500000000001</c:v>
                </c:pt>
                <c:pt idx="40">
                  <c:v>0.49531399999999998</c:v>
                </c:pt>
                <c:pt idx="41">
                  <c:v>0.53202400000000005</c:v>
                </c:pt>
                <c:pt idx="42">
                  <c:v>0.56994999999999996</c:v>
                </c:pt>
                <c:pt idx="43">
                  <c:v>0.62103200000000003</c:v>
                </c:pt>
                <c:pt idx="44">
                  <c:v>0.67500700000000002</c:v>
                </c:pt>
                <c:pt idx="45">
                  <c:v>0.71912699999999996</c:v>
                </c:pt>
                <c:pt idx="46">
                  <c:v>0.75440600000000002</c:v>
                </c:pt>
                <c:pt idx="47">
                  <c:v>0.77691600000000005</c:v>
                </c:pt>
                <c:pt idx="48">
                  <c:v>0.78983800000000004</c:v>
                </c:pt>
                <c:pt idx="49">
                  <c:v>0.79819399999999996</c:v>
                </c:pt>
                <c:pt idx="50">
                  <c:v>0.79538799999999998</c:v>
                </c:pt>
                <c:pt idx="51">
                  <c:v>0.78411299999999995</c:v>
                </c:pt>
                <c:pt idx="52">
                  <c:v>0.76025900000000002</c:v>
                </c:pt>
                <c:pt idx="53">
                  <c:v>0.70576099999999997</c:v>
                </c:pt>
                <c:pt idx="54">
                  <c:v>0.57240500000000005</c:v>
                </c:pt>
                <c:pt idx="55">
                  <c:v>0.43402200000000002</c:v>
                </c:pt>
                <c:pt idx="56">
                  <c:v>0.40663899999999997</c:v>
                </c:pt>
                <c:pt idx="57">
                  <c:v>0.40485399999999999</c:v>
                </c:pt>
                <c:pt idx="58">
                  <c:v>0.40374300000000002</c:v>
                </c:pt>
                <c:pt idx="59">
                  <c:v>0.40662900000000002</c:v>
                </c:pt>
                <c:pt idx="60">
                  <c:v>0.40620400000000001</c:v>
                </c:pt>
                <c:pt idx="61">
                  <c:v>0.41164499999999998</c:v>
                </c:pt>
                <c:pt idx="62">
                  <c:v>0.41362199999999999</c:v>
                </c:pt>
                <c:pt idx="63">
                  <c:v>0.42408200000000001</c:v>
                </c:pt>
                <c:pt idx="64">
                  <c:v>0.43309500000000001</c:v>
                </c:pt>
                <c:pt idx="65">
                  <c:v>0.457841</c:v>
                </c:pt>
                <c:pt idx="66">
                  <c:v>0.48222799999999999</c:v>
                </c:pt>
                <c:pt idx="67">
                  <c:v>0.51387300000000002</c:v>
                </c:pt>
                <c:pt idx="68">
                  <c:v>0.54676999999999998</c:v>
                </c:pt>
                <c:pt idx="69">
                  <c:v>0.57646299999999995</c:v>
                </c:pt>
                <c:pt idx="70">
                  <c:v>0.60765100000000005</c:v>
                </c:pt>
                <c:pt idx="71">
                  <c:v>0.63354500000000002</c:v>
                </c:pt>
                <c:pt idx="72">
                  <c:v>0.64965200000000001</c:v>
                </c:pt>
                <c:pt idx="73">
                  <c:v>0.65960099999999999</c:v>
                </c:pt>
                <c:pt idx="74">
                  <c:v>0.65494699999999995</c:v>
                </c:pt>
                <c:pt idx="75">
                  <c:v>0.637069</c:v>
                </c:pt>
                <c:pt idx="76">
                  <c:v>0.59285900000000002</c:v>
                </c:pt>
                <c:pt idx="77">
                  <c:v>0.49948399999999998</c:v>
                </c:pt>
                <c:pt idx="78">
                  <c:v>0.40769499999999997</c:v>
                </c:pt>
                <c:pt idx="79">
                  <c:v>0.38850400000000002</c:v>
                </c:pt>
                <c:pt idx="80">
                  <c:v>0.384492</c:v>
                </c:pt>
                <c:pt idx="81">
                  <c:v>0.37851899999999999</c:v>
                </c:pt>
                <c:pt idx="82">
                  <c:v>0.38203300000000001</c:v>
                </c:pt>
                <c:pt idx="83">
                  <c:v>0.37554599999999999</c:v>
                </c:pt>
                <c:pt idx="84">
                  <c:v>0.37889299999999998</c:v>
                </c:pt>
                <c:pt idx="85">
                  <c:v>0.37201899999999999</c:v>
                </c:pt>
                <c:pt idx="86">
                  <c:v>0.37932700000000003</c:v>
                </c:pt>
                <c:pt idx="87">
                  <c:v>0.37667899999999999</c:v>
                </c:pt>
                <c:pt idx="88">
                  <c:v>0.38079499999999999</c:v>
                </c:pt>
                <c:pt idx="89">
                  <c:v>0.37572800000000001</c:v>
                </c:pt>
                <c:pt idx="90">
                  <c:v>0.37428400000000001</c:v>
                </c:pt>
                <c:pt idx="91">
                  <c:v>0.37212400000000001</c:v>
                </c:pt>
                <c:pt idx="92">
                  <c:v>0.37370300000000001</c:v>
                </c:pt>
                <c:pt idx="93">
                  <c:v>0.36863499999999999</c:v>
                </c:pt>
                <c:pt idx="94">
                  <c:v>0.370778</c:v>
                </c:pt>
                <c:pt idx="95">
                  <c:v>0.37338300000000002</c:v>
                </c:pt>
                <c:pt idx="96">
                  <c:v>0.37337700000000001</c:v>
                </c:pt>
                <c:pt idx="97">
                  <c:v>0.37232500000000002</c:v>
                </c:pt>
                <c:pt idx="98">
                  <c:v>0.370894</c:v>
                </c:pt>
                <c:pt idx="99">
                  <c:v>0.37353199999999998</c:v>
                </c:pt>
                <c:pt idx="100">
                  <c:v>0.371365</c:v>
                </c:pt>
                <c:pt idx="101">
                  <c:v>0.37032100000000001</c:v>
                </c:pt>
                <c:pt idx="102">
                  <c:v>0.37082599999999999</c:v>
                </c:pt>
                <c:pt idx="103">
                  <c:v>0.37046800000000002</c:v>
                </c:pt>
                <c:pt idx="104">
                  <c:v>0.37216399999999999</c:v>
                </c:pt>
                <c:pt idx="105">
                  <c:v>0.371417</c:v>
                </c:pt>
                <c:pt idx="106">
                  <c:v>0.37488500000000002</c:v>
                </c:pt>
                <c:pt idx="107">
                  <c:v>0.37422</c:v>
                </c:pt>
                <c:pt idx="108">
                  <c:v>0.37630999999999998</c:v>
                </c:pt>
                <c:pt idx="109">
                  <c:v>0.37969199999999997</c:v>
                </c:pt>
                <c:pt idx="110">
                  <c:v>0.37970500000000001</c:v>
                </c:pt>
                <c:pt idx="111">
                  <c:v>0.38654500000000003</c:v>
                </c:pt>
                <c:pt idx="112">
                  <c:v>0.389706</c:v>
                </c:pt>
                <c:pt idx="113">
                  <c:v>0.38804300000000003</c:v>
                </c:pt>
                <c:pt idx="114">
                  <c:v>0.39023000000000002</c:v>
                </c:pt>
                <c:pt idx="115">
                  <c:v>0.38358799999999998</c:v>
                </c:pt>
                <c:pt idx="116">
                  <c:v>0.38103199999999998</c:v>
                </c:pt>
                <c:pt idx="117">
                  <c:v>0.37623000000000001</c:v>
                </c:pt>
                <c:pt idx="118">
                  <c:v>0.36783199999999999</c:v>
                </c:pt>
                <c:pt idx="119">
                  <c:v>0.365649</c:v>
                </c:pt>
                <c:pt idx="120">
                  <c:v>0.36139500000000002</c:v>
                </c:pt>
                <c:pt idx="121">
                  <c:v>0.35957</c:v>
                </c:pt>
                <c:pt idx="122">
                  <c:v>0.35764000000000001</c:v>
                </c:pt>
                <c:pt idx="123">
                  <c:v>0.35473700000000002</c:v>
                </c:pt>
                <c:pt idx="124">
                  <c:v>0.35900700000000002</c:v>
                </c:pt>
                <c:pt idx="125">
                  <c:v>0.35705300000000001</c:v>
                </c:pt>
                <c:pt idx="126">
                  <c:v>0.35855100000000001</c:v>
                </c:pt>
                <c:pt idx="127">
                  <c:v>0.35438199999999997</c:v>
                </c:pt>
                <c:pt idx="128">
                  <c:v>0.34972599999999998</c:v>
                </c:pt>
                <c:pt idx="129">
                  <c:v>0.35612899999999997</c:v>
                </c:pt>
                <c:pt idx="130">
                  <c:v>0.35004000000000002</c:v>
                </c:pt>
                <c:pt idx="131">
                  <c:v>0.35154800000000003</c:v>
                </c:pt>
                <c:pt idx="132">
                  <c:v>0.35356300000000002</c:v>
                </c:pt>
                <c:pt idx="133">
                  <c:v>0.35265600000000003</c:v>
                </c:pt>
                <c:pt idx="134">
                  <c:v>0.35295100000000001</c:v>
                </c:pt>
                <c:pt idx="135">
                  <c:v>0.35381099999999999</c:v>
                </c:pt>
                <c:pt idx="136">
                  <c:v>0.352987</c:v>
                </c:pt>
                <c:pt idx="137">
                  <c:v>0.35421000000000002</c:v>
                </c:pt>
                <c:pt idx="138">
                  <c:v>0.35543599999999997</c:v>
                </c:pt>
                <c:pt idx="139">
                  <c:v>0.35576099999999999</c:v>
                </c:pt>
                <c:pt idx="140">
                  <c:v>0.35829</c:v>
                </c:pt>
                <c:pt idx="141">
                  <c:v>0.35594999999999999</c:v>
                </c:pt>
                <c:pt idx="142">
                  <c:v>0.36398200000000003</c:v>
                </c:pt>
                <c:pt idx="143">
                  <c:v>0.36013000000000001</c:v>
                </c:pt>
                <c:pt idx="144">
                  <c:v>0.36199999999999999</c:v>
                </c:pt>
                <c:pt idx="145">
                  <c:v>0.36151800000000001</c:v>
                </c:pt>
                <c:pt idx="146">
                  <c:v>0.362458</c:v>
                </c:pt>
                <c:pt idx="147">
                  <c:v>0.36453000000000002</c:v>
                </c:pt>
                <c:pt idx="148">
                  <c:v>0.36168400000000001</c:v>
                </c:pt>
                <c:pt idx="149">
                  <c:v>0.35475800000000002</c:v>
                </c:pt>
                <c:pt idx="150">
                  <c:v>0.35036600000000001</c:v>
                </c:pt>
                <c:pt idx="151">
                  <c:v>0.34927599999999998</c:v>
                </c:pt>
                <c:pt idx="152">
                  <c:v>0.34623500000000001</c:v>
                </c:pt>
                <c:pt idx="153">
                  <c:v>0.34565699999999999</c:v>
                </c:pt>
                <c:pt idx="154">
                  <c:v>0.34536899999999998</c:v>
                </c:pt>
                <c:pt idx="155">
                  <c:v>0.34527200000000002</c:v>
                </c:pt>
                <c:pt idx="156">
                  <c:v>0.34660400000000002</c:v>
                </c:pt>
                <c:pt idx="157">
                  <c:v>0.34560800000000003</c:v>
                </c:pt>
                <c:pt idx="158">
                  <c:v>0.34109099999999998</c:v>
                </c:pt>
                <c:pt idx="159">
                  <c:v>0.343192</c:v>
                </c:pt>
                <c:pt idx="160">
                  <c:v>0.34187099999999998</c:v>
                </c:pt>
                <c:pt idx="161">
                  <c:v>0.34516200000000002</c:v>
                </c:pt>
                <c:pt idx="162">
                  <c:v>0.34398800000000002</c:v>
                </c:pt>
                <c:pt idx="163">
                  <c:v>0.34313500000000002</c:v>
                </c:pt>
                <c:pt idx="164">
                  <c:v>0.34364600000000001</c:v>
                </c:pt>
                <c:pt idx="165">
                  <c:v>0.34030500000000002</c:v>
                </c:pt>
                <c:pt idx="166">
                  <c:v>0.339009</c:v>
                </c:pt>
                <c:pt idx="167">
                  <c:v>0.34514099999999998</c:v>
                </c:pt>
                <c:pt idx="168">
                  <c:v>0.34143400000000002</c:v>
                </c:pt>
                <c:pt idx="169">
                  <c:v>0.339333</c:v>
                </c:pt>
                <c:pt idx="170">
                  <c:v>0.339063</c:v>
                </c:pt>
                <c:pt idx="171">
                  <c:v>0.33948099999999998</c:v>
                </c:pt>
                <c:pt idx="172">
                  <c:v>0.33818500000000001</c:v>
                </c:pt>
                <c:pt idx="173">
                  <c:v>0.33780700000000002</c:v>
                </c:pt>
                <c:pt idx="174">
                  <c:v>0.341146</c:v>
                </c:pt>
                <c:pt idx="175">
                  <c:v>0.340225</c:v>
                </c:pt>
                <c:pt idx="176">
                  <c:v>0.33979500000000001</c:v>
                </c:pt>
                <c:pt idx="177">
                  <c:v>0.34087499999999998</c:v>
                </c:pt>
                <c:pt idx="178">
                  <c:v>0.33735799999999999</c:v>
                </c:pt>
                <c:pt idx="179">
                  <c:v>0.33856700000000001</c:v>
                </c:pt>
                <c:pt idx="180">
                  <c:v>0.33638800000000002</c:v>
                </c:pt>
                <c:pt idx="181">
                  <c:v>0.335009</c:v>
                </c:pt>
                <c:pt idx="182">
                  <c:v>0.33631299999999997</c:v>
                </c:pt>
                <c:pt idx="183">
                  <c:v>0.338449</c:v>
                </c:pt>
                <c:pt idx="184">
                  <c:v>0.33410299999999998</c:v>
                </c:pt>
                <c:pt idx="185">
                  <c:v>0.33595599999999998</c:v>
                </c:pt>
                <c:pt idx="186">
                  <c:v>0.33946700000000002</c:v>
                </c:pt>
                <c:pt idx="187">
                  <c:v>0.34522700000000001</c:v>
                </c:pt>
                <c:pt idx="188">
                  <c:v>0.34156799999999998</c:v>
                </c:pt>
                <c:pt idx="189">
                  <c:v>0.338036</c:v>
                </c:pt>
                <c:pt idx="190">
                  <c:v>0.33791700000000002</c:v>
                </c:pt>
                <c:pt idx="191">
                  <c:v>0.34020299999999998</c:v>
                </c:pt>
                <c:pt idx="192">
                  <c:v>0.337478</c:v>
                </c:pt>
                <c:pt idx="193">
                  <c:v>0.33702500000000002</c:v>
                </c:pt>
                <c:pt idx="194">
                  <c:v>0.33626899999999998</c:v>
                </c:pt>
                <c:pt idx="195">
                  <c:v>0.33729999999999999</c:v>
                </c:pt>
                <c:pt idx="196">
                  <c:v>0.33180199999999999</c:v>
                </c:pt>
                <c:pt idx="197">
                  <c:v>0.334202</c:v>
                </c:pt>
                <c:pt idx="198">
                  <c:v>0.33595799999999998</c:v>
                </c:pt>
                <c:pt idx="199">
                  <c:v>0.33184799999999998</c:v>
                </c:pt>
                <c:pt idx="200">
                  <c:v>0.33195200000000002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0.42819477385921506</c:v>
                </c:pt>
                <c:pt idx="1">
                  <c:v>0.42804405018377734</c:v>
                </c:pt>
                <c:pt idx="2">
                  <c:v>0.42788734602674589</c:v>
                </c:pt>
                <c:pt idx="3">
                  <c:v>0.42772402646271845</c:v>
                </c:pt>
                <c:pt idx="4">
                  <c:v>0.42755340276676718</c:v>
                </c:pt>
                <c:pt idx="5">
                  <c:v>0.42737473034404572</c:v>
                </c:pt>
                <c:pt idx="6">
                  <c:v>0.42718720715836889</c:v>
                </c:pt>
                <c:pt idx="7">
                  <c:v>0.42698997284802825</c:v>
                </c:pt>
                <c:pt idx="8">
                  <c:v>0.42678210878284389</c:v>
                </c:pt>
                <c:pt idx="9">
                  <c:v>0.42656263942338635</c:v>
                </c:pt>
                <c:pt idx="10">
                  <c:v>0.42633053552370415</c:v>
                </c:pt>
                <c:pt idx="11">
                  <c:v>0.42608472002767928</c:v>
                </c:pt>
                <c:pt idx="12">
                  <c:v>0.42582407803648098</c:v>
                </c:pt>
                <c:pt idx="13">
                  <c:v>0.42554747311312685</c:v>
                </c:pt>
                <c:pt idx="14">
                  <c:v>0.425253773656455</c:v>
                </c:pt>
                <c:pt idx="15">
                  <c:v>0.42494189543498284</c:v>
                </c:pt>
                <c:pt idx="16">
                  <c:v>0.42461087005346398</c:v>
                </c:pt>
                <c:pt idx="17">
                  <c:v>0.42425995468907929</c:v>
                </c:pt>
                <c:pt idx="18">
                  <c:v>0.42388880654049665</c:v>
                </c:pt>
                <c:pt idx="19">
                  <c:v>0.42349775676846985</c:v>
                </c:pt>
                <c:pt idx="20">
                  <c:v>0.42308823382584276</c:v>
                </c:pt>
                <c:pt idx="21">
                  <c:v>0.42266340512835876</c:v>
                </c:pt>
                <c:pt idx="22">
                  <c:v>0.42222912834732496</c:v>
                </c:pt>
                <c:pt idx="23">
                  <c:v>0.42179532721128166</c:v>
                </c:pt>
                <c:pt idx="24">
                  <c:v>0.42137792763708265</c:v>
                </c:pt>
                <c:pt idx="25">
                  <c:v>0.42100150180927004</c:v>
                </c:pt>
                <c:pt idx="26">
                  <c:v>0.42070276120350086</c:v>
                </c:pt>
                <c:pt idx="27">
                  <c:v>0.42053500261793297</c:v>
                </c:pt>
                <c:pt idx="28">
                  <c:v>0.42057353064219893</c:v>
                </c:pt>
                <c:pt idx="29">
                  <c:v>0.42092194301946062</c:v>
                </c:pt>
                <c:pt idx="30">
                  <c:v>0.42171896373852485</c:v>
                </c:pt>
                <c:pt idx="31">
                  <c:v>0.42314524318499147</c:v>
                </c:pt>
                <c:pt idx="32">
                  <c:v>0.42542923035320956</c:v>
                </c:pt>
                <c:pt idx="33">
                  <c:v>0.42885089298705459</c:v>
                </c:pt>
                <c:pt idx="34">
                  <c:v>0.43374177288387739</c:v>
                </c:pt>
                <c:pt idx="35">
                  <c:v>0.44047969025603184</c:v>
                </c:pt>
                <c:pt idx="36">
                  <c:v>0.44947643965622475</c:v>
                </c:pt>
                <c:pt idx="37">
                  <c:v>0.46115713482888793</c:v>
                </c:pt>
                <c:pt idx="38">
                  <c:v>0.47593052277872411</c:v>
                </c:pt>
                <c:pt idx="39">
                  <c:v>0.49415061450597075</c:v>
                </c:pt>
                <c:pt idx="40">
                  <c:v>0.51607132022865287</c:v>
                </c:pt>
                <c:pt idx="41">
                  <c:v>0.54179729878978522</c:v>
                </c:pt>
                <c:pt idx="42">
                  <c:v>0.57123572274796841</c:v>
                </c:pt>
                <c:pt idx="43">
                  <c:v>0.60405484824716538</c:v>
                </c:pt>
                <c:pt idx="44">
                  <c:v>0.6396558153794637</c:v>
                </c:pt>
                <c:pt idx="45">
                  <c:v>0.67716299172183747</c:v>
                </c:pt>
                <c:pt idx="46">
                  <c:v>0.7154285813065322</c:v>
                </c:pt>
                <c:pt idx="47">
                  <c:v>0.75299132951166581</c:v>
                </c:pt>
                <c:pt idx="48">
                  <c:v>0.78771462531988168</c:v>
                </c:pt>
                <c:pt idx="49">
                  <c:v>0.81544557233864434</c:v>
                </c:pt>
                <c:pt idx="50">
                  <c:v>0.82746970565569689</c:v>
                </c:pt>
                <c:pt idx="51">
                  <c:v>0.80980837969723762</c:v>
                </c:pt>
                <c:pt idx="52">
                  <c:v>0.7508417242123675</c:v>
                </c:pt>
                <c:pt idx="53">
                  <c:v>0.65614526168056719</c:v>
                </c:pt>
                <c:pt idx="54">
                  <c:v>0.55296745067985409</c:v>
                </c:pt>
                <c:pt idx="55">
                  <c:v>0.47215533855026609</c:v>
                </c:pt>
                <c:pt idx="56">
                  <c:v>0.42612423169102853</c:v>
                </c:pt>
                <c:pt idx="57">
                  <c:v>0.40745748372914636</c:v>
                </c:pt>
                <c:pt idx="58">
                  <c:v>0.40309285455495014</c:v>
                </c:pt>
                <c:pt idx="59">
                  <c:v>0.40452698154228039</c:v>
                </c:pt>
                <c:pt idx="60">
                  <c:v>0.40856734845018655</c:v>
                </c:pt>
                <c:pt idx="61">
                  <c:v>0.4146482755547829</c:v>
                </c:pt>
                <c:pt idx="62">
                  <c:v>0.42300661850911159</c:v>
                </c:pt>
                <c:pt idx="63">
                  <c:v>0.43402895045976891</c:v>
                </c:pt>
                <c:pt idx="64">
                  <c:v>0.44807009031763012</c:v>
                </c:pt>
                <c:pt idx="65">
                  <c:v>0.46537557650593192</c:v>
                </c:pt>
                <c:pt idx="66">
                  <c:v>0.48601624946603345</c:v>
                </c:pt>
                <c:pt idx="67">
                  <c:v>0.50982694488892144</c:v>
                </c:pt>
                <c:pt idx="68">
                  <c:v>0.53635759916433268</c:v>
                </c:pt>
                <c:pt idx="69">
                  <c:v>0.56484731840059188</c:v>
                </c:pt>
                <c:pt idx="70">
                  <c:v>0.5942281058954797</c:v>
                </c:pt>
                <c:pt idx="71">
                  <c:v>0.62312622403610884</c:v>
                </c:pt>
                <c:pt idx="72">
                  <c:v>0.64957389666572118</c:v>
                </c:pt>
                <c:pt idx="73">
                  <c:v>0.66934897620100742</c:v>
                </c:pt>
                <c:pt idx="74">
                  <c:v>0.67215344982258318</c:v>
                </c:pt>
                <c:pt idx="75">
                  <c:v>0.64188582118844073</c:v>
                </c:pt>
                <c:pt idx="76">
                  <c:v>0.57300458292733336</c:v>
                </c:pt>
                <c:pt idx="77">
                  <c:v>0.48883759868741505</c:v>
                </c:pt>
                <c:pt idx="78">
                  <c:v>0.424717067552765</c:v>
                </c:pt>
                <c:pt idx="79">
                  <c:v>0.3932270352151423</c:v>
                </c:pt>
                <c:pt idx="80">
                  <c:v>0.38296077944197965</c:v>
                </c:pt>
                <c:pt idx="81">
                  <c:v>0.38044005434512507</c:v>
                </c:pt>
                <c:pt idx="82">
                  <c:v>0.3796363341821532</c:v>
                </c:pt>
                <c:pt idx="83">
                  <c:v>0.379072885302492</c:v>
                </c:pt>
                <c:pt idx="84">
                  <c:v>0.37853319992678747</c:v>
                </c:pt>
                <c:pt idx="85">
                  <c:v>0.37799744320466055</c:v>
                </c:pt>
                <c:pt idx="86">
                  <c:v>0.37746429466596282</c:v>
                </c:pt>
                <c:pt idx="87">
                  <c:v>0.37693352815489428</c:v>
                </c:pt>
                <c:pt idx="88">
                  <c:v>0.37640497068568518</c:v>
                </c:pt>
                <c:pt idx="89">
                  <c:v>0.3758784633541345</c:v>
                </c:pt>
                <c:pt idx="90">
                  <c:v>0.37535386094982159</c:v>
                </c:pt>
                <c:pt idx="91">
                  <c:v>0.37483103459360761</c:v>
                </c:pt>
                <c:pt idx="92">
                  <c:v>0.37430987980580105</c:v>
                </c:pt>
                <c:pt idx="93">
                  <c:v>0.37379033766663389</c:v>
                </c:pt>
                <c:pt idx="94">
                  <c:v>0.37327244582550639</c:v>
                </c:pt>
                <c:pt idx="95">
                  <c:v>0.37275645345953612</c:v>
                </c:pt>
                <c:pt idx="96">
                  <c:v>0.37224306444038679</c:v>
                </c:pt>
                <c:pt idx="97">
                  <c:v>0.37173391974014236</c:v>
                </c:pt>
                <c:pt idx="98">
                  <c:v>0.37123249220033949</c:v>
                </c:pt>
                <c:pt idx="99">
                  <c:v>0.37074563018438333</c:v>
                </c:pt>
                <c:pt idx="100">
                  <c:v>0.37028601489599283</c:v>
                </c:pt>
                <c:pt idx="101">
                  <c:v>0.36987572384423767</c:v>
                </c:pt>
                <c:pt idx="102">
                  <c:v>0.36955083226812008</c:v>
                </c:pt>
                <c:pt idx="103">
                  <c:v>0.36936645733296936</c:v>
                </c:pt>
                <c:pt idx="104">
                  <c:v>0.36940085189088961</c:v>
                </c:pt>
                <c:pt idx="105">
                  <c:v>0.36975623136651159</c:v>
                </c:pt>
                <c:pt idx="106">
                  <c:v>0.37055329329240544</c:v>
                </c:pt>
                <c:pt idx="107">
                  <c:v>0.37191622243390438</c:v>
                </c:pt>
                <c:pt idx="108">
                  <c:v>0.37394533198595215</c:v>
                </c:pt>
                <c:pt idx="109">
                  <c:v>0.37667458838235324</c:v>
                </c:pt>
                <c:pt idx="110">
                  <c:v>0.38001090944881588</c:v>
                </c:pt>
                <c:pt idx="111">
                  <c:v>0.38365667646572421</c:v>
                </c:pt>
                <c:pt idx="112">
                  <c:v>0.38704065575555457</c:v>
                </c:pt>
                <c:pt idx="113">
                  <c:v>0.38933145343086112</c:v>
                </c:pt>
                <c:pt idx="114">
                  <c:v>0.38963660708255499</c:v>
                </c:pt>
                <c:pt idx="115">
                  <c:v>0.38740359008132574</c:v>
                </c:pt>
                <c:pt idx="116">
                  <c:v>0.38282177159629527</c:v>
                </c:pt>
                <c:pt idx="117">
                  <c:v>0.37688301553294185</c:v>
                </c:pt>
                <c:pt idx="118">
                  <c:v>0.37095006846694523</c:v>
                </c:pt>
                <c:pt idx="119">
                  <c:v>0.36610656092594573</c:v>
                </c:pt>
                <c:pt idx="120">
                  <c:v>0.36276167908506224</c:v>
                </c:pt>
                <c:pt idx="121">
                  <c:v>0.3607209290649056</c:v>
                </c:pt>
                <c:pt idx="122">
                  <c:v>0.35953018422369076</c:v>
                </c:pt>
                <c:pt idx="123">
                  <c:v>0.35877723090746144</c:v>
                </c:pt>
                <c:pt idx="124">
                  <c:v>0.35820720024811836</c:v>
                </c:pt>
                <c:pt idx="125">
                  <c:v>0.35770066095286879</c:v>
                </c:pt>
                <c:pt idx="126">
                  <c:v>0.35721347613062826</c:v>
                </c:pt>
                <c:pt idx="127">
                  <c:v>0.35673258112944606</c:v>
                </c:pt>
                <c:pt idx="128">
                  <c:v>0.35625492005807974</c:v>
                </c:pt>
                <c:pt idx="129">
                  <c:v>0.35578002015480864</c:v>
                </c:pt>
                <c:pt idx="130">
                  <c:v>0.35530796716887847</c:v>
                </c:pt>
                <c:pt idx="131">
                  <c:v>0.3548390149757108</c:v>
                </c:pt>
                <c:pt idx="132">
                  <c:v>0.35437370254433365</c:v>
                </c:pt>
                <c:pt idx="133">
                  <c:v>0.3539134486121297</c:v>
                </c:pt>
                <c:pt idx="134">
                  <c:v>0.35346220028716135</c:v>
                </c:pt>
                <c:pt idx="135">
                  <c:v>0.35303035149478529</c:v>
                </c:pt>
                <c:pt idx="136">
                  <c:v>0.35264270737424847</c:v>
                </c:pt>
                <c:pt idx="137">
                  <c:v>0.35235181291997603</c:v>
                </c:pt>
                <c:pt idx="138">
                  <c:v>0.35225466500588487</c:v>
                </c:pt>
                <c:pt idx="139">
                  <c:v>0.35250314130339222</c:v>
                </c:pt>
                <c:pt idx="140">
                  <c:v>0.35328846241147405</c:v>
                </c:pt>
                <c:pt idx="141">
                  <c:v>0.3547770971125076</c:v>
                </c:pt>
                <c:pt idx="142">
                  <c:v>0.35699440941997901</c:v>
                </c:pt>
                <c:pt idx="143">
                  <c:v>0.35969820862192919</c:v>
                </c:pt>
                <c:pt idx="144">
                  <c:v>0.36233231446793907</c:v>
                </c:pt>
                <c:pt idx="145">
                  <c:v>0.3641468583802524</c:v>
                </c:pt>
                <c:pt idx="146">
                  <c:v>0.36448203765475173</c:v>
                </c:pt>
                <c:pt idx="147">
                  <c:v>0.36307912570323159</c:v>
                </c:pt>
                <c:pt idx="148">
                  <c:v>0.36022218667329881</c:v>
                </c:pt>
                <c:pt idx="149">
                  <c:v>0.35660643864222757</c:v>
                </c:pt>
                <c:pt idx="150">
                  <c:v>0.35301591177030106</c:v>
                </c:pt>
                <c:pt idx="151">
                  <c:v>0.35001515482962314</c:v>
                </c:pt>
                <c:pt idx="152">
                  <c:v>0.34781818345611776</c:v>
                </c:pt>
                <c:pt idx="153">
                  <c:v>0.34635002163668099</c:v>
                </c:pt>
                <c:pt idx="154">
                  <c:v>0.34539974050902966</c:v>
                </c:pt>
                <c:pt idx="155">
                  <c:v>0.34475356398037826</c:v>
                </c:pt>
                <c:pt idx="156">
                  <c:v>0.34425853287487318</c:v>
                </c:pt>
                <c:pt idx="157">
                  <c:v>0.34382784177336312</c:v>
                </c:pt>
                <c:pt idx="158">
                  <c:v>0.34342064204827893</c:v>
                </c:pt>
                <c:pt idx="159">
                  <c:v>0.34302059492703557</c:v>
                </c:pt>
                <c:pt idx="160">
                  <c:v>0.34262201538142961</c:v>
                </c:pt>
                <c:pt idx="161">
                  <c:v>0.3422231054323352</c:v>
                </c:pt>
                <c:pt idx="162">
                  <c:v>0.34182328501992376</c:v>
                </c:pt>
                <c:pt idx="163">
                  <c:v>0.34142231531114564</c:v>
                </c:pt>
                <c:pt idx="164">
                  <c:v>0.34102005447749018</c:v>
                </c:pt>
                <c:pt idx="165">
                  <c:v>0.34061639878918626</c:v>
                </c:pt>
                <c:pt idx="166">
                  <c:v>0.34021126943297209</c:v>
                </c:pt>
                <c:pt idx="167">
                  <c:v>0.33980460882697805</c:v>
                </c:pt>
                <c:pt idx="168">
                  <c:v>0.33939637853215554</c:v>
                </c:pt>
                <c:pt idx="169">
                  <c:v>0.33898655733563199</c:v>
                </c:pt>
                <c:pt idx="170">
                  <c:v>0.33857513932852806</c:v>
                </c:pt>
                <c:pt idx="171">
                  <c:v>0.33816213199862172</c:v>
                </c:pt>
                <c:pt idx="172">
                  <c:v>0.33774755437748888</c:v>
                </c:pt>
                <c:pt idx="173">
                  <c:v>0.3373314352754167</c:v>
                </c:pt>
                <c:pt idx="174">
                  <c:v>0.33691381162862122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0.42819477385128729</c:v>
                </c:pt>
                <c:pt idx="1">
                  <c:v>0.42804405016375829</c:v>
                </c:pt>
                <c:pt idx="2">
                  <c:v>0.42788734597707612</c:v>
                </c:pt>
                <c:pt idx="3">
                  <c:v>0.42772402634163148</c:v>
                </c:pt>
                <c:pt idx="4">
                  <c:v>0.42755340247672646</c:v>
                </c:pt>
                <c:pt idx="5">
                  <c:v>0.42737472966142903</c:v>
                </c:pt>
                <c:pt idx="6">
                  <c:v>0.42718720557984485</c:v>
                </c:pt>
                <c:pt idx="7">
                  <c:v>0.4269899692614374</c:v>
                </c:pt>
                <c:pt idx="8">
                  <c:v>0.42678210077586226</c:v>
                </c:pt>
                <c:pt idx="9">
                  <c:v>0.42656262185984128</c:v>
                </c:pt>
                <c:pt idx="10">
                  <c:v>0.42633049766969522</c:v>
                </c:pt>
                <c:pt idx="11">
                  <c:v>0.42608463986579204</c:v>
                </c:pt>
                <c:pt idx="12">
                  <c:v>0.42582391124251362</c:v>
                </c:pt>
                <c:pt idx="13">
                  <c:v>0.42554713211727396</c:v>
                </c:pt>
                <c:pt idx="14">
                  <c:v>0.4252530886822638</c:v>
                </c:pt>
                <c:pt idx="15">
                  <c:v>0.42494054350041799</c:v>
                </c:pt>
                <c:pt idx="16">
                  <c:v>0.42460824829011512</c:v>
                </c:pt>
                <c:pt idx="17">
                  <c:v>0.42425495908908228</c:v>
                </c:pt>
                <c:pt idx="18">
                  <c:v>0.42387945381521386</c:v>
                </c:pt>
                <c:pt idx="19">
                  <c:v>0.4234805521497691</c:v>
                </c:pt>
                <c:pt idx="20">
                  <c:v>0.4230571375572737</c:v>
                </c:pt>
                <c:pt idx="21">
                  <c:v>0.42260818112870552</c:v>
                </c:pt>
                <c:pt idx="22">
                  <c:v>0.42213276679460116</c:v>
                </c:pt>
                <c:pt idx="23">
                  <c:v>0.42163011730922323</c:v>
                </c:pt>
                <c:pt idx="24">
                  <c:v>0.42109962026489051</c:v>
                </c:pt>
                <c:pt idx="25">
                  <c:v>0.42054085326799562</c:v>
                </c:pt>
                <c:pt idx="26">
                  <c:v>0.4199536073075601</c:v>
                </c:pt>
                <c:pt idx="27">
                  <c:v>0.41933790728629594</c:v>
                </c:pt>
                <c:pt idx="28">
                  <c:v>0.41869402867506722</c:v>
                </c:pt>
                <c:pt idx="29">
                  <c:v>0.41802250930402018</c:v>
                </c:pt>
                <c:pt idx="30">
                  <c:v>0.41732415542313467</c:v>
                </c:pt>
                <c:pt idx="31">
                  <c:v>0.41660004135187334</c:v>
                </c:pt>
                <c:pt idx="32">
                  <c:v>0.41585150228596707</c:v>
                </c:pt>
                <c:pt idx="33">
                  <c:v>0.41508012012664119</c:v>
                </c:pt>
                <c:pt idx="34">
                  <c:v>0.41428770252519598</c:v>
                </c:pt>
                <c:pt idx="35">
                  <c:v>0.41347625567071877</c:v>
                </c:pt>
                <c:pt idx="36">
                  <c:v>0.41264795166539553</c:v>
                </c:pt>
                <c:pt idx="37">
                  <c:v>0.41180509160535483</c:v>
                </c:pt>
                <c:pt idx="38">
                  <c:v>0.41095006569336712</c:v>
                </c:pt>
                <c:pt idx="39">
                  <c:v>0.41008531183690861</c:v>
                </c:pt>
                <c:pt idx="40">
                  <c:v>0.40921327422248049</c:v>
                </c:pt>
                <c:pt idx="41">
                  <c:v>0.40833636330441236</c:v>
                </c:pt>
                <c:pt idx="42">
                  <c:v>0.40745691851155846</c:v>
                </c:pt>
                <c:pt idx="43">
                  <c:v>0.40657717477300859</c:v>
                </c:pt>
                <c:pt idx="44">
                  <c:v>0.40569923371374333</c:v>
                </c:pt>
                <c:pt idx="45">
                  <c:v>0.4048250400949383</c:v>
                </c:pt>
                <c:pt idx="46">
                  <c:v>0.40395636379318434</c:v>
                </c:pt>
                <c:pt idx="47">
                  <c:v>0.40309478734777054</c:v>
                </c:pt>
                <c:pt idx="48">
                  <c:v>0.40224169887105499</c:v>
                </c:pt>
                <c:pt idx="49">
                  <c:v>0.40139828992473148</c:v>
                </c:pt>
                <c:pt idx="50">
                  <c:v>0.40056555782039316</c:v>
                </c:pt>
                <c:pt idx="51">
                  <c:v>0.3997443117074263</c:v>
                </c:pt>
                <c:pt idx="52">
                  <c:v>0.39893518176232984</c:v>
                </c:pt>
                <c:pt idx="53">
                  <c:v>0.39813863078552464</c:v>
                </c:pt>
                <c:pt idx="54">
                  <c:v>0.39735496753731475</c:v>
                </c:pt>
                <c:pt idx="55">
                  <c:v>0.39658436119579599</c:v>
                </c:pt>
                <c:pt idx="56">
                  <c:v>0.39582685638815213</c:v>
                </c:pt>
                <c:pt idx="57">
                  <c:v>0.39508238832554476</c:v>
                </c:pt>
                <c:pt idx="58">
                  <c:v>0.39435079765440556</c:v>
                </c:pt>
                <c:pt idx="59">
                  <c:v>0.39363184471831408</c:v>
                </c:pt>
                <c:pt idx="60">
                  <c:v>0.39292522300107902</c:v>
                </c:pt>
                <c:pt idx="61">
                  <c:v>0.39223057159058777</c:v>
                </c:pt>
                <c:pt idx="62">
                  <c:v>0.39154748656301763</c:v>
                </c:pt>
                <c:pt idx="63">
                  <c:v>0.39087553123750834</c:v>
                </c:pt>
                <c:pt idx="64">
                  <c:v>0.39021424529245846</c:v>
                </c:pt>
                <c:pt idx="65">
                  <c:v>0.38956315276678938</c:v>
                </c:pt>
                <c:pt idx="66">
                  <c:v>0.38892176899365555</c:v>
                </c:pt>
                <c:pt idx="67">
                  <c:v>0.38828960653120409</c:v>
                </c:pt>
                <c:pt idx="68">
                  <c:v>0.38766618016617854</c:v>
                </c:pt>
                <c:pt idx="69">
                  <c:v>0.38705101107247875</c:v>
                </c:pt>
                <c:pt idx="70">
                  <c:v>0.38644363020923311</c:v>
                </c:pt>
                <c:pt idx="71">
                  <c:v>0.38584358104239463</c:v>
                </c:pt>
                <c:pt idx="72">
                  <c:v>0.38525042167112172</c:v>
                </c:pt>
                <c:pt idx="73">
                  <c:v>0.38466372643589042</c:v>
                </c:pt>
                <c:pt idx="74">
                  <c:v>0.38408308707995698</c:v>
                </c:pt>
                <c:pt idx="75">
                  <c:v>0.38350811352986264</c:v>
                </c:pt>
                <c:pt idx="76">
                  <c:v>0.38293843435449476</c:v>
                </c:pt>
                <c:pt idx="77">
                  <c:v>0.38237369695602969</c:v>
                </c:pt>
                <c:pt idx="78">
                  <c:v>0.38181356754007761</c:v>
                </c:pt>
                <c:pt idx="79">
                  <c:v>0.38125773090664145</c:v>
                </c:pt>
                <c:pt idx="80">
                  <c:v>0.380705890098192</c:v>
                </c:pt>
                <c:pt idx="81">
                  <c:v>0.38015776593627743</c:v>
                </c:pt>
                <c:pt idx="82">
                  <c:v>0.37961309647366515</c:v>
                </c:pt>
                <c:pt idx="83">
                  <c:v>0.37907163638504732</c:v>
                </c:pt>
                <c:pt idx="84">
                  <c:v>0.37853315631581946</c:v>
                </c:pt>
                <c:pt idx="85">
                  <c:v>0.37799744220534554</c:v>
                </c:pt>
                <c:pt idx="86">
                  <c:v>0.37746429459841885</c:v>
                </c:pt>
                <c:pt idx="87">
                  <c:v>0.37693352795628365</c:v>
                </c:pt>
                <c:pt idx="88">
                  <c:v>0.3764049699765728</c:v>
                </c:pt>
                <c:pt idx="89">
                  <c:v>0.37587846092979815</c:v>
                </c:pt>
                <c:pt idx="90">
                  <c:v>0.37535385301857371</c:v>
                </c:pt>
                <c:pt idx="91">
                  <c:v>0.37483100976453504</c:v>
                </c:pt>
                <c:pt idx="92">
                  <c:v>0.37430980542689385</c:v>
                </c:pt>
                <c:pt idx="93">
                  <c:v>0.37379012445573062</c:v>
                </c:pt>
                <c:pt idx="94">
                  <c:v>0.37327186098243587</c:v>
                </c:pt>
                <c:pt idx="95">
                  <c:v>0.37275491834915431</c:v>
                </c:pt>
                <c:pt idx="96">
                  <c:v>0.37223920867863713</c:v>
                </c:pt>
                <c:pt idx="97">
                  <c:v>0.37172465248554948</c:v>
                </c:pt>
                <c:pt idx="98">
                  <c:v>0.37121117832999834</c:v>
                </c:pt>
                <c:pt idx="99">
                  <c:v>0.37069872251382108</c:v>
                </c:pt>
                <c:pt idx="100">
                  <c:v>0.37018722881999233</c:v>
                </c:pt>
                <c:pt idx="101">
                  <c:v>0.36967664829535368</c:v>
                </c:pt>
                <c:pt idx="102">
                  <c:v>0.36916693907673331</c:v>
                </c:pt>
                <c:pt idx="103">
                  <c:v>0.36865806626038156</c:v>
                </c:pt>
                <c:pt idx="104">
                  <c:v>0.36815000181449647</c:v>
                </c:pt>
                <c:pt idx="105">
                  <c:v>0.36764272453443075</c:v>
                </c:pt>
                <c:pt idx="106">
                  <c:v>0.36713622003993934</c:v>
                </c:pt>
                <c:pt idx="107">
                  <c:v>0.36663048081353961</c:v>
                </c:pt>
                <c:pt idx="108">
                  <c:v>0.36612550627867557</c:v>
                </c:pt>
                <c:pt idx="109">
                  <c:v>0.36562130291590961</c:v>
                </c:pt>
                <c:pt idx="110">
                  <c:v>0.36511788441475995</c:v>
                </c:pt>
                <c:pt idx="111">
                  <c:v>0.36461527185806908</c:v>
                </c:pt>
                <c:pt idx="112">
                  <c:v>0.36411349393487324</c:v>
                </c:pt>
                <c:pt idx="113">
                  <c:v>0.36361258717665429</c:v>
                </c:pt>
                <c:pt idx="114">
                  <c:v>0.36311259621055081</c:v>
                </c:pt>
                <c:pt idx="115">
                  <c:v>0.3626135740215804</c:v>
                </c:pt>
                <c:pt idx="116">
                  <c:v>0.36211558221416568</c:v>
                </c:pt>
                <c:pt idx="117">
                  <c:v>0.36161869126126178</c:v>
                </c:pt>
                <c:pt idx="118">
                  <c:v>0.36112298072716326</c:v>
                </c:pt>
                <c:pt idx="119">
                  <c:v>0.36062853944764922</c:v>
                </c:pt>
                <c:pt idx="120">
                  <c:v>0.36013546564856069</c:v>
                </c:pt>
                <c:pt idx="121">
                  <c:v>0.35964386698126721</c:v>
                </c:pt>
                <c:pt idx="122">
                  <c:v>0.35915386045087844</c:v>
                </c:pt>
                <c:pt idx="123">
                  <c:v>0.35866557221064765</c:v>
                </c:pt>
                <c:pt idx="124">
                  <c:v>0.35817913719398109</c:v>
                </c:pt>
                <c:pt idx="125">
                  <c:v>0.35769469855404884</c:v>
                </c:pt>
                <c:pt idx="126">
                  <c:v>0.35721240688047912</c:v>
                </c:pt>
                <c:pt idx="127">
                  <c:v>0.35673241916331738</c:v>
                </c:pt>
                <c:pt idx="128">
                  <c:v>0.35625489747669747</c:v>
                </c:pt>
                <c:pt idx="129">
                  <c:v>0.35578000735886456</c:v>
                </c:pt>
                <c:pt idx="130">
                  <c:v>0.35530791587162192</c:v>
                </c:pt>
                <c:pt idx="131">
                  <c:v>0.35483878933123347</c:v>
                </c:pt>
                <c:pt idx="132">
                  <c:v>0.35437279071444672</c:v>
                </c:pt>
                <c:pt idx="133">
                  <c:v>0.35391007675759889</c:v>
                </c:pt>
                <c:pt idx="134">
                  <c:v>0.35345079478351876</c:v>
                </c:pt>
                <c:pt idx="135">
                  <c:v>0.35299507930961299</c:v>
                </c:pt>
                <c:pt idx="136">
                  <c:v>0.35254304851034535</c:v>
                </c:pt>
                <c:pt idx="137">
                  <c:v>0.35209480062712867</c:v>
                </c:pt>
                <c:pt idx="138">
                  <c:v>0.35165041043704265</c:v>
                </c:pt>
                <c:pt idx="139">
                  <c:v>0.35120992590710925</c:v>
                </c:pt>
                <c:pt idx="140">
                  <c:v>0.35077336517134727</c:v>
                </c:pt>
                <c:pt idx="141">
                  <c:v>0.35034071397180289</c:v>
                </c:pt>
                <c:pt idx="142">
                  <c:v>0.3499119237007709</c:v>
                </c:pt>
                <c:pt idx="143">
                  <c:v>0.3494869101685506</c:v>
                </c:pt>
                <c:pt idx="144">
                  <c:v>0.34906555319902222</c:v>
                </c:pt>
                <c:pt idx="145">
                  <c:v>0.34864769712465271</c:v>
                </c:pt>
                <c:pt idx="146">
                  <c:v>0.34823315221466533</c:v>
                </c:pt>
                <c:pt idx="147">
                  <c:v>0.3478216970273067</c:v>
                </c:pt>
                <c:pt idx="148">
                  <c:v>0.3474130816323675</c:v>
                </c:pt>
                <c:pt idx="149">
                  <c:v>0.34700703160669388</c:v>
                </c:pt>
                <c:pt idx="150">
                  <c:v>0.34660325266676451</c:v>
                </c:pt>
                <c:pt idx="151">
                  <c:v>0.34620143577156492</c:v>
                </c:pt>
                <c:pt idx="152">
                  <c:v>0.34580126250835014</c:v>
                </c:pt>
                <c:pt idx="153">
                  <c:v>0.34540241056489218</c:v>
                </c:pt>
                <c:pt idx="154">
                  <c:v>0.34500455909480549</c:v>
                </c:pt>
                <c:pt idx="155">
                  <c:v>0.3446073937967899</c:v>
                </c:pt>
                <c:pt idx="156">
                  <c:v>0.34421061155241867</c:v>
                </c:pt>
                <c:pt idx="157">
                  <c:v>0.34381392449802822</c:v>
                </c:pt>
                <c:pt idx="158">
                  <c:v>0.34341706344150968</c:v>
                </c:pt>
                <c:pt idx="159">
                  <c:v>0.34301978057148585</c:v>
                </c:pt>
                <c:pt idx="160">
                  <c:v>0.34262185144181917</c:v>
                </c:pt>
                <c:pt idx="161">
                  <c:v>0.34222307624642595</c:v>
                </c:pt>
                <c:pt idx="162">
                  <c:v>0.34182328042636417</c:v>
                </c:pt>
                <c:pt idx="163">
                  <c:v>0.3414223146721545</c:v>
                </c:pt>
                <c:pt idx="164">
                  <c:v>0.34102005439894756</c:v>
                </c:pt>
                <c:pt idx="165">
                  <c:v>0.34061639878065747</c:v>
                </c:pt>
                <c:pt idx="166">
                  <c:v>0.34021126943215407</c:v>
                </c:pt>
                <c:pt idx="167">
                  <c:v>0.33980460882690877</c:v>
                </c:pt>
                <c:pt idx="168">
                  <c:v>0.33939637853215038</c:v>
                </c:pt>
                <c:pt idx="169">
                  <c:v>0.33898655733563166</c:v>
                </c:pt>
                <c:pt idx="170">
                  <c:v>0.33857513932852806</c:v>
                </c:pt>
                <c:pt idx="171">
                  <c:v>0.33816213199862172</c:v>
                </c:pt>
                <c:pt idx="172">
                  <c:v>0.33774755437748888</c:v>
                </c:pt>
                <c:pt idx="173">
                  <c:v>0.3373314352754167</c:v>
                </c:pt>
                <c:pt idx="174">
                  <c:v>0.33691381162862122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0.42628700000000003</c:v>
                </c:pt>
                <c:pt idx="1">
                  <c:v>0.42000500000000002</c:v>
                </c:pt>
                <c:pt idx="2">
                  <c:v>0.42047600000000002</c:v>
                </c:pt>
                <c:pt idx="3">
                  <c:v>0.42474099999999998</c:v>
                </c:pt>
                <c:pt idx="4">
                  <c:v>0.42427199999999998</c:v>
                </c:pt>
                <c:pt idx="5">
                  <c:v>0.423178</c:v>
                </c:pt>
                <c:pt idx="6">
                  <c:v>0.42258899999999999</c:v>
                </c:pt>
                <c:pt idx="7">
                  <c:v>0.41924400000000001</c:v>
                </c:pt>
                <c:pt idx="8">
                  <c:v>0.42054000000000002</c:v>
                </c:pt>
                <c:pt idx="9">
                  <c:v>0.41728100000000001</c:v>
                </c:pt>
                <c:pt idx="10">
                  <c:v>0.42081000000000002</c:v>
                </c:pt>
                <c:pt idx="11">
                  <c:v>0.422101</c:v>
                </c:pt>
                <c:pt idx="12">
                  <c:v>0.41814400000000002</c:v>
                </c:pt>
                <c:pt idx="13">
                  <c:v>0.41919800000000002</c:v>
                </c:pt>
                <c:pt idx="14">
                  <c:v>0.42180000000000001</c:v>
                </c:pt>
                <c:pt idx="15">
                  <c:v>0.42143399999999998</c:v>
                </c:pt>
                <c:pt idx="16">
                  <c:v>0.41773100000000002</c:v>
                </c:pt>
                <c:pt idx="17">
                  <c:v>0.41693400000000003</c:v>
                </c:pt>
                <c:pt idx="18">
                  <c:v>0.42243399999999998</c:v>
                </c:pt>
                <c:pt idx="19">
                  <c:v>0.42030800000000001</c:v>
                </c:pt>
                <c:pt idx="20">
                  <c:v>0.421317</c:v>
                </c:pt>
                <c:pt idx="21">
                  <c:v>0.41999500000000001</c:v>
                </c:pt>
                <c:pt idx="22">
                  <c:v>0.42209200000000002</c:v>
                </c:pt>
                <c:pt idx="23">
                  <c:v>0.42322100000000001</c:v>
                </c:pt>
                <c:pt idx="24">
                  <c:v>0.42002499999999998</c:v>
                </c:pt>
                <c:pt idx="25">
                  <c:v>0.42038500000000001</c:v>
                </c:pt>
                <c:pt idx="26">
                  <c:v>0.42282500000000001</c:v>
                </c:pt>
                <c:pt idx="27">
                  <c:v>0.42416599999999999</c:v>
                </c:pt>
                <c:pt idx="28">
                  <c:v>0.42506100000000002</c:v>
                </c:pt>
                <c:pt idx="29">
                  <c:v>0.42486800000000002</c:v>
                </c:pt>
                <c:pt idx="30">
                  <c:v>0.42493700000000001</c:v>
                </c:pt>
                <c:pt idx="31">
                  <c:v>0.42766900000000002</c:v>
                </c:pt>
                <c:pt idx="32">
                  <c:v>0.42834899999999998</c:v>
                </c:pt>
                <c:pt idx="33">
                  <c:v>0.43309999999999998</c:v>
                </c:pt>
                <c:pt idx="34">
                  <c:v>0.43279800000000002</c:v>
                </c:pt>
                <c:pt idx="35">
                  <c:v>0.43693199999999999</c:v>
                </c:pt>
                <c:pt idx="36">
                  <c:v>0.44356400000000001</c:v>
                </c:pt>
                <c:pt idx="37">
                  <c:v>0.453625</c:v>
                </c:pt>
                <c:pt idx="38">
                  <c:v>0.46272099999999999</c:v>
                </c:pt>
                <c:pt idx="39">
                  <c:v>0.47689700000000002</c:v>
                </c:pt>
                <c:pt idx="40">
                  <c:v>0.49687500000000001</c:v>
                </c:pt>
                <c:pt idx="41">
                  <c:v>0.52979299999999996</c:v>
                </c:pt>
                <c:pt idx="42">
                  <c:v>0.56833299999999998</c:v>
                </c:pt>
                <c:pt idx="43">
                  <c:v>0.61806099999999997</c:v>
                </c:pt>
                <c:pt idx="44">
                  <c:v>0.66979500000000003</c:v>
                </c:pt>
                <c:pt idx="45">
                  <c:v>0.71847000000000005</c:v>
                </c:pt>
                <c:pt idx="46">
                  <c:v>0.757301</c:v>
                </c:pt>
                <c:pt idx="47">
                  <c:v>0.78371999999999997</c:v>
                </c:pt>
                <c:pt idx="48">
                  <c:v>0.79742999999999997</c:v>
                </c:pt>
                <c:pt idx="49">
                  <c:v>0.80537999999999998</c:v>
                </c:pt>
                <c:pt idx="50">
                  <c:v>0.80199699999999996</c:v>
                </c:pt>
                <c:pt idx="51">
                  <c:v>0.79446499999999998</c:v>
                </c:pt>
                <c:pt idx="52">
                  <c:v>0.77197899999999997</c:v>
                </c:pt>
                <c:pt idx="53">
                  <c:v>0.722163</c:v>
                </c:pt>
                <c:pt idx="54">
                  <c:v>0.60052099999999997</c:v>
                </c:pt>
                <c:pt idx="55">
                  <c:v>0.44510100000000002</c:v>
                </c:pt>
                <c:pt idx="56">
                  <c:v>0.40933799999999998</c:v>
                </c:pt>
                <c:pt idx="57">
                  <c:v>0.403615</c:v>
                </c:pt>
                <c:pt idx="58">
                  <c:v>0.40429300000000001</c:v>
                </c:pt>
                <c:pt idx="59">
                  <c:v>0.40142099999999997</c:v>
                </c:pt>
                <c:pt idx="60">
                  <c:v>0.40328000000000003</c:v>
                </c:pt>
                <c:pt idx="61">
                  <c:v>0.40854400000000002</c:v>
                </c:pt>
                <c:pt idx="62">
                  <c:v>0.41508899999999999</c:v>
                </c:pt>
                <c:pt idx="63">
                  <c:v>0.42097800000000002</c:v>
                </c:pt>
                <c:pt idx="64">
                  <c:v>0.43621100000000002</c:v>
                </c:pt>
                <c:pt idx="65">
                  <c:v>0.45745799999999998</c:v>
                </c:pt>
                <c:pt idx="66">
                  <c:v>0.48316100000000001</c:v>
                </c:pt>
                <c:pt idx="67">
                  <c:v>0.51983000000000001</c:v>
                </c:pt>
                <c:pt idx="68">
                  <c:v>0.55084699999999998</c:v>
                </c:pt>
                <c:pt idx="69">
                  <c:v>0.58766399999999996</c:v>
                </c:pt>
                <c:pt idx="70">
                  <c:v>0.61693299999999995</c:v>
                </c:pt>
                <c:pt idx="71">
                  <c:v>0.63925299999999996</c:v>
                </c:pt>
                <c:pt idx="72">
                  <c:v>0.656779</c:v>
                </c:pt>
                <c:pt idx="73">
                  <c:v>0.66019399999999995</c:v>
                </c:pt>
                <c:pt idx="74">
                  <c:v>0.65808900000000004</c:v>
                </c:pt>
                <c:pt idx="75">
                  <c:v>0.63529400000000003</c:v>
                </c:pt>
                <c:pt idx="76">
                  <c:v>0.58091800000000005</c:v>
                </c:pt>
                <c:pt idx="77">
                  <c:v>0.47686299999999998</c:v>
                </c:pt>
                <c:pt idx="78">
                  <c:v>0.39326</c:v>
                </c:pt>
                <c:pt idx="79">
                  <c:v>0.38714300000000001</c:v>
                </c:pt>
                <c:pt idx="80">
                  <c:v>0.37968200000000002</c:v>
                </c:pt>
                <c:pt idx="81">
                  <c:v>0.379243</c:v>
                </c:pt>
                <c:pt idx="82">
                  <c:v>0.37904500000000002</c:v>
                </c:pt>
                <c:pt idx="83">
                  <c:v>0.37511800000000001</c:v>
                </c:pt>
                <c:pt idx="84">
                  <c:v>0.37483100000000003</c:v>
                </c:pt>
                <c:pt idx="85">
                  <c:v>0.375056</c:v>
                </c:pt>
                <c:pt idx="86">
                  <c:v>0.37563200000000002</c:v>
                </c:pt>
                <c:pt idx="87">
                  <c:v>0.37620999999999999</c:v>
                </c:pt>
                <c:pt idx="88">
                  <c:v>0.37285000000000001</c:v>
                </c:pt>
                <c:pt idx="89">
                  <c:v>0.37447999999999998</c:v>
                </c:pt>
                <c:pt idx="90">
                  <c:v>0.37720700000000001</c:v>
                </c:pt>
                <c:pt idx="91">
                  <c:v>0.37579499999999999</c:v>
                </c:pt>
                <c:pt idx="92">
                  <c:v>0.37138300000000002</c:v>
                </c:pt>
                <c:pt idx="93">
                  <c:v>0.37205300000000002</c:v>
                </c:pt>
                <c:pt idx="94">
                  <c:v>0.37177100000000002</c:v>
                </c:pt>
                <c:pt idx="95">
                  <c:v>0.37284699999999998</c:v>
                </c:pt>
                <c:pt idx="96">
                  <c:v>0.37299900000000002</c:v>
                </c:pt>
                <c:pt idx="97">
                  <c:v>0.37561299999999997</c:v>
                </c:pt>
                <c:pt idx="98">
                  <c:v>0.37203399999999998</c:v>
                </c:pt>
                <c:pt idx="99">
                  <c:v>0.37299900000000002</c:v>
                </c:pt>
                <c:pt idx="100">
                  <c:v>0.374305</c:v>
                </c:pt>
                <c:pt idx="101">
                  <c:v>0.37574099999999999</c:v>
                </c:pt>
                <c:pt idx="102">
                  <c:v>0.36512899999999998</c:v>
                </c:pt>
                <c:pt idx="103">
                  <c:v>0.37043300000000001</c:v>
                </c:pt>
                <c:pt idx="104">
                  <c:v>0.37106</c:v>
                </c:pt>
                <c:pt idx="105">
                  <c:v>0.37375599999999998</c:v>
                </c:pt>
                <c:pt idx="106">
                  <c:v>0.37065799999999999</c:v>
                </c:pt>
                <c:pt idx="107">
                  <c:v>0.37679099999999999</c:v>
                </c:pt>
                <c:pt idx="108">
                  <c:v>0.37623099999999998</c:v>
                </c:pt>
                <c:pt idx="109">
                  <c:v>0.38403199999999998</c:v>
                </c:pt>
                <c:pt idx="110">
                  <c:v>0.39022699999999999</c:v>
                </c:pt>
                <c:pt idx="111">
                  <c:v>0.39560600000000001</c:v>
                </c:pt>
                <c:pt idx="112">
                  <c:v>0.392648</c:v>
                </c:pt>
                <c:pt idx="113">
                  <c:v>0.39357999999999999</c:v>
                </c:pt>
                <c:pt idx="114">
                  <c:v>0.39415099999999997</c:v>
                </c:pt>
                <c:pt idx="115">
                  <c:v>0.3866</c:v>
                </c:pt>
                <c:pt idx="116">
                  <c:v>0.37872699999999998</c:v>
                </c:pt>
                <c:pt idx="117">
                  <c:v>0.37167800000000001</c:v>
                </c:pt>
                <c:pt idx="118">
                  <c:v>0.36563000000000001</c:v>
                </c:pt>
                <c:pt idx="119">
                  <c:v>0.36049999999999999</c:v>
                </c:pt>
                <c:pt idx="120">
                  <c:v>0.36063800000000001</c:v>
                </c:pt>
                <c:pt idx="121">
                  <c:v>0.35724299999999998</c:v>
                </c:pt>
                <c:pt idx="122">
                  <c:v>0.35885600000000001</c:v>
                </c:pt>
                <c:pt idx="123">
                  <c:v>0.35837799999999997</c:v>
                </c:pt>
                <c:pt idx="124">
                  <c:v>0.35574099999999997</c:v>
                </c:pt>
                <c:pt idx="125">
                  <c:v>0.35580200000000001</c:v>
                </c:pt>
                <c:pt idx="126">
                  <c:v>0.35845900000000003</c:v>
                </c:pt>
                <c:pt idx="127">
                  <c:v>0.35732599999999998</c:v>
                </c:pt>
                <c:pt idx="128">
                  <c:v>0.35369099999999998</c:v>
                </c:pt>
                <c:pt idx="129">
                  <c:v>0.35724600000000001</c:v>
                </c:pt>
                <c:pt idx="130">
                  <c:v>0.35483799999999999</c:v>
                </c:pt>
                <c:pt idx="131">
                  <c:v>0.35553899999999999</c:v>
                </c:pt>
                <c:pt idx="132">
                  <c:v>0.35438199999999997</c:v>
                </c:pt>
                <c:pt idx="133">
                  <c:v>0.35534700000000002</c:v>
                </c:pt>
                <c:pt idx="134">
                  <c:v>0.35173500000000002</c:v>
                </c:pt>
                <c:pt idx="135">
                  <c:v>0.354904</c:v>
                </c:pt>
                <c:pt idx="136">
                  <c:v>0.35176099999999999</c:v>
                </c:pt>
                <c:pt idx="137">
                  <c:v>0.35736099999999998</c:v>
                </c:pt>
                <c:pt idx="138">
                  <c:v>0.35731099999999999</c:v>
                </c:pt>
                <c:pt idx="139">
                  <c:v>0.35731600000000002</c:v>
                </c:pt>
                <c:pt idx="140">
                  <c:v>0.36012499999999997</c:v>
                </c:pt>
                <c:pt idx="141">
                  <c:v>0.36213800000000002</c:v>
                </c:pt>
                <c:pt idx="142">
                  <c:v>0.36094399999999999</c:v>
                </c:pt>
                <c:pt idx="143">
                  <c:v>0.36866500000000002</c:v>
                </c:pt>
                <c:pt idx="144">
                  <c:v>0.36694100000000002</c:v>
                </c:pt>
                <c:pt idx="145">
                  <c:v>0.36855599999999999</c:v>
                </c:pt>
                <c:pt idx="146">
                  <c:v>0.35991000000000001</c:v>
                </c:pt>
                <c:pt idx="147">
                  <c:v>0.36230899999999999</c:v>
                </c:pt>
                <c:pt idx="148">
                  <c:v>0.35646699999999998</c:v>
                </c:pt>
                <c:pt idx="149">
                  <c:v>0.35434300000000002</c:v>
                </c:pt>
                <c:pt idx="150">
                  <c:v>0.35063899999999998</c:v>
                </c:pt>
                <c:pt idx="151">
                  <c:v>0.35170600000000002</c:v>
                </c:pt>
                <c:pt idx="152">
                  <c:v>0.35075600000000001</c:v>
                </c:pt>
                <c:pt idx="153">
                  <c:v>0.35281200000000001</c:v>
                </c:pt>
                <c:pt idx="154">
                  <c:v>0.35245700000000002</c:v>
                </c:pt>
                <c:pt idx="155">
                  <c:v>0.34555000000000002</c:v>
                </c:pt>
                <c:pt idx="156">
                  <c:v>0.34999000000000002</c:v>
                </c:pt>
                <c:pt idx="157">
                  <c:v>0.34643600000000002</c:v>
                </c:pt>
                <c:pt idx="158">
                  <c:v>0.35258499999999998</c:v>
                </c:pt>
                <c:pt idx="159">
                  <c:v>0.34540199999999999</c:v>
                </c:pt>
                <c:pt idx="160">
                  <c:v>0.34595599999999999</c:v>
                </c:pt>
                <c:pt idx="161">
                  <c:v>0.34675699999999998</c:v>
                </c:pt>
                <c:pt idx="162">
                  <c:v>0.34648299999999999</c:v>
                </c:pt>
                <c:pt idx="163">
                  <c:v>0.34924699999999997</c:v>
                </c:pt>
                <c:pt idx="164">
                  <c:v>0.34636099999999997</c:v>
                </c:pt>
                <c:pt idx="165">
                  <c:v>0.342053</c:v>
                </c:pt>
                <c:pt idx="166">
                  <c:v>0.34209000000000001</c:v>
                </c:pt>
                <c:pt idx="167">
                  <c:v>0.34520400000000001</c:v>
                </c:pt>
                <c:pt idx="168">
                  <c:v>0.34715800000000002</c:v>
                </c:pt>
                <c:pt idx="169">
                  <c:v>0.34930699999999998</c:v>
                </c:pt>
                <c:pt idx="170">
                  <c:v>0.34650900000000001</c:v>
                </c:pt>
                <c:pt idx="171">
                  <c:v>0.34824699999999997</c:v>
                </c:pt>
                <c:pt idx="172">
                  <c:v>0.35050799999999999</c:v>
                </c:pt>
                <c:pt idx="173">
                  <c:v>0.34903800000000001</c:v>
                </c:pt>
                <c:pt idx="174">
                  <c:v>0.347941</c:v>
                </c:pt>
                <c:pt idx="175">
                  <c:v>0.34962799999999999</c:v>
                </c:pt>
                <c:pt idx="176">
                  <c:v>0.34789799999999999</c:v>
                </c:pt>
                <c:pt idx="177">
                  <c:v>0.34339999999999998</c:v>
                </c:pt>
                <c:pt idx="178">
                  <c:v>0.34521600000000002</c:v>
                </c:pt>
                <c:pt idx="179">
                  <c:v>0.34973700000000002</c:v>
                </c:pt>
                <c:pt idx="180">
                  <c:v>0.34704499999999999</c:v>
                </c:pt>
                <c:pt idx="181">
                  <c:v>0.34635199999999999</c:v>
                </c:pt>
                <c:pt idx="182">
                  <c:v>0.346939</c:v>
                </c:pt>
                <c:pt idx="183">
                  <c:v>0.34675800000000001</c:v>
                </c:pt>
                <c:pt idx="184">
                  <c:v>0.345225</c:v>
                </c:pt>
                <c:pt idx="185">
                  <c:v>0.34616799999999998</c:v>
                </c:pt>
                <c:pt idx="186">
                  <c:v>0.34844199999999997</c:v>
                </c:pt>
                <c:pt idx="187">
                  <c:v>0.350323</c:v>
                </c:pt>
                <c:pt idx="188">
                  <c:v>0.34562100000000001</c:v>
                </c:pt>
                <c:pt idx="189">
                  <c:v>0.34428700000000001</c:v>
                </c:pt>
                <c:pt idx="190">
                  <c:v>0.35024499999999997</c:v>
                </c:pt>
                <c:pt idx="191">
                  <c:v>0.34654099999999999</c:v>
                </c:pt>
                <c:pt idx="192">
                  <c:v>0.34326600000000002</c:v>
                </c:pt>
                <c:pt idx="193">
                  <c:v>0.35093299999999999</c:v>
                </c:pt>
                <c:pt idx="194">
                  <c:v>0.35137400000000002</c:v>
                </c:pt>
                <c:pt idx="195">
                  <c:v>0.35044700000000001</c:v>
                </c:pt>
                <c:pt idx="196">
                  <c:v>0.35057500000000003</c:v>
                </c:pt>
                <c:pt idx="197">
                  <c:v>0.34665499999999999</c:v>
                </c:pt>
                <c:pt idx="198">
                  <c:v>0.34538099999999999</c:v>
                </c:pt>
                <c:pt idx="199">
                  <c:v>0.34747400000000001</c:v>
                </c:pt>
                <c:pt idx="200">
                  <c:v>0.34302500000000002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0.41979858319980995</c:v>
                </c:pt>
                <c:pt idx="1">
                  <c:v>0.41990863655993216</c:v>
                </c:pt>
                <c:pt idx="2">
                  <c:v>0.42001287711898461</c:v>
                </c:pt>
                <c:pt idx="3">
                  <c:v>0.42011058381730754</c:v>
                </c:pt>
                <c:pt idx="4">
                  <c:v>0.42020096566063486</c:v>
                </c:pt>
                <c:pt idx="5">
                  <c:v>0.42028315792362392</c:v>
                </c:pt>
                <c:pt idx="6">
                  <c:v>0.42035621881429347</c:v>
                </c:pt>
                <c:pt idx="7">
                  <c:v>0.42041912683398014</c:v>
                </c:pt>
                <c:pt idx="8">
                  <c:v>0.42047077915671466</c:v>
                </c:pt>
                <c:pt idx="9">
                  <c:v>0.42050999149434565</c:v>
                </c:pt>
                <c:pt idx="10">
                  <c:v>0.42053550014779989</c:v>
                </c:pt>
                <c:pt idx="11">
                  <c:v>0.42054596733418703</c:v>
                </c:pt>
                <c:pt idx="12">
                  <c:v>0.42053999152556731</c:v>
                </c:pt>
                <c:pt idx="13">
                  <c:v>0.42051612559413831</c:v>
                </c:pt>
                <c:pt idx="14">
                  <c:v>0.42047290726040049</c:v>
                </c:pt>
                <c:pt idx="15">
                  <c:v>0.42040890900886185</c:v>
                </c:pt>
                <c:pt idx="16">
                  <c:v>0.42032281869978322</c:v>
                </c:pt>
                <c:pt idx="17">
                  <c:v>0.42021356809721039</c:v>
                </c:pt>
                <c:pt idx="18">
                  <c:v>0.42008053504935605</c:v>
                </c:pt>
                <c:pt idx="19">
                  <c:v>0.4199238566646466</c:v>
                </c:pt>
                <c:pt idx="20">
                  <c:v>0.41974490589031777</c:v>
                </c:pt>
                <c:pt idx="21">
                  <c:v>0.41954700230627012</c:v>
                </c:pt>
                <c:pt idx="22">
                  <c:v>0.41933644871338771</c:v>
                </c:pt>
                <c:pt idx="23">
                  <c:v>0.41912400589048282</c:v>
                </c:pt>
                <c:pt idx="24">
                  <c:v>0.41892693452022389</c:v>
                </c:pt>
                <c:pt idx="25">
                  <c:v>0.41877173925835115</c:v>
                </c:pt>
                <c:pt idx="26">
                  <c:v>0.41869773633790025</c:v>
                </c:pt>
                <c:pt idx="27">
                  <c:v>0.41876152204068429</c:v>
                </c:pt>
                <c:pt idx="28">
                  <c:v>0.41904233311139666</c:v>
                </c:pt>
                <c:pt idx="29">
                  <c:v>0.41964815145923057</c:v>
                </c:pt>
                <c:pt idx="30">
                  <c:v>0.42072220878485883</c:v>
                </c:pt>
                <c:pt idx="31">
                  <c:v>0.42244929553954952</c:v>
                </c:pt>
                <c:pt idx="32">
                  <c:v>0.42506098968793044</c:v>
                </c:pt>
                <c:pt idx="33">
                  <c:v>0.42883862787435961</c:v>
                </c:pt>
                <c:pt idx="34">
                  <c:v>0.43411259683160053</c:v>
                </c:pt>
                <c:pt idx="35">
                  <c:v>0.44125639408638329</c:v>
                </c:pt>
                <c:pt idx="36">
                  <c:v>0.45067397039504342</c:v>
                </c:pt>
                <c:pt idx="37">
                  <c:v>0.46277919339726276</c:v>
                </c:pt>
                <c:pt idx="38">
                  <c:v>0.47796691194612856</c:v>
                </c:pt>
                <c:pt idx="39">
                  <c:v>0.4965760607490462</c:v>
                </c:pt>
                <c:pt idx="40">
                  <c:v>0.51884647309817389</c:v>
                </c:pt>
                <c:pt idx="41">
                  <c:v>0.54487244355677278</c:v>
                </c:pt>
                <c:pt idx="42">
                  <c:v>0.5745574129054396</c:v>
                </c:pt>
                <c:pt idx="43">
                  <c:v>0.60757519434967899</c:v>
                </c:pt>
                <c:pt idx="44">
                  <c:v>0.64334363977490749</c:v>
                </c:pt>
                <c:pt idx="45">
                  <c:v>0.68101589053170875</c:v>
                </c:pt>
                <c:pt idx="46">
                  <c:v>0.71948776572931827</c:v>
                </c:pt>
                <c:pt idx="47">
                  <c:v>0.75737877011992594</c:v>
                </c:pt>
                <c:pt idx="48">
                  <c:v>0.79276656013010471</c:v>
                </c:pt>
                <c:pt idx="49">
                  <c:v>0.82205517038582154</c:v>
                </c:pt>
                <c:pt idx="50">
                  <c:v>0.83746060210383433</c:v>
                </c:pt>
                <c:pt idx="51">
                  <c:v>0.8253755031244232</c:v>
                </c:pt>
                <c:pt idx="52">
                  <c:v>0.77225095125382848</c:v>
                </c:pt>
                <c:pt idx="53">
                  <c:v>0.679654073753855</c:v>
                </c:pt>
                <c:pt idx="54">
                  <c:v>0.5725797206587786</c:v>
                </c:pt>
                <c:pt idx="55">
                  <c:v>0.48423981291464924</c:v>
                </c:pt>
                <c:pt idx="56">
                  <c:v>0.43142496932562191</c:v>
                </c:pt>
                <c:pt idx="57">
                  <c:v>0.40888502108484187</c:v>
                </c:pt>
                <c:pt idx="58">
                  <c:v>0.40301549051213931</c:v>
                </c:pt>
                <c:pt idx="59">
                  <c:v>0.40406571048340134</c:v>
                </c:pt>
                <c:pt idx="60">
                  <c:v>0.408110507535629</c:v>
                </c:pt>
                <c:pt idx="61">
                  <c:v>0.41435501276793474</c:v>
                </c:pt>
                <c:pt idx="62">
                  <c:v>0.42301302795347118</c:v>
                </c:pt>
                <c:pt idx="63">
                  <c:v>0.4344981278452576</c:v>
                </c:pt>
                <c:pt idx="64">
                  <c:v>0.44919507177572793</c:v>
                </c:pt>
                <c:pt idx="65">
                  <c:v>0.46736766543252872</c:v>
                </c:pt>
                <c:pt idx="66">
                  <c:v>0.4890841865080986</c:v>
                </c:pt>
                <c:pt idx="67">
                  <c:v>0.51414832954804568</c:v>
                </c:pt>
                <c:pt idx="68">
                  <c:v>0.54204514614387944</c:v>
                </c:pt>
                <c:pt idx="69">
                  <c:v>0.57191445500251459</c:v>
                </c:pt>
                <c:pt idx="70">
                  <c:v>0.60256086239930939</c:v>
                </c:pt>
                <c:pt idx="71">
                  <c:v>0.63247273692731099</c:v>
                </c:pt>
                <c:pt idx="72">
                  <c:v>0.65951940416752475</c:v>
                </c:pt>
                <c:pt idx="73">
                  <c:v>0.67882350271953462</c:v>
                </c:pt>
                <c:pt idx="74">
                  <c:v>0.67746386479940335</c:v>
                </c:pt>
                <c:pt idx="75">
                  <c:v>0.63579011990753864</c:v>
                </c:pt>
                <c:pt idx="76">
                  <c:v>0.55249119102007238</c:v>
                </c:pt>
                <c:pt idx="77">
                  <c:v>0.46379903385510735</c:v>
                </c:pt>
                <c:pt idx="78">
                  <c:v>0.40787101342897181</c:v>
                </c:pt>
                <c:pt idx="79">
                  <c:v>0.38636440192818577</c:v>
                </c:pt>
                <c:pt idx="80">
                  <c:v>0.38101964984341136</c:v>
                </c:pt>
                <c:pt idx="81">
                  <c:v>0.37981567831173607</c:v>
                </c:pt>
                <c:pt idx="82">
                  <c:v>0.37922661787520706</c:v>
                </c:pt>
                <c:pt idx="83">
                  <c:v>0.37869462270703824</c:v>
                </c:pt>
                <c:pt idx="84">
                  <c:v>0.37816900588176028</c:v>
                </c:pt>
                <c:pt idx="85">
                  <c:v>0.37764684789387476</c:v>
                </c:pt>
                <c:pt idx="86">
                  <c:v>0.37712783407329187</c:v>
                </c:pt>
                <c:pt idx="87">
                  <c:v>0.37661174775202705</c:v>
                </c:pt>
                <c:pt idx="88">
                  <c:v>0.37609838913078364</c:v>
                </c:pt>
                <c:pt idx="89">
                  <c:v>0.37558757416972505</c:v>
                </c:pt>
                <c:pt idx="90">
                  <c:v>0.37507913693174399</c:v>
                </c:pt>
                <c:pt idx="91">
                  <c:v>0.37457293710268225</c:v>
                </c:pt>
                <c:pt idx="92">
                  <c:v>0.37406888050779563</c:v>
                </c:pt>
                <c:pt idx="93">
                  <c:v>0.37356697042242809</c:v>
                </c:pt>
                <c:pt idx="94">
                  <c:v>0.373067427319692</c:v>
                </c:pt>
                <c:pt idx="95">
                  <c:v>0.3725709507215576</c:v>
                </c:pt>
                <c:pt idx="96">
                  <c:v>0.37207925532529712</c:v>
                </c:pt>
                <c:pt idx="97">
                  <c:v>0.37159609565825696</c:v>
                </c:pt>
                <c:pt idx="98">
                  <c:v>0.37112908488842977</c:v>
                </c:pt>
                <c:pt idx="99">
                  <c:v>0.37069267013512153</c:v>
                </c:pt>
                <c:pt idx="100">
                  <c:v>0.37031256292914283</c:v>
                </c:pt>
                <c:pt idx="101">
                  <c:v>0.37003161594348927</c:v>
                </c:pt>
                <c:pt idx="102">
                  <c:v>0.36991646449626453</c:v>
                </c:pt>
                <c:pt idx="103">
                  <c:v>0.37006318254640669</c:v>
                </c:pt>
                <c:pt idx="104">
                  <c:v>0.37059891415157031</c:v>
                </c:pt>
                <c:pt idx="105">
                  <c:v>0.37167537610169266</c:v>
                </c:pt>
                <c:pt idx="106">
                  <c:v>0.37344981688169315</c:v>
                </c:pt>
                <c:pt idx="107">
                  <c:v>0.37604947855396953</c:v>
                </c:pt>
                <c:pt idx="108">
                  <c:v>0.37951577297465022</c:v>
                </c:pt>
                <c:pt idx="109">
                  <c:v>0.38372395115997004</c:v>
                </c:pt>
                <c:pt idx="110">
                  <c:v>0.38828073798789425</c:v>
                </c:pt>
                <c:pt idx="111">
                  <c:v>0.39243674639675569</c:v>
                </c:pt>
                <c:pt idx="112">
                  <c:v>0.39511907314359251</c:v>
                </c:pt>
                <c:pt idx="113">
                  <c:v>0.39522189097831084</c:v>
                </c:pt>
                <c:pt idx="114">
                  <c:v>0.39215238096560395</c:v>
                </c:pt>
                <c:pt idx="115">
                  <c:v>0.38632145021407366</c:v>
                </c:pt>
                <c:pt idx="116">
                  <c:v>0.37911988723048035</c:v>
                </c:pt>
                <c:pt idx="117">
                  <c:v>0.3722601100160976</c:v>
                </c:pt>
                <c:pt idx="118">
                  <c:v>0.36694491203701196</c:v>
                </c:pt>
                <c:pt idx="119">
                  <c:v>0.36347993761623143</c:v>
                </c:pt>
                <c:pt idx="120">
                  <c:v>0.36148905169754181</c:v>
                </c:pt>
                <c:pt idx="121">
                  <c:v>0.360385255806626</c:v>
                </c:pt>
                <c:pt idx="122">
                  <c:v>0.35970338423628923</c:v>
                </c:pt>
                <c:pt idx="123">
                  <c:v>0.35918431619229108</c:v>
                </c:pt>
                <c:pt idx="124">
                  <c:v>0.3587180362786434</c:v>
                </c:pt>
                <c:pt idx="125">
                  <c:v>0.35826780349849097</c:v>
                </c:pt>
                <c:pt idx="126">
                  <c:v>0.35782390320414892</c:v>
                </c:pt>
                <c:pt idx="127">
                  <c:v>0.35738441216992356</c:v>
                </c:pt>
                <c:pt idx="128">
                  <c:v>0.35694920935784624</c:v>
                </c:pt>
                <c:pt idx="129">
                  <c:v>0.3565185528942072</c:v>
                </c:pt>
                <c:pt idx="130">
                  <c:v>0.35609293152329918</c:v>
                </c:pt>
                <c:pt idx="131">
                  <c:v>0.35567346825122931</c:v>
                </c:pt>
                <c:pt idx="132">
                  <c:v>0.35526322728250109</c:v>
                </c:pt>
                <c:pt idx="133">
                  <c:v>0.35487056441413445</c:v>
                </c:pt>
                <c:pt idx="134">
                  <c:v>0.35451646400273212</c:v>
                </c:pt>
                <c:pt idx="135">
                  <c:v>0.35424788854632533</c:v>
                </c:pt>
                <c:pt idx="136">
                  <c:v>0.3541565620365994</c:v>
                </c:pt>
                <c:pt idx="137">
                  <c:v>0.35439492093549385</c:v>
                </c:pt>
                <c:pt idx="138">
                  <c:v>0.35516882266197725</c:v>
                </c:pt>
                <c:pt idx="139">
                  <c:v>0.35667902666593732</c:v>
                </c:pt>
                <c:pt idx="140">
                  <c:v>0.35899837883590485</c:v>
                </c:pt>
                <c:pt idx="141">
                  <c:v>0.36192109733437278</c:v>
                </c:pt>
                <c:pt idx="142">
                  <c:v>0.36488327177543384</c:v>
                </c:pt>
                <c:pt idx="143">
                  <c:v>0.36706664389612786</c:v>
                </c:pt>
                <c:pt idx="144">
                  <c:v>0.36770545706592578</c:v>
                </c:pt>
                <c:pt idx="145">
                  <c:v>0.36645403683810629</c:v>
                </c:pt>
                <c:pt idx="146">
                  <c:v>0.36357928081396662</c:v>
                </c:pt>
                <c:pt idx="147">
                  <c:v>0.35983421471903637</c:v>
                </c:pt>
                <c:pt idx="148">
                  <c:v>0.35609334081512301</c:v>
                </c:pt>
                <c:pt idx="149">
                  <c:v>0.35299126320664775</c:v>
                </c:pt>
                <c:pt idx="150">
                  <c:v>0.35076592533985879</c:v>
                </c:pt>
                <c:pt idx="151">
                  <c:v>0.34932921060698896</c:v>
                </c:pt>
                <c:pt idx="152">
                  <c:v>0.34844415295549636</c:v>
                </c:pt>
                <c:pt idx="153">
                  <c:v>0.34787604565914654</c:v>
                </c:pt>
                <c:pt idx="154">
                  <c:v>0.34746121389930124</c:v>
                </c:pt>
                <c:pt idx="155">
                  <c:v>0.34710950310348876</c:v>
                </c:pt>
                <c:pt idx="156">
                  <c:v>0.34677989190096831</c:v>
                </c:pt>
                <c:pt idx="157">
                  <c:v>0.3464565391191512</c:v>
                </c:pt>
                <c:pt idx="158">
                  <c:v>0.34613408845987881</c:v>
                </c:pt>
                <c:pt idx="159">
                  <c:v>0.3458108391351693</c:v>
                </c:pt>
                <c:pt idx="160">
                  <c:v>0.34548618822885702</c:v>
                </c:pt>
                <c:pt idx="161">
                  <c:v>0.34515983595876359</c:v>
                </c:pt>
                <c:pt idx="162">
                  <c:v>0.34483157685630866</c:v>
                </c:pt>
                <c:pt idx="163">
                  <c:v>0.34450125198945264</c:v>
                </c:pt>
                <c:pt idx="164">
                  <c:v>0.34416873816995452</c:v>
                </c:pt>
                <c:pt idx="165">
                  <c:v>0.34383394415453511</c:v>
                </c:pt>
                <c:pt idx="166">
                  <c:v>0.34349680780976011</c:v>
                </c:pt>
                <c:pt idx="167">
                  <c:v>0.34315729328395445</c:v>
                </c:pt>
                <c:pt idx="168">
                  <c:v>0.34281538812566786</c:v>
                </c:pt>
                <c:pt idx="169">
                  <c:v>0.34247110041146323</c:v>
                </c:pt>
                <c:pt idx="170">
                  <c:v>0.3421244559481938</c:v>
                </c:pt>
                <c:pt idx="171">
                  <c:v>0.34177549560185905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0.41979858318455127</c:v>
                </c:pt>
                <c:pt idx="1">
                  <c:v>0.41990863652240984</c:v>
                </c:pt>
                <c:pt idx="2">
                  <c:v>0.42001287702827322</c:v>
                </c:pt>
                <c:pt idx="3">
                  <c:v>0.42011058360171516</c:v>
                </c:pt>
                <c:pt idx="4">
                  <c:v>0.42020096515689698</c:v>
                </c:pt>
                <c:pt idx="5">
                  <c:v>0.42028315676651223</c:v>
                </c:pt>
                <c:pt idx="6">
                  <c:v>0.4203562162012569</c:v>
                </c:pt>
                <c:pt idx="7">
                  <c:v>0.42041912103281542</c:v>
                </c:pt>
                <c:pt idx="8">
                  <c:v>0.42047076649523624</c:v>
                </c:pt>
                <c:pt idx="9">
                  <c:v>0.42050996432662779</c:v>
                </c:pt>
                <c:pt idx="10">
                  <c:v>0.42053544283898731</c:v>
                </c:pt>
                <c:pt idx="11">
                  <c:v>0.42054584848692655</c:v>
                </c:pt>
                <c:pt idx="12">
                  <c:v>0.42053974922387105</c:v>
                </c:pt>
                <c:pt idx="13">
                  <c:v>0.42051563994430152</c:v>
                </c:pt>
                <c:pt idx="14">
                  <c:v>0.42047195030972501</c:v>
                </c:pt>
                <c:pt idx="15">
                  <c:v>0.42040705524089556</c:v>
                </c:pt>
                <c:pt idx="16">
                  <c:v>0.42031928832586013</c:v>
                </c:pt>
                <c:pt idx="17">
                  <c:v>0.4202069583392955</c:v>
                </c:pt>
                <c:pt idx="18">
                  <c:v>0.42006836899047112</c:v>
                </c:pt>
                <c:pt idx="19">
                  <c:v>0.41990184191310626</c:v>
                </c:pt>
                <c:pt idx="20">
                  <c:v>0.41970574277998635</c:v>
                </c:pt>
                <c:pt idx="21">
                  <c:v>0.41947851027007471</c:v>
                </c:pt>
                <c:pt idx="22">
                  <c:v>0.4192186874401867</c:v>
                </c:pt>
                <c:pt idx="23">
                  <c:v>0.41892495486422066</c:v>
                </c:pt>
                <c:pt idx="24">
                  <c:v>0.41859616471066863</c:v>
                </c:pt>
                <c:pt idx="25">
                  <c:v>0.4182313747468332</c:v>
                </c:pt>
                <c:pt idx="26">
                  <c:v>0.41782988110131897</c:v>
                </c:pt>
                <c:pt idx="27">
                  <c:v>0.41739124850165721</c:v>
                </c:pt>
                <c:pt idx="28">
                  <c:v>0.41691533664779634</c:v>
                </c:pt>
                <c:pt idx="29">
                  <c:v>0.41640232139888173</c:v>
                </c:pt>
                <c:pt idx="30">
                  <c:v>0.41585270955027026</c:v>
                </c:pt>
                <c:pt idx="31">
                  <c:v>0.41526734616397992</c:v>
                </c:pt>
                <c:pt idx="32">
                  <c:v>0.41464741368500063</c:v>
                </c:pt>
                <c:pt idx="33">
                  <c:v>0.41399442241609236</c:v>
                </c:pt>
                <c:pt idx="34">
                  <c:v>0.41331019231481303</c:v>
                </c:pt>
                <c:pt idx="35">
                  <c:v>0.41259682649196955</c:v>
                </c:pt>
                <c:pt idx="36">
                  <c:v>0.4118566771997389</c:v>
                </c:pt>
                <c:pt idx="37">
                  <c:v>0.4110923054686999</c:v>
                </c:pt>
                <c:pt idx="38">
                  <c:v>0.41030643585689136</c:v>
                </c:pt>
                <c:pt idx="39">
                  <c:v>0.40950190798752956</c:v>
                </c:pt>
                <c:pt idx="40">
                  <c:v>0.40868162666044422</c:v>
                </c:pt>
                <c:pt idx="41">
                  <c:v>0.40784851232075353</c:v>
                </c:pt>
                <c:pt idx="42">
                  <c:v>0.40700545356203738</c:v>
                </c:pt>
                <c:pt idx="43">
                  <c:v>0.40615526314447248</c:v>
                </c:pt>
                <c:pt idx="44">
                  <c:v>0.40530063874208128</c:v>
                </c:pt>
                <c:pt idx="45">
                  <c:v>0.40444412932247892</c:v>
                </c:pt>
                <c:pt idx="46">
                  <c:v>0.40358810773339698</c:v>
                </c:pt>
                <c:pt idx="47">
                  <c:v>0.40273474974728735</c:v>
                </c:pt>
                <c:pt idx="48">
                  <c:v>0.40188601951910835</c:v>
                </c:pt>
                <c:pt idx="49">
                  <c:v>0.40104366115842577</c:v>
                </c:pt>
                <c:pt idx="50">
                  <c:v>0.40020919591490084</c:v>
                </c:pt>
                <c:pt idx="51">
                  <c:v>0.39938392433015779</c:v>
                </c:pt>
                <c:pt idx="52">
                  <c:v>0.39856893261808257</c:v>
                </c:pt>
                <c:pt idx="53">
                  <c:v>0.39776510249514119</c:v>
                </c:pt>
                <c:pt idx="54">
                  <c:v>0.39697312368503279</c:v>
                </c:pt>
                <c:pt idx="55">
                  <c:v>0.39619350835918504</c:v>
                </c:pt>
                <c:pt idx="56">
                  <c:v>0.39542660683714453</c:v>
                </c:pt>
                <c:pt idx="57">
                  <c:v>0.39467262395009739</c:v>
                </c:pt>
                <c:pt idx="58">
                  <c:v>0.39393163555884253</c:v>
                </c:pt>
                <c:pt idx="59">
                  <c:v>0.39320360480809347</c:v>
                </c:pt>
                <c:pt idx="60">
                  <c:v>0.39248839778699407</c:v>
                </c:pt>
                <c:pt idx="61">
                  <c:v>0.39178579834757787</c:v>
                </c:pt>
                <c:pt idx="62">
                  <c:v>0.39109552190624436</c:v>
                </c:pt>
                <c:pt idx="63">
                  <c:v>0.39041722811687884</c:v>
                </c:pt>
                <c:pt idx="64">
                  <c:v>0.38975053235759943</c:v>
                </c:pt>
                <c:pt idx="65">
                  <c:v>0.38909501601648799</c:v>
                </c:pt>
                <c:pt idx="66">
                  <c:v>0.38845023559573011</c:v>
                </c:pt>
                <c:pt idx="67">
                  <c:v>0.38781573067927883</c:v>
                </c:pt>
                <c:pt idx="68">
                  <c:v>0.38719103082758705</c:v>
                </c:pt>
                <c:pt idx="69">
                  <c:v>0.38657566147521499</c:v>
                </c:pt>
                <c:pt idx="70">
                  <c:v>0.3859691489143468</c:v>
                </c:pt>
                <c:pt idx="71">
                  <c:v>0.38537102445044119</c:v>
                </c:pt>
                <c:pt idx="72">
                  <c:v>0.38478082781630663</c:v>
                </c:pt>
                <c:pt idx="73">
                  <c:v>0.38419810992863151</c:v>
                </c:pt>
                <c:pt idx="74">
                  <c:v>0.38362243506706978</c:v>
                </c:pt>
                <c:pt idx="75">
                  <c:v>0.38305338255093357</c:v>
                </c:pt>
                <c:pt idx="76">
                  <c:v>0.38249054798281834</c:v>
                </c:pt>
                <c:pt idx="77">
                  <c:v>0.38193354412242442</c:v>
                </c:pt>
                <c:pt idx="78">
                  <c:v>0.38138200144770906</c:v>
                </c:pt>
                <c:pt idx="79">
                  <c:v>0.38083556845449013</c:v>
                </c:pt>
                <c:pt idx="80">
                  <c:v>0.38029391173987376</c:v>
                </c:pt>
                <c:pt idx="81">
                  <c:v>0.37975671590948046</c:v>
                </c:pt>
                <c:pt idx="82">
                  <c:v>0.37922368334344797</c:v>
                </c:pt>
                <c:pt idx="83">
                  <c:v>0.37869453385163676</c:v>
                </c:pt>
                <c:pt idx="84">
                  <c:v>0.37816900424434774</c:v>
                </c:pt>
                <c:pt idx="85">
                  <c:v>0.37764684784118724</c:v>
                </c:pt>
                <c:pt idx="86">
                  <c:v>0.37712783393745686</c:v>
                </c:pt>
                <c:pt idx="87">
                  <c:v>0.37661174724457919</c:v>
                </c:pt>
                <c:pt idx="88">
                  <c:v>0.37609838731857881</c:v>
                </c:pt>
                <c:pt idx="89">
                  <c:v>0.37558756798846976</c:v>
                </c:pt>
                <c:pt idx="90">
                  <c:v>0.37507911679454015</c:v>
                </c:pt>
                <c:pt idx="91">
                  <c:v>0.37457287444494042</c:v>
                </c:pt>
                <c:pt idx="92">
                  <c:v>0.3740686942976244</c:v>
                </c:pt>
                <c:pt idx="93">
                  <c:v>0.37356644187355903</c:v>
                </c:pt>
                <c:pt idx="94">
                  <c:v>0.37306599440615956</c:v>
                </c:pt>
                <c:pt idx="95">
                  <c:v>0.37256724043110906</c:v>
                </c:pt>
                <c:pt idx="96">
                  <c:v>0.37207007942004766</c:v>
                </c:pt>
                <c:pt idx="97">
                  <c:v>0.37157442146106218</c:v>
                </c:pt>
                <c:pt idx="98">
                  <c:v>0.37108018698842077</c:v>
                </c:pt>
                <c:pt idx="99">
                  <c:v>0.37058730656358951</c:v>
                </c:pt>
                <c:pt idx="100">
                  <c:v>0.37009572070918395</c:v>
                </c:pt>
                <c:pt idx="101">
                  <c:v>0.36960537979715508</c:v>
                </c:pt>
                <c:pt idx="102">
                  <c:v>0.36911624399214149</c:v>
                </c:pt>
                <c:pt idx="103">
                  <c:v>0.36862828325052338</c:v>
                </c:pt>
                <c:pt idx="104">
                  <c:v>0.36814147737526665</c:v>
                </c:pt>
                <c:pt idx="105">
                  <c:v>0.36765581612611037</c:v>
                </c:pt>
                <c:pt idx="106">
                  <c:v>0.36717129938400933</c:v>
                </c:pt>
                <c:pt idx="107">
                  <c:v>0.36668793736795768</c:v>
                </c:pt>
                <c:pt idx="108">
                  <c:v>0.36620575090136298</c:v>
                </c:pt>
                <c:pt idx="109">
                  <c:v>0.36572477172397144</c:v>
                </c:pt>
                <c:pt idx="110">
                  <c:v>0.36524504284393988</c:v>
                </c:pt>
                <c:pt idx="111">
                  <c:v>0.36476661892296569</c:v>
                </c:pt>
                <c:pt idx="112">
                  <c:v>0.36428956668539536</c:v>
                </c:pt>
                <c:pt idx="113">
                  <c:v>0.36381396533991128</c:v>
                </c:pt>
                <c:pt idx="114">
                  <c:v>0.36333990699972235</c:v>
                </c:pt>
                <c:pt idx="115">
                  <c:v>0.36286749708415472</c:v>
                </c:pt>
                <c:pt idx="116">
                  <c:v>0.36239685468117083</c:v>
                </c:pt>
                <c:pt idx="117">
                  <c:v>0.36192811284666782</c:v>
                </c:pt>
                <c:pt idx="118">
                  <c:v>0.36146141881249999</c:v>
                </c:pt>
                <c:pt idx="119">
                  <c:v>0.36099693407114336</c:v>
                </c:pt>
                <c:pt idx="120">
                  <c:v>0.36053483430092559</c:v>
                </c:pt>
                <c:pt idx="121">
                  <c:v>0.36007530909202184</c:v>
                </c:pt>
                <c:pt idx="122">
                  <c:v>0.35961856143022364</c:v>
                </c:pt>
                <c:pt idx="123">
                  <c:v>0.35916480689320118</c:v>
                </c:pt>
                <c:pt idx="124">
                  <c:v>0.3587142725130078</c:v>
                </c:pt>
                <c:pt idx="125">
                  <c:v>0.35826719525939998</c:v>
                </c:pt>
                <c:pt idx="126">
                  <c:v>0.35782382010170138</c:v>
                </c:pt>
                <c:pt idx="127">
                  <c:v>0.35738439761295049</c:v>
                </c:pt>
                <c:pt idx="128">
                  <c:v>0.35694918108945367</c:v>
                </c:pt>
                <c:pt idx="129">
                  <c:v>0.35651842317203958</c:v>
                </c:pt>
                <c:pt idx="130">
                  <c:v>0.35609237197252264</c:v>
                </c:pt>
                <c:pt idx="131">
                  <c:v>0.35567126673017468</c:v>
                </c:pt>
                <c:pt idx="132">
                  <c:v>0.35525533304803403</c:v>
                </c:pt>
                <c:pt idx="133">
                  <c:v>0.35484477778695545</c:v>
                </c:pt>
                <c:pt idx="134">
                  <c:v>0.35443978372523521</c:v>
                </c:pt>
                <c:pt idx="135">
                  <c:v>0.35404050412175442</c:v>
                </c:pt>
                <c:pt idx="136">
                  <c:v>0.35364705734876545</c:v>
                </c:pt>
                <c:pt idx="137">
                  <c:v>0.35325952178421799</c:v>
                </c:pt>
                <c:pt idx="138">
                  <c:v>0.35287793117022981</c:v>
                </c:pt>
                <c:pt idx="139">
                  <c:v>0.35250227065137807</c:v>
                </c:pt>
                <c:pt idx="140">
                  <c:v>0.35213247370169065</c:v>
                </c:pt>
                <c:pt idx="141">
                  <c:v>0.35176842013105825</c:v>
                </c:pt>
                <c:pt idx="142">
                  <c:v>0.35140993532972031</c:v>
                </c:pt>
                <c:pt idx="143">
                  <c:v>0.35105679086424058</c:v>
                </c:pt>
                <c:pt idx="144">
                  <c:v>0.35070870648200336</c:v>
                </c:pt>
                <c:pt idx="145">
                  <c:v>0.35036535351707904</c:v>
                </c:pt>
                <c:pt idx="146">
                  <c:v>0.35002635962268935</c:v>
                </c:pt>
                <c:pt idx="147">
                  <c:v>0.34969131468947001</c:v>
                </c:pt>
                <c:pt idx="148">
                  <c:v>0.34935977774943056</c:v>
                </c:pt>
                <c:pt idx="149">
                  <c:v>0.34903128461763699</c:v>
                </c:pt>
                <c:pt idx="150">
                  <c:v>0.34870535599091024</c:v>
                </c:pt>
                <c:pt idx="151">
                  <c:v>0.34838150570755233</c:v>
                </c:pt>
                <c:pt idx="152">
                  <c:v>0.34805924887495882</c:v>
                </c:pt>
                <c:pt idx="153">
                  <c:v>0.34773810959196472</c:v>
                </c:pt>
                <c:pt idx="154">
                  <c:v>0.34741762802745474</c:v>
                </c:pt>
                <c:pt idx="155">
                  <c:v>0.34709736666257407</c:v>
                </c:pt>
                <c:pt idx="156">
                  <c:v>0.34677691555660689</c:v>
                </c:pt>
                <c:pt idx="157">
                  <c:v>0.34645589655187448</c:v>
                </c:pt>
                <c:pt idx="158">
                  <c:v>0.34613396638679439</c:v>
                </c:pt>
                <c:pt idx="159">
                  <c:v>0.34581081873513447</c:v>
                </c:pt>
                <c:pt idx="160">
                  <c:v>0.34548618523097918</c:v>
                </c:pt>
                <c:pt idx="161">
                  <c:v>0.34515983557146368</c:v>
                </c:pt>
                <c:pt idx="162">
                  <c:v>0.3448315768123319</c:v>
                </c:pt>
                <c:pt idx="163">
                  <c:v>0.34450125198506482</c:v>
                </c:pt>
                <c:pt idx="164">
                  <c:v>0.34416873816956989</c:v>
                </c:pt>
                <c:pt idx="165">
                  <c:v>0.34383394415450552</c:v>
                </c:pt>
                <c:pt idx="166">
                  <c:v>0.34349680780975811</c:v>
                </c:pt>
                <c:pt idx="167">
                  <c:v>0.34315729328395433</c:v>
                </c:pt>
                <c:pt idx="168">
                  <c:v>0.34281538812566786</c:v>
                </c:pt>
                <c:pt idx="169">
                  <c:v>0.34247110041146323</c:v>
                </c:pt>
                <c:pt idx="170">
                  <c:v>0.3421244559481938</c:v>
                </c:pt>
                <c:pt idx="171">
                  <c:v>0.34177549560185905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0.40675299999999998</c:v>
                </c:pt>
                <c:pt idx="1">
                  <c:v>0.40349000000000002</c:v>
                </c:pt>
                <c:pt idx="2">
                  <c:v>0.40753200000000001</c:v>
                </c:pt>
                <c:pt idx="3">
                  <c:v>0.40188699999999999</c:v>
                </c:pt>
                <c:pt idx="4">
                  <c:v>0.40454499999999999</c:v>
                </c:pt>
                <c:pt idx="5">
                  <c:v>0.40093000000000001</c:v>
                </c:pt>
                <c:pt idx="6">
                  <c:v>0.405468</c:v>
                </c:pt>
                <c:pt idx="7">
                  <c:v>0.40558</c:v>
                </c:pt>
                <c:pt idx="8">
                  <c:v>0.40704000000000001</c:v>
                </c:pt>
                <c:pt idx="9">
                  <c:v>0.40318700000000002</c:v>
                </c:pt>
                <c:pt idx="10">
                  <c:v>0.40255299999999999</c:v>
                </c:pt>
                <c:pt idx="11">
                  <c:v>0.39755499999999999</c:v>
                </c:pt>
                <c:pt idx="12">
                  <c:v>0.39902500000000002</c:v>
                </c:pt>
                <c:pt idx="13">
                  <c:v>0.40588999999999997</c:v>
                </c:pt>
                <c:pt idx="14">
                  <c:v>0.40068100000000001</c:v>
                </c:pt>
                <c:pt idx="15">
                  <c:v>0.40095900000000001</c:v>
                </c:pt>
                <c:pt idx="16">
                  <c:v>0.40306999999999998</c:v>
                </c:pt>
                <c:pt idx="17">
                  <c:v>0.40253499999999998</c:v>
                </c:pt>
                <c:pt idx="18">
                  <c:v>0.40201399999999998</c:v>
                </c:pt>
                <c:pt idx="19">
                  <c:v>0.40388499999999999</c:v>
                </c:pt>
                <c:pt idx="20">
                  <c:v>0.40299499999999999</c:v>
                </c:pt>
                <c:pt idx="21">
                  <c:v>0.40388400000000002</c:v>
                </c:pt>
                <c:pt idx="22">
                  <c:v>0.40694799999999998</c:v>
                </c:pt>
                <c:pt idx="23">
                  <c:v>0.407775</c:v>
                </c:pt>
                <c:pt idx="24">
                  <c:v>0.40609800000000001</c:v>
                </c:pt>
                <c:pt idx="25">
                  <c:v>0.40643299999999999</c:v>
                </c:pt>
                <c:pt idx="26">
                  <c:v>0.40096100000000001</c:v>
                </c:pt>
                <c:pt idx="27">
                  <c:v>0.40666099999999999</c:v>
                </c:pt>
                <c:pt idx="28">
                  <c:v>0.40495100000000001</c:v>
                </c:pt>
                <c:pt idx="29">
                  <c:v>0.40927599999999997</c:v>
                </c:pt>
                <c:pt idx="30">
                  <c:v>0.40915499999999999</c:v>
                </c:pt>
                <c:pt idx="31">
                  <c:v>0.41193299999999999</c:v>
                </c:pt>
                <c:pt idx="32">
                  <c:v>0.41409400000000002</c:v>
                </c:pt>
                <c:pt idx="33">
                  <c:v>0.414995</c:v>
                </c:pt>
                <c:pt idx="34">
                  <c:v>0.42019899999999999</c:v>
                </c:pt>
                <c:pt idx="35">
                  <c:v>0.42416300000000001</c:v>
                </c:pt>
                <c:pt idx="36">
                  <c:v>0.42911700000000003</c:v>
                </c:pt>
                <c:pt idx="37">
                  <c:v>0.43961800000000001</c:v>
                </c:pt>
                <c:pt idx="38">
                  <c:v>0.44869399999999998</c:v>
                </c:pt>
                <c:pt idx="39">
                  <c:v>0.46359899999999998</c:v>
                </c:pt>
                <c:pt idx="40">
                  <c:v>0.48543500000000001</c:v>
                </c:pt>
                <c:pt idx="41">
                  <c:v>0.51369399999999998</c:v>
                </c:pt>
                <c:pt idx="42">
                  <c:v>0.55842700000000001</c:v>
                </c:pt>
                <c:pt idx="43">
                  <c:v>0.61116899999999996</c:v>
                </c:pt>
                <c:pt idx="44">
                  <c:v>0.66960399999999998</c:v>
                </c:pt>
                <c:pt idx="45">
                  <c:v>0.72125099999999998</c:v>
                </c:pt>
                <c:pt idx="46">
                  <c:v>0.763957</c:v>
                </c:pt>
                <c:pt idx="47">
                  <c:v>0.78786199999999995</c:v>
                </c:pt>
                <c:pt idx="48">
                  <c:v>0.80360799999999999</c:v>
                </c:pt>
                <c:pt idx="49">
                  <c:v>0.80979900000000005</c:v>
                </c:pt>
                <c:pt idx="50">
                  <c:v>0.80764999999999998</c:v>
                </c:pt>
                <c:pt idx="51">
                  <c:v>0.79616399999999998</c:v>
                </c:pt>
                <c:pt idx="52">
                  <c:v>0.77207499999999996</c:v>
                </c:pt>
                <c:pt idx="53">
                  <c:v>0.71250899999999995</c:v>
                </c:pt>
                <c:pt idx="54">
                  <c:v>0.55821699999999996</c:v>
                </c:pt>
                <c:pt idx="55">
                  <c:v>0.423767</c:v>
                </c:pt>
                <c:pt idx="56">
                  <c:v>0.40207700000000002</c:v>
                </c:pt>
                <c:pt idx="57">
                  <c:v>0.39415699999999998</c:v>
                </c:pt>
                <c:pt idx="58">
                  <c:v>0.399009</c:v>
                </c:pt>
                <c:pt idx="59">
                  <c:v>0.39255200000000001</c:v>
                </c:pt>
                <c:pt idx="60">
                  <c:v>0.396673</c:v>
                </c:pt>
                <c:pt idx="61">
                  <c:v>0.40217599999999998</c:v>
                </c:pt>
                <c:pt idx="62">
                  <c:v>0.40522999999999998</c:v>
                </c:pt>
                <c:pt idx="63">
                  <c:v>0.41487600000000002</c:v>
                </c:pt>
                <c:pt idx="64">
                  <c:v>0.43336200000000002</c:v>
                </c:pt>
                <c:pt idx="65">
                  <c:v>0.45385900000000001</c:v>
                </c:pt>
                <c:pt idx="66">
                  <c:v>0.49044500000000002</c:v>
                </c:pt>
                <c:pt idx="67">
                  <c:v>0.52664200000000005</c:v>
                </c:pt>
                <c:pt idx="68">
                  <c:v>0.56123100000000004</c:v>
                </c:pt>
                <c:pt idx="69">
                  <c:v>0.59509999999999996</c:v>
                </c:pt>
                <c:pt idx="70">
                  <c:v>0.62863599999999997</c:v>
                </c:pt>
                <c:pt idx="71">
                  <c:v>0.65146000000000004</c:v>
                </c:pt>
                <c:pt idx="72">
                  <c:v>0.66379600000000005</c:v>
                </c:pt>
                <c:pt idx="73">
                  <c:v>0.66395400000000004</c:v>
                </c:pt>
                <c:pt idx="74">
                  <c:v>0.654254</c:v>
                </c:pt>
                <c:pt idx="75">
                  <c:v>0.61170999999999998</c:v>
                </c:pt>
                <c:pt idx="76">
                  <c:v>0.52758000000000005</c:v>
                </c:pt>
                <c:pt idx="77">
                  <c:v>0.41083900000000001</c:v>
                </c:pt>
                <c:pt idx="78">
                  <c:v>0.38089299999999998</c:v>
                </c:pt>
                <c:pt idx="79">
                  <c:v>0.371444</c:v>
                </c:pt>
                <c:pt idx="80">
                  <c:v>0.36966500000000002</c:v>
                </c:pt>
                <c:pt idx="81">
                  <c:v>0.36845899999999998</c:v>
                </c:pt>
                <c:pt idx="82">
                  <c:v>0.37051000000000001</c:v>
                </c:pt>
                <c:pt idx="83">
                  <c:v>0.370365</c:v>
                </c:pt>
                <c:pt idx="84">
                  <c:v>0.36978100000000003</c:v>
                </c:pt>
                <c:pt idx="85">
                  <c:v>0.36686999999999997</c:v>
                </c:pt>
                <c:pt idx="86">
                  <c:v>0.36848399999999998</c:v>
                </c:pt>
                <c:pt idx="87">
                  <c:v>0.36901899999999999</c:v>
                </c:pt>
                <c:pt idx="88">
                  <c:v>0.370556</c:v>
                </c:pt>
                <c:pt idx="89">
                  <c:v>0.371145</c:v>
                </c:pt>
                <c:pt idx="90">
                  <c:v>0.36770199999999997</c:v>
                </c:pt>
                <c:pt idx="91">
                  <c:v>0.37316300000000002</c:v>
                </c:pt>
                <c:pt idx="92">
                  <c:v>0.37400899999999998</c:v>
                </c:pt>
                <c:pt idx="93">
                  <c:v>0.369284</c:v>
                </c:pt>
                <c:pt idx="94">
                  <c:v>0.36849599999999999</c:v>
                </c:pt>
                <c:pt idx="95">
                  <c:v>0.36796600000000002</c:v>
                </c:pt>
                <c:pt idx="96">
                  <c:v>0.36718699999999999</c:v>
                </c:pt>
                <c:pt idx="97">
                  <c:v>0.36385899999999999</c:v>
                </c:pt>
                <c:pt idx="98">
                  <c:v>0.36872700000000003</c:v>
                </c:pt>
                <c:pt idx="99">
                  <c:v>0.36427300000000001</c:v>
                </c:pt>
                <c:pt idx="100">
                  <c:v>0.370666</c:v>
                </c:pt>
                <c:pt idx="101">
                  <c:v>0.36857499999999999</c:v>
                </c:pt>
                <c:pt idx="102">
                  <c:v>0.370973</c:v>
                </c:pt>
                <c:pt idx="103">
                  <c:v>0.36954399999999998</c:v>
                </c:pt>
                <c:pt idx="104">
                  <c:v>0.37013800000000002</c:v>
                </c:pt>
                <c:pt idx="105">
                  <c:v>0.37550499999999998</c:v>
                </c:pt>
                <c:pt idx="106">
                  <c:v>0.375162</c:v>
                </c:pt>
                <c:pt idx="107">
                  <c:v>0.379079</c:v>
                </c:pt>
                <c:pt idx="108">
                  <c:v>0.38020500000000002</c:v>
                </c:pt>
                <c:pt idx="109">
                  <c:v>0.39308999999999999</c:v>
                </c:pt>
                <c:pt idx="110">
                  <c:v>0.39499400000000001</c:v>
                </c:pt>
                <c:pt idx="111">
                  <c:v>0.40099200000000002</c:v>
                </c:pt>
                <c:pt idx="112">
                  <c:v>0.40031</c:v>
                </c:pt>
                <c:pt idx="113">
                  <c:v>0.39548800000000001</c:v>
                </c:pt>
                <c:pt idx="114">
                  <c:v>0.38711000000000001</c:v>
                </c:pt>
                <c:pt idx="115">
                  <c:v>0.37906699999999999</c:v>
                </c:pt>
                <c:pt idx="116">
                  <c:v>0.37708599999999998</c:v>
                </c:pt>
                <c:pt idx="117">
                  <c:v>0.36931399999999998</c:v>
                </c:pt>
                <c:pt idx="118">
                  <c:v>0.35986200000000002</c:v>
                </c:pt>
                <c:pt idx="119">
                  <c:v>0.35869099999999998</c:v>
                </c:pt>
                <c:pt idx="120">
                  <c:v>0.35916500000000001</c:v>
                </c:pt>
                <c:pt idx="121">
                  <c:v>0.35979299999999997</c:v>
                </c:pt>
                <c:pt idx="122">
                  <c:v>0.36038399999999998</c:v>
                </c:pt>
                <c:pt idx="123">
                  <c:v>0.361294</c:v>
                </c:pt>
                <c:pt idx="124">
                  <c:v>0.36224000000000001</c:v>
                </c:pt>
                <c:pt idx="125">
                  <c:v>0.36059000000000002</c:v>
                </c:pt>
                <c:pt idx="126">
                  <c:v>0.360178</c:v>
                </c:pt>
                <c:pt idx="127">
                  <c:v>0.36354500000000001</c:v>
                </c:pt>
                <c:pt idx="128">
                  <c:v>0.355244</c:v>
                </c:pt>
                <c:pt idx="129">
                  <c:v>0.36030299999999998</c:v>
                </c:pt>
                <c:pt idx="130">
                  <c:v>0.35813800000000001</c:v>
                </c:pt>
                <c:pt idx="131">
                  <c:v>0.35913800000000001</c:v>
                </c:pt>
                <c:pt idx="132">
                  <c:v>0.35835899999999998</c:v>
                </c:pt>
                <c:pt idx="133">
                  <c:v>0.35954900000000001</c:v>
                </c:pt>
                <c:pt idx="134">
                  <c:v>0.36349399999999998</c:v>
                </c:pt>
                <c:pt idx="135">
                  <c:v>0.36704199999999998</c:v>
                </c:pt>
                <c:pt idx="136">
                  <c:v>0.369668</c:v>
                </c:pt>
                <c:pt idx="137">
                  <c:v>0.370479</c:v>
                </c:pt>
                <c:pt idx="138">
                  <c:v>0.37881599999999999</c:v>
                </c:pt>
                <c:pt idx="139">
                  <c:v>0.37957000000000002</c:v>
                </c:pt>
                <c:pt idx="140">
                  <c:v>0.38002599999999997</c:v>
                </c:pt>
                <c:pt idx="141">
                  <c:v>0.38498100000000002</c:v>
                </c:pt>
                <c:pt idx="142">
                  <c:v>0.38355400000000001</c:v>
                </c:pt>
                <c:pt idx="143">
                  <c:v>0.38304300000000002</c:v>
                </c:pt>
                <c:pt idx="144">
                  <c:v>0.38045400000000001</c:v>
                </c:pt>
                <c:pt idx="145">
                  <c:v>0.37159599999999998</c:v>
                </c:pt>
                <c:pt idx="146">
                  <c:v>0.37051699999999999</c:v>
                </c:pt>
                <c:pt idx="147">
                  <c:v>0.36519600000000002</c:v>
                </c:pt>
                <c:pt idx="148">
                  <c:v>0.36707800000000002</c:v>
                </c:pt>
                <c:pt idx="149">
                  <c:v>0.36532900000000001</c:v>
                </c:pt>
                <c:pt idx="150">
                  <c:v>0.36307299999999998</c:v>
                </c:pt>
                <c:pt idx="151">
                  <c:v>0.36413699999999999</c:v>
                </c:pt>
                <c:pt idx="152">
                  <c:v>0.35999300000000001</c:v>
                </c:pt>
                <c:pt idx="153">
                  <c:v>0.36356300000000003</c:v>
                </c:pt>
                <c:pt idx="154">
                  <c:v>0.36204799999999998</c:v>
                </c:pt>
                <c:pt idx="155">
                  <c:v>0.36512499999999998</c:v>
                </c:pt>
                <c:pt idx="156">
                  <c:v>0.36482399999999998</c:v>
                </c:pt>
                <c:pt idx="157">
                  <c:v>0.36163600000000001</c:v>
                </c:pt>
                <c:pt idx="158">
                  <c:v>0.36132900000000001</c:v>
                </c:pt>
                <c:pt idx="159">
                  <c:v>0.36005999999999999</c:v>
                </c:pt>
                <c:pt idx="160">
                  <c:v>0.35870200000000002</c:v>
                </c:pt>
                <c:pt idx="161">
                  <c:v>0.363676</c:v>
                </c:pt>
                <c:pt idx="162">
                  <c:v>0.35789199999999999</c:v>
                </c:pt>
                <c:pt idx="163">
                  <c:v>0.36484100000000003</c:v>
                </c:pt>
                <c:pt idx="164">
                  <c:v>0.36425299999999999</c:v>
                </c:pt>
                <c:pt idx="165">
                  <c:v>0.35920200000000002</c:v>
                </c:pt>
                <c:pt idx="166">
                  <c:v>0.357734</c:v>
                </c:pt>
                <c:pt idx="167">
                  <c:v>0.35948600000000003</c:v>
                </c:pt>
                <c:pt idx="168">
                  <c:v>0.35721599999999998</c:v>
                </c:pt>
                <c:pt idx="169">
                  <c:v>0.36105500000000001</c:v>
                </c:pt>
                <c:pt idx="170">
                  <c:v>0.36150300000000002</c:v>
                </c:pt>
                <c:pt idx="171">
                  <c:v>0.36009999999999998</c:v>
                </c:pt>
                <c:pt idx="172">
                  <c:v>0.358574</c:v>
                </c:pt>
                <c:pt idx="173">
                  <c:v>0.36108600000000002</c:v>
                </c:pt>
                <c:pt idx="174">
                  <c:v>0.35522199999999998</c:v>
                </c:pt>
                <c:pt idx="175">
                  <c:v>0.35778700000000002</c:v>
                </c:pt>
                <c:pt idx="176">
                  <c:v>0.35508000000000001</c:v>
                </c:pt>
                <c:pt idx="177">
                  <c:v>0.360676</c:v>
                </c:pt>
                <c:pt idx="178">
                  <c:v>0.35580600000000001</c:v>
                </c:pt>
                <c:pt idx="179">
                  <c:v>0.35456300000000002</c:v>
                </c:pt>
                <c:pt idx="180">
                  <c:v>0.35970800000000003</c:v>
                </c:pt>
                <c:pt idx="181">
                  <c:v>0.35930000000000001</c:v>
                </c:pt>
                <c:pt idx="182">
                  <c:v>0.353487</c:v>
                </c:pt>
                <c:pt idx="183">
                  <c:v>0.35310599999999998</c:v>
                </c:pt>
                <c:pt idx="184">
                  <c:v>0.35571700000000001</c:v>
                </c:pt>
                <c:pt idx="185">
                  <c:v>0.35870299999999999</c:v>
                </c:pt>
                <c:pt idx="186">
                  <c:v>0.35616500000000001</c:v>
                </c:pt>
                <c:pt idx="187">
                  <c:v>0.35616700000000001</c:v>
                </c:pt>
                <c:pt idx="188">
                  <c:v>0.35723199999999999</c:v>
                </c:pt>
                <c:pt idx="189">
                  <c:v>0.35653600000000002</c:v>
                </c:pt>
                <c:pt idx="190">
                  <c:v>0.35387099999999999</c:v>
                </c:pt>
                <c:pt idx="191">
                  <c:v>0.350657</c:v>
                </c:pt>
                <c:pt idx="192">
                  <c:v>0.35287200000000002</c:v>
                </c:pt>
                <c:pt idx="193">
                  <c:v>0.35292600000000002</c:v>
                </c:pt>
                <c:pt idx="194">
                  <c:v>0.35350100000000001</c:v>
                </c:pt>
                <c:pt idx="195">
                  <c:v>0.35708299999999998</c:v>
                </c:pt>
                <c:pt idx="196">
                  <c:v>0.35023500000000002</c:v>
                </c:pt>
                <c:pt idx="197">
                  <c:v>0.35284900000000002</c:v>
                </c:pt>
                <c:pt idx="198">
                  <c:v>0.35191099999999997</c:v>
                </c:pt>
                <c:pt idx="199">
                  <c:v>0.35201900000000003</c:v>
                </c:pt>
                <c:pt idx="200">
                  <c:v>0.354244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0.40062242134537379</c:v>
                </c:pt>
                <c:pt idx="1">
                  <c:v>0.40081569504196929</c:v>
                </c:pt>
                <c:pt idx="2">
                  <c:v>0.40100135267949427</c:v>
                </c:pt>
                <c:pt idx="3">
                  <c:v>0.40117859832354913</c:v>
                </c:pt>
                <c:pt idx="4">
                  <c:v>0.40134656927067652</c:v>
                </c:pt>
                <c:pt idx="5">
                  <c:v>0.40150433347348963</c:v>
                </c:pt>
                <c:pt idx="6">
                  <c:v>0.40165088755192502</c:v>
                </c:pt>
                <c:pt idx="7">
                  <c:v>0.40178515559524031</c:v>
                </c:pt>
                <c:pt idx="8">
                  <c:v>0.40190598901643521</c:v>
                </c:pt>
                <c:pt idx="9">
                  <c:v>0.4020121678094476</c:v>
                </c:pt>
                <c:pt idx="10">
                  <c:v>0.40210240370627237</c:v>
                </c:pt>
                <c:pt idx="11">
                  <c:v>0.40217534598324234</c:v>
                </c:pt>
                <c:pt idx="12">
                  <c:v>0.40222959110385625</c:v>
                </c:pt>
                <c:pt idx="13">
                  <c:v>0.40226369814295582</c:v>
                </c:pt>
                <c:pt idx="14">
                  <c:v>0.40227621322479784</c:v>
                </c:pt>
                <c:pt idx="15">
                  <c:v>0.4022657083457577</c:v>
                </c:pt>
                <c:pt idx="16">
                  <c:v>0.40223084340337184</c:v>
                </c:pt>
                <c:pt idx="17">
                  <c:v>0.40217046564761616</c:v>
                </c:pt>
                <c:pt idx="18">
                  <c:v>0.4020837689078372</c:v>
                </c:pt>
                <c:pt idx="19">
                  <c:v>0.40197054674969374</c:v>
                </c:pt>
                <c:pt idx="20">
                  <c:v>0.40183159008244623</c:v>
                </c:pt>
                <c:pt idx="21">
                  <c:v>0.40166930127998041</c:v>
                </c:pt>
                <c:pt idx="22">
                  <c:v>0.40148862347613035</c:v>
                </c:pt>
                <c:pt idx="23">
                  <c:v>0.40129841384950826</c:v>
                </c:pt>
                <c:pt idx="24">
                  <c:v>0.40111341975119569</c:v>
                </c:pt>
                <c:pt idx="25">
                  <c:v>0.40095703974312663</c:v>
                </c:pt>
                <c:pt idx="26">
                  <c:v>0.40086505758239394</c:v>
                </c:pt>
                <c:pt idx="27">
                  <c:v>0.4008905116111644</c:v>
                </c:pt>
                <c:pt idx="28">
                  <c:v>0.401109787553588</c:v>
                </c:pt>
                <c:pt idx="29">
                  <c:v>0.40162988129137656</c:v>
                </c:pt>
                <c:pt idx="30">
                  <c:v>0.40259655506564807</c:v>
                </c:pt>
                <c:pt idx="31">
                  <c:v>0.40420280032196909</c:v>
                </c:pt>
                <c:pt idx="32">
                  <c:v>0.40669663418316104</c:v>
                </c:pt>
                <c:pt idx="33">
                  <c:v>0.41038682905701751</c:v>
                </c:pt>
                <c:pt idx="34">
                  <c:v>0.41564476951174223</c:v>
                </c:pt>
                <c:pt idx="35">
                  <c:v>0.42290033929182874</c:v>
                </c:pt>
                <c:pt idx="36">
                  <c:v>0.43262967742941399</c:v>
                </c:pt>
                <c:pt idx="37">
                  <c:v>0.44533292356848886</c:v>
                </c:pt>
                <c:pt idx="38">
                  <c:v>0.46150079533072419</c:v>
                </c:pt>
                <c:pt idx="39">
                  <c:v>0.48157004816496246</c:v>
                </c:pt>
                <c:pt idx="40">
                  <c:v>0.50586951909594813</c:v>
                </c:pt>
                <c:pt idx="41">
                  <c:v>0.53456040057050358</c:v>
                </c:pt>
                <c:pt idx="42">
                  <c:v>0.56757636469702921</c:v>
                </c:pt>
                <c:pt idx="43">
                  <c:v>0.6045707704918809</c:v>
                </c:pt>
                <c:pt idx="44">
                  <c:v>0.64487862422694586</c:v>
                </c:pt>
                <c:pt idx="45">
                  <c:v>0.68749657320670721</c:v>
                </c:pt>
                <c:pt idx="46">
                  <c:v>0.73105725849347325</c:v>
                </c:pt>
                <c:pt idx="47">
                  <c:v>0.77366946943530568</c:v>
                </c:pt>
                <c:pt idx="48">
                  <c:v>0.81226047496160236</c:v>
                </c:pt>
                <c:pt idx="49">
                  <c:v>0.84098876402662526</c:v>
                </c:pt>
                <c:pt idx="50">
                  <c:v>0.84947373800881276</c:v>
                </c:pt>
                <c:pt idx="51">
                  <c:v>0.82437768798565436</c:v>
                </c:pt>
                <c:pt idx="52">
                  <c:v>0.75802494108239171</c:v>
                </c:pt>
                <c:pt idx="53">
                  <c:v>0.65951888226866218</c:v>
                </c:pt>
                <c:pt idx="54">
                  <c:v>0.55491726282536435</c:v>
                </c:pt>
                <c:pt idx="55">
                  <c:v>0.47150685107801338</c:v>
                </c:pt>
                <c:pt idx="56">
                  <c:v>0.42109680538061461</c:v>
                </c:pt>
                <c:pt idx="57">
                  <c:v>0.39855064965727149</c:v>
                </c:pt>
                <c:pt idx="58">
                  <c:v>0.39238782933496041</c:v>
                </c:pt>
                <c:pt idx="59">
                  <c:v>0.39388552898088525</c:v>
                </c:pt>
                <c:pt idx="60">
                  <c:v>0.39907161185518619</c:v>
                </c:pt>
                <c:pt idx="61">
                  <c:v>0.40692112884927822</c:v>
                </c:pt>
                <c:pt idx="62">
                  <c:v>0.41753934804773823</c:v>
                </c:pt>
                <c:pt idx="63">
                  <c:v>0.43129813979240988</c:v>
                </c:pt>
                <c:pt idx="64">
                  <c:v>0.44853571266225017</c:v>
                </c:pt>
                <c:pt idx="65">
                  <c:v>0.46943674490605286</c:v>
                </c:pt>
                <c:pt idx="66">
                  <c:v>0.49395192478364186</c:v>
                </c:pt>
                <c:pt idx="67">
                  <c:v>0.52173238908329223</c:v>
                </c:pt>
                <c:pt idx="68">
                  <c:v>0.55208592453661787</c:v>
                </c:pt>
                <c:pt idx="69">
                  <c:v>0.58396569477509952</c:v>
                </c:pt>
                <c:pt idx="70">
                  <c:v>0.61598458746867313</c:v>
                </c:pt>
                <c:pt idx="71">
                  <c:v>0.64629920701072741</c:v>
                </c:pt>
                <c:pt idx="72">
                  <c:v>0.67153394562606916</c:v>
                </c:pt>
                <c:pt idx="73">
                  <c:v>0.68318886172016091</c:v>
                </c:pt>
                <c:pt idx="74">
                  <c:v>0.66466605460600081</c:v>
                </c:pt>
                <c:pt idx="75">
                  <c:v>0.60287466078566254</c:v>
                </c:pt>
                <c:pt idx="76">
                  <c:v>0.51300918588810063</c:v>
                </c:pt>
                <c:pt idx="77">
                  <c:v>0.43459231481311744</c:v>
                </c:pt>
                <c:pt idx="78">
                  <c:v>0.39142726394828314</c:v>
                </c:pt>
                <c:pt idx="79">
                  <c:v>0.37615271092922381</c:v>
                </c:pt>
                <c:pt idx="80">
                  <c:v>0.37251763422934298</c:v>
                </c:pt>
                <c:pt idx="81">
                  <c:v>0.37175390140633563</c:v>
                </c:pt>
                <c:pt idx="82">
                  <c:v>0.37142824658785328</c:v>
                </c:pt>
                <c:pt idx="83">
                  <c:v>0.3711477166746982</c:v>
                </c:pt>
                <c:pt idx="84">
                  <c:v>0.37087349529655939</c:v>
                </c:pt>
                <c:pt idx="85">
                  <c:v>0.37060296296862955</c:v>
                </c:pt>
                <c:pt idx="86">
                  <c:v>0.37033577514774096</c:v>
                </c:pt>
                <c:pt idx="87">
                  <c:v>0.37007169423270314</c:v>
                </c:pt>
                <c:pt idx="88">
                  <c:v>0.36981050535946175</c:v>
                </c:pt>
                <c:pt idx="89">
                  <c:v>0.36955201857033326</c:v>
                </c:pt>
                <c:pt idx="90">
                  <c:v>0.36929608149154408</c:v>
                </c:pt>
                <c:pt idx="91">
                  <c:v>0.3690426125501472</c:v>
                </c:pt>
                <c:pt idx="92">
                  <c:v>0.36879168097578868</c:v>
                </c:pt>
                <c:pt idx="93">
                  <c:v>0.36854368681219646</c:v>
                </c:pt>
                <c:pt idx="94">
                  <c:v>0.36829974034812651</c:v>
                </c:pt>
                <c:pt idx="95">
                  <c:v>0.36806241023158182</c:v>
                </c:pt>
                <c:pt idx="96">
                  <c:v>0.36783709802481157</c:v>
                </c:pt>
                <c:pt idx="97">
                  <c:v>0.36763437741562005</c:v>
                </c:pt>
                <c:pt idx="98">
                  <c:v>0.36747364647024844</c:v>
                </c:pt>
                <c:pt idx="99">
                  <c:v>0.36738827735236945</c:v>
                </c:pt>
                <c:pt idx="100">
                  <c:v>0.36743198310823083</c:v>
                </c:pt>
                <c:pt idx="101">
                  <c:v>0.36768526667978035</c:v>
                </c:pt>
                <c:pt idx="102">
                  <c:v>0.36825962637093157</c:v>
                </c:pt>
                <c:pt idx="103">
                  <c:v>0.36929596186377639</c:v>
                </c:pt>
                <c:pt idx="104">
                  <c:v>0.37095287275611516</c:v>
                </c:pt>
                <c:pt idx="105">
                  <c:v>0.37338064895200751</c:v>
                </c:pt>
                <c:pt idx="106">
                  <c:v>0.37667725696038745</c:v>
                </c:pt>
                <c:pt idx="107">
                  <c:v>0.38082230742632328</c:v>
                </c:pt>
                <c:pt idx="108">
                  <c:v>0.38558590114596342</c:v>
                </c:pt>
                <c:pt idx="109">
                  <c:v>0.39042491033982363</c:v>
                </c:pt>
                <c:pt idx="110">
                  <c:v>0.39442990596403482</c:v>
                </c:pt>
                <c:pt idx="111">
                  <c:v>0.39645278809827361</c:v>
                </c:pt>
                <c:pt idx="112">
                  <c:v>0.39551980091805428</c:v>
                </c:pt>
                <c:pt idx="113">
                  <c:v>0.39140835682248043</c:v>
                </c:pt>
                <c:pt idx="114">
                  <c:v>0.38497473750118988</c:v>
                </c:pt>
                <c:pt idx="115">
                  <c:v>0.37785427487190659</c:v>
                </c:pt>
                <c:pt idx="116">
                  <c:v>0.37165562658082191</c:v>
                </c:pt>
                <c:pt idx="117">
                  <c:v>0.36724779516746325</c:v>
                </c:pt>
                <c:pt idx="118">
                  <c:v>0.3646239078212411</c:v>
                </c:pt>
                <c:pt idx="119">
                  <c:v>0.36326974279933311</c:v>
                </c:pt>
                <c:pt idx="120">
                  <c:v>0.36261500872766245</c:v>
                </c:pt>
                <c:pt idx="121">
                  <c:v>0.36226891709670522</c:v>
                </c:pt>
                <c:pt idx="122">
                  <c:v>0.36203492538732734</c:v>
                </c:pt>
                <c:pt idx="123">
                  <c:v>0.36183638765719039</c:v>
                </c:pt>
                <c:pt idx="124">
                  <c:v>0.36164963121520805</c:v>
                </c:pt>
                <c:pt idx="125">
                  <c:v>0.36146892091805366</c:v>
                </c:pt>
                <c:pt idx="126">
                  <c:v>0.36129334494454107</c:v>
                </c:pt>
                <c:pt idx="127">
                  <c:v>0.36112313593366252</c:v>
                </c:pt>
                <c:pt idx="128">
                  <c:v>0.36095912478913</c:v>
                </c:pt>
                <c:pt idx="129">
                  <c:v>0.36080353613232813</c:v>
                </c:pt>
                <c:pt idx="130">
                  <c:v>0.36066256368293459</c:v>
                </c:pt>
                <c:pt idx="131">
                  <c:v>0.36055253439765345</c:v>
                </c:pt>
                <c:pt idx="132">
                  <c:v>0.36051233755877649</c:v>
                </c:pt>
                <c:pt idx="133">
                  <c:v>0.36062377929094391</c:v>
                </c:pt>
                <c:pt idx="134">
                  <c:v>0.36103574112876285</c:v>
                </c:pt>
                <c:pt idx="135">
                  <c:v>0.36197545543486237</c:v>
                </c:pt>
                <c:pt idx="136">
                  <c:v>0.3637154710485121</c:v>
                </c:pt>
                <c:pt idx="137">
                  <c:v>0.36646465951564561</c:v>
                </c:pt>
                <c:pt idx="138">
                  <c:v>0.37018839045706342</c:v>
                </c:pt>
                <c:pt idx="139">
                  <c:v>0.37443802185718772</c:v>
                </c:pt>
                <c:pt idx="140">
                  <c:v>0.37833289689088934</c:v>
                </c:pt>
                <c:pt idx="141">
                  <c:v>0.38080371019440074</c:v>
                </c:pt>
                <c:pt idx="142">
                  <c:v>0.38104175926607348</c:v>
                </c:pt>
                <c:pt idx="143">
                  <c:v>0.37890789976799633</c:v>
                </c:pt>
                <c:pt idx="144">
                  <c:v>0.37502334477510185</c:v>
                </c:pt>
                <c:pt idx="145">
                  <c:v>0.37046576473388632</c:v>
                </c:pt>
                <c:pt idx="146">
                  <c:v>0.36627311177783711</c:v>
                </c:pt>
                <c:pt idx="147">
                  <c:v>0.36306786223734672</c:v>
                </c:pt>
                <c:pt idx="148">
                  <c:v>0.36097680976775326</c:v>
                </c:pt>
                <c:pt idx="149">
                  <c:v>0.35979183240271118</c:v>
                </c:pt>
                <c:pt idx="150">
                  <c:v>0.3591961652196155</c:v>
                </c:pt>
                <c:pt idx="151">
                  <c:v>0.35891933861261366</c:v>
                </c:pt>
                <c:pt idx="152">
                  <c:v>0.35878875282914269</c:v>
                </c:pt>
                <c:pt idx="153">
                  <c:v>0.35871551279812042</c:v>
                </c:pt>
                <c:pt idx="154">
                  <c:v>0.35866135977782498</c:v>
                </c:pt>
                <c:pt idx="155">
                  <c:v>0.3586121904244633</c:v>
                </c:pt>
                <c:pt idx="156">
                  <c:v>0.35856339063375664</c:v>
                </c:pt>
                <c:pt idx="157">
                  <c:v>0.35851349689159984</c:v>
                </c:pt>
                <c:pt idx="158">
                  <c:v>0.35846195799265229</c:v>
                </c:pt>
                <c:pt idx="159">
                  <c:v>0.35840847378806534</c:v>
                </c:pt>
                <c:pt idx="160">
                  <c:v>0.3583528287555327</c:v>
                </c:pt>
                <c:pt idx="161">
                  <c:v>0.35829485487910634</c:v>
                </c:pt>
                <c:pt idx="162">
                  <c:v>0.35823442283188145</c:v>
                </c:pt>
                <c:pt idx="163">
                  <c:v>0.35817143821225567</c:v>
                </c:pt>
                <c:pt idx="164">
                  <c:v>0.35810583838862187</c:v>
                </c:pt>
                <c:pt idx="165">
                  <c:v>0.35803758930838919</c:v>
                </c:pt>
                <c:pt idx="166">
                  <c:v>0.35796668226655998</c:v>
                </c:pt>
                <c:pt idx="167">
                  <c:v>0.35789313070786344</c:v>
                </c:pt>
                <c:pt idx="168">
                  <c:v>0.35781696713113093</c:v>
                </c:pt>
                <c:pt idx="169">
                  <c:v>0.35773824014937139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0.4006224213419094</c:v>
                </c:pt>
                <c:pt idx="1">
                  <c:v>0.40081569503289766</c:v>
                </c:pt>
                <c:pt idx="2">
                  <c:v>0.40100135265617143</c:v>
                </c:pt>
                <c:pt idx="3">
                  <c:v>0.40117859826467517</c:v>
                </c:pt>
                <c:pt idx="4">
                  <c:v>0.40134656912475847</c:v>
                </c:pt>
                <c:pt idx="5">
                  <c:v>0.40150433311839917</c:v>
                </c:pt>
                <c:pt idx="6">
                  <c:v>0.40165088670350091</c:v>
                </c:pt>
                <c:pt idx="7">
                  <c:v>0.40178515360488243</c:v>
                </c:pt>
                <c:pt idx="8">
                  <c:v>0.40190598443191938</c:v>
                </c:pt>
                <c:pt idx="9">
                  <c:v>0.40201215744132995</c:v>
                </c:pt>
                <c:pt idx="10">
                  <c:v>0.40210238068387777</c:v>
                </c:pt>
                <c:pt idx="11">
                  <c:v>0.40217529579000477</c:v>
                </c:pt>
                <c:pt idx="12">
                  <c:v>0.40222948365938765</c:v>
                </c:pt>
                <c:pt idx="13">
                  <c:v>0.40226347232053855</c:v>
                </c:pt>
                <c:pt idx="14">
                  <c:v>0.40227574721593268</c:v>
                </c:pt>
                <c:pt idx="15">
                  <c:v>0.40226476414261325</c:v>
                </c:pt>
                <c:pt idx="16">
                  <c:v>0.40222896503466993</c:v>
                </c:pt>
                <c:pt idx="17">
                  <c:v>0.40216679670954614</c:v>
                </c:pt>
                <c:pt idx="18">
                  <c:v>0.40207673261256371</c:v>
                </c:pt>
                <c:pt idx="19">
                  <c:v>0.40195729748220843</c:v>
                </c:pt>
                <c:pt idx="20">
                  <c:v>0.40180709472298137</c:v>
                </c:pt>
                <c:pt idx="21">
                  <c:v>0.40162483611550609</c:v>
                </c:pt>
                <c:pt idx="22">
                  <c:v>0.40140937332005522</c:v>
                </c:pt>
                <c:pt idx="23">
                  <c:v>0.401159730447611</c:v>
                </c:pt>
                <c:pt idx="24">
                  <c:v>0.40087513679274389</c:v>
                </c:pt>
                <c:pt idx="25">
                  <c:v>0.40055505865839963</c:v>
                </c:pt>
                <c:pt idx="26">
                  <c:v>0.40019922906950617</c:v>
                </c:pt>
                <c:pt idx="27">
                  <c:v>0.39980767408636564</c:v>
                </c:pt>
                <c:pt idx="28">
                  <c:v>0.39938073440554139</c:v>
                </c:pt>
                <c:pt idx="29">
                  <c:v>0.39891908098825551</c:v>
                </c:pt>
                <c:pt idx="30">
                  <c:v>0.39842372359241585</c:v>
                </c:pt>
                <c:pt idx="31">
                  <c:v>0.39789601130610253</c:v>
                </c:pt>
                <c:pt idx="32">
                  <c:v>0.39733762448169968</c:v>
                </c:pt>
                <c:pt idx="33">
                  <c:v>0.39675055783657615</c:v>
                </c:pt>
                <c:pt idx="34">
                  <c:v>0.39613709489621329</c:v>
                </c:pt>
                <c:pt idx="35">
                  <c:v>0.39549977438064055</c:v>
                </c:pt>
                <c:pt idx="36">
                  <c:v>0.39484134954307115</c:v>
                </c:pt>
                <c:pt idx="37">
                  <c:v>0.39416474182859285</c:v>
                </c:pt>
                <c:pt idx="38">
                  <c:v>0.39347299050184714</c:v>
                </c:pt>
                <c:pt idx="39">
                  <c:v>0.39276920007369659</c:v>
                </c:pt>
                <c:pt idx="40">
                  <c:v>0.39205648742497429</c:v>
                </c:pt>
                <c:pt idx="41">
                  <c:v>0.3913379304781342</c:v>
                </c:pt>
                <c:pt idx="42">
                  <c:v>0.39061652011304282</c:v>
                </c:pt>
                <c:pt idx="43">
                  <c:v>0.38989511677851507</c:v>
                </c:pt>
                <c:pt idx="44">
                  <c:v>0.38917641294042621</c:v>
                </c:pt>
                <c:pt idx="45">
                  <c:v>0.38846290215797918</c:v>
                </c:pt>
                <c:pt idx="46">
                  <c:v>0.3877568552200632</c:v>
                </c:pt>
                <c:pt idx="47">
                  <c:v>0.38706030342935677</c:v>
                </c:pt>
                <c:pt idx="48">
                  <c:v>0.38637502881402702</c:v>
                </c:pt>
                <c:pt idx="49">
                  <c:v>0.38570256079075627</c:v>
                </c:pt>
                <c:pt idx="50">
                  <c:v>0.38504417860712975</c:v>
                </c:pt>
                <c:pt idx="51">
                  <c:v>0.38440091875882015</c:v>
                </c:pt>
                <c:pt idx="52">
                  <c:v>0.38377358650493359</c:v>
                </c:pt>
                <c:pt idx="53">
                  <c:v>0.38316277058685377</c:v>
                </c:pt>
                <c:pt idx="54">
                  <c:v>0.38256886028286524</c:v>
                </c:pt>
                <c:pt idx="55">
                  <c:v>0.3819920639924369</c:v>
                </c:pt>
                <c:pt idx="56">
                  <c:v>0.38143242862987847</c:v>
                </c:pt>
                <c:pt idx="57">
                  <c:v>0.38088985920742868</c:v>
                </c:pt>
                <c:pt idx="58">
                  <c:v>0.3803641380943088</c:v>
                </c:pt>
                <c:pt idx="59">
                  <c:v>0.37985494354406851</c:v>
                </c:pt>
                <c:pt idx="60">
                  <c:v>0.37936186718256315</c:v>
                </c:pt>
                <c:pt idx="61">
                  <c:v>0.37888443023962248</c:v>
                </c:pt>
                <c:pt idx="62">
                  <c:v>0.37842209838681978</c:v>
                </c:pt>
                <c:pt idx="63">
                  <c:v>0.37797429511079383</c:v>
                </c:pt>
                <c:pt idx="64">
                  <c:v>0.3775404136063219</c:v>
                </c:pt>
                <c:pt idx="65">
                  <c:v>0.37711982721640397</c:v>
                </c:pt>
                <c:pt idx="66">
                  <c:v>0.37671189847908121</c:v>
                </c:pt>
                <c:pt idx="67">
                  <c:v>0.37631598686387369</c:v>
                </c:pt>
                <c:pt idx="68">
                  <c:v>0.37593145529598909</c:v>
                </c:pt>
                <c:pt idx="69">
                  <c:v>0.37555767557522313</c:v>
                </c:pt>
                <c:pt idx="70">
                  <c:v>0.37519403280004521</c:v>
                </c:pt>
                <c:pt idx="71">
                  <c:v>0.37483992890693546</c:v>
                </c:pt>
                <c:pt idx="72">
                  <c:v>0.37449478543162368</c:v>
                </c:pt>
                <c:pt idx="73">
                  <c:v>0.37415804559336674</c:v>
                </c:pt>
                <c:pt idx="74">
                  <c:v>0.37382917579649361</c:v>
                </c:pt>
                <c:pt idx="75">
                  <c:v>0.37350766663572815</c:v>
                </c:pt>
                <c:pt idx="76">
                  <c:v>0.3731930334837204</c:v>
                </c:pt>
                <c:pt idx="77">
                  <c:v>0.3728848167311053</c:v>
                </c:pt>
                <c:pt idx="78">
                  <c:v>0.37258258174153042</c:v>
                </c:pt>
                <c:pt idx="79">
                  <c:v>0.37228591857660526</c:v>
                </c:pt>
                <c:pt idx="80">
                  <c:v>0.37199444153874561</c:v>
                </c:pt>
                <c:pt idx="81">
                  <c:v>0.37170778857348846</c:v>
                </c:pt>
                <c:pt idx="82">
                  <c:v>0.37142562056704553</c:v>
                </c:pt>
                <c:pt idx="83">
                  <c:v>0.37114762056967643</c:v>
                </c:pt>
                <c:pt idx="84">
                  <c:v>0.37087349297085226</c:v>
                </c:pt>
                <c:pt idx="85">
                  <c:v>0.3706029626481403</c:v>
                </c:pt>
                <c:pt idx="86">
                  <c:v>0.37033577410821594</c:v>
                </c:pt>
                <c:pt idx="87">
                  <c:v>0.37007169063536471</c:v>
                </c:pt>
                <c:pt idx="88">
                  <c:v>0.36981049346023143</c:v>
                </c:pt>
                <c:pt idx="89">
                  <c:v>0.3695519809593511</c:v>
                </c:pt>
                <c:pt idx="90">
                  <c:v>0.36929596789412306</c:v>
                </c:pt>
                <c:pt idx="91">
                  <c:v>0.369042284696316</c:v>
                </c:pt>
                <c:pt idx="92">
                  <c:v>0.36879077680588296</c:v>
                </c:pt>
                <c:pt idx="93">
                  <c:v>0.36854130406577185</c:v>
                </c:pt>
                <c:pt idx="94">
                  <c:v>0.36829374017752298</c:v>
                </c:pt>
                <c:pt idx="95">
                  <c:v>0.36804797222069385</c:v>
                </c:pt>
                <c:pt idx="96">
                  <c:v>0.36780390023852555</c:v>
                </c:pt>
                <c:pt idx="97">
                  <c:v>0.36756143689173248</c:v>
                </c:pt>
                <c:pt idx="98">
                  <c:v>0.36732050718181947</c:v>
                </c:pt>
                <c:pt idx="99">
                  <c:v>0.36708104824488613</c:v>
                </c:pt>
                <c:pt idx="100">
                  <c:v>0.36684300921643564</c:v>
                </c:pt>
                <c:pt idx="101">
                  <c:v>0.36660635116722723</c:v>
                </c:pt>
                <c:pt idx="102">
                  <c:v>0.36637104710967738</c:v>
                </c:pt>
                <c:pt idx="103">
                  <c:v>0.36613708207368056</c:v>
                </c:pt>
                <c:pt idx="104">
                  <c:v>0.36590445324995469</c:v>
                </c:pt>
                <c:pt idx="105">
                  <c:v>0.3656731701980882</c:v>
                </c:pt>
                <c:pt idx="106">
                  <c:v>0.36544325511531944</c:v>
                </c:pt>
                <c:pt idx="107">
                  <c:v>0.36521474316069991</c:v>
                </c:pt>
                <c:pt idx="108">
                  <c:v>0.36498768282761201</c:v>
                </c:pt>
                <c:pt idx="109">
                  <c:v>0.36476213635561905</c:v>
                </c:pt>
                <c:pt idx="110">
                  <c:v>0.36453818017025996</c:v>
                </c:pt>
                <c:pt idx="111">
                  <c:v>0.36431590533665731</c:v>
                </c:pt>
                <c:pt idx="112">
                  <c:v>0.36409541800965112</c:v>
                </c:pt>
                <c:pt idx="113">
                  <c:v>0.36387683985961378</c:v>
                </c:pt>
                <c:pt idx="114">
                  <c:v>0.36366030844915975</c:v>
                </c:pt>
                <c:pt idx="115">
                  <c:v>0.36344597753169527</c:v>
                </c:pt>
                <c:pt idx="116">
                  <c:v>0.3632340172382485</c:v>
                </c:pt>
                <c:pt idx="117">
                  <c:v>0.36302461411442871</c:v>
                </c:pt>
                <c:pt idx="118">
                  <c:v>0.362817970964882</c:v>
                </c:pt>
                <c:pt idx="119">
                  <c:v>0.36261430645851944</c:v>
                </c:pt>
                <c:pt idx="120">
                  <c:v>0.36241385444443702</c:v>
                </c:pt>
                <c:pt idx="121">
                  <c:v>0.36221686292625499</c:v>
                </c:pt>
                <c:pt idx="122">
                  <c:v>0.3620235926420815</c:v>
                </c:pt>
                <c:pt idx="123">
                  <c:v>0.36183431519901915</c:v>
                </c:pt>
                <c:pt idx="124">
                  <c:v>0.36164931071569006</c:v>
                </c:pt>
                <c:pt idx="125">
                  <c:v>0.36146886493426156</c:v>
                </c:pt>
                <c:pt idx="126">
                  <c:v>0.36129326577546816</c:v>
                </c:pt>
                <c:pt idx="127">
                  <c:v>0.36112279932656521</c:v>
                </c:pt>
                <c:pt idx="128">
                  <c:v>0.3609577452732351</c:v>
                </c:pt>
                <c:pt idx="129">
                  <c:v>0.36079837181210633</c:v>
                </c:pt>
                <c:pt idx="130">
                  <c:v>0.36064493011023202</c:v>
                </c:pt>
                <c:pt idx="131">
                  <c:v>0.36049764841062792</c:v>
                </c:pt>
                <c:pt idx="132">
                  <c:v>0.36035672591726153</c:v>
                </c:pt>
                <c:pt idx="133">
                  <c:v>0.36022232662663378</c:v>
                </c:pt>
                <c:pt idx="134">
                  <c:v>0.36009457330374806</c:v>
                </c:pt>
                <c:pt idx="135">
                  <c:v>0.3599735418249167</c:v>
                </c:pt>
                <c:pt idx="136">
                  <c:v>0.35985925612548875</c:v>
                </c:pt>
                <c:pt idx="137">
                  <c:v>0.35975168399437685</c:v>
                </c:pt>
                <c:pt idx="138">
                  <c:v>0.35965073394693547</c:v>
                </c:pt>
                <c:pt idx="139">
                  <c:v>0.35955625338191716</c:v>
                </c:pt>
                <c:pt idx="140">
                  <c:v>0.35946802818679857</c:v>
                </c:pt>
                <c:pt idx="141">
                  <c:v>0.35938578390001791</c:v>
                </c:pt>
                <c:pt idx="142">
                  <c:v>0.35930918847145754</c:v>
                </c:pt>
                <c:pt idx="143">
                  <c:v>0.35923785658803409</c:v>
                </c:pt>
                <c:pt idx="144">
                  <c:v>0.35917135545479623</c:v>
                </c:pt>
                <c:pt idx="145">
                  <c:v>0.35910921184925426</c:v>
                </c:pt>
                <c:pt idx="146">
                  <c:v>0.35905092020350027</c:v>
                </c:pt>
                <c:pt idx="147">
                  <c:v>0.35899595141999069</c:v>
                </c:pt>
                <c:pt idx="148">
                  <c:v>0.35894376209635731</c:v>
                </c:pt>
                <c:pt idx="149">
                  <c:v>0.3588938038242645</c:v>
                </c:pt>
                <c:pt idx="150">
                  <c:v>0.35884553223725285</c:v>
                </c:pt>
                <c:pt idx="151">
                  <c:v>0.35879841551098107</c:v>
                </c:pt>
                <c:pt idx="152">
                  <c:v>0.35875194206305505</c:v>
                </c:pt>
                <c:pt idx="153">
                  <c:v>0.35870562725437832</c:v>
                </c:pt>
                <c:pt idx="154">
                  <c:v>0.35865901895481866</c:v>
                </c:pt>
                <c:pt idx="155">
                  <c:v>0.35861170189811781</c:v>
                </c:pt>
                <c:pt idx="156">
                  <c:v>0.35856330081001719</c:v>
                </c:pt>
                <c:pt idx="157">
                  <c:v>0.35851348234604108</c:v>
                </c:pt>
                <c:pt idx="158">
                  <c:v>0.35846195591881069</c:v>
                </c:pt>
                <c:pt idx="159">
                  <c:v>0.35840847352780297</c:v>
                </c:pt>
                <c:pt idx="160">
                  <c:v>0.35835282872678947</c:v>
                </c:pt>
                <c:pt idx="161">
                  <c:v>0.35829485487631341</c:v>
                </c:pt>
                <c:pt idx="162">
                  <c:v>0.35823442283164275</c:v>
                </c:pt>
                <c:pt idx="163">
                  <c:v>0.35817143821223774</c:v>
                </c:pt>
                <c:pt idx="164">
                  <c:v>0.3581058383886207</c:v>
                </c:pt>
                <c:pt idx="165">
                  <c:v>0.35803758930838914</c:v>
                </c:pt>
                <c:pt idx="166">
                  <c:v>0.35796668226655998</c:v>
                </c:pt>
                <c:pt idx="167">
                  <c:v>0.35789313070786344</c:v>
                </c:pt>
                <c:pt idx="168">
                  <c:v>0.35781696713113093</c:v>
                </c:pt>
                <c:pt idx="169">
                  <c:v>0.35773824014937139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0.40331299999999998</c:v>
                </c:pt>
                <c:pt idx="1">
                  <c:v>0.40520800000000001</c:v>
                </c:pt>
                <c:pt idx="2">
                  <c:v>0.399447</c:v>
                </c:pt>
                <c:pt idx="3">
                  <c:v>0.39707100000000001</c:v>
                </c:pt>
                <c:pt idx="4">
                  <c:v>0.40291100000000002</c:v>
                </c:pt>
                <c:pt idx="5">
                  <c:v>0.397123</c:v>
                </c:pt>
                <c:pt idx="6">
                  <c:v>0.40291300000000002</c:v>
                </c:pt>
                <c:pt idx="7">
                  <c:v>0.40424199999999999</c:v>
                </c:pt>
                <c:pt idx="8">
                  <c:v>0.39949299999999999</c:v>
                </c:pt>
                <c:pt idx="9">
                  <c:v>0.40089799999999998</c:v>
                </c:pt>
                <c:pt idx="10">
                  <c:v>0.40431299999999998</c:v>
                </c:pt>
                <c:pt idx="11">
                  <c:v>0.404613</c:v>
                </c:pt>
                <c:pt idx="12">
                  <c:v>0.40002799999999999</c:v>
                </c:pt>
                <c:pt idx="13">
                  <c:v>0.39745599999999998</c:v>
                </c:pt>
                <c:pt idx="14">
                  <c:v>0.39971600000000002</c:v>
                </c:pt>
                <c:pt idx="15">
                  <c:v>0.40072000000000002</c:v>
                </c:pt>
                <c:pt idx="16">
                  <c:v>0.399947</c:v>
                </c:pt>
                <c:pt idx="17">
                  <c:v>0.40046599999999999</c:v>
                </c:pt>
                <c:pt idx="18">
                  <c:v>0.40314299999999997</c:v>
                </c:pt>
                <c:pt idx="19">
                  <c:v>0.399418</c:v>
                </c:pt>
                <c:pt idx="20">
                  <c:v>0.40204299999999998</c:v>
                </c:pt>
                <c:pt idx="21">
                  <c:v>0.40348400000000001</c:v>
                </c:pt>
                <c:pt idx="22">
                  <c:v>0.39919199999999999</c:v>
                </c:pt>
                <c:pt idx="23">
                  <c:v>0.39941900000000002</c:v>
                </c:pt>
                <c:pt idx="24">
                  <c:v>0.39928000000000002</c:v>
                </c:pt>
                <c:pt idx="25">
                  <c:v>0.40597499999999997</c:v>
                </c:pt>
                <c:pt idx="26">
                  <c:v>0.40147899999999997</c:v>
                </c:pt>
                <c:pt idx="27">
                  <c:v>0.404478</c:v>
                </c:pt>
                <c:pt idx="28">
                  <c:v>0.40399200000000002</c:v>
                </c:pt>
                <c:pt idx="29">
                  <c:v>0.40777999999999998</c:v>
                </c:pt>
                <c:pt idx="30">
                  <c:v>0.403331</c:v>
                </c:pt>
                <c:pt idx="31">
                  <c:v>0.40476000000000001</c:v>
                </c:pt>
                <c:pt idx="32">
                  <c:v>0.41223300000000002</c:v>
                </c:pt>
                <c:pt idx="33">
                  <c:v>0.41201700000000002</c:v>
                </c:pt>
                <c:pt idx="34">
                  <c:v>0.419823</c:v>
                </c:pt>
                <c:pt idx="35">
                  <c:v>0.42046899999999998</c:v>
                </c:pt>
                <c:pt idx="36">
                  <c:v>0.42647600000000002</c:v>
                </c:pt>
                <c:pt idx="37">
                  <c:v>0.43550800000000001</c:v>
                </c:pt>
                <c:pt idx="38">
                  <c:v>0.45046000000000003</c:v>
                </c:pt>
                <c:pt idx="39">
                  <c:v>0.46743200000000001</c:v>
                </c:pt>
                <c:pt idx="40">
                  <c:v>0.49195699999999998</c:v>
                </c:pt>
                <c:pt idx="41">
                  <c:v>0.52562200000000003</c:v>
                </c:pt>
                <c:pt idx="42">
                  <c:v>0.57385699999999995</c:v>
                </c:pt>
                <c:pt idx="43">
                  <c:v>0.62809800000000005</c:v>
                </c:pt>
                <c:pt idx="44">
                  <c:v>0.68228500000000003</c:v>
                </c:pt>
                <c:pt idx="45">
                  <c:v>0.73050099999999996</c:v>
                </c:pt>
                <c:pt idx="46">
                  <c:v>0.76714599999999999</c:v>
                </c:pt>
                <c:pt idx="47">
                  <c:v>0.79080799999999996</c:v>
                </c:pt>
                <c:pt idx="48">
                  <c:v>0.80362199999999995</c:v>
                </c:pt>
                <c:pt idx="49">
                  <c:v>0.80699799999999999</c:v>
                </c:pt>
                <c:pt idx="50">
                  <c:v>0.80317499999999997</c:v>
                </c:pt>
                <c:pt idx="51">
                  <c:v>0.78927700000000001</c:v>
                </c:pt>
                <c:pt idx="52">
                  <c:v>0.760571</c:v>
                </c:pt>
                <c:pt idx="53">
                  <c:v>0.69206500000000004</c:v>
                </c:pt>
                <c:pt idx="54">
                  <c:v>0.53560200000000002</c:v>
                </c:pt>
                <c:pt idx="55">
                  <c:v>0.412578</c:v>
                </c:pt>
                <c:pt idx="56">
                  <c:v>0.391573</c:v>
                </c:pt>
                <c:pt idx="57">
                  <c:v>0.38852599999999998</c:v>
                </c:pt>
                <c:pt idx="58">
                  <c:v>0.39107599999999998</c:v>
                </c:pt>
                <c:pt idx="59">
                  <c:v>0.38581599999999999</c:v>
                </c:pt>
                <c:pt idx="60">
                  <c:v>0.391372</c:v>
                </c:pt>
                <c:pt idx="61">
                  <c:v>0.39549600000000001</c:v>
                </c:pt>
                <c:pt idx="62">
                  <c:v>0.40057700000000002</c:v>
                </c:pt>
                <c:pt idx="63">
                  <c:v>0.41184500000000002</c:v>
                </c:pt>
                <c:pt idx="64">
                  <c:v>0.42669699999999999</c:v>
                </c:pt>
                <c:pt idx="65">
                  <c:v>0.45390900000000001</c:v>
                </c:pt>
                <c:pt idx="66">
                  <c:v>0.481962</c:v>
                </c:pt>
                <c:pt idx="67">
                  <c:v>0.52556199999999997</c:v>
                </c:pt>
                <c:pt idx="68">
                  <c:v>0.56208800000000003</c:v>
                </c:pt>
                <c:pt idx="69">
                  <c:v>0.59319100000000002</c:v>
                </c:pt>
                <c:pt idx="70">
                  <c:v>0.62535399999999997</c:v>
                </c:pt>
                <c:pt idx="71">
                  <c:v>0.64432199999999995</c:v>
                </c:pt>
                <c:pt idx="72">
                  <c:v>0.65885099999999996</c:v>
                </c:pt>
                <c:pt idx="73">
                  <c:v>0.66164999999999996</c:v>
                </c:pt>
                <c:pt idx="74">
                  <c:v>0.64653000000000005</c:v>
                </c:pt>
                <c:pt idx="75">
                  <c:v>0.60891399999999996</c:v>
                </c:pt>
                <c:pt idx="76">
                  <c:v>0.53075600000000001</c:v>
                </c:pt>
                <c:pt idx="77">
                  <c:v>0.415105</c:v>
                </c:pt>
                <c:pt idx="78">
                  <c:v>0.374338</c:v>
                </c:pt>
                <c:pt idx="79">
                  <c:v>0.36770399999999998</c:v>
                </c:pt>
                <c:pt idx="80">
                  <c:v>0.365624</c:v>
                </c:pt>
                <c:pt idx="81">
                  <c:v>0.36967699999999998</c:v>
                </c:pt>
                <c:pt idx="82">
                  <c:v>0.36847200000000002</c:v>
                </c:pt>
                <c:pt idx="83">
                  <c:v>0.36849700000000002</c:v>
                </c:pt>
                <c:pt idx="84">
                  <c:v>0.365512</c:v>
                </c:pt>
                <c:pt idx="85">
                  <c:v>0.36254199999999998</c:v>
                </c:pt>
                <c:pt idx="86">
                  <c:v>0.36781900000000001</c:v>
                </c:pt>
                <c:pt idx="87">
                  <c:v>0.36866500000000002</c:v>
                </c:pt>
                <c:pt idx="88">
                  <c:v>0.36029499999999998</c:v>
                </c:pt>
                <c:pt idx="89">
                  <c:v>0.36171500000000001</c:v>
                </c:pt>
                <c:pt idx="90">
                  <c:v>0.36682900000000002</c:v>
                </c:pt>
                <c:pt idx="91">
                  <c:v>0.36254500000000001</c:v>
                </c:pt>
                <c:pt idx="92">
                  <c:v>0.363817</c:v>
                </c:pt>
                <c:pt idx="93">
                  <c:v>0.36117700000000003</c:v>
                </c:pt>
                <c:pt idx="94">
                  <c:v>0.36597099999999999</c:v>
                </c:pt>
                <c:pt idx="95">
                  <c:v>0.36417699999999997</c:v>
                </c:pt>
                <c:pt idx="96">
                  <c:v>0.362516</c:v>
                </c:pt>
                <c:pt idx="97">
                  <c:v>0.36828699999999998</c:v>
                </c:pt>
                <c:pt idx="98">
                  <c:v>0.36218899999999998</c:v>
                </c:pt>
                <c:pt idx="99">
                  <c:v>0.36531599999999997</c:v>
                </c:pt>
                <c:pt idx="100">
                  <c:v>0.365174</c:v>
                </c:pt>
                <c:pt idx="101">
                  <c:v>0.36621700000000001</c:v>
                </c:pt>
                <c:pt idx="102">
                  <c:v>0.36540800000000001</c:v>
                </c:pt>
                <c:pt idx="103">
                  <c:v>0.368645</c:v>
                </c:pt>
                <c:pt idx="104">
                  <c:v>0.36945600000000001</c:v>
                </c:pt>
                <c:pt idx="105">
                  <c:v>0.37142399999999998</c:v>
                </c:pt>
                <c:pt idx="106">
                  <c:v>0.38086500000000001</c:v>
                </c:pt>
                <c:pt idx="107">
                  <c:v>0.37697599999999998</c:v>
                </c:pt>
                <c:pt idx="108">
                  <c:v>0.39169399999999999</c:v>
                </c:pt>
                <c:pt idx="109">
                  <c:v>0.39061499999999999</c:v>
                </c:pt>
                <c:pt idx="110">
                  <c:v>0.40162999999999999</c:v>
                </c:pt>
                <c:pt idx="111">
                  <c:v>0.40553299999999998</c:v>
                </c:pt>
                <c:pt idx="112">
                  <c:v>0.40652300000000002</c:v>
                </c:pt>
                <c:pt idx="113">
                  <c:v>0.40043499999999999</c:v>
                </c:pt>
                <c:pt idx="114">
                  <c:v>0.394679</c:v>
                </c:pt>
                <c:pt idx="115">
                  <c:v>0.38674500000000001</c:v>
                </c:pt>
                <c:pt idx="116">
                  <c:v>0.38125300000000001</c:v>
                </c:pt>
                <c:pt idx="117">
                  <c:v>0.37152099999999999</c:v>
                </c:pt>
                <c:pt idx="118">
                  <c:v>0.369259</c:v>
                </c:pt>
                <c:pt idx="119">
                  <c:v>0.36428500000000003</c:v>
                </c:pt>
                <c:pt idx="120">
                  <c:v>0.36638399999999999</c:v>
                </c:pt>
                <c:pt idx="121">
                  <c:v>0.36708000000000002</c:v>
                </c:pt>
                <c:pt idx="122">
                  <c:v>0.366315</c:v>
                </c:pt>
                <c:pt idx="123">
                  <c:v>0.36422100000000002</c:v>
                </c:pt>
                <c:pt idx="124">
                  <c:v>0.363815</c:v>
                </c:pt>
                <c:pt idx="125">
                  <c:v>0.36658600000000002</c:v>
                </c:pt>
                <c:pt idx="126">
                  <c:v>0.36176900000000001</c:v>
                </c:pt>
                <c:pt idx="127">
                  <c:v>0.36402800000000002</c:v>
                </c:pt>
                <c:pt idx="128">
                  <c:v>0.36059799999999997</c:v>
                </c:pt>
                <c:pt idx="129">
                  <c:v>0.363182</c:v>
                </c:pt>
                <c:pt idx="130">
                  <c:v>0.36213899999999999</c:v>
                </c:pt>
                <c:pt idx="131">
                  <c:v>0.36467500000000003</c:v>
                </c:pt>
                <c:pt idx="132">
                  <c:v>0.363985</c:v>
                </c:pt>
                <c:pt idx="133">
                  <c:v>0.36567899999999998</c:v>
                </c:pt>
                <c:pt idx="134">
                  <c:v>0.36451699999999998</c:v>
                </c:pt>
                <c:pt idx="135">
                  <c:v>0.36903999999999998</c:v>
                </c:pt>
                <c:pt idx="136">
                  <c:v>0.36529200000000001</c:v>
                </c:pt>
                <c:pt idx="137">
                  <c:v>0.36788999999999999</c:v>
                </c:pt>
                <c:pt idx="138">
                  <c:v>0.36863400000000002</c:v>
                </c:pt>
                <c:pt idx="139">
                  <c:v>0.37566100000000002</c:v>
                </c:pt>
                <c:pt idx="140">
                  <c:v>0.37726199999999999</c:v>
                </c:pt>
                <c:pt idx="141">
                  <c:v>0.38422200000000001</c:v>
                </c:pt>
                <c:pt idx="142">
                  <c:v>0.38716499999999998</c:v>
                </c:pt>
                <c:pt idx="143">
                  <c:v>0.38436599999999999</c:v>
                </c:pt>
                <c:pt idx="144">
                  <c:v>0.38455600000000001</c:v>
                </c:pt>
                <c:pt idx="145">
                  <c:v>0.38272600000000001</c:v>
                </c:pt>
                <c:pt idx="146">
                  <c:v>0.375282</c:v>
                </c:pt>
                <c:pt idx="147">
                  <c:v>0.37308599999999997</c:v>
                </c:pt>
                <c:pt idx="148">
                  <c:v>0.37413200000000002</c:v>
                </c:pt>
                <c:pt idx="149">
                  <c:v>0.37065700000000001</c:v>
                </c:pt>
                <c:pt idx="150">
                  <c:v>0.36943399999999998</c:v>
                </c:pt>
                <c:pt idx="151">
                  <c:v>0.36662400000000001</c:v>
                </c:pt>
                <c:pt idx="152">
                  <c:v>0.36884099999999997</c:v>
                </c:pt>
                <c:pt idx="153">
                  <c:v>0.36442400000000003</c:v>
                </c:pt>
                <c:pt idx="154">
                  <c:v>0.36666199999999999</c:v>
                </c:pt>
                <c:pt idx="155">
                  <c:v>0.365095</c:v>
                </c:pt>
                <c:pt idx="156">
                  <c:v>0.36419299999999999</c:v>
                </c:pt>
                <c:pt idx="157">
                  <c:v>0.36841800000000002</c:v>
                </c:pt>
                <c:pt idx="158">
                  <c:v>0.36368099999999998</c:v>
                </c:pt>
                <c:pt idx="159">
                  <c:v>0.36632199999999998</c:v>
                </c:pt>
                <c:pt idx="160">
                  <c:v>0.36397099999999999</c:v>
                </c:pt>
                <c:pt idx="161">
                  <c:v>0.365479</c:v>
                </c:pt>
                <c:pt idx="162">
                  <c:v>0.36635800000000002</c:v>
                </c:pt>
                <c:pt idx="163">
                  <c:v>0.36416999999999999</c:v>
                </c:pt>
                <c:pt idx="164">
                  <c:v>0.36174299999999998</c:v>
                </c:pt>
                <c:pt idx="165">
                  <c:v>0.36216799999999999</c:v>
                </c:pt>
                <c:pt idx="166">
                  <c:v>0.36556100000000002</c:v>
                </c:pt>
                <c:pt idx="167">
                  <c:v>0.365568</c:v>
                </c:pt>
                <c:pt idx="168">
                  <c:v>0.368365</c:v>
                </c:pt>
                <c:pt idx="169">
                  <c:v>0.368091</c:v>
                </c:pt>
                <c:pt idx="170">
                  <c:v>0.36450300000000002</c:v>
                </c:pt>
                <c:pt idx="171">
                  <c:v>0.36474800000000002</c:v>
                </c:pt>
                <c:pt idx="172">
                  <c:v>0.36718400000000001</c:v>
                </c:pt>
                <c:pt idx="173">
                  <c:v>0.36457800000000001</c:v>
                </c:pt>
                <c:pt idx="174">
                  <c:v>0.36691400000000002</c:v>
                </c:pt>
                <c:pt idx="175">
                  <c:v>0.367558</c:v>
                </c:pt>
                <c:pt idx="176">
                  <c:v>0.36227900000000002</c:v>
                </c:pt>
                <c:pt idx="177">
                  <c:v>0.363041</c:v>
                </c:pt>
                <c:pt idx="178">
                  <c:v>0.36693999999999999</c:v>
                </c:pt>
                <c:pt idx="179">
                  <c:v>0.36358000000000001</c:v>
                </c:pt>
                <c:pt idx="180">
                  <c:v>0.36650100000000002</c:v>
                </c:pt>
                <c:pt idx="181">
                  <c:v>0.36496800000000001</c:v>
                </c:pt>
                <c:pt idx="182">
                  <c:v>0.36703200000000002</c:v>
                </c:pt>
                <c:pt idx="183">
                  <c:v>0.36666399999999999</c:v>
                </c:pt>
                <c:pt idx="184">
                  <c:v>0.36916100000000002</c:v>
                </c:pt>
                <c:pt idx="185">
                  <c:v>0.366923</c:v>
                </c:pt>
                <c:pt idx="186">
                  <c:v>0.36986799999999997</c:v>
                </c:pt>
                <c:pt idx="187">
                  <c:v>0.36698700000000001</c:v>
                </c:pt>
                <c:pt idx="188">
                  <c:v>0.36713499999999999</c:v>
                </c:pt>
                <c:pt idx="189">
                  <c:v>0.36557299999999998</c:v>
                </c:pt>
                <c:pt idx="190">
                  <c:v>0.36805100000000002</c:v>
                </c:pt>
                <c:pt idx="191">
                  <c:v>0.36891200000000002</c:v>
                </c:pt>
                <c:pt idx="192">
                  <c:v>0.36990499999999998</c:v>
                </c:pt>
                <c:pt idx="193">
                  <c:v>0.36931900000000001</c:v>
                </c:pt>
                <c:pt idx="194">
                  <c:v>0.367502</c:v>
                </c:pt>
                <c:pt idx="195">
                  <c:v>0.36405199999999999</c:v>
                </c:pt>
                <c:pt idx="196">
                  <c:v>0.36774800000000002</c:v>
                </c:pt>
                <c:pt idx="197">
                  <c:v>0.36566599999999999</c:v>
                </c:pt>
                <c:pt idx="198">
                  <c:v>0.36527199999999999</c:v>
                </c:pt>
                <c:pt idx="199">
                  <c:v>0.36887399999999998</c:v>
                </c:pt>
                <c:pt idx="200">
                  <c:v>0.37023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0.39856608586988224</c:v>
                </c:pt>
                <c:pt idx="1">
                  <c:v>0.39855978469011755</c:v>
                </c:pt>
                <c:pt idx="2">
                  <c:v>0.39854069110040163</c:v>
                </c:pt>
                <c:pt idx="3">
                  <c:v>0.3985077621542048</c:v>
                </c:pt>
                <c:pt idx="4">
                  <c:v>0.39845989570735724</c:v>
                </c:pt>
                <c:pt idx="5">
                  <c:v>0.39839593228383452</c:v>
                </c:pt>
                <c:pt idx="6">
                  <c:v>0.39831465835887853</c:v>
                </c:pt>
                <c:pt idx="7">
                  <c:v>0.39821481143556448</c:v>
                </c:pt>
                <c:pt idx="8">
                  <c:v>0.39809508743790345</c:v>
                </c:pt>
                <c:pt idx="9">
                  <c:v>0.39795415118771232</c:v>
                </c:pt>
                <c:pt idx="10">
                  <c:v>0.39779065113967593</c:v>
                </c:pt>
                <c:pt idx="11">
                  <c:v>0.39760324022193888</c:v>
                </c:pt>
                <c:pt idx="12">
                  <c:v>0.39739060572211549</c:v>
                </c:pt>
                <c:pt idx="13">
                  <c:v>0.3971515128918881</c:v>
                </c:pt>
                <c:pt idx="14">
                  <c:v>0.39688486961999736</c:v>
                </c:pt>
                <c:pt idx="15">
                  <c:v>0.39658982353420263</c:v>
                </c:pt>
                <c:pt idx="16">
                  <c:v>0.39626590870609252</c:v>
                </c:pt>
                <c:pt idx="17">
                  <c:v>0.39591326725252052</c:v>
                </c:pt>
                <c:pt idx="18">
                  <c:v>0.39553298200308484</c:v>
                </c:pt>
                <c:pt idx="19">
                  <c:v>0.39512757027029727</c:v>
                </c:pt>
                <c:pt idx="20">
                  <c:v>0.39470170539902505</c:v>
                </c:pt>
                <c:pt idx="21">
                  <c:v>0.39426325118312572</c:v>
                </c:pt>
                <c:pt idx="22">
                  <c:v>0.39382471224163124</c:v>
                </c:pt>
                <c:pt idx="23">
                  <c:v>0.39340521728366401</c:v>
                </c:pt>
                <c:pt idx="24">
                  <c:v>0.39303315620352924</c:v>
                </c:pt>
                <c:pt idx="25">
                  <c:v>0.39274957851372616</c:v>
                </c:pt>
                <c:pt idx="26">
                  <c:v>0.39261242053010659</c:v>
                </c:pt>
                <c:pt idx="27">
                  <c:v>0.39270155218115599</c:v>
                </c:pt>
                <c:pt idx="28">
                  <c:v>0.39312451278035443</c:v>
                </c:pt>
                <c:pt idx="29">
                  <c:v>0.39402263394347126</c:v>
                </c:pt>
                <c:pt idx="30">
                  <c:v>0.39557702964970676</c:v>
                </c:pt>
                <c:pt idx="31">
                  <c:v>0.39801368158079797</c:v>
                </c:pt>
                <c:pt idx="32">
                  <c:v>0.40160658932889892</c:v>
                </c:pt>
                <c:pt idx="33">
                  <c:v>0.40667773175575644</c:v>
                </c:pt>
                <c:pt idx="34">
                  <c:v>0.41359245295670394</c:v>
                </c:pt>
                <c:pt idx="35">
                  <c:v>0.42274890710799767</c:v>
                </c:pt>
                <c:pt idx="36">
                  <c:v>0.43456043239653092</c:v>
                </c:pt>
                <c:pt idx="37">
                  <c:v>0.44943022151290579</c:v>
                </c:pt>
                <c:pt idx="38">
                  <c:v>0.46771843038734423</c:v>
                </c:pt>
                <c:pt idx="39">
                  <c:v>0.48970288809826507</c:v>
                </c:pt>
                <c:pt idx="40">
                  <c:v>0.51553575385170425</c:v>
                </c:pt>
                <c:pt idx="41">
                  <c:v>0.54519966943563702</c:v>
                </c:pt>
                <c:pt idx="42">
                  <c:v>0.57846798839685509</c:v>
                </c:pt>
                <c:pt idx="43">
                  <c:v>0.61487430017042288</c:v>
                </c:pt>
                <c:pt idx="44">
                  <c:v>0.65369629972215759</c:v>
                </c:pt>
                <c:pt idx="45">
                  <c:v>0.69395588820094611</c:v>
                </c:pt>
                <c:pt idx="46">
                  <c:v>0.73441768236000093</c:v>
                </c:pt>
                <c:pt idx="47">
                  <c:v>0.77347729378119179</c:v>
                </c:pt>
                <c:pt idx="48">
                  <c:v>0.80857469387244152</c:v>
                </c:pt>
                <c:pt idx="49">
                  <c:v>0.83454292821784515</c:v>
                </c:pt>
                <c:pt idx="50">
                  <c:v>0.84132444116812799</c:v>
                </c:pt>
                <c:pt idx="51">
                  <c:v>0.81483130703030304</c:v>
                </c:pt>
                <c:pt idx="52">
                  <c:v>0.74599959557006434</c:v>
                </c:pt>
                <c:pt idx="53">
                  <c:v>0.64390502224725554</c:v>
                </c:pt>
                <c:pt idx="54">
                  <c:v>0.53671157055246488</c:v>
                </c:pt>
                <c:pt idx="55">
                  <c:v>0.45356084367307059</c:v>
                </c:pt>
                <c:pt idx="56">
                  <c:v>0.40563802908919949</c:v>
                </c:pt>
                <c:pt idx="57">
                  <c:v>0.38580766130578753</c:v>
                </c:pt>
                <c:pt idx="58">
                  <c:v>0.38142222083661048</c:v>
                </c:pt>
                <c:pt idx="59">
                  <c:v>0.38382589291785207</c:v>
                </c:pt>
                <c:pt idx="60">
                  <c:v>0.38950888301797221</c:v>
                </c:pt>
                <c:pt idx="61">
                  <c:v>0.39775029904320164</c:v>
                </c:pt>
                <c:pt idx="62">
                  <c:v>0.40876784848816372</c:v>
                </c:pt>
                <c:pt idx="63">
                  <c:v>0.42296089733639342</c:v>
                </c:pt>
                <c:pt idx="64">
                  <c:v>0.44067115241961569</c:v>
                </c:pt>
                <c:pt idx="65">
                  <c:v>0.46208070953758967</c:v>
                </c:pt>
                <c:pt idx="66">
                  <c:v>0.48713501364975542</c:v>
                </c:pt>
                <c:pt idx="67">
                  <c:v>0.5154779136535157</c:v>
                </c:pt>
                <c:pt idx="68">
                  <c:v>0.54640821014983398</c:v>
                </c:pt>
                <c:pt idx="69">
                  <c:v>0.57886819339138673</c:v>
                </c:pt>
                <c:pt idx="70">
                  <c:v>0.61145129367101758</c:v>
                </c:pt>
                <c:pt idx="71">
                  <c:v>0.64224358049310404</c:v>
                </c:pt>
                <c:pt idx="72">
                  <c:v>0.66764516126087325</c:v>
                </c:pt>
                <c:pt idx="73">
                  <c:v>0.67888662483781115</c:v>
                </c:pt>
                <c:pt idx="74">
                  <c:v>0.65982549810119506</c:v>
                </c:pt>
                <c:pt idx="75">
                  <c:v>0.59860222903067672</c:v>
                </c:pt>
                <c:pt idx="76">
                  <c:v>0.51011707645883175</c:v>
                </c:pt>
                <c:pt idx="77">
                  <c:v>0.43184779286238095</c:v>
                </c:pt>
                <c:pt idx="78">
                  <c:v>0.38734150534628675</c:v>
                </c:pt>
                <c:pt idx="79">
                  <c:v>0.37084331070856497</c:v>
                </c:pt>
                <c:pt idx="80">
                  <c:v>0.36680364492386663</c:v>
                </c:pt>
                <c:pt idx="81">
                  <c:v>0.36610286794663699</c:v>
                </c:pt>
                <c:pt idx="82">
                  <c:v>0.36596555309744394</c:v>
                </c:pt>
                <c:pt idx="83">
                  <c:v>0.36589190974014324</c:v>
                </c:pt>
                <c:pt idx="84">
                  <c:v>0.36582593178507278</c:v>
                </c:pt>
                <c:pt idx="85">
                  <c:v>0.3657634016044331</c:v>
                </c:pt>
                <c:pt idx="86">
                  <c:v>0.36570387781561453</c:v>
                </c:pt>
                <c:pt idx="87">
                  <c:v>0.36564711303299885</c:v>
                </c:pt>
                <c:pt idx="88">
                  <c:v>0.36559288649460769</c:v>
                </c:pt>
                <c:pt idx="89">
                  <c:v>0.36554100180687449</c:v>
                </c:pt>
                <c:pt idx="90">
                  <c:v>0.3654912966796684</c:v>
                </c:pt>
                <c:pt idx="91">
                  <c:v>0.36544367034062858</c:v>
                </c:pt>
                <c:pt idx="92">
                  <c:v>0.36539815202839787</c:v>
                </c:pt>
                <c:pt idx="93">
                  <c:v>0.36535505964953868</c:v>
                </c:pt>
                <c:pt idx="94">
                  <c:v>0.36531534353709993</c:v>
                </c:pt>
                <c:pt idx="95">
                  <c:v>0.36528128371501301</c:v>
                </c:pt>
                <c:pt idx="96">
                  <c:v>0.36525781058810675</c:v>
                </c:pt>
                <c:pt idx="97">
                  <c:v>0.3652548295873132</c:v>
                </c:pt>
                <c:pt idx="98">
                  <c:v>0.36529099459876291</c:v>
                </c:pt>
                <c:pt idx="99">
                  <c:v>0.36539928736405081</c:v>
                </c:pt>
                <c:pt idx="100">
                  <c:v>0.3656343710862921</c:v>
                </c:pt>
                <c:pt idx="101">
                  <c:v>0.36608085256219902</c:v>
                </c:pt>
                <c:pt idx="102">
                  <c:v>0.36686027649599245</c:v>
                </c:pt>
                <c:pt idx="103">
                  <c:v>0.36813310690483458</c:v>
                </c:pt>
                <c:pt idx="104">
                  <c:v>0.37009066083411307</c:v>
                </c:pt>
                <c:pt idx="105">
                  <c:v>0.37293158689260364</c:v>
                </c:pt>
                <c:pt idx="106">
                  <c:v>0.37681804722688506</c:v>
                </c:pt>
                <c:pt idx="107">
                  <c:v>0.38180698152105264</c:v>
                </c:pt>
                <c:pt idx="108">
                  <c:v>0.38775124320740656</c:v>
                </c:pt>
                <c:pt idx="109">
                  <c:v>0.39417289582789722</c:v>
                </c:pt>
                <c:pt idx="110">
                  <c:v>0.40015101138439724</c:v>
                </c:pt>
                <c:pt idx="111">
                  <c:v>0.40434909481890818</c:v>
                </c:pt>
                <c:pt idx="112">
                  <c:v>0.40535358748079087</c:v>
                </c:pt>
                <c:pt idx="113">
                  <c:v>0.40233956075454375</c:v>
                </c:pt>
                <c:pt idx="114">
                  <c:v>0.39570869313024853</c:v>
                </c:pt>
                <c:pt idx="115">
                  <c:v>0.38712943222039847</c:v>
                </c:pt>
                <c:pt idx="116">
                  <c:v>0.37877471594902457</c:v>
                </c:pt>
                <c:pt idx="117">
                  <c:v>0.3722694540124889</c:v>
                </c:pt>
                <c:pt idx="118">
                  <c:v>0.368126104981777</c:v>
                </c:pt>
                <c:pt idx="119">
                  <c:v>0.36594233141413285</c:v>
                </c:pt>
                <c:pt idx="120">
                  <c:v>0.36498024392845962</c:v>
                </c:pt>
                <c:pt idx="121">
                  <c:v>0.36461876948050381</c:v>
                </c:pt>
                <c:pt idx="122">
                  <c:v>0.36449549759102068</c:v>
                </c:pt>
                <c:pt idx="123">
                  <c:v>0.36444965134131396</c:v>
                </c:pt>
                <c:pt idx="124">
                  <c:v>0.36442498196204093</c:v>
                </c:pt>
                <c:pt idx="125">
                  <c:v>0.36440569963917452</c:v>
                </c:pt>
                <c:pt idx="126">
                  <c:v>0.36438824080985555</c:v>
                </c:pt>
                <c:pt idx="127">
                  <c:v>0.36437200762296929</c:v>
                </c:pt>
                <c:pt idx="128">
                  <c:v>0.36435705486009418</c:v>
                </c:pt>
                <c:pt idx="129">
                  <c:v>0.36434382048378672</c:v>
                </c:pt>
                <c:pt idx="130">
                  <c:v>0.36433373340113695</c:v>
                </c:pt>
                <c:pt idx="131">
                  <c:v>0.36433115428222074</c:v>
                </c:pt>
                <c:pt idx="132">
                  <c:v>0.36434821528588712</c:v>
                </c:pt>
                <c:pt idx="133">
                  <c:v>0.36441511956865807</c:v>
                </c:pt>
                <c:pt idx="134">
                  <c:v>0.36459829811576949</c:v>
                </c:pt>
                <c:pt idx="135">
                  <c:v>0.36502489793783977</c:v>
                </c:pt>
                <c:pt idx="136">
                  <c:v>0.36590157520358618</c:v>
                </c:pt>
                <c:pt idx="137">
                  <c:v>0.36750013447112251</c:v>
                </c:pt>
                <c:pt idx="138">
                  <c:v>0.37007479295895945</c:v>
                </c:pt>
                <c:pt idx="139">
                  <c:v>0.37369848186508292</c:v>
                </c:pt>
                <c:pt idx="140">
                  <c:v>0.37807118760916048</c:v>
                </c:pt>
                <c:pt idx="141">
                  <c:v>0.38243055649959473</c:v>
                </c:pt>
                <c:pt idx="142">
                  <c:v>0.3857030664594665</c:v>
                </c:pt>
                <c:pt idx="143">
                  <c:v>0.38690904284912164</c:v>
                </c:pt>
                <c:pt idx="144">
                  <c:v>0.38563040101905061</c:v>
                </c:pt>
                <c:pt idx="145">
                  <c:v>0.38224232773718975</c:v>
                </c:pt>
                <c:pt idx="146">
                  <c:v>0.37773678839028052</c:v>
                </c:pt>
                <c:pt idx="147">
                  <c:v>0.3732501177158834</c:v>
                </c:pt>
                <c:pt idx="148">
                  <c:v>0.36960268684891079</c:v>
                </c:pt>
                <c:pt idx="149">
                  <c:v>0.36710194287607928</c:v>
                </c:pt>
                <c:pt idx="150">
                  <c:v>0.36563437401012655</c:v>
                </c:pt>
                <c:pt idx="151">
                  <c:v>0.3648928586463146</c:v>
                </c:pt>
                <c:pt idx="152">
                  <c:v>0.36457133698636829</c:v>
                </c:pt>
                <c:pt idx="153">
                  <c:v>0.3644547453086579</c:v>
                </c:pt>
                <c:pt idx="154">
                  <c:v>0.36442359874117836</c:v>
                </c:pt>
                <c:pt idx="155">
                  <c:v>0.36442309147526897</c:v>
                </c:pt>
                <c:pt idx="156">
                  <c:v>0.36443200262969888</c:v>
                </c:pt>
                <c:pt idx="157">
                  <c:v>0.36444328654969699</c:v>
                </c:pt>
                <c:pt idx="158">
                  <c:v>0.36445489617628052</c:v>
                </c:pt>
                <c:pt idx="159">
                  <c:v>0.36446628290221661</c:v>
                </c:pt>
                <c:pt idx="160">
                  <c:v>0.36447728757276104</c:v>
                </c:pt>
                <c:pt idx="161">
                  <c:v>0.36448784366446435</c:v>
                </c:pt>
                <c:pt idx="162">
                  <c:v>0.36449790927515796</c:v>
                </c:pt>
                <c:pt idx="163">
                  <c:v>0.36450745340140789</c:v>
                </c:pt>
                <c:pt idx="164">
                  <c:v>0.36451645313311037</c:v>
                </c:pt>
                <c:pt idx="165">
                  <c:v>0.36452489269104787</c:v>
                </c:pt>
                <c:pt idx="166">
                  <c:v>0.36453276270783852</c:v>
                </c:pt>
                <c:pt idx="167">
                  <c:v>0.36454005952687646</c:v>
                </c:pt>
                <c:pt idx="168">
                  <c:v>0.36454678450652239</c:v>
                </c:pt>
                <c:pt idx="169">
                  <c:v>0.36455294334216981</c:v>
                </c:pt>
                <c:pt idx="170">
                  <c:v>0.36455854541854998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0.39856608580048841</c:v>
                </c:pt>
                <c:pt idx="1">
                  <c:v>0.39855978452768248</c:v>
                </c:pt>
                <c:pt idx="2">
                  <c:v>0.39854069072628462</c:v>
                </c:pt>
                <c:pt idx="3">
                  <c:v>0.39850776130638421</c:v>
                </c:pt>
                <c:pt idx="4">
                  <c:v>0.39845989381688907</c:v>
                </c:pt>
                <c:pt idx="5">
                  <c:v>0.39839592813616981</c:v>
                </c:pt>
                <c:pt idx="6">
                  <c:v>0.39831464940509131</c:v>
                </c:pt>
                <c:pt idx="7">
                  <c:v>0.39821479241695507</c:v>
                </c:pt>
                <c:pt idx="8">
                  <c:v>0.39809504768950704</c:v>
                </c:pt>
                <c:pt idx="9">
                  <c:v>0.39795406944871087</c:v>
                </c:pt>
                <c:pt idx="10">
                  <c:v>0.39779048575018655</c:v>
                </c:pt>
                <c:pt idx="11">
                  <c:v>0.39760291094952499</c:v>
                </c:pt>
                <c:pt idx="12">
                  <c:v>0.39738996070438731</c:v>
                </c:pt>
                <c:pt idx="13">
                  <c:v>0.39715026964661221</c:v>
                </c:pt>
                <c:pt idx="14">
                  <c:v>0.39688251179891454</c:v>
                </c:pt>
                <c:pt idx="15">
                  <c:v>0.39658542372606764</c:v>
                </c:pt>
                <c:pt idx="16">
                  <c:v>0.39625783030350109</c:v>
                </c:pt>
                <c:pt idx="17">
                  <c:v>0.39589867285707447</c:v>
                </c:pt>
                <c:pt idx="18">
                  <c:v>0.39550703927825509</c:v>
                </c:pt>
                <c:pt idx="19">
                  <c:v>0.39508219555308577</c:v>
                </c:pt>
                <c:pt idx="20">
                  <c:v>0.39462361796783552</c:v>
                </c:pt>
                <c:pt idx="21">
                  <c:v>0.39413102507852643</c:v>
                </c:pt>
                <c:pt idx="22">
                  <c:v>0.39360440836779809</c:v>
                </c:pt>
                <c:pt idx="23">
                  <c:v>0.39304406037530848</c:v>
                </c:pt>
                <c:pt idx="24">
                  <c:v>0.39245059899301804</c:v>
                </c:pt>
                <c:pt idx="25">
                  <c:v>0.39182498658039622</c:v>
                </c:pt>
                <c:pt idx="26">
                  <c:v>0.39116854259141215</c:v>
                </c:pt>
                <c:pt idx="27">
                  <c:v>0.39048294852620102</c:v>
                </c:pt>
                <c:pt idx="28">
                  <c:v>0.38977024423106521</c:v>
                </c:pt>
                <c:pt idx="29">
                  <c:v>0.38903281486918095</c:v>
                </c:pt>
                <c:pt idx="30">
                  <c:v>0.38827336826070769</c:v>
                </c:pt>
                <c:pt idx="31">
                  <c:v>0.38749490272576842</c:v>
                </c:pt>
                <c:pt idx="32">
                  <c:v>0.38670066602982522</c:v>
                </c:pt>
                <c:pt idx="33">
                  <c:v>0.38589410649514871</c:v>
                </c:pt>
                <c:pt idx="34">
                  <c:v>0.38507881776835262</c:v>
                </c:pt>
                <c:pt idx="35">
                  <c:v>0.38425847908722366</c:v>
                </c:pt>
                <c:pt idx="36">
                  <c:v>0.3834367931401948</c:v>
                </c:pt>
                <c:pt idx="37">
                  <c:v>0.38261742373721147</c:v>
                </c:pt>
                <c:pt idx="38">
                  <c:v>0.38180393550111291</c:v>
                </c:pt>
                <c:pt idx="39">
                  <c:v>0.38099973764609518</c:v>
                </c:pt>
                <c:pt idx="40">
                  <c:v>0.38020803364853323</c:v>
                </c:pt>
                <c:pt idx="41">
                  <c:v>0.37943177825975882</c:v>
                </c:pt>
                <c:pt idx="42">
                  <c:v>0.3786736428916907</c:v>
                </c:pt>
                <c:pt idx="43">
                  <c:v>0.37793598995913535</c:v>
                </c:pt>
                <c:pt idx="44">
                  <c:v>0.37722085632114788</c:v>
                </c:pt>
                <c:pt idx="45">
                  <c:v>0.37652994555808328</c:v>
                </c:pt>
                <c:pt idx="46">
                  <c:v>0.37586462847437985</c:v>
                </c:pt>
                <c:pt idx="47">
                  <c:v>0.37522595094527111</c:v>
                </c:pt>
                <c:pt idx="48">
                  <c:v>0.37461464803583405</c:v>
                </c:pt>
                <c:pt idx="49">
                  <c:v>0.3740311632128222</c:v>
                </c:pt>
                <c:pt idx="50">
                  <c:v>0.37347567143712973</c:v>
                </c:pt>
                <c:pt idx="51">
                  <c:v>0.3729481049565872</c:v>
                </c:pt>
                <c:pt idx="52">
                  <c:v>0.37244818070156643</c:v>
                </c:pt>
                <c:pt idx="53">
                  <c:v>0.37197542830515301</c:v>
                </c:pt>
                <c:pt idx="54">
                  <c:v>0.37152921791148535</c:v>
                </c:pt>
                <c:pt idx="55">
                  <c:v>0.37110878708783884</c:v>
                </c:pt>
                <c:pt idx="56">
                  <c:v>0.37071326630784462</c:v>
                </c:pt>
                <c:pt idx="57">
                  <c:v>0.37034170261698363</c:v>
                </c:pt>
                <c:pt idx="58">
                  <c:v>0.3699930812216467</c:v>
                </c:pt>
                <c:pt idx="59">
                  <c:v>0.3696663448562601</c:v>
                </c:pt>
                <c:pt idx="60">
                  <c:v>0.369360410877699</c:v>
                </c:pt>
                <c:pt idx="61">
                  <c:v>0.36907418611237358</c:v>
                </c:pt>
                <c:pt idx="62">
                  <c:v>0.36880657953992713</c:v>
                </c:pt>
                <c:pt idx="63">
                  <c:v>0.36855651294011071</c:v>
                </c:pt>
                <c:pt idx="64">
                  <c:v>0.36832292965813779</c:v>
                </c:pt>
                <c:pt idx="65">
                  <c:v>0.36810480166090986</c:v>
                </c:pt>
                <c:pt idx="66">
                  <c:v>0.36790113506413069</c:v>
                </c:pt>
                <c:pt idx="67">
                  <c:v>0.36771097431055494</c:v>
                </c:pt>
                <c:pt idx="68">
                  <c:v>0.36753340517429756</c:v>
                </c:pt>
                <c:pt idx="69">
                  <c:v>0.36736755675685201</c:v>
                </c:pt>
                <c:pt idx="70">
                  <c:v>0.36721260262856409</c:v>
                </c:pt>
                <c:pt idx="71">
                  <c:v>0.3670677612558641</c:v>
                </c:pt>
                <c:pt idx="72">
                  <c:v>0.3669322958404152</c:v>
                </c:pt>
                <c:pt idx="73">
                  <c:v>0.36680551368214159</c:v>
                </c:pt>
                <c:pt idx="74">
                  <c:v>0.36668676516431403</c:v>
                </c:pt>
                <c:pt idx="75">
                  <c:v>0.36657544244583035</c:v>
                </c:pt>
                <c:pt idx="76">
                  <c:v>0.36647097793372557</c:v>
                </c:pt>
                <c:pt idx="77">
                  <c:v>0.36637284259791347</c:v>
                </c:pt>
                <c:pt idx="78">
                  <c:v>0.36628054418024236</c:v>
                </c:pt>
                <c:pt idx="79">
                  <c:v>0.36619362534112854</c:v>
                </c:pt>
                <c:pt idx="80">
                  <c:v>0.36611166177929672</c:v>
                </c:pt>
                <c:pt idx="81">
                  <c:v>0.36603426035341863</c:v>
                </c:pt>
                <c:pt idx="82">
                  <c:v>0.36596105722864331</c:v>
                </c:pt>
                <c:pt idx="83">
                  <c:v>0.36589171606606025</c:v>
                </c:pt>
                <c:pt idx="84">
                  <c:v>0.36582592626894112</c:v>
                </c:pt>
                <c:pt idx="85">
                  <c:v>0.36576340129609242</c:v>
                </c:pt>
                <c:pt idx="86">
                  <c:v>0.36570387704972185</c:v>
                </c:pt>
                <c:pt idx="87">
                  <c:v>0.36564711034281433</c:v>
                </c:pt>
                <c:pt idx="88">
                  <c:v>0.36559287744904906</c:v>
                </c:pt>
                <c:pt idx="89">
                  <c:v>0.36554097273670699</c:v>
                </c:pt>
                <c:pt idx="90">
                  <c:v>0.36549120738675966</c:v>
                </c:pt>
                <c:pt idx="91">
                  <c:v>0.36544340819434734</c:v>
                </c:pt>
                <c:pt idx="92">
                  <c:v>0.36539741645210055</c:v>
                </c:pt>
                <c:pt idx="93">
                  <c:v>0.36535308691319396</c:v>
                </c:pt>
                <c:pt idx="94">
                  <c:v>0.36531028683161842</c:v>
                </c:pt>
                <c:pt idx="95">
                  <c:v>0.3652688950768731</c:v>
                </c:pt>
                <c:pt idx="96">
                  <c:v>0.36522880132010693</c:v>
                </c:pt>
                <c:pt idx="97">
                  <c:v>0.36518990528863998</c:v>
                </c:pt>
                <c:pt idx="98">
                  <c:v>0.36515211608576037</c:v>
                </c:pt>
                <c:pt idx="99">
                  <c:v>0.36511535157270097</c:v>
                </c:pt>
                <c:pt idx="100">
                  <c:v>0.36507953780973879</c:v>
                </c:pt>
                <c:pt idx="101">
                  <c:v>0.36504460855341758</c:v>
                </c:pt>
                <c:pt idx="102">
                  <c:v>0.36501050480695091</c:v>
                </c:pt>
                <c:pt idx="103">
                  <c:v>0.36497717442091832</c:v>
                </c:pt>
                <c:pt idx="104">
                  <c:v>0.36494457174140693</c:v>
                </c:pt>
                <c:pt idx="105">
                  <c:v>0.36491265730275607</c:v>
                </c:pt>
                <c:pt idx="106">
                  <c:v>0.36488139756203886</c:v>
                </c:pt>
                <c:pt idx="107">
                  <c:v>0.36485076467234334</c:v>
                </c:pt>
                <c:pt idx="108">
                  <c:v>0.36482073629178219</c:v>
                </c:pt>
                <c:pt idx="109">
                  <c:v>0.36479129542497069</c:v>
                </c:pt>
                <c:pt idx="110">
                  <c:v>0.36476243029344163</c:v>
                </c:pt>
                <c:pt idx="111">
                  <c:v>0.36473413423111362</c:v>
                </c:pt>
                <c:pt idx="112">
                  <c:v>0.36470640560049422</c:v>
                </c:pt>
                <c:pt idx="113">
                  <c:v>0.36467924772476051</c:v>
                </c:pt>
                <c:pt idx="114">
                  <c:v>0.36465266883023595</c:v>
                </c:pt>
                <c:pt idx="115">
                  <c:v>0.36462668199305986</c:v>
                </c:pt>
                <c:pt idx="116">
                  <c:v>0.36460130508304694</c:v>
                </c:pt>
                <c:pt idx="117">
                  <c:v>0.36457656069686573</c:v>
                </c:pt>
                <c:pt idx="118">
                  <c:v>0.364552476071763</c:v>
                </c:pt>
                <c:pt idx="119">
                  <c:v>0.3645290829701584</c:v>
                </c:pt>
                <c:pt idx="120">
                  <c:v>0.36450641752458862</c:v>
                </c:pt>
                <c:pt idx="121">
                  <c:v>0.36448452003176085</c:v>
                </c:pt>
                <c:pt idx="122">
                  <c:v>0.36446343468396658</c:v>
                </c:pt>
                <c:pt idx="123">
                  <c:v>0.36444320922591322</c:v>
                </c:pt>
                <c:pt idx="124">
                  <c:v>0.36442389452527485</c:v>
                </c:pt>
                <c:pt idx="125">
                  <c:v>0.36440554404605918</c:v>
                </c:pt>
                <c:pt idx="126">
                  <c:v>0.36438821321539294</c:v>
                </c:pt>
                <c:pt idx="127">
                  <c:v>0.36437195867663108</c:v>
                </c:pt>
                <c:pt idx="128">
                  <c:v>0.36435683742494118</c:v>
                </c:pt>
                <c:pt idx="129">
                  <c:v>0.36434290582572681</c:v>
                </c:pt>
                <c:pt idx="130">
                  <c:v>0.36433021852147324</c:v>
                </c:pt>
                <c:pt idx="131">
                  <c:v>0.36431882723872178</c:v>
                </c:pt>
                <c:pt idx="132">
                  <c:v>0.36430877951375296</c:v>
                </c:pt>
                <c:pt idx="133">
                  <c:v>0.36430011736288359</c:v>
                </c:pt>
                <c:pt idx="134">
                  <c:v>0.36429287593065757</c:v>
                </c:pt>
                <c:pt idx="135">
                  <c:v>0.36428708215611755</c:v>
                </c:pt>
                <c:pt idx="136">
                  <c:v>0.36428275350318012</c:v>
                </c:pt>
                <c:pt idx="137">
                  <c:v>0.36427989680525824</c:v>
                </c:pt>
                <c:pt idx="138">
                  <c:v>0.36427850727604372</c:v>
                </c:pt>
                <c:pt idx="139">
                  <c:v>0.36427856773724998</c:v>
                </c:pt>
                <c:pt idx="140">
                  <c:v>0.36428004810973769</c:v>
                </c:pt>
                <c:pt idx="141">
                  <c:v>0.36428290520668655</c:v>
                </c:pt>
                <c:pt idx="142">
                  <c:v>0.36428708285650391</c:v>
                </c:pt>
                <c:pt idx="143">
                  <c:v>0.36429251236946619</c:v>
                </c:pt>
                <c:pt idx="144">
                  <c:v>0.36429911334649623</c:v>
                </c:pt>
                <c:pt idx="145">
                  <c:v>0.36430679481203398</c:v>
                </c:pt>
                <c:pt idx="146">
                  <c:v>0.36431545663689996</c:v>
                </c:pt>
                <c:pt idx="147">
                  <c:v>0.36432499120261497</c:v>
                </c:pt>
                <c:pt idx="148">
                  <c:v>0.36433528524697856</c:v>
                </c:pt>
                <c:pt idx="149">
                  <c:v>0.36434622182272336</c:v>
                </c:pt>
                <c:pt idx="150">
                  <c:v>0.36435768229731247</c:v>
                </c:pt>
                <c:pt idx="151">
                  <c:v>0.36436954832260399</c:v>
                </c:pt>
                <c:pt idx="152">
                  <c:v>0.36438170370792322</c:v>
                </c:pt>
                <c:pt idx="153">
                  <c:v>0.36439403613847787</c:v>
                </c:pt>
                <c:pt idx="154">
                  <c:v>0.36440643869214628</c:v>
                </c:pt>
                <c:pt idx="155">
                  <c:v>0.36441881112045216</c:v>
                </c:pt>
                <c:pt idx="156">
                  <c:v>0.3644310608729488</c:v>
                </c:pt>
                <c:pt idx="157">
                  <c:v>0.36444310385729228</c:v>
                </c:pt>
                <c:pt idx="158">
                  <c:v>0.36445486493915114</c:v>
                </c:pt>
                <c:pt idx="159">
                  <c:v>0.36446627819618449</c:v>
                </c:pt>
                <c:pt idx="160">
                  <c:v>0.36447728694823323</c:v>
                </c:pt>
                <c:pt idx="161">
                  <c:v>0.36448784359147568</c:v>
                </c:pt>
                <c:pt idx="162">
                  <c:v>0.36449790926764741</c:v>
                </c:pt>
                <c:pt idx="163">
                  <c:v>0.36450745340072754</c:v>
                </c:pt>
                <c:pt idx="164">
                  <c:v>0.36451645313305614</c:v>
                </c:pt>
                <c:pt idx="165">
                  <c:v>0.36452489269104404</c:v>
                </c:pt>
                <c:pt idx="166">
                  <c:v>0.3645327627078383</c:v>
                </c:pt>
                <c:pt idx="167">
                  <c:v>0.36454005952687646</c:v>
                </c:pt>
                <c:pt idx="168">
                  <c:v>0.36454678450652239</c:v>
                </c:pt>
                <c:pt idx="169">
                  <c:v>0.36455294334216981</c:v>
                </c:pt>
                <c:pt idx="170">
                  <c:v>0.36455854541854998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0.407553</c:v>
                </c:pt>
                <c:pt idx="1">
                  <c:v>0.40788099999999999</c:v>
                </c:pt>
                <c:pt idx="2">
                  <c:v>0.404862</c:v>
                </c:pt>
                <c:pt idx="3">
                  <c:v>0.40300799999999998</c:v>
                </c:pt>
                <c:pt idx="4">
                  <c:v>0.406584</c:v>
                </c:pt>
                <c:pt idx="5">
                  <c:v>0.40612999999999999</c:v>
                </c:pt>
                <c:pt idx="6">
                  <c:v>0.40442600000000001</c:v>
                </c:pt>
                <c:pt idx="7">
                  <c:v>0.40465400000000001</c:v>
                </c:pt>
                <c:pt idx="8">
                  <c:v>0.40396399999999999</c:v>
                </c:pt>
                <c:pt idx="9">
                  <c:v>0.40557799999999999</c:v>
                </c:pt>
                <c:pt idx="10">
                  <c:v>0.40392499999999998</c:v>
                </c:pt>
                <c:pt idx="11">
                  <c:v>0.40146999999999999</c:v>
                </c:pt>
                <c:pt idx="12">
                  <c:v>0.40123399999999998</c:v>
                </c:pt>
                <c:pt idx="13">
                  <c:v>0.40451100000000001</c:v>
                </c:pt>
                <c:pt idx="14">
                  <c:v>0.40836800000000001</c:v>
                </c:pt>
                <c:pt idx="15">
                  <c:v>0.40441199999999999</c:v>
                </c:pt>
                <c:pt idx="16">
                  <c:v>0.40415499999999999</c:v>
                </c:pt>
                <c:pt idx="17">
                  <c:v>0.40481800000000001</c:v>
                </c:pt>
                <c:pt idx="18">
                  <c:v>0.40353600000000001</c:v>
                </c:pt>
                <c:pt idx="19">
                  <c:v>0.40246999999999999</c:v>
                </c:pt>
                <c:pt idx="20">
                  <c:v>0.40025300000000003</c:v>
                </c:pt>
                <c:pt idx="21">
                  <c:v>0.40190599999999999</c:v>
                </c:pt>
                <c:pt idx="22">
                  <c:v>0.404914</c:v>
                </c:pt>
                <c:pt idx="23">
                  <c:v>0.40174799999999999</c:v>
                </c:pt>
                <c:pt idx="24">
                  <c:v>0.40462900000000002</c:v>
                </c:pt>
                <c:pt idx="25">
                  <c:v>0.40509800000000001</c:v>
                </c:pt>
                <c:pt idx="26">
                  <c:v>0.40737800000000002</c:v>
                </c:pt>
                <c:pt idx="27">
                  <c:v>0.40617300000000001</c:v>
                </c:pt>
                <c:pt idx="28">
                  <c:v>0.405117</c:v>
                </c:pt>
                <c:pt idx="29">
                  <c:v>0.41082600000000002</c:v>
                </c:pt>
                <c:pt idx="30">
                  <c:v>0.40787200000000001</c:v>
                </c:pt>
                <c:pt idx="31">
                  <c:v>0.41350799999999999</c:v>
                </c:pt>
                <c:pt idx="32">
                  <c:v>0.41496300000000003</c:v>
                </c:pt>
                <c:pt idx="33">
                  <c:v>0.41692099999999999</c:v>
                </c:pt>
                <c:pt idx="34">
                  <c:v>0.42008299999999998</c:v>
                </c:pt>
                <c:pt idx="35">
                  <c:v>0.42638500000000001</c:v>
                </c:pt>
                <c:pt idx="36">
                  <c:v>0.434865</c:v>
                </c:pt>
                <c:pt idx="37">
                  <c:v>0.43451099999999998</c:v>
                </c:pt>
                <c:pt idx="38">
                  <c:v>0.44154599999999999</c:v>
                </c:pt>
                <c:pt idx="39">
                  <c:v>0.45299800000000001</c:v>
                </c:pt>
                <c:pt idx="40">
                  <c:v>0.47081200000000001</c:v>
                </c:pt>
                <c:pt idx="41">
                  <c:v>0.49643100000000001</c:v>
                </c:pt>
                <c:pt idx="42">
                  <c:v>0.52659999999999996</c:v>
                </c:pt>
                <c:pt idx="43">
                  <c:v>0.57306000000000001</c:v>
                </c:pt>
                <c:pt idx="44">
                  <c:v>0.62426999999999999</c:v>
                </c:pt>
                <c:pt idx="45">
                  <c:v>0.68206500000000003</c:v>
                </c:pt>
                <c:pt idx="46">
                  <c:v>0.72871399999999997</c:v>
                </c:pt>
                <c:pt idx="47">
                  <c:v>0.76796900000000001</c:v>
                </c:pt>
                <c:pt idx="48">
                  <c:v>0.79294900000000001</c:v>
                </c:pt>
                <c:pt idx="49">
                  <c:v>0.80720199999999998</c:v>
                </c:pt>
                <c:pt idx="50">
                  <c:v>0.811778</c:v>
                </c:pt>
                <c:pt idx="51">
                  <c:v>0.80610400000000004</c:v>
                </c:pt>
                <c:pt idx="52">
                  <c:v>0.795207</c:v>
                </c:pt>
                <c:pt idx="53">
                  <c:v>0.76764100000000002</c:v>
                </c:pt>
                <c:pt idx="54">
                  <c:v>0.70653200000000005</c:v>
                </c:pt>
                <c:pt idx="55">
                  <c:v>0.57604299999999997</c:v>
                </c:pt>
                <c:pt idx="56">
                  <c:v>0.42748900000000001</c:v>
                </c:pt>
                <c:pt idx="57">
                  <c:v>0.39532600000000001</c:v>
                </c:pt>
                <c:pt idx="58">
                  <c:v>0.38998300000000002</c:v>
                </c:pt>
                <c:pt idx="59">
                  <c:v>0.39115699999999998</c:v>
                </c:pt>
                <c:pt idx="60">
                  <c:v>0.38870199999999999</c:v>
                </c:pt>
                <c:pt idx="61">
                  <c:v>0.39326899999999998</c:v>
                </c:pt>
                <c:pt idx="62">
                  <c:v>0.39444000000000001</c:v>
                </c:pt>
                <c:pt idx="63">
                  <c:v>0.40257399999999999</c:v>
                </c:pt>
                <c:pt idx="64">
                  <c:v>0.41536699999999999</c:v>
                </c:pt>
                <c:pt idx="65">
                  <c:v>0.42607</c:v>
                </c:pt>
                <c:pt idx="66">
                  <c:v>0.452656</c:v>
                </c:pt>
                <c:pt idx="67">
                  <c:v>0.48309800000000003</c:v>
                </c:pt>
                <c:pt idx="68">
                  <c:v>0.51887000000000005</c:v>
                </c:pt>
                <c:pt idx="69">
                  <c:v>0.55472999999999995</c:v>
                </c:pt>
                <c:pt idx="70">
                  <c:v>0.58669700000000002</c:v>
                </c:pt>
                <c:pt idx="71">
                  <c:v>0.61766100000000002</c:v>
                </c:pt>
                <c:pt idx="72">
                  <c:v>0.64569799999999999</c:v>
                </c:pt>
                <c:pt idx="73">
                  <c:v>0.660134</c:v>
                </c:pt>
                <c:pt idx="74">
                  <c:v>0.66149899999999995</c:v>
                </c:pt>
                <c:pt idx="75">
                  <c:v>0.65563000000000005</c:v>
                </c:pt>
                <c:pt idx="76">
                  <c:v>0.629992</c:v>
                </c:pt>
                <c:pt idx="77">
                  <c:v>0.573797</c:v>
                </c:pt>
                <c:pt idx="78">
                  <c:v>0.48080899999999999</c:v>
                </c:pt>
                <c:pt idx="79">
                  <c:v>0.39890399999999998</c:v>
                </c:pt>
                <c:pt idx="80">
                  <c:v>0.37561</c:v>
                </c:pt>
                <c:pt idx="81">
                  <c:v>0.36869200000000002</c:v>
                </c:pt>
                <c:pt idx="82">
                  <c:v>0.36638599999999999</c:v>
                </c:pt>
                <c:pt idx="83">
                  <c:v>0.36313200000000001</c:v>
                </c:pt>
                <c:pt idx="84">
                  <c:v>0.36514200000000002</c:v>
                </c:pt>
                <c:pt idx="85">
                  <c:v>0.36168699999999998</c:v>
                </c:pt>
                <c:pt idx="86">
                  <c:v>0.36384</c:v>
                </c:pt>
                <c:pt idx="87">
                  <c:v>0.36380299999999999</c:v>
                </c:pt>
                <c:pt idx="88">
                  <c:v>0.36813899999999999</c:v>
                </c:pt>
                <c:pt idx="89">
                  <c:v>0.36477900000000002</c:v>
                </c:pt>
                <c:pt idx="90">
                  <c:v>0.36529699999999998</c:v>
                </c:pt>
                <c:pt idx="91">
                  <c:v>0.36566799999999999</c:v>
                </c:pt>
                <c:pt idx="92">
                  <c:v>0.36415799999999998</c:v>
                </c:pt>
                <c:pt idx="93">
                  <c:v>0.367309</c:v>
                </c:pt>
                <c:pt idx="94">
                  <c:v>0.36666500000000002</c:v>
                </c:pt>
                <c:pt idx="95">
                  <c:v>0.36426700000000001</c:v>
                </c:pt>
                <c:pt idx="96">
                  <c:v>0.36599100000000001</c:v>
                </c:pt>
                <c:pt idx="97">
                  <c:v>0.36561199999999999</c:v>
                </c:pt>
                <c:pt idx="98">
                  <c:v>0.36935000000000001</c:v>
                </c:pt>
                <c:pt idx="99">
                  <c:v>0.36502899999999999</c:v>
                </c:pt>
                <c:pt idx="100">
                  <c:v>0.36861699999999997</c:v>
                </c:pt>
                <c:pt idx="101">
                  <c:v>0.36571900000000002</c:v>
                </c:pt>
                <c:pt idx="102">
                  <c:v>0.36607699999999999</c:v>
                </c:pt>
                <c:pt idx="103">
                  <c:v>0.367533</c:v>
                </c:pt>
                <c:pt idx="104">
                  <c:v>0.36880400000000002</c:v>
                </c:pt>
                <c:pt idx="105">
                  <c:v>0.36856499999999998</c:v>
                </c:pt>
                <c:pt idx="106">
                  <c:v>0.37287599999999999</c:v>
                </c:pt>
                <c:pt idx="107">
                  <c:v>0.37408999999999998</c:v>
                </c:pt>
                <c:pt idx="108">
                  <c:v>0.37609300000000001</c:v>
                </c:pt>
                <c:pt idx="109">
                  <c:v>0.379556</c:v>
                </c:pt>
                <c:pt idx="110">
                  <c:v>0.38728499999999999</c:v>
                </c:pt>
                <c:pt idx="111">
                  <c:v>0.394293</c:v>
                </c:pt>
                <c:pt idx="112">
                  <c:v>0.40090900000000002</c:v>
                </c:pt>
                <c:pt idx="113">
                  <c:v>0.40070899999999998</c:v>
                </c:pt>
                <c:pt idx="114">
                  <c:v>0.40351599999999999</c:v>
                </c:pt>
                <c:pt idx="115">
                  <c:v>0.40040199999999998</c:v>
                </c:pt>
                <c:pt idx="116">
                  <c:v>0.39566600000000002</c:v>
                </c:pt>
                <c:pt idx="117">
                  <c:v>0.38957199999999997</c:v>
                </c:pt>
                <c:pt idx="118">
                  <c:v>0.38147599999999998</c:v>
                </c:pt>
                <c:pt idx="119">
                  <c:v>0.37267</c:v>
                </c:pt>
                <c:pt idx="120">
                  <c:v>0.36460399999999998</c:v>
                </c:pt>
                <c:pt idx="121">
                  <c:v>0.36287999999999998</c:v>
                </c:pt>
                <c:pt idx="122">
                  <c:v>0.35990100000000003</c:v>
                </c:pt>
                <c:pt idx="123">
                  <c:v>0.36213099999999998</c:v>
                </c:pt>
                <c:pt idx="124">
                  <c:v>0.36357899999999999</c:v>
                </c:pt>
                <c:pt idx="125">
                  <c:v>0.36057800000000001</c:v>
                </c:pt>
                <c:pt idx="126">
                  <c:v>0.35872900000000002</c:v>
                </c:pt>
                <c:pt idx="127">
                  <c:v>0.36245899999999998</c:v>
                </c:pt>
                <c:pt idx="128">
                  <c:v>0.36405799999999999</c:v>
                </c:pt>
                <c:pt idx="129">
                  <c:v>0.36438900000000002</c:v>
                </c:pt>
                <c:pt idx="130">
                  <c:v>0.36240800000000001</c:v>
                </c:pt>
                <c:pt idx="131">
                  <c:v>0.36255300000000001</c:v>
                </c:pt>
                <c:pt idx="132">
                  <c:v>0.36499599999999999</c:v>
                </c:pt>
                <c:pt idx="133">
                  <c:v>0.36534299999999997</c:v>
                </c:pt>
                <c:pt idx="134">
                  <c:v>0.36429099999999998</c:v>
                </c:pt>
                <c:pt idx="135">
                  <c:v>0.361873</c:v>
                </c:pt>
                <c:pt idx="136">
                  <c:v>0.36331999999999998</c:v>
                </c:pt>
                <c:pt idx="137">
                  <c:v>0.36453799999999997</c:v>
                </c:pt>
                <c:pt idx="138">
                  <c:v>0.364041</c:v>
                </c:pt>
                <c:pt idx="139">
                  <c:v>0.36158000000000001</c:v>
                </c:pt>
                <c:pt idx="140">
                  <c:v>0.36734600000000001</c:v>
                </c:pt>
                <c:pt idx="141">
                  <c:v>0.36562800000000001</c:v>
                </c:pt>
                <c:pt idx="142">
                  <c:v>0.36634800000000001</c:v>
                </c:pt>
                <c:pt idx="143">
                  <c:v>0.37161699999999998</c:v>
                </c:pt>
                <c:pt idx="144">
                  <c:v>0.37231700000000001</c:v>
                </c:pt>
                <c:pt idx="145">
                  <c:v>0.37496099999999999</c:v>
                </c:pt>
                <c:pt idx="146">
                  <c:v>0.37485800000000002</c:v>
                </c:pt>
                <c:pt idx="147">
                  <c:v>0.37542999999999999</c:v>
                </c:pt>
                <c:pt idx="148">
                  <c:v>0.36956499999999998</c:v>
                </c:pt>
                <c:pt idx="149">
                  <c:v>0.363259</c:v>
                </c:pt>
                <c:pt idx="150">
                  <c:v>0.35871900000000001</c:v>
                </c:pt>
                <c:pt idx="151">
                  <c:v>0.35668699999999998</c:v>
                </c:pt>
                <c:pt idx="152">
                  <c:v>0.35635099999999997</c:v>
                </c:pt>
                <c:pt idx="153">
                  <c:v>0.35582999999999998</c:v>
                </c:pt>
                <c:pt idx="154">
                  <c:v>0.35385100000000003</c:v>
                </c:pt>
                <c:pt idx="155">
                  <c:v>0.35408400000000001</c:v>
                </c:pt>
                <c:pt idx="156">
                  <c:v>0.35242899999999999</c:v>
                </c:pt>
                <c:pt idx="157">
                  <c:v>0.34928599999999999</c:v>
                </c:pt>
                <c:pt idx="158">
                  <c:v>0.35137600000000002</c:v>
                </c:pt>
                <c:pt idx="159">
                  <c:v>0.35034900000000002</c:v>
                </c:pt>
                <c:pt idx="160">
                  <c:v>0.35500700000000002</c:v>
                </c:pt>
                <c:pt idx="161">
                  <c:v>0.35107699999999997</c:v>
                </c:pt>
                <c:pt idx="162">
                  <c:v>0.35031099999999998</c:v>
                </c:pt>
                <c:pt idx="163">
                  <c:v>0.35131400000000002</c:v>
                </c:pt>
                <c:pt idx="164">
                  <c:v>0.35006599999999999</c:v>
                </c:pt>
                <c:pt idx="165">
                  <c:v>0.34464699999999998</c:v>
                </c:pt>
                <c:pt idx="166">
                  <c:v>0.35043600000000003</c:v>
                </c:pt>
                <c:pt idx="167">
                  <c:v>0.34735100000000002</c:v>
                </c:pt>
                <c:pt idx="168">
                  <c:v>0.34786499999999998</c:v>
                </c:pt>
                <c:pt idx="169">
                  <c:v>0.34644399999999997</c:v>
                </c:pt>
                <c:pt idx="170">
                  <c:v>0.348688</c:v>
                </c:pt>
                <c:pt idx="171">
                  <c:v>0.34853099999999998</c:v>
                </c:pt>
                <c:pt idx="172">
                  <c:v>0.34775</c:v>
                </c:pt>
                <c:pt idx="173">
                  <c:v>0.34697</c:v>
                </c:pt>
                <c:pt idx="174">
                  <c:v>0.35062900000000002</c:v>
                </c:pt>
                <c:pt idx="175">
                  <c:v>0.348223</c:v>
                </c:pt>
                <c:pt idx="176">
                  <c:v>0.34534999999999999</c:v>
                </c:pt>
                <c:pt idx="177">
                  <c:v>0.34904400000000002</c:v>
                </c:pt>
                <c:pt idx="178">
                  <c:v>0.34564899999999998</c:v>
                </c:pt>
                <c:pt idx="179">
                  <c:v>0.34862500000000002</c:v>
                </c:pt>
                <c:pt idx="180">
                  <c:v>0.35164899999999999</c:v>
                </c:pt>
                <c:pt idx="181">
                  <c:v>0.34828100000000001</c:v>
                </c:pt>
                <c:pt idx="182">
                  <c:v>0.34913</c:v>
                </c:pt>
                <c:pt idx="183">
                  <c:v>0.34909600000000002</c:v>
                </c:pt>
                <c:pt idx="184">
                  <c:v>0.34891100000000003</c:v>
                </c:pt>
                <c:pt idx="185">
                  <c:v>0.353383</c:v>
                </c:pt>
                <c:pt idx="186">
                  <c:v>0.34853400000000001</c:v>
                </c:pt>
                <c:pt idx="187">
                  <c:v>0.349856</c:v>
                </c:pt>
                <c:pt idx="188">
                  <c:v>0.35098400000000002</c:v>
                </c:pt>
                <c:pt idx="189">
                  <c:v>0.35183199999999998</c:v>
                </c:pt>
                <c:pt idx="190">
                  <c:v>0.351437</c:v>
                </c:pt>
                <c:pt idx="191">
                  <c:v>0.347105</c:v>
                </c:pt>
                <c:pt idx="192">
                  <c:v>0.350688</c:v>
                </c:pt>
                <c:pt idx="193">
                  <c:v>0.34971600000000003</c:v>
                </c:pt>
                <c:pt idx="194">
                  <c:v>0.35076200000000002</c:v>
                </c:pt>
                <c:pt idx="195">
                  <c:v>0.35069600000000001</c:v>
                </c:pt>
                <c:pt idx="196">
                  <c:v>0.351968</c:v>
                </c:pt>
                <c:pt idx="197">
                  <c:v>0.34972399999999998</c:v>
                </c:pt>
                <c:pt idx="198">
                  <c:v>0.35008</c:v>
                </c:pt>
                <c:pt idx="199">
                  <c:v>0.35295599999999999</c:v>
                </c:pt>
                <c:pt idx="200">
                  <c:v>0.35224100000000003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0.40149175574096352</c:v>
                </c:pt>
                <c:pt idx="1">
                  <c:v>0.40159886305010983</c:v>
                </c:pt>
                <c:pt idx="2">
                  <c:v>0.40169522217831988</c:v>
                </c:pt>
                <c:pt idx="3">
                  <c:v>0.40177986050630299</c:v>
                </c:pt>
                <c:pt idx="4">
                  <c:v>0.4018517371177488</c:v>
                </c:pt>
                <c:pt idx="5">
                  <c:v>0.40190974193431606</c:v>
                </c:pt>
                <c:pt idx="6">
                  <c:v>0.40195269580446263</c:v>
                </c:pt>
                <c:pt idx="7">
                  <c:v>0.40197935181942668</c:v>
                </c:pt>
                <c:pt idx="8">
                  <c:v>0.40198839821427423</c:v>
                </c:pt>
                <c:pt idx="9">
                  <c:v>0.40197846334613407</c:v>
                </c:pt>
                <c:pt idx="10">
                  <c:v>0.40194812346147946</c:v>
                </c:pt>
                <c:pt idx="11">
                  <c:v>0.40189591432840704</c:v>
                </c:pt>
                <c:pt idx="12">
                  <c:v>0.40182034841099273</c:v>
                </c:pt>
                <c:pt idx="13">
                  <c:v>0.40171994024179003</c:v>
                </c:pt>
                <c:pt idx="14">
                  <c:v>0.40159324421054854</c:v>
                </c:pt>
                <c:pt idx="15">
                  <c:v>0.40143891141760996</c:v>
                </c:pt>
                <c:pt idx="16">
                  <c:v>0.40125577591479261</c:v>
                </c:pt>
                <c:pt idx="17">
                  <c:v>0.40104298603620153</c:v>
                </c:pt>
                <c:pt idx="18">
                  <c:v>0.40080020412091882</c:v>
                </c:pt>
                <c:pt idx="19">
                  <c:v>0.400527908239179</c:v>
                </c:pt>
                <c:pt idx="20">
                  <c:v>0.4002278428767379</c:v>
                </c:pt>
                <c:pt idx="21">
                  <c:v>0.39990368183969871</c:v>
                </c:pt>
                <c:pt idx="22">
                  <c:v>0.39956198513683339</c:v>
                </c:pt>
                <c:pt idx="23">
                  <c:v>0.39921355039890227</c:v>
                </c:pt>
                <c:pt idx="24">
                  <c:v>0.39887527509757459</c:v>
                </c:pt>
                <c:pt idx="25">
                  <c:v>0.39857265313242918</c:v>
                </c:pt>
                <c:pt idx="26">
                  <c:v>0.39834302092010426</c:v>
                </c:pt>
                <c:pt idx="27">
                  <c:v>0.39823963480532321</c:v>
                </c:pt>
                <c:pt idx="28">
                  <c:v>0.39833659335027088</c:v>
                </c:pt>
                <c:pt idx="29">
                  <c:v>0.39873450551944323</c:v>
                </c:pt>
                <c:pt idx="30">
                  <c:v>0.39956664292841221</c:v>
                </c:pt>
                <c:pt idx="31">
                  <c:v>0.40100510173778037</c:v>
                </c:pt>
                <c:pt idx="32">
                  <c:v>0.4032662482792862</c:v>
                </c:pt>
                <c:pt idx="33">
                  <c:v>0.40661445644714722</c:v>
                </c:pt>
                <c:pt idx="34">
                  <c:v>0.41136290394024833</c:v>
                </c:pt>
                <c:pt idx="35">
                  <c:v>0.41787003271806283</c:v>
                </c:pt>
                <c:pt idx="36">
                  <c:v>0.42653026046467102</c:v>
                </c:pt>
                <c:pt idx="37">
                  <c:v>0.43775771913889078</c:v>
                </c:pt>
                <c:pt idx="38">
                  <c:v>0.45196224610815638</c:v>
                </c:pt>
                <c:pt idx="39">
                  <c:v>0.46951758693824008</c:v>
                </c:pt>
                <c:pt idx="40">
                  <c:v>0.49072276665919584</c:v>
                </c:pt>
                <c:pt idx="41">
                  <c:v>0.51575877249689672</c:v>
                </c:pt>
                <c:pt idx="42">
                  <c:v>0.54464393056077798</c:v>
                </c:pt>
                <c:pt idx="43">
                  <c:v>0.57719246554093684</c:v>
                </c:pt>
                <c:pt idx="44">
                  <c:v>0.61298148730274093</c:v>
                </c:pt>
                <c:pt idx="45">
                  <c:v>0.65133177654048446</c:v>
                </c:pt>
                <c:pt idx="46">
                  <c:v>0.69130624666326856</c:v>
                </c:pt>
                <c:pt idx="47">
                  <c:v>0.73171949658030233</c:v>
                </c:pt>
                <c:pt idx="48">
                  <c:v>0.77109227228742305</c:v>
                </c:pt>
                <c:pt idx="49">
                  <c:v>0.80725931518830019</c:v>
                </c:pt>
                <c:pt idx="50">
                  <c:v>0.83594185532813725</c:v>
                </c:pt>
                <c:pt idx="51">
                  <c:v>0.84804770012783393</c:v>
                </c:pt>
                <c:pt idx="52">
                  <c:v>0.82884078881611734</c:v>
                </c:pt>
                <c:pt idx="53">
                  <c:v>0.76574500545776791</c:v>
                </c:pt>
                <c:pt idx="54">
                  <c:v>0.66395128176477392</c:v>
                </c:pt>
                <c:pt idx="55">
                  <c:v>0.5518334633454558</c:v>
                </c:pt>
                <c:pt idx="56">
                  <c:v>0.46267601462461988</c:v>
                </c:pt>
                <c:pt idx="57">
                  <c:v>0.4109579260942719</c:v>
                </c:pt>
                <c:pt idx="58">
                  <c:v>0.38960378034693011</c:v>
                </c:pt>
                <c:pt idx="59">
                  <c:v>0.38459811985065429</c:v>
                </c:pt>
                <c:pt idx="60">
                  <c:v>0.38640397558297918</c:v>
                </c:pt>
                <c:pt idx="61">
                  <c:v>0.39129485558065408</c:v>
                </c:pt>
                <c:pt idx="62">
                  <c:v>0.39856773420935598</c:v>
                </c:pt>
                <c:pt idx="63">
                  <c:v>0.40848544452115865</c:v>
                </c:pt>
                <c:pt idx="64">
                  <c:v>0.42149968284350847</c:v>
                </c:pt>
                <c:pt idx="65">
                  <c:v>0.43802528357549958</c:v>
                </c:pt>
                <c:pt idx="66">
                  <c:v>0.45834308170243787</c:v>
                </c:pt>
                <c:pt idx="67">
                  <c:v>0.48251922564260363</c:v>
                </c:pt>
                <c:pt idx="68">
                  <c:v>0.51033052316463456</c:v>
                </c:pt>
                <c:pt idx="69">
                  <c:v>0.54120563111512077</c:v>
                </c:pt>
                <c:pt idx="70">
                  <c:v>0.57418807270040173</c:v>
                </c:pt>
                <c:pt idx="71">
                  <c:v>0.60788060258988963</c:v>
                </c:pt>
                <c:pt idx="72">
                  <c:v>0.64014821436548397</c:v>
                </c:pt>
                <c:pt idx="73">
                  <c:v>0.66704057537440997</c:v>
                </c:pt>
                <c:pt idx="74">
                  <c:v>0.68081738105325651</c:v>
                </c:pt>
                <c:pt idx="75">
                  <c:v>0.66978208329599798</c:v>
                </c:pt>
                <c:pt idx="76">
                  <c:v>0.62516218294685288</c:v>
                </c:pt>
                <c:pt idx="77">
                  <c:v>0.55304966819934298</c:v>
                </c:pt>
                <c:pt idx="78">
                  <c:v>0.47625369796973854</c:v>
                </c:pt>
                <c:pt idx="79">
                  <c:v>0.41817837085240467</c:v>
                </c:pt>
                <c:pt idx="80">
                  <c:v>0.38631688963723099</c:v>
                </c:pt>
                <c:pt idx="81">
                  <c:v>0.37349777913789739</c:v>
                </c:pt>
                <c:pt idx="82">
                  <c:v>0.36963873389184299</c:v>
                </c:pt>
                <c:pt idx="83">
                  <c:v>0.36868684745208335</c:v>
                </c:pt>
                <c:pt idx="84">
                  <c:v>0.36840446515959024</c:v>
                </c:pt>
                <c:pt idx="85">
                  <c:v>0.36823522248333745</c:v>
                </c:pt>
                <c:pt idx="86">
                  <c:v>0.36808250986436469</c:v>
                </c:pt>
                <c:pt idx="87">
                  <c:v>0.36793420475795463</c:v>
                </c:pt>
                <c:pt idx="88">
                  <c:v>0.36778899746154181</c:v>
                </c:pt>
                <c:pt idx="89">
                  <c:v>0.36764657405983947</c:v>
                </c:pt>
                <c:pt idx="90">
                  <c:v>0.36750670302375771</c:v>
                </c:pt>
                <c:pt idx="91">
                  <c:v>0.36736917753481102</c:v>
                </c:pt>
                <c:pt idx="92">
                  <c:v>0.36723382228358242</c:v>
                </c:pt>
                <c:pt idx="93">
                  <c:v>0.3671005205827666</c:v>
                </c:pt>
                <c:pt idx="94">
                  <c:v>0.36696928291850633</c:v>
                </c:pt>
                <c:pt idx="95">
                  <c:v>0.36684040683863822</c:v>
                </c:pt>
                <c:pt idx="96">
                  <c:v>0.36671482535623573</c:v>
                </c:pt>
                <c:pt idx="97">
                  <c:v>0.36659481695135071</c:v>
                </c:pt>
                <c:pt idx="98">
                  <c:v>0.36648535536142035</c:v>
                </c:pt>
                <c:pt idx="99">
                  <c:v>0.36639649171181971</c:v>
                </c:pt>
                <c:pt idx="100">
                  <c:v>0.36634722666434771</c:v>
                </c:pt>
                <c:pt idx="101">
                  <c:v>0.36637123464329474</c:v>
                </c:pt>
                <c:pt idx="102">
                  <c:v>0.36652438874363097</c:v>
                </c:pt>
                <c:pt idx="103">
                  <c:v>0.36689315469167816</c:v>
                </c:pt>
                <c:pt idx="104">
                  <c:v>0.36760154857399535</c:v>
                </c:pt>
                <c:pt idx="105">
                  <c:v>0.3688127282528153</c:v>
                </c:pt>
                <c:pt idx="106">
                  <c:v>0.37071998798582961</c:v>
                </c:pt>
                <c:pt idx="107">
                  <c:v>0.37352160527113309</c:v>
                </c:pt>
                <c:pt idx="108">
                  <c:v>0.37737459915812449</c:v>
                </c:pt>
                <c:pt idx="109">
                  <c:v>0.38232259320882561</c:v>
                </c:pt>
                <c:pt idx="110">
                  <c:v>0.38819251804959842</c:v>
                </c:pt>
                <c:pt idx="111">
                  <c:v>0.39446445186675777</c:v>
                </c:pt>
                <c:pt idx="112">
                  <c:v>0.40016476939267592</c:v>
                </c:pt>
                <c:pt idx="113">
                  <c:v>0.40392017437448724</c:v>
                </c:pt>
                <c:pt idx="114">
                  <c:v>0.40434399862206033</c:v>
                </c:pt>
                <c:pt idx="115">
                  <c:v>0.40073521032628867</c:v>
                </c:pt>
                <c:pt idx="116">
                  <c:v>0.39367986254062121</c:v>
                </c:pt>
                <c:pt idx="117">
                  <c:v>0.3849808889369144</c:v>
                </c:pt>
                <c:pt idx="118">
                  <c:v>0.37679866851760324</c:v>
                </c:pt>
                <c:pt idx="119">
                  <c:v>0.37061088541633436</c:v>
                </c:pt>
                <c:pt idx="120">
                  <c:v>0.36675763158119856</c:v>
                </c:pt>
                <c:pt idx="121">
                  <c:v>0.3647390684057335</c:v>
                </c:pt>
                <c:pt idx="122">
                  <c:v>0.36381146857453422</c:v>
                </c:pt>
                <c:pt idx="123">
                  <c:v>0.36339507430952073</c:v>
                </c:pt>
                <c:pt idx="124">
                  <c:v>0.36317011678735905</c:v>
                </c:pt>
                <c:pt idx="125">
                  <c:v>0.3630016056392476</c:v>
                </c:pt>
                <c:pt idx="126">
                  <c:v>0.36284435671702397</c:v>
                </c:pt>
                <c:pt idx="127">
                  <c:v>0.36268602770115849</c:v>
                </c:pt>
                <c:pt idx="128">
                  <c:v>0.36252367055725293</c:v>
                </c:pt>
                <c:pt idx="129">
                  <c:v>0.36235648409674226</c:v>
                </c:pt>
                <c:pt idx="130">
                  <c:v>0.36218407859675944</c:v>
                </c:pt>
                <c:pt idx="131">
                  <c:v>0.36200619219465574</c:v>
                </c:pt>
                <c:pt idx="132">
                  <c:v>0.36182281945640604</c:v>
                </c:pt>
                <c:pt idx="133">
                  <c:v>0.36163477283007411</c:v>
                </c:pt>
                <c:pt idx="134">
                  <c:v>0.36144527469595061</c:v>
                </c:pt>
                <c:pt idx="135">
                  <c:v>0.36126386311834963</c:v>
                </c:pt>
                <c:pt idx="136">
                  <c:v>0.3611145813357417</c:v>
                </c:pt>
                <c:pt idx="137">
                  <c:v>0.36105009728590864</c:v>
                </c:pt>
                <c:pt idx="138">
                  <c:v>0.36116996362996545</c:v>
                </c:pt>
                <c:pt idx="139">
                  <c:v>0.36163269799313386</c:v>
                </c:pt>
                <c:pt idx="140">
                  <c:v>0.36263977126020974</c:v>
                </c:pt>
                <c:pt idx="141">
                  <c:v>0.36436578282992044</c:v>
                </c:pt>
                <c:pt idx="142">
                  <c:v>0.36683057133101199</c:v>
                </c:pt>
                <c:pt idx="143">
                  <c:v>0.36976208108606773</c:v>
                </c:pt>
                <c:pt idx="144">
                  <c:v>0.37255331107212958</c:v>
                </c:pt>
                <c:pt idx="145">
                  <c:v>0.37440854530954809</c:v>
                </c:pt>
                <c:pt idx="146">
                  <c:v>0.37466444158568246</c:v>
                </c:pt>
                <c:pt idx="147">
                  <c:v>0.37311988094651571</c:v>
                </c:pt>
                <c:pt idx="148">
                  <c:v>0.37015479346650604</c:v>
                </c:pt>
                <c:pt idx="149">
                  <c:v>0.36654483396053766</c:v>
                </c:pt>
                <c:pt idx="150">
                  <c:v>0.36309491139628897</c:v>
                </c:pt>
                <c:pt idx="151">
                  <c:v>0.36032880341594586</c:v>
                </c:pt>
                <c:pt idx="152">
                  <c:v>0.35839320932311247</c:v>
                </c:pt>
                <c:pt idx="153">
                  <c:v>0.35715926526256125</c:v>
                </c:pt>
                <c:pt idx="154">
                  <c:v>0.356393829157098</c:v>
                </c:pt>
                <c:pt idx="155">
                  <c:v>0.35588705862836917</c:v>
                </c:pt>
                <c:pt idx="156">
                  <c:v>0.35550100277837221</c:v>
                </c:pt>
                <c:pt idx="157">
                  <c:v>0.35516332882517532</c:v>
                </c:pt>
                <c:pt idx="158">
                  <c:v>0.35484277647399742</c:v>
                </c:pt>
                <c:pt idx="159">
                  <c:v>0.35452812311456716</c:v>
                </c:pt>
                <c:pt idx="160">
                  <c:v>0.35421612027572902</c:v>
                </c:pt>
                <c:pt idx="161">
                  <c:v>0.35390615225081634</c:v>
                </c:pt>
                <c:pt idx="162">
                  <c:v>0.35359831443801687</c:v>
                </c:pt>
                <c:pt idx="163">
                  <c:v>0.35329283784055515</c:v>
                </c:pt>
                <c:pt idx="164">
                  <c:v>0.35298994439816866</c:v>
                </c:pt>
                <c:pt idx="165">
                  <c:v>0.35268981747546835</c:v>
                </c:pt>
                <c:pt idx="166">
                  <c:v>0.35239259867715927</c:v>
                </c:pt>
                <c:pt idx="167">
                  <c:v>0.35209839005873844</c:v>
                </c:pt>
                <c:pt idx="168">
                  <c:v>0.3518072574686128</c:v>
                </c:pt>
                <c:pt idx="169">
                  <c:v>0.35151923418879111</c:v>
                </c:pt>
                <c:pt idx="170">
                  <c:v>0.3512343246526472</c:v>
                </c:pt>
                <c:pt idx="171">
                  <c:v>0.35095250812611395</c:v>
                </c:pt>
                <c:pt idx="172">
                  <c:v>0.35067374226995623</c:v>
                </c:pt>
                <c:pt idx="173">
                  <c:v>0.35039796652111399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0.40149175571923601</c:v>
                </c:pt>
                <c:pt idx="1">
                  <c:v>0.40159886299798803</c:v>
                </c:pt>
                <c:pt idx="2">
                  <c:v>0.40169522205530733</c:v>
                </c:pt>
                <c:pt idx="3">
                  <c:v>0.40177986022067602</c:v>
                </c:pt>
                <c:pt idx="4">
                  <c:v>0.4018517364652659</c:v>
                </c:pt>
                <c:pt idx="5">
                  <c:v>0.40190974046789363</c:v>
                </c:pt>
                <c:pt idx="6">
                  <c:v>0.40195269256204386</c:v>
                </c:pt>
                <c:pt idx="7">
                  <c:v>0.40197934476601582</c:v>
                </c:pt>
                <c:pt idx="8">
                  <c:v>0.40198838311871132</c:v>
                </c:pt>
                <c:pt idx="9">
                  <c:v>0.40197843156133312</c:v>
                </c:pt>
                <c:pt idx="10">
                  <c:v>0.40194805761846075</c:v>
                </c:pt>
                <c:pt idx="11">
                  <c:v>0.40189578013844623</c:v>
                </c:pt>
                <c:pt idx="12">
                  <c:v>0.40182007935022779</c:v>
                </c:pt>
                <c:pt idx="13">
                  <c:v>0.40171940947862733</c:v>
                </c:pt>
                <c:pt idx="14">
                  <c:v>0.40159221412990048</c:v>
                </c:pt>
                <c:pt idx="15">
                  <c:v>0.40143694461064561</c:v>
                </c:pt>
                <c:pt idx="16">
                  <c:v>0.40125208127332018</c:v>
                </c:pt>
                <c:pt idx="17">
                  <c:v>0.40103615788831593</c:v>
                </c:pt>
                <c:pt idx="18">
                  <c:v>0.40078778892462297</c:v>
                </c:pt>
                <c:pt idx="19">
                  <c:v>0.4005056994788801</c:v>
                </c:pt>
                <c:pt idx="20">
                  <c:v>0.40018875742847104</c:v>
                </c:pt>
                <c:pt idx="21">
                  <c:v>0.39983600720317219</c:v>
                </c:pt>
                <c:pt idx="22">
                  <c:v>0.39944670437951429</c:v>
                </c:pt>
                <c:pt idx="23">
                  <c:v>0.39902035011331877</c:v>
                </c:pt>
                <c:pt idx="24">
                  <c:v>0.39855672425254324</c:v>
                </c:pt>
                <c:pt idx="25">
                  <c:v>0.39805591583060568</c:v>
                </c:pt>
                <c:pt idx="26">
                  <c:v>0.39751834954697995</c:v>
                </c:pt>
                <c:pt idx="27">
                  <c:v>0.39694480681397526</c:v>
                </c:pt>
                <c:pt idx="28">
                  <c:v>0.3963364400008822</c:v>
                </c:pt>
                <c:pt idx="29">
                  <c:v>0.39569477864938141</c:v>
                </c:pt>
                <c:pt idx="30">
                  <c:v>0.39502172667106428</c:v>
                </c:pt>
                <c:pt idx="31">
                  <c:v>0.39431954986475987</c:v>
                </c:pt>
                <c:pt idx="32">
                  <c:v>0.39359085349462586</c:v>
                </c:pt>
                <c:pt idx="33">
                  <c:v>0.39283855012716223</c:v>
                </c:pt>
                <c:pt idx="34">
                  <c:v>0.3920658184062813</c:v>
                </c:pt>
                <c:pt idx="35">
                  <c:v>0.3912760539149831</c:v>
                </c:pt>
                <c:pt idx="36">
                  <c:v>0.39047281369309483</c:v>
                </c:pt>
                <c:pt idx="37">
                  <c:v>0.38965975631837374</c:v>
                </c:pt>
                <c:pt idx="38">
                  <c:v>0.38884057968492908</c:v>
                </c:pt>
                <c:pt idx="39">
                  <c:v>0.38801895871002084</c:v>
                </c:pt>
                <c:pt idx="40">
                  <c:v>0.38719848516140393</c:v>
                </c:pt>
                <c:pt idx="41">
                  <c:v>0.38638261162858267</c:v>
                </c:pt>
                <c:pt idx="42">
                  <c:v>0.38557460138023236</c:v>
                </c:pt>
                <c:pt idx="43">
                  <c:v>0.38477748548332241</c:v>
                </c:pt>
                <c:pt idx="44">
                  <c:v>0.38399402813953759</c:v>
                </c:pt>
                <c:pt idx="45">
                  <c:v>0.38322670075568283</c:v>
                </c:pt>
                <c:pt idx="46">
                  <c:v>0.38247766483927992</c:v>
                </c:pt>
                <c:pt idx="47">
                  <c:v>0.3817487634260967</c:v>
                </c:pt>
                <c:pt idx="48">
                  <c:v>0.38104152042349793</c:v>
                </c:pt>
                <c:pt idx="49">
                  <c:v>0.38035714700502921</c:v>
                </c:pt>
                <c:pt idx="50">
                  <c:v>0.3796965540224404</c:v>
                </c:pt>
                <c:pt idx="51">
                  <c:v>0.37906036930943904</c:v>
                </c:pt>
                <c:pt idx="52">
                  <c:v>0.37844895872939133</c:v>
                </c:pt>
                <c:pt idx="53">
                  <c:v>0.37786244985582462</c:v>
                </c:pt>
                <c:pt idx="54">
                  <c:v>0.37730075725678941</c:v>
                </c:pt>
                <c:pt idx="55">
                  <c:v>0.37676360846835683</c:v>
                </c:pt>
                <c:pt idx="56">
                  <c:v>0.37625056987592598</c:v>
                </c:pt>
                <c:pt idx="57">
                  <c:v>0.37576107186338631</c:v>
                </c:pt>
                <c:pt idx="58">
                  <c:v>0.37529443273036206</c:v>
                </c:pt>
                <c:pt idx="59">
                  <c:v>0.37484988100985933</c:v>
                </c:pt>
                <c:pt idx="60">
                  <c:v>0.37442657593787904</c:v>
                </c:pt>
                <c:pt idx="61">
                  <c:v>0.3740236259301476</c:v>
                </c:pt>
                <c:pt idx="62">
                  <c:v>0.37364010500784439</c:v>
                </c:pt>
                <c:pt idx="63">
                  <c:v>0.3732750671841073</c:v>
                </c:pt>
                <c:pt idx="64">
                  <c:v>0.37292755887712664</c:v>
                </c:pt>
                <c:pt idx="65">
                  <c:v>0.37259662945532479</c:v>
                </c:pt>
                <c:pt idx="66">
                  <c:v>0.37228134004731966</c:v>
                </c:pt>
                <c:pt idx="67">
                  <c:v>0.37198077076607811</c:v>
                </c:pt>
                <c:pt idx="68">
                  <c:v>0.37169402650482203</c:v>
                </c:pt>
                <c:pt idx="69">
                  <c:v>0.37142024146369668</c:v>
                </c:pt>
                <c:pt idx="70">
                  <c:v>0.37115858256256895</c:v>
                </c:pt>
                <c:pt idx="71">
                  <c:v>0.37090825188801546</c:v>
                </c:pt>
                <c:pt idx="72">
                  <c:v>0.37066848831276394</c:v>
                </c:pt>
                <c:pt idx="73">
                  <c:v>0.37043856841452899</c:v>
                </c:pt>
                <c:pt idx="74">
                  <c:v>0.37021780680910094</c:v>
                </c:pt>
                <c:pt idx="75">
                  <c:v>0.37000555600027263</c:v>
                </c:pt>
                <c:pt idx="76">
                  <c:v>0.36980120583716514</c:v>
                </c:pt>
                <c:pt idx="77">
                  <c:v>0.36960418265803452</c:v>
                </c:pt>
                <c:pt idx="78">
                  <c:v>0.36941394818890327</c:v>
                </c:pt>
                <c:pt idx="79">
                  <c:v>0.36922999825549363</c:v>
                </c:pt>
                <c:pt idx="80">
                  <c:v>0.36905186135798657</c:v>
                </c:pt>
                <c:pt idx="81">
                  <c:v>0.36887909715011047</c:v>
                </c:pt>
                <c:pt idx="82">
                  <c:v>0.36871129485695531</c:v>
                </c:pt>
                <c:pt idx="83">
                  <c:v>0.36854807165965703</c:v>
                </c:pt>
                <c:pt idx="84">
                  <c:v>0.36838907106965424</c:v>
                </c:pt>
                <c:pt idx="85">
                  <c:v>0.36823396131051239</c:v>
                </c:pt>
                <c:pt idx="86">
                  <c:v>0.3680824337212662</c:v>
                </c:pt>
                <c:pt idx="87">
                  <c:v>0.36793420119178072</c:v>
                </c:pt>
                <c:pt idx="88">
                  <c:v>0.36778899663771097</c:v>
                </c:pt>
                <c:pt idx="89">
                  <c:v>0.36764657152017011</c:v>
                </c:pt>
                <c:pt idx="90">
                  <c:v>0.36750669441315686</c:v>
                </c:pt>
                <c:pt idx="91">
                  <c:v>0.367369149620071</c:v>
                </c:pt>
                <c:pt idx="92">
                  <c:v>0.36723373583922692</c:v>
                </c:pt>
                <c:pt idx="93">
                  <c:v>0.36710026487710662</c:v>
                </c:pt>
                <c:pt idx="94">
                  <c:v>0.36696856040714826</c:v>
                </c:pt>
                <c:pt idx="95">
                  <c:v>0.36683845677109711</c:v>
                </c:pt>
                <c:pt idx="96">
                  <c:v>0.3667097978193497</c:v>
                </c:pt>
                <c:pt idx="97">
                  <c:v>0.36658243578624811</c:v>
                </c:pt>
                <c:pt idx="98">
                  <c:v>0.36645623019594259</c:v>
                </c:pt>
                <c:pt idx="99">
                  <c:v>0.36633104679420203</c:v>
                </c:pt>
                <c:pt idx="100">
                  <c:v>0.36620675650141588</c:v>
                </c:pt>
                <c:pt idx="101">
                  <c:v>0.36608323438199564</c:v>
                </c:pt>
                <c:pt idx="102">
                  <c:v>0.36596035862544285</c:v>
                </c:pt>
                <c:pt idx="103">
                  <c:v>0.3658380095345139</c:v>
                </c:pt>
                <c:pt idx="104">
                  <c:v>0.3657160685161871</c:v>
                </c:pt>
                <c:pt idx="105">
                  <c:v>0.36559441707154117</c:v>
                </c:pt>
                <c:pt idx="106">
                  <c:v>0.365472935781193</c:v>
                </c:pt>
                <c:pt idx="107">
                  <c:v>0.36535150328366017</c:v>
                </c:pt>
                <c:pt idx="108">
                  <c:v>0.36522999524491312</c:v>
                </c:pt>
                <c:pt idx="109">
                  <c:v>0.36510828331850725</c:v>
                </c:pt>
                <c:pt idx="110">
                  <c:v>0.36498623409707226</c:v>
                </c:pt>
                <c:pt idx="111">
                  <c:v>0.36486370805761265</c:v>
                </c:pt>
                <c:pt idx="112">
                  <c:v>0.36474055850508158</c:v>
                </c:pt>
                <c:pt idx="113">
                  <c:v>0.36461663052107501</c:v>
                </c:pt>
                <c:pt idx="114">
                  <c:v>0.36449175992727201</c:v>
                </c:pt>
                <c:pt idx="115">
                  <c:v>0.36436577227646982</c:v>
                </c:pt>
                <c:pt idx="116">
                  <c:v>0.36423848188772018</c:v>
                </c:pt>
                <c:pt idx="117">
                  <c:v>0.36410969094618684</c:v>
                </c:pt>
                <c:pt idx="118">
                  <c:v>0.3639791886928706</c:v>
                </c:pt>
                <c:pt idx="119">
                  <c:v>0.36384675073423456</c:v>
                </c:pt>
                <c:pt idx="120">
                  <c:v>0.36371213850689926</c:v>
                </c:pt>
                <c:pt idx="121">
                  <c:v>0.36357509893781298</c:v>
                </c:pt>
                <c:pt idx="122">
                  <c:v>0.3634353643453978</c:v>
                </c:pt>
                <c:pt idx="123">
                  <c:v>0.36329265263184352</c:v>
                </c:pt>
                <c:pt idx="124">
                  <c:v>0.36314666782056282</c:v>
                </c:pt>
                <c:pt idx="125">
                  <c:v>0.36299710099538224</c:v>
                </c:pt>
                <c:pt idx="126">
                  <c:v>0.36284363169873945</c:v>
                </c:pt>
                <c:pt idx="127">
                  <c:v>0.36268592984438763</c:v>
                </c:pt>
                <c:pt idx="128">
                  <c:v>0.36252365819517085</c:v>
                </c:pt>
                <c:pt idx="129">
                  <c:v>0.36235647544767569</c:v>
                </c:pt>
                <c:pt idx="130">
                  <c:v>0.36218403995234594</c:v>
                </c:pt>
                <c:pt idx="131">
                  <c:v>0.36200601407949501</c:v>
                </c:pt>
                <c:pt idx="132">
                  <c:v>0.36182206921830756</c:v>
                </c:pt>
                <c:pt idx="133">
                  <c:v>0.3616318913674707</c:v>
                </c:pt>
                <c:pt idx="134">
                  <c:v>0.36143518724305329</c:v>
                </c:pt>
                <c:pt idx="135">
                  <c:v>0.361231690792718</c:v>
                </c:pt>
                <c:pt idx="136">
                  <c:v>0.36102116996699662</c:v>
                </c:pt>
                <c:pt idx="137">
                  <c:v>0.3608034335604578</c:v>
                </c:pt>
                <c:pt idx="138">
                  <c:v>0.36057833790100358</c:v>
                </c:pt>
                <c:pt idx="139">
                  <c:v>0.3603457931374755</c:v>
                </c:pt>
                <c:pt idx="140">
                  <c:v>0.36010576885763101</c:v>
                </c:pt>
                <c:pt idx="141">
                  <c:v>0.35985829876357117</c:v>
                </c:pt>
                <c:pt idx="142">
                  <c:v>0.35960348414248472</c:v>
                </c:pt>
                <c:pt idx="143">
                  <c:v>0.35934149589874509</c:v>
                </c:pt>
                <c:pt idx="144">
                  <c:v>0.35907257495923173</c:v>
                </c:pt>
                <c:pt idx="145">
                  <c:v>0.35879703092586224</c:v>
                </c:pt>
                <c:pt idx="146">
                  <c:v>0.35851523892466758</c:v>
                </c:pt>
                <c:pt idx="147">
                  <c:v>0.35822763468464663</c:v>
                </c:pt>
                <c:pt idx="148">
                  <c:v>0.35793470796624238</c:v>
                </c:pt>
                <c:pt idx="149">
                  <c:v>0.35763699454204834</c:v>
                </c:pt>
                <c:pt idx="150">
                  <c:v>0.35733506700478701</c:v>
                </c:pt>
                <c:pt idx="151">
                  <c:v>0.35702952473395899</c:v>
                </c:pt>
                <c:pt idx="152">
                  <c:v>0.35672098338853064</c:v>
                </c:pt>
                <c:pt idx="153">
                  <c:v>0.35641006430618494</c:v>
                </c:pt>
                <c:pt idx="154">
                  <c:v>0.35609738417972042</c:v>
                </c:pt>
                <c:pt idx="155">
                  <c:v>0.35578354534994477</c:v>
                </c:pt>
                <c:pt idx="156">
                  <c:v>0.35546912700545197</c:v>
                </c:pt>
                <c:pt idx="157">
                  <c:v>0.35515467751785579</c:v>
                </c:pt>
                <c:pt idx="158">
                  <c:v>0.35484070807188406</c:v>
                </c:pt>
                <c:pt idx="159">
                  <c:v>0.35452768767877607</c:v>
                </c:pt>
                <c:pt idx="160">
                  <c:v>0.35421603959367898</c:v>
                </c:pt>
                <c:pt idx="161">
                  <c:v>0.35390613909730045</c:v>
                </c:pt>
                <c:pt idx="162">
                  <c:v>0.35359831255182744</c:v>
                </c:pt>
                <c:pt idx="163">
                  <c:v>0.35329283760271285</c:v>
                </c:pt>
                <c:pt idx="164">
                  <c:v>0.35298994437180242</c:v>
                </c:pt>
                <c:pt idx="165">
                  <c:v>0.35268981747289929</c:v>
                </c:pt>
                <c:pt idx="166">
                  <c:v>0.35239259867693928</c:v>
                </c:pt>
                <c:pt idx="167">
                  <c:v>0.3520983900587219</c:v>
                </c:pt>
                <c:pt idx="168">
                  <c:v>0.35180725746861169</c:v>
                </c:pt>
                <c:pt idx="169">
                  <c:v>0.35151923418879105</c:v>
                </c:pt>
                <c:pt idx="170">
                  <c:v>0.3512343246526472</c:v>
                </c:pt>
                <c:pt idx="171">
                  <c:v>0.35095250812611395</c:v>
                </c:pt>
                <c:pt idx="172">
                  <c:v>0.35067374226995623</c:v>
                </c:pt>
                <c:pt idx="173">
                  <c:v>0.35039796652111399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0.41225600000000001</c:v>
                </c:pt>
                <c:pt idx="1">
                  <c:v>0.40770299999999998</c:v>
                </c:pt>
                <c:pt idx="2">
                  <c:v>0.40366200000000002</c:v>
                </c:pt>
                <c:pt idx="3">
                  <c:v>0.41098200000000001</c:v>
                </c:pt>
                <c:pt idx="4">
                  <c:v>0.410831</c:v>
                </c:pt>
                <c:pt idx="5">
                  <c:v>0.41348200000000002</c:v>
                </c:pt>
                <c:pt idx="6">
                  <c:v>0.41189500000000001</c:v>
                </c:pt>
                <c:pt idx="7">
                  <c:v>0.40863699999999997</c:v>
                </c:pt>
                <c:pt idx="8">
                  <c:v>0.411468</c:v>
                </c:pt>
                <c:pt idx="9">
                  <c:v>0.40996500000000002</c:v>
                </c:pt>
                <c:pt idx="10">
                  <c:v>0.40842899999999999</c:v>
                </c:pt>
                <c:pt idx="11">
                  <c:v>0.41032600000000002</c:v>
                </c:pt>
                <c:pt idx="12">
                  <c:v>0.41228100000000001</c:v>
                </c:pt>
                <c:pt idx="13">
                  <c:v>0.41089799999999999</c:v>
                </c:pt>
                <c:pt idx="14">
                  <c:v>0.40972799999999998</c:v>
                </c:pt>
                <c:pt idx="15">
                  <c:v>0.40808800000000001</c:v>
                </c:pt>
                <c:pt idx="16">
                  <c:v>0.40280700000000003</c:v>
                </c:pt>
                <c:pt idx="17">
                  <c:v>0.40878500000000001</c:v>
                </c:pt>
                <c:pt idx="18">
                  <c:v>0.41036</c:v>
                </c:pt>
                <c:pt idx="19">
                  <c:v>0.41135899999999997</c:v>
                </c:pt>
                <c:pt idx="20">
                  <c:v>0.40361399999999997</c:v>
                </c:pt>
                <c:pt idx="21">
                  <c:v>0.40649800000000003</c:v>
                </c:pt>
                <c:pt idx="22">
                  <c:v>0.40711599999999998</c:v>
                </c:pt>
                <c:pt idx="23">
                  <c:v>0.40701700000000002</c:v>
                </c:pt>
                <c:pt idx="24">
                  <c:v>0.40717500000000001</c:v>
                </c:pt>
                <c:pt idx="25">
                  <c:v>0.40738400000000002</c:v>
                </c:pt>
                <c:pt idx="26">
                  <c:v>0.40749299999999999</c:v>
                </c:pt>
                <c:pt idx="27">
                  <c:v>0.409354</c:v>
                </c:pt>
                <c:pt idx="28">
                  <c:v>0.40947699999999998</c:v>
                </c:pt>
                <c:pt idx="29">
                  <c:v>0.41473199999999999</c:v>
                </c:pt>
                <c:pt idx="30">
                  <c:v>0.41108600000000001</c:v>
                </c:pt>
                <c:pt idx="31">
                  <c:v>0.41419699999999998</c:v>
                </c:pt>
                <c:pt idx="32">
                  <c:v>0.41371999999999998</c:v>
                </c:pt>
                <c:pt idx="33">
                  <c:v>0.417605</c:v>
                </c:pt>
                <c:pt idx="34">
                  <c:v>0.42316799999999999</c:v>
                </c:pt>
                <c:pt idx="35">
                  <c:v>0.42544900000000002</c:v>
                </c:pt>
                <c:pt idx="36">
                  <c:v>0.43397000000000002</c:v>
                </c:pt>
                <c:pt idx="37">
                  <c:v>0.433008</c:v>
                </c:pt>
                <c:pt idx="38">
                  <c:v>0.44136999999999998</c:v>
                </c:pt>
                <c:pt idx="39">
                  <c:v>0.45325900000000002</c:v>
                </c:pt>
                <c:pt idx="40">
                  <c:v>0.46815099999999998</c:v>
                </c:pt>
                <c:pt idx="41">
                  <c:v>0.49215599999999998</c:v>
                </c:pt>
                <c:pt idx="42">
                  <c:v>0.51364299999999996</c:v>
                </c:pt>
                <c:pt idx="43">
                  <c:v>0.55527899999999997</c:v>
                </c:pt>
                <c:pt idx="44">
                  <c:v>0.61031500000000005</c:v>
                </c:pt>
                <c:pt idx="45">
                  <c:v>0.66192099999999998</c:v>
                </c:pt>
                <c:pt idx="46">
                  <c:v>0.71850599999999998</c:v>
                </c:pt>
                <c:pt idx="47">
                  <c:v>0.75976699999999997</c:v>
                </c:pt>
                <c:pt idx="48">
                  <c:v>0.79179200000000005</c:v>
                </c:pt>
                <c:pt idx="49">
                  <c:v>0.81129499999999999</c:v>
                </c:pt>
                <c:pt idx="50">
                  <c:v>0.82080299999999995</c:v>
                </c:pt>
                <c:pt idx="51">
                  <c:v>0.82069999999999999</c:v>
                </c:pt>
                <c:pt idx="52">
                  <c:v>0.81475900000000001</c:v>
                </c:pt>
                <c:pt idx="53">
                  <c:v>0.80066800000000005</c:v>
                </c:pt>
                <c:pt idx="54">
                  <c:v>0.77498900000000004</c:v>
                </c:pt>
                <c:pt idx="55">
                  <c:v>0.71598099999999998</c:v>
                </c:pt>
                <c:pt idx="56">
                  <c:v>0.57772299999999999</c:v>
                </c:pt>
                <c:pt idx="57">
                  <c:v>0.42949100000000001</c:v>
                </c:pt>
                <c:pt idx="58">
                  <c:v>0.394119</c:v>
                </c:pt>
                <c:pt idx="59">
                  <c:v>0.38895999999999997</c:v>
                </c:pt>
                <c:pt idx="60">
                  <c:v>0.39255000000000001</c:v>
                </c:pt>
                <c:pt idx="61">
                  <c:v>0.39467600000000003</c:v>
                </c:pt>
                <c:pt idx="62">
                  <c:v>0.39968399999999998</c:v>
                </c:pt>
                <c:pt idx="63">
                  <c:v>0.39630900000000002</c:v>
                </c:pt>
                <c:pt idx="64">
                  <c:v>0.40900999999999998</c:v>
                </c:pt>
                <c:pt idx="65">
                  <c:v>0.42277799999999999</c:v>
                </c:pt>
                <c:pt idx="66">
                  <c:v>0.43688100000000002</c:v>
                </c:pt>
                <c:pt idx="67">
                  <c:v>0.45548300000000003</c:v>
                </c:pt>
                <c:pt idx="68">
                  <c:v>0.48916199999999999</c:v>
                </c:pt>
                <c:pt idx="69">
                  <c:v>0.52071299999999998</c:v>
                </c:pt>
                <c:pt idx="70">
                  <c:v>0.55783099999999997</c:v>
                </c:pt>
                <c:pt idx="71">
                  <c:v>0.59269000000000005</c:v>
                </c:pt>
                <c:pt idx="72">
                  <c:v>0.62542699999999996</c:v>
                </c:pt>
                <c:pt idx="73">
                  <c:v>0.65276599999999996</c:v>
                </c:pt>
                <c:pt idx="74">
                  <c:v>0.66893899999999995</c:v>
                </c:pt>
                <c:pt idx="75">
                  <c:v>0.67444800000000005</c:v>
                </c:pt>
                <c:pt idx="76">
                  <c:v>0.67376400000000003</c:v>
                </c:pt>
                <c:pt idx="77">
                  <c:v>0.65644999999999998</c:v>
                </c:pt>
                <c:pt idx="78">
                  <c:v>0.62168999999999996</c:v>
                </c:pt>
                <c:pt idx="79">
                  <c:v>0.54638200000000003</c:v>
                </c:pt>
                <c:pt idx="80">
                  <c:v>0.44575900000000002</c:v>
                </c:pt>
                <c:pt idx="81">
                  <c:v>0.38472800000000001</c:v>
                </c:pt>
                <c:pt idx="82">
                  <c:v>0.36862200000000001</c:v>
                </c:pt>
                <c:pt idx="83">
                  <c:v>0.36665799999999998</c:v>
                </c:pt>
                <c:pt idx="84">
                  <c:v>0.36463800000000002</c:v>
                </c:pt>
                <c:pt idx="85">
                  <c:v>0.36612499999999998</c:v>
                </c:pt>
                <c:pt idx="86">
                  <c:v>0.36604599999999998</c:v>
                </c:pt>
                <c:pt idx="87">
                  <c:v>0.36682300000000001</c:v>
                </c:pt>
                <c:pt idx="88">
                  <c:v>0.36307400000000001</c:v>
                </c:pt>
                <c:pt idx="89">
                  <c:v>0.36350900000000003</c:v>
                </c:pt>
                <c:pt idx="90">
                  <c:v>0.36057099999999997</c:v>
                </c:pt>
                <c:pt idx="91">
                  <c:v>0.36175499999999999</c:v>
                </c:pt>
                <c:pt idx="92">
                  <c:v>0.36261700000000002</c:v>
                </c:pt>
                <c:pt idx="93">
                  <c:v>0.36327999999999999</c:v>
                </c:pt>
                <c:pt idx="94">
                  <c:v>0.36341000000000001</c:v>
                </c:pt>
                <c:pt idx="95">
                  <c:v>0.35809400000000002</c:v>
                </c:pt>
                <c:pt idx="96">
                  <c:v>0.363315</c:v>
                </c:pt>
                <c:pt idx="97">
                  <c:v>0.358761</c:v>
                </c:pt>
                <c:pt idx="98">
                  <c:v>0.36165599999999998</c:v>
                </c:pt>
                <c:pt idx="99">
                  <c:v>0.360902</c:v>
                </c:pt>
                <c:pt idx="100">
                  <c:v>0.36104900000000001</c:v>
                </c:pt>
                <c:pt idx="101">
                  <c:v>0.36484299999999997</c:v>
                </c:pt>
                <c:pt idx="102">
                  <c:v>0.36475299999999999</c:v>
                </c:pt>
                <c:pt idx="103">
                  <c:v>0.36043999999999998</c:v>
                </c:pt>
                <c:pt idx="104">
                  <c:v>0.35747899999999999</c:v>
                </c:pt>
                <c:pt idx="105">
                  <c:v>0.35989399999999999</c:v>
                </c:pt>
                <c:pt idx="106">
                  <c:v>0.36334300000000003</c:v>
                </c:pt>
                <c:pt idx="107">
                  <c:v>0.36662899999999998</c:v>
                </c:pt>
                <c:pt idx="108">
                  <c:v>0.36746699999999999</c:v>
                </c:pt>
                <c:pt idx="109">
                  <c:v>0.36867299999999997</c:v>
                </c:pt>
                <c:pt idx="110">
                  <c:v>0.37132900000000002</c:v>
                </c:pt>
                <c:pt idx="111">
                  <c:v>0.373284</c:v>
                </c:pt>
                <c:pt idx="112">
                  <c:v>0.379633</c:v>
                </c:pt>
                <c:pt idx="113">
                  <c:v>0.38797999999999999</c:v>
                </c:pt>
                <c:pt idx="114">
                  <c:v>0.39351799999999998</c:v>
                </c:pt>
                <c:pt idx="115">
                  <c:v>0.39909899999999998</c:v>
                </c:pt>
                <c:pt idx="116">
                  <c:v>0.401397</c:v>
                </c:pt>
                <c:pt idx="117">
                  <c:v>0.401333</c:v>
                </c:pt>
                <c:pt idx="118">
                  <c:v>0.39521000000000001</c:v>
                </c:pt>
                <c:pt idx="119">
                  <c:v>0.385347</c:v>
                </c:pt>
                <c:pt idx="120">
                  <c:v>0.37984200000000001</c:v>
                </c:pt>
                <c:pt idx="121">
                  <c:v>0.37146000000000001</c:v>
                </c:pt>
                <c:pt idx="122">
                  <c:v>0.36166100000000001</c:v>
                </c:pt>
                <c:pt idx="123">
                  <c:v>0.35525600000000002</c:v>
                </c:pt>
                <c:pt idx="124">
                  <c:v>0.35344999999999999</c:v>
                </c:pt>
                <c:pt idx="125">
                  <c:v>0.35123700000000002</c:v>
                </c:pt>
                <c:pt idx="126">
                  <c:v>0.35434599999999999</c:v>
                </c:pt>
                <c:pt idx="127">
                  <c:v>0.35012199999999999</c:v>
                </c:pt>
                <c:pt idx="128">
                  <c:v>0.35315600000000003</c:v>
                </c:pt>
                <c:pt idx="129">
                  <c:v>0.350713</c:v>
                </c:pt>
                <c:pt idx="130">
                  <c:v>0.356707</c:v>
                </c:pt>
                <c:pt idx="131">
                  <c:v>0.355238</c:v>
                </c:pt>
                <c:pt idx="132">
                  <c:v>0.348441</c:v>
                </c:pt>
                <c:pt idx="133">
                  <c:v>0.35011100000000001</c:v>
                </c:pt>
                <c:pt idx="134">
                  <c:v>0.35135</c:v>
                </c:pt>
                <c:pt idx="135">
                  <c:v>0.35044599999999998</c:v>
                </c:pt>
                <c:pt idx="136">
                  <c:v>0.34864200000000001</c:v>
                </c:pt>
                <c:pt idx="137">
                  <c:v>0.35304000000000002</c:v>
                </c:pt>
                <c:pt idx="138">
                  <c:v>0.35215000000000002</c:v>
                </c:pt>
                <c:pt idx="139">
                  <c:v>0.35405300000000001</c:v>
                </c:pt>
                <c:pt idx="140">
                  <c:v>0.351796</c:v>
                </c:pt>
                <c:pt idx="141">
                  <c:v>0.35419200000000001</c:v>
                </c:pt>
                <c:pt idx="142">
                  <c:v>0.35658099999999998</c:v>
                </c:pt>
                <c:pt idx="143">
                  <c:v>0.35674</c:v>
                </c:pt>
                <c:pt idx="144">
                  <c:v>0.35984500000000003</c:v>
                </c:pt>
                <c:pt idx="145">
                  <c:v>0.360734</c:v>
                </c:pt>
                <c:pt idx="146">
                  <c:v>0.36884299999999998</c:v>
                </c:pt>
                <c:pt idx="147">
                  <c:v>0.37087199999999998</c:v>
                </c:pt>
                <c:pt idx="148">
                  <c:v>0.37162699999999999</c:v>
                </c:pt>
                <c:pt idx="149">
                  <c:v>0.37318099999999998</c:v>
                </c:pt>
                <c:pt idx="150">
                  <c:v>0.369589</c:v>
                </c:pt>
                <c:pt idx="151">
                  <c:v>0.36318400000000001</c:v>
                </c:pt>
                <c:pt idx="152">
                  <c:v>0.35774099999999998</c:v>
                </c:pt>
                <c:pt idx="153">
                  <c:v>0.35184900000000002</c:v>
                </c:pt>
                <c:pt idx="154">
                  <c:v>0.35100399999999998</c:v>
                </c:pt>
                <c:pt idx="155">
                  <c:v>0.34708699999999998</c:v>
                </c:pt>
                <c:pt idx="156">
                  <c:v>0.343028</c:v>
                </c:pt>
                <c:pt idx="157">
                  <c:v>0.34634300000000001</c:v>
                </c:pt>
                <c:pt idx="158">
                  <c:v>0.34415699999999999</c:v>
                </c:pt>
                <c:pt idx="159">
                  <c:v>0.34482600000000002</c:v>
                </c:pt>
                <c:pt idx="160">
                  <c:v>0.34171200000000002</c:v>
                </c:pt>
                <c:pt idx="161">
                  <c:v>0.34440700000000002</c:v>
                </c:pt>
                <c:pt idx="162">
                  <c:v>0.338667</c:v>
                </c:pt>
                <c:pt idx="163">
                  <c:v>0.341082</c:v>
                </c:pt>
                <c:pt idx="164">
                  <c:v>0.342663</c:v>
                </c:pt>
                <c:pt idx="165">
                  <c:v>0.34050599999999998</c:v>
                </c:pt>
                <c:pt idx="166">
                  <c:v>0.33870499999999998</c:v>
                </c:pt>
                <c:pt idx="167">
                  <c:v>0.34220299999999998</c:v>
                </c:pt>
                <c:pt idx="168">
                  <c:v>0.33782699999999999</c:v>
                </c:pt>
                <c:pt idx="169">
                  <c:v>0.34392299999999998</c:v>
                </c:pt>
                <c:pt idx="170">
                  <c:v>0.33667900000000001</c:v>
                </c:pt>
                <c:pt idx="171">
                  <c:v>0.33983099999999999</c:v>
                </c:pt>
                <c:pt idx="172">
                  <c:v>0.336119</c:v>
                </c:pt>
                <c:pt idx="173">
                  <c:v>0.33629500000000001</c:v>
                </c:pt>
                <c:pt idx="174">
                  <c:v>0.33618399999999998</c:v>
                </c:pt>
                <c:pt idx="175">
                  <c:v>0.33169300000000002</c:v>
                </c:pt>
                <c:pt idx="176">
                  <c:v>0.33789599999999997</c:v>
                </c:pt>
                <c:pt idx="177">
                  <c:v>0.334619</c:v>
                </c:pt>
                <c:pt idx="178">
                  <c:v>0.33403500000000003</c:v>
                </c:pt>
                <c:pt idx="179">
                  <c:v>0.333731</c:v>
                </c:pt>
                <c:pt idx="180">
                  <c:v>0.33674900000000002</c:v>
                </c:pt>
                <c:pt idx="181">
                  <c:v>0.33363500000000001</c:v>
                </c:pt>
                <c:pt idx="182">
                  <c:v>0.33754000000000001</c:v>
                </c:pt>
                <c:pt idx="183">
                  <c:v>0.33348</c:v>
                </c:pt>
                <c:pt idx="184">
                  <c:v>0.336173</c:v>
                </c:pt>
                <c:pt idx="185">
                  <c:v>0.33469199999999999</c:v>
                </c:pt>
                <c:pt idx="186">
                  <c:v>0.333117</c:v>
                </c:pt>
                <c:pt idx="187">
                  <c:v>0.33294000000000001</c:v>
                </c:pt>
                <c:pt idx="188">
                  <c:v>0.33261600000000002</c:v>
                </c:pt>
                <c:pt idx="189">
                  <c:v>0.33399699999999999</c:v>
                </c:pt>
                <c:pt idx="190">
                  <c:v>0.334206</c:v>
                </c:pt>
                <c:pt idx="191">
                  <c:v>0.33046799999999998</c:v>
                </c:pt>
                <c:pt idx="192">
                  <c:v>0.330316</c:v>
                </c:pt>
                <c:pt idx="193">
                  <c:v>0.33432000000000001</c:v>
                </c:pt>
                <c:pt idx="194">
                  <c:v>0.33513799999999999</c:v>
                </c:pt>
                <c:pt idx="195">
                  <c:v>0.33427099999999998</c:v>
                </c:pt>
                <c:pt idx="196">
                  <c:v>0.33296199999999998</c:v>
                </c:pt>
                <c:pt idx="197">
                  <c:v>0.33573199999999997</c:v>
                </c:pt>
                <c:pt idx="198">
                  <c:v>0.33330799999999999</c:v>
                </c:pt>
                <c:pt idx="199">
                  <c:v>0.33205699999999999</c:v>
                </c:pt>
                <c:pt idx="200">
                  <c:v>0.32971099999999998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0.40734250189333671</c:v>
                </c:pt>
                <c:pt idx="1">
                  <c:v>0.4073635801582885</c:v>
                </c:pt>
                <c:pt idx="2">
                  <c:v>0.40737495695282322</c:v>
                </c:pt>
                <c:pt idx="3">
                  <c:v>0.40737571877628026</c:v>
                </c:pt>
                <c:pt idx="4">
                  <c:v>0.40736488438981416</c:v>
                </c:pt>
                <c:pt idx="5">
                  <c:v>0.40734140346042486</c:v>
                </c:pt>
                <c:pt idx="6">
                  <c:v>0.40730415611778609</c:v>
                </c:pt>
                <c:pt idx="7">
                  <c:v>0.40725195374064183</c:v>
                </c:pt>
                <c:pt idx="8">
                  <c:v>0.40718354141081398</c:v>
                </c:pt>
                <c:pt idx="9">
                  <c:v>0.40709760266384126</c:v>
                </c:pt>
                <c:pt idx="10">
                  <c:v>0.40699276746940022</c:v>
                </c:pt>
                <c:pt idx="11">
                  <c:v>0.40686762485850764</c:v>
                </c:pt>
                <c:pt idx="12">
                  <c:v>0.40672074237664385</c:v>
                </c:pt>
                <c:pt idx="13">
                  <c:v>0.40655069572281216</c:v>
                </c:pt>
                <c:pt idx="14">
                  <c:v>0.40635611372584712</c:v>
                </c:pt>
                <c:pt idx="15">
                  <c:v>0.40613574645962203</c:v>
                </c:pt>
                <c:pt idx="16">
                  <c:v>0.40588856811063906</c:v>
                </c:pt>
                <c:pt idx="17">
                  <c:v>0.40561393152199665</c:v>
                </c:pt>
                <c:pt idx="18">
                  <c:v>0.40531179847390192</c:v>
                </c:pt>
                <c:pt idx="19">
                  <c:v>0.40498307895805702</c:v>
                </c:pt>
                <c:pt idx="20">
                  <c:v>0.40463012397684733</c:v>
                </c:pt>
                <c:pt idx="21">
                  <c:v>0.40425742936329118</c:v>
                </c:pt>
                <c:pt idx="22">
                  <c:v>0.40387262176002942</c:v>
                </c:pt>
                <c:pt idx="23">
                  <c:v>0.40348781031585335</c:v>
                </c:pt>
                <c:pt idx="24">
                  <c:v>0.40312139583202133</c:v>
                </c:pt>
                <c:pt idx="25">
                  <c:v>0.4028004287169889</c:v>
                </c:pt>
                <c:pt idx="26">
                  <c:v>0.40256359264511643</c:v>
                </c:pt>
                <c:pt idx="27">
                  <c:v>0.40246485581910368</c:v>
                </c:pt>
                <c:pt idx="28">
                  <c:v>0.40257776962179381</c:v>
                </c:pt>
                <c:pt idx="29">
                  <c:v>0.40300029973992396</c:v>
                </c:pt>
                <c:pt idx="30">
                  <c:v>0.40385994494819177</c:v>
                </c:pt>
                <c:pt idx="31">
                  <c:v>0.40531873604333307</c:v>
                </c:pt>
                <c:pt idx="32">
                  <c:v>0.40757752148147297</c:v>
                </c:pt>
                <c:pt idx="33">
                  <c:v>0.41087875563164189</c:v>
                </c:pt>
                <c:pt idx="34">
                  <c:v>0.41550683847762826</c:v>
                </c:pt>
                <c:pt idx="35">
                  <c:v>0.42178494913523812</c:v>
                </c:pt>
                <c:pt idx="36">
                  <c:v>0.43006731233528883</c:v>
                </c:pt>
                <c:pt idx="37">
                  <c:v>0.44072597948525005</c:v>
                </c:pt>
                <c:pt idx="38">
                  <c:v>0.454131528165856</c:v>
                </c:pt>
                <c:pt idx="39">
                  <c:v>0.47062760210602589</c:v>
                </c:pt>
                <c:pt idx="40">
                  <c:v>0.49049991650584157</c:v>
                </c:pt>
                <c:pt idx="41">
                  <c:v>0.51394119494990087</c:v>
                </c:pt>
                <c:pt idx="42">
                  <c:v>0.5410144004188181</c:v>
                </c:pt>
                <c:pt idx="43">
                  <c:v>0.57161745646964002</c:v>
                </c:pt>
                <c:pt idx="44">
                  <c:v>0.60545328135237075</c:v>
                </c:pt>
                <c:pt idx="45">
                  <c:v>0.64200917271946545</c:v>
                </c:pt>
                <c:pt idx="46">
                  <c:v>0.68054866415460369</c:v>
                </c:pt>
                <c:pt idx="47">
                  <c:v>0.72011275711546485</c:v>
                </c:pt>
                <c:pt idx="48">
                  <c:v>0.75949694884204311</c:v>
                </c:pt>
                <c:pt idx="49">
                  <c:v>0.7970650222450083</c:v>
                </c:pt>
                <c:pt idx="50">
                  <c:v>0.83005648948607924</c:v>
                </c:pt>
                <c:pt idx="51">
                  <c:v>0.85306164120484795</c:v>
                </c:pt>
                <c:pt idx="52">
                  <c:v>0.8564929309242556</c:v>
                </c:pt>
                <c:pt idx="53">
                  <c:v>0.82823035089209429</c:v>
                </c:pt>
                <c:pt idx="54">
                  <c:v>0.7614143274965316</c:v>
                </c:pt>
                <c:pt idx="55">
                  <c:v>0.66426474257497969</c:v>
                </c:pt>
                <c:pt idx="56">
                  <c:v>0.56050070900381554</c:v>
                </c:pt>
                <c:pt idx="57">
                  <c:v>0.4758509511891309</c:v>
                </c:pt>
                <c:pt idx="58">
                  <c:v>0.42276891031637776</c:v>
                </c:pt>
                <c:pt idx="59">
                  <c:v>0.39778774887530138</c:v>
                </c:pt>
                <c:pt idx="60">
                  <c:v>0.39033282570044447</c:v>
                </c:pt>
                <c:pt idx="61">
                  <c:v>0.39152392242309547</c:v>
                </c:pt>
                <c:pt idx="62">
                  <c:v>0.39687239296759053</c:v>
                </c:pt>
                <c:pt idx="63">
                  <c:v>0.40497279340284859</c:v>
                </c:pt>
                <c:pt idx="64">
                  <c:v>0.41573598496863473</c:v>
                </c:pt>
                <c:pt idx="65">
                  <c:v>0.42943555698349395</c:v>
                </c:pt>
                <c:pt idx="66">
                  <c:v>0.44635662155263756</c:v>
                </c:pt>
                <c:pt idx="67">
                  <c:v>0.46667184536304862</c:v>
                </c:pt>
                <c:pt idx="68">
                  <c:v>0.49037464284382437</c:v>
                </c:pt>
                <c:pt idx="69">
                  <c:v>0.51722776670834358</c:v>
                </c:pt>
                <c:pt idx="70">
                  <c:v>0.54672590576929236</c:v>
                </c:pt>
                <c:pt idx="71">
                  <c:v>0.57807705450248459</c:v>
                </c:pt>
                <c:pt idx="72">
                  <c:v>0.61019129351752965</c:v>
                </c:pt>
                <c:pt idx="73">
                  <c:v>0.64157841468807675</c:v>
                </c:pt>
                <c:pt idx="74">
                  <c:v>0.66979976993906543</c:v>
                </c:pt>
                <c:pt idx="75">
                  <c:v>0.68992740978566747</c:v>
                </c:pt>
                <c:pt idx="76">
                  <c:v>0.69269632013140625</c:v>
                </c:pt>
                <c:pt idx="77">
                  <c:v>0.66647716418845993</c:v>
                </c:pt>
                <c:pt idx="78">
                  <c:v>0.60699295767679995</c:v>
                </c:pt>
                <c:pt idx="79">
                  <c:v>0.52740708121896429</c:v>
                </c:pt>
                <c:pt idx="80">
                  <c:v>0.45315528812226458</c:v>
                </c:pt>
                <c:pt idx="81">
                  <c:v>0.40298616033413881</c:v>
                </c:pt>
                <c:pt idx="82">
                  <c:v>0.37808587392316462</c:v>
                </c:pt>
                <c:pt idx="83">
                  <c:v>0.3688675516723654</c:v>
                </c:pt>
                <c:pt idx="84">
                  <c:v>0.36618357843647803</c:v>
                </c:pt>
                <c:pt idx="85">
                  <c:v>0.36540990157632169</c:v>
                </c:pt>
                <c:pt idx="86">
                  <c:v>0.36503763231190356</c:v>
                </c:pt>
                <c:pt idx="87">
                  <c:v>0.36472859510422045</c:v>
                </c:pt>
                <c:pt idx="88">
                  <c:v>0.36442912304363267</c:v>
                </c:pt>
                <c:pt idx="89">
                  <c:v>0.36413293469171915</c:v>
                </c:pt>
                <c:pt idx="90">
                  <c:v>0.36383931907055223</c:v>
                </c:pt>
                <c:pt idx="91">
                  <c:v>0.3635480487946593</c:v>
                </c:pt>
                <c:pt idx="92">
                  <c:v>0.36325894648810386</c:v>
                </c:pt>
                <c:pt idx="93">
                  <c:v>0.36297186840779255</c:v>
                </c:pt>
                <c:pt idx="94">
                  <c:v>0.36268672975206351</c:v>
                </c:pt>
                <c:pt idx="95">
                  <c:v>0.36240356593978457</c:v>
                </c:pt>
                <c:pt idx="96">
                  <c:v>0.3621226656146711</c:v>
                </c:pt>
                <c:pt idx="97">
                  <c:v>0.36184484284446178</c:v>
                </c:pt>
                <c:pt idx="98">
                  <c:v>0.36157196306501937</c:v>
                </c:pt>
                <c:pt idx="99">
                  <c:v>0.36130790071446528</c:v>
                </c:pt>
                <c:pt idx="100">
                  <c:v>0.36106017623516129</c:v>
                </c:pt>
                <c:pt idx="101">
                  <c:v>0.36084256810678716</c:v>
                </c:pt>
                <c:pt idx="102">
                  <c:v>0.36067896860557619</c:v>
                </c:pt>
                <c:pt idx="103">
                  <c:v>0.36060857246152112</c:v>
                </c:pt>
                <c:pt idx="104">
                  <c:v>0.36069207139867987</c:v>
                </c:pt>
                <c:pt idx="105">
                  <c:v>0.36101782674568178</c:v>
                </c:pt>
                <c:pt idx="106">
                  <c:v>0.36170605925510407</c:v>
                </c:pt>
                <c:pt idx="107">
                  <c:v>0.36290814061319632</c:v>
                </c:pt>
                <c:pt idx="108">
                  <c:v>0.36479744794124358</c:v>
                </c:pt>
                <c:pt idx="109">
                  <c:v>0.36754824804896286</c:v>
                </c:pt>
                <c:pt idx="110">
                  <c:v>0.37129952678171746</c:v>
                </c:pt>
                <c:pt idx="111">
                  <c:v>0.37610068509541678</c:v>
                </c:pt>
                <c:pt idx="112">
                  <c:v>0.38183552141250954</c:v>
                </c:pt>
                <c:pt idx="113">
                  <c:v>0.38812536759784483</c:v>
                </c:pt>
                <c:pt idx="114">
                  <c:v>0.39423579481873039</c:v>
                </c:pt>
                <c:pt idx="115">
                  <c:v>0.39906252178771473</c:v>
                </c:pt>
                <c:pt idx="116">
                  <c:v>0.40131566655097911</c:v>
                </c:pt>
                <c:pt idx="117">
                  <c:v>0.39996510009152331</c:v>
                </c:pt>
                <c:pt idx="118">
                  <c:v>0.39480048657111949</c:v>
                </c:pt>
                <c:pt idx="119">
                  <c:v>0.38673735222643063</c:v>
                </c:pt>
                <c:pt idx="120">
                  <c:v>0.37754978645976112</c:v>
                </c:pt>
                <c:pt idx="121">
                  <c:v>0.36911222626868834</c:v>
                </c:pt>
                <c:pt idx="122">
                  <c:v>0.36264088641814801</c:v>
                </c:pt>
                <c:pt idx="123">
                  <c:v>0.3584089890755891</c:v>
                </c:pt>
                <c:pt idx="124">
                  <c:v>0.35599260161075508</c:v>
                </c:pt>
                <c:pt idx="125">
                  <c:v>0.35473070958913366</c:v>
                </c:pt>
                <c:pt idx="126">
                  <c:v>0.35406582141780896</c:v>
                </c:pt>
                <c:pt idx="127">
                  <c:v>0.35365605425461505</c:v>
                </c:pt>
                <c:pt idx="128">
                  <c:v>0.3533367313142326</c:v>
                </c:pt>
                <c:pt idx="129">
                  <c:v>0.35304345824541739</c:v>
                </c:pt>
                <c:pt idx="130">
                  <c:v>0.35275539410655898</c:v>
                </c:pt>
                <c:pt idx="131">
                  <c:v>0.35246685270966621</c:v>
                </c:pt>
                <c:pt idx="132">
                  <c:v>0.35217651406467704</c:v>
                </c:pt>
                <c:pt idx="133">
                  <c:v>0.3518842896829063</c:v>
                </c:pt>
                <c:pt idx="134">
                  <c:v>0.35159097510989629</c:v>
                </c:pt>
                <c:pt idx="135">
                  <c:v>0.35129934209988739</c:v>
                </c:pt>
                <c:pt idx="136">
                  <c:v>0.35101714206585038</c:v>
                </c:pt>
                <c:pt idx="137">
                  <c:v>0.35076353581390962</c:v>
                </c:pt>
                <c:pt idx="138">
                  <c:v>0.3505808498291253</c:v>
                </c:pt>
                <c:pt idx="139">
                  <c:v>0.35055227155006596</c:v>
                </c:pt>
                <c:pt idx="140">
                  <c:v>0.35082139845307797</c:v>
                </c:pt>
                <c:pt idx="141">
                  <c:v>0.3516006610774563</c:v>
                </c:pt>
                <c:pt idx="142">
                  <c:v>0.3531459276614265</c:v>
                </c:pt>
                <c:pt idx="143">
                  <c:v>0.35567417914950661</c:v>
                </c:pt>
                <c:pt idx="144">
                  <c:v>0.35922333694992681</c:v>
                </c:pt>
                <c:pt idx="145">
                  <c:v>0.36350096882426386</c:v>
                </c:pt>
                <c:pt idx="146">
                  <c:v>0.36781742246283977</c:v>
                </c:pt>
                <c:pt idx="147">
                  <c:v>0.37119996160391922</c:v>
                </c:pt>
                <c:pt idx="148">
                  <c:v>0.37270232965196026</c:v>
                </c:pt>
                <c:pt idx="149">
                  <c:v>0.37178904379599675</c:v>
                </c:pt>
                <c:pt idx="150">
                  <c:v>0.36858565099785445</c:v>
                </c:pt>
                <c:pt idx="151">
                  <c:v>0.36383709135427988</c:v>
                </c:pt>
                <c:pt idx="152">
                  <c:v>0.35859080006444721</c:v>
                </c:pt>
                <c:pt idx="153">
                  <c:v>0.35378960073276178</c:v>
                </c:pt>
                <c:pt idx="154">
                  <c:v>0.34999170791026213</c:v>
                </c:pt>
                <c:pt idx="155">
                  <c:v>0.34732112675760823</c:v>
                </c:pt>
                <c:pt idx="156">
                  <c:v>0.34559932389104009</c:v>
                </c:pt>
                <c:pt idx="157">
                  <c:v>0.34453192006653782</c:v>
                </c:pt>
                <c:pt idx="158">
                  <c:v>0.343847753016715</c:v>
                </c:pt>
                <c:pt idx="159">
                  <c:v>0.34335760265024767</c:v>
                </c:pt>
                <c:pt idx="160">
                  <c:v>0.34295332287558483</c:v>
                </c:pt>
                <c:pt idx="161">
                  <c:v>0.34258263318970417</c:v>
                </c:pt>
                <c:pt idx="162">
                  <c:v>0.34222382612319785</c:v>
                </c:pt>
                <c:pt idx="163">
                  <c:v>0.34186912514932077</c:v>
                </c:pt>
                <c:pt idx="164">
                  <c:v>0.34151615735891744</c:v>
                </c:pt>
                <c:pt idx="165">
                  <c:v>0.34116435099468839</c:v>
                </c:pt>
                <c:pt idx="166">
                  <c:v>0.34081364664018449</c:v>
                </c:pt>
                <c:pt idx="167">
                  <c:v>0.34046410116344711</c:v>
                </c:pt>
                <c:pt idx="168">
                  <c:v>0.34011578270033282</c:v>
                </c:pt>
                <c:pt idx="169">
                  <c:v>0.33976874714867999</c:v>
                </c:pt>
                <c:pt idx="170">
                  <c:v>0.33942303452873934</c:v>
                </c:pt>
                <c:pt idx="171">
                  <c:v>0.33907866962281524</c:v>
                </c:pt>
                <c:pt idx="172">
                  <c:v>0.33873566344737333</c:v>
                </c:pt>
                <c:pt idx="173">
                  <c:v>0.33839401486261567</c:v>
                </c:pt>
                <c:pt idx="174">
                  <c:v>0.33805371217069591</c:v>
                </c:pt>
                <c:pt idx="175">
                  <c:v>0.33771473465421059</c:v>
                </c:pt>
                <c:pt idx="176">
                  <c:v>0.337377054028481</c:v>
                </c:pt>
                <c:pt idx="177">
                  <c:v>0.33704063579026827</c:v>
                </c:pt>
                <c:pt idx="178">
                  <c:v>0.33670544045213441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0.40734250181107295</c:v>
                </c:pt>
                <c:pt idx="1">
                  <c:v>0.40736357997271244</c:v>
                </c:pt>
                <c:pt idx="2">
                  <c:v>0.40737495654037942</c:v>
                </c:pt>
                <c:pt idx="3">
                  <c:v>0.40737571787317789</c:v>
                </c:pt>
                <c:pt idx="4">
                  <c:v>0.4073648824415918</c:v>
                </c:pt>
                <c:pt idx="5">
                  <c:v>0.40734139931976615</c:v>
                </c:pt>
                <c:pt idx="6">
                  <c:v>0.40730414744757415</c:v>
                </c:pt>
                <c:pt idx="7">
                  <c:v>0.4072519358543894</c:v>
                </c:pt>
                <c:pt idx="8">
                  <c:v>0.40718350505797246</c:v>
                </c:pt>
                <c:pt idx="9">
                  <c:v>0.40709752987132442</c:v>
                </c:pt>
                <c:pt idx="10">
                  <c:v>0.40699262386608293</c:v>
                </c:pt>
                <c:pt idx="11">
                  <c:v>0.4068673457509645</c:v>
                </c:pt>
                <c:pt idx="12">
                  <c:v>0.40672020792546437</c:v>
                </c:pt>
                <c:pt idx="13">
                  <c:v>0.40654968745971881</c:v>
                </c:pt>
                <c:pt idx="14">
                  <c:v>0.40635423972809448</c:v>
                </c:pt>
                <c:pt idx="15">
                  <c:v>0.40613231488359197</c:v>
                </c:pt>
                <c:pt idx="16">
                  <c:v>0.40588237729957594</c:v>
                </c:pt>
                <c:pt idx="17">
                  <c:v>0.40560292802221776</c:v>
                </c:pt>
                <c:pt idx="18">
                  <c:v>0.40529253016976624</c:v>
                </c:pt>
                <c:pt idx="19">
                  <c:v>0.40494983708314286</c:v>
                </c:pt>
                <c:pt idx="20">
                  <c:v>0.40457362287804655</c:v>
                </c:pt>
                <c:pt idx="21">
                  <c:v>0.40416281487578987</c:v>
                </c:pt>
                <c:pt idx="22">
                  <c:v>0.40371652720525797</c:v>
                </c:pt>
                <c:pt idx="23">
                  <c:v>0.40323409468147675</c:v>
                </c:pt>
                <c:pt idx="24">
                  <c:v>0.40271510588995063</c:v>
                </c:pt>
                <c:pt idx="25">
                  <c:v>0.40215943425530226</c:v>
                </c:pt>
                <c:pt idx="26">
                  <c:v>0.40156726576440849</c:v>
                </c:pt>
                <c:pt idx="27">
                  <c:v>0.40093912196491205</c:v>
                </c:pt>
                <c:pt idx="28">
                  <c:v>0.40027587688474003</c:v>
                </c:pt>
                <c:pt idx="29">
                  <c:v>0.39957876662837</c:v>
                </c:pt>
                <c:pt idx="30">
                  <c:v>0.39884939060656821</c:v>
                </c:pt>
                <c:pt idx="31">
                  <c:v>0.39808970364611468</c:v>
                </c:pt>
                <c:pt idx="32">
                  <c:v>0.39730199859392351</c:v>
                </c:pt>
                <c:pt idx="33">
                  <c:v>0.39648887945642736</c:v>
                </c:pt>
                <c:pt idx="34">
                  <c:v>0.39565322557281379</c:v>
                </c:pt>
                <c:pt idx="35">
                  <c:v>0.39479814777675931</c:v>
                </c:pt>
                <c:pt idx="36">
                  <c:v>0.39392693792037686</c:v>
                </c:pt>
                <c:pt idx="37">
                  <c:v>0.39304301348226506</c:v>
                </c:pt>
                <c:pt idx="38">
                  <c:v>0.39214985923018802</c:v>
                </c:pt>
                <c:pt idx="39">
                  <c:v>0.3912509680380678</c:v>
                </c:pt>
                <c:pt idx="40">
                  <c:v>0.39034978295763573</c:v>
                </c:pt>
                <c:pt idx="41">
                  <c:v>0.38944964252017844</c:v>
                </c:pt>
                <c:pt idx="42">
                  <c:v>0.38855373100744151</c:v>
                </c:pt>
                <c:pt idx="43">
                  <c:v>0.3876650351062938</c:v>
                </c:pt>
                <c:pt idx="44">
                  <c:v>0.38678630797869329</c:v>
                </c:pt>
                <c:pt idx="45">
                  <c:v>0.38592004136891456</c:v>
                </c:pt>
                <c:pt idx="46">
                  <c:v>0.38506844596503076</c:v>
                </c:pt>
                <c:pt idx="47">
                  <c:v>0.38423343985845149</c:v>
                </c:pt>
                <c:pt idx="48">
                  <c:v>0.38341664462494868</c:v>
                </c:pt>
                <c:pt idx="49">
                  <c:v>0.38261938829687991</c:v>
                </c:pt>
                <c:pt idx="50">
                  <c:v>0.38184271431565719</c:v>
                </c:pt>
                <c:pt idx="51">
                  <c:v>0.38108739544566228</c:v>
                </c:pt>
                <c:pt idx="52">
                  <c:v>0.38035395159009544</c:v>
                </c:pt>
                <c:pt idx="53">
                  <c:v>0.37964267046613043</c:v>
                </c:pt>
                <c:pt idx="54">
                  <c:v>0.37895363015949801</c:v>
                </c:pt>
                <c:pt idx="55">
                  <c:v>0.37828672267470059</c:v>
                </c:pt>
                <c:pt idx="56">
                  <c:v>0.37764167771441576</c:v>
                </c:pt>
                <c:pt idx="57">
                  <c:v>0.37701808604946696</c:v>
                </c:pt>
                <c:pt idx="58">
                  <c:v>0.37641542197006683</c:v>
                </c:pt>
                <c:pt idx="59">
                  <c:v>0.3758330644328951</c:v>
                </c:pt>
                <c:pt idx="60">
                  <c:v>0.37527031663204874</c:v>
                </c:pt>
                <c:pt idx="61">
                  <c:v>0.37472642382186439</c:v>
                </c:pt>
                <c:pt idx="62">
                  <c:v>0.37420058930454181</c:v>
                </c:pt>
                <c:pt idx="63">
                  <c:v>0.37369198856506358</c:v>
                </c:pt>
                <c:pt idx="64">
                  <c:v>0.37319978159072453</c:v>
                </c:pt>
                <c:pt idx="65">
                  <c:v>0.37272312345386949</c:v>
                </c:pt>
                <c:pt idx="66">
                  <c:v>0.37226117326579278</c:v>
                </c:pt>
                <c:pt idx="67">
                  <c:v>0.37181310162892267</c:v>
                </c:pt>
                <c:pt idx="68">
                  <c:v>0.37137809672518929</c:v>
                </c:pt>
                <c:pt idx="69">
                  <c:v>0.37095536918253735</c:v>
                </c:pt>
                <c:pt idx="70">
                  <c:v>0.37054415586043643</c:v>
                </c:pt>
                <c:pt idx="71">
                  <c:v>0.37014372269029716</c:v>
                </c:pt>
                <c:pt idx="72">
                  <c:v>0.3697533666990806</c:v>
                </c:pt>
                <c:pt idx="73">
                  <c:v>0.36937241733500481</c:v>
                </c:pt>
                <c:pt idx="74">
                  <c:v>0.36900023720388891</c:v>
                </c:pt>
                <c:pt idx="75">
                  <c:v>0.36863622231388954</c:v>
                </c:pt>
                <c:pt idx="76">
                  <c:v>0.36827980191563631</c:v>
                </c:pt>
                <c:pt idx="77">
                  <c:v>0.36793043801437453</c:v>
                </c:pt>
                <c:pt idx="78">
                  <c:v>0.36758762462088562</c:v>
                </c:pt>
                <c:pt idx="79">
                  <c:v>0.36725088679883239</c:v>
                </c:pt>
                <c:pt idx="80">
                  <c:v>0.36691977955783289</c:v>
                </c:pt>
                <c:pt idx="81">
                  <c:v>0.36659388663403525</c:v>
                </c:pt>
                <c:pt idx="82">
                  <c:v>0.36627281919324717</c:v>
                </c:pt>
                <c:pt idx="83">
                  <c:v>0.36595621448573412</c:v>
                </c:pt>
                <c:pt idx="84">
                  <c:v>0.36564373447659443</c:v>
                </c:pt>
                <c:pt idx="85">
                  <c:v>0.36533506447109737</c:v>
                </c:pt>
                <c:pt idx="86">
                  <c:v>0.36502991175046673</c:v>
                </c:pt>
                <c:pt idx="87">
                  <c:v>0.36472800423024776</c:v>
                </c:pt>
                <c:pt idx="88">
                  <c:v>0.36442908915055139</c:v>
                </c:pt>
                <c:pt idx="89">
                  <c:v>0.36413293180505968</c:v>
                </c:pt>
                <c:pt idx="90">
                  <c:v>0.36383931431365718</c:v>
                </c:pt>
                <c:pt idx="91">
                  <c:v>0.36354803444186568</c:v>
                </c:pt>
                <c:pt idx="92">
                  <c:v>0.363258904468859</c:v>
                </c:pt>
                <c:pt idx="93">
                  <c:v>0.36297175010468702</c:v>
                </c:pt>
                <c:pt idx="94">
                  <c:v>0.36268640945639696</c:v>
                </c:pt>
                <c:pt idx="95">
                  <c:v>0.36240273204198059</c:v>
                </c:pt>
                <c:pt idx="96">
                  <c:v>0.36212057785047141</c:v>
                </c:pt>
                <c:pt idx="97">
                  <c:v>0.36183981644603319</c:v>
                </c:pt>
                <c:pt idx="98">
                  <c:v>0.36156032611351485</c:v>
                </c:pt>
                <c:pt idx="99">
                  <c:v>0.36128199304266589</c:v>
                </c:pt>
                <c:pt idx="100">
                  <c:v>0.36100471054800587</c:v>
                </c:pt>
                <c:pt idx="101">
                  <c:v>0.36072837832120958</c:v>
                </c:pt>
                <c:pt idx="102">
                  <c:v>0.36045290171279404</c:v>
                </c:pt>
                <c:pt idx="103">
                  <c:v>0.36017819103987386</c:v>
                </c:pt>
                <c:pt idx="104">
                  <c:v>0.35990416091677885</c:v>
                </c:pt>
                <c:pt idx="105">
                  <c:v>0.35963072960540965</c:v>
                </c:pt>
                <c:pt idx="106">
                  <c:v>0.35935781838233488</c:v>
                </c:pt>
                <c:pt idx="107">
                  <c:v>0.3590853509198163</c:v>
                </c:pt>
                <c:pt idx="108">
                  <c:v>0.35881325267819253</c:v>
                </c:pt>
                <c:pt idx="109">
                  <c:v>0.35854145030736551</c:v>
                </c:pt>
                <c:pt idx="110">
                  <c:v>0.3582698710555175</c:v>
                </c:pt>
                <c:pt idx="111">
                  <c:v>0.35799844218367044</c:v>
                </c:pt>
                <c:pt idx="112">
                  <c:v>0.35772709038527895</c:v>
                </c:pt>
                <c:pt idx="113">
                  <c:v>0.35745574121075069</c:v>
                </c:pt>
                <c:pt idx="114">
                  <c:v>0.35718431849762589</c:v>
                </c:pt>
                <c:pt idx="115">
                  <c:v>0.35691274380813665</c:v>
                </c:pt>
                <c:pt idx="116">
                  <c:v>0.3566409358770265</c:v>
                </c:pt>
                <c:pt idx="117">
                  <c:v>0.35636881007385546</c:v>
                </c:pt>
                <c:pt idx="118">
                  <c:v>0.35609627788554998</c:v>
                </c:pt>
                <c:pt idx="119">
                  <c:v>0.35582324642669638</c:v>
                </c:pt>
                <c:pt idx="120">
                  <c:v>0.35554961798700863</c:v>
                </c:pt>
                <c:pt idx="121">
                  <c:v>0.35527528962750776</c:v>
                </c:pt>
                <c:pt idx="122">
                  <c:v>0.35500015283920955</c:v>
                </c:pt>
                <c:pt idx="123">
                  <c:v>0.35472409328045895</c:v>
                </c:pt>
                <c:pt idx="124">
                  <c:v>0.35444699061140489</c:v>
                </c:pt>
                <c:pt idx="125">
                  <c:v>0.35416871844636261</c:v>
                </c:pt>
                <c:pt idx="126">
                  <c:v>0.3538891444468093</c:v>
                </c:pt>
                <c:pt idx="127">
                  <c:v>0.35360813057932738</c:v>
                </c:pt>
                <c:pt idx="128">
                  <c:v>0.35332553356371232</c:v>
                </c:pt>
                <c:pt idx="129">
                  <c:v>0.35304120553644636</c:v>
                </c:pt>
                <c:pt idx="130">
                  <c:v>0.35275499495351043</c:v>
                </c:pt>
                <c:pt idx="131">
                  <c:v>0.35246674775376047</c:v>
                </c:pt>
                <c:pt idx="132">
                  <c:v>0.35217630879954392</c:v>
                </c:pt>
                <c:pt idx="133">
                  <c:v>0.35188352360460173</c:v>
                </c:pt>
                <c:pt idx="134">
                  <c:v>0.35158824035042491</c:v>
                </c:pt>
                <c:pt idx="135">
                  <c:v>0.35129031218103768</c:v>
                </c:pt>
                <c:pt idx="136">
                  <c:v>0.35098959975276822</c:v>
                </c:pt>
                <c:pt idx="137">
                  <c:v>0.35068597400026641</c:v>
                </c:pt>
                <c:pt idx="138">
                  <c:v>0.35037931906340691</c:v>
                </c:pt>
                <c:pt idx="139">
                  <c:v>0.35006953530261997</c:v>
                </c:pt>
                <c:pt idx="140">
                  <c:v>0.34975654231373565</c:v>
                </c:pt>
                <c:pt idx="141">
                  <c:v>0.3494402818389537</c:v>
                </c:pt>
                <c:pt idx="142">
                  <c:v>0.34912072045952769</c:v>
                </c:pt>
                <c:pt idx="143">
                  <c:v>0.34879785194968749</c:v>
                </c:pt>
                <c:pt idx="144">
                  <c:v>0.34847169917154969</c:v>
                </c:pt>
                <c:pt idx="145">
                  <c:v>0.34814231539832263</c:v>
                </c:pt>
                <c:pt idx="146">
                  <c:v>0.3478097849684858</c:v>
                </c:pt>
                <c:pt idx="147">
                  <c:v>0.34747422319670029</c:v>
                </c:pt>
                <c:pt idx="148">
                  <c:v>0.34713577549707009</c:v>
                </c:pt>
                <c:pt idx="149">
                  <c:v>0.34679461570940989</c:v>
                </c:pt>
                <c:pt idx="150">
                  <c:v>0.34645094365708151</c:v>
                </c:pt>
                <c:pt idx="151">
                  <c:v>0.34610498200300455</c:v>
                </c:pt>
                <c:pt idx="152">
                  <c:v>0.34575697250570114</c:v>
                </c:pt>
                <c:pt idx="153">
                  <c:v>0.34540717180691516</c:v>
                </c:pt>
                <c:pt idx="154">
                  <c:v>0.34505584690412167</c:v>
                </c:pt>
                <c:pt idx="155">
                  <c:v>0.34470327047349986</c:v>
                </c:pt>
                <c:pt idx="156">
                  <c:v>0.34434971621096666</c:v>
                </c:pt>
                <c:pt idx="157">
                  <c:v>0.34399545435087919</c:v>
                </c:pt>
                <c:pt idx="158">
                  <c:v>0.3436407475051349</c:v>
                </c:pt>
                <c:pt idx="159">
                  <c:v>0.34328584694144165</c:v>
                </c:pt>
                <c:pt idx="160">
                  <c:v>0.3429309893907867</c:v>
                </c:pt>
                <c:pt idx="161">
                  <c:v>0.34257639444306842</c:v>
                </c:pt>
                <c:pt idx="162">
                  <c:v>0.34222226255886079</c:v>
                </c:pt>
                <c:pt idx="163">
                  <c:v>0.3418687736964201</c:v>
                </c:pt>
                <c:pt idx="164">
                  <c:v>0.34151608652794546</c:v>
                </c:pt>
                <c:pt idx="165">
                  <c:v>0.34116433819881525</c:v>
                </c:pt>
                <c:pt idx="166">
                  <c:v>0.34081364456858543</c:v>
                </c:pt>
                <c:pt idx="167">
                  <c:v>0.34046410086295037</c:v>
                </c:pt>
                <c:pt idx="168">
                  <c:v>0.3401157826612855</c:v>
                </c:pt>
                <c:pt idx="169">
                  <c:v>0.33976874714413552</c:v>
                </c:pt>
                <c:pt idx="170">
                  <c:v>0.33942303452826567</c:v>
                </c:pt>
                <c:pt idx="171">
                  <c:v>0.33907866962277106</c:v>
                </c:pt>
                <c:pt idx="172">
                  <c:v>0.33873566344736961</c:v>
                </c:pt>
                <c:pt idx="173">
                  <c:v>0.33839401486261539</c:v>
                </c:pt>
                <c:pt idx="174">
                  <c:v>0.33805371217069591</c:v>
                </c:pt>
                <c:pt idx="175">
                  <c:v>0.33771473465421059</c:v>
                </c:pt>
                <c:pt idx="176">
                  <c:v>0.337377054028481</c:v>
                </c:pt>
                <c:pt idx="177">
                  <c:v>0.33704063579026827</c:v>
                </c:pt>
                <c:pt idx="178">
                  <c:v>0.33670544045213441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0.40634199999999998</c:v>
                </c:pt>
                <c:pt idx="1">
                  <c:v>0.40748099999999998</c:v>
                </c:pt>
                <c:pt idx="2">
                  <c:v>0.40615499999999999</c:v>
                </c:pt>
                <c:pt idx="3">
                  <c:v>0.40825299999999998</c:v>
                </c:pt>
                <c:pt idx="4">
                  <c:v>0.410223</c:v>
                </c:pt>
                <c:pt idx="5">
                  <c:v>0.40768300000000002</c:v>
                </c:pt>
                <c:pt idx="6">
                  <c:v>0.40987699999999999</c:v>
                </c:pt>
                <c:pt idx="7">
                  <c:v>0.40584700000000001</c:v>
                </c:pt>
                <c:pt idx="8">
                  <c:v>0.40591300000000002</c:v>
                </c:pt>
                <c:pt idx="9">
                  <c:v>0.40354200000000001</c:v>
                </c:pt>
                <c:pt idx="10">
                  <c:v>0.40333799999999997</c:v>
                </c:pt>
                <c:pt idx="11">
                  <c:v>0.40715400000000002</c:v>
                </c:pt>
                <c:pt idx="12">
                  <c:v>0.403003</c:v>
                </c:pt>
                <c:pt idx="13">
                  <c:v>0.40767999999999999</c:v>
                </c:pt>
                <c:pt idx="14">
                  <c:v>0.40608300000000003</c:v>
                </c:pt>
                <c:pt idx="15">
                  <c:v>0.40006000000000003</c:v>
                </c:pt>
                <c:pt idx="16">
                  <c:v>0.40653600000000001</c:v>
                </c:pt>
                <c:pt idx="17">
                  <c:v>0.40141300000000002</c:v>
                </c:pt>
                <c:pt idx="18">
                  <c:v>0.40728300000000001</c:v>
                </c:pt>
                <c:pt idx="19">
                  <c:v>0.407887</c:v>
                </c:pt>
                <c:pt idx="20">
                  <c:v>0.41283500000000001</c:v>
                </c:pt>
                <c:pt idx="21">
                  <c:v>0.41054600000000002</c:v>
                </c:pt>
                <c:pt idx="22">
                  <c:v>0.41311799999999999</c:v>
                </c:pt>
                <c:pt idx="23">
                  <c:v>0.40784300000000001</c:v>
                </c:pt>
                <c:pt idx="24">
                  <c:v>0.40484199999999998</c:v>
                </c:pt>
                <c:pt idx="25">
                  <c:v>0.41244199999999998</c:v>
                </c:pt>
                <c:pt idx="26">
                  <c:v>0.410161</c:v>
                </c:pt>
                <c:pt idx="27">
                  <c:v>0.40901999999999999</c:v>
                </c:pt>
                <c:pt idx="28">
                  <c:v>0.41078700000000001</c:v>
                </c:pt>
                <c:pt idx="29">
                  <c:v>0.41605399999999998</c:v>
                </c:pt>
                <c:pt idx="30">
                  <c:v>0.413163</c:v>
                </c:pt>
                <c:pt idx="31">
                  <c:v>0.417937</c:v>
                </c:pt>
                <c:pt idx="32">
                  <c:v>0.417993</c:v>
                </c:pt>
                <c:pt idx="33">
                  <c:v>0.42538599999999999</c:v>
                </c:pt>
                <c:pt idx="34">
                  <c:v>0.42816799999999999</c:v>
                </c:pt>
                <c:pt idx="35">
                  <c:v>0.43200100000000002</c:v>
                </c:pt>
                <c:pt idx="36">
                  <c:v>0.43693300000000002</c:v>
                </c:pt>
                <c:pt idx="37">
                  <c:v>0.440168</c:v>
                </c:pt>
                <c:pt idx="38">
                  <c:v>0.44866899999999998</c:v>
                </c:pt>
                <c:pt idx="39">
                  <c:v>0.458173</c:v>
                </c:pt>
                <c:pt idx="40">
                  <c:v>0.476609</c:v>
                </c:pt>
                <c:pt idx="41">
                  <c:v>0.50288200000000005</c:v>
                </c:pt>
                <c:pt idx="42">
                  <c:v>0.54468499999999997</c:v>
                </c:pt>
                <c:pt idx="43">
                  <c:v>0.59291199999999999</c:v>
                </c:pt>
                <c:pt idx="44">
                  <c:v>0.65230999999999995</c:v>
                </c:pt>
                <c:pt idx="45">
                  <c:v>0.70840700000000001</c:v>
                </c:pt>
                <c:pt idx="46">
                  <c:v>0.75382899999999997</c:v>
                </c:pt>
                <c:pt idx="47">
                  <c:v>0.78764599999999996</c:v>
                </c:pt>
                <c:pt idx="48">
                  <c:v>0.80965799999999999</c:v>
                </c:pt>
                <c:pt idx="49">
                  <c:v>0.81865600000000005</c:v>
                </c:pt>
                <c:pt idx="50">
                  <c:v>0.82298899999999997</c:v>
                </c:pt>
                <c:pt idx="51">
                  <c:v>0.81610000000000005</c:v>
                </c:pt>
                <c:pt idx="52">
                  <c:v>0.80360600000000004</c:v>
                </c:pt>
                <c:pt idx="53">
                  <c:v>0.78260099999999999</c:v>
                </c:pt>
                <c:pt idx="54">
                  <c:v>0.74059600000000003</c:v>
                </c:pt>
                <c:pt idx="55">
                  <c:v>0.63725799999999999</c:v>
                </c:pt>
                <c:pt idx="56">
                  <c:v>0.46425699999999998</c:v>
                </c:pt>
                <c:pt idx="57">
                  <c:v>0.403254</c:v>
                </c:pt>
                <c:pt idx="58">
                  <c:v>0.39871000000000001</c:v>
                </c:pt>
                <c:pt idx="59">
                  <c:v>0.39773399999999998</c:v>
                </c:pt>
                <c:pt idx="60">
                  <c:v>0.39679199999999998</c:v>
                </c:pt>
                <c:pt idx="61">
                  <c:v>0.397538</c:v>
                </c:pt>
                <c:pt idx="62">
                  <c:v>0.40164899999999998</c:v>
                </c:pt>
                <c:pt idx="63">
                  <c:v>0.40575699999999998</c:v>
                </c:pt>
                <c:pt idx="64">
                  <c:v>0.40862100000000001</c:v>
                </c:pt>
                <c:pt idx="65">
                  <c:v>0.42270799999999997</c:v>
                </c:pt>
                <c:pt idx="66">
                  <c:v>0.43945800000000002</c:v>
                </c:pt>
                <c:pt idx="67">
                  <c:v>0.46276899999999999</c:v>
                </c:pt>
                <c:pt idx="68">
                  <c:v>0.48958800000000002</c:v>
                </c:pt>
                <c:pt idx="69">
                  <c:v>0.52465099999999998</c:v>
                </c:pt>
                <c:pt idx="70">
                  <c:v>0.55847000000000002</c:v>
                </c:pt>
                <c:pt idx="71">
                  <c:v>0.59560599999999997</c:v>
                </c:pt>
                <c:pt idx="72">
                  <c:v>0.62576399999999999</c:v>
                </c:pt>
                <c:pt idx="73">
                  <c:v>0.64951599999999998</c:v>
                </c:pt>
                <c:pt idx="74">
                  <c:v>0.66635</c:v>
                </c:pt>
                <c:pt idx="75">
                  <c:v>0.67309799999999997</c:v>
                </c:pt>
                <c:pt idx="76">
                  <c:v>0.67548299999999994</c:v>
                </c:pt>
                <c:pt idx="77">
                  <c:v>0.66345600000000005</c:v>
                </c:pt>
                <c:pt idx="78">
                  <c:v>0.63358300000000001</c:v>
                </c:pt>
                <c:pt idx="79">
                  <c:v>0.56804600000000005</c:v>
                </c:pt>
                <c:pt idx="80">
                  <c:v>0.46072400000000002</c:v>
                </c:pt>
                <c:pt idx="81">
                  <c:v>0.39059500000000003</c:v>
                </c:pt>
                <c:pt idx="82">
                  <c:v>0.37759100000000001</c:v>
                </c:pt>
                <c:pt idx="83">
                  <c:v>0.37348700000000001</c:v>
                </c:pt>
                <c:pt idx="84">
                  <c:v>0.373025</c:v>
                </c:pt>
                <c:pt idx="85">
                  <c:v>0.36968400000000001</c:v>
                </c:pt>
                <c:pt idx="86">
                  <c:v>0.36626300000000001</c:v>
                </c:pt>
                <c:pt idx="87">
                  <c:v>0.37131399999999998</c:v>
                </c:pt>
                <c:pt idx="88">
                  <c:v>0.36954599999999999</c:v>
                </c:pt>
                <c:pt idx="89">
                  <c:v>0.36782900000000002</c:v>
                </c:pt>
                <c:pt idx="90">
                  <c:v>0.36657200000000001</c:v>
                </c:pt>
                <c:pt idx="91">
                  <c:v>0.37074699999999999</c:v>
                </c:pt>
                <c:pt idx="92">
                  <c:v>0.36828100000000003</c:v>
                </c:pt>
                <c:pt idx="93">
                  <c:v>0.363427</c:v>
                </c:pt>
                <c:pt idx="94">
                  <c:v>0.36432100000000001</c:v>
                </c:pt>
                <c:pt idx="95">
                  <c:v>0.36643900000000001</c:v>
                </c:pt>
                <c:pt idx="96">
                  <c:v>0.36409799999999998</c:v>
                </c:pt>
                <c:pt idx="97">
                  <c:v>0.36734</c:v>
                </c:pt>
                <c:pt idx="98">
                  <c:v>0.36399500000000001</c:v>
                </c:pt>
                <c:pt idx="99">
                  <c:v>0.37067</c:v>
                </c:pt>
                <c:pt idx="100">
                  <c:v>0.36943599999999999</c:v>
                </c:pt>
                <c:pt idx="101">
                  <c:v>0.36516300000000002</c:v>
                </c:pt>
                <c:pt idx="102">
                  <c:v>0.36258899999999999</c:v>
                </c:pt>
                <c:pt idx="103">
                  <c:v>0.36667899999999998</c:v>
                </c:pt>
                <c:pt idx="104">
                  <c:v>0.36340600000000001</c:v>
                </c:pt>
                <c:pt idx="105">
                  <c:v>0.363842</c:v>
                </c:pt>
                <c:pt idx="106">
                  <c:v>0.36165599999999998</c:v>
                </c:pt>
                <c:pt idx="107">
                  <c:v>0.36743599999999998</c:v>
                </c:pt>
                <c:pt idx="108">
                  <c:v>0.36521399999999998</c:v>
                </c:pt>
                <c:pt idx="109">
                  <c:v>0.36354199999999998</c:v>
                </c:pt>
                <c:pt idx="110">
                  <c:v>0.37110900000000002</c:v>
                </c:pt>
                <c:pt idx="111">
                  <c:v>0.37386000000000003</c:v>
                </c:pt>
                <c:pt idx="112">
                  <c:v>0.38304300000000002</c:v>
                </c:pt>
                <c:pt idx="113">
                  <c:v>0.38707799999999998</c:v>
                </c:pt>
                <c:pt idx="114">
                  <c:v>0.39099600000000001</c:v>
                </c:pt>
                <c:pt idx="115">
                  <c:v>0.40203800000000001</c:v>
                </c:pt>
                <c:pt idx="116">
                  <c:v>0.40436</c:v>
                </c:pt>
                <c:pt idx="117">
                  <c:v>0.41182600000000003</c:v>
                </c:pt>
                <c:pt idx="118">
                  <c:v>0.40385100000000002</c:v>
                </c:pt>
                <c:pt idx="119">
                  <c:v>0.39501700000000001</c:v>
                </c:pt>
                <c:pt idx="120">
                  <c:v>0.39143800000000001</c:v>
                </c:pt>
                <c:pt idx="121">
                  <c:v>0.37817699999999999</c:v>
                </c:pt>
                <c:pt idx="122">
                  <c:v>0.36888900000000002</c:v>
                </c:pt>
                <c:pt idx="123">
                  <c:v>0.363265</c:v>
                </c:pt>
                <c:pt idx="124">
                  <c:v>0.355439</c:v>
                </c:pt>
                <c:pt idx="125">
                  <c:v>0.35106599999999999</c:v>
                </c:pt>
                <c:pt idx="126">
                  <c:v>0.352522</c:v>
                </c:pt>
                <c:pt idx="127">
                  <c:v>0.35139999999999999</c:v>
                </c:pt>
                <c:pt idx="128">
                  <c:v>0.35078799999999999</c:v>
                </c:pt>
                <c:pt idx="129">
                  <c:v>0.35098699999999999</c:v>
                </c:pt>
                <c:pt idx="130">
                  <c:v>0.348999</c:v>
                </c:pt>
                <c:pt idx="131">
                  <c:v>0.345864</c:v>
                </c:pt>
                <c:pt idx="132">
                  <c:v>0.34917700000000002</c:v>
                </c:pt>
                <c:pt idx="133">
                  <c:v>0.344642</c:v>
                </c:pt>
                <c:pt idx="134">
                  <c:v>0.34585500000000002</c:v>
                </c:pt>
                <c:pt idx="135">
                  <c:v>0.34677000000000002</c:v>
                </c:pt>
                <c:pt idx="136">
                  <c:v>0.34495999999999999</c:v>
                </c:pt>
                <c:pt idx="137">
                  <c:v>0.34917500000000001</c:v>
                </c:pt>
                <c:pt idx="138">
                  <c:v>0.34785899999999997</c:v>
                </c:pt>
                <c:pt idx="139">
                  <c:v>0.348159</c:v>
                </c:pt>
                <c:pt idx="140">
                  <c:v>0.35149599999999998</c:v>
                </c:pt>
                <c:pt idx="141">
                  <c:v>0.34817700000000001</c:v>
                </c:pt>
                <c:pt idx="142">
                  <c:v>0.34600900000000001</c:v>
                </c:pt>
                <c:pt idx="143">
                  <c:v>0.34825400000000001</c:v>
                </c:pt>
                <c:pt idx="144">
                  <c:v>0.35125899999999999</c:v>
                </c:pt>
                <c:pt idx="145">
                  <c:v>0.35860300000000001</c:v>
                </c:pt>
                <c:pt idx="146">
                  <c:v>0.36179099999999997</c:v>
                </c:pt>
                <c:pt idx="147">
                  <c:v>0.35985400000000001</c:v>
                </c:pt>
                <c:pt idx="148">
                  <c:v>0.36662</c:v>
                </c:pt>
                <c:pt idx="149">
                  <c:v>0.36907099999999998</c:v>
                </c:pt>
                <c:pt idx="150">
                  <c:v>0.373778</c:v>
                </c:pt>
                <c:pt idx="151">
                  <c:v>0.37296800000000002</c:v>
                </c:pt>
                <c:pt idx="152">
                  <c:v>0.36369400000000002</c:v>
                </c:pt>
                <c:pt idx="153">
                  <c:v>0.355464</c:v>
                </c:pt>
                <c:pt idx="154">
                  <c:v>0.34986600000000001</c:v>
                </c:pt>
                <c:pt idx="155">
                  <c:v>0.34503</c:v>
                </c:pt>
                <c:pt idx="156">
                  <c:v>0.34176400000000001</c:v>
                </c:pt>
                <c:pt idx="157">
                  <c:v>0.338362</c:v>
                </c:pt>
                <c:pt idx="158">
                  <c:v>0.34747400000000001</c:v>
                </c:pt>
                <c:pt idx="159">
                  <c:v>0.340785</c:v>
                </c:pt>
                <c:pt idx="160">
                  <c:v>0.33800999999999998</c:v>
                </c:pt>
                <c:pt idx="161">
                  <c:v>0.33918799999999999</c:v>
                </c:pt>
                <c:pt idx="162">
                  <c:v>0.33732699999999999</c:v>
                </c:pt>
                <c:pt idx="163">
                  <c:v>0.332903</c:v>
                </c:pt>
                <c:pt idx="164">
                  <c:v>0.33595399999999997</c:v>
                </c:pt>
                <c:pt idx="165">
                  <c:v>0.33287600000000001</c:v>
                </c:pt>
                <c:pt idx="166">
                  <c:v>0.336343</c:v>
                </c:pt>
                <c:pt idx="167">
                  <c:v>0.33585500000000001</c:v>
                </c:pt>
                <c:pt idx="168">
                  <c:v>0.33376699999999998</c:v>
                </c:pt>
                <c:pt idx="169">
                  <c:v>0.33529199999999998</c:v>
                </c:pt>
                <c:pt idx="170">
                  <c:v>0.33462199999999998</c:v>
                </c:pt>
                <c:pt idx="171">
                  <c:v>0.33293099999999998</c:v>
                </c:pt>
                <c:pt idx="172">
                  <c:v>0.33429199999999998</c:v>
                </c:pt>
                <c:pt idx="173">
                  <c:v>0.33597399999999999</c:v>
                </c:pt>
                <c:pt idx="174">
                  <c:v>0.32984200000000002</c:v>
                </c:pt>
                <c:pt idx="175">
                  <c:v>0.33158599999999999</c:v>
                </c:pt>
                <c:pt idx="176">
                  <c:v>0.332868</c:v>
                </c:pt>
                <c:pt idx="177">
                  <c:v>0.330737</c:v>
                </c:pt>
                <c:pt idx="178">
                  <c:v>0.33000200000000002</c:v>
                </c:pt>
                <c:pt idx="179">
                  <c:v>0.330729</c:v>
                </c:pt>
                <c:pt idx="180">
                  <c:v>0.33118199999999998</c:v>
                </c:pt>
                <c:pt idx="181">
                  <c:v>0.33183400000000002</c:v>
                </c:pt>
                <c:pt idx="182">
                  <c:v>0.33456399999999997</c:v>
                </c:pt>
                <c:pt idx="183">
                  <c:v>0.33201199999999997</c:v>
                </c:pt>
                <c:pt idx="184">
                  <c:v>0.32447799999999999</c:v>
                </c:pt>
                <c:pt idx="185">
                  <c:v>0.32804499999999998</c:v>
                </c:pt>
                <c:pt idx="186">
                  <c:v>0.33006999999999997</c:v>
                </c:pt>
                <c:pt idx="187">
                  <c:v>0.33151399999999998</c:v>
                </c:pt>
                <c:pt idx="188">
                  <c:v>0.32908799999999999</c:v>
                </c:pt>
                <c:pt idx="189">
                  <c:v>0.33005899999999999</c:v>
                </c:pt>
                <c:pt idx="190">
                  <c:v>0.329289</c:v>
                </c:pt>
                <c:pt idx="191">
                  <c:v>0.32928800000000003</c:v>
                </c:pt>
                <c:pt idx="192">
                  <c:v>0.328017</c:v>
                </c:pt>
                <c:pt idx="193">
                  <c:v>0.32811800000000002</c:v>
                </c:pt>
                <c:pt idx="194">
                  <c:v>0.33116800000000002</c:v>
                </c:pt>
                <c:pt idx="195">
                  <c:v>0.327206</c:v>
                </c:pt>
                <c:pt idx="196">
                  <c:v>0.32452799999999998</c:v>
                </c:pt>
                <c:pt idx="197">
                  <c:v>0.32620500000000002</c:v>
                </c:pt>
                <c:pt idx="198">
                  <c:v>0.32523400000000002</c:v>
                </c:pt>
                <c:pt idx="199">
                  <c:v>0.32618900000000001</c:v>
                </c:pt>
                <c:pt idx="200">
                  <c:v>0.32661299999999999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0.40320826872781634</c:v>
                </c:pt>
                <c:pt idx="1">
                  <c:v>0.40358132370082922</c:v>
                </c:pt>
                <c:pt idx="2">
                  <c:v>0.40394987537346488</c:v>
                </c:pt>
                <c:pt idx="3">
                  <c:v>0.40431322380705359</c:v>
                </c:pt>
                <c:pt idx="4">
                  <c:v>0.40467059003473371</c:v>
                </c:pt>
                <c:pt idx="5">
                  <c:v>0.40502111037203897</c:v>
                </c:pt>
                <c:pt idx="6">
                  <c:v>0.40536383097305206</c:v>
                </c:pt>
                <c:pt idx="7">
                  <c:v>0.40569770286554024</c:v>
                </c:pt>
                <c:pt idx="8">
                  <c:v>0.40602157779433679</c:v>
                </c:pt>
                <c:pt idx="9">
                  <c:v>0.40633420535164677</c:v>
                </c:pt>
                <c:pt idx="10">
                  <c:v>0.40663423211218863</c:v>
                </c:pt>
                <c:pt idx="11">
                  <c:v>0.40692020387905548</c:v>
                </c:pt>
                <c:pt idx="12">
                  <c:v>0.40719057277547688</c:v>
                </c:pt>
                <c:pt idx="13">
                  <c:v>0.4074437119287897</c:v>
                </c:pt>
                <c:pt idx="14">
                  <c:v>0.40767794209074915</c:v>
                </c:pt>
                <c:pt idx="15">
                  <c:v>0.40789157700833711</c:v>
                </c:pt>
                <c:pt idx="16">
                  <c:v>0.40808299807845189</c:v>
                </c:pt>
                <c:pt idx="17">
                  <c:v>0.40825077425357315</c:v>
                </c:pt>
                <c:pt idx="18">
                  <c:v>0.40839385083654156</c:v>
                </c:pt>
                <c:pt idx="19">
                  <c:v>0.40851184121599271</c:v>
                </c:pt>
                <c:pt idx="20">
                  <c:v>0.40860546909631862</c:v>
                </c:pt>
                <c:pt idx="21">
                  <c:v>0.40867722533151252</c:v>
                </c:pt>
                <c:pt idx="22">
                  <c:v>0.40873232234579771</c:v>
                </c:pt>
                <c:pt idx="23">
                  <c:v>0.40878004848263233</c:v>
                </c:pt>
                <c:pt idx="24">
                  <c:v>0.40883564110085158</c:v>
                </c:pt>
                <c:pt idx="25">
                  <c:v>0.40892280555085508</c:v>
                </c:pt>
                <c:pt idx="26">
                  <c:v>0.40907699993794189</c:v>
                </c:pt>
                <c:pt idx="27">
                  <c:v>0.4093495735580242</c:v>
                </c:pt>
                <c:pt idx="28">
                  <c:v>0.40981277977129937</c:v>
                </c:pt>
                <c:pt idx="29">
                  <c:v>0.41056557216031003</c:v>
                </c:pt>
                <c:pt idx="30">
                  <c:v>0.4117399295470629</c:v>
                </c:pt>
                <c:pt idx="31">
                  <c:v>0.41350724075949635</c:v>
                </c:pt>
                <c:pt idx="32">
                  <c:v>0.41608402411781836</c:v>
                </c:pt>
                <c:pt idx="33">
                  <c:v>0.41973598327539968</c:v>
                </c:pt>
                <c:pt idx="34">
                  <c:v>0.42477914976576592</c:v>
                </c:pt>
                <c:pt idx="35">
                  <c:v>0.43157668786476167</c:v>
                </c:pt>
                <c:pt idx="36">
                  <c:v>0.44052990425820321</c:v>
                </c:pt>
                <c:pt idx="37">
                  <c:v>0.45206218027496836</c:v>
                </c:pt>
                <c:pt idx="38">
                  <c:v>0.46659498332873695</c:v>
                </c:pt>
                <c:pt idx="39">
                  <c:v>0.48451584426799221</c:v>
                </c:pt>
                <c:pt idx="40">
                  <c:v>0.50613919217187353</c:v>
                </c:pt>
                <c:pt idx="41">
                  <c:v>0.53166214476446827</c:v>
                </c:pt>
                <c:pt idx="42">
                  <c:v>0.5611186257817532</c:v>
                </c:pt>
                <c:pt idx="43">
                  <c:v>0.59433631603045622</c:v>
                </c:pt>
                <c:pt idx="44">
                  <c:v>0.63090156526881802</c:v>
                </c:pt>
                <c:pt idx="45">
                  <c:v>0.67013616822324096</c:v>
                </c:pt>
                <c:pt idx="46">
                  <c:v>0.71108097978548568</c:v>
                </c:pt>
                <c:pt idx="47">
                  <c:v>0.75244514291867937</c:v>
                </c:pt>
                <c:pt idx="48">
                  <c:v>0.79238191864943808</c:v>
                </c:pt>
                <c:pt idx="49">
                  <c:v>0.82782169494380486</c:v>
                </c:pt>
                <c:pt idx="50">
                  <c:v>0.85323874354566054</c:v>
                </c:pt>
                <c:pt idx="51">
                  <c:v>0.85971799682199312</c:v>
                </c:pt>
                <c:pt idx="52">
                  <c:v>0.83669815529068814</c:v>
                </c:pt>
                <c:pt idx="53">
                  <c:v>0.77817704289382905</c:v>
                </c:pt>
                <c:pt idx="54">
                  <c:v>0.69023248342850174</c:v>
                </c:pt>
                <c:pt idx="55">
                  <c:v>0.59196922047949518</c:v>
                </c:pt>
                <c:pt idx="56">
                  <c:v>0.50613905862109854</c:v>
                </c:pt>
                <c:pt idx="57">
                  <c:v>0.44670170881509147</c:v>
                </c:pt>
                <c:pt idx="58">
                  <c:v>0.41419108375181224</c:v>
                </c:pt>
                <c:pt idx="59">
                  <c:v>0.40077419248122348</c:v>
                </c:pt>
                <c:pt idx="60">
                  <c:v>0.39785552797518042</c:v>
                </c:pt>
                <c:pt idx="61">
                  <c:v>0.40001260827768431</c:v>
                </c:pt>
                <c:pt idx="62">
                  <c:v>0.40498006431929717</c:v>
                </c:pt>
                <c:pt idx="63">
                  <c:v>0.4122516443996736</c:v>
                </c:pt>
                <c:pt idx="64">
                  <c:v>0.42199705652842756</c:v>
                </c:pt>
                <c:pt idx="65">
                  <c:v>0.43455587493174647</c:v>
                </c:pt>
                <c:pt idx="66">
                  <c:v>0.45024674214651084</c:v>
                </c:pt>
                <c:pt idx="67">
                  <c:v>0.46928155152256307</c:v>
                </c:pt>
                <c:pt idx="68">
                  <c:v>0.49170392632337984</c:v>
                </c:pt>
                <c:pt idx="69">
                  <c:v>0.51733579362465731</c:v>
                </c:pt>
                <c:pt idx="70">
                  <c:v>0.54573565638834842</c:v>
                </c:pt>
                <c:pt idx="71">
                  <c:v>0.57617556331436548</c:v>
                </c:pt>
                <c:pt idx="72">
                  <c:v>0.60763494270548657</c:v>
                </c:pt>
                <c:pt idx="73">
                  <c:v>0.63875112215451646</c:v>
                </c:pt>
                <c:pt idx="74">
                  <c:v>0.66744399069276095</c:v>
                </c:pt>
                <c:pt idx="75">
                  <c:v>0.68958223709213062</c:v>
                </c:pt>
                <c:pt idx="76">
                  <c:v>0.6967463160796008</c:v>
                </c:pt>
                <c:pt idx="77">
                  <c:v>0.6766830751746975</c:v>
                </c:pt>
                <c:pt idx="78">
                  <c:v>0.62212371346303208</c:v>
                </c:pt>
                <c:pt idx="79">
                  <c:v>0.54330961400282551</c:v>
                </c:pt>
                <c:pt idx="80">
                  <c:v>0.46620726987705668</c:v>
                </c:pt>
                <c:pt idx="81">
                  <c:v>0.41262047670279378</c:v>
                </c:pt>
                <c:pt idx="82">
                  <c:v>0.38568795557898911</c:v>
                </c:pt>
                <c:pt idx="83">
                  <c:v>0.37568423871085627</c:v>
                </c:pt>
                <c:pt idx="84">
                  <c:v>0.37271016293632031</c:v>
                </c:pt>
                <c:pt idx="85">
                  <c:v>0.37174236310218789</c:v>
                </c:pt>
                <c:pt idx="86">
                  <c:v>0.37117866285656931</c:v>
                </c:pt>
                <c:pt idx="87">
                  <c:v>0.37067519447519742</c:v>
                </c:pt>
                <c:pt idx="88">
                  <c:v>0.37018065641815195</c:v>
                </c:pt>
                <c:pt idx="89">
                  <c:v>0.3696894904775555</c:v>
                </c:pt>
                <c:pt idx="90">
                  <c:v>0.36920109673502305</c:v>
                </c:pt>
                <c:pt idx="91">
                  <c:v>0.36871526479843192</c:v>
                </c:pt>
                <c:pt idx="92">
                  <c:v>0.36823181986978065</c:v>
                </c:pt>
                <c:pt idx="93">
                  <c:v>0.3677506079570057</c:v>
                </c:pt>
                <c:pt idx="94">
                  <c:v>0.36727150773456518</c:v>
                </c:pt>
                <c:pt idx="95">
                  <c:v>0.3667944615914796</c:v>
                </c:pt>
                <c:pt idx="96">
                  <c:v>0.36631954722473314</c:v>
                </c:pt>
                <c:pt idx="97">
                  <c:v>0.36584713332567953</c:v>
                </c:pt>
                <c:pt idx="98">
                  <c:v>0.36537819963384266</c:v>
                </c:pt>
                <c:pt idx="99">
                  <c:v>0.36491495831751997</c:v>
                </c:pt>
                <c:pt idx="100">
                  <c:v>0.36446199035733945</c:v>
                </c:pt>
                <c:pt idx="101">
                  <c:v>0.36402819518886903</c:v>
                </c:pt>
                <c:pt idx="102">
                  <c:v>0.36362990978181997</c:v>
                </c:pt>
                <c:pt idx="103">
                  <c:v>0.36329551892687217</c:v>
                </c:pt>
                <c:pt idx="104">
                  <c:v>0.36307165596570684</c:v>
                </c:pt>
                <c:pt idx="105">
                  <c:v>0.36303057932939065</c:v>
                </c:pt>
                <c:pt idx="106">
                  <c:v>0.36327744839359943</c:v>
                </c:pt>
                <c:pt idx="107">
                  <c:v>0.36395508270745519</c:v>
                </c:pt>
                <c:pt idx="108">
                  <c:v>0.36524263969111653</c:v>
                </c:pt>
                <c:pt idx="109">
                  <c:v>0.36734392601958593</c:v>
                </c:pt>
                <c:pt idx="110">
                  <c:v>0.37046111290173039</c:v>
                </c:pt>
                <c:pt idx="111">
                  <c:v>0.374750168165631</c:v>
                </c:pt>
                <c:pt idx="112">
                  <c:v>0.38025423659368962</c:v>
                </c:pt>
                <c:pt idx="113">
                  <c:v>0.38681073145225503</c:v>
                </c:pt>
                <c:pt idx="114">
                  <c:v>0.39393471734358559</c:v>
                </c:pt>
                <c:pt idx="115">
                  <c:v>0.40071322722160307</c:v>
                </c:pt>
                <c:pt idx="116">
                  <c:v>0.40580961787902459</c:v>
                </c:pt>
                <c:pt idx="117">
                  <c:v>0.40772164641760283</c:v>
                </c:pt>
                <c:pt idx="118">
                  <c:v>0.4053452959268834</c:v>
                </c:pt>
                <c:pt idx="119">
                  <c:v>0.39862530390718615</c:v>
                </c:pt>
                <c:pt idx="120">
                  <c:v>0.38883080926395097</c:v>
                </c:pt>
                <c:pt idx="121">
                  <c:v>0.3781238119938593</c:v>
                </c:pt>
                <c:pt idx="122">
                  <c:v>0.36861329271370724</c:v>
                </c:pt>
                <c:pt idx="123">
                  <c:v>0.36152412047887367</c:v>
                </c:pt>
                <c:pt idx="124">
                  <c:v>0.35698567883185539</c:v>
                </c:pt>
                <c:pt idx="125">
                  <c:v>0.35440638170213912</c:v>
                </c:pt>
                <c:pt idx="126">
                  <c:v>0.3530154825160533</c:v>
                </c:pt>
                <c:pt idx="127">
                  <c:v>0.35221240751971578</c:v>
                </c:pt>
                <c:pt idx="128">
                  <c:v>0.35165042669525831</c:v>
                </c:pt>
                <c:pt idx="129">
                  <c:v>0.35117146821250561</c:v>
                </c:pt>
                <c:pt idx="130">
                  <c:v>0.35071701000957056</c:v>
                </c:pt>
                <c:pt idx="131">
                  <c:v>0.35026920964888719</c:v>
                </c:pt>
                <c:pt idx="132">
                  <c:v>0.34982358070999148</c:v>
                </c:pt>
                <c:pt idx="133">
                  <c:v>0.34937925952923149</c:v>
                </c:pt>
                <c:pt idx="134">
                  <c:v>0.34893632075951636</c:v>
                </c:pt>
                <c:pt idx="135">
                  <c:v>0.34849545543490407</c:v>
                </c:pt>
                <c:pt idx="136">
                  <c:v>0.34805878560742598</c:v>
                </c:pt>
                <c:pt idx="137">
                  <c:v>0.3476322578582699</c:v>
                </c:pt>
                <c:pt idx="138">
                  <c:v>0.34723112643531107</c:v>
                </c:pt>
                <c:pt idx="139">
                  <c:v>0.34689079395769346</c:v>
                </c:pt>
                <c:pt idx="140">
                  <c:v>0.34668484696938107</c:v>
                </c:pt>
                <c:pt idx="141">
                  <c:v>0.34674854063773591</c:v>
                </c:pt>
                <c:pt idx="142">
                  <c:v>0.34729733766582899</c:v>
                </c:pt>
                <c:pt idx="143">
                  <c:v>0.34861771820693527</c:v>
                </c:pt>
                <c:pt idx="144">
                  <c:v>0.3510000999536983</c:v>
                </c:pt>
                <c:pt idx="145">
                  <c:v>0.35459738418982206</c:v>
                </c:pt>
                <c:pt idx="146">
                  <c:v>0.35923906759285268</c:v>
                </c:pt>
                <c:pt idx="147">
                  <c:v>0.36429570674064238</c:v>
                </c:pt>
                <c:pt idx="148">
                  <c:v>0.36872073337178102</c:v>
                </c:pt>
                <c:pt idx="149">
                  <c:v>0.37133775256012508</c:v>
                </c:pt>
                <c:pt idx="150">
                  <c:v>0.37129121038467583</c:v>
                </c:pt>
                <c:pt idx="151">
                  <c:v>0.3684327749695705</c:v>
                </c:pt>
                <c:pt idx="152">
                  <c:v>0.36340802810872991</c:v>
                </c:pt>
                <c:pt idx="153">
                  <c:v>0.35737806583861381</c:v>
                </c:pt>
                <c:pt idx="154">
                  <c:v>0.35154013089529251</c:v>
                </c:pt>
                <c:pt idx="155">
                  <c:v>0.34671945274823451</c:v>
                </c:pt>
                <c:pt idx="156">
                  <c:v>0.34321734274490995</c:v>
                </c:pt>
                <c:pt idx="157">
                  <c:v>0.34091258949192588</c:v>
                </c:pt>
                <c:pt idx="158">
                  <c:v>0.33947955390064982</c:v>
                </c:pt>
                <c:pt idx="159">
                  <c:v>0.33857964561518361</c:v>
                </c:pt>
                <c:pt idx="160">
                  <c:v>0.3379596883972118</c:v>
                </c:pt>
                <c:pt idx="161">
                  <c:v>0.33746745404815676</c:v>
                </c:pt>
                <c:pt idx="162">
                  <c:v>0.33702616567863442</c:v>
                </c:pt>
                <c:pt idx="163">
                  <c:v>0.33660264313849114</c:v>
                </c:pt>
                <c:pt idx="164">
                  <c:v>0.33618443327404712</c:v>
                </c:pt>
                <c:pt idx="165">
                  <c:v>0.33576742650385394</c:v>
                </c:pt>
                <c:pt idx="166">
                  <c:v>0.33535040469505778</c:v>
                </c:pt>
                <c:pt idx="167">
                  <c:v>0.33493302402017883</c:v>
                </c:pt>
                <c:pt idx="168">
                  <c:v>0.33451517643678891</c:v>
                </c:pt>
                <c:pt idx="169">
                  <c:v>0.33409681464844182</c:v>
                </c:pt>
                <c:pt idx="170">
                  <c:v>0.33367790997249369</c:v>
                </c:pt>
                <c:pt idx="171">
                  <c:v>0.33325844305788921</c:v>
                </c:pt>
                <c:pt idx="172">
                  <c:v>0.33283840163544975</c:v>
                </c:pt>
                <c:pt idx="173">
                  <c:v>0.33241777957005753</c:v>
                </c:pt>
                <c:pt idx="174">
                  <c:v>0.33199657612311451</c:v>
                </c:pt>
                <c:pt idx="175">
                  <c:v>0.33157479525561767</c:v>
                </c:pt>
                <c:pt idx="176">
                  <c:v>0.3311524449588481</c:v>
                </c:pt>
                <c:pt idx="177">
                  <c:v>0.33072953662038829</c:v>
                </c:pt>
                <c:pt idx="178">
                  <c:v>0.33030608443316389</c:v>
                </c:pt>
                <c:pt idx="179">
                  <c:v>0.32988210485274255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0.40320826870686122</c:v>
                </c:pt>
                <c:pt idx="1">
                  <c:v>0.40358132365051019</c:v>
                </c:pt>
                <c:pt idx="2">
                  <c:v>0.40394987525458792</c:v>
                </c:pt>
                <c:pt idx="3">
                  <c:v>0.40431322353075017</c:v>
                </c:pt>
                <c:pt idx="4">
                  <c:v>0.40467058940290734</c:v>
                </c:pt>
                <c:pt idx="5">
                  <c:v>0.40502110895058657</c:v>
                </c:pt>
                <c:pt idx="6">
                  <c:v>0.40536382782682601</c:v>
                </c:pt>
                <c:pt idx="7">
                  <c:v>0.40569769601427819</c:v>
                </c:pt>
                <c:pt idx="8">
                  <c:v>0.406021563116087</c:v>
                </c:pt>
                <c:pt idx="9">
                  <c:v>0.40633417441302139</c:v>
                </c:pt>
                <c:pt idx="10">
                  <c:v>0.40663416795419161</c:v>
                </c:pt>
                <c:pt idx="11">
                  <c:v>0.40692007298388472</c:v>
                </c:pt>
                <c:pt idx="12">
                  <c:v>0.40719031003953082</c:v>
                </c:pt>
                <c:pt idx="13">
                  <c:v>0.40744319308286625</c:v>
                </c:pt>
                <c:pt idx="14">
                  <c:v>0.40767693404471173</c:v>
                </c:pt>
                <c:pt idx="15">
                  <c:v>0.40788965016960171</c:v>
                </c:pt>
                <c:pt idx="16">
                  <c:v>0.40807937453549964</c:v>
                </c:pt>
                <c:pt idx="17">
                  <c:v>0.40824407009153391</c:v>
                </c:pt>
                <c:pt idx="18">
                  <c:v>0.40838164749868161</c:v>
                </c:pt>
                <c:pt idx="19">
                  <c:v>0.40848998697078726</c:v>
                </c:pt>
                <c:pt idx="20">
                  <c:v>0.40856696419350635</c:v>
                </c:pt>
                <c:pt idx="21">
                  <c:v>0.40861048024578311</c:v>
                </c:pt>
                <c:pt idx="22">
                  <c:v>0.40861849526383243</c:v>
                </c:pt>
                <c:pt idx="23">
                  <c:v>0.40858906537597772</c:v>
                </c:pt>
                <c:pt idx="24">
                  <c:v>0.40852038220637465</c:v>
                </c:pt>
                <c:pt idx="25">
                  <c:v>0.40841081400875856</c:v>
                </c:pt>
                <c:pt idx="26">
                  <c:v>0.40825894726365208</c:v>
                </c:pt>
                <c:pt idx="27">
                  <c:v>0.40806362737263091</c:v>
                </c:pt>
                <c:pt idx="28">
                  <c:v>0.40782399693154625</c:v>
                </c:pt>
                <c:pt idx="29">
                  <c:v>0.40753952998105708</c:v>
                </c:pt>
                <c:pt idx="30">
                  <c:v>0.40721006063491366</c:v>
                </c:pt>
                <c:pt idx="31">
                  <c:v>0.40683580458660545</c:v>
                </c:pt>
                <c:pt idx="32">
                  <c:v>0.40641737219841551</c:v>
                </c:pt>
                <c:pt idx="33">
                  <c:v>0.40595577217973322</c:v>
                </c:pt>
                <c:pt idx="34">
                  <c:v>0.40545240524992998</c:v>
                </c:pt>
                <c:pt idx="35">
                  <c:v>0.40490904763205599</c:v>
                </c:pt>
                <c:pt idx="36">
                  <c:v>0.40432782470617323</c:v>
                </c:pt>
                <c:pt idx="37">
                  <c:v>0.40371117562959047</c:v>
                </c:pt>
                <c:pt idx="38">
                  <c:v>0.40306181016885057</c:v>
                </c:pt>
                <c:pt idx="39">
                  <c:v>0.40238265935124728</c:v>
                </c:pt>
                <c:pt idx="40">
                  <c:v>0.40167682180493514</c:v>
                </c:pt>
                <c:pt idx="41">
                  <c:v>0.40094750779904142</c:v>
                </c:pt>
                <c:pt idx="42">
                  <c:v>0.40019798301262244</c:v>
                </c:pt>
                <c:pt idx="43">
                  <c:v>0.39943151395929399</c:v>
                </c:pt>
                <c:pt idx="44">
                  <c:v>0.39865131678852417</c:v>
                </c:pt>
                <c:pt idx="45">
                  <c:v>0.3978605108982009</c:v>
                </c:pt>
                <c:pt idx="46">
                  <c:v>0.39706207845401553</c:v>
                </c:pt>
                <c:pt idx="47">
                  <c:v>0.39625883054852418</c:v>
                </c:pt>
                <c:pt idx="48">
                  <c:v>0.3954533803737082</c:v>
                </c:pt>
                <c:pt idx="49">
                  <c:v>0.39464812344859823</c:v>
                </c:pt>
                <c:pt idx="50">
                  <c:v>0.39384522465545635</c:v>
                </c:pt>
                <c:pt idx="51">
                  <c:v>0.39304661160527582</c:v>
                </c:pt>
                <c:pt idx="52">
                  <c:v>0.39225397368093951</c:v>
                </c:pt>
                <c:pt idx="53">
                  <c:v>0.3914687659939079</c:v>
                </c:pt>
                <c:pt idx="54">
                  <c:v>0.39069221743319438</c:v>
                </c:pt>
                <c:pt idx="55">
                  <c:v>0.38992534197612105</c:v>
                </c:pt>
                <c:pt idx="56">
                  <c:v>0.38916895245980487</c:v>
                </c:pt>
                <c:pt idx="57">
                  <c:v>0.3884236760708118</c:v>
                </c:pt>
                <c:pt idx="58">
                  <c:v>0.38768997088864321</c:v>
                </c:pt>
                <c:pt idx="59">
                  <c:v>0.38696814290830117</c:v>
                </c:pt>
                <c:pt idx="60">
                  <c:v>0.38625836306111222</c:v>
                </c:pt>
                <c:pt idx="61">
                  <c:v>0.38556068384570241</c:v>
                </c:pt>
                <c:pt idx="62">
                  <c:v>0.38487505526843269</c:v>
                </c:pt>
                <c:pt idx="63">
                  <c:v>0.38420133987197524</c:v>
                </c:pt>
                <c:pt idx="64">
                  <c:v>0.38353932670043889</c:v>
                </c:pt>
                <c:pt idx="65">
                  <c:v>0.38288874410886842</c:v>
                </c:pt>
                <c:pt idx="66">
                  <c:v>0.38224927137407921</c:v>
                </c:pt>
                <c:pt idx="67">
                  <c:v>0.38162054910319843</c:v>
                </c:pt>
                <c:pt idx="68">
                  <c:v>0.38100218846681</c:v>
                </c:pt>
                <c:pt idx="69">
                  <c:v>0.38039377930630969</c:v>
                </c:pt>
                <c:pt idx="70">
                  <c:v>0.3797948971810815</c:v>
                </c:pt>
                <c:pt idx="71">
                  <c:v>0.3792051094315112</c:v>
                </c:pt>
                <c:pt idx="72">
                  <c:v>0.37862398033971467</c:v>
                </c:pt>
                <c:pt idx="73">
                  <c:v>0.37805107547212685</c:v>
                </c:pt>
                <c:pt idx="74">
                  <c:v>0.37748596528759426</c:v>
                </c:pt>
                <c:pt idx="75">
                  <c:v>0.37692822809207649</c:v>
                </c:pt>
                <c:pt idx="76">
                  <c:v>0.37637745241706644</c:v>
                </c:pt>
                <c:pt idx="77">
                  <c:v>0.3758332388938837</c:v>
                </c:pt>
                <c:pt idx="78">
                  <c:v>0.37529520169047181</c:v>
                </c:pt>
                <c:pt idx="79">
                  <c:v>0.37476296957152966</c:v>
                </c:pt>
                <c:pt idx="80">
                  <c:v>0.374236186636972</c:v>
                </c:pt>
                <c:pt idx="81">
                  <c:v>0.37371451278800377</c:v>
                </c:pt>
                <c:pt idx="82">
                  <c:v>0.37319762396463851</c:v>
                </c:pt>
                <c:pt idx="83">
                  <c:v>0.37268521219334932</c:v>
                </c:pt>
                <c:pt idx="84">
                  <c:v>0.37217698547879308</c:v>
                </c:pt>
                <c:pt idx="85">
                  <c:v>0.37167266756918615</c:v>
                </c:pt>
                <c:pt idx="86">
                  <c:v>0.37117199762095943</c:v>
                </c:pt>
                <c:pt idx="87">
                  <c:v>0.37067472978477078</c:v>
                </c:pt>
                <c:pt idx="88">
                  <c:v>0.37018063273178325</c:v>
                </c:pt>
                <c:pt idx="89">
                  <c:v>0.36968948913631039</c:v>
                </c:pt>
                <c:pt idx="90">
                  <c:v>0.36920109512846144</c:v>
                </c:pt>
                <c:pt idx="91">
                  <c:v>0.36871525972825425</c:v>
                </c:pt>
                <c:pt idx="92">
                  <c:v>0.36823180427078406</c:v>
                </c:pt>
                <c:pt idx="93">
                  <c:v>0.36775056183040672</c:v>
                </c:pt>
                <c:pt idx="94">
                  <c:v>0.36727137665048964</c:v>
                </c:pt>
                <c:pt idx="95">
                  <c:v>0.36679410358408621</c:v>
                </c:pt>
                <c:pt idx="96">
                  <c:v>0.36631860754986068</c:v>
                </c:pt>
                <c:pt idx="97">
                  <c:v>0.36584476300672214</c:v>
                </c:pt>
                <c:pt idx="98">
                  <c:v>0.36537245344989772</c:v>
                </c:pt>
                <c:pt idx="99">
                  <c:v>0.36490157093055403</c:v>
                </c:pt>
                <c:pt idx="100">
                  <c:v>0.36443201560056793</c:v>
                </c:pt>
                <c:pt idx="101">
                  <c:v>0.3639636952836211</c:v>
                </c:pt>
                <c:pt idx="102">
                  <c:v>0.36349652507343794</c:v>
                </c:pt>
                <c:pt idx="103">
                  <c:v>0.363030426959699</c:v>
                </c:pt>
                <c:pt idx="104">
                  <c:v>0.36256532948192088</c:v>
                </c:pt>
                <c:pt idx="105">
                  <c:v>0.36210116741139237</c:v>
                </c:pt>
                <c:pt idx="106">
                  <c:v>0.36163788146108872</c:v>
                </c:pt>
                <c:pt idx="107">
                  <c:v>0.36117541802333847</c:v>
                </c:pt>
                <c:pt idx="108">
                  <c:v>0.36071372893488018</c:v>
                </c:pt>
                <c:pt idx="109">
                  <c:v>0.36025277126881861</c:v>
                </c:pt>
                <c:pt idx="110">
                  <c:v>0.35979250715285488</c:v>
                </c:pt>
                <c:pt idx="111">
                  <c:v>0.35933290361301434</c:v>
                </c:pt>
                <c:pt idx="112">
                  <c:v>0.35887393244193444</c:v>
                </c:pt>
                <c:pt idx="113">
                  <c:v>0.35841557009056874</c:v>
                </c:pt>
                <c:pt idx="114">
                  <c:v>0.3579577975819293</c:v>
                </c:pt>
                <c:pt idx="115">
                  <c:v>0.35750060044520471</c:v>
                </c:pt>
                <c:pt idx="116">
                  <c:v>0.35704396866824267</c:v>
                </c:pt>
                <c:pt idx="117">
                  <c:v>0.35658789666598179</c:v>
                </c:pt>
                <c:pt idx="118">
                  <c:v>0.35613238326193114</c:v>
                </c:pt>
                <c:pt idx="119">
                  <c:v>0.35567743167923599</c:v>
                </c:pt>
                <c:pt idx="120">
                  <c:v>0.35522304953722217</c:v>
                </c:pt>
                <c:pt idx="121">
                  <c:v>0.35476924884858257</c:v>
                </c:pt>
                <c:pt idx="122">
                  <c:v>0.35431604601156441</c:v>
                </c:pt>
                <c:pt idx="123">
                  <c:v>0.35386346179064149</c:v>
                </c:pt>
                <c:pt idx="124">
                  <c:v>0.35341152127823749</c:v>
                </c:pt>
                <c:pt idx="125">
                  <c:v>0.35296025382912843</c:v>
                </c:pt>
                <c:pt idx="126">
                  <c:v>0.35250969295824519</c:v>
                </c:pt>
                <c:pt idx="127">
                  <c:v>0.35205987619177176</c:v>
                </c:pt>
                <c:pt idx="128">
                  <c:v>0.35161084486076716</c:v>
                </c:pt>
                <c:pt idx="129">
                  <c:v>0.35116264382611984</c:v>
                </c:pt>
                <c:pt idx="130">
                  <c:v>0.35071532112357734</c:v>
                </c:pt>
                <c:pt idx="131">
                  <c:v>0.35026892751799971</c:v>
                </c:pt>
                <c:pt idx="132">
                  <c:v>0.34982351595698796</c:v>
                </c:pt>
                <c:pt idx="133">
                  <c:v>0.34937914091577021</c:v>
                </c:pt>
                <c:pt idx="134">
                  <c:v>0.34893585762779783</c:v>
                </c:pt>
                <c:pt idx="135">
                  <c:v>0.34849372119900357</c:v>
                </c:pt>
                <c:pt idx="136">
                  <c:v>0.34805278560814484</c:v>
                </c:pt>
                <c:pt idx="137">
                  <c:v>0.3476131026010803</c:v>
                </c:pt>
                <c:pt idx="138">
                  <c:v>0.34717472049309778</c:v>
                </c:pt>
                <c:pt idx="139">
                  <c:v>0.34673768290031848</c:v>
                </c:pt>
                <c:pt idx="140">
                  <c:v>0.34630202742842547</c:v>
                </c:pt>
                <c:pt idx="141">
                  <c:v>0.34586778435406446</c:v>
                </c:pt>
                <c:pt idx="142">
                  <c:v>0.34543497534070622</c:v>
                </c:pt>
                <c:pt idx="143">
                  <c:v>0.3450036122359269</c:v>
                </c:pt>
                <c:pt idx="144">
                  <c:v>0.34457369600032162</c:v>
                </c:pt>
                <c:pt idx="145">
                  <c:v>0.34414521581902313</c:v>
                </c:pt>
                <c:pt idx="146">
                  <c:v>0.34371814844456661</c:v>
                </c:pt>
                <c:pt idx="147">
                  <c:v>0.34329245781433504</c:v>
                </c:pt>
                <c:pt idx="148">
                  <c:v>0.34286809497700937</c:v>
                </c:pt>
                <c:pt idx="149">
                  <c:v>0.34244499835060782</c:v>
                </c:pt>
                <c:pt idx="150">
                  <c:v>0.34202309432043376</c:v>
                </c:pt>
                <c:pt idx="151">
                  <c:v>0.34160229816944243</c:v>
                </c:pt>
                <c:pt idx="152">
                  <c:v>0.34118251531731042</c:v>
                </c:pt>
                <c:pt idx="153">
                  <c:v>0.34076364282906457</c:v>
                </c:pt>
                <c:pt idx="154">
                  <c:v>0.34034557114072367</c:v>
                </c:pt>
                <c:pt idx="155">
                  <c:v>0.33992818593908192</c:v>
                </c:pt>
                <c:pt idx="156">
                  <c:v>0.33951137012630705</c:v>
                </c:pt>
                <c:pt idx="157">
                  <c:v>0.33909500579787011</c:v>
                </c:pt>
                <c:pt idx="158">
                  <c:v>0.3386789761644855</c:v>
                </c:pt>
                <c:pt idx="159">
                  <c:v>0.33826316735486656</c:v>
                </c:pt>
                <c:pt idx="160">
                  <c:v>0.33784747004549165</c:v>
                </c:pt>
                <c:pt idx="161">
                  <c:v>0.33743178087531411</c:v>
                </c:pt>
                <c:pt idx="162">
                  <c:v>0.33701600361638873</c:v>
                </c:pt>
                <c:pt idx="163">
                  <c:v>0.33660005008469945</c:v>
                </c:pt>
                <c:pt idx="164">
                  <c:v>0.33618384078811397</c:v>
                </c:pt>
                <c:pt idx="165">
                  <c:v>0.33576730531962523</c:v>
                </c:pt>
                <c:pt idx="166">
                  <c:v>0.33535038251331872</c:v>
                </c:pt>
                <c:pt idx="167">
                  <c:v>0.33493302038756151</c:v>
                </c:pt>
                <c:pt idx="168">
                  <c:v>0.33451517590465246</c:v>
                </c:pt>
                <c:pt idx="169">
                  <c:v>0.33409681457872775</c:v>
                </c:pt>
                <c:pt idx="170">
                  <c:v>0.33367790996432722</c:v>
                </c:pt>
                <c:pt idx="171">
                  <c:v>0.33325844305703395</c:v>
                </c:pt>
                <c:pt idx="172">
                  <c:v>0.33283840163536971</c:v>
                </c:pt>
                <c:pt idx="173">
                  <c:v>0.33241777957005081</c:v>
                </c:pt>
                <c:pt idx="174">
                  <c:v>0.33199657612311401</c:v>
                </c:pt>
                <c:pt idx="175">
                  <c:v>0.33157479525561762</c:v>
                </c:pt>
                <c:pt idx="176">
                  <c:v>0.3311524449588481</c:v>
                </c:pt>
                <c:pt idx="177">
                  <c:v>0.33072953662038829</c:v>
                </c:pt>
                <c:pt idx="178">
                  <c:v>0.33030608443316389</c:v>
                </c:pt>
                <c:pt idx="179">
                  <c:v>0.32988210485274255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8.8358751847974985E-3</c:v>
                </c:pt>
                <c:pt idx="2">
                  <c:v>1.5020617049617095E-2</c:v>
                </c:pt>
                <c:pt idx="3">
                  <c:v>2.9000864025155754E-2</c:v>
                </c:pt>
                <c:pt idx="4">
                  <c:v>3.0496527782334599E-2</c:v>
                </c:pt>
                <c:pt idx="5">
                  <c:v>4.1908726948749031E-2</c:v>
                </c:pt>
                <c:pt idx="6">
                  <c:v>5.3392197055173382E-2</c:v>
                </c:pt>
                <c:pt idx="7">
                  <c:v>5.9470484203940743E-2</c:v>
                </c:pt>
                <c:pt idx="8">
                  <c:v>5.8350050489539916E-2</c:v>
                </c:pt>
                <c:pt idx="9">
                  <c:v>6.9416093382048766E-2</c:v>
                </c:pt>
                <c:pt idx="10">
                  <c:v>6.851964677438116E-2</c:v>
                </c:pt>
                <c:pt idx="11">
                  <c:v>7.6271116752075527E-2</c:v>
                </c:pt>
                <c:pt idx="12">
                  <c:v>8.9221080683530712E-2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1.4965494985877067E-2</c:v>
                </c:pt>
                <c:pt idx="2">
                  <c:v>2.0950068978679945E-2</c:v>
                </c:pt>
                <c:pt idx="3">
                  <c:v>4.9143448153288867E-2</c:v>
                </c:pt>
                <c:pt idx="4">
                  <c:v>4.4100708675630339E-2</c:v>
                </c:pt>
                <c:pt idx="5">
                  <c:v>4.624797517293739E-2</c:v>
                </c:pt>
                <c:pt idx="6">
                  <c:v>5.3433433808117638E-2</c:v>
                </c:pt>
                <c:pt idx="7">
                  <c:v>5.4719714342850112E-2</c:v>
                </c:pt>
                <c:pt idx="8">
                  <c:v>6.6568396403668434E-2</c:v>
                </c:pt>
                <c:pt idx="9">
                  <c:v>6.7710618250934343E-2</c:v>
                </c:pt>
                <c:pt idx="10">
                  <c:v>4.8101289103369277E-2</c:v>
                </c:pt>
                <c:pt idx="11">
                  <c:v>7.1898755271224357E-2</c:v>
                </c:pt>
                <c:pt idx="12">
                  <c:v>8.3265733110069656E-2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0.39994800000000003</c:v>
                </c:pt>
                <c:pt idx="1">
                  <c:v>0.403835</c:v>
                </c:pt>
                <c:pt idx="2">
                  <c:v>0.40146700000000002</c:v>
                </c:pt>
                <c:pt idx="3">
                  <c:v>0.39954499999999998</c:v>
                </c:pt>
                <c:pt idx="4">
                  <c:v>0.39949200000000001</c:v>
                </c:pt>
                <c:pt idx="5">
                  <c:v>0.398455</c:v>
                </c:pt>
                <c:pt idx="6">
                  <c:v>0.39995900000000001</c:v>
                </c:pt>
                <c:pt idx="7">
                  <c:v>0.40014300000000003</c:v>
                </c:pt>
                <c:pt idx="8">
                  <c:v>0.39840100000000001</c:v>
                </c:pt>
                <c:pt idx="9">
                  <c:v>0.396758</c:v>
                </c:pt>
                <c:pt idx="10">
                  <c:v>0.402171</c:v>
                </c:pt>
                <c:pt idx="11">
                  <c:v>0.39874799999999999</c:v>
                </c:pt>
                <c:pt idx="12">
                  <c:v>0.40227200000000002</c:v>
                </c:pt>
                <c:pt idx="13">
                  <c:v>0.40144400000000002</c:v>
                </c:pt>
                <c:pt idx="14">
                  <c:v>0.40568799999999999</c:v>
                </c:pt>
                <c:pt idx="15">
                  <c:v>0.41003899999999999</c:v>
                </c:pt>
                <c:pt idx="16">
                  <c:v>0.40087099999999998</c:v>
                </c:pt>
                <c:pt idx="17">
                  <c:v>0.397206</c:v>
                </c:pt>
                <c:pt idx="18">
                  <c:v>0.395868</c:v>
                </c:pt>
                <c:pt idx="19">
                  <c:v>0.39177299999999998</c:v>
                </c:pt>
                <c:pt idx="20">
                  <c:v>0.39845799999999998</c:v>
                </c:pt>
                <c:pt idx="21">
                  <c:v>0.39768399999999998</c:v>
                </c:pt>
                <c:pt idx="22">
                  <c:v>0.400947</c:v>
                </c:pt>
                <c:pt idx="23">
                  <c:v>0.39681499999999997</c:v>
                </c:pt>
                <c:pt idx="24">
                  <c:v>0.402779</c:v>
                </c:pt>
                <c:pt idx="25">
                  <c:v>0.40332800000000002</c:v>
                </c:pt>
                <c:pt idx="26">
                  <c:v>0.40473900000000002</c:v>
                </c:pt>
                <c:pt idx="27">
                  <c:v>0.40792200000000001</c:v>
                </c:pt>
                <c:pt idx="28">
                  <c:v>0.40498000000000001</c:v>
                </c:pt>
                <c:pt idx="29">
                  <c:v>0.40843699999999999</c:v>
                </c:pt>
                <c:pt idx="30">
                  <c:v>0.41367999999999999</c:v>
                </c:pt>
                <c:pt idx="31">
                  <c:v>0.41607300000000003</c:v>
                </c:pt>
                <c:pt idx="32">
                  <c:v>0.42179</c:v>
                </c:pt>
                <c:pt idx="33">
                  <c:v>0.42626199999999997</c:v>
                </c:pt>
                <c:pt idx="34">
                  <c:v>0.42877500000000002</c:v>
                </c:pt>
                <c:pt idx="35">
                  <c:v>0.43945499999999998</c:v>
                </c:pt>
                <c:pt idx="36">
                  <c:v>0.44503100000000001</c:v>
                </c:pt>
                <c:pt idx="37">
                  <c:v>0.462121</c:v>
                </c:pt>
                <c:pt idx="38">
                  <c:v>0.48425200000000002</c:v>
                </c:pt>
                <c:pt idx="39">
                  <c:v>0.51168499999999995</c:v>
                </c:pt>
                <c:pt idx="40">
                  <c:v>0.54953300000000005</c:v>
                </c:pt>
                <c:pt idx="41">
                  <c:v>0.60046999999999995</c:v>
                </c:pt>
                <c:pt idx="42">
                  <c:v>0.65107400000000004</c:v>
                </c:pt>
                <c:pt idx="43">
                  <c:v>0.70208199999999998</c:v>
                </c:pt>
                <c:pt idx="44">
                  <c:v>0.74420900000000001</c:v>
                </c:pt>
                <c:pt idx="45">
                  <c:v>0.77409099999999997</c:v>
                </c:pt>
                <c:pt idx="46">
                  <c:v>0.79039300000000001</c:v>
                </c:pt>
                <c:pt idx="47">
                  <c:v>0.80206999999999995</c:v>
                </c:pt>
                <c:pt idx="48">
                  <c:v>0.80122700000000002</c:v>
                </c:pt>
                <c:pt idx="49">
                  <c:v>0.79688700000000001</c:v>
                </c:pt>
                <c:pt idx="50">
                  <c:v>0.77594700000000005</c:v>
                </c:pt>
                <c:pt idx="51">
                  <c:v>0.736205</c:v>
                </c:pt>
                <c:pt idx="52">
                  <c:v>0.64820599999999995</c:v>
                </c:pt>
                <c:pt idx="53">
                  <c:v>0.48739399999999999</c:v>
                </c:pt>
                <c:pt idx="54">
                  <c:v>0.40631600000000001</c:v>
                </c:pt>
                <c:pt idx="55">
                  <c:v>0.394619</c:v>
                </c:pt>
                <c:pt idx="56">
                  <c:v>0.39074599999999998</c:v>
                </c:pt>
                <c:pt idx="57">
                  <c:v>0.39605600000000002</c:v>
                </c:pt>
                <c:pt idx="58">
                  <c:v>0.39258199999999999</c:v>
                </c:pt>
                <c:pt idx="59">
                  <c:v>0.39873900000000001</c:v>
                </c:pt>
                <c:pt idx="60">
                  <c:v>0.39644600000000002</c:v>
                </c:pt>
                <c:pt idx="61">
                  <c:v>0.40212199999999998</c:v>
                </c:pt>
                <c:pt idx="62">
                  <c:v>0.409111</c:v>
                </c:pt>
                <c:pt idx="63">
                  <c:v>0.41544300000000001</c:v>
                </c:pt>
                <c:pt idx="64">
                  <c:v>0.42663600000000002</c:v>
                </c:pt>
                <c:pt idx="65">
                  <c:v>0.44949699999999998</c:v>
                </c:pt>
                <c:pt idx="66">
                  <c:v>0.46862599999999999</c:v>
                </c:pt>
                <c:pt idx="67">
                  <c:v>0.49923099999999998</c:v>
                </c:pt>
                <c:pt idx="68">
                  <c:v>0.52472799999999997</c:v>
                </c:pt>
                <c:pt idx="69">
                  <c:v>0.55637499999999995</c:v>
                </c:pt>
                <c:pt idx="70">
                  <c:v>0.58501700000000001</c:v>
                </c:pt>
                <c:pt idx="71">
                  <c:v>0.61364799999999997</c:v>
                </c:pt>
                <c:pt idx="72">
                  <c:v>0.62848300000000001</c:v>
                </c:pt>
                <c:pt idx="73">
                  <c:v>0.64008299999999996</c:v>
                </c:pt>
                <c:pt idx="74">
                  <c:v>0.64099300000000003</c:v>
                </c:pt>
                <c:pt idx="75">
                  <c:v>0.622811</c:v>
                </c:pt>
                <c:pt idx="76">
                  <c:v>0.58679599999999998</c:v>
                </c:pt>
                <c:pt idx="77">
                  <c:v>0.52014700000000003</c:v>
                </c:pt>
                <c:pt idx="78">
                  <c:v>0.424871</c:v>
                </c:pt>
                <c:pt idx="79">
                  <c:v>0.38390099999999999</c:v>
                </c:pt>
                <c:pt idx="80">
                  <c:v>0.37576900000000002</c:v>
                </c:pt>
                <c:pt idx="81">
                  <c:v>0.37206400000000001</c:v>
                </c:pt>
                <c:pt idx="82">
                  <c:v>0.37402400000000002</c:v>
                </c:pt>
                <c:pt idx="83">
                  <c:v>0.37652799999999997</c:v>
                </c:pt>
                <c:pt idx="84">
                  <c:v>0.37246299999999999</c:v>
                </c:pt>
                <c:pt idx="85">
                  <c:v>0.36984800000000001</c:v>
                </c:pt>
                <c:pt idx="86">
                  <c:v>0.367975</c:v>
                </c:pt>
                <c:pt idx="87">
                  <c:v>0.36592799999999998</c:v>
                </c:pt>
                <c:pt idx="88">
                  <c:v>0.36716799999999999</c:v>
                </c:pt>
                <c:pt idx="89">
                  <c:v>0.368674</c:v>
                </c:pt>
                <c:pt idx="90">
                  <c:v>0.37156</c:v>
                </c:pt>
                <c:pt idx="91">
                  <c:v>0.36959900000000001</c:v>
                </c:pt>
                <c:pt idx="92">
                  <c:v>0.37083199999999999</c:v>
                </c:pt>
                <c:pt idx="93">
                  <c:v>0.371724</c:v>
                </c:pt>
                <c:pt idx="94">
                  <c:v>0.37054500000000001</c:v>
                </c:pt>
                <c:pt idx="95">
                  <c:v>0.37043999999999999</c:v>
                </c:pt>
                <c:pt idx="96">
                  <c:v>0.37215399999999998</c:v>
                </c:pt>
                <c:pt idx="97">
                  <c:v>0.36974000000000001</c:v>
                </c:pt>
                <c:pt idx="98">
                  <c:v>0.377386</c:v>
                </c:pt>
                <c:pt idx="99">
                  <c:v>0.37756299999999998</c:v>
                </c:pt>
                <c:pt idx="100">
                  <c:v>0.38106499999999999</c:v>
                </c:pt>
                <c:pt idx="101">
                  <c:v>0.37655</c:v>
                </c:pt>
                <c:pt idx="102">
                  <c:v>0.37667299999999998</c:v>
                </c:pt>
                <c:pt idx="103">
                  <c:v>0.381467</c:v>
                </c:pt>
                <c:pt idx="104">
                  <c:v>0.37783699999999998</c:v>
                </c:pt>
                <c:pt idx="105">
                  <c:v>0.38075700000000001</c:v>
                </c:pt>
                <c:pt idx="106">
                  <c:v>0.38651000000000002</c:v>
                </c:pt>
                <c:pt idx="107">
                  <c:v>0.38509500000000002</c:v>
                </c:pt>
                <c:pt idx="108">
                  <c:v>0.38608700000000001</c:v>
                </c:pt>
                <c:pt idx="109">
                  <c:v>0.398262</c:v>
                </c:pt>
                <c:pt idx="110">
                  <c:v>0.406671</c:v>
                </c:pt>
                <c:pt idx="111">
                  <c:v>0.42025899999999999</c:v>
                </c:pt>
                <c:pt idx="112">
                  <c:v>0.43032799999999999</c:v>
                </c:pt>
                <c:pt idx="113">
                  <c:v>0.441826</c:v>
                </c:pt>
                <c:pt idx="114">
                  <c:v>0.45750400000000002</c:v>
                </c:pt>
                <c:pt idx="115">
                  <c:v>0.461007</c:v>
                </c:pt>
                <c:pt idx="116">
                  <c:v>0.46745300000000001</c:v>
                </c:pt>
                <c:pt idx="117">
                  <c:v>0.46340300000000001</c:v>
                </c:pt>
                <c:pt idx="118">
                  <c:v>0.461561</c:v>
                </c:pt>
                <c:pt idx="119">
                  <c:v>0.44778200000000001</c:v>
                </c:pt>
                <c:pt idx="120">
                  <c:v>0.42899500000000002</c:v>
                </c:pt>
                <c:pt idx="121">
                  <c:v>0.40983599999999998</c:v>
                </c:pt>
                <c:pt idx="122">
                  <c:v>0.38975500000000002</c:v>
                </c:pt>
                <c:pt idx="123">
                  <c:v>0.37735999999999997</c:v>
                </c:pt>
                <c:pt idx="124">
                  <c:v>0.36982700000000002</c:v>
                </c:pt>
                <c:pt idx="125">
                  <c:v>0.36272100000000002</c:v>
                </c:pt>
                <c:pt idx="126">
                  <c:v>0.35956100000000002</c:v>
                </c:pt>
                <c:pt idx="127">
                  <c:v>0.36700500000000003</c:v>
                </c:pt>
                <c:pt idx="128">
                  <c:v>0.35883300000000001</c:v>
                </c:pt>
                <c:pt idx="129">
                  <c:v>0.35783799999999999</c:v>
                </c:pt>
                <c:pt idx="130">
                  <c:v>0.36213600000000001</c:v>
                </c:pt>
                <c:pt idx="131">
                  <c:v>0.35443799999999998</c:v>
                </c:pt>
                <c:pt idx="132">
                  <c:v>0.359346</c:v>
                </c:pt>
                <c:pt idx="133">
                  <c:v>0.36337799999999998</c:v>
                </c:pt>
                <c:pt idx="134">
                  <c:v>0.36211599999999999</c:v>
                </c:pt>
                <c:pt idx="135">
                  <c:v>0.36333700000000002</c:v>
                </c:pt>
                <c:pt idx="136">
                  <c:v>0.36380899999999999</c:v>
                </c:pt>
                <c:pt idx="137">
                  <c:v>0.36353400000000002</c:v>
                </c:pt>
                <c:pt idx="138">
                  <c:v>0.36565300000000001</c:v>
                </c:pt>
                <c:pt idx="139">
                  <c:v>0.36716100000000002</c:v>
                </c:pt>
                <c:pt idx="140">
                  <c:v>0.361842</c:v>
                </c:pt>
                <c:pt idx="141">
                  <c:v>0.36821300000000001</c:v>
                </c:pt>
                <c:pt idx="142">
                  <c:v>0.36833399999999999</c:v>
                </c:pt>
                <c:pt idx="143">
                  <c:v>0.37162600000000001</c:v>
                </c:pt>
                <c:pt idx="144">
                  <c:v>0.37382500000000002</c:v>
                </c:pt>
                <c:pt idx="145">
                  <c:v>0.38631199999999999</c:v>
                </c:pt>
                <c:pt idx="146">
                  <c:v>0.39010299999999998</c:v>
                </c:pt>
                <c:pt idx="147">
                  <c:v>0.39669900000000002</c:v>
                </c:pt>
                <c:pt idx="148">
                  <c:v>0.401472</c:v>
                </c:pt>
                <c:pt idx="149">
                  <c:v>0.40823399999999999</c:v>
                </c:pt>
                <c:pt idx="150">
                  <c:v>0.40661599999999998</c:v>
                </c:pt>
                <c:pt idx="151">
                  <c:v>0.40648400000000001</c:v>
                </c:pt>
                <c:pt idx="152">
                  <c:v>0.40046700000000002</c:v>
                </c:pt>
                <c:pt idx="153">
                  <c:v>0.39049600000000001</c:v>
                </c:pt>
                <c:pt idx="154">
                  <c:v>0.38203900000000002</c:v>
                </c:pt>
                <c:pt idx="155">
                  <c:v>0.36943599999999999</c:v>
                </c:pt>
                <c:pt idx="156">
                  <c:v>0.36625799999999997</c:v>
                </c:pt>
                <c:pt idx="157">
                  <c:v>0.35853000000000002</c:v>
                </c:pt>
                <c:pt idx="158">
                  <c:v>0.35185499999999997</c:v>
                </c:pt>
                <c:pt idx="159">
                  <c:v>0.35227199999999997</c:v>
                </c:pt>
                <c:pt idx="160">
                  <c:v>0.34858800000000001</c:v>
                </c:pt>
                <c:pt idx="161">
                  <c:v>0.34853200000000001</c:v>
                </c:pt>
                <c:pt idx="162">
                  <c:v>0.34776800000000002</c:v>
                </c:pt>
                <c:pt idx="163">
                  <c:v>0.34681499999999998</c:v>
                </c:pt>
                <c:pt idx="164">
                  <c:v>0.34560099999999999</c:v>
                </c:pt>
                <c:pt idx="165">
                  <c:v>0.34438400000000002</c:v>
                </c:pt>
                <c:pt idx="166">
                  <c:v>0.34599000000000002</c:v>
                </c:pt>
                <c:pt idx="167">
                  <c:v>0.34825899999999999</c:v>
                </c:pt>
                <c:pt idx="168">
                  <c:v>0.34453</c:v>
                </c:pt>
                <c:pt idx="169">
                  <c:v>0.34347699999999998</c:v>
                </c:pt>
                <c:pt idx="170">
                  <c:v>0.34198499999999998</c:v>
                </c:pt>
                <c:pt idx="171">
                  <c:v>0.34119300000000002</c:v>
                </c:pt>
                <c:pt idx="172">
                  <c:v>0.33904400000000001</c:v>
                </c:pt>
                <c:pt idx="173">
                  <c:v>0.34493400000000002</c:v>
                </c:pt>
                <c:pt idx="174">
                  <c:v>0.34096300000000002</c:v>
                </c:pt>
                <c:pt idx="175">
                  <c:v>0.340833</c:v>
                </c:pt>
                <c:pt idx="176">
                  <c:v>0.34461199999999997</c:v>
                </c:pt>
                <c:pt idx="177">
                  <c:v>0.34087899999999999</c:v>
                </c:pt>
                <c:pt idx="178">
                  <c:v>0.33884199999999998</c:v>
                </c:pt>
                <c:pt idx="179">
                  <c:v>0.33939900000000001</c:v>
                </c:pt>
                <c:pt idx="180">
                  <c:v>0.33795599999999998</c:v>
                </c:pt>
                <c:pt idx="181">
                  <c:v>0.33638899999999999</c:v>
                </c:pt>
                <c:pt idx="182">
                  <c:v>0.33883099999999999</c:v>
                </c:pt>
                <c:pt idx="183">
                  <c:v>0.33896500000000002</c:v>
                </c:pt>
                <c:pt idx="184">
                  <c:v>0.333982</c:v>
                </c:pt>
                <c:pt idx="185">
                  <c:v>0.33728900000000001</c:v>
                </c:pt>
                <c:pt idx="186">
                  <c:v>0.341895</c:v>
                </c:pt>
                <c:pt idx="187">
                  <c:v>0.33972200000000002</c:v>
                </c:pt>
                <c:pt idx="188">
                  <c:v>0.33713199999999999</c:v>
                </c:pt>
                <c:pt idx="189">
                  <c:v>0.33776099999999998</c:v>
                </c:pt>
                <c:pt idx="190">
                  <c:v>0.33496799999999999</c:v>
                </c:pt>
                <c:pt idx="191">
                  <c:v>0.33661000000000002</c:v>
                </c:pt>
                <c:pt idx="192">
                  <c:v>0.34008500000000003</c:v>
                </c:pt>
                <c:pt idx="193">
                  <c:v>0.34077800000000003</c:v>
                </c:pt>
                <c:pt idx="194">
                  <c:v>0.33482000000000001</c:v>
                </c:pt>
                <c:pt idx="195">
                  <c:v>0.33901199999999998</c:v>
                </c:pt>
                <c:pt idx="196">
                  <c:v>0.32963399999999998</c:v>
                </c:pt>
                <c:pt idx="197">
                  <c:v>0.33683200000000002</c:v>
                </c:pt>
                <c:pt idx="198">
                  <c:v>0.33154400000000001</c:v>
                </c:pt>
                <c:pt idx="199">
                  <c:v>0.336233</c:v>
                </c:pt>
                <c:pt idx="200">
                  <c:v>0.339057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0.39817931296472497</c:v>
                </c:pt>
                <c:pt idx="1">
                  <c:v>0.39842621459415867</c:v>
                </c:pt>
                <c:pt idx="2">
                  <c:v>0.39866962911677234</c:v>
                </c:pt>
                <c:pt idx="3">
                  <c:v>0.39890900884766672</c:v>
                </c:pt>
                <c:pt idx="4">
                  <c:v>0.39914374651805867</c:v>
                </c:pt>
                <c:pt idx="5">
                  <c:v>0.39937317185998911</c:v>
                </c:pt>
                <c:pt idx="6">
                  <c:v>0.39959654876943279</c:v>
                </c:pt>
                <c:pt idx="7">
                  <c:v>0.39981307343272121</c:v>
                </c:pt>
                <c:pt idx="8">
                  <c:v>0.40002187402212391</c:v>
                </c:pt>
                <c:pt idx="9">
                  <c:v>0.40022201293612381</c:v>
                </c:pt>
                <c:pt idx="10">
                  <c:v>0.40041249317474215</c:v>
                </c:pt>
                <c:pt idx="11">
                  <c:v>0.40059227144811832</c:v>
                </c:pt>
                <c:pt idx="12">
                  <c:v>0.40076028223552512</c:v>
                </c:pt>
                <c:pt idx="13">
                  <c:v>0.40091547954919049</c:v>
                </c:pt>
                <c:pt idx="14">
                  <c:v>0.40105690702223534</c:v>
                </c:pt>
                <c:pt idx="15">
                  <c:v>0.40118381264276753</c:v>
                </c:pt>
                <c:pt idx="16">
                  <c:v>0.40129583257475854</c:v>
                </c:pt>
                <c:pt idx="17">
                  <c:v>0.40139327960350374</c:v>
                </c:pt>
                <c:pt idx="18">
                  <c:v>0.40147758620846569</c:v>
                </c:pt>
                <c:pt idx="19">
                  <c:v>0.40155197006005872</c:v>
                </c:pt>
                <c:pt idx="20">
                  <c:v>0.40162241002928212</c:v>
                </c:pt>
                <c:pt idx="21">
                  <c:v>0.40169904151116209</c:v>
                </c:pt>
                <c:pt idx="22">
                  <c:v>0.40179809716868076</c:v>
                </c:pt>
                <c:pt idx="23">
                  <c:v>0.40194452710158751</c:v>
                </c:pt>
                <c:pt idx="24">
                  <c:v>0.40217542257499622</c:v>
                </c:pt>
                <c:pt idx="25">
                  <c:v>0.40254432938910906</c:v>
                </c:pt>
                <c:pt idx="26">
                  <c:v>0.40312645930225494</c:v>
                </c:pt>
                <c:pt idx="27">
                  <c:v>0.40402468019637022</c:v>
                </c:pt>
                <c:pt idx="28">
                  <c:v>0.40537598150937504</c:v>
                </c:pt>
                <c:pt idx="29">
                  <c:v>0.40735787245298649</c:v>
                </c:pt>
                <c:pt idx="30">
                  <c:v>0.41019389056227057</c:v>
                </c:pt>
                <c:pt idx="31">
                  <c:v>0.41415710702322778</c:v>
                </c:pt>
                <c:pt idx="32">
                  <c:v>0.41957026057995034</c:v>
                </c:pt>
                <c:pt idx="33">
                  <c:v>0.42680099735590538</c:v>
                </c:pt>
                <c:pt idx="34">
                  <c:v>0.43625071322034875</c:v>
                </c:pt>
                <c:pt idx="35">
                  <c:v>0.44833576027914374</c:v>
                </c:pt>
                <c:pt idx="36">
                  <c:v>0.46346034357889698</c:v>
                </c:pt>
                <c:pt idx="37">
                  <c:v>0.4819813152185663</c:v>
                </c:pt>
                <c:pt idx="38">
                  <c:v>0.50416623310819431</c:v>
                </c:pt>
                <c:pt idx="39">
                  <c:v>0.53014738638665815</c:v>
                </c:pt>
                <c:pt idx="40">
                  <c:v>0.55987582730637209</c:v>
                </c:pt>
                <c:pt idx="41">
                  <c:v>0.59308056280880872</c:v>
                </c:pt>
                <c:pt idx="42">
                  <c:v>0.62923865665017986</c:v>
                </c:pt>
                <c:pt idx="43">
                  <c:v>0.6675613180226273</c:v>
                </c:pt>
                <c:pt idx="44">
                  <c:v>0.70699448217395111</c:v>
                </c:pt>
                <c:pt idx="45">
                  <c:v>0.74619516494679794</c:v>
                </c:pt>
                <c:pt idx="46">
                  <c:v>0.7832998878524523</c:v>
                </c:pt>
                <c:pt idx="47">
                  <c:v>0.81500063534539768</c:v>
                </c:pt>
                <c:pt idx="48">
                  <c:v>0.83451591577308881</c:v>
                </c:pt>
                <c:pt idx="49">
                  <c:v>0.83000488190003086</c:v>
                </c:pt>
                <c:pt idx="50">
                  <c:v>0.7883610522399076</c:v>
                </c:pt>
                <c:pt idx="51">
                  <c:v>0.70695795449728638</c:v>
                </c:pt>
                <c:pt idx="52">
                  <c:v>0.60338146272288806</c:v>
                </c:pt>
                <c:pt idx="53">
                  <c:v>0.50783640970850985</c:v>
                </c:pt>
                <c:pt idx="54">
                  <c:v>0.44221834990774034</c:v>
                </c:pt>
                <c:pt idx="55">
                  <c:v>0.40849409331287306</c:v>
                </c:pt>
                <c:pt idx="56">
                  <c:v>0.39578460103732793</c:v>
                </c:pt>
                <c:pt idx="57">
                  <c:v>0.39290068405958745</c:v>
                </c:pt>
                <c:pt idx="58">
                  <c:v>0.39375817935912277</c:v>
                </c:pt>
                <c:pt idx="59">
                  <c:v>0.39631619180419891</c:v>
                </c:pt>
                <c:pt idx="60">
                  <c:v>0.40029874081289751</c:v>
                </c:pt>
                <c:pt idx="61">
                  <c:v>0.4059597714775891</c:v>
                </c:pt>
                <c:pt idx="62">
                  <c:v>0.41367872234836822</c:v>
                </c:pt>
                <c:pt idx="63">
                  <c:v>0.42384947692482311</c:v>
                </c:pt>
                <c:pt idx="64">
                  <c:v>0.43682638452328432</c:v>
                </c:pt>
                <c:pt idx="65">
                  <c:v>0.45287025623540011</c:v>
                </c:pt>
                <c:pt idx="66">
                  <c:v>0.47208892637778038</c:v>
                </c:pt>
                <c:pt idx="67">
                  <c:v>0.49437821071803073</c:v>
                </c:pt>
                <c:pt idx="68">
                  <c:v>0.51937230477490892</c:v>
                </c:pt>
                <c:pt idx="69">
                  <c:v>0.54641357020118519</c:v>
                </c:pt>
                <c:pt idx="70">
                  <c:v>0.5745473966701824</c:v>
                </c:pt>
                <c:pt idx="71">
                  <c:v>0.6025092729513799</c:v>
                </c:pt>
                <c:pt idx="72">
                  <c:v>0.62845898836141945</c:v>
                </c:pt>
                <c:pt idx="73">
                  <c:v>0.64866586405997262</c:v>
                </c:pt>
                <c:pt idx="74">
                  <c:v>0.65467984097843235</c:v>
                </c:pt>
                <c:pt idx="75">
                  <c:v>0.63324638648286635</c:v>
                </c:pt>
                <c:pt idx="76">
                  <c:v>0.57744221948601193</c:v>
                </c:pt>
                <c:pt idx="77">
                  <c:v>0.50200539040394732</c:v>
                </c:pt>
                <c:pt idx="78">
                  <c:v>0.43650376802633051</c:v>
                </c:pt>
                <c:pt idx="79">
                  <c:v>0.39842531968599082</c:v>
                </c:pt>
                <c:pt idx="80">
                  <c:v>0.38333219231725629</c:v>
                </c:pt>
                <c:pt idx="81">
                  <c:v>0.37908311156596952</c:v>
                </c:pt>
                <c:pt idx="82">
                  <c:v>0.37803825634993271</c:v>
                </c:pt>
                <c:pt idx="83">
                  <c:v>0.37761056284714978</c:v>
                </c:pt>
                <c:pt idx="84">
                  <c:v>0.37726320574252209</c:v>
                </c:pt>
                <c:pt idx="85">
                  <c:v>0.37692458100860926</c:v>
                </c:pt>
                <c:pt idx="86">
                  <c:v>0.3765883250648655</c:v>
                </c:pt>
                <c:pt idx="87">
                  <c:v>0.37625398783155944</c:v>
                </c:pt>
                <c:pt idx="88">
                  <c:v>0.37592152473149065</c:v>
                </c:pt>
                <c:pt idx="89">
                  <c:v>0.37559100878538826</c:v>
                </c:pt>
                <c:pt idx="90">
                  <c:v>0.37526270155974478</c:v>
                </c:pt>
                <c:pt idx="91">
                  <c:v>0.37493720102904476</c:v>
                </c:pt>
                <c:pt idx="92">
                  <c:v>0.37461569346487295</c:v>
                </c:pt>
                <c:pt idx="93">
                  <c:v>0.37430036653490106</c:v>
                </c:pt>
                <c:pt idx="94">
                  <c:v>0.37399506202406768</c:v>
                </c:pt>
                <c:pt idx="95">
                  <c:v>0.37370626740734186</c:v>
                </c:pt>
                <c:pt idx="96">
                  <c:v>0.37344455994354331</c:v>
                </c:pt>
                <c:pt idx="97">
                  <c:v>0.37322661486299924</c:v>
                </c:pt>
                <c:pt idx="98">
                  <c:v>0.37307785657863257</c:v>
                </c:pt>
                <c:pt idx="99">
                  <c:v>0.3730357523519453</c:v>
                </c:pt>
                <c:pt idx="100">
                  <c:v>0.37315360662415437</c:v>
                </c:pt>
                <c:pt idx="101">
                  <c:v>0.37350450408679181</c:v>
                </c:pt>
                <c:pt idx="102">
                  <c:v>0.37418477920106497</c:v>
                </c:pt>
                <c:pt idx="103">
                  <c:v>0.37531609222978701</c:v>
                </c:pt>
                <c:pt idx="104">
                  <c:v>0.37704492955055791</c:v>
                </c:pt>
                <c:pt idx="105">
                  <c:v>0.37953820974608365</c:v>
                </c:pt>
                <c:pt idx="106">
                  <c:v>0.38297377271266564</c:v>
                </c:pt>
                <c:pt idx="107">
                  <c:v>0.38752495101567974</c:v>
                </c:pt>
                <c:pt idx="108">
                  <c:v>0.39333920481168722</c:v>
                </c:pt>
                <c:pt idx="109">
                  <c:v>0.40051181276292197</c:v>
                </c:pt>
                <c:pt idx="110">
                  <c:v>0.40905628244967962</c:v>
                </c:pt>
                <c:pt idx="111">
                  <c:v>0.41887189039614559</c:v>
                </c:pt>
                <c:pt idx="112">
                  <c:v>0.42970266471499741</c:v>
                </c:pt>
                <c:pt idx="113">
                  <c:v>0.44106994955967022</c:v>
                </c:pt>
                <c:pt idx="114">
                  <c:v>0.45215416489006155</c:v>
                </c:pt>
                <c:pt idx="115">
                  <c:v>0.46163780528298176</c:v>
                </c:pt>
                <c:pt idx="116">
                  <c:v>0.46763839858469891</c:v>
                </c:pt>
                <c:pt idx="117">
                  <c:v>0.46799530897366159</c:v>
                </c:pt>
                <c:pt idx="118">
                  <c:v>0.4611011751991313</c:v>
                </c:pt>
                <c:pt idx="119">
                  <c:v>0.44701068624911816</c:v>
                </c:pt>
                <c:pt idx="120">
                  <c:v>0.42801753456080915</c:v>
                </c:pt>
                <c:pt idx="121">
                  <c:v>0.40798320703106339</c:v>
                </c:pt>
                <c:pt idx="122">
                  <c:v>0.39065275661940368</c:v>
                </c:pt>
                <c:pt idx="123">
                  <c:v>0.37811847093508849</c:v>
                </c:pt>
                <c:pt idx="124">
                  <c:v>0.37044045879376469</c:v>
                </c:pt>
                <c:pt idx="125">
                  <c:v>0.36638480257608369</c:v>
                </c:pt>
                <c:pt idx="126">
                  <c:v>0.36445920865224779</c:v>
                </c:pt>
                <c:pt idx="127">
                  <c:v>0.36354875940466286</c:v>
                </c:pt>
                <c:pt idx="128">
                  <c:v>0.36303543830731211</c:v>
                </c:pt>
                <c:pt idx="129">
                  <c:v>0.36264998381659286</c:v>
                </c:pt>
                <c:pt idx="130">
                  <c:v>0.36229803150859108</c:v>
                </c:pt>
                <c:pt idx="131">
                  <c:v>0.36195342995071417</c:v>
                </c:pt>
                <c:pt idx="132">
                  <c:v>0.36161240769559205</c:v>
                </c:pt>
                <c:pt idx="133">
                  <c:v>0.36127947188199061</c:v>
                </c:pt>
                <c:pt idx="134">
                  <c:v>0.36096582453463372</c:v>
                </c:pt>
                <c:pt idx="135">
                  <c:v>0.36069256184985726</c:v>
                </c:pt>
                <c:pt idx="136">
                  <c:v>0.36049654018926275</c:v>
                </c:pt>
                <c:pt idx="137">
                  <c:v>0.36043837678019341</c:v>
                </c:pt>
                <c:pt idx="138">
                  <c:v>0.3606117861293926</c:v>
                </c:pt>
                <c:pt idx="139">
                  <c:v>0.36115227134782107</c:v>
                </c:pt>
                <c:pt idx="140">
                  <c:v>0.36224142975375739</c:v>
                </c:pt>
                <c:pt idx="141">
                  <c:v>0.36410112031220604</c:v>
                </c:pt>
                <c:pt idx="142">
                  <c:v>0.36697009259031732</c:v>
                </c:pt>
                <c:pt idx="143">
                  <c:v>0.37105555609489638</c:v>
                </c:pt>
                <c:pt idx="144">
                  <c:v>0.37645560121136851</c:v>
                </c:pt>
                <c:pt idx="145">
                  <c:v>0.38305817298374878</c:v>
                </c:pt>
                <c:pt idx="146">
                  <c:v>0.3904402794851094</c:v>
                </c:pt>
                <c:pt idx="147">
                  <c:v>0.39781373047927865</c:v>
                </c:pt>
                <c:pt idx="148">
                  <c:v>0.40407718629528611</c:v>
                </c:pt>
                <c:pt idx="149">
                  <c:v>0.40801690971742421</c:v>
                </c:pt>
                <c:pt idx="150">
                  <c:v>0.40863693695030678</c:v>
                </c:pt>
                <c:pt idx="151">
                  <c:v>0.40551203565437072</c:v>
                </c:pt>
                <c:pt idx="152">
                  <c:v>0.39900010213336007</c:v>
                </c:pt>
                <c:pt idx="153">
                  <c:v>0.39018387174257885</c:v>
                </c:pt>
                <c:pt idx="154">
                  <c:v>0.38053941391220875</c:v>
                </c:pt>
                <c:pt idx="155">
                  <c:v>0.37147667660979844</c:v>
                </c:pt>
                <c:pt idx="156">
                  <c:v>0.36396223426104929</c:v>
                </c:pt>
                <c:pt idx="157">
                  <c:v>0.35837133947871591</c:v>
                </c:pt>
                <c:pt idx="158">
                  <c:v>0.35457752022080485</c:v>
                </c:pt>
                <c:pt idx="159">
                  <c:v>0.35217375921383004</c:v>
                </c:pt>
                <c:pt idx="160">
                  <c:v>0.35069341381008046</c:v>
                </c:pt>
                <c:pt idx="161">
                  <c:v>0.34974948732655675</c:v>
                </c:pt>
                <c:pt idx="162">
                  <c:v>0.34908100210878756</c:v>
                </c:pt>
                <c:pt idx="163">
                  <c:v>0.3485386078728111</c:v>
                </c:pt>
                <c:pt idx="164">
                  <c:v>0.34804829304725193</c:v>
                </c:pt>
                <c:pt idx="165">
                  <c:v>0.34757797315987132</c:v>
                </c:pt>
                <c:pt idx="166">
                  <c:v>0.34711544836041519</c:v>
                </c:pt>
                <c:pt idx="167">
                  <c:v>0.34665668851122156</c:v>
                </c:pt>
                <c:pt idx="168">
                  <c:v>0.34620059096859807</c:v>
                </c:pt>
                <c:pt idx="169">
                  <c:v>0.3457469619168253</c:v>
                </c:pt>
                <c:pt idx="170">
                  <c:v>0.34529583956968668</c:v>
                </c:pt>
                <c:pt idx="171">
                  <c:v>0.34484729601316738</c:v>
                </c:pt>
                <c:pt idx="172">
                  <c:v>0.34440138751509675</c:v>
                </c:pt>
                <c:pt idx="173">
                  <c:v>0.34395814529288266</c:v>
                </c:pt>
                <c:pt idx="174">
                  <c:v>0.34351757603993965</c:v>
                </c:pt>
                <c:pt idx="175">
                  <c:v>0.34307966452224575</c:v>
                </c:pt>
                <c:pt idx="176">
                  <c:v>0.34264437650527935</c:v>
                </c:pt>
                <c:pt idx="177">
                  <c:v>0.34221166162737199</c:v>
                </c:pt>
                <c:pt idx="178">
                  <c:v>0.34178145611733651</c:v>
                </c:pt>
                <c:pt idx="179">
                  <c:v>0.34135368531511595</c:v>
                </c:pt>
                <c:pt idx="180">
                  <c:v>0.34092826597373604</c:v>
                </c:pt>
                <c:pt idx="181">
                  <c:v>0.34050510833215908</c:v>
                </c:pt>
                <c:pt idx="182">
                  <c:v>0.34008411795713678</c:v>
                </c:pt>
                <c:pt idx="183">
                  <c:v>0.3396651973587419</c:v>
                </c:pt>
                <c:pt idx="184">
                  <c:v>0.33924824738919185</c:v>
                </c:pt>
                <c:pt idx="185">
                  <c:v>0.33883316843807254</c:v>
                </c:pt>
                <c:pt idx="186">
                  <c:v>0.33841986143936093</c:v>
                </c:pt>
                <c:pt idx="187">
                  <c:v>0.33800822870693747</c:v>
                </c:pt>
                <c:pt idx="188">
                  <c:v>0.3375981746157739</c:v>
                </c:pt>
                <c:pt idx="189">
                  <c:v>0.33718960614587917</c:v>
                </c:pt>
                <c:pt idx="190">
                  <c:v>0.33678243330551411</c:v>
                </c:pt>
                <c:pt idx="191">
                  <c:v>0.3363765694493096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0.39817931287589953</c:v>
                </c:pt>
                <c:pt idx="1">
                  <c:v>0.39842621438374126</c:v>
                </c:pt>
                <c:pt idx="2">
                  <c:v>0.398669628626659</c:v>
                </c:pt>
                <c:pt idx="3">
                  <c:v>0.39890900772517757</c:v>
                </c:pt>
                <c:pt idx="4">
                  <c:v>0.3991437439902828</c:v>
                </c:pt>
                <c:pt idx="5">
                  <c:v>0.39937316626285491</c:v>
                </c:pt>
                <c:pt idx="6">
                  <c:v>0.3995965365833638</c:v>
                </c:pt>
                <c:pt idx="7">
                  <c:v>0.39981304734523082</c:v>
                </c:pt>
                <c:pt idx="8">
                  <c:v>0.40002181910955903</c:v>
                </c:pt>
                <c:pt idx="9">
                  <c:v>0.40022189928285945</c:v>
                </c:pt>
                <c:pt idx="10">
                  <c:v>0.40041226188154688</c:v>
                </c:pt>
                <c:pt idx="11">
                  <c:v>0.40059180862552146</c:v>
                </c:pt>
                <c:pt idx="12">
                  <c:v>0.4007593716158892</c:v>
                </c:pt>
                <c:pt idx="13">
                  <c:v>0.400913717856209</c:v>
                </c:pt>
                <c:pt idx="14">
                  <c:v>0.40105355586971253</c:v>
                </c:pt>
                <c:pt idx="15">
                  <c:v>0.4011775446437148</c:v>
                </c:pt>
                <c:pt idx="16">
                  <c:v>0.40128430509397439</c:v>
                </c:pt>
                <c:pt idx="17">
                  <c:v>0.40137243418355006</c:v>
                </c:pt>
                <c:pt idx="18">
                  <c:v>0.40144052175095529</c:v>
                </c:pt>
                <c:pt idx="19">
                  <c:v>0.40148717000061096</c:v>
                </c:pt>
                <c:pt idx="20">
                  <c:v>0.40151101548586393</c:v>
                </c:pt>
                <c:pt idx="21">
                  <c:v>0.40151075327443875</c:v>
                </c:pt>
                <c:pt idx="22">
                  <c:v>0.40148516283378399</c:v>
                </c:pt>
                <c:pt idx="23">
                  <c:v>0.40143313501757771</c:v>
                </c:pt>
                <c:pt idx="24">
                  <c:v>0.4013536993852469</c:v>
                </c:pt>
                <c:pt idx="25">
                  <c:v>0.40124605095615395</c:v>
                </c:pt>
                <c:pt idx="26">
                  <c:v>0.401109575402468</c:v>
                </c:pt>
                <c:pt idx="27">
                  <c:v>0.40094387163270806</c:v>
                </c:pt>
                <c:pt idx="28">
                  <c:v>0.40074877072268905</c:v>
                </c:pt>
                <c:pt idx="29">
                  <c:v>0.40052435021985039</c:v>
                </c:pt>
                <c:pt idx="30">
                  <c:v>0.40027094298348226</c:v>
                </c:pt>
                <c:pt idx="31">
                  <c:v>0.39998913992399249</c:v>
                </c:pt>
                <c:pt idx="32">
                  <c:v>0.39967978625946243</c:v>
                </c:pt>
                <c:pt idx="33">
                  <c:v>0.39934397120168302</c:v>
                </c:pt>
                <c:pt idx="34">
                  <c:v>0.39898301129618741</c:v>
                </c:pt>
                <c:pt idx="35">
                  <c:v>0.39859842794824601</c:v>
                </c:pt>
                <c:pt idx="36">
                  <c:v>0.39819191994572511</c:v>
                </c:pt>
                <c:pt idx="37">
                  <c:v>0.39776533201878223</c:v>
                </c:pt>
                <c:pt idx="38">
                  <c:v>0.39732062063887524</c:v>
                </c:pt>
                <c:pt idx="39">
                  <c:v>0.39685981834518652</c:v>
                </c:pt>
                <c:pt idx="40">
                  <c:v>0.39638499789234199</c:v>
                </c:pt>
                <c:pt idx="41">
                  <c:v>0.39589823744350278</c:v>
                </c:pt>
                <c:pt idx="42">
                  <c:v>0.39540158789812657</c:v>
                </c:pt>
                <c:pt idx="43">
                  <c:v>0.39489704325916386</c:v>
                </c:pt>
                <c:pt idx="44">
                  <c:v>0.39438651472806519</c:v>
                </c:pt>
                <c:pt idx="45">
                  <c:v>0.3938718089861093</c:v>
                </c:pt>
                <c:pt idx="46">
                  <c:v>0.3933546108942888</c:v>
                </c:pt>
                <c:pt idx="47">
                  <c:v>0.39283647063558197</c:v>
                </c:pt>
                <c:pt idx="48">
                  <c:v>0.39231879514351164</c:v>
                </c:pt>
                <c:pt idx="49">
                  <c:v>0.39180284351610012</c:v>
                </c:pt>
                <c:pt idx="50">
                  <c:v>0.39128972600746498</c:v>
                </c:pt>
                <c:pt idx="51">
                  <c:v>0.3907804061198964</c:v>
                </c:pt>
                <c:pt idx="52">
                  <c:v>0.39027570528425526</c:v>
                </c:pt>
                <c:pt idx="53">
                  <c:v>0.38977630961114884</c:v>
                </c:pt>
                <c:pt idx="54">
                  <c:v>0.3892827782138219</c:v>
                </c:pt>
                <c:pt idx="55">
                  <c:v>0.38879555264004489</c:v>
                </c:pt>
                <c:pt idx="56">
                  <c:v>0.38831496699870305</c:v>
                </c:pt>
                <c:pt idx="57">
                  <c:v>0.38784125842216127</c:v>
                </c:pt>
                <c:pt idx="58">
                  <c:v>0.38737457756348354</c:v>
                </c:pt>
                <c:pt idx="59">
                  <c:v>0.38691499888481901</c:v>
                </c:pt>
                <c:pt idx="60">
                  <c:v>0.38646253054724694</c:v>
                </c:pt>
                <c:pt idx="61">
                  <c:v>0.386017123761419</c:v>
                </c:pt>
                <c:pt idx="62">
                  <c:v>0.38557868150147651</c:v>
                </c:pt>
                <c:pt idx="63">
                  <c:v>0.38514706652155001</c:v>
                </c:pt>
                <c:pt idx="64">
                  <c:v>0.38472210864468404</c:v>
                </c:pt>
                <c:pt idx="65">
                  <c:v>0.3843036113186013</c:v>
                </c:pt>
                <c:pt idx="66">
                  <c:v>0.38389135745185177</c:v>
                </c:pt>
                <c:pt idx="67">
                  <c:v>0.3834851145582136</c:v>
                </c:pt>
                <c:pt idx="68">
                  <c:v>0.38308463924741176</c:v>
                </c:pt>
                <c:pt idx="69">
                  <c:v>0.38268968110696222</c:v>
                </c:pt>
                <c:pt idx="70">
                  <c:v>0.38229998602388188</c:v>
                </c:pt>
                <c:pt idx="71">
                  <c:v>0.38191529899669285</c:v>
                </c:pt>
                <c:pt idx="72">
                  <c:v>0.38153536648812031</c:v>
                </c:pt>
                <c:pt idx="73">
                  <c:v>0.3811599383675553</c:v>
                </c:pt>
                <c:pt idx="74">
                  <c:v>0.38078876949010798</c:v>
                </c:pt>
                <c:pt idx="75">
                  <c:v>0.38042162095620785</c:v>
                </c:pt>
                <c:pt idx="76">
                  <c:v>0.38005826109244939</c:v>
                </c:pt>
                <c:pt idx="77">
                  <c:v>0.37969846619093622</c:v>
                </c:pt>
                <c:pt idx="78">
                  <c:v>0.37934202104087145</c:v>
                </c:pt>
                <c:pt idx="79">
                  <c:v>0.37898871928269617</c:v>
                </c:pt>
                <c:pt idx="80">
                  <c:v>0.37863836361176079</c:v>
                </c:pt>
                <c:pt idx="81">
                  <c:v>0.37829076585537502</c:v>
                </c:pt>
                <c:pt idx="82">
                  <c:v>0.37794574694416139</c:v>
                </c:pt>
                <c:pt idx="83">
                  <c:v>0.37760313679594082</c:v>
                </c:pt>
                <c:pt idx="84">
                  <c:v>0.37726277412792292</c:v>
                </c:pt>
                <c:pt idx="85">
                  <c:v>0.37692450621074802</c:v>
                </c:pt>
                <c:pt idx="86">
                  <c:v>0.37658818857593007</c:v>
                </c:pt>
                <c:pt idx="87">
                  <c:v>0.37625368468646125</c:v>
                </c:pt>
                <c:pt idx="88">
                  <c:v>0.37592086557875282</c:v>
                </c:pt>
                <c:pt idx="89">
                  <c:v>0.37558960948268305</c:v>
                </c:pt>
                <c:pt idx="90">
                  <c:v>0.37525980142527776</c:v>
                </c:pt>
                <c:pt idx="91">
                  <c:v>0.37493133282246793</c:v>
                </c:pt>
                <c:pt idx="92">
                  <c:v>0.37460410106240677</c:v>
                </c:pt>
                <c:pt idx="93">
                  <c:v>0.37427800908299408</c:v>
                </c:pt>
                <c:pt idx="94">
                  <c:v>0.37395296494552899</c:v>
                </c:pt>
                <c:pt idx="95">
                  <c:v>0.37362888140577077</c:v>
                </c:pt>
                <c:pt idx="96">
                  <c:v>0.37330567548313437</c:v>
                </c:pt>
                <c:pt idx="97">
                  <c:v>0.37298326802826676</c:v>
                </c:pt>
                <c:pt idx="98">
                  <c:v>0.3726615832888302</c:v>
                </c:pt>
                <c:pt idx="99">
                  <c:v>0.37234054847295922</c:v>
                </c:pt>
                <c:pt idx="100">
                  <c:v>0.3720200933095496</c:v>
                </c:pt>
                <c:pt idx="101">
                  <c:v>0.37170014960427727</c:v>
                </c:pt>
                <c:pt idx="102">
                  <c:v>0.37138065079003013</c:v>
                </c:pt>
                <c:pt idx="103">
                  <c:v>0.37106153147026549</c:v>
                </c:pt>
                <c:pt idx="104">
                  <c:v>0.37074272695368071</c:v>
                </c:pt>
                <c:pt idx="105">
                  <c:v>0.37042417277850898</c:v>
                </c:pt>
                <c:pt idx="106">
                  <c:v>0.37010580422472494</c:v>
                </c:pt>
                <c:pt idx="107">
                  <c:v>0.36978755581248174</c:v>
                </c:pt>
                <c:pt idx="108">
                  <c:v>0.36946936078519882</c:v>
                </c:pt>
                <c:pt idx="109">
                  <c:v>0.36915115057590198</c:v>
                </c:pt>
                <c:pt idx="110">
                  <c:v>0.36883285425568402</c:v>
                </c:pt>
                <c:pt idx="111">
                  <c:v>0.36851439796353375</c:v>
                </c:pt>
                <c:pt idx="112">
                  <c:v>0.36819570431728171</c:v>
                </c:pt>
                <c:pt idx="113">
                  <c:v>0.36787669180606281</c:v>
                </c:pt>
                <c:pt idx="114">
                  <c:v>0.36755727416551137</c:v>
                </c:pt>
                <c:pt idx="115">
                  <c:v>0.36723735973792226</c:v>
                </c:pt>
                <c:pt idx="116">
                  <c:v>0.3669168508208443</c:v>
                </c:pt>
                <c:pt idx="117">
                  <c:v>0.36659564300906294</c:v>
                </c:pt>
                <c:pt idx="118">
                  <c:v>0.36627362453668688</c:v>
                </c:pt>
                <c:pt idx="119">
                  <c:v>0.36595067562811467</c:v>
                </c:pt>
                <c:pt idx="120">
                  <c:v>0.36562666786903397</c:v>
                </c:pt>
                <c:pt idx="121">
                  <c:v>0.36530146361130283</c:v>
                </c:pt>
                <c:pt idx="122">
                  <c:v>0.36497491542857757</c:v>
                </c:pt>
                <c:pt idx="123">
                  <c:v>0.36464686564285914</c:v>
                </c:pt>
                <c:pt idx="124">
                  <c:v>0.36431714594567088</c:v>
                </c:pt>
                <c:pt idx="125">
                  <c:v>0.36398557714128132</c:v>
                </c:pt>
                <c:pt idx="126">
                  <c:v>0.36365196904310698</c:v>
                </c:pt>
                <c:pt idx="127">
                  <c:v>0.3633161205580116</c:v>
                </c:pt>
                <c:pt idx="128">
                  <c:v>0.36297781999640732</c:v>
                </c:pt>
                <c:pt idx="129">
                  <c:v>0.36263684564859683</c:v>
                </c:pt>
                <c:pt idx="130">
                  <c:v>0.3622929666692789</c:v>
                </c:pt>
                <c:pt idx="131">
                  <c:v>0.36194594431219046</c:v>
                </c:pt>
                <c:pt idx="132">
                  <c:v>0.36159553355498741</c:v>
                </c:pt>
                <c:pt idx="133">
                  <c:v>0.36124148515018117</c:v>
                </c:pt>
                <c:pt idx="134">
                  <c:v>0.36088354813075896</c:v>
                </c:pt>
                <c:pt idx="135">
                  <c:v>0.36052147278857333</c:v>
                </c:pt>
                <c:pt idx="136">
                  <c:v>0.36015501412934248</c:v>
                </c:pt>
                <c:pt idx="137">
                  <c:v>0.35978393579001822</c:v>
                </c:pt>
                <c:pt idx="138">
                  <c:v>0.35940801438241932</c:v>
                </c:pt>
                <c:pt idx="139">
                  <c:v>0.35902704420185733</c:v>
                </c:pt>
                <c:pt idx="140">
                  <c:v>0.35864084221182219</c:v>
                </c:pt>
                <c:pt idx="141">
                  <c:v>0.35824925318694417</c:v>
                </c:pt>
                <c:pt idx="142">
                  <c:v>0.35785215486817334</c:v>
                </c:pt>
                <c:pt idx="143">
                  <c:v>0.35744946295855762</c:v>
                </c:pt>
                <c:pt idx="144">
                  <c:v>0.35704113576763852</c:v>
                </c:pt>
                <c:pt idx="145">
                  <c:v>0.35662717829986496</c:v>
                </c:pt>
                <c:pt idx="146">
                  <c:v>0.35620764557996554</c:v>
                </c:pt>
                <c:pt idx="147">
                  <c:v>0.3557826450178927</c:v>
                </c:pt>
                <c:pt idx="148">
                  <c:v>0.35535233763893115</c:v>
                </c:pt>
                <c:pt idx="149">
                  <c:v>0.35491693804102153</c:v>
                </c:pt>
                <c:pt idx="150">
                  <c:v>0.35447671299017425</c:v>
                </c:pt>
                <c:pt idx="151">
                  <c:v>0.35403197862364233</c:v>
                </c:pt>
                <c:pt idx="152">
                  <c:v>0.35358309629566198</c:v>
                </c:pt>
                <c:pt idx="153">
                  <c:v>0.35313046716750218</c:v>
                </c:pt>
                <c:pt idx="154">
                  <c:v>0.35267452570723357</c:v>
                </c:pt>
                <c:pt idx="155">
                  <c:v>0.35221573231999392</c:v>
                </c:pt>
                <c:pt idx="156">
                  <c:v>0.3517545653721571</c:v>
                </c:pt>
                <c:pt idx="157">
                  <c:v>0.3512915128993872</c:v>
                </c:pt>
                <c:pt idx="158">
                  <c:v>0.35082706429721322</c:v>
                </c:pt>
                <c:pt idx="159">
                  <c:v>0.35036170228333696</c:v>
                </c:pt>
                <c:pt idx="160">
                  <c:v>0.3498958953948339</c:v>
                </c:pt>
                <c:pt idx="161">
                  <c:v>0.3494300912435862</c:v>
                </c:pt>
                <c:pt idx="162">
                  <c:v>0.3489647107035595</c:v>
                </c:pt>
                <c:pt idx="163">
                  <c:v>0.34850014314827632</c:v>
                </c:pt>
                <c:pt idx="164">
                  <c:v>0.34803674280044072</c:v>
                </c:pt>
                <c:pt idx="165">
                  <c:v>0.34757482620210833</c:v>
                </c:pt>
                <c:pt idx="166">
                  <c:v>0.34711467076628</c:v>
                </c:pt>
                <c:pt idx="167">
                  <c:v>0.3466565143316</c:v>
                </c:pt>
                <c:pt idx="168">
                  <c:v>0.34620055561221441</c:v>
                </c:pt>
                <c:pt idx="169">
                  <c:v>0.34574695541510231</c:v>
                </c:pt>
                <c:pt idx="170">
                  <c:v>0.34529583848685663</c:v>
                </c:pt>
                <c:pt idx="171">
                  <c:v>0.34484729584987761</c:v>
                </c:pt>
                <c:pt idx="172">
                  <c:v>0.34440138749280563</c:v>
                </c:pt>
                <c:pt idx="173">
                  <c:v>0.34395814529012841</c:v>
                </c:pt>
                <c:pt idx="174">
                  <c:v>0.34351757603963168</c:v>
                </c:pt>
                <c:pt idx="175">
                  <c:v>0.34307966452221461</c:v>
                </c:pt>
                <c:pt idx="176">
                  <c:v>0.34264437650527652</c:v>
                </c:pt>
                <c:pt idx="177">
                  <c:v>0.34221166162737177</c:v>
                </c:pt>
                <c:pt idx="178">
                  <c:v>0.34178145611733651</c:v>
                </c:pt>
                <c:pt idx="179">
                  <c:v>0.34135368531511595</c:v>
                </c:pt>
                <c:pt idx="180">
                  <c:v>0.34092826597373604</c:v>
                </c:pt>
                <c:pt idx="181">
                  <c:v>0.34050510833215908</c:v>
                </c:pt>
                <c:pt idx="182">
                  <c:v>0.34008411795713678</c:v>
                </c:pt>
                <c:pt idx="183">
                  <c:v>0.3396651973587419</c:v>
                </c:pt>
                <c:pt idx="184">
                  <c:v>0.33924824738919185</c:v>
                </c:pt>
                <c:pt idx="185">
                  <c:v>0.33883316843807254</c:v>
                </c:pt>
                <c:pt idx="186">
                  <c:v>0.33841986143936093</c:v>
                </c:pt>
                <c:pt idx="187">
                  <c:v>0.33800822870693747</c:v>
                </c:pt>
                <c:pt idx="188">
                  <c:v>0.3375981746157739</c:v>
                </c:pt>
                <c:pt idx="189">
                  <c:v>0.33718960614587917</c:v>
                </c:pt>
                <c:pt idx="190">
                  <c:v>0.33678243330551411</c:v>
                </c:pt>
                <c:pt idx="191">
                  <c:v>0.3363765694493096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0.419624</c:v>
                </c:pt>
                <c:pt idx="1">
                  <c:v>0.42324600000000001</c:v>
                </c:pt>
                <c:pt idx="2">
                  <c:v>0.41737600000000002</c:v>
                </c:pt>
                <c:pt idx="3">
                  <c:v>0.41794999999999999</c:v>
                </c:pt>
                <c:pt idx="4">
                  <c:v>0.421956</c:v>
                </c:pt>
                <c:pt idx="5">
                  <c:v>0.418126</c:v>
                </c:pt>
                <c:pt idx="6">
                  <c:v>0.40667999999999999</c:v>
                </c:pt>
                <c:pt idx="7">
                  <c:v>0.40350999999999998</c:v>
                </c:pt>
                <c:pt idx="8">
                  <c:v>0.40816599999999997</c:v>
                </c:pt>
                <c:pt idx="9">
                  <c:v>0.40614</c:v>
                </c:pt>
                <c:pt idx="10">
                  <c:v>0.406667</c:v>
                </c:pt>
                <c:pt idx="11">
                  <c:v>0.40812599999999999</c:v>
                </c:pt>
                <c:pt idx="12">
                  <c:v>0.40534199999999998</c:v>
                </c:pt>
                <c:pt idx="13">
                  <c:v>0.404617</c:v>
                </c:pt>
                <c:pt idx="14">
                  <c:v>0.40437499999999998</c:v>
                </c:pt>
                <c:pt idx="15">
                  <c:v>0.40450599999999998</c:v>
                </c:pt>
                <c:pt idx="16">
                  <c:v>0.40591100000000002</c:v>
                </c:pt>
                <c:pt idx="17">
                  <c:v>0.40493899999999999</c:v>
                </c:pt>
                <c:pt idx="18">
                  <c:v>0.40162700000000001</c:v>
                </c:pt>
                <c:pt idx="19">
                  <c:v>0.40389399999999998</c:v>
                </c:pt>
                <c:pt idx="20">
                  <c:v>0.399592</c:v>
                </c:pt>
                <c:pt idx="21">
                  <c:v>0.40540900000000002</c:v>
                </c:pt>
                <c:pt idx="22">
                  <c:v>0.40544999999999998</c:v>
                </c:pt>
                <c:pt idx="23">
                  <c:v>0.40395399999999998</c:v>
                </c:pt>
                <c:pt idx="24">
                  <c:v>0.40340799999999999</c:v>
                </c:pt>
                <c:pt idx="25">
                  <c:v>0.40253100000000003</c:v>
                </c:pt>
                <c:pt idx="26">
                  <c:v>0.40775699999999998</c:v>
                </c:pt>
                <c:pt idx="27">
                  <c:v>0.40573199999999998</c:v>
                </c:pt>
                <c:pt idx="28">
                  <c:v>0.40888400000000003</c:v>
                </c:pt>
                <c:pt idx="29">
                  <c:v>0.41448099999999999</c:v>
                </c:pt>
                <c:pt idx="30">
                  <c:v>0.40973300000000001</c:v>
                </c:pt>
                <c:pt idx="31">
                  <c:v>0.41240399999999999</c:v>
                </c:pt>
                <c:pt idx="32">
                  <c:v>0.412331</c:v>
                </c:pt>
                <c:pt idx="33">
                  <c:v>0.41811300000000001</c:v>
                </c:pt>
                <c:pt idx="34">
                  <c:v>0.422209</c:v>
                </c:pt>
                <c:pt idx="35">
                  <c:v>0.43008400000000002</c:v>
                </c:pt>
                <c:pt idx="36">
                  <c:v>0.43368099999999998</c:v>
                </c:pt>
                <c:pt idx="37">
                  <c:v>0.44906000000000001</c:v>
                </c:pt>
                <c:pt idx="38">
                  <c:v>0.46664800000000001</c:v>
                </c:pt>
                <c:pt idx="39">
                  <c:v>0.48463899999999999</c:v>
                </c:pt>
                <c:pt idx="40">
                  <c:v>0.516629</c:v>
                </c:pt>
                <c:pt idx="41">
                  <c:v>0.55327000000000004</c:v>
                </c:pt>
                <c:pt idx="42">
                  <c:v>0.59467800000000004</c:v>
                </c:pt>
                <c:pt idx="43">
                  <c:v>0.64207800000000004</c:v>
                </c:pt>
                <c:pt idx="44">
                  <c:v>0.68624600000000002</c:v>
                </c:pt>
                <c:pt idx="45">
                  <c:v>0.71814199999999995</c:v>
                </c:pt>
                <c:pt idx="46">
                  <c:v>0.74367700000000003</c:v>
                </c:pt>
                <c:pt idx="47">
                  <c:v>0.75868899999999995</c:v>
                </c:pt>
                <c:pt idx="48">
                  <c:v>0.76344500000000004</c:v>
                </c:pt>
                <c:pt idx="49">
                  <c:v>0.75574399999999997</c:v>
                </c:pt>
                <c:pt idx="50">
                  <c:v>0.73479300000000003</c:v>
                </c:pt>
                <c:pt idx="51">
                  <c:v>0.69635899999999995</c:v>
                </c:pt>
                <c:pt idx="52">
                  <c:v>0.62006300000000003</c:v>
                </c:pt>
                <c:pt idx="53">
                  <c:v>0.49827100000000002</c:v>
                </c:pt>
                <c:pt idx="54">
                  <c:v>0.41716399999999998</c:v>
                </c:pt>
                <c:pt idx="55">
                  <c:v>0.40166499999999999</c:v>
                </c:pt>
                <c:pt idx="56">
                  <c:v>0.39821400000000001</c:v>
                </c:pt>
                <c:pt idx="57">
                  <c:v>0.39191700000000002</c:v>
                </c:pt>
                <c:pt idx="58">
                  <c:v>0.39612700000000001</c:v>
                </c:pt>
                <c:pt idx="59">
                  <c:v>0.39321800000000001</c:v>
                </c:pt>
                <c:pt idx="60">
                  <c:v>0.39911600000000003</c:v>
                </c:pt>
                <c:pt idx="61">
                  <c:v>0.40529100000000001</c:v>
                </c:pt>
                <c:pt idx="62">
                  <c:v>0.40399600000000002</c:v>
                </c:pt>
                <c:pt idx="63">
                  <c:v>0.40767999999999999</c:v>
                </c:pt>
                <c:pt idx="64">
                  <c:v>0.41432200000000002</c:v>
                </c:pt>
                <c:pt idx="65">
                  <c:v>0.42401899999999998</c:v>
                </c:pt>
                <c:pt idx="66">
                  <c:v>0.44142399999999998</c:v>
                </c:pt>
                <c:pt idx="67">
                  <c:v>0.45968500000000001</c:v>
                </c:pt>
                <c:pt idx="68">
                  <c:v>0.48766399999999999</c:v>
                </c:pt>
                <c:pt idx="69">
                  <c:v>0.51752299999999996</c:v>
                </c:pt>
                <c:pt idx="70">
                  <c:v>0.54054199999999997</c:v>
                </c:pt>
                <c:pt idx="71">
                  <c:v>0.56068099999999998</c:v>
                </c:pt>
                <c:pt idx="72">
                  <c:v>0.57566600000000001</c:v>
                </c:pt>
                <c:pt idx="73">
                  <c:v>0.58637899999999998</c:v>
                </c:pt>
                <c:pt idx="74">
                  <c:v>0.58776799999999996</c:v>
                </c:pt>
                <c:pt idx="75">
                  <c:v>0.58060999999999996</c:v>
                </c:pt>
                <c:pt idx="76">
                  <c:v>0.55785700000000005</c:v>
                </c:pt>
                <c:pt idx="77">
                  <c:v>0.52261800000000003</c:v>
                </c:pt>
                <c:pt idx="78">
                  <c:v>0.46448600000000001</c:v>
                </c:pt>
                <c:pt idx="79">
                  <c:v>0.40404099999999998</c:v>
                </c:pt>
                <c:pt idx="80">
                  <c:v>0.38647599999999999</c:v>
                </c:pt>
                <c:pt idx="81">
                  <c:v>0.38198500000000002</c:v>
                </c:pt>
                <c:pt idx="82">
                  <c:v>0.38828499999999999</c:v>
                </c:pt>
                <c:pt idx="83">
                  <c:v>0.38158399999999998</c:v>
                </c:pt>
                <c:pt idx="84">
                  <c:v>0.38511699999999999</c:v>
                </c:pt>
                <c:pt idx="85">
                  <c:v>0.38136399999999998</c:v>
                </c:pt>
                <c:pt idx="86">
                  <c:v>0.38309599999999999</c:v>
                </c:pt>
                <c:pt idx="87">
                  <c:v>0.38293500000000003</c:v>
                </c:pt>
                <c:pt idx="88">
                  <c:v>0.38549099999999997</c:v>
                </c:pt>
                <c:pt idx="89">
                  <c:v>0.38653500000000002</c:v>
                </c:pt>
                <c:pt idx="90">
                  <c:v>0.383247</c:v>
                </c:pt>
                <c:pt idx="91">
                  <c:v>0.38511400000000001</c:v>
                </c:pt>
                <c:pt idx="92">
                  <c:v>0.38563199999999997</c:v>
                </c:pt>
                <c:pt idx="93">
                  <c:v>0.38350699999999999</c:v>
                </c:pt>
                <c:pt idx="94">
                  <c:v>0.38400699999999999</c:v>
                </c:pt>
                <c:pt idx="95">
                  <c:v>0.38596200000000003</c:v>
                </c:pt>
                <c:pt idx="96">
                  <c:v>0.38481700000000002</c:v>
                </c:pt>
                <c:pt idx="97">
                  <c:v>0.38800899999999999</c:v>
                </c:pt>
                <c:pt idx="98">
                  <c:v>0.38434600000000002</c:v>
                </c:pt>
                <c:pt idx="99">
                  <c:v>0.38884999999999997</c:v>
                </c:pt>
                <c:pt idx="100">
                  <c:v>0.39237</c:v>
                </c:pt>
                <c:pt idx="101">
                  <c:v>0.39106800000000003</c:v>
                </c:pt>
                <c:pt idx="102">
                  <c:v>0.39466899999999999</c:v>
                </c:pt>
                <c:pt idx="103">
                  <c:v>0.39934399999999998</c:v>
                </c:pt>
                <c:pt idx="104">
                  <c:v>0.39919900000000003</c:v>
                </c:pt>
                <c:pt idx="105">
                  <c:v>0.40604299999999999</c:v>
                </c:pt>
                <c:pt idx="106">
                  <c:v>0.41250700000000001</c:v>
                </c:pt>
                <c:pt idx="107">
                  <c:v>0.41800500000000002</c:v>
                </c:pt>
                <c:pt idx="108">
                  <c:v>0.426819</c:v>
                </c:pt>
                <c:pt idx="109">
                  <c:v>0.445021</c:v>
                </c:pt>
                <c:pt idx="110">
                  <c:v>0.462316</c:v>
                </c:pt>
                <c:pt idx="111">
                  <c:v>0.47846499999999997</c:v>
                </c:pt>
                <c:pt idx="112">
                  <c:v>0.501</c:v>
                </c:pt>
                <c:pt idx="113">
                  <c:v>0.52710400000000002</c:v>
                </c:pt>
                <c:pt idx="114">
                  <c:v>0.55160200000000004</c:v>
                </c:pt>
                <c:pt idx="115">
                  <c:v>0.57708000000000004</c:v>
                </c:pt>
                <c:pt idx="116">
                  <c:v>0.59340099999999996</c:v>
                </c:pt>
                <c:pt idx="117">
                  <c:v>0.60544100000000001</c:v>
                </c:pt>
                <c:pt idx="118">
                  <c:v>0.61246900000000004</c:v>
                </c:pt>
                <c:pt idx="119">
                  <c:v>0.61016300000000001</c:v>
                </c:pt>
                <c:pt idx="120">
                  <c:v>0.59589999999999999</c:v>
                </c:pt>
                <c:pt idx="121">
                  <c:v>0.57694800000000002</c:v>
                </c:pt>
                <c:pt idx="122">
                  <c:v>0.54110499999999995</c:v>
                </c:pt>
                <c:pt idx="123">
                  <c:v>0.498311</c:v>
                </c:pt>
                <c:pt idx="124">
                  <c:v>0.44555099999999997</c:v>
                </c:pt>
                <c:pt idx="125">
                  <c:v>0.41297200000000001</c:v>
                </c:pt>
                <c:pt idx="126">
                  <c:v>0.38867800000000002</c:v>
                </c:pt>
                <c:pt idx="127">
                  <c:v>0.37504900000000002</c:v>
                </c:pt>
                <c:pt idx="128">
                  <c:v>0.36706699999999998</c:v>
                </c:pt>
                <c:pt idx="129">
                  <c:v>0.36911500000000003</c:v>
                </c:pt>
                <c:pt idx="130">
                  <c:v>0.36801299999999998</c:v>
                </c:pt>
                <c:pt idx="131">
                  <c:v>0.36710999999999999</c:v>
                </c:pt>
                <c:pt idx="132">
                  <c:v>0.36942900000000001</c:v>
                </c:pt>
                <c:pt idx="133">
                  <c:v>0.36359900000000001</c:v>
                </c:pt>
                <c:pt idx="134">
                  <c:v>0.36378700000000003</c:v>
                </c:pt>
                <c:pt idx="135">
                  <c:v>0.36524499999999999</c:v>
                </c:pt>
                <c:pt idx="136">
                  <c:v>0.36657699999999999</c:v>
                </c:pt>
                <c:pt idx="137">
                  <c:v>0.36706100000000003</c:v>
                </c:pt>
                <c:pt idx="138">
                  <c:v>0.36862200000000001</c:v>
                </c:pt>
                <c:pt idx="139">
                  <c:v>0.37209599999999998</c:v>
                </c:pt>
                <c:pt idx="140">
                  <c:v>0.378693</c:v>
                </c:pt>
                <c:pt idx="141">
                  <c:v>0.37858599999999998</c:v>
                </c:pt>
                <c:pt idx="142">
                  <c:v>0.38438899999999998</c:v>
                </c:pt>
                <c:pt idx="143">
                  <c:v>0.39446599999999998</c:v>
                </c:pt>
                <c:pt idx="144">
                  <c:v>0.40273399999999998</c:v>
                </c:pt>
                <c:pt idx="145">
                  <c:v>0.4123</c:v>
                </c:pt>
                <c:pt idx="146">
                  <c:v>0.42544399999999999</c:v>
                </c:pt>
                <c:pt idx="147">
                  <c:v>0.44155499999999998</c:v>
                </c:pt>
                <c:pt idx="148">
                  <c:v>0.45995799999999998</c:v>
                </c:pt>
                <c:pt idx="149">
                  <c:v>0.47123599999999999</c:v>
                </c:pt>
                <c:pt idx="150">
                  <c:v>0.49217300000000003</c:v>
                </c:pt>
                <c:pt idx="151">
                  <c:v>0.49778699999999998</c:v>
                </c:pt>
                <c:pt idx="152">
                  <c:v>0.50210900000000003</c:v>
                </c:pt>
                <c:pt idx="153">
                  <c:v>0.50238099999999997</c:v>
                </c:pt>
                <c:pt idx="154">
                  <c:v>0.49160700000000002</c:v>
                </c:pt>
                <c:pt idx="155">
                  <c:v>0.47658200000000001</c:v>
                </c:pt>
                <c:pt idx="156">
                  <c:v>0.45863300000000001</c:v>
                </c:pt>
                <c:pt idx="157">
                  <c:v>0.42655700000000002</c:v>
                </c:pt>
                <c:pt idx="158">
                  <c:v>0.39607100000000001</c:v>
                </c:pt>
                <c:pt idx="159">
                  <c:v>0.37728</c:v>
                </c:pt>
                <c:pt idx="160">
                  <c:v>0.361674</c:v>
                </c:pt>
                <c:pt idx="161">
                  <c:v>0.35392800000000002</c:v>
                </c:pt>
                <c:pt idx="162">
                  <c:v>0.35040100000000002</c:v>
                </c:pt>
                <c:pt idx="163">
                  <c:v>0.35306999999999999</c:v>
                </c:pt>
                <c:pt idx="164">
                  <c:v>0.35054999999999997</c:v>
                </c:pt>
                <c:pt idx="165">
                  <c:v>0.34864499999999998</c:v>
                </c:pt>
                <c:pt idx="166">
                  <c:v>0.35054800000000003</c:v>
                </c:pt>
                <c:pt idx="167">
                  <c:v>0.35144700000000001</c:v>
                </c:pt>
                <c:pt idx="168">
                  <c:v>0.351601</c:v>
                </c:pt>
                <c:pt idx="169">
                  <c:v>0.35009600000000002</c:v>
                </c:pt>
                <c:pt idx="170">
                  <c:v>0.35463</c:v>
                </c:pt>
                <c:pt idx="171">
                  <c:v>0.34770400000000001</c:v>
                </c:pt>
                <c:pt idx="172">
                  <c:v>0.348302</c:v>
                </c:pt>
                <c:pt idx="173">
                  <c:v>0.35335100000000003</c:v>
                </c:pt>
                <c:pt idx="174">
                  <c:v>0.34855399999999997</c:v>
                </c:pt>
                <c:pt idx="175">
                  <c:v>0.34629799999999999</c:v>
                </c:pt>
                <c:pt idx="176">
                  <c:v>0.35115600000000002</c:v>
                </c:pt>
                <c:pt idx="177">
                  <c:v>0.35542000000000001</c:v>
                </c:pt>
                <c:pt idx="178">
                  <c:v>0.34772199999999998</c:v>
                </c:pt>
                <c:pt idx="179">
                  <c:v>0.34602699999999997</c:v>
                </c:pt>
                <c:pt idx="180">
                  <c:v>0.34556300000000001</c:v>
                </c:pt>
                <c:pt idx="181">
                  <c:v>0.34646500000000002</c:v>
                </c:pt>
                <c:pt idx="182">
                  <c:v>0.34467999999999999</c:v>
                </c:pt>
                <c:pt idx="183">
                  <c:v>0.34789399999999998</c:v>
                </c:pt>
                <c:pt idx="184">
                  <c:v>0.346912</c:v>
                </c:pt>
                <c:pt idx="185">
                  <c:v>0.34863499999999997</c:v>
                </c:pt>
                <c:pt idx="186">
                  <c:v>0.34711599999999998</c:v>
                </c:pt>
                <c:pt idx="187">
                  <c:v>0.34340399999999999</c:v>
                </c:pt>
                <c:pt idx="188">
                  <c:v>0.34643299999999999</c:v>
                </c:pt>
                <c:pt idx="189">
                  <c:v>0.34607700000000002</c:v>
                </c:pt>
                <c:pt idx="190">
                  <c:v>0.342997</c:v>
                </c:pt>
                <c:pt idx="191">
                  <c:v>0.34267700000000001</c:v>
                </c:pt>
                <c:pt idx="192">
                  <c:v>0.34347800000000001</c:v>
                </c:pt>
                <c:pt idx="193">
                  <c:v>0.34890599999999999</c:v>
                </c:pt>
                <c:pt idx="194">
                  <c:v>0.347439</c:v>
                </c:pt>
                <c:pt idx="195">
                  <c:v>0.34629399999999999</c:v>
                </c:pt>
                <c:pt idx="196">
                  <c:v>0.34268199999999999</c:v>
                </c:pt>
                <c:pt idx="197">
                  <c:v>0.34020299999999998</c:v>
                </c:pt>
                <c:pt idx="198">
                  <c:v>0.341414</c:v>
                </c:pt>
                <c:pt idx="199">
                  <c:v>0.34257300000000002</c:v>
                </c:pt>
                <c:pt idx="200">
                  <c:v>0.34160800000000002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0.41260562491934349</c:v>
                </c:pt>
                <c:pt idx="1">
                  <c:v>0.41242269680756893</c:v>
                </c:pt>
                <c:pt idx="2">
                  <c:v>0.41224090926436457</c:v>
                </c:pt>
                <c:pt idx="3">
                  <c:v>0.4120602715997676</c:v>
                </c:pt>
                <c:pt idx="4">
                  <c:v>0.41188078421282687</c:v>
                </c:pt>
                <c:pt idx="5">
                  <c:v>0.4117024370029912</c:v>
                </c:pt>
                <c:pt idx="6">
                  <c:v>0.41152520765121708</c:v>
                </c:pt>
                <c:pt idx="7">
                  <c:v>0.41134905979805519</c:v>
                </c:pt>
                <c:pt idx="8">
                  <c:v>0.41117394117642425</c:v>
                </c:pt>
                <c:pt idx="9">
                  <c:v>0.41099978181453833</c:v>
                </c:pt>
                <c:pt idx="10">
                  <c:v>0.41082649253444797</c:v>
                </c:pt>
                <c:pt idx="11">
                  <c:v>0.41065396417955535</c:v>
                </c:pt>
                <c:pt idx="12">
                  <c:v>0.41048206839130713</c:v>
                </c:pt>
                <c:pt idx="13">
                  <c:v>0.41031066145953971</c:v>
                </c:pt>
                <c:pt idx="14">
                  <c:v>0.41013959402042482</c:v>
                </c:pt>
                <c:pt idx="15">
                  <c:v>0.40996873152897495</c:v>
                </c:pt>
                <c:pt idx="16">
                  <c:v>0.40979799402646594</c:v>
                </c:pt>
                <c:pt idx="17">
                  <c:v>0.40962742951577685</c:v>
                </c:pt>
                <c:pt idx="18">
                  <c:v>0.40945734424821389</c:v>
                </c:pt>
                <c:pt idx="19">
                  <c:v>0.40928852660676257</c:v>
                </c:pt>
                <c:pt idx="20">
                  <c:v>0.40912262026659274</c:v>
                </c:pt>
                <c:pt idx="21">
                  <c:v>0.40896272782861154</c:v>
                </c:pt>
                <c:pt idx="22">
                  <c:v>0.40881435813694972</c:v>
                </c:pt>
                <c:pt idx="23">
                  <c:v>0.40868686716607261</c:v>
                </c:pt>
                <c:pt idx="24">
                  <c:v>0.40859557888058112</c:v>
                </c:pt>
                <c:pt idx="25">
                  <c:v>0.40856479979276156</c:v>
                </c:pt>
                <c:pt idx="26">
                  <c:v>0.4086319448346003</c:v>
                </c:pt>
                <c:pt idx="27">
                  <c:v>0.40885295305076669</c:v>
                </c:pt>
                <c:pt idx="28">
                  <c:v>0.40930906603354911</c:v>
                </c:pt>
                <c:pt idx="29">
                  <c:v>0.41011484634809825</c:v>
                </c:pt>
                <c:pt idx="30">
                  <c:v>0.41142701027075423</c:v>
                </c:pt>
                <c:pt idx="31">
                  <c:v>0.41345323751347823</c:v>
                </c:pt>
                <c:pt idx="32">
                  <c:v>0.41645962515881346</c:v>
                </c:pt>
                <c:pt idx="33">
                  <c:v>0.42077493473073635</c:v>
                </c:pt>
                <c:pt idx="34">
                  <c:v>0.42678934193588991</c:v>
                </c:pt>
                <c:pt idx="35">
                  <c:v>0.43494517626957119</c:v>
                </c:pt>
                <c:pt idx="36">
                  <c:v>0.44571728952708578</c:v>
                </c:pt>
                <c:pt idx="37">
                  <c:v>0.45958136264059934</c:v>
                </c:pt>
                <c:pt idx="38">
                  <c:v>0.47696973718723151</c:v>
                </c:pt>
                <c:pt idx="39">
                  <c:v>0.49821622549709071</c:v>
                </c:pt>
                <c:pt idx="40">
                  <c:v>0.52349365221123634</c:v>
                </c:pt>
                <c:pt idx="41">
                  <c:v>0.55275028307144969</c:v>
                </c:pt>
                <c:pt idx="42">
                  <c:v>0.58565321991075048</c:v>
                </c:pt>
                <c:pt idx="43">
                  <c:v>0.62154658967513565</c:v>
                </c:pt>
                <c:pt idx="44">
                  <c:v>0.65942213500984626</c:v>
                </c:pt>
                <c:pt idx="45">
                  <c:v>0.69785004109158044</c:v>
                </c:pt>
                <c:pt idx="46">
                  <c:v>0.73467152942292491</c:v>
                </c:pt>
                <c:pt idx="47">
                  <c:v>0.76607245686642245</c:v>
                </c:pt>
                <c:pt idx="48">
                  <c:v>0.78502592509409208</c:v>
                </c:pt>
                <c:pt idx="49">
                  <c:v>0.78088532222741902</c:v>
                </c:pt>
                <c:pt idx="50">
                  <c:v>0.7436969965802892</c:v>
                </c:pt>
                <c:pt idx="51">
                  <c:v>0.67345869006052761</c:v>
                </c:pt>
                <c:pt idx="52">
                  <c:v>0.58587478343978516</c:v>
                </c:pt>
                <c:pt idx="53">
                  <c:v>0.50513216158676189</c:v>
                </c:pt>
                <c:pt idx="54">
                  <c:v>0.44841939577994205</c:v>
                </c:pt>
                <c:pt idx="55">
                  <c:v>0.41774824577802344</c:v>
                </c:pt>
                <c:pt idx="56">
                  <c:v>0.40495411686019156</c:v>
                </c:pt>
                <c:pt idx="57">
                  <c:v>0.40095401709892914</c:v>
                </c:pt>
                <c:pt idx="58">
                  <c:v>0.40033151058173561</c:v>
                </c:pt>
                <c:pt idx="59">
                  <c:v>0.40099863508524297</c:v>
                </c:pt>
                <c:pt idx="60">
                  <c:v>0.40251592100771394</c:v>
                </c:pt>
                <c:pt idx="61">
                  <c:v>0.40502373328806746</c:v>
                </c:pt>
                <c:pt idx="62">
                  <c:v>0.40884676364693923</c:v>
                </c:pt>
                <c:pt idx="63">
                  <c:v>0.41438448778888276</c:v>
                </c:pt>
                <c:pt idx="64">
                  <c:v>0.42206755676013008</c:v>
                </c:pt>
                <c:pt idx="65">
                  <c:v>0.43231175974947034</c:v>
                </c:pt>
                <c:pt idx="66">
                  <c:v>0.44545647945694383</c:v>
                </c:pt>
                <c:pt idx="67">
                  <c:v>0.46168998349068113</c:v>
                </c:pt>
                <c:pt idx="68">
                  <c:v>0.4809701404202561</c:v>
                </c:pt>
                <c:pt idx="69">
                  <c:v>0.50295157501116983</c:v>
                </c:pt>
                <c:pt idx="70">
                  <c:v>0.52691887651222313</c:v>
                </c:pt>
                <c:pt idx="71">
                  <c:v>0.55166509531300933</c:v>
                </c:pt>
                <c:pt idx="72">
                  <c:v>0.57511044375913245</c:v>
                </c:pt>
                <c:pt idx="73">
                  <c:v>0.59342518144542289</c:v>
                </c:pt>
                <c:pt idx="74">
                  <c:v>0.60021095201782193</c:v>
                </c:pt>
                <c:pt idx="75">
                  <c:v>0.58799330614412504</c:v>
                </c:pt>
                <c:pt idx="76">
                  <c:v>0.55379269463290315</c:v>
                </c:pt>
                <c:pt idx="77">
                  <c:v>0.5047981055805485</c:v>
                </c:pt>
                <c:pt idx="78">
                  <c:v>0.45610314856777345</c:v>
                </c:pt>
                <c:pt idx="79">
                  <c:v>0.42044986264453671</c:v>
                </c:pt>
                <c:pt idx="80">
                  <c:v>0.40079865571525292</c:v>
                </c:pt>
                <c:pt idx="81">
                  <c:v>0.3924840388329528</c:v>
                </c:pt>
                <c:pt idx="82">
                  <c:v>0.38963324825947532</c:v>
                </c:pt>
                <c:pt idx="83">
                  <c:v>0.38866863052576023</c:v>
                </c:pt>
                <c:pt idx="84">
                  <c:v>0.388181402258574</c:v>
                </c:pt>
                <c:pt idx="85">
                  <c:v>0.38778439914901131</c:v>
                </c:pt>
                <c:pt idx="86">
                  <c:v>0.38740122661043214</c:v>
                </c:pt>
                <c:pt idx="87">
                  <c:v>0.38702149423077786</c:v>
                </c:pt>
                <c:pt idx="88">
                  <c:v>0.38664532969547805</c:v>
                </c:pt>
                <c:pt idx="89">
                  <c:v>0.38627481824168541</c:v>
                </c:pt>
                <c:pt idx="90">
                  <c:v>0.3859134475602371</c:v>
                </c:pt>
                <c:pt idx="91">
                  <c:v>0.3855666939724911</c:v>
                </c:pt>
                <c:pt idx="92">
                  <c:v>0.38524296400172353</c:v>
                </c:pt>
                <c:pt idx="93">
                  <c:v>0.38495489002433453</c:v>
                </c:pt>
                <c:pt idx="94">
                  <c:v>0.38472104844255794</c:v>
                </c:pt>
                <c:pt idx="95">
                  <c:v>0.38456815980723236</c:v>
                </c:pt>
                <c:pt idx="96">
                  <c:v>0.38453379786353403</c:v>
                </c:pt>
                <c:pt idx="97">
                  <c:v>0.38466957668606561</c:v>
                </c:pt>
                <c:pt idx="98">
                  <c:v>0.38504469743627245</c:v>
                </c:pt>
                <c:pt idx="99">
                  <c:v>0.38574961747186054</c:v>
                </c:pt>
                <c:pt idx="100">
                  <c:v>0.38689945881004706</c:v>
                </c:pt>
                <c:pt idx="101">
                  <c:v>0.38863661233377056</c:v>
                </c:pt>
                <c:pt idx="102">
                  <c:v>0.39113183998798345</c:v>
                </c:pt>
                <c:pt idx="103">
                  <c:v>0.39458306029848644</c:v>
                </c:pt>
                <c:pt idx="104">
                  <c:v>0.3992109609106832</c:v>
                </c:pt>
                <c:pt idx="105">
                  <c:v>0.40525065601415522</c:v>
                </c:pt>
                <c:pt idx="106">
                  <c:v>0.41293883190231556</c:v>
                </c:pt>
                <c:pt idx="107">
                  <c:v>0.42249622107455026</c:v>
                </c:pt>
                <c:pt idx="108">
                  <c:v>0.43410580887618194</c:v>
                </c:pt>
                <c:pt idx="109">
                  <c:v>0.44788786087082044</c:v>
                </c:pt>
                <c:pt idx="110">
                  <c:v>0.4638735398087474</c:v>
                </c:pt>
                <c:pt idx="111">
                  <c:v>0.48197921400678312</c:v>
                </c:pt>
                <c:pt idx="112">
                  <c:v>0.50198253927741177</c:v>
                </c:pt>
                <c:pt idx="113">
                  <c:v>0.52349651178338596</c:v>
                </c:pt>
                <c:pt idx="114">
                  <c:v>0.54592486225961157</c:v>
                </c:pt>
                <c:pt idx="115">
                  <c:v>0.56836119188834933</c:v>
                </c:pt>
                <c:pt idx="116">
                  <c:v>0.58938549664432105</c:v>
                </c:pt>
                <c:pt idx="117">
                  <c:v>0.60677194177651628</c:v>
                </c:pt>
                <c:pt idx="118">
                  <c:v>0.61730609685410198</c:v>
                </c:pt>
                <c:pt idx="119">
                  <c:v>0.61713698789624039</c:v>
                </c:pt>
                <c:pt idx="120">
                  <c:v>0.6030408481276438</c:v>
                </c:pt>
                <c:pt idx="121">
                  <c:v>0.57434374136692778</c:v>
                </c:pt>
                <c:pt idx="122">
                  <c:v>0.53433372053940975</c:v>
                </c:pt>
                <c:pt idx="123">
                  <c:v>0.48979473840613241</c:v>
                </c:pt>
                <c:pt idx="124">
                  <c:v>0.44847238846280635</c:v>
                </c:pt>
                <c:pt idx="125">
                  <c:v>0.41597868525013931</c:v>
                </c:pt>
                <c:pt idx="126">
                  <c:v>0.39413250431225577</c:v>
                </c:pt>
                <c:pt idx="127">
                  <c:v>0.38147979763849382</c:v>
                </c:pt>
                <c:pt idx="128">
                  <c:v>0.37508642849628149</c:v>
                </c:pt>
                <c:pt idx="129">
                  <c:v>0.37217864626370845</c:v>
                </c:pt>
                <c:pt idx="130">
                  <c:v>0.37088917237935104</c:v>
                </c:pt>
                <c:pt idx="131">
                  <c:v>0.37023813680695633</c:v>
                </c:pt>
                <c:pt idx="132">
                  <c:v>0.36981423391610913</c:v>
                </c:pt>
                <c:pt idx="133">
                  <c:v>0.36948561165723942</c:v>
                </c:pt>
                <c:pt idx="134">
                  <c:v>0.36923632056641048</c:v>
                </c:pt>
                <c:pt idx="135">
                  <c:v>0.36909989808894728</c:v>
                </c:pt>
                <c:pt idx="136">
                  <c:v>0.36914196839822538</c:v>
                </c:pt>
                <c:pt idx="137">
                  <c:v>0.36946179013152769</c:v>
                </c:pt>
                <c:pt idx="138">
                  <c:v>0.37019948224806948</c:v>
                </c:pt>
                <c:pt idx="139">
                  <c:v>0.37154343280308028</c:v>
                </c:pt>
                <c:pt idx="140">
                  <c:v>0.37373453594211509</c:v>
                </c:pt>
                <c:pt idx="141">
                  <c:v>0.37706398385793949</c:v>
                </c:pt>
                <c:pt idx="142">
                  <c:v>0.38186118208359798</c:v>
                </c:pt>
                <c:pt idx="143">
                  <c:v>0.38846872368107976</c:v>
                </c:pt>
                <c:pt idx="144">
                  <c:v>0.39720244009877903</c:v>
                </c:pt>
                <c:pt idx="145">
                  <c:v>0.4082958161918831</c:v>
                </c:pt>
                <c:pt idx="146">
                  <c:v>0.42182786811921957</c:v>
                </c:pt>
                <c:pt idx="147">
                  <c:v>0.43762968372247124</c:v>
                </c:pt>
                <c:pt idx="148">
                  <c:v>0.45515827947320381</c:v>
                </c:pt>
                <c:pt idx="149">
                  <c:v>0.47333003197969925</c:v>
                </c:pt>
                <c:pt idx="150">
                  <c:v>0.49034774769492323</c:v>
                </c:pt>
                <c:pt idx="151">
                  <c:v>0.50365316347296152</c:v>
                </c:pt>
                <c:pt idx="152">
                  <c:v>0.51023520265920908</c:v>
                </c:pt>
                <c:pt idx="153">
                  <c:v>0.5074672689844355</c:v>
                </c:pt>
                <c:pt idx="154">
                  <c:v>0.49430715829175287</c:v>
                </c:pt>
                <c:pt idx="155">
                  <c:v>0.47222629632043944</c:v>
                </c:pt>
                <c:pt idx="156">
                  <c:v>0.44511195503143536</c:v>
                </c:pt>
                <c:pt idx="157">
                  <c:v>0.41793873070410203</c:v>
                </c:pt>
                <c:pt idx="158">
                  <c:v>0.39489787224539097</c:v>
                </c:pt>
                <c:pt idx="159">
                  <c:v>0.37809072279139738</c:v>
                </c:pt>
                <c:pt idx="160">
                  <c:v>0.36742175243667047</c:v>
                </c:pt>
                <c:pt idx="161">
                  <c:v>0.36144142952168495</c:v>
                </c:pt>
                <c:pt idx="162">
                  <c:v>0.3583922675323083</c:v>
                </c:pt>
                <c:pt idx="163">
                  <c:v>0.35687886054837059</c:v>
                </c:pt>
                <c:pt idx="164">
                  <c:v>0.35604846100392695</c:v>
                </c:pt>
                <c:pt idx="165">
                  <c:v>0.35547803024907487</c:v>
                </c:pt>
                <c:pt idx="166">
                  <c:v>0.35499298138490543</c:v>
                </c:pt>
                <c:pt idx="167">
                  <c:v>0.35453259669744341</c:v>
                </c:pt>
                <c:pt idx="168">
                  <c:v>0.35407897945978822</c:v>
                </c:pt>
                <c:pt idx="169">
                  <c:v>0.35362768205606543</c:v>
                </c:pt>
                <c:pt idx="170">
                  <c:v>0.35317781513535834</c:v>
                </c:pt>
                <c:pt idx="171">
                  <c:v>0.3527292785953835</c:v>
                </c:pt>
                <c:pt idx="172">
                  <c:v>0.35228210965386231</c:v>
                </c:pt>
                <c:pt idx="173">
                  <c:v>0.35183635341786973</c:v>
                </c:pt>
                <c:pt idx="174">
                  <c:v>0.35139204194529494</c:v>
                </c:pt>
                <c:pt idx="175">
                  <c:v>0.35094919248083184</c:v>
                </c:pt>
                <c:pt idx="176">
                  <c:v>0.35050780863036995</c:v>
                </c:pt>
                <c:pt idx="177">
                  <c:v>0.3500678819356704</c:v>
                </c:pt>
                <c:pt idx="178">
                  <c:v>0.34962939347804872</c:v>
                </c:pt>
                <c:pt idx="179">
                  <c:v>0.34919231543705304</c:v>
                </c:pt>
                <c:pt idx="180">
                  <c:v>0.34875661257155471</c:v>
                </c:pt>
                <c:pt idx="181">
                  <c:v>0.34832224360180042</c:v>
                </c:pt>
                <c:pt idx="182">
                  <c:v>0.34788916247831142</c:v>
                </c:pt>
                <c:pt idx="183">
                  <c:v>0.34745731952960157</c:v>
                </c:pt>
                <c:pt idx="184">
                  <c:v>0.34702666248572456</c:v>
                </c:pt>
                <c:pt idx="185">
                  <c:v>0.34659713737868203</c:v>
                </c:pt>
                <c:pt idx="186">
                  <c:v>0.34616868932381822</c:v>
                </c:pt>
                <c:pt idx="187">
                  <c:v>0.34574126318857856</c:v>
                </c:pt>
                <c:pt idx="188">
                  <c:v>0.34531480415655047</c:v>
                </c:pt>
                <c:pt idx="189">
                  <c:v>0.3448892581956351</c:v>
                </c:pt>
                <c:pt idx="190">
                  <c:v>0.34446457243965617</c:v>
                </c:pt>
                <c:pt idx="191">
                  <c:v>0.34404069549277694</c:v>
                </c:pt>
                <c:pt idx="192">
                  <c:v>0.34361757766588419</c:v>
                </c:pt>
                <c:pt idx="193">
                  <c:v>0.34319517115367365</c:v>
                </c:pt>
                <c:pt idx="194">
                  <c:v>0.34277343016060952</c:v>
                </c:pt>
                <c:pt idx="195">
                  <c:v>0.34235231098328106</c:v>
                </c:pt>
                <c:pt idx="196">
                  <c:v>0.34193177205598896</c:v>
                </c:pt>
                <c:pt idx="197">
                  <c:v>0.3415117739656891</c:v>
                </c:pt>
                <c:pt idx="198">
                  <c:v>0.34109227944173315</c:v>
                </c:pt>
                <c:pt idx="199">
                  <c:v>0.3406732533251855</c:v>
                </c:pt>
                <c:pt idx="200">
                  <c:v>0.34025466252187558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0.41260562491820835</c:v>
                </c:pt>
                <c:pt idx="1">
                  <c:v>0.4124226968043998</c:v>
                </c:pt>
                <c:pt idx="2">
                  <c:v>0.4122409092556934</c:v>
                </c:pt>
                <c:pt idx="3">
                  <c:v>0.41206027157651448</c:v>
                </c:pt>
                <c:pt idx="4">
                  <c:v>0.41188078415171181</c:v>
                </c:pt>
                <c:pt idx="5">
                  <c:v>0.41170243684556468</c:v>
                </c:pt>
                <c:pt idx="6">
                  <c:v>0.41152520725377789</c:v>
                </c:pt>
                <c:pt idx="7">
                  <c:v>0.41134905881466366</c:v>
                </c:pt>
                <c:pt idx="8">
                  <c:v>0.41117393879166059</c:v>
                </c:pt>
                <c:pt idx="9">
                  <c:v>0.41099977614657202</c:v>
                </c:pt>
                <c:pt idx="10">
                  <c:v>0.41082647933145972</c:v>
                </c:pt>
                <c:pt idx="11">
                  <c:v>0.4106539340369863</c:v>
                </c:pt>
                <c:pt idx="12">
                  <c:v>0.41048200094606047</c:v>
                </c:pt>
                <c:pt idx="13">
                  <c:v>0.41031051355364473</c:v>
                </c:pt>
                <c:pt idx="14">
                  <c:v>0.4101392761261734</c:v>
                </c:pt>
                <c:pt idx="15">
                  <c:v>0.40996806188661339</c:v>
                </c:pt>
                <c:pt idx="16">
                  <c:v>0.40979661152303348</c:v>
                </c:pt>
                <c:pt idx="17">
                  <c:v>0.40962463212865446</c:v>
                </c:pt>
                <c:pt idx="18">
                  <c:v>0.40945179668859194</c:v>
                </c:pt>
                <c:pt idx="19">
                  <c:v>0.40927774423157159</c:v>
                </c:pt>
                <c:pt idx="20">
                  <c:v>0.40910208076243249</c:v>
                </c:pt>
                <c:pt idx="21">
                  <c:v>0.40892438108191392</c:v>
                </c:pt>
                <c:pt idx="22">
                  <c:v>0.40874419158290953</c:v>
                </c:pt>
                <c:pt idx="23">
                  <c:v>0.4085610340863004</c:v>
                </c:pt>
                <c:pt idx="24">
                  <c:v>0.40837441074444492</c:v>
                </c:pt>
                <c:pt idx="25">
                  <c:v>0.40818380999692033</c:v>
                </c:pt>
                <c:pt idx="26">
                  <c:v>0.40798871351261451</c:v>
                </c:pt>
                <c:pt idx="27">
                  <c:v>0.40778860399711414</c:v>
                </c:pt>
                <c:pt idx="28">
                  <c:v>0.40758297368782404</c:v>
                </c:pt>
                <c:pt idx="29">
                  <c:v>0.40737133330544778</c:v>
                </c:pt>
                <c:pt idx="30">
                  <c:v>0.40715322118386721</c:v>
                </c:pt>
                <c:pt idx="31">
                  <c:v>0.4069282122656388</c:v>
                </c:pt>
                <c:pt idx="32">
                  <c:v>0.40669592663135173</c:v>
                </c:pt>
                <c:pt idx="33">
                  <c:v>0.40645603723104806</c:v>
                </c:pt>
                <c:pt idx="34">
                  <c:v>0.40620827650638258</c:v>
                </c:pt>
                <c:pt idx="35">
                  <c:v>0.40595244163299776</c:v>
                </c:pt>
                <c:pt idx="36">
                  <c:v>0.40568839817158314</c:v>
                </c:pt>
                <c:pt idx="37">
                  <c:v>0.40541608198932833</c:v>
                </c:pt>
                <c:pt idx="38">
                  <c:v>0.40513549939561683</c:v>
                </c:pt>
                <c:pt idx="39">
                  <c:v>0.40484672552060824</c:v>
                </c:pt>
                <c:pt idx="40">
                  <c:v>0.40454990104640726</c:v>
                </c:pt>
                <c:pt idx="41">
                  <c:v>0.40424522747195729</c:v>
                </c:pt>
                <c:pt idx="42">
                  <c:v>0.40393296114985638</c:v>
                </c:pt>
                <c:pt idx="43">
                  <c:v>0.40361340637281795</c:v>
                </c:pt>
                <c:pt idx="44">
                  <c:v>0.40328690780806842</c:v>
                </c:pt>
                <c:pt idx="45">
                  <c:v>0.40295384257996597</c:v>
                </c:pt>
                <c:pt idx="46">
                  <c:v>0.4026146122863995</c:v>
                </c:pt>
                <c:pt idx="47">
                  <c:v>0.4022696352061112</c:v>
                </c:pt>
                <c:pt idx="48">
                  <c:v>0.40191933891568654</c:v>
                </c:pt>
                <c:pt idx="49">
                  <c:v>0.40156415349050206</c:v>
                </c:pt>
                <c:pt idx="50">
                  <c:v>0.4012045054171739</c:v>
                </c:pt>
                <c:pt idx="51">
                  <c:v>0.40084081229927593</c:v>
                </c:pt>
                <c:pt idx="52">
                  <c:v>0.4004734783958982</c:v>
                </c:pt>
                <c:pt idx="53">
                  <c:v>0.40010289099580276</c:v>
                </c:pt>
                <c:pt idx="54">
                  <c:v>0.3997294175996049</c:v>
                </c:pt>
                <c:pt idx="55">
                  <c:v>0.39935340385893808</c:v>
                </c:pt>
                <c:pt idx="56">
                  <c:v>0.39897517220483369</c:v>
                </c:pt>
                <c:pt idx="57">
                  <c:v>0.3985950210869863</c:v>
                </c:pt>
                <c:pt idx="58">
                  <c:v>0.39821322474040416</c:v>
                </c:pt>
                <c:pt idx="59">
                  <c:v>0.39783003339518441</c:v>
                </c:pt>
                <c:pt idx="60">
                  <c:v>0.39744567384785612</c:v>
                </c:pt>
                <c:pt idx="61">
                  <c:v>0.39706035031795361</c:v>
                </c:pt>
                <c:pt idx="62">
                  <c:v>0.39667424552038161</c:v>
                </c:pt>
                <c:pt idx="63">
                  <c:v>0.39628752189200728</c:v>
                </c:pt>
                <c:pt idx="64">
                  <c:v>0.39590032291917576</c:v>
                </c:pt>
                <c:pt idx="65">
                  <c:v>0.39551277452105704</c:v>
                </c:pt>
                <c:pt idx="66">
                  <c:v>0.39512498645156158</c:v>
                </c:pt>
                <c:pt idx="67">
                  <c:v>0.39473705368979739</c:v>
                </c:pt>
                <c:pt idx="68">
                  <c:v>0.39434905779555224</c:v>
                </c:pt>
                <c:pt idx="69">
                  <c:v>0.393961068211998</c:v>
                </c:pt>
                <c:pt idx="70">
                  <c:v>0.39357314350273476</c:v>
                </c:pt>
                <c:pt idx="71">
                  <c:v>0.3931853325144401</c:v>
                </c:pt>
                <c:pt idx="72">
                  <c:v>0.39279767545980954</c:v>
                </c:pt>
                <c:pt idx="73">
                  <c:v>0.39241020491825451</c:v>
                </c:pt>
                <c:pt idx="74">
                  <c:v>0.39202294675401189</c:v>
                </c:pt>
                <c:pt idx="75">
                  <c:v>0.39163592095302074</c:v>
                </c:pt>
                <c:pt idx="76">
                  <c:v>0.3912491423811823</c:v>
                </c:pt>
                <c:pt idx="77">
                  <c:v>0.39086262146753442</c:v>
                </c:pt>
                <c:pt idx="78">
                  <c:v>0.3904763648164809</c:v>
                </c:pt>
                <c:pt idx="79">
                  <c:v>0.39009037575359951</c:v>
                </c:pt>
                <c:pt idx="80">
                  <c:v>0.3897046548097316</c:v>
                </c:pt>
                <c:pt idx="81">
                  <c:v>0.38931920014810178</c:v>
                </c:pt>
                <c:pt idx="82">
                  <c:v>0.38893400793914001</c:v>
                </c:pt>
                <c:pt idx="83">
                  <c:v>0.38854907268751815</c:v>
                </c:pt>
                <c:pt idx="84">
                  <c:v>0.38816438751570026</c:v>
                </c:pt>
                <c:pt idx="85">
                  <c:v>0.38777994440804381</c:v>
                </c:pt>
                <c:pt idx="86">
                  <c:v>0.38739573441920772</c:v>
                </c:pt>
                <c:pt idx="87">
                  <c:v>0.38701174785032333</c:v>
                </c:pt>
                <c:pt idx="88">
                  <c:v>0.38662797439608543</c:v>
                </c:pt>
                <c:pt idx="89">
                  <c:v>0.3862444032656181</c:v>
                </c:pt>
                <c:pt idx="90">
                  <c:v>0.38586102327967808</c:v>
                </c:pt>
                <c:pt idx="91">
                  <c:v>0.3854778229464797</c:v>
                </c:pt>
                <c:pt idx="92">
                  <c:v>0.38509479051815049</c:v>
                </c:pt>
                <c:pt idx="93">
                  <c:v>0.38471191402957944</c:v>
                </c:pt>
                <c:pt idx="94">
                  <c:v>0.38432918132117344</c:v>
                </c:pt>
                <c:pt idx="95">
                  <c:v>0.38394658004681903</c:v>
                </c:pt>
                <c:pt idx="96">
                  <c:v>0.38356409766813399</c:v>
                </c:pt>
                <c:pt idx="97">
                  <c:v>0.38318172143590024</c:v>
                </c:pt>
                <c:pt idx="98">
                  <c:v>0.38279943835939118</c:v>
                </c:pt>
                <c:pt idx="99">
                  <c:v>0.38241723516413662</c:v>
                </c:pt>
                <c:pt idx="100">
                  <c:v>0.38203509823852116</c:v>
                </c:pt>
                <c:pt idx="101">
                  <c:v>0.38165301356946824</c:v>
                </c:pt>
                <c:pt idx="102">
                  <c:v>0.38127096666733784</c:v>
                </c:pt>
                <c:pt idx="103">
                  <c:v>0.38088894248005256</c:v>
                </c:pt>
                <c:pt idx="104">
                  <c:v>0.38050692529636826</c:v>
                </c:pt>
                <c:pt idx="105">
                  <c:v>0.38012489863811927</c:v>
                </c:pt>
                <c:pt idx="106">
                  <c:v>0.37974284514120388</c:v>
                </c:pt>
                <c:pt idx="107">
                  <c:v>0.37936074642502127</c:v>
                </c:pt>
                <c:pt idx="108">
                  <c:v>0.37897858295004683</c:v>
                </c:pt>
                <c:pt idx="109">
                  <c:v>0.37859633386322433</c:v>
                </c:pt>
                <c:pt idx="110">
                  <c:v>0.37821397683087926</c:v>
                </c:pt>
                <c:pt idx="111">
                  <c:v>0.37783148785891285</c:v>
                </c:pt>
                <c:pt idx="112">
                  <c:v>0.37744884110013427</c:v>
                </c:pt>
                <c:pt idx="113">
                  <c:v>0.37706600864872891</c:v>
                </c:pt>
                <c:pt idx="114">
                  <c:v>0.37668296032205956</c:v>
                </c:pt>
                <c:pt idx="115">
                  <c:v>0.3762996634302575</c:v>
                </c:pt>
                <c:pt idx="116">
                  <c:v>0.37591608253439562</c:v>
                </c:pt>
                <c:pt idx="117">
                  <c:v>0.37553217919445786</c:v>
                </c:pt>
                <c:pt idx="118">
                  <c:v>0.37514791170883477</c:v>
                </c:pt>
                <c:pt idx="119">
                  <c:v>0.37476323484770557</c:v>
                </c:pt>
                <c:pt idx="120">
                  <c:v>0.37437809958341822</c:v>
                </c:pt>
                <c:pt idx="121">
                  <c:v>0.37399245282185917</c:v>
                </c:pt>
                <c:pt idx="122">
                  <c:v>0.37360623713983426</c:v>
                </c:pt>
                <c:pt idx="123">
                  <c:v>0.37321939053465569</c:v>
                </c:pt>
                <c:pt idx="124">
                  <c:v>0.3728318461934515</c:v>
                </c:pt>
                <c:pt idx="125">
                  <c:v>0.37244353229118043</c:v>
                </c:pt>
                <c:pt idx="126">
                  <c:v>0.37205437182792067</c:v>
                </c:pt>
                <c:pt idx="127">
                  <c:v>0.37166428251768391</c:v>
                </c:pt>
                <c:pt idx="128">
                  <c:v>0.37127317674272864</c:v>
                </c:pt>
                <c:pt idx="129">
                  <c:v>0.37088096158905159</c:v>
                </c:pt>
                <c:pt idx="130">
                  <c:v>0.37048753898031733</c:v>
                </c:pt>
                <c:pt idx="131">
                  <c:v>0.37009280592883653</c:v>
                </c:pt>
                <c:pt idx="132">
                  <c:v>0.36969665492316356</c:v>
                </c:pt>
                <c:pt idx="133">
                  <c:v>0.36929897447227777</c:v>
                </c:pt>
                <c:pt idx="134">
                  <c:v>0.36889964982593487</c:v>
                </c:pt>
                <c:pt idx="135">
                  <c:v>0.36849856388939717</c:v>
                </c:pt>
                <c:pt idx="136">
                  <c:v>0.36809559834813571</c:v>
                </c:pt>
                <c:pt idx="137">
                  <c:v>0.36769063501401078</c:v>
                </c:pt>
                <c:pt idx="138">
                  <c:v>0.36728355739869667</c:v>
                </c:pt>
                <c:pt idx="139">
                  <c:v>0.36687425251255712</c:v>
                </c:pt>
                <c:pt idx="140">
                  <c:v>0.36646261287778958</c:v>
                </c:pt>
                <c:pt idx="141">
                  <c:v>0.36604853873350218</c:v>
                </c:pt>
                <c:pt idx="142">
                  <c:v>0.36563194039776103</c:v>
                </c:pt>
                <c:pt idx="143">
                  <c:v>0.36521274073798771</c:v>
                </c:pt>
                <c:pt idx="144">
                  <c:v>0.36479087768711166</c:v>
                </c:pt>
                <c:pt idx="145">
                  <c:v>0.36436630672948489</c:v>
                </c:pt>
                <c:pt idx="146">
                  <c:v>0.36393900326884543</c:v>
                </c:pt>
                <c:pt idx="147">
                  <c:v>0.36350896478179839</c:v>
                </c:pt>
                <c:pt idx="148">
                  <c:v>0.36307621265560108</c:v>
                </c:pt>
                <c:pt idx="149">
                  <c:v>0.36264079360964152</c:v>
                </c:pt>
                <c:pt idx="150">
                  <c:v>0.36220278060675948</c:v>
                </c:pt>
                <c:pt idx="151">
                  <c:v>0.36176227317394893</c:v>
                </c:pt>
                <c:pt idx="152">
                  <c:v>0.36131939707193089</c:v>
                </c:pt>
                <c:pt idx="153">
                  <c:v>0.36087430327890185</c:v>
                </c:pt>
                <c:pt idx="154">
                  <c:v>0.36042716628408789</c:v>
                </c:pt>
                <c:pt idx="155">
                  <c:v>0.35997818171966905</c:v>
                </c:pt>
                <c:pt idx="156">
                  <c:v>0.35952756339281211</c:v>
                </c:pt>
                <c:pt idx="157">
                  <c:v>0.35907553981043416</c:v>
                </c:pt>
                <c:pt idx="158">
                  <c:v>0.35862235031543055</c:v>
                </c:pt>
                <c:pt idx="159">
                  <c:v>0.35816824097233052</c:v>
                </c:pt>
                <c:pt idx="160">
                  <c:v>0.35771346035117058</c:v>
                </c:pt>
                <c:pt idx="161">
                  <c:v>0.35725825536006378</c:v>
                </c:pt>
                <c:pt idx="162">
                  <c:v>0.35680286726960059</c:v>
                </c:pt>
                <c:pt idx="163">
                  <c:v>0.35634752805675451</c:v>
                </c:pt>
                <c:pt idx="164">
                  <c:v>0.35589245717398721</c:v>
                </c:pt>
                <c:pt idx="165">
                  <c:v>0.35543785882278583</c:v>
                </c:pt>
                <c:pt idx="166">
                  <c:v>0.35498391978219118</c:v>
                </c:pt>
                <c:pt idx="167">
                  <c:v>0.35453080781419705</c:v>
                </c:pt>
                <c:pt idx="168">
                  <c:v>0.35407867064117166</c:v>
                </c:pt>
                <c:pt idx="169">
                  <c:v>0.35362763546721637</c:v>
                </c:pt>
                <c:pt idx="170">
                  <c:v>0.35317780899666401</c:v>
                </c:pt>
                <c:pt idx="171">
                  <c:v>0.35272927788925917</c:v>
                </c:pt>
                <c:pt idx="172">
                  <c:v>0.35228210958298234</c:v>
                </c:pt>
                <c:pt idx="173">
                  <c:v>0.35183635341166314</c:v>
                </c:pt>
                <c:pt idx="174">
                  <c:v>0.35139204194482099</c:v>
                </c:pt>
                <c:pt idx="175">
                  <c:v>0.35094919248080031</c:v>
                </c:pt>
                <c:pt idx="176">
                  <c:v>0.35050780863036812</c:v>
                </c:pt>
                <c:pt idx="177">
                  <c:v>0.35006788193567029</c:v>
                </c:pt>
                <c:pt idx="178">
                  <c:v>0.34962939347804872</c:v>
                </c:pt>
                <c:pt idx="179">
                  <c:v>0.34919231543705304</c:v>
                </c:pt>
                <c:pt idx="180">
                  <c:v>0.34875661257155471</c:v>
                </c:pt>
                <c:pt idx="181">
                  <c:v>0.34832224360180042</c:v>
                </c:pt>
                <c:pt idx="182">
                  <c:v>0.34788916247831142</c:v>
                </c:pt>
                <c:pt idx="183">
                  <c:v>0.34745731952960157</c:v>
                </c:pt>
                <c:pt idx="184">
                  <c:v>0.34702666248572456</c:v>
                </c:pt>
                <c:pt idx="185">
                  <c:v>0.34659713737868203</c:v>
                </c:pt>
                <c:pt idx="186">
                  <c:v>0.34616868932381822</c:v>
                </c:pt>
                <c:pt idx="187">
                  <c:v>0.34574126318857856</c:v>
                </c:pt>
                <c:pt idx="188">
                  <c:v>0.34531480415655047</c:v>
                </c:pt>
                <c:pt idx="189">
                  <c:v>0.3448892581956351</c:v>
                </c:pt>
                <c:pt idx="190">
                  <c:v>0.34446457243965617</c:v>
                </c:pt>
                <c:pt idx="191">
                  <c:v>0.34404069549277694</c:v>
                </c:pt>
                <c:pt idx="192">
                  <c:v>0.34361757766588419</c:v>
                </c:pt>
                <c:pt idx="193">
                  <c:v>0.34319517115367365</c:v>
                </c:pt>
                <c:pt idx="194">
                  <c:v>0.34277343016060952</c:v>
                </c:pt>
                <c:pt idx="195">
                  <c:v>0.34235231098328106</c:v>
                </c:pt>
                <c:pt idx="196">
                  <c:v>0.34193177205598896</c:v>
                </c:pt>
                <c:pt idx="197">
                  <c:v>0.3415117739656891</c:v>
                </c:pt>
                <c:pt idx="198">
                  <c:v>0.34109227944173315</c:v>
                </c:pt>
                <c:pt idx="199">
                  <c:v>0.3406732533251855</c:v>
                </c:pt>
                <c:pt idx="200">
                  <c:v>0.34025466252187558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0.34449400000000002</c:v>
                </c:pt>
                <c:pt idx="1">
                  <c:v>0.33606799999999998</c:v>
                </c:pt>
                <c:pt idx="2">
                  <c:v>0.33899899999999999</c:v>
                </c:pt>
                <c:pt idx="3">
                  <c:v>0.33491100000000001</c:v>
                </c:pt>
                <c:pt idx="4">
                  <c:v>0.33434799999999998</c:v>
                </c:pt>
                <c:pt idx="5">
                  <c:v>0.33541300000000002</c:v>
                </c:pt>
                <c:pt idx="6">
                  <c:v>0.333841</c:v>
                </c:pt>
                <c:pt idx="7">
                  <c:v>0.32990000000000003</c:v>
                </c:pt>
                <c:pt idx="8">
                  <c:v>0.33040900000000001</c:v>
                </c:pt>
                <c:pt idx="9">
                  <c:v>0.32903300000000002</c:v>
                </c:pt>
                <c:pt idx="10">
                  <c:v>0.33536199999999999</c:v>
                </c:pt>
                <c:pt idx="11">
                  <c:v>0.3322</c:v>
                </c:pt>
                <c:pt idx="12">
                  <c:v>0.33308599999999999</c:v>
                </c:pt>
                <c:pt idx="13">
                  <c:v>0.32805400000000001</c:v>
                </c:pt>
                <c:pt idx="14">
                  <c:v>0.33357100000000001</c:v>
                </c:pt>
                <c:pt idx="15">
                  <c:v>0.33305899999999999</c:v>
                </c:pt>
                <c:pt idx="16">
                  <c:v>0.33454099999999998</c:v>
                </c:pt>
                <c:pt idx="17">
                  <c:v>0.32587300000000002</c:v>
                </c:pt>
                <c:pt idx="18">
                  <c:v>0.33207399999999998</c:v>
                </c:pt>
                <c:pt idx="19">
                  <c:v>0.33221600000000001</c:v>
                </c:pt>
                <c:pt idx="20">
                  <c:v>0.33463100000000001</c:v>
                </c:pt>
                <c:pt idx="21">
                  <c:v>0.33175300000000002</c:v>
                </c:pt>
                <c:pt idx="22">
                  <c:v>0.33384999999999998</c:v>
                </c:pt>
                <c:pt idx="23">
                  <c:v>0.333096</c:v>
                </c:pt>
                <c:pt idx="24">
                  <c:v>0.33755000000000002</c:v>
                </c:pt>
                <c:pt idx="25">
                  <c:v>0.33682800000000002</c:v>
                </c:pt>
                <c:pt idx="26">
                  <c:v>0.34199099999999999</c:v>
                </c:pt>
                <c:pt idx="27">
                  <c:v>0.34486600000000001</c:v>
                </c:pt>
                <c:pt idx="28">
                  <c:v>0.34929700000000002</c:v>
                </c:pt>
                <c:pt idx="29">
                  <c:v>0.35327599999999998</c:v>
                </c:pt>
                <c:pt idx="30">
                  <c:v>0.35079900000000003</c:v>
                </c:pt>
                <c:pt idx="31">
                  <c:v>0.35969099999999998</c:v>
                </c:pt>
                <c:pt idx="32">
                  <c:v>0.366952</c:v>
                </c:pt>
                <c:pt idx="33">
                  <c:v>0.37157000000000001</c:v>
                </c:pt>
                <c:pt idx="34">
                  <c:v>0.38178299999999998</c:v>
                </c:pt>
                <c:pt idx="35">
                  <c:v>0.38846799999999998</c:v>
                </c:pt>
                <c:pt idx="36">
                  <c:v>0.39621400000000001</c:v>
                </c:pt>
                <c:pt idx="37">
                  <c:v>0.40867999999999999</c:v>
                </c:pt>
                <c:pt idx="38">
                  <c:v>0.42676399999999998</c:v>
                </c:pt>
                <c:pt idx="39">
                  <c:v>0.44482699999999997</c:v>
                </c:pt>
                <c:pt idx="40">
                  <c:v>0.47130100000000003</c:v>
                </c:pt>
                <c:pt idx="41">
                  <c:v>0.50179099999999999</c:v>
                </c:pt>
                <c:pt idx="42">
                  <c:v>0.53779900000000003</c:v>
                </c:pt>
                <c:pt idx="43">
                  <c:v>0.57473600000000002</c:v>
                </c:pt>
                <c:pt idx="44">
                  <c:v>0.60749600000000004</c:v>
                </c:pt>
                <c:pt idx="45">
                  <c:v>0.64293</c:v>
                </c:pt>
                <c:pt idx="46">
                  <c:v>0.66792300000000004</c:v>
                </c:pt>
                <c:pt idx="47">
                  <c:v>0.68953600000000004</c:v>
                </c:pt>
                <c:pt idx="48">
                  <c:v>0.70110700000000004</c:v>
                </c:pt>
                <c:pt idx="49">
                  <c:v>0.70805499999999999</c:v>
                </c:pt>
                <c:pt idx="50">
                  <c:v>0.70799199999999995</c:v>
                </c:pt>
                <c:pt idx="51">
                  <c:v>0.70211500000000004</c:v>
                </c:pt>
                <c:pt idx="52">
                  <c:v>0.692384</c:v>
                </c:pt>
                <c:pt idx="53">
                  <c:v>0.67857100000000004</c:v>
                </c:pt>
                <c:pt idx="54">
                  <c:v>0.648814</c:v>
                </c:pt>
                <c:pt idx="55">
                  <c:v>0.59651100000000001</c:v>
                </c:pt>
                <c:pt idx="56">
                  <c:v>0.52103500000000003</c:v>
                </c:pt>
                <c:pt idx="57">
                  <c:v>0.42016599999999998</c:v>
                </c:pt>
                <c:pt idx="58">
                  <c:v>0.35392099999999999</c:v>
                </c:pt>
                <c:pt idx="59">
                  <c:v>0.34164099999999997</c:v>
                </c:pt>
                <c:pt idx="60">
                  <c:v>0.33930300000000002</c:v>
                </c:pt>
                <c:pt idx="61">
                  <c:v>0.34493000000000001</c:v>
                </c:pt>
                <c:pt idx="62">
                  <c:v>0.34850599999999998</c:v>
                </c:pt>
                <c:pt idx="63">
                  <c:v>0.356879</c:v>
                </c:pt>
                <c:pt idx="64">
                  <c:v>0.36483900000000002</c:v>
                </c:pt>
                <c:pt idx="65">
                  <c:v>0.37878299999999998</c:v>
                </c:pt>
                <c:pt idx="66">
                  <c:v>0.39770100000000003</c:v>
                </c:pt>
                <c:pt idx="67">
                  <c:v>0.41496</c:v>
                </c:pt>
                <c:pt idx="68">
                  <c:v>0.43737100000000001</c:v>
                </c:pt>
                <c:pt idx="69">
                  <c:v>0.46255800000000002</c:v>
                </c:pt>
                <c:pt idx="70">
                  <c:v>0.48788700000000002</c:v>
                </c:pt>
                <c:pt idx="71">
                  <c:v>0.51162200000000002</c:v>
                </c:pt>
                <c:pt idx="72">
                  <c:v>0.53614200000000001</c:v>
                </c:pt>
                <c:pt idx="73">
                  <c:v>0.54842000000000002</c:v>
                </c:pt>
                <c:pt idx="74">
                  <c:v>0.565411</c:v>
                </c:pt>
                <c:pt idx="75">
                  <c:v>0.56908000000000003</c:v>
                </c:pt>
                <c:pt idx="76">
                  <c:v>0.56435400000000002</c:v>
                </c:pt>
                <c:pt idx="77">
                  <c:v>0.554786</c:v>
                </c:pt>
                <c:pt idx="78">
                  <c:v>0.53050600000000003</c:v>
                </c:pt>
                <c:pt idx="79">
                  <c:v>0.48926700000000001</c:v>
                </c:pt>
                <c:pt idx="80">
                  <c:v>0.42637000000000003</c:v>
                </c:pt>
                <c:pt idx="81">
                  <c:v>0.36376799999999998</c:v>
                </c:pt>
                <c:pt idx="82">
                  <c:v>0.32310100000000003</c:v>
                </c:pt>
                <c:pt idx="83">
                  <c:v>0.30663899999999999</c:v>
                </c:pt>
                <c:pt idx="84">
                  <c:v>0.30478899999999998</c:v>
                </c:pt>
                <c:pt idx="85">
                  <c:v>0.30167300000000002</c:v>
                </c:pt>
                <c:pt idx="86">
                  <c:v>0.303344</c:v>
                </c:pt>
                <c:pt idx="87">
                  <c:v>0.30182900000000001</c:v>
                </c:pt>
                <c:pt idx="88">
                  <c:v>0.29679</c:v>
                </c:pt>
                <c:pt idx="89">
                  <c:v>0.29822500000000002</c:v>
                </c:pt>
                <c:pt idx="90">
                  <c:v>0.29728700000000002</c:v>
                </c:pt>
                <c:pt idx="91">
                  <c:v>0.29923100000000002</c:v>
                </c:pt>
                <c:pt idx="92">
                  <c:v>0.29913699999999999</c:v>
                </c:pt>
                <c:pt idx="93">
                  <c:v>0.30268600000000001</c:v>
                </c:pt>
                <c:pt idx="94">
                  <c:v>0.29657699999999998</c:v>
                </c:pt>
                <c:pt idx="95">
                  <c:v>0.29700199999999999</c:v>
                </c:pt>
                <c:pt idx="96">
                  <c:v>0.29802600000000001</c:v>
                </c:pt>
                <c:pt idx="97">
                  <c:v>0.29592000000000002</c:v>
                </c:pt>
                <c:pt idx="98">
                  <c:v>0.29581400000000002</c:v>
                </c:pt>
                <c:pt idx="99">
                  <c:v>0.29562300000000002</c:v>
                </c:pt>
                <c:pt idx="100">
                  <c:v>0.29308099999999998</c:v>
                </c:pt>
                <c:pt idx="101">
                  <c:v>0.29471700000000001</c:v>
                </c:pt>
                <c:pt idx="102">
                  <c:v>0.29616999999999999</c:v>
                </c:pt>
                <c:pt idx="103">
                  <c:v>0.29194199999999998</c:v>
                </c:pt>
                <c:pt idx="104">
                  <c:v>0.29616300000000001</c:v>
                </c:pt>
                <c:pt idx="105">
                  <c:v>0.29094900000000001</c:v>
                </c:pt>
                <c:pt idx="106">
                  <c:v>0.29019200000000001</c:v>
                </c:pt>
                <c:pt idx="107">
                  <c:v>0.29363600000000001</c:v>
                </c:pt>
                <c:pt idx="108">
                  <c:v>0.29556100000000002</c:v>
                </c:pt>
                <c:pt idx="109">
                  <c:v>0.29350599999999999</c:v>
                </c:pt>
                <c:pt idx="110">
                  <c:v>0.288408</c:v>
                </c:pt>
                <c:pt idx="111">
                  <c:v>0.29297699999999999</c:v>
                </c:pt>
                <c:pt idx="112">
                  <c:v>0.29361399999999999</c:v>
                </c:pt>
                <c:pt idx="113">
                  <c:v>0.289217</c:v>
                </c:pt>
                <c:pt idx="114">
                  <c:v>0.288161</c:v>
                </c:pt>
                <c:pt idx="115">
                  <c:v>0.287912</c:v>
                </c:pt>
                <c:pt idx="116">
                  <c:v>0.28892600000000002</c:v>
                </c:pt>
                <c:pt idx="117">
                  <c:v>0.28823199999999999</c:v>
                </c:pt>
                <c:pt idx="118">
                  <c:v>0.28728300000000001</c:v>
                </c:pt>
                <c:pt idx="119">
                  <c:v>0.28726499999999999</c:v>
                </c:pt>
                <c:pt idx="120">
                  <c:v>0.287024</c:v>
                </c:pt>
                <c:pt idx="121">
                  <c:v>0.28954600000000003</c:v>
                </c:pt>
                <c:pt idx="122">
                  <c:v>0.287665</c:v>
                </c:pt>
                <c:pt idx="123">
                  <c:v>0.28889700000000001</c:v>
                </c:pt>
                <c:pt idx="124">
                  <c:v>0.285298</c:v>
                </c:pt>
                <c:pt idx="125">
                  <c:v>0.28609800000000002</c:v>
                </c:pt>
                <c:pt idx="126">
                  <c:v>0.28570299999999998</c:v>
                </c:pt>
                <c:pt idx="127">
                  <c:v>0.28808499999999998</c:v>
                </c:pt>
                <c:pt idx="128">
                  <c:v>0.28819800000000001</c:v>
                </c:pt>
                <c:pt idx="129">
                  <c:v>0.29119899999999999</c:v>
                </c:pt>
                <c:pt idx="130">
                  <c:v>0.28239300000000001</c:v>
                </c:pt>
                <c:pt idx="131">
                  <c:v>0.28793099999999999</c:v>
                </c:pt>
                <c:pt idx="132">
                  <c:v>0.28562199999999999</c:v>
                </c:pt>
                <c:pt idx="133">
                  <c:v>0.28465099999999999</c:v>
                </c:pt>
                <c:pt idx="134">
                  <c:v>0.28367199999999998</c:v>
                </c:pt>
                <c:pt idx="135">
                  <c:v>0.28412900000000002</c:v>
                </c:pt>
                <c:pt idx="136">
                  <c:v>0.27994200000000002</c:v>
                </c:pt>
                <c:pt idx="137">
                  <c:v>0.28296900000000003</c:v>
                </c:pt>
                <c:pt idx="138">
                  <c:v>0.28661399999999998</c:v>
                </c:pt>
                <c:pt idx="139">
                  <c:v>0.28073100000000001</c:v>
                </c:pt>
                <c:pt idx="140">
                  <c:v>0.28329399999999999</c:v>
                </c:pt>
                <c:pt idx="141">
                  <c:v>0.278393</c:v>
                </c:pt>
                <c:pt idx="142">
                  <c:v>0.28559200000000001</c:v>
                </c:pt>
                <c:pt idx="143">
                  <c:v>0.28304699999999999</c:v>
                </c:pt>
                <c:pt idx="144">
                  <c:v>0.28296300000000002</c:v>
                </c:pt>
                <c:pt idx="145">
                  <c:v>0.28219499999999997</c:v>
                </c:pt>
                <c:pt idx="146">
                  <c:v>0.27955799999999997</c:v>
                </c:pt>
                <c:pt idx="147">
                  <c:v>0.277696</c:v>
                </c:pt>
                <c:pt idx="148">
                  <c:v>0.27511799999999997</c:v>
                </c:pt>
                <c:pt idx="149">
                  <c:v>0.28168599999999999</c:v>
                </c:pt>
                <c:pt idx="150">
                  <c:v>0.28039900000000001</c:v>
                </c:pt>
                <c:pt idx="151">
                  <c:v>0.282167</c:v>
                </c:pt>
                <c:pt idx="152">
                  <c:v>0.28156100000000001</c:v>
                </c:pt>
                <c:pt idx="153">
                  <c:v>0.27742600000000001</c:v>
                </c:pt>
                <c:pt idx="154">
                  <c:v>0.27983999999999998</c:v>
                </c:pt>
                <c:pt idx="155">
                  <c:v>0.27629999999999999</c:v>
                </c:pt>
                <c:pt idx="156">
                  <c:v>0.28093200000000002</c:v>
                </c:pt>
                <c:pt idx="157">
                  <c:v>0.28217500000000001</c:v>
                </c:pt>
                <c:pt idx="158">
                  <c:v>0.27940999999999999</c:v>
                </c:pt>
                <c:pt idx="159">
                  <c:v>0.27579599999999999</c:v>
                </c:pt>
                <c:pt idx="160">
                  <c:v>0.278304</c:v>
                </c:pt>
                <c:pt idx="161">
                  <c:v>0.27573799999999998</c:v>
                </c:pt>
                <c:pt idx="162">
                  <c:v>0.27623900000000001</c:v>
                </c:pt>
                <c:pt idx="163">
                  <c:v>0.27434500000000001</c:v>
                </c:pt>
                <c:pt idx="164">
                  <c:v>0.277395</c:v>
                </c:pt>
                <c:pt idx="165">
                  <c:v>0.27433400000000002</c:v>
                </c:pt>
                <c:pt idx="166">
                  <c:v>0.27418599999999999</c:v>
                </c:pt>
                <c:pt idx="167">
                  <c:v>0.27877299999999999</c:v>
                </c:pt>
                <c:pt idx="168">
                  <c:v>0.27932000000000001</c:v>
                </c:pt>
                <c:pt idx="169">
                  <c:v>0.278312</c:v>
                </c:pt>
                <c:pt idx="170">
                  <c:v>0.27708100000000002</c:v>
                </c:pt>
                <c:pt idx="171">
                  <c:v>0.273953</c:v>
                </c:pt>
                <c:pt idx="172">
                  <c:v>0.27615800000000001</c:v>
                </c:pt>
                <c:pt idx="173">
                  <c:v>0.27506599999999998</c:v>
                </c:pt>
                <c:pt idx="174">
                  <c:v>0.27021200000000001</c:v>
                </c:pt>
                <c:pt idx="175">
                  <c:v>0.27143800000000001</c:v>
                </c:pt>
                <c:pt idx="176">
                  <c:v>0.27546100000000001</c:v>
                </c:pt>
                <c:pt idx="177">
                  <c:v>0.27599600000000002</c:v>
                </c:pt>
                <c:pt idx="178">
                  <c:v>0.27552100000000002</c:v>
                </c:pt>
                <c:pt idx="179">
                  <c:v>0.27260699999999999</c:v>
                </c:pt>
                <c:pt idx="180">
                  <c:v>0.27388099999999999</c:v>
                </c:pt>
                <c:pt idx="181">
                  <c:v>0.27101599999999998</c:v>
                </c:pt>
                <c:pt idx="182">
                  <c:v>0.273005</c:v>
                </c:pt>
                <c:pt idx="183">
                  <c:v>0.27093899999999999</c:v>
                </c:pt>
                <c:pt idx="184">
                  <c:v>0.26990500000000001</c:v>
                </c:pt>
                <c:pt idx="185">
                  <c:v>0.26790900000000001</c:v>
                </c:pt>
                <c:pt idx="186">
                  <c:v>0.26972699999999999</c:v>
                </c:pt>
                <c:pt idx="187">
                  <c:v>0.27313900000000002</c:v>
                </c:pt>
                <c:pt idx="188">
                  <c:v>0.27393800000000001</c:v>
                </c:pt>
                <c:pt idx="189">
                  <c:v>0.27761400000000003</c:v>
                </c:pt>
                <c:pt idx="190">
                  <c:v>0.27256000000000002</c:v>
                </c:pt>
                <c:pt idx="191">
                  <c:v>0.27511000000000002</c:v>
                </c:pt>
                <c:pt idx="192">
                  <c:v>0.27490300000000001</c:v>
                </c:pt>
                <c:pt idx="193">
                  <c:v>0.272644</c:v>
                </c:pt>
                <c:pt idx="194">
                  <c:v>0.27209</c:v>
                </c:pt>
                <c:pt idx="195">
                  <c:v>0.27111499999999999</c:v>
                </c:pt>
                <c:pt idx="196">
                  <c:v>0.27335999999999999</c:v>
                </c:pt>
                <c:pt idx="197">
                  <c:v>0.27085599999999999</c:v>
                </c:pt>
                <c:pt idx="198">
                  <c:v>0.26958799999999999</c:v>
                </c:pt>
                <c:pt idx="199">
                  <c:v>0.26684999999999998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0.3328104469946403</c:v>
                </c:pt>
                <c:pt idx="1">
                  <c:v>0.33290338060990504</c:v>
                </c:pt>
                <c:pt idx="2">
                  <c:v>0.33298948120228067</c:v>
                </c:pt>
                <c:pt idx="3">
                  <c:v>0.33306800679119569</c:v>
                </c:pt>
                <c:pt idx="4">
                  <c:v>0.33313818155115377</c:v>
                </c:pt>
                <c:pt idx="5">
                  <c:v>0.33319921135010611</c:v>
                </c:pt>
                <c:pt idx="6">
                  <c:v>0.33325030808168932</c:v>
                </c:pt>
                <c:pt idx="7">
                  <c:v>0.33329072624802542</c:v>
                </c:pt>
                <c:pt idx="8">
                  <c:v>0.33331981637292013</c:v>
                </c:pt>
                <c:pt idx="9">
                  <c:v>0.33333710121095522</c:v>
                </c:pt>
                <c:pt idx="10">
                  <c:v>0.33334238237811326</c:v>
                </c:pt>
                <c:pt idx="11">
                  <c:v>0.33333588695006239</c:v>
                </c:pt>
                <c:pt idx="12">
                  <c:v>0.33331846570078527</c:v>
                </c:pt>
                <c:pt idx="13">
                  <c:v>0.33329185687597163</c:v>
                </c:pt>
                <c:pt idx="14">
                  <c:v>0.3332590315270102</c:v>
                </c:pt>
                <c:pt idx="15">
                  <c:v>0.33322463819512493</c:v>
                </c:pt>
                <c:pt idx="16">
                  <c:v>0.33319556574808518</c:v>
                </c:pt>
                <c:pt idx="17">
                  <c:v>0.33318164293911023</c:v>
                </c:pt>
                <c:pt idx="18">
                  <c:v>0.33319649117907479</c:v>
                </c:pt>
                <c:pt idx="19">
                  <c:v>0.33325854240856556</c:v>
                </c:pt>
                <c:pt idx="20">
                  <c:v>0.33339222611350305</c:v>
                </c:pt>
                <c:pt idx="21">
                  <c:v>0.33362931777877108</c:v>
                </c:pt>
                <c:pt idx="22">
                  <c:v>0.33401042489978999</c:v>
                </c:pt>
                <c:pt idx="23">
                  <c:v>0.33458656583483348</c:v>
                </c:pt>
                <c:pt idx="24">
                  <c:v>0.33542077147613858</c:v>
                </c:pt>
                <c:pt idx="25">
                  <c:v>0.3365896107287073</c:v>
                </c:pt>
                <c:pt idx="26">
                  <c:v>0.33818450962297125</c:v>
                </c:pt>
                <c:pt idx="27">
                  <c:v>0.34031270288566623</c:v>
                </c:pt>
                <c:pt idx="28">
                  <c:v>0.34309762913226621</c:v>
                </c:pt>
                <c:pt idx="29">
                  <c:v>0.34667856046580536</c:v>
                </c:pt>
                <c:pt idx="30">
                  <c:v>0.35120924865912362</c:v>
                </c:pt>
                <c:pt idx="31">
                  <c:v>0.35685537793364291</c:v>
                </c:pt>
                <c:pt idx="32">
                  <c:v>0.36379064298023006</c:v>
                </c:pt>
                <c:pt idx="33">
                  <c:v>0.37219132370458108</c:v>
                </c:pt>
                <c:pt idx="34">
                  <c:v>0.3822293069945677</c:v>
                </c:pt>
                <c:pt idx="35">
                  <c:v>0.39406361006143392</c:v>
                </c:pt>
                <c:pt idx="36">
                  <c:v>0.40783058618290957</c:v>
                </c:pt>
                <c:pt idx="37">
                  <c:v>0.42363313533018054</c:v>
                </c:pt>
                <c:pt idx="38">
                  <c:v>0.44152938927812718</c:v>
                </c:pt>
                <c:pt idx="39">
                  <c:v>0.46152148036129548</c:v>
                </c:pt>
                <c:pt idx="40">
                  <c:v>0.4835451181975447</c:v>
                </c:pt>
                <c:pt idx="41">
                  <c:v>0.50746076113280469</c:v>
                </c:pt>
                <c:pt idx="42">
                  <c:v>0.53304709943228357</c:v>
                </c:pt>
                <c:pt idx="43">
                  <c:v>0.55999708543948812</c:v>
                </c:pt>
                <c:pt idx="44">
                  <c:v>0.58791496087862549</c:v>
                </c:pt>
                <c:pt idx="45">
                  <c:v>0.61630744692101447</c:v>
                </c:pt>
                <c:pt idx="46">
                  <c:v>0.64455000166554233</c:v>
                </c:pt>
                <c:pt idx="47">
                  <c:v>0.67178921514156231</c:v>
                </c:pt>
                <c:pt idx="48">
                  <c:v>0.69672975524853853</c:v>
                </c:pt>
                <c:pt idx="49">
                  <c:v>0.71729303827613755</c:v>
                </c:pt>
                <c:pt idx="50">
                  <c:v>0.73028100342813451</c:v>
                </c:pt>
                <c:pt idx="51">
                  <c:v>0.73141079716311874</c:v>
                </c:pt>
                <c:pt idx="52">
                  <c:v>0.71619621107949571</c:v>
                </c:pt>
                <c:pt idx="53">
                  <c:v>0.68181510192883366</c:v>
                </c:pt>
                <c:pt idx="54">
                  <c:v>0.62927022320312709</c:v>
                </c:pt>
                <c:pt idx="55">
                  <c:v>0.56442109367732352</c:v>
                </c:pt>
                <c:pt idx="56">
                  <c:v>0.49674136536710362</c:v>
                </c:pt>
                <c:pt idx="57">
                  <c:v>0.43610185836431764</c:v>
                </c:pt>
                <c:pt idx="58">
                  <c:v>0.38937540575289409</c:v>
                </c:pt>
                <c:pt idx="59">
                  <c:v>0.35879824761086732</c:v>
                </c:pt>
                <c:pt idx="60">
                  <c:v>0.342667318957248</c:v>
                </c:pt>
                <c:pt idx="61">
                  <c:v>0.33739624719662803</c:v>
                </c:pt>
                <c:pt idx="62">
                  <c:v>0.33946521224618287</c:v>
                </c:pt>
                <c:pt idx="63">
                  <c:v>0.34642380141918722</c:v>
                </c:pt>
                <c:pt idx="64">
                  <c:v>0.35697948711131505</c:v>
                </c:pt>
                <c:pt idx="65">
                  <c:v>0.37063252832887716</c:v>
                </c:pt>
                <c:pt idx="66">
                  <c:v>0.38725993917120771</c:v>
                </c:pt>
                <c:pt idx="67">
                  <c:v>0.40681944647749047</c:v>
                </c:pt>
                <c:pt idx="68">
                  <c:v>0.42917828993217311</c:v>
                </c:pt>
                <c:pt idx="69">
                  <c:v>0.45401458697187314</c:v>
                </c:pt>
                <c:pt idx="70">
                  <c:v>0.4807360835870233</c:v>
                </c:pt>
                <c:pt idx="71">
                  <c:v>0.50836448119356648</c:v>
                </c:pt>
                <c:pt idx="72">
                  <c:v>0.53534147434975754</c:v>
                </c:pt>
                <c:pt idx="73">
                  <c:v>0.55926713075788381</c:v>
                </c:pt>
                <c:pt idx="74">
                  <c:v>0.57672639362308475</c:v>
                </c:pt>
                <c:pt idx="75">
                  <c:v>0.58354545048715689</c:v>
                </c:pt>
                <c:pt idx="76">
                  <c:v>0.57582729890999018</c:v>
                </c:pt>
                <c:pt idx="77">
                  <c:v>0.55169416125468884</c:v>
                </c:pt>
                <c:pt idx="78">
                  <c:v>0.51291849302856785</c:v>
                </c:pt>
                <c:pt idx="79">
                  <c:v>0.46521244869151218</c:v>
                </c:pt>
                <c:pt idx="80">
                  <c:v>0.41654307124930567</c:v>
                </c:pt>
                <c:pt idx="81">
                  <c:v>0.37421874467548377</c:v>
                </c:pt>
                <c:pt idx="82">
                  <c:v>0.34245555986578835</c:v>
                </c:pt>
                <c:pt idx="83">
                  <c:v>0.32173417620546918</c:v>
                </c:pt>
                <c:pt idx="84">
                  <c:v>0.30989877332679577</c:v>
                </c:pt>
                <c:pt idx="85">
                  <c:v>0.30390417116877211</c:v>
                </c:pt>
                <c:pt idx="86">
                  <c:v>0.30112663331142964</c:v>
                </c:pt>
                <c:pt idx="87">
                  <c:v>0.29985409601092866</c:v>
                </c:pt>
                <c:pt idx="88">
                  <c:v>0.29918461145091163</c:v>
                </c:pt>
                <c:pt idx="89">
                  <c:v>0.29872355023028813</c:v>
                </c:pt>
                <c:pt idx="90">
                  <c:v>0.29832530153255538</c:v>
                </c:pt>
                <c:pt idx="91">
                  <c:v>0.29794411594736797</c:v>
                </c:pt>
                <c:pt idx="92">
                  <c:v>0.29756765771221261</c:v>
                </c:pt>
                <c:pt idx="93">
                  <c:v>0.29719303849675077</c:v>
                </c:pt>
                <c:pt idx="94">
                  <c:v>0.29681964937152772</c:v>
                </c:pt>
                <c:pt idx="95">
                  <c:v>0.29644735816018819</c:v>
                </c:pt>
                <c:pt idx="96">
                  <c:v>0.29607612490836027</c:v>
                </c:pt>
                <c:pt idx="97">
                  <c:v>0.29570593197045575</c:v>
                </c:pt>
                <c:pt idx="98">
                  <c:v>0.29533677324728191</c:v>
                </c:pt>
                <c:pt idx="99">
                  <c:v>0.29496865292979213</c:v>
                </c:pt>
                <c:pt idx="100">
                  <c:v>0.29460158557489147</c:v>
                </c:pt>
                <c:pt idx="101">
                  <c:v>0.29423559636066249</c:v>
                </c:pt>
                <c:pt idx="102">
                  <c:v>0.29387072137421927</c:v>
                </c:pt>
                <c:pt idx="103">
                  <c:v>0.29350700790633344</c:v>
                </c:pt>
                <c:pt idx="104">
                  <c:v>0.29314451473723274</c:v>
                </c:pt>
                <c:pt idx="105">
                  <c:v>0.29278331239621203</c:v>
                </c:pt>
                <c:pt idx="106">
                  <c:v>0.29242348337464624</c:v>
                </c:pt>
                <c:pt idx="107">
                  <c:v>0.29206512226872222</c:v>
                </c:pt>
                <c:pt idx="108">
                  <c:v>0.29170833582490102</c:v>
                </c:pt>
                <c:pt idx="109">
                  <c:v>0.29135324285796205</c:v>
                </c:pt>
                <c:pt idx="110">
                  <c:v>0.29099997400867272</c:v>
                </c:pt>
                <c:pt idx="111">
                  <c:v>0.29064867130595196</c:v>
                </c:pt>
                <c:pt idx="112">
                  <c:v>0.29029948749716944</c:v>
                </c:pt>
                <c:pt idx="113">
                  <c:v>0.28995258511032895</c:v>
                </c:pt>
                <c:pt idx="114">
                  <c:v>0.28960813521372059</c:v>
                </c:pt>
                <c:pt idx="115">
                  <c:v>0.28926631584262469</c:v>
                </c:pt>
                <c:pt idx="116">
                  <c:v>0.28892731006918915</c:v>
                </c:pt>
                <c:pt idx="117">
                  <c:v>0.28859130370101355</c:v>
                </c:pt>
                <c:pt idx="118">
                  <c:v>0.28825848260645448</c:v>
                </c:pt>
                <c:pt idx="119">
                  <c:v>0.28792902968021133</c:v>
                </c:pt>
                <c:pt idx="120">
                  <c:v>0.28760312148112099</c:v>
                </c:pt>
                <c:pt idx="121">
                  <c:v>0.28728092459471399</c:v>
                </c:pt>
                <c:pt idx="122">
                  <c:v>0.28696259179505657</c:v>
                </c:pt>
                <c:pt idx="123">
                  <c:v>0.28664825810244349</c:v>
                </c:pt>
                <c:pt idx="124">
                  <c:v>0.28633803685404102</c:v>
                </c:pt>
                <c:pt idx="125">
                  <c:v>0.28603201592176797</c:v>
                </c:pt>
                <c:pt idx="126">
                  <c:v>0.28573025422364107</c:v>
                </c:pt>
                <c:pt idx="127">
                  <c:v>0.28543277867968453</c:v>
                </c:pt>
                <c:pt idx="128">
                  <c:v>0.28513958175981358</c:v>
                </c:pt>
                <c:pt idx="129">
                  <c:v>0.28485061975792592</c:v>
                </c:pt>
                <c:pt idx="130">
                  <c:v>0.28456581190357588</c:v>
                </c:pt>
                <c:pt idx="131">
                  <c:v>0.28428504039077818</c:v>
                </c:pt>
                <c:pt idx="132">
                  <c:v>0.28400815136433022</c:v>
                </c:pt>
                <c:pt idx="133">
                  <c:v>0.28373495686001493</c:v>
                </c:pt>
                <c:pt idx="134">
                  <c:v>0.28346523764928711</c:v>
                </c:pt>
                <c:pt idx="135">
                  <c:v>0.28319874689498636</c:v>
                </c:pt>
                <c:pt idx="136">
                  <c:v>0.28293521448568382</c:v>
                </c:pt>
                <c:pt idx="137">
                  <c:v>0.28267435188543738</c:v>
                </c:pt>
                <c:pt idx="138">
                  <c:v>0.28241585731524532</c:v>
                </c:pt>
                <c:pt idx="139">
                  <c:v>0.2821594210736002</c:v>
                </c:pt>
                <c:pt idx="140">
                  <c:v>0.28190473080640704</c:v>
                </c:pt>
                <c:pt idx="141">
                  <c:v>0.28165147655024997</c:v>
                </c:pt>
                <c:pt idx="142">
                  <c:v>0.28139935539578631</c:v>
                </c:pt>
                <c:pt idx="143">
                  <c:v>0.2811480756475081</c:v>
                </c:pt>
                <c:pt idx="144">
                  <c:v>0.28089736038952295</c:v>
                </c:pt>
                <c:pt idx="145">
                  <c:v>0.28064695040162757</c:v>
                </c:pt>
                <c:pt idx="146">
                  <c:v>0.28039660640333269</c:v>
                </c:pt>
                <c:pt idx="147">
                  <c:v>0.28014611063361888</c:v>
                </c:pt>
                <c:pt idx="148">
                  <c:v>0.27989526779964186</c:v>
                </c:pt>
                <c:pt idx="149">
                  <c:v>0.27964390544751971</c:v>
                </c:pt>
                <c:pt idx="150">
                  <c:v>0.27939187382245778</c:v>
                </c:pt>
                <c:pt idx="151">
                  <c:v>0.2791390452940013</c:v>
                </c:pt>
                <c:pt idx="152">
                  <c:v>0.27888531342571193</c:v>
                </c:pt>
                <c:pt idx="153">
                  <c:v>0.27863059176783395</c:v>
                </c:pt>
                <c:pt idx="154">
                  <c:v>0.27837481244744622</c:v>
                </c:pt>
                <c:pt idx="155">
                  <c:v>0.27811792462412149</c:v>
                </c:pt>
                <c:pt idx="156">
                  <c:v>0.27785989287108032</c:v>
                </c:pt>
                <c:pt idx="157">
                  <c:v>0.27760069553299566</c:v>
                </c:pt>
                <c:pt idx="158">
                  <c:v>0.27734032310259371</c:v>
                </c:pt>
                <c:pt idx="159">
                  <c:v>0.27707877664947628</c:v>
                </c:pt>
                <c:pt idx="160">
                  <c:v>0.27681606632650457</c:v>
                </c:pt>
                <c:pt idx="161">
                  <c:v>0.27655220997184976</c:v>
                </c:pt>
                <c:pt idx="162">
                  <c:v>0.27628723181853743</c:v>
                </c:pt>
                <c:pt idx="163">
                  <c:v>0.276021161318043</c:v>
                </c:pt>
                <c:pt idx="164">
                  <c:v>0.27575403208018584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0.33281025753187049</c:v>
                </c:pt>
                <c:pt idx="1">
                  <c:v>0.33290305838357725</c:v>
                </c:pt>
                <c:pt idx="2">
                  <c:v>0.33298893848641464</c:v>
                </c:pt>
                <c:pt idx="3">
                  <c:v>0.33306710156237901</c:v>
                </c:pt>
                <c:pt idx="4">
                  <c:v>0.33313668628473642</c:v>
                </c:pt>
                <c:pt idx="5">
                  <c:v>0.33319676536873782</c:v>
                </c:pt>
                <c:pt idx="6">
                  <c:v>0.33324634564746602</c:v>
                </c:pt>
                <c:pt idx="7">
                  <c:v>0.33328436934855177</c:v>
                </c:pt>
                <c:pt idx="8">
                  <c:v>0.33330971680073329</c:v>
                </c:pt>
                <c:pt idx="9">
                  <c:v>0.33332121080589272</c:v>
                </c:pt>
                <c:pt idx="10">
                  <c:v>0.33331762290979028</c:v>
                </c:pt>
                <c:pt idx="11">
                  <c:v>0.33329768179053543</c:v>
                </c:pt>
                <c:pt idx="12">
                  <c:v>0.33326008395512124</c:v>
                </c:pt>
                <c:pt idx="13">
                  <c:v>0.33320350688853079</c:v>
                </c:pt>
                <c:pt idx="14">
                  <c:v>0.33312662473487481</c:v>
                </c:pt>
                <c:pt idx="15">
                  <c:v>0.33302812650450353</c:v>
                </c:pt>
                <c:pt idx="16">
                  <c:v>0.33290673669505544</c:v>
                </c:pt>
                <c:pt idx="17">
                  <c:v>0.33276123808968883</c:v>
                </c:pt>
                <c:pt idx="18">
                  <c:v>0.33259049635609544</c:v>
                </c:pt>
                <c:pt idx="19">
                  <c:v>0.33239348592146956</c:v>
                </c:pt>
                <c:pt idx="20">
                  <c:v>0.33216931644996689</c:v>
                </c:pt>
                <c:pt idx="21">
                  <c:v>0.331917259111076</c:v>
                </c:pt>
                <c:pt idx="22">
                  <c:v>0.33163677171209693</c:v>
                </c:pt>
                <c:pt idx="23">
                  <c:v>0.33132752168859902</c:v>
                </c:pt>
                <c:pt idx="24">
                  <c:v>0.33098940591573073</c:v>
                </c:pt>
                <c:pt idx="25">
                  <c:v>0.33062256633085763</c:v>
                </c:pt>
                <c:pt idx="26">
                  <c:v>0.33022740045081206</c:v>
                </c:pt>
                <c:pt idx="27">
                  <c:v>0.32980456602652175</c:v>
                </c:pt>
                <c:pt idx="28">
                  <c:v>0.32935497929934809</c:v>
                </c:pt>
                <c:pt idx="29">
                  <c:v>0.32887980659609867</c:v>
                </c:pt>
                <c:pt idx="30">
                  <c:v>0.32838044930645</c:v>
                </c:pt>
                <c:pt idx="31">
                  <c:v>0.32785852260592052</c:v>
                </c:pt>
                <c:pt idx="32">
                  <c:v>0.32731582859557123</c:v>
                </c:pt>
                <c:pt idx="33">
                  <c:v>0.32675432480232142</c:v>
                </c:pt>
                <c:pt idx="34">
                  <c:v>0.32617608919996444</c:v>
                </c:pt>
                <c:pt idx="35">
                  <c:v>0.3255832830545442</c:v>
                </c:pt>
                <c:pt idx="36">
                  <c:v>0.32497811295951501</c:v>
                </c:pt>
                <c:pt idx="37">
                  <c:v>0.32436279340452479</c:v>
                </c:pt>
                <c:pt idx="38">
                  <c:v>0.32373951112272287</c:v>
                </c:pt>
                <c:pt idx="39">
                  <c:v>0.32311039229762883</c:v>
                </c:pt>
                <c:pt idx="40">
                  <c:v>0.3224774734987958</c:v>
                </c:pt>
                <c:pt idx="41">
                  <c:v>0.32184267697521673</c:v>
                </c:pt>
                <c:pt idx="42">
                  <c:v>0.32120779068623845</c:v>
                </c:pt>
                <c:pt idx="43">
                  <c:v>0.3205744532095301</c:v>
                </c:pt>
                <c:pt idx="44">
                  <c:v>0.31994414344898991</c:v>
                </c:pt>
                <c:pt idx="45">
                  <c:v>0.31931817488287345</c:v>
                </c:pt>
                <c:pt idx="46">
                  <c:v>0.31869769395001885</c:v>
                </c:pt>
                <c:pt idx="47">
                  <c:v>0.31808368207186016</c:v>
                </c:pt>
                <c:pt idx="48">
                  <c:v>0.3174769607484913</c:v>
                </c:pt>
                <c:pt idx="49">
                  <c:v>0.31687819914428855</c:v>
                </c:pt>
                <c:pt idx="50">
                  <c:v>0.31628792358669677</c:v>
                </c:pt>
                <c:pt idx="51">
                  <c:v>0.31570652843407815</c:v>
                </c:pt>
                <c:pt idx="52">
                  <c:v>0.315134287818223</c:v>
                </c:pt>
                <c:pt idx="53">
                  <c:v>0.31457136782787076</c:v>
                </c:pt>
                <c:pt idx="54">
                  <c:v>0.31401783876584394</c:v>
                </c:pt>
                <c:pt idx="55">
                  <c:v>0.31347368717960106</c:v>
                </c:pt>
                <c:pt idx="56">
                  <c:v>0.31293882742969437</c:v>
                </c:pt>
                <c:pt idx="57">
                  <c:v>0.31241311262029919</c:v>
                </c:pt>
                <c:pt idx="58">
                  <c:v>0.31189634476912254</c:v>
                </c:pt>
                <c:pt idx="59">
                  <c:v>0.31138828413979808</c:v>
                </c:pt>
                <c:pt idx="60">
                  <c:v>0.31088865769813001</c:v>
                </c:pt>
                <c:pt idx="61">
                  <c:v>0.31039716668451084</c:v>
                </c:pt>
                <c:pt idx="62">
                  <c:v>0.30991349331904322</c:v>
                </c:pt>
                <c:pt idx="63">
                  <c:v>0.30943730667406594</c:v>
                </c:pt>
                <c:pt idx="64">
                  <c:v>0.30896826776173436</c:v>
                </c:pt>
                <c:pt idx="65">
                  <c:v>0.30850603389286452</c:v>
                </c:pt>
                <c:pt idx="66">
                  <c:v>0.30805026236821442</c:v>
                </c:pt>
                <c:pt idx="67">
                  <c:v>0.30760061356548152</c:v>
                </c:pt>
                <c:pt idx="68">
                  <c:v>0.3071567534851955</c:v>
                </c:pt>
                <c:pt idx="69">
                  <c:v>0.30671835581694507</c:v>
                </c:pt>
                <c:pt idx="70">
                  <c:v>0.30628510358446831</c:v>
                </c:pt>
                <c:pt idx="71">
                  <c:v>0.30585669042444413</c:v>
                </c:pt>
                <c:pt idx="72">
                  <c:v>0.30543282154967444</c:v>
                </c:pt>
                <c:pt idx="73">
                  <c:v>0.30501321444295854</c:v>
                </c:pt>
                <c:pt idx="74">
                  <c:v>0.30459759932355185</c:v>
                </c:pt>
                <c:pt idx="75">
                  <c:v>0.30418571942377498</c:v>
                </c:pt>
                <c:pt idx="76">
                  <c:v>0.30377733110921623</c:v>
                </c:pt>
                <c:pt idx="77">
                  <c:v>0.30337220387209973</c:v>
                </c:pt>
                <c:pt idx="78">
                  <c:v>0.30297012022381969</c:v>
                </c:pt>
                <c:pt idx="79">
                  <c:v>0.30257087550938427</c:v>
                </c:pt>
                <c:pt idx="80">
                  <c:v>0.30217427766357324</c:v>
                </c:pt>
                <c:pt idx="81">
                  <c:v>0.30178014692599114</c:v>
                </c:pt>
                <c:pt idx="82">
                  <c:v>0.30138831552986861</c:v>
                </c:pt>
                <c:pt idx="83">
                  <c:v>0.30099862737742183</c:v>
                </c:pt>
                <c:pt idx="84">
                  <c:v>0.30061093771278752</c:v>
                </c:pt>
                <c:pt idx="85">
                  <c:v>0.30022511280199182</c:v>
                </c:pt>
                <c:pt idx="86">
                  <c:v>0.29984102962805687</c:v>
                </c:pt>
                <c:pt idx="87">
                  <c:v>0.29945857560817291</c:v>
                </c:pt>
                <c:pt idx="88">
                  <c:v>0.29907764833883332</c:v>
                </c:pt>
                <c:pt idx="89">
                  <c:v>0.29869815537392524</c:v>
                </c:pt>
                <c:pt idx="90">
                  <c:v>0.298320014039957</c:v>
                </c:pt>
                <c:pt idx="91">
                  <c:v>0.29794315129185533</c:v>
                </c:pt>
                <c:pt idx="92">
                  <c:v>0.2975675036120552</c:v>
                </c:pt>
                <c:pt idx="93">
                  <c:v>0.29719301695490286</c:v>
                </c:pt>
                <c:pt idx="94">
                  <c:v>0.29681964673766348</c:v>
                </c:pt>
                <c:pt idx="95">
                  <c:v>0.29644735787864246</c:v>
                </c:pt>
                <c:pt idx="96">
                  <c:v>0.29607612488205814</c:v>
                </c:pt>
                <c:pt idx="97">
                  <c:v>0.29570593196830897</c:v>
                </c:pt>
                <c:pt idx="98">
                  <c:v>0.29533677324712887</c:v>
                </c:pt>
                <c:pt idx="99">
                  <c:v>0.29496865292978258</c:v>
                </c:pt>
                <c:pt idx="100">
                  <c:v>0.29460158557489097</c:v>
                </c:pt>
                <c:pt idx="101">
                  <c:v>0.29423559636066249</c:v>
                </c:pt>
                <c:pt idx="102">
                  <c:v>0.29387072137421927</c:v>
                </c:pt>
                <c:pt idx="103">
                  <c:v>0.29350700790633344</c:v>
                </c:pt>
                <c:pt idx="104">
                  <c:v>0.29314451473723274</c:v>
                </c:pt>
                <c:pt idx="105">
                  <c:v>0.29278331239621203</c:v>
                </c:pt>
                <c:pt idx="106">
                  <c:v>0.29242348337464624</c:v>
                </c:pt>
                <c:pt idx="107">
                  <c:v>0.29206512226872222</c:v>
                </c:pt>
                <c:pt idx="108">
                  <c:v>0.29170833582490102</c:v>
                </c:pt>
                <c:pt idx="109">
                  <c:v>0.29135324285796205</c:v>
                </c:pt>
                <c:pt idx="110">
                  <c:v>0.29099997400867272</c:v>
                </c:pt>
                <c:pt idx="111">
                  <c:v>0.29064867130595196</c:v>
                </c:pt>
                <c:pt idx="112">
                  <c:v>0.29029948749716944</c:v>
                </c:pt>
                <c:pt idx="113">
                  <c:v>0.28995258511032895</c:v>
                </c:pt>
                <c:pt idx="114">
                  <c:v>0.28960813521372059</c:v>
                </c:pt>
                <c:pt idx="115">
                  <c:v>0.28926631584262469</c:v>
                </c:pt>
                <c:pt idx="116">
                  <c:v>0.28892731006918915</c:v>
                </c:pt>
                <c:pt idx="117">
                  <c:v>0.28859130370101355</c:v>
                </c:pt>
                <c:pt idx="118">
                  <c:v>0.28825848260645448</c:v>
                </c:pt>
                <c:pt idx="119">
                  <c:v>0.28792902968021133</c:v>
                </c:pt>
                <c:pt idx="120">
                  <c:v>0.28760312148112099</c:v>
                </c:pt>
                <c:pt idx="121">
                  <c:v>0.28728092459471399</c:v>
                </c:pt>
                <c:pt idx="122">
                  <c:v>0.28696259179505657</c:v>
                </c:pt>
                <c:pt idx="123">
                  <c:v>0.28664825810244349</c:v>
                </c:pt>
                <c:pt idx="124">
                  <c:v>0.28633803685404102</c:v>
                </c:pt>
                <c:pt idx="125">
                  <c:v>0.28603201592176797</c:v>
                </c:pt>
                <c:pt idx="126">
                  <c:v>0.28573025422364107</c:v>
                </c:pt>
                <c:pt idx="127">
                  <c:v>0.28543277867968453</c:v>
                </c:pt>
                <c:pt idx="128">
                  <c:v>0.28513958175981358</c:v>
                </c:pt>
                <c:pt idx="129">
                  <c:v>0.28485061975792592</c:v>
                </c:pt>
                <c:pt idx="130">
                  <c:v>0.28456581190357588</c:v>
                </c:pt>
                <c:pt idx="131">
                  <c:v>0.28428504039077818</c:v>
                </c:pt>
                <c:pt idx="132">
                  <c:v>0.28400815136433022</c:v>
                </c:pt>
                <c:pt idx="133">
                  <c:v>0.28373495686001493</c:v>
                </c:pt>
                <c:pt idx="134">
                  <c:v>0.28346523764928711</c:v>
                </c:pt>
                <c:pt idx="135">
                  <c:v>0.28319874689498636</c:v>
                </c:pt>
                <c:pt idx="136">
                  <c:v>0.28293521448568382</c:v>
                </c:pt>
                <c:pt idx="137">
                  <c:v>0.28267435188543738</c:v>
                </c:pt>
                <c:pt idx="138">
                  <c:v>0.28241585731524532</c:v>
                </c:pt>
                <c:pt idx="139">
                  <c:v>0.2821594210736002</c:v>
                </c:pt>
                <c:pt idx="140">
                  <c:v>0.28190473080640704</c:v>
                </c:pt>
                <c:pt idx="141">
                  <c:v>0.28165147655024997</c:v>
                </c:pt>
                <c:pt idx="142">
                  <c:v>0.28139935539578631</c:v>
                </c:pt>
                <c:pt idx="143">
                  <c:v>0.2811480756475081</c:v>
                </c:pt>
                <c:pt idx="144">
                  <c:v>0.28089736038952295</c:v>
                </c:pt>
                <c:pt idx="145">
                  <c:v>0.28064695040162757</c:v>
                </c:pt>
                <c:pt idx="146">
                  <c:v>0.28039660640333269</c:v>
                </c:pt>
                <c:pt idx="147">
                  <c:v>0.28014611063361888</c:v>
                </c:pt>
                <c:pt idx="148">
                  <c:v>0.27989526779964186</c:v>
                </c:pt>
                <c:pt idx="149">
                  <c:v>0.27964390544751971</c:v>
                </c:pt>
                <c:pt idx="150">
                  <c:v>0.27939187382245778</c:v>
                </c:pt>
                <c:pt idx="151">
                  <c:v>0.2791390452940013</c:v>
                </c:pt>
                <c:pt idx="152">
                  <c:v>0.27888531342571193</c:v>
                </c:pt>
                <c:pt idx="153">
                  <c:v>0.27863059176783395</c:v>
                </c:pt>
                <c:pt idx="154">
                  <c:v>0.27837481244744622</c:v>
                </c:pt>
                <c:pt idx="155">
                  <c:v>0.27811792462412149</c:v>
                </c:pt>
                <c:pt idx="156">
                  <c:v>0.27785989287108032</c:v>
                </c:pt>
                <c:pt idx="157">
                  <c:v>0.27760069553299566</c:v>
                </c:pt>
                <c:pt idx="158">
                  <c:v>0.27734032310259371</c:v>
                </c:pt>
                <c:pt idx="159">
                  <c:v>0.27707877664947628</c:v>
                </c:pt>
                <c:pt idx="160">
                  <c:v>0.27681606632650457</c:v>
                </c:pt>
                <c:pt idx="161">
                  <c:v>0.27655220997184976</c:v>
                </c:pt>
                <c:pt idx="162">
                  <c:v>0.27628723181853743</c:v>
                </c:pt>
                <c:pt idx="163">
                  <c:v>0.276021161318043</c:v>
                </c:pt>
                <c:pt idx="164">
                  <c:v>0.27575403208018584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0.33719399999999999</c:v>
                </c:pt>
                <c:pt idx="1">
                  <c:v>0.33368799999999998</c:v>
                </c:pt>
                <c:pt idx="2">
                  <c:v>0.33376</c:v>
                </c:pt>
                <c:pt idx="3">
                  <c:v>0.33444099999999999</c:v>
                </c:pt>
                <c:pt idx="4">
                  <c:v>0.33193600000000001</c:v>
                </c:pt>
                <c:pt idx="5">
                  <c:v>0.33418199999999998</c:v>
                </c:pt>
                <c:pt idx="6">
                  <c:v>0.33030199999999998</c:v>
                </c:pt>
                <c:pt idx="7">
                  <c:v>0.33110000000000001</c:v>
                </c:pt>
                <c:pt idx="8">
                  <c:v>0.32741300000000001</c:v>
                </c:pt>
                <c:pt idx="9">
                  <c:v>0.32629599999999997</c:v>
                </c:pt>
                <c:pt idx="10">
                  <c:v>0.328401</c:v>
                </c:pt>
                <c:pt idx="11">
                  <c:v>0.32989299999999999</c:v>
                </c:pt>
                <c:pt idx="12">
                  <c:v>0.32755299999999998</c:v>
                </c:pt>
                <c:pt idx="13">
                  <c:v>0.33402500000000002</c:v>
                </c:pt>
                <c:pt idx="14">
                  <c:v>0.32757700000000001</c:v>
                </c:pt>
                <c:pt idx="15">
                  <c:v>0.32653700000000002</c:v>
                </c:pt>
                <c:pt idx="16">
                  <c:v>0.32647799999999999</c:v>
                </c:pt>
                <c:pt idx="17">
                  <c:v>0.324853</c:v>
                </c:pt>
                <c:pt idx="18">
                  <c:v>0.327733</c:v>
                </c:pt>
                <c:pt idx="19">
                  <c:v>0.32109399999999999</c:v>
                </c:pt>
                <c:pt idx="20">
                  <c:v>0.32687300000000002</c:v>
                </c:pt>
                <c:pt idx="21">
                  <c:v>0.32303199999999999</c:v>
                </c:pt>
                <c:pt idx="22">
                  <c:v>0.32824399999999998</c:v>
                </c:pt>
                <c:pt idx="23">
                  <c:v>0.32715</c:v>
                </c:pt>
                <c:pt idx="24">
                  <c:v>0.32931700000000003</c:v>
                </c:pt>
                <c:pt idx="25">
                  <c:v>0.32678699999999999</c:v>
                </c:pt>
                <c:pt idx="26">
                  <c:v>0.331872</c:v>
                </c:pt>
                <c:pt idx="27">
                  <c:v>0.33001799999999998</c:v>
                </c:pt>
                <c:pt idx="28">
                  <c:v>0.33263199999999998</c:v>
                </c:pt>
                <c:pt idx="29">
                  <c:v>0.33396999999999999</c:v>
                </c:pt>
                <c:pt idx="30">
                  <c:v>0.33413799999999999</c:v>
                </c:pt>
                <c:pt idx="31">
                  <c:v>0.336258</c:v>
                </c:pt>
                <c:pt idx="32">
                  <c:v>0.34554600000000002</c:v>
                </c:pt>
                <c:pt idx="33">
                  <c:v>0.347692</c:v>
                </c:pt>
                <c:pt idx="34">
                  <c:v>0.34956100000000001</c:v>
                </c:pt>
                <c:pt idx="35">
                  <c:v>0.36039100000000002</c:v>
                </c:pt>
                <c:pt idx="36">
                  <c:v>0.365259</c:v>
                </c:pt>
                <c:pt idx="37">
                  <c:v>0.37360500000000002</c:v>
                </c:pt>
                <c:pt idx="38">
                  <c:v>0.38638099999999997</c:v>
                </c:pt>
                <c:pt idx="39">
                  <c:v>0.40387400000000001</c:v>
                </c:pt>
                <c:pt idx="40">
                  <c:v>0.42792400000000003</c:v>
                </c:pt>
                <c:pt idx="41">
                  <c:v>0.45821200000000001</c:v>
                </c:pt>
                <c:pt idx="42">
                  <c:v>0.49912699999999999</c:v>
                </c:pt>
                <c:pt idx="43">
                  <c:v>0.54176500000000005</c:v>
                </c:pt>
                <c:pt idx="44">
                  <c:v>0.58725700000000003</c:v>
                </c:pt>
                <c:pt idx="45">
                  <c:v>0.63006300000000004</c:v>
                </c:pt>
                <c:pt idx="46">
                  <c:v>0.66209200000000001</c:v>
                </c:pt>
                <c:pt idx="47">
                  <c:v>0.68565100000000001</c:v>
                </c:pt>
                <c:pt idx="48">
                  <c:v>0.70345000000000002</c:v>
                </c:pt>
                <c:pt idx="49">
                  <c:v>0.70872500000000005</c:v>
                </c:pt>
                <c:pt idx="50">
                  <c:v>0.70672100000000004</c:v>
                </c:pt>
                <c:pt idx="51">
                  <c:v>0.70284500000000005</c:v>
                </c:pt>
                <c:pt idx="52">
                  <c:v>0.69636900000000002</c:v>
                </c:pt>
                <c:pt idx="53">
                  <c:v>0.68250299999999997</c:v>
                </c:pt>
                <c:pt idx="54">
                  <c:v>0.65801500000000002</c:v>
                </c:pt>
                <c:pt idx="55">
                  <c:v>0.61032500000000001</c:v>
                </c:pt>
                <c:pt idx="56">
                  <c:v>0.53225900000000004</c:v>
                </c:pt>
                <c:pt idx="57">
                  <c:v>0.42126799999999998</c:v>
                </c:pt>
                <c:pt idx="58">
                  <c:v>0.34397899999999998</c:v>
                </c:pt>
                <c:pt idx="59">
                  <c:v>0.32131100000000001</c:v>
                </c:pt>
                <c:pt idx="60">
                  <c:v>0.32235799999999998</c:v>
                </c:pt>
                <c:pt idx="61">
                  <c:v>0.32541599999999998</c:v>
                </c:pt>
                <c:pt idx="62">
                  <c:v>0.33027499999999999</c:v>
                </c:pt>
                <c:pt idx="63">
                  <c:v>0.34014100000000003</c:v>
                </c:pt>
                <c:pt idx="64">
                  <c:v>0.34629799999999999</c:v>
                </c:pt>
                <c:pt idx="65">
                  <c:v>0.36510100000000001</c:v>
                </c:pt>
                <c:pt idx="66">
                  <c:v>0.377747</c:v>
                </c:pt>
                <c:pt idx="67">
                  <c:v>0.39999800000000002</c:v>
                </c:pt>
                <c:pt idx="68">
                  <c:v>0.42226399999999997</c:v>
                </c:pt>
                <c:pt idx="69">
                  <c:v>0.453125</c:v>
                </c:pt>
                <c:pt idx="70">
                  <c:v>0.48154400000000003</c:v>
                </c:pt>
                <c:pt idx="71">
                  <c:v>0.50529500000000005</c:v>
                </c:pt>
                <c:pt idx="72">
                  <c:v>0.53173899999999996</c:v>
                </c:pt>
                <c:pt idx="73">
                  <c:v>0.55218800000000001</c:v>
                </c:pt>
                <c:pt idx="74">
                  <c:v>0.56482399999999999</c:v>
                </c:pt>
                <c:pt idx="75">
                  <c:v>0.57102799999999998</c:v>
                </c:pt>
                <c:pt idx="76">
                  <c:v>0.56992399999999999</c:v>
                </c:pt>
                <c:pt idx="77">
                  <c:v>0.56289199999999995</c:v>
                </c:pt>
                <c:pt idx="78">
                  <c:v>0.54097600000000001</c:v>
                </c:pt>
                <c:pt idx="79">
                  <c:v>0.49969000000000002</c:v>
                </c:pt>
                <c:pt idx="80">
                  <c:v>0.43580600000000003</c:v>
                </c:pt>
                <c:pt idx="81">
                  <c:v>0.36737199999999998</c:v>
                </c:pt>
                <c:pt idx="82">
                  <c:v>0.31990800000000003</c:v>
                </c:pt>
                <c:pt idx="83">
                  <c:v>0.30430099999999999</c:v>
                </c:pt>
                <c:pt idx="84">
                  <c:v>0.299597</c:v>
                </c:pt>
                <c:pt idx="85">
                  <c:v>0.29936499999999999</c:v>
                </c:pt>
                <c:pt idx="86">
                  <c:v>0.29430400000000001</c:v>
                </c:pt>
                <c:pt idx="87">
                  <c:v>0.29802400000000001</c:v>
                </c:pt>
                <c:pt idx="88">
                  <c:v>0.29798599999999997</c:v>
                </c:pt>
                <c:pt idx="89">
                  <c:v>0.29852299999999998</c:v>
                </c:pt>
                <c:pt idx="90">
                  <c:v>0.29191299999999998</c:v>
                </c:pt>
                <c:pt idx="91">
                  <c:v>0.30125000000000002</c:v>
                </c:pt>
                <c:pt idx="92">
                  <c:v>0.296124</c:v>
                </c:pt>
                <c:pt idx="93">
                  <c:v>0.29373899999999997</c:v>
                </c:pt>
                <c:pt idx="94">
                  <c:v>0.29398099999999999</c:v>
                </c:pt>
                <c:pt idx="95">
                  <c:v>0.29624400000000001</c:v>
                </c:pt>
                <c:pt idx="96">
                  <c:v>0.29210199999999997</c:v>
                </c:pt>
                <c:pt idx="97">
                  <c:v>0.29403699999999999</c:v>
                </c:pt>
                <c:pt idx="98">
                  <c:v>0.29387400000000002</c:v>
                </c:pt>
                <c:pt idx="99">
                  <c:v>0.29144300000000001</c:v>
                </c:pt>
                <c:pt idx="100">
                  <c:v>0.28941</c:v>
                </c:pt>
                <c:pt idx="101">
                  <c:v>0.29113499999999998</c:v>
                </c:pt>
                <c:pt idx="102">
                  <c:v>0.29029199999999999</c:v>
                </c:pt>
                <c:pt idx="103">
                  <c:v>0.291657</c:v>
                </c:pt>
                <c:pt idx="104">
                  <c:v>0.28661399999999998</c:v>
                </c:pt>
                <c:pt idx="105">
                  <c:v>0.286887</c:v>
                </c:pt>
                <c:pt idx="106">
                  <c:v>0.28983900000000001</c:v>
                </c:pt>
                <c:pt idx="107">
                  <c:v>0.289219</c:v>
                </c:pt>
                <c:pt idx="108">
                  <c:v>0.29210199999999997</c:v>
                </c:pt>
                <c:pt idx="109">
                  <c:v>0.28739999999999999</c:v>
                </c:pt>
                <c:pt idx="110">
                  <c:v>0.28862300000000002</c:v>
                </c:pt>
                <c:pt idx="111">
                  <c:v>0.288491</c:v>
                </c:pt>
                <c:pt idx="112">
                  <c:v>0.29166199999999998</c:v>
                </c:pt>
                <c:pt idx="113">
                  <c:v>0.29180299999999998</c:v>
                </c:pt>
                <c:pt idx="114">
                  <c:v>0.293022</c:v>
                </c:pt>
                <c:pt idx="115">
                  <c:v>0.29349900000000001</c:v>
                </c:pt>
                <c:pt idx="116">
                  <c:v>0.29557</c:v>
                </c:pt>
                <c:pt idx="117">
                  <c:v>0.295877</c:v>
                </c:pt>
                <c:pt idx="118">
                  <c:v>0.29363299999999998</c:v>
                </c:pt>
                <c:pt idx="119">
                  <c:v>0.28935899999999998</c:v>
                </c:pt>
                <c:pt idx="120">
                  <c:v>0.28703200000000001</c:v>
                </c:pt>
                <c:pt idx="121">
                  <c:v>0.283779</c:v>
                </c:pt>
                <c:pt idx="122">
                  <c:v>0.28321299999999999</c:v>
                </c:pt>
                <c:pt idx="123">
                  <c:v>0.28687400000000002</c:v>
                </c:pt>
                <c:pt idx="124">
                  <c:v>0.28412599999999999</c:v>
                </c:pt>
                <c:pt idx="125">
                  <c:v>0.28448800000000002</c:v>
                </c:pt>
                <c:pt idx="126">
                  <c:v>0.28654600000000002</c:v>
                </c:pt>
                <c:pt idx="127">
                  <c:v>0.28627900000000001</c:v>
                </c:pt>
                <c:pt idx="128">
                  <c:v>0.28166600000000003</c:v>
                </c:pt>
                <c:pt idx="129">
                  <c:v>0.28300900000000001</c:v>
                </c:pt>
                <c:pt idx="130">
                  <c:v>0.28341499999999997</c:v>
                </c:pt>
                <c:pt idx="131">
                  <c:v>0.28166099999999999</c:v>
                </c:pt>
                <c:pt idx="132">
                  <c:v>0.28123100000000001</c:v>
                </c:pt>
                <c:pt idx="133">
                  <c:v>0.28092600000000001</c:v>
                </c:pt>
                <c:pt idx="134">
                  <c:v>0.28353</c:v>
                </c:pt>
                <c:pt idx="135">
                  <c:v>0.28124700000000002</c:v>
                </c:pt>
                <c:pt idx="136">
                  <c:v>0.28478599999999998</c:v>
                </c:pt>
                <c:pt idx="137">
                  <c:v>0.27860800000000002</c:v>
                </c:pt>
                <c:pt idx="138">
                  <c:v>0.28049299999999999</c:v>
                </c:pt>
                <c:pt idx="139">
                  <c:v>0.28046599999999999</c:v>
                </c:pt>
                <c:pt idx="140">
                  <c:v>0.282439</c:v>
                </c:pt>
                <c:pt idx="141">
                  <c:v>0.28003499999999998</c:v>
                </c:pt>
                <c:pt idx="142">
                  <c:v>0.28266999999999998</c:v>
                </c:pt>
                <c:pt idx="143">
                  <c:v>0.28482499999999999</c:v>
                </c:pt>
                <c:pt idx="144">
                  <c:v>0.28308800000000001</c:v>
                </c:pt>
                <c:pt idx="145">
                  <c:v>0.28027200000000002</c:v>
                </c:pt>
                <c:pt idx="146">
                  <c:v>0.28012399999999998</c:v>
                </c:pt>
                <c:pt idx="147">
                  <c:v>0.28220099999999998</c:v>
                </c:pt>
                <c:pt idx="148">
                  <c:v>0.27881899999999998</c:v>
                </c:pt>
                <c:pt idx="149">
                  <c:v>0.27820099999999998</c:v>
                </c:pt>
                <c:pt idx="150">
                  <c:v>0.27907500000000002</c:v>
                </c:pt>
                <c:pt idx="151">
                  <c:v>0.28011200000000003</c:v>
                </c:pt>
                <c:pt idx="152">
                  <c:v>0.279109</c:v>
                </c:pt>
                <c:pt idx="153">
                  <c:v>0.28129300000000002</c:v>
                </c:pt>
                <c:pt idx="154">
                  <c:v>0.275254</c:v>
                </c:pt>
                <c:pt idx="155">
                  <c:v>0.27599800000000002</c:v>
                </c:pt>
                <c:pt idx="156">
                  <c:v>0.27573500000000001</c:v>
                </c:pt>
                <c:pt idx="157">
                  <c:v>0.27523500000000001</c:v>
                </c:pt>
                <c:pt idx="158">
                  <c:v>0.27628599999999998</c:v>
                </c:pt>
                <c:pt idx="159">
                  <c:v>0.27490300000000001</c:v>
                </c:pt>
                <c:pt idx="160">
                  <c:v>0.27565899999999999</c:v>
                </c:pt>
                <c:pt idx="161">
                  <c:v>0.27565800000000001</c:v>
                </c:pt>
                <c:pt idx="162">
                  <c:v>0.27381499999999998</c:v>
                </c:pt>
                <c:pt idx="163">
                  <c:v>0.26905499999999999</c:v>
                </c:pt>
                <c:pt idx="164">
                  <c:v>0.27396399999999999</c:v>
                </c:pt>
                <c:pt idx="165">
                  <c:v>0.26897300000000002</c:v>
                </c:pt>
                <c:pt idx="166">
                  <c:v>0.27035900000000002</c:v>
                </c:pt>
                <c:pt idx="167">
                  <c:v>0.27317599999999997</c:v>
                </c:pt>
                <c:pt idx="168">
                  <c:v>0.27099699999999999</c:v>
                </c:pt>
                <c:pt idx="169">
                  <c:v>0.275868</c:v>
                </c:pt>
                <c:pt idx="170">
                  <c:v>0.27260800000000002</c:v>
                </c:pt>
                <c:pt idx="171">
                  <c:v>0.272065</c:v>
                </c:pt>
                <c:pt idx="172">
                  <c:v>0.27285999999999999</c:v>
                </c:pt>
                <c:pt idx="173">
                  <c:v>0.26873799999999998</c:v>
                </c:pt>
                <c:pt idx="174">
                  <c:v>0.26714399999999999</c:v>
                </c:pt>
                <c:pt idx="175">
                  <c:v>0.267955</c:v>
                </c:pt>
                <c:pt idx="176">
                  <c:v>0.26912199999999997</c:v>
                </c:pt>
                <c:pt idx="177">
                  <c:v>0.26935399999999998</c:v>
                </c:pt>
                <c:pt idx="178">
                  <c:v>0.273617</c:v>
                </c:pt>
                <c:pt idx="179">
                  <c:v>0.27036399999999999</c:v>
                </c:pt>
                <c:pt idx="180">
                  <c:v>0.27123799999999998</c:v>
                </c:pt>
                <c:pt idx="181">
                  <c:v>0.267231</c:v>
                </c:pt>
                <c:pt idx="182">
                  <c:v>0.27462500000000001</c:v>
                </c:pt>
                <c:pt idx="183">
                  <c:v>0.26586799999999999</c:v>
                </c:pt>
                <c:pt idx="184">
                  <c:v>0.26690199999999997</c:v>
                </c:pt>
                <c:pt idx="185">
                  <c:v>0.26139800000000002</c:v>
                </c:pt>
                <c:pt idx="186">
                  <c:v>0.26560800000000001</c:v>
                </c:pt>
                <c:pt idx="187">
                  <c:v>0.26918900000000001</c:v>
                </c:pt>
                <c:pt idx="188">
                  <c:v>0.26760099999999998</c:v>
                </c:pt>
                <c:pt idx="189">
                  <c:v>0.26801000000000003</c:v>
                </c:pt>
                <c:pt idx="190">
                  <c:v>0.26733699999999999</c:v>
                </c:pt>
                <c:pt idx="191">
                  <c:v>0.26405400000000001</c:v>
                </c:pt>
                <c:pt idx="192">
                  <c:v>0.26429000000000002</c:v>
                </c:pt>
                <c:pt idx="193">
                  <c:v>0.26655400000000001</c:v>
                </c:pt>
                <c:pt idx="194">
                  <c:v>0.26519199999999998</c:v>
                </c:pt>
                <c:pt idx="195">
                  <c:v>0.26361899999999999</c:v>
                </c:pt>
                <c:pt idx="196">
                  <c:v>0.26595000000000002</c:v>
                </c:pt>
                <c:pt idx="197">
                  <c:v>0.26172400000000001</c:v>
                </c:pt>
                <c:pt idx="198">
                  <c:v>0.26394200000000001</c:v>
                </c:pt>
                <c:pt idx="199">
                  <c:v>0.26179400000000003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0.33052516991848352</c:v>
                </c:pt>
                <c:pt idx="1">
                  <c:v>0.33040147138941539</c:v>
                </c:pt>
                <c:pt idx="2">
                  <c:v>0.33027224166864949</c:v>
                </c:pt>
                <c:pt idx="3">
                  <c:v>0.33013696069021986</c:v>
                </c:pt>
                <c:pt idx="4">
                  <c:v>0.32999507406512191</c:v>
                </c:pt>
                <c:pt idx="5">
                  <c:v>0.3298459948448999</c:v>
                </c:pt>
                <c:pt idx="6">
                  <c:v>0.32968910720140499</c:v>
                </c:pt>
                <c:pt idx="7">
                  <c:v>0.3295237729893119</c:v>
                </c:pt>
                <c:pt idx="8">
                  <c:v>0.32934934264067317</c:v>
                </c:pt>
                <c:pt idx="9">
                  <c:v>0.32916517254744798</c:v>
                </c:pt>
                <c:pt idx="10">
                  <c:v>0.32897065210275739</c:v>
                </c:pt>
                <c:pt idx="11">
                  <c:v>0.32876524499770016</c:v>
                </c:pt>
                <c:pt idx="12">
                  <c:v>0.32854855132654609</c:v>
                </c:pt>
                <c:pt idx="13">
                  <c:v>0.32832039966414062</c:v>
                </c:pt>
                <c:pt idx="14">
                  <c:v>0.32808098165957572</c:v>
                </c:pt>
                <c:pt idx="15">
                  <c:v>0.32783104591418782</c:v>
                </c:pt>
                <c:pt idx="16">
                  <c:v>0.32757217297259705</c:v>
                </c:pt>
                <c:pt idx="17">
                  <c:v>0.32730715900712298</c:v>
                </c:pt>
                <c:pt idx="18">
                  <c:v>0.3270405418641828</c:v>
                </c:pt>
                <c:pt idx="19">
                  <c:v>0.32677930892511781</c:v>
                </c:pt>
                <c:pt idx="20">
                  <c:v>0.32653383070971498</c:v>
                </c:pt>
                <c:pt idx="21">
                  <c:v>0.32631906589614146</c:v>
                </c:pt>
                <c:pt idx="22">
                  <c:v>0.32615608059130485</c:v>
                </c:pt>
                <c:pt idx="23">
                  <c:v>0.32607391503149158</c:v>
                </c:pt>
                <c:pt idx="24">
                  <c:v>0.32611181198015338</c:v>
                </c:pt>
                <c:pt idx="25">
                  <c:v>0.32632179054636751</c:v>
                </c:pt>
                <c:pt idx="26">
                  <c:v>0.32677150510493519</c:v>
                </c:pt>
                <c:pt idx="27">
                  <c:v>0.32754727065520722</c:v>
                </c:pt>
                <c:pt idx="28">
                  <c:v>0.3287570642331612</c:v>
                </c:pt>
                <c:pt idx="29">
                  <c:v>0.33053323020928793</c:v>
                </c:pt>
                <c:pt idx="30">
                  <c:v>0.33303453174445619</c:v>
                </c:pt>
                <c:pt idx="31">
                  <c:v>0.33644711088187557</c:v>
                </c:pt>
                <c:pt idx="32">
                  <c:v>0.34098385840124124</c:v>
                </c:pt>
                <c:pt idx="33">
                  <c:v>0.34688166673110421</c:v>
                </c:pt>
                <c:pt idx="34">
                  <c:v>0.35439606096588605</c:v>
                </c:pt>
                <c:pt idx="35">
                  <c:v>0.36379278926816216</c:v>
                </c:pt>
                <c:pt idx="36">
                  <c:v>0.37533611568927211</c:v>
                </c:pt>
                <c:pt idx="37">
                  <c:v>0.38927379985957211</c:v>
                </c:pt>
                <c:pt idx="38">
                  <c:v>0.40581906338020196</c:v>
                </c:pt>
                <c:pt idx="39">
                  <c:v>0.42513021363154929</c:v>
                </c:pt>
                <c:pt idx="40">
                  <c:v>0.44728898573303638</c:v>
                </c:pt>
                <c:pt idx="41">
                  <c:v>0.47227899906532678</c:v>
                </c:pt>
                <c:pt idx="42">
                  <c:v>0.49996582195410849</c:v>
                </c:pt>
                <c:pt idx="43">
                  <c:v>0.53007948104696667</c:v>
                </c:pt>
                <c:pt idx="44">
                  <c:v>0.56219753552960339</c:v>
                </c:pt>
                <c:pt idx="45">
                  <c:v>0.59571958092588295</c:v>
                </c:pt>
                <c:pt idx="46">
                  <c:v>0.62980991390113905</c:v>
                </c:pt>
                <c:pt idx="47">
                  <c:v>0.66326813131777262</c:v>
                </c:pt>
                <c:pt idx="48">
                  <c:v>0.69428983509211417</c:v>
                </c:pt>
                <c:pt idx="49">
                  <c:v>0.72014554175474665</c:v>
                </c:pt>
                <c:pt idx="50">
                  <c:v>0.73696641421917741</c:v>
                </c:pt>
                <c:pt idx="51">
                  <c:v>0.74001314293192422</c:v>
                </c:pt>
                <c:pt idx="52">
                  <c:v>0.7247999539005392</c:v>
                </c:pt>
                <c:pt idx="53">
                  <c:v>0.6890177113067697</c:v>
                </c:pt>
                <c:pt idx="54">
                  <c:v>0.63444587265083574</c:v>
                </c:pt>
                <c:pt idx="55">
                  <c:v>0.56756368339363938</c:v>
                </c:pt>
                <c:pt idx="56">
                  <c:v>0.49803462954005262</c:v>
                </c:pt>
                <c:pt idx="57">
                  <c:v>0.43556760335435996</c:v>
                </c:pt>
                <c:pt idx="58">
                  <c:v>0.3868277815903976</c:v>
                </c:pt>
                <c:pt idx="59">
                  <c:v>0.35402814163418206</c:v>
                </c:pt>
                <c:pt idx="60">
                  <c:v>0.3356182051939951</c:v>
                </c:pt>
                <c:pt idx="61">
                  <c:v>0.32818718082265469</c:v>
                </c:pt>
                <c:pt idx="62">
                  <c:v>0.3282997908204181</c:v>
                </c:pt>
                <c:pt idx="63">
                  <c:v>0.33350095570699295</c:v>
                </c:pt>
                <c:pt idx="64">
                  <c:v>0.34247310015721433</c:v>
                </c:pt>
                <c:pt idx="65">
                  <c:v>0.35473085582366259</c:v>
                </c:pt>
                <c:pt idx="66">
                  <c:v>0.37022377064615863</c:v>
                </c:pt>
                <c:pt idx="67">
                  <c:v>0.38902771292845073</c:v>
                </c:pt>
                <c:pt idx="68">
                  <c:v>0.41115139665372136</c:v>
                </c:pt>
                <c:pt idx="69">
                  <c:v>0.43642437416115987</c:v>
                </c:pt>
                <c:pt idx="70">
                  <c:v>0.46443127729755374</c:v>
                </c:pt>
                <c:pt idx="71">
                  <c:v>0.49446414806294881</c:v>
                </c:pt>
                <c:pt idx="72">
                  <c:v>0.52544253188827206</c:v>
                </c:pt>
                <c:pt idx="73">
                  <c:v>0.55568049528701446</c:v>
                </c:pt>
                <c:pt idx="74">
                  <c:v>0.58233134405381726</c:v>
                </c:pt>
                <c:pt idx="75">
                  <c:v>0.60059302507323786</c:v>
                </c:pt>
                <c:pt idx="76">
                  <c:v>0.6035755208633975</c:v>
                </c:pt>
                <c:pt idx="77">
                  <c:v>0.58444159079098479</c:v>
                </c:pt>
                <c:pt idx="78">
                  <c:v>0.54114226274858268</c:v>
                </c:pt>
                <c:pt idx="79">
                  <c:v>0.48047650564351302</c:v>
                </c:pt>
                <c:pt idx="80">
                  <c:v>0.41659206148788269</c:v>
                </c:pt>
                <c:pt idx="81">
                  <c:v>0.36359447769957098</c:v>
                </c:pt>
                <c:pt idx="82">
                  <c:v>0.32836505472147043</c:v>
                </c:pt>
                <c:pt idx="83">
                  <c:v>0.30942366558277734</c:v>
                </c:pt>
                <c:pt idx="84">
                  <c:v>0.30108590961639548</c:v>
                </c:pt>
                <c:pt idx="85">
                  <c:v>0.29797745658951541</c:v>
                </c:pt>
                <c:pt idx="86">
                  <c:v>0.29687659058003402</c:v>
                </c:pt>
                <c:pt idx="87">
                  <c:v>0.29638458357955588</c:v>
                </c:pt>
                <c:pt idx="88">
                  <c:v>0.29604018087905126</c:v>
                </c:pt>
                <c:pt idx="89">
                  <c:v>0.29572513649978716</c:v>
                </c:pt>
                <c:pt idx="90">
                  <c:v>0.29541553485377653</c:v>
                </c:pt>
                <c:pt idx="91">
                  <c:v>0.29510748046353097</c:v>
                </c:pt>
                <c:pt idx="92">
                  <c:v>0.29480040964852455</c:v>
                </c:pt>
                <c:pt idx="93">
                  <c:v>0.29449420198303433</c:v>
                </c:pt>
                <c:pt idx="94">
                  <c:v>0.2941887899409904</c:v>
                </c:pt>
                <c:pt idx="95">
                  <c:v>0.29388411929544728</c:v>
                </c:pt>
                <c:pt idx="96">
                  <c:v>0.29358015100417606</c:v>
                </c:pt>
                <c:pt idx="97">
                  <c:v>0.29327687307036054</c:v>
                </c:pt>
                <c:pt idx="98">
                  <c:v>0.29297432559874192</c:v>
                </c:pt>
                <c:pt idx="99">
                  <c:v>0.2926726496219168</c:v>
                </c:pt>
                <c:pt idx="100">
                  <c:v>0.29237217669144361</c:v>
                </c:pt>
                <c:pt idx="101">
                  <c:v>0.2920735834626253</c:v>
                </c:pt>
                <c:pt idx="102">
                  <c:v>0.29177814140284236</c:v>
                </c:pt>
                <c:pt idx="103">
                  <c:v>0.29148809163521716</c:v>
                </c:pt>
                <c:pt idx="104">
                  <c:v>0.29120716153092685</c:v>
                </c:pt>
                <c:pt idx="105">
                  <c:v>0.29094120438527427</c:v>
                </c:pt>
                <c:pt idx="106">
                  <c:v>0.29069887991933085</c:v>
                </c:pt>
                <c:pt idx="107">
                  <c:v>0.29049220308085272</c:v>
                </c:pt>
                <c:pt idx="108">
                  <c:v>0.2903366881144091</c:v>
                </c:pt>
                <c:pt idx="109">
                  <c:v>0.29025073836469328</c:v>
                </c:pt>
                <c:pt idx="110">
                  <c:v>0.29025392208269551</c:v>
                </c:pt>
                <c:pt idx="111">
                  <c:v>0.29036384501706775</c:v>
                </c:pt>
                <c:pt idx="112">
                  <c:v>0.29059140403207867</c:v>
                </c:pt>
                <c:pt idx="113">
                  <c:v>0.29093410200742642</c:v>
                </c:pt>
                <c:pt idx="114">
                  <c:v>0.29136685080805269</c:v>
                </c:pt>
                <c:pt idx="115">
                  <c:v>0.29183035194899759</c:v>
                </c:pt>
                <c:pt idx="116">
                  <c:v>0.29222113145186612</c:v>
                </c:pt>
                <c:pt idx="117">
                  <c:v>0.2923952647557162</c:v>
                </c:pt>
                <c:pt idx="118">
                  <c:v>0.29220216584003716</c:v>
                </c:pt>
                <c:pt idx="119">
                  <c:v>0.29155068260519196</c:v>
                </c:pt>
                <c:pt idx="120">
                  <c:v>0.29047545148775866</c:v>
                </c:pt>
                <c:pt idx="121">
                  <c:v>0.2891487195074674</c:v>
                </c:pt>
                <c:pt idx="122">
                  <c:v>0.28781129010960121</c:v>
                </c:pt>
                <c:pt idx="123">
                  <c:v>0.28666308477409369</c:v>
                </c:pt>
                <c:pt idx="124">
                  <c:v>0.28578998511778858</c:v>
                </c:pt>
                <c:pt idx="125">
                  <c:v>0.28516762992264644</c:v>
                </c:pt>
                <c:pt idx="126">
                  <c:v>0.28471708428226683</c:v>
                </c:pt>
                <c:pt idx="127">
                  <c:v>0.28436012187974991</c:v>
                </c:pt>
                <c:pt idx="128">
                  <c:v>0.28404475303704546</c:v>
                </c:pt>
                <c:pt idx="129">
                  <c:v>0.28374477034276546</c:v>
                </c:pt>
                <c:pt idx="130">
                  <c:v>0.28344970013822501</c:v>
                </c:pt>
                <c:pt idx="131">
                  <c:v>0.2831561599456433</c:v>
                </c:pt>
                <c:pt idx="132">
                  <c:v>0.28286326788422739</c:v>
                </c:pt>
                <c:pt idx="133">
                  <c:v>0.28257085243954905</c:v>
                </c:pt>
                <c:pt idx="134">
                  <c:v>0.28227891172083192</c:v>
                </c:pt>
                <c:pt idx="135">
                  <c:v>0.28198749215193947</c:v>
                </c:pt>
                <c:pt idx="136">
                  <c:v>0.28169669375363982</c:v>
                </c:pt>
                <c:pt idx="137">
                  <c:v>0.28140674636127994</c:v>
                </c:pt>
                <c:pt idx="138">
                  <c:v>0.28111819411312866</c:v>
                </c:pt>
                <c:pt idx="139">
                  <c:v>0.28083227492778789</c:v>
                </c:pt>
                <c:pt idx="140">
                  <c:v>0.28055160286481445</c:v>
                </c:pt>
                <c:pt idx="141">
                  <c:v>0.28028120789464306</c:v>
                </c:pt>
                <c:pt idx="142">
                  <c:v>0.28002977608992408</c:v>
                </c:pt>
                <c:pt idx="143">
                  <c:v>0.2798105047095909</c:v>
                </c:pt>
                <c:pt idx="144">
                  <c:v>0.27964043607960015</c:v>
                </c:pt>
                <c:pt idx="145">
                  <c:v>0.27953685222153274</c:v>
                </c:pt>
                <c:pt idx="146">
                  <c:v>0.27950995042618465</c:v>
                </c:pt>
                <c:pt idx="147">
                  <c:v>0.27955305010728593</c:v>
                </c:pt>
                <c:pt idx="148">
                  <c:v>0.27963450494117392</c:v>
                </c:pt>
                <c:pt idx="149">
                  <c:v>0.2796973757040489</c:v>
                </c:pt>
                <c:pt idx="150">
                  <c:v>0.27967124276184951</c:v>
                </c:pt>
                <c:pt idx="151">
                  <c:v>0.2794945215968358</c:v>
                </c:pt>
                <c:pt idx="152">
                  <c:v>0.27913821523254284</c:v>
                </c:pt>
                <c:pt idx="153">
                  <c:v>0.27861876607199559</c:v>
                </c:pt>
                <c:pt idx="154">
                  <c:v>0.27799231073623043</c:v>
                </c:pt>
                <c:pt idx="155">
                  <c:v>0.27733300465993244</c:v>
                </c:pt>
                <c:pt idx="156">
                  <c:v>0.27670695079438157</c:v>
                </c:pt>
                <c:pt idx="157">
                  <c:v>0.27615436373541574</c:v>
                </c:pt>
                <c:pt idx="158">
                  <c:v>0.27568594884046582</c:v>
                </c:pt>
                <c:pt idx="159">
                  <c:v>0.2752908173398681</c:v>
                </c:pt>
                <c:pt idx="160">
                  <c:v>0.27494856733621559</c:v>
                </c:pt>
                <c:pt idx="161">
                  <c:v>0.27463904982823245</c:v>
                </c:pt>
                <c:pt idx="162">
                  <c:v>0.2743472059804542</c:v>
                </c:pt>
                <c:pt idx="163">
                  <c:v>0.27406375271610672</c:v>
                </c:pt>
                <c:pt idx="164">
                  <c:v>0.27378379654313229</c:v>
                </c:pt>
                <c:pt idx="165">
                  <c:v>0.27350508493938053</c:v>
                </c:pt>
                <c:pt idx="166">
                  <c:v>0.27322669549416817</c:v>
                </c:pt>
                <c:pt idx="167">
                  <c:v>0.27294828228041518</c:v>
                </c:pt>
                <c:pt idx="168">
                  <c:v>0.27266971871320267</c:v>
                </c:pt>
                <c:pt idx="169">
                  <c:v>0.27239095349311132</c:v>
                </c:pt>
                <c:pt idx="170">
                  <c:v>0.27211196021847861</c:v>
                </c:pt>
                <c:pt idx="171">
                  <c:v>0.27183272184285173</c:v>
                </c:pt>
                <c:pt idx="172">
                  <c:v>0.27155322629529732</c:v>
                </c:pt>
                <c:pt idx="173">
                  <c:v>0.2712734652061512</c:v>
                </c:pt>
                <c:pt idx="174">
                  <c:v>0.27099343338286352</c:v>
                </c:pt>
                <c:pt idx="175">
                  <c:v>0.27071312844209749</c:v>
                </c:pt>
                <c:pt idx="176">
                  <c:v>0.27043255047221004</c:v>
                </c:pt>
                <c:pt idx="177">
                  <c:v>0.27015170170747921</c:v>
                </c:pt>
                <c:pt idx="178">
                  <c:v>0.26987058621590271</c:v>
                </c:pt>
                <c:pt idx="179">
                  <c:v>0.26958920960473787</c:v>
                </c:pt>
                <c:pt idx="180">
                  <c:v>0.26930757874711642</c:v>
                </c:pt>
                <c:pt idx="181">
                  <c:v>0.2690257015318715</c:v>
                </c:pt>
                <c:pt idx="182">
                  <c:v>0.26874358663765346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0.3305251655343529</c:v>
                </c:pt>
                <c:pt idx="1">
                  <c:v>0.33040146281889626</c:v>
                </c:pt>
                <c:pt idx="2">
                  <c:v>0.33027222511910143</c:v>
                </c:pt>
                <c:pt idx="3">
                  <c:v>0.33013692912414999</c:v>
                </c:pt>
                <c:pt idx="4">
                  <c:v>0.32999501459343522</c:v>
                </c:pt>
                <c:pt idx="5">
                  <c:v>0.32984588416841343</c:v>
                </c:pt>
                <c:pt idx="6">
                  <c:v>0.32968890375227466</c:v>
                </c:pt>
                <c:pt idx="7">
                  <c:v>0.32952340357673443</c:v>
                </c:pt>
                <c:pt idx="8">
                  <c:v>0.32934868008422624</c:v>
                </c:pt>
                <c:pt idx="9">
                  <c:v>0.32916399876001201</c:v>
                </c:pt>
                <c:pt idx="10">
                  <c:v>0.32896859805094103</c:v>
                </c:pt>
                <c:pt idx="11">
                  <c:v>0.32876169450438181</c:v>
                </c:pt>
                <c:pt idx="12">
                  <c:v>0.32854248925063551</c:v>
                </c:pt>
                <c:pt idx="13">
                  <c:v>0.32831017593330319</c:v>
                </c:pt>
                <c:pt idx="14">
                  <c:v>0.32806395016305739</c:v>
                </c:pt>
                <c:pt idx="15">
                  <c:v>0.32780302052972676</c:v>
                </c:pt>
                <c:pt idx="16">
                  <c:v>0.3275266211546396</c:v>
                </c:pt>
                <c:pt idx="17">
                  <c:v>0.32723402569957394</c:v>
                </c:pt>
                <c:pt idx="18">
                  <c:v>0.32692456267113845</c:v>
                </c:pt>
                <c:pt idx="19">
                  <c:v>0.32659763177189904</c:v>
                </c:pt>
                <c:pt idx="20">
                  <c:v>0.32625272095538405</c:v>
                </c:pt>
                <c:pt idx="21">
                  <c:v>0.32588942374612173</c:v>
                </c:pt>
                <c:pt idx="22">
                  <c:v>0.32550745629442002</c:v>
                </c:pt>
                <c:pt idx="23">
                  <c:v>0.32510667355633049</c:v>
                </c:pt>
                <c:pt idx="24">
                  <c:v>0.32468708393055479</c:v>
                </c:pt>
                <c:pt idx="25">
                  <c:v>0.32424886165449696</c:v>
                </c:pt>
                <c:pt idx="26">
                  <c:v>0.32379235626898356</c:v>
                </c:pt>
                <c:pt idx="27">
                  <c:v>0.32331809851124382</c:v>
                </c:pt>
                <c:pt idx="28">
                  <c:v>0.32282680209160086</c:v>
                </c:pt>
                <c:pt idx="29">
                  <c:v>0.32231936095018204</c:v>
                </c:pt>
                <c:pt idx="30">
                  <c:v>0.32179684177070972</c:v>
                </c:pt>
                <c:pt idx="31">
                  <c:v>0.32126047173952271</c:v>
                </c:pt>
                <c:pt idx="32">
                  <c:v>0.32071162176591705</c:v>
                </c:pt>
                <c:pt idx="33">
                  <c:v>0.32015178560833618</c:v>
                </c:pt>
                <c:pt idx="34">
                  <c:v>0.31958255556228859</c:v>
                </c:pt>
                <c:pt idx="35">
                  <c:v>0.31900559554314617</c:v>
                </c:pt>
                <c:pt idx="36">
                  <c:v>0.31842261252580267</c:v>
                </c:pt>
                <c:pt idx="37">
                  <c:v>0.31783532737338183</c:v>
                </c:pt>
                <c:pt idx="38">
                  <c:v>0.31724544609406691</c:v>
                </c:pt>
                <c:pt idx="39">
                  <c:v>0.31665463250978859</c:v>
                </c:pt>
                <c:pt idx="40">
                  <c:v>0.31606448320967212</c:v>
                </c:pt>
                <c:pt idx="41">
                  <c:v>0.31547650550605022</c:v>
                </c:pt>
                <c:pt idx="42">
                  <c:v>0.31489209892586573</c:v>
                </c:pt>
                <c:pt idx="43">
                  <c:v>0.31431254057105695</c:v>
                </c:pt>
                <c:pt idx="44">
                  <c:v>0.31373897448332566</c:v>
                </c:pt>
                <c:pt idx="45">
                  <c:v>0.31317240496490206</c:v>
                </c:pt>
                <c:pt idx="46">
                  <c:v>0.31261369364798541</c:v>
                </c:pt>
                <c:pt idx="47">
                  <c:v>0.31206355997841018</c:v>
                </c:pt>
                <c:pt idx="48">
                  <c:v>0.31152258468709693</c:v>
                </c:pt>
                <c:pt idx="49">
                  <c:v>0.31099121576613176</c:v>
                </c:pt>
                <c:pt idx="50">
                  <c:v>0.31046977644229629</c:v>
                </c:pt>
                <c:pt idx="51">
                  <c:v>0.30995847464510612</c:v>
                </c:pt>
                <c:pt idx="52">
                  <c:v>0.3094574134933385</c:v>
                </c:pt>
                <c:pt idx="53">
                  <c:v>0.30896660236765533</c:v>
                </c:pt>
                <c:pt idx="54">
                  <c:v>0.30848596819144875</c:v>
                </c:pt>
                <c:pt idx="55">
                  <c:v>0.30801536660222978</c:v>
                </c:pt>
                <c:pt idx="56">
                  <c:v>0.30755459275736979</c:v>
                </c:pt>
                <c:pt idx="57">
                  <c:v>0.30710339157736632</c:v>
                </c:pt>
                <c:pt idx="58">
                  <c:v>0.30666146728458515</c:v>
                </c:pt>
                <c:pt idx="59">
                  <c:v>0.3062284921440408</c:v>
                </c:pt>
                <c:pt idx="60">
                  <c:v>0.3058041143544018</c:v>
                </c:pt>
                <c:pt idx="61">
                  <c:v>0.30538796507180133</c:v>
                </c:pt>
                <c:pt idx="62">
                  <c:v>0.30497966457643255</c:v>
                </c:pt>
                <c:pt idx="63">
                  <c:v>0.30457882761283778</c:v>
                </c:pt>
                <c:pt idx="64">
                  <c:v>0.30418506794997602</c:v>
                </c:pt>
                <c:pt idx="65">
                  <c:v>0.30379800221739145</c:v>
                </c:pt>
                <c:pt idx="66">
                  <c:v>0.30341725307993206</c:v>
                </c:pt>
                <c:pt idx="67">
                  <c:v>0.3030424518162822</c:v>
                </c:pt>
                <c:pt idx="68">
                  <c:v>0.30267324036680104</c:v>
                </c:pt>
                <c:pt idx="69">
                  <c:v>0.30230927291444731</c:v>
                </c:pt>
                <c:pt idx="70">
                  <c:v>0.30195021705947256</c:v>
                </c:pt>
                <c:pt idx="71">
                  <c:v>0.30159575464452876</c:v>
                </c:pt>
                <c:pt idx="72">
                  <c:v>0.30124558228224146</c:v>
                </c:pt>
                <c:pt idx="73">
                  <c:v>0.300899411632428</c:v>
                </c:pt>
                <c:pt idx="74">
                  <c:v>0.30055696947121813</c:v>
                </c:pt>
                <c:pt idx="75">
                  <c:v>0.30021799758952084</c:v>
                </c:pt>
                <c:pt idx="76">
                  <c:v>0.29988225255368889</c:v>
                </c:pt>
                <c:pt idx="77">
                  <c:v>0.29954950535694475</c:v>
                </c:pt>
                <c:pt idx="78">
                  <c:v>0.29921954098617953</c:v>
                </c:pt>
                <c:pt idx="79">
                  <c:v>0.29889215792515489</c:v>
                </c:pt>
                <c:pt idx="80">
                  <c:v>0.29856716761192109</c:v>
                </c:pt>
                <c:pt idx="81">
                  <c:v>0.29824439386540719</c:v>
                </c:pt>
                <c:pt idx="82">
                  <c:v>0.2979236722936271</c:v>
                </c:pt>
                <c:pt idx="83">
                  <c:v>0.29760484969374745</c:v>
                </c:pt>
                <c:pt idx="84">
                  <c:v>0.29728778345236506</c:v>
                </c:pt>
                <c:pt idx="85">
                  <c:v>0.29697234095270314</c:v>
                </c:pt>
                <c:pt idx="86">
                  <c:v>0.29665839899404384</c:v>
                </c:pt>
                <c:pt idx="87">
                  <c:v>0.29634584322752477</c:v>
                </c:pt>
                <c:pt idx="88">
                  <c:v>0.2960345676114377</c:v>
                </c:pt>
                <c:pt idx="89">
                  <c:v>0.29572447388832895</c:v>
                </c:pt>
                <c:pt idx="90">
                  <c:v>0.29541547108551419</c:v>
                </c:pt>
                <c:pt idx="91">
                  <c:v>0.2951074750400518</c:v>
                </c:pt>
                <c:pt idx="92">
                  <c:v>0.29480040794875856</c:v>
                </c:pt>
                <c:pt idx="93">
                  <c:v>0.29449419794347925</c:v>
                </c:pt>
                <c:pt idx="94">
                  <c:v>0.29418877869152893</c:v>
                </c:pt>
                <c:pt idx="95">
                  <c:v>0.2938840890209955</c:v>
                </c:pt>
                <c:pt idx="96">
                  <c:v>0.29358007257041724</c:v>
                </c:pt>
                <c:pt idx="97">
                  <c:v>0.29327667746222041</c:v>
                </c:pt>
                <c:pt idx="98">
                  <c:v>0.29297385599920828</c:v>
                </c:pt>
                <c:pt idx="99">
                  <c:v>0.29267156438333664</c:v>
                </c:pt>
                <c:pt idx="100">
                  <c:v>0.29236976245597252</c:v>
                </c:pt>
                <c:pt idx="101">
                  <c:v>0.29206841345881818</c:v>
                </c:pt>
                <c:pt idx="102">
                  <c:v>0.29176748381468504</c:v>
                </c:pt>
                <c:pt idx="103">
                  <c:v>0.29146694292731534</c:v>
                </c:pt>
                <c:pt idx="104">
                  <c:v>0.29116676299946903</c:v>
                </c:pt>
                <c:pt idx="105">
                  <c:v>0.29086691886852173</c:v>
                </c:pt>
                <c:pt idx="106">
                  <c:v>0.29056738785885378</c:v>
                </c:pt>
                <c:pt idx="107">
                  <c:v>0.29026814965033526</c:v>
                </c:pt>
                <c:pt idx="108">
                  <c:v>0.28996918616224571</c:v>
                </c:pt>
                <c:pt idx="109">
                  <c:v>0.2896704814519877</c:v>
                </c:pt>
                <c:pt idx="110">
                  <c:v>0.28937202162797504</c:v>
                </c:pt>
                <c:pt idx="111">
                  <c:v>0.28907379477607703</c:v>
                </c:pt>
                <c:pt idx="112">
                  <c:v>0.28877579089900168</c:v>
                </c:pt>
                <c:pt idx="113">
                  <c:v>0.28847800186797395</c:v>
                </c:pt>
                <c:pt idx="114">
                  <c:v>0.28818042138602917</c:v>
                </c:pt>
                <c:pt idx="115">
                  <c:v>0.28788304496217598</c:v>
                </c:pt>
                <c:pt idx="116">
                  <c:v>0.28758586989559848</c:v>
                </c:pt>
                <c:pt idx="117">
                  <c:v>0.28728889526894663</c:v>
                </c:pt>
                <c:pt idx="118">
                  <c:v>0.28699212194961404</c:v>
                </c:pt>
                <c:pt idx="119">
                  <c:v>0.28669555259771401</c:v>
                </c:pt>
                <c:pt idx="120">
                  <c:v>0.28639919167923705</c:v>
                </c:pt>
                <c:pt idx="121">
                  <c:v>0.28610304548260251</c:v>
                </c:pt>
                <c:pt idx="122">
                  <c:v>0.28580712213650356</c:v>
                </c:pt>
                <c:pt idx="123">
                  <c:v>0.28551143162659076</c:v>
                </c:pt>
                <c:pt idx="124">
                  <c:v>0.28521598580814411</c:v>
                </c:pt>
                <c:pt idx="125">
                  <c:v>0.28492079841145795</c:v>
                </c:pt>
                <c:pt idx="126">
                  <c:v>0.284625885036217</c:v>
                </c:pt>
                <c:pt idx="127">
                  <c:v>0.28433126313069423</c:v>
                </c:pt>
                <c:pt idx="128">
                  <c:v>0.28403695195116696</c:v>
                </c:pt>
                <c:pt idx="129">
                  <c:v>0.28374297249657127</c:v>
                </c:pt>
                <c:pt idx="130">
                  <c:v>0.28344934741312006</c:v>
                </c:pt>
                <c:pt idx="131">
                  <c:v>0.283156100863455</c:v>
                </c:pt>
                <c:pt idx="132">
                  <c:v>0.28286325835492826</c:v>
                </c:pt>
                <c:pt idx="133">
                  <c:v>0.28257084652189152</c:v>
                </c:pt>
                <c:pt idx="134">
                  <c:v>0.28227889285745317</c:v>
                </c:pt>
                <c:pt idx="135">
                  <c:v>0.28198742539112143</c:v>
                </c:pt>
                <c:pt idx="136">
                  <c:v>0.28169647231012834</c:v>
                </c:pt>
                <c:pt idx="137">
                  <c:v>0.28140606152406533</c:v>
                </c:pt>
                <c:pt idx="138">
                  <c:v>0.28111622017477239</c:v>
                </c:pt>
                <c:pt idx="139">
                  <c:v>0.28082697409617319</c:v>
                </c:pt>
                <c:pt idx="140">
                  <c:v>0.28053834723189175</c:v>
                </c:pt>
                <c:pt idx="141">
                  <c:v>0.28025036102188572</c:v>
                </c:pt>
                <c:pt idx="142">
                  <c:v>0.2799630337728205</c:v>
                </c:pt>
                <c:pt idx="143">
                  <c:v>0.27967638003026363</c:v>
                </c:pt>
                <c:pt idx="144">
                  <c:v>0.27939040997371412</c:v>
                </c:pt>
                <c:pt idx="145">
                  <c:v>0.27910512885770883</c:v>
                </c:pt>
                <c:pt idx="146">
                  <c:v>0.2788205365234524</c:v>
                </c:pt>
                <c:pt idx="147">
                  <c:v>0.27853662700533416</c:v>
                </c:pt>
                <c:pt idx="148">
                  <c:v>0.2782533882551177</c:v>
                </c:pt>
                <c:pt idx="149">
                  <c:v>0.27797080200341229</c:v>
                </c:pt>
                <c:pt idx="150">
                  <c:v>0.27768884377330399</c:v>
                </c:pt>
                <c:pt idx="151">
                  <c:v>0.27740748305491369</c:v>
                </c:pt>
                <c:pt idx="152">
                  <c:v>0.27712668364250548</c:v>
                </c:pt>
                <c:pt idx="153">
                  <c:v>0.27684640412805761</c:v>
                </c:pt>
                <c:pt idx="154">
                  <c:v>0.27656659853748722</c:v>
                </c:pt>
                <c:pt idx="155">
                  <c:v>0.27628721708859011</c:v>
                </c:pt>
                <c:pt idx="156">
                  <c:v>0.2760082070437736</c:v>
                </c:pt>
                <c:pt idx="157">
                  <c:v>0.27572951362629994</c:v>
                </c:pt>
                <c:pt idx="158">
                  <c:v>0.2754510809663363</c:v>
                </c:pt>
                <c:pt idx="159">
                  <c:v>0.27517285304276984</c:v>
                </c:pt>
                <c:pt idx="160">
                  <c:v>0.27489477458842954</c:v>
                </c:pt>
                <c:pt idx="161">
                  <c:v>0.27461679192984434</c:v>
                </c:pt>
                <c:pt idx="162">
                  <c:v>0.27433885373756611</c:v>
                </c:pt>
                <c:pt idx="163">
                  <c:v>0.27406091166894808</c:v>
                </c:pt>
                <c:pt idx="164">
                  <c:v>0.2737829208915793</c:v>
                </c:pt>
                <c:pt idx="165">
                  <c:v>0.27350484048186019</c:v>
                </c:pt>
                <c:pt idx="166">
                  <c:v>0.27322663369904004</c:v>
                </c:pt>
                <c:pt idx="167">
                  <c:v>0.27294826814010159</c:v>
                </c:pt>
                <c:pt idx="168">
                  <c:v>0.2726697157849623</c:v>
                </c:pt>
                <c:pt idx="169">
                  <c:v>0.27239095294445781</c:v>
                </c:pt>
                <c:pt idx="170">
                  <c:v>0.27211196012548677</c:v>
                </c:pt>
                <c:pt idx="171">
                  <c:v>0.27183272182859675</c:v>
                </c:pt>
                <c:pt idx="172">
                  <c:v>0.27155322629332129</c:v>
                </c:pt>
                <c:pt idx="173">
                  <c:v>0.27127346520590356</c:v>
                </c:pt>
                <c:pt idx="174">
                  <c:v>0.27099343338283544</c:v>
                </c:pt>
                <c:pt idx="175">
                  <c:v>0.27071312844209461</c:v>
                </c:pt>
                <c:pt idx="176">
                  <c:v>0.27043255047220977</c:v>
                </c:pt>
                <c:pt idx="177">
                  <c:v>0.27015170170747921</c:v>
                </c:pt>
                <c:pt idx="178">
                  <c:v>0.26987058621590271</c:v>
                </c:pt>
                <c:pt idx="179">
                  <c:v>0.26958920960473787</c:v>
                </c:pt>
                <c:pt idx="180">
                  <c:v>0.26930757874711642</c:v>
                </c:pt>
                <c:pt idx="181">
                  <c:v>0.2690257015318715</c:v>
                </c:pt>
                <c:pt idx="182">
                  <c:v>0.26874358663765346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0.33234200000000003</c:v>
                </c:pt>
                <c:pt idx="1">
                  <c:v>0.33511400000000002</c:v>
                </c:pt>
                <c:pt idx="2">
                  <c:v>0.33509699999999998</c:v>
                </c:pt>
                <c:pt idx="3">
                  <c:v>0.33218599999999998</c:v>
                </c:pt>
                <c:pt idx="4">
                  <c:v>0.33440500000000001</c:v>
                </c:pt>
                <c:pt idx="5">
                  <c:v>0.33544800000000002</c:v>
                </c:pt>
                <c:pt idx="6">
                  <c:v>0.333505</c:v>
                </c:pt>
                <c:pt idx="7">
                  <c:v>0.33066899999999999</c:v>
                </c:pt>
                <c:pt idx="8">
                  <c:v>0.32967400000000002</c:v>
                </c:pt>
                <c:pt idx="9">
                  <c:v>0.33436199999999999</c:v>
                </c:pt>
                <c:pt idx="10">
                  <c:v>0.33203199999999999</c:v>
                </c:pt>
                <c:pt idx="11">
                  <c:v>0.32976299999999997</c:v>
                </c:pt>
                <c:pt idx="12">
                  <c:v>0.33261099999999999</c:v>
                </c:pt>
                <c:pt idx="13">
                  <c:v>0.33078400000000002</c:v>
                </c:pt>
                <c:pt idx="14">
                  <c:v>0.32843899999999998</c:v>
                </c:pt>
                <c:pt idx="15">
                  <c:v>0.32883400000000002</c:v>
                </c:pt>
                <c:pt idx="16">
                  <c:v>0.32730399999999998</c:v>
                </c:pt>
                <c:pt idx="17">
                  <c:v>0.32397199999999998</c:v>
                </c:pt>
                <c:pt idx="18">
                  <c:v>0.33070899999999998</c:v>
                </c:pt>
                <c:pt idx="19">
                  <c:v>0.331312</c:v>
                </c:pt>
                <c:pt idx="20">
                  <c:v>0.331229</c:v>
                </c:pt>
                <c:pt idx="21">
                  <c:v>0.33178800000000003</c:v>
                </c:pt>
                <c:pt idx="22">
                  <c:v>0.33376800000000001</c:v>
                </c:pt>
                <c:pt idx="23">
                  <c:v>0.333233</c:v>
                </c:pt>
                <c:pt idx="24">
                  <c:v>0.33186900000000003</c:v>
                </c:pt>
                <c:pt idx="25">
                  <c:v>0.33485700000000002</c:v>
                </c:pt>
                <c:pt idx="26">
                  <c:v>0.33754499999999998</c:v>
                </c:pt>
                <c:pt idx="27">
                  <c:v>0.33399499999999999</c:v>
                </c:pt>
                <c:pt idx="28">
                  <c:v>0.33463300000000001</c:v>
                </c:pt>
                <c:pt idx="29">
                  <c:v>0.33737200000000001</c:v>
                </c:pt>
                <c:pt idx="30">
                  <c:v>0.34094099999999999</c:v>
                </c:pt>
                <c:pt idx="31">
                  <c:v>0.34017199999999997</c:v>
                </c:pt>
                <c:pt idx="32">
                  <c:v>0.341584</c:v>
                </c:pt>
                <c:pt idx="33">
                  <c:v>0.343642</c:v>
                </c:pt>
                <c:pt idx="34">
                  <c:v>0.35291</c:v>
                </c:pt>
                <c:pt idx="35">
                  <c:v>0.360097</c:v>
                </c:pt>
                <c:pt idx="36">
                  <c:v>0.364622</c:v>
                </c:pt>
                <c:pt idx="37">
                  <c:v>0.37737599999999999</c:v>
                </c:pt>
                <c:pt idx="38">
                  <c:v>0.38876100000000002</c:v>
                </c:pt>
                <c:pt idx="39">
                  <c:v>0.40651500000000002</c:v>
                </c:pt>
                <c:pt idx="40">
                  <c:v>0.43396000000000001</c:v>
                </c:pt>
                <c:pt idx="41">
                  <c:v>0.46692</c:v>
                </c:pt>
                <c:pt idx="42">
                  <c:v>0.508239</c:v>
                </c:pt>
                <c:pt idx="43">
                  <c:v>0.55353600000000003</c:v>
                </c:pt>
                <c:pt idx="44">
                  <c:v>0.60095299999999996</c:v>
                </c:pt>
                <c:pt idx="45">
                  <c:v>0.63788900000000004</c:v>
                </c:pt>
                <c:pt idx="46">
                  <c:v>0.66977600000000004</c:v>
                </c:pt>
                <c:pt idx="47">
                  <c:v>0.69197799999999998</c:v>
                </c:pt>
                <c:pt idx="48">
                  <c:v>0.70011199999999996</c:v>
                </c:pt>
                <c:pt idx="49">
                  <c:v>0.70600499999999999</c:v>
                </c:pt>
                <c:pt idx="50">
                  <c:v>0.70536799999999999</c:v>
                </c:pt>
                <c:pt idx="51">
                  <c:v>0.69494400000000001</c:v>
                </c:pt>
                <c:pt idx="52">
                  <c:v>0.681782</c:v>
                </c:pt>
                <c:pt idx="53">
                  <c:v>0.65293299999999999</c:v>
                </c:pt>
                <c:pt idx="54">
                  <c:v>0.59908600000000001</c:v>
                </c:pt>
                <c:pt idx="55">
                  <c:v>0.50766500000000003</c:v>
                </c:pt>
                <c:pt idx="56">
                  <c:v>0.39343899999999998</c:v>
                </c:pt>
                <c:pt idx="57">
                  <c:v>0.33107599999999998</c:v>
                </c:pt>
                <c:pt idx="58">
                  <c:v>0.32433400000000001</c:v>
                </c:pt>
                <c:pt idx="59">
                  <c:v>0.32624500000000001</c:v>
                </c:pt>
                <c:pt idx="60">
                  <c:v>0.325961</c:v>
                </c:pt>
                <c:pt idx="61">
                  <c:v>0.33079999999999998</c:v>
                </c:pt>
                <c:pt idx="62">
                  <c:v>0.33125500000000002</c:v>
                </c:pt>
                <c:pt idx="63">
                  <c:v>0.340893</c:v>
                </c:pt>
                <c:pt idx="64">
                  <c:v>0.34664699999999998</c:v>
                </c:pt>
                <c:pt idx="65">
                  <c:v>0.36510999999999999</c:v>
                </c:pt>
                <c:pt idx="66">
                  <c:v>0.38385399999999997</c:v>
                </c:pt>
                <c:pt idx="67">
                  <c:v>0.411329</c:v>
                </c:pt>
                <c:pt idx="68">
                  <c:v>0.43999899999999997</c:v>
                </c:pt>
                <c:pt idx="69">
                  <c:v>0.47013100000000002</c:v>
                </c:pt>
                <c:pt idx="70">
                  <c:v>0.50001399999999996</c:v>
                </c:pt>
                <c:pt idx="71">
                  <c:v>0.52196699999999996</c:v>
                </c:pt>
                <c:pt idx="72">
                  <c:v>0.54815700000000001</c:v>
                </c:pt>
                <c:pt idx="73">
                  <c:v>0.56138399999999999</c:v>
                </c:pt>
                <c:pt idx="74">
                  <c:v>0.571828</c:v>
                </c:pt>
                <c:pt idx="75">
                  <c:v>0.56924200000000003</c:v>
                </c:pt>
                <c:pt idx="76">
                  <c:v>0.55929300000000004</c:v>
                </c:pt>
                <c:pt idx="77">
                  <c:v>0.53251899999999996</c:v>
                </c:pt>
                <c:pt idx="78">
                  <c:v>0.48588599999999998</c:v>
                </c:pt>
                <c:pt idx="79">
                  <c:v>0.41939199999999999</c:v>
                </c:pt>
                <c:pt idx="80">
                  <c:v>0.34483900000000001</c:v>
                </c:pt>
                <c:pt idx="81">
                  <c:v>0.31150600000000001</c:v>
                </c:pt>
                <c:pt idx="82">
                  <c:v>0.30062</c:v>
                </c:pt>
                <c:pt idx="83">
                  <c:v>0.29789399999999999</c:v>
                </c:pt>
                <c:pt idx="84">
                  <c:v>0.30144500000000002</c:v>
                </c:pt>
                <c:pt idx="85">
                  <c:v>0.29850700000000002</c:v>
                </c:pt>
                <c:pt idx="86">
                  <c:v>0.30189199999999999</c:v>
                </c:pt>
                <c:pt idx="87">
                  <c:v>0.29486099999999998</c:v>
                </c:pt>
                <c:pt idx="88">
                  <c:v>0.29493599999999998</c:v>
                </c:pt>
                <c:pt idx="89">
                  <c:v>0.29319299999999998</c:v>
                </c:pt>
                <c:pt idx="90">
                  <c:v>0.29214400000000001</c:v>
                </c:pt>
                <c:pt idx="91">
                  <c:v>0.29390899999999998</c:v>
                </c:pt>
                <c:pt idx="92">
                  <c:v>0.297435</c:v>
                </c:pt>
                <c:pt idx="93">
                  <c:v>0.292545</c:v>
                </c:pt>
                <c:pt idx="94">
                  <c:v>0.29010799999999998</c:v>
                </c:pt>
                <c:pt idx="95">
                  <c:v>0.29357800000000001</c:v>
                </c:pt>
                <c:pt idx="96">
                  <c:v>0.290603</c:v>
                </c:pt>
                <c:pt idx="97">
                  <c:v>0.29466100000000001</c:v>
                </c:pt>
                <c:pt idx="98">
                  <c:v>0.29383900000000002</c:v>
                </c:pt>
                <c:pt idx="99">
                  <c:v>0.29213699999999998</c:v>
                </c:pt>
                <c:pt idx="100">
                  <c:v>0.29092200000000001</c:v>
                </c:pt>
                <c:pt idx="101">
                  <c:v>0.28987299999999999</c:v>
                </c:pt>
                <c:pt idx="102">
                  <c:v>0.28981299999999999</c:v>
                </c:pt>
                <c:pt idx="103">
                  <c:v>0.290829</c:v>
                </c:pt>
                <c:pt idx="104">
                  <c:v>0.29031000000000001</c:v>
                </c:pt>
                <c:pt idx="105">
                  <c:v>0.289076</c:v>
                </c:pt>
                <c:pt idx="106">
                  <c:v>0.28936899999999999</c:v>
                </c:pt>
                <c:pt idx="107">
                  <c:v>0.29313499999999998</c:v>
                </c:pt>
                <c:pt idx="108">
                  <c:v>0.28755999999999998</c:v>
                </c:pt>
                <c:pt idx="109">
                  <c:v>0.28967900000000002</c:v>
                </c:pt>
                <c:pt idx="110">
                  <c:v>0.28815200000000002</c:v>
                </c:pt>
                <c:pt idx="111">
                  <c:v>0.29450900000000002</c:v>
                </c:pt>
                <c:pt idx="112">
                  <c:v>0.29838300000000001</c:v>
                </c:pt>
                <c:pt idx="113">
                  <c:v>0.298456</c:v>
                </c:pt>
                <c:pt idx="114">
                  <c:v>0.29672599999999999</c:v>
                </c:pt>
                <c:pt idx="115">
                  <c:v>0.29493999999999998</c:v>
                </c:pt>
                <c:pt idx="116">
                  <c:v>0.29601699999999997</c:v>
                </c:pt>
                <c:pt idx="117">
                  <c:v>0.291717</c:v>
                </c:pt>
                <c:pt idx="118">
                  <c:v>0.29338500000000001</c:v>
                </c:pt>
                <c:pt idx="119">
                  <c:v>0.29014299999999998</c:v>
                </c:pt>
                <c:pt idx="120">
                  <c:v>0.29216199999999998</c:v>
                </c:pt>
                <c:pt idx="121">
                  <c:v>0.28356700000000001</c:v>
                </c:pt>
                <c:pt idx="122">
                  <c:v>0.28591699999999998</c:v>
                </c:pt>
                <c:pt idx="123">
                  <c:v>0.28057100000000001</c:v>
                </c:pt>
                <c:pt idx="124">
                  <c:v>0.27833400000000003</c:v>
                </c:pt>
                <c:pt idx="125">
                  <c:v>0.28498899999999999</c:v>
                </c:pt>
                <c:pt idx="126">
                  <c:v>0.279644</c:v>
                </c:pt>
                <c:pt idx="127">
                  <c:v>0.283439</c:v>
                </c:pt>
                <c:pt idx="128">
                  <c:v>0.28118799999999999</c:v>
                </c:pt>
                <c:pt idx="129">
                  <c:v>0.28208299999999997</c:v>
                </c:pt>
                <c:pt idx="130">
                  <c:v>0.27965899999999999</c:v>
                </c:pt>
                <c:pt idx="131">
                  <c:v>0.278945</c:v>
                </c:pt>
                <c:pt idx="132">
                  <c:v>0.27939599999999998</c:v>
                </c:pt>
                <c:pt idx="133">
                  <c:v>0.27773399999999998</c:v>
                </c:pt>
                <c:pt idx="134">
                  <c:v>0.28154600000000002</c:v>
                </c:pt>
                <c:pt idx="135">
                  <c:v>0.28138099999999999</c:v>
                </c:pt>
                <c:pt idx="136">
                  <c:v>0.27705400000000002</c:v>
                </c:pt>
                <c:pt idx="137">
                  <c:v>0.27921099999999999</c:v>
                </c:pt>
                <c:pt idx="138">
                  <c:v>0.279534</c:v>
                </c:pt>
                <c:pt idx="139">
                  <c:v>0.280609</c:v>
                </c:pt>
                <c:pt idx="140">
                  <c:v>0.27884799999999998</c:v>
                </c:pt>
                <c:pt idx="141">
                  <c:v>0.28306900000000002</c:v>
                </c:pt>
                <c:pt idx="142">
                  <c:v>0.27968199999999999</c:v>
                </c:pt>
                <c:pt idx="143">
                  <c:v>0.28517300000000001</c:v>
                </c:pt>
                <c:pt idx="144">
                  <c:v>0.28106100000000001</c:v>
                </c:pt>
                <c:pt idx="145">
                  <c:v>0.283499</c:v>
                </c:pt>
                <c:pt idx="146">
                  <c:v>0.28295199999999998</c:v>
                </c:pt>
                <c:pt idx="147">
                  <c:v>0.28255000000000002</c:v>
                </c:pt>
                <c:pt idx="148">
                  <c:v>0.284474</c:v>
                </c:pt>
                <c:pt idx="149">
                  <c:v>0.28314400000000001</c:v>
                </c:pt>
                <c:pt idx="150">
                  <c:v>0.27978399999999998</c:v>
                </c:pt>
                <c:pt idx="151">
                  <c:v>0.280808</c:v>
                </c:pt>
                <c:pt idx="152">
                  <c:v>0.27862599999999998</c:v>
                </c:pt>
                <c:pt idx="153">
                  <c:v>0.276509</c:v>
                </c:pt>
                <c:pt idx="154">
                  <c:v>0.27884100000000001</c:v>
                </c:pt>
                <c:pt idx="155">
                  <c:v>0.276256</c:v>
                </c:pt>
                <c:pt idx="156">
                  <c:v>0.272843</c:v>
                </c:pt>
                <c:pt idx="157">
                  <c:v>0.27663599999999999</c:v>
                </c:pt>
                <c:pt idx="158">
                  <c:v>0.27403699999999998</c:v>
                </c:pt>
                <c:pt idx="159">
                  <c:v>0.271345</c:v>
                </c:pt>
                <c:pt idx="160">
                  <c:v>0.27105299999999999</c:v>
                </c:pt>
                <c:pt idx="161">
                  <c:v>0.27251700000000001</c:v>
                </c:pt>
                <c:pt idx="162">
                  <c:v>0.26897900000000002</c:v>
                </c:pt>
                <c:pt idx="163">
                  <c:v>0.26982499999999998</c:v>
                </c:pt>
                <c:pt idx="164">
                  <c:v>0.26907700000000001</c:v>
                </c:pt>
                <c:pt idx="165">
                  <c:v>0.27230199999999999</c:v>
                </c:pt>
                <c:pt idx="166">
                  <c:v>0.27083499999999999</c:v>
                </c:pt>
                <c:pt idx="167">
                  <c:v>0.274758</c:v>
                </c:pt>
                <c:pt idx="168">
                  <c:v>0.26719500000000002</c:v>
                </c:pt>
                <c:pt idx="169">
                  <c:v>0.26685900000000001</c:v>
                </c:pt>
                <c:pt idx="170">
                  <c:v>0.26470100000000002</c:v>
                </c:pt>
                <c:pt idx="171">
                  <c:v>0.26978000000000002</c:v>
                </c:pt>
                <c:pt idx="172">
                  <c:v>0.270926</c:v>
                </c:pt>
                <c:pt idx="173">
                  <c:v>0.26904899999999998</c:v>
                </c:pt>
                <c:pt idx="174">
                  <c:v>0.268899</c:v>
                </c:pt>
                <c:pt idx="175">
                  <c:v>0.26759100000000002</c:v>
                </c:pt>
                <c:pt idx="176">
                  <c:v>0.26721600000000001</c:v>
                </c:pt>
                <c:pt idx="177">
                  <c:v>0.26275599999999999</c:v>
                </c:pt>
                <c:pt idx="178">
                  <c:v>0.26504100000000003</c:v>
                </c:pt>
                <c:pt idx="179">
                  <c:v>0.26283200000000001</c:v>
                </c:pt>
                <c:pt idx="180">
                  <c:v>0.26575700000000002</c:v>
                </c:pt>
                <c:pt idx="181">
                  <c:v>0.267347</c:v>
                </c:pt>
                <c:pt idx="182">
                  <c:v>0.26975700000000002</c:v>
                </c:pt>
                <c:pt idx="183">
                  <c:v>0.26812000000000002</c:v>
                </c:pt>
                <c:pt idx="184">
                  <c:v>0.26511400000000002</c:v>
                </c:pt>
                <c:pt idx="185">
                  <c:v>0.26369199999999998</c:v>
                </c:pt>
                <c:pt idx="186">
                  <c:v>0.26438699999999998</c:v>
                </c:pt>
                <c:pt idx="187">
                  <c:v>0.25944600000000001</c:v>
                </c:pt>
                <c:pt idx="188">
                  <c:v>0.26536500000000002</c:v>
                </c:pt>
                <c:pt idx="189">
                  <c:v>0.26310099999999997</c:v>
                </c:pt>
                <c:pt idx="190">
                  <c:v>0.26389699999999999</c:v>
                </c:pt>
                <c:pt idx="191">
                  <c:v>0.26038099999999997</c:v>
                </c:pt>
                <c:pt idx="192">
                  <c:v>0.26482</c:v>
                </c:pt>
                <c:pt idx="193">
                  <c:v>0.26250000000000001</c:v>
                </c:pt>
                <c:pt idx="194">
                  <c:v>0.26367200000000002</c:v>
                </c:pt>
                <c:pt idx="195">
                  <c:v>0.26334600000000002</c:v>
                </c:pt>
                <c:pt idx="196">
                  <c:v>0.26027299999999998</c:v>
                </c:pt>
                <c:pt idx="197">
                  <c:v>0.25953999999999999</c:v>
                </c:pt>
                <c:pt idx="198">
                  <c:v>0.26525599999999999</c:v>
                </c:pt>
                <c:pt idx="199">
                  <c:v>0.261764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0.33062325428651357</c:v>
                </c:pt>
                <c:pt idx="1">
                  <c:v>0.33068723234443759</c:v>
                </c:pt>
                <c:pt idx="2">
                  <c:v>0.33074435401580987</c:v>
                </c:pt>
                <c:pt idx="3">
                  <c:v>0.33079389193559694</c:v>
                </c:pt>
                <c:pt idx="4">
                  <c:v>0.33083506022539305</c:v>
                </c:pt>
                <c:pt idx="5">
                  <c:v>0.33086701370653421</c:v>
                </c:pt>
                <c:pt idx="6">
                  <c:v>0.33088884847267519</c:v>
                </c:pt>
                <c:pt idx="7">
                  <c:v>0.33089960449865047</c:v>
                </c:pt>
                <c:pt idx="8">
                  <c:v>0.33089827131051147</c:v>
                </c:pt>
                <c:pt idx="9">
                  <c:v>0.33088379827631131</c:v>
                </c:pt>
                <c:pt idx="10">
                  <c:v>0.33085511188683919</c:v>
                </c:pt>
                <c:pt idx="11">
                  <c:v>0.33081114359905112</c:v>
                </c:pt>
                <c:pt idx="12">
                  <c:v>0.33075087356529742</c:v>
                </c:pt>
                <c:pt idx="13">
                  <c:v>0.33067339805401569</c:v>
                </c:pt>
                <c:pt idx="14">
                  <c:v>0.33057803179028156</c:v>
                </c:pt>
                <c:pt idx="15">
                  <c:v>0.33046446101439414</c:v>
                </c:pt>
                <c:pt idx="16">
                  <c:v>0.33033296893634689</c:v>
                </c:pt>
                <c:pt idx="17">
                  <c:v>0.33018476250443196</c:v>
                </c:pt>
                <c:pt idx="18">
                  <c:v>0.33002243784936336</c:v>
                </c:pt>
                <c:pt idx="19">
                  <c:v>0.32985063091955935</c:v>
                </c:pt>
                <c:pt idx="20">
                  <c:v>0.32967690871840771</c:v>
                </c:pt>
                <c:pt idx="21">
                  <c:v>0.32951296359582288</c:v>
                </c:pt>
                <c:pt idx="22">
                  <c:v>0.32937617590103918</c:v>
                </c:pt>
                <c:pt idx="23">
                  <c:v>0.32929160586476147</c:v>
                </c:pt>
                <c:pt idx="24">
                  <c:v>0.32929446007017188</c:v>
                </c:pt>
                <c:pt idx="25">
                  <c:v>0.32943304715412414</c:v>
                </c:pt>
                <c:pt idx="26">
                  <c:v>0.32977218751305487</c:v>
                </c:pt>
                <c:pt idx="27">
                  <c:v>0.33039696988212119</c:v>
                </c:pt>
                <c:pt idx="28">
                  <c:v>0.33141665297520739</c:v>
                </c:pt>
                <c:pt idx="29">
                  <c:v>0.33296839560140795</c:v>
                </c:pt>
                <c:pt idx="30">
                  <c:v>0.33522037114546116</c:v>
                </c:pt>
                <c:pt idx="31">
                  <c:v>0.33837369492118935</c:v>
                </c:pt>
                <c:pt idx="32">
                  <c:v>0.34266248441527075</c:v>
                </c:pt>
                <c:pt idx="33">
                  <c:v>0.34835130664442021</c:v>
                </c:pt>
                <c:pt idx="34">
                  <c:v>0.35572927057085607</c:v>
                </c:pt>
                <c:pt idx="35">
                  <c:v>0.36510012208836068</c:v>
                </c:pt>
                <c:pt idx="36">
                  <c:v>0.37676791556387035</c:v>
                </c:pt>
                <c:pt idx="37">
                  <c:v>0.39101817950847451</c:v>
                </c:pt>
                <c:pt idx="38">
                  <c:v>0.40809495847235289</c:v>
                </c:pt>
                <c:pt idx="39">
                  <c:v>0.42817467156475664</c:v>
                </c:pt>
                <c:pt idx="40">
                  <c:v>0.45133832815428626</c:v>
                </c:pt>
                <c:pt idx="41">
                  <c:v>0.47754419481004412</c:v>
                </c:pt>
                <c:pt idx="42">
                  <c:v>0.50660332100749339</c:v>
                </c:pt>
                <c:pt idx="43">
                  <c:v>0.53815979986237217</c:v>
                </c:pt>
                <c:pt idx="44">
                  <c:v>0.57167428977783097</c:v>
                </c:pt>
                <c:pt idx="45">
                  <c:v>0.60639808149035956</c:v>
                </c:pt>
                <c:pt idx="46">
                  <c:v>0.64129818223599289</c:v>
                </c:pt>
                <c:pt idx="47">
                  <c:v>0.6748543883350141</c:v>
                </c:pt>
                <c:pt idx="48">
                  <c:v>0.7046462330892862</c:v>
                </c:pt>
                <c:pt idx="49">
                  <c:v>0.72679948191070309</c:v>
                </c:pt>
                <c:pt idx="50">
                  <c:v>0.73574976382023083</c:v>
                </c:pt>
                <c:pt idx="51">
                  <c:v>0.72516169265816444</c:v>
                </c:pt>
                <c:pt idx="52">
                  <c:v>0.69053884958557177</c:v>
                </c:pt>
                <c:pt idx="53">
                  <c:v>0.63264871150279844</c:v>
                </c:pt>
                <c:pt idx="54">
                  <c:v>0.55931674278168875</c:v>
                </c:pt>
                <c:pt idx="55">
                  <c:v>0.48343226858928218</c:v>
                </c:pt>
                <c:pt idx="56">
                  <c:v>0.41775997527463482</c:v>
                </c:pt>
                <c:pt idx="57">
                  <c:v>0.36994342589425361</c:v>
                </c:pt>
                <c:pt idx="58">
                  <c:v>0.34090401715606961</c:v>
                </c:pt>
                <c:pt idx="59">
                  <c:v>0.32688663424487818</c:v>
                </c:pt>
                <c:pt idx="60">
                  <c:v>0.3228397139382051</c:v>
                </c:pt>
                <c:pt idx="61">
                  <c:v>0.32479488204550577</c:v>
                </c:pt>
                <c:pt idx="62">
                  <c:v>0.33055443275501084</c:v>
                </c:pt>
                <c:pt idx="63">
                  <c:v>0.33930721725729152</c:v>
                </c:pt>
                <c:pt idx="64">
                  <c:v>0.35099293346372562</c:v>
                </c:pt>
                <c:pt idx="65">
                  <c:v>0.36582772308248962</c:v>
                </c:pt>
                <c:pt idx="66">
                  <c:v>0.38403782032738587</c:v>
                </c:pt>
                <c:pt idx="67">
                  <c:v>0.40571937028871718</c:v>
                </c:pt>
                <c:pt idx="68">
                  <c:v>0.43075486793310236</c:v>
                </c:pt>
                <c:pt idx="69">
                  <c:v>0.45875561552761407</c:v>
                </c:pt>
                <c:pt idx="70">
                  <c:v>0.48901678409663929</c:v>
                </c:pt>
                <c:pt idx="71">
                  <c:v>0.52044755476223925</c:v>
                </c:pt>
                <c:pt idx="72">
                  <c:v>0.55135172260457022</c:v>
                </c:pt>
                <c:pt idx="73">
                  <c:v>0.57883693041802053</c:v>
                </c:pt>
                <c:pt idx="74">
                  <c:v>0.59785363364322452</c:v>
                </c:pt>
                <c:pt idx="75">
                  <c:v>0.60086349888855795</c:v>
                </c:pt>
                <c:pt idx="76">
                  <c:v>0.58021626672026394</c:v>
                </c:pt>
                <c:pt idx="77">
                  <c:v>0.53383329109050115</c:v>
                </c:pt>
                <c:pt idx="78">
                  <c:v>0.4700026442606976</c:v>
                </c:pt>
                <c:pt idx="79">
                  <c:v>0.40499897274549918</c:v>
                </c:pt>
                <c:pt idx="80">
                  <c:v>0.35373764237610655</c:v>
                </c:pt>
                <c:pt idx="81">
                  <c:v>0.32191055438831651</c:v>
                </c:pt>
                <c:pt idx="82">
                  <c:v>0.30618587663237801</c:v>
                </c:pt>
                <c:pt idx="83">
                  <c:v>0.29988707243128654</c:v>
                </c:pt>
                <c:pt idx="84">
                  <c:v>0.297711974442672</c:v>
                </c:pt>
                <c:pt idx="85">
                  <c:v>0.29691922065532461</c:v>
                </c:pt>
                <c:pt idx="86">
                  <c:v>0.2964870273417104</c:v>
                </c:pt>
                <c:pt idx="87">
                  <c:v>0.29612963164125988</c:v>
                </c:pt>
                <c:pt idx="88">
                  <c:v>0.29578578259689681</c:v>
                </c:pt>
                <c:pt idx="89">
                  <c:v>0.29544521737618151</c:v>
                </c:pt>
                <c:pt idx="90">
                  <c:v>0.2951064929747963</c:v>
                </c:pt>
                <c:pt idx="91">
                  <c:v>0.29476934980408509</c:v>
                </c:pt>
                <c:pt idx="92">
                  <c:v>0.29443365936597682</c:v>
                </c:pt>
                <c:pt idx="93">
                  <c:v>0.29409931296286945</c:v>
                </c:pt>
                <c:pt idx="94">
                  <c:v>0.29376621439166978</c:v>
                </c:pt>
                <c:pt idx="95">
                  <c:v>0.29343428476045735</c:v>
                </c:pt>
                <c:pt idx="96">
                  <c:v>0.29310347559158223</c:v>
                </c:pt>
                <c:pt idx="97">
                  <c:v>0.29277379803237585</c:v>
                </c:pt>
                <c:pt idx="98">
                  <c:v>0.29244538358547612</c:v>
                </c:pt>
                <c:pt idx="99">
                  <c:v>0.2921186027278021</c:v>
                </c:pt>
                <c:pt idx="100">
                  <c:v>0.29179428250048162</c:v>
                </c:pt>
                <c:pt idx="101">
                  <c:v>0.29147408010788289</c:v>
                </c:pt>
                <c:pt idx="102">
                  <c:v>0.29116107975053507</c:v>
                </c:pt>
                <c:pt idx="103">
                  <c:v>0.29086067118842684</c:v>
                </c:pt>
                <c:pt idx="104">
                  <c:v>0.29058172204915417</c:v>
                </c:pt>
                <c:pt idx="105">
                  <c:v>0.29033795206554353</c:v>
                </c:pt>
                <c:pt idx="106">
                  <c:v>0.29014924714675477</c:v>
                </c:pt>
                <c:pt idx="107">
                  <c:v>0.2900424322702162</c:v>
                </c:pt>
                <c:pt idx="108">
                  <c:v>0.29005081377456271</c:v>
                </c:pt>
                <c:pt idx="109">
                  <c:v>0.2902116995902746</c:v>
                </c:pt>
                <c:pt idx="110">
                  <c:v>0.29056118855021523</c:v>
                </c:pt>
                <c:pt idx="111">
                  <c:v>0.29112571440206636</c:v>
                </c:pt>
                <c:pt idx="112">
                  <c:v>0.29190978737016626</c:v>
                </c:pt>
                <c:pt idx="113">
                  <c:v>0.2928788433602616</c:v>
                </c:pt>
                <c:pt idx="114">
                  <c:v>0.29393656420335584</c:v>
                </c:pt>
                <c:pt idx="115">
                  <c:v>0.29490236312119994</c:v>
                </c:pt>
                <c:pt idx="116">
                  <c:v>0.29551072386013644</c:v>
                </c:pt>
                <c:pt idx="117">
                  <c:v>0.29546764049933683</c:v>
                </c:pt>
                <c:pt idx="118">
                  <c:v>0.29457754506230377</c:v>
                </c:pt>
                <c:pt idx="119">
                  <c:v>0.29288313367627045</c:v>
                </c:pt>
                <c:pt idx="120">
                  <c:v>0.29070220024925836</c:v>
                </c:pt>
                <c:pt idx="121">
                  <c:v>0.28849585009644346</c:v>
                </c:pt>
                <c:pt idx="122">
                  <c:v>0.28664698127059707</c:v>
                </c:pt>
                <c:pt idx="123">
                  <c:v>0.2853124436648074</c:v>
                </c:pt>
                <c:pt idx="124">
                  <c:v>0.28443535000055459</c:v>
                </c:pt>
                <c:pt idx="125">
                  <c:v>0.28386065207457895</c:v>
                </c:pt>
                <c:pt idx="126">
                  <c:v>0.28344303006368005</c:v>
                </c:pt>
                <c:pt idx="127">
                  <c:v>0.28309105805504348</c:v>
                </c:pt>
                <c:pt idx="128">
                  <c:v>0.28276138524477312</c:v>
                </c:pt>
                <c:pt idx="129">
                  <c:v>0.28243782877062629</c:v>
                </c:pt>
                <c:pt idx="130">
                  <c:v>0.28211552003743329</c:v>
                </c:pt>
                <c:pt idx="131">
                  <c:v>0.28179325119131082</c:v>
                </c:pt>
                <c:pt idx="132">
                  <c:v>0.28147075880929578</c:v>
                </c:pt>
                <c:pt idx="133">
                  <c:v>0.28114797940198799</c:v>
                </c:pt>
                <c:pt idx="134">
                  <c:v>0.28082489546714989</c:v>
                </c:pt>
                <c:pt idx="135">
                  <c:v>0.28050153679607043</c:v>
                </c:pt>
                <c:pt idx="136">
                  <c:v>0.28017806500036718</c:v>
                </c:pt>
                <c:pt idx="137">
                  <c:v>0.27985501023627546</c:v>
                </c:pt>
                <c:pt idx="138">
                  <c:v>0.27953384254893598</c:v>
                </c:pt>
                <c:pt idx="139">
                  <c:v>0.27921819696393335</c:v>
                </c:pt>
                <c:pt idx="140">
                  <c:v>0.27891616967442057</c:v>
                </c:pt>
                <c:pt idx="141">
                  <c:v>0.27864395700481492</c:v>
                </c:pt>
                <c:pt idx="142">
                  <c:v>0.27843037248476943</c:v>
                </c:pt>
                <c:pt idx="143">
                  <c:v>0.27832016535485793</c:v>
                </c:pt>
                <c:pt idx="144">
                  <c:v>0.27837188169779359</c:v>
                </c:pt>
                <c:pt idx="145">
                  <c:v>0.27864479692339517</c:v>
                </c:pt>
                <c:pt idx="146">
                  <c:v>0.27917190718138207</c:v>
                </c:pt>
                <c:pt idx="147">
                  <c:v>0.27992408828320664</c:v>
                </c:pt>
                <c:pt idx="148">
                  <c:v>0.28078212196207197</c:v>
                </c:pt>
                <c:pt idx="149">
                  <c:v>0.28154001387130984</c:v>
                </c:pt>
                <c:pt idx="150">
                  <c:v>0.28195455716386264</c:v>
                </c:pt>
                <c:pt idx="151">
                  <c:v>0.28183055795143069</c:v>
                </c:pt>
                <c:pt idx="152">
                  <c:v>0.28110284654330875</c:v>
                </c:pt>
                <c:pt idx="153">
                  <c:v>0.27986864213522944</c:v>
                </c:pt>
                <c:pt idx="154">
                  <c:v>0.27834881254934563</c:v>
                </c:pt>
                <c:pt idx="155">
                  <c:v>0.27679907299198525</c:v>
                </c:pt>
                <c:pt idx="156">
                  <c:v>0.27542037404248365</c:v>
                </c:pt>
                <c:pt idx="157">
                  <c:v>0.2743113516052989</c:v>
                </c:pt>
                <c:pt idx="158">
                  <c:v>0.27347367504173542</c:v>
                </c:pt>
                <c:pt idx="159">
                  <c:v>0.27285056536864766</c:v>
                </c:pt>
                <c:pt idx="160">
                  <c:v>0.27236925067593748</c:v>
                </c:pt>
                <c:pt idx="161">
                  <c:v>0.27196838501736698</c:v>
                </c:pt>
                <c:pt idx="162">
                  <c:v>0.2716072800751495</c:v>
                </c:pt>
                <c:pt idx="163">
                  <c:v>0.27126345918266231</c:v>
                </c:pt>
                <c:pt idx="164">
                  <c:v>0.27092631343031998</c:v>
                </c:pt>
                <c:pt idx="165">
                  <c:v>0.27059150938087012</c:v>
                </c:pt>
                <c:pt idx="166">
                  <c:v>0.27025750892154277</c:v>
                </c:pt>
                <c:pt idx="167">
                  <c:v>0.26992384238909284</c:v>
                </c:pt>
                <c:pt idx="168">
                  <c:v>0.2695903934203539</c:v>
                </c:pt>
                <c:pt idx="169">
                  <c:v>0.26925714612956103</c:v>
                </c:pt>
                <c:pt idx="170">
                  <c:v>0.26892410786306642</c:v>
                </c:pt>
                <c:pt idx="171">
                  <c:v>0.26859128872519406</c:v>
                </c:pt>
                <c:pt idx="172">
                  <c:v>0.268258696963728</c:v>
                </c:pt>
                <c:pt idx="173">
                  <c:v>0.26792633822595668</c:v>
                </c:pt>
                <c:pt idx="174">
                  <c:v>0.26759421564955244</c:v>
                </c:pt>
                <c:pt idx="175">
                  <c:v>0.26726233011397443</c:v>
                </c:pt>
                <c:pt idx="176">
                  <c:v>0.26693068051639163</c:v>
                </c:pt>
                <c:pt idx="177">
                  <c:v>0.26659926404391276</c:v>
                </c:pt>
                <c:pt idx="178">
                  <c:v>0.26626807643379879</c:v>
                </c:pt>
                <c:pt idx="179">
                  <c:v>0.26593711221750355</c:v>
                </c:pt>
                <c:pt idx="180">
                  <c:v>0.26560636494596973</c:v>
                </c:pt>
                <c:pt idx="181">
                  <c:v>0.26527582739468786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0.33062325328941022</c:v>
                </c:pt>
                <c:pt idx="1">
                  <c:v>0.33068723026266272</c:v>
                </c:pt>
                <c:pt idx="2">
                  <c:v>0.33074434972888334</c:v>
                </c:pt>
                <c:pt idx="3">
                  <c:v>0.33079388322842695</c:v>
                </c:pt>
                <c:pt idx="4">
                  <c:v>0.33083504278217157</c:v>
                </c:pt>
                <c:pt idx="5">
                  <c:v>0.33086697924020231</c:v>
                </c:pt>
                <c:pt idx="6">
                  <c:v>0.33088878130162602</c:v>
                </c:pt>
                <c:pt idx="7">
                  <c:v>0.33089947538032238</c:v>
                </c:pt>
                <c:pt idx="8">
                  <c:v>0.33089802650998246</c:v>
                </c:pt>
                <c:pt idx="9">
                  <c:v>0.33088334049769091</c:v>
                </c:pt>
                <c:pt idx="10">
                  <c:v>0.33085426754685504</c:v>
                </c:pt>
                <c:pt idx="11">
                  <c:v>0.33080960757540295</c:v>
                </c:pt>
                <c:pt idx="12">
                  <c:v>0.33074811745150762</c:v>
                </c:pt>
                <c:pt idx="13">
                  <c:v>0.3306685203540578</c:v>
                </c:pt>
                <c:pt idx="14">
                  <c:v>0.33056951743602259</c:v>
                </c:pt>
                <c:pt idx="15">
                  <c:v>0.33044980192321982</c:v>
                </c:pt>
                <c:pt idx="16">
                  <c:v>0.33030807571665244</c:v>
                </c:pt>
                <c:pt idx="17">
                  <c:v>0.33014306848216946</c:v>
                </c:pt>
                <c:pt idx="18">
                  <c:v>0.32995355910651575</c:v>
                </c:pt>
                <c:pt idx="19">
                  <c:v>0.32973839927523846</c:v>
                </c:pt>
                <c:pt idx="20">
                  <c:v>0.32949653878878782</c:v>
                </c:pt>
                <c:pt idx="21">
                  <c:v>0.32922705208413511</c:v>
                </c:pt>
                <c:pt idx="22">
                  <c:v>0.32892916527842087</c:v>
                </c:pt>
                <c:pt idx="23">
                  <c:v>0.32860228290891902</c:v>
                </c:pt>
                <c:pt idx="24">
                  <c:v>0.32824601342220078</c:v>
                </c:pt>
                <c:pt idx="25">
                  <c:v>0.32786019237803937</c:v>
                </c:pt>
                <c:pt idx="26">
                  <c:v>0.32744490229341761</c:v>
                </c:pt>
                <c:pt idx="27">
                  <c:v>0.32700048807039045</c:v>
                </c:pt>
                <c:pt idx="28">
                  <c:v>0.32652756703667246</c:v>
                </c:pt>
                <c:pt idx="29">
                  <c:v>0.32602703278295075</c:v>
                </c:pt>
                <c:pt idx="30">
                  <c:v>0.3255000522032912</c:v>
                </c:pt>
                <c:pt idx="31">
                  <c:v>0.32494805542512434</c:v>
                </c:pt>
                <c:pt idx="32">
                  <c:v>0.32437271863709471</c:v>
                </c:pt>
                <c:pt idx="33">
                  <c:v>0.32377594016498679</c:v>
                </c:pt>
                <c:pt idx="34">
                  <c:v>0.3231598104828543</c:v>
                </c:pt>
                <c:pt idx="35">
                  <c:v>0.32252657715220656</c:v>
                </c:pt>
                <c:pt idx="36">
                  <c:v>0.32187860593235995</c:v>
                </c:pt>
                <c:pt idx="37">
                  <c:v>0.32121833948018785</c:v>
                </c:pt>
                <c:pt idx="38">
                  <c:v>0.32054825514472085</c:v>
                </c:pt>
                <c:pt idx="39">
                  <c:v>0.31987082335683265</c:v>
                </c:pt>
                <c:pt idx="40">
                  <c:v>0.31918846802053863</c:v>
                </c:pt>
                <c:pt idx="41">
                  <c:v>0.31850353014190591</c:v>
                </c:pt>
                <c:pt idx="42">
                  <c:v>0.31781823570183021</c:v>
                </c:pt>
                <c:pt idx="43">
                  <c:v>0.3171346685112435</c:v>
                </c:pt>
                <c:pt idx="44">
                  <c:v>0.31645474850405569</c:v>
                </c:pt>
                <c:pt idx="45">
                  <c:v>0.31578021564540959</c:v>
                </c:pt>
                <c:pt idx="46">
                  <c:v>0.31511261937858104</c:v>
                </c:pt>
                <c:pt idx="47">
                  <c:v>0.31445331331659321</c:v>
                </c:pt>
                <c:pt idx="48">
                  <c:v>0.31380345471282822</c:v>
                </c:pt>
                <c:pt idx="49">
                  <c:v>0.31316400812220607</c:v>
                </c:pt>
                <c:pt idx="50">
                  <c:v>0.31253575259011529</c:v>
                </c:pt>
                <c:pt idx="51">
                  <c:v>0.31191929167608873</c:v>
                </c:pt>
                <c:pt idx="52">
                  <c:v>0.31131506562672762</c:v>
                </c:pt>
                <c:pt idx="53">
                  <c:v>0.31072336504983367</c:v>
                </c:pt>
                <c:pt idx="54">
                  <c:v>0.3101443455009662</c:v>
                </c:pt>
                <c:pt idx="55">
                  <c:v>0.30957804246696008</c:v>
                </c:pt>
                <c:pt idx="56">
                  <c:v>0.30902438631141654</c:v>
                </c:pt>
                <c:pt idx="57">
                  <c:v>0.30848321682913549</c:v>
                </c:pt>
                <c:pt idx="58">
                  <c:v>0.30795429713544747</c:v>
                </c:pt>
                <c:pt idx="59">
                  <c:v>0.307437326689315</c:v>
                </c:pt>
                <c:pt idx="60">
                  <c:v>0.30693195331385703</c:v>
                </c:pt>
                <c:pt idx="61">
                  <c:v>0.30643778413360429</c:v>
                </c:pt>
                <c:pt idx="62">
                  <c:v>0.30595439539401964</c:v>
                </c:pt>
                <c:pt idx="63">
                  <c:v>0.30548134116591563</c:v>
                </c:pt>
                <c:pt idx="64">
                  <c:v>0.3050181609660641</c:v>
                </c:pt>
                <c:pt idx="65">
                  <c:v>0.30456438634642979</c:v>
                </c:pt>
                <c:pt idx="66">
                  <c:v>0.30411954651911571</c:v>
                </c:pt>
                <c:pt idx="67">
                  <c:v>0.30368317309334392</c:v>
                </c:pt>
                <c:pt idx="68">
                  <c:v>0.30325480400562194</c:v>
                </c:pt>
                <c:pt idx="69">
                  <c:v>0.30283398672560846</c:v>
                </c:pt>
                <c:pt idx="70">
                  <c:v>0.30242028081891448</c:v>
                </c:pt>
                <c:pt idx="71">
                  <c:v>0.30201325994486811</c:v>
                </c:pt>
                <c:pt idx="72">
                  <c:v>0.30161251336273565</c:v>
                </c:pt>
                <c:pt idx="73">
                  <c:v>0.30121764701449849</c:v>
                </c:pt>
                <c:pt idx="74">
                  <c:v>0.30082828424643249</c:v>
                </c:pt>
                <c:pt idx="75">
                  <c:v>0.30044406622570785</c:v>
                </c:pt>
                <c:pt idx="76">
                  <c:v>0.3000646521022548</c:v>
                </c:pt>
                <c:pt idx="77">
                  <c:v>0.29968971896036861</c:v>
                </c:pt>
                <c:pt idx="78">
                  <c:v>0.29931896159908572</c:v>
                </c:pt>
                <c:pt idx="79">
                  <c:v>0.29895209217529217</c:v>
                </c:pt>
                <c:pt idx="80">
                  <c:v>0.29858883973889472</c:v>
                </c:pt>
                <c:pt idx="81">
                  <c:v>0.29822894968517882</c:v>
                </c:pt>
                <c:pt idx="82">
                  <c:v>0.29787218314571567</c:v>
                </c:pt>
                <c:pt idx="83">
                  <c:v>0.29751831633583437</c:v>
                </c:pt>
                <c:pt idx="84">
                  <c:v>0.29716713987372617</c:v>
                </c:pt>
                <c:pt idx="85">
                  <c:v>0.29681845808366758</c:v>
                </c:pt>
                <c:pt idx="86">
                  <c:v>0.29647208829360694</c:v>
                </c:pt>
                <c:pt idx="87">
                  <c:v>0.29612786013542053</c:v>
                </c:pt>
                <c:pt idx="88">
                  <c:v>0.2957856148544819</c:v>
                </c:pt>
                <c:pt idx="89">
                  <c:v>0.29544520463376672</c:v>
                </c:pt>
                <c:pt idx="90">
                  <c:v>0.29510649193651112</c:v>
                </c:pt>
                <c:pt idx="91">
                  <c:v>0.29476934887042544</c:v>
                </c:pt>
                <c:pt idx="92">
                  <c:v>0.29443365657560933</c:v>
                </c:pt>
                <c:pt idx="93">
                  <c:v>0.29409930463760875</c:v>
                </c:pt>
                <c:pt idx="94">
                  <c:v>0.29376619052646152</c:v>
                </c:pt>
                <c:pt idx="95">
                  <c:v>0.29343421906209993</c:v>
                </c:pt>
                <c:pt idx="96">
                  <c:v>0.29310330190608236</c:v>
                </c:pt>
                <c:pt idx="97">
                  <c:v>0.2927733570793124</c:v>
                </c:pt>
                <c:pt idx="98">
                  <c:v>0.29244430850514708</c:v>
                </c:pt>
                <c:pt idx="99">
                  <c:v>0.29211608557710278</c:v>
                </c:pt>
                <c:pt idx="100">
                  <c:v>0.29178862275021256</c:v>
                </c:pt>
                <c:pt idx="101">
                  <c:v>0.29146185915497497</c:v>
                </c:pt>
                <c:pt idx="102">
                  <c:v>0.2911357382327559</c:v>
                </c:pt>
                <c:pt idx="103">
                  <c:v>0.29081020739144609</c:v>
                </c:pt>
                <c:pt idx="104">
                  <c:v>0.29048521768014973</c:v>
                </c:pt>
                <c:pt idx="105">
                  <c:v>0.29016072348166466</c:v>
                </c:pt>
                <c:pt idx="106">
                  <c:v>0.28983668222151915</c:v>
                </c:pt>
                <c:pt idx="107">
                  <c:v>0.28951305409234962</c:v>
                </c:pt>
                <c:pt idx="108">
                  <c:v>0.28918980179243636</c:v>
                </c:pt>
                <c:pt idx="109">
                  <c:v>0.28886689027725715</c:v>
                </c:pt>
                <c:pt idx="110">
                  <c:v>0.28854428652297748</c:v>
                </c:pt>
                <c:pt idx="111">
                  <c:v>0.28822195930086569</c:v>
                </c:pt>
                <c:pt idx="112">
                  <c:v>0.28789987896170305</c:v>
                </c:pt>
                <c:pt idx="113">
                  <c:v>0.28757801722935966</c:v>
                </c:pt>
                <c:pt idx="114">
                  <c:v>0.28725634700281955</c:v>
                </c:pt>
                <c:pt idx="115">
                  <c:v>0.2869348421660734</c:v>
                </c:pt>
                <c:pt idx="116">
                  <c:v>0.28661347740545218</c:v>
                </c:pt>
                <c:pt idx="117">
                  <c:v>0.28629222803415372</c:v>
                </c:pt>
                <c:pt idx="118">
                  <c:v>0.28597106982391912</c:v>
                </c:pt>
                <c:pt idx="119">
                  <c:v>0.28564997884405174</c:v>
                </c:pt>
                <c:pt idx="120">
                  <c:v>0.28532893130823717</c:v>
                </c:pt>
                <c:pt idx="121">
                  <c:v>0.28500790342992127</c:v>
                </c:pt>
                <c:pt idx="122">
                  <c:v>0.28468687128733594</c:v>
                </c:pt>
                <c:pt idx="123">
                  <c:v>0.28436581069962552</c:v>
                </c:pt>
                <c:pt idx="124">
                  <c:v>0.28404469711591773</c:v>
                </c:pt>
                <c:pt idx="125">
                  <c:v>0.28372350551959591</c:v>
                </c:pt>
                <c:pt idx="126">
                  <c:v>0.28340221035045032</c:v>
                </c:pt>
                <c:pt idx="127">
                  <c:v>0.28308078544780213</c:v>
                </c:pt>
                <c:pt idx="128">
                  <c:v>0.28275920401808075</c:v>
                </c:pt>
                <c:pt idx="129">
                  <c:v>0.28243743863067144</c:v>
                </c:pt>
                <c:pt idx="130">
                  <c:v>0.28211546124608888</c:v>
                </c:pt>
                <c:pt idx="131">
                  <c:v>0.28179324328064997</c:v>
                </c:pt>
                <c:pt idx="132">
                  <c:v>0.28147075571175234</c:v>
                </c:pt>
                <c:pt idx="133">
                  <c:v>0.28114796922757262</c:v>
                </c:pt>
                <c:pt idx="134">
                  <c:v>0.28082485442442845</c:v>
                </c:pt>
                <c:pt idx="135">
                  <c:v>0.28050138205414399</c:v>
                </c:pt>
                <c:pt idx="136">
                  <c:v>0.28017752332248791</c:v>
                </c:pt>
                <c:pt idx="137">
                  <c:v>0.27985325023808905</c:v>
                </c:pt>
                <c:pt idx="138">
                  <c:v>0.27952853600917016</c:v>
                </c:pt>
                <c:pt idx="139">
                  <c:v>0.27920335548301795</c:v>
                </c:pt>
                <c:pt idx="140">
                  <c:v>0.27887768562038306</c:v>
                </c:pt>
                <c:pt idx="141">
                  <c:v>0.27855150599410955</c:v>
                </c:pt>
                <c:pt idx="142">
                  <c:v>0.27822479929837407</c:v>
                </c:pt>
                <c:pt idx="143">
                  <c:v>0.27789755185219356</c:v>
                </c:pt>
                <c:pt idx="144">
                  <c:v>0.27756975407856632</c:v>
                </c:pt>
                <c:pt idx="145">
                  <c:v>0.27724140093901151</c:v>
                </c:pt>
                <c:pt idx="146">
                  <c:v>0.27691249230260728</c:v>
                </c:pt>
                <c:pt idx="147">
                  <c:v>0.2765830332291257</c:v>
                </c:pt>
                <c:pt idx="148">
                  <c:v>0.27625303414765812</c:v>
                </c:pt>
                <c:pt idx="149">
                  <c:v>0.27592251091527431</c:v>
                </c:pt>
                <c:pt idx="150">
                  <c:v>0.2755914847446912</c:v>
                </c:pt>
                <c:pt idx="151">
                  <c:v>0.27525998199543833</c:v>
                </c:pt>
                <c:pt idx="152">
                  <c:v>0.27492803382927511</c:v>
                </c:pt>
                <c:pt idx="153">
                  <c:v>0.27459567573721277</c:v>
                </c:pt>
                <c:pt idx="154">
                  <c:v>0.2742629469519271</c:v>
                </c:pt>
                <c:pt idx="155">
                  <c:v>0.27392988976512472</c:v>
                </c:pt>
                <c:pt idx="156">
                  <c:v>0.27359654877407652</c:v>
                </c:pt>
                <c:pt idx="157">
                  <c:v>0.27326297008470779</c:v>
                </c:pt>
                <c:pt idx="158">
                  <c:v>0.27292920050010161</c:v>
                </c:pt>
                <c:pt idx="159">
                  <c:v>0.27259528672297251</c:v>
                </c:pt>
                <c:pt idx="160">
                  <c:v>0.27226127459869576</c:v>
                </c:pt>
                <c:pt idx="161">
                  <c:v>0.27192720842207452</c:v>
                </c:pt>
                <c:pt idx="162">
                  <c:v>0.2715931303265407</c:v>
                </c:pt>
                <c:pt idx="163">
                  <c:v>0.271259079769332</c:v>
                </c:pt>
                <c:pt idx="164">
                  <c:v>0.27092509312078406</c:v>
                </c:pt>
                <c:pt idx="165">
                  <c:v>0.2705912033606282</c:v>
                </c:pt>
                <c:pt idx="166">
                  <c:v>0.27025743987941786</c:v>
                </c:pt>
                <c:pt idx="167">
                  <c:v>0.26992382837916479</c:v>
                </c:pt>
                <c:pt idx="168">
                  <c:v>0.26959039086410341</c:v>
                </c:pt>
                <c:pt idx="169">
                  <c:v>0.26925714571026871</c:v>
                </c:pt>
                <c:pt idx="170">
                  <c:v>0.26892410780125237</c:v>
                </c:pt>
                <c:pt idx="171">
                  <c:v>0.26859128871700499</c:v>
                </c:pt>
                <c:pt idx="172">
                  <c:v>0.26825869696275328</c:v>
                </c:pt>
                <c:pt idx="173">
                  <c:v>0.26792633822585243</c:v>
                </c:pt>
                <c:pt idx="174">
                  <c:v>0.26759421564954244</c:v>
                </c:pt>
                <c:pt idx="175">
                  <c:v>0.26726233011397355</c:v>
                </c:pt>
                <c:pt idx="176">
                  <c:v>0.26693068051639157</c:v>
                </c:pt>
                <c:pt idx="177">
                  <c:v>0.26659926404391276</c:v>
                </c:pt>
                <c:pt idx="178">
                  <c:v>0.26626807643379879</c:v>
                </c:pt>
                <c:pt idx="179">
                  <c:v>0.26593711221750355</c:v>
                </c:pt>
                <c:pt idx="180">
                  <c:v>0.26560636494596973</c:v>
                </c:pt>
                <c:pt idx="181">
                  <c:v>0.26527582739468786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0.32753599999999999</c:v>
                </c:pt>
                <c:pt idx="1">
                  <c:v>0.32949499999999998</c:v>
                </c:pt>
                <c:pt idx="2">
                  <c:v>0.33008599999999999</c:v>
                </c:pt>
                <c:pt idx="3">
                  <c:v>0.32624500000000001</c:v>
                </c:pt>
                <c:pt idx="4">
                  <c:v>0.32433099999999998</c:v>
                </c:pt>
                <c:pt idx="5">
                  <c:v>0.32622400000000001</c:v>
                </c:pt>
                <c:pt idx="6">
                  <c:v>0.32868599999999998</c:v>
                </c:pt>
                <c:pt idx="7">
                  <c:v>0.32943</c:v>
                </c:pt>
                <c:pt idx="8">
                  <c:v>0.32983000000000001</c:v>
                </c:pt>
                <c:pt idx="9">
                  <c:v>0.32633299999999998</c:v>
                </c:pt>
                <c:pt idx="10">
                  <c:v>0.32829999999999998</c:v>
                </c:pt>
                <c:pt idx="11">
                  <c:v>0.32189299999999998</c:v>
                </c:pt>
                <c:pt idx="12">
                  <c:v>0.32627299999999998</c:v>
                </c:pt>
                <c:pt idx="13">
                  <c:v>0.325407</c:v>
                </c:pt>
                <c:pt idx="14">
                  <c:v>0.33420899999999998</c:v>
                </c:pt>
                <c:pt idx="15">
                  <c:v>0.32606299999999999</c:v>
                </c:pt>
                <c:pt idx="16">
                  <c:v>0.327208</c:v>
                </c:pt>
                <c:pt idx="17">
                  <c:v>0.33090199999999997</c:v>
                </c:pt>
                <c:pt idx="18">
                  <c:v>0.324347</c:v>
                </c:pt>
                <c:pt idx="19">
                  <c:v>0.329067</c:v>
                </c:pt>
                <c:pt idx="20">
                  <c:v>0.32592100000000002</c:v>
                </c:pt>
                <c:pt idx="21">
                  <c:v>0.32746399999999998</c:v>
                </c:pt>
                <c:pt idx="22">
                  <c:v>0.32992100000000002</c:v>
                </c:pt>
                <c:pt idx="23">
                  <c:v>0.331984</c:v>
                </c:pt>
                <c:pt idx="24">
                  <c:v>0.324849</c:v>
                </c:pt>
                <c:pt idx="25">
                  <c:v>0.32747999999999999</c:v>
                </c:pt>
                <c:pt idx="26">
                  <c:v>0.32963199999999998</c:v>
                </c:pt>
                <c:pt idx="27">
                  <c:v>0.32874100000000001</c:v>
                </c:pt>
                <c:pt idx="28">
                  <c:v>0.33024100000000001</c:v>
                </c:pt>
                <c:pt idx="29">
                  <c:v>0.33078200000000002</c:v>
                </c:pt>
                <c:pt idx="30">
                  <c:v>0.33448499999999998</c:v>
                </c:pt>
                <c:pt idx="31">
                  <c:v>0.33302399999999999</c:v>
                </c:pt>
                <c:pt idx="32">
                  <c:v>0.336335</c:v>
                </c:pt>
                <c:pt idx="33">
                  <c:v>0.33732099999999998</c:v>
                </c:pt>
                <c:pt idx="34">
                  <c:v>0.34362700000000002</c:v>
                </c:pt>
                <c:pt idx="35">
                  <c:v>0.34310200000000002</c:v>
                </c:pt>
                <c:pt idx="36">
                  <c:v>0.34894799999999998</c:v>
                </c:pt>
                <c:pt idx="37">
                  <c:v>0.35299700000000001</c:v>
                </c:pt>
                <c:pt idx="38">
                  <c:v>0.36028900000000003</c:v>
                </c:pt>
                <c:pt idx="39">
                  <c:v>0.36754599999999998</c:v>
                </c:pt>
                <c:pt idx="40">
                  <c:v>0.38266899999999998</c:v>
                </c:pt>
                <c:pt idx="41">
                  <c:v>0.40266600000000002</c:v>
                </c:pt>
                <c:pt idx="42">
                  <c:v>0.42379699999999998</c:v>
                </c:pt>
                <c:pt idx="43">
                  <c:v>0.46107799999999999</c:v>
                </c:pt>
                <c:pt idx="44">
                  <c:v>0.50249900000000003</c:v>
                </c:pt>
                <c:pt idx="45">
                  <c:v>0.54736799999999997</c:v>
                </c:pt>
                <c:pt idx="46">
                  <c:v>0.59414800000000001</c:v>
                </c:pt>
                <c:pt idx="47">
                  <c:v>0.63748499999999997</c:v>
                </c:pt>
                <c:pt idx="48">
                  <c:v>0.66785499999999998</c:v>
                </c:pt>
                <c:pt idx="49">
                  <c:v>0.69137199999999999</c:v>
                </c:pt>
                <c:pt idx="50">
                  <c:v>0.70358100000000001</c:v>
                </c:pt>
                <c:pt idx="51">
                  <c:v>0.70745100000000005</c:v>
                </c:pt>
                <c:pt idx="52">
                  <c:v>0.70757599999999998</c:v>
                </c:pt>
                <c:pt idx="53">
                  <c:v>0.69615800000000005</c:v>
                </c:pt>
                <c:pt idx="54">
                  <c:v>0.68273200000000001</c:v>
                </c:pt>
                <c:pt idx="55">
                  <c:v>0.64380400000000004</c:v>
                </c:pt>
                <c:pt idx="56">
                  <c:v>0.57905399999999996</c:v>
                </c:pt>
                <c:pt idx="57">
                  <c:v>0.45936100000000002</c:v>
                </c:pt>
                <c:pt idx="58">
                  <c:v>0.34865800000000002</c:v>
                </c:pt>
                <c:pt idx="59">
                  <c:v>0.317774</c:v>
                </c:pt>
                <c:pt idx="60">
                  <c:v>0.31804199999999999</c:v>
                </c:pt>
                <c:pt idx="61">
                  <c:v>0.31824799999999998</c:v>
                </c:pt>
                <c:pt idx="62">
                  <c:v>0.31969900000000001</c:v>
                </c:pt>
                <c:pt idx="63">
                  <c:v>0.32234200000000002</c:v>
                </c:pt>
                <c:pt idx="64">
                  <c:v>0.32743299999999997</c:v>
                </c:pt>
                <c:pt idx="65">
                  <c:v>0.33150200000000002</c:v>
                </c:pt>
                <c:pt idx="66">
                  <c:v>0.34286699999999998</c:v>
                </c:pt>
                <c:pt idx="67">
                  <c:v>0.36436600000000002</c:v>
                </c:pt>
                <c:pt idx="68">
                  <c:v>0.38370300000000002</c:v>
                </c:pt>
                <c:pt idx="69">
                  <c:v>0.41503600000000002</c:v>
                </c:pt>
                <c:pt idx="70">
                  <c:v>0.44249699999999997</c:v>
                </c:pt>
                <c:pt idx="71">
                  <c:v>0.47065600000000002</c:v>
                </c:pt>
                <c:pt idx="72">
                  <c:v>0.50040499999999999</c:v>
                </c:pt>
                <c:pt idx="73">
                  <c:v>0.53008299999999997</c:v>
                </c:pt>
                <c:pt idx="74">
                  <c:v>0.550651</c:v>
                </c:pt>
                <c:pt idx="75">
                  <c:v>0.56319699999999995</c:v>
                </c:pt>
                <c:pt idx="76">
                  <c:v>0.57114200000000004</c:v>
                </c:pt>
                <c:pt idx="77">
                  <c:v>0.56989199999999995</c:v>
                </c:pt>
                <c:pt idx="78">
                  <c:v>0.55433399999999999</c:v>
                </c:pt>
                <c:pt idx="79">
                  <c:v>0.52163000000000004</c:v>
                </c:pt>
                <c:pt idx="80">
                  <c:v>0.46410099999999999</c:v>
                </c:pt>
                <c:pt idx="81">
                  <c:v>0.376307</c:v>
                </c:pt>
                <c:pt idx="82">
                  <c:v>0.312218</c:v>
                </c:pt>
                <c:pt idx="83">
                  <c:v>0.29837799999999998</c:v>
                </c:pt>
                <c:pt idx="84">
                  <c:v>0.29047800000000001</c:v>
                </c:pt>
                <c:pt idx="85">
                  <c:v>0.29195199999999999</c:v>
                </c:pt>
                <c:pt idx="86">
                  <c:v>0.29401100000000002</c:v>
                </c:pt>
                <c:pt idx="87">
                  <c:v>0.28894799999999998</c:v>
                </c:pt>
                <c:pt idx="88">
                  <c:v>0.29362899999999997</c:v>
                </c:pt>
                <c:pt idx="89">
                  <c:v>0.29089599999999999</c:v>
                </c:pt>
                <c:pt idx="90">
                  <c:v>0.28679399999999999</c:v>
                </c:pt>
                <c:pt idx="91">
                  <c:v>0.28813800000000001</c:v>
                </c:pt>
                <c:pt idx="92">
                  <c:v>0.288128</c:v>
                </c:pt>
                <c:pt idx="93">
                  <c:v>0.29006399999999999</c:v>
                </c:pt>
                <c:pt idx="94">
                  <c:v>0.28799000000000002</c:v>
                </c:pt>
                <c:pt idx="95">
                  <c:v>0.28675800000000001</c:v>
                </c:pt>
                <c:pt idx="96">
                  <c:v>0.28687800000000002</c:v>
                </c:pt>
                <c:pt idx="97">
                  <c:v>0.28670000000000001</c:v>
                </c:pt>
                <c:pt idx="98">
                  <c:v>0.28459200000000001</c:v>
                </c:pt>
                <c:pt idx="99">
                  <c:v>0.28235500000000002</c:v>
                </c:pt>
                <c:pt idx="100">
                  <c:v>0.283416</c:v>
                </c:pt>
                <c:pt idx="101">
                  <c:v>0.287304</c:v>
                </c:pt>
                <c:pt idx="102">
                  <c:v>0.28433799999999998</c:v>
                </c:pt>
                <c:pt idx="103">
                  <c:v>0.28252300000000002</c:v>
                </c:pt>
                <c:pt idx="104">
                  <c:v>0.28462399999999999</c:v>
                </c:pt>
                <c:pt idx="105">
                  <c:v>0.28482400000000002</c:v>
                </c:pt>
                <c:pt idx="106">
                  <c:v>0.28115899999999999</c:v>
                </c:pt>
                <c:pt idx="107">
                  <c:v>0.281831</c:v>
                </c:pt>
                <c:pt idx="108">
                  <c:v>0.28373900000000002</c:v>
                </c:pt>
                <c:pt idx="109">
                  <c:v>0.28242200000000001</c:v>
                </c:pt>
                <c:pt idx="110">
                  <c:v>0.28561199999999998</c:v>
                </c:pt>
                <c:pt idx="111">
                  <c:v>0.28534599999999999</c:v>
                </c:pt>
                <c:pt idx="112">
                  <c:v>0.28738399999999997</c:v>
                </c:pt>
                <c:pt idx="113">
                  <c:v>0.28996300000000003</c:v>
                </c:pt>
                <c:pt idx="114">
                  <c:v>0.29131600000000002</c:v>
                </c:pt>
                <c:pt idx="115">
                  <c:v>0.288026</c:v>
                </c:pt>
                <c:pt idx="116">
                  <c:v>0.295796</c:v>
                </c:pt>
                <c:pt idx="117">
                  <c:v>0.29167599999999999</c:v>
                </c:pt>
                <c:pt idx="118">
                  <c:v>0.28620000000000001</c:v>
                </c:pt>
                <c:pt idx="119">
                  <c:v>0.28736600000000001</c:v>
                </c:pt>
                <c:pt idx="120">
                  <c:v>0.28122799999999998</c:v>
                </c:pt>
                <c:pt idx="121">
                  <c:v>0.277723</c:v>
                </c:pt>
                <c:pt idx="122">
                  <c:v>0.27782299999999999</c:v>
                </c:pt>
                <c:pt idx="123">
                  <c:v>0.275667</c:v>
                </c:pt>
                <c:pt idx="124">
                  <c:v>0.27548299999999998</c:v>
                </c:pt>
                <c:pt idx="125">
                  <c:v>0.27222000000000002</c:v>
                </c:pt>
                <c:pt idx="126">
                  <c:v>0.26939299999999999</c:v>
                </c:pt>
                <c:pt idx="127">
                  <c:v>0.27040399999999998</c:v>
                </c:pt>
                <c:pt idx="128">
                  <c:v>0.269903</c:v>
                </c:pt>
                <c:pt idx="129">
                  <c:v>0.26998</c:v>
                </c:pt>
                <c:pt idx="130">
                  <c:v>0.27452199999999999</c:v>
                </c:pt>
                <c:pt idx="131">
                  <c:v>0.272034</c:v>
                </c:pt>
                <c:pt idx="132">
                  <c:v>0.26726299999999997</c:v>
                </c:pt>
                <c:pt idx="133">
                  <c:v>0.27043099999999998</c:v>
                </c:pt>
                <c:pt idx="134">
                  <c:v>0.26803199999999999</c:v>
                </c:pt>
                <c:pt idx="135">
                  <c:v>0.27187499999999998</c:v>
                </c:pt>
                <c:pt idx="136">
                  <c:v>0.27480900000000003</c:v>
                </c:pt>
                <c:pt idx="137">
                  <c:v>0.27701900000000002</c:v>
                </c:pt>
                <c:pt idx="138">
                  <c:v>0.27551100000000001</c:v>
                </c:pt>
                <c:pt idx="139">
                  <c:v>0.27351300000000001</c:v>
                </c:pt>
                <c:pt idx="140">
                  <c:v>0.27349099999999998</c:v>
                </c:pt>
                <c:pt idx="141">
                  <c:v>0.27702700000000002</c:v>
                </c:pt>
                <c:pt idx="142">
                  <c:v>0.27901399999999998</c:v>
                </c:pt>
                <c:pt idx="143">
                  <c:v>0.27825100000000003</c:v>
                </c:pt>
                <c:pt idx="144">
                  <c:v>0.27811799999999998</c:v>
                </c:pt>
                <c:pt idx="145">
                  <c:v>0.28609299999999999</c:v>
                </c:pt>
                <c:pt idx="146">
                  <c:v>0.28453400000000001</c:v>
                </c:pt>
                <c:pt idx="147">
                  <c:v>0.28558499999999998</c:v>
                </c:pt>
                <c:pt idx="148">
                  <c:v>0.28175</c:v>
                </c:pt>
                <c:pt idx="149">
                  <c:v>0.28279100000000001</c:v>
                </c:pt>
                <c:pt idx="150">
                  <c:v>0.28204899999999999</c:v>
                </c:pt>
                <c:pt idx="151">
                  <c:v>0.27800200000000003</c:v>
                </c:pt>
                <c:pt idx="152">
                  <c:v>0.277812</c:v>
                </c:pt>
                <c:pt idx="153">
                  <c:v>0.27390100000000001</c:v>
                </c:pt>
                <c:pt idx="154">
                  <c:v>0.27662799999999999</c:v>
                </c:pt>
                <c:pt idx="155">
                  <c:v>0.27553100000000003</c:v>
                </c:pt>
                <c:pt idx="156">
                  <c:v>0.27598099999999998</c:v>
                </c:pt>
                <c:pt idx="157">
                  <c:v>0.27339200000000002</c:v>
                </c:pt>
                <c:pt idx="158">
                  <c:v>0.27385300000000001</c:v>
                </c:pt>
                <c:pt idx="159">
                  <c:v>0.273924</c:v>
                </c:pt>
                <c:pt idx="160">
                  <c:v>0.272372</c:v>
                </c:pt>
                <c:pt idx="161">
                  <c:v>0.27362399999999998</c:v>
                </c:pt>
                <c:pt idx="162">
                  <c:v>0.27132000000000001</c:v>
                </c:pt>
                <c:pt idx="163">
                  <c:v>0.267341</c:v>
                </c:pt>
                <c:pt idx="164">
                  <c:v>0.27084999999999998</c:v>
                </c:pt>
                <c:pt idx="165">
                  <c:v>0.27180199999999999</c:v>
                </c:pt>
                <c:pt idx="166">
                  <c:v>0.26561600000000002</c:v>
                </c:pt>
                <c:pt idx="167">
                  <c:v>0.27102900000000002</c:v>
                </c:pt>
                <c:pt idx="168">
                  <c:v>0.26674599999999998</c:v>
                </c:pt>
                <c:pt idx="169">
                  <c:v>0.26850000000000002</c:v>
                </c:pt>
                <c:pt idx="170">
                  <c:v>0.26653199999999999</c:v>
                </c:pt>
                <c:pt idx="171">
                  <c:v>0.26933200000000002</c:v>
                </c:pt>
                <c:pt idx="172">
                  <c:v>0.26497900000000002</c:v>
                </c:pt>
                <c:pt idx="173">
                  <c:v>0.262407</c:v>
                </c:pt>
                <c:pt idx="174">
                  <c:v>0.26145200000000002</c:v>
                </c:pt>
                <c:pt idx="175">
                  <c:v>0.26679000000000003</c:v>
                </c:pt>
                <c:pt idx="176">
                  <c:v>0.26078400000000002</c:v>
                </c:pt>
                <c:pt idx="177">
                  <c:v>0.26281700000000002</c:v>
                </c:pt>
                <c:pt idx="178">
                  <c:v>0.26430100000000001</c:v>
                </c:pt>
                <c:pt idx="179">
                  <c:v>0.25845600000000002</c:v>
                </c:pt>
                <c:pt idx="180">
                  <c:v>0.26120700000000002</c:v>
                </c:pt>
                <c:pt idx="181">
                  <c:v>0.26341300000000001</c:v>
                </c:pt>
                <c:pt idx="182">
                  <c:v>0.26327299999999998</c:v>
                </c:pt>
                <c:pt idx="183">
                  <c:v>0.26669500000000002</c:v>
                </c:pt>
                <c:pt idx="184">
                  <c:v>0.26215500000000003</c:v>
                </c:pt>
                <c:pt idx="185">
                  <c:v>0.26418999999999998</c:v>
                </c:pt>
                <c:pt idx="186">
                  <c:v>0.26222600000000001</c:v>
                </c:pt>
                <c:pt idx="187">
                  <c:v>0.26386500000000002</c:v>
                </c:pt>
                <c:pt idx="188">
                  <c:v>0.26605299999999998</c:v>
                </c:pt>
                <c:pt idx="189">
                  <c:v>0.26363300000000001</c:v>
                </c:pt>
                <c:pt idx="190">
                  <c:v>0.26288299999999998</c:v>
                </c:pt>
                <c:pt idx="191">
                  <c:v>0.26206499999999999</c:v>
                </c:pt>
                <c:pt idx="192">
                  <c:v>0.25976399999999999</c:v>
                </c:pt>
                <c:pt idx="193">
                  <c:v>0.26102500000000001</c:v>
                </c:pt>
                <c:pt idx="194">
                  <c:v>0.25926399999999999</c:v>
                </c:pt>
                <c:pt idx="195">
                  <c:v>0.263681</c:v>
                </c:pt>
                <c:pt idx="196">
                  <c:v>0.25782300000000002</c:v>
                </c:pt>
                <c:pt idx="197">
                  <c:v>0.26118799999999998</c:v>
                </c:pt>
                <c:pt idx="198">
                  <c:v>0.26247999999999999</c:v>
                </c:pt>
                <c:pt idx="199">
                  <c:v>0.26083800000000001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0.32529333983963071</c:v>
                </c:pt>
                <c:pt idx="1">
                  <c:v>0.32550112823062344</c:v>
                </c:pt>
                <c:pt idx="2">
                  <c:v>0.32570411730748167</c:v>
                </c:pt>
                <c:pt idx="3">
                  <c:v>0.32590167370194922</c:v>
                </c:pt>
                <c:pt idx="4">
                  <c:v>0.32609309887329718</c:v>
                </c:pt>
                <c:pt idx="5">
                  <c:v>0.3262776250082014</c:v>
                </c:pt>
                <c:pt idx="6">
                  <c:v>0.32645441126308056</c:v>
                </c:pt>
                <c:pt idx="7">
                  <c:v>0.32662254058813123</c:v>
                </c:pt>
                <c:pt idx="8">
                  <c:v>0.32678101747722538</c:v>
                </c:pt>
                <c:pt idx="9">
                  <c:v>0.32692876715059105</c:v>
                </c:pt>
                <c:pt idx="10">
                  <c:v>0.32706463693232618</c:v>
                </c:pt>
                <c:pt idx="11">
                  <c:v>0.32718740098503657</c:v>
                </c:pt>
                <c:pt idx="12">
                  <c:v>0.32729577018717587</c:v>
                </c:pt>
                <c:pt idx="13">
                  <c:v>0.32738840989617707</c:v>
                </c:pt>
                <c:pt idx="14">
                  <c:v>0.32746396978444714</c:v>
                </c:pt>
                <c:pt idx="15">
                  <c:v>0.32752113206447553</c:v>
                </c:pt>
                <c:pt idx="16">
                  <c:v>0.32755868747809086</c:v>
                </c:pt>
                <c:pt idx="17">
                  <c:v>0.32757565269074074</c:v>
                </c:pt>
                <c:pt idx="18">
                  <c:v>0.3275714484832829</c:v>
                </c:pt>
                <c:pt idx="19">
                  <c:v>0.32754616559137423</c:v>
                </c:pt>
                <c:pt idx="20">
                  <c:v>0.3275009542717483</c:v>
                </c:pt>
                <c:pt idx="21">
                  <c:v>0.32743858444825041</c:v>
                </c:pt>
                <c:pt idx="22">
                  <c:v>0.32736423490913474</c:v>
                </c:pt>
                <c:pt idx="23">
                  <c:v>0.32728658111205944</c:v>
                </c:pt>
                <c:pt idx="24">
                  <c:v>0.32721925944092978</c:v>
                </c:pt>
                <c:pt idx="25">
                  <c:v>0.32718278794955447</c:v>
                </c:pt>
                <c:pt idx="26">
                  <c:v>0.32720701536181274</c:v>
                </c:pt>
                <c:pt idx="27">
                  <c:v>0.32733414615465412</c:v>
                </c:pt>
                <c:pt idx="28">
                  <c:v>0.32762234435624693</c:v>
                </c:pt>
                <c:pt idx="29">
                  <c:v>0.32814984722784296</c:v>
                </c:pt>
                <c:pt idx="30">
                  <c:v>0.3290194191173203</c:v>
                </c:pt>
                <c:pt idx="31">
                  <c:v>0.33036284586524506</c:v>
                </c:pt>
                <c:pt idx="32">
                  <c:v>0.33234501695836299</c:v>
                </c:pt>
                <c:pt idx="33">
                  <c:v>0.33516697890411878</c:v>
                </c:pt>
                <c:pt idx="34">
                  <c:v>0.33906718977300021</c:v>
                </c:pt>
                <c:pt idx="35">
                  <c:v>0.34432009004064185</c:v>
                </c:pt>
                <c:pt idx="36">
                  <c:v>0.35123106316222552</c:v>
                </c:pt>
                <c:pt idx="37">
                  <c:v>0.36012692707424099</c:v>
                </c:pt>
                <c:pt idx="38">
                  <c:v>0.37134130734766085</c:v>
                </c:pt>
                <c:pt idx="39">
                  <c:v>0.3851946147312072</c:v>
                </c:pt>
                <c:pt idx="40">
                  <c:v>0.40196888539637315</c:v>
                </c:pt>
                <c:pt idx="41">
                  <c:v>0.42187841572185153</c:v>
                </c:pt>
                <c:pt idx="42">
                  <c:v>0.44503787841470155</c:v>
                </c:pt>
                <c:pt idx="43">
                  <c:v>0.47143035486983126</c:v>
                </c:pt>
                <c:pt idx="44">
                  <c:v>0.50087833206057175</c:v>
                </c:pt>
                <c:pt idx="45">
                  <c:v>0.53302092720471106</c:v>
                </c:pt>
                <c:pt idx="46">
                  <c:v>0.56729942405243583</c:v>
                </c:pt>
                <c:pt idx="47">
                  <c:v>0.60294651983467074</c:v>
                </c:pt>
                <c:pt idx="48">
                  <c:v>0.63894990719514966</c:v>
                </c:pt>
                <c:pt idx="49">
                  <c:v>0.67389738846476388</c:v>
                </c:pt>
                <c:pt idx="50">
                  <c:v>0.70552501067890372</c:v>
                </c:pt>
                <c:pt idx="51">
                  <c:v>0.72985552096284889</c:v>
                </c:pt>
                <c:pt idx="52">
                  <c:v>0.74037464106530015</c:v>
                </c:pt>
                <c:pt idx="53">
                  <c:v>0.72869291914004231</c:v>
                </c:pt>
                <c:pt idx="54">
                  <c:v>0.68823892722501967</c:v>
                </c:pt>
                <c:pt idx="55">
                  <c:v>0.61999533427992903</c:v>
                </c:pt>
                <c:pt idx="56">
                  <c:v>0.53555558853065677</c:v>
                </c:pt>
                <c:pt idx="57">
                  <c:v>0.45310611426954178</c:v>
                </c:pt>
                <c:pt idx="58">
                  <c:v>0.38825528256025726</c:v>
                </c:pt>
                <c:pt idx="59">
                  <c:v>0.34712620809065914</c:v>
                </c:pt>
                <c:pt idx="60">
                  <c:v>0.32664260457633715</c:v>
                </c:pt>
                <c:pt idx="61">
                  <c:v>0.31978191869528255</c:v>
                </c:pt>
                <c:pt idx="62">
                  <c:v>0.32042147274792637</c:v>
                </c:pt>
                <c:pt idx="63">
                  <c:v>0.32509286389533282</c:v>
                </c:pt>
                <c:pt idx="64">
                  <c:v>0.33247289636792998</c:v>
                </c:pt>
                <c:pt idx="65">
                  <c:v>0.3423385269776551</c:v>
                </c:pt>
                <c:pt idx="66">
                  <c:v>0.35485130050540403</c:v>
                </c:pt>
                <c:pt idx="67">
                  <c:v>0.37022261851866517</c:v>
                </c:pt>
                <c:pt idx="68">
                  <c:v>0.38857619353430195</c:v>
                </c:pt>
                <c:pt idx="69">
                  <c:v>0.40988024165488424</c:v>
                </c:pt>
                <c:pt idx="70">
                  <c:v>0.43390264460908223</c:v>
                </c:pt>
                <c:pt idx="71">
                  <c:v>0.46018065566831023</c:v>
                </c:pt>
                <c:pt idx="72">
                  <c:v>0.4880046827863444</c:v>
                </c:pt>
                <c:pt idx="73">
                  <c:v>0.51639511025158069</c:v>
                </c:pt>
                <c:pt idx="74">
                  <c:v>0.54396137028254443</c:v>
                </c:pt>
                <c:pt idx="75">
                  <c:v>0.56834296172229848</c:v>
                </c:pt>
                <c:pt idx="76">
                  <c:v>0.58495471589060366</c:v>
                </c:pt>
                <c:pt idx="77">
                  <c:v>0.58592732599081987</c:v>
                </c:pt>
                <c:pt idx="78">
                  <c:v>0.56229757738124675</c:v>
                </c:pt>
                <c:pt idx="79">
                  <c:v>0.51138056017525158</c:v>
                </c:pt>
                <c:pt idx="80">
                  <c:v>0.44358241376190249</c:v>
                </c:pt>
                <c:pt idx="81">
                  <c:v>0.37859721537391661</c:v>
                </c:pt>
                <c:pt idx="82">
                  <c:v>0.33206667740644169</c:v>
                </c:pt>
                <c:pt idx="83">
                  <c:v>0.30680334779348356</c:v>
                </c:pt>
                <c:pt idx="84">
                  <c:v>0.29623209642517473</c:v>
                </c:pt>
                <c:pt idx="85">
                  <c:v>0.29265083868254704</c:v>
                </c:pt>
                <c:pt idx="86">
                  <c:v>0.2914689618237532</c:v>
                </c:pt>
                <c:pt idx="87">
                  <c:v>0.29089516304519542</c:v>
                </c:pt>
                <c:pt idx="88">
                  <c:v>0.29043793126146966</c:v>
                </c:pt>
                <c:pt idx="89">
                  <c:v>0.28999935763760148</c:v>
                </c:pt>
                <c:pt idx="90">
                  <c:v>0.2895649409947435</c:v>
                </c:pt>
                <c:pt idx="91">
                  <c:v>0.28913295534392602</c:v>
                </c:pt>
                <c:pt idx="92">
                  <c:v>0.28870312604826809</c:v>
                </c:pt>
                <c:pt idx="93">
                  <c:v>0.28827532102733083</c:v>
                </c:pt>
                <c:pt idx="94">
                  <c:v>0.2878494521887443</c:v>
                </c:pt>
                <c:pt idx="95">
                  <c:v>0.28742549768191583</c:v>
                </c:pt>
                <c:pt idx="96">
                  <c:v>0.28700356112439107</c:v>
                </c:pt>
                <c:pt idx="97">
                  <c:v>0.28658398578651439</c:v>
                </c:pt>
                <c:pt idx="98">
                  <c:v>0.28616756145949174</c:v>
                </c:pt>
                <c:pt idx="99">
                  <c:v>0.28575587760059218</c:v>
                </c:pt>
                <c:pt idx="100">
                  <c:v>0.28535188879298184</c:v>
                </c:pt>
                <c:pt idx="101">
                  <c:v>0.28496075780889901</c:v>
                </c:pt>
                <c:pt idx="102">
                  <c:v>0.28459101230055661</c:v>
                </c:pt>
                <c:pt idx="103">
                  <c:v>0.28425597533290542</c:v>
                </c:pt>
                <c:pt idx="104">
                  <c:v>0.28397529407776223</c:v>
                </c:pt>
                <c:pt idx="105">
                  <c:v>0.28377619801311998</c:v>
                </c:pt>
                <c:pt idx="106">
                  <c:v>0.28369390123893329</c:v>
                </c:pt>
                <c:pt idx="107">
                  <c:v>0.28377039335416587</c:v>
                </c:pt>
                <c:pt idx="108">
                  <c:v>0.28405082922125674</c:v>
                </c:pt>
                <c:pt idx="109">
                  <c:v>0.28457686921852415</c:v>
                </c:pt>
                <c:pt idx="110">
                  <c:v>0.28537649736285409</c:v>
                </c:pt>
                <c:pt idx="111">
                  <c:v>0.28644968183205077</c:v>
                </c:pt>
                <c:pt idx="112">
                  <c:v>0.28774866380256925</c:v>
                </c:pt>
                <c:pt idx="113">
                  <c:v>0.28915250162966566</c:v>
                </c:pt>
                <c:pt idx="114">
                  <c:v>0.29044260913500025</c:v>
                </c:pt>
                <c:pt idx="115">
                  <c:v>0.29130231223553732</c:v>
                </c:pt>
                <c:pt idx="116">
                  <c:v>0.29137669771530156</c:v>
                </c:pt>
                <c:pt idx="117">
                  <c:v>0.29040858850325546</c:v>
                </c:pt>
                <c:pt idx="118">
                  <c:v>0.28839816638161625</c:v>
                </c:pt>
                <c:pt idx="119">
                  <c:v>0.28566972056641921</c:v>
                </c:pt>
                <c:pt idx="120">
                  <c:v>0.28276061225648152</c:v>
                </c:pt>
                <c:pt idx="121">
                  <c:v>0.28018312082413743</c:v>
                </c:pt>
                <c:pt idx="122">
                  <c:v>0.2782211371749766</c:v>
                </c:pt>
                <c:pt idx="123">
                  <c:v>0.27688714333651288</c:v>
                </c:pt>
                <c:pt idx="124">
                  <c:v>0.27602374776971383</c:v>
                </c:pt>
                <c:pt idx="125">
                  <c:v>0.27543957747541969</c:v>
                </c:pt>
                <c:pt idx="126">
                  <c:v>0.27499136276898167</c:v>
                </c:pt>
                <c:pt idx="127">
                  <c:v>0.27459941742554761</c:v>
                </c:pt>
                <c:pt idx="128">
                  <c:v>0.27422889112168164</c:v>
                </c:pt>
                <c:pt idx="129">
                  <c:v>0.27386758909335213</c:v>
                </c:pt>
                <c:pt idx="130">
                  <c:v>0.27351222068773573</c:v>
                </c:pt>
                <c:pt idx="131">
                  <c:v>0.27316240479755932</c:v>
                </c:pt>
                <c:pt idx="132">
                  <c:v>0.2728188409450617</c:v>
                </c:pt>
                <c:pt idx="133">
                  <c:v>0.27248335376553862</c:v>
                </c:pt>
                <c:pt idx="134">
                  <c:v>0.27216016104861224</c:v>
                </c:pt>
                <c:pt idx="135">
                  <c:v>0.27185871837307074</c:v>
                </c:pt>
                <c:pt idx="136">
                  <c:v>0.27159892558515558</c:v>
                </c:pt>
                <c:pt idx="137">
                  <c:v>0.27141923563894849</c:v>
                </c:pt>
                <c:pt idx="138">
                  <c:v>0.27138677829641561</c:v>
                </c:pt>
                <c:pt idx="139">
                  <c:v>0.27160550427739905</c:v>
                </c:pt>
                <c:pt idx="140">
                  <c:v>0.27221402978099374</c:v>
                </c:pt>
                <c:pt idx="141">
                  <c:v>0.27336187541259138</c:v>
                </c:pt>
                <c:pt idx="142">
                  <c:v>0.27515593144138856</c:v>
                </c:pt>
                <c:pt idx="143">
                  <c:v>0.27758261121475059</c:v>
                </c:pt>
                <c:pt idx="144">
                  <c:v>0.28043358360683834</c:v>
                </c:pt>
                <c:pt idx="145">
                  <c:v>0.28328173858504385</c:v>
                </c:pt>
                <c:pt idx="146">
                  <c:v>0.28554951001186385</c:v>
                </c:pt>
                <c:pt idx="147">
                  <c:v>0.28667244501555134</c:v>
                </c:pt>
                <c:pt idx="148">
                  <c:v>0.28630130742855125</c:v>
                </c:pt>
                <c:pt idx="149">
                  <c:v>0.28444584538586604</c:v>
                </c:pt>
                <c:pt idx="150">
                  <c:v>0.28148001150263502</c:v>
                </c:pt>
                <c:pt idx="151">
                  <c:v>0.27800076573411769</c:v>
                </c:pt>
                <c:pt idx="152">
                  <c:v>0.27461373687060325</c:v>
                </c:pt>
                <c:pt idx="153">
                  <c:v>0.27175212687685008</c:v>
                </c:pt>
                <c:pt idx="154">
                  <c:v>0.26960127531705302</c:v>
                </c:pt>
                <c:pt idx="155">
                  <c:v>0.26813227287758712</c:v>
                </c:pt>
                <c:pt idx="156">
                  <c:v>0.26719490779114774</c:v>
                </c:pt>
                <c:pt idx="157">
                  <c:v>0.26661059067862525</c:v>
                </c:pt>
                <c:pt idx="158">
                  <c:v>0.26623030595374492</c:v>
                </c:pt>
                <c:pt idx="159">
                  <c:v>0.26595372776554682</c:v>
                </c:pt>
                <c:pt idx="160">
                  <c:v>0.26572359598163103</c:v>
                </c:pt>
                <c:pt idx="161">
                  <c:v>0.2655114945781421</c:v>
                </c:pt>
                <c:pt idx="162">
                  <c:v>0.26530492845177489</c:v>
                </c:pt>
                <c:pt idx="163">
                  <c:v>0.26509891193122492</c:v>
                </c:pt>
                <c:pt idx="164">
                  <c:v>0.26489155374046836</c:v>
                </c:pt>
                <c:pt idx="165">
                  <c:v>0.26468210246705115</c:v>
                </c:pt>
                <c:pt idx="166">
                  <c:v>0.26447019963475227</c:v>
                </c:pt>
                <c:pt idx="167">
                  <c:v>0.26425562913794753</c:v>
                </c:pt>
                <c:pt idx="168">
                  <c:v>0.26403824162753792</c:v>
                </c:pt>
                <c:pt idx="169">
                  <c:v>0.26381793242364859</c:v>
                </c:pt>
                <c:pt idx="170">
                  <c:v>0.26359463370205777</c:v>
                </c:pt>
                <c:pt idx="171">
                  <c:v>0.26336830998735478</c:v>
                </c:pt>
                <c:pt idx="172">
                  <c:v>0.26313895432567841</c:v>
                </c:pt>
                <c:pt idx="173">
                  <c:v>0.2629065846362556</c:v>
                </c:pt>
                <c:pt idx="174">
                  <c:v>0.26267124020462862</c:v>
                </c:pt>
                <c:pt idx="175">
                  <c:v>0.262432978357861</c:v>
                </c:pt>
                <c:pt idx="176">
                  <c:v>0.26219187136193084</c:v>
                </c:pt>
                <c:pt idx="177">
                  <c:v>0.26194800356924264</c:v>
                </c:pt>
                <c:pt idx="178">
                  <c:v>0.261701468831882</c:v>
                </c:pt>
                <c:pt idx="179">
                  <c:v>0.26145236818587736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0.3252933397695843</c:v>
                </c:pt>
                <c:pt idx="1">
                  <c:v>0.32550112807356996</c:v>
                </c:pt>
                <c:pt idx="2">
                  <c:v>0.32570411696045887</c:v>
                </c:pt>
                <c:pt idx="3">
                  <c:v>0.32590167294630523</c:v>
                </c:pt>
                <c:pt idx="4">
                  <c:v>0.326093097251766</c:v>
                </c:pt>
                <c:pt idx="5">
                  <c:v>0.32627762157908513</c:v>
                </c:pt>
                <c:pt idx="6">
                  <c:v>0.32645440411667037</c:v>
                </c:pt>
                <c:pt idx="7">
                  <c:v>0.32662252591095547</c:v>
                </c:pt>
                <c:pt idx="8">
                  <c:v>0.32678098777110909</c:v>
                </c:pt>
                <c:pt idx="9">
                  <c:v>0.32692870789926337</c:v>
                </c:pt>
                <c:pt idx="10">
                  <c:v>0.32706452046633622</c:v>
                </c:pt>
                <c:pt idx="11">
                  <c:v>0.32718717537989861</c:v>
                </c:pt>
                <c:pt idx="12">
                  <c:v>0.32729533951414486</c:v>
                </c:pt>
                <c:pt idx="13">
                  <c:v>0.32738759969066261</c:v>
                </c:pt>
                <c:pt idx="14">
                  <c:v>0.32746246770971688</c:v>
                </c:pt>
                <c:pt idx="15">
                  <c:v>0.32751838773207981</c:v>
                </c:pt>
                <c:pt idx="16">
                  <c:v>0.32755374629766987</c:v>
                </c:pt>
                <c:pt idx="17">
                  <c:v>0.32756688523587824</c:v>
                </c:pt>
                <c:pt idx="18">
                  <c:v>0.32755611767005782</c:v>
                </c:pt>
                <c:pt idx="19">
                  <c:v>0.32751974724232891</c:v>
                </c:pt>
                <c:pt idx="20">
                  <c:v>0.32745609058265462</c:v>
                </c:pt>
                <c:pt idx="21">
                  <c:v>0.32736350291757882</c:v>
                </c:pt>
                <c:pt idx="22">
                  <c:v>0.32724040656064379</c:v>
                </c:pt>
                <c:pt idx="23">
                  <c:v>0.32708532185240236</c:v>
                </c:pt>
                <c:pt idx="24">
                  <c:v>0.32689689993012794</c:v>
                </c:pt>
                <c:pt idx="25">
                  <c:v>0.32667395651591152</c:v>
                </c:pt>
                <c:pt idx="26">
                  <c:v>0.3264155057298504</c:v>
                </c:pt>
                <c:pt idx="27">
                  <c:v>0.32612079277780814</c:v>
                </c:pt>
                <c:pt idx="28">
                  <c:v>0.32578932424735435</c:v>
                </c:pt>
                <c:pt idx="29">
                  <c:v>0.32542089468726082</c:v>
                </c:pt>
                <c:pt idx="30">
                  <c:v>0.32501560815950459</c:v>
                </c:pt>
                <c:pt idx="31">
                  <c:v>0.32457389354805666</c:v>
                </c:pt>
                <c:pt idx="32">
                  <c:v>0.32409651258973149</c:v>
                </c:pt>
                <c:pt idx="33">
                  <c:v>0.32358455985540113</c:v>
                </c:pt>
                <c:pt idx="34">
                  <c:v>0.32303945424313985</c:v>
                </c:pt>
                <c:pt idx="35">
                  <c:v>0.32246292192865228</c:v>
                </c:pt>
                <c:pt idx="36">
                  <c:v>0.32185697112650152</c:v>
                </c:pt>
                <c:pt idx="37">
                  <c:v>0.32122385941799653</c:v>
                </c:pt>
                <c:pt idx="38">
                  <c:v>0.32056605476703021</c:v>
                </c:pt>
                <c:pt idx="39">
                  <c:v>0.31988619164513499</c:v>
                </c:pt>
                <c:pt idx="40">
                  <c:v>0.3191870238987915</c:v>
                </c:pt>
                <c:pt idx="41">
                  <c:v>0.31847137610108972</c:v>
                </c:pt>
                <c:pt idx="42">
                  <c:v>0.31774209513145041</c:v>
                </c:pt>
                <c:pt idx="43">
                  <c:v>0.31700200362631414</c:v>
                </c:pt>
                <c:pt idx="44">
                  <c:v>0.31625385675434337</c:v>
                </c:pt>
                <c:pt idx="45">
                  <c:v>0.31550030351218666</c:v>
                </c:pt>
                <c:pt idx="46">
                  <c:v>0.31474385343564115</c:v>
                </c:pt>
                <c:pt idx="47">
                  <c:v>0.31398684930149734</c:v>
                </c:pt>
                <c:pt idx="48">
                  <c:v>0.3132314460812794</c:v>
                </c:pt>
                <c:pt idx="49">
                  <c:v>0.31247959611957493</c:v>
                </c:pt>
                <c:pt idx="50">
                  <c:v>0.31173304026173726</c:v>
                </c:pt>
                <c:pt idx="51">
                  <c:v>0.31099330445789292</c:v>
                </c:pt>
                <c:pt idx="52">
                  <c:v>0.31026170122642227</c:v>
                </c:pt>
                <c:pt idx="53">
                  <c:v>0.30953933526966027</c:v>
                </c:pt>
                <c:pt idx="54">
                  <c:v>0.30882711249306954</c:v>
                </c:pt>
                <c:pt idx="55">
                  <c:v>0.3081257516795694</c:v>
                </c:pt>
                <c:pt idx="56">
                  <c:v>0.30743579810469723</c:v>
                </c:pt>
                <c:pt idx="57">
                  <c:v>0.30675763843705112</c:v>
                </c:pt>
                <c:pt idx="58">
                  <c:v>0.30609151634362425</c:v>
                </c:pt>
                <c:pt idx="59">
                  <c:v>0.30543754830371439</c:v>
                </c:pt>
                <c:pt idx="60">
                  <c:v>0.30479573922185532</c:v>
                </c:pt>
                <c:pt idx="61">
                  <c:v>0.30416599751480322</c:v>
                </c:pt>
                <c:pt idx="62">
                  <c:v>0.30354814942649727</c:v>
                </c:pt>
                <c:pt idx="63">
                  <c:v>0.30294195239579469</c:v>
                </c:pt>
                <c:pt idx="64">
                  <c:v>0.30234710736338927</c:v>
                </c:pt>
                <c:pt idx="65">
                  <c:v>0.30176326995620545</c:v>
                </c:pt>
                <c:pt idx="66">
                  <c:v>0.30119006052990865</c:v>
                </c:pt>
                <c:pt idx="67">
                  <c:v>0.30062707308357717</c:v>
                </c:pt>
                <c:pt idx="68">
                  <c:v>0.30007388308594846</c:v>
                </c:pt>
                <c:pt idx="69">
                  <c:v>0.29953005427099028</c:v>
                </c:pt>
                <c:pt idx="70">
                  <c:v>0.29899514447293368</c:v>
                </c:pt>
                <c:pt idx="71">
                  <c:v>0.2984687105783943</c:v>
                </c:pt>
                <c:pt idx="72">
                  <c:v>0.29795031267675792</c:v>
                </c:pt>
                <c:pt idx="73">
                  <c:v>0.29743951749050507</c:v>
                </c:pt>
                <c:pt idx="74">
                  <c:v>0.29693590116534241</c:v>
                </c:pt>
                <c:pt idx="75">
                  <c:v>0.29643905149654876</c:v>
                </c:pt>
                <c:pt idx="76">
                  <c:v>0.29594856966335503</c:v>
                </c:pt>
                <c:pt idx="77">
                  <c:v>0.29546407153788867</c:v>
                </c:pt>
                <c:pt idx="78">
                  <c:v>0.29498518862956069</c:v>
                </c:pt>
                <c:pt idx="79">
                  <c:v>0.29451156872001866</c:v>
                </c:pt>
                <c:pt idx="80">
                  <c:v>0.29404287623811354</c:v>
                </c:pt>
                <c:pt idx="81">
                  <c:v>0.2935787924188798</c:v>
                </c:pt>
                <c:pt idx="82">
                  <c:v>0.29311901528539358</c:v>
                </c:pt>
                <c:pt idx="83">
                  <c:v>0.29266325948760752</c:v>
                </c:pt>
                <c:pt idx="84">
                  <c:v>0.29221125602790604</c:v>
                </c:pt>
                <c:pt idx="85">
                  <c:v>0.29176275189917544</c:v>
                </c:pt>
                <c:pt idx="86">
                  <c:v>0.29131750965765429</c:v>
                </c:pt>
                <c:pt idx="87">
                  <c:v>0.29087530694968766</c:v>
                </c:pt>
                <c:pt idx="88">
                  <c:v>0.29043593600875023</c:v>
                </c:pt>
                <c:pt idx="89">
                  <c:v>0.28999920313668687</c:v>
                </c:pt>
                <c:pt idx="90">
                  <c:v>0.28956492818102969</c:v>
                </c:pt>
                <c:pt idx="91">
                  <c:v>0.28913294401845041</c:v>
                </c:pt>
                <c:pt idx="92">
                  <c:v>0.28870309605286532</c:v>
                </c:pt>
                <c:pt idx="93">
                  <c:v>0.28827524173541558</c:v>
                </c:pt>
                <c:pt idx="94">
                  <c:v>0.28784925011244111</c:v>
                </c:pt>
                <c:pt idx="95">
                  <c:v>0.28742500140666016</c:v>
                </c:pt>
                <c:pt idx="96">
                  <c:v>0.28700238663600736</c:v>
                </c:pt>
                <c:pt idx="97">
                  <c:v>0.28658130727396453</c:v>
                </c:pt>
                <c:pt idx="98">
                  <c:v>0.28616167495471001</c:v>
                </c:pt>
                <c:pt idx="99">
                  <c:v>0.2857434112260005</c:v>
                </c:pt>
                <c:pt idx="100">
                  <c:v>0.28532644735235779</c:v>
                </c:pt>
                <c:pt idx="101">
                  <c:v>0.28491072417084584</c:v>
                </c:pt>
                <c:pt idx="102">
                  <c:v>0.2844961920014753</c:v>
                </c:pt>
                <c:pt idx="103">
                  <c:v>0.28408281061402907</c:v>
                </c:pt>
                <c:pt idx="104">
                  <c:v>0.28367054925286789</c:v>
                </c:pt>
                <c:pt idx="105">
                  <c:v>0.28325938672099532</c:v>
                </c:pt>
                <c:pt idx="106">
                  <c:v>0.28284931152434462</c:v>
                </c:pt>
                <c:pt idx="107">
                  <c:v>0.28244032207684722</c:v>
                </c:pt>
                <c:pt idx="108">
                  <c:v>0.28203242696633501</c:v>
                </c:pt>
                <c:pt idx="109">
                  <c:v>0.28162564528068779</c:v>
                </c:pt>
                <c:pt idx="110">
                  <c:v>0.28122000699281918</c:v>
                </c:pt>
                <c:pt idx="111">
                  <c:v>0.28081555340207459</c:v>
                </c:pt>
                <c:pt idx="112">
                  <c:v>0.28041233762834156</c:v>
                </c:pt>
                <c:pt idx="113">
                  <c:v>0.28001042515361707</c:v>
                </c:pt>
                <c:pt idx="114">
                  <c:v>0.27960989440388478</c:v>
                </c:pt>
                <c:pt idx="115">
                  <c:v>0.27921083736189584</c:v>
                </c:pt>
                <c:pt idx="116">
                  <c:v>0.27881336019878028</c:v>
                </c:pt>
                <c:pt idx="117">
                  <c:v>0.2784175839093081</c:v>
                </c:pt>
                <c:pt idx="118">
                  <c:v>0.27802364493206583</c:v>
                </c:pt>
                <c:pt idx="119">
                  <c:v>0.27763169573179808</c:v>
                </c:pt>
                <c:pt idx="120">
                  <c:v>0.27724190531673149</c:v>
                </c:pt>
                <c:pt idx="121">
                  <c:v>0.27685445965889705</c:v>
                </c:pt>
                <c:pt idx="122">
                  <c:v>0.27646956198041217</c:v>
                </c:pt>
                <c:pt idx="123">
                  <c:v>0.27608743286352894</c:v>
                </c:pt>
                <c:pt idx="124">
                  <c:v>0.2757083101372429</c:v>
                </c:pt>
                <c:pt idx="125">
                  <c:v>0.27533244848867394</c:v>
                </c:pt>
                <c:pt idx="126">
                  <c:v>0.27496011874368959</c:v>
                </c:pt>
                <c:pt idx="127">
                  <c:v>0.27459160675879968</c:v>
                </c:pt>
                <c:pt idx="128">
                  <c:v>0.27422721186579319</c:v>
                </c:pt>
                <c:pt idx="129">
                  <c:v>0.27386724481252944</c:v>
                </c:pt>
                <c:pt idx="130">
                  <c:v>0.27351202514842654</c:v>
                </c:pt>
                <c:pt idx="131">
                  <c:v>0.27316187801218544</c:v>
                </c:pt>
                <c:pt idx="132">
                  <c:v>0.2728171302927595</c:v>
                </c:pt>
                <c:pt idx="133">
                  <c:v>0.27247810615301277</c:v>
                </c:pt>
                <c:pt idx="134">
                  <c:v>0.27214512192913559</c:v>
                </c:pt>
                <c:pt idx="135">
                  <c:v>0.27181848044760226</c:v>
                </c:pt>
                <c:pt idx="136">
                  <c:v>0.27149846483470069</c:v>
                </c:pt>
                <c:pt idx="137">
                  <c:v>0.27118533193033989</c:v>
                </c:pt>
                <c:pt idx="138">
                  <c:v>0.27087930545622485</c:v>
                </c:pt>
                <c:pt idx="139">
                  <c:v>0.27058056912627737</c:v>
                </c:pt>
                <c:pt idx="140">
                  <c:v>0.27028925992148489</c:v>
                </c:pt>
                <c:pt idx="141">
                  <c:v>0.27000546177895007</c:v>
                </c:pt>
                <c:pt idx="142">
                  <c:v>0.26972919996239253</c:v>
                </c:pt>
                <c:pt idx="143">
                  <c:v>0.26946043638555855</c:v>
                </c:pt>
                <c:pt idx="144">
                  <c:v>0.26919906614836231</c:v>
                </c:pt>
                <c:pt idx="145">
                  <c:v>0.26894491551656174</c:v>
                </c:pt>
                <c:pt idx="146">
                  <c:v>0.26869774152922221</c:v>
                </c:pt>
                <c:pt idx="147">
                  <c:v>0.26845723335558824</c:v>
                </c:pt>
                <c:pt idx="148">
                  <c:v>0.26822301544746163</c:v>
                </c:pt>
                <c:pt idx="149">
                  <c:v>0.26799465244947662</c:v>
                </c:pt>
                <c:pt idx="150">
                  <c:v>0.26777165574368256</c:v>
                </c:pt>
                <c:pt idx="151">
                  <c:v>0.26755349142309587</c:v>
                </c:pt>
                <c:pt idx="152">
                  <c:v>0.26733958941779462</c:v>
                </c:pt>
                <c:pt idx="153">
                  <c:v>0.26712935344231281</c:v>
                </c:pt>
                <c:pt idx="154">
                  <c:v>0.26692217139872032</c:v>
                </c:pt>
                <c:pt idx="155">
                  <c:v>0.26671742585809932</c:v>
                </c:pt>
                <c:pt idx="156">
                  <c:v>0.2665145042542868</c:v>
                </c:pt>
                <c:pt idx="157">
                  <c:v>0.26631280845583544</c:v>
                </c:pt>
                <c:pt idx="158">
                  <c:v>0.26611176343148879</c:v>
                </c:pt>
                <c:pt idx="159">
                  <c:v>0.26591082478621064</c:v>
                </c:pt>
                <c:pt idx="160">
                  <c:v>0.26570948501347014</c:v>
                </c:pt>
                <c:pt idx="161">
                  <c:v>0.26550727837959065</c:v>
                </c:pt>
                <c:pt idx="162">
                  <c:v>0.26530378442262043</c:v>
                </c:pt>
                <c:pt idx="163">
                  <c:v>0.26509863010740436</c:v>
                </c:pt>
                <c:pt idx="164">
                  <c:v>0.26489149072755724</c:v>
                </c:pt>
                <c:pt idx="165">
                  <c:v>0.26468208968232354</c:v>
                </c:pt>
                <c:pt idx="166">
                  <c:v>0.26447019728147536</c:v>
                </c:pt>
                <c:pt idx="167">
                  <c:v>0.2642556287450375</c:v>
                </c:pt>
                <c:pt idx="168">
                  <c:v>0.26403824156804312</c:v>
                </c:pt>
                <c:pt idx="169">
                  <c:v>0.26381793241547968</c:v>
                </c:pt>
                <c:pt idx="170">
                  <c:v>0.26359463370104086</c:v>
                </c:pt>
                <c:pt idx="171">
                  <c:v>0.26336830998724003</c:v>
                </c:pt>
                <c:pt idx="172">
                  <c:v>0.2631389543256667</c:v>
                </c:pt>
                <c:pt idx="173">
                  <c:v>0.26290658463625449</c:v>
                </c:pt>
                <c:pt idx="174">
                  <c:v>0.26267124020462851</c:v>
                </c:pt>
                <c:pt idx="175">
                  <c:v>0.262432978357861</c:v>
                </c:pt>
                <c:pt idx="176">
                  <c:v>0.26219187136193084</c:v>
                </c:pt>
                <c:pt idx="177">
                  <c:v>0.26194800356924264</c:v>
                </c:pt>
                <c:pt idx="178">
                  <c:v>0.261701468831882</c:v>
                </c:pt>
                <c:pt idx="179">
                  <c:v>0.26145236818587736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0.31598799999999999</c:v>
                </c:pt>
                <c:pt idx="1">
                  <c:v>0.32170599999999999</c:v>
                </c:pt>
                <c:pt idx="2">
                  <c:v>0.32132500000000003</c:v>
                </c:pt>
                <c:pt idx="3">
                  <c:v>0.31704700000000002</c:v>
                </c:pt>
                <c:pt idx="4">
                  <c:v>0.31674600000000003</c:v>
                </c:pt>
                <c:pt idx="5">
                  <c:v>0.32155899999999998</c:v>
                </c:pt>
                <c:pt idx="6">
                  <c:v>0.31859100000000001</c:v>
                </c:pt>
                <c:pt idx="7">
                  <c:v>0.31784899999999999</c:v>
                </c:pt>
                <c:pt idx="8">
                  <c:v>0.32146999999999998</c:v>
                </c:pt>
                <c:pt idx="9">
                  <c:v>0.32094699999999998</c:v>
                </c:pt>
                <c:pt idx="10">
                  <c:v>0.31645499999999999</c:v>
                </c:pt>
                <c:pt idx="11">
                  <c:v>0.320573</c:v>
                </c:pt>
                <c:pt idx="12">
                  <c:v>0.31819999999999998</c:v>
                </c:pt>
                <c:pt idx="13">
                  <c:v>0.32064700000000002</c:v>
                </c:pt>
                <c:pt idx="14">
                  <c:v>0.31862299999999999</c:v>
                </c:pt>
                <c:pt idx="15">
                  <c:v>0.31837199999999999</c:v>
                </c:pt>
                <c:pt idx="16">
                  <c:v>0.32025999999999999</c:v>
                </c:pt>
                <c:pt idx="17">
                  <c:v>0.31918000000000002</c:v>
                </c:pt>
                <c:pt idx="18">
                  <c:v>0.32108399999999998</c:v>
                </c:pt>
                <c:pt idx="19">
                  <c:v>0.32049899999999998</c:v>
                </c:pt>
                <c:pt idx="20">
                  <c:v>0.31984600000000002</c:v>
                </c:pt>
                <c:pt idx="21">
                  <c:v>0.32166400000000001</c:v>
                </c:pt>
                <c:pt idx="22">
                  <c:v>0.318803</c:v>
                </c:pt>
                <c:pt idx="23">
                  <c:v>0.324851</c:v>
                </c:pt>
                <c:pt idx="24">
                  <c:v>0.32408100000000001</c:v>
                </c:pt>
                <c:pt idx="25">
                  <c:v>0.32631599999999999</c:v>
                </c:pt>
                <c:pt idx="26">
                  <c:v>0.32625700000000002</c:v>
                </c:pt>
                <c:pt idx="27">
                  <c:v>0.32802399999999998</c:v>
                </c:pt>
                <c:pt idx="28">
                  <c:v>0.32667499999999999</c:v>
                </c:pt>
                <c:pt idx="29">
                  <c:v>0.33386300000000002</c:v>
                </c:pt>
                <c:pt idx="30">
                  <c:v>0.33207700000000001</c:v>
                </c:pt>
                <c:pt idx="31">
                  <c:v>0.33349800000000002</c:v>
                </c:pt>
                <c:pt idx="32">
                  <c:v>0.33613700000000002</c:v>
                </c:pt>
                <c:pt idx="33">
                  <c:v>0.33973500000000001</c:v>
                </c:pt>
                <c:pt idx="34">
                  <c:v>0.34281299999999998</c:v>
                </c:pt>
                <c:pt idx="35">
                  <c:v>0.34834999999999999</c:v>
                </c:pt>
                <c:pt idx="36">
                  <c:v>0.35136899999999999</c:v>
                </c:pt>
                <c:pt idx="37">
                  <c:v>0.35710700000000001</c:v>
                </c:pt>
                <c:pt idx="38">
                  <c:v>0.36926399999999998</c:v>
                </c:pt>
                <c:pt idx="39">
                  <c:v>0.38017200000000001</c:v>
                </c:pt>
                <c:pt idx="40">
                  <c:v>0.39306799999999997</c:v>
                </c:pt>
                <c:pt idx="41">
                  <c:v>0.420234</c:v>
                </c:pt>
                <c:pt idx="42">
                  <c:v>0.447467</c:v>
                </c:pt>
                <c:pt idx="43">
                  <c:v>0.47953099999999999</c:v>
                </c:pt>
                <c:pt idx="44">
                  <c:v>0.52408399999999999</c:v>
                </c:pt>
                <c:pt idx="45">
                  <c:v>0.57092299999999996</c:v>
                </c:pt>
                <c:pt idx="46">
                  <c:v>0.61049100000000001</c:v>
                </c:pt>
                <c:pt idx="47">
                  <c:v>0.64407300000000001</c:v>
                </c:pt>
                <c:pt idx="48">
                  <c:v>0.67198400000000003</c:v>
                </c:pt>
                <c:pt idx="49">
                  <c:v>0.68966400000000005</c:v>
                </c:pt>
                <c:pt idx="50">
                  <c:v>0.69464499999999996</c:v>
                </c:pt>
                <c:pt idx="51">
                  <c:v>0.69537099999999996</c:v>
                </c:pt>
                <c:pt idx="52">
                  <c:v>0.69096500000000005</c:v>
                </c:pt>
                <c:pt idx="53">
                  <c:v>0.67671400000000004</c:v>
                </c:pt>
                <c:pt idx="54">
                  <c:v>0.64252799999999999</c:v>
                </c:pt>
                <c:pt idx="55">
                  <c:v>0.58182800000000001</c:v>
                </c:pt>
                <c:pt idx="56">
                  <c:v>0.46906900000000001</c:v>
                </c:pt>
                <c:pt idx="57">
                  <c:v>0.35571799999999998</c:v>
                </c:pt>
                <c:pt idx="58">
                  <c:v>0.32610699999999998</c:v>
                </c:pt>
                <c:pt idx="59">
                  <c:v>0.31777699999999998</c:v>
                </c:pt>
                <c:pt idx="60">
                  <c:v>0.321654</c:v>
                </c:pt>
                <c:pt idx="61">
                  <c:v>0.322185</c:v>
                </c:pt>
                <c:pt idx="62">
                  <c:v>0.32491300000000001</c:v>
                </c:pt>
                <c:pt idx="63">
                  <c:v>0.32868599999999998</c:v>
                </c:pt>
                <c:pt idx="64">
                  <c:v>0.337866</c:v>
                </c:pt>
                <c:pt idx="65">
                  <c:v>0.34941100000000003</c:v>
                </c:pt>
                <c:pt idx="66">
                  <c:v>0.35864699999999999</c:v>
                </c:pt>
                <c:pt idx="67">
                  <c:v>0.38254500000000002</c:v>
                </c:pt>
                <c:pt idx="68">
                  <c:v>0.403424</c:v>
                </c:pt>
                <c:pt idx="69">
                  <c:v>0.42959199999999997</c:v>
                </c:pt>
                <c:pt idx="70">
                  <c:v>0.45849800000000002</c:v>
                </c:pt>
                <c:pt idx="71">
                  <c:v>0.48755399999999999</c:v>
                </c:pt>
                <c:pt idx="72">
                  <c:v>0.51441199999999998</c:v>
                </c:pt>
                <c:pt idx="73">
                  <c:v>0.53569500000000003</c:v>
                </c:pt>
                <c:pt idx="74">
                  <c:v>0.551755</c:v>
                </c:pt>
                <c:pt idx="75">
                  <c:v>0.55792299999999995</c:v>
                </c:pt>
                <c:pt idx="76">
                  <c:v>0.55413699999999999</c:v>
                </c:pt>
                <c:pt idx="77">
                  <c:v>0.54254000000000002</c:v>
                </c:pt>
                <c:pt idx="78">
                  <c:v>0.50795900000000005</c:v>
                </c:pt>
                <c:pt idx="79">
                  <c:v>0.44954</c:v>
                </c:pt>
                <c:pt idx="80">
                  <c:v>0.36366100000000001</c:v>
                </c:pt>
                <c:pt idx="81">
                  <c:v>0.312888</c:v>
                </c:pt>
                <c:pt idx="82">
                  <c:v>0.29731200000000002</c:v>
                </c:pt>
                <c:pt idx="83">
                  <c:v>0.29840299999999997</c:v>
                </c:pt>
                <c:pt idx="84">
                  <c:v>0.29965999999999998</c:v>
                </c:pt>
                <c:pt idx="85">
                  <c:v>0.29904500000000001</c:v>
                </c:pt>
                <c:pt idx="86">
                  <c:v>0.29615200000000003</c:v>
                </c:pt>
                <c:pt idx="87">
                  <c:v>0.29350199999999999</c:v>
                </c:pt>
                <c:pt idx="88">
                  <c:v>0.29420400000000002</c:v>
                </c:pt>
                <c:pt idx="89">
                  <c:v>0.29557899999999998</c:v>
                </c:pt>
                <c:pt idx="90">
                  <c:v>0.29292899999999999</c:v>
                </c:pt>
                <c:pt idx="91">
                  <c:v>0.29228399999999999</c:v>
                </c:pt>
                <c:pt idx="92">
                  <c:v>0.288161</c:v>
                </c:pt>
                <c:pt idx="93">
                  <c:v>0.287856</c:v>
                </c:pt>
                <c:pt idx="94">
                  <c:v>0.28437000000000001</c:v>
                </c:pt>
                <c:pt idx="95">
                  <c:v>0.28758699999999998</c:v>
                </c:pt>
                <c:pt idx="96">
                  <c:v>0.288159</c:v>
                </c:pt>
                <c:pt idx="97">
                  <c:v>0.28315099999999999</c:v>
                </c:pt>
                <c:pt idx="98">
                  <c:v>0.28897699999999998</c:v>
                </c:pt>
                <c:pt idx="99">
                  <c:v>0.28873100000000002</c:v>
                </c:pt>
                <c:pt idx="100">
                  <c:v>0.28748800000000002</c:v>
                </c:pt>
                <c:pt idx="101">
                  <c:v>0.28888000000000003</c:v>
                </c:pt>
                <c:pt idx="102">
                  <c:v>0.29004400000000002</c:v>
                </c:pt>
                <c:pt idx="103">
                  <c:v>0.28597099999999998</c:v>
                </c:pt>
                <c:pt idx="104">
                  <c:v>0.28837000000000002</c:v>
                </c:pt>
                <c:pt idx="105">
                  <c:v>0.28938999999999998</c:v>
                </c:pt>
                <c:pt idx="106">
                  <c:v>0.28930800000000001</c:v>
                </c:pt>
                <c:pt idx="107">
                  <c:v>0.28643099999999999</c:v>
                </c:pt>
                <c:pt idx="108">
                  <c:v>0.28823300000000002</c:v>
                </c:pt>
                <c:pt idx="109">
                  <c:v>0.28868899999999997</c:v>
                </c:pt>
                <c:pt idx="110">
                  <c:v>0.29093799999999997</c:v>
                </c:pt>
                <c:pt idx="111">
                  <c:v>0.29194300000000001</c:v>
                </c:pt>
                <c:pt idx="112">
                  <c:v>0.289134</c:v>
                </c:pt>
                <c:pt idx="113">
                  <c:v>0.291912</c:v>
                </c:pt>
                <c:pt idx="114">
                  <c:v>0.29550799999999999</c:v>
                </c:pt>
                <c:pt idx="115">
                  <c:v>0.29791800000000002</c:v>
                </c:pt>
                <c:pt idx="116">
                  <c:v>0.29651899999999998</c:v>
                </c:pt>
                <c:pt idx="117">
                  <c:v>0.29765999999999998</c:v>
                </c:pt>
                <c:pt idx="118">
                  <c:v>0.29664699999999999</c:v>
                </c:pt>
                <c:pt idx="119">
                  <c:v>0.29056599999999999</c:v>
                </c:pt>
                <c:pt idx="120">
                  <c:v>0.28889599999999999</c:v>
                </c:pt>
                <c:pt idx="121">
                  <c:v>0.283391</c:v>
                </c:pt>
                <c:pt idx="122">
                  <c:v>0.27684599999999998</c:v>
                </c:pt>
                <c:pt idx="123">
                  <c:v>0.27305200000000002</c:v>
                </c:pt>
                <c:pt idx="124">
                  <c:v>0.27407900000000002</c:v>
                </c:pt>
                <c:pt idx="125">
                  <c:v>0.273864</c:v>
                </c:pt>
                <c:pt idx="126">
                  <c:v>0.27399600000000002</c:v>
                </c:pt>
                <c:pt idx="127">
                  <c:v>0.275835</c:v>
                </c:pt>
                <c:pt idx="128">
                  <c:v>0.27663500000000002</c:v>
                </c:pt>
                <c:pt idx="129">
                  <c:v>0.27748</c:v>
                </c:pt>
                <c:pt idx="130">
                  <c:v>0.279003</c:v>
                </c:pt>
                <c:pt idx="131">
                  <c:v>0.27881800000000001</c:v>
                </c:pt>
                <c:pt idx="132">
                  <c:v>0.27642099999999997</c:v>
                </c:pt>
                <c:pt idx="133">
                  <c:v>0.27111099999999999</c:v>
                </c:pt>
                <c:pt idx="134">
                  <c:v>0.27555200000000002</c:v>
                </c:pt>
                <c:pt idx="135">
                  <c:v>0.27263900000000002</c:v>
                </c:pt>
                <c:pt idx="136">
                  <c:v>0.26963599999999999</c:v>
                </c:pt>
                <c:pt idx="137">
                  <c:v>0.273899</c:v>
                </c:pt>
                <c:pt idx="138">
                  <c:v>0.27462700000000001</c:v>
                </c:pt>
                <c:pt idx="139">
                  <c:v>0.27223999999999998</c:v>
                </c:pt>
                <c:pt idx="140">
                  <c:v>0.277619</c:v>
                </c:pt>
                <c:pt idx="141">
                  <c:v>0.27245999999999998</c:v>
                </c:pt>
                <c:pt idx="142">
                  <c:v>0.27872000000000002</c:v>
                </c:pt>
                <c:pt idx="143">
                  <c:v>0.27572999999999998</c:v>
                </c:pt>
                <c:pt idx="144">
                  <c:v>0.28037899999999999</c:v>
                </c:pt>
                <c:pt idx="145">
                  <c:v>0.28249099999999999</c:v>
                </c:pt>
                <c:pt idx="146">
                  <c:v>0.278503</c:v>
                </c:pt>
                <c:pt idx="147">
                  <c:v>0.28276000000000001</c:v>
                </c:pt>
                <c:pt idx="148">
                  <c:v>0.27908100000000002</c:v>
                </c:pt>
                <c:pt idx="149">
                  <c:v>0.27802100000000002</c:v>
                </c:pt>
                <c:pt idx="150">
                  <c:v>0.27738099999999999</c:v>
                </c:pt>
                <c:pt idx="151">
                  <c:v>0.28200599999999998</c:v>
                </c:pt>
                <c:pt idx="152">
                  <c:v>0.27740999999999999</c:v>
                </c:pt>
                <c:pt idx="153">
                  <c:v>0.27761200000000003</c:v>
                </c:pt>
                <c:pt idx="154">
                  <c:v>0.27100999999999997</c:v>
                </c:pt>
                <c:pt idx="155">
                  <c:v>0.27237099999999997</c:v>
                </c:pt>
                <c:pt idx="156">
                  <c:v>0.27143600000000001</c:v>
                </c:pt>
                <c:pt idx="157">
                  <c:v>0.26923900000000001</c:v>
                </c:pt>
                <c:pt idx="158">
                  <c:v>0.27517900000000001</c:v>
                </c:pt>
                <c:pt idx="159">
                  <c:v>0.26760600000000001</c:v>
                </c:pt>
                <c:pt idx="160">
                  <c:v>0.27150600000000003</c:v>
                </c:pt>
                <c:pt idx="161">
                  <c:v>0.270702</c:v>
                </c:pt>
                <c:pt idx="162">
                  <c:v>0.27091799999999999</c:v>
                </c:pt>
                <c:pt idx="163">
                  <c:v>0.27142300000000003</c:v>
                </c:pt>
                <c:pt idx="164">
                  <c:v>0.27165400000000001</c:v>
                </c:pt>
                <c:pt idx="165">
                  <c:v>0.27299899999999999</c:v>
                </c:pt>
                <c:pt idx="166">
                  <c:v>0.26886599999999999</c:v>
                </c:pt>
                <c:pt idx="167">
                  <c:v>0.26769100000000001</c:v>
                </c:pt>
                <c:pt idx="168">
                  <c:v>0.26652500000000001</c:v>
                </c:pt>
                <c:pt idx="169">
                  <c:v>0.27260600000000001</c:v>
                </c:pt>
                <c:pt idx="170">
                  <c:v>0.26971400000000001</c:v>
                </c:pt>
                <c:pt idx="171">
                  <c:v>0.267183</c:v>
                </c:pt>
                <c:pt idx="172">
                  <c:v>0.26739800000000002</c:v>
                </c:pt>
                <c:pt idx="173">
                  <c:v>0.27021200000000001</c:v>
                </c:pt>
                <c:pt idx="174">
                  <c:v>0.266152</c:v>
                </c:pt>
                <c:pt idx="175">
                  <c:v>0.26588200000000001</c:v>
                </c:pt>
                <c:pt idx="176">
                  <c:v>0.27162599999999998</c:v>
                </c:pt>
                <c:pt idx="177">
                  <c:v>0.26952500000000001</c:v>
                </c:pt>
                <c:pt idx="178">
                  <c:v>0.26657199999999998</c:v>
                </c:pt>
                <c:pt idx="179">
                  <c:v>0.26151799999999997</c:v>
                </c:pt>
                <c:pt idx="180">
                  <c:v>0.26645000000000002</c:v>
                </c:pt>
                <c:pt idx="181">
                  <c:v>0.25928800000000002</c:v>
                </c:pt>
                <c:pt idx="182">
                  <c:v>0.26430399999999998</c:v>
                </c:pt>
                <c:pt idx="183">
                  <c:v>0.26901399999999998</c:v>
                </c:pt>
                <c:pt idx="184">
                  <c:v>0.26645799999999997</c:v>
                </c:pt>
                <c:pt idx="185">
                  <c:v>0.26732400000000001</c:v>
                </c:pt>
                <c:pt idx="186">
                  <c:v>0.26771099999999998</c:v>
                </c:pt>
                <c:pt idx="187">
                  <c:v>0.26475300000000002</c:v>
                </c:pt>
                <c:pt idx="188">
                  <c:v>0.265932</c:v>
                </c:pt>
                <c:pt idx="189">
                  <c:v>0.26144400000000001</c:v>
                </c:pt>
                <c:pt idx="190">
                  <c:v>0.26686799999999999</c:v>
                </c:pt>
                <c:pt idx="191">
                  <c:v>0.26407399999999998</c:v>
                </c:pt>
                <c:pt idx="192">
                  <c:v>0.26406299999999999</c:v>
                </c:pt>
                <c:pt idx="193">
                  <c:v>0.26215300000000002</c:v>
                </c:pt>
                <c:pt idx="194">
                  <c:v>0.26207200000000003</c:v>
                </c:pt>
                <c:pt idx="195">
                  <c:v>0.26278000000000001</c:v>
                </c:pt>
                <c:pt idx="196">
                  <c:v>0.258303</c:v>
                </c:pt>
                <c:pt idx="197">
                  <c:v>0.26065899999999997</c:v>
                </c:pt>
                <c:pt idx="198">
                  <c:v>0.26079599999999997</c:v>
                </c:pt>
                <c:pt idx="199">
                  <c:v>0.25848599999999999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0.31549892760197551</c:v>
                </c:pt>
                <c:pt idx="1">
                  <c:v>0.31599167410438767</c:v>
                </c:pt>
                <c:pt idx="2">
                  <c:v>0.3164816129644355</c:v>
                </c:pt>
                <c:pt idx="3">
                  <c:v>0.31696814904064896</c:v>
                </c:pt>
                <c:pt idx="4">
                  <c:v>0.31745061103604444</c:v>
                </c:pt>
                <c:pt idx="5">
                  <c:v>0.31792824531507208</c:v>
                </c:pt>
                <c:pt idx="6">
                  <c:v>0.31840020991701729</c:v>
                </c:pt>
                <c:pt idx="7">
                  <c:v>0.31886556905114305</c:v>
                </c:pt>
                <c:pt idx="8">
                  <c:v>0.31932328849801428</c:v>
                </c:pt>
                <c:pt idx="9">
                  <c:v>0.3197722325570892</c:v>
                </c:pt>
                <c:pt idx="10">
                  <c:v>0.32021116351677292</c:v>
                </c:pt>
                <c:pt idx="11">
                  <c:v>0.32063874514567331</c:v>
                </c:pt>
                <c:pt idx="12">
                  <c:v>0.32105355250838852</c:v>
                </c:pt>
                <c:pt idx="13">
                  <c:v>0.3214540916293116</c:v>
                </c:pt>
                <c:pt idx="14">
                  <c:v>0.32183883434182792</c:v>
                </c:pt>
                <c:pt idx="15">
                  <c:v>0.32220627629320969</c:v>
                </c:pt>
                <c:pt idx="16">
                  <c:v>0.32255502979293399</c:v>
                </c:pt>
                <c:pt idx="17">
                  <c:v>0.3228839682765855</c:v>
                </c:pt>
                <c:pt idx="18">
                  <c:v>0.32319244586093204</c:v>
                </c:pt>
                <c:pt idx="19">
                  <c:v>0.32348062392837568</c:v>
                </c:pt>
                <c:pt idx="20">
                  <c:v>0.32374994680703123</c:v>
                </c:pt>
                <c:pt idx="21">
                  <c:v>0.32400381991317917</c:v>
                </c:pt>
                <c:pt idx="22">
                  <c:v>0.32424855510274481</c:v>
                </c:pt>
                <c:pt idx="23">
                  <c:v>0.32449465753176904</c:v>
                </c:pt>
                <c:pt idx="24">
                  <c:v>0.32475853315249648</c:v>
                </c:pt>
                <c:pt idx="25">
                  <c:v>0.3250646920954407</c:v>
                </c:pt>
                <c:pt idx="26">
                  <c:v>0.32544850566119615</c:v>
                </c:pt>
                <c:pt idx="27">
                  <c:v>0.32595953794084304</c:v>
                </c:pt>
                <c:pt idx="28">
                  <c:v>0.32666541185627751</c:v>
                </c:pt>
                <c:pt idx="29">
                  <c:v>0.32765607968655347</c:v>
                </c:pt>
                <c:pt idx="30">
                  <c:v>0.32904824889200374</c:v>
                </c:pt>
                <c:pt idx="31">
                  <c:v>0.33098956899221665</c:v>
                </c:pt>
                <c:pt idx="32">
                  <c:v>0.33366202464780786</c:v>
                </c:pt>
                <c:pt idx="33">
                  <c:v>0.33728382199213858</c:v>
                </c:pt>
                <c:pt idx="34">
                  <c:v>0.34210892576914642</c:v>
                </c:pt>
                <c:pt idx="35">
                  <c:v>0.34842333681455356</c:v>
                </c:pt>
                <c:pt idx="36">
                  <c:v>0.35653722916890268</c:v>
                </c:pt>
                <c:pt idx="37">
                  <c:v>0.36677222794884695</c:v>
                </c:pt>
                <c:pt idx="38">
                  <c:v>0.3794434281436827</c:v>
                </c:pt>
                <c:pt idx="39">
                  <c:v>0.39483623853336208</c:v>
                </c:pt>
                <c:pt idx="40">
                  <c:v>0.41317876679917664</c:v>
                </c:pt>
                <c:pt idx="41">
                  <c:v>0.4346111943090652</c:v>
                </c:pt>
                <c:pt idx="42">
                  <c:v>0.45915434341052291</c:v>
                </c:pt>
                <c:pt idx="43">
                  <c:v>0.48668030878293878</c:v>
                </c:pt>
                <c:pt idx="44">
                  <c:v>0.51688845458775057</c:v>
                </c:pt>
                <c:pt idx="45">
                  <c:v>0.54928986861074547</c:v>
                </c:pt>
                <c:pt idx="46">
                  <c:v>0.58320061633578146</c:v>
                </c:pt>
                <c:pt idx="47">
                  <c:v>0.61773071147717651</c:v>
                </c:pt>
                <c:pt idx="48">
                  <c:v>0.65170861640840272</c:v>
                </c:pt>
                <c:pt idx="49">
                  <c:v>0.6833758044322884</c:v>
                </c:pt>
                <c:pt idx="50">
                  <c:v>0.70960952103347286</c:v>
                </c:pt>
                <c:pt idx="51">
                  <c:v>0.72476925587047869</c:v>
                </c:pt>
                <c:pt idx="52">
                  <c:v>0.72040659838123722</c:v>
                </c:pt>
                <c:pt idx="53">
                  <c:v>0.68809286269748771</c:v>
                </c:pt>
                <c:pt idx="54">
                  <c:v>0.62579800854441792</c:v>
                </c:pt>
                <c:pt idx="55">
                  <c:v>0.54320459432411283</c:v>
                </c:pt>
                <c:pt idx="56">
                  <c:v>0.45927692056002062</c:v>
                </c:pt>
                <c:pt idx="57">
                  <c:v>0.3920699252791654</c:v>
                </c:pt>
                <c:pt idx="58">
                  <c:v>0.34950579032039786</c:v>
                </c:pt>
                <c:pt idx="59">
                  <c:v>0.32868679418984614</c:v>
                </c:pt>
                <c:pt idx="60">
                  <c:v>0.32191699668192092</c:v>
                </c:pt>
                <c:pt idx="61">
                  <c:v>0.322526835170383</c:v>
                </c:pt>
                <c:pt idx="62">
                  <c:v>0.32688278050306135</c:v>
                </c:pt>
                <c:pt idx="63">
                  <c:v>0.33368479515081734</c:v>
                </c:pt>
                <c:pt idx="64">
                  <c:v>0.34274633448531355</c:v>
                </c:pt>
                <c:pt idx="65">
                  <c:v>0.3542350398029413</c:v>
                </c:pt>
                <c:pt idx="66">
                  <c:v>0.36835232913010774</c:v>
                </c:pt>
                <c:pt idx="67">
                  <c:v>0.38521306232412517</c:v>
                </c:pt>
                <c:pt idx="68">
                  <c:v>0.40478711458347028</c:v>
                </c:pt>
                <c:pt idx="69">
                  <c:v>0.42685938919485206</c:v>
                </c:pt>
                <c:pt idx="70">
                  <c:v>0.45100264484593805</c:v>
                </c:pt>
                <c:pt idx="71">
                  <c:v>0.47656581891444394</c:v>
                </c:pt>
                <c:pt idx="72">
                  <c:v>0.50267035929761894</c:v>
                </c:pt>
                <c:pt idx="73">
                  <c:v>0.52814265906131919</c:v>
                </c:pt>
                <c:pt idx="74">
                  <c:v>0.55110113227266533</c:v>
                </c:pt>
                <c:pt idx="75">
                  <c:v>0.56769725935868975</c:v>
                </c:pt>
                <c:pt idx="76">
                  <c:v>0.57040509423403485</c:v>
                </c:pt>
                <c:pt idx="77">
                  <c:v>0.54926276021487197</c:v>
                </c:pt>
                <c:pt idx="78">
                  <c:v>0.49993138190423286</c:v>
                </c:pt>
                <c:pt idx="79">
                  <c:v>0.43291016761447088</c:v>
                </c:pt>
                <c:pt idx="80">
                  <c:v>0.36985718411142487</c:v>
                </c:pt>
                <c:pt idx="81">
                  <c:v>0.32715877341433747</c:v>
                </c:pt>
                <c:pt idx="82">
                  <c:v>0.30600748983480658</c:v>
                </c:pt>
                <c:pt idx="83">
                  <c:v>0.29816286553472832</c:v>
                </c:pt>
                <c:pt idx="84">
                  <c:v>0.29578616837556021</c:v>
                </c:pt>
                <c:pt idx="85">
                  <c:v>0.29497358989330619</c:v>
                </c:pt>
                <c:pt idx="86">
                  <c:v>0.29448047652239501</c:v>
                </c:pt>
                <c:pt idx="87">
                  <c:v>0.29403633712113669</c:v>
                </c:pt>
                <c:pt idx="88">
                  <c:v>0.29359985189090865</c:v>
                </c:pt>
                <c:pt idx="89">
                  <c:v>0.29316638884334362</c:v>
                </c:pt>
                <c:pt idx="90">
                  <c:v>0.2927354316868333</c:v>
                </c:pt>
                <c:pt idx="91">
                  <c:v>0.29230680300949163</c:v>
                </c:pt>
                <c:pt idx="92">
                  <c:v>0.29188035962203701</c:v>
                </c:pt>
                <c:pt idx="93">
                  <c:v>0.2914559813183859</c:v>
                </c:pt>
                <c:pt idx="94">
                  <c:v>0.29103358510672628</c:v>
                </c:pt>
                <c:pt idx="95">
                  <c:v>0.29061315744233857</c:v>
                </c:pt>
                <c:pt idx="96">
                  <c:v>0.29019481995589597</c:v>
                </c:pt>
                <c:pt idx="97">
                  <c:v>0.28977895629266637</c:v>
                </c:pt>
                <c:pt idx="98">
                  <c:v>0.28936644363117026</c:v>
                </c:pt>
                <c:pt idx="99">
                  <c:v>0.28895905125143867</c:v>
                </c:pt>
                <c:pt idx="100">
                  <c:v>0.28856008471819972</c:v>
                </c:pt>
                <c:pt idx="101">
                  <c:v>0.28817535656288967</c:v>
                </c:pt>
                <c:pt idx="102">
                  <c:v>0.28781453499904935</c:v>
                </c:pt>
                <c:pt idx="103">
                  <c:v>0.28749283938495335</c:v>
                </c:pt>
                <c:pt idx="104">
                  <c:v>0.28723289690646503</c:v>
                </c:pt>
                <c:pt idx="105">
                  <c:v>0.28706634911108125</c:v>
                </c:pt>
                <c:pt idx="106">
                  <c:v>0.2870345339575327</c:v>
                </c:pt>
                <c:pt idx="107">
                  <c:v>0.28718734837800347</c:v>
                </c:pt>
                <c:pt idx="108">
                  <c:v>0.28757932656396007</c:v>
                </c:pt>
                <c:pt idx="109">
                  <c:v>0.28826211453097189</c:v>
                </c:pt>
                <c:pt idx="110">
                  <c:v>0.28927275102423577</c:v>
                </c:pt>
                <c:pt idx="111">
                  <c:v>0.29061705170368379</c:v>
                </c:pt>
                <c:pt idx="112">
                  <c:v>0.29224670829848876</c:v>
                </c:pt>
                <c:pt idx="113">
                  <c:v>0.2940292231845672</c:v>
                </c:pt>
                <c:pt idx="114">
                  <c:v>0.29571699252139383</c:v>
                </c:pt>
                <c:pt idx="115">
                  <c:v>0.29694036986585137</c:v>
                </c:pt>
                <c:pt idx="116">
                  <c:v>0.29726797981692249</c:v>
                </c:pt>
                <c:pt idx="117">
                  <c:v>0.2963604814111202</c:v>
                </c:pt>
                <c:pt idx="118">
                  <c:v>0.29416739274053211</c:v>
                </c:pt>
                <c:pt idx="119">
                  <c:v>0.29103156682284709</c:v>
                </c:pt>
                <c:pt idx="120">
                  <c:v>0.28758421457418104</c:v>
                </c:pt>
                <c:pt idx="121">
                  <c:v>0.2844670361177904</c:v>
                </c:pt>
                <c:pt idx="122">
                  <c:v>0.28206847057111101</c:v>
                </c:pt>
                <c:pt idx="123">
                  <c:v>0.28044283614505561</c:v>
                </c:pt>
                <c:pt idx="124">
                  <c:v>0.27941673411444745</c:v>
                </c:pt>
                <c:pt idx="125">
                  <c:v>0.27875610842091492</c:v>
                </c:pt>
                <c:pt idx="126">
                  <c:v>0.27827714535773662</c:v>
                </c:pt>
                <c:pt idx="127">
                  <c:v>0.27787396507857842</c:v>
                </c:pt>
                <c:pt idx="128">
                  <c:v>0.27749880295335816</c:v>
                </c:pt>
                <c:pt idx="129">
                  <c:v>0.27713437156404619</c:v>
                </c:pt>
                <c:pt idx="130">
                  <c:v>0.27677569119307316</c:v>
                </c:pt>
                <c:pt idx="131">
                  <c:v>0.27642177146329178</c:v>
                </c:pt>
                <c:pt idx="132">
                  <c:v>0.27607273032203911</c:v>
                </c:pt>
                <c:pt idx="133">
                  <c:v>0.27572909766761339</c:v>
                </c:pt>
                <c:pt idx="134">
                  <c:v>0.27539193940589102</c:v>
                </c:pt>
                <c:pt idx="135">
                  <c:v>0.27506354528439142</c:v>
                </c:pt>
                <c:pt idx="136">
                  <c:v>0.27474893707644094</c:v>
                </c:pt>
                <c:pt idx="137">
                  <c:v>0.27445867124732665</c:v>
                </c:pt>
                <c:pt idx="138">
                  <c:v>0.27421330881814954</c:v>
                </c:pt>
                <c:pt idx="139">
                  <c:v>0.27404920551475276</c:v>
                </c:pt>
                <c:pt idx="140">
                  <c:v>0.27402360867463016</c:v>
                </c:pt>
                <c:pt idx="141">
                  <c:v>0.27421458025510992</c:v>
                </c:pt>
                <c:pt idx="142">
                  <c:v>0.27470928817410856</c:v>
                </c:pt>
                <c:pt idx="143">
                  <c:v>0.2755753670874031</c:v>
                </c:pt>
                <c:pt idx="144">
                  <c:v>0.27681707474009154</c:v>
                </c:pt>
                <c:pt idx="145">
                  <c:v>0.27833056438502951</c:v>
                </c:pt>
                <c:pt idx="146">
                  <c:v>0.27988439348696537</c:v>
                </c:pt>
                <c:pt idx="147">
                  <c:v>0.28115117888247992</c:v>
                </c:pt>
                <c:pt idx="148">
                  <c:v>0.2817961588877016</c:v>
                </c:pt>
                <c:pt idx="149">
                  <c:v>0.28159432367315607</c:v>
                </c:pt>
                <c:pt idx="150">
                  <c:v>0.28052147293191876</c:v>
                </c:pt>
                <c:pt idx="151">
                  <c:v>0.2787692434577328</c:v>
                </c:pt>
                <c:pt idx="152">
                  <c:v>0.27667292415907385</c:v>
                </c:pt>
                <c:pt idx="153">
                  <c:v>0.27458933222978898</c:v>
                </c:pt>
                <c:pt idx="154">
                  <c:v>0.27278620768292661</c:v>
                </c:pt>
                <c:pt idx="155">
                  <c:v>0.27138948482685721</c:v>
                </c:pt>
                <c:pt idx="156">
                  <c:v>0.27039571218815006</c:v>
                </c:pt>
                <c:pt idx="157">
                  <c:v>0.26972350945037804</c:v>
                </c:pt>
                <c:pt idx="158">
                  <c:v>0.26926896984687504</c:v>
                </c:pt>
                <c:pt idx="159">
                  <c:v>0.2689423372428098</c:v>
                </c:pt>
                <c:pt idx="160">
                  <c:v>0.2686816604797258</c:v>
                </c:pt>
                <c:pt idx="161">
                  <c:v>0.26845081952866173</c:v>
                </c:pt>
                <c:pt idx="162">
                  <c:v>0.26823151440159976</c:v>
                </c:pt>
                <c:pt idx="163">
                  <c:v>0.26801550970690069</c:v>
                </c:pt>
                <c:pt idx="164">
                  <c:v>0.26779941552181291</c:v>
                </c:pt>
                <c:pt idx="165">
                  <c:v>0.26758188074679234</c:v>
                </c:pt>
                <c:pt idx="166">
                  <c:v>0.26736232522278258</c:v>
                </c:pt>
                <c:pt idx="167">
                  <c:v>0.26714044621408051</c:v>
                </c:pt>
                <c:pt idx="168">
                  <c:v>0.26691604971784849</c:v>
                </c:pt>
                <c:pt idx="169">
                  <c:v>0.26668899827509762</c:v>
                </c:pt>
                <c:pt idx="170">
                  <c:v>0.26645919495265608</c:v>
                </c:pt>
                <c:pt idx="171">
                  <c:v>0.26622657707297293</c:v>
                </c:pt>
                <c:pt idx="172">
                  <c:v>0.26599111220797494</c:v>
                </c:pt>
                <c:pt idx="173">
                  <c:v>0.26575279463659274</c:v>
                </c:pt>
                <c:pt idx="174">
                  <c:v>0.26551164193551052</c:v>
                </c:pt>
                <c:pt idx="175">
                  <c:v>0.26526769169476266</c:v>
                </c:pt>
                <c:pt idx="176">
                  <c:v>0.26502099840093812</c:v>
                </c:pt>
                <c:pt idx="177">
                  <c:v>0.26477163052700747</c:v>
                </c:pt>
                <c:pt idx="178">
                  <c:v>0.26451966785563885</c:v>
                </c:pt>
                <c:pt idx="179">
                  <c:v>0.2642651990511512</c:v>
                </c:pt>
                <c:pt idx="180">
                  <c:v>0.26400831948542608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0.31549892750022202</c:v>
                </c:pt>
                <c:pt idx="1">
                  <c:v>0.31599167387705118</c:v>
                </c:pt>
                <c:pt idx="2">
                  <c:v>0.31648161246397255</c:v>
                </c:pt>
                <c:pt idx="3">
                  <c:v>0.31696814795507927</c:v>
                </c:pt>
                <c:pt idx="4">
                  <c:v>0.31745060871583874</c:v>
                </c:pt>
                <c:pt idx="5">
                  <c:v>0.31792824042879325</c:v>
                </c:pt>
                <c:pt idx="6">
                  <c:v>0.31840019977759992</c:v>
                </c:pt>
                <c:pt idx="7">
                  <c:v>0.31886554831964181</c:v>
                </c:pt>
                <c:pt idx="8">
                  <c:v>0.31932324673118589</c:v>
                </c:pt>
                <c:pt idx="9">
                  <c:v>0.31977214964550005</c:v>
                </c:pt>
                <c:pt idx="10">
                  <c:v>0.32021100134249403</c:v>
                </c:pt>
                <c:pt idx="11">
                  <c:v>0.32063843258689045</c:v>
                </c:pt>
                <c:pt idx="12">
                  <c:v>0.32105295894865188</c:v>
                </c:pt>
                <c:pt idx="13">
                  <c:v>0.32145298097180819</c:v>
                </c:pt>
                <c:pt idx="14">
                  <c:v>0.32183678658269504</c:v>
                </c:pt>
                <c:pt idx="15">
                  <c:v>0.32220255614208104</c:v>
                </c:pt>
                <c:pt idx="16">
                  <c:v>0.32254837054338698</c:v>
                </c:pt>
                <c:pt idx="17">
                  <c:v>0.32287222273649491</c:v>
                </c:pt>
                <c:pt idx="18">
                  <c:v>0.32317203300885916</c:v>
                </c:pt>
                <c:pt idx="19">
                  <c:v>0.3234456682785411</c:v>
                </c:pt>
                <c:pt idx="20">
                  <c:v>0.32369096554417204</c:v>
                </c:pt>
                <c:pt idx="21">
                  <c:v>0.3239057594931804</c:v>
                </c:pt>
                <c:pt idx="22">
                  <c:v>0.3240879140927419</c:v>
                </c:pt>
                <c:pt idx="23">
                  <c:v>0.3242353577817475</c:v>
                </c:pt>
                <c:pt idx="24">
                  <c:v>0.3243461216541772</c:v>
                </c:pt>
                <c:pt idx="25">
                  <c:v>0.3244183797860189</c:v>
                </c:pt>
                <c:pt idx="26">
                  <c:v>0.3244504906244508</c:v>
                </c:pt>
                <c:pt idx="27">
                  <c:v>0.32444103814763675</c:v>
                </c:pt>
                <c:pt idx="28">
                  <c:v>0.32438887133625605</c:v>
                </c:pt>
                <c:pt idx="29">
                  <c:v>0.32429314039390239</c:v>
                </c:pt>
                <c:pt idx="30">
                  <c:v>0.32415332813065906</c:v>
                </c:pt>
                <c:pt idx="31">
                  <c:v>0.32396927499576472</c:v>
                </c:pt>
                <c:pt idx="32">
                  <c:v>0.3237411964176668</c:v>
                </c:pt>
                <c:pt idx="33">
                  <c:v>0.32346969138057863</c:v>
                </c:pt>
                <c:pt idx="34">
                  <c:v>0.32315574152400078</c:v>
                </c:pt>
                <c:pt idx="35">
                  <c:v>0.32280070047435294</c:v>
                </c:pt>
                <c:pt idx="36">
                  <c:v>0.32240627357702351</c:v>
                </c:pt>
                <c:pt idx="37">
                  <c:v>0.32197448865893596</c:v>
                </c:pt>
                <c:pt idx="38">
                  <c:v>0.32150765888089738</c:v>
                </c:pt>
                <c:pt idx="39">
                  <c:v>0.32100833910277304</c:v>
                </c:pt>
                <c:pt idx="40">
                  <c:v>0.32047927745625437</c:v>
                </c:pt>
                <c:pt idx="41">
                  <c:v>0.31992336398195043</c:v>
                </c:pt>
                <c:pt idx="42">
                  <c:v>0.31934357823259091</c:v>
                </c:pt>
                <c:pt idx="43">
                  <c:v>0.31874293767592354</c:v>
                </c:pt>
                <c:pt idx="44">
                  <c:v>0.31812444856270755</c:v>
                </c:pt>
                <c:pt idx="45">
                  <c:v>0.31749106067777055</c:v>
                </c:pt>
                <c:pt idx="46">
                  <c:v>0.3168456270906706</c:v>
                </c:pt>
                <c:pt idx="47">
                  <c:v>0.31619086969383325</c:v>
                </c:pt>
                <c:pt idx="48">
                  <c:v>0.31552935098552709</c:v>
                </c:pt>
                <c:pt idx="49">
                  <c:v>0.31486345224453388</c:v>
                </c:pt>
                <c:pt idx="50">
                  <c:v>0.31419535796967413</c:v>
                </c:pt>
                <c:pt idx="51">
                  <c:v>0.31352704623160454</c:v>
                </c:pt>
                <c:pt idx="52">
                  <c:v>0.31286028441204589</c:v>
                </c:pt>
                <c:pt idx="53">
                  <c:v>0.31219662968742268</c:v>
                </c:pt>
                <c:pt idx="54">
                  <c:v>0.31153743354642438</c:v>
                </c:pt>
                <c:pt idx="55">
                  <c:v>0.31088384960806764</c:v>
                </c:pt>
                <c:pt idx="56">
                  <c:v>0.31023684402062018</c:v>
                </c:pt>
                <c:pt idx="57">
                  <c:v>0.30959720776376404</c:v>
                </c:pt>
                <c:pt idx="58">
                  <c:v>0.30896557023832705</c:v>
                </c:pt>
                <c:pt idx="59">
                  <c:v>0.30834241360220654</c:v>
                </c:pt>
                <c:pt idx="60">
                  <c:v>0.30772808739130175</c:v>
                </c:pt>
                <c:pt idx="61">
                  <c:v>0.30712282304511929</c:v>
                </c:pt>
                <c:pt idx="62">
                  <c:v>0.3065267480343144</c:v>
                </c:pt>
                <c:pt idx="63">
                  <c:v>0.30593989935901739</c:v>
                </c:pt>
                <c:pt idx="64">
                  <c:v>0.30536223625067738</c:v>
                </c:pt>
                <c:pt idx="65">
                  <c:v>0.3047936519654722</c:v>
                </c:pt>
                <c:pt idx="66">
                  <c:v>0.30423398460389922</c:v>
                </c:pt>
                <c:pt idx="67">
                  <c:v>0.30368302692926069</c:v>
                </c:pt>
                <c:pt idx="68">
                  <c:v>0.3031405351880167</c:v>
                </c:pt>
                <c:pt idx="69">
                  <c:v>0.3026062369582046</c:v>
                </c:pt>
                <c:pt idx="70">
                  <c:v>0.30207983806923361</c:v>
                </c:pt>
                <c:pt idx="71">
                  <c:v>0.30156102864828888</c:v>
                </c:pt>
                <c:pt idx="72">
                  <c:v>0.30104948835620809</c:v>
                </c:pt>
                <c:pt idx="73">
                  <c:v>0.30054489087986314</c:v>
                </c:pt>
                <c:pt idx="74">
                  <c:v>0.30004690774953041</c:v>
                </c:pt>
                <c:pt idx="75">
                  <c:v>0.2995552115490972</c:v>
                </c:pt>
                <c:pt idx="76">
                  <c:v>0.29906947858479216</c:v>
                </c:pt>
                <c:pt idx="77">
                  <c:v>0.29858939107487903</c:v>
                </c:pt>
                <c:pt idx="78">
                  <c:v>0.29811463891880352</c:v>
                </c:pt>
                <c:pt idx="79">
                  <c:v>0.29764492109990442</c:v>
                </c:pt>
                <c:pt idx="80">
                  <c:v>0.29717994677123655</c:v>
                </c:pt>
                <c:pt idx="81">
                  <c:v>0.29671943606947004</c:v>
                </c:pt>
                <c:pt idx="82">
                  <c:v>0.29626312069735167</c:v>
                </c:pt>
                <c:pt idx="83">
                  <c:v>0.29581074431093762</c:v>
                </c:pt>
                <c:pt idx="84">
                  <c:v>0.29536206274378213</c:v>
                </c:pt>
                <c:pt idx="85">
                  <c:v>0.29491684409654123</c:v>
                </c:pt>
                <c:pt idx="86">
                  <c:v>0.2944748687170326</c:v>
                </c:pt>
                <c:pt idx="87">
                  <c:v>0.2940359290926956</c:v>
                </c:pt>
                <c:pt idx="88">
                  <c:v>0.29359982967460796</c:v>
                </c:pt>
                <c:pt idx="89">
                  <c:v>0.29316638664973532</c:v>
                </c:pt>
                <c:pt idx="90">
                  <c:v>0.29273542767588639</c:v>
                </c:pt>
                <c:pt idx="91">
                  <c:v>0.29230679159191719</c:v>
                </c:pt>
                <c:pt idx="92">
                  <c:v>0.29188032811403736</c:v>
                </c:pt>
                <c:pt idx="93">
                  <c:v>0.29145589752761014</c:v>
                </c:pt>
                <c:pt idx="94">
                  <c:v>0.29103337038257338</c:v>
                </c:pt>
                <c:pt idx="95">
                  <c:v>0.29061262719952974</c:v>
                </c:pt>
                <c:pt idx="96">
                  <c:v>0.2901935581926342</c:v>
                </c:pt>
                <c:pt idx="97">
                  <c:v>0.28977606301462805</c:v>
                </c:pt>
                <c:pt idx="98">
                  <c:v>0.2893600505287135</c:v>
                </c:pt>
                <c:pt idx="99">
                  <c:v>0.28894543861140931</c:v>
                </c:pt>
                <c:pt idx="100">
                  <c:v>0.2885321539900666</c:v>
                </c:pt>
                <c:pt idx="101">
                  <c:v>0.28812013211832577</c:v>
                </c:pt>
                <c:pt idx="102">
                  <c:v>0.28770931709245767</c:v>
                </c:pt>
                <c:pt idx="103">
                  <c:v>0.28729966161122178</c:v>
                </c:pt>
                <c:pt idx="104">
                  <c:v>0.28689112698159003</c:v>
                </c:pt>
                <c:pt idx="105">
                  <c:v>0.28648368317239331</c:v>
                </c:pt>
                <c:pt idx="106">
                  <c:v>0.28607730891763866</c:v>
                </c:pt>
                <c:pt idx="107">
                  <c:v>0.28567199187089232</c:v>
                </c:pt>
                <c:pt idx="108">
                  <c:v>0.28526772881170631</c:v>
                </c:pt>
                <c:pt idx="109">
                  <c:v>0.28486452590455341</c:v>
                </c:pt>
                <c:pt idx="110">
                  <c:v>0.28446239901010512</c:v>
                </c:pt>
                <c:pt idx="111">
                  <c:v>0.28406137404790593</c:v>
                </c:pt>
                <c:pt idx="112">
                  <c:v>0.28366148740852365</c:v>
                </c:pt>
                <c:pt idx="113">
                  <c:v>0.28326278641206909</c:v>
                </c:pt>
                <c:pt idx="114">
                  <c:v>0.28286532980852669</c:v>
                </c:pt>
                <c:pt idx="115">
                  <c:v>0.28246918831358886</c:v>
                </c:pt>
                <c:pt idx="116">
                  <c:v>0.28207444517160424</c:v>
                </c:pt>
                <c:pt idx="117">
                  <c:v>0.28168119673479658</c:v>
                </c:pt>
                <c:pt idx="118">
                  <c:v>0.2812895530450612</c:v>
                </c:pt>
                <c:pt idx="119">
                  <c:v>0.2808996384013836</c:v>
                </c:pt>
                <c:pt idx="120">
                  <c:v>0.28051159189225094</c:v>
                </c:pt>
                <c:pt idx="121">
                  <c:v>0.28012556786835802</c:v>
                </c:pt>
                <c:pt idx="122">
                  <c:v>0.27974173632651417</c:v>
                </c:pt>
                <c:pt idx="123">
                  <c:v>0.27936028317101369</c:v>
                </c:pt>
                <c:pt idx="124">
                  <c:v>0.27898141031399837</c:v>
                </c:pt>
                <c:pt idx="125">
                  <c:v>0.27860533557171602</c:v>
                </c:pt>
                <c:pt idx="126">
                  <c:v>0.27823229230934138</c:v>
                </c:pt>
                <c:pt idx="127">
                  <c:v>0.27786252878352763</c:v>
                </c:pt>
                <c:pt idx="128">
                  <c:v>0.27749630712953494</c:v>
                </c:pt>
                <c:pt idx="129">
                  <c:v>0.27713390193914694</c:v>
                </c:pt>
                <c:pt idx="130">
                  <c:v>0.2767755983772166</c:v>
                </c:pt>
                <c:pt idx="131">
                  <c:v>0.27642168978920162</c:v>
                </c:pt>
                <c:pt idx="132">
                  <c:v>0.27607247476007957</c:v>
                </c:pt>
                <c:pt idx="133">
                  <c:v>0.27572825359715275</c:v>
                </c:pt>
                <c:pt idx="134">
                  <c:v>0.27538932422590701</c:v>
                </c:pt>
                <c:pt idx="135">
                  <c:v>0.27505597750952304</c:v>
                </c:pt>
                <c:pt idx="136">
                  <c:v>0.27472849202878474</c:v>
                </c:pt>
                <c:pt idx="137">
                  <c:v>0.27440712838950054</c:v>
                </c:pt>
                <c:pt idx="138">
                  <c:v>0.2740921231581892</c:v>
                </c:pt>
                <c:pt idx="139">
                  <c:v>0.27378368256213931</c:v>
                </c:pt>
                <c:pt idx="140">
                  <c:v>0.2734819761249444</c:v>
                </c:pt>
                <c:pt idx="141">
                  <c:v>0.2731871304406297</c:v>
                </c:pt>
                <c:pt idx="142">
                  <c:v>0.27289922331554706</c:v>
                </c:pt>
                <c:pt idx="143">
                  <c:v>0.27261827852419684</c:v>
                </c:pt>
                <c:pt idx="144">
                  <c:v>0.27234426143007923</c:v>
                </c:pt>
                <c:pt idx="145">
                  <c:v>0.2720770757131461</c:v>
                </c:pt>
                <c:pt idx="146">
                  <c:v>0.27181656141989979</c:v>
                </c:pt>
                <c:pt idx="147">
                  <c:v>0.27156249451038789</c:v>
                </c:pt>
                <c:pt idx="148">
                  <c:v>0.2713145880194987</c:v>
                </c:pt>
                <c:pt idx="149">
                  <c:v>0.27107249488085805</c:v>
                </c:pt>
                <c:pt idx="150">
                  <c:v>0.27083581238452714</c:v>
                </c:pt>
                <c:pt idx="151">
                  <c:v>0.27060408815997783</c:v>
                </c:pt>
                <c:pt idx="152">
                  <c:v>0.27037682749949582</c:v>
                </c:pt>
                <c:pt idx="153">
                  <c:v>0.27015350177020914</c:v>
                </c:pt>
                <c:pt idx="154">
                  <c:v>0.269933557610679</c:v>
                </c:pt>
                <c:pt idx="155">
                  <c:v>0.26971642657441763</c:v>
                </c:pt>
                <c:pt idx="156">
                  <c:v>0.26950153487008799</c:v>
                </c:pt>
                <c:pt idx="157">
                  <c:v>0.2692883128568016</c:v>
                </c:pt>
                <c:pt idx="158">
                  <c:v>0.26907620398124765</c:v>
                </c:pt>
                <c:pt idx="159">
                  <c:v>0.26886467288808996</c:v>
                </c:pt>
                <c:pt idx="160">
                  <c:v>0.26865321249172747</c:v>
                </c:pt>
                <c:pt idx="161">
                  <c:v>0.26844134986103868</c:v>
                </c:pt>
                <c:pt idx="162">
                  <c:v>0.26822865083403524</c:v>
                </c:pt>
                <c:pt idx="163">
                  <c:v>0.26801472334178478</c:v>
                </c:pt>
                <c:pt idx="164">
                  <c:v>0.26779921947675855</c:v>
                </c:pt>
                <c:pt idx="165">
                  <c:v>0.26758183638722716</c:v>
                </c:pt>
                <c:pt idx="166">
                  <c:v>0.2673623161149361</c:v>
                </c:pt>
                <c:pt idx="167">
                  <c:v>0.26714044451759827</c:v>
                </c:pt>
                <c:pt idx="168">
                  <c:v>0.26691604943122893</c:v>
                </c:pt>
                <c:pt idx="169">
                  <c:v>0.26668899823118275</c:v>
                </c:pt>
                <c:pt idx="170">
                  <c:v>0.26645919494655512</c:v>
                </c:pt>
                <c:pt idx="171">
                  <c:v>0.26622657707220448</c:v>
                </c:pt>
                <c:pt idx="172">
                  <c:v>0.26599111220788718</c:v>
                </c:pt>
                <c:pt idx="173">
                  <c:v>0.26575279463658363</c:v>
                </c:pt>
                <c:pt idx="174">
                  <c:v>0.26551164193550969</c:v>
                </c:pt>
                <c:pt idx="175">
                  <c:v>0.26526769169476261</c:v>
                </c:pt>
                <c:pt idx="176">
                  <c:v>0.26502099840093812</c:v>
                </c:pt>
                <c:pt idx="177">
                  <c:v>0.26477163052700747</c:v>
                </c:pt>
                <c:pt idx="178">
                  <c:v>0.26451966785563885</c:v>
                </c:pt>
                <c:pt idx="179">
                  <c:v>0.2642651990511512</c:v>
                </c:pt>
                <c:pt idx="180">
                  <c:v>0.26400831948542608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0.34325499999999998</c:v>
                </c:pt>
                <c:pt idx="1">
                  <c:v>0.33719199999999999</c:v>
                </c:pt>
                <c:pt idx="2">
                  <c:v>0.33809600000000001</c:v>
                </c:pt>
                <c:pt idx="3">
                  <c:v>0.34173199999999998</c:v>
                </c:pt>
                <c:pt idx="4">
                  <c:v>0.33801399999999998</c:v>
                </c:pt>
                <c:pt idx="5">
                  <c:v>0.340117</c:v>
                </c:pt>
                <c:pt idx="6">
                  <c:v>0.33485300000000001</c:v>
                </c:pt>
                <c:pt idx="7">
                  <c:v>0.337843</c:v>
                </c:pt>
                <c:pt idx="8">
                  <c:v>0.33929799999999999</c:v>
                </c:pt>
                <c:pt idx="9">
                  <c:v>0.33608700000000002</c:v>
                </c:pt>
                <c:pt idx="10">
                  <c:v>0.33519599999999999</c:v>
                </c:pt>
                <c:pt idx="11">
                  <c:v>0.330646</c:v>
                </c:pt>
                <c:pt idx="12">
                  <c:v>0.33670699999999998</c:v>
                </c:pt>
                <c:pt idx="13">
                  <c:v>0.33707199999999998</c:v>
                </c:pt>
                <c:pt idx="14">
                  <c:v>0.333312</c:v>
                </c:pt>
                <c:pt idx="15">
                  <c:v>0.33363799999999999</c:v>
                </c:pt>
                <c:pt idx="16">
                  <c:v>0.33639799999999997</c:v>
                </c:pt>
                <c:pt idx="17">
                  <c:v>0.33424700000000002</c:v>
                </c:pt>
                <c:pt idx="18">
                  <c:v>0.33218900000000001</c:v>
                </c:pt>
                <c:pt idx="19">
                  <c:v>0.33358700000000002</c:v>
                </c:pt>
                <c:pt idx="20">
                  <c:v>0.33507500000000001</c:v>
                </c:pt>
                <c:pt idx="21">
                  <c:v>0.33515299999999998</c:v>
                </c:pt>
                <c:pt idx="22">
                  <c:v>0.335727</c:v>
                </c:pt>
                <c:pt idx="23">
                  <c:v>0.34218900000000002</c:v>
                </c:pt>
                <c:pt idx="24">
                  <c:v>0.33957399999999999</c:v>
                </c:pt>
                <c:pt idx="25">
                  <c:v>0.33759699999999998</c:v>
                </c:pt>
                <c:pt idx="26">
                  <c:v>0.33540199999999998</c:v>
                </c:pt>
                <c:pt idx="27">
                  <c:v>0.33823700000000001</c:v>
                </c:pt>
                <c:pt idx="28">
                  <c:v>0.34023399999999998</c:v>
                </c:pt>
                <c:pt idx="29">
                  <c:v>0.33940300000000001</c:v>
                </c:pt>
                <c:pt idx="30">
                  <c:v>0.33873999999999999</c:v>
                </c:pt>
                <c:pt idx="31">
                  <c:v>0.33842299999999997</c:v>
                </c:pt>
                <c:pt idx="32">
                  <c:v>0.34351100000000001</c:v>
                </c:pt>
                <c:pt idx="33">
                  <c:v>0.34332499999999999</c:v>
                </c:pt>
                <c:pt idx="34">
                  <c:v>0.348161</c:v>
                </c:pt>
                <c:pt idx="35">
                  <c:v>0.34963300000000003</c:v>
                </c:pt>
                <c:pt idx="36">
                  <c:v>0.35767700000000002</c:v>
                </c:pt>
                <c:pt idx="37">
                  <c:v>0.36044799999999999</c:v>
                </c:pt>
                <c:pt idx="38">
                  <c:v>0.36618299999999998</c:v>
                </c:pt>
                <c:pt idx="39">
                  <c:v>0.37812299999999999</c:v>
                </c:pt>
                <c:pt idx="40">
                  <c:v>0.39257599999999998</c:v>
                </c:pt>
                <c:pt idx="41">
                  <c:v>0.41145500000000002</c:v>
                </c:pt>
                <c:pt idx="42">
                  <c:v>0.434724</c:v>
                </c:pt>
                <c:pt idx="43">
                  <c:v>0.47472399999999998</c:v>
                </c:pt>
                <c:pt idx="44">
                  <c:v>0.51548499999999997</c:v>
                </c:pt>
                <c:pt idx="45">
                  <c:v>0.55828299999999997</c:v>
                </c:pt>
                <c:pt idx="46">
                  <c:v>0.60561699999999996</c:v>
                </c:pt>
                <c:pt idx="47">
                  <c:v>0.64363800000000004</c:v>
                </c:pt>
                <c:pt idx="48">
                  <c:v>0.67092799999999997</c:v>
                </c:pt>
                <c:pt idx="49">
                  <c:v>0.69170399999999999</c:v>
                </c:pt>
                <c:pt idx="50">
                  <c:v>0.69796499999999995</c:v>
                </c:pt>
                <c:pt idx="51">
                  <c:v>0.70176799999999995</c:v>
                </c:pt>
                <c:pt idx="52">
                  <c:v>0.697048</c:v>
                </c:pt>
                <c:pt idx="53">
                  <c:v>0.68143399999999998</c:v>
                </c:pt>
                <c:pt idx="54">
                  <c:v>0.64911300000000005</c:v>
                </c:pt>
                <c:pt idx="55">
                  <c:v>0.59</c:v>
                </c:pt>
                <c:pt idx="56">
                  <c:v>0.46150000000000002</c:v>
                </c:pt>
                <c:pt idx="57">
                  <c:v>0.34948200000000001</c:v>
                </c:pt>
                <c:pt idx="58">
                  <c:v>0.32988400000000001</c:v>
                </c:pt>
                <c:pt idx="59">
                  <c:v>0.33016899999999999</c:v>
                </c:pt>
                <c:pt idx="60">
                  <c:v>0.32713700000000001</c:v>
                </c:pt>
                <c:pt idx="61">
                  <c:v>0.33053900000000003</c:v>
                </c:pt>
                <c:pt idx="62">
                  <c:v>0.329984</c:v>
                </c:pt>
                <c:pt idx="63">
                  <c:v>0.33551999999999998</c:v>
                </c:pt>
                <c:pt idx="64">
                  <c:v>0.343773</c:v>
                </c:pt>
                <c:pt idx="65">
                  <c:v>0.352385</c:v>
                </c:pt>
                <c:pt idx="66">
                  <c:v>0.36570799999999998</c:v>
                </c:pt>
                <c:pt idx="67">
                  <c:v>0.38784999999999997</c:v>
                </c:pt>
                <c:pt idx="68">
                  <c:v>0.41077000000000002</c:v>
                </c:pt>
                <c:pt idx="69">
                  <c:v>0.438527</c:v>
                </c:pt>
                <c:pt idx="70">
                  <c:v>0.46829700000000002</c:v>
                </c:pt>
                <c:pt idx="71">
                  <c:v>0.49751099999999998</c:v>
                </c:pt>
                <c:pt idx="72">
                  <c:v>0.52475000000000005</c:v>
                </c:pt>
                <c:pt idx="73">
                  <c:v>0.54530100000000004</c:v>
                </c:pt>
                <c:pt idx="74">
                  <c:v>0.56459400000000004</c:v>
                </c:pt>
                <c:pt idx="75">
                  <c:v>0.568523</c:v>
                </c:pt>
                <c:pt idx="76">
                  <c:v>0.56244400000000006</c:v>
                </c:pt>
                <c:pt idx="77">
                  <c:v>0.54330400000000001</c:v>
                </c:pt>
                <c:pt idx="78">
                  <c:v>0.50846400000000003</c:v>
                </c:pt>
                <c:pt idx="79">
                  <c:v>0.43220199999999998</c:v>
                </c:pt>
                <c:pt idx="80">
                  <c:v>0.34776000000000001</c:v>
                </c:pt>
                <c:pt idx="81">
                  <c:v>0.31763200000000003</c:v>
                </c:pt>
                <c:pt idx="82">
                  <c:v>0.30738199999999999</c:v>
                </c:pt>
                <c:pt idx="83">
                  <c:v>0.30605599999999999</c:v>
                </c:pt>
                <c:pt idx="84">
                  <c:v>0.307419</c:v>
                </c:pt>
                <c:pt idx="85">
                  <c:v>0.30876399999999998</c:v>
                </c:pt>
                <c:pt idx="86">
                  <c:v>0.302375</c:v>
                </c:pt>
                <c:pt idx="87">
                  <c:v>0.304035</c:v>
                </c:pt>
                <c:pt idx="88">
                  <c:v>0.306116</c:v>
                </c:pt>
                <c:pt idx="89">
                  <c:v>0.30399199999999998</c:v>
                </c:pt>
                <c:pt idx="90">
                  <c:v>0.30207299999999998</c:v>
                </c:pt>
                <c:pt idx="91">
                  <c:v>0.30284299999999997</c:v>
                </c:pt>
                <c:pt idx="92">
                  <c:v>0.304282</c:v>
                </c:pt>
                <c:pt idx="93">
                  <c:v>0.30099399999999998</c:v>
                </c:pt>
                <c:pt idx="94">
                  <c:v>0.30394300000000002</c:v>
                </c:pt>
                <c:pt idx="95">
                  <c:v>0.29977100000000001</c:v>
                </c:pt>
                <c:pt idx="96">
                  <c:v>0.300537</c:v>
                </c:pt>
                <c:pt idx="97">
                  <c:v>0.30486400000000002</c:v>
                </c:pt>
                <c:pt idx="98">
                  <c:v>0.29902099999999998</c:v>
                </c:pt>
                <c:pt idx="99">
                  <c:v>0.30117699999999997</c:v>
                </c:pt>
                <c:pt idx="100">
                  <c:v>0.29899100000000001</c:v>
                </c:pt>
                <c:pt idx="101">
                  <c:v>0.29622399999999999</c:v>
                </c:pt>
                <c:pt idx="102">
                  <c:v>0.302622</c:v>
                </c:pt>
                <c:pt idx="103">
                  <c:v>0.29622199999999999</c:v>
                </c:pt>
                <c:pt idx="104">
                  <c:v>0.30035299999999998</c:v>
                </c:pt>
                <c:pt idx="105">
                  <c:v>0.30021500000000001</c:v>
                </c:pt>
                <c:pt idx="106">
                  <c:v>0.29389700000000002</c:v>
                </c:pt>
                <c:pt idx="107">
                  <c:v>0.29419600000000001</c:v>
                </c:pt>
                <c:pt idx="108">
                  <c:v>0.29949900000000002</c:v>
                </c:pt>
                <c:pt idx="109">
                  <c:v>0.29978100000000002</c:v>
                </c:pt>
                <c:pt idx="110">
                  <c:v>0.30095899999999998</c:v>
                </c:pt>
                <c:pt idx="111">
                  <c:v>0.301616</c:v>
                </c:pt>
                <c:pt idx="112">
                  <c:v>0.30492999999999998</c:v>
                </c:pt>
                <c:pt idx="113">
                  <c:v>0.30601400000000001</c:v>
                </c:pt>
                <c:pt idx="114">
                  <c:v>0.30935099999999999</c:v>
                </c:pt>
                <c:pt idx="115">
                  <c:v>0.31028499999999998</c:v>
                </c:pt>
                <c:pt idx="116">
                  <c:v>0.31628000000000001</c:v>
                </c:pt>
                <c:pt idx="117">
                  <c:v>0.30705399999999999</c:v>
                </c:pt>
                <c:pt idx="118">
                  <c:v>0.30796200000000001</c:v>
                </c:pt>
                <c:pt idx="119">
                  <c:v>0.30198799999999998</c:v>
                </c:pt>
                <c:pt idx="120">
                  <c:v>0.29589100000000002</c:v>
                </c:pt>
                <c:pt idx="121">
                  <c:v>0.29231299999999999</c:v>
                </c:pt>
                <c:pt idx="122">
                  <c:v>0.29275200000000001</c:v>
                </c:pt>
                <c:pt idx="123">
                  <c:v>0.29178100000000001</c:v>
                </c:pt>
                <c:pt idx="124">
                  <c:v>0.287047</c:v>
                </c:pt>
                <c:pt idx="125">
                  <c:v>0.28733900000000001</c:v>
                </c:pt>
                <c:pt idx="126">
                  <c:v>0.285582</c:v>
                </c:pt>
                <c:pt idx="127">
                  <c:v>0.286908</c:v>
                </c:pt>
                <c:pt idx="128">
                  <c:v>0.28226400000000001</c:v>
                </c:pt>
                <c:pt idx="129">
                  <c:v>0.28425400000000001</c:v>
                </c:pt>
                <c:pt idx="130">
                  <c:v>0.28668500000000002</c:v>
                </c:pt>
                <c:pt idx="131">
                  <c:v>0.28502899999999998</c:v>
                </c:pt>
                <c:pt idx="132">
                  <c:v>0.28479199999999999</c:v>
                </c:pt>
                <c:pt idx="133">
                  <c:v>0.28197899999999998</c:v>
                </c:pt>
                <c:pt idx="134">
                  <c:v>0.283526</c:v>
                </c:pt>
                <c:pt idx="135">
                  <c:v>0.28233000000000003</c:v>
                </c:pt>
                <c:pt idx="136">
                  <c:v>0.27915200000000001</c:v>
                </c:pt>
                <c:pt idx="137">
                  <c:v>0.28499099999999999</c:v>
                </c:pt>
                <c:pt idx="138">
                  <c:v>0.281615</c:v>
                </c:pt>
                <c:pt idx="139">
                  <c:v>0.28104600000000002</c:v>
                </c:pt>
                <c:pt idx="140">
                  <c:v>0.28464400000000001</c:v>
                </c:pt>
                <c:pt idx="141">
                  <c:v>0.283999</c:v>
                </c:pt>
                <c:pt idx="142">
                  <c:v>0.285659</c:v>
                </c:pt>
                <c:pt idx="143">
                  <c:v>0.28614800000000001</c:v>
                </c:pt>
                <c:pt idx="144">
                  <c:v>0.28426699999999999</c:v>
                </c:pt>
                <c:pt idx="145">
                  <c:v>0.28668700000000003</c:v>
                </c:pt>
                <c:pt idx="146">
                  <c:v>0.28829399999999999</c:v>
                </c:pt>
                <c:pt idx="147">
                  <c:v>0.28942499999999999</c:v>
                </c:pt>
                <c:pt idx="148">
                  <c:v>0.28877199999999997</c:v>
                </c:pt>
                <c:pt idx="149">
                  <c:v>0.28664800000000001</c:v>
                </c:pt>
                <c:pt idx="150">
                  <c:v>0.28806999999999999</c:v>
                </c:pt>
                <c:pt idx="151">
                  <c:v>0.28633399999999998</c:v>
                </c:pt>
                <c:pt idx="152">
                  <c:v>0.28113500000000002</c:v>
                </c:pt>
                <c:pt idx="153">
                  <c:v>0.28204600000000002</c:v>
                </c:pt>
                <c:pt idx="154">
                  <c:v>0.28064699999999998</c:v>
                </c:pt>
                <c:pt idx="155">
                  <c:v>0.27526699999999998</c:v>
                </c:pt>
                <c:pt idx="156">
                  <c:v>0.27793400000000001</c:v>
                </c:pt>
                <c:pt idx="157">
                  <c:v>0.27540599999999998</c:v>
                </c:pt>
                <c:pt idx="158">
                  <c:v>0.273173</c:v>
                </c:pt>
                <c:pt idx="159">
                  <c:v>0.27327699999999999</c:v>
                </c:pt>
                <c:pt idx="160">
                  <c:v>0.27576400000000001</c:v>
                </c:pt>
                <c:pt idx="161">
                  <c:v>0.27347700000000003</c:v>
                </c:pt>
                <c:pt idx="162">
                  <c:v>0.27106999999999998</c:v>
                </c:pt>
                <c:pt idx="163">
                  <c:v>0.276086</c:v>
                </c:pt>
                <c:pt idx="164">
                  <c:v>0.272756</c:v>
                </c:pt>
                <c:pt idx="165">
                  <c:v>0.27144400000000002</c:v>
                </c:pt>
                <c:pt idx="166">
                  <c:v>0.27142500000000003</c:v>
                </c:pt>
                <c:pt idx="167">
                  <c:v>0.27140199999999998</c:v>
                </c:pt>
                <c:pt idx="168">
                  <c:v>0.27024199999999998</c:v>
                </c:pt>
                <c:pt idx="169">
                  <c:v>0.27250099999999999</c:v>
                </c:pt>
                <c:pt idx="170">
                  <c:v>0.26976600000000001</c:v>
                </c:pt>
                <c:pt idx="171">
                  <c:v>0.27462300000000001</c:v>
                </c:pt>
                <c:pt idx="172">
                  <c:v>0.27002300000000001</c:v>
                </c:pt>
                <c:pt idx="173">
                  <c:v>0.27266899999999999</c:v>
                </c:pt>
                <c:pt idx="174">
                  <c:v>0.26776</c:v>
                </c:pt>
                <c:pt idx="175">
                  <c:v>0.27030599999999999</c:v>
                </c:pt>
                <c:pt idx="176">
                  <c:v>0.2722</c:v>
                </c:pt>
                <c:pt idx="177">
                  <c:v>0.27323700000000001</c:v>
                </c:pt>
                <c:pt idx="178">
                  <c:v>0.27060600000000001</c:v>
                </c:pt>
                <c:pt idx="179">
                  <c:v>0.268266</c:v>
                </c:pt>
                <c:pt idx="180">
                  <c:v>0.27128400000000003</c:v>
                </c:pt>
                <c:pt idx="181">
                  <c:v>0.267683</c:v>
                </c:pt>
                <c:pt idx="182">
                  <c:v>0.27215</c:v>
                </c:pt>
                <c:pt idx="183">
                  <c:v>0.26642900000000003</c:v>
                </c:pt>
                <c:pt idx="184">
                  <c:v>0.26961800000000002</c:v>
                </c:pt>
                <c:pt idx="185">
                  <c:v>0.26659500000000003</c:v>
                </c:pt>
                <c:pt idx="186">
                  <c:v>0.26507900000000001</c:v>
                </c:pt>
                <c:pt idx="187">
                  <c:v>0.26897100000000002</c:v>
                </c:pt>
                <c:pt idx="188">
                  <c:v>0.26817000000000002</c:v>
                </c:pt>
                <c:pt idx="189">
                  <c:v>0.26647100000000001</c:v>
                </c:pt>
                <c:pt idx="190">
                  <c:v>0.26726299999999997</c:v>
                </c:pt>
                <c:pt idx="191">
                  <c:v>0.266598</c:v>
                </c:pt>
                <c:pt idx="192">
                  <c:v>0.26343800000000001</c:v>
                </c:pt>
                <c:pt idx="193">
                  <c:v>0.26409700000000003</c:v>
                </c:pt>
                <c:pt idx="194">
                  <c:v>0.26063199999999997</c:v>
                </c:pt>
                <c:pt idx="195">
                  <c:v>0.267901</c:v>
                </c:pt>
                <c:pt idx="196">
                  <c:v>0.26237300000000002</c:v>
                </c:pt>
                <c:pt idx="197">
                  <c:v>0.26317200000000002</c:v>
                </c:pt>
                <c:pt idx="198">
                  <c:v>0.26111099999999998</c:v>
                </c:pt>
                <c:pt idx="199">
                  <c:v>0.26430900000000002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0.33659214985881458</c:v>
                </c:pt>
                <c:pt idx="1">
                  <c:v>0.3367129308895872</c:v>
                </c:pt>
                <c:pt idx="2">
                  <c:v>0.33683351945584744</c:v>
                </c:pt>
                <c:pt idx="3">
                  <c:v>0.33695366890235795</c:v>
                </c:pt>
                <c:pt idx="4">
                  <c:v>0.33707309151886194</c:v>
                </c:pt>
                <c:pt idx="5">
                  <c:v>0.33719145420534541</c:v>
                </c:pt>
                <c:pt idx="6">
                  <c:v>0.33730837399047864</c:v>
                </c:pt>
                <c:pt idx="7">
                  <c:v>0.33742341349058419</c:v>
                </c:pt>
                <c:pt idx="8">
                  <c:v>0.33753607644329903</c:v>
                </c:pt>
                <c:pt idx="9">
                  <c:v>0.33764580352429913</c:v>
                </c:pt>
                <c:pt idx="10">
                  <c:v>0.33775196877642366</c:v>
                </c:pt>
                <c:pt idx="11">
                  <c:v>0.33785387718090087</c:v>
                </c:pt>
                <c:pt idx="12">
                  <c:v>0.33795076423356646</c:v>
                </c:pt>
                <c:pt idx="13">
                  <c:v>0.33804179893959457</c:v>
                </c:pt>
                <c:pt idx="14">
                  <c:v>0.33812609253787984</c:v>
                </c:pt>
                <c:pt idx="15">
                  <c:v>0.33820271670136604</c:v>
                </c:pt>
                <c:pt idx="16">
                  <c:v>0.33827073720024403</c:v>
                </c:pt>
                <c:pt idx="17">
                  <c:v>0.33832927241812444</c:v>
                </c:pt>
                <c:pt idx="18">
                  <c:v>0.33837759112196575</c:v>
                </c:pt>
                <c:pt idx="19">
                  <c:v>0.33841527101015056</c:v>
                </c:pt>
                <c:pt idx="20">
                  <c:v>0.33844244929477557</c:v>
                </c:pt>
                <c:pt idx="21">
                  <c:v>0.33846020926401355</c:v>
                </c:pt>
                <c:pt idx="22">
                  <c:v>0.33847116240549752</c:v>
                </c:pt>
                <c:pt idx="23">
                  <c:v>0.33848030356525205</c:v>
                </c:pt>
                <c:pt idx="24">
                  <c:v>0.33849623501361953</c:v>
                </c:pt>
                <c:pt idx="25">
                  <c:v>0.33853287093321272</c:v>
                </c:pt>
                <c:pt idx="26">
                  <c:v>0.33861174159630603</c:v>
                </c:pt>
                <c:pt idx="27">
                  <c:v>0.33876500916394325</c:v>
                </c:pt>
                <c:pt idx="28">
                  <c:v>0.33903927558656116</c:v>
                </c:pt>
                <c:pt idx="29">
                  <c:v>0.33950019750502447</c:v>
                </c:pt>
                <c:pt idx="30">
                  <c:v>0.34023781402486319</c:v>
                </c:pt>
                <c:pt idx="31">
                  <c:v>0.34137233472740175</c:v>
                </c:pt>
                <c:pt idx="32">
                  <c:v>0.34305992790013828</c:v>
                </c:pt>
                <c:pt idx="33">
                  <c:v>0.34549780370178979</c:v>
                </c:pt>
                <c:pt idx="34">
                  <c:v>0.34892762848962949</c:v>
                </c:pt>
                <c:pt idx="35">
                  <c:v>0.35363607494443428</c:v>
                </c:pt>
                <c:pt idx="36">
                  <c:v>0.35995116247369396</c:v>
                </c:pt>
                <c:pt idx="37">
                  <c:v>0.3682330376567719</c:v>
                </c:pt>
                <c:pt idx="38">
                  <c:v>0.37885804915041543</c:v>
                </c:pt>
                <c:pt idx="39">
                  <c:v>0.39219543563627202</c:v>
                </c:pt>
                <c:pt idx="40">
                  <c:v>0.40857668911227113</c:v>
                </c:pt>
                <c:pt idx="41">
                  <c:v>0.42825865324092521</c:v>
                </c:pt>
                <c:pt idx="42">
                  <c:v>0.45138258451526542</c:v>
                </c:pt>
                <c:pt idx="43">
                  <c:v>0.47793259982978675</c:v>
                </c:pt>
                <c:pt idx="44">
                  <c:v>0.50769795960467223</c:v>
                </c:pt>
                <c:pt idx="45">
                  <c:v>0.54024419247594713</c:v>
                </c:pt>
                <c:pt idx="46">
                  <c:v>0.57489718632955156</c:v>
                </c:pt>
                <c:pt idx="47">
                  <c:v>0.6107368553622945</c:v>
                </c:pt>
                <c:pt idx="48">
                  <c:v>0.64656077156697067</c:v>
                </c:pt>
                <c:pt idx="49">
                  <c:v>0.68066129152054144</c:v>
                </c:pt>
                <c:pt idx="50">
                  <c:v>0.71006892354104056</c:v>
                </c:pt>
                <c:pt idx="51">
                  <c:v>0.72906457746578224</c:v>
                </c:pt>
                <c:pt idx="52">
                  <c:v>0.72814804738650485</c:v>
                </c:pt>
                <c:pt idx="53">
                  <c:v>0.69674272228109613</c:v>
                </c:pt>
                <c:pt idx="54">
                  <c:v>0.63140416256307552</c:v>
                </c:pt>
                <c:pt idx="55">
                  <c:v>0.54355573610590213</c:v>
                </c:pt>
                <c:pt idx="56">
                  <c:v>0.45629376663689186</c:v>
                </c:pt>
                <c:pt idx="57">
                  <c:v>0.39014633994052378</c:v>
                </c:pt>
                <c:pt idx="58">
                  <c:v>0.35162834359620054</c:v>
                </c:pt>
                <c:pt idx="59">
                  <c:v>0.33472273367849648</c:v>
                </c:pt>
                <c:pt idx="60">
                  <c:v>0.32993578709963439</c:v>
                </c:pt>
                <c:pt idx="61">
                  <c:v>0.33067261721047886</c:v>
                </c:pt>
                <c:pt idx="62">
                  <c:v>0.33410530813882033</c:v>
                </c:pt>
                <c:pt idx="63">
                  <c:v>0.33959691824030364</c:v>
                </c:pt>
                <c:pt idx="64">
                  <c:v>0.34734270565641384</c:v>
                </c:pt>
                <c:pt idx="65">
                  <c:v>0.35775286674979839</c:v>
                </c:pt>
                <c:pt idx="66">
                  <c:v>0.37123529291847285</c:v>
                </c:pt>
                <c:pt idx="67">
                  <c:v>0.38809733350665193</c:v>
                </c:pt>
                <c:pt idx="68">
                  <c:v>0.40846755165650611</c:v>
                </c:pt>
                <c:pt idx="69">
                  <c:v>0.4322218920813512</c:v>
                </c:pt>
                <c:pt idx="70">
                  <c:v>0.45892104328753613</c:v>
                </c:pt>
                <c:pt idx="71">
                  <c:v>0.48776159352812415</c:v>
                </c:pt>
                <c:pt idx="72">
                  <c:v>0.51749607776365014</c:v>
                </c:pt>
                <c:pt idx="73">
                  <c:v>0.54612904396801798</c:v>
                </c:pt>
                <c:pt idx="74">
                  <c:v>0.57002925487926326</c:v>
                </c:pt>
                <c:pt idx="75">
                  <c:v>0.5825922523413033</c:v>
                </c:pt>
                <c:pt idx="76">
                  <c:v>0.57454353001125025</c:v>
                </c:pt>
                <c:pt idx="77">
                  <c:v>0.53914179312886046</c:v>
                </c:pt>
                <c:pt idx="78">
                  <c:v>0.48052568597622614</c:v>
                </c:pt>
                <c:pt idx="79">
                  <c:v>0.41542950105091875</c:v>
                </c:pt>
                <c:pt idx="80">
                  <c:v>0.36267785972773886</c:v>
                </c:pt>
                <c:pt idx="81">
                  <c:v>0.33066531984761816</c:v>
                </c:pt>
                <c:pt idx="82">
                  <c:v>0.31586672000109106</c:v>
                </c:pt>
                <c:pt idx="83">
                  <c:v>0.3104571491131668</c:v>
                </c:pt>
                <c:pt idx="84">
                  <c:v>0.30866501749829695</c:v>
                </c:pt>
                <c:pt idx="85">
                  <c:v>0.30788737354515944</c:v>
                </c:pt>
                <c:pt idx="86">
                  <c:v>0.30732087413837611</c:v>
                </c:pt>
                <c:pt idx="87">
                  <c:v>0.30678840031489957</c:v>
                </c:pt>
                <c:pt idx="88">
                  <c:v>0.30626139767360705</c:v>
                </c:pt>
                <c:pt idx="89">
                  <c:v>0.30573638760612892</c:v>
                </c:pt>
                <c:pt idx="90">
                  <c:v>0.30521297267719333</c:v>
                </c:pt>
                <c:pt idx="91">
                  <c:v>0.3046910397036377</c:v>
                </c:pt>
                <c:pt idx="92">
                  <c:v>0.30417050219618563</c:v>
                </c:pt>
                <c:pt idx="93">
                  <c:v>0.30365128670944647</c:v>
                </c:pt>
                <c:pt idx="94">
                  <c:v>0.3031333425875527</c:v>
                </c:pt>
                <c:pt idx="95">
                  <c:v>0.30261666855761926</c:v>
                </c:pt>
                <c:pt idx="96">
                  <c:v>0.30210137545016807</c:v>
                </c:pt>
                <c:pt idx="97">
                  <c:v>0.30158782503840564</c:v>
                </c:pt>
                <c:pt idx="98">
                  <c:v>0.30107691815749377</c:v>
                </c:pt>
                <c:pt idx="99">
                  <c:v>0.30057065326579502</c:v>
                </c:pt>
                <c:pt idx="100">
                  <c:v>0.30007313298877314</c:v>
                </c:pt>
                <c:pt idx="101">
                  <c:v>0.29959223777147431</c:v>
                </c:pt>
                <c:pt idx="102">
                  <c:v>0.2991421644353891</c:v>
                </c:pt>
                <c:pt idx="103">
                  <c:v>0.29874687008130352</c:v>
                </c:pt>
                <c:pt idx="104">
                  <c:v>0.29844409040205366</c:v>
                </c:pt>
                <c:pt idx="105">
                  <c:v>0.29828898306183727</c:v>
                </c:pt>
                <c:pt idx="106">
                  <c:v>0.29835566726360219</c:v>
                </c:pt>
                <c:pt idx="107">
                  <c:v>0.29873425303989137</c:v>
                </c:pt>
                <c:pt idx="108">
                  <c:v>0.29952076466156047</c:v>
                </c:pt>
                <c:pt idx="109">
                  <c:v>0.30079784175711283</c:v>
                </c:pt>
                <c:pt idx="110">
                  <c:v>0.30260456939076918</c:v>
                </c:pt>
                <c:pt idx="111">
                  <c:v>0.30489274885003131</c:v>
                </c:pt>
                <c:pt idx="112">
                  <c:v>0.30746609240350253</c:v>
                </c:pt>
                <c:pt idx="113">
                  <c:v>0.30991172592904775</c:v>
                </c:pt>
                <c:pt idx="114">
                  <c:v>0.31157949416811498</c:v>
                </c:pt>
                <c:pt idx="115">
                  <c:v>0.3117187486773535</c:v>
                </c:pt>
                <c:pt idx="116">
                  <c:v>0.30983140684165955</c:v>
                </c:pt>
                <c:pt idx="117">
                  <c:v>0.30607074188492939</c:v>
                </c:pt>
                <c:pt idx="118">
                  <c:v>0.30131632615618886</c:v>
                </c:pt>
                <c:pt idx="119">
                  <c:v>0.29674321527657677</c:v>
                </c:pt>
                <c:pt idx="120">
                  <c:v>0.29319506841161291</c:v>
                </c:pt>
                <c:pt idx="121">
                  <c:v>0.29087306295490528</c:v>
                </c:pt>
                <c:pt idx="122">
                  <c:v>0.28949738619586002</c:v>
                </c:pt>
                <c:pt idx="123">
                  <c:v>0.28866145259649612</c:v>
                </c:pt>
                <c:pt idx="124">
                  <c:v>0.28806416583685029</c:v>
                </c:pt>
                <c:pt idx="125">
                  <c:v>0.28755117677314512</c:v>
                </c:pt>
                <c:pt idx="126">
                  <c:v>0.28706326857816622</c:v>
                </c:pt>
                <c:pt idx="127">
                  <c:v>0.28658294218856684</c:v>
                </c:pt>
                <c:pt idx="128">
                  <c:v>0.28610624318352479</c:v>
                </c:pt>
                <c:pt idx="129">
                  <c:v>0.28563260070542323</c:v>
                </c:pt>
                <c:pt idx="130">
                  <c:v>0.28516211089211035</c:v>
                </c:pt>
                <c:pt idx="131">
                  <c:v>0.28469498114882474</c:v>
                </c:pt>
                <c:pt idx="132">
                  <c:v>0.28423145313266956</c:v>
                </c:pt>
                <c:pt idx="133">
                  <c:v>0.28377184307891373</c:v>
                </c:pt>
                <c:pt idx="134">
                  <c:v>0.28331671644424095</c:v>
                </c:pt>
                <c:pt idx="135">
                  <c:v>0.28286740998186682</c:v>
                </c:pt>
                <c:pt idx="136">
                  <c:v>0.28242739880003603</c:v>
                </c:pt>
                <c:pt idx="137">
                  <c:v>0.28200542837043407</c:v>
                </c:pt>
                <c:pt idx="138">
                  <c:v>0.28162167637346497</c:v>
                </c:pt>
                <c:pt idx="139">
                  <c:v>0.28131776429013594</c:v>
                </c:pt>
                <c:pt idx="140">
                  <c:v>0.28116894759568989</c:v>
                </c:pt>
                <c:pt idx="141">
                  <c:v>0.28129130591909168</c:v>
                </c:pt>
                <c:pt idx="142">
                  <c:v>0.28182977687680805</c:v>
                </c:pt>
                <c:pt idx="143">
                  <c:v>0.28291095530162436</c:v>
                </c:pt>
                <c:pt idx="144">
                  <c:v>0.28455776761465895</c:v>
                </c:pt>
                <c:pt idx="145">
                  <c:v>0.28659526824949855</c:v>
                </c:pt>
                <c:pt idx="146">
                  <c:v>0.28861154664087002</c:v>
                </c:pt>
                <c:pt idx="147">
                  <c:v>0.29003835652212068</c:v>
                </c:pt>
                <c:pt idx="148">
                  <c:v>0.29035560481611394</c:v>
                </c:pt>
                <c:pt idx="149">
                  <c:v>0.28932788645096486</c:v>
                </c:pt>
                <c:pt idx="150">
                  <c:v>0.28712909330758241</c:v>
                </c:pt>
                <c:pt idx="151">
                  <c:v>0.28426650025619626</c:v>
                </c:pt>
                <c:pt idx="152">
                  <c:v>0.28134887707290651</c:v>
                </c:pt>
                <c:pt idx="153">
                  <c:v>0.27884407843774606</c:v>
                </c:pt>
                <c:pt idx="154">
                  <c:v>0.27695747287486416</c:v>
                </c:pt>
                <c:pt idx="155">
                  <c:v>0.27565961050629784</c:v>
                </c:pt>
                <c:pt idx="156">
                  <c:v>0.27479701663293793</c:v>
                </c:pt>
                <c:pt idx="157">
                  <c:v>0.27419966882192764</c:v>
                </c:pt>
                <c:pt idx="158">
                  <c:v>0.27373907544029741</c:v>
                </c:pt>
                <c:pt idx="159">
                  <c:v>0.27333887418482733</c:v>
                </c:pt>
                <c:pt idx="160">
                  <c:v>0.27296151535417634</c:v>
                </c:pt>
                <c:pt idx="161">
                  <c:v>0.2725912898198935</c:v>
                </c:pt>
                <c:pt idx="162">
                  <c:v>0.27222245623388874</c:v>
                </c:pt>
                <c:pt idx="163">
                  <c:v>0.27185308800563895</c:v>
                </c:pt>
                <c:pt idx="164">
                  <c:v>0.27148251479157537</c:v>
                </c:pt>
                <c:pt idx="165">
                  <c:v>0.27111043874798973</c:v>
                </c:pt>
                <c:pt idx="166">
                  <c:v>0.27073667572991011</c:v>
                </c:pt>
                <c:pt idx="167">
                  <c:v>0.27036108956493332</c:v>
                </c:pt>
                <c:pt idx="168">
                  <c:v>0.26998357648097837</c:v>
                </c:pt>
                <c:pt idx="169">
                  <c:v>0.26960406048227281</c:v>
                </c:pt>
                <c:pt idx="170">
                  <c:v>0.26922249065007592</c:v>
                </c:pt>
                <c:pt idx="171">
                  <c:v>0.26883883865466479</c:v>
                </c:pt>
                <c:pt idx="172">
                  <c:v>0.26845309625483565</c:v>
                </c:pt>
                <c:pt idx="173">
                  <c:v>0.26806527281121001</c:v>
                </c:pt>
                <c:pt idx="174">
                  <c:v>0.26767539286579939</c:v>
                </c:pt>
                <c:pt idx="175">
                  <c:v>0.26728349383237932</c:v>
                </c:pt>
                <c:pt idx="176">
                  <c:v>0.26688962383075571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0.33659214985306829</c:v>
                </c:pt>
                <c:pt idx="1">
                  <c:v>0.33671293087533793</c:v>
                </c:pt>
                <c:pt idx="2">
                  <c:v>0.3368335194210989</c:v>
                </c:pt>
                <c:pt idx="3">
                  <c:v>0.33695366881902411</c:v>
                </c:pt>
                <c:pt idx="4">
                  <c:v>0.33707309132232444</c:v>
                </c:pt>
                <c:pt idx="5">
                  <c:v>0.33719145374950865</c:v>
                </c:pt>
                <c:pt idx="6">
                  <c:v>0.33730837295076699</c:v>
                </c:pt>
                <c:pt idx="7">
                  <c:v>0.33742341115843572</c:v>
                </c:pt>
                <c:pt idx="8">
                  <c:v>0.33753607129884633</c:v>
                </c:pt>
                <c:pt idx="9">
                  <c:v>0.33764579236435938</c:v>
                </c:pt>
                <c:pt idx="10">
                  <c:v>0.3377519449683522</c:v>
                </c:pt>
                <c:pt idx="11">
                  <c:v>0.33785382723196034</c:v>
                </c:pt>
                <c:pt idx="12">
                  <c:v>0.33795066117881017</c:v>
                </c:pt>
                <c:pt idx="13">
                  <c:v>0.33804158984177884</c:v>
                </c:pt>
                <c:pt idx="14">
                  <c:v>0.33812567531256832</c:v>
                </c:pt>
                <c:pt idx="15">
                  <c:v>0.33820189798872707</c:v>
                </c:pt>
                <c:pt idx="16">
                  <c:v>0.3382691572913713</c:v>
                </c:pt>
                <c:pt idx="17">
                  <c:v>0.33832627413750771</c:v>
                </c:pt>
                <c:pt idx="18">
                  <c:v>0.33837199545044988</c:v>
                </c:pt>
                <c:pt idx="19">
                  <c:v>0.33840500097706133</c:v>
                </c:pt>
                <c:pt idx="20">
                  <c:v>0.33842391264820509</c:v>
                </c:pt>
                <c:pt idx="21">
                  <c:v>0.3384273066659591</c:v>
                </c:pt>
                <c:pt idx="22">
                  <c:v>0.3384137284257816</c:v>
                </c:pt>
                <c:pt idx="23">
                  <c:v>0.33838171028303254</c:v>
                </c:pt>
                <c:pt idx="24">
                  <c:v>0.33832979205199049</c:v>
                </c:pt>
                <c:pt idx="25">
                  <c:v>0.33825654398484822</c:v>
                </c:pt>
                <c:pt idx="26">
                  <c:v>0.33816059182373509</c:v>
                </c:pt>
                <c:pt idx="27">
                  <c:v>0.33804064335884987</c:v>
                </c:pt>
                <c:pt idx="28">
                  <c:v>0.3378955157709671</c:v>
                </c:pt>
                <c:pt idx="29">
                  <c:v>0.3377241628994358</c:v>
                </c:pt>
                <c:pt idx="30">
                  <c:v>0.33752570147077859</c:v>
                </c:pt>
                <c:pt idx="31">
                  <c:v>0.33729943526117606</c:v>
                </c:pt>
                <c:pt idx="32">
                  <c:v>0.3370448761595925</c:v>
                </c:pt>
                <c:pt idx="33">
                  <c:v>0.33676176115466139</c:v>
                </c:pt>
                <c:pt idx="34">
                  <c:v>0.33645006439034492</c:v>
                </c:pt>
                <c:pt idx="35">
                  <c:v>0.33611000361957294</c:v>
                </c:pt>
                <c:pt idx="36">
                  <c:v>0.33574204062211255</c:v>
                </c:pt>
                <c:pt idx="37">
                  <c:v>0.33534687542768865</c:v>
                </c:pt>
                <c:pt idx="38">
                  <c:v>0.33492543447833034</c:v>
                </c:pt>
                <c:pt idx="39">
                  <c:v>0.33447885315310472</c:v>
                </c:pt>
                <c:pt idx="40">
                  <c:v>0.33400845334179385</c:v>
                </c:pt>
                <c:pt idx="41">
                  <c:v>0.33351571697205645</c:v>
                </c:pt>
                <c:pt idx="42">
                  <c:v>0.33300225655204319</c:v>
                </c:pt>
                <c:pt idx="43">
                  <c:v>0.33246978387820902</c:v>
                </c:pt>
                <c:pt idx="44">
                  <c:v>0.33192007807373786</c:v>
                </c:pt>
                <c:pt idx="45">
                  <c:v>0.33135495407064219</c:v>
                </c:pt>
                <c:pt idx="46">
                  <c:v>0.33077623253780591</c:v>
                </c:pt>
                <c:pt idx="47">
                  <c:v>0.33018571210157027</c:v>
                </c:pt>
                <c:pt idx="48">
                  <c:v>0.32958514452064708</c:v>
                </c:pt>
                <c:pt idx="49">
                  <c:v>0.32897621327922294</c:v>
                </c:pt>
                <c:pt idx="50">
                  <c:v>0.32836051586587278</c:v>
                </c:pt>
                <c:pt idx="51">
                  <c:v>0.32773954982366083</c:v>
                </c:pt>
                <c:pt idx="52">
                  <c:v>0.32711470249774621</c:v>
                </c:pt>
                <c:pt idx="53">
                  <c:v>0.32648724427672504</c:v>
                </c:pt>
                <c:pt idx="54">
                  <c:v>0.32585832502540069</c:v>
                </c:pt>
                <c:pt idx="55">
                  <c:v>0.32522897333949763</c:v>
                </c:pt>
                <c:pt idx="56">
                  <c:v>0.32460009821469293</c:v>
                </c:pt>
                <c:pt idx="57">
                  <c:v>0.32397249270944817</c:v>
                </c:pt>
                <c:pt idx="58">
                  <c:v>0.32334683918888313</c:v>
                </c:pt>
                <c:pt idx="59">
                  <c:v>0.32272371576047976</c:v>
                </c:pt>
                <c:pt idx="60">
                  <c:v>0.3221036035470411</c:v>
                </c:pt>
                <c:pt idx="61">
                  <c:v>0.32148689448383971</c:v>
                </c:pt>
                <c:pt idx="62">
                  <c:v>0.32087389937167393</c:v>
                </c:pt>
                <c:pt idx="63">
                  <c:v>0.32026485596274812</c:v>
                </c:pt>
                <c:pt idx="64">
                  <c:v>0.31965993689974997</c:v>
                </c:pt>
                <c:pt idx="65">
                  <c:v>0.31905925736870078</c:v>
                </c:pt>
                <c:pt idx="66">
                  <c:v>0.31846288236217496</c:v>
                </c:pt>
                <c:pt idx="67">
                  <c:v>0.31787083348085027</c:v>
                </c:pt>
                <c:pt idx="68">
                  <c:v>0.31728309522792819</c:v>
                </c:pt>
                <c:pt idx="69">
                  <c:v>0.3166996207729228</c:v>
                </c:pt>
                <c:pt idx="70">
                  <c:v>0.31612033717895038</c:v>
                </c:pt>
                <c:pt idx="71">
                  <c:v>0.31554515010141887</c:v>
                </c:pt>
                <c:pt idx="72">
                  <c:v>0.31497394797637668</c:v>
                </c:pt>
                <c:pt idx="73">
                  <c:v>0.31440660572424139</c:v>
                </c:pt>
                <c:pt idx="74">
                  <c:v>0.31384298799967636</c:v>
                </c:pt>
                <c:pt idx="75">
                  <c:v>0.3132829520214479</c:v>
                </c:pt>
                <c:pt idx="76">
                  <c:v>0.3127263500175998</c:v>
                </c:pt>
                <c:pt idx="77">
                  <c:v>0.31217303132155344</c:v>
                </c:pt>
                <c:pt idx="78">
                  <c:v>0.31162284415411023</c:v>
                </c:pt>
                <c:pt idx="79">
                  <c:v>0.31107563712501357</c:v>
                </c:pt>
                <c:pt idx="80">
                  <c:v>0.31053126048596563</c:v>
                </c:pt>
                <c:pt idx="81">
                  <c:v>0.30998956716492371</c:v>
                </c:pt>
                <c:pt idx="82">
                  <c:v>0.30945041360927084</c:v>
                </c:pt>
                <c:pt idx="83">
                  <c:v>0.30891366046316393</c:v>
                </c:pt>
                <c:pt idx="84">
                  <c:v>0.30837917310207746</c:v>
                </c:pt>
                <c:pt idx="85">
                  <c:v>0.30784682204535313</c:v>
                </c:pt>
                <c:pt idx="86">
                  <c:v>0.3073164832654548</c:v>
                </c:pt>
                <c:pt idx="87">
                  <c:v>0.3067880384106591</c:v>
                </c:pt>
                <c:pt idx="88">
                  <c:v>0.30626137495608319</c:v>
                </c:pt>
                <c:pt idx="89">
                  <c:v>0.3057363862962853</c:v>
                </c:pt>
                <c:pt idx="90">
                  <c:v>0.30521297179115392</c:v>
                </c:pt>
                <c:pt idx="91">
                  <c:v>0.30469103677544873</c:v>
                </c:pt>
                <c:pt idx="92">
                  <c:v>0.30417049254113715</c:v>
                </c:pt>
                <c:pt idx="93">
                  <c:v>0.30365125630059886</c:v>
                </c:pt>
                <c:pt idx="94">
                  <c:v>0.30313325113782807</c:v>
                </c:pt>
                <c:pt idx="95">
                  <c:v>0.3026164059539318</c:v>
                </c:pt>
                <c:pt idx="96">
                  <c:v>0.30210065541250836</c:v>
                </c:pt>
                <c:pt idx="97">
                  <c:v>0.30158593988986265</c:v>
                </c:pt>
                <c:pt idx="98">
                  <c:v>0.3010722054344796</c:v>
                </c:pt>
                <c:pt idx="99">
                  <c:v>0.30055940373970552</c:v>
                </c:pt>
                <c:pt idx="100">
                  <c:v>0.30004749213318549</c:v>
                </c:pt>
                <c:pt idx="101">
                  <c:v>0.29953643358624504</c:v>
                </c:pt>
                <c:pt idx="102">
                  <c:v>0.29902619674608227</c:v>
                </c:pt>
                <c:pt idx="103">
                  <c:v>0.29851675599334204</c:v>
                </c:pt>
                <c:pt idx="104">
                  <c:v>0.29800809152735125</c:v>
                </c:pt>
                <c:pt idx="105">
                  <c:v>0.29750018948100809</c:v>
                </c:pt>
                <c:pt idx="106">
                  <c:v>0.2969930420669975</c:v>
                </c:pt>
                <c:pt idx="107">
                  <c:v>0.29648664775666439</c:v>
                </c:pt>
                <c:pt idx="108">
                  <c:v>0.29598101149246048</c:v>
                </c:pt>
                <c:pt idx="109">
                  <c:v>0.29547614493440821</c:v>
                </c:pt>
                <c:pt idx="110">
                  <c:v>0.29497206674043464</c:v>
                </c:pt>
                <c:pt idx="111">
                  <c:v>0.29446880287973187</c:v>
                </c:pt>
                <c:pt idx="112">
                  <c:v>0.29396638697744187</c:v>
                </c:pt>
                <c:pt idx="113">
                  <c:v>0.29346486068793659</c:v>
                </c:pt>
                <c:pt idx="114">
                  <c:v>0.29296427409272863</c:v>
                </c:pt>
                <c:pt idx="115">
                  <c:v>0.29246468611758325</c:v>
                </c:pt>
                <c:pt idx="116">
                  <c:v>0.2919661649616761</c:v>
                </c:pt>
                <c:pt idx="117">
                  <c:v>0.29146878852964053</c:v>
                </c:pt>
                <c:pt idx="118">
                  <c:v>0.2909726448550512</c:v>
                </c:pt>
                <c:pt idx="119">
                  <c:v>0.29047783250129583</c:v>
                </c:pt>
                <c:pt idx="120">
                  <c:v>0.28998446092290942</c:v>
                </c:pt>
                <c:pt idx="121">
                  <c:v>0.28949265076731168</c:v>
                </c:pt>
                <c:pt idx="122">
                  <c:v>0.28900253409356369</c:v>
                </c:pt>
                <c:pt idx="123">
                  <c:v>0.28851425448133272</c:v>
                </c:pt>
                <c:pt idx="124">
                  <c:v>0.28802796699986966</c:v>
                </c:pt>
                <c:pt idx="125">
                  <c:v>0.28754383800363309</c:v>
                </c:pt>
                <c:pt idx="126">
                  <c:v>0.28706204471849078</c:v>
                </c:pt>
                <c:pt idx="127">
                  <c:v>0.28658277458048287</c:v>
                </c:pt>
                <c:pt idx="128">
                  <c:v>0.28610622428829707</c:v>
                </c:pt>
                <c:pt idx="129">
                  <c:v>0.28563259853129502</c:v>
                </c:pt>
                <c:pt idx="130">
                  <c:v>0.28516210835758149</c:v>
                </c:pt>
                <c:pt idx="131">
                  <c:v>0.28469496915167558</c:v>
                </c:pt>
                <c:pt idx="132">
                  <c:v>0.28423139819926391</c:v>
                </c:pt>
                <c:pt idx="133">
                  <c:v>0.28377161182763677</c:v>
                </c:pt>
                <c:pt idx="134">
                  <c:v>0.28331582212496365</c:v>
                </c:pt>
                <c:pt idx="135">
                  <c:v>0.2828642332595675</c:v>
                </c:pt>
                <c:pt idx="136">
                  <c:v>0.28241703744155039</c:v>
                </c:pt>
                <c:pt idx="137">
                  <c:v>0.28197441059292117</c:v>
                </c:pt>
                <c:pt idx="138">
                  <c:v>0.28153650781777012</c:v>
                </c:pt>
                <c:pt idx="139">
                  <c:v>0.28110345878963522</c:v>
                </c:pt>
                <c:pt idx="140">
                  <c:v>0.28067536319721387</c:v>
                </c:pt>
                <c:pt idx="141">
                  <c:v>0.28025228640989547</c:v>
                </c:pt>
                <c:pt idx="142">
                  <c:v>0.27983425553897662</c:v>
                </c:pt>
                <c:pt idx="143">
                  <c:v>0.27942125607665136</c:v>
                </c:pt>
                <c:pt idx="144">
                  <c:v>0.27901322929106404</c:v>
                </c:pt>
                <c:pt idx="145">
                  <c:v>0.27861007054052284</c:v>
                </c:pt>
                <c:pt idx="146">
                  <c:v>0.27821162864294269</c:v>
                </c:pt>
                <c:pt idx="147">
                  <c:v>0.27781770639825859</c:v>
                </c:pt>
                <c:pt idx="148">
                  <c:v>0.27742806231363992</c:v>
                </c:pt>
                <c:pt idx="149">
                  <c:v>0.27704241352663039</c:v>
                </c:pt>
                <c:pt idx="150">
                  <c:v>0.27666043986355804</c:v>
                </c:pt>
                <c:pt idx="151">
                  <c:v>0.27628178891396493</c:v>
                </c:pt>
                <c:pt idx="152">
                  <c:v>0.27590608195081323</c:v>
                </c:pt>
                <c:pt idx="153">
                  <c:v>0.27553292048488026</c:v>
                </c:pt>
                <c:pt idx="154">
                  <c:v>0.27516189321327028</c:v>
                </c:pt>
                <c:pt idx="155">
                  <c:v>0.27479258310839971</c:v>
                </c:pt>
                <c:pt idx="156">
                  <c:v>0.27442457439578621</c:v>
                </c:pt>
                <c:pt idx="157">
                  <c:v>0.27405745918570751</c:v>
                </c:pt>
                <c:pt idx="158">
                  <c:v>0.27369084355323881</c:v>
                </c:pt>
                <c:pt idx="159">
                  <c:v>0.27332435290030022</c:v>
                </c:pt>
                <c:pt idx="160">
                  <c:v>0.27295763647854498</c:v>
                </c:pt>
                <c:pt idx="161">
                  <c:v>0.27259037099945138</c:v>
                </c:pt>
                <c:pt idx="162">
                  <c:v>0.27222226330433008</c:v>
                </c:pt>
                <c:pt idx="163">
                  <c:v>0.27185305210918864</c:v>
                </c:pt>
                <c:pt idx="164">
                  <c:v>0.2714825088752908</c:v>
                </c:pt>
                <c:pt idx="165">
                  <c:v>0.27111043788447853</c:v>
                </c:pt>
                <c:pt idx="166">
                  <c:v>0.27073667561832687</c:v>
                </c:pt>
                <c:pt idx="167">
                  <c:v>0.27036108955217053</c:v>
                </c:pt>
                <c:pt idx="168">
                  <c:v>0.26998357647968652</c:v>
                </c:pt>
                <c:pt idx="169">
                  <c:v>0.26960406048215713</c:v>
                </c:pt>
                <c:pt idx="170">
                  <c:v>0.26922249065006676</c:v>
                </c:pt>
                <c:pt idx="171">
                  <c:v>0.26883883865466413</c:v>
                </c:pt>
                <c:pt idx="172">
                  <c:v>0.2684530962548356</c:v>
                </c:pt>
                <c:pt idx="173">
                  <c:v>0.26806527281121001</c:v>
                </c:pt>
                <c:pt idx="174">
                  <c:v>0.26767539286579939</c:v>
                </c:pt>
                <c:pt idx="175">
                  <c:v>0.26728349383237932</c:v>
                </c:pt>
                <c:pt idx="176">
                  <c:v>0.26688962383075571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0.37105399999999999</c:v>
                </c:pt>
                <c:pt idx="1">
                  <c:v>0.36668899999999999</c:v>
                </c:pt>
                <c:pt idx="2">
                  <c:v>0.36769400000000002</c:v>
                </c:pt>
                <c:pt idx="3">
                  <c:v>0.36477100000000001</c:v>
                </c:pt>
                <c:pt idx="4">
                  <c:v>0.36497499999999999</c:v>
                </c:pt>
                <c:pt idx="5">
                  <c:v>0.36390699999999998</c:v>
                </c:pt>
                <c:pt idx="6">
                  <c:v>0.36279899999999998</c:v>
                </c:pt>
                <c:pt idx="7">
                  <c:v>0.367176</c:v>
                </c:pt>
                <c:pt idx="8">
                  <c:v>0.35964099999999999</c:v>
                </c:pt>
                <c:pt idx="9">
                  <c:v>0.35674899999999998</c:v>
                </c:pt>
                <c:pt idx="10">
                  <c:v>0.35966199999999998</c:v>
                </c:pt>
                <c:pt idx="11">
                  <c:v>0.355097</c:v>
                </c:pt>
                <c:pt idx="12">
                  <c:v>0.35650300000000001</c:v>
                </c:pt>
                <c:pt idx="13">
                  <c:v>0.35652600000000001</c:v>
                </c:pt>
                <c:pt idx="14">
                  <c:v>0.35517500000000002</c:v>
                </c:pt>
                <c:pt idx="15">
                  <c:v>0.35586299999999998</c:v>
                </c:pt>
                <c:pt idx="16">
                  <c:v>0.35805700000000001</c:v>
                </c:pt>
                <c:pt idx="17">
                  <c:v>0.35382799999999998</c:v>
                </c:pt>
                <c:pt idx="18">
                  <c:v>0.349742</c:v>
                </c:pt>
                <c:pt idx="19">
                  <c:v>0.35169</c:v>
                </c:pt>
                <c:pt idx="20">
                  <c:v>0.35573399999999999</c:v>
                </c:pt>
                <c:pt idx="21">
                  <c:v>0.35464899999999999</c:v>
                </c:pt>
                <c:pt idx="22">
                  <c:v>0.35376200000000002</c:v>
                </c:pt>
                <c:pt idx="23">
                  <c:v>0.35608600000000001</c:v>
                </c:pt>
                <c:pt idx="24">
                  <c:v>0.358263</c:v>
                </c:pt>
                <c:pt idx="25">
                  <c:v>0.35406900000000002</c:v>
                </c:pt>
                <c:pt idx="26">
                  <c:v>0.357844</c:v>
                </c:pt>
                <c:pt idx="27">
                  <c:v>0.36163800000000001</c:v>
                </c:pt>
                <c:pt idx="28">
                  <c:v>0.36110399999999998</c:v>
                </c:pt>
                <c:pt idx="29">
                  <c:v>0.360684</c:v>
                </c:pt>
                <c:pt idx="30">
                  <c:v>0.35814000000000001</c:v>
                </c:pt>
                <c:pt idx="31">
                  <c:v>0.35998200000000002</c:v>
                </c:pt>
                <c:pt idx="32">
                  <c:v>0.36501</c:v>
                </c:pt>
                <c:pt idx="33">
                  <c:v>0.36359200000000003</c:v>
                </c:pt>
                <c:pt idx="34">
                  <c:v>0.36455399999999999</c:v>
                </c:pt>
                <c:pt idx="35">
                  <c:v>0.36416599999999999</c:v>
                </c:pt>
                <c:pt idx="36">
                  <c:v>0.37050699999999998</c:v>
                </c:pt>
                <c:pt idx="37">
                  <c:v>0.36828300000000003</c:v>
                </c:pt>
                <c:pt idx="38">
                  <c:v>0.37547599999999998</c:v>
                </c:pt>
                <c:pt idx="39">
                  <c:v>0.38545800000000002</c:v>
                </c:pt>
                <c:pt idx="40">
                  <c:v>0.39818900000000002</c:v>
                </c:pt>
                <c:pt idx="41">
                  <c:v>0.412609</c:v>
                </c:pt>
                <c:pt idx="42">
                  <c:v>0.440863</c:v>
                </c:pt>
                <c:pt idx="43">
                  <c:v>0.472607</c:v>
                </c:pt>
                <c:pt idx="44">
                  <c:v>0.51743700000000004</c:v>
                </c:pt>
                <c:pt idx="45">
                  <c:v>0.56910400000000005</c:v>
                </c:pt>
                <c:pt idx="46">
                  <c:v>0.61000399999999999</c:v>
                </c:pt>
                <c:pt idx="47">
                  <c:v>0.653833</c:v>
                </c:pt>
                <c:pt idx="48">
                  <c:v>0.67923100000000003</c:v>
                </c:pt>
                <c:pt idx="49">
                  <c:v>0.695465</c:v>
                </c:pt>
                <c:pt idx="50">
                  <c:v>0.70616699999999999</c:v>
                </c:pt>
                <c:pt idx="51">
                  <c:v>0.70652700000000002</c:v>
                </c:pt>
                <c:pt idx="52">
                  <c:v>0.698353</c:v>
                </c:pt>
                <c:pt idx="53">
                  <c:v>0.68422499999999997</c:v>
                </c:pt>
                <c:pt idx="54">
                  <c:v>0.64985300000000001</c:v>
                </c:pt>
                <c:pt idx="55">
                  <c:v>0.57469000000000003</c:v>
                </c:pt>
                <c:pt idx="56">
                  <c:v>0.42403099999999999</c:v>
                </c:pt>
                <c:pt idx="57">
                  <c:v>0.34955199999999997</c:v>
                </c:pt>
                <c:pt idx="58">
                  <c:v>0.34027499999999999</c:v>
                </c:pt>
                <c:pt idx="59">
                  <c:v>0.33783999999999997</c:v>
                </c:pt>
                <c:pt idx="60">
                  <c:v>0.34062799999999999</c:v>
                </c:pt>
                <c:pt idx="61">
                  <c:v>0.33970400000000001</c:v>
                </c:pt>
                <c:pt idx="62">
                  <c:v>0.33953499999999998</c:v>
                </c:pt>
                <c:pt idx="63">
                  <c:v>0.34452500000000003</c:v>
                </c:pt>
                <c:pt idx="64">
                  <c:v>0.35034900000000002</c:v>
                </c:pt>
                <c:pt idx="65">
                  <c:v>0.36019200000000001</c:v>
                </c:pt>
                <c:pt idx="66">
                  <c:v>0.37604100000000001</c:v>
                </c:pt>
                <c:pt idx="67">
                  <c:v>0.39546100000000001</c:v>
                </c:pt>
                <c:pt idx="68">
                  <c:v>0.42084500000000002</c:v>
                </c:pt>
                <c:pt idx="69">
                  <c:v>0.453042</c:v>
                </c:pt>
                <c:pt idx="70">
                  <c:v>0.48025800000000002</c:v>
                </c:pt>
                <c:pt idx="71">
                  <c:v>0.508745</c:v>
                </c:pt>
                <c:pt idx="72">
                  <c:v>0.53830900000000004</c:v>
                </c:pt>
                <c:pt idx="73">
                  <c:v>0.55842899999999995</c:v>
                </c:pt>
                <c:pt idx="74">
                  <c:v>0.57399599999999995</c:v>
                </c:pt>
                <c:pt idx="75">
                  <c:v>0.57508400000000004</c:v>
                </c:pt>
                <c:pt idx="76">
                  <c:v>0.57192200000000004</c:v>
                </c:pt>
                <c:pt idx="77">
                  <c:v>0.54643799999999998</c:v>
                </c:pt>
                <c:pt idx="78">
                  <c:v>0.49231000000000003</c:v>
                </c:pt>
                <c:pt idx="79">
                  <c:v>0.39756799999999998</c:v>
                </c:pt>
                <c:pt idx="80">
                  <c:v>0.329702</c:v>
                </c:pt>
                <c:pt idx="81">
                  <c:v>0.31841999999999998</c:v>
                </c:pt>
                <c:pt idx="82">
                  <c:v>0.31554700000000002</c:v>
                </c:pt>
                <c:pt idx="83">
                  <c:v>0.31415500000000002</c:v>
                </c:pt>
                <c:pt idx="84">
                  <c:v>0.31219599999999997</c:v>
                </c:pt>
                <c:pt idx="85">
                  <c:v>0.30840800000000002</c:v>
                </c:pt>
                <c:pt idx="86">
                  <c:v>0.308143</c:v>
                </c:pt>
                <c:pt idx="87">
                  <c:v>0.31366100000000002</c:v>
                </c:pt>
                <c:pt idx="88">
                  <c:v>0.31201000000000001</c:v>
                </c:pt>
                <c:pt idx="89">
                  <c:v>0.30633700000000003</c:v>
                </c:pt>
                <c:pt idx="90">
                  <c:v>0.30848300000000001</c:v>
                </c:pt>
                <c:pt idx="91">
                  <c:v>0.30404100000000001</c:v>
                </c:pt>
                <c:pt idx="92">
                  <c:v>0.30968600000000002</c:v>
                </c:pt>
                <c:pt idx="93">
                  <c:v>0.30356699999999998</c:v>
                </c:pt>
                <c:pt idx="94">
                  <c:v>0.30337399999999998</c:v>
                </c:pt>
                <c:pt idx="95">
                  <c:v>0.30208600000000002</c:v>
                </c:pt>
                <c:pt idx="96">
                  <c:v>0.29905700000000002</c:v>
                </c:pt>
                <c:pt idx="97">
                  <c:v>0.30457000000000001</c:v>
                </c:pt>
                <c:pt idx="98">
                  <c:v>0.30693100000000001</c:v>
                </c:pt>
                <c:pt idx="99">
                  <c:v>0.30282500000000001</c:v>
                </c:pt>
                <c:pt idx="100">
                  <c:v>0.30257400000000001</c:v>
                </c:pt>
                <c:pt idx="101">
                  <c:v>0.30497999999999997</c:v>
                </c:pt>
                <c:pt idx="102">
                  <c:v>0.30412699999999998</c:v>
                </c:pt>
                <c:pt idx="103">
                  <c:v>0.305454</c:v>
                </c:pt>
                <c:pt idx="104">
                  <c:v>0.303392</c:v>
                </c:pt>
                <c:pt idx="105">
                  <c:v>0.30214600000000003</c:v>
                </c:pt>
                <c:pt idx="106">
                  <c:v>0.30124600000000001</c:v>
                </c:pt>
                <c:pt idx="107">
                  <c:v>0.30572899999999997</c:v>
                </c:pt>
                <c:pt idx="108">
                  <c:v>0.30424200000000001</c:v>
                </c:pt>
                <c:pt idx="109">
                  <c:v>0.30718699999999999</c:v>
                </c:pt>
                <c:pt idx="110">
                  <c:v>0.30872100000000002</c:v>
                </c:pt>
                <c:pt idx="111">
                  <c:v>0.31626900000000002</c:v>
                </c:pt>
                <c:pt idx="112">
                  <c:v>0.31665100000000002</c:v>
                </c:pt>
                <c:pt idx="113">
                  <c:v>0.31752999999999998</c:v>
                </c:pt>
                <c:pt idx="114">
                  <c:v>0.32220300000000002</c:v>
                </c:pt>
                <c:pt idx="115">
                  <c:v>0.31856600000000002</c:v>
                </c:pt>
                <c:pt idx="116">
                  <c:v>0.32173200000000002</c:v>
                </c:pt>
                <c:pt idx="117">
                  <c:v>0.31410900000000003</c:v>
                </c:pt>
                <c:pt idx="118">
                  <c:v>0.31112800000000002</c:v>
                </c:pt>
                <c:pt idx="119">
                  <c:v>0.30280400000000002</c:v>
                </c:pt>
                <c:pt idx="120">
                  <c:v>0.30141400000000002</c:v>
                </c:pt>
                <c:pt idx="121">
                  <c:v>0.29810300000000001</c:v>
                </c:pt>
                <c:pt idx="122">
                  <c:v>0.29758400000000002</c:v>
                </c:pt>
                <c:pt idx="123">
                  <c:v>0.29292600000000002</c:v>
                </c:pt>
                <c:pt idx="124">
                  <c:v>0.29144300000000001</c:v>
                </c:pt>
                <c:pt idx="125">
                  <c:v>0.289186</c:v>
                </c:pt>
                <c:pt idx="126">
                  <c:v>0.28797400000000001</c:v>
                </c:pt>
                <c:pt idx="127">
                  <c:v>0.28826299999999999</c:v>
                </c:pt>
                <c:pt idx="128">
                  <c:v>0.28521200000000002</c:v>
                </c:pt>
                <c:pt idx="129">
                  <c:v>0.28706399999999999</c:v>
                </c:pt>
                <c:pt idx="130">
                  <c:v>0.28491499999999997</c:v>
                </c:pt>
                <c:pt idx="131">
                  <c:v>0.28965400000000002</c:v>
                </c:pt>
                <c:pt idx="132">
                  <c:v>0.28773500000000002</c:v>
                </c:pt>
                <c:pt idx="133">
                  <c:v>0.285912</c:v>
                </c:pt>
                <c:pt idx="134">
                  <c:v>0.282582</c:v>
                </c:pt>
                <c:pt idx="135">
                  <c:v>0.28551500000000002</c:v>
                </c:pt>
                <c:pt idx="136">
                  <c:v>0.28609400000000001</c:v>
                </c:pt>
                <c:pt idx="137">
                  <c:v>0.28632000000000002</c:v>
                </c:pt>
                <c:pt idx="138">
                  <c:v>0.28755999999999998</c:v>
                </c:pt>
                <c:pt idx="139">
                  <c:v>0.28672900000000001</c:v>
                </c:pt>
                <c:pt idx="140">
                  <c:v>0.285219</c:v>
                </c:pt>
                <c:pt idx="141">
                  <c:v>0.28593099999999999</c:v>
                </c:pt>
                <c:pt idx="142">
                  <c:v>0.28809899999999999</c:v>
                </c:pt>
                <c:pt idx="143">
                  <c:v>0.288713</c:v>
                </c:pt>
                <c:pt idx="144">
                  <c:v>0.28851100000000002</c:v>
                </c:pt>
                <c:pt idx="145">
                  <c:v>0.29423100000000002</c:v>
                </c:pt>
                <c:pt idx="146">
                  <c:v>0.29371700000000001</c:v>
                </c:pt>
                <c:pt idx="147">
                  <c:v>0.295263</c:v>
                </c:pt>
                <c:pt idx="148">
                  <c:v>0.293931</c:v>
                </c:pt>
                <c:pt idx="149">
                  <c:v>0.29243599999999997</c:v>
                </c:pt>
                <c:pt idx="150">
                  <c:v>0.29275600000000002</c:v>
                </c:pt>
                <c:pt idx="151">
                  <c:v>0.28856799999999999</c:v>
                </c:pt>
                <c:pt idx="152">
                  <c:v>0.28330100000000003</c:v>
                </c:pt>
                <c:pt idx="153">
                  <c:v>0.27862900000000002</c:v>
                </c:pt>
                <c:pt idx="154">
                  <c:v>0.28196900000000003</c:v>
                </c:pt>
                <c:pt idx="155">
                  <c:v>0.27785399999999999</c:v>
                </c:pt>
                <c:pt idx="156">
                  <c:v>0.27825699999999998</c:v>
                </c:pt>
                <c:pt idx="157">
                  <c:v>0.27483600000000002</c:v>
                </c:pt>
                <c:pt idx="158">
                  <c:v>0.27681299999999998</c:v>
                </c:pt>
                <c:pt idx="159">
                  <c:v>0.27858300000000003</c:v>
                </c:pt>
                <c:pt idx="160">
                  <c:v>0.27662900000000001</c:v>
                </c:pt>
                <c:pt idx="161">
                  <c:v>0.27600799999999998</c:v>
                </c:pt>
                <c:pt idx="162">
                  <c:v>0.27844999999999998</c:v>
                </c:pt>
                <c:pt idx="163">
                  <c:v>0.27268900000000001</c:v>
                </c:pt>
                <c:pt idx="164">
                  <c:v>0.27236500000000002</c:v>
                </c:pt>
                <c:pt idx="165">
                  <c:v>0.27463500000000002</c:v>
                </c:pt>
                <c:pt idx="166">
                  <c:v>0.27118900000000001</c:v>
                </c:pt>
                <c:pt idx="167">
                  <c:v>0.27394499999999999</c:v>
                </c:pt>
                <c:pt idx="168">
                  <c:v>0.27696599999999999</c:v>
                </c:pt>
                <c:pt idx="169">
                  <c:v>0.276501</c:v>
                </c:pt>
                <c:pt idx="170">
                  <c:v>0.27388000000000001</c:v>
                </c:pt>
                <c:pt idx="171">
                  <c:v>0.27374300000000001</c:v>
                </c:pt>
                <c:pt idx="172">
                  <c:v>0.27443699999999999</c:v>
                </c:pt>
                <c:pt idx="173">
                  <c:v>0.27365</c:v>
                </c:pt>
                <c:pt idx="174">
                  <c:v>0.27088000000000001</c:v>
                </c:pt>
                <c:pt idx="175">
                  <c:v>0.27401799999999998</c:v>
                </c:pt>
                <c:pt idx="176">
                  <c:v>0.27363399999999999</c:v>
                </c:pt>
                <c:pt idx="177">
                  <c:v>0.27166000000000001</c:v>
                </c:pt>
                <c:pt idx="178">
                  <c:v>0.27267400000000003</c:v>
                </c:pt>
                <c:pt idx="179">
                  <c:v>0.27147399999999999</c:v>
                </c:pt>
                <c:pt idx="180">
                  <c:v>0.27380199999999999</c:v>
                </c:pt>
                <c:pt idx="181">
                  <c:v>0.26937800000000001</c:v>
                </c:pt>
                <c:pt idx="182">
                  <c:v>0.27140599999999998</c:v>
                </c:pt>
                <c:pt idx="183">
                  <c:v>0.27064700000000003</c:v>
                </c:pt>
                <c:pt idx="184">
                  <c:v>0.26998299999999997</c:v>
                </c:pt>
                <c:pt idx="185">
                  <c:v>0.272233</c:v>
                </c:pt>
                <c:pt idx="186">
                  <c:v>0.271119</c:v>
                </c:pt>
                <c:pt idx="187">
                  <c:v>0.26857399999999998</c:v>
                </c:pt>
                <c:pt idx="188">
                  <c:v>0.26936100000000002</c:v>
                </c:pt>
                <c:pt idx="189">
                  <c:v>0.268092</c:v>
                </c:pt>
                <c:pt idx="190">
                  <c:v>0.27018700000000001</c:v>
                </c:pt>
                <c:pt idx="191">
                  <c:v>0.269293</c:v>
                </c:pt>
                <c:pt idx="192">
                  <c:v>0.27077299999999999</c:v>
                </c:pt>
                <c:pt idx="193">
                  <c:v>0.26710600000000001</c:v>
                </c:pt>
                <c:pt idx="194">
                  <c:v>0.26944699999999999</c:v>
                </c:pt>
                <c:pt idx="195">
                  <c:v>0.26875599999999999</c:v>
                </c:pt>
                <c:pt idx="196">
                  <c:v>0.26709100000000002</c:v>
                </c:pt>
                <c:pt idx="197">
                  <c:v>0.26514199999999999</c:v>
                </c:pt>
                <c:pt idx="198">
                  <c:v>0.26829700000000001</c:v>
                </c:pt>
                <c:pt idx="199">
                  <c:v>0.26802100000000001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0.36183117539900833</c:v>
                </c:pt>
                <c:pt idx="1">
                  <c:v>0.36170243690205872</c:v>
                </c:pt>
                <c:pt idx="2">
                  <c:v>0.36157112745489428</c:v>
                </c:pt>
                <c:pt idx="3">
                  <c:v>0.36143686457102064</c:v>
                </c:pt>
                <c:pt idx="4">
                  <c:v>0.36129922280441251</c:v>
                </c:pt>
                <c:pt idx="5">
                  <c:v>0.36115773049658145</c:v>
                </c:pt>
                <c:pt idx="6">
                  <c:v>0.36101186657949746</c:v>
                </c:pt>
                <c:pt idx="7">
                  <c:v>0.36086105752663372</c:v>
                </c:pt>
                <c:pt idx="8">
                  <c:v>0.36070467457581507</c:v>
                </c:pt>
                <c:pt idx="9">
                  <c:v>0.36054203139434304</c:v>
                </c:pt>
                <c:pt idx="10">
                  <c:v>0.36037238243100028</c:v>
                </c:pt>
                <c:pt idx="11">
                  <c:v>0.36019492232244921</c:v>
                </c:pt>
                <c:pt idx="12">
                  <c:v>0.36000878693061739</c:v>
                </c:pt>
                <c:pt idx="13">
                  <c:v>0.35981305694595489</c:v>
                </c:pt>
                <c:pt idx="14">
                  <c:v>0.35960676560163912</c:v>
                </c:pt>
                <c:pt idx="15">
                  <c:v>0.35938891306690807</c:v>
                </c:pt>
                <c:pt idx="16">
                  <c:v>0.35915849176582626</c:v>
                </c:pt>
                <c:pt idx="17">
                  <c:v>0.35891452954813441</c:v>
                </c:pt>
                <c:pt idx="18">
                  <c:v>0.3586561617923098</c:v>
                </c:pt>
                <c:pt idx="19">
                  <c:v>0.35838274974321654</c:v>
                </c:pt>
                <c:pt idx="20">
                  <c:v>0.35809407136254812</c:v>
                </c:pt>
                <c:pt idx="21">
                  <c:v>0.35779062337502415</c:v>
                </c:pt>
                <c:pt idx="22">
                  <c:v>0.35747408950015985</c:v>
                </c:pt>
                <c:pt idx="23">
                  <c:v>0.35714805002293337</c:v>
                </c:pt>
                <c:pt idx="24">
                  <c:v>0.35681903085756955</c:v>
                </c:pt>
                <c:pt idx="25">
                  <c:v>0.35649801352733729</c:v>
                </c:pt>
                <c:pt idx="26">
                  <c:v>0.35620254627554493</c:v>
                </c:pt>
                <c:pt idx="27">
                  <c:v>0.35595960339940552</c:v>
                </c:pt>
                <c:pt idx="28">
                  <c:v>0.3558093245480633</c:v>
                </c:pt>
                <c:pt idx="29">
                  <c:v>0.35580971545139772</c:v>
                </c:pt>
                <c:pt idx="30">
                  <c:v>0.35604229275434535</c:v>
                </c:pt>
                <c:pt idx="31">
                  <c:v>0.35661849660275208</c:v>
                </c:pt>
                <c:pt idx="32">
                  <c:v>0.35768646962040423</c:v>
                </c:pt>
                <c:pt idx="33">
                  <c:v>0.35943751529419887</c:v>
                </c:pt>
                <c:pt idx="34">
                  <c:v>0.36211122431499565</c:v>
                </c:pt>
                <c:pt idx="35">
                  <c:v>0.365997936376255</c:v>
                </c:pt>
                <c:pt idx="36">
                  <c:v>0.37143695112792746</c:v>
                </c:pt>
                <c:pt idx="37">
                  <c:v>0.3788087968505095</c:v>
                </c:pt>
                <c:pt idx="38">
                  <c:v>0.38851999763236245</c:v>
                </c:pt>
                <c:pt idx="39">
                  <c:v>0.40097922823788379</c:v>
                </c:pt>
                <c:pt idx="40">
                  <c:v>0.41656455716197099</c:v>
                </c:pt>
                <c:pt idx="41">
                  <c:v>0.43558264343812292</c:v>
                </c:pt>
                <c:pt idx="42">
                  <c:v>0.45822218710796137</c:v>
                </c:pt>
                <c:pt idx="43">
                  <c:v>0.48450546830986513</c:v>
                </c:pt>
                <c:pt idx="44">
                  <c:v>0.5142431974433469</c:v>
                </c:pt>
                <c:pt idx="45">
                  <c:v>0.54699877985584411</c:v>
                </c:pt>
                <c:pt idx="46">
                  <c:v>0.58206745898132584</c:v>
                </c:pt>
                <c:pt idx="47">
                  <c:v>0.61846811573737948</c:v>
                </c:pt>
                <c:pt idx="48">
                  <c:v>0.65490540418508791</c:v>
                </c:pt>
                <c:pt idx="49">
                  <c:v>0.68952249764565443</c:v>
                </c:pt>
                <c:pt idx="50">
                  <c:v>0.71903028853454021</c:v>
                </c:pt>
                <c:pt idx="51">
                  <c:v>0.73699098347994141</c:v>
                </c:pt>
                <c:pt idx="52">
                  <c:v>0.73279559177104192</c:v>
                </c:pt>
                <c:pt idx="53">
                  <c:v>0.69535809258973036</c:v>
                </c:pt>
                <c:pt idx="54">
                  <c:v>0.62299216197911866</c:v>
                </c:pt>
                <c:pt idx="55">
                  <c:v>0.53101211361946321</c:v>
                </c:pt>
                <c:pt idx="56">
                  <c:v>0.44523848126093951</c:v>
                </c:pt>
                <c:pt idx="57">
                  <c:v>0.38487942609290249</c:v>
                </c:pt>
                <c:pt idx="58">
                  <c:v>0.35258562073198552</c:v>
                </c:pt>
                <c:pt idx="59">
                  <c:v>0.33961996381375154</c:v>
                </c:pt>
                <c:pt idx="60">
                  <c:v>0.33625239770741361</c:v>
                </c:pt>
                <c:pt idx="61">
                  <c:v>0.33687804525219955</c:v>
                </c:pt>
                <c:pt idx="62">
                  <c:v>0.33955248271942906</c:v>
                </c:pt>
                <c:pt idx="63">
                  <c:v>0.34409668454274783</c:v>
                </c:pt>
                <c:pt idx="64">
                  <c:v>0.35093159642486993</c:v>
                </c:pt>
                <c:pt idx="65">
                  <c:v>0.36064198264203007</c:v>
                </c:pt>
                <c:pt idx="66">
                  <c:v>0.37382308699709338</c:v>
                </c:pt>
                <c:pt idx="67">
                  <c:v>0.390979598832358</c:v>
                </c:pt>
                <c:pt idx="68">
                  <c:v>0.41241701512488105</c:v>
                </c:pt>
                <c:pt idx="69">
                  <c:v>0.43812563788849457</c:v>
                </c:pt>
                <c:pt idx="70">
                  <c:v>0.46767402808368019</c:v>
                </c:pt>
                <c:pt idx="71">
                  <c:v>0.50012535504019517</c:v>
                </c:pt>
                <c:pt idx="72">
                  <c:v>0.53393069333326459</c:v>
                </c:pt>
                <c:pt idx="73">
                  <c:v>0.56652764888785967</c:v>
                </c:pt>
                <c:pt idx="74">
                  <c:v>0.59306158340439585</c:v>
                </c:pt>
                <c:pt idx="75">
                  <c:v>0.60445980124353649</c:v>
                </c:pt>
                <c:pt idx="76">
                  <c:v>0.58854026047043262</c:v>
                </c:pt>
                <c:pt idx="77">
                  <c:v>0.53909895704234179</c:v>
                </c:pt>
                <c:pt idx="78">
                  <c:v>0.4672248156046549</c:v>
                </c:pt>
                <c:pt idx="79">
                  <c:v>0.39788010238801197</c:v>
                </c:pt>
                <c:pt idx="80">
                  <c:v>0.35060720774585147</c:v>
                </c:pt>
                <c:pt idx="81">
                  <c:v>0.32728967049182256</c:v>
                </c:pt>
                <c:pt idx="82">
                  <c:v>0.31870096269010328</c:v>
                </c:pt>
                <c:pt idx="83">
                  <c:v>0.31605196083345549</c:v>
                </c:pt>
                <c:pt idx="84">
                  <c:v>0.31505154702380966</c:v>
                </c:pt>
                <c:pt idx="85">
                  <c:v>0.31437414471718989</c:v>
                </c:pt>
                <c:pt idx="86">
                  <c:v>0.31374344171539709</c:v>
                </c:pt>
                <c:pt idx="87">
                  <c:v>0.31311935653593143</c:v>
                </c:pt>
                <c:pt idx="88">
                  <c:v>0.31249767641737247</c:v>
                </c:pt>
                <c:pt idx="89">
                  <c:v>0.31187796989078803</c:v>
                </c:pt>
                <c:pt idx="90">
                  <c:v>0.311260093968308</c:v>
                </c:pt>
                <c:pt idx="91">
                  <c:v>0.31064392958858944</c:v>
                </c:pt>
                <c:pt idx="92">
                  <c:v>0.31002936736031184</c:v>
                </c:pt>
                <c:pt idx="93">
                  <c:v>0.3094163071397163</c:v>
                </c:pt>
                <c:pt idx="94">
                  <c:v>0.30880465903215643</c:v>
                </c:pt>
                <c:pt idx="95">
                  <c:v>0.30819434717964173</c:v>
                </c:pt>
                <c:pt idx="96">
                  <c:v>0.30758532151977203</c:v>
                </c:pt>
                <c:pt idx="97">
                  <c:v>0.3069775909630908</c:v>
                </c:pt>
                <c:pt idx="98">
                  <c:v>0.30637131011471391</c:v>
                </c:pt>
                <c:pt idx="99">
                  <c:v>0.30576698998776003</c:v>
                </c:pt>
                <c:pt idx="100">
                  <c:v>0.3051659732473378</c:v>
                </c:pt>
                <c:pt idx="101">
                  <c:v>0.30457142550956257</c:v>
                </c:pt>
                <c:pt idx="102">
                  <c:v>0.3039902367574826</c:v>
                </c:pt>
                <c:pt idx="103">
                  <c:v>0.30343634628102079</c:v>
                </c:pt>
                <c:pt idx="104">
                  <c:v>0.3029359703669004</c:v>
                </c:pt>
                <c:pt idx="105">
                  <c:v>0.30253481200457188</c:v>
                </c:pt>
                <c:pt idx="106">
                  <c:v>0.3023063352361795</c:v>
                </c:pt>
                <c:pt idx="107">
                  <c:v>0.30235851613228876</c:v>
                </c:pt>
                <c:pt idx="108">
                  <c:v>0.30283446846011308</c:v>
                </c:pt>
                <c:pt idx="109">
                  <c:v>0.3039008785024146</c:v>
                </c:pt>
                <c:pt idx="110">
                  <c:v>0.30571833777593704</c:v>
                </c:pt>
                <c:pt idx="111">
                  <c:v>0.30838913128104595</c:v>
                </c:pt>
                <c:pt idx="112">
                  <c:v>0.31187741642724143</c:v>
                </c:pt>
                <c:pt idx="113">
                  <c:v>0.31589340061878018</c:v>
                </c:pt>
                <c:pt idx="114">
                  <c:v>0.31975296414263876</c:v>
                </c:pt>
                <c:pt idx="115">
                  <c:v>0.32232285906255731</c:v>
                </c:pt>
                <c:pt idx="116">
                  <c:v>0.32229807271913075</c:v>
                </c:pt>
                <c:pt idx="117">
                  <c:v>0.31893793948445298</c:v>
                </c:pt>
                <c:pt idx="118">
                  <c:v>0.31281486661537955</c:v>
                </c:pt>
                <c:pt idx="119">
                  <c:v>0.30573078766375683</c:v>
                </c:pt>
                <c:pt idx="120">
                  <c:v>0.29962915291511233</c:v>
                </c:pt>
                <c:pt idx="121">
                  <c:v>0.29547966272429704</c:v>
                </c:pt>
                <c:pt idx="122">
                  <c:v>0.29311129074301767</c:v>
                </c:pt>
                <c:pt idx="123">
                  <c:v>0.29183407979707282</c:v>
                </c:pt>
                <c:pt idx="124">
                  <c:v>0.29104620319007324</c:v>
                </c:pt>
                <c:pt idx="125">
                  <c:v>0.29042546221330684</c:v>
                </c:pt>
                <c:pt idx="126">
                  <c:v>0.28985041953733409</c:v>
                </c:pt>
                <c:pt idx="127">
                  <c:v>0.2892873567441</c:v>
                </c:pt>
                <c:pt idx="128">
                  <c:v>0.2887293575623987</c:v>
                </c:pt>
                <c:pt idx="129">
                  <c:v>0.28817553291797943</c:v>
                </c:pt>
                <c:pt idx="130">
                  <c:v>0.28762601959306233</c:v>
                </c:pt>
                <c:pt idx="131">
                  <c:v>0.28708109135370191</c:v>
                </c:pt>
                <c:pt idx="132">
                  <c:v>0.28654104238819572</c:v>
                </c:pt>
                <c:pt idx="133">
                  <c:v>0.28600619694731239</c:v>
                </c:pt>
                <c:pt idx="134">
                  <c:v>0.28547700913177526</c:v>
                </c:pt>
                <c:pt idx="135">
                  <c:v>0.28495443754947863</c:v>
                </c:pt>
                <c:pt idx="136">
                  <c:v>0.28444114253291269</c:v>
                </c:pt>
                <c:pt idx="137">
                  <c:v>0.2839447916607028</c:v>
                </c:pt>
                <c:pt idx="138">
                  <c:v>0.2834858500799336</c:v>
                </c:pt>
                <c:pt idx="139">
                  <c:v>0.28311280778669096</c:v>
                </c:pt>
                <c:pt idx="140">
                  <c:v>0.28292531454874664</c:v>
                </c:pt>
                <c:pt idx="141">
                  <c:v>0.2830963742549869</c:v>
                </c:pt>
                <c:pt idx="142">
                  <c:v>0.28386798746084874</c:v>
                </c:pt>
                <c:pt idx="143">
                  <c:v>0.28548164702305745</c:v>
                </c:pt>
                <c:pt idx="144">
                  <c:v>0.28802235326882863</c:v>
                </c:pt>
                <c:pt idx="145">
                  <c:v>0.29122364438766002</c:v>
                </c:pt>
                <c:pt idx="146">
                  <c:v>0.29437247632904323</c:v>
                </c:pt>
                <c:pt idx="147">
                  <c:v>0.29646901857727831</c:v>
                </c:pt>
                <c:pt idx="148">
                  <c:v>0.29665187762739781</c:v>
                </c:pt>
                <c:pt idx="149">
                  <c:v>0.29466092232937852</c:v>
                </c:pt>
                <c:pt idx="150">
                  <c:v>0.29100567020128432</c:v>
                </c:pt>
                <c:pt idx="151">
                  <c:v>0.28669501881166376</c:v>
                </c:pt>
                <c:pt idx="152">
                  <c:v>0.28272260004537741</c:v>
                </c:pt>
                <c:pt idx="153">
                  <c:v>0.2796665842984179</c:v>
                </c:pt>
                <c:pt idx="154">
                  <c:v>0.27761316521900098</c:v>
                </c:pt>
                <c:pt idx="155">
                  <c:v>0.27633721005394074</c:v>
                </c:pt>
                <c:pt idx="156">
                  <c:v>0.27553615916731167</c:v>
                </c:pt>
                <c:pt idx="157">
                  <c:v>0.27497283242632614</c:v>
                </c:pt>
                <c:pt idx="158">
                  <c:v>0.27450881667324373</c:v>
                </c:pt>
                <c:pt idx="159">
                  <c:v>0.27407956553481883</c:v>
                </c:pt>
                <c:pt idx="160">
                  <c:v>0.27366017259517322</c:v>
                </c:pt>
                <c:pt idx="161">
                  <c:v>0.2732424286641148</c:v>
                </c:pt>
                <c:pt idx="162">
                  <c:v>0.27282386755082105</c:v>
                </c:pt>
                <c:pt idx="163">
                  <c:v>0.27240368529550207</c:v>
                </c:pt>
                <c:pt idx="164">
                  <c:v>0.27198150783331276</c:v>
                </c:pt>
                <c:pt idx="165">
                  <c:v>0.27155708264731027</c:v>
                </c:pt>
                <c:pt idx="166">
                  <c:v>0.27113021311849816</c:v>
                </c:pt>
                <c:pt idx="167">
                  <c:v>0.27070074519093301</c:v>
                </c:pt>
                <c:pt idx="168">
                  <c:v>0.27026856313952957</c:v>
                </c:pt>
                <c:pt idx="169">
                  <c:v>0.26983358641609767</c:v>
                </c:pt>
                <c:pt idx="170">
                  <c:v>0.26939576642272289</c:v>
                </c:pt>
                <c:pt idx="171">
                  <c:v>0.26895508316484085</c:v>
                </c:pt>
                <c:pt idx="172">
                  <c:v>0.26851154187118681</c:v>
                </c:pt>
                <c:pt idx="173">
                  <c:v>0.26806516966690336</c:v>
                </c:pt>
                <c:pt idx="174">
                  <c:v>0.26761601236959709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0.36183117539766441</c:v>
                </c:pt>
                <c:pt idx="1">
                  <c:v>0.36170243689853465</c:v>
                </c:pt>
                <c:pt idx="2">
                  <c:v>0.36157112744581638</c:v>
                </c:pt>
                <c:pt idx="3">
                  <c:v>0.3614368645480493</c:v>
                </c:pt>
                <c:pt idx="4">
                  <c:v>0.36129922274731058</c:v>
                </c:pt>
                <c:pt idx="5">
                  <c:v>0.36115773035714455</c:v>
                </c:pt>
                <c:pt idx="6">
                  <c:v>0.36101186624501963</c:v>
                </c:pt>
                <c:pt idx="7">
                  <c:v>0.36086105673846425</c:v>
                </c:pt>
                <c:pt idx="8">
                  <c:v>0.36070467275135443</c:v>
                </c:pt>
                <c:pt idx="9">
                  <c:v>0.36054202724564327</c:v>
                </c:pt>
                <c:pt idx="10">
                  <c:v>0.36037237316372323</c:v>
                </c:pt>
                <c:pt idx="11">
                  <c:v>0.36019490198694659</c:v>
                </c:pt>
                <c:pt idx="12">
                  <c:v>0.3600087430956892</c:v>
                </c:pt>
                <c:pt idx="13">
                  <c:v>0.35981296412451225</c:v>
                </c:pt>
                <c:pt idx="14">
                  <c:v>0.35960657252089911</c:v>
                </c:pt>
                <c:pt idx="15">
                  <c:v>0.35938851852583537</c:v>
                </c:pt>
                <c:pt idx="16">
                  <c:v>0.35915769979695211</c:v>
                </c:pt>
                <c:pt idx="17">
                  <c:v>0.35891296788761301</c:v>
                </c:pt>
                <c:pt idx="18">
                  <c:v>0.35865313677561705</c:v>
                </c:pt>
                <c:pt idx="19">
                  <c:v>0.35837699360060332</c:v>
                </c:pt>
                <c:pt idx="20">
                  <c:v>0.35808331171758456</c:v>
                </c:pt>
                <c:pt idx="21">
                  <c:v>0.35777086610375852</c:v>
                </c:pt>
                <c:pt idx="22">
                  <c:v>0.35743845106633682</c:v>
                </c:pt>
                <c:pt idx="23">
                  <c:v>0.35708490009148547</c:v>
                </c:pt>
                <c:pt idx="24">
                  <c:v>0.35670910755130358</c:v>
                </c:pt>
                <c:pt idx="25">
                  <c:v>0.35631005185187886</c:v>
                </c:pt>
                <c:pt idx="26">
                  <c:v>0.35588681946787176</c:v>
                </c:pt>
                <c:pt idx="27">
                  <c:v>0.3554386291769393</c:v>
                </c:pt>
                <c:pt idx="28">
                  <c:v>0.35496485569146807</c:v>
                </c:pt>
                <c:pt idx="29">
                  <c:v>0.3544650517973395</c:v>
                </c:pt>
                <c:pt idx="30">
                  <c:v>0.35393896806152236</c:v>
                </c:pt>
                <c:pt idx="31">
                  <c:v>0.35338656917240718</c:v>
                </c:pt>
                <c:pt idx="32">
                  <c:v>0.35280804603637783</c:v>
                </c:pt>
                <c:pt idx="33">
                  <c:v>0.35220382287429347</c:v>
                </c:pt>
                <c:pt idx="34">
                  <c:v>0.35157455874021359</c:v>
                </c:pt>
                <c:pt idx="35">
                  <c:v>0.35092114311394762</c:v>
                </c:pt>
                <c:pt idx="36">
                  <c:v>0.35024468548534798</c:v>
                </c:pt>
                <c:pt idx="37">
                  <c:v>0.34954649913359787</c:v>
                </c:pt>
                <c:pt idx="38">
                  <c:v>0.34882807958801804</c:v>
                </c:pt>
                <c:pt idx="39">
                  <c:v>0.34809107851633592</c:v>
                </c:pt>
                <c:pt idx="40">
                  <c:v>0.34733727400179698</c:v>
                </c:pt>
                <c:pt idx="41">
                  <c:v>0.34656853832573764</c:v>
                </c:pt>
                <c:pt idx="42">
                  <c:v>0.34578680445678084</c:v>
                </c:pt>
                <c:pt idx="43">
                  <c:v>0.34499403245784727</c:v>
                </c:pt>
                <c:pt idx="44">
                  <c:v>0.34419217696076804</c:v>
                </c:pt>
                <c:pt idx="45">
                  <c:v>0.34338315673456649</c:v>
                </c:pt>
                <c:pt idx="46">
                  <c:v>0.34256882720131365</c:v>
                </c:pt>
                <c:pt idx="47">
                  <c:v>0.34175095654947618</c:v>
                </c:pt>
                <c:pt idx="48">
                  <c:v>0.34093120587635278</c:v>
                </c:pt>
                <c:pt idx="49">
                  <c:v>0.34011111357498364</c:v>
                </c:pt>
                <c:pt idx="50">
                  <c:v>0.33929208398081906</c:v>
                </c:pt>
                <c:pt idx="51">
                  <c:v>0.33847538012003686</c:v>
                </c:pt>
                <c:pt idx="52">
                  <c:v>0.33766212026150505</c:v>
                </c:pt>
                <c:pt idx="53">
                  <c:v>0.33685327787105718</c:v>
                </c:pt>
                <c:pt idx="54">
                  <c:v>0.33604968449979034</c:v>
                </c:pt>
                <c:pt idx="55">
                  <c:v>0.33525203510473434</c:v>
                </c:pt>
                <c:pt idx="56">
                  <c:v>0.33446089529590833</c:v>
                </c:pt>
                <c:pt idx="57">
                  <c:v>0.33367671002290661</c:v>
                </c:pt>
                <c:pt idx="58">
                  <c:v>0.33289981325084095</c:v>
                </c:pt>
                <c:pt idx="59">
                  <c:v>0.33213043822401028</c:v>
                </c:pt>
                <c:pt idx="60">
                  <c:v>0.33136872797098021</c:v>
                </c:pt>
                <c:pt idx="61">
                  <c:v>0.33061474576253064</c:v>
                </c:pt>
                <c:pt idx="62">
                  <c:v>0.32986848529079499</c:v>
                </c:pt>
                <c:pt idx="63">
                  <c:v>0.32912988039138341</c:v>
                </c:pt>
                <c:pt idx="64">
                  <c:v>0.32839881417869538</c:v>
                </c:pt>
                <c:pt idx="65">
                  <c:v>0.32767512750702832</c:v>
                </c:pt>
                <c:pt idx="66">
                  <c:v>0.32695862670609821</c:v>
                </c:pt>
                <c:pt idx="67">
                  <c:v>0.32624909056924628</c:v>
                </c:pt>
                <c:pt idx="68">
                  <c:v>0.32554627659626756</c:v>
                </c:pt>
                <c:pt idx="69">
                  <c:v>0.32484992651101574</c:v>
                </c:pt>
                <c:pt idx="70">
                  <c:v>0.32415977108736271</c:v>
                </c:pt>
                <c:pt idx="71">
                  <c:v>0.3234755343264355</c:v>
                </c:pt>
                <c:pt idx="72">
                  <c:v>0.32279693703398882</c:v>
                </c:pt>
                <c:pt idx="73">
                  <c:v>0.32212369984997041</c:v>
                </c:pt>
                <c:pt idx="74">
                  <c:v>0.32145554578336011</c:v>
                </c:pt>
                <c:pt idx="75">
                  <c:v>0.32079220230475047</c:v>
                </c:pt>
                <c:pt idx="76">
                  <c:v>0.32013340304730808</c:v>
                </c:pt>
                <c:pt idx="77">
                  <c:v>0.31947888916408101</c:v>
                </c:pt>
                <c:pt idx="78">
                  <c:v>0.31882841038640086</c:v>
                </c:pt>
                <c:pt idx="79">
                  <c:v>0.31818172582459336</c:v>
                </c:pt>
                <c:pt idx="80">
                  <c:v>0.3175386045485506</c:v>
                </c:pt>
                <c:pt idx="81">
                  <c:v>0.31689882598206076</c:v>
                </c:pt>
                <c:pt idx="82">
                  <c:v>0.31626218014125085</c:v>
                </c:pt>
                <c:pt idx="83">
                  <c:v>0.31562846774411796</c:v>
                </c:pt>
                <c:pt idx="84">
                  <c:v>0.31499750021499007</c:v>
                </c:pt>
                <c:pt idx="85">
                  <c:v>0.31436909960485132</c:v>
                </c:pt>
                <c:pt idx="86">
                  <c:v>0.31374309844583598</c:v>
                </c:pt>
                <c:pt idx="87">
                  <c:v>0.31311933955582416</c:v>
                </c:pt>
                <c:pt idx="88">
                  <c:v>0.3124976758069557</c:v>
                </c:pt>
                <c:pt idx="89">
                  <c:v>0.31187796987001298</c:v>
                </c:pt>
                <c:pt idx="90">
                  <c:v>0.31126009394498289</c:v>
                </c:pt>
                <c:pt idx="91">
                  <c:v>0.31064392948668412</c:v>
                </c:pt>
                <c:pt idx="92">
                  <c:v>0.31002936693311794</c:v>
                </c:pt>
                <c:pt idx="93">
                  <c:v>0.30941630544314175</c:v>
                </c:pt>
                <c:pt idx="94">
                  <c:v>0.30880465264917561</c:v>
                </c:pt>
                <c:pt idx="95">
                  <c:v>0.30819432442988726</c:v>
                </c:pt>
                <c:pt idx="96">
                  <c:v>0.30758524470717041</c:v>
                </c:pt>
                <c:pt idx="97">
                  <c:v>0.30697734527119924</c:v>
                </c:pt>
                <c:pt idx="98">
                  <c:v>0.30637056563689857</c:v>
                </c:pt>
                <c:pt idx="99">
                  <c:v>0.30576485293479827</c:v>
                </c:pt>
                <c:pt idx="100">
                  <c:v>0.30516016183892913</c:v>
                </c:pt>
                <c:pt idx="101">
                  <c:v>0.30455645453414149</c:v>
                </c:pt>
                <c:pt idx="102">
                  <c:v>0.30395370072497946</c:v>
                </c:pt>
                <c:pt idx="103">
                  <c:v>0.30335187768800498</c:v>
                </c:pt>
                <c:pt idx="104">
                  <c:v>0.30275097036921161</c:v>
                </c:pt>
                <c:pt idx="105">
                  <c:v>0.30215097152789261</c:v>
                </c:pt>
                <c:pt idx="106">
                  <c:v>0.30155188192799709</c:v>
                </c:pt>
                <c:pt idx="107">
                  <c:v>0.30095371057760689</c:v>
                </c:pt>
                <c:pt idx="108">
                  <c:v>0.30035647501667334</c:v>
                </c:pt>
                <c:pt idx="109">
                  <c:v>0.29976020165253026</c:v>
                </c:pt>
                <c:pt idx="110">
                  <c:v>0.2991649261419263</c:v>
                </c:pt>
                <c:pt idx="111">
                  <c:v>0.29857069381736334</c:v>
                </c:pt>
                <c:pt idx="112">
                  <c:v>0.29797756015434673</c:v>
                </c:pt>
                <c:pt idx="113">
                  <c:v>0.29738559127472342</c:v>
                </c:pt>
                <c:pt idx="114">
                  <c:v>0.29679486447955927</c:v>
                </c:pt>
                <c:pt idx="115">
                  <c:v>0.29620546880296117</c:v>
                </c:pt>
                <c:pt idx="116">
                  <c:v>0.29561750557584576</c:v>
                </c:pt>
                <c:pt idx="117">
                  <c:v>0.29503108898587849</c:v>
                </c:pt>
                <c:pt idx="118">
                  <c:v>0.2944463466166331</c:v>
                </c:pt>
                <c:pt idx="119">
                  <c:v>0.29386341994547166</c:v>
                </c:pt>
                <c:pt idx="120">
                  <c:v>0.29328246477572689</c:v>
                </c:pt>
                <c:pt idx="121">
                  <c:v>0.29270365157456535</c:v>
                </c:pt>
                <c:pt idx="122">
                  <c:v>0.29212716568349789</c:v>
                </c:pt>
                <c:pt idx="123">
                  <c:v>0.29155320736404911</c:v>
                </c:pt>
                <c:pt idx="124">
                  <c:v>0.29098199163679855</c:v>
                </c:pt>
                <c:pt idx="125">
                  <c:v>0.290413747868142</c:v>
                </c:pt>
                <c:pt idx="126">
                  <c:v>0.28984871905604059</c:v>
                </c:pt>
                <c:pt idx="127">
                  <c:v>0.28928716076415406</c:v>
                </c:pt>
                <c:pt idx="128">
                  <c:v>0.28872933965359243</c:v>
                </c:pt>
                <c:pt idx="129">
                  <c:v>0.28817553156362674</c:v>
                </c:pt>
                <c:pt idx="130">
                  <c:v>0.28762601909765984</c:v>
                </c:pt>
                <c:pt idx="131">
                  <c:v>0.28708108867917664</c:v>
                </c:pt>
                <c:pt idx="132">
                  <c:v>0.2865410270547798</c:v>
                </c:pt>
                <c:pt idx="133">
                  <c:v>0.28600611723818814</c:v>
                </c:pt>
                <c:pt idx="134">
                  <c:v>0.28547663391040551</c:v>
                </c:pt>
                <c:pt idx="135">
                  <c:v>0.28495283831702889</c:v>
                </c:pt>
                <c:pt idx="136">
                  <c:v>0.2844349727333404</c:v>
                </c:pt>
                <c:pt idx="137">
                  <c:v>0.28392325460037932</c:v>
                </c:pt>
                <c:pt idx="138">
                  <c:v>0.28341787046909672</c:v>
                </c:pt>
                <c:pt idx="139">
                  <c:v>0.28291896992283549</c:v>
                </c:pt>
                <c:pt idx="140">
                  <c:v>0.28242665967822528</c:v>
                </c:pt>
                <c:pt idx="141">
                  <c:v>0.28194099808821199</c:v>
                </c:pt>
                <c:pt idx="142">
                  <c:v>0.28146199028538793</c:v>
                </c:pt>
                <c:pt idx="143">
                  <c:v>0.28098958420625392</c:v>
                </c:pt>
                <c:pt idx="144">
                  <c:v>0.28052366772529813</c:v>
                </c:pt>
                <c:pt idx="145">
                  <c:v>0.28006406710052756</c:v>
                </c:pt>
                <c:pt idx="146">
                  <c:v>0.27961054688925324</c:v>
                </c:pt>
                <c:pt idx="147">
                  <c:v>0.27916281143593491</c:v>
                </c:pt>
                <c:pt idx="148">
                  <c:v>0.27872050796561243</c:v>
                </c:pt>
                <c:pt idx="149">
                  <c:v>0.27828323124120569</c:v>
                </c:pt>
                <c:pt idx="150">
                  <c:v>0.27785052966605273</c:v>
                </c:pt>
                <c:pt idx="151">
                  <c:v>0.27742191264032467</c:v>
                </c:pt>
                <c:pt idx="152">
                  <c:v>0.27699685891715559</c:v>
                </c:pt>
                <c:pt idx="153">
                  <c:v>0.27657482565642272</c:v>
                </c:pt>
                <c:pt idx="154">
                  <c:v>0.27615525784480199</c:v>
                </c:pt>
                <c:pt idx="155">
                  <c:v>0.2757375977419092</c:v>
                </c:pt>
                <c:pt idx="156">
                  <c:v>0.27532129402407518</c:v>
                </c:pt>
                <c:pt idx="157">
                  <c:v>0.27490581032774475</c:v>
                </c:pt>
                <c:pt idx="158">
                  <c:v>0.27449063294028508</c:v>
                </c:pt>
                <c:pt idx="159">
                  <c:v>0.2740752774426729</c:v>
                </c:pt>
                <c:pt idx="160">
                  <c:v>0.27365929417113283</c:v>
                </c:pt>
                <c:pt idx="161">
                  <c:v>0.27324227242837196</c:v>
                </c:pt>
                <c:pt idx="162">
                  <c:v>0.27282384343518518</c:v>
                </c:pt>
                <c:pt idx="163">
                  <c:v>0.27240368206633903</c:v>
                </c:pt>
                <c:pt idx="164">
                  <c:v>0.27198150745833449</c:v>
                </c:pt>
                <c:pt idx="165">
                  <c:v>0.27155708260956024</c:v>
                </c:pt>
                <c:pt idx="166">
                  <c:v>0.2711302131152043</c:v>
                </c:pt>
                <c:pt idx="167">
                  <c:v>0.27070074519068399</c:v>
                </c:pt>
                <c:pt idx="168">
                  <c:v>0.27026856313951325</c:v>
                </c:pt>
                <c:pt idx="169">
                  <c:v>0.26983358641609673</c:v>
                </c:pt>
                <c:pt idx="170">
                  <c:v>0.26939576642272284</c:v>
                </c:pt>
                <c:pt idx="171">
                  <c:v>0.26895508316484085</c:v>
                </c:pt>
                <c:pt idx="172">
                  <c:v>0.26851154187118681</c:v>
                </c:pt>
                <c:pt idx="173">
                  <c:v>0.26806516966690336</c:v>
                </c:pt>
                <c:pt idx="174">
                  <c:v>0.26761601236959709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0.35807499999999998</c:v>
                </c:pt>
                <c:pt idx="1">
                  <c:v>0.36018299999999998</c:v>
                </c:pt>
                <c:pt idx="2">
                  <c:v>0.35559600000000002</c:v>
                </c:pt>
                <c:pt idx="3">
                  <c:v>0.35302699999999998</c:v>
                </c:pt>
                <c:pt idx="4">
                  <c:v>0.35563600000000001</c:v>
                </c:pt>
                <c:pt idx="5">
                  <c:v>0.355908</c:v>
                </c:pt>
                <c:pt idx="6">
                  <c:v>0.355263</c:v>
                </c:pt>
                <c:pt idx="7">
                  <c:v>0.35193200000000002</c:v>
                </c:pt>
                <c:pt idx="8">
                  <c:v>0.35575099999999998</c:v>
                </c:pt>
                <c:pt idx="9">
                  <c:v>0.35628399999999999</c:v>
                </c:pt>
                <c:pt idx="10">
                  <c:v>0.35188599999999998</c:v>
                </c:pt>
                <c:pt idx="11">
                  <c:v>0.35292899999999999</c:v>
                </c:pt>
                <c:pt idx="12">
                  <c:v>0.34964400000000001</c:v>
                </c:pt>
                <c:pt idx="13">
                  <c:v>0.35605500000000001</c:v>
                </c:pt>
                <c:pt idx="14">
                  <c:v>0.35374</c:v>
                </c:pt>
                <c:pt idx="15">
                  <c:v>0.35721199999999997</c:v>
                </c:pt>
                <c:pt idx="16">
                  <c:v>0.35128399999999999</c:v>
                </c:pt>
                <c:pt idx="17">
                  <c:v>0.35452299999999998</c:v>
                </c:pt>
                <c:pt idx="18">
                  <c:v>0.35586299999999998</c:v>
                </c:pt>
                <c:pt idx="19">
                  <c:v>0.35571599999999998</c:v>
                </c:pt>
                <c:pt idx="20">
                  <c:v>0.34989700000000001</c:v>
                </c:pt>
                <c:pt idx="21">
                  <c:v>0.35375299999999998</c:v>
                </c:pt>
                <c:pt idx="22">
                  <c:v>0.35485800000000001</c:v>
                </c:pt>
                <c:pt idx="23">
                  <c:v>0.35470400000000002</c:v>
                </c:pt>
                <c:pt idx="24">
                  <c:v>0.35236099999999998</c:v>
                </c:pt>
                <c:pt idx="25">
                  <c:v>0.35013300000000003</c:v>
                </c:pt>
                <c:pt idx="26">
                  <c:v>0.35572199999999998</c:v>
                </c:pt>
                <c:pt idx="27">
                  <c:v>0.35287200000000002</c:v>
                </c:pt>
                <c:pt idx="28">
                  <c:v>0.35511300000000001</c:v>
                </c:pt>
                <c:pt idx="29">
                  <c:v>0.35405500000000001</c:v>
                </c:pt>
                <c:pt idx="30">
                  <c:v>0.35432799999999998</c:v>
                </c:pt>
                <c:pt idx="31">
                  <c:v>0.35340899999999997</c:v>
                </c:pt>
                <c:pt idx="32">
                  <c:v>0.355043</c:v>
                </c:pt>
                <c:pt idx="33">
                  <c:v>0.35739300000000002</c:v>
                </c:pt>
                <c:pt idx="34">
                  <c:v>0.360425</c:v>
                </c:pt>
                <c:pt idx="35">
                  <c:v>0.36152699999999999</c:v>
                </c:pt>
                <c:pt idx="36">
                  <c:v>0.36425600000000002</c:v>
                </c:pt>
                <c:pt idx="37">
                  <c:v>0.37392500000000001</c:v>
                </c:pt>
                <c:pt idx="38">
                  <c:v>0.37876300000000002</c:v>
                </c:pt>
                <c:pt idx="39">
                  <c:v>0.387486</c:v>
                </c:pt>
                <c:pt idx="40">
                  <c:v>0.400196</c:v>
                </c:pt>
                <c:pt idx="41">
                  <c:v>0.41954200000000003</c:v>
                </c:pt>
                <c:pt idx="42">
                  <c:v>0.44536599999999998</c:v>
                </c:pt>
                <c:pt idx="43">
                  <c:v>0.481099</c:v>
                </c:pt>
                <c:pt idx="44">
                  <c:v>0.52714899999999998</c:v>
                </c:pt>
                <c:pt idx="45">
                  <c:v>0.575179</c:v>
                </c:pt>
                <c:pt idx="46">
                  <c:v>0.62367700000000004</c:v>
                </c:pt>
                <c:pt idx="47">
                  <c:v>0.65864900000000004</c:v>
                </c:pt>
                <c:pt idx="48">
                  <c:v>0.68852999999999998</c:v>
                </c:pt>
                <c:pt idx="49">
                  <c:v>0.70482299999999998</c:v>
                </c:pt>
                <c:pt idx="50">
                  <c:v>0.71179300000000001</c:v>
                </c:pt>
                <c:pt idx="51">
                  <c:v>0.71231800000000001</c:v>
                </c:pt>
                <c:pt idx="52">
                  <c:v>0.70288700000000004</c:v>
                </c:pt>
                <c:pt idx="53">
                  <c:v>0.68844799999999995</c:v>
                </c:pt>
                <c:pt idx="54">
                  <c:v>0.64835500000000001</c:v>
                </c:pt>
                <c:pt idx="55">
                  <c:v>0.56109699999999996</c:v>
                </c:pt>
                <c:pt idx="56">
                  <c:v>0.40953899999999999</c:v>
                </c:pt>
                <c:pt idx="57">
                  <c:v>0.34499099999999999</c:v>
                </c:pt>
                <c:pt idx="58">
                  <c:v>0.33815699999999999</c:v>
                </c:pt>
                <c:pt idx="59">
                  <c:v>0.333181</c:v>
                </c:pt>
                <c:pt idx="60">
                  <c:v>0.33235900000000002</c:v>
                </c:pt>
                <c:pt idx="61">
                  <c:v>0.33662999999999998</c:v>
                </c:pt>
                <c:pt idx="62">
                  <c:v>0.33672200000000002</c:v>
                </c:pt>
                <c:pt idx="63">
                  <c:v>0.34153099999999997</c:v>
                </c:pt>
                <c:pt idx="64">
                  <c:v>0.34898099999999999</c:v>
                </c:pt>
                <c:pt idx="65">
                  <c:v>0.35800199999999999</c:v>
                </c:pt>
                <c:pt idx="66">
                  <c:v>0.37792700000000001</c:v>
                </c:pt>
                <c:pt idx="67">
                  <c:v>0.40362700000000001</c:v>
                </c:pt>
                <c:pt idx="68">
                  <c:v>0.427147</c:v>
                </c:pt>
                <c:pt idx="69">
                  <c:v>0.46126600000000001</c:v>
                </c:pt>
                <c:pt idx="70">
                  <c:v>0.49172300000000002</c:v>
                </c:pt>
                <c:pt idx="71">
                  <c:v>0.52266599999999996</c:v>
                </c:pt>
                <c:pt idx="72">
                  <c:v>0.54471400000000003</c:v>
                </c:pt>
                <c:pt idx="73">
                  <c:v>0.56631200000000004</c:v>
                </c:pt>
                <c:pt idx="74">
                  <c:v>0.57602799999999998</c:v>
                </c:pt>
                <c:pt idx="75">
                  <c:v>0.57397600000000004</c:v>
                </c:pt>
                <c:pt idx="76">
                  <c:v>0.56054000000000004</c:v>
                </c:pt>
                <c:pt idx="77">
                  <c:v>0.52427800000000002</c:v>
                </c:pt>
                <c:pt idx="78">
                  <c:v>0.45061200000000001</c:v>
                </c:pt>
                <c:pt idx="79">
                  <c:v>0.35048000000000001</c:v>
                </c:pt>
                <c:pt idx="80">
                  <c:v>0.31729000000000002</c:v>
                </c:pt>
                <c:pt idx="81">
                  <c:v>0.31420700000000001</c:v>
                </c:pt>
                <c:pt idx="82">
                  <c:v>0.30833500000000003</c:v>
                </c:pt>
                <c:pt idx="83">
                  <c:v>0.31120999999999999</c:v>
                </c:pt>
                <c:pt idx="84">
                  <c:v>0.30989800000000001</c:v>
                </c:pt>
                <c:pt idx="85">
                  <c:v>0.309479</c:v>
                </c:pt>
                <c:pt idx="86">
                  <c:v>0.30652099999999999</c:v>
                </c:pt>
                <c:pt idx="87">
                  <c:v>0.30691499999999999</c:v>
                </c:pt>
                <c:pt idx="88">
                  <c:v>0.30760399999999999</c:v>
                </c:pt>
                <c:pt idx="89">
                  <c:v>0.30924099999999999</c:v>
                </c:pt>
                <c:pt idx="90">
                  <c:v>0.30702099999999999</c:v>
                </c:pt>
                <c:pt idx="91">
                  <c:v>0.30751600000000001</c:v>
                </c:pt>
                <c:pt idx="92">
                  <c:v>0.30366399999999999</c:v>
                </c:pt>
                <c:pt idx="93">
                  <c:v>0.30057400000000001</c:v>
                </c:pt>
                <c:pt idx="94">
                  <c:v>0.30384699999999998</c:v>
                </c:pt>
                <c:pt idx="95">
                  <c:v>0.30519400000000002</c:v>
                </c:pt>
                <c:pt idx="96">
                  <c:v>0.30595600000000001</c:v>
                </c:pt>
                <c:pt idx="97">
                  <c:v>0.30655500000000002</c:v>
                </c:pt>
                <c:pt idx="98">
                  <c:v>0.30606899999999998</c:v>
                </c:pt>
                <c:pt idx="99">
                  <c:v>0.30502899999999999</c:v>
                </c:pt>
                <c:pt idx="100">
                  <c:v>0.30784699999999998</c:v>
                </c:pt>
                <c:pt idx="101">
                  <c:v>0.30853199999999997</c:v>
                </c:pt>
                <c:pt idx="102">
                  <c:v>0.30261500000000002</c:v>
                </c:pt>
                <c:pt idx="103">
                  <c:v>0.299707</c:v>
                </c:pt>
                <c:pt idx="104">
                  <c:v>0.30286400000000002</c:v>
                </c:pt>
                <c:pt idx="105">
                  <c:v>0.30499100000000001</c:v>
                </c:pt>
                <c:pt idx="106">
                  <c:v>0.30338799999999999</c:v>
                </c:pt>
                <c:pt idx="107">
                  <c:v>0.30766100000000002</c:v>
                </c:pt>
                <c:pt idx="108">
                  <c:v>0.30495800000000001</c:v>
                </c:pt>
                <c:pt idx="109">
                  <c:v>0.31191999999999998</c:v>
                </c:pt>
                <c:pt idx="110">
                  <c:v>0.31400899999999998</c:v>
                </c:pt>
                <c:pt idx="111">
                  <c:v>0.31878099999999998</c:v>
                </c:pt>
                <c:pt idx="112">
                  <c:v>0.31937300000000002</c:v>
                </c:pt>
                <c:pt idx="113">
                  <c:v>0.32344800000000001</c:v>
                </c:pt>
                <c:pt idx="114">
                  <c:v>0.324959</c:v>
                </c:pt>
                <c:pt idx="115">
                  <c:v>0.326152</c:v>
                </c:pt>
                <c:pt idx="116">
                  <c:v>0.323133</c:v>
                </c:pt>
                <c:pt idx="117">
                  <c:v>0.31520199999999998</c:v>
                </c:pt>
                <c:pt idx="118">
                  <c:v>0.30874099999999999</c:v>
                </c:pt>
                <c:pt idx="119">
                  <c:v>0.30516900000000002</c:v>
                </c:pt>
                <c:pt idx="120">
                  <c:v>0.29829899999999998</c:v>
                </c:pt>
                <c:pt idx="121">
                  <c:v>0.29754900000000001</c:v>
                </c:pt>
                <c:pt idx="122">
                  <c:v>0.29617500000000002</c:v>
                </c:pt>
                <c:pt idx="123">
                  <c:v>0.29281600000000002</c:v>
                </c:pt>
                <c:pt idx="124">
                  <c:v>0.29014000000000001</c:v>
                </c:pt>
                <c:pt idx="125">
                  <c:v>0.29103000000000001</c:v>
                </c:pt>
                <c:pt idx="126">
                  <c:v>0.28970699999999999</c:v>
                </c:pt>
                <c:pt idx="127">
                  <c:v>0.29097000000000001</c:v>
                </c:pt>
                <c:pt idx="128">
                  <c:v>0.29304200000000002</c:v>
                </c:pt>
                <c:pt idx="129">
                  <c:v>0.29177500000000001</c:v>
                </c:pt>
                <c:pt idx="130">
                  <c:v>0.28922599999999998</c:v>
                </c:pt>
                <c:pt idx="131">
                  <c:v>0.28988599999999998</c:v>
                </c:pt>
                <c:pt idx="132">
                  <c:v>0.28923300000000002</c:v>
                </c:pt>
                <c:pt idx="133">
                  <c:v>0.29081200000000001</c:v>
                </c:pt>
                <c:pt idx="134">
                  <c:v>0.29047499999999998</c:v>
                </c:pt>
                <c:pt idx="135">
                  <c:v>0.289298</c:v>
                </c:pt>
                <c:pt idx="136">
                  <c:v>0.28746300000000002</c:v>
                </c:pt>
                <c:pt idx="137">
                  <c:v>0.289545</c:v>
                </c:pt>
                <c:pt idx="138">
                  <c:v>0.29057100000000002</c:v>
                </c:pt>
                <c:pt idx="139">
                  <c:v>0.29159499999999999</c:v>
                </c:pt>
                <c:pt idx="140">
                  <c:v>0.29083300000000001</c:v>
                </c:pt>
                <c:pt idx="141">
                  <c:v>0.293294</c:v>
                </c:pt>
                <c:pt idx="142">
                  <c:v>0.29758600000000002</c:v>
                </c:pt>
                <c:pt idx="143">
                  <c:v>0.29683500000000002</c:v>
                </c:pt>
                <c:pt idx="144">
                  <c:v>0.30319099999999999</c:v>
                </c:pt>
                <c:pt idx="145">
                  <c:v>0.298813</c:v>
                </c:pt>
                <c:pt idx="146">
                  <c:v>0.30074099999999998</c:v>
                </c:pt>
                <c:pt idx="147">
                  <c:v>0.29863099999999998</c:v>
                </c:pt>
                <c:pt idx="148">
                  <c:v>0.29220400000000002</c:v>
                </c:pt>
                <c:pt idx="149">
                  <c:v>0.290746</c:v>
                </c:pt>
                <c:pt idx="150">
                  <c:v>0.28892000000000001</c:v>
                </c:pt>
                <c:pt idx="151">
                  <c:v>0.286381</c:v>
                </c:pt>
                <c:pt idx="152">
                  <c:v>0.290045</c:v>
                </c:pt>
                <c:pt idx="153">
                  <c:v>0.286694</c:v>
                </c:pt>
                <c:pt idx="154">
                  <c:v>0.28831299999999999</c:v>
                </c:pt>
                <c:pt idx="155">
                  <c:v>0.28390300000000002</c:v>
                </c:pt>
                <c:pt idx="156">
                  <c:v>0.28579399999999999</c:v>
                </c:pt>
                <c:pt idx="157">
                  <c:v>0.28471099999999999</c:v>
                </c:pt>
                <c:pt idx="158">
                  <c:v>0.28490599999999999</c:v>
                </c:pt>
                <c:pt idx="159">
                  <c:v>0.28327599999999997</c:v>
                </c:pt>
                <c:pt idx="160">
                  <c:v>0.28071600000000002</c:v>
                </c:pt>
                <c:pt idx="161">
                  <c:v>0.28251199999999999</c:v>
                </c:pt>
                <c:pt idx="162">
                  <c:v>0.28012500000000001</c:v>
                </c:pt>
                <c:pt idx="163">
                  <c:v>0.28478100000000001</c:v>
                </c:pt>
                <c:pt idx="164">
                  <c:v>0.27932200000000001</c:v>
                </c:pt>
                <c:pt idx="165">
                  <c:v>0.28415800000000002</c:v>
                </c:pt>
                <c:pt idx="166">
                  <c:v>0.28184399999999998</c:v>
                </c:pt>
                <c:pt idx="167">
                  <c:v>0.27916099999999999</c:v>
                </c:pt>
                <c:pt idx="168">
                  <c:v>0.27994000000000002</c:v>
                </c:pt>
                <c:pt idx="169">
                  <c:v>0.28249099999999999</c:v>
                </c:pt>
                <c:pt idx="170">
                  <c:v>0.28394599999999998</c:v>
                </c:pt>
                <c:pt idx="171">
                  <c:v>0.279059</c:v>
                </c:pt>
                <c:pt idx="172">
                  <c:v>0.28354299999999999</c:v>
                </c:pt>
                <c:pt idx="173">
                  <c:v>0.28158100000000003</c:v>
                </c:pt>
                <c:pt idx="174">
                  <c:v>0.284051</c:v>
                </c:pt>
                <c:pt idx="175">
                  <c:v>0.28093200000000002</c:v>
                </c:pt>
                <c:pt idx="176">
                  <c:v>0.28167900000000001</c:v>
                </c:pt>
                <c:pt idx="177">
                  <c:v>0.279254</c:v>
                </c:pt>
                <c:pt idx="178">
                  <c:v>0.28162100000000001</c:v>
                </c:pt>
                <c:pt idx="179">
                  <c:v>0.28160800000000002</c:v>
                </c:pt>
                <c:pt idx="180">
                  <c:v>0.28523700000000002</c:v>
                </c:pt>
                <c:pt idx="181">
                  <c:v>0.28189999999999998</c:v>
                </c:pt>
                <c:pt idx="182">
                  <c:v>0.28011999999999998</c:v>
                </c:pt>
                <c:pt idx="183">
                  <c:v>0.28272199999999997</c:v>
                </c:pt>
                <c:pt idx="184">
                  <c:v>0.27874199999999999</c:v>
                </c:pt>
                <c:pt idx="185">
                  <c:v>0.27704400000000001</c:v>
                </c:pt>
                <c:pt idx="186">
                  <c:v>0.281976</c:v>
                </c:pt>
                <c:pt idx="187">
                  <c:v>0.28079500000000002</c:v>
                </c:pt>
                <c:pt idx="188">
                  <c:v>0.28519</c:v>
                </c:pt>
                <c:pt idx="189">
                  <c:v>0.27835199999999999</c:v>
                </c:pt>
                <c:pt idx="190">
                  <c:v>0.280248</c:v>
                </c:pt>
                <c:pt idx="191">
                  <c:v>0.28210000000000002</c:v>
                </c:pt>
                <c:pt idx="192">
                  <c:v>0.28158</c:v>
                </c:pt>
                <c:pt idx="193">
                  <c:v>0.28123799999999999</c:v>
                </c:pt>
                <c:pt idx="194">
                  <c:v>0.281781</c:v>
                </c:pt>
                <c:pt idx="195">
                  <c:v>0.28013100000000002</c:v>
                </c:pt>
                <c:pt idx="196">
                  <c:v>0.279756</c:v>
                </c:pt>
                <c:pt idx="197">
                  <c:v>0.28154000000000001</c:v>
                </c:pt>
                <c:pt idx="198">
                  <c:v>0.27693800000000002</c:v>
                </c:pt>
                <c:pt idx="199">
                  <c:v>0.28007100000000001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0.35467676303948664</c:v>
                </c:pt>
                <c:pt idx="1">
                  <c:v>0.35461917194356657</c:v>
                </c:pt>
                <c:pt idx="2">
                  <c:v>0.35455653045251129</c:v>
                </c:pt>
                <c:pt idx="3">
                  <c:v>0.35448827404958161</c:v>
                </c:pt>
                <c:pt idx="4">
                  <c:v>0.35441378672373786</c:v>
                </c:pt>
                <c:pt idx="5">
                  <c:v>0.35433239827701984</c:v>
                </c:pt>
                <c:pt idx="6">
                  <c:v>0.35424338193159854</c:v>
                </c:pt>
                <c:pt idx="7">
                  <c:v>0.3541459523747354</c:v>
                </c:pt>
                <c:pt idx="8">
                  <c:v>0.35403926442109857</c:v>
                </c:pt>
                <c:pt idx="9">
                  <c:v>0.35392241253422602</c:v>
                </c:pt>
                <c:pt idx="10">
                  <c:v>0.35379443154892176</c:v>
                </c:pt>
                <c:pt idx="11">
                  <c:v>0.35365429910301566</c:v>
                </c:pt>
                <c:pt idx="12">
                  <c:v>0.35350094056944226</c:v>
                </c:pt>
                <c:pt idx="13">
                  <c:v>0.35333323775874892</c:v>
                </c:pt>
                <c:pt idx="14">
                  <c:v>0.35315004346549572</c:v>
                </c:pt>
                <c:pt idx="15">
                  <c:v>0.35295020525336457</c:v>
                </c:pt>
                <c:pt idx="16">
                  <c:v>0.35273260399454243</c:v>
                </c:pt>
                <c:pt idx="17">
                  <c:v>0.35249621598735598</c:v>
                </c:pt>
                <c:pt idx="18">
                  <c:v>0.35224021247543097</c:v>
                </c:pt>
                <c:pt idx="19">
                  <c:v>0.35196411768275881</c:v>
                </c:pt>
                <c:pt idx="20">
                  <c:v>0.35166805669739637</c:v>
                </c:pt>
                <c:pt idx="21">
                  <c:v>0.35135313821676856</c:v>
                </c:pt>
                <c:pt idx="22">
                  <c:v>0.35102203450935854</c:v>
                </c:pt>
                <c:pt idx="23">
                  <c:v>0.35067984146237113</c:v>
                </c:pt>
                <c:pt idx="24">
                  <c:v>0.35033532362471709</c:v>
                </c:pt>
                <c:pt idx="25">
                  <c:v>0.35000266936317248</c:v>
                </c:pt>
                <c:pt idx="26">
                  <c:v>0.34970389403535657</c:v>
                </c:pt>
                <c:pt idx="27">
                  <c:v>0.34947202628757895</c:v>
                </c:pt>
                <c:pt idx="28">
                  <c:v>0.34935518359330292</c:v>
                </c:pt>
                <c:pt idx="29">
                  <c:v>0.3494215757353526</c:v>
                </c:pt>
                <c:pt idx="30">
                  <c:v>0.34976535713681506</c:v>
                </c:pt>
                <c:pt idx="31">
                  <c:v>0.35051307210205351</c:v>
                </c:pt>
                <c:pt idx="32">
                  <c:v>0.35183019992449555</c:v>
                </c:pt>
                <c:pt idx="33">
                  <c:v>0.35392702043506397</c:v>
                </c:pt>
                <c:pt idx="34">
                  <c:v>0.35706271250889021</c:v>
                </c:pt>
                <c:pt idx="35">
                  <c:v>0.36154631523012593</c:v>
                </c:pt>
                <c:pt idx="36">
                  <c:v>0.36773298932745052</c:v>
                </c:pt>
                <c:pt idx="37">
                  <c:v>0.37601399349705705</c:v>
                </c:pt>
                <c:pt idx="38">
                  <c:v>0.3867990159288171</c:v>
                </c:pt>
                <c:pt idx="39">
                  <c:v>0.4004900393650267</c:v>
                </c:pt>
                <c:pt idx="40">
                  <c:v>0.41744679520224126</c:v>
                </c:pt>
                <c:pt idx="41">
                  <c:v>0.43794504815397034</c:v>
                </c:pt>
                <c:pt idx="42">
                  <c:v>0.46213034557940008</c:v>
                </c:pt>
                <c:pt idx="43">
                  <c:v>0.48997128654493705</c:v>
                </c:pt>
                <c:pt idx="44">
                  <c:v>0.52121755899928535</c:v>
                </c:pt>
                <c:pt idx="45">
                  <c:v>0.55536849398871579</c:v>
                </c:pt>
                <c:pt idx="46">
                  <c:v>0.59165583866633464</c:v>
                </c:pt>
                <c:pt idx="47">
                  <c:v>0.62903057376032956</c:v>
                </c:pt>
                <c:pt idx="48">
                  <c:v>0.66608512517255114</c:v>
                </c:pt>
                <c:pt idx="49">
                  <c:v>0.700687379985103</c:v>
                </c:pt>
                <c:pt idx="50">
                  <c:v>0.72895214775878958</c:v>
                </c:pt>
                <c:pt idx="51">
                  <c:v>0.74366235551414872</c:v>
                </c:pt>
                <c:pt idx="52">
                  <c:v>0.73411123864454697</c:v>
                </c:pt>
                <c:pt idx="53">
                  <c:v>0.69081328053848989</c:v>
                </c:pt>
                <c:pt idx="54">
                  <c:v>0.61473912219168436</c:v>
                </c:pt>
                <c:pt idx="55">
                  <c:v>0.52243452194459872</c:v>
                </c:pt>
                <c:pt idx="56">
                  <c:v>0.4383131263306127</c:v>
                </c:pt>
                <c:pt idx="57">
                  <c:v>0.37941481757826512</c:v>
                </c:pt>
                <c:pt idx="58">
                  <c:v>0.34764878854040571</c:v>
                </c:pt>
                <c:pt idx="59">
                  <c:v>0.33483971831192449</c:v>
                </c:pt>
                <c:pt idx="60">
                  <c:v>0.33188423323733734</c:v>
                </c:pt>
                <c:pt idx="61">
                  <c:v>0.33337497717120462</c:v>
                </c:pt>
                <c:pt idx="62">
                  <c:v>0.33734370378687445</c:v>
                </c:pt>
                <c:pt idx="63">
                  <c:v>0.34357576128610867</c:v>
                </c:pt>
                <c:pt idx="64">
                  <c:v>0.35247360175342546</c:v>
                </c:pt>
                <c:pt idx="65">
                  <c:v>0.36458451829505328</c:v>
                </c:pt>
                <c:pt idx="66">
                  <c:v>0.38041907650844564</c:v>
                </c:pt>
                <c:pt idx="67">
                  <c:v>0.40033860822407941</c:v>
                </c:pt>
                <c:pt idx="68">
                  <c:v>0.42444849879891455</c:v>
                </c:pt>
                <c:pt idx="69">
                  <c:v>0.45249669932425146</c:v>
                </c:pt>
                <c:pt idx="70">
                  <c:v>0.48379204414660293</c:v>
                </c:pt>
                <c:pt idx="71">
                  <c:v>0.51713898955871429</c:v>
                </c:pt>
                <c:pt idx="72">
                  <c:v>0.55067115949192191</c:v>
                </c:pt>
                <c:pt idx="73">
                  <c:v>0.58115453963542163</c:v>
                </c:pt>
                <c:pt idx="74">
                  <c:v>0.60224568716659133</c:v>
                </c:pt>
                <c:pt idx="75">
                  <c:v>0.60308634387748583</c:v>
                </c:pt>
                <c:pt idx="76">
                  <c:v>0.57238646598593745</c:v>
                </c:pt>
                <c:pt idx="77">
                  <c:v>0.51017769564943971</c:v>
                </c:pt>
                <c:pt idx="78">
                  <c:v>0.43505182726585401</c:v>
                </c:pt>
                <c:pt idx="79">
                  <c:v>0.37250635769018414</c:v>
                </c:pt>
                <c:pt idx="80">
                  <c:v>0.33529224858350859</c:v>
                </c:pt>
                <c:pt idx="81">
                  <c:v>0.31916264937093275</c:v>
                </c:pt>
                <c:pt idx="82">
                  <c:v>0.31386090789546189</c:v>
                </c:pt>
                <c:pt idx="83">
                  <c:v>0.31230157883952064</c:v>
                </c:pt>
                <c:pt idx="84">
                  <c:v>0.31164356902007273</c:v>
                </c:pt>
                <c:pt idx="85">
                  <c:v>0.31114099911681642</c:v>
                </c:pt>
                <c:pt idx="86">
                  <c:v>0.31065969833271168</c:v>
                </c:pt>
                <c:pt idx="87">
                  <c:v>0.31018263689623249</c:v>
                </c:pt>
                <c:pt idx="88">
                  <c:v>0.30970813168734246</c:v>
                </c:pt>
                <c:pt idx="89">
                  <c:v>0.30923591434569575</c:v>
                </c:pt>
                <c:pt idx="90">
                  <c:v>0.30876581998655406</c:v>
                </c:pt>
                <c:pt idx="91">
                  <c:v>0.30829770060313672</c:v>
                </c:pt>
                <c:pt idx="92">
                  <c:v>0.30783142149433601</c:v>
                </c:pt>
                <c:pt idx="93">
                  <c:v>0.30736686375423278</c:v>
                </c:pt>
                <c:pt idx="94">
                  <c:v>0.30690393305274372</c:v>
                </c:pt>
                <c:pt idx="95">
                  <c:v>0.30644258483874798</c:v>
                </c:pt>
                <c:pt idx="96">
                  <c:v>0.30598289046322819</c:v>
                </c:pt>
                <c:pt idx="97">
                  <c:v>0.30552519823036883</c:v>
                </c:pt>
                <c:pt idx="98">
                  <c:v>0.30507049843619155</c:v>
                </c:pt>
                <c:pt idx="99">
                  <c:v>0.30462119186222048</c:v>
                </c:pt>
                <c:pt idx="100">
                  <c:v>0.30418258596476472</c:v>
                </c:pt>
                <c:pt idx="101">
                  <c:v>0.30376557044514119</c:v>
                </c:pt>
                <c:pt idx="102">
                  <c:v>0.30339096531449056</c:v>
                </c:pt>
                <c:pt idx="103">
                  <c:v>0.30309582774768373</c:v>
                </c:pt>
                <c:pt idx="104">
                  <c:v>0.30294133901160225</c:v>
                </c:pt>
                <c:pt idx="105">
                  <c:v>0.30302061830366783</c:v>
                </c:pt>
                <c:pt idx="106">
                  <c:v>0.30346302900578026</c:v>
                </c:pt>
                <c:pt idx="107">
                  <c:v>0.30442981266052505</c:v>
                </c:pt>
                <c:pt idx="108">
                  <c:v>0.30609517750085707</c:v>
                </c:pt>
                <c:pt idx="109">
                  <c:v>0.30860789720980775</c:v>
                </c:pt>
                <c:pt idx="110">
                  <c:v>0.31202955316591136</c:v>
                </c:pt>
                <c:pt idx="111">
                  <c:v>0.31624319371748244</c:v>
                </c:pt>
                <c:pt idx="112">
                  <c:v>0.32082600602192446</c:v>
                </c:pt>
                <c:pt idx="113">
                  <c:v>0.32491897562098748</c:v>
                </c:pt>
                <c:pt idx="114">
                  <c:v>0.32724626253503253</c:v>
                </c:pt>
                <c:pt idx="115">
                  <c:v>0.32652837798185885</c:v>
                </c:pt>
                <c:pt idx="116">
                  <c:v>0.32228891564833545</c:v>
                </c:pt>
                <c:pt idx="117">
                  <c:v>0.31546493368369311</c:v>
                </c:pt>
                <c:pt idx="118">
                  <c:v>0.30806474466530981</c:v>
                </c:pt>
                <c:pt idx="119">
                  <c:v>0.30197664687671633</c:v>
                </c:pt>
                <c:pt idx="120">
                  <c:v>0.29799058373269866</c:v>
                </c:pt>
                <c:pt idx="121">
                  <c:v>0.29580495351586605</c:v>
                </c:pt>
                <c:pt idx="122">
                  <c:v>0.29469116736481549</c:v>
                </c:pt>
                <c:pt idx="123">
                  <c:v>0.29405321415350194</c:v>
                </c:pt>
                <c:pt idx="124">
                  <c:v>0.29357827935418424</c:v>
                </c:pt>
                <c:pt idx="125">
                  <c:v>0.29314835323216609</c:v>
                </c:pt>
                <c:pt idx="126">
                  <c:v>0.29273012534426213</c:v>
                </c:pt>
                <c:pt idx="127">
                  <c:v>0.2923165277193569</c:v>
                </c:pt>
                <c:pt idx="128">
                  <c:v>0.29190656039439977</c:v>
                </c:pt>
                <c:pt idx="129">
                  <c:v>0.29150029824282264</c:v>
                </c:pt>
                <c:pt idx="130">
                  <c:v>0.29109797192461789</c:v>
                </c:pt>
                <c:pt idx="131">
                  <c:v>0.29069986243927254</c:v>
                </c:pt>
                <c:pt idx="132">
                  <c:v>0.29030639073371178</c:v>
                </c:pt>
                <c:pt idx="133">
                  <c:v>0.28991847996831188</c:v>
                </c:pt>
                <c:pt idx="134">
                  <c:v>0.28953866010956314</c:v>
                </c:pt>
                <c:pt idx="135">
                  <c:v>0.28917398543223755</c:v>
                </c:pt>
                <c:pt idx="136">
                  <c:v>0.28884264057214981</c:v>
                </c:pt>
                <c:pt idx="137">
                  <c:v>0.2885863923860334</c:v>
                </c:pt>
                <c:pt idx="138">
                  <c:v>0.28848887334203627</c:v>
                </c:pt>
                <c:pt idx="139">
                  <c:v>0.28869242234712356</c:v>
                </c:pt>
                <c:pt idx="140">
                  <c:v>0.28939379623736117</c:v>
                </c:pt>
                <c:pt idx="141">
                  <c:v>0.29078991612191268</c:v>
                </c:pt>
                <c:pt idx="142">
                  <c:v>0.29295771380882979</c:v>
                </c:pt>
                <c:pt idx="143">
                  <c:v>0.29570200742223418</c:v>
                </c:pt>
                <c:pt idx="144">
                  <c:v>0.29847256143942869</c:v>
                </c:pt>
                <c:pt idx="145">
                  <c:v>0.30046869450632097</c:v>
                </c:pt>
                <c:pt idx="146">
                  <c:v>0.30095332085984239</c:v>
                </c:pt>
                <c:pt idx="147">
                  <c:v>0.29962427668628816</c:v>
                </c:pt>
                <c:pt idx="148">
                  <c:v>0.29679333919651635</c:v>
                </c:pt>
                <c:pt idx="149">
                  <c:v>0.29323125267209554</c:v>
                </c:pt>
                <c:pt idx="150">
                  <c:v>0.28978278578271155</c:v>
                </c:pt>
                <c:pt idx="151">
                  <c:v>0.28701490977210187</c:v>
                </c:pt>
                <c:pt idx="152">
                  <c:v>0.28509424957337653</c:v>
                </c:pt>
                <c:pt idx="153">
                  <c:v>0.28388953371374909</c:v>
                </c:pt>
                <c:pt idx="154">
                  <c:v>0.28315743143470679</c:v>
                </c:pt>
                <c:pt idx="155">
                  <c:v>0.28268103780685949</c:v>
                </c:pt>
                <c:pt idx="156">
                  <c:v>0.28232057610104305</c:v>
                </c:pt>
                <c:pt idx="157">
                  <c:v>0.28200459064443428</c:v>
                </c:pt>
                <c:pt idx="158">
                  <c:v>0.28170292744888903</c:v>
                </c:pt>
                <c:pt idx="159">
                  <c:v>0.28140478562757976</c:v>
                </c:pt>
                <c:pt idx="160">
                  <c:v>0.28110674126029206</c:v>
                </c:pt>
                <c:pt idx="161">
                  <c:v>0.28080772429355227</c:v>
                </c:pt>
                <c:pt idx="162">
                  <c:v>0.28050731690585262</c:v>
                </c:pt>
                <c:pt idx="163">
                  <c:v>0.28020527608451007</c:v>
                </c:pt>
                <c:pt idx="164">
                  <c:v>0.27990142049673089</c:v>
                </c:pt>
                <c:pt idx="165">
                  <c:v>0.2795956067225317</c:v>
                </c:pt>
                <c:pt idx="166">
                  <c:v>0.27928772359689708</c:v>
                </c:pt>
                <c:pt idx="167">
                  <c:v>0.27897768943408197</c:v>
                </c:pt>
                <c:pt idx="168">
                  <c:v>0.2786654494786534</c:v>
                </c:pt>
                <c:pt idx="169">
                  <c:v>0.27835097326425517</c:v>
                </c:pt>
                <c:pt idx="170">
                  <c:v>0.27803425191598508</c:v>
                </c:pt>
                <c:pt idx="171">
                  <c:v>0.27771529546668305</c:v>
                </c:pt>
                <c:pt idx="172">
                  <c:v>0.27739413024828091</c:v>
                </c:pt>
                <c:pt idx="173">
                  <c:v>0.27707079640583865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0.35467676303644535</c:v>
                </c:pt>
                <c:pt idx="1">
                  <c:v>0.35461917193579989</c:v>
                </c:pt>
                <c:pt idx="2">
                  <c:v>0.35455653043301877</c:v>
                </c:pt>
                <c:pt idx="3">
                  <c:v>0.35448827400150207</c:v>
                </c:pt>
                <c:pt idx="4">
                  <c:v>0.35441378660718764</c:v>
                </c:pt>
                <c:pt idx="5">
                  <c:v>0.3543323979993519</c:v>
                </c:pt>
                <c:pt idx="6">
                  <c:v>0.35424338128147154</c:v>
                </c:pt>
                <c:pt idx="7">
                  <c:v>0.35414595087873912</c:v>
                </c:pt>
                <c:pt idx="8">
                  <c:v>0.35403926103793737</c:v>
                </c:pt>
                <c:pt idx="9">
                  <c:v>0.35392240501497263</c:v>
                </c:pt>
                <c:pt idx="10">
                  <c:v>0.35379441512463178</c:v>
                </c:pt>
                <c:pt idx="11">
                  <c:v>0.35365426384496096</c:v>
                </c:pt>
                <c:pt idx="12">
                  <c:v>0.35350086618365811</c:v>
                </c:pt>
                <c:pt idx="13">
                  <c:v>0.35333308352429499</c:v>
                </c:pt>
                <c:pt idx="14">
                  <c:v>0.35314972917394111</c:v>
                </c:pt>
                <c:pt idx="15">
                  <c:v>0.35294957582852426</c:v>
                </c:pt>
                <c:pt idx="16">
                  <c:v>0.35273136515544851</c:v>
                </c:pt>
                <c:pt idx="17">
                  <c:v>0.35249381966200832</c:v>
                </c:pt>
                <c:pt idx="18">
                  <c:v>0.35223565697053616</c:v>
                </c:pt>
                <c:pt idx="19">
                  <c:v>0.35195560655499614</c:v>
                </c:pt>
                <c:pt idx="20">
                  <c:v>0.35165242890769638</c:v>
                </c:pt>
                <c:pt idx="21">
                  <c:v>0.35132493699893697</c:v>
                </c:pt>
                <c:pt idx="22">
                  <c:v>0.3509720197683579</c:v>
                </c:pt>
                <c:pt idx="23">
                  <c:v>0.35059266724813615</c:v>
                </c:pt>
                <c:pt idx="24">
                  <c:v>0.3501859967709029</c:v>
                </c:pt>
                <c:pt idx="25">
                  <c:v>0.3497512795676111</c:v>
                </c:pt>
                <c:pt idx="26">
                  <c:v>0.34928796692308728</c:v>
                </c:pt>
                <c:pt idx="27">
                  <c:v>0.34879571494188111</c:v>
                </c:pt>
                <c:pt idx="28">
                  <c:v>0.34827440689737232</c:v>
                </c:pt>
                <c:pt idx="29">
                  <c:v>0.34772417210563172</c:v>
                </c:pt>
                <c:pt idx="30">
                  <c:v>0.34714540029312779</c:v>
                </c:pt>
                <c:pt idx="31">
                  <c:v>0.34653875052144273</c:v>
                </c:pt>
                <c:pt idx="32">
                  <c:v>0.34590515389514115</c:v>
                </c:pt>
                <c:pt idx="33">
                  <c:v>0.34524580950716599</c:v>
                </c:pt>
                <c:pt idx="34">
                  <c:v>0.34456217335929934</c:v>
                </c:pt>
                <c:pt idx="35">
                  <c:v>0.34385594031665012</c:v>
                </c:pt>
                <c:pt idx="36">
                  <c:v>0.34312901949292529</c:v>
                </c:pt>
                <c:pt idx="37">
                  <c:v>0.34238350379233512</c:v>
                </c:pt>
                <c:pt idx="38">
                  <c:v>0.34162163462865652</c:v>
                </c:pt>
                <c:pt idx="39">
                  <c:v>0.3408457630787981</c:v>
                </c:pt>
                <c:pt idx="40">
                  <c:v>0.34005830888864108</c:v>
                </c:pt>
                <c:pt idx="41">
                  <c:v>0.33926171882148154</c:v>
                </c:pt>
                <c:pt idx="42">
                  <c:v>0.33845842582081176</c:v>
                </c:pt>
                <c:pt idx="43">
                  <c:v>0.33765081035450589</c:v>
                </c:pt>
                <c:pt idx="44">
                  <c:v>0.33684116512920559</c:v>
                </c:pt>
                <c:pt idx="45">
                  <c:v>0.33603166412987495</c:v>
                </c:pt>
                <c:pt idx="46">
                  <c:v>0.33522433667142837</c:v>
                </c:pt>
                <c:pt idx="47">
                  <c:v>0.33442104686907748</c:v>
                </c:pt>
                <c:pt idx="48">
                  <c:v>0.3336234786621044</c:v>
                </c:pt>
                <c:pt idx="49">
                  <c:v>0.33283312627928763</c:v>
                </c:pt>
                <c:pt idx="50">
                  <c:v>0.33205128982584242</c:v>
                </c:pt>
                <c:pt idx="51">
                  <c:v>0.33127907550915392</c:v>
                </c:pt>
                <c:pt idx="52">
                  <c:v>0.33051739990666507</c:v>
                </c:pt>
                <c:pt idx="53">
                  <c:v>0.32976699761274014</c:v>
                </c:pt>
                <c:pt idx="54">
                  <c:v>0.32902843157766165</c:v>
                </c:pt>
                <c:pt idx="55">
                  <c:v>0.32830210546445654</c:v>
                </c:pt>
                <c:pt idx="56">
                  <c:v>0.32758827739021223</c:v>
                </c:pt>
                <c:pt idx="57">
                  <c:v>0.32688707447988052</c:v>
                </c:pt>
                <c:pt idx="58">
                  <c:v>0.32619850773471448</c:v>
                </c:pt>
                <c:pt idx="59">
                  <c:v>0.3255224867977804</c:v>
                </c:pt>
                <c:pt idx="60">
                  <c:v>0.3248588342799768</c:v>
                </c:pt>
                <c:pt idx="61">
                  <c:v>0.32420729938749138</c:v>
                </c:pt>
                <c:pt idx="62">
                  <c:v>0.32356757066270347</c:v>
                </c:pt>
                <c:pt idx="63">
                  <c:v>0.32293928771335539</c:v>
                </c:pt>
                <c:pt idx="64">
                  <c:v>0.32232205185847984</c:v>
                </c:pt>
                <c:pt idx="65">
                  <c:v>0.32171543566390087</c:v>
                </c:pt>
                <c:pt idx="66">
                  <c:v>0.32111899137549454</c:v>
                </c:pt>
                <c:pt idx="67">
                  <c:v>0.32053225828552573</c:v>
                </c:pt>
                <c:pt idx="68">
                  <c:v>0.31995476908720388</c:v>
                </c:pt>
                <c:pt idx="69">
                  <c:v>0.31938605528617381</c:v>
                </c:pt>
                <c:pt idx="70">
                  <c:v>0.31882565174601413</c:v>
                </c:pt>
                <c:pt idx="71">
                  <c:v>0.31827310044896434</c:v>
                </c:pt>
                <c:pt idx="72">
                  <c:v>0.31772795355395678</c:v>
                </c:pt>
                <c:pt idx="73">
                  <c:v>0.31718977583238828</c:v>
                </c:pt>
                <c:pt idx="74">
                  <c:v>0.31665814655862279</c:v>
                </c:pt>
                <c:pt idx="75">
                  <c:v>0.31613266092754222</c:v>
                </c:pt>
                <c:pt idx="76">
                  <c:v>0.31561293106601435</c:v>
                </c:pt>
                <c:pt idx="77">
                  <c:v>0.31509858669930146</c:v>
                </c:pt>
                <c:pt idx="78">
                  <c:v>0.31458927552745974</c:v>
                </c:pt>
                <c:pt idx="79">
                  <c:v>0.3140846633608953</c:v>
                </c:pt>
                <c:pt idx="80">
                  <c:v>0.31358443405859082</c:v>
                </c:pt>
                <c:pt idx="81">
                  <c:v>0.31308828930720278</c:v>
                </c:pt>
                <c:pt idx="82">
                  <c:v>0.31259594827430898</c:v>
                </c:pt>
                <c:pt idx="83">
                  <c:v>0.31210714716459881</c:v>
                </c:pt>
                <c:pt idx="84">
                  <c:v>0.31162163870375137</c:v>
                </c:pt>
                <c:pt idx="85">
                  <c:v>0.3111391915711369</c:v>
                </c:pt>
                <c:pt idx="86">
                  <c:v>0.31065958979928004</c:v>
                </c:pt>
                <c:pt idx="87">
                  <c:v>0.31018263215523351</c:v>
                </c:pt>
                <c:pt idx="88">
                  <c:v>0.30970813151656795</c:v>
                </c:pt>
                <c:pt idx="89">
                  <c:v>0.30923591425259811</c:v>
                </c:pt>
                <c:pt idx="90">
                  <c:v>0.30876581961965993</c:v>
                </c:pt>
                <c:pt idx="91">
                  <c:v>0.3082976991777362</c:v>
                </c:pt>
                <c:pt idx="92">
                  <c:v>0.30783141623443883</c:v>
                </c:pt>
                <c:pt idx="93">
                  <c:v>0.30736684532128544</c:v>
                </c:pt>
                <c:pt idx="94">
                  <c:v>0.30690387170631506</c:v>
                </c:pt>
                <c:pt idx="95">
                  <c:v>0.30644239094635778</c:v>
                </c:pt>
                <c:pt idx="96">
                  <c:v>0.3059823084816739</c:v>
                </c:pt>
                <c:pt idx="97">
                  <c:v>0.30552353927519227</c:v>
                </c:pt>
                <c:pt idx="98">
                  <c:v>0.30506600749818452</c:v>
                </c:pt>
                <c:pt idx="99">
                  <c:v>0.30460964626388731</c:v>
                </c:pt>
                <c:pt idx="100">
                  <c:v>0.30415439741031863</c:v>
                </c:pt>
                <c:pt idx="101">
                  <c:v>0.30370021133329456</c:v>
                </c:pt>
                <c:pt idx="102">
                  <c:v>0.30324704687043808</c:v>
                </c:pt>
                <c:pt idx="103">
                  <c:v>0.30279487123674659</c:v>
                </c:pt>
                <c:pt idx="104">
                  <c:v>0.30234366001204233</c:v>
                </c:pt>
                <c:pt idx="105">
                  <c:v>0.30189339718033964</c:v>
                </c:pt>
                <c:pt idx="106">
                  <c:v>0.30144407522081479</c:v>
                </c:pt>
                <c:pt idx="107">
                  <c:v>0.30099569524961656</c:v>
                </c:pt>
                <c:pt idx="108">
                  <c:v>0.3005482672112042</c:v>
                </c:pt>
                <c:pt idx="109">
                  <c:v>0.30010181011719866</c:v>
                </c:pt>
                <c:pt idx="110">
                  <c:v>0.29965635232986543</c:v>
                </c:pt>
                <c:pt idx="111">
                  <c:v>0.29921193188627387</c:v>
                </c:pt>
                <c:pt idx="112">
                  <c:v>0.29876859685787638</c:v>
                </c:pt>
                <c:pt idx="113">
                  <c:v>0.29832640573868385</c:v>
                </c:pt>
                <c:pt idx="114">
                  <c:v>0.29788542785335448</c:v>
                </c:pt>
                <c:pt idx="115">
                  <c:v>0.29744574377434441</c:v>
                </c:pt>
                <c:pt idx="116">
                  <c:v>0.29700744573476429</c:v>
                </c:pt>
                <c:pt idx="117">
                  <c:v>0.29657063802075734</c:v>
                </c:pt>
                <c:pt idx="118">
                  <c:v>0.29613543732406189</c:v>
                </c:pt>
                <c:pt idx="119">
                  <c:v>0.29570197303199414</c:v>
                </c:pt>
                <c:pt idx="120">
                  <c:v>0.29527038742845041</c:v>
                </c:pt>
                <c:pt idx="121">
                  <c:v>0.29484083577578629</c:v>
                </c:pt>
                <c:pt idx="122">
                  <c:v>0.29441348624374519</c:v>
                </c:pt>
                <c:pt idx="123">
                  <c:v>0.29398851964818246</c:v>
                </c:pt>
                <c:pt idx="124">
                  <c:v>0.29356612895943973</c:v>
                </c:pt>
                <c:pt idx="125">
                  <c:v>0.29314651853819512</c:v>
                </c:pt>
                <c:pt idx="126">
                  <c:v>0.29272990305585145</c:v>
                </c:pt>
                <c:pt idx="127">
                  <c:v>0.29231650605747617</c:v>
                </c:pt>
                <c:pt idx="128">
                  <c:v>0.29190655812845939</c:v>
                </c:pt>
                <c:pt idx="129">
                  <c:v>0.29150029463191607</c:v>
                </c:pt>
                <c:pt idx="130">
                  <c:v>0.29109795299288993</c:v>
                </c:pt>
                <c:pt idx="131">
                  <c:v>0.29069976951799104</c:v>
                </c:pt>
                <c:pt idx="132">
                  <c:v>0.2903059757554588</c:v>
                </c:pt>
                <c:pt idx="133">
                  <c:v>0.2899167944207639</c:v>
                </c:pt>
                <c:pt idx="134">
                  <c:v>0.28953243493643438</c:v>
                </c:pt>
                <c:pt idx="135">
                  <c:v>0.28915308866111489</c:v>
                </c:pt>
                <c:pt idx="136">
                  <c:v>0.28877892391079912</c:v>
                </c:pt>
                <c:pt idx="137">
                  <c:v>0.28841008090312992</c:v>
                </c:pt>
                <c:pt idx="138">
                  <c:v>0.2880466667816326</c:v>
                </c:pt>
                <c:pt idx="139">
                  <c:v>0.28768875089840912</c:v>
                </c:pt>
                <c:pt idx="140">
                  <c:v>0.28733636054870687</c:v>
                </c:pt>
                <c:pt idx="141">
                  <c:v>0.28698947735648495</c:v>
                </c:pt>
                <c:pt idx="142">
                  <c:v>0.28664803450462722</c:v>
                </c:pt>
                <c:pt idx="143">
                  <c:v>0.28631191498543529</c:v>
                </c:pt>
                <c:pt idx="144">
                  <c:v>0.28598095101607979</c:v>
                </c:pt>
                <c:pt idx="145">
                  <c:v>0.28565492472056275</c:v>
                </c:pt>
                <c:pt idx="146">
                  <c:v>0.285333570126444</c:v>
                </c:pt>
                <c:pt idx="147">
                  <c:v>0.28501657646431022</c:v>
                </c:pt>
                <c:pt idx="148">
                  <c:v>0.28470359269485834</c:v>
                </c:pt>
                <c:pt idx="149">
                  <c:v>0.28439423312722351</c:v>
                </c:pt>
                <c:pt idx="150">
                  <c:v>0.28408808393760221</c:v>
                </c:pt>
                <c:pt idx="151">
                  <c:v>0.28378471035362096</c:v>
                </c:pt>
                <c:pt idx="152">
                  <c:v>0.28348366424065125</c:v>
                </c:pt>
                <c:pt idx="153">
                  <c:v>0.28318449181341687</c:v>
                </c:pt>
                <c:pt idx="154">
                  <c:v>0.28288674120028712</c:v>
                </c:pt>
                <c:pt idx="155">
                  <c:v>0.28258996960755661</c:v>
                </c:pt>
                <c:pt idx="156">
                  <c:v>0.28229374986439865</c:v>
                </c:pt>
                <c:pt idx="157">
                  <c:v>0.28199767617265309</c:v>
                </c:pt>
                <c:pt idx="158">
                  <c:v>0.28170136893520703</c:v>
                </c:pt>
                <c:pt idx="159">
                  <c:v>0.28140447858839296</c:v>
                </c:pt>
                <c:pt idx="160">
                  <c:v>0.28110668841380348</c:v>
                </c:pt>
                <c:pt idx="161">
                  <c:v>0.28080771635009771</c:v>
                </c:pt>
                <c:pt idx="162">
                  <c:v>0.28050731586347227</c:v>
                </c:pt>
                <c:pt idx="163">
                  <c:v>0.28020527596512856</c:v>
                </c:pt>
                <c:pt idx="164">
                  <c:v>0.27990142048480127</c:v>
                </c:pt>
                <c:pt idx="165">
                  <c:v>0.27959560672149181</c:v>
                </c:pt>
                <c:pt idx="166">
                  <c:v>0.27928772359681803</c:v>
                </c:pt>
                <c:pt idx="167">
                  <c:v>0.27897768943407675</c:v>
                </c:pt>
                <c:pt idx="168">
                  <c:v>0.27866544947865313</c:v>
                </c:pt>
                <c:pt idx="169">
                  <c:v>0.27835097326425517</c:v>
                </c:pt>
                <c:pt idx="170">
                  <c:v>0.27803425191598508</c:v>
                </c:pt>
                <c:pt idx="171">
                  <c:v>0.27771529546668305</c:v>
                </c:pt>
                <c:pt idx="172">
                  <c:v>0.27739413024828091</c:v>
                </c:pt>
                <c:pt idx="173">
                  <c:v>0.27707079640583865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0.33202900000000002</c:v>
                </c:pt>
                <c:pt idx="1">
                  <c:v>0.33487800000000001</c:v>
                </c:pt>
                <c:pt idx="2">
                  <c:v>0.33230700000000002</c:v>
                </c:pt>
                <c:pt idx="3">
                  <c:v>0.33352199999999999</c:v>
                </c:pt>
                <c:pt idx="4">
                  <c:v>0.33519700000000002</c:v>
                </c:pt>
                <c:pt idx="5">
                  <c:v>0.33646700000000002</c:v>
                </c:pt>
                <c:pt idx="6">
                  <c:v>0.33543000000000001</c:v>
                </c:pt>
                <c:pt idx="7">
                  <c:v>0.33327800000000002</c:v>
                </c:pt>
                <c:pt idx="8">
                  <c:v>0.33337499999999998</c:v>
                </c:pt>
                <c:pt idx="9">
                  <c:v>0.32969700000000002</c:v>
                </c:pt>
                <c:pt idx="10">
                  <c:v>0.33472600000000002</c:v>
                </c:pt>
                <c:pt idx="11">
                  <c:v>0.33013599999999999</c:v>
                </c:pt>
                <c:pt idx="12">
                  <c:v>0.328766</c:v>
                </c:pt>
                <c:pt idx="13">
                  <c:v>0.33042899999999997</c:v>
                </c:pt>
                <c:pt idx="14">
                  <c:v>0.33219399999999999</c:v>
                </c:pt>
                <c:pt idx="15">
                  <c:v>0.33293800000000001</c:v>
                </c:pt>
                <c:pt idx="16">
                  <c:v>0.33702700000000002</c:v>
                </c:pt>
                <c:pt idx="17">
                  <c:v>0.332648</c:v>
                </c:pt>
                <c:pt idx="18">
                  <c:v>0.33499299999999999</c:v>
                </c:pt>
                <c:pt idx="19">
                  <c:v>0.33537</c:v>
                </c:pt>
                <c:pt idx="20">
                  <c:v>0.33345200000000003</c:v>
                </c:pt>
                <c:pt idx="21">
                  <c:v>0.33360899999999999</c:v>
                </c:pt>
                <c:pt idx="22">
                  <c:v>0.33288200000000001</c:v>
                </c:pt>
                <c:pt idx="23">
                  <c:v>0.33162999999999998</c:v>
                </c:pt>
                <c:pt idx="24">
                  <c:v>0.33355699999999999</c:v>
                </c:pt>
                <c:pt idx="25">
                  <c:v>0.33636899999999997</c:v>
                </c:pt>
                <c:pt idx="26">
                  <c:v>0.34073100000000001</c:v>
                </c:pt>
                <c:pt idx="27">
                  <c:v>0.34098899999999999</c:v>
                </c:pt>
                <c:pt idx="28">
                  <c:v>0.34083400000000003</c:v>
                </c:pt>
                <c:pt idx="29">
                  <c:v>0.339698</c:v>
                </c:pt>
                <c:pt idx="30">
                  <c:v>0.33949600000000002</c:v>
                </c:pt>
                <c:pt idx="31">
                  <c:v>0.33726499999999998</c:v>
                </c:pt>
                <c:pt idx="32">
                  <c:v>0.33816400000000002</c:v>
                </c:pt>
                <c:pt idx="33">
                  <c:v>0.34039900000000001</c:v>
                </c:pt>
                <c:pt idx="34">
                  <c:v>0.35094599999999998</c:v>
                </c:pt>
                <c:pt idx="35">
                  <c:v>0.35093000000000002</c:v>
                </c:pt>
                <c:pt idx="36">
                  <c:v>0.35145599999999999</c:v>
                </c:pt>
                <c:pt idx="37">
                  <c:v>0.35871999999999998</c:v>
                </c:pt>
                <c:pt idx="38">
                  <c:v>0.36602499999999999</c:v>
                </c:pt>
                <c:pt idx="39">
                  <c:v>0.37649700000000003</c:v>
                </c:pt>
                <c:pt idx="40">
                  <c:v>0.390899</c:v>
                </c:pt>
                <c:pt idx="41">
                  <c:v>0.41337299999999999</c:v>
                </c:pt>
                <c:pt idx="42">
                  <c:v>0.44346000000000002</c:v>
                </c:pt>
                <c:pt idx="43">
                  <c:v>0.48476000000000002</c:v>
                </c:pt>
                <c:pt idx="44">
                  <c:v>0.53242500000000004</c:v>
                </c:pt>
                <c:pt idx="45">
                  <c:v>0.58742499999999997</c:v>
                </c:pt>
                <c:pt idx="46">
                  <c:v>0.63346599999999997</c:v>
                </c:pt>
                <c:pt idx="47">
                  <c:v>0.67037999999999998</c:v>
                </c:pt>
                <c:pt idx="48">
                  <c:v>0.69498400000000005</c:v>
                </c:pt>
                <c:pt idx="49">
                  <c:v>0.707561</c:v>
                </c:pt>
                <c:pt idx="50">
                  <c:v>0.71328800000000003</c:v>
                </c:pt>
                <c:pt idx="51">
                  <c:v>0.711615</c:v>
                </c:pt>
                <c:pt idx="52">
                  <c:v>0.70110799999999995</c:v>
                </c:pt>
                <c:pt idx="53">
                  <c:v>0.67705499999999996</c:v>
                </c:pt>
                <c:pt idx="54">
                  <c:v>0.61899700000000002</c:v>
                </c:pt>
                <c:pt idx="55">
                  <c:v>0.482823</c:v>
                </c:pt>
                <c:pt idx="56">
                  <c:v>0.35195300000000002</c:v>
                </c:pt>
                <c:pt idx="57">
                  <c:v>0.32702799999999999</c:v>
                </c:pt>
                <c:pt idx="58">
                  <c:v>0.32270100000000002</c:v>
                </c:pt>
                <c:pt idx="59">
                  <c:v>0.32357200000000003</c:v>
                </c:pt>
                <c:pt idx="60">
                  <c:v>0.32507599999999998</c:v>
                </c:pt>
                <c:pt idx="61">
                  <c:v>0.32417600000000002</c:v>
                </c:pt>
                <c:pt idx="62">
                  <c:v>0.33041100000000001</c:v>
                </c:pt>
                <c:pt idx="63">
                  <c:v>0.33593499999999998</c:v>
                </c:pt>
                <c:pt idx="64">
                  <c:v>0.34082299999999999</c:v>
                </c:pt>
                <c:pt idx="65">
                  <c:v>0.36035400000000001</c:v>
                </c:pt>
                <c:pt idx="66">
                  <c:v>0.38156400000000001</c:v>
                </c:pt>
                <c:pt idx="67">
                  <c:v>0.41108800000000001</c:v>
                </c:pt>
                <c:pt idx="68">
                  <c:v>0.44033099999999997</c:v>
                </c:pt>
                <c:pt idx="69">
                  <c:v>0.474908</c:v>
                </c:pt>
                <c:pt idx="70">
                  <c:v>0.50843400000000005</c:v>
                </c:pt>
                <c:pt idx="71">
                  <c:v>0.53757999999999995</c:v>
                </c:pt>
                <c:pt idx="72">
                  <c:v>0.56101199999999996</c:v>
                </c:pt>
                <c:pt idx="73">
                  <c:v>0.57401899999999995</c:v>
                </c:pt>
                <c:pt idx="74">
                  <c:v>0.58012399999999997</c:v>
                </c:pt>
                <c:pt idx="75">
                  <c:v>0.56667299999999998</c:v>
                </c:pt>
                <c:pt idx="76">
                  <c:v>0.53720699999999999</c:v>
                </c:pt>
                <c:pt idx="77">
                  <c:v>0.46500900000000001</c:v>
                </c:pt>
                <c:pt idx="78">
                  <c:v>0.35545399999999999</c:v>
                </c:pt>
                <c:pt idx="79">
                  <c:v>0.316</c:v>
                </c:pt>
                <c:pt idx="80">
                  <c:v>0.30740800000000001</c:v>
                </c:pt>
                <c:pt idx="81">
                  <c:v>0.303533</c:v>
                </c:pt>
                <c:pt idx="82">
                  <c:v>0.304394</c:v>
                </c:pt>
                <c:pt idx="83">
                  <c:v>0.302734</c:v>
                </c:pt>
                <c:pt idx="84">
                  <c:v>0.29928199999999999</c:v>
                </c:pt>
                <c:pt idx="85">
                  <c:v>0.29668699999999998</c:v>
                </c:pt>
                <c:pt idx="86">
                  <c:v>0.300734</c:v>
                </c:pt>
                <c:pt idx="87">
                  <c:v>0.29891800000000002</c:v>
                </c:pt>
                <c:pt idx="88">
                  <c:v>0.29506700000000002</c:v>
                </c:pt>
                <c:pt idx="89">
                  <c:v>0.297678</c:v>
                </c:pt>
                <c:pt idx="90">
                  <c:v>0.29688100000000001</c:v>
                </c:pt>
                <c:pt idx="91">
                  <c:v>0.29655100000000001</c:v>
                </c:pt>
                <c:pt idx="92">
                  <c:v>0.29436099999999998</c:v>
                </c:pt>
                <c:pt idx="93">
                  <c:v>0.29532599999999998</c:v>
                </c:pt>
                <c:pt idx="94">
                  <c:v>0.29650500000000002</c:v>
                </c:pt>
                <c:pt idx="95">
                  <c:v>0.29530400000000001</c:v>
                </c:pt>
                <c:pt idx="96">
                  <c:v>0.29767399999999999</c:v>
                </c:pt>
                <c:pt idx="97">
                  <c:v>0.294715</c:v>
                </c:pt>
                <c:pt idx="98">
                  <c:v>0.30066199999999998</c:v>
                </c:pt>
                <c:pt idx="99">
                  <c:v>0.30062</c:v>
                </c:pt>
                <c:pt idx="100">
                  <c:v>0.29725499999999999</c:v>
                </c:pt>
                <c:pt idx="101">
                  <c:v>0.30102499999999999</c:v>
                </c:pt>
                <c:pt idx="102">
                  <c:v>0.29585899999999998</c:v>
                </c:pt>
                <c:pt idx="103">
                  <c:v>0.29654900000000001</c:v>
                </c:pt>
                <c:pt idx="104">
                  <c:v>0.296209</c:v>
                </c:pt>
                <c:pt idx="105">
                  <c:v>0.29682999999999998</c:v>
                </c:pt>
                <c:pt idx="106">
                  <c:v>0.29951800000000001</c:v>
                </c:pt>
                <c:pt idx="107">
                  <c:v>0.30263000000000001</c:v>
                </c:pt>
                <c:pt idx="108">
                  <c:v>0.30752200000000002</c:v>
                </c:pt>
                <c:pt idx="109">
                  <c:v>0.311583</c:v>
                </c:pt>
                <c:pt idx="110">
                  <c:v>0.31767800000000002</c:v>
                </c:pt>
                <c:pt idx="111">
                  <c:v>0.32186599999999999</c:v>
                </c:pt>
                <c:pt idx="112">
                  <c:v>0.32405699999999998</c:v>
                </c:pt>
                <c:pt idx="113">
                  <c:v>0.32696399999999998</c:v>
                </c:pt>
                <c:pt idx="114">
                  <c:v>0.32564799999999999</c:v>
                </c:pt>
                <c:pt idx="115">
                  <c:v>0.31690299999999999</c:v>
                </c:pt>
                <c:pt idx="116">
                  <c:v>0.31126100000000001</c:v>
                </c:pt>
                <c:pt idx="117">
                  <c:v>0.304678</c:v>
                </c:pt>
                <c:pt idx="118">
                  <c:v>0.3</c:v>
                </c:pt>
                <c:pt idx="119">
                  <c:v>0.292684</c:v>
                </c:pt>
                <c:pt idx="120">
                  <c:v>0.290358</c:v>
                </c:pt>
                <c:pt idx="121">
                  <c:v>0.29497099999999998</c:v>
                </c:pt>
                <c:pt idx="122">
                  <c:v>0.28956599999999999</c:v>
                </c:pt>
                <c:pt idx="123">
                  <c:v>0.29009200000000002</c:v>
                </c:pt>
                <c:pt idx="124">
                  <c:v>0.28910999999999998</c:v>
                </c:pt>
                <c:pt idx="125">
                  <c:v>0.28986499999999998</c:v>
                </c:pt>
                <c:pt idx="126">
                  <c:v>0.288719</c:v>
                </c:pt>
                <c:pt idx="127">
                  <c:v>0.29052800000000001</c:v>
                </c:pt>
                <c:pt idx="128">
                  <c:v>0.28613499999999997</c:v>
                </c:pt>
                <c:pt idx="129">
                  <c:v>0.29202800000000001</c:v>
                </c:pt>
                <c:pt idx="130">
                  <c:v>0.28932099999999999</c:v>
                </c:pt>
                <c:pt idx="131">
                  <c:v>0.28595199999999998</c:v>
                </c:pt>
                <c:pt idx="132">
                  <c:v>0.29160199999999997</c:v>
                </c:pt>
                <c:pt idx="133">
                  <c:v>0.29212399999999999</c:v>
                </c:pt>
                <c:pt idx="134">
                  <c:v>0.29436200000000001</c:v>
                </c:pt>
                <c:pt idx="135">
                  <c:v>0.297292</c:v>
                </c:pt>
                <c:pt idx="136">
                  <c:v>0.29616799999999999</c:v>
                </c:pt>
                <c:pt idx="137">
                  <c:v>0.295788</c:v>
                </c:pt>
                <c:pt idx="138">
                  <c:v>0.30577700000000002</c:v>
                </c:pt>
                <c:pt idx="139">
                  <c:v>0.30519499999999999</c:v>
                </c:pt>
                <c:pt idx="140">
                  <c:v>0.30848599999999998</c:v>
                </c:pt>
                <c:pt idx="141">
                  <c:v>0.31231799999999998</c:v>
                </c:pt>
                <c:pt idx="142">
                  <c:v>0.31185299999999999</c:v>
                </c:pt>
                <c:pt idx="143">
                  <c:v>0.31874200000000003</c:v>
                </c:pt>
                <c:pt idx="144">
                  <c:v>0.31464300000000001</c:v>
                </c:pt>
                <c:pt idx="145">
                  <c:v>0.31287399999999999</c:v>
                </c:pt>
                <c:pt idx="146">
                  <c:v>0.30841099999999999</c:v>
                </c:pt>
                <c:pt idx="147">
                  <c:v>0.30394500000000002</c:v>
                </c:pt>
                <c:pt idx="148">
                  <c:v>0.30261100000000002</c:v>
                </c:pt>
                <c:pt idx="149">
                  <c:v>0.29838399999999998</c:v>
                </c:pt>
                <c:pt idx="150">
                  <c:v>0.30008899999999999</c:v>
                </c:pt>
                <c:pt idx="151">
                  <c:v>0.293132</c:v>
                </c:pt>
                <c:pt idx="152">
                  <c:v>0.296352</c:v>
                </c:pt>
                <c:pt idx="153">
                  <c:v>0.29515000000000002</c:v>
                </c:pt>
                <c:pt idx="154">
                  <c:v>0.29439199999999999</c:v>
                </c:pt>
                <c:pt idx="155">
                  <c:v>0.298319</c:v>
                </c:pt>
                <c:pt idx="156">
                  <c:v>0.29622700000000002</c:v>
                </c:pt>
                <c:pt idx="157">
                  <c:v>0.29502</c:v>
                </c:pt>
                <c:pt idx="158">
                  <c:v>0.29460199999999997</c:v>
                </c:pt>
                <c:pt idx="159">
                  <c:v>0.29874200000000001</c:v>
                </c:pt>
                <c:pt idx="160">
                  <c:v>0.29644799999999999</c:v>
                </c:pt>
                <c:pt idx="161">
                  <c:v>0.29297499999999999</c:v>
                </c:pt>
                <c:pt idx="162">
                  <c:v>0.29296899999999998</c:v>
                </c:pt>
                <c:pt idx="163">
                  <c:v>0.29363</c:v>
                </c:pt>
                <c:pt idx="164">
                  <c:v>0.29453400000000002</c:v>
                </c:pt>
                <c:pt idx="165">
                  <c:v>0.294354</c:v>
                </c:pt>
                <c:pt idx="166">
                  <c:v>0.29129500000000003</c:v>
                </c:pt>
                <c:pt idx="167">
                  <c:v>0.29369200000000001</c:v>
                </c:pt>
                <c:pt idx="168">
                  <c:v>0.29560999999999998</c:v>
                </c:pt>
                <c:pt idx="169">
                  <c:v>0.29299599999999998</c:v>
                </c:pt>
                <c:pt idx="170">
                  <c:v>0.29291299999999998</c:v>
                </c:pt>
                <c:pt idx="171">
                  <c:v>0.29159800000000002</c:v>
                </c:pt>
                <c:pt idx="172">
                  <c:v>0.29211500000000001</c:v>
                </c:pt>
                <c:pt idx="173">
                  <c:v>0.28605700000000001</c:v>
                </c:pt>
                <c:pt idx="174">
                  <c:v>0.29073300000000002</c:v>
                </c:pt>
                <c:pt idx="175">
                  <c:v>0.29152400000000001</c:v>
                </c:pt>
                <c:pt idx="176">
                  <c:v>0.28914899999999999</c:v>
                </c:pt>
                <c:pt idx="177">
                  <c:v>0.28443400000000002</c:v>
                </c:pt>
                <c:pt idx="178">
                  <c:v>0.29089500000000001</c:v>
                </c:pt>
                <c:pt idx="179">
                  <c:v>0.29023199999999999</c:v>
                </c:pt>
                <c:pt idx="180">
                  <c:v>0.28939500000000001</c:v>
                </c:pt>
                <c:pt idx="181">
                  <c:v>0.29425400000000002</c:v>
                </c:pt>
                <c:pt idx="182">
                  <c:v>0.28750700000000001</c:v>
                </c:pt>
                <c:pt idx="183">
                  <c:v>0.28829199999999999</c:v>
                </c:pt>
                <c:pt idx="184">
                  <c:v>0.291466</c:v>
                </c:pt>
                <c:pt idx="185">
                  <c:v>0.286856</c:v>
                </c:pt>
                <c:pt idx="186">
                  <c:v>0.28781899999999999</c:v>
                </c:pt>
                <c:pt idx="187">
                  <c:v>0.28298200000000001</c:v>
                </c:pt>
                <c:pt idx="188">
                  <c:v>0.28636</c:v>
                </c:pt>
                <c:pt idx="189">
                  <c:v>0.28309099999999998</c:v>
                </c:pt>
                <c:pt idx="190">
                  <c:v>0.28692899999999999</c:v>
                </c:pt>
                <c:pt idx="191">
                  <c:v>0.28710400000000003</c:v>
                </c:pt>
                <c:pt idx="192">
                  <c:v>0.28676000000000001</c:v>
                </c:pt>
                <c:pt idx="193">
                  <c:v>0.28851199999999999</c:v>
                </c:pt>
                <c:pt idx="194">
                  <c:v>0.288802</c:v>
                </c:pt>
                <c:pt idx="195">
                  <c:v>0.28891299999999998</c:v>
                </c:pt>
                <c:pt idx="196">
                  <c:v>0.28860200000000003</c:v>
                </c:pt>
                <c:pt idx="197">
                  <c:v>0.28436600000000001</c:v>
                </c:pt>
                <c:pt idx="198">
                  <c:v>0.28475299999999998</c:v>
                </c:pt>
                <c:pt idx="199">
                  <c:v>0.28408299999999997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0.33012490406207196</c:v>
                </c:pt>
                <c:pt idx="1">
                  <c:v>0.33030704167339731</c:v>
                </c:pt>
                <c:pt idx="2">
                  <c:v>0.33048026809759973</c:v>
                </c:pt>
                <c:pt idx="3">
                  <c:v>0.33064371088798106</c:v>
                </c:pt>
                <c:pt idx="4">
                  <c:v>0.33079642901912476</c:v>
                </c:pt>
                <c:pt idx="5">
                  <c:v>0.33093741075111044</c:v>
                </c:pt>
                <c:pt idx="6">
                  <c:v>0.33106557218137456</c:v>
                </c:pt>
                <c:pt idx="7">
                  <c:v>0.33117975670477789</c:v>
                </c:pt>
                <c:pt idx="8">
                  <c:v>0.33127873566303612</c:v>
                </c:pt>
                <c:pt idx="9">
                  <c:v>0.33136121055735862</c:v>
                </c:pt>
                <c:pt idx="10">
                  <c:v>0.33142581734771298</c:v>
                </c:pt>
                <c:pt idx="11">
                  <c:v>0.33147113361102049</c:v>
                </c:pt>
                <c:pt idx="12">
                  <c:v>0.33149568974879468</c:v>
                </c:pt>
                <c:pt idx="13">
                  <c:v>0.33149798613362952</c:v>
                </c:pt>
                <c:pt idx="14">
                  <c:v>0.33147651923378885</c:v>
                </c:pt>
                <c:pt idx="15">
                  <c:v>0.33142982160531237</c:v>
                </c:pt>
                <c:pt idx="16">
                  <c:v>0.33135652353919204</c:v>
                </c:pt>
                <c:pt idx="17">
                  <c:v>0.3312554485544672</c:v>
                </c:pt>
                <c:pt idx="18">
                  <c:v>0.33112576139438316</c:v>
                </c:pt>
                <c:pt idx="19">
                  <c:v>0.33096719632399313</c:v>
                </c:pt>
                <c:pt idx="20">
                  <c:v>0.33078040590231089</c:v>
                </c:pt>
                <c:pt idx="21">
                  <c:v>0.33056748632174898</c:v>
                </c:pt>
                <c:pt idx="22">
                  <c:v>0.3303327546349189</c:v>
                </c:pt>
                <c:pt idx="23">
                  <c:v>0.33008387452301008</c:v>
                </c:pt>
                <c:pt idx="24">
                  <c:v>0.32983344803246339</c:v>
                </c:pt>
                <c:pt idx="25">
                  <c:v>0.32960120626334288</c:v>
                </c:pt>
                <c:pt idx="26">
                  <c:v>0.32941693530005156</c:v>
                </c:pt>
                <c:pt idx="27">
                  <c:v>0.3293242552601186</c:v>
                </c:pt>
                <c:pt idx="28">
                  <c:v>0.32938531882647981</c:v>
                </c:pt>
                <c:pt idx="29">
                  <c:v>0.32968639916003489</c:v>
                </c:pt>
                <c:pt idx="30">
                  <c:v>0.33034418579326685</c:v>
                </c:pt>
                <c:pt idx="31">
                  <c:v>0.33151239667779769</c:v>
                </c:pt>
                <c:pt idx="32">
                  <c:v>0.33338805061665566</c:v>
                </c:pt>
                <c:pt idx="33">
                  <c:v>0.33621644682620344</c:v>
                </c:pt>
                <c:pt idx="34">
                  <c:v>0.34029360501422234</c:v>
                </c:pt>
                <c:pt idx="35">
                  <c:v>0.34596468627683075</c:v>
                </c:pt>
                <c:pt idx="36">
                  <c:v>0.35361681358427721</c:v>
                </c:pt>
                <c:pt idx="37">
                  <c:v>0.36366481841053033</c:v>
                </c:pt>
                <c:pt idx="38">
                  <c:v>0.37652882723925024</c:v>
                </c:pt>
                <c:pt idx="39">
                  <c:v>0.39260331209209054</c:v>
                </c:pt>
                <c:pt idx="40">
                  <c:v>0.41221826048278137</c:v>
                </c:pt>
                <c:pt idx="41">
                  <c:v>0.43559440669888427</c:v>
                </c:pt>
                <c:pt idx="42">
                  <c:v>0.46279587050418763</c:v>
                </c:pt>
                <c:pt idx="43">
                  <c:v>0.49368486310443876</c:v>
                </c:pt>
                <c:pt idx="44">
                  <c:v>0.52788404029433389</c:v>
                </c:pt>
                <c:pt idx="45">
                  <c:v>0.56475182836097459</c:v>
                </c:pt>
                <c:pt idx="46">
                  <c:v>0.60337076898254383</c:v>
                </c:pt>
                <c:pt idx="47">
                  <c:v>0.64252143089442693</c:v>
                </c:pt>
                <c:pt idx="48">
                  <c:v>0.68051806364847722</c:v>
                </c:pt>
                <c:pt idx="49">
                  <c:v>0.71459190443850551</c:v>
                </c:pt>
                <c:pt idx="50">
                  <c:v>0.73951001417898987</c:v>
                </c:pt>
                <c:pt idx="51">
                  <c:v>0.7461616020110905</c:v>
                </c:pt>
                <c:pt idx="52">
                  <c:v>0.72303349306361619</c:v>
                </c:pt>
                <c:pt idx="53">
                  <c:v>0.66340800051239657</c:v>
                </c:pt>
                <c:pt idx="54">
                  <c:v>0.57459683452017807</c:v>
                </c:pt>
                <c:pt idx="55">
                  <c:v>0.47856298188656876</c:v>
                </c:pt>
                <c:pt idx="56">
                  <c:v>0.39946686397525372</c:v>
                </c:pt>
                <c:pt idx="57">
                  <c:v>0.34926207424969691</c:v>
                </c:pt>
                <c:pt idx="58">
                  <c:v>0.32498821143862344</c:v>
                </c:pt>
                <c:pt idx="59">
                  <c:v>0.31690977681732602</c:v>
                </c:pt>
                <c:pt idx="60">
                  <c:v>0.31680319463618462</c:v>
                </c:pt>
                <c:pt idx="61">
                  <c:v>0.32056522807581456</c:v>
                </c:pt>
                <c:pt idx="62">
                  <c:v>0.32703263774620772</c:v>
                </c:pt>
                <c:pt idx="63">
                  <c:v>0.3363350691231497</c:v>
                </c:pt>
                <c:pt idx="64">
                  <c:v>0.34898841054917684</c:v>
                </c:pt>
                <c:pt idx="65">
                  <c:v>0.36553631661322539</c:v>
                </c:pt>
                <c:pt idx="66">
                  <c:v>0.38638902525858715</c:v>
                </c:pt>
                <c:pt idx="67">
                  <c:v>0.4117033859230681</c:v>
                </c:pt>
                <c:pt idx="68">
                  <c:v>0.44127228796576423</c:v>
                </c:pt>
                <c:pt idx="69">
                  <c:v>0.47442714889636162</c:v>
                </c:pt>
                <c:pt idx="70">
                  <c:v>0.50993065774708524</c:v>
                </c:pt>
                <c:pt idx="71">
                  <c:v>0.54571427558207486</c:v>
                </c:pt>
                <c:pt idx="72">
                  <c:v>0.57812184522349652</c:v>
                </c:pt>
                <c:pt idx="73">
                  <c:v>0.60056167021262397</c:v>
                </c:pt>
                <c:pt idx="74">
                  <c:v>0.60307730428997508</c:v>
                </c:pt>
                <c:pt idx="75">
                  <c:v>0.57622148003018703</c:v>
                </c:pt>
                <c:pt idx="76">
                  <c:v>0.51968329760784837</c:v>
                </c:pt>
                <c:pt idx="77">
                  <c:v>0.4476437106041033</c:v>
                </c:pt>
                <c:pt idx="78">
                  <c:v>0.38174451260730791</c:v>
                </c:pt>
                <c:pt idx="79">
                  <c:v>0.33664304378750365</c:v>
                </c:pt>
                <c:pt idx="80">
                  <c:v>0.31318955363375267</c:v>
                </c:pt>
                <c:pt idx="81">
                  <c:v>0.30380894132905772</c:v>
                </c:pt>
                <c:pt idx="82">
                  <c:v>0.3008318487380891</c:v>
                </c:pt>
                <c:pt idx="83">
                  <c:v>0.29997970122938677</c:v>
                </c:pt>
                <c:pt idx="84">
                  <c:v>0.29965344840054814</c:v>
                </c:pt>
                <c:pt idx="85">
                  <c:v>0.29942739221319375</c:v>
                </c:pt>
                <c:pt idx="86">
                  <c:v>0.29921839753118906</c:v>
                </c:pt>
                <c:pt idx="87">
                  <c:v>0.29901420849862959</c:v>
                </c:pt>
                <c:pt idx="88">
                  <c:v>0.29881327478860736</c:v>
                </c:pt>
                <c:pt idx="89">
                  <c:v>0.29861525859858179</c:v>
                </c:pt>
                <c:pt idx="90">
                  <c:v>0.29841994044753628</c:v>
                </c:pt>
                <c:pt idx="91">
                  <c:v>0.2982271260509235</c:v>
                </c:pt>
                <c:pt idx="92">
                  <c:v>0.29803664314195566</c:v>
                </c:pt>
                <c:pt idx="93">
                  <c:v>0.29784835112005775</c:v>
                </c:pt>
                <c:pt idx="94">
                  <c:v>0.29766216985949046</c:v>
                </c:pt>
                <c:pt idx="95">
                  <c:v>0.29747815519605003</c:v>
                </c:pt>
                <c:pt idx="96">
                  <c:v>0.29729668182990893</c:v>
                </c:pt>
                <c:pt idx="97">
                  <c:v>0.297118855304357</c:v>
                </c:pt>
                <c:pt idx="98">
                  <c:v>0.29694737365986917</c:v>
                </c:pt>
                <c:pt idx="99">
                  <c:v>0.2967881939448761</c:v>
                </c:pt>
                <c:pt idx="100">
                  <c:v>0.29665349253727585</c:v>
                </c:pt>
                <c:pt idx="101">
                  <c:v>0.29656644292619194</c:v>
                </c:pt>
                <c:pt idx="102">
                  <c:v>0.29656809418089497</c:v>
                </c:pt>
                <c:pt idx="103">
                  <c:v>0.2967258948799561</c:v>
                </c:pt>
                <c:pt idx="104">
                  <c:v>0.29714201831353859</c:v>
                </c:pt>
                <c:pt idx="105">
                  <c:v>0.29795773240225926</c:v>
                </c:pt>
                <c:pt idx="106">
                  <c:v>0.29934823702763036</c:v>
                </c:pt>
                <c:pt idx="107">
                  <c:v>0.30150169976724289</c:v>
                </c:pt>
                <c:pt idx="108">
                  <c:v>0.30457726688394332</c:v>
                </c:pt>
                <c:pt idx="109">
                  <c:v>0.30863792179203048</c:v>
                </c:pt>
                <c:pt idx="110">
                  <c:v>0.3135514138219333</c:v>
                </c:pt>
                <c:pt idx="111">
                  <c:v>0.31885264600599855</c:v>
                </c:pt>
                <c:pt idx="112">
                  <c:v>0.3236045260589937</c:v>
                </c:pt>
                <c:pt idx="113">
                  <c:v>0.32642351993163204</c:v>
                </c:pt>
                <c:pt idx="114">
                  <c:v>0.32593074379912912</c:v>
                </c:pt>
                <c:pt idx="115">
                  <c:v>0.32162178418778448</c:v>
                </c:pt>
                <c:pt idx="116">
                  <c:v>0.31451786429463674</c:v>
                </c:pt>
                <c:pt idx="117">
                  <c:v>0.30679173117111191</c:v>
                </c:pt>
                <c:pt idx="118">
                  <c:v>0.30048532162259423</c:v>
                </c:pt>
                <c:pt idx="119">
                  <c:v>0.29645714925001948</c:v>
                </c:pt>
                <c:pt idx="120">
                  <c:v>0.29438637493201042</c:v>
                </c:pt>
                <c:pt idx="121">
                  <c:v>0.29348606354244755</c:v>
                </c:pt>
                <c:pt idx="122">
                  <c:v>0.29310840513953829</c:v>
                </c:pt>
                <c:pt idx="123">
                  <c:v>0.29291115804229084</c:v>
                </c:pt>
                <c:pt idx="124">
                  <c:v>0.29276424014818192</c:v>
                </c:pt>
                <c:pt idx="125">
                  <c:v>0.29263062113183186</c:v>
                </c:pt>
                <c:pt idx="126">
                  <c:v>0.29250237324505463</c:v>
                </c:pt>
                <c:pt idx="127">
                  <c:v>0.29237836899961683</c:v>
                </c:pt>
                <c:pt idx="128">
                  <c:v>0.29225870145412408</c:v>
                </c:pt>
                <c:pt idx="129">
                  <c:v>0.29214365154743138</c:v>
                </c:pt>
                <c:pt idx="130">
                  <c:v>0.29203359575484833</c:v>
                </c:pt>
                <c:pt idx="131">
                  <c:v>0.2919292124371653</c:v>
                </c:pt>
                <c:pt idx="132">
                  <c:v>0.29183223162767424</c:v>
                </c:pt>
                <c:pt idx="133">
                  <c:v>0.29174764729781294</c:v>
                </c:pt>
                <c:pt idx="134">
                  <c:v>0.29168938123407956</c:v>
                </c:pt>
                <c:pt idx="135">
                  <c:v>0.29169268008347626</c:v>
                </c:pt>
                <c:pt idx="136">
                  <c:v>0.29183654389891084</c:v>
                </c:pt>
                <c:pt idx="137">
                  <c:v>0.29227472839350488</c:v>
                </c:pt>
                <c:pt idx="138">
                  <c:v>0.29326025641021736</c:v>
                </c:pt>
                <c:pt idx="139">
                  <c:v>0.29512754673970359</c:v>
                </c:pt>
                <c:pt idx="140">
                  <c:v>0.29818511417373816</c:v>
                </c:pt>
                <c:pt idx="141">
                  <c:v>0.30250233199148291</c:v>
                </c:pt>
                <c:pt idx="142">
                  <c:v>0.30766434545966753</c:v>
                </c:pt>
                <c:pt idx="143">
                  <c:v>0.31267441329886836</c:v>
                </c:pt>
                <c:pt idx="144">
                  <c:v>0.31618529779310944</c:v>
                </c:pt>
                <c:pt idx="145">
                  <c:v>0.31705370315648035</c:v>
                </c:pt>
                <c:pt idx="146">
                  <c:v>0.3149281671758356</c:v>
                </c:pt>
                <c:pt idx="147">
                  <c:v>0.31046603964302227</c:v>
                </c:pt>
                <c:pt idx="148">
                  <c:v>0.30500201836048768</c:v>
                </c:pt>
                <c:pt idx="149">
                  <c:v>0.29989508483000571</c:v>
                </c:pt>
                <c:pt idx="150">
                  <c:v>0.29599146034163121</c:v>
                </c:pt>
                <c:pt idx="151">
                  <c:v>0.29348311372740521</c:v>
                </c:pt>
                <c:pt idx="152">
                  <c:v>0.29211076522944424</c:v>
                </c:pt>
                <c:pt idx="153">
                  <c:v>0.29146847307504675</c:v>
                </c:pt>
                <c:pt idx="154">
                  <c:v>0.29121262558932387</c:v>
                </c:pt>
                <c:pt idx="155">
                  <c:v>0.29112871595521339</c:v>
                </c:pt>
                <c:pt idx="156">
                  <c:v>0.29110972688105813</c:v>
                </c:pt>
                <c:pt idx="157">
                  <c:v>0.29111144118366544</c:v>
                </c:pt>
                <c:pt idx="158">
                  <c:v>0.29111834763100936</c:v>
                </c:pt>
                <c:pt idx="159">
                  <c:v>0.29112565572713439</c:v>
                </c:pt>
                <c:pt idx="160">
                  <c:v>0.2911319320293333</c:v>
                </c:pt>
                <c:pt idx="161">
                  <c:v>0.29113665322211524</c:v>
                </c:pt>
                <c:pt idx="162">
                  <c:v>0.291139530714777</c:v>
                </c:pt>
                <c:pt idx="163">
                  <c:v>0.29114035299825275</c:v>
                </c:pt>
                <c:pt idx="164">
                  <c:v>0.29113895318544503</c:v>
                </c:pt>
                <c:pt idx="165">
                  <c:v>0.29113520167471435</c:v>
                </c:pt>
                <c:pt idx="166">
                  <c:v>0.29112900283269111</c:v>
                </c:pt>
                <c:pt idx="167">
                  <c:v>0.2911202920403328</c:v>
                </c:pt>
                <c:pt idx="168">
                  <c:v>0.29110903264885568</c:v>
                </c:pt>
                <c:pt idx="169">
                  <c:v>0.291095212875571</c:v>
                </c:pt>
                <c:pt idx="170">
                  <c:v>0.29107884271856926</c:v>
                </c:pt>
                <c:pt idx="171">
                  <c:v>0.29105995095969489</c:v>
                </c:pt>
                <c:pt idx="172">
                  <c:v>0.29103858230985374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0.33012490405480016</c:v>
                </c:pt>
                <c:pt idx="1">
                  <c:v>0.33030704165525854</c:v>
                </c:pt>
                <c:pt idx="2">
                  <c:v>0.33048026805311925</c:v>
                </c:pt>
                <c:pt idx="3">
                  <c:v>0.33064371078074817</c:v>
                </c:pt>
                <c:pt idx="4">
                  <c:v>0.33079642876497889</c:v>
                </c:pt>
                <c:pt idx="5">
                  <c:v>0.33093741015895639</c:v>
                </c:pt>
                <c:pt idx="6">
                  <c:v>0.33106557082498994</c:v>
                </c:pt>
                <c:pt idx="7">
                  <c:v>0.33117975365036617</c:v>
                </c:pt>
                <c:pt idx="8">
                  <c:v>0.33127872890113391</c:v>
                </c:pt>
                <c:pt idx="9">
                  <c:v>0.33136119584078311</c:v>
                </c:pt>
                <c:pt idx="10">
                  <c:v>0.33142578585999288</c:v>
                </c:pt>
                <c:pt idx="11">
                  <c:v>0.33147106737835352</c:v>
                </c:pt>
                <c:pt idx="12">
                  <c:v>0.33149555278687237</c:v>
                </c:pt>
                <c:pt idx="13">
                  <c:v>0.33149770769850762</c:v>
                </c:pt>
                <c:pt idx="14">
                  <c:v>0.33147596275993502</c:v>
                </c:pt>
                <c:pt idx="15">
                  <c:v>0.33142872824807423</c:v>
                </c:pt>
                <c:pt idx="16">
                  <c:v>0.33135441162641005</c:v>
                </c:pt>
                <c:pt idx="17">
                  <c:v>0.33125143816596414</c:v>
                </c:pt>
                <c:pt idx="18">
                  <c:v>0.33111827464168053</c:v>
                </c:pt>
                <c:pt idx="19">
                  <c:v>0.33095345599589676</c:v>
                </c:pt>
                <c:pt idx="20">
                  <c:v>0.33075561471699771</c:v>
                </c:pt>
                <c:pt idx="21">
                  <c:v>0.33052351251597201</c:v>
                </c:pt>
                <c:pt idx="22">
                  <c:v>0.33025607370170107</c:v>
                </c:pt>
                <c:pt idx="23">
                  <c:v>0.32995241946565035</c:v>
                </c:pt>
                <c:pt idx="24">
                  <c:v>0.32961190209946634</c:v>
                </c:pt>
                <c:pt idx="25">
                  <c:v>0.3292341379988783</c:v>
                </c:pt>
                <c:pt idx="26">
                  <c:v>0.32881903817038022</c:v>
                </c:pt>
                <c:pt idx="27">
                  <c:v>0.328366834870506</c:v>
                </c:pt>
                <c:pt idx="28">
                  <c:v>0.32787810298746206</c:v>
                </c:pt>
                <c:pt idx="29">
                  <c:v>0.32735377483515193</c:v>
                </c:pt>
                <c:pt idx="30">
                  <c:v>0.32679514717912572</c:v>
                </c:pt>
                <c:pt idx="31">
                  <c:v>0.32620387955489466</c:v>
                </c:pt>
                <c:pt idx="32">
                  <c:v>0.3255819832652973</c:v>
                </c:pt>
                <c:pt idx="33">
                  <c:v>0.32493180084023165</c:v>
                </c:pt>
                <c:pt idx="34">
                  <c:v>0.32425597618564977</c:v>
                </c:pt>
                <c:pt idx="35">
                  <c:v>0.32355741610894273</c:v>
                </c:pt>
                <c:pt idx="36">
                  <c:v>0.32283924435029093</c:v>
                </c:pt>
                <c:pt idx="37">
                  <c:v>0.3221047496392207</c:v>
                </c:pt>
                <c:pt idx="38">
                  <c:v>0.32135732960079977</c:v>
                </c:pt>
                <c:pt idx="39">
                  <c:v>0.32060043253196152</c:v>
                </c:pt>
                <c:pt idx="40">
                  <c:v>0.31983749914056997</c:v>
                </c:pt>
                <c:pt idx="41">
                  <c:v>0.31907190628475218</c:v>
                </c:pt>
                <c:pt idx="42">
                  <c:v>0.31830691457606769</c:v>
                </c:pt>
                <c:pt idx="43">
                  <c:v>0.31754562143587772</c:v>
                </c:pt>
                <c:pt idx="44">
                  <c:v>0.31679092084612753</c:v>
                </c:pt>
                <c:pt idx="45">
                  <c:v>0.31604547064433841</c:v>
                </c:pt>
                <c:pt idx="46">
                  <c:v>0.31531166780939424</c:v>
                </c:pt>
                <c:pt idx="47">
                  <c:v>0.31459163179871191</c:v>
                </c:pt>
                <c:pt idx="48">
                  <c:v>0.31388719565258394</c:v>
                </c:pt>
                <c:pt idx="49">
                  <c:v>0.31319990429522576</c:v>
                </c:pt>
                <c:pt idx="50">
                  <c:v>0.31253101924444177</c:v>
                </c:pt>
                <c:pt idx="51">
                  <c:v>0.31188152879596559</c:v>
                </c:pt>
                <c:pt idx="52">
                  <c:v>0.31125216267159567</c:v>
                </c:pt>
                <c:pt idx="53">
                  <c:v>0.31064341010481156</c:v>
                </c:pt>
                <c:pt idx="54">
                  <c:v>0.3100555403732303</c:v>
                </c:pt>
                <c:pt idx="55">
                  <c:v>0.30948862486216172</c:v>
                </c:pt>
                <c:pt idx="56">
                  <c:v>0.30894255984562635</c:v>
                </c:pt>
                <c:pt idx="57">
                  <c:v>0.308417089289312</c:v>
                </c:pt>
                <c:pt idx="58">
                  <c:v>0.30791182710437537</c:v>
                </c:pt>
                <c:pt idx="59">
                  <c:v>0.30742627840393566</c:v>
                </c:pt>
                <c:pt idx="60">
                  <c:v>0.3069598594297071</c:v>
                </c:pt>
                <c:pt idx="61">
                  <c:v>0.30651191592049498</c:v>
                </c:pt>
                <c:pt idx="62">
                  <c:v>0.30608173978491982</c:v>
                </c:pt>
                <c:pt idx="63">
                  <c:v>0.30566858401677482</c:v>
                </c:pt>
                <c:pt idx="64">
                  <c:v>0.30527167585293802</c:v>
                </c:pt>
                <c:pt idx="65">
                  <c:v>0.30489022822160305</c:v>
                </c:pt>
                <c:pt idx="66">
                  <c:v>0.3045234495640774</c:v>
                </c:pt>
                <c:pt idx="67">
                  <c:v>0.30417055213811756</c:v>
                </c:pt>
                <c:pt idx="68">
                  <c:v>0.3038307589264182</c:v>
                </c:pt>
                <c:pt idx="69">
                  <c:v>0.3035033092821095</c:v>
                </c:pt>
                <c:pt idx="70">
                  <c:v>0.30318746344549152</c:v>
                </c:pt>
                <c:pt idx="71">
                  <c:v>0.30288250606414641</c:v>
                </c:pt>
                <c:pt idx="72">
                  <c:v>0.30258774884321332</c:v>
                </c:pt>
                <c:pt idx="73">
                  <c:v>0.30230253244500382</c:v>
                </c:pt>
                <c:pt idx="74">
                  <c:v>0.30202622774810378</c:v>
                </c:pt>
                <c:pt idx="75">
                  <c:v>0.30175823656630651</c:v>
                </c:pt>
                <c:pt idx="76">
                  <c:v>0.30149799191765586</c:v>
                </c:pt>
                <c:pt idx="77">
                  <c:v>0.30124495792392969</c:v>
                </c:pt>
                <c:pt idx="78">
                  <c:v>0.30099862941132588</c:v>
                </c:pt>
                <c:pt idx="79">
                  <c:v>0.30075853127411611</c:v>
                </c:pt>
                <c:pt idx="80">
                  <c:v>0.30052421765471532</c:v>
                </c:pt>
                <c:pt idx="81">
                  <c:v>0.30029527098603531</c:v>
                </c:pt>
                <c:pt idx="82">
                  <c:v>0.30007130093518297</c:v>
                </c:pt>
                <c:pt idx="83">
                  <c:v>0.29985194328149301</c:v>
                </c:pt>
                <c:pt idx="84">
                  <c:v>0.29963685875655038</c:v>
                </c:pt>
                <c:pt idx="85">
                  <c:v>0.29942573186919441</c:v>
                </c:pt>
                <c:pt idx="86">
                  <c:v>0.29921826973446208</c:v>
                </c:pt>
                <c:pt idx="87">
                  <c:v>0.29901420092196568</c:v>
                </c:pt>
                <c:pt idx="88">
                  <c:v>0.29881327433625537</c:v>
                </c:pt>
                <c:pt idx="89">
                  <c:v>0.29861525813922535</c:v>
                </c:pt>
                <c:pt idx="90">
                  <c:v>0.2984199387225423</c:v>
                </c:pt>
                <c:pt idx="91">
                  <c:v>0.29822711973634719</c:v>
                </c:pt>
                <c:pt idx="92">
                  <c:v>0.2980366211790616</c:v>
                </c:pt>
                <c:pt idx="93">
                  <c:v>0.29784827855197754</c:v>
                </c:pt>
                <c:pt idx="94">
                  <c:v>0.2976619420813803</c:v>
                </c:pt>
                <c:pt idx="95">
                  <c:v>0.29747747601021779</c:v>
                </c:pt>
                <c:pt idx="96">
                  <c:v>0.29729475796075255</c:v>
                </c:pt>
                <c:pt idx="97">
                  <c:v>0.29711367836917402</c:v>
                </c:pt>
                <c:pt idx="98">
                  <c:v>0.29693413999280577</c:v>
                </c:pt>
                <c:pt idx="99">
                  <c:v>0.29675605749025469</c:v>
                </c:pt>
                <c:pt idx="100">
                  <c:v>0.29657935707462657</c:v>
                </c:pt>
                <c:pt idx="101">
                  <c:v>0.29640397623972253</c:v>
                </c:pt>
                <c:pt idx="102">
                  <c:v>0.29622986355892694</c:v>
                </c:pt>
                <c:pt idx="103">
                  <c:v>0.29605697855626723</c:v>
                </c:pt>
                <c:pt idx="104">
                  <c:v>0.29588529164884342</c:v>
                </c:pt>
                <c:pt idx="105">
                  <c:v>0.29571478415946845</c:v>
                </c:pt>
                <c:pt idx="106">
                  <c:v>0.29554544839789215</c:v>
                </c:pt>
                <c:pt idx="107">
                  <c:v>0.29537728780838085</c:v>
                </c:pt>
                <c:pt idx="108">
                  <c:v>0.29521031718064811</c:v>
                </c:pt>
                <c:pt idx="109">
                  <c:v>0.29504456292015413</c:v>
                </c:pt>
                <c:pt idx="110">
                  <c:v>0.29488006337256883</c:v>
                </c:pt>
                <c:pt idx="111">
                  <c:v>0.29471686919569373</c:v>
                </c:pt>
                <c:pt idx="112">
                  <c:v>0.29455504377032105</c:v>
                </c:pt>
                <c:pt idx="113">
                  <c:v>0.29439466363934791</c:v>
                </c:pt>
                <c:pt idx="114">
                  <c:v>0.29423581896192386</c:v>
                </c:pt>
                <c:pt idx="115">
                  <c:v>0.29407861396648177</c:v>
                </c:pt>
                <c:pt idx="116">
                  <c:v>0.29392316738317537</c:v>
                </c:pt>
                <c:pt idx="117">
                  <c:v>0.29376961283255176</c:v>
                </c:pt>
                <c:pt idx="118">
                  <c:v>0.29361809914325254</c:v>
                </c:pt>
                <c:pt idx="119">
                  <c:v>0.29346879056726743</c:v>
                </c:pt>
                <c:pt idx="120">
                  <c:v>0.29332186685687106</c:v>
                </c:pt>
                <c:pt idx="121">
                  <c:v>0.29317752316305784</c:v>
                </c:pt>
                <c:pt idx="122">
                  <c:v>0.29303596971128754</c:v>
                </c:pt>
                <c:pt idx="123">
                  <c:v>0.29289743120700173</c:v>
                </c:pt>
                <c:pt idx="124">
                  <c:v>0.29276214592105587</c:v>
                </c:pt>
                <c:pt idx="125">
                  <c:v>0.29263036440441265</c:v>
                </c:pt>
                <c:pt idx="126">
                  <c:v>0.29250234778268969</c:v>
                </c:pt>
                <c:pt idx="127">
                  <c:v>0.29237836558503238</c:v>
                </c:pt>
                <c:pt idx="128">
                  <c:v>0.29225869306887003</c:v>
                </c:pt>
                <c:pt idx="129">
                  <c:v>0.29214360801295786</c:v>
                </c:pt>
                <c:pt idx="130">
                  <c:v>0.29203338696614622</c:v>
                </c:pt>
                <c:pt idx="131">
                  <c:v>0.29192830095879357</c:v>
                </c:pt>
                <c:pt idx="132">
                  <c:v>0.29182861070761829</c:v>
                </c:pt>
                <c:pt idx="133">
                  <c:v>0.29173456137266807</c:v>
                </c:pt>
                <c:pt idx="134">
                  <c:v>0.29164637695610107</c:v>
                </c:pt>
                <c:pt idx="135">
                  <c:v>0.29156425446525003</c:v>
                </c:pt>
                <c:pt idx="136">
                  <c:v>0.29148835799507938</c:v>
                </c:pt>
                <c:pt idx="137">
                  <c:v>0.29141881291525401</c:v>
                </c:pt>
                <c:pt idx="138">
                  <c:v>0.29135570037187852</c:v>
                </c:pt>
                <c:pt idx="139">
                  <c:v>0.29129905233064507</c:v>
                </c:pt>
                <c:pt idx="140">
                  <c:v>0.29124884739387413</c:v>
                </c:pt>
                <c:pt idx="141">
                  <c:v>0.29120500761644652</c:v>
                </c:pt>
                <c:pt idx="142">
                  <c:v>0.29116739652341322</c:v>
                </c:pt>
                <c:pt idx="143">
                  <c:v>0.2911358184947927</c:v>
                </c:pt>
                <c:pt idx="144">
                  <c:v>0.29111001963173067</c:v>
                </c:pt>
                <c:pt idx="145">
                  <c:v>0.29108969015528829</c:v>
                </c:pt>
                <c:pt idx="146">
                  <c:v>0.29107446831847261</c:v>
                </c:pt>
                <c:pt idx="147">
                  <c:v>0.29106394573863004</c:v>
                </c:pt>
                <c:pt idx="148">
                  <c:v>0.29105767398651528</c:v>
                </c:pt>
                <c:pt idx="149">
                  <c:v>0.29105517220575017</c:v>
                </c:pt>
                <c:pt idx="150">
                  <c:v>0.29105593548696052</c:v>
                </c:pt>
                <c:pt idx="151">
                  <c:v>0.29105944368840658</c:v>
                </c:pt>
                <c:pt idx="152">
                  <c:v>0.29106517038161706</c:v>
                </c:pt>
                <c:pt idx="153">
                  <c:v>0.29107259160681381</c:v>
                </c:pt>
                <c:pt idx="154">
                  <c:v>0.29108119414741096</c:v>
                </c:pt>
                <c:pt idx="155">
                  <c:v>0.29109048307269075</c:v>
                </c:pt>
                <c:pt idx="156">
                  <c:v>0.29109998834889106</c:v>
                </c:pt>
                <c:pt idx="157">
                  <c:v>0.29110927037675088</c:v>
                </c:pt>
                <c:pt idx="158">
                  <c:v>0.29111792437337369</c:v>
                </c:pt>
                <c:pt idx="159">
                  <c:v>0.29112558357378338</c:v>
                </c:pt>
                <c:pt idx="160">
                  <c:v>0.2911319212792447</c:v>
                </c:pt>
                <c:pt idx="161">
                  <c:v>0.2911366518227621</c:v>
                </c:pt>
                <c:pt idx="162">
                  <c:v>0.29113953055567499</c:v>
                </c:pt>
                <c:pt idx="163">
                  <c:v>0.29114035298245683</c:v>
                </c:pt>
                <c:pt idx="164">
                  <c:v>0.2911389531840759</c:v>
                </c:pt>
                <c:pt idx="165">
                  <c:v>0.29113520167461077</c:v>
                </c:pt>
                <c:pt idx="166">
                  <c:v>0.29112900283268428</c:v>
                </c:pt>
                <c:pt idx="167">
                  <c:v>0.29112029204033241</c:v>
                </c:pt>
                <c:pt idx="168">
                  <c:v>0.29110903264885568</c:v>
                </c:pt>
                <c:pt idx="169">
                  <c:v>0.291095212875571</c:v>
                </c:pt>
                <c:pt idx="170">
                  <c:v>0.29107884271856926</c:v>
                </c:pt>
                <c:pt idx="171">
                  <c:v>0.29105995095969489</c:v>
                </c:pt>
                <c:pt idx="172">
                  <c:v>0.29103858230985374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0.33045400000000003</c:v>
                </c:pt>
                <c:pt idx="1">
                  <c:v>0.33315</c:v>
                </c:pt>
                <c:pt idx="2">
                  <c:v>0.33108100000000001</c:v>
                </c:pt>
                <c:pt idx="3">
                  <c:v>0.33185500000000001</c:v>
                </c:pt>
                <c:pt idx="4">
                  <c:v>0.33101900000000001</c:v>
                </c:pt>
                <c:pt idx="5">
                  <c:v>0.329841</c:v>
                </c:pt>
                <c:pt idx="6">
                  <c:v>0.328573</c:v>
                </c:pt>
                <c:pt idx="7">
                  <c:v>0.334646</c:v>
                </c:pt>
                <c:pt idx="8">
                  <c:v>0.33315299999999998</c:v>
                </c:pt>
                <c:pt idx="9">
                  <c:v>0.33442499999999997</c:v>
                </c:pt>
                <c:pt idx="10">
                  <c:v>0.32934600000000003</c:v>
                </c:pt>
                <c:pt idx="11">
                  <c:v>0.33255600000000002</c:v>
                </c:pt>
                <c:pt idx="12">
                  <c:v>0.33091999999999999</c:v>
                </c:pt>
                <c:pt idx="13">
                  <c:v>0.329762</c:v>
                </c:pt>
                <c:pt idx="14">
                  <c:v>0.32969700000000002</c:v>
                </c:pt>
                <c:pt idx="15">
                  <c:v>0.32813100000000001</c:v>
                </c:pt>
                <c:pt idx="16">
                  <c:v>0.32585900000000001</c:v>
                </c:pt>
                <c:pt idx="17">
                  <c:v>0.330121</c:v>
                </c:pt>
                <c:pt idx="18">
                  <c:v>0.32928800000000003</c:v>
                </c:pt>
                <c:pt idx="19">
                  <c:v>0.32941199999999998</c:v>
                </c:pt>
                <c:pt idx="20">
                  <c:v>0.32715300000000003</c:v>
                </c:pt>
                <c:pt idx="21">
                  <c:v>0.32752799999999999</c:v>
                </c:pt>
                <c:pt idx="22">
                  <c:v>0.32782899999999998</c:v>
                </c:pt>
                <c:pt idx="23">
                  <c:v>0.32874799999999998</c:v>
                </c:pt>
                <c:pt idx="24">
                  <c:v>0.32948699999999997</c:v>
                </c:pt>
                <c:pt idx="25">
                  <c:v>0.33286199999999999</c:v>
                </c:pt>
                <c:pt idx="26">
                  <c:v>0.331652</c:v>
                </c:pt>
                <c:pt idx="27">
                  <c:v>0.33190599999999998</c:v>
                </c:pt>
                <c:pt idx="28">
                  <c:v>0.335343</c:v>
                </c:pt>
                <c:pt idx="29">
                  <c:v>0.33187699999999998</c:v>
                </c:pt>
                <c:pt idx="30">
                  <c:v>0.33737299999999998</c:v>
                </c:pt>
                <c:pt idx="31">
                  <c:v>0.33588299999999999</c:v>
                </c:pt>
                <c:pt idx="32">
                  <c:v>0.33969700000000003</c:v>
                </c:pt>
                <c:pt idx="33">
                  <c:v>0.340887</c:v>
                </c:pt>
                <c:pt idx="34">
                  <c:v>0.34334100000000001</c:v>
                </c:pt>
                <c:pt idx="35">
                  <c:v>0.35254000000000002</c:v>
                </c:pt>
                <c:pt idx="36">
                  <c:v>0.354823</c:v>
                </c:pt>
                <c:pt idx="37">
                  <c:v>0.36100500000000002</c:v>
                </c:pt>
                <c:pt idx="38">
                  <c:v>0.36949599999999999</c:v>
                </c:pt>
                <c:pt idx="39">
                  <c:v>0.38406099999999999</c:v>
                </c:pt>
                <c:pt idx="40">
                  <c:v>0.399229</c:v>
                </c:pt>
                <c:pt idx="41">
                  <c:v>0.42372500000000002</c:v>
                </c:pt>
                <c:pt idx="42">
                  <c:v>0.46560099999999999</c:v>
                </c:pt>
                <c:pt idx="43">
                  <c:v>0.51099700000000003</c:v>
                </c:pt>
                <c:pt idx="44">
                  <c:v>0.56133599999999995</c:v>
                </c:pt>
                <c:pt idx="45">
                  <c:v>0.61048800000000003</c:v>
                </c:pt>
                <c:pt idx="46">
                  <c:v>0.65249100000000004</c:v>
                </c:pt>
                <c:pt idx="47">
                  <c:v>0.68426699999999996</c:v>
                </c:pt>
                <c:pt idx="48">
                  <c:v>0.70205600000000001</c:v>
                </c:pt>
                <c:pt idx="49">
                  <c:v>0.714001</c:v>
                </c:pt>
                <c:pt idx="50">
                  <c:v>0.71473699999999996</c:v>
                </c:pt>
                <c:pt idx="51">
                  <c:v>0.70543599999999995</c:v>
                </c:pt>
                <c:pt idx="52">
                  <c:v>0.68886899999999995</c:v>
                </c:pt>
                <c:pt idx="53">
                  <c:v>0.65647299999999997</c:v>
                </c:pt>
                <c:pt idx="54">
                  <c:v>0.57790200000000003</c:v>
                </c:pt>
                <c:pt idx="55">
                  <c:v>0.41508200000000001</c:v>
                </c:pt>
                <c:pt idx="56">
                  <c:v>0.32967299999999999</c:v>
                </c:pt>
                <c:pt idx="57">
                  <c:v>0.31941000000000003</c:v>
                </c:pt>
                <c:pt idx="58">
                  <c:v>0.31824599999999997</c:v>
                </c:pt>
                <c:pt idx="59">
                  <c:v>0.31722499999999998</c:v>
                </c:pt>
                <c:pt idx="60">
                  <c:v>0.31478400000000001</c:v>
                </c:pt>
                <c:pt idx="61">
                  <c:v>0.32140299999999999</c:v>
                </c:pt>
                <c:pt idx="62">
                  <c:v>0.323602</c:v>
                </c:pt>
                <c:pt idx="63">
                  <c:v>0.33166299999999999</c:v>
                </c:pt>
                <c:pt idx="64">
                  <c:v>0.34345199999999998</c:v>
                </c:pt>
                <c:pt idx="65">
                  <c:v>0.360483</c:v>
                </c:pt>
                <c:pt idx="66">
                  <c:v>0.38835199999999997</c:v>
                </c:pt>
                <c:pt idx="67">
                  <c:v>0.41673399999999999</c:v>
                </c:pt>
                <c:pt idx="68">
                  <c:v>0.44784600000000002</c:v>
                </c:pt>
                <c:pt idx="69">
                  <c:v>0.48441400000000001</c:v>
                </c:pt>
                <c:pt idx="70">
                  <c:v>0.51369900000000002</c:v>
                </c:pt>
                <c:pt idx="71">
                  <c:v>0.54279900000000003</c:v>
                </c:pt>
                <c:pt idx="72">
                  <c:v>0.56503099999999995</c:v>
                </c:pt>
                <c:pt idx="73">
                  <c:v>0.57291599999999998</c:v>
                </c:pt>
                <c:pt idx="74">
                  <c:v>0.56798099999999996</c:v>
                </c:pt>
                <c:pt idx="75">
                  <c:v>0.55529099999999998</c:v>
                </c:pt>
                <c:pt idx="76">
                  <c:v>0.51997700000000002</c:v>
                </c:pt>
                <c:pt idx="77">
                  <c:v>0.43643700000000002</c:v>
                </c:pt>
                <c:pt idx="78">
                  <c:v>0.33482499999999998</c:v>
                </c:pt>
                <c:pt idx="79">
                  <c:v>0.30092400000000002</c:v>
                </c:pt>
                <c:pt idx="80">
                  <c:v>0.29754700000000001</c:v>
                </c:pt>
                <c:pt idx="81">
                  <c:v>0.29644500000000001</c:v>
                </c:pt>
                <c:pt idx="82">
                  <c:v>0.29726000000000002</c:v>
                </c:pt>
                <c:pt idx="83">
                  <c:v>0.29430499999999998</c:v>
                </c:pt>
                <c:pt idx="84">
                  <c:v>0.29197299999999998</c:v>
                </c:pt>
                <c:pt idx="85">
                  <c:v>0.28727900000000001</c:v>
                </c:pt>
                <c:pt idx="86">
                  <c:v>0.29555799999999999</c:v>
                </c:pt>
                <c:pt idx="87">
                  <c:v>0.291101</c:v>
                </c:pt>
                <c:pt idx="88">
                  <c:v>0.29433599999999999</c:v>
                </c:pt>
                <c:pt idx="89">
                  <c:v>0.299041</c:v>
                </c:pt>
                <c:pt idx="90">
                  <c:v>0.29275099999999998</c:v>
                </c:pt>
                <c:pt idx="91">
                  <c:v>0.29288500000000001</c:v>
                </c:pt>
                <c:pt idx="92">
                  <c:v>0.294545</c:v>
                </c:pt>
                <c:pt idx="93">
                  <c:v>0.289636</c:v>
                </c:pt>
                <c:pt idx="94">
                  <c:v>0.29012199999999999</c:v>
                </c:pt>
                <c:pt idx="95">
                  <c:v>0.29187299999999999</c:v>
                </c:pt>
                <c:pt idx="96">
                  <c:v>0.29505500000000001</c:v>
                </c:pt>
                <c:pt idx="97">
                  <c:v>0.29640499999999997</c:v>
                </c:pt>
                <c:pt idx="98">
                  <c:v>0.29760599999999998</c:v>
                </c:pt>
                <c:pt idx="99">
                  <c:v>0.29882399999999998</c:v>
                </c:pt>
                <c:pt idx="100">
                  <c:v>0.28965000000000002</c:v>
                </c:pt>
                <c:pt idx="101">
                  <c:v>0.29647600000000002</c:v>
                </c:pt>
                <c:pt idx="102">
                  <c:v>0.29706199999999999</c:v>
                </c:pt>
                <c:pt idx="103">
                  <c:v>0.298155</c:v>
                </c:pt>
                <c:pt idx="104">
                  <c:v>0.294736</c:v>
                </c:pt>
                <c:pt idx="105">
                  <c:v>0.29461100000000001</c:v>
                </c:pt>
                <c:pt idx="106">
                  <c:v>0.30034499999999997</c:v>
                </c:pt>
                <c:pt idx="107">
                  <c:v>0.29901100000000003</c:v>
                </c:pt>
                <c:pt idx="108">
                  <c:v>0.30262699999999998</c:v>
                </c:pt>
                <c:pt idx="109">
                  <c:v>0.31338700000000003</c:v>
                </c:pt>
                <c:pt idx="110">
                  <c:v>0.32211200000000001</c:v>
                </c:pt>
                <c:pt idx="111">
                  <c:v>0.32738600000000001</c:v>
                </c:pt>
                <c:pt idx="112">
                  <c:v>0.32791500000000001</c:v>
                </c:pt>
                <c:pt idx="113">
                  <c:v>0.33345599999999997</c:v>
                </c:pt>
                <c:pt idx="114">
                  <c:v>0.32548899999999997</c:v>
                </c:pt>
                <c:pt idx="115">
                  <c:v>0.32488</c:v>
                </c:pt>
                <c:pt idx="116">
                  <c:v>0.317214</c:v>
                </c:pt>
                <c:pt idx="117">
                  <c:v>0.30903900000000001</c:v>
                </c:pt>
                <c:pt idx="118">
                  <c:v>0.30662099999999998</c:v>
                </c:pt>
                <c:pt idx="119">
                  <c:v>0.29706100000000002</c:v>
                </c:pt>
                <c:pt idx="120">
                  <c:v>0.29563200000000001</c:v>
                </c:pt>
                <c:pt idx="121">
                  <c:v>0.29672700000000002</c:v>
                </c:pt>
                <c:pt idx="122">
                  <c:v>0.29228999999999999</c:v>
                </c:pt>
                <c:pt idx="123">
                  <c:v>0.293769</c:v>
                </c:pt>
                <c:pt idx="124">
                  <c:v>0.29494900000000002</c:v>
                </c:pt>
                <c:pt idx="125">
                  <c:v>0.29390500000000003</c:v>
                </c:pt>
                <c:pt idx="126">
                  <c:v>0.293682</c:v>
                </c:pt>
                <c:pt idx="127">
                  <c:v>0.291547</c:v>
                </c:pt>
                <c:pt idx="128">
                  <c:v>0.294518</c:v>
                </c:pt>
                <c:pt idx="129">
                  <c:v>0.29063600000000001</c:v>
                </c:pt>
                <c:pt idx="130">
                  <c:v>0.29659000000000002</c:v>
                </c:pt>
                <c:pt idx="131">
                  <c:v>0.29224499999999998</c:v>
                </c:pt>
                <c:pt idx="132">
                  <c:v>0.29031099999999999</c:v>
                </c:pt>
                <c:pt idx="133">
                  <c:v>0.29553099999999999</c:v>
                </c:pt>
                <c:pt idx="134">
                  <c:v>0.29555999999999999</c:v>
                </c:pt>
                <c:pt idx="135">
                  <c:v>0.29428399999999999</c:v>
                </c:pt>
                <c:pt idx="136">
                  <c:v>0.29796</c:v>
                </c:pt>
                <c:pt idx="137">
                  <c:v>0.29935299999999998</c:v>
                </c:pt>
                <c:pt idx="138">
                  <c:v>0.30005599999999999</c:v>
                </c:pt>
                <c:pt idx="139">
                  <c:v>0.30067700000000003</c:v>
                </c:pt>
                <c:pt idx="140">
                  <c:v>0.30700699999999997</c:v>
                </c:pt>
                <c:pt idx="141">
                  <c:v>0.30847999999999998</c:v>
                </c:pt>
                <c:pt idx="142">
                  <c:v>0.311421</c:v>
                </c:pt>
                <c:pt idx="143">
                  <c:v>0.31236799999999998</c:v>
                </c:pt>
                <c:pt idx="144">
                  <c:v>0.316998</c:v>
                </c:pt>
                <c:pt idx="145">
                  <c:v>0.31418200000000002</c:v>
                </c:pt>
                <c:pt idx="146">
                  <c:v>0.31355</c:v>
                </c:pt>
                <c:pt idx="147">
                  <c:v>0.31040600000000002</c:v>
                </c:pt>
                <c:pt idx="148">
                  <c:v>0.30234800000000001</c:v>
                </c:pt>
                <c:pt idx="149">
                  <c:v>0.30121799999999999</c:v>
                </c:pt>
                <c:pt idx="150">
                  <c:v>0.29463200000000001</c:v>
                </c:pt>
                <c:pt idx="151">
                  <c:v>0.299564</c:v>
                </c:pt>
                <c:pt idx="152">
                  <c:v>0.29513600000000001</c:v>
                </c:pt>
                <c:pt idx="153">
                  <c:v>0.29691000000000001</c:v>
                </c:pt>
                <c:pt idx="154">
                  <c:v>0.29444300000000001</c:v>
                </c:pt>
                <c:pt idx="155">
                  <c:v>0.29452099999999998</c:v>
                </c:pt>
                <c:pt idx="156">
                  <c:v>0.29761799999999999</c:v>
                </c:pt>
                <c:pt idx="157">
                  <c:v>0.29648999999999998</c:v>
                </c:pt>
                <c:pt idx="158">
                  <c:v>0.29189900000000002</c:v>
                </c:pt>
                <c:pt idx="159">
                  <c:v>0.29445900000000003</c:v>
                </c:pt>
                <c:pt idx="160">
                  <c:v>0.29381099999999999</c:v>
                </c:pt>
                <c:pt idx="161">
                  <c:v>0.29195100000000002</c:v>
                </c:pt>
                <c:pt idx="162">
                  <c:v>0.296072</c:v>
                </c:pt>
                <c:pt idx="163">
                  <c:v>0.29183599999999998</c:v>
                </c:pt>
                <c:pt idx="164">
                  <c:v>0.29808299999999999</c:v>
                </c:pt>
                <c:pt idx="165">
                  <c:v>0.29456700000000002</c:v>
                </c:pt>
                <c:pt idx="166">
                  <c:v>0.29258699999999999</c:v>
                </c:pt>
                <c:pt idx="167">
                  <c:v>0.293572</c:v>
                </c:pt>
                <c:pt idx="168">
                  <c:v>0.29611999999999999</c:v>
                </c:pt>
                <c:pt idx="169">
                  <c:v>0.30017899999999997</c:v>
                </c:pt>
                <c:pt idx="170">
                  <c:v>0.29677300000000001</c:v>
                </c:pt>
                <c:pt idx="171">
                  <c:v>0.29446099999999997</c:v>
                </c:pt>
                <c:pt idx="172">
                  <c:v>0.29792099999999999</c:v>
                </c:pt>
                <c:pt idx="173">
                  <c:v>0.29887799999999998</c:v>
                </c:pt>
                <c:pt idx="174">
                  <c:v>0.29959400000000003</c:v>
                </c:pt>
                <c:pt idx="175">
                  <c:v>0.30043900000000001</c:v>
                </c:pt>
                <c:pt idx="176">
                  <c:v>0.296989</c:v>
                </c:pt>
                <c:pt idx="177">
                  <c:v>0.29682500000000001</c:v>
                </c:pt>
                <c:pt idx="178">
                  <c:v>0.29604900000000001</c:v>
                </c:pt>
                <c:pt idx="179">
                  <c:v>0.29718</c:v>
                </c:pt>
                <c:pt idx="180">
                  <c:v>0.29572700000000002</c:v>
                </c:pt>
                <c:pt idx="181">
                  <c:v>0.29855199999999998</c:v>
                </c:pt>
                <c:pt idx="182">
                  <c:v>0.29528700000000002</c:v>
                </c:pt>
                <c:pt idx="183">
                  <c:v>0.29891099999999998</c:v>
                </c:pt>
                <c:pt idx="184">
                  <c:v>0.29727599999999998</c:v>
                </c:pt>
                <c:pt idx="185">
                  <c:v>0.29747000000000001</c:v>
                </c:pt>
                <c:pt idx="186">
                  <c:v>0.30106899999999998</c:v>
                </c:pt>
                <c:pt idx="187">
                  <c:v>0.297985</c:v>
                </c:pt>
                <c:pt idx="188">
                  <c:v>0.29800599999999999</c:v>
                </c:pt>
                <c:pt idx="189">
                  <c:v>0.29794500000000002</c:v>
                </c:pt>
                <c:pt idx="190">
                  <c:v>0.29841200000000001</c:v>
                </c:pt>
                <c:pt idx="191">
                  <c:v>0.30242999999999998</c:v>
                </c:pt>
                <c:pt idx="192">
                  <c:v>0.29694900000000002</c:v>
                </c:pt>
                <c:pt idx="193">
                  <c:v>0.29539300000000002</c:v>
                </c:pt>
                <c:pt idx="194">
                  <c:v>0.29918099999999997</c:v>
                </c:pt>
                <c:pt idx="195">
                  <c:v>0.29812899999999998</c:v>
                </c:pt>
                <c:pt idx="196">
                  <c:v>0.29993799999999998</c:v>
                </c:pt>
                <c:pt idx="197">
                  <c:v>0.29644900000000002</c:v>
                </c:pt>
                <c:pt idx="198">
                  <c:v>0.29910999999999999</c:v>
                </c:pt>
                <c:pt idx="199">
                  <c:v>0.30003200000000002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0.32792366191948447</c:v>
                </c:pt>
                <c:pt idx="1">
                  <c:v>0.32790133870561589</c:v>
                </c:pt>
                <c:pt idx="2">
                  <c:v>0.32786568601434185</c:v>
                </c:pt>
                <c:pt idx="3">
                  <c:v>0.32781563176357509</c:v>
                </c:pt>
                <c:pt idx="4">
                  <c:v>0.32775004399960739</c:v>
                </c:pt>
                <c:pt idx="5">
                  <c:v>0.3276677328840733</c:v>
                </c:pt>
                <c:pt idx="6">
                  <c:v>0.32756745412448007</c:v>
                </c:pt>
                <c:pt idx="7">
                  <c:v>0.32744791422411768</c:v>
                </c:pt>
                <c:pt idx="8">
                  <c:v>0.32730777806630862</c:v>
                </c:pt>
                <c:pt idx="9">
                  <c:v>0.32714567957393781</c:v>
                </c:pt>
                <c:pt idx="10">
                  <c:v>0.32696023655433126</c:v>
                </c:pt>
                <c:pt idx="11">
                  <c:v>0.32675007143809992</c:v>
                </c:pt>
                <c:pt idx="12">
                  <c:v>0.32651384057578253</c:v>
                </c:pt>
                <c:pt idx="13">
                  <c:v>0.32625027624800607</c:v>
                </c:pt>
                <c:pt idx="14">
                  <c:v>0.32595824781601679</c:v>
                </c:pt>
                <c:pt idx="15">
                  <c:v>0.32563685179844237</c:v>
                </c:pt>
                <c:pt idx="16">
                  <c:v>0.32528554547122551</c:v>
                </c:pt>
                <c:pt idx="17">
                  <c:v>0.32490434523615269</c:v>
                </c:pt>
                <c:pt idx="18">
                  <c:v>0.32449411982463727</c:v>
                </c:pt>
                <c:pt idx="19">
                  <c:v>0.32405701956162913</c:v>
                </c:pt>
                <c:pt idx="20">
                  <c:v>0.32359709622155897</c:v>
                </c:pt>
                <c:pt idx="21">
                  <c:v>0.32312118268014522</c:v>
                </c:pt>
                <c:pt idx="22">
                  <c:v>0.32264011593261382</c:v>
                </c:pt>
                <c:pt idx="23">
                  <c:v>0.32217039825623922</c:v>
                </c:pt>
                <c:pt idx="24">
                  <c:v>0.32173639507209439</c:v>
                </c:pt>
                <c:pt idx="25">
                  <c:v>0.32137315865931504</c:v>
                </c:pt>
                <c:pt idx="26">
                  <c:v>0.32112993731842493</c:v>
                </c:pt>
                <c:pt idx="27">
                  <c:v>0.32107437236588371</c:v>
                </c:pt>
                <c:pt idx="28">
                  <c:v>0.32129729371518673</c:v>
                </c:pt>
                <c:pt idx="29">
                  <c:v>0.32191789463479586</c:v>
                </c:pt>
                <c:pt idx="30">
                  <c:v>0.32308889845882977</c:v>
                </c:pt>
                <c:pt idx="31">
                  <c:v>0.32500113305831196</c:v>
                </c:pt>
                <c:pt idx="32">
                  <c:v>0.3278867211385198</c:v>
                </c:pt>
                <c:pt idx="33">
                  <c:v>0.33201990542014348</c:v>
                </c:pt>
                <c:pt idx="34">
                  <c:v>0.3377143975171133</c:v>
                </c:pt>
                <c:pt idx="35">
                  <c:v>0.34531611518002409</c:v>
                </c:pt>
                <c:pt idx="36">
                  <c:v>0.35519030293099724</c:v>
                </c:pt>
                <c:pt idx="37">
                  <c:v>0.36770235629073605</c:v>
                </c:pt>
                <c:pt idx="38">
                  <c:v>0.38319221091132505</c:v>
                </c:pt>
                <c:pt idx="39">
                  <c:v>0.40194290561178675</c:v>
                </c:pt>
                <c:pt idx="40">
                  <c:v>0.42414483377444995</c:v>
                </c:pt>
                <c:pt idx="41">
                  <c:v>0.44985816885469854</c:v>
                </c:pt>
                <c:pt idx="42">
                  <c:v>0.47897685575445981</c:v>
                </c:pt>
                <c:pt idx="43">
                  <c:v>0.51119824131936409</c:v>
                </c:pt>
                <c:pt idx="44">
                  <c:v>0.54600267452502449</c:v>
                </c:pt>
                <c:pt idx="45">
                  <c:v>0.58264664533638699</c:v>
                </c:pt>
                <c:pt idx="46">
                  <c:v>0.62016742001168512</c:v>
                </c:pt>
                <c:pt idx="47">
                  <c:v>0.65736629388181989</c:v>
                </c:pt>
                <c:pt idx="48">
                  <c:v>0.69261754004488096</c:v>
                </c:pt>
                <c:pt idx="49">
                  <c:v>0.72309082772005862</c:v>
                </c:pt>
                <c:pt idx="50">
                  <c:v>0.74296983359549706</c:v>
                </c:pt>
                <c:pt idx="51">
                  <c:v>0.741759739773587</c:v>
                </c:pt>
                <c:pt idx="52">
                  <c:v>0.70681261096051795</c:v>
                </c:pt>
                <c:pt idx="53">
                  <c:v>0.63323733444148345</c:v>
                </c:pt>
                <c:pt idx="54">
                  <c:v>0.53420112956785448</c:v>
                </c:pt>
                <c:pt idx="55">
                  <c:v>0.43732944910909133</c:v>
                </c:pt>
                <c:pt idx="56">
                  <c:v>0.36651672262000823</c:v>
                </c:pt>
                <c:pt idx="57">
                  <c:v>0.32795158121112694</c:v>
                </c:pt>
                <c:pt idx="58">
                  <c:v>0.31325761122886142</c:v>
                </c:pt>
                <c:pt idx="59">
                  <c:v>0.31121965025784609</c:v>
                </c:pt>
                <c:pt idx="60">
                  <c:v>0.31481078091508236</c:v>
                </c:pt>
                <c:pt idx="61">
                  <c:v>0.32134101856927139</c:v>
                </c:pt>
                <c:pt idx="62">
                  <c:v>0.33030007002311051</c:v>
                </c:pt>
                <c:pt idx="63">
                  <c:v>0.34186573830115125</c:v>
                </c:pt>
                <c:pt idx="64">
                  <c:v>0.35631909111142213</c:v>
                </c:pt>
                <c:pt idx="65">
                  <c:v>0.37386091334782406</c:v>
                </c:pt>
                <c:pt idx="66">
                  <c:v>0.39453447510363188</c:v>
                </c:pt>
                <c:pt idx="67">
                  <c:v>0.41817115514738767</c:v>
                </c:pt>
                <c:pt idx="68">
                  <c:v>0.44434960281708968</c:v>
                </c:pt>
                <c:pt idx="69">
                  <c:v>0.4723746919261525</c:v>
                </c:pt>
                <c:pt idx="70">
                  <c:v>0.5012826736400503</c:v>
                </c:pt>
                <c:pt idx="71">
                  <c:v>0.52986105778029258</c:v>
                </c:pt>
                <c:pt idx="72">
                  <c:v>0.55652568864167162</c:v>
                </c:pt>
                <c:pt idx="73">
                  <c:v>0.5782468614450238</c:v>
                </c:pt>
                <c:pt idx="74">
                  <c:v>0.58707341210836506</c:v>
                </c:pt>
                <c:pt idx="75">
                  <c:v>0.56746290412769251</c:v>
                </c:pt>
                <c:pt idx="76">
                  <c:v>0.50770136819412137</c:v>
                </c:pt>
                <c:pt idx="77">
                  <c:v>0.42302639802200614</c:v>
                </c:pt>
                <c:pt idx="78">
                  <c:v>0.35054172503594727</c:v>
                </c:pt>
                <c:pt idx="79">
                  <c:v>0.31142474407637094</c:v>
                </c:pt>
                <c:pt idx="80">
                  <c:v>0.29795957927201305</c:v>
                </c:pt>
                <c:pt idx="81">
                  <c:v>0.29497052321264733</c:v>
                </c:pt>
                <c:pt idx="82">
                  <c:v>0.29451412818649431</c:v>
                </c:pt>
                <c:pt idx="83">
                  <c:v>0.29443656180470151</c:v>
                </c:pt>
                <c:pt idx="84">
                  <c:v>0.29439741962410465</c:v>
                </c:pt>
                <c:pt idx="85">
                  <c:v>0.29436374497878703</c:v>
                </c:pt>
                <c:pt idx="86">
                  <c:v>0.29433331192283113</c:v>
                </c:pt>
                <c:pt idx="87">
                  <c:v>0.29430578896411158</c:v>
                </c:pt>
                <c:pt idx="88">
                  <c:v>0.29428093816627421</c:v>
                </c:pt>
                <c:pt idx="89">
                  <c:v>0.29425854776047472</c:v>
                </c:pt>
                <c:pt idx="90">
                  <c:v>0.29423843729797</c:v>
                </c:pt>
                <c:pt idx="91">
                  <c:v>0.2942204762883745</c:v>
                </c:pt>
                <c:pt idx="92">
                  <c:v>0.29420462916923529</c:v>
                </c:pt>
                <c:pt idx="93">
                  <c:v>0.29419105552903058</c:v>
                </c:pt>
                <c:pt idx="94">
                  <c:v>0.29418031970741382</c:v>
                </c:pt>
                <c:pt idx="95">
                  <c:v>0.2941738034953954</c:v>
                </c:pt>
                <c:pt idx="96">
                  <c:v>0.29417447044251432</c:v>
                </c:pt>
                <c:pt idx="97">
                  <c:v>0.29418819269191504</c:v>
                </c:pt>
                <c:pt idx="98">
                  <c:v>0.2942258979194744</c:v>
                </c:pt>
                <c:pt idx="99">
                  <c:v>0.29430677860698701</c:v>
                </c:pt>
                <c:pt idx="100">
                  <c:v>0.29446265899158414</c:v>
                </c:pt>
                <c:pt idx="101">
                  <c:v>0.29474325888907027</c:v>
                </c:pt>
                <c:pt idx="102">
                  <c:v>0.29522148091825051</c:v>
                </c:pt>
                <c:pt idx="103">
                  <c:v>0.29599702237938641</c:v>
                </c:pt>
                <c:pt idx="104">
                  <c:v>0.29719577095288374</c:v>
                </c:pt>
                <c:pt idx="105">
                  <c:v>0.29896193592552556</c:v>
                </c:pt>
                <c:pt idx="106">
                  <c:v>0.30144004049828704</c:v>
                </c:pt>
                <c:pt idx="107">
                  <c:v>0.30474464299181181</c:v>
                </c:pt>
                <c:pt idx="108">
                  <c:v>0.30891581957448955</c:v>
                </c:pt>
                <c:pt idx="109">
                  <c:v>0.31385664709616951</c:v>
                </c:pt>
                <c:pt idx="110">
                  <c:v>0.31924877861530021</c:v>
                </c:pt>
                <c:pt idx="111">
                  <c:v>0.32446006183494142</c:v>
                </c:pt>
                <c:pt idx="112">
                  <c:v>0.3285132325308468</c:v>
                </c:pt>
                <c:pt idx="113">
                  <c:v>0.33024818344048401</c:v>
                </c:pt>
                <c:pt idx="114">
                  <c:v>0.32876563500691008</c:v>
                </c:pt>
                <c:pt idx="115">
                  <c:v>0.32399657301793683</c:v>
                </c:pt>
                <c:pt idx="116">
                  <c:v>0.31697031754613697</c:v>
                </c:pt>
                <c:pt idx="117">
                  <c:v>0.30943947998646365</c:v>
                </c:pt>
                <c:pt idx="118">
                  <c:v>0.30304052993045094</c:v>
                </c:pt>
                <c:pt idx="119">
                  <c:v>0.29860431928585296</c:v>
                </c:pt>
                <c:pt idx="120">
                  <c:v>0.29606546303730341</c:v>
                </c:pt>
                <c:pt idx="121">
                  <c:v>0.29486083720442741</c:v>
                </c:pt>
                <c:pt idx="122">
                  <c:v>0.29438814578923339</c:v>
                </c:pt>
                <c:pt idx="123">
                  <c:v>0.29423802503552027</c:v>
                </c:pt>
                <c:pt idx="124">
                  <c:v>0.29420407231867673</c:v>
                </c:pt>
                <c:pt idx="125">
                  <c:v>0.29420496415061176</c:v>
                </c:pt>
                <c:pt idx="126">
                  <c:v>0.29421506901866523</c:v>
                </c:pt>
                <c:pt idx="127">
                  <c:v>0.29422788447562398</c:v>
                </c:pt>
                <c:pt idx="128">
                  <c:v>0.29424218210549352</c:v>
                </c:pt>
                <c:pt idx="129">
                  <c:v>0.29425809699794747</c:v>
                </c:pt>
                <c:pt idx="130">
                  <c:v>0.29427661647794323</c:v>
                </c:pt>
                <c:pt idx="131">
                  <c:v>0.29430050240882283</c:v>
                </c:pt>
                <c:pt idx="132">
                  <c:v>0.29433678470684194</c:v>
                </c:pt>
                <c:pt idx="133">
                  <c:v>0.29440187677434887</c:v>
                </c:pt>
                <c:pt idx="134">
                  <c:v>0.29453056618639128</c:v>
                </c:pt>
                <c:pt idx="135">
                  <c:v>0.29478906937781757</c:v>
                </c:pt>
                <c:pt idx="136">
                  <c:v>0.2952889386576879</c:v>
                </c:pt>
                <c:pt idx="137">
                  <c:v>0.29619250067514941</c:v>
                </c:pt>
                <c:pt idx="138">
                  <c:v>0.29769403920060999</c:v>
                </c:pt>
                <c:pt idx="139">
                  <c:v>0.29996071619046438</c:v>
                </c:pt>
                <c:pt idx="140">
                  <c:v>0.30303191403825763</c:v>
                </c:pt>
                <c:pt idx="141">
                  <c:v>0.30670757988356628</c:v>
                </c:pt>
                <c:pt idx="142">
                  <c:v>0.31049055110667645</c:v>
                </c:pt>
                <c:pt idx="143">
                  <c:v>0.31365311872633145</c:v>
                </c:pt>
                <c:pt idx="144">
                  <c:v>0.31544806299353684</c:v>
                </c:pt>
                <c:pt idx="145">
                  <c:v>0.31539244761710061</c:v>
                </c:pt>
                <c:pt idx="146">
                  <c:v>0.31348074343144894</c:v>
                </c:pt>
                <c:pt idx="147">
                  <c:v>0.31020020978604812</c:v>
                </c:pt>
                <c:pt idx="148">
                  <c:v>0.30633187378936755</c:v>
                </c:pt>
                <c:pt idx="149">
                  <c:v>0.30264869604955841</c:v>
                </c:pt>
                <c:pt idx="150">
                  <c:v>0.29967189671514427</c:v>
                </c:pt>
                <c:pt idx="151">
                  <c:v>0.29758699755897683</c:v>
                </c:pt>
                <c:pt idx="152">
                  <c:v>0.29631154524305797</c:v>
                </c:pt>
                <c:pt idx="153">
                  <c:v>0.29563180712199005</c:v>
                </c:pt>
                <c:pt idx="154">
                  <c:v>0.29532330630237241</c:v>
                </c:pt>
                <c:pt idx="155">
                  <c:v>0.29521477985535516</c:v>
                </c:pt>
                <c:pt idx="156">
                  <c:v>0.29520041732668412</c:v>
                </c:pt>
                <c:pt idx="157">
                  <c:v>0.29522504207005185</c:v>
                </c:pt>
                <c:pt idx="158">
                  <c:v>0.29526385100037639</c:v>
                </c:pt>
                <c:pt idx="159">
                  <c:v>0.29530710034770929</c:v>
                </c:pt>
                <c:pt idx="160">
                  <c:v>0.29535139990877762</c:v>
                </c:pt>
                <c:pt idx="161">
                  <c:v>0.29539567957199436</c:v>
                </c:pt>
                <c:pt idx="162">
                  <c:v>0.29543961291706017</c:v>
                </c:pt>
                <c:pt idx="163">
                  <c:v>0.29548308773134685</c:v>
                </c:pt>
                <c:pt idx="164">
                  <c:v>0.29552605125256465</c:v>
                </c:pt>
                <c:pt idx="165">
                  <c:v>0.29556847024985639</c:v>
                </c:pt>
                <c:pt idx="166">
                  <c:v>0.29561032156523553</c:v>
                </c:pt>
                <c:pt idx="167">
                  <c:v>0.29565158968270516</c:v>
                </c:pt>
                <c:pt idx="168">
                  <c:v>0.29569226570504109</c:v>
                </c:pt>
                <c:pt idx="169">
                  <c:v>0.2957323465759199</c:v>
                </c:pt>
                <c:pt idx="170">
                  <c:v>0.29577183434882931</c:v>
                </c:pt>
                <c:pt idx="171">
                  <c:v>0.29581073548342696</c:v>
                </c:pt>
                <c:pt idx="172">
                  <c:v>0.29584906017668339</c:v>
                </c:pt>
                <c:pt idx="173">
                  <c:v>0.29588682173716463</c:v>
                </c:pt>
                <c:pt idx="174">
                  <c:v>0.29592403600836953</c:v>
                </c:pt>
                <c:pt idx="175">
                  <c:v>0.29596072084453329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0.32792366182865423</c:v>
                </c:pt>
                <c:pt idx="1">
                  <c:v>0.32790133849804148</c:v>
                </c:pt>
                <c:pt idx="2">
                  <c:v>0.32786568554727019</c:v>
                </c:pt>
                <c:pt idx="3">
                  <c:v>0.32781563072876835</c:v>
                </c:pt>
                <c:pt idx="4">
                  <c:v>0.32775004174224592</c:v>
                </c:pt>
                <c:pt idx="5">
                  <c:v>0.32766772803555477</c:v>
                </c:pt>
                <c:pt idx="6">
                  <c:v>0.32756744387072084</c:v>
                </c:pt>
                <c:pt idx="7">
                  <c:v>0.32744789287286946</c:v>
                </c:pt>
                <c:pt idx="8">
                  <c:v>0.32730773429096888</c:v>
                </c:pt>
                <c:pt idx="9">
                  <c:v>0.32714559120454284</c:v>
                </c:pt>
                <c:pt idx="10">
                  <c:v>0.32696006090749224</c:v>
                </c:pt>
                <c:pt idx="11">
                  <c:v>0.32674972768636701</c:v>
                </c:pt>
                <c:pt idx="12">
                  <c:v>0.32651317818305675</c:v>
                </c:pt>
                <c:pt idx="13">
                  <c:v>0.32624901948811053</c:v>
                </c:pt>
                <c:pt idx="14">
                  <c:v>0.32595590004804792</c:v>
                </c:pt>
                <c:pt idx="15">
                  <c:v>0.32563253338585124</c:v>
                </c:pt>
                <c:pt idx="16">
                  <c:v>0.32527772452689663</c:v>
                </c:pt>
                <c:pt idx="17">
                  <c:v>0.32489039889270177</c:v>
                </c:pt>
                <c:pt idx="18">
                  <c:v>0.3244696332735954</c:v>
                </c:pt>
                <c:pt idx="19">
                  <c:v>0.3240146883224807</c:v>
                </c:pt>
                <c:pt idx="20">
                  <c:v>0.32352504183164466</c:v>
                </c:pt>
                <c:pt idx="21">
                  <c:v>0.32300042187226352</c:v>
                </c:pt>
                <c:pt idx="22">
                  <c:v>0.3224408387039549</c:v>
                </c:pt>
                <c:pt idx="23">
                  <c:v>0.32184661421402072</c:v>
                </c:pt>
                <c:pt idx="24">
                  <c:v>0.32121840753923681</c:v>
                </c:pt>
                <c:pt idx="25">
                  <c:v>0.32055723547399073</c:v>
                </c:pt>
                <c:pt idx="26">
                  <c:v>0.31986448629287761</c:v>
                </c:pt>
                <c:pt idx="27">
                  <c:v>0.31914192572596095</c:v>
                </c:pt>
                <c:pt idx="28">
                  <c:v>0.31839169402789191</c:v>
                </c:pt>
                <c:pt idx="29">
                  <c:v>0.31761629337780006</c:v>
                </c:pt>
                <c:pt idx="30">
                  <c:v>0.31681856522645313</c:v>
                </c:pt>
                <c:pt idx="31">
                  <c:v>0.3160016576525379</c:v>
                </c:pt>
                <c:pt idx="32">
                  <c:v>0.31516898327425619</c:v>
                </c:pt>
                <c:pt idx="33">
                  <c:v>0.31432416875215086</c:v>
                </c:pt>
                <c:pt idx="34">
                  <c:v>0.31347099737673573</c:v>
                </c:pt>
                <c:pt idx="35">
                  <c:v>0.31261334662269213</c:v>
                </c:pt>
                <c:pt idx="36">
                  <c:v>0.31175512283698315</c:v>
                </c:pt>
                <c:pt idx="37">
                  <c:v>0.31090019538631242</c:v>
                </c:pt>
                <c:pt idx="38">
                  <c:v>0.31005233260631038</c:v>
                </c:pt>
                <c:pt idx="39">
                  <c:v>0.30921514177003584</c:v>
                </c:pt>
                <c:pt idx="40">
                  <c:v>0.30839201503917196</c:v>
                </c:pt>
                <c:pt idx="41">
                  <c:v>0.30758608300131957</c:v>
                </c:pt>
                <c:pt idx="42">
                  <c:v>0.30680017696296602</c:v>
                </c:pt>
                <c:pt idx="43">
                  <c:v>0.30603680069633699</c:v>
                </c:pt>
                <c:pt idx="44">
                  <c:v>0.30529811186597006</c:v>
                </c:pt>
                <c:pt idx="45">
                  <c:v>0.30458591292052145</c:v>
                </c:pt>
                <c:pt idx="46">
                  <c:v>0.3039016508536439</c:v>
                </c:pt>
                <c:pt idx="47">
                  <c:v>0.3032464249331458</c:v>
                </c:pt>
                <c:pt idx="48">
                  <c:v>0.30262100127966662</c:v>
                </c:pt>
                <c:pt idx="49">
                  <c:v>0.30202583304607233</c:v>
                </c:pt>
                <c:pt idx="50">
                  <c:v>0.30146108490100215</c:v>
                </c:pt>
                <c:pt idx="51">
                  <c:v>0.30092666054361045</c:v>
                </c:pt>
                <c:pt idx="52">
                  <c:v>0.30042223205746638</c:v>
                </c:pt>
                <c:pt idx="53">
                  <c:v>0.29994727003440019</c:v>
                </c:pt>
                <c:pt idx="54">
                  <c:v>0.29950107354866107</c:v>
                </c:pt>
                <c:pt idx="55">
                  <c:v>0.29908279922435926</c:v>
                </c:pt>
                <c:pt idx="56">
                  <c:v>0.29869148880327889</c:v>
                </c:pt>
                <c:pt idx="57">
                  <c:v>0.29832609477676575</c:v>
                </c:pt>
                <c:pt idx="58">
                  <c:v>0.29798550378814276</c:v>
                </c:pt>
                <c:pt idx="59">
                  <c:v>0.29766855763695277</c:v>
                </c:pt>
                <c:pt idx="60">
                  <c:v>0.29737407182134129</c:v>
                </c:pt>
                <c:pt idx="61">
                  <c:v>0.29710085163972771</c:v>
                </c:pt>
                <c:pt idx="62">
                  <c:v>0.29684770593848497</c:v>
                </c:pt>
                <c:pt idx="63">
                  <c:v>0.29661345864034533</c:v>
                </c:pt>
                <c:pt idx="64">
                  <c:v>0.29639695822088036</c:v>
                </c:pt>
                <c:pt idx="65">
                  <c:v>0.29619708532005701</c:v>
                </c:pt>
                <c:pt idx="66">
                  <c:v>0.29601275868496085</c:v>
                </c:pt>
                <c:pt idx="67">
                  <c:v>0.29584293964057196</c:v>
                </c:pt>
                <c:pt idx="68">
                  <c:v>0.29568663528002137</c:v>
                </c:pt>
                <c:pt idx="69">
                  <c:v>0.29554290055583132</c:v>
                </c:pt>
                <c:pt idx="70">
                  <c:v>0.29541083944072555</c:v>
                </c:pt>
                <c:pt idx="71">
                  <c:v>0.29528960531191312</c:v>
                </c:pt>
                <c:pt idx="72">
                  <c:v>0.29517840069723789</c:v>
                </c:pt>
                <c:pt idx="73">
                  <c:v>0.29507647650598057</c:v>
                </c:pt>
                <c:pt idx="74">
                  <c:v>0.2949831308519279</c:v>
                </c:pt>
                <c:pt idx="75">
                  <c:v>0.29489770756194594</c:v>
                </c:pt>
                <c:pt idx="76">
                  <c:v>0.29481959444996025</c:v>
                </c:pt>
                <c:pt idx="77">
                  <c:v>0.29474822142407558</c:v>
                </c:pt>
                <c:pt idx="78">
                  <c:v>0.29468305848363263</c:v>
                </c:pt>
                <c:pt idx="79">
                  <c:v>0.29462361365328449</c:v>
                </c:pt>
                <c:pt idx="80">
                  <c:v>0.29456943089265275</c:v>
                </c:pt>
                <c:pt idx="81">
                  <c:v>0.2945200880127129</c:v>
                </c:pt>
                <c:pt idx="82">
                  <c:v>0.29447519462368515</c:v>
                </c:pt>
                <c:pt idx="83">
                  <c:v>0.29443439013376677</c:v>
                </c:pt>
                <c:pt idx="84">
                  <c:v>0.29439734181344979</c:v>
                </c:pt>
                <c:pt idx="85">
                  <c:v>0.29436374293631479</c:v>
                </c:pt>
                <c:pt idx="86">
                  <c:v>0.29433331100400012</c:v>
                </c:pt>
                <c:pt idx="87">
                  <c:v>0.29430578606041868</c:v>
                </c:pt>
                <c:pt idx="88">
                  <c:v>0.29428092909816295</c:v>
                </c:pt>
                <c:pt idx="89">
                  <c:v>0.29425852055832419</c:v>
                </c:pt>
                <c:pt idx="90">
                  <c:v>0.29423835892359701</c:v>
                </c:pt>
                <c:pt idx="91">
                  <c:v>0.29422025940348689</c:v>
                </c:pt>
                <c:pt idx="92">
                  <c:v>0.29420405270963457</c:v>
                </c:pt>
                <c:pt idx="93">
                  <c:v>0.2941895839186795</c:v>
                </c:pt>
                <c:pt idx="94">
                  <c:v>0.29417671141966556</c:v>
                </c:pt>
                <c:pt idx="95">
                  <c:v>0.29416530594270907</c:v>
                </c:pt>
                <c:pt idx="96">
                  <c:v>0.2941552496654854</c:v>
                </c:pt>
                <c:pt idx="97">
                  <c:v>0.29414643539401159</c:v>
                </c:pt>
                <c:pt idx="98">
                  <c:v>0.29413876581419302</c:v>
                </c:pt>
                <c:pt idx="99">
                  <c:v>0.29413215281064659</c:v>
                </c:pt>
                <c:pt idx="100">
                  <c:v>0.29412651684938868</c:v>
                </c:pt>
                <c:pt idx="101">
                  <c:v>0.29412178642108333</c:v>
                </c:pt>
                <c:pt idx="102">
                  <c:v>0.29411789754165291</c:v>
                </c:pt>
                <c:pt idx="103">
                  <c:v>0.29411479330717066</c:v>
                </c:pt>
                <c:pt idx="104">
                  <c:v>0.29411242350005656</c:v>
                </c:pt>
                <c:pt idx="105">
                  <c:v>0.29411074424367989</c:v>
                </c:pt>
                <c:pt idx="106">
                  <c:v>0.29410971770252975</c:v>
                </c:pt>
                <c:pt idx="107">
                  <c:v>0.29410931182512806</c:v>
                </c:pt>
                <c:pt idx="108">
                  <c:v>0.29410950012683312</c:v>
                </c:pt>
                <c:pt idx="109">
                  <c:v>0.29411026150959002</c:v>
                </c:pt>
                <c:pt idx="110">
                  <c:v>0.29411158011553712</c:v>
                </c:pt>
                <c:pt idx="111">
                  <c:v>0.29411344521114352</c:v>
                </c:pt>
                <c:pt idx="112">
                  <c:v>0.29411585109824578</c:v>
                </c:pt>
                <c:pt idx="113">
                  <c:v>0.29411879704794447</c:v>
                </c:pt>
                <c:pt idx="114">
                  <c:v>0.29412228725282041</c:v>
                </c:pt>
                <c:pt idx="115">
                  <c:v>0.29412633079232664</c:v>
                </c:pt>
                <c:pt idx="116">
                  <c:v>0.29413094160550518</c:v>
                </c:pt>
                <c:pt idx="117">
                  <c:v>0.2941361384643747</c:v>
                </c:pt>
                <c:pt idx="118">
                  <c:v>0.29414194494044849</c:v>
                </c:pt>
                <c:pt idx="119">
                  <c:v>0.29414838935588888</c:v>
                </c:pt>
                <c:pt idx="120">
                  <c:v>0.29415550470982421</c:v>
                </c:pt>
                <c:pt idx="121">
                  <c:v>0.29416332856938582</c:v>
                </c:pt>
                <c:pt idx="122">
                  <c:v>0.29417190291413298</c:v>
                </c:pt>
                <c:pt idx="123">
                  <c:v>0.2941812739217991</c:v>
                </c:pt>
                <c:pt idx="124">
                  <c:v>0.29419149168281356</c:v>
                </c:pt>
                <c:pt idx="125">
                  <c:v>0.29420260983093938</c:v>
                </c:pt>
                <c:pt idx="126">
                  <c:v>0.294214685077757</c:v>
                </c:pt>
                <c:pt idx="127">
                  <c:v>0.29422777663974475</c:v>
                </c:pt>
                <c:pt idx="128">
                  <c:v>0.29424194554851163</c:v>
                </c:pt>
                <c:pt idx="129">
                  <c:v>0.29425725383744566</c:v>
                </c:pt>
                <c:pt idx="130">
                  <c:v>0.29427376360175689</c:v>
                </c:pt>
                <c:pt idx="131">
                  <c:v>0.29429153593367074</c:v>
                </c:pt>
                <c:pt idx="132">
                  <c:v>0.29431062974035099</c:v>
                </c:pt>
                <c:pt idx="133">
                  <c:v>0.29433110045888944</c:v>
                </c:pt>
                <c:pt idx="134">
                  <c:v>0.294352998690182</c:v>
                </c:pt>
                <c:pt idx="135">
                  <c:v>0.29437636878136769</c:v>
                </c:pt>
                <c:pt idx="136">
                  <c:v>0.29440124739427986</c:v>
                </c:pt>
                <c:pt idx="137">
                  <c:v>0.29442766210445825</c:v>
                </c:pt>
                <c:pt idx="138">
                  <c:v>0.29445563008105008</c:v>
                </c:pt>
                <c:pt idx="139">
                  <c:v>0.29448515690168031</c:v>
                </c:pt>
                <c:pt idx="140">
                  <c:v>0.29451623555746309</c:v>
                </c:pt>
                <c:pt idx="141">
                  <c:v>0.2945488457012152</c:v>
                </c:pt>
                <c:pt idx="142">
                  <c:v>0.29458295318629268</c:v>
                </c:pt>
                <c:pt idx="143">
                  <c:v>0.29461850993426303</c:v>
                </c:pt>
                <c:pt idx="144">
                  <c:v>0.29465545415711714</c:v>
                </c:pt>
                <c:pt idx="145">
                  <c:v>0.29469371094455332</c:v>
                </c:pt>
                <c:pt idx="146">
                  <c:v>0.29473319320997288</c:v>
                </c:pt>
                <c:pt idx="147">
                  <c:v>0.29477380297139266</c:v>
                </c:pt>
                <c:pt idx="148">
                  <c:v>0.2948154329268392</c:v>
                </c:pt>
                <c:pt idx="149">
                  <c:v>0.29485796826922239</c:v>
                </c:pt>
                <c:pt idx="150">
                  <c:v>0.29490128867436727</c:v>
                </c:pt>
                <c:pt idx="151">
                  <c:v>0.29494527038865204</c:v>
                </c:pt>
                <c:pt idx="152">
                  <c:v>0.29498978834004119</c:v>
                </c:pt>
                <c:pt idx="153">
                  <c:v>0.2950347181982661</c:v>
                </c:pt>
                <c:pt idx="154">
                  <c:v>0.29507993831611878</c:v>
                </c:pt>
                <c:pt idx="155">
                  <c:v>0.29512533149356734</c:v>
                </c:pt>
                <c:pt idx="156">
                  <c:v>0.29517078651870721</c:v>
                </c:pt>
                <c:pt idx="157">
                  <c:v>0.29521619945332112</c:v>
                </c:pt>
                <c:pt idx="158">
                  <c:v>0.29526147464493613</c:v>
                </c:pt>
                <c:pt idx="159">
                  <c:v>0.29530652546074276</c:v>
                </c:pt>
                <c:pt idx="160">
                  <c:v>0.29535127475076445</c:v>
                </c:pt>
                <c:pt idx="161">
                  <c:v>0.29539565505767112</c:v>
                </c:pt>
                <c:pt idx="162">
                  <c:v>0.29543960859829677</c:v>
                </c:pt>
                <c:pt idx="163">
                  <c:v>0.2954830870471486</c:v>
                </c:pt>
                <c:pt idx="164">
                  <c:v>0.29552605115510999</c:v>
                </c:pt>
                <c:pt idx="165">
                  <c:v>0.29556847023737837</c:v>
                </c:pt>
                <c:pt idx="166">
                  <c:v>0.29561032156379957</c:v>
                </c:pt>
                <c:pt idx="167">
                  <c:v>0.29565158968255667</c:v>
                </c:pt>
                <c:pt idx="168">
                  <c:v>0.29569226570502727</c:v>
                </c:pt>
                <c:pt idx="169">
                  <c:v>0.29573234657591874</c:v>
                </c:pt>
                <c:pt idx="170">
                  <c:v>0.2957718343488292</c:v>
                </c:pt>
                <c:pt idx="171">
                  <c:v>0.29581073548342696</c:v>
                </c:pt>
                <c:pt idx="172">
                  <c:v>0.29584906017668339</c:v>
                </c:pt>
                <c:pt idx="173">
                  <c:v>0.29588682173716463</c:v>
                </c:pt>
                <c:pt idx="174">
                  <c:v>0.29592403600836953</c:v>
                </c:pt>
                <c:pt idx="175">
                  <c:v>0.29596072084453329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0.33626200000000001</c:v>
                </c:pt>
                <c:pt idx="1">
                  <c:v>0.33682200000000001</c:v>
                </c:pt>
                <c:pt idx="2">
                  <c:v>0.33663700000000002</c:v>
                </c:pt>
                <c:pt idx="3">
                  <c:v>0.33420299999999997</c:v>
                </c:pt>
                <c:pt idx="4">
                  <c:v>0.33555099999999999</c:v>
                </c:pt>
                <c:pt idx="5">
                  <c:v>0.33623500000000001</c:v>
                </c:pt>
                <c:pt idx="6">
                  <c:v>0.338285</c:v>
                </c:pt>
                <c:pt idx="7">
                  <c:v>0.33364500000000002</c:v>
                </c:pt>
                <c:pt idx="8">
                  <c:v>0.33732299999999998</c:v>
                </c:pt>
                <c:pt idx="9">
                  <c:v>0.33742899999999998</c:v>
                </c:pt>
                <c:pt idx="10">
                  <c:v>0.333569</c:v>
                </c:pt>
                <c:pt idx="11">
                  <c:v>0.33348299999999997</c:v>
                </c:pt>
                <c:pt idx="12">
                  <c:v>0.33065600000000001</c:v>
                </c:pt>
                <c:pt idx="13">
                  <c:v>0.33019500000000002</c:v>
                </c:pt>
                <c:pt idx="14">
                  <c:v>0.33747300000000002</c:v>
                </c:pt>
                <c:pt idx="15">
                  <c:v>0.33296700000000001</c:v>
                </c:pt>
                <c:pt idx="16">
                  <c:v>0.333868</c:v>
                </c:pt>
                <c:pt idx="17">
                  <c:v>0.332621</c:v>
                </c:pt>
                <c:pt idx="18">
                  <c:v>0.332592</c:v>
                </c:pt>
                <c:pt idx="19">
                  <c:v>0.33257500000000001</c:v>
                </c:pt>
                <c:pt idx="20">
                  <c:v>0.34006900000000001</c:v>
                </c:pt>
                <c:pt idx="21">
                  <c:v>0.338036</c:v>
                </c:pt>
                <c:pt idx="22">
                  <c:v>0.33517200000000003</c:v>
                </c:pt>
                <c:pt idx="23">
                  <c:v>0.33588200000000001</c:v>
                </c:pt>
                <c:pt idx="24">
                  <c:v>0.33976299999999998</c:v>
                </c:pt>
                <c:pt idx="25">
                  <c:v>0.33250299999999999</c:v>
                </c:pt>
                <c:pt idx="26">
                  <c:v>0.338339</c:v>
                </c:pt>
                <c:pt idx="27">
                  <c:v>0.33849200000000002</c:v>
                </c:pt>
                <c:pt idx="28">
                  <c:v>0.33656900000000001</c:v>
                </c:pt>
                <c:pt idx="29">
                  <c:v>0.33720899999999998</c:v>
                </c:pt>
                <c:pt idx="30">
                  <c:v>0.33660800000000002</c:v>
                </c:pt>
                <c:pt idx="31">
                  <c:v>0.34063700000000002</c:v>
                </c:pt>
                <c:pt idx="32">
                  <c:v>0.34139700000000001</c:v>
                </c:pt>
                <c:pt idx="33">
                  <c:v>0.34161599999999998</c:v>
                </c:pt>
                <c:pt idx="34">
                  <c:v>0.34809899999999999</c:v>
                </c:pt>
                <c:pt idx="35">
                  <c:v>0.34647800000000001</c:v>
                </c:pt>
                <c:pt idx="36">
                  <c:v>0.35553699999999999</c:v>
                </c:pt>
                <c:pt idx="37">
                  <c:v>0.36477399999999999</c:v>
                </c:pt>
                <c:pt idx="38">
                  <c:v>0.36946000000000001</c:v>
                </c:pt>
                <c:pt idx="39">
                  <c:v>0.37569200000000003</c:v>
                </c:pt>
                <c:pt idx="40">
                  <c:v>0.39291399999999999</c:v>
                </c:pt>
                <c:pt idx="41">
                  <c:v>0.41440199999999999</c:v>
                </c:pt>
                <c:pt idx="42">
                  <c:v>0.43729099999999999</c:v>
                </c:pt>
                <c:pt idx="43">
                  <c:v>0.47735100000000003</c:v>
                </c:pt>
                <c:pt idx="44">
                  <c:v>0.51793999999999996</c:v>
                </c:pt>
                <c:pt idx="45">
                  <c:v>0.57449700000000004</c:v>
                </c:pt>
                <c:pt idx="46">
                  <c:v>0.62161500000000003</c:v>
                </c:pt>
                <c:pt idx="47">
                  <c:v>0.65897799999999995</c:v>
                </c:pt>
                <c:pt idx="48">
                  <c:v>0.68992900000000001</c:v>
                </c:pt>
                <c:pt idx="49">
                  <c:v>0.709758</c:v>
                </c:pt>
                <c:pt idx="50">
                  <c:v>0.71579999999999999</c:v>
                </c:pt>
                <c:pt idx="51">
                  <c:v>0.71698200000000001</c:v>
                </c:pt>
                <c:pt idx="52">
                  <c:v>0.70901199999999998</c:v>
                </c:pt>
                <c:pt idx="53">
                  <c:v>0.68628599999999995</c:v>
                </c:pt>
                <c:pt idx="54">
                  <c:v>0.65080099999999996</c:v>
                </c:pt>
                <c:pt idx="55">
                  <c:v>0.56483700000000003</c:v>
                </c:pt>
                <c:pt idx="56">
                  <c:v>0.41847200000000001</c:v>
                </c:pt>
                <c:pt idx="57">
                  <c:v>0.33316699999999999</c:v>
                </c:pt>
                <c:pt idx="58">
                  <c:v>0.32159599999999999</c:v>
                </c:pt>
                <c:pt idx="59">
                  <c:v>0.31836900000000001</c:v>
                </c:pt>
                <c:pt idx="60">
                  <c:v>0.32011200000000001</c:v>
                </c:pt>
                <c:pt idx="61">
                  <c:v>0.32308500000000001</c:v>
                </c:pt>
                <c:pt idx="62">
                  <c:v>0.323909</c:v>
                </c:pt>
                <c:pt idx="63">
                  <c:v>0.32694600000000001</c:v>
                </c:pt>
                <c:pt idx="64">
                  <c:v>0.333343</c:v>
                </c:pt>
                <c:pt idx="65">
                  <c:v>0.347165</c:v>
                </c:pt>
                <c:pt idx="66">
                  <c:v>0.36483700000000002</c:v>
                </c:pt>
                <c:pt idx="67">
                  <c:v>0.38864300000000002</c:v>
                </c:pt>
                <c:pt idx="68">
                  <c:v>0.41975600000000002</c:v>
                </c:pt>
                <c:pt idx="69">
                  <c:v>0.45554899999999998</c:v>
                </c:pt>
                <c:pt idx="70">
                  <c:v>0.48527799999999999</c:v>
                </c:pt>
                <c:pt idx="71">
                  <c:v>0.51364100000000001</c:v>
                </c:pt>
                <c:pt idx="72">
                  <c:v>0.54614099999999999</c:v>
                </c:pt>
                <c:pt idx="73">
                  <c:v>0.56279199999999996</c:v>
                </c:pt>
                <c:pt idx="74">
                  <c:v>0.57656700000000005</c:v>
                </c:pt>
                <c:pt idx="75">
                  <c:v>0.57746900000000001</c:v>
                </c:pt>
                <c:pt idx="76">
                  <c:v>0.56184900000000004</c:v>
                </c:pt>
                <c:pt idx="77">
                  <c:v>0.52874399999999999</c:v>
                </c:pt>
                <c:pt idx="78">
                  <c:v>0.46414100000000003</c:v>
                </c:pt>
                <c:pt idx="79">
                  <c:v>0.37588300000000002</c:v>
                </c:pt>
                <c:pt idx="80">
                  <c:v>0.31361</c:v>
                </c:pt>
                <c:pt idx="81">
                  <c:v>0.30096099999999998</c:v>
                </c:pt>
                <c:pt idx="82">
                  <c:v>0.29957800000000001</c:v>
                </c:pt>
                <c:pt idx="83">
                  <c:v>0.29945899999999998</c:v>
                </c:pt>
                <c:pt idx="84">
                  <c:v>0.29494100000000001</c:v>
                </c:pt>
                <c:pt idx="85">
                  <c:v>0.29754599999999998</c:v>
                </c:pt>
                <c:pt idx="86">
                  <c:v>0.296678</c:v>
                </c:pt>
                <c:pt idx="87">
                  <c:v>0.296151</c:v>
                </c:pt>
                <c:pt idx="88">
                  <c:v>0.29863400000000001</c:v>
                </c:pt>
                <c:pt idx="89">
                  <c:v>0.29910199999999998</c:v>
                </c:pt>
                <c:pt idx="90">
                  <c:v>0.29767199999999999</c:v>
                </c:pt>
                <c:pt idx="91">
                  <c:v>0.29746800000000001</c:v>
                </c:pt>
                <c:pt idx="92">
                  <c:v>0.29992099999999999</c:v>
                </c:pt>
                <c:pt idx="93">
                  <c:v>0.30017899999999997</c:v>
                </c:pt>
                <c:pt idx="94">
                  <c:v>0.29630200000000001</c:v>
                </c:pt>
                <c:pt idx="95">
                  <c:v>0.29977199999999998</c:v>
                </c:pt>
                <c:pt idx="96">
                  <c:v>0.29963299999999998</c:v>
                </c:pt>
                <c:pt idx="97">
                  <c:v>0.29578100000000002</c:v>
                </c:pt>
                <c:pt idx="98">
                  <c:v>0.29875200000000002</c:v>
                </c:pt>
                <c:pt idx="99">
                  <c:v>0.293765</c:v>
                </c:pt>
                <c:pt idx="100">
                  <c:v>0.298068</c:v>
                </c:pt>
                <c:pt idx="101">
                  <c:v>0.298147</c:v>
                </c:pt>
                <c:pt idx="102">
                  <c:v>0.29672700000000002</c:v>
                </c:pt>
                <c:pt idx="103">
                  <c:v>0.295848</c:v>
                </c:pt>
                <c:pt idx="104">
                  <c:v>0.29780600000000002</c:v>
                </c:pt>
                <c:pt idx="105">
                  <c:v>0.29727900000000002</c:v>
                </c:pt>
                <c:pt idx="106">
                  <c:v>0.29697099999999998</c:v>
                </c:pt>
                <c:pt idx="107">
                  <c:v>0.29854799999999998</c:v>
                </c:pt>
                <c:pt idx="108">
                  <c:v>0.30310500000000001</c:v>
                </c:pt>
                <c:pt idx="109">
                  <c:v>0.30909999999999999</c:v>
                </c:pt>
                <c:pt idx="110">
                  <c:v>0.31259399999999998</c:v>
                </c:pt>
                <c:pt idx="111">
                  <c:v>0.31578499999999998</c:v>
                </c:pt>
                <c:pt idx="112">
                  <c:v>0.32453199999999999</c:v>
                </c:pt>
                <c:pt idx="113">
                  <c:v>0.32514100000000001</c:v>
                </c:pt>
                <c:pt idx="114">
                  <c:v>0.331071</c:v>
                </c:pt>
                <c:pt idx="115">
                  <c:v>0.33368799999999998</c:v>
                </c:pt>
                <c:pt idx="116">
                  <c:v>0.33168700000000001</c:v>
                </c:pt>
                <c:pt idx="117">
                  <c:v>0.32415300000000002</c:v>
                </c:pt>
                <c:pt idx="118">
                  <c:v>0.31501299999999999</c:v>
                </c:pt>
                <c:pt idx="119">
                  <c:v>0.30755399999999999</c:v>
                </c:pt>
                <c:pt idx="120">
                  <c:v>0.30456699999999998</c:v>
                </c:pt>
                <c:pt idx="121">
                  <c:v>0.29999100000000001</c:v>
                </c:pt>
                <c:pt idx="122">
                  <c:v>0.29403800000000002</c:v>
                </c:pt>
                <c:pt idx="123">
                  <c:v>0.29288399999999998</c:v>
                </c:pt>
                <c:pt idx="124">
                  <c:v>0.29343200000000003</c:v>
                </c:pt>
                <c:pt idx="125">
                  <c:v>0.291188</c:v>
                </c:pt>
                <c:pt idx="126">
                  <c:v>0.28928700000000002</c:v>
                </c:pt>
                <c:pt idx="127">
                  <c:v>0.28992200000000001</c:v>
                </c:pt>
                <c:pt idx="128">
                  <c:v>0.28682000000000002</c:v>
                </c:pt>
                <c:pt idx="129">
                  <c:v>0.28815099999999999</c:v>
                </c:pt>
                <c:pt idx="130">
                  <c:v>0.29088399999999998</c:v>
                </c:pt>
                <c:pt idx="131">
                  <c:v>0.29400399999999999</c:v>
                </c:pt>
                <c:pt idx="132">
                  <c:v>0.28701599999999999</c:v>
                </c:pt>
                <c:pt idx="133">
                  <c:v>0.28902800000000001</c:v>
                </c:pt>
                <c:pt idx="134">
                  <c:v>0.29303800000000002</c:v>
                </c:pt>
                <c:pt idx="135">
                  <c:v>0.288026</c:v>
                </c:pt>
                <c:pt idx="136">
                  <c:v>0.29374299999999998</c:v>
                </c:pt>
                <c:pt idx="137">
                  <c:v>0.29031400000000002</c:v>
                </c:pt>
                <c:pt idx="138">
                  <c:v>0.29174</c:v>
                </c:pt>
                <c:pt idx="139">
                  <c:v>0.29468699999999998</c:v>
                </c:pt>
                <c:pt idx="140">
                  <c:v>0.29583999999999999</c:v>
                </c:pt>
                <c:pt idx="141">
                  <c:v>0.29660799999999998</c:v>
                </c:pt>
                <c:pt idx="142">
                  <c:v>0.29366700000000001</c:v>
                </c:pt>
                <c:pt idx="143">
                  <c:v>0.29882399999999998</c:v>
                </c:pt>
                <c:pt idx="144">
                  <c:v>0.30160900000000002</c:v>
                </c:pt>
                <c:pt idx="145">
                  <c:v>0.30663800000000002</c:v>
                </c:pt>
                <c:pt idx="146">
                  <c:v>0.30557499999999999</c:v>
                </c:pt>
                <c:pt idx="147">
                  <c:v>0.30649399999999999</c:v>
                </c:pt>
                <c:pt idx="148">
                  <c:v>0.30168600000000001</c:v>
                </c:pt>
                <c:pt idx="149">
                  <c:v>0.30381599999999997</c:v>
                </c:pt>
                <c:pt idx="150">
                  <c:v>0.29805700000000002</c:v>
                </c:pt>
                <c:pt idx="151">
                  <c:v>0.29131299999999999</c:v>
                </c:pt>
                <c:pt idx="152">
                  <c:v>0.28842200000000001</c:v>
                </c:pt>
                <c:pt idx="153">
                  <c:v>0.28682400000000002</c:v>
                </c:pt>
                <c:pt idx="154">
                  <c:v>0.28606100000000001</c:v>
                </c:pt>
                <c:pt idx="155">
                  <c:v>0.287248</c:v>
                </c:pt>
                <c:pt idx="156">
                  <c:v>0.28415200000000002</c:v>
                </c:pt>
                <c:pt idx="157">
                  <c:v>0.28580800000000001</c:v>
                </c:pt>
                <c:pt idx="158">
                  <c:v>0.28733999999999998</c:v>
                </c:pt>
                <c:pt idx="159">
                  <c:v>0.28382400000000002</c:v>
                </c:pt>
                <c:pt idx="160">
                  <c:v>0.284665</c:v>
                </c:pt>
                <c:pt idx="161">
                  <c:v>0.28362999999999999</c:v>
                </c:pt>
                <c:pt idx="162">
                  <c:v>0.28265000000000001</c:v>
                </c:pt>
                <c:pt idx="163">
                  <c:v>0.28195500000000001</c:v>
                </c:pt>
                <c:pt idx="164">
                  <c:v>0.28421600000000002</c:v>
                </c:pt>
                <c:pt idx="165">
                  <c:v>0.28316400000000003</c:v>
                </c:pt>
                <c:pt idx="166">
                  <c:v>0.2823</c:v>
                </c:pt>
                <c:pt idx="167">
                  <c:v>0.28686699999999998</c:v>
                </c:pt>
                <c:pt idx="168">
                  <c:v>0.28304800000000002</c:v>
                </c:pt>
                <c:pt idx="169">
                  <c:v>0.27931600000000001</c:v>
                </c:pt>
                <c:pt idx="170">
                  <c:v>0.283665</c:v>
                </c:pt>
                <c:pt idx="171">
                  <c:v>0.28160099999999999</c:v>
                </c:pt>
                <c:pt idx="172">
                  <c:v>0.28279500000000002</c:v>
                </c:pt>
                <c:pt idx="173">
                  <c:v>0.28227400000000002</c:v>
                </c:pt>
                <c:pt idx="174">
                  <c:v>0.283663</c:v>
                </c:pt>
                <c:pt idx="175">
                  <c:v>0.27917999999999998</c:v>
                </c:pt>
                <c:pt idx="176">
                  <c:v>0.28556900000000002</c:v>
                </c:pt>
                <c:pt idx="177">
                  <c:v>0.28441699999999998</c:v>
                </c:pt>
                <c:pt idx="178">
                  <c:v>0.28424100000000002</c:v>
                </c:pt>
                <c:pt idx="179">
                  <c:v>0.28239999999999998</c:v>
                </c:pt>
                <c:pt idx="180">
                  <c:v>0.28108100000000003</c:v>
                </c:pt>
                <c:pt idx="181">
                  <c:v>0.28187099999999998</c:v>
                </c:pt>
                <c:pt idx="182">
                  <c:v>0.28300399999999998</c:v>
                </c:pt>
                <c:pt idx="183">
                  <c:v>0.283414</c:v>
                </c:pt>
                <c:pt idx="184">
                  <c:v>0.27981200000000001</c:v>
                </c:pt>
                <c:pt idx="185">
                  <c:v>0.28399799999999997</c:v>
                </c:pt>
                <c:pt idx="186">
                  <c:v>0.28442499999999998</c:v>
                </c:pt>
                <c:pt idx="187">
                  <c:v>0.283167</c:v>
                </c:pt>
                <c:pt idx="188">
                  <c:v>0.27821299999999999</c:v>
                </c:pt>
                <c:pt idx="189">
                  <c:v>0.281476</c:v>
                </c:pt>
                <c:pt idx="190">
                  <c:v>0.285389</c:v>
                </c:pt>
                <c:pt idx="191">
                  <c:v>0.285468</c:v>
                </c:pt>
                <c:pt idx="192">
                  <c:v>0.28184700000000001</c:v>
                </c:pt>
                <c:pt idx="193">
                  <c:v>0.280557</c:v>
                </c:pt>
                <c:pt idx="194">
                  <c:v>0.28043800000000002</c:v>
                </c:pt>
                <c:pt idx="195">
                  <c:v>0.28023700000000001</c:v>
                </c:pt>
                <c:pt idx="196">
                  <c:v>0.28310999999999997</c:v>
                </c:pt>
                <c:pt idx="197">
                  <c:v>0.27949200000000002</c:v>
                </c:pt>
                <c:pt idx="198">
                  <c:v>0.28104800000000002</c:v>
                </c:pt>
                <c:pt idx="199">
                  <c:v>0.28100599999999998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0.33283520755239393</c:v>
                </c:pt>
                <c:pt idx="1">
                  <c:v>0.33291331935664104</c:v>
                </c:pt>
                <c:pt idx="2">
                  <c:v>0.33298257955967164</c:v>
                </c:pt>
                <c:pt idx="3">
                  <c:v>0.3330421557881999</c:v>
                </c:pt>
                <c:pt idx="4">
                  <c:v>0.33309115376006321</c:v>
                </c:pt>
                <c:pt idx="5">
                  <c:v>0.33312861592430731</c:v>
                </c:pt>
                <c:pt idx="6">
                  <c:v>0.33315352086437422</c:v>
                </c:pt>
                <c:pt idx="7">
                  <c:v>0.33316478370921754</c:v>
                </c:pt>
                <c:pt idx="8">
                  <c:v>0.33316125787931988</c:v>
                </c:pt>
                <c:pt idx="9">
                  <c:v>0.33314173862429952</c:v>
                </c:pt>
                <c:pt idx="10">
                  <c:v>0.3331049690190207</c:v>
                </c:pt>
                <c:pt idx="11">
                  <c:v>0.33304964942882592</c:v>
                </c:pt>
                <c:pt idx="12">
                  <c:v>0.33297445201404158</c:v>
                </c:pt>
                <c:pt idx="13">
                  <c:v>0.33287804274253874</c:v>
                </c:pt>
                <c:pt idx="14">
                  <c:v>0.33275911479413955</c:v>
                </c:pt>
                <c:pt idx="15">
                  <c:v>0.33261643941534558</c:v>
                </c:pt>
                <c:pt idx="16">
                  <c:v>0.33244894353334892</c:v>
                </c:pt>
                <c:pt idx="17">
                  <c:v>0.33225582814740967</c:v>
                </c:pt>
                <c:pt idx="18">
                  <c:v>0.33203674810371314</c:v>
                </c:pt>
                <c:pt idx="19">
                  <c:v>0.33179208271792349</c:v>
                </c:pt>
                <c:pt idx="20">
                  <c:v>0.33152333808113876</c:v>
                </c:pt>
                <c:pt idx="21">
                  <c:v>0.33123373568094971</c:v>
                </c:pt>
                <c:pt idx="22">
                  <c:v>0.33092905751372714</c:v>
                </c:pt>
                <c:pt idx="23">
                  <c:v>0.33061883357927385</c:v>
                </c:pt>
                <c:pt idx="24">
                  <c:v>0.33031797071860919</c:v>
                </c:pt>
                <c:pt idx="25">
                  <c:v>0.33004892784111189</c:v>
                </c:pt>
                <c:pt idx="26">
                  <c:v>0.32984453570773897</c:v>
                </c:pt>
                <c:pt idx="27">
                  <c:v>0.32975153216629816</c:v>
                </c:pt>
                <c:pt idx="28">
                  <c:v>0.32983482787886004</c:v>
                </c:pt>
                <c:pt idx="29">
                  <c:v>0.33018242548167909</c:v>
                </c:pt>
                <c:pt idx="30">
                  <c:v>0.33091078164171844</c:v>
                </c:pt>
                <c:pt idx="31">
                  <c:v>0.33217022660677104</c:v>
                </c:pt>
                <c:pt idx="32">
                  <c:v>0.33414984758436073</c:v>
                </c:pt>
                <c:pt idx="33">
                  <c:v>0.33708101927008194</c:v>
                </c:pt>
                <c:pt idx="34">
                  <c:v>0.34123855795280655</c:v>
                </c:pt>
                <c:pt idx="35">
                  <c:v>0.34693832756492893</c:v>
                </c:pt>
                <c:pt idx="36">
                  <c:v>0.35453008812365827</c:v>
                </c:pt>
                <c:pt idx="37">
                  <c:v>0.36438450246689352</c:v>
                </c:pt>
                <c:pt idx="38">
                  <c:v>0.37687355123721433</c:v>
                </c:pt>
                <c:pt idx="39">
                  <c:v>0.39234417358009221</c:v>
                </c:pt>
                <c:pt idx="40">
                  <c:v>0.41108574384206564</c:v>
                </c:pt>
                <c:pt idx="41">
                  <c:v>0.43329296128365802</c:v>
                </c:pt>
                <c:pt idx="42">
                  <c:v>0.4590267713194961</c:v>
                </c:pt>
                <c:pt idx="43">
                  <c:v>0.48817691004650643</c:v>
                </c:pt>
                <c:pt idx="44">
                  <c:v>0.52043039052121121</c:v>
                </c:pt>
                <c:pt idx="45">
                  <c:v>0.55525046231982889</c:v>
                </c:pt>
                <c:pt idx="46">
                  <c:v>0.5918692358531995</c:v>
                </c:pt>
                <c:pt idx="47">
                  <c:v>0.62928809202432212</c:v>
                </c:pt>
                <c:pt idx="48">
                  <c:v>0.66623599935005906</c:v>
                </c:pt>
                <c:pt idx="49">
                  <c:v>0.70089266641334635</c:v>
                </c:pt>
                <c:pt idx="50">
                  <c:v>0.72995690524889534</c:v>
                </c:pt>
                <c:pt idx="51">
                  <c:v>0.7468751601771767</c:v>
                </c:pt>
                <c:pt idx="52">
                  <c:v>0.74083225192618207</c:v>
                </c:pt>
                <c:pt idx="53">
                  <c:v>0.70050474880349467</c:v>
                </c:pt>
                <c:pt idx="54">
                  <c:v>0.62399456304365453</c:v>
                </c:pt>
                <c:pt idx="55">
                  <c:v>0.52665785164899426</c:v>
                </c:pt>
                <c:pt idx="56">
                  <c:v>0.43504548904931156</c:v>
                </c:pt>
                <c:pt idx="57">
                  <c:v>0.36976641240650887</c:v>
                </c:pt>
                <c:pt idx="58">
                  <c:v>0.33468409507182451</c:v>
                </c:pt>
                <c:pt idx="59">
                  <c:v>0.32130467100073368</c:v>
                </c:pt>
                <c:pt idx="60">
                  <c:v>0.31934732658434167</c:v>
                </c:pt>
                <c:pt idx="61">
                  <c:v>0.32253500046456102</c:v>
                </c:pt>
                <c:pt idx="62">
                  <c:v>0.32848801151009677</c:v>
                </c:pt>
                <c:pt idx="63">
                  <c:v>0.33677825080509938</c:v>
                </c:pt>
                <c:pt idx="64">
                  <c:v>0.34760730089518993</c:v>
                </c:pt>
                <c:pt idx="65">
                  <c:v>0.36127949633214418</c:v>
                </c:pt>
                <c:pt idx="66">
                  <c:v>0.37802953086073621</c:v>
                </c:pt>
                <c:pt idx="67">
                  <c:v>0.39794558134161168</c:v>
                </c:pt>
                <c:pt idx="68">
                  <c:v>0.42091261781984723</c:v>
                </c:pt>
                <c:pt idx="69">
                  <c:v>0.44656739003688939</c:v>
                </c:pt>
                <c:pt idx="70">
                  <c:v>0.47427134465052545</c:v>
                </c:pt>
                <c:pt idx="71">
                  <c:v>0.50310582717059282</c:v>
                </c:pt>
                <c:pt idx="72">
                  <c:v>0.53186060529214219</c:v>
                </c:pt>
                <c:pt idx="73">
                  <c:v>0.55881051687697636</c:v>
                </c:pt>
                <c:pt idx="74">
                  <c:v>0.58061516910015443</c:v>
                </c:pt>
                <c:pt idx="75">
                  <c:v>0.58981830980035399</c:v>
                </c:pt>
                <c:pt idx="76">
                  <c:v>0.57401881040837299</c:v>
                </c:pt>
                <c:pt idx="77">
                  <c:v>0.5242314242238213</c:v>
                </c:pt>
                <c:pt idx="78">
                  <c:v>0.44979829175267649</c:v>
                </c:pt>
                <c:pt idx="79">
                  <c:v>0.37784895959157921</c:v>
                </c:pt>
                <c:pt idx="80">
                  <c:v>0.33043613702358404</c:v>
                </c:pt>
                <c:pt idx="81">
                  <c:v>0.30877457417275722</c:v>
                </c:pt>
                <c:pt idx="82">
                  <c:v>0.30179356807907021</c:v>
                </c:pt>
                <c:pt idx="83">
                  <c:v>0.30008936029212546</c:v>
                </c:pt>
                <c:pt idx="84">
                  <c:v>0.2996413592789644</c:v>
                </c:pt>
                <c:pt idx="85">
                  <c:v>0.29939773688906607</c:v>
                </c:pt>
                <c:pt idx="86">
                  <c:v>0.29917936721077465</c:v>
                </c:pt>
                <c:pt idx="87">
                  <c:v>0.29896567160975679</c:v>
                </c:pt>
                <c:pt idx="88">
                  <c:v>0.29875485067516327</c:v>
                </c:pt>
                <c:pt idx="89">
                  <c:v>0.29854660590710136</c:v>
                </c:pt>
                <c:pt idx="90">
                  <c:v>0.29834073646593556</c:v>
                </c:pt>
                <c:pt idx="91">
                  <c:v>0.29813706573049364</c:v>
                </c:pt>
                <c:pt idx="92">
                  <c:v>0.2979354479007742</c:v>
                </c:pt>
                <c:pt idx="93">
                  <c:v>0.29773579223717661</c:v>
                </c:pt>
                <c:pt idx="94">
                  <c:v>0.29753812023338461</c:v>
                </c:pt>
                <c:pt idx="95">
                  <c:v>0.29734269135584956</c:v>
                </c:pt>
                <c:pt idx="96">
                  <c:v>0.29715026340854866</c:v>
                </c:pt>
                <c:pt idx="97">
                  <c:v>0.29696260049750633</c:v>
                </c:pt>
                <c:pt idx="98">
                  <c:v>0.29678340483836824</c:v>
                </c:pt>
                <c:pt idx="99">
                  <c:v>0.29661991747276822</c:v>
                </c:pt>
                <c:pt idx="100">
                  <c:v>0.29648547729841584</c:v>
                </c:pt>
                <c:pt idx="101">
                  <c:v>0.29640329119211029</c:v>
                </c:pt>
                <c:pt idx="102">
                  <c:v>0.29641146926431178</c:v>
                </c:pt>
                <c:pt idx="103">
                  <c:v>0.29656893374770099</c:v>
                </c:pt>
                <c:pt idx="104">
                  <c:v>0.29696107786569231</c:v>
                </c:pt>
                <c:pt idx="105">
                  <c:v>0.2977031081762323</c:v>
                </c:pt>
                <c:pt idx="106">
                  <c:v>0.29893810451389935</c:v>
                </c:pt>
                <c:pt idx="107">
                  <c:v>0.30082638892177527</c:v>
                </c:pt>
                <c:pt idx="108">
                  <c:v>0.30352314783130541</c:v>
                </c:pt>
                <c:pt idx="109">
                  <c:v>0.30714208954349048</c:v>
                </c:pt>
                <c:pt idx="110">
                  <c:v>0.31170273867536186</c:v>
                </c:pt>
                <c:pt idx="111">
                  <c:v>0.31705667700063417</c:v>
                </c:pt>
                <c:pt idx="112">
                  <c:v>0.32278999207149461</c:v>
                </c:pt>
                <c:pt idx="113">
                  <c:v>0.32812648356157809</c:v>
                </c:pt>
                <c:pt idx="114">
                  <c:v>0.33192511266133651</c:v>
                </c:pt>
                <c:pt idx="115">
                  <c:v>0.33292346946633655</c:v>
                </c:pt>
                <c:pt idx="116">
                  <c:v>0.3302843637216738</c:v>
                </c:pt>
                <c:pt idx="117">
                  <c:v>0.32419647894664283</c:v>
                </c:pt>
                <c:pt idx="118">
                  <c:v>0.31602986225934021</c:v>
                </c:pt>
                <c:pt idx="119">
                  <c:v>0.30776586573680464</c:v>
                </c:pt>
                <c:pt idx="120">
                  <c:v>0.30104431523484404</c:v>
                </c:pt>
                <c:pt idx="121">
                  <c:v>0.29653156975596207</c:v>
                </c:pt>
                <c:pt idx="122">
                  <c:v>0.29397800126070162</c:v>
                </c:pt>
                <c:pt idx="123">
                  <c:v>0.29271649233018199</c:v>
                </c:pt>
                <c:pt idx="124">
                  <c:v>0.29212463326416382</c:v>
                </c:pt>
                <c:pt idx="125">
                  <c:v>0.2918121612279343</c:v>
                </c:pt>
                <c:pt idx="126">
                  <c:v>0.29159463615818482</c:v>
                </c:pt>
                <c:pt idx="127">
                  <c:v>0.29140347060825544</c:v>
                </c:pt>
                <c:pt idx="128">
                  <c:v>0.29121815747246715</c:v>
                </c:pt>
                <c:pt idx="129">
                  <c:v>0.29103370355797908</c:v>
                </c:pt>
                <c:pt idx="130">
                  <c:v>0.29084914272444434</c:v>
                </c:pt>
                <c:pt idx="131">
                  <c:v>0.29066448263135636</c:v>
                </c:pt>
                <c:pt idx="132">
                  <c:v>0.29048031564101595</c:v>
                </c:pt>
                <c:pt idx="133">
                  <c:v>0.29029848324657925</c:v>
                </c:pt>
                <c:pt idx="134">
                  <c:v>0.29012391684632177</c:v>
                </c:pt>
                <c:pt idx="135">
                  <c:v>0.28996853883547757</c:v>
                </c:pt>
                <c:pt idx="136">
                  <c:v>0.28985839810132302</c:v>
                </c:pt>
                <c:pt idx="137">
                  <c:v>0.28984460373357074</c:v>
                </c:pt>
                <c:pt idx="138">
                  <c:v>0.29001614090192074</c:v>
                </c:pt>
                <c:pt idx="139">
                  <c:v>0.29050765584263255</c:v>
                </c:pt>
                <c:pt idx="140">
                  <c:v>0.29148913984868891</c:v>
                </c:pt>
                <c:pt idx="141">
                  <c:v>0.29312219718687615</c:v>
                </c:pt>
                <c:pt idx="142">
                  <c:v>0.29547714194833197</c:v>
                </c:pt>
                <c:pt idx="143">
                  <c:v>0.29843089355553254</c:v>
                </c:pt>
                <c:pt idx="144">
                  <c:v>0.30159832497915684</c:v>
                </c:pt>
                <c:pt idx="145">
                  <c:v>0.30436316653063478</c:v>
                </c:pt>
                <c:pt idx="146">
                  <c:v>0.30604118939546437</c:v>
                </c:pt>
                <c:pt idx="147">
                  <c:v>0.30613017018910016</c:v>
                </c:pt>
                <c:pt idx="148">
                  <c:v>0.30452633936393531</c:v>
                </c:pt>
                <c:pt idx="149">
                  <c:v>0.30158142048756154</c:v>
                </c:pt>
                <c:pt idx="150">
                  <c:v>0.29795955257592965</c:v>
                </c:pt>
                <c:pt idx="151">
                  <c:v>0.29437377210685134</c:v>
                </c:pt>
                <c:pt idx="152">
                  <c:v>0.29134635626821087</c:v>
                </c:pt>
                <c:pt idx="153">
                  <c:v>0.28910183857893385</c:v>
                </c:pt>
                <c:pt idx="154">
                  <c:v>0.28760516222590465</c:v>
                </c:pt>
                <c:pt idx="155">
                  <c:v>0.2866788863830893</c:v>
                </c:pt>
                <c:pt idx="156">
                  <c:v>0.2861184912985853</c:v>
                </c:pt>
                <c:pt idx="157">
                  <c:v>0.28576021117710604</c:v>
                </c:pt>
                <c:pt idx="158">
                  <c:v>0.2854993474369702</c:v>
                </c:pt>
                <c:pt idx="159">
                  <c:v>0.2852798023995034</c:v>
                </c:pt>
                <c:pt idx="160">
                  <c:v>0.28507580273404515</c:v>
                </c:pt>
                <c:pt idx="161">
                  <c:v>0.28487706984069405</c:v>
                </c:pt>
                <c:pt idx="162">
                  <c:v>0.2846800248716585</c:v>
                </c:pt>
                <c:pt idx="163">
                  <c:v>0.28448358242870098</c:v>
                </c:pt>
                <c:pt idx="164">
                  <c:v>0.28428746288753642</c:v>
                </c:pt>
                <c:pt idx="165">
                  <c:v>0.28409161267234528</c:v>
                </c:pt>
                <c:pt idx="166">
                  <c:v>0.28389603177712358</c:v>
                </c:pt>
                <c:pt idx="167">
                  <c:v>0.28370072909328831</c:v>
                </c:pt>
                <c:pt idx="168">
                  <c:v>0.28350571243548084</c:v>
                </c:pt>
                <c:pt idx="169">
                  <c:v>0.28331098679306155</c:v>
                </c:pt>
                <c:pt idx="170">
                  <c:v>0.28311655429786692</c:v>
                </c:pt>
                <c:pt idx="171">
                  <c:v>0.28292241450748112</c:v>
                </c:pt>
                <c:pt idx="172">
                  <c:v>0.28272856473434665</c:v>
                </c:pt>
                <c:pt idx="173">
                  <c:v>0.28253500037041718</c:v>
                </c:pt>
                <c:pt idx="174">
                  <c:v>0.28234171519552975</c:v>
                </c:pt>
                <c:pt idx="175">
                  <c:v>0.28214870166471906</c:v>
                </c:pt>
                <c:pt idx="176">
                  <c:v>0.28195595117181177</c:v>
                </c:pt>
                <c:pt idx="177">
                  <c:v>0.28176345428790067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0.3328352075255292</c:v>
                </c:pt>
                <c:pt idx="1">
                  <c:v>0.33291331929331647</c:v>
                </c:pt>
                <c:pt idx="2">
                  <c:v>0.33298257941274984</c:v>
                </c:pt>
                <c:pt idx="3">
                  <c:v>0.33304215545267579</c:v>
                </c:pt>
                <c:pt idx="4">
                  <c:v>0.33309115300586623</c:v>
                </c:pt>
                <c:pt idx="5">
                  <c:v>0.33312861425564111</c:v>
                </c:pt>
                <c:pt idx="6">
                  <c:v>0.33315351723043424</c:v>
                </c:pt>
                <c:pt idx="7">
                  <c:v>0.33316477591971666</c:v>
                </c:pt>
                <c:pt idx="8">
                  <c:v>0.33316124144449366</c:v>
                </c:pt>
                <c:pt idx="9">
                  <c:v>0.33314170449367747</c:v>
                </c:pt>
                <c:pt idx="10">
                  <c:v>0.33310489925252734</c:v>
                </c:pt>
                <c:pt idx="11">
                  <c:v>0.33304950905918501</c:v>
                </c:pt>
                <c:pt idx="12">
                  <c:v>0.33297417402793789</c:v>
                </c:pt>
                <c:pt idx="13">
                  <c:v>0.33287750087069262</c:v>
                </c:pt>
                <c:pt idx="14">
                  <c:v>0.33275807512850003</c:v>
                </c:pt>
                <c:pt idx="15">
                  <c:v>0.33261447598997673</c:v>
                </c:pt>
                <c:pt idx="16">
                  <c:v>0.33244529382039978</c:v>
                </c:pt>
                <c:pt idx="17">
                  <c:v>0.3322491504517488</c:v>
                </c:pt>
                <c:pt idx="18">
                  <c:v>0.33202472218846707</c:v>
                </c:pt>
                <c:pt idx="19">
                  <c:v>0.33177076536581024</c:v>
                </c:pt>
                <c:pt idx="20">
                  <c:v>0.33148614415861943</c:v>
                </c:pt>
                <c:pt idx="21">
                  <c:v>0.33116986018156741</c:v>
                </c:pt>
                <c:pt idx="22">
                  <c:v>0.33082108325325932</c:v>
                </c:pt>
                <c:pt idx="23">
                  <c:v>0.33043918252462517</c:v>
                </c:pt>
                <c:pt idx="24">
                  <c:v>0.33002375700808589</c:v>
                </c:pt>
                <c:pt idx="25">
                  <c:v>0.32957466440162686</c:v>
                </c:pt>
                <c:pt idx="26">
                  <c:v>0.32909204699627986</c:v>
                </c:pt>
                <c:pt idx="27">
                  <c:v>0.32857635340205654</c:v>
                </c:pt>
                <c:pt idx="28">
                  <c:v>0.32802835484022208</c:v>
                </c:pt>
                <c:pt idx="29">
                  <c:v>0.32744915483995002</c:v>
                </c:pt>
                <c:pt idx="30">
                  <c:v>0.32684019135076731</c:v>
                </c:pt>
                <c:pt idx="31">
                  <c:v>0.32620323053795469</c:v>
                </c:pt>
                <c:pt idx="32">
                  <c:v>0.32554035185751756</c:v>
                </c:pt>
                <c:pt idx="33">
                  <c:v>0.32485392439364874</c:v>
                </c:pt>
                <c:pt idx="34">
                  <c:v>0.32414657486055043</c:v>
                </c:pt>
                <c:pt idx="35">
                  <c:v>0.323421148092357</c:v>
                </c:pt>
                <c:pt idx="36">
                  <c:v>0.3226806612372915</c:v>
                </c:pt>
                <c:pt idx="37">
                  <c:v>0.3219282532034814</c:v>
                </c:pt>
                <c:pt idx="38">
                  <c:v>0.32116713114677437</c:v>
                </c:pt>
                <c:pt idx="39">
                  <c:v>0.32040051592576296</c:v>
                </c:pt>
                <c:pt idx="40">
                  <c:v>0.31963158846623618</c:v>
                </c:pt>
                <c:pt idx="41">
                  <c:v>0.31886343887752966</c:v>
                </c:pt>
                <c:pt idx="42">
                  <c:v>0.31809901995839013</c:v>
                </c:pt>
                <c:pt idx="43">
                  <c:v>0.31734110644046171</c:v>
                </c:pt>
                <c:pt idx="44">
                  <c:v>0.31659226096994092</c:v>
                </c:pt>
                <c:pt idx="45">
                  <c:v>0.31585480745176719</c:v>
                </c:pt>
                <c:pt idx="46">
                  <c:v>0.31513081200495308</c:v>
                </c:pt>
                <c:pt idx="47">
                  <c:v>0.31442207142801698</c:v>
                </c:pt>
                <c:pt idx="48">
                  <c:v>0.31373010877028473</c:v>
                </c:pt>
                <c:pt idx="49">
                  <c:v>0.31305617536178237</c:v>
                </c:pt>
                <c:pt idx="50">
                  <c:v>0.31240125847842815</c:v>
                </c:pt>
                <c:pt idx="51">
                  <c:v>0.31176609371081265</c:v>
                </c:pt>
                <c:pt idx="52">
                  <c:v>0.31115118105940276</c:v>
                </c:pt>
                <c:pt idx="53">
                  <c:v>0.31055680378813166</c:v>
                </c:pt>
                <c:pt idx="54">
                  <c:v>0.30998304912137098</c:v>
                </c:pt>
                <c:pt idx="55">
                  <c:v>0.3094298299546982</c:v>
                </c:pt>
                <c:pt idx="56">
                  <c:v>0.30889690685639448</c:v>
                </c:pt>
                <c:pt idx="57">
                  <c:v>0.30838390975405822</c:v>
                </c:pt>
                <c:pt idx="58">
                  <c:v>0.30789035882055771</c:v>
                </c:pt>
                <c:pt idx="59">
                  <c:v>0.30741568418907411</c:v>
                </c:pt>
                <c:pt idx="60">
                  <c:v>0.30695924423339649</c:v>
                </c:pt>
                <c:pt idx="61">
                  <c:v>0.30652034224383712</c:v>
                </c:pt>
                <c:pt idx="62">
                  <c:v>0.30609824140952968</c:v>
                </c:pt>
                <c:pt idx="63">
                  <c:v>0.30569217808403421</c:v>
                </c:pt>
                <c:pt idx="64">
                  <c:v>0.30530137336356994</c:v>
                </c:pt>
                <c:pt idx="65">
                  <c:v>0.30492504304688811</c:v>
                </c:pt>
                <c:pt idx="66">
                  <c:v>0.30456240607424606</c:v>
                </c:pt>
                <c:pt idx="67">
                  <c:v>0.30421269156174302</c:v>
                </c:pt>
                <c:pt idx="68">
                  <c:v>0.30387514455810427</c:v>
                </c:pt>
                <c:pt idx="69">
                  <c:v>0.30354903065541733</c:v>
                </c:pt>
                <c:pt idx="70">
                  <c:v>0.30323363958477795</c:v>
                </c:pt>
                <c:pt idx="71">
                  <c:v>0.30292828792357812</c:v>
                </c:pt>
                <c:pt idx="72">
                  <c:v>0.30263232103432336</c:v>
                </c:pt>
                <c:pt idx="73">
                  <c:v>0.30234511434631867</c:v>
                </c:pt>
                <c:pt idx="74">
                  <c:v>0.30206607408200958</c:v>
                </c:pt>
                <c:pt idx="75">
                  <c:v>0.30179463751978924</c:v>
                </c:pt>
                <c:pt idx="76">
                  <c:v>0.30153027287508499</c:v>
                </c:pt>
                <c:pt idx="77">
                  <c:v>0.30127247887184655</c:v>
                </c:pt>
                <c:pt idx="78">
                  <c:v>0.30102078406737054</c:v>
                </c:pt>
                <c:pt idx="79">
                  <c:v>0.30077474598485893</c:v>
                </c:pt>
                <c:pt idx="80">
                  <c:v>0.30053395010029305</c:v>
                </c:pt>
                <c:pt idx="81">
                  <c:v>0.30029800872314855</c:v>
                </c:pt>
                <c:pt idx="82">
                  <c:v>0.30006655980416874</c:v>
                </c:pt>
                <c:pt idx="83">
                  <c:v>0.2998392656978463</c:v>
                </c:pt>
                <c:pt idx="84">
                  <c:v>0.29961581190237485</c:v>
                </c:pt>
                <c:pt idx="85">
                  <c:v>0.29939590579559278</c:v>
                </c:pt>
                <c:pt idx="86">
                  <c:v>0.29917927538178135</c:v>
                </c:pt>
                <c:pt idx="87">
                  <c:v>0.2989656680610458</c:v>
                </c:pt>
                <c:pt idx="88">
                  <c:v>0.2987548494303513</c:v>
                </c:pt>
                <c:pt idx="89">
                  <c:v>0.29854660212303513</c:v>
                </c:pt>
                <c:pt idx="90">
                  <c:v>0.29834072469173822</c:v>
                </c:pt>
                <c:pt idx="91">
                  <c:v>0.29813703053813539</c:v>
                </c:pt>
                <c:pt idx="92">
                  <c:v>0.29793534689155149</c:v>
                </c:pt>
                <c:pt idx="93">
                  <c:v>0.2977355138375003</c:v>
                </c:pt>
                <c:pt idx="94">
                  <c:v>0.29753738339632735</c:v>
                </c:pt>
                <c:pt idx="95">
                  <c:v>0.29734081865145628</c:v>
                </c:pt>
                <c:pt idx="96">
                  <c:v>0.29714569292620324</c:v>
                </c:pt>
                <c:pt idx="97">
                  <c:v>0.29695188900770547</c:v>
                </c:pt>
                <c:pt idx="98">
                  <c:v>0.29675929841619725</c:v>
                </c:pt>
                <c:pt idx="99">
                  <c:v>0.2965678207176401</c:v>
                </c:pt>
                <c:pt idx="100">
                  <c:v>0.29637736287755045</c:v>
                </c:pt>
                <c:pt idx="101">
                  <c:v>0.29618783865377712</c:v>
                </c:pt>
                <c:pt idx="102">
                  <c:v>0.29599916802592474</c:v>
                </c:pt>
                <c:pt idx="103">
                  <c:v>0.29581127665911394</c:v>
                </c:pt>
                <c:pt idx="104">
                  <c:v>0.29562409539979728</c:v>
                </c:pt>
                <c:pt idx="105">
                  <c:v>0.29543755980140396</c:v>
                </c:pt>
                <c:pt idx="106">
                  <c:v>0.29525160967767422</c:v>
                </c:pt>
                <c:pt idx="107">
                  <c:v>0.29506618868164936</c:v>
                </c:pt>
                <c:pt idx="108">
                  <c:v>0.29488124390841725</c:v>
                </c:pt>
                <c:pt idx="109">
                  <c:v>0.29469672551987097</c:v>
                </c:pt>
                <c:pt idx="110">
                  <c:v>0.29451258638991001</c:v>
                </c:pt>
                <c:pt idx="111">
                  <c:v>0.29432878176872801</c:v>
                </c:pt>
                <c:pt idx="112">
                  <c:v>0.29414526896505161</c:v>
                </c:pt>
                <c:pt idx="113">
                  <c:v>0.29396200704546332</c:v>
                </c:pt>
                <c:pt idx="114">
                  <c:v>0.29377895655023128</c:v>
                </c:pt>
                <c:pt idx="115">
                  <c:v>0.29359607922539177</c:v>
                </c:pt>
                <c:pt idx="116">
                  <c:v>0.29341333777119899</c:v>
                </c:pt>
                <c:pt idx="117">
                  <c:v>0.29323069560745024</c:v>
                </c:pt>
                <c:pt idx="118">
                  <c:v>0.29304811665663294</c:v>
                </c:pt>
                <c:pt idx="119">
                  <c:v>0.29286556514630824</c:v>
                </c:pt>
                <c:pt idx="120">
                  <c:v>0.29268300543264231</c:v>
                </c:pt>
                <c:pt idx="121">
                  <c:v>0.29250040184751031</c:v>
                </c:pt>
                <c:pt idx="122">
                  <c:v>0.29231771857211891</c:v>
                </c:pt>
                <c:pt idx="123">
                  <c:v>0.29213491954058834</c:v>
                </c:pt>
                <c:pt idx="124">
                  <c:v>0.2919519683773979</c:v>
                </c:pt>
                <c:pt idx="125">
                  <c:v>0.29176882837297119</c:v>
                </c:pt>
                <c:pt idx="126">
                  <c:v>0.29158546250193651</c:v>
                </c:pt>
                <c:pt idx="127">
                  <c:v>0.29140183348867821</c:v>
                </c:pt>
                <c:pt idx="128">
                  <c:v>0.2912179039246548</c:v>
                </c:pt>
                <c:pt idx="129">
                  <c:v>0.29103363644152463</c:v>
                </c:pt>
                <c:pt idx="130">
                  <c:v>0.29084899394334091</c:v>
                </c:pt>
                <c:pt idx="131">
                  <c:v>0.29066393989989259</c:v>
                </c:pt>
                <c:pt idx="132">
                  <c:v>0.29047843870164275</c:v>
                </c:pt>
                <c:pt idx="133">
                  <c:v>0.29029245607461335</c:v>
                </c:pt>
                <c:pt idx="134">
                  <c:v>0.2901059595510182</c:v>
                </c:pt>
                <c:pt idx="135">
                  <c:v>0.28991891898848077</c:v>
                </c:pt>
                <c:pt idx="136">
                  <c:v>0.28973130712740092</c:v>
                </c:pt>
                <c:pt idx="137">
                  <c:v>0.28954310017260848</c:v>
                </c:pt>
                <c:pt idx="138">
                  <c:v>0.28935427838205963</c:v>
                </c:pt>
                <c:pt idx="139">
                  <c:v>0.28916482664226018</c:v>
                </c:pt>
                <c:pt idx="140">
                  <c:v>0.28897473500762805</c:v>
                </c:pt>
                <c:pt idx="141">
                  <c:v>0.28878399917943598</c:v>
                </c:pt>
                <c:pt idx="142">
                  <c:v>0.28859262089960147</c:v>
                </c:pt>
                <c:pt idx="143">
                  <c:v>0.28840060823563851</c:v>
                </c:pt>
                <c:pt idx="144">
                  <c:v>0.28820797573571033</c:v>
                </c:pt>
                <c:pt idx="145">
                  <c:v>0.28801474443693359</c:v>
                </c:pt>
                <c:pt idx="146">
                  <c:v>0.28782094171576272</c:v>
                </c:pt>
                <c:pt idx="147">
                  <c:v>0.28762660097614889</c:v>
                </c:pt>
                <c:pt idx="148">
                  <c:v>0.2874317611787881</c:v>
                </c:pt>
                <c:pt idx="149">
                  <c:v>0.28723646622262716</c:v>
                </c:pt>
                <c:pt idx="150">
                  <c:v>0.28704076419728042</c:v>
                </c:pt>
                <c:pt idx="151">
                  <c:v>0.28684470653154437</c:v>
                </c:pt>
                <c:pt idx="152">
                  <c:v>0.28664834706825837</c:v>
                </c:pt>
                <c:pt idx="153">
                  <c:v>0.28645174109895793</c:v>
                </c:pt>
                <c:pt idx="154">
                  <c:v>0.28625494439289162</c:v>
                </c:pt>
                <c:pt idx="155">
                  <c:v>0.28605801225399413</c:v>
                </c:pt>
                <c:pt idx="156">
                  <c:v>0.28586099863649878</c:v>
                </c:pt>
                <c:pt idx="157">
                  <c:v>0.28566395534536049</c:v>
                </c:pt>
                <c:pt idx="158">
                  <c:v>0.28546693134198742</c:v>
                </c:pt>
                <c:pt idx="159">
                  <c:v>0.28526997216945299</c:v>
                </c:pt>
                <c:pt idx="160">
                  <c:v>0.28507311950488368</c:v>
                </c:pt>
                <c:pt idx="161">
                  <c:v>0.28487641084054849</c:v>
                </c:pt>
                <c:pt idx="162">
                  <c:v>0.28467987928968613</c:v>
                </c:pt>
                <c:pt idx="163">
                  <c:v>0.28448355350855437</c:v>
                </c:pt>
                <c:pt idx="164">
                  <c:v>0.2842874577227259</c:v>
                </c:pt>
                <c:pt idx="165">
                  <c:v>0.28409161184331289</c:v>
                </c:pt>
                <c:pt idx="166">
                  <c:v>0.28389603165754196</c:v>
                </c:pt>
                <c:pt idx="167">
                  <c:v>0.28370072907779104</c:v>
                </c:pt>
                <c:pt idx="168">
                  <c:v>0.28350571243367667</c:v>
                </c:pt>
                <c:pt idx="169">
                  <c:v>0.28331098679287292</c:v>
                </c:pt>
                <c:pt idx="170">
                  <c:v>0.28311655429784921</c:v>
                </c:pt>
                <c:pt idx="171">
                  <c:v>0.28292241450747962</c:v>
                </c:pt>
                <c:pt idx="172">
                  <c:v>0.28272856473434654</c:v>
                </c:pt>
                <c:pt idx="173">
                  <c:v>0.28253500037041718</c:v>
                </c:pt>
                <c:pt idx="174">
                  <c:v>0.28234171519552975</c:v>
                </c:pt>
                <c:pt idx="175">
                  <c:v>0.28214870166471906</c:v>
                </c:pt>
                <c:pt idx="176">
                  <c:v>0.28195595117181177</c:v>
                </c:pt>
                <c:pt idx="177">
                  <c:v>0.28176345428790067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0.33861799999999997</c:v>
                </c:pt>
                <c:pt idx="1">
                  <c:v>0.336864</c:v>
                </c:pt>
                <c:pt idx="2">
                  <c:v>0.33924900000000002</c:v>
                </c:pt>
                <c:pt idx="3">
                  <c:v>0.34001700000000001</c:v>
                </c:pt>
                <c:pt idx="4">
                  <c:v>0.34127400000000002</c:v>
                </c:pt>
                <c:pt idx="5">
                  <c:v>0.33875699999999997</c:v>
                </c:pt>
                <c:pt idx="6">
                  <c:v>0.33988499999999999</c:v>
                </c:pt>
                <c:pt idx="7">
                  <c:v>0.33650400000000003</c:v>
                </c:pt>
                <c:pt idx="8">
                  <c:v>0.33567799999999998</c:v>
                </c:pt>
                <c:pt idx="9">
                  <c:v>0.334951</c:v>
                </c:pt>
                <c:pt idx="10">
                  <c:v>0.33660400000000001</c:v>
                </c:pt>
                <c:pt idx="11">
                  <c:v>0.33365800000000001</c:v>
                </c:pt>
                <c:pt idx="12">
                  <c:v>0.33711999999999998</c:v>
                </c:pt>
                <c:pt idx="13">
                  <c:v>0.33433800000000002</c:v>
                </c:pt>
                <c:pt idx="14">
                  <c:v>0.33571299999999998</c:v>
                </c:pt>
                <c:pt idx="15">
                  <c:v>0.335171</c:v>
                </c:pt>
                <c:pt idx="16">
                  <c:v>0.33461999999999997</c:v>
                </c:pt>
                <c:pt idx="17">
                  <c:v>0.334426</c:v>
                </c:pt>
                <c:pt idx="18">
                  <c:v>0.33140799999999998</c:v>
                </c:pt>
                <c:pt idx="19">
                  <c:v>0.33070300000000002</c:v>
                </c:pt>
                <c:pt idx="20">
                  <c:v>0.33510200000000001</c:v>
                </c:pt>
                <c:pt idx="21">
                  <c:v>0.33662500000000001</c:v>
                </c:pt>
                <c:pt idx="22">
                  <c:v>0.33468399999999998</c:v>
                </c:pt>
                <c:pt idx="23">
                  <c:v>0.333227</c:v>
                </c:pt>
                <c:pt idx="24">
                  <c:v>0.33374599999999999</c:v>
                </c:pt>
                <c:pt idx="25">
                  <c:v>0.337397</c:v>
                </c:pt>
                <c:pt idx="26">
                  <c:v>0.33803699999999998</c:v>
                </c:pt>
                <c:pt idx="27">
                  <c:v>0.34146700000000002</c:v>
                </c:pt>
                <c:pt idx="28">
                  <c:v>0.34107100000000001</c:v>
                </c:pt>
                <c:pt idx="29">
                  <c:v>0.34433200000000003</c:v>
                </c:pt>
                <c:pt idx="30">
                  <c:v>0.34359600000000001</c:v>
                </c:pt>
                <c:pt idx="31">
                  <c:v>0.34279399999999999</c:v>
                </c:pt>
                <c:pt idx="32">
                  <c:v>0.34249499999999999</c:v>
                </c:pt>
                <c:pt idx="33">
                  <c:v>0.34790599999999999</c:v>
                </c:pt>
                <c:pt idx="34">
                  <c:v>0.34473100000000001</c:v>
                </c:pt>
                <c:pt idx="35">
                  <c:v>0.35088900000000001</c:v>
                </c:pt>
                <c:pt idx="36">
                  <c:v>0.35306599999999999</c:v>
                </c:pt>
                <c:pt idx="37">
                  <c:v>0.36061100000000001</c:v>
                </c:pt>
                <c:pt idx="38">
                  <c:v>0.36490699999999998</c:v>
                </c:pt>
                <c:pt idx="39">
                  <c:v>0.37590200000000001</c:v>
                </c:pt>
                <c:pt idx="40">
                  <c:v>0.38841599999999998</c:v>
                </c:pt>
                <c:pt idx="41">
                  <c:v>0.40526600000000002</c:v>
                </c:pt>
                <c:pt idx="42">
                  <c:v>0.43330099999999999</c:v>
                </c:pt>
                <c:pt idx="43">
                  <c:v>0.46507799999999999</c:v>
                </c:pt>
                <c:pt idx="44">
                  <c:v>0.51132500000000003</c:v>
                </c:pt>
                <c:pt idx="45">
                  <c:v>0.56189599999999995</c:v>
                </c:pt>
                <c:pt idx="46">
                  <c:v>0.61628000000000005</c:v>
                </c:pt>
                <c:pt idx="47">
                  <c:v>0.66093599999999997</c:v>
                </c:pt>
                <c:pt idx="48">
                  <c:v>0.69308700000000001</c:v>
                </c:pt>
                <c:pt idx="49">
                  <c:v>0.71330899999999997</c:v>
                </c:pt>
                <c:pt idx="50">
                  <c:v>0.725665</c:v>
                </c:pt>
                <c:pt idx="51">
                  <c:v>0.72576799999999997</c:v>
                </c:pt>
                <c:pt idx="52">
                  <c:v>0.72375400000000001</c:v>
                </c:pt>
                <c:pt idx="53">
                  <c:v>0.710399</c:v>
                </c:pt>
                <c:pt idx="54">
                  <c:v>0.69174599999999997</c:v>
                </c:pt>
                <c:pt idx="55">
                  <c:v>0.65387200000000001</c:v>
                </c:pt>
                <c:pt idx="56">
                  <c:v>0.55131200000000002</c:v>
                </c:pt>
                <c:pt idx="57">
                  <c:v>0.39403500000000002</c:v>
                </c:pt>
                <c:pt idx="58">
                  <c:v>0.32997500000000002</c:v>
                </c:pt>
                <c:pt idx="59">
                  <c:v>0.31703300000000001</c:v>
                </c:pt>
                <c:pt idx="60">
                  <c:v>0.31983499999999998</c:v>
                </c:pt>
                <c:pt idx="61">
                  <c:v>0.32361299999999998</c:v>
                </c:pt>
                <c:pt idx="62">
                  <c:v>0.32808500000000002</c:v>
                </c:pt>
                <c:pt idx="63">
                  <c:v>0.32383600000000001</c:v>
                </c:pt>
                <c:pt idx="64">
                  <c:v>0.33047399999999999</c:v>
                </c:pt>
                <c:pt idx="65">
                  <c:v>0.34103</c:v>
                </c:pt>
                <c:pt idx="66">
                  <c:v>0.354522</c:v>
                </c:pt>
                <c:pt idx="67">
                  <c:v>0.37459199999999998</c:v>
                </c:pt>
                <c:pt idx="68">
                  <c:v>0.39971200000000001</c:v>
                </c:pt>
                <c:pt idx="69">
                  <c:v>0.43073299999999998</c:v>
                </c:pt>
                <c:pt idx="70">
                  <c:v>0.46545599999999998</c:v>
                </c:pt>
                <c:pt idx="71">
                  <c:v>0.49549599999999999</c:v>
                </c:pt>
                <c:pt idx="72">
                  <c:v>0.52702899999999997</c:v>
                </c:pt>
                <c:pt idx="73">
                  <c:v>0.55205800000000005</c:v>
                </c:pt>
                <c:pt idx="74">
                  <c:v>0.573048</c:v>
                </c:pt>
                <c:pt idx="75">
                  <c:v>0.584982</c:v>
                </c:pt>
                <c:pt idx="76">
                  <c:v>0.586731</c:v>
                </c:pt>
                <c:pt idx="77">
                  <c:v>0.57978799999999997</c:v>
                </c:pt>
                <c:pt idx="78">
                  <c:v>0.55218900000000004</c:v>
                </c:pt>
                <c:pt idx="79">
                  <c:v>0.50433799999999995</c:v>
                </c:pt>
                <c:pt idx="80">
                  <c:v>0.41221000000000002</c:v>
                </c:pt>
                <c:pt idx="81">
                  <c:v>0.329459</c:v>
                </c:pt>
                <c:pt idx="82">
                  <c:v>0.30241000000000001</c:v>
                </c:pt>
                <c:pt idx="83">
                  <c:v>0.29854399999999998</c:v>
                </c:pt>
                <c:pt idx="84">
                  <c:v>0.30018299999999998</c:v>
                </c:pt>
                <c:pt idx="85">
                  <c:v>0.294074</c:v>
                </c:pt>
                <c:pt idx="86">
                  <c:v>0.29446</c:v>
                </c:pt>
                <c:pt idx="87">
                  <c:v>0.29237600000000002</c:v>
                </c:pt>
                <c:pt idx="88">
                  <c:v>0.28866599999999998</c:v>
                </c:pt>
                <c:pt idx="89">
                  <c:v>0.29044599999999998</c:v>
                </c:pt>
                <c:pt idx="90">
                  <c:v>0.29304799999999998</c:v>
                </c:pt>
                <c:pt idx="91">
                  <c:v>0.29023599999999999</c:v>
                </c:pt>
                <c:pt idx="92">
                  <c:v>0.29011300000000001</c:v>
                </c:pt>
                <c:pt idx="93">
                  <c:v>0.294568</c:v>
                </c:pt>
                <c:pt idx="94">
                  <c:v>0.28942899999999999</c:v>
                </c:pt>
                <c:pt idx="95">
                  <c:v>0.28712799999999999</c:v>
                </c:pt>
                <c:pt idx="96">
                  <c:v>0.288213</c:v>
                </c:pt>
                <c:pt idx="97">
                  <c:v>0.29463</c:v>
                </c:pt>
                <c:pt idx="98">
                  <c:v>0.28922199999999998</c:v>
                </c:pt>
                <c:pt idx="99">
                  <c:v>0.28846899999999998</c:v>
                </c:pt>
                <c:pt idx="100">
                  <c:v>0.29126000000000002</c:v>
                </c:pt>
                <c:pt idx="101">
                  <c:v>0.29108600000000001</c:v>
                </c:pt>
                <c:pt idx="102">
                  <c:v>0.28844399999999998</c:v>
                </c:pt>
                <c:pt idx="103">
                  <c:v>0.28915000000000002</c:v>
                </c:pt>
                <c:pt idx="104">
                  <c:v>0.29240500000000003</c:v>
                </c:pt>
                <c:pt idx="105">
                  <c:v>0.28766799999999998</c:v>
                </c:pt>
                <c:pt idx="106">
                  <c:v>0.29011799999999999</c:v>
                </c:pt>
                <c:pt idx="107">
                  <c:v>0.29065800000000003</c:v>
                </c:pt>
                <c:pt idx="108">
                  <c:v>0.29500100000000001</c:v>
                </c:pt>
                <c:pt idx="109">
                  <c:v>0.29505700000000001</c:v>
                </c:pt>
                <c:pt idx="110">
                  <c:v>0.29671599999999998</c:v>
                </c:pt>
                <c:pt idx="111">
                  <c:v>0.30195</c:v>
                </c:pt>
                <c:pt idx="112">
                  <c:v>0.30789100000000003</c:v>
                </c:pt>
                <c:pt idx="113">
                  <c:v>0.31078499999999998</c:v>
                </c:pt>
                <c:pt idx="114">
                  <c:v>0.31992799999999999</c:v>
                </c:pt>
                <c:pt idx="115">
                  <c:v>0.326291</c:v>
                </c:pt>
                <c:pt idx="116">
                  <c:v>0.32591700000000001</c:v>
                </c:pt>
                <c:pt idx="117">
                  <c:v>0.32813799999999999</c:v>
                </c:pt>
                <c:pt idx="118">
                  <c:v>0.32696199999999997</c:v>
                </c:pt>
                <c:pt idx="119">
                  <c:v>0.32072200000000001</c:v>
                </c:pt>
                <c:pt idx="120">
                  <c:v>0.310139</c:v>
                </c:pt>
                <c:pt idx="121">
                  <c:v>0.303788</c:v>
                </c:pt>
                <c:pt idx="122">
                  <c:v>0.298539</c:v>
                </c:pt>
                <c:pt idx="123">
                  <c:v>0.29115200000000002</c:v>
                </c:pt>
                <c:pt idx="124">
                  <c:v>0.28776200000000002</c:v>
                </c:pt>
                <c:pt idx="125">
                  <c:v>0.28551900000000002</c:v>
                </c:pt>
                <c:pt idx="126">
                  <c:v>0.28416200000000003</c:v>
                </c:pt>
                <c:pt idx="127">
                  <c:v>0.28349000000000002</c:v>
                </c:pt>
                <c:pt idx="128">
                  <c:v>0.28465400000000002</c:v>
                </c:pt>
                <c:pt idx="129">
                  <c:v>0.28231299999999998</c:v>
                </c:pt>
                <c:pt idx="130">
                  <c:v>0.28023300000000001</c:v>
                </c:pt>
                <c:pt idx="131">
                  <c:v>0.28200500000000001</c:v>
                </c:pt>
                <c:pt idx="132">
                  <c:v>0.28041500000000003</c:v>
                </c:pt>
                <c:pt idx="133">
                  <c:v>0.27868999999999999</c:v>
                </c:pt>
                <c:pt idx="134">
                  <c:v>0.28015899999999999</c:v>
                </c:pt>
                <c:pt idx="135">
                  <c:v>0.28054899999999999</c:v>
                </c:pt>
                <c:pt idx="136">
                  <c:v>0.27974199999999999</c:v>
                </c:pt>
                <c:pt idx="137">
                  <c:v>0.27779199999999998</c:v>
                </c:pt>
                <c:pt idx="138">
                  <c:v>0.27684399999999998</c:v>
                </c:pt>
                <c:pt idx="139">
                  <c:v>0.28625</c:v>
                </c:pt>
                <c:pt idx="140">
                  <c:v>0.27474399999999999</c:v>
                </c:pt>
                <c:pt idx="141">
                  <c:v>0.27899400000000002</c:v>
                </c:pt>
                <c:pt idx="142">
                  <c:v>0.28504000000000002</c:v>
                </c:pt>
                <c:pt idx="143">
                  <c:v>0.28444799999999998</c:v>
                </c:pt>
                <c:pt idx="144">
                  <c:v>0.29027599999999998</c:v>
                </c:pt>
                <c:pt idx="145">
                  <c:v>0.28884900000000002</c:v>
                </c:pt>
                <c:pt idx="146">
                  <c:v>0.29039100000000001</c:v>
                </c:pt>
                <c:pt idx="147">
                  <c:v>0.291273</c:v>
                </c:pt>
                <c:pt idx="148">
                  <c:v>0.29389599999999999</c:v>
                </c:pt>
                <c:pt idx="149">
                  <c:v>0.300593</c:v>
                </c:pt>
                <c:pt idx="150">
                  <c:v>0.30060100000000001</c:v>
                </c:pt>
                <c:pt idx="151">
                  <c:v>0.295682</c:v>
                </c:pt>
                <c:pt idx="152">
                  <c:v>0.28854600000000002</c:v>
                </c:pt>
                <c:pt idx="153">
                  <c:v>0.28585500000000003</c:v>
                </c:pt>
                <c:pt idx="154">
                  <c:v>0.277007</c:v>
                </c:pt>
                <c:pt idx="155">
                  <c:v>0.27232699999999999</c:v>
                </c:pt>
                <c:pt idx="156">
                  <c:v>0.27427699999999999</c:v>
                </c:pt>
                <c:pt idx="157">
                  <c:v>0.27440100000000001</c:v>
                </c:pt>
                <c:pt idx="158">
                  <c:v>0.272644</c:v>
                </c:pt>
                <c:pt idx="159">
                  <c:v>0.27467799999999998</c:v>
                </c:pt>
                <c:pt idx="160">
                  <c:v>0.27326600000000001</c:v>
                </c:pt>
                <c:pt idx="161">
                  <c:v>0.26995599999999997</c:v>
                </c:pt>
                <c:pt idx="162">
                  <c:v>0.26905699999999999</c:v>
                </c:pt>
                <c:pt idx="163">
                  <c:v>0.27234799999999998</c:v>
                </c:pt>
                <c:pt idx="164">
                  <c:v>0.26752399999999998</c:v>
                </c:pt>
                <c:pt idx="165">
                  <c:v>0.26938099999999998</c:v>
                </c:pt>
                <c:pt idx="166">
                  <c:v>0.26698899999999998</c:v>
                </c:pt>
                <c:pt idx="167">
                  <c:v>0.26847199999999999</c:v>
                </c:pt>
                <c:pt idx="168">
                  <c:v>0.26852500000000001</c:v>
                </c:pt>
                <c:pt idx="169">
                  <c:v>0.271146</c:v>
                </c:pt>
                <c:pt idx="170">
                  <c:v>0.26729199999999997</c:v>
                </c:pt>
                <c:pt idx="171">
                  <c:v>0.26736300000000002</c:v>
                </c:pt>
                <c:pt idx="172">
                  <c:v>0.26840999999999998</c:v>
                </c:pt>
                <c:pt idx="173">
                  <c:v>0.265735</c:v>
                </c:pt>
                <c:pt idx="174">
                  <c:v>0.263957</c:v>
                </c:pt>
                <c:pt idx="175">
                  <c:v>0.26613100000000001</c:v>
                </c:pt>
                <c:pt idx="176">
                  <c:v>0.26701799999999998</c:v>
                </c:pt>
                <c:pt idx="177">
                  <c:v>0.26150000000000001</c:v>
                </c:pt>
                <c:pt idx="178">
                  <c:v>0.26714500000000002</c:v>
                </c:pt>
                <c:pt idx="179">
                  <c:v>0.26557199999999997</c:v>
                </c:pt>
                <c:pt idx="180">
                  <c:v>0.267818</c:v>
                </c:pt>
                <c:pt idx="181">
                  <c:v>0.26392399999999999</c:v>
                </c:pt>
                <c:pt idx="182">
                  <c:v>0.26478699999999999</c:v>
                </c:pt>
                <c:pt idx="183">
                  <c:v>0.2621</c:v>
                </c:pt>
                <c:pt idx="184">
                  <c:v>0.26175700000000002</c:v>
                </c:pt>
                <c:pt idx="185">
                  <c:v>0.265656</c:v>
                </c:pt>
                <c:pt idx="186">
                  <c:v>0.26281700000000002</c:v>
                </c:pt>
                <c:pt idx="187">
                  <c:v>0.26314100000000001</c:v>
                </c:pt>
                <c:pt idx="188">
                  <c:v>0.26106699999999999</c:v>
                </c:pt>
                <c:pt idx="189">
                  <c:v>0.26368200000000003</c:v>
                </c:pt>
                <c:pt idx="190">
                  <c:v>0.26534999999999997</c:v>
                </c:pt>
                <c:pt idx="191">
                  <c:v>0.26187500000000002</c:v>
                </c:pt>
                <c:pt idx="192">
                  <c:v>0.25935900000000001</c:v>
                </c:pt>
                <c:pt idx="193">
                  <c:v>0.26338899999999998</c:v>
                </c:pt>
                <c:pt idx="194">
                  <c:v>0.26428200000000002</c:v>
                </c:pt>
                <c:pt idx="195">
                  <c:v>0.26578299999999999</c:v>
                </c:pt>
                <c:pt idx="196">
                  <c:v>0.26187500000000002</c:v>
                </c:pt>
                <c:pt idx="197">
                  <c:v>0.265903</c:v>
                </c:pt>
                <c:pt idx="198">
                  <c:v>0.26307599999999998</c:v>
                </c:pt>
                <c:pt idx="199">
                  <c:v>0.261766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0.33456394313437254</c:v>
                </c:pt>
                <c:pt idx="1">
                  <c:v>0.33462884989620095</c:v>
                </c:pt>
                <c:pt idx="2">
                  <c:v>0.33468472512342634</c:v>
                </c:pt>
                <c:pt idx="3">
                  <c:v>0.33473069012641582</c:v>
                </c:pt>
                <c:pt idx="4">
                  <c:v>0.33476579782663402</c:v>
                </c:pt>
                <c:pt idx="5">
                  <c:v>0.33478903080925282</c:v>
                </c:pt>
                <c:pt idx="6">
                  <c:v>0.33479930016029757</c:v>
                </c:pt>
                <c:pt idx="7">
                  <c:v>0.33479544537343736</c:v>
                </c:pt>
                <c:pt idx="8">
                  <c:v>0.33477623571631893</c:v>
                </c:pt>
                <c:pt idx="9">
                  <c:v>0.33474037360944775</c:v>
                </c:pt>
                <c:pt idx="10">
                  <c:v>0.33468650082854995</c:v>
                </c:pt>
                <c:pt idx="11">
                  <c:v>0.33461320875048239</c:v>
                </c:pt>
                <c:pt idx="12">
                  <c:v>0.33451905450728914</c:v>
                </c:pt>
                <c:pt idx="13">
                  <c:v>0.33440258591404964</c:v>
                </c:pt>
                <c:pt idx="14">
                  <c:v>0.33426237956096566</c:v>
                </c:pt>
                <c:pt idx="15">
                  <c:v>0.33409709872859938</c:v>
                </c:pt>
                <c:pt idx="16">
                  <c:v>0.33390558106980189</c:v>
                </c:pt>
                <c:pt idx="17">
                  <c:v>0.33368697061445463</c:v>
                </c:pt>
                <c:pt idx="18">
                  <c:v>0.33344091491003452</c:v>
                </c:pt>
                <c:pt idx="19">
                  <c:v>0.33316785626663242</c:v>
                </c:pt>
                <c:pt idx="20">
                  <c:v>0.33286945621393843</c:v>
                </c:pt>
                <c:pt idx="21">
                  <c:v>0.33254920415811173</c:v>
                </c:pt>
                <c:pt idx="22">
                  <c:v>0.33221327407641915</c:v>
                </c:pt>
                <c:pt idx="23">
                  <c:v>0.33187170536817501</c:v>
                </c:pt>
                <c:pt idx="24">
                  <c:v>0.33153999315087224</c:v>
                </c:pt>
                <c:pt idx="25">
                  <c:v>0.33124117563402872</c:v>
                </c:pt>
                <c:pt idx="26">
                  <c:v>0.33100849680258582</c:v>
                </c:pt>
                <c:pt idx="27">
                  <c:v>0.33088869560677453</c:v>
                </c:pt>
                <c:pt idx="28">
                  <c:v>0.33094592191828909</c:v>
                </c:pt>
                <c:pt idx="29">
                  <c:v>0.3312661990743479</c:v>
                </c:pt>
                <c:pt idx="30">
                  <c:v>0.33196223948528997</c:v>
                </c:pt>
                <c:pt idx="31">
                  <c:v>0.33317827423080432</c:v>
                </c:pt>
                <c:pt idx="32">
                  <c:v>0.335094386706629</c:v>
                </c:pt>
                <c:pt idx="33">
                  <c:v>0.33792965913154976</c:v>
                </c:pt>
                <c:pt idx="34">
                  <c:v>0.34194327309795514</c:v>
                </c:pt>
                <c:pt idx="35">
                  <c:v>0.34743258409498562</c:v>
                </c:pt>
                <c:pt idx="36">
                  <c:v>0.35472715417207318</c:v>
                </c:pt>
                <c:pt idx="37">
                  <c:v>0.36417781740928812</c:v>
                </c:pt>
                <c:pt idx="38">
                  <c:v>0.37614010498302225</c:v>
                </c:pt>
                <c:pt idx="39">
                  <c:v>0.39095179157396925</c:v>
                </c:pt>
                <c:pt idx="40">
                  <c:v>0.40890494055356058</c:v>
                </c:pt>
                <c:pt idx="41">
                  <c:v>0.43021358865209619</c:v>
                </c:pt>
                <c:pt idx="42">
                  <c:v>0.45497905333079663</c:v>
                </c:pt>
                <c:pt idx="43">
                  <c:v>0.48315566552614325</c:v>
                </c:pt>
                <c:pt idx="44">
                  <c:v>0.51452039335112587</c:v>
                </c:pt>
                <c:pt idx="45">
                  <c:v>0.54865011959349475</c:v>
                </c:pt>
                <c:pt idx="46">
                  <c:v>0.5849095432706779</c:v>
                </c:pt>
                <c:pt idx="47">
                  <c:v>0.62244711822127352</c:v>
                </c:pt>
                <c:pt idx="48">
                  <c:v>0.66017137259664271</c:v>
                </c:pt>
                <c:pt idx="49">
                  <c:v>0.6966002695553879</c:v>
                </c:pt>
                <c:pt idx="50">
                  <c:v>0.72933153665500228</c:v>
                </c:pt>
                <c:pt idx="51">
                  <c:v>0.75389034989777615</c:v>
                </c:pt>
                <c:pt idx="52">
                  <c:v>0.76247442025770307</c:v>
                </c:pt>
                <c:pt idx="53">
                  <c:v>0.74475948085604204</c:v>
                </c:pt>
                <c:pt idx="54">
                  <c:v>0.69322434623037787</c:v>
                </c:pt>
                <c:pt idx="55">
                  <c:v>0.61118370960234913</c:v>
                </c:pt>
                <c:pt idx="56">
                  <c:v>0.51573127326668877</c:v>
                </c:pt>
                <c:pt idx="57">
                  <c:v>0.42983604054783059</c:v>
                </c:pt>
                <c:pt idx="58">
                  <c:v>0.36924290114714514</c:v>
                </c:pt>
                <c:pt idx="59">
                  <c:v>0.33607868007898573</c:v>
                </c:pt>
                <c:pt idx="60">
                  <c:v>0.32303679135451663</c:v>
                </c:pt>
                <c:pt idx="61">
                  <c:v>0.32132753671315778</c:v>
                </c:pt>
                <c:pt idx="62">
                  <c:v>0.32521206484598186</c:v>
                </c:pt>
                <c:pt idx="63">
                  <c:v>0.3322248823128594</c:v>
                </c:pt>
                <c:pt idx="64">
                  <c:v>0.34174226183805784</c:v>
                </c:pt>
                <c:pt idx="65">
                  <c:v>0.35382303183744618</c:v>
                </c:pt>
                <c:pt idx="66">
                  <c:v>0.36866570094095585</c:v>
                </c:pt>
                <c:pt idx="67">
                  <c:v>0.38641165175518588</c:v>
                </c:pt>
                <c:pt idx="68">
                  <c:v>0.40706784161420428</c:v>
                </c:pt>
                <c:pt idx="69">
                  <c:v>0.43046201125074657</c:v>
                </c:pt>
                <c:pt idx="70">
                  <c:v>0.45621198330423385</c:v>
                </c:pt>
                <c:pt idx="71">
                  <c:v>0.48371014910380206</c:v>
                </c:pt>
                <c:pt idx="72">
                  <c:v>0.51212467187407185</c:v>
                </c:pt>
                <c:pt idx="73">
                  <c:v>0.54039441419411671</c:v>
                </c:pt>
                <c:pt idx="74">
                  <c:v>0.5670682160837961</c:v>
                </c:pt>
                <c:pt idx="75">
                  <c:v>0.58949582592215677</c:v>
                </c:pt>
                <c:pt idx="76">
                  <c:v>0.60181688643022457</c:v>
                </c:pt>
                <c:pt idx="77">
                  <c:v>0.59342858496420348</c:v>
                </c:pt>
                <c:pt idx="78">
                  <c:v>0.55373005831097799</c:v>
                </c:pt>
                <c:pt idx="79">
                  <c:v>0.4847775301625018</c:v>
                </c:pt>
                <c:pt idx="80">
                  <c:v>0.40740649974842258</c:v>
                </c:pt>
                <c:pt idx="81">
                  <c:v>0.34687296277189222</c:v>
                </c:pt>
                <c:pt idx="82">
                  <c:v>0.3131395119604129</c:v>
                </c:pt>
                <c:pt idx="83">
                  <c:v>0.29956842830772012</c:v>
                </c:pt>
                <c:pt idx="84">
                  <c:v>0.29548484934703506</c:v>
                </c:pt>
                <c:pt idx="85">
                  <c:v>0.29440094907984055</c:v>
                </c:pt>
                <c:pt idx="86">
                  <c:v>0.29397460024208327</c:v>
                </c:pt>
                <c:pt idx="87">
                  <c:v>0.29365163410296619</c:v>
                </c:pt>
                <c:pt idx="88">
                  <c:v>0.29334256808000314</c:v>
                </c:pt>
                <c:pt idx="89">
                  <c:v>0.29303718568957959</c:v>
                </c:pt>
                <c:pt idx="90">
                  <c:v>0.29273448482907827</c:v>
                </c:pt>
                <c:pt idx="91">
                  <c:v>0.29243422346991099</c:v>
                </c:pt>
                <c:pt idx="92">
                  <c:v>0.29213622724807925</c:v>
                </c:pt>
                <c:pt idx="93">
                  <c:v>0.29184036387803564</c:v>
                </c:pt>
                <c:pt idx="94">
                  <c:v>0.29154657488473112</c:v>
                </c:pt>
                <c:pt idx="95">
                  <c:v>0.2912549473072063</c:v>
                </c:pt>
                <c:pt idx="96">
                  <c:v>0.29096585958605237</c:v>
                </c:pt>
                <c:pt idx="97">
                  <c:v>0.29068026288054633</c:v>
                </c:pt>
                <c:pt idx="98">
                  <c:v>0.29040019544506918</c:v>
                </c:pt>
                <c:pt idx="99">
                  <c:v>0.29012967253416594</c:v>
                </c:pt>
                <c:pt idx="100">
                  <c:v>0.28987613768070969</c:v>
                </c:pt>
                <c:pt idx="101">
                  <c:v>0.28965268094980451</c:v>
                </c:pt>
                <c:pt idx="102">
                  <c:v>0.28948118875396678</c:v>
                </c:pt>
                <c:pt idx="103">
                  <c:v>0.28939643871387133</c:v>
                </c:pt>
                <c:pt idx="104">
                  <c:v>0.28945084371266511</c:v>
                </c:pt>
                <c:pt idx="105">
                  <c:v>0.28971906149616339</c:v>
                </c:pt>
                <c:pt idx="106">
                  <c:v>0.29030106473234851</c:v>
                </c:pt>
                <c:pt idx="107">
                  <c:v>0.29132165406729954</c:v>
                </c:pt>
                <c:pt idx="108">
                  <c:v>0.29292403019515673</c:v>
                </c:pt>
                <c:pt idx="109">
                  <c:v>0.29525515293839133</c:v>
                </c:pt>
                <c:pt idx="110">
                  <c:v>0.2984411700536499</c:v>
                </c:pt>
                <c:pt idx="111">
                  <c:v>0.30255152224243492</c:v>
                </c:pt>
                <c:pt idx="112">
                  <c:v>0.30754930766542077</c:v>
                </c:pt>
                <c:pt idx="113">
                  <c:v>0.31322397726705031</c:v>
                </c:pt>
                <c:pt idx="114">
                  <c:v>0.31910833946346601</c:v>
                </c:pt>
                <c:pt idx="115">
                  <c:v>0.32441031180157653</c:v>
                </c:pt>
                <c:pt idx="116">
                  <c:v>0.3280422709830586</c:v>
                </c:pt>
                <c:pt idx="117">
                  <c:v>0.32885729263571151</c:v>
                </c:pt>
                <c:pt idx="118">
                  <c:v>0.32611073752011949</c:v>
                </c:pt>
                <c:pt idx="119">
                  <c:v>0.31994538379597376</c:v>
                </c:pt>
                <c:pt idx="120">
                  <c:v>0.31153556103579433</c:v>
                </c:pt>
                <c:pt idx="121">
                  <c:v>0.30267313285017283</c:v>
                </c:pt>
                <c:pt idx="122">
                  <c:v>0.29500146743603534</c:v>
                </c:pt>
                <c:pt idx="123">
                  <c:v>0.28940192145528915</c:v>
                </c:pt>
                <c:pt idx="124">
                  <c:v>0.28588857237425613</c:v>
                </c:pt>
                <c:pt idx="125">
                  <c:v>0.2839394181880433</c:v>
                </c:pt>
                <c:pt idx="126">
                  <c:v>0.28292469754539173</c:v>
                </c:pt>
                <c:pt idx="127">
                  <c:v>0.28236722989142576</c:v>
                </c:pt>
                <c:pt idx="128">
                  <c:v>0.28199540859286409</c:v>
                </c:pt>
                <c:pt idx="129">
                  <c:v>0.28168625904932282</c:v>
                </c:pt>
                <c:pt idx="130">
                  <c:v>0.28139429682875894</c:v>
                </c:pt>
                <c:pt idx="131">
                  <c:v>0.2811055679741678</c:v>
                </c:pt>
                <c:pt idx="132">
                  <c:v>0.28081653280335384</c:v>
                </c:pt>
                <c:pt idx="133">
                  <c:v>0.28052667127043646</c:v>
                </c:pt>
                <c:pt idx="134">
                  <c:v>0.28023672680986389</c:v>
                </c:pt>
                <c:pt idx="135">
                  <c:v>0.27994916349479226</c:v>
                </c:pt>
                <c:pt idx="136">
                  <c:v>0.27967014421257336</c:v>
                </c:pt>
                <c:pt idx="137">
                  <c:v>0.27941352617434412</c:v>
                </c:pt>
                <c:pt idx="138">
                  <c:v>0.27920767369825245</c:v>
                </c:pt>
                <c:pt idx="139">
                  <c:v>0.27910527050548528</c:v>
                </c:pt>
                <c:pt idx="140">
                  <c:v>0.27919427040422773</c:v>
                </c:pt>
                <c:pt idx="141">
                  <c:v>0.27960438864823733</c:v>
                </c:pt>
                <c:pt idx="142">
                  <c:v>0.28049914885978311</c:v>
                </c:pt>
                <c:pt idx="143">
                  <c:v>0.28204175865348818</c:v>
                </c:pt>
                <c:pt idx="144">
                  <c:v>0.28432900276312906</c:v>
                </c:pt>
                <c:pt idx="145">
                  <c:v>0.28730418361622723</c:v>
                </c:pt>
                <c:pt idx="146">
                  <c:v>0.29068374798230251</c:v>
                </c:pt>
                <c:pt idx="147">
                  <c:v>0.29394789132808868</c:v>
                </c:pt>
                <c:pt idx="148">
                  <c:v>0.29643395951155072</c:v>
                </c:pt>
                <c:pt idx="149">
                  <c:v>0.29752557274312702</c:v>
                </c:pt>
                <c:pt idx="150">
                  <c:v>0.29686952121918314</c:v>
                </c:pt>
                <c:pt idx="151">
                  <c:v>0.29451789596469369</c:v>
                </c:pt>
                <c:pt idx="152">
                  <c:v>0.29091798377357098</c:v>
                </c:pt>
                <c:pt idx="153">
                  <c:v>0.28675010992159106</c:v>
                </c:pt>
                <c:pt idx="154">
                  <c:v>0.28269450053286432</c:v>
                </c:pt>
                <c:pt idx="155">
                  <c:v>0.27923782662668434</c:v>
                </c:pt>
                <c:pt idx="156">
                  <c:v>0.27659288560162759</c:v>
                </c:pt>
                <c:pt idx="157">
                  <c:v>0.27473409734671539</c:v>
                </c:pt>
                <c:pt idx="158">
                  <c:v>0.27349727282299258</c:v>
                </c:pt>
                <c:pt idx="159">
                  <c:v>0.27268147268229281</c:v>
                </c:pt>
                <c:pt idx="160">
                  <c:v>0.27211491594080595</c:v>
                </c:pt>
                <c:pt idx="161">
                  <c:v>0.271679010213219</c:v>
                </c:pt>
                <c:pt idx="162">
                  <c:v>0.27130428243108806</c:v>
                </c:pt>
                <c:pt idx="163">
                  <c:v>0.27095539627422621</c:v>
                </c:pt>
                <c:pt idx="164">
                  <c:v>0.27061656136428747</c:v>
                </c:pt>
                <c:pt idx="165">
                  <c:v>0.27028155026497763</c:v>
                </c:pt>
                <c:pt idx="166">
                  <c:v>0.26994820650804796</c:v>
                </c:pt>
                <c:pt idx="167">
                  <c:v>0.26961589455819679</c:v>
                </c:pt>
                <c:pt idx="168">
                  <c:v>0.2692844767044385</c:v>
                </c:pt>
                <c:pt idx="169">
                  <c:v>0.26895395378803244</c:v>
                </c:pt>
                <c:pt idx="170">
                  <c:v>0.26862435419111252</c:v>
                </c:pt>
                <c:pt idx="171">
                  <c:v>0.26829570392525781</c:v>
                </c:pt>
                <c:pt idx="172">
                  <c:v>0.26796802009935533</c:v>
                </c:pt>
                <c:pt idx="173">
                  <c:v>0.26764131037851013</c:v>
                </c:pt>
                <c:pt idx="174">
                  <c:v>0.26731557380649884</c:v>
                </c:pt>
                <c:pt idx="175">
                  <c:v>0.26699080188508978</c:v>
                </c:pt>
                <c:pt idx="176">
                  <c:v>0.26666697966161323</c:v>
                </c:pt>
                <c:pt idx="177">
                  <c:v>0.26634408676483812</c:v>
                </c:pt>
                <c:pt idx="178">
                  <c:v>0.26602209836940838</c:v>
                </c:pt>
                <c:pt idx="179">
                  <c:v>0.26570098607965859</c:v>
                </c:pt>
                <c:pt idx="180">
                  <c:v>0.26538071872842384</c:v>
                </c:pt>
                <c:pt idx="181">
                  <c:v>0.26506126308975914</c:v>
                </c:pt>
                <c:pt idx="182">
                  <c:v>0.26474258450698962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0.33456394307020487</c:v>
                </c:pt>
                <c:pt idx="1">
                  <c:v>0.33462884975107759</c:v>
                </c:pt>
                <c:pt idx="2">
                  <c:v>0.33468472480005179</c:v>
                </c:pt>
                <c:pt idx="3">
                  <c:v>0.33473068941647566</c:v>
                </c:pt>
                <c:pt idx="4">
                  <c:v>0.33476579629100939</c:v>
                </c:pt>
                <c:pt idx="5">
                  <c:v>0.3347890275366312</c:v>
                </c:pt>
                <c:pt idx="6">
                  <c:v>0.33479929328876007</c:v>
                </c:pt>
                <c:pt idx="7">
                  <c:v>0.3347954311580254</c:v>
                </c:pt>
                <c:pt idx="8">
                  <c:v>0.3347762067420571</c:v>
                </c:pt>
                <c:pt idx="9">
                  <c:v>0.33474031542422344</c:v>
                </c:pt>
                <c:pt idx="10">
                  <c:v>0.33468638570598758</c:v>
                </c:pt>
                <c:pt idx="11">
                  <c:v>0.33461298433356923</c:v>
                </c:pt>
                <c:pt idx="12">
                  <c:v>0.33451862348659339</c:v>
                </c:pt>
                <c:pt idx="13">
                  <c:v>0.33440177029367724</c:v>
                </c:pt>
                <c:pt idx="14">
                  <c:v>0.3342608589244731</c:v>
                </c:pt>
                <c:pt idx="15">
                  <c:v>0.3340943054763677</c:v>
                </c:pt>
                <c:pt idx="16">
                  <c:v>0.33390052582370555</c:v>
                </c:pt>
                <c:pt idx="17">
                  <c:v>0.33367795652522469</c:v>
                </c:pt>
                <c:pt idx="18">
                  <c:v>0.33342507878925609</c:v>
                </c:pt>
                <c:pt idx="19">
                  <c:v>0.33314044537515997</c:v>
                </c:pt>
                <c:pt idx="20">
                  <c:v>0.33282271016416465</c:v>
                </c:pt>
                <c:pt idx="21">
                  <c:v>0.33247065996610636</c:v>
                </c:pt>
                <c:pt idx="22">
                  <c:v>0.3320832479460642</c:v>
                </c:pt>
                <c:pt idx="23">
                  <c:v>0.33165962786503517</c:v>
                </c:pt>
                <c:pt idx="24">
                  <c:v>0.33119918814308069</c:v>
                </c:pt>
                <c:pt idx="25">
                  <c:v>0.33070158458603699</c:v>
                </c:pt>
                <c:pt idx="26">
                  <c:v>0.3301667704841465</c:v>
                </c:pt>
                <c:pt idx="27">
                  <c:v>0.32959502270986824</c:v>
                </c:pt>
                <c:pt idx="28">
                  <c:v>0.32898696242885522</c:v>
                </c:pt>
                <c:pt idx="29">
                  <c:v>0.32834356910599688</c:v>
                </c:pt>
                <c:pt idx="30">
                  <c:v>0.32766618664593361</c:v>
                </c:pt>
                <c:pt idx="31">
                  <c:v>0.32695652075608295</c:v>
                </c:pt>
                <c:pt idx="32">
                  <c:v>0.32621662695320253</c:v>
                </c:pt>
                <c:pt idx="33">
                  <c:v>0.3254488890361672</c:v>
                </c:pt>
                <c:pt idx="34">
                  <c:v>0.32465598829390191</c:v>
                </c:pt>
                <c:pt idx="35">
                  <c:v>0.32384086417752589</c:v>
                </c:pt>
                <c:pt idx="36">
                  <c:v>0.32300666760512342</c:v>
                </c:pt>
                <c:pt idx="37">
                  <c:v>0.32215670845124666</c:v>
                </c:pt>
                <c:pt idx="38">
                  <c:v>0.32129439907003687</c:v>
                </c:pt>
                <c:pt idx="39">
                  <c:v>0.32042319588672902</c:v>
                </c:pt>
                <c:pt idx="40">
                  <c:v>0.31954654115337461</c:v>
                </c:pt>
                <c:pt idx="41">
                  <c:v>0.31866780689855756</c:v>
                </c:pt>
                <c:pt idx="42">
                  <c:v>0.31779024291694802</c:v>
                </c:pt>
                <c:pt idx="43">
                  <c:v>0.3169169303621282</c:v>
                </c:pt>
                <c:pt idx="44">
                  <c:v>0.31605074215209156</c:v>
                </c:pt>
                <c:pt idx="45">
                  <c:v>0.31519431100209666</c:v>
                </c:pt>
                <c:pt idx="46">
                  <c:v>0.31435000549562564</c:v>
                </c:pt>
                <c:pt idx="47">
                  <c:v>0.31351991421980541</c:v>
                </c:pt>
                <c:pt idx="48">
                  <c:v>0.31270583765035942</c:v>
                </c:pt>
                <c:pt idx="49">
                  <c:v>0.31190928718976924</c:v>
                </c:pt>
                <c:pt idx="50">
                  <c:v>0.31113149055036488</c:v>
                </c:pt>
                <c:pt idx="51">
                  <c:v>0.31037340253411944</c:v>
                </c:pt>
                <c:pt idx="52">
                  <c:v>0.30963572018969426</c:v>
                </c:pt>
                <c:pt idx="53">
                  <c:v>0.30891890131699951</c:v>
                </c:pt>
                <c:pt idx="54">
                  <c:v>0.3082231853295741</c:v>
                </c:pt>
                <c:pt idx="55">
                  <c:v>0.30754861556345181</c:v>
                </c:pt>
                <c:pt idx="56">
                  <c:v>0.30689506222582064</c:v>
                </c:pt>
                <c:pt idx="57">
                  <c:v>0.30626224529654872</c:v>
                </c:pt>
                <c:pt idx="58">
                  <c:v>0.3056497568209729</c:v>
                </c:pt>
                <c:pt idx="59">
                  <c:v>0.30505708215552585</c:v>
                </c:pt>
                <c:pt idx="60">
                  <c:v>0.30448361984311834</c:v>
                </c:pt>
                <c:pt idx="61">
                  <c:v>0.30392869989885224</c:v>
                </c:pt>
                <c:pt idx="62">
                  <c:v>0.30339160037641533</c:v>
                </c:pt>
                <c:pt idx="63">
                  <c:v>0.302871562160551</c:v>
                </c:pt>
                <c:pt idx="64">
                  <c:v>0.30236780199146429</c:v>
                </c:pt>
                <c:pt idx="65">
                  <c:v>0.30187952377383109</c:v>
                </c:pt>
                <c:pt idx="66">
                  <c:v>0.30140592825758489</c:v>
                </c:pt>
                <c:pt idx="67">
                  <c:v>0.30094622120147857</c:v>
                </c:pt>
                <c:pt idx="68">
                  <c:v>0.30049962014527987</c:v>
                </c:pt>
                <c:pt idx="69">
                  <c:v>0.30006535992400613</c:v>
                </c:pt>
                <c:pt idx="70">
                  <c:v>0.29964269705940566</c:v>
                </c:pt>
                <c:pt idx="71">
                  <c:v>0.29923091316131945</c:v>
                </c:pt>
                <c:pt idx="72">
                  <c:v>0.29882931746581387</c:v>
                </c:pt>
                <c:pt idx="73">
                  <c:v>0.29843724862905613</c:v>
                </c:pt>
                <c:pt idx="74">
                  <c:v>0.29805407588662647</c:v>
                </c:pt>
                <c:pt idx="75">
                  <c:v>0.29767919967796685</c:v>
                </c:pt>
                <c:pt idx="76">
                  <c:v>0.29731205182546327</c:v>
                </c:pt>
                <c:pt idx="77">
                  <c:v>0.29695209534758832</c:v>
                </c:pt>
                <c:pt idx="78">
                  <c:v>0.29659882397589055</c:v>
                </c:pt>
                <c:pt idx="79">
                  <c:v>0.29625176143654636</c:v>
                </c:pt>
                <c:pt idx="80">
                  <c:v>0.29591046054882786</c:v>
                </c:pt>
                <c:pt idx="81">
                  <c:v>0.2955745021852148</c:v>
                </c:pt>
                <c:pt idx="82">
                  <c:v>0.29524349413102724</c:v>
                </c:pt>
                <c:pt idx="83">
                  <c:v>0.29491706987535304</c:v>
                </c:pt>
                <c:pt idx="84">
                  <c:v>0.29459488735965916</c:v>
                </c:pt>
                <c:pt idx="85">
                  <c:v>0.29427662770576912</c:v>
                </c:pt>
                <c:pt idx="86">
                  <c:v>0.29396199394080225</c:v>
                </c:pt>
                <c:pt idx="87">
                  <c:v>0.29365070973314494</c:v>
                </c:pt>
                <c:pt idx="88">
                  <c:v>0.29334251815051127</c:v>
                </c:pt>
                <c:pt idx="89">
                  <c:v>0.29303718044858373</c:v>
                </c:pt>
                <c:pt idx="90">
                  <c:v>0.29273447489655924</c:v>
                </c:pt>
                <c:pt idx="91">
                  <c:v>0.29243419564410433</c:v>
                </c:pt>
                <c:pt idx="92">
                  <c:v>0.29213615163270984</c:v>
                </c:pt>
                <c:pt idx="93">
                  <c:v>0.29184016555317382</c:v>
                </c:pt>
                <c:pt idx="94">
                  <c:v>0.29154607284991557</c:v>
                </c:pt>
                <c:pt idx="95">
                  <c:v>0.2912537207719777</c:v>
                </c:pt>
                <c:pt idx="96">
                  <c:v>0.29096296746989558</c:v>
                </c:pt>
                <c:pt idx="97">
                  <c:v>0.29067368113707448</c:v>
                </c:pt>
                <c:pt idx="98">
                  <c:v>0.29038573919388627</c:v>
                </c:pt>
                <c:pt idx="99">
                  <c:v>0.29009902751237188</c:v>
                </c:pt>
                <c:pt idx="100">
                  <c:v>0.28981343967919004</c:v>
                </c:pt>
                <c:pt idx="101">
                  <c:v>0.28952887629427632</c:v>
                </c:pt>
                <c:pt idx="102">
                  <c:v>0.28924524430256082</c:v>
                </c:pt>
                <c:pt idx="103">
                  <c:v>0.28896245635602763</c:v>
                </c:pt>
                <c:pt idx="104">
                  <c:v>0.28868043020337708</c:v>
                </c:pt>
                <c:pt idx="105">
                  <c:v>0.28839908810457715</c:v>
                </c:pt>
                <c:pt idx="106">
                  <c:v>0.28811835626764648</c:v>
                </c:pt>
                <c:pt idx="107">
                  <c:v>0.28783816430511328</c:v>
                </c:pt>
                <c:pt idx="108">
                  <c:v>0.2875584447077324</c:v>
                </c:pt>
                <c:pt idx="109">
                  <c:v>0.28727913233322572</c:v>
                </c:pt>
                <c:pt idx="110">
                  <c:v>0.28700016390804012</c:v>
                </c:pt>
                <c:pt idx="111">
                  <c:v>0.28672147754040173</c:v>
                </c:pt>
                <c:pt idx="112">
                  <c:v>0.28644301224328839</c:v>
                </c:pt>
                <c:pt idx="113">
                  <c:v>0.28616470746636224</c:v>
                </c:pt>
                <c:pt idx="114">
                  <c:v>0.28588650263639581</c:v>
                </c:pt>
                <c:pt idx="115">
                  <c:v>0.28560833670631586</c:v>
                </c:pt>
                <c:pt idx="116">
                  <c:v>0.28533014771368387</c:v>
                </c:pt>
                <c:pt idx="117">
                  <c:v>0.28505187235023277</c:v>
                </c:pt>
                <c:pt idx="118">
                  <c:v>0.28477344554501532</c:v>
                </c:pt>
                <c:pt idx="119">
                  <c:v>0.28449480006478273</c:v>
                </c:pt>
                <c:pt idx="120">
                  <c:v>0.28421586613640809</c:v>
                </c:pt>
                <c:pt idx="121">
                  <c:v>0.28393657109750936</c:v>
                </c:pt>
                <c:pt idx="122">
                  <c:v>0.2836568390828767</c:v>
                </c:pt>
                <c:pt idx="123">
                  <c:v>0.2833765907558754</c:v>
                </c:pt>
                <c:pt idx="124">
                  <c:v>0.28309574309561703</c:v>
                </c:pt>
                <c:pt idx="125">
                  <c:v>0.28281420925233386</c:v>
                </c:pt>
                <c:pt idx="126">
                  <c:v>0.28253189848497007</c:v>
                </c:pt>
                <c:pt idx="127">
                  <c:v>0.28224871619642095</c:v>
                </c:pt>
                <c:pt idx="128">
                  <c:v>0.28196456408299098</c:v>
                </c:pt>
                <c:pt idx="129">
                  <c:v>0.2816793404153386</c:v>
                </c:pt>
                <c:pt idx="130">
                  <c:v>0.28139294046826568</c:v>
                </c:pt>
                <c:pt idx="131">
                  <c:v>0.28110525711598577</c:v>
                </c:pt>
                <c:pt idx="132">
                  <c:v>0.28081618160776461</c:v>
                </c:pt>
                <c:pt idx="133">
                  <c:v>0.28052560453585468</c:v>
                </c:pt>
                <c:pt idx="134">
                  <c:v>0.28023341700326476</c:v>
                </c:pt>
                <c:pt idx="135">
                  <c:v>0.27993951199297795</c:v>
                </c:pt>
                <c:pt idx="136">
                  <c:v>0.27964378593268663</c:v>
                </c:pt>
                <c:pt idx="137">
                  <c:v>0.27934614044002254</c:v>
                </c:pt>
                <c:pt idx="138">
                  <c:v>0.27904648422280121</c:v>
                </c:pt>
                <c:pt idx="139">
                  <c:v>0.27874473509735231</c:v>
                </c:pt>
                <c:pt idx="140">
                  <c:v>0.27844082207612553</c:v>
                </c:pt>
                <c:pt idx="141">
                  <c:v>0.27813468746418679</c:v>
                </c:pt>
                <c:pt idx="142">
                  <c:v>0.27782628889386785</c:v>
                </c:pt>
                <c:pt idx="143">
                  <c:v>0.27751560121871333</c:v>
                </c:pt>
                <c:pt idx="144">
                  <c:v>0.27720261818303898</c:v>
                </c:pt>
                <c:pt idx="145">
                  <c:v>0.27688735378283036</c:v>
                </c:pt>
                <c:pt idx="146">
                  <c:v>0.27656984323814116</c:v>
                </c:pt>
                <c:pt idx="147">
                  <c:v>0.27625014350701316</c:v>
                </c:pt>
                <c:pt idx="148">
                  <c:v>0.27592833328622735</c:v>
                </c:pt>
                <c:pt idx="149">
                  <c:v>0.27560451246437856</c:v>
                </c:pt>
                <c:pt idx="150">
                  <c:v>0.27527880101678126</c:v>
                </c:pt>
                <c:pt idx="151">
                  <c:v>0.27495133735804911</c:v>
                </c:pt>
                <c:pt idx="152">
                  <c:v>0.2746222761949535</c:v>
                </c:pt>
                <c:pt idx="153">
                  <c:v>0.27429178594732723</c:v>
                </c:pt>
                <c:pt idx="154">
                  <c:v>0.27396004582634881</c:v>
                </c:pt>
                <c:pt idx="155">
                  <c:v>0.27362724267581817</c:v>
                </c:pt>
                <c:pt idx="156">
                  <c:v>0.27329356769178204</c:v>
                </c:pt>
                <c:pt idx="157">
                  <c:v>0.27295921313846527</c:v>
                </c:pt>
                <c:pt idx="158">
                  <c:v>0.2726243691739661</c:v>
                </c:pt>
                <c:pt idx="159">
                  <c:v>0.27228922088824326</c:v>
                </c:pt>
                <c:pt idx="160">
                  <c:v>0.27195394563977698</c:v>
                </c:pt>
                <c:pt idx="161">
                  <c:v>0.27161871075748617</c:v>
                </c:pt>
                <c:pt idx="162">
                  <c:v>0.27128367165275435</c:v>
                </c:pt>
                <c:pt idx="163">
                  <c:v>0.27094897036446691</c:v>
                </c:pt>
                <c:pt idx="164">
                  <c:v>0.2706147345392958</c:v>
                </c:pt>
                <c:pt idx="165">
                  <c:v>0.27028107683128672</c:v>
                </c:pt>
                <c:pt idx="166">
                  <c:v>0.26994809468992492</c:v>
                </c:pt>
                <c:pt idx="167">
                  <c:v>0.26961587049471214</c:v>
                </c:pt>
                <c:pt idx="168">
                  <c:v>0.26928447198695138</c:v>
                </c:pt>
                <c:pt idx="169">
                  <c:v>0.2689539529456868</c:v>
                </c:pt>
                <c:pt idx="170">
                  <c:v>0.26862435405414209</c:v>
                </c:pt>
                <c:pt idx="171">
                  <c:v>0.26829570390497837</c:v>
                </c:pt>
                <c:pt idx="172">
                  <c:v>0.2679680200966218</c:v>
                </c:pt>
                <c:pt idx="173">
                  <c:v>0.26764131037817473</c:v>
                </c:pt>
                <c:pt idx="174">
                  <c:v>0.26731557380646137</c:v>
                </c:pt>
                <c:pt idx="175">
                  <c:v>0.26699080188508595</c:v>
                </c:pt>
                <c:pt idx="176">
                  <c:v>0.2666669796616129</c:v>
                </c:pt>
                <c:pt idx="177">
                  <c:v>0.26634408676483806</c:v>
                </c:pt>
                <c:pt idx="178">
                  <c:v>0.26602209836940838</c:v>
                </c:pt>
                <c:pt idx="179">
                  <c:v>0.26570098607965859</c:v>
                </c:pt>
                <c:pt idx="180">
                  <c:v>0.26538071872842384</c:v>
                </c:pt>
                <c:pt idx="181">
                  <c:v>0.26506126308975914</c:v>
                </c:pt>
                <c:pt idx="182">
                  <c:v>0.26474258450698962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0.33122099999999999</c:v>
                </c:pt>
                <c:pt idx="1">
                  <c:v>0.33279500000000001</c:v>
                </c:pt>
                <c:pt idx="2">
                  <c:v>0.33272299999999999</c:v>
                </c:pt>
                <c:pt idx="3">
                  <c:v>0.33202799999999999</c:v>
                </c:pt>
                <c:pt idx="4">
                  <c:v>0.32959300000000002</c:v>
                </c:pt>
                <c:pt idx="5">
                  <c:v>0.33445799999999998</c:v>
                </c:pt>
                <c:pt idx="6">
                  <c:v>0.331959</c:v>
                </c:pt>
                <c:pt idx="7">
                  <c:v>0.33072200000000002</c:v>
                </c:pt>
                <c:pt idx="8">
                  <c:v>0.32872000000000001</c:v>
                </c:pt>
                <c:pt idx="9">
                  <c:v>0.32947199999999999</c:v>
                </c:pt>
                <c:pt idx="10">
                  <c:v>0.333955</c:v>
                </c:pt>
                <c:pt idx="11">
                  <c:v>0.33130999999999999</c:v>
                </c:pt>
                <c:pt idx="12">
                  <c:v>0.33108100000000001</c:v>
                </c:pt>
                <c:pt idx="13">
                  <c:v>0.328347</c:v>
                </c:pt>
                <c:pt idx="14">
                  <c:v>0.32929700000000001</c:v>
                </c:pt>
                <c:pt idx="15">
                  <c:v>0.332237</c:v>
                </c:pt>
                <c:pt idx="16">
                  <c:v>0.32806800000000003</c:v>
                </c:pt>
                <c:pt idx="17">
                  <c:v>0.32673099999999999</c:v>
                </c:pt>
                <c:pt idx="18">
                  <c:v>0.33294299999999999</c:v>
                </c:pt>
                <c:pt idx="19">
                  <c:v>0.33313799999999999</c:v>
                </c:pt>
                <c:pt idx="20">
                  <c:v>0.331459</c:v>
                </c:pt>
                <c:pt idx="21">
                  <c:v>0.33588099999999999</c:v>
                </c:pt>
                <c:pt idx="22">
                  <c:v>0.33511299999999999</c:v>
                </c:pt>
                <c:pt idx="23">
                  <c:v>0.33326499999999998</c:v>
                </c:pt>
                <c:pt idx="24">
                  <c:v>0.33382899999999999</c:v>
                </c:pt>
                <c:pt idx="25">
                  <c:v>0.33886100000000002</c:v>
                </c:pt>
                <c:pt idx="26">
                  <c:v>0.33890300000000001</c:v>
                </c:pt>
                <c:pt idx="27">
                  <c:v>0.33843899999999999</c:v>
                </c:pt>
                <c:pt idx="28">
                  <c:v>0.34350199999999997</c:v>
                </c:pt>
                <c:pt idx="29">
                  <c:v>0.34494200000000003</c:v>
                </c:pt>
                <c:pt idx="30">
                  <c:v>0.342727</c:v>
                </c:pt>
                <c:pt idx="31">
                  <c:v>0.34426899999999999</c:v>
                </c:pt>
                <c:pt idx="32">
                  <c:v>0.34429599999999999</c:v>
                </c:pt>
                <c:pt idx="33">
                  <c:v>0.34925699999999998</c:v>
                </c:pt>
                <c:pt idx="34">
                  <c:v>0.353655</c:v>
                </c:pt>
                <c:pt idx="35">
                  <c:v>0.35231600000000002</c:v>
                </c:pt>
                <c:pt idx="36">
                  <c:v>0.35436800000000002</c:v>
                </c:pt>
                <c:pt idx="37">
                  <c:v>0.36269000000000001</c:v>
                </c:pt>
                <c:pt idx="38">
                  <c:v>0.36798900000000001</c:v>
                </c:pt>
                <c:pt idx="39">
                  <c:v>0.37915500000000002</c:v>
                </c:pt>
                <c:pt idx="40">
                  <c:v>0.39608599999999999</c:v>
                </c:pt>
                <c:pt idx="41">
                  <c:v>0.41610900000000001</c:v>
                </c:pt>
                <c:pt idx="42">
                  <c:v>0.45543499999999998</c:v>
                </c:pt>
                <c:pt idx="43">
                  <c:v>0.50024800000000003</c:v>
                </c:pt>
                <c:pt idx="44">
                  <c:v>0.55861400000000005</c:v>
                </c:pt>
                <c:pt idx="45">
                  <c:v>0.60684300000000002</c:v>
                </c:pt>
                <c:pt idx="46">
                  <c:v>0.656003</c:v>
                </c:pt>
                <c:pt idx="47">
                  <c:v>0.68908000000000003</c:v>
                </c:pt>
                <c:pt idx="48">
                  <c:v>0.70886300000000002</c:v>
                </c:pt>
                <c:pt idx="49">
                  <c:v>0.72311400000000003</c:v>
                </c:pt>
                <c:pt idx="50">
                  <c:v>0.723885</c:v>
                </c:pt>
                <c:pt idx="51">
                  <c:v>0.72004699999999999</c:v>
                </c:pt>
                <c:pt idx="52">
                  <c:v>0.71029500000000001</c:v>
                </c:pt>
                <c:pt idx="53">
                  <c:v>0.69319799999999998</c:v>
                </c:pt>
                <c:pt idx="54">
                  <c:v>0.66235299999999997</c:v>
                </c:pt>
                <c:pt idx="55">
                  <c:v>0.57926</c:v>
                </c:pt>
                <c:pt idx="56">
                  <c:v>0.41983799999999999</c:v>
                </c:pt>
                <c:pt idx="57">
                  <c:v>0.332289</c:v>
                </c:pt>
                <c:pt idx="58">
                  <c:v>0.322523</c:v>
                </c:pt>
                <c:pt idx="59">
                  <c:v>0.323992</c:v>
                </c:pt>
                <c:pt idx="60">
                  <c:v>0.32447799999999999</c:v>
                </c:pt>
                <c:pt idx="61">
                  <c:v>0.32463399999999998</c:v>
                </c:pt>
                <c:pt idx="62">
                  <c:v>0.32234400000000002</c:v>
                </c:pt>
                <c:pt idx="63">
                  <c:v>0.32985599999999998</c:v>
                </c:pt>
                <c:pt idx="64">
                  <c:v>0.33279799999999998</c:v>
                </c:pt>
                <c:pt idx="65">
                  <c:v>0.34414600000000001</c:v>
                </c:pt>
                <c:pt idx="66">
                  <c:v>0.35464499999999999</c:v>
                </c:pt>
                <c:pt idx="67">
                  <c:v>0.37299500000000002</c:v>
                </c:pt>
                <c:pt idx="68">
                  <c:v>0.404142</c:v>
                </c:pt>
                <c:pt idx="69">
                  <c:v>0.43090899999999999</c:v>
                </c:pt>
                <c:pt idx="70">
                  <c:v>0.46642699999999998</c:v>
                </c:pt>
                <c:pt idx="71">
                  <c:v>0.49578100000000003</c:v>
                </c:pt>
                <c:pt idx="72">
                  <c:v>0.52796500000000002</c:v>
                </c:pt>
                <c:pt idx="73">
                  <c:v>0.55512499999999998</c:v>
                </c:pt>
                <c:pt idx="74">
                  <c:v>0.57266399999999995</c:v>
                </c:pt>
                <c:pt idx="75">
                  <c:v>0.58258699999999997</c:v>
                </c:pt>
                <c:pt idx="76">
                  <c:v>0.58495799999999998</c:v>
                </c:pt>
                <c:pt idx="77">
                  <c:v>0.57867199999999996</c:v>
                </c:pt>
                <c:pt idx="78">
                  <c:v>0.55715300000000001</c:v>
                </c:pt>
                <c:pt idx="79">
                  <c:v>0.51185099999999994</c:v>
                </c:pt>
                <c:pt idx="80">
                  <c:v>0.42073100000000002</c:v>
                </c:pt>
                <c:pt idx="81">
                  <c:v>0.32749899999999998</c:v>
                </c:pt>
                <c:pt idx="82">
                  <c:v>0.30405599999999999</c:v>
                </c:pt>
                <c:pt idx="83">
                  <c:v>0.30287999999999998</c:v>
                </c:pt>
                <c:pt idx="84">
                  <c:v>0.302647</c:v>
                </c:pt>
                <c:pt idx="85">
                  <c:v>0.30021399999999998</c:v>
                </c:pt>
                <c:pt idx="86">
                  <c:v>0.30518899999999999</c:v>
                </c:pt>
                <c:pt idx="87">
                  <c:v>0.29699300000000001</c:v>
                </c:pt>
                <c:pt idx="88">
                  <c:v>0.30231000000000002</c:v>
                </c:pt>
                <c:pt idx="89">
                  <c:v>0.29475099999999999</c:v>
                </c:pt>
                <c:pt idx="90">
                  <c:v>0.29866399999999999</c:v>
                </c:pt>
                <c:pt idx="91">
                  <c:v>0.298259</c:v>
                </c:pt>
                <c:pt idx="92">
                  <c:v>0.29269200000000001</c:v>
                </c:pt>
                <c:pt idx="93">
                  <c:v>0.29783599999999999</c:v>
                </c:pt>
                <c:pt idx="94">
                  <c:v>0.29182799999999998</c:v>
                </c:pt>
                <c:pt idx="95">
                  <c:v>0.29531600000000002</c:v>
                </c:pt>
                <c:pt idx="96">
                  <c:v>0.29330899999999999</c:v>
                </c:pt>
                <c:pt idx="97">
                  <c:v>0.29464699999999999</c:v>
                </c:pt>
                <c:pt idx="98">
                  <c:v>0.29489700000000002</c:v>
                </c:pt>
                <c:pt idx="99">
                  <c:v>0.28970200000000002</c:v>
                </c:pt>
                <c:pt idx="100">
                  <c:v>0.29335800000000001</c:v>
                </c:pt>
                <c:pt idx="101">
                  <c:v>0.28941899999999998</c:v>
                </c:pt>
                <c:pt idx="102">
                  <c:v>0.29475600000000002</c:v>
                </c:pt>
                <c:pt idx="103">
                  <c:v>0.29034199999999999</c:v>
                </c:pt>
                <c:pt idx="104">
                  <c:v>0.29218499999999997</c:v>
                </c:pt>
                <c:pt idx="105">
                  <c:v>0.29471700000000001</c:v>
                </c:pt>
                <c:pt idx="106">
                  <c:v>0.29104799999999997</c:v>
                </c:pt>
                <c:pt idx="107">
                  <c:v>0.29082799999999998</c:v>
                </c:pt>
                <c:pt idx="108">
                  <c:v>0.293846</c:v>
                </c:pt>
                <c:pt idx="109">
                  <c:v>0.290466</c:v>
                </c:pt>
                <c:pt idx="110">
                  <c:v>0.29502099999999998</c:v>
                </c:pt>
                <c:pt idx="111">
                  <c:v>0.300958</c:v>
                </c:pt>
                <c:pt idx="112">
                  <c:v>0.30569299999999999</c:v>
                </c:pt>
                <c:pt idx="113">
                  <c:v>0.30933699999999997</c:v>
                </c:pt>
                <c:pt idx="114">
                  <c:v>0.31713000000000002</c:v>
                </c:pt>
                <c:pt idx="115">
                  <c:v>0.32518599999999998</c:v>
                </c:pt>
                <c:pt idx="116">
                  <c:v>0.32843600000000001</c:v>
                </c:pt>
                <c:pt idx="117">
                  <c:v>0.333146</c:v>
                </c:pt>
                <c:pt idx="118">
                  <c:v>0.33090799999999998</c:v>
                </c:pt>
                <c:pt idx="119">
                  <c:v>0.32617299999999999</c:v>
                </c:pt>
                <c:pt idx="120">
                  <c:v>0.31951800000000002</c:v>
                </c:pt>
                <c:pt idx="121">
                  <c:v>0.31264700000000001</c:v>
                </c:pt>
                <c:pt idx="122">
                  <c:v>0.301593</c:v>
                </c:pt>
                <c:pt idx="123">
                  <c:v>0.28811199999999998</c:v>
                </c:pt>
                <c:pt idx="124">
                  <c:v>0.28143800000000002</c:v>
                </c:pt>
                <c:pt idx="125">
                  <c:v>0.28309299999999998</c:v>
                </c:pt>
                <c:pt idx="126">
                  <c:v>0.28168100000000001</c:v>
                </c:pt>
                <c:pt idx="127">
                  <c:v>0.27872200000000003</c:v>
                </c:pt>
                <c:pt idx="128">
                  <c:v>0.27845500000000001</c:v>
                </c:pt>
                <c:pt idx="129">
                  <c:v>0.27866800000000003</c:v>
                </c:pt>
                <c:pt idx="130">
                  <c:v>0.27661400000000003</c:v>
                </c:pt>
                <c:pt idx="131">
                  <c:v>0.27788800000000002</c:v>
                </c:pt>
                <c:pt idx="132">
                  <c:v>0.27430500000000002</c:v>
                </c:pt>
                <c:pt idx="133">
                  <c:v>0.27971800000000002</c:v>
                </c:pt>
                <c:pt idx="134">
                  <c:v>0.27644800000000003</c:v>
                </c:pt>
                <c:pt idx="135">
                  <c:v>0.27548899999999998</c:v>
                </c:pt>
                <c:pt idx="136">
                  <c:v>0.275059</c:v>
                </c:pt>
                <c:pt idx="137">
                  <c:v>0.27532299999999998</c:v>
                </c:pt>
                <c:pt idx="138">
                  <c:v>0.27443400000000001</c:v>
                </c:pt>
                <c:pt idx="139">
                  <c:v>0.27348099999999997</c:v>
                </c:pt>
                <c:pt idx="140">
                  <c:v>0.27601999999999999</c:v>
                </c:pt>
                <c:pt idx="141">
                  <c:v>0.27571699999999999</c:v>
                </c:pt>
                <c:pt idx="142">
                  <c:v>0.27777299999999999</c:v>
                </c:pt>
                <c:pt idx="143">
                  <c:v>0.274279</c:v>
                </c:pt>
                <c:pt idx="144">
                  <c:v>0.27649099999999999</c:v>
                </c:pt>
                <c:pt idx="145">
                  <c:v>0.27777499999999999</c:v>
                </c:pt>
                <c:pt idx="146">
                  <c:v>0.287105</c:v>
                </c:pt>
                <c:pt idx="147">
                  <c:v>0.28427799999999998</c:v>
                </c:pt>
                <c:pt idx="148">
                  <c:v>0.28892699999999999</c:v>
                </c:pt>
                <c:pt idx="149">
                  <c:v>0.29177700000000001</c:v>
                </c:pt>
                <c:pt idx="150">
                  <c:v>0.297323</c:v>
                </c:pt>
                <c:pt idx="151">
                  <c:v>0.29352499999999998</c:v>
                </c:pt>
                <c:pt idx="152">
                  <c:v>0.29332399999999997</c:v>
                </c:pt>
                <c:pt idx="153">
                  <c:v>0.29047400000000001</c:v>
                </c:pt>
                <c:pt idx="154">
                  <c:v>0.28187499999999999</c:v>
                </c:pt>
                <c:pt idx="155">
                  <c:v>0.27943600000000002</c:v>
                </c:pt>
                <c:pt idx="156">
                  <c:v>0.27398699999999998</c:v>
                </c:pt>
                <c:pt idx="157">
                  <c:v>0.26686700000000002</c:v>
                </c:pt>
                <c:pt idx="158">
                  <c:v>0.26672200000000001</c:v>
                </c:pt>
                <c:pt idx="159">
                  <c:v>0.26615</c:v>
                </c:pt>
                <c:pt idx="160">
                  <c:v>0.26717999999999997</c:v>
                </c:pt>
                <c:pt idx="161">
                  <c:v>0.27113100000000001</c:v>
                </c:pt>
                <c:pt idx="162">
                  <c:v>0.26660299999999998</c:v>
                </c:pt>
                <c:pt idx="163">
                  <c:v>0.26241599999999998</c:v>
                </c:pt>
                <c:pt idx="164">
                  <c:v>0.26756400000000002</c:v>
                </c:pt>
                <c:pt idx="165">
                  <c:v>0.25880900000000001</c:v>
                </c:pt>
                <c:pt idx="166">
                  <c:v>0.26371499999999998</c:v>
                </c:pt>
                <c:pt idx="167">
                  <c:v>0.262849</c:v>
                </c:pt>
                <c:pt idx="168">
                  <c:v>0.26566299999999998</c:v>
                </c:pt>
                <c:pt idx="169">
                  <c:v>0.26398199999999999</c:v>
                </c:pt>
                <c:pt idx="170">
                  <c:v>0.263492</c:v>
                </c:pt>
                <c:pt idx="171">
                  <c:v>0.263486</c:v>
                </c:pt>
                <c:pt idx="172">
                  <c:v>0.26306299999999999</c:v>
                </c:pt>
                <c:pt idx="173">
                  <c:v>0.26206600000000002</c:v>
                </c:pt>
                <c:pt idx="174">
                  <c:v>0.25905</c:v>
                </c:pt>
                <c:pt idx="175">
                  <c:v>0.26228699999999999</c:v>
                </c:pt>
                <c:pt idx="176">
                  <c:v>0.26240000000000002</c:v>
                </c:pt>
                <c:pt idx="177">
                  <c:v>0.262131</c:v>
                </c:pt>
                <c:pt idx="178">
                  <c:v>0.25962200000000002</c:v>
                </c:pt>
                <c:pt idx="179">
                  <c:v>0.25632899999999997</c:v>
                </c:pt>
                <c:pt idx="180">
                  <c:v>0.26009900000000002</c:v>
                </c:pt>
                <c:pt idx="181">
                  <c:v>0.257517</c:v>
                </c:pt>
                <c:pt idx="182">
                  <c:v>0.25591999999999998</c:v>
                </c:pt>
                <c:pt idx="183">
                  <c:v>0.25694499999999998</c:v>
                </c:pt>
                <c:pt idx="184">
                  <c:v>0.25978800000000002</c:v>
                </c:pt>
                <c:pt idx="185">
                  <c:v>0.25951200000000002</c:v>
                </c:pt>
                <c:pt idx="186">
                  <c:v>0.25682300000000002</c:v>
                </c:pt>
                <c:pt idx="187">
                  <c:v>0.26139800000000002</c:v>
                </c:pt>
                <c:pt idx="188">
                  <c:v>0.25878600000000002</c:v>
                </c:pt>
                <c:pt idx="189">
                  <c:v>0.26391300000000001</c:v>
                </c:pt>
                <c:pt idx="190">
                  <c:v>0.25618000000000002</c:v>
                </c:pt>
                <c:pt idx="191">
                  <c:v>0.25976199999999999</c:v>
                </c:pt>
                <c:pt idx="192">
                  <c:v>0.256434</c:v>
                </c:pt>
                <c:pt idx="193">
                  <c:v>0.26003500000000002</c:v>
                </c:pt>
                <c:pt idx="194">
                  <c:v>0.25803900000000002</c:v>
                </c:pt>
                <c:pt idx="195">
                  <c:v>0.25687599999999999</c:v>
                </c:pt>
                <c:pt idx="196">
                  <c:v>0.25494</c:v>
                </c:pt>
                <c:pt idx="197">
                  <c:v>0.25798199999999999</c:v>
                </c:pt>
                <c:pt idx="198">
                  <c:v>0.256212</c:v>
                </c:pt>
                <c:pt idx="199">
                  <c:v>0.25453999999999999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0.32738930980834496</c:v>
                </c:pt>
                <c:pt idx="1">
                  <c:v>0.32788190550654872</c:v>
                </c:pt>
                <c:pt idx="2">
                  <c:v>0.32837132556625492</c:v>
                </c:pt>
                <c:pt idx="3">
                  <c:v>0.32885693459703152</c:v>
                </c:pt>
                <c:pt idx="4">
                  <c:v>0.3293380166582639</c:v>
                </c:pt>
                <c:pt idx="5">
                  <c:v>0.32981376849967825</c:v>
                </c:pt>
                <c:pt idx="6">
                  <c:v>0.3302832928423613</c:v>
                </c:pt>
                <c:pt idx="7">
                  <c:v>0.33074559189531544</c:v>
                </c:pt>
                <c:pt idx="8">
                  <c:v>0.33119956138120665</c:v>
                </c:pt>
                <c:pt idx="9">
                  <c:v>0.33164398546413287</c:v>
                </c:pt>
                <c:pt idx="10">
                  <c:v>0.33207753315949301</c:v>
                </c:pt>
                <c:pt idx="11">
                  <c:v>0.33249875710698723</c:v>
                </c:pt>
                <c:pt idx="12">
                  <c:v>0.33290609607573429</c:v>
                </c:pt>
                <c:pt idx="13">
                  <c:v>0.33329788335943511</c:v>
                </c:pt>
                <c:pt idx="14">
                  <c:v>0.33367236447993787</c:v>
                </c:pt>
                <c:pt idx="15">
                  <c:v>0.33402772959410681</c:v>
                </c:pt>
                <c:pt idx="16">
                  <c:v>0.33436216902542265</c:v>
                </c:pt>
                <c:pt idx="17">
                  <c:v>0.33467396484738077</c:v>
                </c:pt>
                <c:pt idx="18">
                  <c:v>0.33496163794016826</c:v>
                </c:pt>
                <c:pt idx="19">
                  <c:v>0.335224178963969</c:v>
                </c:pt>
                <c:pt idx="20">
                  <c:v>0.33546140370076921</c:v>
                </c:pt>
                <c:pt idx="21">
                  <c:v>0.33567448840469871</c:v>
                </c:pt>
                <c:pt idx="22">
                  <c:v>0.3358667588146933</c:v>
                </c:pt>
                <c:pt idx="23">
                  <c:v>0.33604482604563551</c:v>
                </c:pt>
                <c:pt idx="24">
                  <c:v>0.33622018104247986</c:v>
                </c:pt>
                <c:pt idx="25">
                  <c:v>0.33641137220925865</c:v>
                </c:pt>
                <c:pt idx="26">
                  <c:v>0.33664689165261047</c:v>
                </c:pt>
                <c:pt idx="27">
                  <c:v>0.33696887554483407</c:v>
                </c:pt>
                <c:pt idx="28">
                  <c:v>0.33743767319671319</c:v>
                </c:pt>
                <c:pt idx="29">
                  <c:v>0.33813724707957438</c:v>
                </c:pt>
                <c:pt idx="30">
                  <c:v>0.33918122379575688</c:v>
                </c:pt>
                <c:pt idx="31">
                  <c:v>0.34071922057072052</c:v>
                </c:pt>
                <c:pt idx="32">
                  <c:v>0.34294282888000366</c:v>
                </c:pt>
                <c:pt idx="33">
                  <c:v>0.34609036472915328</c:v>
                </c:pt>
                <c:pt idx="34">
                  <c:v>0.35044922783989463</c:v>
                </c:pt>
                <c:pt idx="35">
                  <c:v>0.35635449967228616</c:v>
                </c:pt>
                <c:pt idx="36">
                  <c:v>0.36418231612929286</c:v>
                </c:pt>
                <c:pt idx="37">
                  <c:v>0.37433664396418442</c:v>
                </c:pt>
                <c:pt idx="38">
                  <c:v>0.38722843288965147</c:v>
                </c:pt>
                <c:pt idx="39">
                  <c:v>0.40324674831593116</c:v>
                </c:pt>
                <c:pt idx="40">
                  <c:v>0.42272241298575414</c:v>
                </c:pt>
                <c:pt idx="41">
                  <c:v>0.44588584535675191</c:v>
                </c:pt>
                <c:pt idx="42">
                  <c:v>0.4728220608335687</c:v>
                </c:pt>
                <c:pt idx="43">
                  <c:v>0.50342701174296223</c:v>
                </c:pt>
                <c:pt idx="44">
                  <c:v>0.5373702577024223</c:v>
                </c:pt>
                <c:pt idx="45">
                  <c:v>0.57406836458353527</c:v>
                </c:pt>
                <c:pt idx="46">
                  <c:v>0.61266702518641525</c:v>
                </c:pt>
                <c:pt idx="47">
                  <c:v>0.65200222184947132</c:v>
                </c:pt>
                <c:pt idx="48">
                  <c:v>0.69043083638417535</c:v>
                </c:pt>
                <c:pt idx="49">
                  <c:v>0.72529632030506719</c:v>
                </c:pt>
                <c:pt idx="50">
                  <c:v>0.7518548618587827</c:v>
                </c:pt>
                <c:pt idx="51">
                  <c:v>0.76224924303969632</c:v>
                </c:pt>
                <c:pt idx="52">
                  <c:v>0.74653475350564635</c:v>
                </c:pt>
                <c:pt idx="53">
                  <c:v>0.69776928783948355</c:v>
                </c:pt>
                <c:pt idx="54">
                  <c:v>0.61925718519856421</c:v>
                </c:pt>
                <c:pt idx="55">
                  <c:v>0.52702723500576532</c:v>
                </c:pt>
                <c:pt idx="56">
                  <c:v>0.44266159047755066</c:v>
                </c:pt>
                <c:pt idx="57">
                  <c:v>0.38142240726956317</c:v>
                </c:pt>
                <c:pt idx="58">
                  <c:v>0.3460887750375492</c:v>
                </c:pt>
                <c:pt idx="59">
                  <c:v>0.33028569673132274</c:v>
                </c:pt>
                <c:pt idx="60">
                  <c:v>0.325686091105855</c:v>
                </c:pt>
                <c:pt idx="61">
                  <c:v>0.32653205674708724</c:v>
                </c:pt>
                <c:pt idx="62">
                  <c:v>0.33019456125135299</c:v>
                </c:pt>
                <c:pt idx="63">
                  <c:v>0.3359633622015728</c:v>
                </c:pt>
                <c:pt idx="64">
                  <c:v>0.34392984803398158</c:v>
                </c:pt>
                <c:pt idx="65">
                  <c:v>0.35442092443338202</c:v>
                </c:pt>
                <c:pt idx="66">
                  <c:v>0.36778010719567578</c:v>
                </c:pt>
                <c:pt idx="67">
                  <c:v>0.38427483709370114</c:v>
                </c:pt>
                <c:pt idx="68">
                  <c:v>0.40403369561898095</c:v>
                </c:pt>
                <c:pt idx="69">
                  <c:v>0.42699025569633131</c:v>
                </c:pt>
                <c:pt idx="70">
                  <c:v>0.45283514726873303</c:v>
                </c:pt>
                <c:pt idx="71">
                  <c:v>0.48098378088304039</c:v>
                </c:pt>
                <c:pt idx="72">
                  <c:v>0.51056424265683187</c:v>
                </c:pt>
                <c:pt idx="73">
                  <c:v>0.5404001643466233</c:v>
                </c:pt>
                <c:pt idx="74">
                  <c:v>0.56882164910833977</c:v>
                </c:pt>
                <c:pt idx="75">
                  <c:v>0.59278937703823131</c:v>
                </c:pt>
                <c:pt idx="76">
                  <c:v>0.60587153509981129</c:v>
                </c:pt>
                <c:pt idx="77">
                  <c:v>0.59706911762676773</c:v>
                </c:pt>
                <c:pt idx="78">
                  <c:v>0.55626986914731702</c:v>
                </c:pt>
                <c:pt idx="79">
                  <c:v>0.4868674340476814</c:v>
                </c:pt>
                <c:pt idx="80">
                  <c:v>0.41047945489829274</c:v>
                </c:pt>
                <c:pt idx="81">
                  <c:v>0.35167082164817531</c:v>
                </c:pt>
                <c:pt idx="82">
                  <c:v>0.31925655000374537</c:v>
                </c:pt>
                <c:pt idx="83">
                  <c:v>0.30621980386651926</c:v>
                </c:pt>
                <c:pt idx="84">
                  <c:v>0.30216495478999461</c:v>
                </c:pt>
                <c:pt idx="85">
                  <c:v>0.30092352033035019</c:v>
                </c:pt>
                <c:pt idx="86">
                  <c:v>0.30029612715907161</c:v>
                </c:pt>
                <c:pt idx="87">
                  <c:v>0.29976557517524521</c:v>
                </c:pt>
                <c:pt idx="88">
                  <c:v>0.29924846751700929</c:v>
                </c:pt>
                <c:pt idx="89">
                  <c:v>0.29873525595703793</c:v>
                </c:pt>
                <c:pt idx="90">
                  <c:v>0.29822499568161598</c:v>
                </c:pt>
                <c:pt idx="91">
                  <c:v>0.29771745072909389</c:v>
                </c:pt>
                <c:pt idx="92">
                  <c:v>0.29721243858521124</c:v>
                </c:pt>
                <c:pt idx="93">
                  <c:v>0.29670979465834357</c:v>
                </c:pt>
                <c:pt idx="94">
                  <c:v>0.29620937794533236</c:v>
                </c:pt>
                <c:pt idx="95">
                  <c:v>0.2957110894523749</c:v>
                </c:pt>
                <c:pt idx="96">
                  <c:v>0.29521491609508005</c:v>
                </c:pt>
                <c:pt idx="97">
                  <c:v>0.29472102899938779</c:v>
                </c:pt>
                <c:pt idx="98">
                  <c:v>0.29422999156335106</c:v>
                </c:pt>
                <c:pt idx="99">
                  <c:v>0.29374317568982566</c:v>
                </c:pt>
                <c:pt idx="100">
                  <c:v>0.29326354728377912</c:v>
                </c:pt>
                <c:pt idx="101">
                  <c:v>0.29279705994147653</c:v>
                </c:pt>
                <c:pt idx="102">
                  <c:v>0.29235496830714963</c:v>
                </c:pt>
                <c:pt idx="103">
                  <c:v>0.29195739384562791</c:v>
                </c:pt>
                <c:pt idx="104">
                  <c:v>0.29163836924809117</c:v>
                </c:pt>
                <c:pt idx="105">
                  <c:v>0.29145225583826045</c:v>
                </c:pt>
                <c:pt idx="106">
                  <c:v>0.29148078794446591</c:v>
                </c:pt>
                <c:pt idx="107">
                  <c:v>0.29183904581796949</c:v>
                </c:pt>
                <c:pt idx="108">
                  <c:v>0.29267755178103716</c:v>
                </c:pt>
                <c:pt idx="109">
                  <c:v>0.29417678862253988</c:v>
                </c:pt>
                <c:pt idx="110">
                  <c:v>0.29653023961875158</c:v>
                </c:pt>
                <c:pt idx="111">
                  <c:v>0.29991276048177706</c:v>
                </c:pt>
                <c:pt idx="112">
                  <c:v>0.30443191750284543</c:v>
                </c:pt>
                <c:pt idx="113">
                  <c:v>0.31005886119977039</c:v>
                </c:pt>
                <c:pt idx="114">
                  <c:v>0.31653265101660266</c:v>
                </c:pt>
                <c:pt idx="115">
                  <c:v>0.32323993321562727</c:v>
                </c:pt>
                <c:pt idx="116">
                  <c:v>0.32911770064778878</c:v>
                </c:pt>
                <c:pt idx="117">
                  <c:v>0.33271448589904712</c:v>
                </c:pt>
                <c:pt idx="118">
                  <c:v>0.33258061225907243</c:v>
                </c:pt>
                <c:pt idx="119">
                  <c:v>0.3279754338273117</c:v>
                </c:pt>
                <c:pt idx="120">
                  <c:v>0.31949694836627957</c:v>
                </c:pt>
                <c:pt idx="121">
                  <c:v>0.30905605749937975</c:v>
                </c:pt>
                <c:pt idx="122">
                  <c:v>0.29903031629341631</c:v>
                </c:pt>
                <c:pt idx="123">
                  <c:v>0.2911574976456715</c:v>
                </c:pt>
                <c:pt idx="124">
                  <c:v>0.28596432400583482</c:v>
                </c:pt>
                <c:pt idx="125">
                  <c:v>0.2829921975533482</c:v>
                </c:pt>
                <c:pt idx="126">
                  <c:v>0.28141829391915851</c:v>
                </c:pt>
                <c:pt idx="127">
                  <c:v>0.28054381510915849</c:v>
                </c:pt>
                <c:pt idx="128">
                  <c:v>0.27995351692166076</c:v>
                </c:pt>
                <c:pt idx="129">
                  <c:v>0.27945857086796616</c:v>
                </c:pt>
                <c:pt idx="130">
                  <c:v>0.27899087766582203</c:v>
                </c:pt>
                <c:pt idx="131">
                  <c:v>0.27853064078183942</c:v>
                </c:pt>
                <c:pt idx="132">
                  <c:v>0.27807323003610923</c:v>
                </c:pt>
                <c:pt idx="133">
                  <c:v>0.27761785762307339</c:v>
                </c:pt>
                <c:pt idx="134">
                  <c:v>0.2771646029565733</c:v>
                </c:pt>
                <c:pt idx="135">
                  <c:v>0.27671394853759035</c:v>
                </c:pt>
                <c:pt idx="136">
                  <c:v>0.27626718967411368</c:v>
                </c:pt>
                <c:pt idx="137">
                  <c:v>0.27582774695619111</c:v>
                </c:pt>
                <c:pt idx="138">
                  <c:v>0.27540419206027933</c:v>
                </c:pt>
                <c:pt idx="139">
                  <c:v>0.27501635598534901</c:v>
                </c:pt>
                <c:pt idx="140">
                  <c:v>0.27470600019280733</c:v>
                </c:pt>
                <c:pt idx="141">
                  <c:v>0.27455225513855031</c:v>
                </c:pt>
                <c:pt idx="142">
                  <c:v>0.27468806720837108</c:v>
                </c:pt>
                <c:pt idx="143">
                  <c:v>0.27530680738790986</c:v>
                </c:pt>
                <c:pt idx="144">
                  <c:v>0.27664066567372975</c:v>
                </c:pt>
                <c:pt idx="145">
                  <c:v>0.27889202021614196</c:v>
                </c:pt>
                <c:pt idx="146">
                  <c:v>0.28211559050816754</c:v>
                </c:pt>
                <c:pt idx="147">
                  <c:v>0.28608580226895963</c:v>
                </c:pt>
                <c:pt idx="148">
                  <c:v>0.29022416275729446</c:v>
                </c:pt>
                <c:pt idx="149">
                  <c:v>0.2936696505540784</c:v>
                </c:pt>
                <c:pt idx="150">
                  <c:v>0.29552007736797598</c:v>
                </c:pt>
                <c:pt idx="151">
                  <c:v>0.29516671389921517</c:v>
                </c:pt>
                <c:pt idx="152">
                  <c:v>0.29255735577755132</c:v>
                </c:pt>
                <c:pt idx="153">
                  <c:v>0.28823418616329605</c:v>
                </c:pt>
                <c:pt idx="154">
                  <c:v>0.2831153808429106</c:v>
                </c:pt>
                <c:pt idx="155">
                  <c:v>0.27814113066530605</c:v>
                </c:pt>
                <c:pt idx="156">
                  <c:v>0.27397248467865887</c:v>
                </c:pt>
                <c:pt idx="157">
                  <c:v>0.27087200684571688</c:v>
                </c:pt>
                <c:pt idx="158">
                  <c:v>0.26876891703361833</c:v>
                </c:pt>
                <c:pt idx="159">
                  <c:v>0.26741726652679088</c:v>
                </c:pt>
                <c:pt idx="160">
                  <c:v>0.26654432835277264</c:v>
                </c:pt>
                <c:pt idx="161">
                  <c:v>0.26593494908106485</c:v>
                </c:pt>
                <c:pt idx="162">
                  <c:v>0.2654524281117504</c:v>
                </c:pt>
                <c:pt idx="163">
                  <c:v>0.26502357267196963</c:v>
                </c:pt>
                <c:pt idx="164">
                  <c:v>0.2646146008330359</c:v>
                </c:pt>
                <c:pt idx="165">
                  <c:v>0.26421187276473418</c:v>
                </c:pt>
                <c:pt idx="166">
                  <c:v>0.26381049986389765</c:v>
                </c:pt>
                <c:pt idx="167">
                  <c:v>0.26340888559167919</c:v>
                </c:pt>
                <c:pt idx="168">
                  <c:v>0.26300652247337775</c:v>
                </c:pt>
                <c:pt idx="169">
                  <c:v>0.2626032283511211</c:v>
                </c:pt>
                <c:pt idx="170">
                  <c:v>0.26219891581559707</c:v>
                </c:pt>
                <c:pt idx="171">
                  <c:v>0.26179353062023025</c:v>
                </c:pt>
                <c:pt idx="172">
                  <c:v>0.26138703644590472</c:v>
                </c:pt>
                <c:pt idx="173">
                  <c:v>0.26097941072920061</c:v>
                </c:pt>
                <c:pt idx="174">
                  <c:v>0.26057064278864095</c:v>
                </c:pt>
                <c:pt idx="175">
                  <c:v>0.26016073237265175</c:v>
                </c:pt>
                <c:pt idx="176">
                  <c:v>0.25974968829830269</c:v>
                </c:pt>
                <c:pt idx="177">
                  <c:v>0.25933752714777125</c:v>
                </c:pt>
                <c:pt idx="178">
                  <c:v>0.25892427203519564</c:v>
                </c:pt>
                <c:pt idx="179">
                  <c:v>0.2585099514582902</c:v>
                </c:pt>
                <c:pt idx="180">
                  <c:v>0.25809459824465764</c:v>
                </c:pt>
                <c:pt idx="181">
                  <c:v>0.25767824859819072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0.32738930979714115</c:v>
                </c:pt>
                <c:pt idx="1">
                  <c:v>0.32788190547916507</c:v>
                </c:pt>
                <c:pt idx="2">
                  <c:v>0.32837132550042536</c:v>
                </c:pt>
                <c:pt idx="3">
                  <c:v>0.32885693444137915</c:v>
                </c:pt>
                <c:pt idx="4">
                  <c:v>0.3293380162962749</c:v>
                </c:pt>
                <c:pt idx="5">
                  <c:v>0.32981376767165971</c:v>
                </c:pt>
                <c:pt idx="6">
                  <c:v>0.33028329097946052</c:v>
                </c:pt>
                <c:pt idx="7">
                  <c:v>0.33074558777296992</c:v>
                </c:pt>
                <c:pt idx="8">
                  <c:v>0.33119955240890114</c:v>
                </c:pt>
                <c:pt idx="9">
                  <c:v>0.33164396625672693</c:v>
                </c:pt>
                <c:pt idx="10">
                  <c:v>0.33207749271695758</c:v>
                </c:pt>
                <c:pt idx="11">
                  <c:v>0.33249867335154576</c:v>
                </c:pt>
                <c:pt idx="12">
                  <c:v>0.33290592547036824</c:v>
                </c:pt>
                <c:pt idx="13">
                  <c:v>0.33329754155527891</c:v>
                </c:pt>
                <c:pt idx="14">
                  <c:v>0.33367169093435978</c:v>
                </c:pt>
                <c:pt idx="15">
                  <c:v>0.33402642413991579</c:v>
                </c:pt>
                <c:pt idx="16">
                  <c:v>0.33435968038997987</c:v>
                </c:pt>
                <c:pt idx="17">
                  <c:v>0.33466929861971001</c:v>
                </c:pt>
                <c:pt idx="18">
                  <c:v>0.33495303245094571</c:v>
                </c:pt>
                <c:pt idx="19">
                  <c:v>0.33520856942044785</c:v>
                </c:pt>
                <c:pt idx="20">
                  <c:v>0.33543355468581332</c:v>
                </c:pt>
                <c:pt idx="21">
                  <c:v>0.3356256192900065</c:v>
                </c:pt>
                <c:pt idx="22">
                  <c:v>0.33578241289032962</c:v>
                </c:pt>
                <c:pt idx="23">
                  <c:v>0.33590164064786049</c:v>
                </c:pt>
                <c:pt idx="24">
                  <c:v>0.33598110373497586</c:v>
                </c:pt>
                <c:pt idx="25">
                  <c:v>0.33601874266171877</c:v>
                </c:pt>
                <c:pt idx="26">
                  <c:v>0.33601268236088189</c:v>
                </c:pt>
                <c:pt idx="27">
                  <c:v>0.33596127772503437</c:v>
                </c:pt>
                <c:pt idx="28">
                  <c:v>0.33586315807744316</c:v>
                </c:pt>
                <c:pt idx="29">
                  <c:v>0.33571726890529069</c:v>
                </c:pt>
                <c:pt idx="30">
                  <c:v>0.33552290910911953</c:v>
                </c:pt>
                <c:pt idx="31">
                  <c:v>0.33527976204483034</c:v>
                </c:pt>
                <c:pt idx="32">
                  <c:v>0.33498791876535433</c:v>
                </c:pt>
                <c:pt idx="33">
                  <c:v>0.33464789211127149</c:v>
                </c:pt>
                <c:pt idx="34">
                  <c:v>0.33426062064596535</c:v>
                </c:pt>
                <c:pt idx="35">
                  <c:v>0.33382746186357948</c:v>
                </c:pt>
                <c:pt idx="36">
                  <c:v>0.33335017458962363</c:v>
                </c:pt>
                <c:pt idx="37">
                  <c:v>0.33283089100969337</c:v>
                </c:pt>
                <c:pt idx="38">
                  <c:v>0.33227207926268915</c:v>
                </c:pt>
                <c:pt idx="39">
                  <c:v>0.33167649798265691</c:v>
                </c:pt>
                <c:pt idx="40">
                  <c:v>0.33104714453400186</c:v>
                </c:pt>
                <c:pt idx="41">
                  <c:v>0.33038719893271168</c:v>
                </c:pt>
                <c:pt idx="42">
                  <c:v>0.32969996556664183</c:v>
                </c:pt>
                <c:pt idx="43">
                  <c:v>0.32898881481823949</c:v>
                </c:pt>
                <c:pt idx="44">
                  <c:v>0.32825712656231848</c:v>
                </c:pt>
                <c:pt idx="45">
                  <c:v>0.32750823727853734</c:v>
                </c:pt>
                <c:pt idx="46">
                  <c:v>0.3267453922089103</c:v>
                </c:pt>
                <c:pt idx="47">
                  <c:v>0.32597170363445915</c:v>
                </c:pt>
                <c:pt idx="48">
                  <c:v>0.32519011597169201</c:v>
                </c:pt>
                <c:pt idx="49">
                  <c:v>0.32440337802596897</c:v>
                </c:pt>
                <c:pt idx="50">
                  <c:v>0.32361402240716525</c:v>
                </c:pt>
                <c:pt idx="51">
                  <c:v>0.32282435182945846</c:v>
                </c:pt>
                <c:pt idx="52">
                  <c:v>0.32203643179119151</c:v>
                </c:pt>
                <c:pt idx="53">
                  <c:v>0.32125208896620422</c:v>
                </c:pt>
                <c:pt idx="54">
                  <c:v>0.32047291453323951</c:v>
                </c:pt>
                <c:pt idx="55">
                  <c:v>0.31970027161960202</c:v>
                </c:pt>
                <c:pt idx="56">
                  <c:v>0.31893530603116677</c:v>
                </c:pt>
                <c:pt idx="57">
                  <c:v>0.3181789594737679</c:v>
                </c:pt>
                <c:pt idx="58">
                  <c:v>0.31743198453131999</c:v>
                </c:pt>
                <c:pt idx="59">
                  <c:v>0.31669496074463493</c:v>
                </c:pt>
                <c:pt idx="60">
                  <c:v>0.31596831122374158</c:v>
                </c:pt>
                <c:pt idx="61">
                  <c:v>0.31525231931891484</c:v>
                </c:pt>
                <c:pt idx="62">
                  <c:v>0.31454714496634217</c:v>
                </c:pt>
                <c:pt idx="63">
                  <c:v>0.31385284040960237</c:v>
                </c:pt>
                <c:pt idx="64">
                  <c:v>0.31316936507538501</c:v>
                </c:pt>
                <c:pt idx="65">
                  <c:v>0.31249659944969577</c:v>
                </c:pt>
                <c:pt idx="66">
                  <c:v>0.31183435785861235</c:v>
                </c:pt>
                <c:pt idx="67">
                  <c:v>0.31118240010555948</c:v>
                </c:pt>
                <c:pt idx="68">
                  <c:v>0.31054044195560959</c:v>
                </c:pt>
                <c:pt idx="69">
                  <c:v>0.30990816448733238</c:v>
                </c:pt>
                <c:pt idx="70">
                  <c:v>0.30928522235521683</c:v>
                </c:pt>
                <c:pt idx="71">
                  <c:v>0.30867125102174559</c:v>
                </c:pt>
                <c:pt idx="72">
                  <c:v>0.30806587302887117</c:v>
                </c:pt>
                <c:pt idx="73">
                  <c:v>0.30746870338491517</c:v>
                </c:pt>
                <c:pt idx="74">
                  <c:v>0.30687935414569545</c:v>
                </c:pt>
                <c:pt idx="75">
                  <c:v>0.30629743826876887</c:v>
                </c:pt>
                <c:pt idx="76">
                  <c:v>0.30572257281774451</c:v>
                </c:pt>
                <c:pt idx="77">
                  <c:v>0.30515438159023406</c:v>
                </c:pt>
                <c:pt idx="78">
                  <c:v>0.30459249723864629</c:v>
                </c:pt>
                <c:pt idx="79">
                  <c:v>0.30403656294805326</c:v>
                </c:pt>
                <c:pt idx="80">
                  <c:v>0.30348623373006955</c:v>
                </c:pt>
                <c:pt idx="81">
                  <c:v>0.3029411773863071</c:v>
                </c:pt>
                <c:pt idx="82">
                  <c:v>0.30240107518966336</c:v>
                </c:pt>
                <c:pt idx="83">
                  <c:v>0.30186562232659458</c:v>
                </c:pt>
                <c:pt idx="84">
                  <c:v>0.30133452813869555</c:v>
                </c:pt>
                <c:pt idx="85">
                  <c:v>0.3008075161974047</c:v>
                </c:pt>
                <c:pt idx="86">
                  <c:v>0.30028432424151019</c:v>
                </c:pt>
                <c:pt idx="87">
                  <c:v>0.29976470400335359</c:v>
                </c:pt>
                <c:pt idx="88">
                  <c:v>0.29924842094621884</c:v>
                </c:pt>
                <c:pt idx="89">
                  <c:v>0.29873525393233424</c:v>
                </c:pt>
                <c:pt idx="90">
                  <c:v>0.29822499483819648</c:v>
                </c:pt>
                <c:pt idx="91">
                  <c:v>0.29771744813151901</c:v>
                </c:pt>
                <c:pt idx="92">
                  <c:v>0.29721243042199319</c:v>
                </c:pt>
                <c:pt idx="93">
                  <c:v>0.29670976999620108</c:v>
                </c:pt>
                <c:pt idx="94">
                  <c:v>0.29620930634541304</c:v>
                </c:pt>
                <c:pt idx="95">
                  <c:v>0.29571088969361298</c:v>
                </c:pt>
                <c:pt idx="96">
                  <c:v>0.29521438053189702</c:v>
                </c:pt>
                <c:pt idx="97">
                  <c:v>0.29471964916437116</c:v>
                </c:pt>
                <c:pt idx="98">
                  <c:v>0.2942265752697964</c:v>
                </c:pt>
                <c:pt idx="99">
                  <c:v>0.29373504748249646</c:v>
                </c:pt>
                <c:pt idx="100">
                  <c:v>0.29324496299541547</c:v>
                </c:pt>
                <c:pt idx="101">
                  <c:v>0.29275622718769145</c:v>
                </c:pt>
                <c:pt idx="102">
                  <c:v>0.2922687532786718</c:v>
                </c:pt>
                <c:pt idx="103">
                  <c:v>0.29178246200992686</c:v>
                </c:pt>
                <c:pt idx="104">
                  <c:v>0.29129728135651001</c:v>
                </c:pt>
                <c:pt idx="105">
                  <c:v>0.29081314626844418</c:v>
                </c:pt>
                <c:pt idx="106">
                  <c:v>0.29032999844318691</c:v>
                </c:pt>
                <c:pt idx="107">
                  <c:v>0.2898477861296142</c:v>
                </c:pt>
                <c:pt idx="108">
                  <c:v>0.289366463963867</c:v>
                </c:pt>
                <c:pt idx="109">
                  <c:v>0.28888599283720334</c:v>
                </c:pt>
                <c:pt idx="110">
                  <c:v>0.28840633979578834</c:v>
                </c:pt>
                <c:pt idx="111">
                  <c:v>0.28792747797211216</c:v>
                </c:pt>
                <c:pt idx="112">
                  <c:v>0.287449386547454</c:v>
                </c:pt>
                <c:pt idx="113">
                  <c:v>0.28697205074447313</c:v>
                </c:pt>
                <c:pt idx="114">
                  <c:v>0.28649546184861197</c:v>
                </c:pt>
                <c:pt idx="115">
                  <c:v>0.28601961725651492</c:v>
                </c:pt>
                <c:pt idx="116">
                  <c:v>0.28554452054907975</c:v>
                </c:pt>
                <c:pt idx="117">
                  <c:v>0.28507018158606418</c:v>
                </c:pt>
                <c:pt idx="118">
                  <c:v>0.28459661661834151</c:v>
                </c:pt>
                <c:pt idx="119">
                  <c:v>0.28412384841292243</c:v>
                </c:pt>
                <c:pt idx="120">
                  <c:v>0.2836519063847367</c:v>
                </c:pt>
                <c:pt idx="121">
                  <c:v>0.28318082672787598</c:v>
                </c:pt>
                <c:pt idx="122">
                  <c:v>0.28271065253755062</c:v>
                </c:pt>
                <c:pt idx="123">
                  <c:v>0.28224143391241352</c:v>
                </c:pt>
                <c:pt idx="124">
                  <c:v>0.28177322802517896</c:v>
                </c:pt>
                <c:pt idx="125">
                  <c:v>0.28130609914764937</c:v>
                </c:pt>
                <c:pt idx="126">
                  <c:v>0.28084011861442576</c:v>
                </c:pt>
                <c:pt idx="127">
                  <c:v>0.28037536470779073</c:v>
                </c:pt>
                <c:pt idx="128">
                  <c:v>0.27991192244464286</c:v>
                </c:pt>
                <c:pt idx="129">
                  <c:v>0.27944988324505921</c:v>
                </c:pt>
                <c:pt idx="130">
                  <c:v>0.27898934446124829</c:v>
                </c:pt>
                <c:pt idx="131">
                  <c:v>0.27853040874553664</c:v>
                </c:pt>
                <c:pt idx="132">
                  <c:v>0.27807318323683461</c:v>
                </c:pt>
                <c:pt idx="133">
                  <c:v>0.27761777854699704</c:v>
                </c:pt>
                <c:pt idx="134">
                  <c:v>0.27716430753187976</c:v>
                </c:pt>
                <c:pt idx="135">
                  <c:v>0.27671288383691284</c:v>
                </c:pt>
                <c:pt idx="136">
                  <c:v>0.27626362021383422</c:v>
                </c:pt>
                <c:pt idx="137">
                  <c:v>0.27581662661393586</c:v>
                </c:pt>
                <c:pt idx="138">
                  <c:v>0.27537200807372519</c:v>
                </c:pt>
                <c:pt idx="139">
                  <c:v>0.2749298624210833</c:v>
                </c:pt>
                <c:pt idx="140">
                  <c:v>0.2744902778433993</c:v>
                </c:pt>
                <c:pt idx="141">
                  <c:v>0.27405333037315138</c:v>
                </c:pt>
                <c:pt idx="142">
                  <c:v>0.27361908136012747</c:v>
                </c:pt>
                <c:pt idx="143">
                  <c:v>0.27318757501189328</c:v>
                </c:pt>
                <c:pt idx="144">
                  <c:v>0.2727588360940249</c:v>
                </c:pt>
                <c:pt idx="145">
                  <c:v>0.27233286788780242</c:v>
                </c:pt>
                <c:pt idx="146">
                  <c:v>0.27190965050435112</c:v>
                </c:pt>
                <c:pt idx="147">
                  <c:v>0.27148913964969623</c:v>
                </c:pt>
                <c:pt idx="148">
                  <c:v>0.27107126592430847</c:v>
                </c:pt>
                <c:pt idx="149">
                  <c:v>0.27065593472342442</c:v>
                </c:pt>
                <c:pt idx="150">
                  <c:v>0.27024302678127321</c:v>
                </c:pt>
                <c:pt idx="151">
                  <c:v>0.26983239937451142</c:v>
                </c:pt>
                <c:pt idx="152">
                  <c:v>0.26942388816940332</c:v>
                </c:pt>
                <c:pt idx="153">
                  <c:v>0.26901730966574799</c:v>
                </c:pt>
                <c:pt idx="154">
                  <c:v>0.26861246416065432</c:v>
                </c:pt>
                <c:pt idx="155">
                  <c:v>0.26820913912933403</c:v>
                </c:pt>
                <c:pt idx="156">
                  <c:v>0.26780711290020304</c:v>
                </c:pt>
                <c:pt idx="157">
                  <c:v>0.26740615848923932</c:v>
                </c:pt>
                <c:pt idx="158">
                  <c:v>0.26700604745458806</c:v>
                </c:pt>
                <c:pt idx="159">
                  <c:v>0.26660655363683539</c:v>
                </c:pt>
                <c:pt idx="160">
                  <c:v>0.26620745666248924</c:v>
                </c:pt>
                <c:pt idx="161">
                  <c:v>0.26580854510664087</c:v>
                </c:pt>
                <c:pt idx="162">
                  <c:v>0.26540961923372908</c:v>
                </c:pt>
                <c:pt idx="163">
                  <c:v>0.26501049326076737</c:v>
                </c:pt>
                <c:pt idx="164">
                  <c:v>0.26461099711330438</c:v>
                </c:pt>
                <c:pt idx="165">
                  <c:v>0.26421097766895657</c:v>
                </c:pt>
                <c:pt idx="166">
                  <c:v>0.26381029950513291</c:v>
                </c:pt>
                <c:pt idx="167">
                  <c:v>0.26340884518553914</c:v>
                </c:pt>
                <c:pt idx="168">
                  <c:v>0.26300651513365481</c:v>
                </c:pt>
                <c:pt idx="169">
                  <c:v>0.26260322715048906</c:v>
                </c:pt>
                <c:pt idx="170">
                  <c:v>0.26219891563876829</c:v>
                </c:pt>
                <c:pt idx="171">
                  <c:v>0.26179353059678623</c:v>
                </c:pt>
                <c:pt idx="172">
                  <c:v>0.26138703644310718</c:v>
                </c:pt>
                <c:pt idx="173">
                  <c:v>0.26097941072890019</c:v>
                </c:pt>
                <c:pt idx="174">
                  <c:v>0.26057064278861192</c:v>
                </c:pt>
                <c:pt idx="175">
                  <c:v>0.26016073237264925</c:v>
                </c:pt>
                <c:pt idx="176">
                  <c:v>0.25974968829830247</c:v>
                </c:pt>
                <c:pt idx="177">
                  <c:v>0.25933752714777125</c:v>
                </c:pt>
                <c:pt idx="178">
                  <c:v>0.25892427203519564</c:v>
                </c:pt>
                <c:pt idx="179">
                  <c:v>0.2585099514582902</c:v>
                </c:pt>
                <c:pt idx="180">
                  <c:v>0.25809459824465764</c:v>
                </c:pt>
                <c:pt idx="181">
                  <c:v>0.25767824859819072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8.8055383280893958E-3</c:v>
                </c:pt>
                <c:pt idx="2">
                  <c:v>1.627881364428484E-2</c:v>
                </c:pt>
                <c:pt idx="3">
                  <c:v>2.3863889712849019E-2</c:v>
                </c:pt>
                <c:pt idx="4">
                  <c:v>3.0319390894586986E-2</c:v>
                </c:pt>
                <c:pt idx="5">
                  <c:v>3.7192398158184467E-2</c:v>
                </c:pt>
                <c:pt idx="6">
                  <c:v>4.9245374455570659E-2</c:v>
                </c:pt>
                <c:pt idx="7">
                  <c:v>5.2892834825248737E-2</c:v>
                </c:pt>
                <c:pt idx="8">
                  <c:v>5.4387147295105256E-2</c:v>
                </c:pt>
                <c:pt idx="9">
                  <c:v>6.4429564306375794E-2</c:v>
                </c:pt>
                <c:pt idx="10">
                  <c:v>7.1141065596962316E-2</c:v>
                </c:pt>
                <c:pt idx="11">
                  <c:v>7.7907249000623818E-2</c:v>
                </c:pt>
                <c:pt idx="12">
                  <c:v>8.611441513269659E-2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6.3613328189607455E-3</c:v>
                </c:pt>
                <c:pt idx="2">
                  <c:v>2.0044932770377027E-2</c:v>
                </c:pt>
                <c:pt idx="3">
                  <c:v>5.7151205216851846E-2</c:v>
                </c:pt>
                <c:pt idx="4">
                  <c:v>3.6740436062974717E-2</c:v>
                </c:pt>
                <c:pt idx="5">
                  <c:v>4.331781407374858E-2</c:v>
                </c:pt>
                <c:pt idx="6">
                  <c:v>5.6451239835425389E-2</c:v>
                </c:pt>
                <c:pt idx="7">
                  <c:v>4.8667520146109693E-2</c:v>
                </c:pt>
                <c:pt idx="8">
                  <c:v>7.3849319310691719E-2</c:v>
                </c:pt>
                <c:pt idx="9">
                  <c:v>6.7230353856780861E-2</c:v>
                </c:pt>
                <c:pt idx="10">
                  <c:v>5.9779071244078143E-2</c:v>
                </c:pt>
                <c:pt idx="11">
                  <c:v>6.6578066698949459E-2</c:v>
                </c:pt>
                <c:pt idx="12">
                  <c:v>7.6778679655680235E-2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0.33610099999999998</c:v>
                </c:pt>
                <c:pt idx="1">
                  <c:v>0.32664599999999999</c:v>
                </c:pt>
                <c:pt idx="2">
                  <c:v>0.32345099999999999</c:v>
                </c:pt>
                <c:pt idx="3">
                  <c:v>0.32853700000000002</c:v>
                </c:pt>
                <c:pt idx="4">
                  <c:v>0.32766499999999998</c:v>
                </c:pt>
                <c:pt idx="5">
                  <c:v>0.32838400000000001</c:v>
                </c:pt>
                <c:pt idx="6">
                  <c:v>0.32522200000000001</c:v>
                </c:pt>
                <c:pt idx="7">
                  <c:v>0.32924300000000001</c:v>
                </c:pt>
                <c:pt idx="8">
                  <c:v>0.32889800000000002</c:v>
                </c:pt>
                <c:pt idx="9">
                  <c:v>0.327515</c:v>
                </c:pt>
                <c:pt idx="10">
                  <c:v>0.32226199999999999</c:v>
                </c:pt>
                <c:pt idx="11">
                  <c:v>0.327571</c:v>
                </c:pt>
                <c:pt idx="12">
                  <c:v>0.324907</c:v>
                </c:pt>
                <c:pt idx="13">
                  <c:v>0.32680599999999999</c:v>
                </c:pt>
                <c:pt idx="14">
                  <c:v>0.32666200000000001</c:v>
                </c:pt>
                <c:pt idx="15">
                  <c:v>0.32925900000000002</c:v>
                </c:pt>
                <c:pt idx="16">
                  <c:v>0.32559900000000003</c:v>
                </c:pt>
                <c:pt idx="17">
                  <c:v>0.32179200000000002</c:v>
                </c:pt>
                <c:pt idx="18">
                  <c:v>0.32789200000000002</c:v>
                </c:pt>
                <c:pt idx="19">
                  <c:v>0.32456099999999999</c:v>
                </c:pt>
                <c:pt idx="20">
                  <c:v>0.32309199999999999</c:v>
                </c:pt>
                <c:pt idx="21">
                  <c:v>0.32570199999999999</c:v>
                </c:pt>
                <c:pt idx="22">
                  <c:v>0.328793</c:v>
                </c:pt>
                <c:pt idx="23">
                  <c:v>0.32618000000000003</c:v>
                </c:pt>
                <c:pt idx="24">
                  <c:v>0.33247399999999999</c:v>
                </c:pt>
                <c:pt idx="25">
                  <c:v>0.32911000000000001</c:v>
                </c:pt>
                <c:pt idx="26">
                  <c:v>0.32760600000000001</c:v>
                </c:pt>
                <c:pt idx="27">
                  <c:v>0.32487300000000002</c:v>
                </c:pt>
                <c:pt idx="28">
                  <c:v>0.32587899999999997</c:v>
                </c:pt>
                <c:pt idx="29">
                  <c:v>0.33113300000000001</c:v>
                </c:pt>
                <c:pt idx="30">
                  <c:v>0.33191500000000002</c:v>
                </c:pt>
                <c:pt idx="31">
                  <c:v>0.33557100000000001</c:v>
                </c:pt>
                <c:pt idx="32">
                  <c:v>0.33995500000000001</c:v>
                </c:pt>
                <c:pt idx="33">
                  <c:v>0.34652100000000002</c:v>
                </c:pt>
                <c:pt idx="34">
                  <c:v>0.34919499999999998</c:v>
                </c:pt>
                <c:pt idx="35">
                  <c:v>0.356072</c:v>
                </c:pt>
                <c:pt idx="36">
                  <c:v>0.368612</c:v>
                </c:pt>
                <c:pt idx="37">
                  <c:v>0.37873899999999999</c:v>
                </c:pt>
                <c:pt idx="38">
                  <c:v>0.39794299999999999</c:v>
                </c:pt>
                <c:pt idx="39">
                  <c:v>0.428873</c:v>
                </c:pt>
                <c:pt idx="40">
                  <c:v>0.46556799999999998</c:v>
                </c:pt>
                <c:pt idx="41">
                  <c:v>0.50814099999999995</c:v>
                </c:pt>
                <c:pt idx="42">
                  <c:v>0.56079900000000005</c:v>
                </c:pt>
                <c:pt idx="43">
                  <c:v>0.606657</c:v>
                </c:pt>
                <c:pt idx="44">
                  <c:v>0.64801600000000004</c:v>
                </c:pt>
                <c:pt idx="45">
                  <c:v>0.67807700000000004</c:v>
                </c:pt>
                <c:pt idx="46">
                  <c:v>0.69528500000000004</c:v>
                </c:pt>
                <c:pt idx="47">
                  <c:v>0.705322</c:v>
                </c:pt>
                <c:pt idx="48">
                  <c:v>0.70778300000000005</c:v>
                </c:pt>
                <c:pt idx="49">
                  <c:v>0.69899900000000004</c:v>
                </c:pt>
                <c:pt idx="50">
                  <c:v>0.68597600000000003</c:v>
                </c:pt>
                <c:pt idx="51">
                  <c:v>0.64946499999999996</c:v>
                </c:pt>
                <c:pt idx="52">
                  <c:v>0.58143400000000001</c:v>
                </c:pt>
                <c:pt idx="53">
                  <c:v>0.44118400000000002</c:v>
                </c:pt>
                <c:pt idx="54">
                  <c:v>0.33676499999999998</c:v>
                </c:pt>
                <c:pt idx="55">
                  <c:v>0.319716</c:v>
                </c:pt>
                <c:pt idx="56">
                  <c:v>0.317436</c:v>
                </c:pt>
                <c:pt idx="57">
                  <c:v>0.32059900000000002</c:v>
                </c:pt>
                <c:pt idx="58">
                  <c:v>0.31921300000000002</c:v>
                </c:pt>
                <c:pt idx="59">
                  <c:v>0.31803300000000001</c:v>
                </c:pt>
                <c:pt idx="60">
                  <c:v>0.32444899999999999</c:v>
                </c:pt>
                <c:pt idx="61">
                  <c:v>0.32296799999999998</c:v>
                </c:pt>
                <c:pt idx="62">
                  <c:v>0.32918199999999997</c:v>
                </c:pt>
                <c:pt idx="63">
                  <c:v>0.33772999999999997</c:v>
                </c:pt>
                <c:pt idx="64">
                  <c:v>0.34294599999999997</c:v>
                </c:pt>
                <c:pt idx="65">
                  <c:v>0.36376199999999997</c:v>
                </c:pt>
                <c:pt idx="66">
                  <c:v>0.37920799999999999</c:v>
                </c:pt>
                <c:pt idx="67">
                  <c:v>0.40688800000000003</c:v>
                </c:pt>
                <c:pt idx="68">
                  <c:v>0.43676999999999999</c:v>
                </c:pt>
                <c:pt idx="69">
                  <c:v>0.46667199999999998</c:v>
                </c:pt>
                <c:pt idx="70">
                  <c:v>0.49424099999999999</c:v>
                </c:pt>
                <c:pt idx="71">
                  <c:v>0.51777600000000001</c:v>
                </c:pt>
                <c:pt idx="72">
                  <c:v>0.53603299999999998</c:v>
                </c:pt>
                <c:pt idx="73">
                  <c:v>0.55080399999999996</c:v>
                </c:pt>
                <c:pt idx="74">
                  <c:v>0.55344199999999999</c:v>
                </c:pt>
                <c:pt idx="75">
                  <c:v>0.54382299999999995</c:v>
                </c:pt>
                <c:pt idx="76">
                  <c:v>0.51839800000000003</c:v>
                </c:pt>
                <c:pt idx="77">
                  <c:v>0.46311000000000002</c:v>
                </c:pt>
                <c:pt idx="78">
                  <c:v>0.37547000000000003</c:v>
                </c:pt>
                <c:pt idx="79">
                  <c:v>0.30887799999999999</c:v>
                </c:pt>
                <c:pt idx="80">
                  <c:v>0.30055399999999999</c:v>
                </c:pt>
                <c:pt idx="81">
                  <c:v>0.297101</c:v>
                </c:pt>
                <c:pt idx="82">
                  <c:v>0.29959000000000002</c:v>
                </c:pt>
                <c:pt idx="83">
                  <c:v>0.29370000000000002</c:v>
                </c:pt>
                <c:pt idx="84">
                  <c:v>0.29618</c:v>
                </c:pt>
                <c:pt idx="85">
                  <c:v>0.29112300000000002</c:v>
                </c:pt>
                <c:pt idx="86">
                  <c:v>0.29585499999999998</c:v>
                </c:pt>
                <c:pt idx="87">
                  <c:v>0.29378300000000002</c:v>
                </c:pt>
                <c:pt idx="88">
                  <c:v>0.292713</c:v>
                </c:pt>
                <c:pt idx="89">
                  <c:v>0.291796</c:v>
                </c:pt>
                <c:pt idx="90">
                  <c:v>0.29446800000000001</c:v>
                </c:pt>
                <c:pt idx="91">
                  <c:v>0.29197200000000001</c:v>
                </c:pt>
                <c:pt idx="92">
                  <c:v>0.29595500000000002</c:v>
                </c:pt>
                <c:pt idx="93">
                  <c:v>0.29379</c:v>
                </c:pt>
                <c:pt idx="94">
                  <c:v>0.29391699999999998</c:v>
                </c:pt>
                <c:pt idx="95">
                  <c:v>0.293819</c:v>
                </c:pt>
                <c:pt idx="96">
                  <c:v>0.29548000000000002</c:v>
                </c:pt>
                <c:pt idx="97">
                  <c:v>0.29417599999999999</c:v>
                </c:pt>
                <c:pt idx="98">
                  <c:v>0.29345900000000003</c:v>
                </c:pt>
                <c:pt idx="99">
                  <c:v>0.30189500000000002</c:v>
                </c:pt>
                <c:pt idx="100">
                  <c:v>0.30174400000000001</c:v>
                </c:pt>
                <c:pt idx="101">
                  <c:v>0.302367</c:v>
                </c:pt>
                <c:pt idx="102">
                  <c:v>0.30330499999999999</c:v>
                </c:pt>
                <c:pt idx="103">
                  <c:v>0.30083599999999999</c:v>
                </c:pt>
                <c:pt idx="104">
                  <c:v>0.30532399999999998</c:v>
                </c:pt>
                <c:pt idx="105">
                  <c:v>0.29905799999999999</c:v>
                </c:pt>
                <c:pt idx="106">
                  <c:v>0.30437500000000001</c:v>
                </c:pt>
                <c:pt idx="107">
                  <c:v>0.306564</c:v>
                </c:pt>
                <c:pt idx="108">
                  <c:v>0.31393300000000002</c:v>
                </c:pt>
                <c:pt idx="109">
                  <c:v>0.31753900000000002</c:v>
                </c:pt>
                <c:pt idx="110">
                  <c:v>0.32477699999999998</c:v>
                </c:pt>
                <c:pt idx="111">
                  <c:v>0.33621200000000001</c:v>
                </c:pt>
                <c:pt idx="112">
                  <c:v>0.34548000000000001</c:v>
                </c:pt>
                <c:pt idx="113">
                  <c:v>0.35889100000000002</c:v>
                </c:pt>
                <c:pt idx="114">
                  <c:v>0.37069200000000002</c:v>
                </c:pt>
                <c:pt idx="115">
                  <c:v>0.38128699999999999</c:v>
                </c:pt>
                <c:pt idx="116">
                  <c:v>0.39009100000000002</c:v>
                </c:pt>
                <c:pt idx="117">
                  <c:v>0.39133200000000001</c:v>
                </c:pt>
                <c:pt idx="118">
                  <c:v>0.38387199999999999</c:v>
                </c:pt>
                <c:pt idx="119">
                  <c:v>0.37132300000000001</c:v>
                </c:pt>
                <c:pt idx="120">
                  <c:v>0.356991</c:v>
                </c:pt>
                <c:pt idx="121">
                  <c:v>0.33941700000000002</c:v>
                </c:pt>
                <c:pt idx="122">
                  <c:v>0.32131700000000002</c:v>
                </c:pt>
                <c:pt idx="123">
                  <c:v>0.30956600000000001</c:v>
                </c:pt>
                <c:pt idx="124">
                  <c:v>0.29798400000000003</c:v>
                </c:pt>
                <c:pt idx="125">
                  <c:v>0.29008499999999998</c:v>
                </c:pt>
                <c:pt idx="126">
                  <c:v>0.287325</c:v>
                </c:pt>
                <c:pt idx="127">
                  <c:v>0.28731400000000001</c:v>
                </c:pt>
                <c:pt idx="128">
                  <c:v>0.28642099999999998</c:v>
                </c:pt>
                <c:pt idx="129">
                  <c:v>0.28362599999999999</c:v>
                </c:pt>
                <c:pt idx="130">
                  <c:v>0.27973599999999998</c:v>
                </c:pt>
                <c:pt idx="131">
                  <c:v>0.282329</c:v>
                </c:pt>
                <c:pt idx="132">
                  <c:v>0.28096399999999999</c:v>
                </c:pt>
                <c:pt idx="133">
                  <c:v>0.287688</c:v>
                </c:pt>
                <c:pt idx="134">
                  <c:v>0.28335199999999999</c:v>
                </c:pt>
                <c:pt idx="135">
                  <c:v>0.290078</c:v>
                </c:pt>
                <c:pt idx="136">
                  <c:v>0.28332000000000002</c:v>
                </c:pt>
                <c:pt idx="137">
                  <c:v>0.28515800000000002</c:v>
                </c:pt>
                <c:pt idx="138">
                  <c:v>0.28365600000000002</c:v>
                </c:pt>
                <c:pt idx="139">
                  <c:v>0.28577799999999998</c:v>
                </c:pt>
                <c:pt idx="140">
                  <c:v>0.288997</c:v>
                </c:pt>
                <c:pt idx="141">
                  <c:v>0.290217</c:v>
                </c:pt>
                <c:pt idx="142">
                  <c:v>0.28914000000000001</c:v>
                </c:pt>
                <c:pt idx="143">
                  <c:v>0.29709000000000002</c:v>
                </c:pt>
                <c:pt idx="144">
                  <c:v>0.30055500000000002</c:v>
                </c:pt>
                <c:pt idx="145">
                  <c:v>0.30160300000000001</c:v>
                </c:pt>
                <c:pt idx="146">
                  <c:v>0.30710399999999999</c:v>
                </c:pt>
                <c:pt idx="147">
                  <c:v>0.314164</c:v>
                </c:pt>
                <c:pt idx="148">
                  <c:v>0.31773200000000001</c:v>
                </c:pt>
                <c:pt idx="149">
                  <c:v>0.33003199999999999</c:v>
                </c:pt>
                <c:pt idx="150">
                  <c:v>0.32671299999999998</c:v>
                </c:pt>
                <c:pt idx="151">
                  <c:v>0.32732299999999998</c:v>
                </c:pt>
                <c:pt idx="152">
                  <c:v>0.32898300000000003</c:v>
                </c:pt>
                <c:pt idx="153">
                  <c:v>0.32241599999999998</c:v>
                </c:pt>
                <c:pt idx="154">
                  <c:v>0.30901600000000001</c:v>
                </c:pt>
                <c:pt idx="155">
                  <c:v>0.30127700000000002</c:v>
                </c:pt>
                <c:pt idx="156">
                  <c:v>0.29266700000000001</c:v>
                </c:pt>
                <c:pt idx="157">
                  <c:v>0.284688</c:v>
                </c:pt>
                <c:pt idx="158">
                  <c:v>0.28014600000000001</c:v>
                </c:pt>
                <c:pt idx="159">
                  <c:v>0.27516699999999999</c:v>
                </c:pt>
                <c:pt idx="160">
                  <c:v>0.27323999999999998</c:v>
                </c:pt>
                <c:pt idx="161">
                  <c:v>0.27249200000000001</c:v>
                </c:pt>
                <c:pt idx="162">
                  <c:v>0.27521499999999999</c:v>
                </c:pt>
                <c:pt idx="163">
                  <c:v>0.27311000000000002</c:v>
                </c:pt>
                <c:pt idx="164">
                  <c:v>0.27294800000000002</c:v>
                </c:pt>
                <c:pt idx="165">
                  <c:v>0.27106599999999997</c:v>
                </c:pt>
                <c:pt idx="166">
                  <c:v>0.26865800000000001</c:v>
                </c:pt>
                <c:pt idx="167">
                  <c:v>0.26896199999999998</c:v>
                </c:pt>
                <c:pt idx="168">
                  <c:v>0.26443800000000001</c:v>
                </c:pt>
                <c:pt idx="169">
                  <c:v>0.26897300000000002</c:v>
                </c:pt>
                <c:pt idx="170">
                  <c:v>0.27544999999999997</c:v>
                </c:pt>
                <c:pt idx="171">
                  <c:v>0.26633899999999999</c:v>
                </c:pt>
                <c:pt idx="172">
                  <c:v>0.26834999999999998</c:v>
                </c:pt>
                <c:pt idx="173">
                  <c:v>0.26502999999999999</c:v>
                </c:pt>
                <c:pt idx="174">
                  <c:v>0.26916800000000002</c:v>
                </c:pt>
                <c:pt idx="175">
                  <c:v>0.266351</c:v>
                </c:pt>
                <c:pt idx="176">
                  <c:v>0.26932600000000001</c:v>
                </c:pt>
                <c:pt idx="177">
                  <c:v>0.26853399999999999</c:v>
                </c:pt>
                <c:pt idx="178">
                  <c:v>0.265158</c:v>
                </c:pt>
                <c:pt idx="179">
                  <c:v>0.26452500000000001</c:v>
                </c:pt>
                <c:pt idx="180">
                  <c:v>0.26494000000000001</c:v>
                </c:pt>
                <c:pt idx="181">
                  <c:v>0.26411699999999999</c:v>
                </c:pt>
                <c:pt idx="182">
                  <c:v>0.26703900000000003</c:v>
                </c:pt>
                <c:pt idx="183">
                  <c:v>0.26070900000000002</c:v>
                </c:pt>
                <c:pt idx="184">
                  <c:v>0.26293100000000003</c:v>
                </c:pt>
                <c:pt idx="185">
                  <c:v>0.26392100000000002</c:v>
                </c:pt>
                <c:pt idx="186">
                  <c:v>0.26362099999999999</c:v>
                </c:pt>
                <c:pt idx="187">
                  <c:v>0.25977899999999998</c:v>
                </c:pt>
                <c:pt idx="188">
                  <c:v>0.26843099999999998</c:v>
                </c:pt>
                <c:pt idx="189">
                  <c:v>0.26221699999999998</c:v>
                </c:pt>
                <c:pt idx="190">
                  <c:v>0.26479799999999998</c:v>
                </c:pt>
                <c:pt idx="191">
                  <c:v>0.26256299999999999</c:v>
                </c:pt>
                <c:pt idx="192">
                  <c:v>0.260853</c:v>
                </c:pt>
                <c:pt idx="193">
                  <c:v>0.25947500000000001</c:v>
                </c:pt>
                <c:pt idx="194">
                  <c:v>0.25846000000000002</c:v>
                </c:pt>
                <c:pt idx="195">
                  <c:v>0.26176500000000003</c:v>
                </c:pt>
                <c:pt idx="196">
                  <c:v>0.26055499999999998</c:v>
                </c:pt>
                <c:pt idx="197">
                  <c:v>0.25920399999999999</c:v>
                </c:pt>
                <c:pt idx="198">
                  <c:v>0.25939200000000001</c:v>
                </c:pt>
                <c:pt idx="199">
                  <c:v>0.258911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0.32683234928488825</c:v>
                </c:pt>
                <c:pt idx="1">
                  <c:v>0.3268731092511144</c:v>
                </c:pt>
                <c:pt idx="2">
                  <c:v>0.32691096608197406</c:v>
                </c:pt>
                <c:pt idx="3">
                  <c:v>0.326945508067436</c:v>
                </c:pt>
                <c:pt idx="4">
                  <c:v>0.32697628110737675</c:v>
                </c:pt>
                <c:pt idx="5">
                  <c:v>0.32700278650404885</c:v>
                </c:pt>
                <c:pt idx="6">
                  <c:v>0.32702447921372563</c:v>
                </c:pt>
                <c:pt idx="7">
                  <c:v>0.32704076685107059</c:v>
                </c:pt>
                <c:pt idx="8">
                  <c:v>0.32705100991560193</c:v>
                </c:pt>
                <c:pt idx="9">
                  <c:v>0.32705452400883772</c:v>
                </c:pt>
                <c:pt idx="10">
                  <c:v>0.32705058531600806</c:v>
                </c:pt>
                <c:pt idx="11">
                  <c:v>0.32703844146634931</c:v>
                </c:pt>
                <c:pt idx="12">
                  <c:v>0.3270173312537461</c:v>
                </c:pt>
                <c:pt idx="13">
                  <c:v>0.32698651887103353</c:v>
                </c:pt>
                <c:pt idx="14">
                  <c:v>0.32694535166239713</c:v>
                </c:pt>
                <c:pt idx="15">
                  <c:v>0.32689335540876158</c:v>
                </c:pt>
                <c:pt idx="16">
                  <c:v>0.32683038839373102</c:v>
                </c:pt>
                <c:pt idx="17">
                  <c:v>0.32675688553310722</c:v>
                </c:pt>
                <c:pt idx="18">
                  <c:v>0.326674237154161</c:v>
                </c:pt>
                <c:pt idx="19">
                  <c:v>0.32658536370595215</c:v>
                </c:pt>
                <c:pt idx="20">
                  <c:v>0.32649556722005191</c:v>
                </c:pt>
                <c:pt idx="21">
                  <c:v>0.32641376106364978</c:v>
                </c:pt>
                <c:pt idx="22">
                  <c:v>0.3263541981677453</c:v>
                </c:pt>
                <c:pt idx="23">
                  <c:v>0.32633882912999751</c:v>
                </c:pt>
                <c:pt idx="24">
                  <c:v>0.32640041769170292</c:v>
                </c:pt>
                <c:pt idx="25">
                  <c:v>0.32658651216661688</c:v>
                </c:pt>
                <c:pt idx="26">
                  <c:v>0.32696430615820732</c:v>
                </c:pt>
                <c:pt idx="27">
                  <c:v>0.32762630939278603</c:v>
                </c:pt>
                <c:pt idx="28">
                  <c:v>0.32869658192017803</c:v>
                </c:pt>
                <c:pt idx="29">
                  <c:v>0.33033706141066643</c:v>
                </c:pt>
                <c:pt idx="30">
                  <c:v>0.33275324414541219</c:v>
                </c:pt>
                <c:pt idx="31">
                  <c:v>0.33619819109624949</c:v>
                </c:pt>
                <c:pt idx="32">
                  <c:v>0.34097356437086707</c:v>
                </c:pt>
                <c:pt idx="33">
                  <c:v>0.34742621638026194</c:v>
                </c:pt>
                <c:pt idx="34">
                  <c:v>0.3559388263595375</c:v>
                </c:pt>
                <c:pt idx="35">
                  <c:v>0.36691327982482291</c:v>
                </c:pt>
                <c:pt idx="36">
                  <c:v>0.38074597573422048</c:v>
                </c:pt>
                <c:pt idx="37">
                  <c:v>0.39779505046382069</c:v>
                </c:pt>
                <c:pt idx="38">
                  <c:v>0.41834060292365999</c:v>
                </c:pt>
                <c:pt idx="39">
                  <c:v>0.44254030199678557</c:v>
                </c:pt>
                <c:pt idx="40">
                  <c:v>0.47038409791776881</c:v>
                </c:pt>
                <c:pt idx="41">
                  <c:v>0.50165292216966328</c:v>
                </c:pt>
                <c:pt idx="42">
                  <c:v>0.53588692429910789</c:v>
                </c:pt>
                <c:pt idx="43">
                  <c:v>0.57236797482200208</c:v>
                </c:pt>
                <c:pt idx="44">
                  <c:v>0.61011346716409931</c:v>
                </c:pt>
                <c:pt idx="45">
                  <c:v>0.64783983816806989</c:v>
                </c:pt>
                <c:pt idx="46">
                  <c:v>0.68372480058655272</c:v>
                </c:pt>
                <c:pt idx="47">
                  <c:v>0.71457692442359444</c:v>
                </c:pt>
                <c:pt idx="48">
                  <c:v>0.73417967213869961</c:v>
                </c:pt>
                <c:pt idx="49">
                  <c:v>0.732165456307181</c:v>
                </c:pt>
                <c:pt idx="50">
                  <c:v>0.69717382830428143</c:v>
                </c:pt>
                <c:pt idx="51">
                  <c:v>0.62614530232544263</c:v>
                </c:pt>
                <c:pt idx="52">
                  <c:v>0.53254726639869354</c:v>
                </c:pt>
                <c:pt idx="53">
                  <c:v>0.44180465078461889</c:v>
                </c:pt>
                <c:pt idx="54">
                  <c:v>0.3750445968483912</c:v>
                </c:pt>
                <c:pt idx="55">
                  <c:v>0.33748108443999314</c:v>
                </c:pt>
                <c:pt idx="56">
                  <c:v>0.32149413225616225</c:v>
                </c:pt>
                <c:pt idx="57">
                  <c:v>0.31684639249088775</c:v>
                </c:pt>
                <c:pt idx="58">
                  <c:v>0.31691616262226785</c:v>
                </c:pt>
                <c:pt idx="59">
                  <c:v>0.31900152978745544</c:v>
                </c:pt>
                <c:pt idx="60">
                  <c:v>0.32248550836921186</c:v>
                </c:pt>
                <c:pt idx="61">
                  <c:v>0.32749304221408126</c:v>
                </c:pt>
                <c:pt idx="62">
                  <c:v>0.33434845288820952</c:v>
                </c:pt>
                <c:pt idx="63">
                  <c:v>0.34341210035810776</c:v>
                </c:pt>
                <c:pt idx="64">
                  <c:v>0.35501892336295438</c:v>
                </c:pt>
                <c:pt idx="65">
                  <c:v>0.36942933001252898</c:v>
                </c:pt>
                <c:pt idx="66">
                  <c:v>0.38677648290362771</c:v>
                </c:pt>
                <c:pt idx="67">
                  <c:v>0.40701273283691375</c:v>
                </c:pt>
                <c:pt idx="68">
                  <c:v>0.42986254408631774</c:v>
                </c:pt>
                <c:pt idx="69">
                  <c:v>0.45479067841776094</c:v>
                </c:pt>
                <c:pt idx="70">
                  <c:v>0.48099355146695727</c:v>
                </c:pt>
                <c:pt idx="71">
                  <c:v>0.5074098561354613</c:v>
                </c:pt>
                <c:pt idx="72">
                  <c:v>0.53265418733311187</c:v>
                </c:pt>
                <c:pt idx="73">
                  <c:v>0.55435491891835043</c:v>
                </c:pt>
                <c:pt idx="74">
                  <c:v>0.56677979823016322</c:v>
                </c:pt>
                <c:pt idx="75">
                  <c:v>0.55803110281921964</c:v>
                </c:pt>
                <c:pt idx="76">
                  <c:v>0.51573474971963873</c:v>
                </c:pt>
                <c:pt idx="77">
                  <c:v>0.44507813658420259</c:v>
                </c:pt>
                <c:pt idx="78">
                  <c:v>0.37412322772901835</c:v>
                </c:pt>
                <c:pt idx="79">
                  <c:v>0.32817542515684045</c:v>
                </c:pt>
                <c:pt idx="80">
                  <c:v>0.30856428598540547</c:v>
                </c:pt>
                <c:pt idx="81">
                  <c:v>0.30286109587699439</c:v>
                </c:pt>
                <c:pt idx="82">
                  <c:v>0.30152386973118345</c:v>
                </c:pt>
                <c:pt idx="83">
                  <c:v>0.30104555171198188</c:v>
                </c:pt>
                <c:pt idx="84">
                  <c:v>0.30067660367305016</c:v>
                </c:pt>
                <c:pt idx="85">
                  <c:v>0.30031798902609586</c:v>
                </c:pt>
                <c:pt idx="86">
                  <c:v>0.29996132529887592</c:v>
                </c:pt>
                <c:pt idx="87">
                  <c:v>0.29960608415655016</c:v>
                </c:pt>
                <c:pt idx="88">
                  <c:v>0.29925219724752888</c:v>
                </c:pt>
                <c:pt idx="89">
                  <c:v>0.29889966557069741</c:v>
                </c:pt>
                <c:pt idx="90">
                  <c:v>0.29854859172037246</c:v>
                </c:pt>
                <c:pt idx="91">
                  <c:v>0.29819926727717411</c:v>
                </c:pt>
                <c:pt idx="92">
                  <c:v>0.29785233055258015</c:v>
                </c:pt>
                <c:pt idx="93">
                  <c:v>0.29750904011985724</c:v>
                </c:pt>
                <c:pt idx="94">
                  <c:v>0.29717173168293964</c:v>
                </c:pt>
                <c:pt idx="95">
                  <c:v>0.29684455192239673</c:v>
                </c:pt>
                <c:pt idx="96">
                  <c:v>0.29653458948883304</c:v>
                </c:pt>
                <c:pt idx="97">
                  <c:v>0.29625354229943057</c:v>
                </c:pt>
                <c:pt idx="98">
                  <c:v>0.29602005846666912</c:v>
                </c:pt>
                <c:pt idx="99">
                  <c:v>0.29586284698251225</c:v>
                </c:pt>
                <c:pt idx="100">
                  <c:v>0.29582455194536655</c:v>
                </c:pt>
                <c:pt idx="101">
                  <c:v>0.29596620099945781</c:v>
                </c:pt>
                <c:pt idx="102">
                  <c:v>0.29637176609899624</c:v>
                </c:pt>
                <c:pt idx="103">
                  <c:v>0.29715202670160934</c:v>
                </c:pt>
                <c:pt idx="104">
                  <c:v>0.29844655029449219</c:v>
                </c:pt>
                <c:pt idx="105">
                  <c:v>0.30042229191969905</c:v>
                </c:pt>
                <c:pt idx="106">
                  <c:v>0.30326718794666069</c:v>
                </c:pt>
                <c:pt idx="107">
                  <c:v>0.30717731403779802</c:v>
                </c:pt>
                <c:pt idx="108">
                  <c:v>0.31233677212967381</c:v>
                </c:pt>
                <c:pt idx="109">
                  <c:v>0.31889034655576842</c:v>
                </c:pt>
                <c:pt idx="110">
                  <c:v>0.32690952827982317</c:v>
                </c:pt>
                <c:pt idx="111">
                  <c:v>0.33635137474823718</c:v>
                </c:pt>
                <c:pt idx="112">
                  <c:v>0.34700523976425346</c:v>
                </c:pt>
                <c:pt idx="113">
                  <c:v>0.35841620784986988</c:v>
                </c:pt>
                <c:pt idx="114">
                  <c:v>0.36977754764333609</c:v>
                </c:pt>
                <c:pt idx="115">
                  <c:v>0.37982036249243667</c:v>
                </c:pt>
                <c:pt idx="116">
                  <c:v>0.38680654467690301</c:v>
                </c:pt>
                <c:pt idx="117">
                  <c:v>0.38879683998128883</c:v>
                </c:pt>
                <c:pt idx="118">
                  <c:v>0.38429189217719695</c:v>
                </c:pt>
                <c:pt idx="119">
                  <c:v>0.37305826021610544</c:v>
                </c:pt>
                <c:pt idx="120">
                  <c:v>0.35662947667533196</c:v>
                </c:pt>
                <c:pt idx="121">
                  <c:v>0.33799053735894474</c:v>
                </c:pt>
                <c:pt idx="122">
                  <c:v>0.3204690637744278</c:v>
                </c:pt>
                <c:pt idx="123">
                  <c:v>0.30647559934087193</c:v>
                </c:pt>
                <c:pt idx="124">
                  <c:v>0.29685196820772636</c:v>
                </c:pt>
                <c:pt idx="125">
                  <c:v>0.29108113240945149</c:v>
                </c:pt>
                <c:pt idx="126">
                  <c:v>0.28799884320767211</c:v>
                </c:pt>
                <c:pt idx="127">
                  <c:v>0.2864599848710716</c:v>
                </c:pt>
                <c:pt idx="128">
                  <c:v>0.28566361264637019</c:v>
                </c:pt>
                <c:pt idx="129">
                  <c:v>0.28516975044325998</c:v>
                </c:pt>
                <c:pt idx="130">
                  <c:v>0.28478149503353972</c:v>
                </c:pt>
                <c:pt idx="131">
                  <c:v>0.28442659717095925</c:v>
                </c:pt>
                <c:pt idx="132">
                  <c:v>0.28408515596500589</c:v>
                </c:pt>
                <c:pt idx="133">
                  <c:v>0.28375746965572451</c:v>
                </c:pt>
                <c:pt idx="134">
                  <c:v>0.28345409443067426</c:v>
                </c:pt>
                <c:pt idx="135">
                  <c:v>0.28319568542694878</c:v>
                </c:pt>
                <c:pt idx="136">
                  <c:v>0.28301698837457728</c:v>
                </c:pt>
                <c:pt idx="137">
                  <c:v>0.28297287749996475</c:v>
                </c:pt>
                <c:pt idx="138">
                  <c:v>0.28314524592193446</c:v>
                </c:pt>
                <c:pt idx="139">
                  <c:v>0.28364911794421505</c:v>
                </c:pt>
                <c:pt idx="140">
                  <c:v>0.28463531011736137</c:v>
                </c:pt>
                <c:pt idx="141">
                  <c:v>0.28628573749712594</c:v>
                </c:pt>
                <c:pt idx="142">
                  <c:v>0.28879646465887282</c:v>
                </c:pt>
                <c:pt idx="143">
                  <c:v>0.29234350358319772</c:v>
                </c:pt>
                <c:pt idx="144">
                  <c:v>0.29702828619507476</c:v>
                </c:pt>
                <c:pt idx="145">
                  <c:v>0.30280528922278643</c:v>
                </c:pt>
                <c:pt idx="146">
                  <c:v>0.30940477813665118</c:v>
                </c:pt>
                <c:pt idx="147">
                  <c:v>0.31627794576846047</c:v>
                </c:pt>
                <c:pt idx="148">
                  <c:v>0.3226034561803296</c:v>
                </c:pt>
                <c:pt idx="149">
                  <c:v>0.32739156087575422</c:v>
                </c:pt>
                <c:pt idx="150">
                  <c:v>0.32969324764764607</c:v>
                </c:pt>
                <c:pt idx="151">
                  <c:v>0.32886934018845287</c:v>
                </c:pt>
                <c:pt idx="152">
                  <c:v>0.3248225171154594</c:v>
                </c:pt>
                <c:pt idx="153">
                  <c:v>0.31808222538478331</c:v>
                </c:pt>
                <c:pt idx="154">
                  <c:v>0.30968253540883595</c:v>
                </c:pt>
                <c:pt idx="155">
                  <c:v>0.30086868330686195</c:v>
                </c:pt>
                <c:pt idx="156">
                  <c:v>0.2927533278442126</c:v>
                </c:pt>
                <c:pt idx="157">
                  <c:v>0.28606292026320412</c:v>
                </c:pt>
                <c:pt idx="158">
                  <c:v>0.28105712849970943</c:v>
                </c:pt>
                <c:pt idx="159">
                  <c:v>0.27761179739534247</c:v>
                </c:pt>
                <c:pt idx="160">
                  <c:v>0.27538784156851903</c:v>
                </c:pt>
                <c:pt idx="161">
                  <c:v>0.27399691334924059</c:v>
                </c:pt>
                <c:pt idx="162">
                  <c:v>0.27310890091865953</c:v>
                </c:pt>
                <c:pt idx="163">
                  <c:v>0.27249214584276044</c:v>
                </c:pt>
                <c:pt idx="164">
                  <c:v>0.27200695235417988</c:v>
                </c:pt>
                <c:pt idx="165">
                  <c:v>0.27157949951392102</c:v>
                </c:pt>
                <c:pt idx="166">
                  <c:v>0.27117522826411128</c:v>
                </c:pt>
                <c:pt idx="167">
                  <c:v>0.27077971947248908</c:v>
                </c:pt>
                <c:pt idx="168">
                  <c:v>0.27038760179485921</c:v>
                </c:pt>
                <c:pt idx="169">
                  <c:v>0.26999709816157713</c:v>
                </c:pt>
                <c:pt idx="170">
                  <c:v>0.26960769904228549</c:v>
                </c:pt>
                <c:pt idx="171">
                  <c:v>0.26921928953487767</c:v>
                </c:pt>
                <c:pt idx="172">
                  <c:v>0.26883185925898023</c:v>
                </c:pt>
                <c:pt idx="173">
                  <c:v>0.26844541686023915</c:v>
                </c:pt>
                <c:pt idx="174">
                  <c:v>0.2680599680505229</c:v>
                </c:pt>
                <c:pt idx="175">
                  <c:v>0.26767551121096417</c:v>
                </c:pt>
                <c:pt idx="176">
                  <c:v>0.26729203732365309</c:v>
                </c:pt>
                <c:pt idx="177">
                  <c:v>0.26690953083391183</c:v>
                </c:pt>
                <c:pt idx="178">
                  <c:v>0.26652797065341383</c:v>
                </c:pt>
                <c:pt idx="179">
                  <c:v>0.26614733113160927</c:v>
                </c:pt>
                <c:pt idx="180">
                  <c:v>0.26576758295614861</c:v>
                </c:pt>
                <c:pt idx="181">
                  <c:v>0.26538869397136994</c:v>
                </c:pt>
                <c:pt idx="182">
                  <c:v>0.26501062991153457</c:v>
                </c:pt>
                <c:pt idx="183">
                  <c:v>0.26463335504897662</c:v>
                </c:pt>
                <c:pt idx="184">
                  <c:v>0.26425683275962014</c:v>
                </c:pt>
                <c:pt idx="185">
                  <c:v>0.26388102600996005</c:v>
                </c:pt>
                <c:pt idx="186">
                  <c:v>0.26350589777072575</c:v>
                </c:pt>
                <c:pt idx="187">
                  <c:v>0.26313141136315565</c:v>
                </c:pt>
                <c:pt idx="188">
                  <c:v>0.26275753074417096</c:v>
                </c:pt>
                <c:pt idx="189">
                  <c:v>0.26238422073683471</c:v>
                </c:pt>
                <c:pt idx="190">
                  <c:v>0.26201144721236908</c:v>
                </c:pt>
                <c:pt idx="191">
                  <c:v>0.2616391772297495</c:v>
                </c:pt>
                <c:pt idx="192">
                  <c:v>0.26126737913852804</c:v>
                </c:pt>
                <c:pt idx="193">
                  <c:v>0.2608960226501178</c:v>
                </c:pt>
                <c:pt idx="194">
                  <c:v>0.26052507888230408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0.32683234922324156</c:v>
                </c:pt>
                <c:pt idx="1">
                  <c:v>0.326873109103615</c:v>
                </c:pt>
                <c:pt idx="2">
                  <c:v>0.32691096573501643</c:v>
                </c:pt>
                <c:pt idx="3">
                  <c:v>0.32694550726507732</c:v>
                </c:pt>
                <c:pt idx="4">
                  <c:v>0.32697627928320155</c:v>
                </c:pt>
                <c:pt idx="5">
                  <c:v>0.32700278242676972</c:v>
                </c:pt>
                <c:pt idx="6">
                  <c:v>0.32702447025429865</c:v>
                </c:pt>
                <c:pt idx="7">
                  <c:v>0.32704074749594808</c:v>
                </c:pt>
                <c:pt idx="8">
                  <c:v>0.32705096880843837</c:v>
                </c:pt>
                <c:pt idx="9">
                  <c:v>0.32705443817767499</c:v>
                </c:pt>
                <c:pt idx="10">
                  <c:v>0.32705040912717542</c:v>
                </c:pt>
                <c:pt idx="11">
                  <c:v>0.32703808590245204</c:v>
                </c:pt>
                <c:pt idx="12">
                  <c:v>0.32701662580927376</c:v>
                </c:pt>
                <c:pt idx="13">
                  <c:v>0.32698514288536895</c:v>
                </c:pt>
                <c:pt idx="14">
                  <c:v>0.32694271307866057</c:v>
                </c:pt>
                <c:pt idx="15">
                  <c:v>0.32688838108841273</c:v>
                </c:pt>
                <c:pt idx="16">
                  <c:v>0.32682116899671537</c:v>
                </c:pt>
                <c:pt idx="17">
                  <c:v>0.32674008677480093</c:v>
                </c:pt>
                <c:pt idx="18">
                  <c:v>0.32664414469059566</c:v>
                </c:pt>
                <c:pt idx="19">
                  <c:v>0.32653236757036963</c:v>
                </c:pt>
                <c:pt idx="20">
                  <c:v>0.32640381077925779</c:v>
                </c:pt>
                <c:pt idx="21">
                  <c:v>0.32625757768515912</c:v>
                </c:pt>
                <c:pt idx="22">
                  <c:v>0.32609283826220758</c:v>
                </c:pt>
                <c:pt idx="23">
                  <c:v>0.32590884837951434</c:v>
                </c:pt>
                <c:pt idx="24">
                  <c:v>0.32570496921579228</c:v>
                </c:pt>
                <c:pt idx="25">
                  <c:v>0.32548068614963438</c:v>
                </c:pt>
                <c:pt idx="26">
                  <c:v>0.32523562640814796</c:v>
                </c:pt>
                <c:pt idx="27">
                  <c:v>0.32496957472260768</c:v>
                </c:pt>
                <c:pt idx="28">
                  <c:v>0.32468248624671509</c:v>
                </c:pt>
                <c:pt idx="29">
                  <c:v>0.32437449604638696</c:v>
                </c:pt>
                <c:pt idx="30">
                  <c:v>0.32404592457165871</c:v>
                </c:pt>
                <c:pt idx="31">
                  <c:v>0.3236972786688817</c:v>
                </c:pt>
                <c:pt idx="32">
                  <c:v>0.32332924787792233</c:v>
                </c:pt>
                <c:pt idx="33">
                  <c:v>0.32294269597315878</c:v>
                </c:pt>
                <c:pt idx="34">
                  <c:v>0.32253864793390319</c:v>
                </c:pt>
                <c:pt idx="35">
                  <c:v>0.32211827275253851</c:v>
                </c:pt>
                <c:pt idx="36">
                  <c:v>0.32168286268999646</c:v>
                </c:pt>
                <c:pt idx="37">
                  <c:v>0.32123380975269672</c:v>
                </c:pt>
                <c:pt idx="38">
                  <c:v>0.32077258028055106</c:v>
                </c:pt>
                <c:pt idx="39">
                  <c:v>0.32030068859465538</c:v>
                </c:pt>
                <c:pt idx="40">
                  <c:v>0.31981967065371714</c:v>
                </c:pt>
                <c:pt idx="41">
                  <c:v>0.31933105861332506</c:v>
                </c:pt>
                <c:pt idx="42">
                  <c:v>0.3188363570797057</c:v>
                </c:pt>
                <c:pt idx="43">
                  <c:v>0.31833702171094597</c:v>
                </c:pt>
                <c:pt idx="44">
                  <c:v>0.31783444065700717</c:v>
                </c:pt>
                <c:pt idx="45">
                  <c:v>0.31732991915887004</c:v>
                </c:pt>
                <c:pt idx="46">
                  <c:v>0.31682466745943688</c:v>
                </c:pt>
                <c:pt idx="47">
                  <c:v>0.31631979202494165</c:v>
                </c:pt>
                <c:pt idx="48">
                  <c:v>0.31581628994341382</c:v>
                </c:pt>
                <c:pt idx="49">
                  <c:v>0.31531504626103773</c:v>
                </c:pt>
                <c:pt idx="50">
                  <c:v>0.31481683394006976</c:v>
                </c:pt>
                <c:pt idx="51">
                  <c:v>0.31432231607282723</c:v>
                </c:pt>
                <c:pt idx="52">
                  <c:v>0.31383204996277747</c:v>
                </c:pt>
                <c:pt idx="53">
                  <c:v>0.31334649268226877</c:v>
                </c:pt>
                <c:pt idx="54">
                  <c:v>0.31286600773257239</c:v>
                </c:pt>
                <c:pt idx="55">
                  <c:v>0.31239087246110248</c:v>
                </c:pt>
                <c:pt idx="56">
                  <c:v>0.31192128592859764</c:v>
                </c:pt>
                <c:pt idx="57">
                  <c:v>0.31145737696181136</c:v>
                </c:pt>
                <c:pt idx="58">
                  <c:v>0.31099921217166582</c:v>
                </c:pt>
                <c:pt idx="59">
                  <c:v>0.31054680376032373</c:v>
                </c:pt>
                <c:pt idx="60">
                  <c:v>0.31010011698141776</c:v>
                </c:pt>
                <c:pt idx="61">
                  <c:v>0.30965907715450836</c:v>
                </c:pt>
                <c:pt idx="62">
                  <c:v>0.30922357616705048</c:v>
                </c:pt>
                <c:pt idx="63">
                  <c:v>0.30879347842446386</c:v>
                </c:pt>
                <c:pt idx="64">
                  <c:v>0.308368626231386</c:v>
                </c:pt>
                <c:pt idx="65">
                  <c:v>0.30794884460511679</c:v>
                </c:pt>
                <c:pt idx="66">
                  <c:v>0.30753394553607216</c:v>
                </c:pt>
                <c:pt idx="67">
                  <c:v>0.30712373172024787</c:v>
                </c:pt>
                <c:pt idx="68">
                  <c:v>0.30671799979579017</c:v>
                </c:pt>
                <c:pt idx="69">
                  <c:v>0.30631654312029943</c:v>
                </c:pt>
                <c:pt idx="70">
                  <c:v>0.30591915412793841</c:v>
                </c:pt>
                <c:pt idx="71">
                  <c:v>0.30552562630623775</c:v>
                </c:pt>
                <c:pt idx="72">
                  <c:v>0.30513575583204916</c:v>
                </c:pt>
                <c:pt idx="73">
                  <c:v>0.30474934290475081</c:v>
                </c:pt>
                <c:pt idx="74">
                  <c:v>0.3043661928128033</c:v>
                </c:pt>
                <c:pt idx="75">
                  <c:v>0.30398611676734133</c:v>
                </c:pt>
                <c:pt idx="76">
                  <c:v>0.30360893253381477</c:v>
                </c:pt>
                <c:pt idx="77">
                  <c:v>0.30323446488992761</c:v>
                </c:pt>
                <c:pt idx="78">
                  <c:v>0.30286254593534123</c:v>
                </c:pt>
                <c:pt idx="79">
                  <c:v>0.30249301527591249</c:v>
                </c:pt>
                <c:pt idx="80">
                  <c:v>0.30212572010265343</c:v>
                </c:pt>
                <c:pt idx="81">
                  <c:v>0.30176051518318558</c:v>
                </c:pt>
                <c:pt idx="82">
                  <c:v>0.30139726278122375</c:v>
                </c:pt>
                <c:pt idx="83">
                  <c:v>0.30103583251757449</c:v>
                </c:pt>
                <c:pt idx="84">
                  <c:v>0.30067610118428245</c:v>
                </c:pt>
                <c:pt idx="85">
                  <c:v>0.30031795252188687</c:v>
                </c:pt>
                <c:pt idx="86">
                  <c:v>0.29996127696826114</c:v>
                </c:pt>
                <c:pt idx="87">
                  <c:v>0.29960597138618983</c:v>
                </c:pt>
                <c:pt idx="88">
                  <c:v>0.29925193877566847</c:v>
                </c:pt>
                <c:pt idx="89">
                  <c:v>0.29889908797589093</c:v>
                </c:pt>
                <c:pt idx="90">
                  <c:v>0.2985473333609942</c:v>
                </c:pt>
                <c:pt idx="91">
                  <c:v>0.29819659453285069</c:v>
                </c:pt>
                <c:pt idx="92">
                  <c:v>0.29784679601352626</c:v>
                </c:pt>
                <c:pt idx="93">
                  <c:v>0.29749786693943553</c:v>
                </c:pt>
                <c:pt idx="94">
                  <c:v>0.29714974075872413</c:v>
                </c:pt>
                <c:pt idx="95">
                  <c:v>0.29680235493297918</c:v>
                </c:pt>
                <c:pt idx="96">
                  <c:v>0.29645565064399304</c:v>
                </c:pt>
                <c:pt idx="97">
                  <c:v>0.29610957250599701</c:v>
                </c:pt>
                <c:pt idx="98">
                  <c:v>0.29576406828350715</c:v>
                </c:pt>
                <c:pt idx="99">
                  <c:v>0.29541908861470134</c:v>
                </c:pt>
                <c:pt idx="100">
                  <c:v>0.29507458674005438</c:v>
                </c:pt>
                <c:pt idx="101">
                  <c:v>0.29473051823579793</c:v>
                </c:pt>
                <c:pt idx="102">
                  <c:v>0.29438684075164334</c:v>
                </c:pt>
                <c:pt idx="103">
                  <c:v>0.29404351375210158</c:v>
                </c:pt>
                <c:pt idx="104">
                  <c:v>0.29370049826065092</c:v>
                </c:pt>
                <c:pt idx="105">
                  <c:v>0.29335775660595315</c:v>
                </c:pt>
                <c:pt idx="106">
                  <c:v>0.29301525216927993</c:v>
                </c:pt>
                <c:pt idx="107">
                  <c:v>0.29267294913230774</c:v>
                </c:pt>
                <c:pt idx="108">
                  <c:v>0.29233081222445478</c:v>
                </c:pt>
                <c:pt idx="109">
                  <c:v>0.29198880646898068</c:v>
                </c:pt>
                <c:pt idx="110">
                  <c:v>0.2916468969271494</c:v>
                </c:pt>
                <c:pt idx="111">
                  <c:v>0.29130504843987159</c:v>
                </c:pt>
                <c:pt idx="112">
                  <c:v>0.29096322536640012</c:v>
                </c:pt>
                <c:pt idx="113">
                  <c:v>0.29062139131986153</c:v>
                </c:pt>
                <c:pt idx="114">
                  <c:v>0.29027950889967141</c:v>
                </c:pt>
                <c:pt idx="115">
                  <c:v>0.28993753942120909</c:v>
                </c:pt>
                <c:pt idx="116">
                  <c:v>0.28959544264353371</c:v>
                </c:pt>
                <c:pt idx="117">
                  <c:v>0.2892531764964118</c:v>
                </c:pt>
                <c:pt idx="118">
                  <c:v>0.28891069680850734</c:v>
                </c:pt>
                <c:pt idx="119">
                  <c:v>0.2885679570392698</c:v>
                </c:pt>
                <c:pt idx="120">
                  <c:v>0.28822490801785339</c:v>
                </c:pt>
                <c:pt idx="121">
                  <c:v>0.28788149769330518</c:v>
                </c:pt>
                <c:pt idx="122">
                  <c:v>0.2875376709012904</c:v>
                </c:pt>
                <c:pt idx="123">
                  <c:v>0.28719336915375737</c:v>
                </c:pt>
                <c:pt idx="124">
                  <c:v>0.28684853045918279</c:v>
                </c:pt>
                <c:pt idx="125">
                  <c:v>0.28650308918234879</c:v>
                </c:pt>
                <c:pt idx="126">
                  <c:v>0.28615697595395861</c:v>
                </c:pt>
                <c:pt idx="127">
                  <c:v>0.28581011764173792</c:v>
                </c:pt>
                <c:pt idx="128">
                  <c:v>0.28546243739593286</c:v>
                </c:pt>
                <c:pt idx="129">
                  <c:v>0.28511385478320261</c:v>
                </c:pt>
                <c:pt idx="130">
                  <c:v>0.28476428602371023</c:v>
                </c:pt>
                <c:pt idx="131">
                  <c:v>0.28441364434659094</c:v>
                </c:pt>
                <c:pt idx="132">
                  <c:v>0.28406184047878213</c:v>
                </c:pt>
                <c:pt idx="133">
                  <c:v>0.28370878328123583</c:v>
                </c:pt>
                <c:pt idx="134">
                  <c:v>0.28335438054464812</c:v>
                </c:pt>
                <c:pt idx="135">
                  <c:v>0.28299853995382901</c:v>
                </c:pt>
                <c:pt idx="136">
                  <c:v>0.28264117022557284</c:v>
                </c:pt>
                <c:pt idx="137">
                  <c:v>0.2822821824192473</c:v>
                </c:pt>
                <c:pt idx="138">
                  <c:v>0.28192149141228212</c:v>
                </c:pt>
                <c:pt idx="139">
                  <c:v>0.28155901752437301</c:v>
                </c:pt>
                <c:pt idx="140">
                  <c:v>0.28119468826472233</c:v>
                </c:pt>
                <c:pt idx="141">
                  <c:v>0.28082844016638053</c:v>
                </c:pt>
                <c:pt idx="142">
                  <c:v>0.28046022066124893</c:v>
                </c:pt>
                <c:pt idx="143">
                  <c:v>0.28008998993924872</c:v>
                </c:pt>
                <c:pt idx="144">
                  <c:v>0.27971772272637946</c:v>
                </c:pt>
                <c:pt idx="145">
                  <c:v>0.27934340990979628</c:v>
                </c:pt>
                <c:pt idx="146">
                  <c:v>0.27896705993455972</c:v>
                </c:pt>
                <c:pt idx="147">
                  <c:v>0.27858869989719026</c:v>
                </c:pt>
                <c:pt idx="148">
                  <c:v>0.2782083762662344</c:v>
                </c:pt>
                <c:pt idx="149">
                  <c:v>0.27782615517004683</c:v>
                </c:pt>
                <c:pt idx="150">
                  <c:v>0.27744212220682585</c:v>
                </c:pt>
                <c:pt idx="151">
                  <c:v>0.27705638175106651</c:v>
                </c:pt>
                <c:pt idx="152">
                  <c:v>0.27666905575298201</c:v>
                </c:pt>
                <c:pt idx="153">
                  <c:v>0.27628028205166133</c:v>
                </c:pt>
                <c:pt idx="154">
                  <c:v>0.2758902122470176</c:v>
                </c:pt>
                <c:pt idx="155">
                  <c:v>0.27549900919809656</c:v>
                </c:pt>
                <c:pt idx="156">
                  <c:v>0.27510684423423021</c:v>
                </c:pt>
                <c:pt idx="157">
                  <c:v>0.27471389417935466</c:v>
                </c:pt>
                <c:pt idx="158">
                  <c:v>0.27432033829747476</c:v>
                </c:pt>
                <c:pt idx="159">
                  <c:v>0.27392635526828263</c:v>
                </c:pt>
                <c:pt idx="160">
                  <c:v>0.27353212029643548</c:v>
                </c:pt>
                <c:pt idx="161">
                  <c:v>0.27313780244668745</c:v>
                </c:pt>
                <c:pt idx="162">
                  <c:v>0.27274356228112384</c:v>
                </c:pt>
                <c:pt idx="163">
                  <c:v>0.27234954985566484</c:v>
                </c:pt>
                <c:pt idx="164">
                  <c:v>0.2719559031124108</c:v>
                </c:pt>
                <c:pt idx="165">
                  <c:v>0.27156274668387942</c:v>
                </c:pt>
                <c:pt idx="166">
                  <c:v>0.27117019110611129</c:v>
                </c:pt>
                <c:pt idx="167">
                  <c:v>0.27077833242108035</c:v>
                </c:pt>
                <c:pt idx="168">
                  <c:v>0.27038725213554504</c:v>
                </c:pt>
                <c:pt idx="169">
                  <c:v>0.26999701749377569</c:v>
                </c:pt>
                <c:pt idx="170">
                  <c:v>0.26960768201549479</c:v>
                </c:pt>
                <c:pt idx="171">
                  <c:v>0.2692192862476262</c:v>
                </c:pt>
                <c:pt idx="172">
                  <c:v>0.26883185867861187</c:v>
                </c:pt>
                <c:pt idx="173">
                  <c:v>0.26844541676655642</c:v>
                </c:pt>
                <c:pt idx="174">
                  <c:v>0.26805996803669924</c:v>
                </c:pt>
                <c:pt idx="175">
                  <c:v>0.26767551120909983</c:v>
                </c:pt>
                <c:pt idx="176">
                  <c:v>0.26729203732342333</c:v>
                </c:pt>
                <c:pt idx="177">
                  <c:v>0.26690953083388597</c:v>
                </c:pt>
                <c:pt idx="178">
                  <c:v>0.26652797065341116</c:v>
                </c:pt>
                <c:pt idx="179">
                  <c:v>0.26614733113160899</c:v>
                </c:pt>
                <c:pt idx="180">
                  <c:v>0.26576758295614861</c:v>
                </c:pt>
                <c:pt idx="181">
                  <c:v>0.26538869397136994</c:v>
                </c:pt>
                <c:pt idx="182">
                  <c:v>0.26501062991153457</c:v>
                </c:pt>
                <c:pt idx="183">
                  <c:v>0.26463335504897662</c:v>
                </c:pt>
                <c:pt idx="184">
                  <c:v>0.26425683275962014</c:v>
                </c:pt>
                <c:pt idx="185">
                  <c:v>0.26388102600996005</c:v>
                </c:pt>
                <c:pt idx="186">
                  <c:v>0.26350589777072575</c:v>
                </c:pt>
                <c:pt idx="187">
                  <c:v>0.26313141136315565</c:v>
                </c:pt>
                <c:pt idx="188">
                  <c:v>0.26275753074417096</c:v>
                </c:pt>
                <c:pt idx="189">
                  <c:v>0.26238422073683471</c:v>
                </c:pt>
                <c:pt idx="190">
                  <c:v>0.26201144721236908</c:v>
                </c:pt>
                <c:pt idx="191">
                  <c:v>0.2616391772297495</c:v>
                </c:pt>
                <c:pt idx="192">
                  <c:v>0.26126737913852804</c:v>
                </c:pt>
                <c:pt idx="193">
                  <c:v>0.2608960226501178</c:v>
                </c:pt>
                <c:pt idx="194">
                  <c:v>0.26052507888230408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0.344219</c:v>
                </c:pt>
                <c:pt idx="1">
                  <c:v>0.34678199999999998</c:v>
                </c:pt>
                <c:pt idx="2">
                  <c:v>0.34701300000000002</c:v>
                </c:pt>
                <c:pt idx="3">
                  <c:v>0.34764699999999998</c:v>
                </c:pt>
                <c:pt idx="4">
                  <c:v>0.34420600000000001</c:v>
                </c:pt>
                <c:pt idx="5">
                  <c:v>0.34393000000000001</c:v>
                </c:pt>
                <c:pt idx="6">
                  <c:v>0.34431200000000001</c:v>
                </c:pt>
                <c:pt idx="7">
                  <c:v>0.34064800000000001</c:v>
                </c:pt>
                <c:pt idx="8">
                  <c:v>0.33891199999999999</c:v>
                </c:pt>
                <c:pt idx="9">
                  <c:v>0.341252</c:v>
                </c:pt>
                <c:pt idx="10">
                  <c:v>0.33957199999999998</c:v>
                </c:pt>
                <c:pt idx="11">
                  <c:v>0.34152700000000003</c:v>
                </c:pt>
                <c:pt idx="12">
                  <c:v>0.33846100000000001</c:v>
                </c:pt>
                <c:pt idx="13">
                  <c:v>0.334588</c:v>
                </c:pt>
                <c:pt idx="14">
                  <c:v>0.33543499999999998</c:v>
                </c:pt>
                <c:pt idx="15">
                  <c:v>0.33521800000000002</c:v>
                </c:pt>
                <c:pt idx="16">
                  <c:v>0.34112399999999998</c:v>
                </c:pt>
                <c:pt idx="17">
                  <c:v>0.33661600000000003</c:v>
                </c:pt>
                <c:pt idx="18">
                  <c:v>0.33740100000000001</c:v>
                </c:pt>
                <c:pt idx="19">
                  <c:v>0.33426</c:v>
                </c:pt>
                <c:pt idx="20">
                  <c:v>0.34049299999999999</c:v>
                </c:pt>
                <c:pt idx="21">
                  <c:v>0.334874</c:v>
                </c:pt>
                <c:pt idx="22">
                  <c:v>0.33797100000000002</c:v>
                </c:pt>
                <c:pt idx="23">
                  <c:v>0.33891700000000002</c:v>
                </c:pt>
                <c:pt idx="24">
                  <c:v>0.33608199999999999</c:v>
                </c:pt>
                <c:pt idx="25">
                  <c:v>0.33357399999999998</c:v>
                </c:pt>
                <c:pt idx="26">
                  <c:v>0.34093699999999999</c:v>
                </c:pt>
                <c:pt idx="27">
                  <c:v>0.33734799999999998</c:v>
                </c:pt>
                <c:pt idx="28">
                  <c:v>0.340252</c:v>
                </c:pt>
                <c:pt idx="29">
                  <c:v>0.34009299999999998</c:v>
                </c:pt>
                <c:pt idx="30">
                  <c:v>0.340476</c:v>
                </c:pt>
                <c:pt idx="31">
                  <c:v>0.33876400000000001</c:v>
                </c:pt>
                <c:pt idx="32">
                  <c:v>0.34389900000000001</c:v>
                </c:pt>
                <c:pt idx="33">
                  <c:v>0.34563100000000002</c:v>
                </c:pt>
                <c:pt idx="34">
                  <c:v>0.35322199999999998</c:v>
                </c:pt>
                <c:pt idx="35">
                  <c:v>0.35524600000000001</c:v>
                </c:pt>
                <c:pt idx="36">
                  <c:v>0.36384499999999997</c:v>
                </c:pt>
                <c:pt idx="37">
                  <c:v>0.374442</c:v>
                </c:pt>
                <c:pt idx="38">
                  <c:v>0.389907</c:v>
                </c:pt>
                <c:pt idx="39">
                  <c:v>0.40778599999999998</c:v>
                </c:pt>
                <c:pt idx="40">
                  <c:v>0.42966500000000002</c:v>
                </c:pt>
                <c:pt idx="41">
                  <c:v>0.46528799999999998</c:v>
                </c:pt>
                <c:pt idx="42">
                  <c:v>0.49929299999999999</c:v>
                </c:pt>
                <c:pt idx="43">
                  <c:v>0.54733900000000002</c:v>
                </c:pt>
                <c:pt idx="44">
                  <c:v>0.58267899999999995</c:v>
                </c:pt>
                <c:pt idx="45">
                  <c:v>0.61979399999999996</c:v>
                </c:pt>
                <c:pt idx="46">
                  <c:v>0.64832800000000002</c:v>
                </c:pt>
                <c:pt idx="47">
                  <c:v>0.66288100000000005</c:v>
                </c:pt>
                <c:pt idx="48">
                  <c:v>0.66741600000000001</c:v>
                </c:pt>
                <c:pt idx="49">
                  <c:v>0.66249100000000005</c:v>
                </c:pt>
                <c:pt idx="50">
                  <c:v>0.653084</c:v>
                </c:pt>
                <c:pt idx="51">
                  <c:v>0.61860599999999999</c:v>
                </c:pt>
                <c:pt idx="52">
                  <c:v>0.55616500000000002</c:v>
                </c:pt>
                <c:pt idx="53">
                  <c:v>0.45371</c:v>
                </c:pt>
                <c:pt idx="54">
                  <c:v>0.35847499999999999</c:v>
                </c:pt>
                <c:pt idx="55">
                  <c:v>0.32591500000000001</c:v>
                </c:pt>
                <c:pt idx="56">
                  <c:v>0.32429000000000002</c:v>
                </c:pt>
                <c:pt idx="57">
                  <c:v>0.32089200000000001</c:v>
                </c:pt>
                <c:pt idx="58">
                  <c:v>0.324152</c:v>
                </c:pt>
                <c:pt idx="59">
                  <c:v>0.32263500000000001</c:v>
                </c:pt>
                <c:pt idx="60">
                  <c:v>0.32612799999999997</c:v>
                </c:pt>
                <c:pt idx="61">
                  <c:v>0.31959199999999999</c:v>
                </c:pt>
                <c:pt idx="62">
                  <c:v>0.32627099999999998</c:v>
                </c:pt>
                <c:pt idx="63">
                  <c:v>0.331173</c:v>
                </c:pt>
                <c:pt idx="64">
                  <c:v>0.33778000000000002</c:v>
                </c:pt>
                <c:pt idx="65">
                  <c:v>0.34706399999999998</c:v>
                </c:pt>
                <c:pt idx="66">
                  <c:v>0.362396</c:v>
                </c:pt>
                <c:pt idx="67">
                  <c:v>0.37708900000000001</c:v>
                </c:pt>
                <c:pt idx="68">
                  <c:v>0.39923500000000001</c:v>
                </c:pt>
                <c:pt idx="69">
                  <c:v>0.42089799999999999</c:v>
                </c:pt>
                <c:pt idx="70">
                  <c:v>0.44798199999999999</c:v>
                </c:pt>
                <c:pt idx="71">
                  <c:v>0.46733799999999998</c:v>
                </c:pt>
                <c:pt idx="72">
                  <c:v>0.48463699999999998</c:v>
                </c:pt>
                <c:pt idx="73">
                  <c:v>0.49571199999999999</c:v>
                </c:pt>
                <c:pt idx="74">
                  <c:v>0.50117500000000004</c:v>
                </c:pt>
                <c:pt idx="75">
                  <c:v>0.49777500000000002</c:v>
                </c:pt>
                <c:pt idx="76">
                  <c:v>0.48152699999999998</c:v>
                </c:pt>
                <c:pt idx="77">
                  <c:v>0.45771200000000001</c:v>
                </c:pt>
                <c:pt idx="78">
                  <c:v>0.40944999999999998</c:v>
                </c:pt>
                <c:pt idx="79">
                  <c:v>0.343557</c:v>
                </c:pt>
                <c:pt idx="80">
                  <c:v>0.31594800000000001</c:v>
                </c:pt>
                <c:pt idx="81">
                  <c:v>0.31124200000000002</c:v>
                </c:pt>
                <c:pt idx="82">
                  <c:v>0.30989699999999998</c:v>
                </c:pt>
                <c:pt idx="83">
                  <c:v>0.31089699999999998</c:v>
                </c:pt>
                <c:pt idx="84">
                  <c:v>0.30839100000000003</c:v>
                </c:pt>
                <c:pt idx="85">
                  <c:v>0.30628699999999998</c:v>
                </c:pt>
                <c:pt idx="86">
                  <c:v>0.30434699999999998</c:v>
                </c:pt>
                <c:pt idx="87">
                  <c:v>0.30710999999999999</c:v>
                </c:pt>
                <c:pt idx="88">
                  <c:v>0.30604799999999999</c:v>
                </c:pt>
                <c:pt idx="89">
                  <c:v>0.305676</c:v>
                </c:pt>
                <c:pt idx="90">
                  <c:v>0.30849900000000002</c:v>
                </c:pt>
                <c:pt idx="91">
                  <c:v>0.30836400000000003</c:v>
                </c:pt>
                <c:pt idx="92">
                  <c:v>0.30894199999999999</c:v>
                </c:pt>
                <c:pt idx="93">
                  <c:v>0.30924000000000001</c:v>
                </c:pt>
                <c:pt idx="94">
                  <c:v>0.306865</c:v>
                </c:pt>
                <c:pt idx="95">
                  <c:v>0.31529499999999999</c:v>
                </c:pt>
                <c:pt idx="96">
                  <c:v>0.31288700000000003</c:v>
                </c:pt>
                <c:pt idx="97">
                  <c:v>0.31154399999999999</c:v>
                </c:pt>
                <c:pt idx="98">
                  <c:v>0.31118699999999999</c:v>
                </c:pt>
                <c:pt idx="99">
                  <c:v>0.31247000000000003</c:v>
                </c:pt>
                <c:pt idx="100">
                  <c:v>0.31409700000000002</c:v>
                </c:pt>
                <c:pt idx="101">
                  <c:v>0.31271399999999999</c:v>
                </c:pt>
                <c:pt idx="102">
                  <c:v>0.31429499999999999</c:v>
                </c:pt>
                <c:pt idx="103">
                  <c:v>0.319965</c:v>
                </c:pt>
                <c:pt idx="104">
                  <c:v>0.325407</c:v>
                </c:pt>
                <c:pt idx="105">
                  <c:v>0.327961</c:v>
                </c:pt>
                <c:pt idx="106">
                  <c:v>0.33082299999999998</c:v>
                </c:pt>
                <c:pt idx="107">
                  <c:v>0.33896700000000002</c:v>
                </c:pt>
                <c:pt idx="108">
                  <c:v>0.34530499999999997</c:v>
                </c:pt>
                <c:pt idx="109">
                  <c:v>0.35586400000000001</c:v>
                </c:pt>
                <c:pt idx="110">
                  <c:v>0.37212600000000001</c:v>
                </c:pt>
                <c:pt idx="111">
                  <c:v>0.39308399999999999</c:v>
                </c:pt>
                <c:pt idx="112">
                  <c:v>0.41343299999999999</c:v>
                </c:pt>
                <c:pt idx="113">
                  <c:v>0.43387700000000001</c:v>
                </c:pt>
                <c:pt idx="114">
                  <c:v>0.46001799999999998</c:v>
                </c:pt>
                <c:pt idx="115">
                  <c:v>0.47937800000000003</c:v>
                </c:pt>
                <c:pt idx="116">
                  <c:v>0.50242299999999995</c:v>
                </c:pt>
                <c:pt idx="117">
                  <c:v>0.51414700000000002</c:v>
                </c:pt>
                <c:pt idx="118">
                  <c:v>0.529169</c:v>
                </c:pt>
                <c:pt idx="119">
                  <c:v>0.526698</c:v>
                </c:pt>
                <c:pt idx="120">
                  <c:v>0.52096900000000002</c:v>
                </c:pt>
                <c:pt idx="121">
                  <c:v>0.50011300000000003</c:v>
                </c:pt>
                <c:pt idx="122">
                  <c:v>0.47330499999999998</c:v>
                </c:pt>
                <c:pt idx="123">
                  <c:v>0.43230200000000002</c:v>
                </c:pt>
                <c:pt idx="124">
                  <c:v>0.39004899999999998</c:v>
                </c:pt>
                <c:pt idx="125">
                  <c:v>0.35028399999999998</c:v>
                </c:pt>
                <c:pt idx="126">
                  <c:v>0.31864500000000001</c:v>
                </c:pt>
                <c:pt idx="127">
                  <c:v>0.29944399999999999</c:v>
                </c:pt>
                <c:pt idx="128">
                  <c:v>0.29134599999999999</c:v>
                </c:pt>
                <c:pt idx="129">
                  <c:v>0.28972100000000001</c:v>
                </c:pt>
                <c:pt idx="130">
                  <c:v>0.28830499999999998</c:v>
                </c:pt>
                <c:pt idx="131">
                  <c:v>0.29467599999999999</c:v>
                </c:pt>
                <c:pt idx="132">
                  <c:v>0.29215099999999999</c:v>
                </c:pt>
                <c:pt idx="133">
                  <c:v>0.29258499999999998</c:v>
                </c:pt>
                <c:pt idx="134">
                  <c:v>0.28998299999999999</c:v>
                </c:pt>
                <c:pt idx="135">
                  <c:v>0.29205599999999998</c:v>
                </c:pt>
                <c:pt idx="136">
                  <c:v>0.29029100000000002</c:v>
                </c:pt>
                <c:pt idx="137">
                  <c:v>0.288964</c:v>
                </c:pt>
                <c:pt idx="138">
                  <c:v>0.292686</c:v>
                </c:pt>
                <c:pt idx="139">
                  <c:v>0.29637000000000002</c:v>
                </c:pt>
                <c:pt idx="140">
                  <c:v>0.29882700000000001</c:v>
                </c:pt>
                <c:pt idx="141">
                  <c:v>0.30097099999999999</c:v>
                </c:pt>
                <c:pt idx="142">
                  <c:v>0.30272500000000002</c:v>
                </c:pt>
                <c:pt idx="143">
                  <c:v>0.31288700000000003</c:v>
                </c:pt>
                <c:pt idx="144">
                  <c:v>0.31575399999999998</c:v>
                </c:pt>
                <c:pt idx="145">
                  <c:v>0.326816</c:v>
                </c:pt>
                <c:pt idx="146">
                  <c:v>0.34071299999999999</c:v>
                </c:pt>
                <c:pt idx="147">
                  <c:v>0.35463499999999998</c:v>
                </c:pt>
                <c:pt idx="148">
                  <c:v>0.36740699999999998</c:v>
                </c:pt>
                <c:pt idx="149">
                  <c:v>0.38356600000000002</c:v>
                </c:pt>
                <c:pt idx="150">
                  <c:v>0.40218399999999999</c:v>
                </c:pt>
                <c:pt idx="151">
                  <c:v>0.41141800000000001</c:v>
                </c:pt>
                <c:pt idx="152">
                  <c:v>0.41790300000000002</c:v>
                </c:pt>
                <c:pt idx="153">
                  <c:v>0.41977300000000001</c:v>
                </c:pt>
                <c:pt idx="154">
                  <c:v>0.41648099999999999</c:v>
                </c:pt>
                <c:pt idx="155">
                  <c:v>0.40529399999999999</c:v>
                </c:pt>
                <c:pt idx="156">
                  <c:v>0.38638699999999998</c:v>
                </c:pt>
                <c:pt idx="157">
                  <c:v>0.36205900000000002</c:v>
                </c:pt>
                <c:pt idx="158">
                  <c:v>0.33390700000000001</c:v>
                </c:pt>
                <c:pt idx="159">
                  <c:v>0.30781500000000001</c:v>
                </c:pt>
                <c:pt idx="160">
                  <c:v>0.29084399999999999</c:v>
                </c:pt>
                <c:pt idx="161">
                  <c:v>0.28244200000000003</c:v>
                </c:pt>
                <c:pt idx="162">
                  <c:v>0.28069300000000003</c:v>
                </c:pt>
                <c:pt idx="163">
                  <c:v>0.27624100000000001</c:v>
                </c:pt>
                <c:pt idx="164">
                  <c:v>0.276756</c:v>
                </c:pt>
                <c:pt idx="165">
                  <c:v>0.274482</c:v>
                </c:pt>
                <c:pt idx="166">
                  <c:v>0.27843299999999999</c:v>
                </c:pt>
                <c:pt idx="167">
                  <c:v>0.27288000000000001</c:v>
                </c:pt>
                <c:pt idx="168">
                  <c:v>0.278609</c:v>
                </c:pt>
                <c:pt idx="169">
                  <c:v>0.28077800000000003</c:v>
                </c:pt>
                <c:pt idx="170">
                  <c:v>0.27797500000000003</c:v>
                </c:pt>
                <c:pt idx="171">
                  <c:v>0.27078099999999999</c:v>
                </c:pt>
                <c:pt idx="172">
                  <c:v>0.27354699999999998</c:v>
                </c:pt>
                <c:pt idx="173">
                  <c:v>0.27889999999999998</c:v>
                </c:pt>
                <c:pt idx="174">
                  <c:v>0.27361799999999997</c:v>
                </c:pt>
                <c:pt idx="175">
                  <c:v>0.27937800000000002</c:v>
                </c:pt>
                <c:pt idx="176">
                  <c:v>0.27086399999999999</c:v>
                </c:pt>
                <c:pt idx="177">
                  <c:v>0.272316</c:v>
                </c:pt>
                <c:pt idx="178">
                  <c:v>0.271814</c:v>
                </c:pt>
                <c:pt idx="179">
                  <c:v>0.27500400000000003</c:v>
                </c:pt>
                <c:pt idx="180">
                  <c:v>0.27089299999999999</c:v>
                </c:pt>
                <c:pt idx="181">
                  <c:v>0.273563</c:v>
                </c:pt>
                <c:pt idx="182">
                  <c:v>0.27402799999999999</c:v>
                </c:pt>
                <c:pt idx="183">
                  <c:v>0.27542100000000003</c:v>
                </c:pt>
                <c:pt idx="184">
                  <c:v>0.269395</c:v>
                </c:pt>
                <c:pt idx="185">
                  <c:v>0.27107500000000001</c:v>
                </c:pt>
                <c:pt idx="186">
                  <c:v>0.27159100000000003</c:v>
                </c:pt>
                <c:pt idx="187">
                  <c:v>0.27186199999999999</c:v>
                </c:pt>
                <c:pt idx="188">
                  <c:v>0.26946999999999999</c:v>
                </c:pt>
                <c:pt idx="189">
                  <c:v>0.26735599999999998</c:v>
                </c:pt>
                <c:pt idx="190">
                  <c:v>0.267625</c:v>
                </c:pt>
                <c:pt idx="191">
                  <c:v>0.27029599999999998</c:v>
                </c:pt>
                <c:pt idx="192">
                  <c:v>0.26628800000000002</c:v>
                </c:pt>
                <c:pt idx="193">
                  <c:v>0.27515699999999998</c:v>
                </c:pt>
                <c:pt idx="194">
                  <c:v>0.26565100000000003</c:v>
                </c:pt>
                <c:pt idx="195">
                  <c:v>0.26481500000000002</c:v>
                </c:pt>
                <c:pt idx="196">
                  <c:v>0.26894499999999999</c:v>
                </c:pt>
                <c:pt idx="197">
                  <c:v>0.26746300000000001</c:v>
                </c:pt>
                <c:pt idx="198">
                  <c:v>0.265121</c:v>
                </c:pt>
                <c:pt idx="199">
                  <c:v>0.27077800000000002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0.34264807978308193</c:v>
                </c:pt>
                <c:pt idx="1">
                  <c:v>0.34248536681072278</c:v>
                </c:pt>
                <c:pt idx="2">
                  <c:v>0.34232107364327158</c:v>
                </c:pt>
                <c:pt idx="3">
                  <c:v>0.34215498757858548</c:v>
                </c:pt>
                <c:pt idx="4">
                  <c:v>0.34198687414354095</c:v>
                </c:pt>
                <c:pt idx="5">
                  <c:v>0.34181647580157776</c:v>
                </c:pt>
                <c:pt idx="6">
                  <c:v>0.34164351078904631</c:v>
                </c:pt>
                <c:pt idx="7">
                  <c:v>0.34146767215873242</c:v>
                </c:pt>
                <c:pt idx="8">
                  <c:v>0.34128862714722319</c:v>
                </c:pt>
                <c:pt idx="9">
                  <c:v>0.34110601705103349</c:v>
                </c:pt>
                <c:pt idx="10">
                  <c:v>0.34091945792107242</c:v>
                </c:pt>
                <c:pt idx="11">
                  <c:v>0.34072854261353586</c:v>
                </c:pt>
                <c:pt idx="12">
                  <c:v>0.34053284514966425</c:v>
                </c:pt>
                <c:pt idx="13">
                  <c:v>0.3403319290736741</c:v>
                </c:pt>
                <c:pt idx="14">
                  <c:v>0.34012536277610561</c:v>
                </c:pt>
                <c:pt idx="15">
                  <c:v>0.33991274690313361</c:v>
                </c:pt>
                <c:pt idx="16">
                  <c:v>0.33969376248682109</c:v>
                </c:pt>
                <c:pt idx="17">
                  <c:v>0.33946825397113922</c:v>
                </c:pt>
                <c:pt idx="18">
                  <c:v>0.33923636971477789</c:v>
                </c:pt>
                <c:pt idx="19">
                  <c:v>0.33899879477925116</c:v>
                </c:pt>
                <c:pt idx="20">
                  <c:v>0.33875712776110761</c:v>
                </c:pt>
                <c:pt idx="21">
                  <c:v>0.3385144756251684</c:v>
                </c:pt>
                <c:pt idx="22">
                  <c:v>0.33827636756665042</c:v>
                </c:pt>
                <c:pt idx="23">
                  <c:v>0.33805211886048792</c:v>
                </c:pt>
                <c:pt idx="24">
                  <c:v>0.3378568038928873</c:v>
                </c:pt>
                <c:pt idx="25">
                  <c:v>0.33771401611255369</c:v>
                </c:pt>
                <c:pt idx="26">
                  <c:v>0.33765958942529539</c:v>
                </c:pt>
                <c:pt idx="27">
                  <c:v>0.33774641458939186</c:v>
                </c:pt>
                <c:pt idx="28">
                  <c:v>0.33805038693379219</c:v>
                </c:pt>
                <c:pt idx="29">
                  <c:v>0.33867735040584473</c:v>
                </c:pt>
                <c:pt idx="30">
                  <c:v>0.33977064577363736</c:v>
                </c:pt>
                <c:pt idx="31">
                  <c:v>0.34151852917984443</c:v>
                </c:pt>
                <c:pt idx="32">
                  <c:v>0.34416032381493378</c:v>
                </c:pt>
                <c:pt idx="33">
                  <c:v>0.34798975301245733</c:v>
                </c:pt>
                <c:pt idx="34">
                  <c:v>0.35335355941395385</c:v>
                </c:pt>
                <c:pt idx="35">
                  <c:v>0.36064335081067683</c:v>
                </c:pt>
                <c:pt idx="36">
                  <c:v>0.37027875080004219</c:v>
                </c:pt>
                <c:pt idx="37">
                  <c:v>0.3826804822616266</c:v>
                </c:pt>
                <c:pt idx="38">
                  <c:v>0.39823304064875736</c:v>
                </c:pt>
                <c:pt idx="39">
                  <c:v>0.41723810952621027</c:v>
                </c:pt>
                <c:pt idx="40">
                  <c:v>0.43986171134962654</c:v>
                </c:pt>
                <c:pt idx="41">
                  <c:v>0.46608002843606522</c:v>
                </c:pt>
                <c:pt idx="42">
                  <c:v>0.49563049056648006</c:v>
                </c:pt>
                <c:pt idx="43">
                  <c:v>0.52797530422790306</c:v>
                </c:pt>
                <c:pt idx="44">
                  <c:v>0.56228055753560391</c:v>
                </c:pt>
                <c:pt idx="45">
                  <c:v>0.5973884665604855</c:v>
                </c:pt>
                <c:pt idx="46">
                  <c:v>0.63166232551739665</c:v>
                </c:pt>
                <c:pt idx="47">
                  <c:v>0.66237656332276373</c:v>
                </c:pt>
                <c:pt idx="48">
                  <c:v>0.68432222425009603</c:v>
                </c:pt>
                <c:pt idx="49">
                  <c:v>0.68848735096928648</c:v>
                </c:pt>
                <c:pt idx="50">
                  <c:v>0.66407216781912937</c:v>
                </c:pt>
                <c:pt idx="51">
                  <c:v>0.60643920001789831</c:v>
                </c:pt>
                <c:pt idx="52">
                  <c:v>0.52567574347594725</c:v>
                </c:pt>
                <c:pt idx="53">
                  <c:v>0.44429306501600824</c:v>
                </c:pt>
                <c:pt idx="54">
                  <c:v>0.38272911574612045</c:v>
                </c:pt>
                <c:pt idx="55">
                  <c:v>0.34727080127233001</c:v>
                </c:pt>
                <c:pt idx="56">
                  <c:v>0.33165129945747868</c:v>
                </c:pt>
                <c:pt idx="57">
                  <c:v>0.32646410474366327</c:v>
                </c:pt>
                <c:pt idx="58">
                  <c:v>0.32541343004173229</c:v>
                </c:pt>
                <c:pt idx="59">
                  <c:v>0.32585667361755649</c:v>
                </c:pt>
                <c:pt idx="60">
                  <c:v>0.32713036754314262</c:v>
                </c:pt>
                <c:pt idx="61">
                  <c:v>0.32928596096703638</c:v>
                </c:pt>
                <c:pt idx="62">
                  <c:v>0.3325872563721084</c:v>
                </c:pt>
                <c:pt idx="63">
                  <c:v>0.33737131175073848</c:v>
                </c:pt>
                <c:pt idx="64">
                  <c:v>0.34400431177289609</c:v>
                </c:pt>
                <c:pt idx="65">
                  <c:v>0.35284425647513257</c:v>
                </c:pt>
                <c:pt idx="66">
                  <c:v>0.36419251731755214</c:v>
                </c:pt>
                <c:pt idx="67">
                  <c:v>0.37823456340844785</c:v>
                </c:pt>
                <c:pt idx="68">
                  <c:v>0.39497597907838877</c:v>
                </c:pt>
                <c:pt idx="69">
                  <c:v>0.41418310807274084</c:v>
                </c:pt>
                <c:pt idx="70">
                  <c:v>0.43533608245020339</c:v>
                </c:pt>
                <c:pt idx="71">
                  <c:v>0.4575780791625817</c:v>
                </c:pt>
                <c:pt idx="72">
                  <c:v>0.47954890345572304</c:v>
                </c:pt>
                <c:pt idx="73">
                  <c:v>0.49881818220467805</c:v>
                </c:pt>
                <c:pt idx="74">
                  <c:v>0.51080255859396484</c:v>
                </c:pt>
                <c:pt idx="75">
                  <c:v>0.50844905959203324</c:v>
                </c:pt>
                <c:pt idx="76">
                  <c:v>0.4855715647973386</c:v>
                </c:pt>
                <c:pt idx="77">
                  <c:v>0.44371803542017563</c:v>
                </c:pt>
                <c:pt idx="78">
                  <c:v>0.39501805232294979</c:v>
                </c:pt>
                <c:pt idx="79">
                  <c:v>0.35464391969601927</c:v>
                </c:pt>
                <c:pt idx="80">
                  <c:v>0.33003658161600735</c:v>
                </c:pt>
                <c:pt idx="81">
                  <c:v>0.31880870222652014</c:v>
                </c:pt>
                <c:pt idx="82">
                  <c:v>0.31482673359298191</c:v>
                </c:pt>
                <c:pt idx="83">
                  <c:v>0.31356140935450977</c:v>
                </c:pt>
                <c:pt idx="84">
                  <c:v>0.31302437719183496</c:v>
                </c:pt>
                <c:pt idx="85">
                  <c:v>0.3126297229404964</c:v>
                </c:pt>
                <c:pt idx="86">
                  <c:v>0.31225627124431704</c:v>
                </c:pt>
                <c:pt idx="87">
                  <c:v>0.31188615554648319</c:v>
                </c:pt>
                <c:pt idx="88">
                  <c:v>0.31151772599484046</c:v>
                </c:pt>
                <c:pt idx="89">
                  <c:v>0.31115140840964972</c:v>
                </c:pt>
                <c:pt idx="90">
                  <c:v>0.3107882680834505</c:v>
                </c:pt>
                <c:pt idx="91">
                  <c:v>0.31043020773653462</c:v>
                </c:pt>
                <c:pt idx="92">
                  <c:v>0.31008048416159567</c:v>
                </c:pt>
                <c:pt idx="93">
                  <c:v>0.30974450918793583</c:v>
                </c:pt>
                <c:pt idx="94">
                  <c:v>0.30943103540578215</c:v>
                </c:pt>
                <c:pt idx="95">
                  <c:v>0.30915385312647903</c:v>
                </c:pt>
                <c:pt idx="96">
                  <c:v>0.30893413329163144</c:v>
                </c:pt>
                <c:pt idx="97">
                  <c:v>0.30880353734192384</c:v>
                </c:pt>
                <c:pt idx="98">
                  <c:v>0.30880816645565468</c:v>
                </c:pt>
                <c:pt idx="99">
                  <c:v>0.30901332483641658</c:v>
                </c:pt>
                <c:pt idx="100">
                  <c:v>0.30950891286656212</c:v>
                </c:pt>
                <c:pt idx="101">
                  <c:v>0.31041504100675943</c:v>
                </c:pt>
                <c:pt idx="102">
                  <c:v>0.3118871724069312</c:v>
                </c:pt>
                <c:pt idx="103">
                  <c:v>0.31411978841861699</c:v>
                </c:pt>
                <c:pt idx="104">
                  <c:v>0.31734727682899233</c:v>
                </c:pt>
                <c:pt idx="105">
                  <c:v>0.32184054092943043</c:v>
                </c:pt>
                <c:pt idx="106">
                  <c:v>0.32789780773501231</c:v>
                </c:pt>
                <c:pt idx="107">
                  <c:v>0.33582836453614745</c:v>
                </c:pt>
                <c:pt idx="108">
                  <c:v>0.34592853188991668</c:v>
                </c:pt>
                <c:pt idx="109">
                  <c:v>0.35845005351871034</c:v>
                </c:pt>
                <c:pt idx="110">
                  <c:v>0.37356199110337102</c:v>
                </c:pt>
                <c:pt idx="111">
                  <c:v>0.39130741521411383</c:v>
                </c:pt>
                <c:pt idx="112">
                  <c:v>0.41155417510980924</c:v>
                </c:pt>
                <c:pt idx="113">
                  <c:v>0.43393294555597001</c:v>
                </c:pt>
                <c:pt idx="114">
                  <c:v>0.45774624182552498</c:v>
                </c:pt>
                <c:pt idx="115">
                  <c:v>0.48182885768979256</c:v>
                </c:pt>
                <c:pt idx="116">
                  <c:v>0.50436683735266263</c:v>
                </c:pt>
                <c:pt idx="117">
                  <c:v>0.5227627363808075</c:v>
                </c:pt>
                <c:pt idx="118">
                  <c:v>0.53374885724993415</c:v>
                </c:pt>
                <c:pt idx="119">
                  <c:v>0.53398696834848958</c:v>
                </c:pt>
                <c:pt idx="120">
                  <c:v>0.52120026667814567</c:v>
                </c:pt>
                <c:pt idx="121">
                  <c:v>0.49545233159619062</c:v>
                </c:pt>
                <c:pt idx="122">
                  <c:v>0.45981338763727569</c:v>
                </c:pt>
                <c:pt idx="123">
                  <c:v>0.4197741808163451</c:v>
                </c:pt>
                <c:pt idx="124">
                  <c:v>0.38148592013998678</c:v>
                </c:pt>
                <c:pt idx="125">
                  <c:v>0.3497180073301967</c:v>
                </c:pt>
                <c:pt idx="126">
                  <c:v>0.32662456651130106</c:v>
                </c:pt>
                <c:pt idx="127">
                  <c:v>0.31181350148981801</c:v>
                </c:pt>
                <c:pt idx="128">
                  <c:v>0.30336106902485138</c:v>
                </c:pt>
                <c:pt idx="129">
                  <c:v>0.29899689284647035</c:v>
                </c:pt>
                <c:pt idx="130">
                  <c:v>0.29687756588557657</c:v>
                </c:pt>
                <c:pt idx="131">
                  <c:v>0.29582460001606353</c:v>
                </c:pt>
                <c:pt idx="132">
                  <c:v>0.29521839768943375</c:v>
                </c:pt>
                <c:pt idx="133">
                  <c:v>0.29478994162021765</c:v>
                </c:pt>
                <c:pt idx="134">
                  <c:v>0.2944510934614239</c:v>
                </c:pt>
                <c:pt idx="135">
                  <c:v>0.2941980680718122</c:v>
                </c:pt>
                <c:pt idx="136">
                  <c:v>0.29407069624857968</c:v>
                </c:pt>
                <c:pt idx="137">
                  <c:v>0.29414198462801622</c:v>
                </c:pt>
                <c:pt idx="138">
                  <c:v>0.29452073997143019</c:v>
                </c:pt>
                <c:pt idx="139">
                  <c:v>0.2953583190703386</c:v>
                </c:pt>
                <c:pt idx="140">
                  <c:v>0.29685479016928323</c:v>
                </c:pt>
                <c:pt idx="141">
                  <c:v>0.29926105579063939</c:v>
                </c:pt>
                <c:pt idx="142">
                  <c:v>0.30287356875606797</c:v>
                </c:pt>
                <c:pt idx="143">
                  <c:v>0.3080183458917059</c:v>
                </c:pt>
                <c:pt idx="144">
                  <c:v>0.3150216276675486</c:v>
                </c:pt>
                <c:pt idx="145">
                  <c:v>0.32416575952467602</c:v>
                </c:pt>
                <c:pt idx="146">
                  <c:v>0.33562982397917157</c:v>
                </c:pt>
                <c:pt idx="147">
                  <c:v>0.34941325960877878</c:v>
                </c:pt>
                <c:pt idx="148">
                  <c:v>0.36523547338907614</c:v>
                </c:pt>
                <c:pt idx="149">
                  <c:v>0.38239944683168209</c:v>
                </c:pt>
                <c:pt idx="150">
                  <c:v>0.3996208707048704</c:v>
                </c:pt>
                <c:pt idx="151">
                  <c:v>0.41488494819169353</c:v>
                </c:pt>
                <c:pt idx="152">
                  <c:v>0.42549956122754395</c:v>
                </c:pt>
                <c:pt idx="153">
                  <c:v>0.42857389540589896</c:v>
                </c:pt>
                <c:pt idx="154">
                  <c:v>0.4220003906755424</c:v>
                </c:pt>
                <c:pt idx="155">
                  <c:v>0.40560669235683655</c:v>
                </c:pt>
                <c:pt idx="156">
                  <c:v>0.38175672805191541</c:v>
                </c:pt>
                <c:pt idx="157">
                  <c:v>0.35479290054505014</c:v>
                </c:pt>
                <c:pt idx="158">
                  <c:v>0.32944273873066432</c:v>
                </c:pt>
                <c:pt idx="159">
                  <c:v>0.30909649470834799</c:v>
                </c:pt>
                <c:pt idx="160">
                  <c:v>0.29494842635376622</c:v>
                </c:pt>
                <c:pt idx="161">
                  <c:v>0.28630111311331918</c:v>
                </c:pt>
                <c:pt idx="162">
                  <c:v>0.28153954387930513</c:v>
                </c:pt>
                <c:pt idx="163">
                  <c:v>0.27904869762700585</c:v>
                </c:pt>
                <c:pt idx="164">
                  <c:v>0.27767615097375453</c:v>
                </c:pt>
                <c:pt idx="165">
                  <c:v>0.27677287149570928</c:v>
                </c:pt>
                <c:pt idx="166">
                  <c:v>0.27603902410639508</c:v>
                </c:pt>
                <c:pt idx="167">
                  <c:v>0.27535892716715515</c:v>
                </c:pt>
                <c:pt idx="168">
                  <c:v>0.27469508483099714</c:v>
                </c:pt>
                <c:pt idx="169">
                  <c:v>0.27403742782190627</c:v>
                </c:pt>
                <c:pt idx="170">
                  <c:v>0.27338392558177987</c:v>
                </c:pt>
                <c:pt idx="171">
                  <c:v>0.27273450006306948</c:v>
                </c:pt>
                <c:pt idx="172">
                  <c:v>0.27208943011522529</c:v>
                </c:pt>
                <c:pt idx="173">
                  <c:v>0.27144900031469826</c:v>
                </c:pt>
                <c:pt idx="174">
                  <c:v>0.27081343815202202</c:v>
                </c:pt>
                <c:pt idx="175">
                  <c:v>0.27018290806217932</c:v>
                </c:pt>
                <c:pt idx="176">
                  <c:v>0.26955751534010769</c:v>
                </c:pt>
                <c:pt idx="177">
                  <c:v>0.26893731175131591</c:v>
                </c:pt>
                <c:pt idx="178">
                  <c:v>0.26832230147827613</c:v>
                </c:pt>
                <c:pt idx="179">
                  <c:v>0.26771244708295838</c:v>
                </c:pt>
                <c:pt idx="180">
                  <c:v>0.26710767532545371</c:v>
                </c:pt>
                <c:pt idx="181">
                  <c:v>0.26650788272407705</c:v>
                </c:pt>
                <c:pt idx="182">
                  <c:v>0.26591294077316668</c:v>
                </c:pt>
                <c:pt idx="183">
                  <c:v>0.26532270076134101</c:v>
                </c:pt>
                <c:pt idx="184">
                  <c:v>0.26473699815581397</c:v>
                </c:pt>
                <c:pt idx="185">
                  <c:v>0.26415565653741974</c:v>
                </c:pt>
                <c:pt idx="186">
                  <c:v>0.26357849108635983</c:v>
                </c:pt>
                <c:pt idx="187">
                  <c:v>0.26300531163059404</c:v>
                </c:pt>
                <c:pt idx="188">
                  <c:v>0.26243592527762222</c:v>
                </c:pt>
                <c:pt idx="189">
                  <c:v>0.26187013865655423</c:v>
                </c:pt>
                <c:pt idx="190">
                  <c:v>0.26130775980127402</c:v>
                </c:pt>
                <c:pt idx="191">
                  <c:v>0.26074859970757502</c:v>
                </c:pt>
                <c:pt idx="192">
                  <c:v>0.26019247359778264</c:v>
                </c:pt>
                <c:pt idx="193">
                  <c:v>0.2596392019259039</c:v>
                </c:pt>
                <c:pt idx="194">
                  <c:v>0.25908861115507009</c:v>
                </c:pt>
                <c:pt idx="195">
                  <c:v>0.2585405343372002</c:v>
                </c:pt>
                <c:pt idx="196">
                  <c:v>0.25799481152261694</c:v>
                </c:pt>
                <c:pt idx="197">
                  <c:v>0.2574512900249547</c:v>
                </c:pt>
                <c:pt idx="198">
                  <c:v>0.25690982456422934</c:v>
                </c:pt>
                <c:pt idx="199">
                  <c:v>0.25637027730849271</c:v>
                </c:pt>
                <c:pt idx="200">
                  <c:v>0.2558325178321279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0.34264807978101786</c:v>
                </c:pt>
                <c:pt idx="1">
                  <c:v>0.34248536680514108</c:v>
                </c:pt>
                <c:pt idx="2">
                  <c:v>0.34232107362846703</c:v>
                </c:pt>
                <c:pt idx="3">
                  <c:v>0.34215498754007201</c:v>
                </c:pt>
                <c:pt idx="4">
                  <c:v>0.34198687404527167</c:v>
                </c:pt>
                <c:pt idx="5">
                  <c:v>0.34181647555564826</c:v>
                </c:pt>
                <c:pt idx="6">
                  <c:v>0.34164351018538769</c:v>
                </c:pt>
                <c:pt idx="7">
                  <c:v>0.34146767070541661</c:v>
                </c:pt>
                <c:pt idx="8">
                  <c:v>0.34128862371546664</c:v>
                </c:pt>
                <c:pt idx="9">
                  <c:v>0.34110600910297967</c:v>
                </c:pt>
                <c:pt idx="10">
                  <c:v>0.34091943986625944</c:v>
                </c:pt>
                <c:pt idx="11">
                  <c:v>0.34072850238696134</c:v>
                </c:pt>
                <c:pt idx="12">
                  <c:v>0.34053275724316734</c:v>
                </c:pt>
                <c:pt idx="13">
                  <c:v>0.34033174065811655</c:v>
                </c:pt>
                <c:pt idx="14">
                  <c:v>0.34012496668014824</c:v>
                </c:pt>
                <c:pt idx="15">
                  <c:v>0.3399119301855158</c:v>
                </c:pt>
                <c:pt idx="16">
                  <c:v>0.33969211078631367</c:v>
                </c:pt>
                <c:pt idx="17">
                  <c:v>0.3394649777097451</c:v>
                </c:pt>
                <c:pt idx="18">
                  <c:v>0.33922999569142215</c:v>
                </c:pt>
                <c:pt idx="19">
                  <c:v>0.33898663189368755</c:v>
                </c:pt>
                <c:pt idx="20">
                  <c:v>0.33873436381992583</c:v>
                </c:pt>
                <c:pt idx="21">
                  <c:v>0.33847268814793779</c:v>
                </c:pt>
                <c:pt idx="22">
                  <c:v>0.33820113035097249</c:v>
                </c:pt>
                <c:pt idx="23">
                  <c:v>0.33791925491612002</c:v>
                </c:pt>
                <c:pt idx="24">
                  <c:v>0.33762667590963436</c:v>
                </c:pt>
                <c:pt idx="25">
                  <c:v>0.33732306758145869</c:v>
                </c:pt>
                <c:pt idx="26">
                  <c:v>0.3370081746515593</c:v>
                </c:pt>
                <c:pt idx="27">
                  <c:v>0.33668182188384232</c:v>
                </c:pt>
                <c:pt idx="28">
                  <c:v>0.33634392253452283</c:v>
                </c:pt>
                <c:pt idx="29">
                  <c:v>0.33599448526526232</c:v>
                </c:pt>
                <c:pt idx="30">
                  <c:v>0.3356336191403016</c:v>
                </c:pt>
                <c:pt idx="31">
                  <c:v>0.33526153638240125</c:v>
                </c:pt>
                <c:pt idx="32">
                  <c:v>0.33487855264353117</c:v>
                </c:pt>
                <c:pt idx="33">
                  <c:v>0.33448508464923782</c:v>
                </c:pt>
                <c:pt idx="34">
                  <c:v>0.33408164519433725</c:v>
                </c:pt>
                <c:pt idx="35">
                  <c:v>0.33366883559391985</c:v>
                </c:pt>
                <c:pt idx="36">
                  <c:v>0.33324733581823668</c:v>
                </c:pt>
                <c:pt idx="37">
                  <c:v>0.33281789265327399</c:v>
                </c:pt>
                <c:pt idx="38">
                  <c:v>0.33238130632188884</c:v>
                </c:pt>
                <c:pt idx="39">
                  <c:v>0.33193841606627722</c:v>
                </c:pt>
                <c:pt idx="40">
                  <c:v>0.33149008522683754</c:v>
                </c:pt>
                <c:pt idx="41">
                  <c:v>0.33103718635372953</c:v>
                </c:pt>
                <c:pt idx="42">
                  <c:v>0.33058058685718827</c:v>
                </c:pt>
                <c:pt idx="43">
                  <c:v>0.33012113564519929</c:v>
                </c:pt>
                <c:pt idx="44">
                  <c:v>0.32965965111874918</c:v>
                </c:pt>
                <c:pt idx="45">
                  <c:v>0.32919691080300634</c:v>
                </c:pt>
                <c:pt idx="46">
                  <c:v>0.32873364279523909</c:v>
                </c:pt>
                <c:pt idx="47">
                  <c:v>0.32827051911429422</c:v>
                </c:pt>
                <c:pt idx="48">
                  <c:v>0.32780815094819127</c:v>
                </c:pt>
                <c:pt idx="49">
                  <c:v>0.32734708572039956</c:v>
                </c:pt>
                <c:pt idx="50">
                  <c:v>0.32688780583457394</c:v>
                </c:pt>
                <c:pt idx="51">
                  <c:v>0.32643072891313363</c:v>
                </c:pt>
                <c:pt idx="52">
                  <c:v>0.32597620931690152</c:v>
                </c:pt>
                <c:pt idx="53">
                  <c:v>0.32552454071971748</c:v>
                </c:pt>
                <c:pt idx="54">
                  <c:v>0.32507595951141732</c:v>
                </c:pt>
                <c:pt idx="55">
                  <c:v>0.32463064881228626</c:v>
                </c:pt>
                <c:pt idx="56">
                  <c:v>0.32418874289941241</c:v>
                </c:pt>
                <c:pt idx="57">
                  <c:v>0.323750331867728</c:v>
                </c:pt>
                <c:pt idx="58">
                  <c:v>0.3233154663736923</c:v>
                </c:pt>
                <c:pt idx="59">
                  <c:v>0.32288416233563089</c:v>
                </c:pt>
                <c:pt idx="60">
                  <c:v>0.32245640549024024</c:v>
                </c:pt>
                <c:pt idx="61">
                  <c:v>0.32203215572859795</c:v>
                </c:pt>
                <c:pt idx="62">
                  <c:v>0.32161135115650791</c:v>
                </c:pt>
                <c:pt idx="63">
                  <c:v>0.32119391184272522</c:v>
                </c:pt>
                <c:pt idx="64">
                  <c:v>0.32077974323443198</c:v>
                </c:pt>
                <c:pt idx="65">
                  <c:v>0.32036873923229298</c:v>
                </c:pt>
                <c:pt idx="66">
                  <c:v>0.31996078492769825</c:v>
                </c:pt>
                <c:pt idx="67">
                  <c:v>0.31955575901264116</c:v>
                </c:pt>
                <c:pt idx="68">
                  <c:v>0.31915353587840795</c:v>
                </c:pt>
                <c:pt idx="69">
                  <c:v>0.31875398742316313</c:v>
                </c:pt>
                <c:pt idx="70">
                  <c:v>0.31835698459094119</c:v>
                </c:pt>
                <c:pt idx="71">
                  <c:v>0.31796239866576304</c:v>
                </c:pt>
                <c:pt idx="72">
                  <c:v>0.31757010234487693</c:v>
                </c:pt>
                <c:pt idx="73">
                  <c:v>0.31717997061467695</c:v>
                </c:pt>
                <c:pt idx="74">
                  <c:v>0.31679188145189735</c:v>
                </c:pt>
                <c:pt idx="75">
                  <c:v>0.31640571637135601</c:v>
                </c:pt>
                <c:pt idx="76">
                  <c:v>0.3160213608399805</c:v>
                </c:pt>
                <c:pt idx="77">
                  <c:v>0.31563870457516446</c:v>
                </c:pt>
                <c:pt idx="78">
                  <c:v>0.31525764174378917</c:v>
                </c:pt>
                <c:pt idx="79">
                  <c:v>0.31487807107652566</c:v>
                </c:pt>
                <c:pt idx="80">
                  <c:v>0.31449989591037858</c:v>
                </c:pt>
                <c:pt idx="81">
                  <c:v>0.31412302417085591</c:v>
                </c:pt>
                <c:pt idx="82">
                  <c:v>0.31374736830367189</c:v>
                </c:pt>
                <c:pt idx="83">
                  <c:v>0.31337284516452851</c:v>
                </c:pt>
                <c:pt idx="84">
                  <c:v>0.31299937587427029</c:v>
                </c:pt>
                <c:pt idx="85">
                  <c:v>0.31262688564557212</c:v>
                </c:pt>
                <c:pt idx="86">
                  <c:v>0.31225530358629594</c:v>
                </c:pt>
                <c:pt idx="87">
                  <c:v>0.31188456248372876</c:v>
                </c:pt>
                <c:pt idx="88">
                  <c:v>0.31151459857309355</c:v>
                </c:pt>
                <c:pt idx="89">
                  <c:v>0.31114535129298493</c:v>
                </c:pt>
                <c:pt idx="90">
                  <c:v>0.31077676302972712</c:v>
                </c:pt>
                <c:pt idx="91">
                  <c:v>0.31040877885206175</c:v>
                </c:pt>
                <c:pt idx="92">
                  <c:v>0.31004134623705298</c:v>
                </c:pt>
                <c:pt idx="93">
                  <c:v>0.3096744147876227</c:v>
                </c:pt>
                <c:pt idx="94">
                  <c:v>0.30930793594171069</c:v>
                </c:pt>
                <c:pt idx="95">
                  <c:v>0.30894186267266605</c:v>
                </c:pt>
                <c:pt idx="96">
                  <c:v>0.3085761491801326</c:v>
                </c:pt>
                <c:pt idx="97">
                  <c:v>0.30821075057037089</c:v>
                </c:pt>
                <c:pt idx="98">
                  <c:v>0.30784562252466452</c:v>
                </c:pt>
                <c:pt idx="99">
                  <c:v>0.30748072095418655</c:v>
                </c:pt>
                <c:pt idx="100">
                  <c:v>0.30711600163945102</c:v>
                </c:pt>
                <c:pt idx="101">
                  <c:v>0.30675141985223903</c:v>
                </c:pt>
                <c:pt idx="102">
                  <c:v>0.30638692995766914</c:v>
                </c:pt>
                <c:pt idx="103">
                  <c:v>0.30602248499388779</c:v>
                </c:pt>
                <c:pt idx="104">
                  <c:v>0.30565803622667326</c:v>
                </c:pt>
                <c:pt idx="105">
                  <c:v>0.30529353267609571</c:v>
                </c:pt>
                <c:pt idx="106">
                  <c:v>0.30492892061225069</c:v>
                </c:pt>
                <c:pt idx="107">
                  <c:v>0.3045641430169983</c:v>
                </c:pt>
                <c:pt idx="108">
                  <c:v>0.30419913900859979</c:v>
                </c:pt>
                <c:pt idx="109">
                  <c:v>0.30383384322616547</c:v>
                </c:pt>
                <c:pt idx="110">
                  <c:v>0.30346818517091972</c:v>
                </c:pt>
                <c:pt idx="111">
                  <c:v>0.30310208850148085</c:v>
                </c:pt>
                <c:pt idx="112">
                  <c:v>0.30273547028065301</c:v>
                </c:pt>
                <c:pt idx="113">
                  <c:v>0.30236824017167685</c:v>
                </c:pt>
                <c:pt idx="114">
                  <c:v>0.30200029958249919</c:v>
                </c:pt>
                <c:pt idx="115">
                  <c:v>0.30163154075745374</c:v>
                </c:pt>
                <c:pt idx="116">
                  <c:v>0.30126184581681409</c:v>
                </c:pt>
                <c:pt idx="117">
                  <c:v>0.30089108574605217</c:v>
                </c:pt>
                <c:pt idx="118">
                  <c:v>0.3005191193383458</c:v>
                </c:pt>
                <c:pt idx="119">
                  <c:v>0.30014579209598596</c:v>
                </c:pt>
                <c:pt idx="120">
                  <c:v>0.29977093509889202</c:v>
                </c:pt>
                <c:pt idx="121">
                  <c:v>0.29939436385150897</c:v>
                </c:pt>
                <c:pt idx="122">
                  <c:v>0.29901587712297939</c:v>
                </c:pt>
                <c:pt idx="123">
                  <c:v>0.29863525579970768</c:v>
                </c:pt>
                <c:pt idx="124">
                  <c:v>0.29825226177428565</c:v>
                </c:pt>
                <c:pt idx="125">
                  <c:v>0.2978666369002444</c:v>
                </c:pt>
                <c:pt idx="126">
                  <c:v>0.29747810204820835</c:v>
                </c:pt>
                <c:pt idx="127">
                  <c:v>0.2970863563056963</c:v>
                </c:pt>
                <c:pt idx="128">
                  <c:v>0.29669107636991748</c:v>
                </c:pt>
                <c:pt idx="129">
                  <c:v>0.29629191619026113</c:v>
                </c:pt>
                <c:pt idx="130">
                  <c:v>0.29588850692450019</c:v>
                </c:pt>
                <c:pt idx="131">
                  <c:v>0.29548045727964556</c:v>
                </c:pt>
                <c:pt idx="132">
                  <c:v>0.29506735431440495</c:v>
                </c:pt>
                <c:pt idx="133">
                  <c:v>0.29464876478470725</c:v>
                </c:pt>
                <c:pt idx="134">
                  <c:v>0.29422423711599727</c:v>
                </c:pt>
                <c:pt idx="135">
                  <c:v>0.29379330408514348</c:v>
                </c:pt>
                <c:pt idx="136">
                  <c:v>0.29335548628987212</c:v>
                </c:pt>
                <c:pt idx="137">
                  <c:v>0.29291029647366296</c:v>
                </c:pt>
                <c:pt idx="138">
                  <c:v>0.29245724475805068</c:v>
                </c:pt>
                <c:pt idx="139">
                  <c:v>0.29199584481143392</c:v>
                </c:pt>
                <c:pt idx="140">
                  <c:v>0.29152562095321533</c:v>
                </c:pt>
                <c:pt idx="141">
                  <c:v>0.29104611615419912</c:v>
                </c:pt>
                <c:pt idx="142">
                  <c:v>0.29055690084900959</c:v>
                </c:pt>
                <c:pt idx="143">
                  <c:v>0.29005758242496582</c:v>
                </c:pt>
                <c:pt idx="144">
                  <c:v>0.28954781519624534</c:v>
                </c:pt>
                <c:pt idx="145">
                  <c:v>0.28902731061514131</c:v>
                </c:pt>
                <c:pt idx="146">
                  <c:v>0.28849584741745399</c:v>
                </c:pt>
                <c:pt idx="147">
                  <c:v>0.28795328135105591</c:v>
                </c:pt>
                <c:pt idx="148">
                  <c:v>0.28739955410035334</c:v>
                </c:pt>
                <c:pt idx="149">
                  <c:v>0.28683470099979402</c:v>
                </c:pt>
                <c:pt idx="150">
                  <c:v>0.28625885713126537</c:v>
                </c:pt>
                <c:pt idx="151">
                  <c:v>0.2856722614267066</c:v>
                </c:pt>
                <c:pt idx="152">
                  <c:v>0.28507525845028936</c:v>
                </c:pt>
                <c:pt idx="153">
                  <c:v>0.28446829761372411</c:v>
                </c:pt>
                <c:pt idx="154">
                  <c:v>0.2838519296806824</c:v>
                </c:pt>
                <c:pt idx="155">
                  <c:v>0.28322680053651028</c:v>
                </c:pt>
                <c:pt idx="156">
                  <c:v>0.28259364232960194</c:v>
                </c:pt>
                <c:pt idx="157">
                  <c:v>0.28195326222164269</c:v>
                </c:pt>
                <c:pt idx="158">
                  <c:v>0.28130652910536547</c:v>
                </c:pt>
                <c:pt idx="159">
                  <c:v>0.28065435875083189</c:v>
                </c:pt>
                <c:pt idx="160">
                  <c:v>0.27999769791638107</c:v>
                </c:pt>
                <c:pt idx="161">
                  <c:v>0.27933750800255619</c:v>
                </c:pt>
                <c:pt idx="162">
                  <c:v>0.27867474883384469</c:v>
                </c:pt>
                <c:pt idx="163">
                  <c:v>0.27801036312460853</c:v>
                </c:pt>
                <c:pt idx="164">
                  <c:v>0.27734526212587018</c:v>
                </c:pt>
                <c:pt idx="165">
                  <c:v>0.27668031286496314</c:v>
                </c:pt>
                <c:pt idx="166">
                  <c:v>0.27601632728842324</c:v>
                </c:pt>
                <c:pt idx="167">
                  <c:v>0.27535405350859399</c:v>
                </c:pt>
                <c:pt idx="168">
                  <c:v>0.27469416924469314</c:v>
                </c:pt>
                <c:pt idx="169">
                  <c:v>0.27403727744694611</c:v>
                </c:pt>
                <c:pt idx="170">
                  <c:v>0.27338390400361384</c:v>
                </c:pt>
                <c:pt idx="171">
                  <c:v>0.27273449735917676</c:v>
                </c:pt>
                <c:pt idx="172">
                  <c:v>0.27208942981948681</c:v>
                </c:pt>
                <c:pt idx="173">
                  <c:v>0.27144900028647512</c:v>
                </c:pt>
                <c:pt idx="174">
                  <c:v>0.27081343814967274</c:v>
                </c:pt>
                <c:pt idx="175">
                  <c:v>0.27018290806200879</c:v>
                </c:pt>
                <c:pt idx="176">
                  <c:v>0.26955751534009692</c:v>
                </c:pt>
                <c:pt idx="177">
                  <c:v>0.2689373117513153</c:v>
                </c:pt>
                <c:pt idx="178">
                  <c:v>0.26832230147827607</c:v>
                </c:pt>
                <c:pt idx="179">
                  <c:v>0.26771244708295838</c:v>
                </c:pt>
                <c:pt idx="180">
                  <c:v>0.26710767532545371</c:v>
                </c:pt>
                <c:pt idx="181">
                  <c:v>0.26650788272407705</c:v>
                </c:pt>
                <c:pt idx="182">
                  <c:v>0.26591294077316668</c:v>
                </c:pt>
                <c:pt idx="183">
                  <c:v>0.26532270076134101</c:v>
                </c:pt>
                <c:pt idx="184">
                  <c:v>0.26473699815581397</c:v>
                </c:pt>
                <c:pt idx="185">
                  <c:v>0.26415565653741974</c:v>
                </c:pt>
                <c:pt idx="186">
                  <c:v>0.26357849108635983</c:v>
                </c:pt>
                <c:pt idx="187">
                  <c:v>0.26300531163059404</c:v>
                </c:pt>
                <c:pt idx="188">
                  <c:v>0.26243592527762222</c:v>
                </c:pt>
                <c:pt idx="189">
                  <c:v>0.26187013865655423</c:v>
                </c:pt>
                <c:pt idx="190">
                  <c:v>0.26130775980127402</c:v>
                </c:pt>
                <c:pt idx="191">
                  <c:v>0.26074859970757502</c:v>
                </c:pt>
                <c:pt idx="192">
                  <c:v>0.26019247359778264</c:v>
                </c:pt>
                <c:pt idx="193">
                  <c:v>0.2596392019259039</c:v>
                </c:pt>
                <c:pt idx="194">
                  <c:v>0.25908861115507009</c:v>
                </c:pt>
                <c:pt idx="195">
                  <c:v>0.2585405343372002</c:v>
                </c:pt>
                <c:pt idx="196">
                  <c:v>0.25799481152261694</c:v>
                </c:pt>
                <c:pt idx="197">
                  <c:v>0.2574512900249547</c:v>
                </c:pt>
                <c:pt idx="198">
                  <c:v>0.25690982456422934</c:v>
                </c:pt>
                <c:pt idx="199">
                  <c:v>0.25637027730849271</c:v>
                </c:pt>
                <c:pt idx="200">
                  <c:v>0.2558325178321279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0.29931412964109683</c:v>
                  </c:pt>
                  <c:pt idx="2">
                    <c:v>2.3724434560657466</c:v>
                  </c:pt>
                  <c:pt idx="3">
                    <c:v>11.444347128226035</c:v>
                  </c:pt>
                  <c:pt idx="4">
                    <c:v>0.97239878785254275</c:v>
                  </c:pt>
                  <c:pt idx="5">
                    <c:v>6.7865648016360298</c:v>
                  </c:pt>
                  <c:pt idx="6">
                    <c:v>6.8227965250470719</c:v>
                  </c:pt>
                  <c:pt idx="7">
                    <c:v>13.222909708815855</c:v>
                  </c:pt>
                  <c:pt idx="8">
                    <c:v>7.7764516744273458</c:v>
                  </c:pt>
                  <c:pt idx="9">
                    <c:v>7.5927991686728333</c:v>
                  </c:pt>
                  <c:pt idx="10">
                    <c:v>3.985273850249079</c:v>
                  </c:pt>
                  <c:pt idx="11">
                    <c:v>3.2611042527677507</c:v>
                  </c:pt>
                  <c:pt idx="12">
                    <c:v>7.0345623073757029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0.29931412964109683</c:v>
                  </c:pt>
                  <c:pt idx="2">
                    <c:v>2.3724434560657466</c:v>
                  </c:pt>
                  <c:pt idx="3">
                    <c:v>11.444347128226035</c:v>
                  </c:pt>
                  <c:pt idx="4">
                    <c:v>0.97239878785254275</c:v>
                  </c:pt>
                  <c:pt idx="5">
                    <c:v>6.7865648016360298</c:v>
                  </c:pt>
                  <c:pt idx="6">
                    <c:v>6.8227965250470719</c:v>
                  </c:pt>
                  <c:pt idx="7">
                    <c:v>13.222909708815855</c:v>
                  </c:pt>
                  <c:pt idx="8">
                    <c:v>7.7764516744273458</c:v>
                  </c:pt>
                  <c:pt idx="9">
                    <c:v>7.5927991686728333</c:v>
                  </c:pt>
                  <c:pt idx="10">
                    <c:v>3.985273850249079</c:v>
                  </c:pt>
                  <c:pt idx="11">
                    <c:v>3.2611042527677507</c:v>
                  </c:pt>
                  <c:pt idx="12">
                    <c:v>7.0345623073757029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24.773933509927272</c:v>
                </c:pt>
                <c:pt idx="2">
                  <c:v>43.351244392282879</c:v>
                </c:pt>
                <c:pt idx="3">
                  <c:v>69.644817221346642</c:v>
                </c:pt>
                <c:pt idx="4">
                  <c:v>85.451238303164985</c:v>
                </c:pt>
                <c:pt idx="5">
                  <c:v>112.57548534136947</c:v>
                </c:pt>
                <c:pt idx="6">
                  <c:v>143.11551986461316</c:v>
                </c:pt>
                <c:pt idx="7">
                  <c:v>153.45523851087694</c:v>
                </c:pt>
                <c:pt idx="8">
                  <c:v>162.52346061616262</c:v>
                </c:pt>
                <c:pt idx="9">
                  <c:v>187.63144783288516</c:v>
                </c:pt>
                <c:pt idx="10">
                  <c:v>196.63508755195647</c:v>
                </c:pt>
                <c:pt idx="11">
                  <c:v>219.3351807066536</c:v>
                </c:pt>
                <c:pt idx="12">
                  <c:v>244.75221230635125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24.773933509927272</c:v>
                </c:pt>
                <c:pt idx="2">
                  <c:v>43.351244392282879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1.0583950835965235E-4</c:v>
                  </c:pt>
                  <c:pt idx="2">
                    <c:v>8.3891211317742092E-4</c:v>
                  </c:pt>
                  <c:pt idx="3">
                    <c:v>4.0467988430785131E-3</c:v>
                  </c:pt>
                  <c:pt idx="4">
                    <c:v>3.438468132434734E-4</c:v>
                  </c:pt>
                  <c:pt idx="5">
                    <c:v>2.3997753895459795E-3</c:v>
                  </c:pt>
                  <c:pt idx="6">
                    <c:v>2.4125871729303648E-3</c:v>
                  </c:pt>
                  <c:pt idx="7">
                    <c:v>4.6757106466817026E-3</c:v>
                  </c:pt>
                  <c:pt idx="8">
                    <c:v>2.74980610835479E-3</c:v>
                  </c:pt>
                  <c:pt idx="9">
                    <c:v>2.6848653354571545E-3</c:v>
                  </c:pt>
                  <c:pt idx="10">
                    <c:v>1.4092198904699714E-3</c:v>
                  </c:pt>
                  <c:pt idx="11">
                    <c:v>1.153148604231878E-3</c:v>
                  </c:pt>
                  <c:pt idx="12">
                    <c:v>2.4874689912926812E-3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1.0583950835965235E-4</c:v>
                  </c:pt>
                  <c:pt idx="2">
                    <c:v>8.3891211317742092E-4</c:v>
                  </c:pt>
                  <c:pt idx="3">
                    <c:v>4.0467988430785131E-3</c:v>
                  </c:pt>
                  <c:pt idx="4">
                    <c:v>3.438468132434734E-4</c:v>
                  </c:pt>
                  <c:pt idx="5">
                    <c:v>2.3997753895459795E-3</c:v>
                  </c:pt>
                  <c:pt idx="6">
                    <c:v>2.4125871729303648E-3</c:v>
                  </c:pt>
                  <c:pt idx="7">
                    <c:v>4.6757106466817026E-3</c:v>
                  </c:pt>
                  <c:pt idx="8">
                    <c:v>2.74980610835479E-3</c:v>
                  </c:pt>
                  <c:pt idx="9">
                    <c:v>2.6848653354571545E-3</c:v>
                  </c:pt>
                  <c:pt idx="10">
                    <c:v>1.4092198904699714E-3</c:v>
                  </c:pt>
                  <c:pt idx="11">
                    <c:v>1.153148604231878E-3</c:v>
                  </c:pt>
                  <c:pt idx="12">
                    <c:v>2.4874689912926812E-3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8.7602310855471252E-3</c:v>
                </c:pt>
                <c:pt idx="2">
                  <c:v>1.5329294339562547E-2</c:v>
                </c:pt>
                <c:pt idx="3">
                  <c:v>2.4626880205568122E-2</c:v>
                </c:pt>
                <c:pt idx="4">
                  <c:v>3.0216138013849005E-2</c:v>
                </c:pt>
                <c:pt idx="5">
                  <c:v>3.9807455919861907E-2</c:v>
                </c:pt>
                <c:pt idx="6">
                  <c:v>5.0606619471221061E-2</c:v>
                </c:pt>
                <c:pt idx="7">
                  <c:v>5.4262814183478413E-2</c:v>
                </c:pt>
                <c:pt idx="8">
                  <c:v>5.746939908633756E-2</c:v>
                </c:pt>
                <c:pt idx="9">
                  <c:v>6.6347753830581738E-2</c:v>
                </c:pt>
                <c:pt idx="10">
                  <c:v>6.9531501963209508E-2</c:v>
                </c:pt>
                <c:pt idx="11">
                  <c:v>7.7558409019325883E-2</c:v>
                </c:pt>
                <c:pt idx="12">
                  <c:v>8.6546043955569751E-2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2828 nM α1(I),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6.2881119672499333E-2</c:v>
                  </c:pt>
                  <c:pt idx="2">
                    <c:v>0.49841249077011485</c:v>
                  </c:pt>
                  <c:pt idx="3">
                    <c:v>2.4042746067701755</c:v>
                  </c:pt>
                  <c:pt idx="4">
                    <c:v>0.20428545963288713</c:v>
                  </c:pt>
                  <c:pt idx="5">
                    <c:v>1.4257489079067289</c:v>
                  </c:pt>
                  <c:pt idx="6">
                    <c:v>1.4333606145056874</c:v>
                  </c:pt>
                  <c:pt idx="7">
                    <c:v>2.7779222077344237</c:v>
                  </c:pt>
                  <c:pt idx="8">
                    <c:v>1.6337083349637282</c:v>
                  </c:pt>
                  <c:pt idx="9">
                    <c:v>1.5951258757716038</c:v>
                  </c:pt>
                  <c:pt idx="10">
                    <c:v>0.83724240551451246</c:v>
                  </c:pt>
                  <c:pt idx="11">
                    <c:v>0.68510593545540988</c:v>
                  </c:pt>
                  <c:pt idx="12">
                    <c:v>1.477849224238593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6.2881119672499333E-2</c:v>
                  </c:pt>
                  <c:pt idx="2">
                    <c:v>0.49841249077011485</c:v>
                  </c:pt>
                  <c:pt idx="3">
                    <c:v>2.4042746067701755</c:v>
                  </c:pt>
                  <c:pt idx="4">
                    <c:v>0.20428545963288713</c:v>
                  </c:pt>
                  <c:pt idx="5">
                    <c:v>1.4257489079067289</c:v>
                  </c:pt>
                  <c:pt idx="6">
                    <c:v>1.4333606145056874</c:v>
                  </c:pt>
                  <c:pt idx="7">
                    <c:v>2.7779222077344237</c:v>
                  </c:pt>
                  <c:pt idx="8">
                    <c:v>1.6337083349637282</c:v>
                  </c:pt>
                  <c:pt idx="9">
                    <c:v>1.5951258757716038</c:v>
                  </c:pt>
                  <c:pt idx="10">
                    <c:v>0.83724240551451246</c:v>
                  </c:pt>
                  <c:pt idx="11">
                    <c:v>0.68510593545540988</c:v>
                  </c:pt>
                  <c:pt idx="12">
                    <c:v>1.477849224238593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5.2046078802368223</c:v>
                </c:pt>
                <c:pt idx="2">
                  <c:v>9.1074042840930431</c:v>
                </c:pt>
                <c:pt idx="3">
                  <c:v>14.631264122131649</c:v>
                </c:pt>
                <c:pt idx="4">
                  <c:v>17.951940819992643</c:v>
                </c:pt>
                <c:pt idx="5">
                  <c:v>23.650312046506194</c:v>
                </c:pt>
                <c:pt idx="6">
                  <c:v>30.066285685843102</c:v>
                </c:pt>
                <c:pt idx="7">
                  <c:v>32.238495485478353</c:v>
                </c:pt>
                <c:pt idx="8">
                  <c:v>34.143584163059373</c:v>
                </c:pt>
                <c:pt idx="9">
                  <c:v>39.418371393463268</c:v>
                </c:pt>
                <c:pt idx="10">
                  <c:v>41.309892342848002</c:v>
                </c:pt>
                <c:pt idx="11">
                  <c:v>46.078819476187732</c:v>
                </c:pt>
                <c:pt idx="12">
                  <c:v>51.418531997132618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/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9.1074042840930431</c:v>
                </c:pt>
                <c:pt idx="3">
                  <c:v>14.631264122131649</c:v>
                </c:pt>
                <c:pt idx="4">
                  <c:v>17.951940819992643</c:v>
                </c:pt>
                <c:pt idx="5">
                  <c:v>23.650312046506194</c:v>
                </c:pt>
                <c:pt idx="6">
                  <c:v>30.066285685843102</c:v>
                </c:pt>
                <c:pt idx="7">
                  <c:v>32.238495485478353</c:v>
                </c:pt>
                <c:pt idx="8">
                  <c:v>34.143584163059373</c:v>
                </c:pt>
                <c:pt idx="9">
                  <c:v>39.418371393463268</c:v>
                </c:pt>
                <c:pt idx="10">
                  <c:v>41.309892342848002</c:v>
                </c:pt>
                <c:pt idx="11">
                  <c:v>46.078819476187732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5.2046078802368223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51.418531997132618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6.8465254800285074</c:v>
                  </c:pt>
                  <c:pt idx="2">
                    <c:v>0.65637581152951163</c:v>
                  </c:pt>
                  <c:pt idx="3">
                    <c:v>15.21650523277391</c:v>
                  </c:pt>
                  <c:pt idx="4">
                    <c:v>5.5550415289296611</c:v>
                  </c:pt>
                  <c:pt idx="5">
                    <c:v>9.3544499099289062</c:v>
                  </c:pt>
                  <c:pt idx="6">
                    <c:v>7.2024924965950019</c:v>
                  </c:pt>
                  <c:pt idx="7">
                    <c:v>6.4653509241135225</c:v>
                  </c:pt>
                  <c:pt idx="8">
                    <c:v>11.457456632661629</c:v>
                  </c:pt>
                  <c:pt idx="9">
                    <c:v>6.4201224891699447</c:v>
                  </c:pt>
                  <c:pt idx="10">
                    <c:v>8.7775921296722359</c:v>
                  </c:pt>
                  <c:pt idx="11">
                    <c:v>5.1541116598755821</c:v>
                  </c:pt>
                  <c:pt idx="12">
                    <c:v>5.1423853581342263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6.8465254800285074</c:v>
                  </c:pt>
                  <c:pt idx="2">
                    <c:v>0.65637581152951163</c:v>
                  </c:pt>
                  <c:pt idx="3">
                    <c:v>15.21650523277391</c:v>
                  </c:pt>
                  <c:pt idx="4">
                    <c:v>5.5550415289296611</c:v>
                  </c:pt>
                  <c:pt idx="5">
                    <c:v>9.3544499099289062</c:v>
                  </c:pt>
                  <c:pt idx="6">
                    <c:v>7.2024924965950019</c:v>
                  </c:pt>
                  <c:pt idx="7">
                    <c:v>6.4653509241135225</c:v>
                  </c:pt>
                  <c:pt idx="8">
                    <c:v>11.457456632661629</c:v>
                  </c:pt>
                  <c:pt idx="9">
                    <c:v>6.4201224891699447</c:v>
                  </c:pt>
                  <c:pt idx="10">
                    <c:v>8.7775921296722359</c:v>
                  </c:pt>
                  <c:pt idx="11">
                    <c:v>5.1541116598755821</c:v>
                  </c:pt>
                  <c:pt idx="12">
                    <c:v>5.1423853581342263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16.89192930936991</c:v>
                </c:pt>
                <c:pt idx="2">
                  <c:v>28.899170846880509</c:v>
                </c:pt>
                <c:pt idx="3">
                  <c:v>66.995778710060478</c:v>
                </c:pt>
                <c:pt idx="4">
                  <c:v>58.277165779446619</c:v>
                </c:pt>
                <c:pt idx="5">
                  <c:v>58.056321830389386</c:v>
                </c:pt>
                <c:pt idx="6">
                  <c:v>73.716743533337848</c:v>
                </c:pt>
                <c:pt idx="7">
                  <c:v>70.296455868009062</c:v>
                </c:pt>
                <c:pt idx="8">
                  <c:v>105.18507396377051</c:v>
                </c:pt>
                <c:pt idx="9">
                  <c:v>91.701795471061359</c:v>
                </c:pt>
                <c:pt idx="10">
                  <c:v>77.992017149686944</c:v>
                </c:pt>
                <c:pt idx="11">
                  <c:v>95.868882866558508</c:v>
                </c:pt>
                <c:pt idx="12">
                  <c:v>111.80857317080648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16.89192930936991</c:v>
                </c:pt>
                <c:pt idx="2">
                  <c:v>28.899170846880509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4.8419557850272327E-3</c:v>
                  </c:pt>
                  <c:pt idx="2">
                    <c:v>4.6419788651309168E-4</c:v>
                  </c:pt>
                  <c:pt idx="3">
                    <c:v>1.0761319117944774E-2</c:v>
                  </c:pt>
                  <c:pt idx="4">
                    <c:v>3.9286007983943853E-3</c:v>
                  </c:pt>
                  <c:pt idx="5">
                    <c:v>6.6155939957064404E-3</c:v>
                  </c:pt>
                  <c:pt idx="6">
                    <c:v>5.0937004926414437E-3</c:v>
                  </c:pt>
                  <c:pt idx="7">
                    <c:v>4.5723839633051789E-3</c:v>
                  </c:pt>
                  <c:pt idx="8">
                    <c:v>8.1028689057012927E-3</c:v>
                  </c:pt>
                  <c:pt idx="9">
                    <c:v>4.5403977999787445E-3</c:v>
                  </c:pt>
                  <c:pt idx="10">
                    <c:v>6.2076323406451452E-3</c:v>
                  </c:pt>
                  <c:pt idx="11">
                    <c:v>3.6450577509728305E-3</c:v>
                  </c:pt>
                  <c:pt idx="12">
                    <c:v>3.6367647511557468E-3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4.8419557850272327E-3</c:v>
                  </c:pt>
                  <c:pt idx="2">
                    <c:v>4.6419788651309168E-4</c:v>
                  </c:pt>
                  <c:pt idx="3">
                    <c:v>1.0761319117944774E-2</c:v>
                  </c:pt>
                  <c:pt idx="4">
                    <c:v>3.9286007983943853E-3</c:v>
                  </c:pt>
                  <c:pt idx="5">
                    <c:v>6.6155939957064404E-3</c:v>
                  </c:pt>
                  <c:pt idx="6">
                    <c:v>5.0937004926414437E-3</c:v>
                  </c:pt>
                  <c:pt idx="7">
                    <c:v>4.5723839633051789E-3</c:v>
                  </c:pt>
                  <c:pt idx="8">
                    <c:v>8.1028689057012927E-3</c:v>
                  </c:pt>
                  <c:pt idx="9">
                    <c:v>4.5403977999787445E-3</c:v>
                  </c:pt>
                  <c:pt idx="10">
                    <c:v>6.2076323406451452E-3</c:v>
                  </c:pt>
                  <c:pt idx="11">
                    <c:v>3.6450577509728305E-3</c:v>
                  </c:pt>
                  <c:pt idx="12">
                    <c:v>3.6367647511557468E-3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1.1946201774660473E-2</c:v>
                </c:pt>
                <c:pt idx="2">
                  <c:v>2.0437886030325678E-2</c:v>
                </c:pt>
                <c:pt idx="3">
                  <c:v>4.7380324405983366E-2</c:v>
                </c:pt>
                <c:pt idx="4">
                  <c:v>4.1214402955761398E-2</c:v>
                </c:pt>
                <c:pt idx="5">
                  <c:v>4.1058219116258406E-2</c:v>
                </c:pt>
                <c:pt idx="6">
                  <c:v>5.2133481989630727E-2</c:v>
                </c:pt>
                <c:pt idx="7">
                  <c:v>4.971460811033173E-2</c:v>
                </c:pt>
                <c:pt idx="8">
                  <c:v>7.438831256277971E-2</c:v>
                </c:pt>
                <c:pt idx="9">
                  <c:v>6.4852754930029247E-2</c:v>
                </c:pt>
                <c:pt idx="10">
                  <c:v>5.5157013542918631E-2</c:v>
                </c:pt>
                <c:pt idx="11">
                  <c:v>6.7799775718923982E-2</c:v>
                </c:pt>
                <c:pt idx="12">
                  <c:v>7.9072541139184216E-2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1414 nM α2(I), 4.76 nM MMP-1(DS)</c:v>
            </c:pt>
          </c:strCache>
        </c:strRef>
      </c:tx>
      <c:layout/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1.4383456890816193</c:v>
                  </c:pt>
                  <c:pt idx="2">
                    <c:v>0.13789407805241841</c:v>
                  </c:pt>
                  <c:pt idx="3">
                    <c:v>3.1967447968012417</c:v>
                  </c:pt>
                  <c:pt idx="4">
                    <c:v>1.167025531287744</c:v>
                  </c:pt>
                  <c:pt idx="5">
                    <c:v>1.9652205693127955</c:v>
                  </c:pt>
                  <c:pt idx="6">
                    <c:v>1.5131286757552527</c:v>
                  </c:pt>
                  <c:pt idx="7">
                    <c:v>1.3582670008641855</c:v>
                  </c:pt>
                  <c:pt idx="8">
                    <c:v>2.4070287043406782</c:v>
                  </c:pt>
                  <c:pt idx="9">
                    <c:v>1.3487652288172154</c:v>
                  </c:pt>
                  <c:pt idx="10">
                    <c:v>1.8440319600151758</c:v>
                  </c:pt>
                  <c:pt idx="11">
                    <c:v>1.0827965672007527</c:v>
                  </c:pt>
                  <c:pt idx="12">
                    <c:v>1.0803330584315602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1.4383456890816193</c:v>
                  </c:pt>
                  <c:pt idx="2">
                    <c:v>0.13789407805241841</c:v>
                  </c:pt>
                  <c:pt idx="3">
                    <c:v>3.1967447968012417</c:v>
                  </c:pt>
                  <c:pt idx="4">
                    <c:v>1.167025531287744</c:v>
                  </c:pt>
                  <c:pt idx="5">
                    <c:v>1.9652205693127955</c:v>
                  </c:pt>
                  <c:pt idx="6">
                    <c:v>1.5131286757552527</c:v>
                  </c:pt>
                  <c:pt idx="7">
                    <c:v>1.3582670008641855</c:v>
                  </c:pt>
                  <c:pt idx="8">
                    <c:v>2.4070287043406782</c:v>
                  </c:pt>
                  <c:pt idx="9">
                    <c:v>1.3487652288172154</c:v>
                  </c:pt>
                  <c:pt idx="10">
                    <c:v>1.8440319600151758</c:v>
                  </c:pt>
                  <c:pt idx="11">
                    <c:v>1.0827965672007527</c:v>
                  </c:pt>
                  <c:pt idx="12">
                    <c:v>1.0803330584315602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3.5487246448256116</c:v>
                </c:pt>
                <c:pt idx="2">
                  <c:v>6.0712543795967457</c:v>
                </c:pt>
                <c:pt idx="3">
                  <c:v>14.074743426483295</c:v>
                </c:pt>
                <c:pt idx="4">
                  <c:v>12.243102054505593</c:v>
                </c:pt>
                <c:pt idx="5">
                  <c:v>12.196706266888526</c:v>
                </c:pt>
                <c:pt idx="6">
                  <c:v>15.486710826331482</c:v>
                </c:pt>
                <c:pt idx="7">
                  <c:v>14.768162997480896</c:v>
                </c:pt>
                <c:pt idx="8">
                  <c:v>22.097704614237504</c:v>
                </c:pt>
                <c:pt idx="9">
                  <c:v>19.265083082155748</c:v>
                </c:pt>
                <c:pt idx="10">
                  <c:v>16.38487755245524</c:v>
                </c:pt>
                <c:pt idx="11">
                  <c:v>20.140521610621537</c:v>
                </c:pt>
                <c:pt idx="12">
                  <c:v>23.489196044287077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3.5487246448256116</c:v>
                </c:pt>
                <c:pt idx="2">
                  <c:v>6.0712543795967457</c:v>
                </c:pt>
                <c:pt idx="3">
                  <c:v>14.074743426483295</c:v>
                </c:pt>
                <c:pt idx="4">
                  <c:v>12.243102054505593</c:v>
                </c:pt>
                <c:pt idx="5">
                  <c:v>12.196706266888526</c:v>
                </c:pt>
                <c:pt idx="6">
                  <c:v>15.486710826331482</c:v>
                </c:pt>
                <c:pt idx="7">
                  <c:v>14.768162997480896</c:v>
                </c:pt>
                <c:pt idx="8">
                  <c:v>22.097704614237504</c:v>
                </c:pt>
                <c:pt idx="9">
                  <c:v>19.265083082155748</c:v>
                </c:pt>
                <c:pt idx="10">
                  <c:v>16.38487755245524</c:v>
                </c:pt>
                <c:pt idx="11">
                  <c:v>20.140521610621537</c:v>
                </c:pt>
                <c:pt idx="12">
                  <c:v>23.489196044287077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layout/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layout/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0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15"/>
  <sheetViews>
    <sheetView workbookViewId="0">
      <selection activeCell="L9" sqref="L9"/>
    </sheetView>
  </sheetViews>
  <sheetFormatPr defaultRowHeight="15" x14ac:dyDescent="0.25"/>
  <cols>
    <col min="1" max="1" width="9.140625" style="1"/>
    <col min="7" max="8" width="9.140625" style="66"/>
  </cols>
  <sheetData>
    <row r="1" spans="1:8" x14ac:dyDescent="0.25">
      <c r="A1" s="1" t="s">
        <v>15</v>
      </c>
      <c r="B1">
        <v>1414</v>
      </c>
      <c r="G1" s="69" t="s">
        <v>75</v>
      </c>
      <c r="H1" s="69" t="s">
        <v>76</v>
      </c>
    </row>
    <row r="2" spans="1:8" x14ac:dyDescent="0.25">
      <c r="A2" s="1" t="s">
        <v>16</v>
      </c>
      <c r="B2" t="s">
        <v>19</v>
      </c>
      <c r="G2" s="128">
        <v>250</v>
      </c>
      <c r="H2" s="66" t="s">
        <v>77</v>
      </c>
    </row>
    <row r="3" spans="1:8" x14ac:dyDescent="0.25">
      <c r="A3" s="1" t="s">
        <v>17</v>
      </c>
      <c r="B3">
        <v>4.76</v>
      </c>
      <c r="F3" s="39"/>
      <c r="G3" s="128">
        <v>353.5</v>
      </c>
      <c r="H3" s="66" t="s">
        <v>78</v>
      </c>
    </row>
    <row r="4" spans="1:8" x14ac:dyDescent="0.25">
      <c r="A4" s="1" t="s">
        <v>18</v>
      </c>
      <c r="B4" t="s">
        <v>19</v>
      </c>
      <c r="F4" s="39"/>
      <c r="G4" s="128">
        <v>500</v>
      </c>
      <c r="H4" s="66" t="s">
        <v>79</v>
      </c>
    </row>
    <row r="5" spans="1:8" x14ac:dyDescent="0.25">
      <c r="A5" s="1" t="s">
        <v>20</v>
      </c>
      <c r="B5" t="s">
        <v>74</v>
      </c>
      <c r="F5" s="39"/>
      <c r="G5" s="128">
        <v>707</v>
      </c>
      <c r="H5" s="66" t="s">
        <v>80</v>
      </c>
    </row>
    <row r="6" spans="1:8" x14ac:dyDescent="0.25">
      <c r="A6" s="1" t="s">
        <v>21</v>
      </c>
      <c r="B6">
        <v>25.2</v>
      </c>
      <c r="F6" s="39"/>
      <c r="G6" s="128">
        <v>1000</v>
      </c>
      <c r="H6" s="66" t="s">
        <v>81</v>
      </c>
    </row>
    <row r="7" spans="1:8" x14ac:dyDescent="0.25">
      <c r="B7" s="1" t="str">
        <f>CONCATENATE(B1," ", B2," coll, ", B3, " ", B4, " ", B5)</f>
        <v>1414 nM coll, 4.76 nM MMP-1(DS)</v>
      </c>
      <c r="F7" s="39"/>
      <c r="G7" s="128">
        <v>1414</v>
      </c>
      <c r="H7" s="66" t="s">
        <v>82</v>
      </c>
    </row>
    <row r="8" spans="1:8" x14ac:dyDescent="0.25">
      <c r="F8" s="39"/>
      <c r="G8" s="128">
        <v>2000</v>
      </c>
      <c r="H8" s="66" t="s">
        <v>83</v>
      </c>
    </row>
    <row r="9" spans="1:8" x14ac:dyDescent="0.25">
      <c r="A9" s="1" t="s">
        <v>45</v>
      </c>
      <c r="B9" s="5">
        <v>8</v>
      </c>
      <c r="F9" s="39"/>
      <c r="G9" s="128">
        <v>2828</v>
      </c>
      <c r="H9" s="66" t="s">
        <v>84</v>
      </c>
    </row>
    <row r="10" spans="1:8" x14ac:dyDescent="0.25">
      <c r="A10" s="1" t="s">
        <v>46</v>
      </c>
      <c r="B10" s="2">
        <v>8</v>
      </c>
      <c r="F10" s="39"/>
      <c r="G10" s="128">
        <v>4000</v>
      </c>
      <c r="H10" s="66" t="s">
        <v>85</v>
      </c>
    </row>
    <row r="11" spans="1:8" x14ac:dyDescent="0.25">
      <c r="B11" s="2"/>
      <c r="F11" s="39"/>
      <c r="G11" s="128">
        <v>5656</v>
      </c>
      <c r="H11" s="66" t="s">
        <v>86</v>
      </c>
    </row>
    <row r="12" spans="1:8" x14ac:dyDescent="0.25">
      <c r="F12" s="39"/>
      <c r="G12" s="128">
        <v>8000</v>
      </c>
      <c r="H12" s="66" t="s">
        <v>87</v>
      </c>
    </row>
    <row r="13" spans="1:8" x14ac:dyDescent="0.25">
      <c r="A13" s="1" t="s">
        <v>48</v>
      </c>
      <c r="B13" s="66" t="s">
        <v>52</v>
      </c>
      <c r="C13" s="66"/>
      <c r="G13" s="128">
        <v>11312</v>
      </c>
      <c r="H13" s="66" t="s">
        <v>88</v>
      </c>
    </row>
    <row r="14" spans="1:8" ht="17.25" x14ac:dyDescent="0.25">
      <c r="A14" s="1" t="s">
        <v>38</v>
      </c>
      <c r="B14">
        <f ca="1">'α1(I)'!R11</f>
        <v>0.87370893484066481</v>
      </c>
      <c r="C14" s="3" t="s">
        <v>22</v>
      </c>
    </row>
    <row r="15" spans="1:8" ht="17.25" x14ac:dyDescent="0.25">
      <c r="A15" s="1" t="s">
        <v>39</v>
      </c>
      <c r="B15">
        <f ca="1">'α2(I)'!R11</f>
        <v>0.42510801833920769</v>
      </c>
      <c r="C15" s="3" t="s">
        <v>22</v>
      </c>
    </row>
  </sheetData>
  <pageMargins left="0.7" right="0.7" top="0.75" bottom="0.75" header="0.3" footer="0.3"/>
  <pageSetup paperSize="9" orientation="portrait" verticalDpi="0" r:id="rId1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JN236"/>
  <sheetViews>
    <sheetView zoomScale="70" zoomScaleNormal="70" workbookViewId="0">
      <pane xSplit="2" ySplit="26" topLeftCell="C284" activePane="bottomRight" state="frozen"/>
      <selection pane="topRight" activeCell="C1" sqref="C1"/>
      <selection pane="bottomLeft" activeCell="A6" sqref="A6"/>
      <selection pane="bottomRight" activeCell="F20" sqref="F2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0.23733581485646807</v>
      </c>
      <c r="C2" s="130">
        <f>SUMSQ(AI27:AI227)</f>
        <v>1.4072710487986454E-2</v>
      </c>
      <c r="D2" s="131">
        <f t="shared" ref="D2:O2" si="0">SUMSQ(AJ27:AJ227)</f>
        <v>2.1504620224021595E-2</v>
      </c>
      <c r="E2" s="131">
        <f t="shared" si="0"/>
        <v>1.8367856834841326E-2</v>
      </c>
      <c r="F2" s="131">
        <f t="shared" si="0"/>
        <v>1.8338920897337598E-2</v>
      </c>
      <c r="G2" s="131">
        <f t="shared" si="0"/>
        <v>1.5206318711739658E-2</v>
      </c>
      <c r="H2" s="131">
        <f t="shared" si="0"/>
        <v>1.5559287983389599E-2</v>
      </c>
      <c r="I2" s="131">
        <f t="shared" si="0"/>
        <v>1.6110850018999253E-2</v>
      </c>
      <c r="J2" s="131">
        <f t="shared" si="0"/>
        <v>1.9711559362460156E-2</v>
      </c>
      <c r="K2" s="131">
        <f t="shared" si="0"/>
        <v>1.8826615766225699E-2</v>
      </c>
      <c r="L2" s="131">
        <f t="shared" si="0"/>
        <v>1.7889829404675983E-2</v>
      </c>
      <c r="M2" s="131">
        <f t="shared" si="0"/>
        <v>1.6830978344280066E-2</v>
      </c>
      <c r="N2" s="131">
        <f t="shared" si="0"/>
        <v>2.1044626293280681E-2</v>
      </c>
      <c r="O2" s="132">
        <f t="shared" si="0"/>
        <v>2.3871640527229957E-2</v>
      </c>
      <c r="P2" s="133">
        <f>SUMSQ(AV27:AV227)</f>
        <v>1.6229199600532207E-2</v>
      </c>
      <c r="Q2" s="134">
        <f>SUMSQ(AW27:AW227)</f>
        <v>1.7888771023496251E-2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6.4558449841504979</v>
      </c>
      <c r="D3" s="51">
        <v>6.2162141846210766</v>
      </c>
      <c r="E3" s="51">
        <v>5.6786226074093999</v>
      </c>
      <c r="F3" s="51">
        <v>5.5166879135218299</v>
      </c>
      <c r="G3" s="51">
        <v>5.1391861496674887</v>
      </c>
      <c r="H3" s="51">
        <v>4.7812712600500422</v>
      </c>
      <c r="I3" s="51">
        <v>4.6132416575654247</v>
      </c>
      <c r="J3" s="51">
        <v>4.7014309943859054</v>
      </c>
      <c r="K3" s="51">
        <v>4.9126875388473881</v>
      </c>
      <c r="L3" s="51">
        <v>5.2755917403290562</v>
      </c>
      <c r="M3" s="51">
        <v>5.2201851645364625</v>
      </c>
      <c r="N3" s="51">
        <v>5.55699299214369</v>
      </c>
      <c r="O3" s="63">
        <v>5.2989560594205809</v>
      </c>
      <c r="P3" s="95">
        <v>4.9239083995496848</v>
      </c>
      <c r="Q3" s="88">
        <v>4.0060992968738356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3.5044661751393753</v>
      </c>
      <c r="D4" s="53">
        <v>3.4998616106072751</v>
      </c>
      <c r="E4" s="53">
        <v>3.2524889802962251</v>
      </c>
      <c r="F4" s="53">
        <v>3.2481562771624568</v>
      </c>
      <c r="G4" s="53">
        <v>2.908132678403168</v>
      </c>
      <c r="H4" s="53">
        <v>2.7086051799494566</v>
      </c>
      <c r="I4" s="53">
        <v>2.6899795575589223</v>
      </c>
      <c r="J4" s="53">
        <v>2.5342629267569796</v>
      </c>
      <c r="K4" s="53">
        <v>2.7491296387599862</v>
      </c>
      <c r="L4" s="53">
        <v>2.9209723390597744</v>
      </c>
      <c r="M4" s="53">
        <v>2.9127947646092887</v>
      </c>
      <c r="N4" s="53">
        <v>3.3142521845519255</v>
      </c>
      <c r="O4" s="64">
        <v>3.1551962822427302</v>
      </c>
      <c r="P4" s="96">
        <v>2.6063970144440756</v>
      </c>
      <c r="Q4" s="89">
        <v>1.8939039542580163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4.7340101171374986E-2</v>
      </c>
      <c r="E5" s="53">
        <v>7.3978045745343099E-2</v>
      </c>
      <c r="F5" s="53">
        <v>0.10349226123814421</v>
      </c>
      <c r="G5" s="53">
        <v>0.13810028941606209</v>
      </c>
      <c r="H5" s="53">
        <v>0.17555321691015124</v>
      </c>
      <c r="I5" s="53">
        <v>0.20853312061972401</v>
      </c>
      <c r="J5" s="53">
        <v>0.21817510982587088</v>
      </c>
      <c r="K5" s="53">
        <v>0.27243318431726182</v>
      </c>
      <c r="L5" s="53">
        <v>0.32154397718681832</v>
      </c>
      <c r="M5" s="53">
        <v>0.33774964805537627</v>
      </c>
      <c r="N5" s="53">
        <v>0.4136687407288796</v>
      </c>
      <c r="O5" s="64">
        <v>0.42632116214156063</v>
      </c>
      <c r="P5" s="96">
        <v>1.0757400947310818</v>
      </c>
      <c r="Q5" s="89">
        <v>2.9039220066153919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4.2676109113407877E-2</v>
      </c>
      <c r="E6" s="55">
        <v>5.5858690806485131E-2</v>
      </c>
      <c r="F6" s="55">
        <v>0.1</v>
      </c>
      <c r="G6" s="55">
        <v>0.10768171112113639</v>
      </c>
      <c r="H6" s="55">
        <v>7.8003021662150646E-2</v>
      </c>
      <c r="I6" s="55">
        <v>0.10866769970542164</v>
      </c>
      <c r="J6" s="55">
        <v>0.10062616520872981</v>
      </c>
      <c r="K6" s="55">
        <v>0.20536403003117015</v>
      </c>
      <c r="L6" s="55">
        <v>0.15334154396779917</v>
      </c>
      <c r="M6" s="55">
        <v>0.14739654144682088</v>
      </c>
      <c r="N6" s="55">
        <v>0.19054518900507178</v>
      </c>
      <c r="O6" s="65">
        <v>0.21849300029943952</v>
      </c>
      <c r="P6" s="97">
        <v>0.53956696208338173</v>
      </c>
      <c r="Q6" s="90">
        <v>1.5091485261874669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117" t="s">
        <v>41</v>
      </c>
      <c r="C7" s="53">
        <v>54.265549604436984</v>
      </c>
      <c r="D7" s="53">
        <v>54.012053295050407</v>
      </c>
      <c r="E7" s="53">
        <v>52.914152540235996</v>
      </c>
      <c r="F7" s="53">
        <v>55.013628837876354</v>
      </c>
      <c r="G7" s="53">
        <v>54.300823412768771</v>
      </c>
      <c r="H7" s="53">
        <v>54.487906937357877</v>
      </c>
      <c r="I7" s="53">
        <v>54.49216088833316</v>
      </c>
      <c r="J7" s="53">
        <v>54.664610887016167</v>
      </c>
      <c r="K7" s="53">
        <v>54.525576445251907</v>
      </c>
      <c r="L7" s="53">
        <v>54.380964328252915</v>
      </c>
      <c r="M7" s="53">
        <v>55.344087714086214</v>
      </c>
      <c r="N7" s="51">
        <v>56.07113445172881</v>
      </c>
      <c r="O7" s="63">
        <v>54.971049820502031</v>
      </c>
      <c r="P7" s="95">
        <v>51.969219599949525</v>
      </c>
      <c r="Q7" s="88">
        <v>51.533564036968471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107" t="s">
        <v>39</v>
      </c>
      <c r="C8" s="52">
        <v>78.010161220207507</v>
      </c>
      <c r="D8" s="53">
        <v>77.943711295660137</v>
      </c>
      <c r="E8" s="53">
        <v>76.794946269927422</v>
      </c>
      <c r="F8" s="53">
        <v>78.642382163170012</v>
      </c>
      <c r="G8" s="53">
        <v>77.724733275097464</v>
      </c>
      <c r="H8" s="53">
        <v>77.680245648000266</v>
      </c>
      <c r="I8" s="53">
        <v>77.610261356822775</v>
      </c>
      <c r="J8" s="53">
        <v>77.036716538658226</v>
      </c>
      <c r="K8" s="53">
        <v>76.962874228405084</v>
      </c>
      <c r="L8" s="53">
        <v>76.98887252991932</v>
      </c>
      <c r="M8" s="53">
        <v>78.224217072738853</v>
      </c>
      <c r="N8" s="53">
        <v>79.596427500654812</v>
      </c>
      <c r="O8" s="64">
        <v>79.558736969740337</v>
      </c>
      <c r="P8" s="96">
        <v>77.022085257683827</v>
      </c>
      <c r="Q8" s="89">
        <v>76.764158497026003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115" t="s">
        <v>50</v>
      </c>
      <c r="C9" s="60">
        <f t="shared" ref="C9:M9" si="1">C$8+ ($O9 - $O$8)*C$19 + ($O9 - $O$8)*($O9 - $O$8)*ABS(C$20)</f>
        <v>104.96359727333886</v>
      </c>
      <c r="D9" s="61">
        <f t="shared" si="1"/>
        <v>117.68669209883727</v>
      </c>
      <c r="E9" s="61">
        <f t="shared" si="1"/>
        <v>200.42159788350625</v>
      </c>
      <c r="F9" s="61">
        <f t="shared" si="1"/>
        <v>117.75450241348378</v>
      </c>
      <c r="G9" s="61">
        <f t="shared" si="1"/>
        <v>117.41660128690376</v>
      </c>
      <c r="H9" s="61">
        <f t="shared" si="1"/>
        <v>117.54370613071997</v>
      </c>
      <c r="I9" s="61">
        <f t="shared" si="1"/>
        <v>117.74863965285283</v>
      </c>
      <c r="J9" s="61">
        <f t="shared" si="1"/>
        <v>117.23368086896581</v>
      </c>
      <c r="K9" s="61">
        <f t="shared" si="1"/>
        <v>115.22177502957841</v>
      </c>
      <c r="L9" s="61">
        <f t="shared" si="1"/>
        <v>115.67989564322164</v>
      </c>
      <c r="M9" s="61">
        <f t="shared" si="1"/>
        <v>117.76553528665528</v>
      </c>
      <c r="N9" s="62">
        <f>N$8+ ($O9 - $O$8)*N$19 + ($O9 - $O$8)*($O9 - $O$8)*ABS(N$20)</f>
        <v>120.00273865389421</v>
      </c>
      <c r="O9" s="64">
        <v>120.64056268564158</v>
      </c>
      <c r="P9" s="96">
        <v>120.59814240230227</v>
      </c>
      <c r="Q9" s="89">
        <v>122.26034181185469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116" t="s">
        <v>51</v>
      </c>
      <c r="C10" s="118">
        <f>C$8 + ($O10 - $O$8)*C$19 + ($O10 - $O$8)*($O10 - $O$8)*ABS(C$20)</f>
        <v>131.89759051466228</v>
      </c>
      <c r="D10" s="119">
        <f t="shared" ref="D10:N10" si="2">D$8 + ($O10 - $O$8)*D$19 + ($O10 - $O$8)*($O10 - $O$8)*ABS(D$20)</f>
        <v>148.26197248303072</v>
      </c>
      <c r="E10" s="119">
        <f t="shared" si="2"/>
        <v>408.85306672891625</v>
      </c>
      <c r="F10" s="119">
        <f t="shared" si="2"/>
        <v>147.84972628894383</v>
      </c>
      <c r="G10" s="119">
        <f t="shared" si="2"/>
        <v>147.88304229137918</v>
      </c>
      <c r="H10" s="119">
        <f t="shared" si="2"/>
        <v>148.16303787978879</v>
      </c>
      <c r="I10" s="119">
        <f t="shared" si="2"/>
        <v>149.49385789079764</v>
      </c>
      <c r="J10" s="119">
        <f t="shared" si="2"/>
        <v>149.29104237698522</v>
      </c>
      <c r="K10" s="119">
        <f t="shared" si="2"/>
        <v>144.54870460073451</v>
      </c>
      <c r="L10" s="119">
        <f t="shared" si="2"/>
        <v>145.33806371379004</v>
      </c>
      <c r="M10" s="119">
        <f t="shared" si="2"/>
        <v>148.07560677871604</v>
      </c>
      <c r="N10" s="120">
        <f t="shared" si="2"/>
        <v>150.97611985394795</v>
      </c>
      <c r="O10" s="65">
        <v>152.13137354531645</v>
      </c>
      <c r="P10" s="97">
        <v>153.03152566576239</v>
      </c>
      <c r="Q10" s="90">
        <v>155.46002365764443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9.8462300393156195</v>
      </c>
      <c r="D11" s="103">
        <v>8.8900016558284527</v>
      </c>
      <c r="E11" s="103">
        <v>8.2741710781168436</v>
      </c>
      <c r="F11" s="103">
        <v>8.430575482057419</v>
      </c>
      <c r="G11" s="103">
        <v>8.1550239760625054</v>
      </c>
      <c r="H11" s="103">
        <v>7.9539111256890145</v>
      </c>
      <c r="I11" s="103">
        <v>7.6280996797033236</v>
      </c>
      <c r="J11" s="103">
        <v>7.6647622008537226</v>
      </c>
      <c r="K11" s="103">
        <v>7.5628156585618047</v>
      </c>
      <c r="L11" s="103">
        <v>7.9123893079742169</v>
      </c>
      <c r="M11" s="103">
        <v>7.9650341960481326</v>
      </c>
      <c r="N11" s="103">
        <v>8.2078769054351444</v>
      </c>
      <c r="O11" s="109">
        <v>7.8709369009498804</v>
      </c>
      <c r="P11" s="98">
        <v>7.7271492116601781</v>
      </c>
      <c r="Q11" s="91">
        <v>7.0503768779091445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7.8725537472763936</v>
      </c>
      <c r="D12" s="104">
        <v>7.4713370164888113</v>
      </c>
      <c r="E12" s="104">
        <v>7.1353448731968303</v>
      </c>
      <c r="F12" s="104">
        <v>7.0994099030924591</v>
      </c>
      <c r="G12" s="104">
        <v>6.8794854896991504</v>
      </c>
      <c r="H12" s="104">
        <v>6.702401834634852</v>
      </c>
      <c r="I12" s="104">
        <v>6.6367338283127912</v>
      </c>
      <c r="J12" s="104">
        <v>5.6969060964816194</v>
      </c>
      <c r="K12" s="104">
        <v>6.4184901488457378</v>
      </c>
      <c r="L12" s="104">
        <v>6.7196864582066071</v>
      </c>
      <c r="M12" s="104">
        <v>6.5835784478718082</v>
      </c>
      <c r="N12" s="104">
        <v>7.0135529322914119</v>
      </c>
      <c r="O12" s="110">
        <v>6.9694489950353908</v>
      </c>
      <c r="P12" s="86">
        <v>6.8002209908883522</v>
      </c>
      <c r="Q12" s="92">
        <v>5.9974373630833879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1"/>
      <c r="B13" s="115" t="s">
        <v>50</v>
      </c>
      <c r="C13" s="56">
        <f>C$12/$O12*$O13</f>
        <v>5.7489400718845642</v>
      </c>
      <c r="D13" s="57">
        <f t="shared" ref="D13:N13" si="3">D$12/$O12*$O13</f>
        <v>5.455951161909419</v>
      </c>
      <c r="E13" s="57">
        <f t="shared" si="3"/>
        <v>5.2105925707308058</v>
      </c>
      <c r="F13" s="57">
        <f t="shared" si="3"/>
        <v>5.1843510236741777</v>
      </c>
      <c r="G13" s="57">
        <f t="shared" si="3"/>
        <v>5.02375100574735</v>
      </c>
      <c r="H13" s="57">
        <f t="shared" si="3"/>
        <v>4.8944354934808079</v>
      </c>
      <c r="I13" s="57">
        <f t="shared" si="3"/>
        <v>4.8464813676526717</v>
      </c>
      <c r="J13" s="57">
        <f t="shared" si="3"/>
        <v>4.1601712475011459</v>
      </c>
      <c r="K13" s="57">
        <f t="shared" si="3"/>
        <v>4.6871087073189459</v>
      </c>
      <c r="L13" s="57">
        <f t="shared" si="3"/>
        <v>4.9070576067453233</v>
      </c>
      <c r="M13" s="57">
        <f t="shared" si="3"/>
        <v>4.8076645991092803</v>
      </c>
      <c r="N13" s="112">
        <f t="shared" si="3"/>
        <v>5.1216538867940988</v>
      </c>
      <c r="O13" s="110">
        <v>5.0894469434872027</v>
      </c>
      <c r="P13" s="86">
        <v>6.9832001629560922</v>
      </c>
      <c r="Q13" s="92">
        <v>7.7571318810584948</v>
      </c>
    </row>
    <row r="14" spans="1:156" ht="15.75" customHeight="1" thickBot="1" x14ac:dyDescent="0.3">
      <c r="A14" s="142"/>
      <c r="B14" s="116" t="s">
        <v>51</v>
      </c>
      <c r="C14" s="58">
        <f>C12/$O12*$O14</f>
        <v>3.9349182170674242</v>
      </c>
      <c r="D14" s="59">
        <f>D12/$O12*$O14</f>
        <v>3.734379094230126</v>
      </c>
      <c r="E14" s="59">
        <f t="shared" ref="E14:N14" si="4">E12/$O12*$O14</f>
        <v>3.5664410085881522</v>
      </c>
      <c r="F14" s="59">
        <f t="shared" si="4"/>
        <v>3.5484797252444364</v>
      </c>
      <c r="G14" s="59">
        <f t="shared" si="4"/>
        <v>3.4385554734171833</v>
      </c>
      <c r="H14" s="59">
        <f t="shared" si="4"/>
        <v>3.350044207235169</v>
      </c>
      <c r="I14" s="59">
        <f t="shared" si="4"/>
        <v>3.3172215371524696</v>
      </c>
      <c r="J14" s="59">
        <f t="shared" si="4"/>
        <v>2.8474698680492825</v>
      </c>
      <c r="K14" s="59">
        <f t="shared" si="4"/>
        <v>3.2081373622248819</v>
      </c>
      <c r="L14" s="59">
        <f t="shared" si="4"/>
        <v>3.3586835360160214</v>
      </c>
      <c r="M14" s="59">
        <f t="shared" si="4"/>
        <v>3.290653020563461</v>
      </c>
      <c r="N14" s="113">
        <f t="shared" si="4"/>
        <v>3.5055660571625711</v>
      </c>
      <c r="O14" s="111">
        <v>3.4835217000550496</v>
      </c>
      <c r="P14" s="99">
        <v>4.9960439974498101</v>
      </c>
      <c r="Q14" s="93">
        <v>6.0020083679491716</v>
      </c>
    </row>
    <row r="15" spans="1:156" x14ac:dyDescent="0.25">
      <c r="A15" s="140" t="s">
        <v>40</v>
      </c>
      <c r="B15" s="114" t="s">
        <v>38</v>
      </c>
      <c r="C15" s="106">
        <v>-3.4800254551750616</v>
      </c>
      <c r="D15" s="103">
        <v>-2.9749747076615511</v>
      </c>
      <c r="E15" s="103">
        <v>-3.0165291804125376</v>
      </c>
      <c r="F15" s="103">
        <v>-3.8201585630623014</v>
      </c>
      <c r="G15" s="103">
        <v>-3.9434349385625938</v>
      </c>
      <c r="H15" s="103">
        <v>-4.2498054273060051</v>
      </c>
      <c r="I15" s="103">
        <v>-4.1035318967860892</v>
      </c>
      <c r="J15" s="103">
        <v>-4.1654127761151694</v>
      </c>
      <c r="K15" s="103">
        <v>-4.102402149685318</v>
      </c>
      <c r="L15" s="103">
        <v>-4.0740923769580712</v>
      </c>
      <c r="M15" s="103">
        <v>-4.0600219530618249</v>
      </c>
      <c r="N15" s="103">
        <v>-3.9205740923893884</v>
      </c>
      <c r="O15" s="103">
        <v>-3.5350879484201205</v>
      </c>
      <c r="P15" s="86">
        <v>-3.8135656458532066</v>
      </c>
      <c r="Q15" s="92">
        <v>-3.4499801568986639</v>
      </c>
    </row>
    <row r="16" spans="1:156" ht="15.75" thickBot="1" x14ac:dyDescent="0.3">
      <c r="A16" s="141"/>
      <c r="B16" s="107" t="s">
        <v>39</v>
      </c>
      <c r="C16" s="108">
        <v>-3.1962487143557237</v>
      </c>
      <c r="D16" s="104">
        <v>-3.101279833582371</v>
      </c>
      <c r="E16" s="104">
        <v>-3.2165684373104955</v>
      </c>
      <c r="F16" s="104">
        <v>-3.6217464394514454</v>
      </c>
      <c r="G16" s="104">
        <v>-3.6350145207134728</v>
      </c>
      <c r="H16" s="104">
        <v>-3.8325702619394364</v>
      </c>
      <c r="I16" s="104">
        <v>-4.3789068084288658</v>
      </c>
      <c r="J16" s="104">
        <v>-2.7916585404314915</v>
      </c>
      <c r="K16" s="104">
        <v>-4.4972150242291562</v>
      </c>
      <c r="L16" s="104">
        <v>-4.4143425967595959</v>
      </c>
      <c r="M16" s="104">
        <v>-3.715534775744548</v>
      </c>
      <c r="N16" s="104">
        <v>-3.7922020345277954</v>
      </c>
      <c r="O16" s="110">
        <v>-3.8141875165241257</v>
      </c>
      <c r="P16" s="86">
        <v>-4.3250217349993587</v>
      </c>
      <c r="Q16" s="92">
        <v>-3.0320680813624112</v>
      </c>
      <c r="R16" s="5"/>
    </row>
    <row r="17" spans="1:274" x14ac:dyDescent="0.25">
      <c r="A17" s="141"/>
      <c r="B17" s="115" t="s">
        <v>50</v>
      </c>
      <c r="C17" s="56">
        <f t="shared" ref="C17:M18" si="5">$O17</f>
        <v>-2.0048776950716518</v>
      </c>
      <c r="D17" s="57">
        <f t="shared" si="5"/>
        <v>-2.0048776950716518</v>
      </c>
      <c r="E17" s="57">
        <f t="shared" si="5"/>
        <v>-2.0048776950716518</v>
      </c>
      <c r="F17" s="57">
        <f t="shared" si="5"/>
        <v>-2.0048776950716518</v>
      </c>
      <c r="G17" s="57">
        <f t="shared" si="5"/>
        <v>-2.0048776950716518</v>
      </c>
      <c r="H17" s="57">
        <f t="shared" si="5"/>
        <v>-2.0048776950716518</v>
      </c>
      <c r="I17" s="57">
        <f t="shared" si="5"/>
        <v>-2.0048776950716518</v>
      </c>
      <c r="J17" s="57">
        <f t="shared" si="5"/>
        <v>-2.0048776950716518</v>
      </c>
      <c r="K17" s="57">
        <f t="shared" si="5"/>
        <v>-2.0048776950716518</v>
      </c>
      <c r="L17" s="57">
        <f t="shared" si="5"/>
        <v>-2.0048776950716518</v>
      </c>
      <c r="M17" s="57">
        <f t="shared" si="5"/>
        <v>-2.0048776950716518</v>
      </c>
      <c r="N17" s="112">
        <f>$O17</f>
        <v>-2.0048776950716518</v>
      </c>
      <c r="O17" s="110">
        <v>-2.0048776950716518</v>
      </c>
      <c r="P17" s="86">
        <v>-2.8943631775257899</v>
      </c>
      <c r="Q17" s="92">
        <v>-2.8729733576166638</v>
      </c>
      <c r="R17" s="36"/>
      <c r="T17" s="41"/>
    </row>
    <row r="18" spans="1:274" ht="15.75" thickBot="1" x14ac:dyDescent="0.3">
      <c r="A18" s="142"/>
      <c r="B18" s="116" t="s">
        <v>51</v>
      </c>
      <c r="C18" s="58">
        <f t="shared" si="5"/>
        <v>-0.66980226615418181</v>
      </c>
      <c r="D18" s="59">
        <f t="shared" si="5"/>
        <v>-0.66980226615418181</v>
      </c>
      <c r="E18" s="59">
        <f t="shared" si="5"/>
        <v>-0.66980226615418181</v>
      </c>
      <c r="F18" s="59">
        <f t="shared" si="5"/>
        <v>-0.66980226615418181</v>
      </c>
      <c r="G18" s="59">
        <f t="shared" si="5"/>
        <v>-0.66980226615418181</v>
      </c>
      <c r="H18" s="59">
        <f t="shared" si="5"/>
        <v>-0.66980226615418181</v>
      </c>
      <c r="I18" s="59">
        <f t="shared" si="5"/>
        <v>-0.66980226615418181</v>
      </c>
      <c r="J18" s="59">
        <f t="shared" si="5"/>
        <v>-0.66980226615418181</v>
      </c>
      <c r="K18" s="59">
        <f t="shared" si="5"/>
        <v>-0.66980226615418181</v>
      </c>
      <c r="L18" s="59">
        <f t="shared" si="5"/>
        <v>-0.66980226615418181</v>
      </c>
      <c r="M18" s="59">
        <f t="shared" si="5"/>
        <v>-0.66980226615418181</v>
      </c>
      <c r="N18" s="113">
        <f>$O18</f>
        <v>-0.66980226615418181</v>
      </c>
      <c r="O18" s="111">
        <v>-0.66980226615418181</v>
      </c>
      <c r="P18" s="99">
        <v>-1.0208578159024941</v>
      </c>
      <c r="Q18" s="93">
        <v>-2.0077821559412867</v>
      </c>
      <c r="R18" s="36"/>
    </row>
    <row r="19" spans="1:274" x14ac:dyDescent="0.25">
      <c r="A19" s="40"/>
      <c r="B19" s="40"/>
      <c r="C19" s="106">
        <v>0.54332553176694443</v>
      </c>
      <c r="D19" s="103">
        <v>0.9654195168724079</v>
      </c>
      <c r="E19" s="104">
        <v>0.96600342420814844</v>
      </c>
      <c r="F19" s="104">
        <v>0.95</v>
      </c>
      <c r="G19" s="104">
        <v>0.96542754446421186</v>
      </c>
      <c r="H19" s="104">
        <v>0.96922045097659704</v>
      </c>
      <c r="I19" s="104">
        <v>0.95946165022099372</v>
      </c>
      <c r="J19" s="104">
        <v>0.95608391968251261</v>
      </c>
      <c r="K19" s="104">
        <v>0.93128530983598024</v>
      </c>
      <c r="L19" s="104">
        <v>0.94180388585197972</v>
      </c>
      <c r="M19" s="104">
        <v>0.96249933921607489</v>
      </c>
      <c r="N19" s="104">
        <v>0.98355004896075549</v>
      </c>
      <c r="O19" s="106"/>
      <c r="P19" s="20"/>
      <c r="Q19" s="20"/>
    </row>
    <row r="20" spans="1:274" ht="15.75" thickBot="1" x14ac:dyDescent="0.3">
      <c r="A20" s="40"/>
      <c r="B20" s="40" t="s">
        <v>57</v>
      </c>
      <c r="C20" s="123">
        <v>-2.7449109570105339E-3</v>
      </c>
      <c r="D20" s="124">
        <v>4.8458655787253815E-5</v>
      </c>
      <c r="E20" s="122">
        <v>-4.9736713521776929E-2</v>
      </c>
      <c r="F20" s="122">
        <v>5.0000000000000002E-5</v>
      </c>
      <c r="G20" s="122">
        <v>1.7978073047341863E-5</v>
      </c>
      <c r="H20" s="122">
        <v>2.7323805882600814E-5</v>
      </c>
      <c r="I20" s="122">
        <v>4.2776262574936236E-4</v>
      </c>
      <c r="J20" s="122">
        <v>-5.4469540609635608E-4</v>
      </c>
      <c r="K20" s="122">
        <v>6.3473285376864862E-12</v>
      </c>
      <c r="L20" s="122">
        <v>9.5826194791163463E-12</v>
      </c>
      <c r="M20" s="122">
        <v>-5.2205791987291909E-8</v>
      </c>
      <c r="N20" s="122">
        <v>-1.655840796642659E-7</v>
      </c>
      <c r="O20" s="121"/>
      <c r="P20" s="20"/>
      <c r="Q20" s="20"/>
    </row>
    <row r="21" spans="1:274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8.6392797437544796E-3</v>
      </c>
      <c r="E21" s="15">
        <f t="shared" si="6"/>
        <v>1.468845232478571E-2</v>
      </c>
      <c r="F21" s="15">
        <f t="shared" si="6"/>
        <v>2.1015886878699593E-2</v>
      </c>
      <c r="G21" s="15">
        <f t="shared" si="6"/>
        <v>2.9832495364625424E-2</v>
      </c>
      <c r="H21" s="15">
        <f t="shared" si="6"/>
        <v>4.0321242652652217E-2</v>
      </c>
      <c r="I21" s="15">
        <f t="shared" si="6"/>
        <v>4.9182286902919141E-2</v>
      </c>
      <c r="J21" s="15">
        <f t="shared" si="6"/>
        <v>5.0425123521245757E-2</v>
      </c>
      <c r="K21" s="15">
        <f t="shared" si="6"/>
        <v>5.9670999474367506E-2</v>
      </c>
      <c r="L21" s="15">
        <f t="shared" si="6"/>
        <v>6.5197603803320681E-2</v>
      </c>
      <c r="M21" s="15">
        <f t="shared" si="6"/>
        <v>6.8933793518285061E-2</v>
      </c>
      <c r="N21" s="15">
        <f t="shared" si="6"/>
        <v>7.8496861305278318E-2</v>
      </c>
      <c r="O21" s="16">
        <f>O5/(O3*$P21 + O5)</f>
        <v>8.430263605048198E-2</v>
      </c>
      <c r="P21" s="125">
        <f>(1 - P$1) / P$1 * (P5/P3)</f>
        <v>0.8738912322816268</v>
      </c>
      <c r="Q21" s="126">
        <f>(1 - Q$1) / Q$1 * (Q5/Q3)</f>
        <v>0.72487519440206361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4" ht="15.75" thickBot="1" x14ac:dyDescent="0.3">
      <c r="A22" s="144"/>
      <c r="B22" s="47" t="s">
        <v>39</v>
      </c>
      <c r="C22" s="48">
        <f t="shared" ref="C22:O22" si="7">C6/(C4*$P22 + C6)</f>
        <v>0</v>
      </c>
      <c r="D22" s="48">
        <f t="shared" si="7"/>
        <v>1.4511777519143608E-2</v>
      </c>
      <c r="E22" s="48">
        <f t="shared" si="7"/>
        <v>2.0318656341920059E-2</v>
      </c>
      <c r="F22" s="48">
        <f t="shared" si="7"/>
        <v>3.584631984780938E-2</v>
      </c>
      <c r="G22" s="48">
        <f t="shared" si="7"/>
        <v>4.2802064128679138E-2</v>
      </c>
      <c r="H22" s="48">
        <f t="shared" si="7"/>
        <v>3.3608868102089254E-2</v>
      </c>
      <c r="I22" s="48">
        <f t="shared" si="7"/>
        <v>4.6515772325349154E-2</v>
      </c>
      <c r="J22" s="48">
        <f t="shared" si="7"/>
        <v>4.5756589842035365E-2</v>
      </c>
      <c r="K22" s="48">
        <f t="shared" si="7"/>
        <v>8.2747221973978977E-2</v>
      </c>
      <c r="L22" s="48">
        <f t="shared" si="7"/>
        <v>5.961729268237255E-2</v>
      </c>
      <c r="M22" s="48">
        <f t="shared" si="7"/>
        <v>5.7590680281308475E-2</v>
      </c>
      <c r="N22" s="48">
        <f t="shared" si="7"/>
        <v>6.4922505186598159E-2</v>
      </c>
      <c r="O22" s="49">
        <f t="shared" si="7"/>
        <v>7.7173210651802771E-2</v>
      </c>
      <c r="P22" s="21">
        <f>(1 - P$1) / P$1 * (P6/P4)</f>
        <v>0.82806565399395571</v>
      </c>
      <c r="Q22" s="22">
        <f>(1 - Q$1) / Q$1 * (Q6/Q4)</f>
        <v>0.79684533251777978</v>
      </c>
      <c r="R22" s="146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34"/>
      <c r="AG24" s="67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34"/>
      <c r="AW24" s="67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34"/>
      <c r="BM24" s="67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34"/>
      <c r="CC24" s="67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81"/>
      <c r="CS24" s="81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34"/>
      <c r="DI24" s="67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34" t="s">
        <v>34</v>
      </c>
      <c r="DY24" s="67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81" t="s">
        <v>34</v>
      </c>
      <c r="EO24" s="81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4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5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3">
        <v>0</v>
      </c>
      <c r="IZ26" s="83">
        <v>5</v>
      </c>
      <c r="JA26" s="83">
        <v>10</v>
      </c>
      <c r="JB26" s="83">
        <v>15</v>
      </c>
      <c r="JC26" s="83">
        <v>20</v>
      </c>
      <c r="JD26" s="83">
        <v>25</v>
      </c>
      <c r="JE26" s="83">
        <v>30</v>
      </c>
      <c r="JF26" s="83">
        <v>35</v>
      </c>
      <c r="JG26" s="83">
        <v>40</v>
      </c>
      <c r="JH26" s="83">
        <v>45</v>
      </c>
      <c r="JI26" s="83">
        <v>50</v>
      </c>
      <c r="JJ26" s="83">
        <v>55</v>
      </c>
      <c r="JK26" s="83">
        <v>60</v>
      </c>
      <c r="JL26" s="35">
        <f>IV26</f>
        <v>0.2</v>
      </c>
      <c r="JM26" s="35">
        <f>IW26</f>
        <v>0.5</v>
      </c>
      <c r="JN26" s="83"/>
    </row>
    <row r="27" spans="1:274" x14ac:dyDescent="0.25">
      <c r="B27" s="2">
        <v>0</v>
      </c>
      <c r="C27" s="37">
        <v>0.45700600000000002</v>
      </c>
      <c r="D27" s="37">
        <v>0.44657000000000002</v>
      </c>
      <c r="E27" s="37">
        <v>0.45522899999999999</v>
      </c>
      <c r="F27" s="37">
        <v>0.445965</v>
      </c>
      <c r="G27" s="37">
        <v>0.446102</v>
      </c>
      <c r="H27" s="37">
        <v>0.46051500000000001</v>
      </c>
      <c r="I27" s="37">
        <v>0.48396299999999998</v>
      </c>
      <c r="J27" s="37">
        <v>0.471223</v>
      </c>
      <c r="K27" s="37">
        <v>0.45941100000000001</v>
      </c>
      <c r="L27" s="37">
        <v>0.46004899999999999</v>
      </c>
      <c r="M27" s="37">
        <v>0.458646</v>
      </c>
      <c r="N27" s="37">
        <v>0.46260600000000002</v>
      </c>
      <c r="O27" s="37">
        <v>0.45491300000000001</v>
      </c>
      <c r="P27" s="37">
        <v>0.44253100000000001</v>
      </c>
      <c r="Q27" s="37">
        <v>0.46184399999999998</v>
      </c>
      <c r="S27" s="4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0.45063636111234662</v>
      </c>
      <c r="T27" s="4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0.44330844843462658</v>
      </c>
      <c r="U27" s="4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0.44736029291539042</v>
      </c>
      <c r="V27" s="4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0.44005024191204101</v>
      </c>
      <c r="W27" s="4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0.44134524547821735</v>
      </c>
      <c r="X27" s="4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0.45856565952824668</v>
      </c>
      <c r="Y27" s="4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0.4781708733055825</v>
      </c>
      <c r="Z27" s="4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0.46823578816423139</v>
      </c>
      <c r="AA27" s="4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0.4508713367777018</v>
      </c>
      <c r="AB27" s="4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0.45172882723617225</v>
      </c>
      <c r="AC27" s="4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0.45393434194780252</v>
      </c>
      <c r="AD27" s="4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0.45677580854129757</v>
      </c>
      <c r="AE27" s="4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0.45303388597153083</v>
      </c>
      <c r="AF27" s="4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0.44311140311933001</v>
      </c>
      <c r="AG27" s="4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0.45992265546907235</v>
      </c>
      <c r="AI27" s="4">
        <f t="shared" ref="AI27:AI90" si="23">IF(OR($B27 &lt; C$230, $B27 &gt; C$233), 0, C27-S27)</f>
        <v>6.369638887653406E-3</v>
      </c>
      <c r="AJ27" s="4">
        <f t="shared" ref="AJ27:AJ90" si="24">IF(OR($B27 &lt; D$230, $B27 &gt; D$233), 0, D27-T27)</f>
        <v>3.2615515653734439E-3</v>
      </c>
      <c r="AK27" s="4">
        <f t="shared" ref="AK27:AK90" si="25">IF(OR($B27 &lt; E$230, $B27 &gt; E$233), 0, E27-U27)</f>
        <v>7.8687070846095719E-3</v>
      </c>
      <c r="AL27" s="4">
        <f t="shared" ref="AL27:AL90" si="26">IF(OR($B27 &lt; F$230, $B27 &gt; F$233), 0, F27-V27)</f>
        <v>5.9147580879589934E-3</v>
      </c>
      <c r="AM27" s="4">
        <f t="shared" ref="AM27:AM90" si="27">IF(OR($B27 &lt; G$230, $B27 &gt; G$233), 0, G27-W27)</f>
        <v>4.7567545217826468E-3</v>
      </c>
      <c r="AN27" s="4">
        <f t="shared" ref="AN27:AN90" si="28">IF(OR($B27 &lt; H$230, $B27 &gt; H$233), 0, H27-X27)</f>
        <v>1.9493404717533247E-3</v>
      </c>
      <c r="AO27" s="4">
        <f t="shared" ref="AO27:AO90" si="29">IF(OR($B27 &lt; I$230, $B27 &gt; I$233), 0, I27-Y27)</f>
        <v>5.7921266944174765E-3</v>
      </c>
      <c r="AP27" s="4">
        <f t="shared" ref="AP27:AP90" si="30">IF(OR($B27 &lt; J$230, $B27 &gt; J$233), 0, J27-Z27)</f>
        <v>2.9872118357686106E-3</v>
      </c>
      <c r="AQ27" s="4">
        <f t="shared" ref="AQ27:AQ90" si="31">IF(OR($B27 &lt; K$230, $B27 &gt; K$233), 0, K27-AA27)</f>
        <v>8.5396632222982105E-3</v>
      </c>
      <c r="AR27" s="4">
        <f t="shared" ref="AR27:AR90" si="32">IF(OR($B27 &lt; L$230, $B27 &gt; L$233), 0, L27-AB27)</f>
        <v>8.3201727638277378E-3</v>
      </c>
      <c r="AS27" s="4">
        <f t="shared" ref="AS27:AS90" si="33">IF(OR($B27 &lt; M$230, $B27 &gt; M$233), 0, M27-AC27)</f>
        <v>4.711658052197476E-3</v>
      </c>
      <c r="AT27" s="4">
        <f t="shared" ref="AT27:AT90" si="34">IF(OR($B27 &lt; N$230, $B27 &gt; N$233), 0, N27-AD27)</f>
        <v>5.8301914587024495E-3</v>
      </c>
      <c r="AU27" s="4">
        <f t="shared" ref="AU27:AU90" si="35">IF(OR($B27 &lt; O$230, $B27 &gt; O$233), 0, O27-AE27)</f>
        <v>1.8791140284691865E-3</v>
      </c>
      <c r="AV27" s="4">
        <f t="shared" ref="AV27:AW42" si="36">IF(OR($B27 &lt; P$230, $B27 &gt; P$233), 0, P27-AF27)</f>
        <v>-5.8040311932999744E-4</v>
      </c>
      <c r="AW27" s="4">
        <f t="shared" si="36"/>
        <v>1.9213445309276267E-3</v>
      </c>
      <c r="AY27" s="2">
        <f>IF(OR($B27 &lt; C$230, $B27 &gt; C$233), #N/A, ((1-FG27)*DK27) + (FG27 - FW27)*EA27 + (FW27*EQ27))</f>
        <v>0.45063622840509238</v>
      </c>
      <c r="AZ27" s="2">
        <f t="shared" ref="AZ27:BM42" si="37">IF(OR($B27 &lt; D$230, $B27 &gt; D$233), #N/A, ((1-FH27)*DL27) + (FH27 - FX27)*EB27 + (FX27*ER27))</f>
        <v>0.44330844305145078</v>
      </c>
      <c r="BA27" s="2">
        <f t="shared" si="37"/>
        <v>0.44736029219474527</v>
      </c>
      <c r="BB27" s="2">
        <f t="shared" si="37"/>
        <v>0.44005024161610651</v>
      </c>
      <c r="BC27" s="2">
        <f t="shared" si="37"/>
        <v>0.44134524535968422</v>
      </c>
      <c r="BD27" s="2">
        <f t="shared" si="37"/>
        <v>0.45856565949731104</v>
      </c>
      <c r="BE27" s="2">
        <f t="shared" si="37"/>
        <v>0.4781708733015807</v>
      </c>
      <c r="BF27" s="2">
        <f t="shared" si="37"/>
        <v>0.46823578815981998</v>
      </c>
      <c r="BG27" s="2">
        <f t="shared" si="37"/>
        <v>0.45087133677502672</v>
      </c>
      <c r="BH27" s="2">
        <f t="shared" si="37"/>
        <v>0.45172882720675456</v>
      </c>
      <c r="BI27" s="2">
        <f t="shared" si="37"/>
        <v>0.45393434193064036</v>
      </c>
      <c r="BJ27" s="2">
        <f t="shared" si="37"/>
        <v>0.45677580850159921</v>
      </c>
      <c r="BK27" s="2">
        <f t="shared" si="37"/>
        <v>0.4530338859577806</v>
      </c>
      <c r="BL27" s="2">
        <f t="shared" si="37"/>
        <v>0.44311140304276225</v>
      </c>
      <c r="BM27" s="2">
        <f t="shared" si="37"/>
        <v>0.4599226554679372</v>
      </c>
      <c r="BO27" s="2">
        <f t="shared" ref="BO27:BO90" si="38">IF(AND(IY27 &lt; $CC$22, $B27 &lt; C$7, $B27 &gt; C$230), C27, "")</f>
        <v>0.45700600000000002</v>
      </c>
      <c r="BP27" s="2">
        <f t="shared" ref="BP27:BP90" si="39">IF(AND(IZ27 &lt; $CC$22, $B27 &lt; D$7, $B27 &gt; D$230), D27, "")</f>
        <v>0.44657000000000002</v>
      </c>
      <c r="BQ27" s="2">
        <f t="shared" ref="BQ27:BQ90" si="40">IF(AND(JA27 &lt; $CC$22, $B27 &lt; E$7, $B27 &gt; E$230), E27, "")</f>
        <v>0.45522899999999999</v>
      </c>
      <c r="BR27" s="2">
        <f t="shared" ref="BR27:BR90" si="41">IF(AND(JB27 &lt; $CC$22, $B27 &lt; F$7, $B27 &gt; F$230), F27, "")</f>
        <v>0.445965</v>
      </c>
      <c r="BS27" s="2">
        <f t="shared" ref="BS27:BS90" si="42">IF(AND(JC27 &lt; $CC$22, $B27 &lt; G$7, $B27 &gt; G$230), G27, "")</f>
        <v>0.446102</v>
      </c>
      <c r="BT27" s="2">
        <f t="shared" ref="BT27:BT90" si="43">IF(AND(JD27 &lt; $CC$22, $B27 &lt; H$7, $B27 &gt; H$230), H27, "")</f>
        <v>0.46051500000000001</v>
      </c>
      <c r="BU27" s="2">
        <f t="shared" ref="BU27:BU90" si="44">IF(AND(JE27 &lt; $CC$22, $B27 &lt; I$7, $B27 &gt; I$230), I27, "")</f>
        <v>0.48396299999999998</v>
      </c>
      <c r="BV27" s="2">
        <f t="shared" ref="BV27:BV90" si="45">IF(AND(JF27 &lt; $CC$22, $B27 &lt; J$7, $B27 &gt; J$230), J27, "")</f>
        <v>0.471223</v>
      </c>
      <c r="BW27" s="2">
        <f t="shared" ref="BW27:BW90" si="46">IF(AND(JG27 &lt; $CC$22, $B27 &lt; K$7, $B27 &gt; K$230), K27, "")</f>
        <v>0.45941100000000001</v>
      </c>
      <c r="BX27" s="2">
        <f t="shared" ref="BX27:BX90" si="47">IF(AND(JH27 &lt; $CC$22, $B27 &lt; L$7, $B27 &gt; L$230), L27, "")</f>
        <v>0.46004899999999999</v>
      </c>
      <c r="BY27" s="2">
        <f t="shared" ref="BY27:BY90" si="48">IF(AND(JI27 &lt; $CC$22, $B27 &lt; M$7, $B27 &gt; M$230), M27, "")</f>
        <v>0.458646</v>
      </c>
      <c r="BZ27" s="2">
        <f t="shared" ref="BZ27:BZ90" si="49">IF(AND(JJ27 &lt; $CC$22, $B27 &lt; N$7, $B27 &gt; N$230), N27, "")</f>
        <v>0.46260600000000002</v>
      </c>
      <c r="CA27" s="2">
        <f t="shared" ref="CA27:CA90" si="50">IF(AND(JK27 &lt; $CC$22, $B27 &lt; O$7, $B27 &gt; O$230), O27, "")</f>
        <v>0.45491300000000001</v>
      </c>
      <c r="CB27" s="2">
        <f t="shared" ref="CB27:CB90" si="51">IF(AND(JL27 &lt; $CC$22, $B27 &lt; P$7, $B27 &gt; P$230), P27, "")</f>
        <v>0.44253100000000001</v>
      </c>
      <c r="CC27" s="2">
        <f t="shared" ref="CC27:CC90" si="52">IF(AND(JM27 &lt; $CC$22, $B27 &lt; Q$7, $B27 &gt; Q$230), Q27, "")</f>
        <v>0.46184399999999998</v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0.45096242068965509</v>
      </c>
      <c r="DL27" s="2">
        <f t="shared" ref="DL27:DY42" si="70">BP$228*$B27+BP$229</f>
        <v>0.44355311931818187</v>
      </c>
      <c r="DM27" s="2">
        <f t="shared" si="70"/>
        <v>0.4480990397727273</v>
      </c>
      <c r="DN27" s="2">
        <f t="shared" si="70"/>
        <v>0.43988329915966368</v>
      </c>
      <c r="DO27" s="2">
        <f t="shared" si="70"/>
        <v>0.44101290252100839</v>
      </c>
      <c r="DP27" s="2">
        <f t="shared" si="70"/>
        <v>0.45852280840336129</v>
      </c>
      <c r="DQ27" s="2">
        <f t="shared" si="70"/>
        <v>0.47862257142857145</v>
      </c>
      <c r="DR27" s="2">
        <f t="shared" si="70"/>
        <v>0.46806566666666671</v>
      </c>
      <c r="DS27" s="2">
        <f t="shared" si="70"/>
        <v>0.45136835735735747</v>
      </c>
      <c r="DT27" s="2">
        <f t="shared" si="70"/>
        <v>0.45347917619047617</v>
      </c>
      <c r="DU27" s="2">
        <f t="shared" si="70"/>
        <v>0.45493507142857131</v>
      </c>
      <c r="DV27" s="2">
        <f t="shared" si="70"/>
        <v>0.45751292380952385</v>
      </c>
      <c r="DW27" s="2">
        <f t="shared" si="70"/>
        <v>0.45283226666666659</v>
      </c>
      <c r="DX27" s="2">
        <f t="shared" si="70"/>
        <v>0.44302839928698751</v>
      </c>
      <c r="DY27" s="2">
        <f t="shared" si="70"/>
        <v>0.45945420336134452</v>
      </c>
      <c r="EA27" s="2">
        <f t="shared" ref="EA27:EA83" si="71">CE$228*$B27+CE$229</f>
        <v>0.44563025832710357</v>
      </c>
      <c r="EB27" s="2">
        <f t="shared" ref="EB27:EB90" si="72">CF$228*$B27+CF$229</f>
        <v>0.43873690117906894</v>
      </c>
      <c r="EC27" s="2">
        <f t="shared" ref="EC27:EC90" si="73">CG$228*$B27+CG$229</f>
        <v>0.43298406048793986</v>
      </c>
      <c r="ED27" s="2">
        <f t="shared" ref="ED27:ED90" si="74">CH$228*$B27+CH$229</f>
        <v>0.44385307907884458</v>
      </c>
      <c r="EE27" s="2">
        <f t="shared" ref="EE27:EE90" si="75">CI$228*$B27+CI$229</f>
        <v>0.44889857203027084</v>
      </c>
      <c r="EF27" s="2">
        <f t="shared" ref="EF27:EF90" si="76">CJ$228*$B27+CJ$229</f>
        <v>0.45960354607403342</v>
      </c>
      <c r="EG27" s="2">
        <f t="shared" ref="EG27:EG90" si="77">CK$228*$B27+CK$229</f>
        <v>0.46637529685099388</v>
      </c>
      <c r="EH27" s="2">
        <f t="shared" ref="EH27:EH90" si="78">CL$228*$B27+CL$229</f>
        <v>0.47271188801052422</v>
      </c>
      <c r="EI27" s="2">
        <f t="shared" ref="EI27:EI90" si="79">CM$228*$B27+CM$229</f>
        <v>0.43765539929727787</v>
      </c>
      <c r="EJ27" s="2">
        <f t="shared" ref="EJ27:EJ90" si="80">CN$228*$B27+CN$229</f>
        <v>0.40935246533857816</v>
      </c>
      <c r="EK27" s="2">
        <f t="shared" ref="EK27:EK90" si="81">CO$228*$B27+CO$229</f>
        <v>0.42777778340593592</v>
      </c>
      <c r="EL27" s="2">
        <f t="shared" ref="EL27:EL90" si="82">CP$228*$B27+CP$229</f>
        <v>0.43729551198963518</v>
      </c>
      <c r="EM27" s="2">
        <f t="shared" ref="EM27:EM90" si="83">CQ$228*$B27+CQ$229</f>
        <v>0.4582372642845749</v>
      </c>
      <c r="EN27" s="2">
        <f t="shared" ref="EN27:EN90" si="84">CR$228*$B27+CR$229</f>
        <v>0.44479067254921051</v>
      </c>
      <c r="EO27" s="2">
        <f t="shared" ref="EO27:EO90" si="85">CS$228*$B27+CS$229</f>
        <v>0.47056332424294822</v>
      </c>
      <c r="EQ27" s="2">
        <f t="shared" ref="EQ27:EQ90" si="86">CU$228*$B27+CU$229</f>
        <v>0.44770462433290026</v>
      </c>
      <c r="ER27" s="2">
        <f t="shared" ref="ER27:FE42" si="87">CV$228*$B27+CV$229</f>
        <v>0.43367470469268971</v>
      </c>
      <c r="ES27" s="2">
        <f t="shared" si="87"/>
        <v>0.43298406048793986</v>
      </c>
      <c r="ET27" s="2">
        <f t="shared" si="87"/>
        <v>0.42773388150913733</v>
      </c>
      <c r="EU27" s="2">
        <f t="shared" si="87"/>
        <v>0.43598863125810156</v>
      </c>
      <c r="EV27" s="2">
        <f t="shared" si="87"/>
        <v>0.45457742413941221</v>
      </c>
      <c r="EW27" s="2">
        <f t="shared" si="87"/>
        <v>0.46103313664348822</v>
      </c>
      <c r="EX27" s="2">
        <f t="shared" si="87"/>
        <v>0.46126982961960761</v>
      </c>
      <c r="EY27" s="2">
        <f t="shared" si="87"/>
        <v>0.42571228481958118</v>
      </c>
      <c r="EZ27" s="2">
        <f t="shared" si="87"/>
        <v>0.40778916778390861</v>
      </c>
      <c r="FA27" s="2">
        <f t="shared" si="87"/>
        <v>0.43486378757465682</v>
      </c>
      <c r="FB27" s="2">
        <f t="shared" si="87"/>
        <v>0.441670338239955</v>
      </c>
      <c r="FC27" s="2">
        <f t="shared" si="87"/>
        <v>0.45550838463428478</v>
      </c>
      <c r="FD27" s="2">
        <f t="shared" si="87"/>
        <v>0.45230397982628867</v>
      </c>
      <c r="FE27" s="2">
        <f t="shared" si="87"/>
        <v>0.47251999864565292</v>
      </c>
      <c r="FG27" s="2">
        <f t="shared" ref="FG27:FG90" si="88">POWER(10,($B27-C$231)/C$229)/(1+POWER(10,($B27-C$231)/C$229))</f>
        <v>6.1176545634181539E-2</v>
      </c>
      <c r="FH27" s="2">
        <f t="shared" ref="FH27:FU42" si="89">POWER(10,($B27-D$231)/D$229)/(1+POWER(10,($B27-D$231)/D$229))</f>
        <v>5.0801338034007208E-2</v>
      </c>
      <c r="FI27" s="2">
        <f t="shared" si="89"/>
        <v>4.8875196192000737E-2</v>
      </c>
      <c r="FJ27" s="2">
        <f t="shared" si="89"/>
        <v>4.2058277649537359E-2</v>
      </c>
      <c r="FK27" s="2">
        <f t="shared" si="89"/>
        <v>4.2147154091344514E-2</v>
      </c>
      <c r="FL27" s="2">
        <f t="shared" si="89"/>
        <v>3.9655364823081928E-2</v>
      </c>
      <c r="FM27" s="2">
        <f t="shared" si="89"/>
        <v>3.6881065010959682E-2</v>
      </c>
      <c r="FN27" s="2">
        <f t="shared" si="89"/>
        <v>3.6617650059454832E-2</v>
      </c>
      <c r="FO27" s="2">
        <f t="shared" si="89"/>
        <v>3.6243153976186097E-2</v>
      </c>
      <c r="FP27" s="2">
        <f t="shared" si="89"/>
        <v>3.9666373229088947E-2</v>
      </c>
      <c r="FQ27" s="2">
        <f t="shared" si="89"/>
        <v>3.6849701532000907E-2</v>
      </c>
      <c r="FR27" s="2">
        <f t="shared" si="89"/>
        <v>3.6459627629982429E-2</v>
      </c>
      <c r="FS27" s="2">
        <f t="shared" si="89"/>
        <v>3.7302797864074415E-2</v>
      </c>
      <c r="FT27" s="2">
        <f t="shared" si="89"/>
        <v>4.7097164019217895E-2</v>
      </c>
      <c r="FU27" s="2">
        <f t="shared" si="89"/>
        <v>4.2168136275049305E-2</v>
      </c>
      <c r="FW27" s="2">
        <f>POWER(10,($B27-C$232)/C$229)/(1+POWER(10,($B27-C$232)/C$229))</f>
        <v>5.2977819413647222E-6</v>
      </c>
      <c r="FX27" s="2">
        <f t="shared" ref="FX27:GK42" si="90">POWER(10,($B27-D$232)/D$229)/(1+POWER(10,($B27-D$232)/D$229))</f>
        <v>1.1736013245524976E-6</v>
      </c>
      <c r="FY27" s="2">
        <f t="shared" si="90"/>
        <v>4.4246337819894848E-17</v>
      </c>
      <c r="FZ27" s="2">
        <f t="shared" si="90"/>
        <v>1.2190188436898293E-6</v>
      </c>
      <c r="GA27" s="2">
        <f t="shared" si="90"/>
        <v>1.2152840010641235E-6</v>
      </c>
      <c r="GB27" s="2">
        <f t="shared" si="90"/>
        <v>1.1843442897226793E-6</v>
      </c>
      <c r="GC27" s="2">
        <f t="shared" si="90"/>
        <v>1.0477199881338579E-6</v>
      </c>
      <c r="GD27" s="2">
        <f t="shared" si="90"/>
        <v>1.0674753160304866E-6</v>
      </c>
      <c r="GE27" s="2">
        <f t="shared" si="90"/>
        <v>1.6521561770508129E-6</v>
      </c>
      <c r="GF27" s="2">
        <f t="shared" si="90"/>
        <v>1.5363026661377051E-6</v>
      </c>
      <c r="GG27" s="2">
        <f t="shared" si="90"/>
        <v>1.1939199532033118E-6</v>
      </c>
      <c r="GH27" s="2">
        <f t="shared" si="90"/>
        <v>9.1401812710522464E-7</v>
      </c>
      <c r="GI27" s="2">
        <f t="shared" si="90"/>
        <v>8.217594391317105E-7</v>
      </c>
      <c r="GJ27" s="2">
        <f t="shared" si="90"/>
        <v>7.5637757574963278E-7</v>
      </c>
      <c r="GK27" s="2">
        <f t="shared" si="90"/>
        <v>6.0478190832890653E-7</v>
      </c>
      <c r="GM27" s="82">
        <f xml:space="preserve"> _xlfn.NORM.DIST($B27, C$7, ABS(C$11), TRUE) * _xlfn.NORM.DIST(($B27 - C$7)*C$15, 0, ABS(C$11), TRUE) * 2</f>
        <v>3.5618849215410257E-8</v>
      </c>
      <c r="GN27" s="82">
        <f t="shared" ref="GN27:HA42" si="91" xml:space="preserve"> _xlfn.NORM.DIST($B27, D$7, ABS(D$11), TRUE) * _xlfn.NORM.DIST(($B27 - D$7)*D$15, 0, ABS(D$11), TRUE) * 2</f>
        <v>1.2352850250081912E-9</v>
      </c>
      <c r="GO27" s="82">
        <f t="shared" si="91"/>
        <v>1.6044218196059637E-10</v>
      </c>
      <c r="GP27" s="82">
        <f t="shared" si="91"/>
        <v>6.7779964717373617E-11</v>
      </c>
      <c r="GQ27" s="82">
        <f t="shared" si="91"/>
        <v>2.7649872968908566E-11</v>
      </c>
      <c r="GR27" s="82">
        <f t="shared" si="91"/>
        <v>7.3615680361122755E-12</v>
      </c>
      <c r="GS27" s="82">
        <f t="shared" si="91"/>
        <v>9.0911823064600574E-13</v>
      </c>
      <c r="GT27" s="82">
        <f t="shared" si="91"/>
        <v>9.8965259110637096E-13</v>
      </c>
      <c r="GU27" s="82">
        <f t="shared" si="91"/>
        <v>5.6078308333476285E-13</v>
      </c>
      <c r="GV27" s="82">
        <f t="shared" si="91"/>
        <v>6.2915029456758125E-12</v>
      </c>
      <c r="GW27" s="82">
        <f t="shared" si="91"/>
        <v>3.6950348915893825E-12</v>
      </c>
      <c r="GX27" s="82">
        <f t="shared" si="91"/>
        <v>8.4101032048929168E-12</v>
      </c>
      <c r="GY27" s="82">
        <f t="shared" si="91"/>
        <v>2.867813675950272E-12</v>
      </c>
      <c r="GZ27" s="82">
        <f t="shared" si="91"/>
        <v>1.7494732348082898E-11</v>
      </c>
      <c r="HA27" s="82">
        <f t="shared" si="91"/>
        <v>2.6846838229518712E-13</v>
      </c>
      <c r="HC27" s="82">
        <f xml:space="preserve"> _xlfn.NORM.DIST($B27, C$8, ABS(C$12), TRUE) * _xlfn.NORM.DIST(($B27 - C$8)*C$16, 0, ABS(C$12), TRUE) * 2</f>
        <v>3.7993880100055918E-23</v>
      </c>
      <c r="HD27" s="82">
        <f t="shared" ref="HD27:HQ42" si="92" xml:space="preserve"> _xlfn.NORM.DIST($B27, D$8, ABS(D$12), TRUE) * _xlfn.NORM.DIST(($B27 - D$8)*D$16, 0, ABS(D$12), TRUE) * 2</f>
        <v>1.7644198708837357E-25</v>
      </c>
      <c r="HE27" s="82">
        <f t="shared" si="92"/>
        <v>5.1684266040437184E-27</v>
      </c>
      <c r="HF27" s="82">
        <f t="shared" si="92"/>
        <v>1.6165206653955561E-28</v>
      </c>
      <c r="HG27" s="82">
        <f t="shared" si="92"/>
        <v>1.3417241121548364E-29</v>
      </c>
      <c r="HH27" s="82">
        <f t="shared" si="92"/>
        <v>4.6361008168514007E-31</v>
      </c>
      <c r="HI27" s="82">
        <f t="shared" si="92"/>
        <v>1.3671712802937123E-31</v>
      </c>
      <c r="HJ27" s="82">
        <f t="shared" si="92"/>
        <v>1.1511003772827969E-41</v>
      </c>
      <c r="HK27" s="82">
        <f t="shared" si="92"/>
        <v>3.9702002796979968E-33</v>
      </c>
      <c r="HL27" s="82">
        <f t="shared" si="92"/>
        <v>2.1636793369381533E-30</v>
      </c>
      <c r="HM27" s="82">
        <f t="shared" si="92"/>
        <v>1.4730973253448122E-32</v>
      </c>
      <c r="HN27" s="82">
        <f t="shared" si="92"/>
        <v>7.5062788478625729E-30</v>
      </c>
      <c r="HO27" s="82">
        <f t="shared" si="92"/>
        <v>3.5046860074047766E-30</v>
      </c>
      <c r="HP27" s="82">
        <f t="shared" si="92"/>
        <v>9.710459460563509E-30</v>
      </c>
      <c r="HQ27" s="82">
        <f t="shared" si="92"/>
        <v>1.6502477323424699E-37</v>
      </c>
      <c r="HS27" s="82">
        <f xml:space="preserve"> _xlfn.NORM.DIST($B27, C$9, ABS(C$13), TRUE) * _xlfn.NORM.DIST(($B27 - C$9)*C$17, 0, ABS(C$13), TRUE) * 2</f>
        <v>1.7903234032325289E-74</v>
      </c>
      <c r="HT27" s="82">
        <f t="shared" ref="HT27:IG42" si="93" xml:space="preserve"> _xlfn.NORM.DIST($B27, D$9, ABS(D$13), TRUE) * _xlfn.NORM.DIST(($B27 - D$9)*D$17, 0, ABS(D$13), TRUE) * 2</f>
        <v>3.4121723952123336E-103</v>
      </c>
      <c r="HU27" s="82">
        <f t="shared" si="93"/>
        <v>0</v>
      </c>
      <c r="HV27" s="82">
        <f t="shared" si="93"/>
        <v>3.2989263001192967E-114</v>
      </c>
      <c r="HW27" s="82">
        <f t="shared" si="93"/>
        <v>8.1783812559969275E-121</v>
      </c>
      <c r="HX27" s="82">
        <f t="shared" si="93"/>
        <v>1.9024350837885453E-127</v>
      </c>
      <c r="HY27" s="82">
        <f t="shared" si="93"/>
        <v>2.1767959684463606E-130</v>
      </c>
      <c r="HZ27" s="82">
        <f t="shared" si="93"/>
        <v>1.0279568522433546E-174</v>
      </c>
      <c r="IA27" s="82">
        <f t="shared" si="93"/>
        <v>1.9344624290083441E-133</v>
      </c>
      <c r="IB27" s="82">
        <f t="shared" si="93"/>
        <v>7.0927659264602277E-123</v>
      </c>
      <c r="IC27" s="82">
        <f t="shared" si="93"/>
        <v>1.6547660495256006E-132</v>
      </c>
      <c r="ID27" s="82">
        <f t="shared" si="93"/>
        <v>2.091286772909521E-121</v>
      </c>
      <c r="IE27" s="82">
        <f t="shared" si="93"/>
        <v>3.2742184240317652E-124</v>
      </c>
      <c r="IF27" s="82">
        <f t="shared" si="93"/>
        <v>7.9481766975738845E-67</v>
      </c>
      <c r="IG27" s="82">
        <f t="shared" si="93"/>
        <v>5.7690592826503464E-56</v>
      </c>
      <c r="II27" s="82">
        <f xml:space="preserve"> _xlfn.NORM.DIST($B27, C$10, ABS(C$14), TRUE) * _xlfn.NORM.DIST(($B27 - C$10)*C$18, 0, ABS(C$14), TRUE) * 2</f>
        <v>2.4826162463236958E-246</v>
      </c>
      <c r="IJ27" s="82">
        <f t="shared" ref="IJ27:IW27" si="94" xml:space="preserve"> _xlfn.NORM.DIST($B27, D$10, ABS(D$14), TRUE) * _xlfn.NORM.DIST(($B27 - D$10)*D$18, 0, ABS(D$14), TRUE) * 2</f>
        <v>0</v>
      </c>
      <c r="IK27" s="82">
        <f t="shared" si="94"/>
        <v>0</v>
      </c>
      <c r="IL27" s="82">
        <f t="shared" si="94"/>
        <v>0</v>
      </c>
      <c r="IM27" s="82">
        <f t="shared" si="94"/>
        <v>0</v>
      </c>
      <c r="IN27" s="82">
        <f t="shared" si="94"/>
        <v>0</v>
      </c>
      <c r="IO27" s="82">
        <f t="shared" si="94"/>
        <v>0</v>
      </c>
      <c r="IP27" s="82">
        <f t="shared" si="94"/>
        <v>0</v>
      </c>
      <c r="IQ27" s="82">
        <f t="shared" si="94"/>
        <v>0</v>
      </c>
      <c r="IR27" s="82">
        <f t="shared" si="94"/>
        <v>0</v>
      </c>
      <c r="IS27" s="82">
        <f t="shared" si="94"/>
        <v>0</v>
      </c>
      <c r="IT27" s="82">
        <f t="shared" si="94"/>
        <v>0</v>
      </c>
      <c r="IU27" s="82">
        <f t="shared" si="94"/>
        <v>0</v>
      </c>
      <c r="IV27" s="82">
        <f t="shared" si="94"/>
        <v>4.8003359910428953E-206</v>
      </c>
      <c r="IW27" s="82">
        <f t="shared" si="94"/>
        <v>6.4331885754018704E-148</v>
      </c>
      <c r="IY27" s="82">
        <f>GM27+HC27+HS27+II27</f>
        <v>3.5618849215410296E-8</v>
      </c>
      <c r="IZ27" s="82">
        <f t="shared" ref="IZ27:JM27" si="95">GN27+HD27+HT27+IJ27</f>
        <v>1.2352850250081914E-9</v>
      </c>
      <c r="JA27" s="82">
        <f t="shared" si="95"/>
        <v>1.6044218196059637E-10</v>
      </c>
      <c r="JB27" s="82">
        <f t="shared" si="95"/>
        <v>6.7779964717373617E-11</v>
      </c>
      <c r="JC27" s="82">
        <f t="shared" si="95"/>
        <v>2.7649872968908566E-11</v>
      </c>
      <c r="JD27" s="82">
        <f t="shared" si="95"/>
        <v>7.3615680361122755E-12</v>
      </c>
      <c r="JE27" s="82">
        <f t="shared" si="95"/>
        <v>9.0911823064600574E-13</v>
      </c>
      <c r="JF27" s="82">
        <f t="shared" si="95"/>
        <v>9.8965259110637096E-13</v>
      </c>
      <c r="JG27" s="82">
        <f t="shared" si="95"/>
        <v>5.6078308333476285E-13</v>
      </c>
      <c r="JH27" s="82">
        <f t="shared" si="95"/>
        <v>6.2915029456758125E-12</v>
      </c>
      <c r="JI27" s="82">
        <f t="shared" si="95"/>
        <v>3.6950348915893825E-12</v>
      </c>
      <c r="JJ27" s="82">
        <f t="shared" si="95"/>
        <v>8.4101032048929168E-12</v>
      </c>
      <c r="JK27" s="82">
        <f t="shared" si="95"/>
        <v>2.867813675950272E-12</v>
      </c>
      <c r="JL27" s="82">
        <f t="shared" si="95"/>
        <v>1.7494732348082898E-11</v>
      </c>
      <c r="JM27" s="82">
        <f t="shared" si="95"/>
        <v>2.6846838229518712E-13</v>
      </c>
    </row>
    <row r="28" spans="1:274" x14ac:dyDescent="0.25">
      <c r="B28" s="2">
        <v>1</v>
      </c>
      <c r="C28" s="37">
        <v>0.45560600000000001</v>
      </c>
      <c r="D28" s="37">
        <v>0.44900000000000001</v>
      </c>
      <c r="E28" s="37">
        <v>0.45158799999999999</v>
      </c>
      <c r="F28" s="37">
        <v>0.44314100000000001</v>
      </c>
      <c r="G28" s="37">
        <v>0.44544299999999998</v>
      </c>
      <c r="H28" s="37">
        <v>0.45888400000000001</v>
      </c>
      <c r="I28" s="37">
        <v>0.48348799999999997</v>
      </c>
      <c r="J28" s="37">
        <v>0.47187099999999998</v>
      </c>
      <c r="K28" s="37">
        <v>0.45284200000000002</v>
      </c>
      <c r="L28" s="37">
        <v>0.45623599999999997</v>
      </c>
      <c r="M28" s="37">
        <v>0.45701799999999998</v>
      </c>
      <c r="N28" s="37">
        <v>0.45815499999999998</v>
      </c>
      <c r="O28" s="37">
        <v>0.45856000000000002</v>
      </c>
      <c r="P28" s="37">
        <v>0.44605299999999998</v>
      </c>
      <c r="Q28" s="37">
        <v>0.46350799999999998</v>
      </c>
      <c r="S28" s="4">
        <f t="shared" si="8"/>
        <v>0.45082846146348698</v>
      </c>
      <c r="T28" s="4">
        <f t="shared" si="9"/>
        <v>0.44335056993533489</v>
      </c>
      <c r="U28" s="4">
        <f t="shared" si="10"/>
        <v>0.44733407878657666</v>
      </c>
      <c r="V28" s="4">
        <f t="shared" si="11"/>
        <v>0.4403099122316822</v>
      </c>
      <c r="W28" s="4">
        <f t="shared" si="12"/>
        <v>0.44163861978842911</v>
      </c>
      <c r="X28" s="4">
        <f t="shared" si="13"/>
        <v>0.45866133820360694</v>
      </c>
      <c r="Y28" s="4">
        <f t="shared" si="14"/>
        <v>0.47795412198546389</v>
      </c>
      <c r="Z28" s="4">
        <f t="shared" si="15"/>
        <v>0.46834032778531093</v>
      </c>
      <c r="AA28" s="4">
        <f t="shared" si="16"/>
        <v>0.45102742680437191</v>
      </c>
      <c r="AB28" s="4">
        <f t="shared" si="17"/>
        <v>0.45165039337629198</v>
      </c>
      <c r="AC28" s="4">
        <f t="shared" si="18"/>
        <v>0.45394326090114673</v>
      </c>
      <c r="AD28" s="4">
        <f t="shared" si="19"/>
        <v>0.4567370747561616</v>
      </c>
      <c r="AE28" s="4">
        <f t="shared" si="20"/>
        <v>0.45334955106684</v>
      </c>
      <c r="AF28" s="4">
        <f t="shared" si="21"/>
        <v>0.44338971499930163</v>
      </c>
      <c r="AG28" s="4">
        <f t="shared" si="22"/>
        <v>0.46003500998765756</v>
      </c>
      <c r="AI28" s="4">
        <f t="shared" si="23"/>
        <v>4.7775385365130263E-3</v>
      </c>
      <c r="AJ28" s="4">
        <f t="shared" si="24"/>
        <v>5.6494300646651174E-3</v>
      </c>
      <c r="AK28" s="4">
        <f t="shared" si="25"/>
        <v>4.2539212134233284E-3</v>
      </c>
      <c r="AL28" s="4">
        <f t="shared" si="26"/>
        <v>2.8310877683178082E-3</v>
      </c>
      <c r="AM28" s="4">
        <f t="shared" si="27"/>
        <v>3.804380211570868E-3</v>
      </c>
      <c r="AN28" s="4">
        <f t="shared" si="28"/>
        <v>2.2266179639307548E-4</v>
      </c>
      <c r="AO28" s="4">
        <f t="shared" si="29"/>
        <v>5.5338780145360866E-3</v>
      </c>
      <c r="AP28" s="4">
        <f t="shared" si="30"/>
        <v>3.5306722146890568E-3</v>
      </c>
      <c r="AQ28" s="4">
        <f t="shared" si="31"/>
        <v>1.8145731956281108E-3</v>
      </c>
      <c r="AR28" s="4">
        <f t="shared" si="32"/>
        <v>4.585606623707994E-3</v>
      </c>
      <c r="AS28" s="4">
        <f t="shared" si="33"/>
        <v>3.0747390988532519E-3</v>
      </c>
      <c r="AT28" s="4">
        <f t="shared" si="34"/>
        <v>1.4179252438383805E-3</v>
      </c>
      <c r="AU28" s="4">
        <f t="shared" si="35"/>
        <v>5.2104489331600279E-3</v>
      </c>
      <c r="AV28" s="4">
        <f t="shared" si="36"/>
        <v>2.6632850006983455E-3</v>
      </c>
      <c r="AW28" s="4">
        <f t="shared" si="36"/>
        <v>3.472990012342414E-3</v>
      </c>
      <c r="AY28" s="2">
        <f t="shared" ref="AY28:AY91" si="96">IF(OR($B28 &lt; C$230, $B28 &gt; C$233), #N/A, ((1-FG28)*DK28) + (FG28 - FW28)*EA28 + (FW28*EQ28))</f>
        <v>0.4508282303923728</v>
      </c>
      <c r="AZ28" s="2">
        <f t="shared" si="37"/>
        <v>0.4433505593404547</v>
      </c>
      <c r="BA28" s="2">
        <f t="shared" si="37"/>
        <v>0.4473340772369912</v>
      </c>
      <c r="BB28" s="2">
        <f t="shared" si="37"/>
        <v>0.44030991159445276</v>
      </c>
      <c r="BC28" s="2">
        <f t="shared" si="37"/>
        <v>0.44163861952224892</v>
      </c>
      <c r="BD28" s="2">
        <f t="shared" si="37"/>
        <v>0.45866133813098453</v>
      </c>
      <c r="BE28" s="2">
        <f t="shared" si="37"/>
        <v>0.47795412197534259</v>
      </c>
      <c r="BF28" s="2">
        <f t="shared" si="37"/>
        <v>0.46834032777421958</v>
      </c>
      <c r="BG28" s="2">
        <f t="shared" si="37"/>
        <v>0.45102742679749247</v>
      </c>
      <c r="BH28" s="2">
        <f t="shared" si="37"/>
        <v>0.4516503933067289</v>
      </c>
      <c r="BI28" s="2">
        <f t="shared" si="37"/>
        <v>0.45394326086040776</v>
      </c>
      <c r="BJ28" s="2">
        <f t="shared" si="37"/>
        <v>0.45673707466558616</v>
      </c>
      <c r="BK28" s="2">
        <f t="shared" si="37"/>
        <v>0.45334955103371438</v>
      </c>
      <c r="BL28" s="2">
        <f t="shared" si="37"/>
        <v>0.44338971481799694</v>
      </c>
      <c r="BM28" s="2">
        <f t="shared" si="37"/>
        <v>0.46003500998448843</v>
      </c>
      <c r="BO28" s="2">
        <f t="shared" si="38"/>
        <v>0.45560600000000001</v>
      </c>
      <c r="BP28" s="2">
        <f t="shared" si="39"/>
        <v>0.44900000000000001</v>
      </c>
      <c r="BQ28" s="2">
        <f t="shared" si="40"/>
        <v>0.45158799999999999</v>
      </c>
      <c r="BR28" s="2">
        <f t="shared" si="41"/>
        <v>0.44314100000000001</v>
      </c>
      <c r="BS28" s="2">
        <f t="shared" si="42"/>
        <v>0.44544299999999998</v>
      </c>
      <c r="BT28" s="2">
        <f t="shared" si="43"/>
        <v>0.45888400000000001</v>
      </c>
      <c r="BU28" s="2">
        <f t="shared" si="44"/>
        <v>0.48348799999999997</v>
      </c>
      <c r="BV28" s="2">
        <f t="shared" si="45"/>
        <v>0.47187099999999998</v>
      </c>
      <c r="BW28" s="2">
        <f t="shared" si="46"/>
        <v>0.45284200000000002</v>
      </c>
      <c r="BX28" s="2">
        <f t="shared" si="47"/>
        <v>0.45623599999999997</v>
      </c>
      <c r="BY28" s="2">
        <f t="shared" si="48"/>
        <v>0.45701799999999998</v>
      </c>
      <c r="BZ28" s="2">
        <f t="shared" si="49"/>
        <v>0.45815499999999998</v>
      </c>
      <c r="CA28" s="2">
        <f t="shared" si="50"/>
        <v>0.45856000000000002</v>
      </c>
      <c r="CB28" s="2">
        <f t="shared" si="51"/>
        <v>0.44605299999999998</v>
      </c>
      <c r="CC28" s="2">
        <f t="shared" si="52"/>
        <v>0.46350799999999998</v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0.451223193596059</v>
      </c>
      <c r="DL28" s="2">
        <f t="shared" si="70"/>
        <v>0.44364106726539593</v>
      </c>
      <c r="DM28" s="2">
        <f t="shared" si="70"/>
        <v>0.44815964002932557</v>
      </c>
      <c r="DN28" s="2">
        <f t="shared" si="70"/>
        <v>0.44016038976317778</v>
      </c>
      <c r="DO28" s="2">
        <f t="shared" si="70"/>
        <v>0.44131021145912908</v>
      </c>
      <c r="DP28" s="2">
        <f t="shared" si="70"/>
        <v>0.45863894300993119</v>
      </c>
      <c r="DQ28" s="2">
        <f t="shared" si="70"/>
        <v>0.47845993445378154</v>
      </c>
      <c r="DR28" s="2">
        <f t="shared" si="70"/>
        <v>0.46817914677871153</v>
      </c>
      <c r="DS28" s="2">
        <f t="shared" si="70"/>
        <v>0.45158823058773073</v>
      </c>
      <c r="DT28" s="2">
        <f t="shared" si="70"/>
        <v>0.45356532717086834</v>
      </c>
      <c r="DU28" s="2">
        <f t="shared" si="70"/>
        <v>0.45504718319327719</v>
      </c>
      <c r="DV28" s="2">
        <f t="shared" si="70"/>
        <v>0.45755578375350142</v>
      </c>
      <c r="DW28" s="2">
        <f t="shared" si="70"/>
        <v>0.45316166442577022</v>
      </c>
      <c r="DX28" s="2">
        <f t="shared" si="70"/>
        <v>0.44332910349821747</v>
      </c>
      <c r="DY28" s="2">
        <f t="shared" si="70"/>
        <v>0.45954614469060351</v>
      </c>
      <c r="EA28" s="2">
        <f t="shared" si="71"/>
        <v>0.44530020961043276</v>
      </c>
      <c r="EB28" s="2">
        <f t="shared" si="72"/>
        <v>0.43840027961073469</v>
      </c>
      <c r="EC28" s="2">
        <f t="shared" si="73"/>
        <v>0.43268200317921085</v>
      </c>
      <c r="ED28" s="2">
        <f t="shared" si="74"/>
        <v>0.44341631007025756</v>
      </c>
      <c r="EE28" s="2">
        <f t="shared" si="75"/>
        <v>0.44844581097832414</v>
      </c>
      <c r="EF28" s="2">
        <f t="shared" si="76"/>
        <v>0.45915611522788746</v>
      </c>
      <c r="EG28" s="2">
        <f t="shared" si="77"/>
        <v>0.46590763073136937</v>
      </c>
      <c r="EH28" s="2">
        <f t="shared" si="78"/>
        <v>0.47220808547445392</v>
      </c>
      <c r="EI28" s="2">
        <f t="shared" si="79"/>
        <v>0.43742754415699237</v>
      </c>
      <c r="EJ28" s="2">
        <f t="shared" si="80"/>
        <v>0.40936865796191413</v>
      </c>
      <c r="EK28" s="2">
        <f t="shared" si="81"/>
        <v>0.42762832148544094</v>
      </c>
      <c r="EL28" s="2">
        <f t="shared" si="82"/>
        <v>0.43700422996386368</v>
      </c>
      <c r="EM28" s="2">
        <f t="shared" si="83"/>
        <v>0.457771869333227</v>
      </c>
      <c r="EN28" s="2">
        <f t="shared" si="84"/>
        <v>0.44450802174729254</v>
      </c>
      <c r="EO28" s="2">
        <f t="shared" si="85"/>
        <v>0.47016229157980538</v>
      </c>
      <c r="EQ28" s="2">
        <f t="shared" si="86"/>
        <v>0.44735319409327412</v>
      </c>
      <c r="ER28" s="2">
        <f t="shared" si="87"/>
        <v>0.43338726002199013</v>
      </c>
      <c r="ES28" s="2">
        <f t="shared" si="87"/>
        <v>0.43268200317921085</v>
      </c>
      <c r="ET28" s="2">
        <f t="shared" si="87"/>
        <v>0.42745335488308112</v>
      </c>
      <c r="EU28" s="2">
        <f t="shared" si="87"/>
        <v>0.43566107300266882</v>
      </c>
      <c r="EV28" s="2">
        <f t="shared" si="87"/>
        <v>0.45417844673498192</v>
      </c>
      <c r="EW28" s="2">
        <f t="shared" si="87"/>
        <v>0.46061717139755343</v>
      </c>
      <c r="EX28" s="2">
        <f t="shared" si="87"/>
        <v>0.46088095527849521</v>
      </c>
      <c r="EY28" s="2">
        <f t="shared" si="87"/>
        <v>0.42560399447090325</v>
      </c>
      <c r="EZ28" s="2">
        <f t="shared" si="87"/>
        <v>0.40782056622537166</v>
      </c>
      <c r="FA28" s="2">
        <f t="shared" si="87"/>
        <v>0.4346452941937074</v>
      </c>
      <c r="FB28" s="2">
        <f t="shared" si="87"/>
        <v>0.44133745342702985</v>
      </c>
      <c r="FC28" s="2">
        <f t="shared" si="87"/>
        <v>0.45506855612808289</v>
      </c>
      <c r="FD28" s="2">
        <f t="shared" si="87"/>
        <v>0.45194433006533885</v>
      </c>
      <c r="FE28" s="2">
        <f t="shared" si="87"/>
        <v>0.47209594004860916</v>
      </c>
      <c r="FG28" s="2">
        <f t="shared" si="88"/>
        <v>6.6685159072704697E-2</v>
      </c>
      <c r="FH28" s="2">
        <f t="shared" si="89"/>
        <v>5.5430880468556328E-2</v>
      </c>
      <c r="FI28" s="2">
        <f t="shared" si="89"/>
        <v>5.3339072387413373E-2</v>
      </c>
      <c r="FJ28" s="2">
        <f t="shared" si="89"/>
        <v>4.5929615498736816E-2</v>
      </c>
      <c r="FK28" s="2">
        <f t="shared" si="89"/>
        <v>4.6026279685681334E-2</v>
      </c>
      <c r="FL28" s="2">
        <f t="shared" si="89"/>
        <v>4.331552297934909E-2</v>
      </c>
      <c r="FM28" s="2">
        <f t="shared" si="89"/>
        <v>4.0295902006063852E-2</v>
      </c>
      <c r="FN28" s="2">
        <f t="shared" si="89"/>
        <v>4.0009110505565867E-2</v>
      </c>
      <c r="FO28" s="2">
        <f t="shared" si="89"/>
        <v>3.9601355061062077E-2</v>
      </c>
      <c r="FP28" s="2">
        <f t="shared" si="89"/>
        <v>4.3327501610836996E-2</v>
      </c>
      <c r="FQ28" s="2">
        <f t="shared" si="89"/>
        <v>4.0261755962040367E-2</v>
      </c>
      <c r="FR28" s="2">
        <f t="shared" si="89"/>
        <v>3.9837057531308118E-2</v>
      </c>
      <c r="FS28" s="2">
        <f t="shared" si="89"/>
        <v>4.0755030961186947E-2</v>
      </c>
      <c r="FT28" s="2">
        <f t="shared" si="89"/>
        <v>5.1407425844730473E-2</v>
      </c>
      <c r="FU28" s="2">
        <f t="shared" si="89"/>
        <v>4.6049100179806894E-2</v>
      </c>
      <c r="FW28" s="2">
        <f t="shared" ref="FW28:FW91" si="112">POWER(10,($B28-C$232)/C$229)/(1+POWER(10,($B28-C$232)/C$229))</f>
        <v>5.8088994175802721E-6</v>
      </c>
      <c r="FX28" s="2">
        <f t="shared" si="90"/>
        <v>1.2868281176329661E-6</v>
      </c>
      <c r="FY28" s="2">
        <f t="shared" si="90"/>
        <v>4.8515144678700272E-17</v>
      </c>
      <c r="FZ28" s="2">
        <f t="shared" si="90"/>
        <v>1.3366274255945061E-6</v>
      </c>
      <c r="GA28" s="2">
        <f t="shared" si="90"/>
        <v>1.3325322530511789E-6</v>
      </c>
      <c r="GB28" s="2">
        <f t="shared" si="90"/>
        <v>1.2986075420242906E-6</v>
      </c>
      <c r="GC28" s="2">
        <f t="shared" si="90"/>
        <v>1.1488020065288143E-6</v>
      </c>
      <c r="GD28" s="2">
        <f t="shared" si="90"/>
        <v>1.1704632884047018E-6</v>
      </c>
      <c r="GE28" s="2">
        <f t="shared" si="90"/>
        <v>1.8115529360033054E-6</v>
      </c>
      <c r="GF28" s="2">
        <f t="shared" si="90"/>
        <v>1.6845221264172579E-6</v>
      </c>
      <c r="GG28" s="2">
        <f t="shared" si="90"/>
        <v>1.309107045835293E-6</v>
      </c>
      <c r="GH28" s="2">
        <f t="shared" si="90"/>
        <v>1.0022008588736108E-6</v>
      </c>
      <c r="GI28" s="2">
        <f t="shared" si="90"/>
        <v>9.0104123604654045E-7</v>
      </c>
      <c r="GJ28" s="2">
        <f t="shared" si="90"/>
        <v>8.2935145934006546E-7</v>
      </c>
      <c r="GK28" s="2">
        <f t="shared" si="90"/>
        <v>6.6313013721201881E-7</v>
      </c>
      <c r="GM28" s="82">
        <f t="shared" ref="GM28:GM91" si="113" xml:space="preserve"> _xlfn.NORM.DIST($B28, C$7, ABS(C$11), TRUE) * _xlfn.NORM.DIST(($B28 - C$7)*C$15, 0, ABS(C$11), TRUE) * 2</f>
        <v>6.3116131545973118E-8</v>
      </c>
      <c r="GN28" s="82">
        <f t="shared" si="91"/>
        <v>2.4748245874842318E-9</v>
      </c>
      <c r="GO28" s="82">
        <f t="shared" si="91"/>
        <v>3.5134145785589893E-10</v>
      </c>
      <c r="GP28" s="82">
        <f t="shared" si="91"/>
        <v>1.485341650256777E-10</v>
      </c>
      <c r="GQ28" s="82">
        <f t="shared" si="91"/>
        <v>6.3207317899144101E-11</v>
      </c>
      <c r="GR28" s="82">
        <f t="shared" si="91"/>
        <v>1.7591800793776587E-11</v>
      </c>
      <c r="GS28" s="82">
        <f t="shared" si="91"/>
        <v>2.3407231224877171E-12</v>
      </c>
      <c r="GT28" s="82">
        <f t="shared" si="91"/>
        <v>2.5328871859788436E-12</v>
      </c>
      <c r="GU28" s="82">
        <f t="shared" si="91"/>
        <v>1.468133903562413E-12</v>
      </c>
      <c r="GV28" s="82">
        <f t="shared" si="91"/>
        <v>1.5145012961514382E-11</v>
      </c>
      <c r="GW28" s="82">
        <f t="shared" si="91"/>
        <v>8.9263218427144449E-12</v>
      </c>
      <c r="GX28" s="82">
        <f t="shared" si="91"/>
        <v>1.9522976183904442E-11</v>
      </c>
      <c r="GY28" s="82">
        <f t="shared" si="91"/>
        <v>7.0319412397179389E-12</v>
      </c>
      <c r="GZ28" s="82">
        <f t="shared" si="91"/>
        <v>4.2205141024524795E-11</v>
      </c>
      <c r="HA28" s="82">
        <f t="shared" si="91"/>
        <v>7.638063574401915E-13</v>
      </c>
      <c r="HC28" s="82">
        <f xml:space="preserve"> _xlfn.NORM.DIST($B28, C$8, ABS(C$12), TRUE) * _xlfn.NORM.DIST(($B28 - C$8)*C$16, 0, ABS(C$12), TRUE) * 2</f>
        <v>1.3438370030370251E-22</v>
      </c>
      <c r="HD28" s="82">
        <f t="shared" si="92"/>
        <v>7.1553898599619801E-25</v>
      </c>
      <c r="HE28" s="82">
        <f t="shared" si="92"/>
        <v>2.3429291327385107E-26</v>
      </c>
      <c r="HF28" s="82">
        <f t="shared" si="92"/>
        <v>7.7157570363275526E-28</v>
      </c>
      <c r="HG28" s="82">
        <f t="shared" si="92"/>
        <v>6.947783783641364E-29</v>
      </c>
      <c r="HH28" s="82">
        <f t="shared" si="92"/>
        <v>2.6173027738363533E-30</v>
      </c>
      <c r="HI28" s="82">
        <f t="shared" si="92"/>
        <v>7.9740569116817344E-31</v>
      </c>
      <c r="HJ28" s="82">
        <f t="shared" si="92"/>
        <v>1.2328372598216368E-40</v>
      </c>
      <c r="HK28" s="82">
        <f t="shared" si="92"/>
        <v>2.5732280801459225E-32</v>
      </c>
      <c r="HL28" s="82">
        <f t="shared" si="92"/>
        <v>1.1925015697181154E-29</v>
      </c>
      <c r="HM28" s="82">
        <f t="shared" si="92"/>
        <v>8.9644781361384391E-32</v>
      </c>
      <c r="HN28" s="82">
        <f t="shared" si="92"/>
        <v>3.7946286023867871E-29</v>
      </c>
      <c r="HO28" s="82">
        <f t="shared" si="92"/>
        <v>1.8068686537764536E-29</v>
      </c>
      <c r="HP28" s="82">
        <f t="shared" si="92"/>
        <v>5.1462584282871798E-29</v>
      </c>
      <c r="HQ28" s="82">
        <f t="shared" si="92"/>
        <v>1.3931328332830163E-36</v>
      </c>
      <c r="HS28" s="82">
        <f t="shared" ref="HS28:HS91" si="114" xml:space="preserve"> _xlfn.NORM.DIST($B28, C$9, ABS(C$13), TRUE) * _xlfn.NORM.DIST(($B28 - C$9)*C$17, 0, ABS(C$13), TRUE) * 2</f>
        <v>4.2634193753413654E-73</v>
      </c>
      <c r="HT28" s="82">
        <f t="shared" si="93"/>
        <v>1.7637132323104713E-101</v>
      </c>
      <c r="HU28" s="82">
        <f t="shared" si="93"/>
        <v>0</v>
      </c>
      <c r="HV28" s="82">
        <f t="shared" si="93"/>
        <v>2.6103269584206039E-112</v>
      </c>
      <c r="HW28" s="82">
        <f t="shared" si="93"/>
        <v>8.4773199993883301E-119</v>
      </c>
      <c r="HX28" s="82">
        <f t="shared" si="93"/>
        <v>2.540495949597279E-125</v>
      </c>
      <c r="HY28" s="82">
        <f t="shared" si="93"/>
        <v>3.2315297853330177E-128</v>
      </c>
      <c r="HZ28" s="82">
        <f t="shared" si="93"/>
        <v>8.8094124208981663E-172</v>
      </c>
      <c r="IA28" s="82">
        <f t="shared" si="93"/>
        <v>3.6158771014047525E-131</v>
      </c>
      <c r="IB28" s="82">
        <f t="shared" si="93"/>
        <v>8.5499925067917175E-121</v>
      </c>
      <c r="IC28" s="82">
        <f t="shared" si="93"/>
        <v>2.6655844193860444E-130</v>
      </c>
      <c r="ID28" s="82">
        <f t="shared" si="93"/>
        <v>2.0070600123557041E-119</v>
      </c>
      <c r="IE28" s="82">
        <f t="shared" si="93"/>
        <v>3.4123200497960839E-122</v>
      </c>
      <c r="IF28" s="82">
        <f t="shared" si="93"/>
        <v>9.4066628000615717E-66</v>
      </c>
      <c r="IG28" s="82">
        <f t="shared" si="93"/>
        <v>4.3998606936114477E-55</v>
      </c>
      <c r="II28" s="82">
        <f t="shared" ref="II28:II91" si="115" xml:space="preserve"> _xlfn.NORM.DIST($B28, C$10, ABS(C$14), TRUE) * _xlfn.NORM.DIST(($B28 - C$10)*C$18, 0, ABS(C$14), TRUE) * 2</f>
        <v>1.2126676610105157E-242</v>
      </c>
      <c r="IJ28" s="82">
        <f t="shared" ref="IJ28:IJ91" si="116" xml:space="preserve"> _xlfn.NORM.DIST($B28, D$10, ABS(D$14), TRUE) * _xlfn.NORM.DIST(($B28 - D$10)*D$18, 0, ABS(D$14), TRUE) * 2</f>
        <v>0</v>
      </c>
      <c r="IK28" s="82">
        <f t="shared" ref="IK28:IK91" si="117" xml:space="preserve"> _xlfn.NORM.DIST($B28, E$10, ABS(E$14), TRUE) * _xlfn.NORM.DIST(($B28 - E$10)*E$18, 0, ABS(E$14), TRUE) * 2</f>
        <v>0</v>
      </c>
      <c r="IL28" s="82">
        <f t="shared" ref="IL28:IL91" si="118" xml:space="preserve"> _xlfn.NORM.DIST($B28, F$10, ABS(F$14), TRUE) * _xlfn.NORM.DIST(($B28 - F$10)*F$18, 0, ABS(F$14), TRUE) * 2</f>
        <v>0</v>
      </c>
      <c r="IM28" s="82">
        <f t="shared" ref="IM28:IM91" si="119" xml:space="preserve"> _xlfn.NORM.DIST($B28, G$10, ABS(G$14), TRUE) * _xlfn.NORM.DIST(($B28 - G$10)*G$18, 0, ABS(G$14), TRUE) * 2</f>
        <v>0</v>
      </c>
      <c r="IN28" s="82">
        <f t="shared" ref="IN28:IN91" si="120" xml:space="preserve"> _xlfn.NORM.DIST($B28, H$10, ABS(H$14), TRUE) * _xlfn.NORM.DIST(($B28 - H$10)*H$18, 0, ABS(H$14), TRUE) * 2</f>
        <v>0</v>
      </c>
      <c r="IO28" s="82">
        <f t="shared" ref="IO28:IO91" si="121" xml:space="preserve"> _xlfn.NORM.DIST($B28, I$10, ABS(I$14), TRUE) * _xlfn.NORM.DIST(($B28 - I$10)*I$18, 0, ABS(I$14), TRUE) * 2</f>
        <v>0</v>
      </c>
      <c r="IP28" s="82">
        <f t="shared" ref="IP28:IP91" si="122" xml:space="preserve"> _xlfn.NORM.DIST($B28, J$10, ABS(J$14), TRUE) * _xlfn.NORM.DIST(($B28 - J$10)*J$18, 0, ABS(J$14), TRUE) * 2</f>
        <v>0</v>
      </c>
      <c r="IQ28" s="82">
        <f t="shared" ref="IQ28:IQ91" si="123" xml:space="preserve"> _xlfn.NORM.DIST($B28, K$10, ABS(K$14), TRUE) * _xlfn.NORM.DIST(($B28 - K$10)*K$18, 0, ABS(K$14), TRUE) * 2</f>
        <v>0</v>
      </c>
      <c r="IR28" s="82">
        <f t="shared" ref="IR28:IR91" si="124" xml:space="preserve"> _xlfn.NORM.DIST($B28, L$10, ABS(L$14), TRUE) * _xlfn.NORM.DIST(($B28 - L$10)*L$18, 0, ABS(L$14), TRUE) * 2</f>
        <v>0</v>
      </c>
      <c r="IS28" s="82">
        <f t="shared" ref="IS28:IS91" si="125" xml:space="preserve"> _xlfn.NORM.DIST($B28, M$10, ABS(M$14), TRUE) * _xlfn.NORM.DIST(($B28 - M$10)*M$18, 0, ABS(M$14), TRUE) * 2</f>
        <v>0</v>
      </c>
      <c r="IT28" s="82">
        <f t="shared" ref="IT28:IT91" si="126" xml:space="preserve"> _xlfn.NORM.DIST($B28, N$10, ABS(N$14), TRUE) * _xlfn.NORM.DIST(($B28 - N$10)*N$18, 0, ABS(N$14), TRUE) * 2</f>
        <v>0</v>
      </c>
      <c r="IU28" s="82">
        <f t="shared" ref="IU28:IU91" si="127" xml:space="preserve"> _xlfn.NORM.DIST($B28, O$10, ABS(O$14), TRUE) * _xlfn.NORM.DIST(($B28 - O$10)*O$18, 0, ABS(O$14), TRUE) * 2</f>
        <v>0</v>
      </c>
      <c r="IV28" s="82">
        <f t="shared" ref="IV28:IV91" si="128" xml:space="preserve"> _xlfn.NORM.DIST($B28, P$10, ABS(P$14), TRUE) * _xlfn.NORM.DIST(($B28 - P$10)*P$18, 0, ABS(P$14), TRUE) * 2</f>
        <v>2.1779843214480162E-203</v>
      </c>
      <c r="IW28" s="82">
        <f t="shared" ref="IW28:IW91" si="129" xml:space="preserve"> _xlfn.NORM.DIST($B28, Q$10, ABS(Q$14), TRUE) * _xlfn.NORM.DIST(($B28 - Q$10)*Q$18, 0, ABS(Q$14), TRUE) * 2</f>
        <v>4.7793239877880302E-146</v>
      </c>
      <c r="IY28" s="82">
        <f t="shared" ref="IY28:IY91" si="130">GM28+HC28+HS28+II28</f>
        <v>6.3116131545973251E-8</v>
      </c>
      <c r="IZ28" s="82">
        <f t="shared" ref="IZ28:IZ91" si="131">GN28+HD28+HT28+IJ28</f>
        <v>2.4748245874842327E-9</v>
      </c>
      <c r="JA28" s="82">
        <f t="shared" ref="JA28:JA91" si="132">GO28+HE28+HU28+IK28</f>
        <v>3.5134145785589893E-10</v>
      </c>
      <c r="JB28" s="82">
        <f t="shared" ref="JB28:JB91" si="133">GP28+HF28+HV28+IL28</f>
        <v>1.485341650256777E-10</v>
      </c>
      <c r="JC28" s="82">
        <f t="shared" ref="JC28:JC91" si="134">GQ28+HG28+HW28+IM28</f>
        <v>6.3207317899144101E-11</v>
      </c>
      <c r="JD28" s="82">
        <f t="shared" ref="JD28:JD91" si="135">GR28+HH28+HX28+IN28</f>
        <v>1.7591800793776587E-11</v>
      </c>
      <c r="JE28" s="82">
        <f t="shared" ref="JE28:JE91" si="136">GS28+HI28+HY28+IO28</f>
        <v>2.3407231224877171E-12</v>
      </c>
      <c r="JF28" s="82">
        <f t="shared" ref="JF28:JF91" si="137">GT28+HJ28+HZ28+IP28</f>
        <v>2.5328871859788436E-12</v>
      </c>
      <c r="JG28" s="82">
        <f t="shared" ref="JG28:JG91" si="138">GU28+HK28+IA28+IQ28</f>
        <v>1.468133903562413E-12</v>
      </c>
      <c r="JH28" s="82">
        <f t="shared" ref="JH28:JH91" si="139">GV28+HL28+IB28+IR28</f>
        <v>1.5145012961514382E-11</v>
      </c>
      <c r="JI28" s="82">
        <f t="shared" ref="JI28:JI91" si="140">GW28+HM28+IC28+IS28</f>
        <v>8.9263218427144449E-12</v>
      </c>
      <c r="JJ28" s="82">
        <f t="shared" ref="JJ28:JJ91" si="141">GX28+HN28+ID28+IT28</f>
        <v>1.9522976183904442E-11</v>
      </c>
      <c r="JK28" s="82">
        <f t="shared" ref="JK28:JK91" si="142">GY28+HO28+IE28+IU28</f>
        <v>7.0319412397179389E-12</v>
      </c>
      <c r="JL28" s="82">
        <f t="shared" ref="JL28:JL91" si="143">GZ28+HP28+IF28+IV28</f>
        <v>4.2205141024524795E-11</v>
      </c>
      <c r="JM28" s="82">
        <f t="shared" ref="JM28:JM91" si="144">HA28+HQ28+IG28+IW28</f>
        <v>7.638063574401915E-13</v>
      </c>
    </row>
    <row r="29" spans="1:274" x14ac:dyDescent="0.25">
      <c r="B29" s="2">
        <v>2</v>
      </c>
      <c r="C29" s="37">
        <v>0.45594400000000002</v>
      </c>
      <c r="D29" s="37">
        <v>0.44714100000000001</v>
      </c>
      <c r="E29" s="37">
        <v>0.45269900000000002</v>
      </c>
      <c r="F29" s="37">
        <v>0.44411699999999998</v>
      </c>
      <c r="G29" s="37">
        <v>0.44499499999999997</v>
      </c>
      <c r="H29" s="37">
        <v>0.46290700000000001</v>
      </c>
      <c r="I29" s="37">
        <v>0.48063800000000001</v>
      </c>
      <c r="J29" s="37">
        <v>0.47012599999999999</v>
      </c>
      <c r="K29" s="37">
        <v>0.45455000000000001</v>
      </c>
      <c r="L29" s="37">
        <v>0.45441199999999998</v>
      </c>
      <c r="M29" s="37">
        <v>0.46031499999999997</v>
      </c>
      <c r="N29" s="37">
        <v>0.46126099999999998</v>
      </c>
      <c r="O29" s="37">
        <v>0.45648</v>
      </c>
      <c r="P29" s="37">
        <v>0.45197399999999999</v>
      </c>
      <c r="Q29" s="37">
        <v>0.46004600000000001</v>
      </c>
      <c r="R29" s="5"/>
      <c r="S29" s="4">
        <f t="shared" si="8"/>
        <v>0.45101114050669372</v>
      </c>
      <c r="T29" s="4">
        <f t="shared" si="9"/>
        <v>0.44338652711630916</v>
      </c>
      <c r="U29" s="4">
        <f t="shared" si="10"/>
        <v>0.4472985649048869</v>
      </c>
      <c r="V29" s="4">
        <f t="shared" si="11"/>
        <v>0.44056491403809495</v>
      </c>
      <c r="W29" s="4">
        <f t="shared" si="12"/>
        <v>0.44192833514058733</v>
      </c>
      <c r="X29" s="4">
        <f t="shared" si="13"/>
        <v>0.4587528765107094</v>
      </c>
      <c r="Y29" s="4">
        <f t="shared" si="14"/>
        <v>0.477731407906057</v>
      </c>
      <c r="Z29" s="4">
        <f t="shared" si="15"/>
        <v>0.46844170337628316</v>
      </c>
      <c r="AA29" s="4">
        <f t="shared" si="16"/>
        <v>0.45117616800111077</v>
      </c>
      <c r="AB29" s="4">
        <f t="shared" si="17"/>
        <v>0.45155722585110936</v>
      </c>
      <c r="AC29" s="4">
        <f t="shared" si="18"/>
        <v>0.4539420490048513</v>
      </c>
      <c r="AD29" s="4">
        <f t="shared" si="19"/>
        <v>0.45668984461893858</v>
      </c>
      <c r="AE29" s="4">
        <f t="shared" si="20"/>
        <v>0.45366089118058578</v>
      </c>
      <c r="AF29" s="4">
        <f t="shared" si="21"/>
        <v>0.44366321933304687</v>
      </c>
      <c r="AG29" s="4">
        <f t="shared" si="22"/>
        <v>0.46014696418208562</v>
      </c>
      <c r="AI29" s="4">
        <f t="shared" si="23"/>
        <v>4.9328594933062964E-3</v>
      </c>
      <c r="AJ29" s="4">
        <f t="shared" si="24"/>
        <v>3.7544728836908514E-3</v>
      </c>
      <c r="AK29" s="4">
        <f t="shared" si="25"/>
        <v>5.4004350951131208E-3</v>
      </c>
      <c r="AL29" s="4">
        <f t="shared" si="26"/>
        <v>3.5520859619050382E-3</v>
      </c>
      <c r="AM29" s="4">
        <f t="shared" si="27"/>
        <v>3.0666648594126489E-3</v>
      </c>
      <c r="AN29" s="4">
        <f t="shared" si="28"/>
        <v>4.1541234892906176E-3</v>
      </c>
      <c r="AO29" s="4">
        <f t="shared" si="29"/>
        <v>2.9065920939430057E-3</v>
      </c>
      <c r="AP29" s="4">
        <f t="shared" si="30"/>
        <v>1.68429662371683E-3</v>
      </c>
      <c r="AQ29" s="4">
        <f t="shared" si="31"/>
        <v>3.3738319988892429E-3</v>
      </c>
      <c r="AR29" s="4">
        <f t="shared" si="32"/>
        <v>2.8547741488906264E-3</v>
      </c>
      <c r="AS29" s="4">
        <f t="shared" si="33"/>
        <v>6.372950995148674E-3</v>
      </c>
      <c r="AT29" s="4">
        <f t="shared" si="34"/>
        <v>4.5711553810613981E-3</v>
      </c>
      <c r="AU29" s="4">
        <f t="shared" si="35"/>
        <v>2.8191088194142178E-3</v>
      </c>
      <c r="AV29" s="4">
        <f t="shared" si="36"/>
        <v>8.3107806669531215E-3</v>
      </c>
      <c r="AW29" s="4">
        <f t="shared" si="36"/>
        <v>-1.0096418208560554E-4</v>
      </c>
      <c r="AY29" s="2">
        <f t="shared" si="96"/>
        <v>0.45101074229225702</v>
      </c>
      <c r="AZ29" s="2">
        <f t="shared" si="37"/>
        <v>0.44338650652621298</v>
      </c>
      <c r="BA29" s="2">
        <f t="shared" si="37"/>
        <v>0.44729856162116777</v>
      </c>
      <c r="BB29" s="2">
        <f t="shared" si="37"/>
        <v>0.44056491268513276</v>
      </c>
      <c r="BC29" s="2">
        <f t="shared" si="37"/>
        <v>0.44192833455176872</v>
      </c>
      <c r="BD29" s="2">
        <f t="shared" si="37"/>
        <v>0.45875287634289935</v>
      </c>
      <c r="BE29" s="2">
        <f t="shared" si="37"/>
        <v>0.47773140788089469</v>
      </c>
      <c r="BF29" s="2">
        <f t="shared" si="37"/>
        <v>0.46844170334886748</v>
      </c>
      <c r="BG29" s="2">
        <f t="shared" si="37"/>
        <v>0.45117616798372551</v>
      </c>
      <c r="BH29" s="2">
        <f t="shared" si="37"/>
        <v>0.45155722568922241</v>
      </c>
      <c r="BI29" s="2">
        <f t="shared" si="37"/>
        <v>0.45394204890965872</v>
      </c>
      <c r="BJ29" s="2">
        <f t="shared" si="37"/>
        <v>0.45668984441532712</v>
      </c>
      <c r="BK29" s="2">
        <f t="shared" si="37"/>
        <v>0.45366089110206081</v>
      </c>
      <c r="BL29" s="2">
        <f t="shared" si="37"/>
        <v>0.44366321891086569</v>
      </c>
      <c r="BM29" s="2">
        <f t="shared" si="37"/>
        <v>0.46014696417341444</v>
      </c>
      <c r="BO29" s="2">
        <f t="shared" si="38"/>
        <v>0.45594400000000002</v>
      </c>
      <c r="BP29" s="2">
        <f t="shared" si="39"/>
        <v>0.44714100000000001</v>
      </c>
      <c r="BQ29" s="2">
        <f t="shared" si="40"/>
        <v>0.45269900000000002</v>
      </c>
      <c r="BR29" s="2">
        <f t="shared" si="41"/>
        <v>0.44411699999999998</v>
      </c>
      <c r="BS29" s="2">
        <f t="shared" si="42"/>
        <v>0.44499499999999997</v>
      </c>
      <c r="BT29" s="2">
        <f t="shared" si="43"/>
        <v>0.46290700000000001</v>
      </c>
      <c r="BU29" s="2">
        <f t="shared" si="44"/>
        <v>0.48063800000000001</v>
      </c>
      <c r="BV29" s="2">
        <f t="shared" si="45"/>
        <v>0.47012599999999999</v>
      </c>
      <c r="BW29" s="2">
        <f t="shared" si="46"/>
        <v>0.45455000000000001</v>
      </c>
      <c r="BX29" s="2">
        <f t="shared" si="47"/>
        <v>0.45441199999999998</v>
      </c>
      <c r="BY29" s="2">
        <f t="shared" si="48"/>
        <v>0.46031499999999997</v>
      </c>
      <c r="BZ29" s="2">
        <f t="shared" si="49"/>
        <v>0.46126099999999998</v>
      </c>
      <c r="CA29" s="2">
        <f t="shared" si="50"/>
        <v>0.45648</v>
      </c>
      <c r="CB29" s="2">
        <f t="shared" si="51"/>
        <v>0.45197399999999999</v>
      </c>
      <c r="CC29" s="2">
        <f t="shared" si="52"/>
        <v>0.46004600000000001</v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0.45148396650246297</v>
      </c>
      <c r="DL29" s="2">
        <f t="shared" si="70"/>
        <v>0.44372901521260999</v>
      </c>
      <c r="DM29" s="2">
        <f t="shared" si="70"/>
        <v>0.44822024028592378</v>
      </c>
      <c r="DN29" s="2">
        <f t="shared" si="70"/>
        <v>0.44043748036669195</v>
      </c>
      <c r="DO29" s="2">
        <f t="shared" si="70"/>
        <v>0.44160752039724982</v>
      </c>
      <c r="DP29" s="2">
        <f t="shared" si="70"/>
        <v>0.45875507761650108</v>
      </c>
      <c r="DQ29" s="2">
        <f t="shared" si="70"/>
        <v>0.47829729747899163</v>
      </c>
      <c r="DR29" s="2">
        <f t="shared" si="70"/>
        <v>0.46829262689075635</v>
      </c>
      <c r="DS29" s="2">
        <f t="shared" si="70"/>
        <v>0.45180810381810393</v>
      </c>
      <c r="DT29" s="2">
        <f t="shared" si="70"/>
        <v>0.4536514781512605</v>
      </c>
      <c r="DU29" s="2">
        <f t="shared" si="70"/>
        <v>0.45515929495798307</v>
      </c>
      <c r="DV29" s="2">
        <f t="shared" si="70"/>
        <v>0.45759864369747905</v>
      </c>
      <c r="DW29" s="2">
        <f t="shared" si="70"/>
        <v>0.45349106218487389</v>
      </c>
      <c r="DX29" s="2">
        <f t="shared" si="70"/>
        <v>0.44362980770944738</v>
      </c>
      <c r="DY29" s="2">
        <f t="shared" si="70"/>
        <v>0.45963808601986245</v>
      </c>
      <c r="EA29" s="2">
        <f t="shared" si="71"/>
        <v>0.4449701608937619</v>
      </c>
      <c r="EB29" s="2">
        <f t="shared" si="72"/>
        <v>0.43806365804240049</v>
      </c>
      <c r="EC29" s="2">
        <f t="shared" si="73"/>
        <v>0.43237994587048184</v>
      </c>
      <c r="ED29" s="2">
        <f t="shared" si="74"/>
        <v>0.44297954106167048</v>
      </c>
      <c r="EE29" s="2">
        <f t="shared" si="75"/>
        <v>0.4479930499263774</v>
      </c>
      <c r="EF29" s="2">
        <f t="shared" si="76"/>
        <v>0.45870868438174156</v>
      </c>
      <c r="EG29" s="2">
        <f t="shared" si="77"/>
        <v>0.46543996461174492</v>
      </c>
      <c r="EH29" s="2">
        <f t="shared" si="78"/>
        <v>0.47170428293838362</v>
      </c>
      <c r="EI29" s="2">
        <f t="shared" si="79"/>
        <v>0.43719968901670686</v>
      </c>
      <c r="EJ29" s="2">
        <f t="shared" si="80"/>
        <v>0.40938485058525009</v>
      </c>
      <c r="EK29" s="2">
        <f t="shared" si="81"/>
        <v>0.42747885956494602</v>
      </c>
      <c r="EL29" s="2">
        <f t="shared" si="82"/>
        <v>0.43671294793809218</v>
      </c>
      <c r="EM29" s="2">
        <f t="shared" si="83"/>
        <v>0.4573064743818791</v>
      </c>
      <c r="EN29" s="2">
        <f t="shared" si="84"/>
        <v>0.44422537094537456</v>
      </c>
      <c r="EO29" s="2">
        <f t="shared" si="85"/>
        <v>0.46976125891666259</v>
      </c>
      <c r="EQ29" s="2">
        <f t="shared" si="86"/>
        <v>0.44700176385364798</v>
      </c>
      <c r="ER29" s="2">
        <f t="shared" si="87"/>
        <v>0.43309981535129055</v>
      </c>
      <c r="ES29" s="2">
        <f t="shared" si="87"/>
        <v>0.43237994587048184</v>
      </c>
      <c r="ET29" s="2">
        <f t="shared" si="87"/>
        <v>0.42717282825702491</v>
      </c>
      <c r="EU29" s="2">
        <f t="shared" si="87"/>
        <v>0.43533351474723614</v>
      </c>
      <c r="EV29" s="2">
        <f t="shared" si="87"/>
        <v>0.45377946933055169</v>
      </c>
      <c r="EW29" s="2">
        <f t="shared" si="87"/>
        <v>0.46020120615161864</v>
      </c>
      <c r="EX29" s="2">
        <f t="shared" si="87"/>
        <v>0.46049208093738281</v>
      </c>
      <c r="EY29" s="2">
        <f t="shared" si="87"/>
        <v>0.42549570412222526</v>
      </c>
      <c r="EZ29" s="2">
        <f t="shared" si="87"/>
        <v>0.40785196466683471</v>
      </c>
      <c r="FA29" s="2">
        <f t="shared" si="87"/>
        <v>0.43442680081275792</v>
      </c>
      <c r="FB29" s="2">
        <f t="shared" si="87"/>
        <v>0.4410045686141047</v>
      </c>
      <c r="FC29" s="2">
        <f t="shared" si="87"/>
        <v>0.454628727621881</v>
      </c>
      <c r="FD29" s="2">
        <f t="shared" si="87"/>
        <v>0.45158468030438903</v>
      </c>
      <c r="FE29" s="2">
        <f t="shared" si="87"/>
        <v>0.47167188145156547</v>
      </c>
      <c r="FG29" s="2">
        <f t="shared" si="88"/>
        <v>7.2651408190535449E-2</v>
      </c>
      <c r="FH29" s="2">
        <f t="shared" si="89"/>
        <v>6.0455443889962657E-2</v>
      </c>
      <c r="FI29" s="2">
        <f t="shared" si="89"/>
        <v>5.8185702903188787E-2</v>
      </c>
      <c r="FJ29" s="2">
        <f t="shared" si="89"/>
        <v>5.0138647254353449E-2</v>
      </c>
      <c r="FK29" s="2">
        <f t="shared" si="89"/>
        <v>5.0243703330430441E-2</v>
      </c>
      <c r="FL29" s="2">
        <f t="shared" si="89"/>
        <v>4.7296872703784486E-2</v>
      </c>
      <c r="FM29" s="2">
        <f t="shared" si="89"/>
        <v>4.4012471716329632E-2</v>
      </c>
      <c r="FN29" s="2">
        <f t="shared" si="89"/>
        <v>4.3700433346082347E-2</v>
      </c>
      <c r="FO29" s="2">
        <f t="shared" si="89"/>
        <v>4.3256752701579713E-2</v>
      </c>
      <c r="FP29" s="2">
        <f t="shared" si="89"/>
        <v>4.7309897904720552E-2</v>
      </c>
      <c r="FQ29" s="2">
        <f t="shared" si="89"/>
        <v>4.3975320625018834E-2</v>
      </c>
      <c r="FR29" s="2">
        <f t="shared" si="89"/>
        <v>4.3513225924875928E-2</v>
      </c>
      <c r="FS29" s="2">
        <f t="shared" si="89"/>
        <v>4.4511982967137383E-2</v>
      </c>
      <c r="FT29" s="2">
        <f t="shared" si="89"/>
        <v>5.6088937495701992E-2</v>
      </c>
      <c r="FU29" s="2">
        <f t="shared" si="89"/>
        <v>5.0268504698219266E-2</v>
      </c>
      <c r="FW29" s="2">
        <f t="shared" si="112"/>
        <v>6.3693279853895152E-6</v>
      </c>
      <c r="FX29" s="2">
        <f t="shared" si="90"/>
        <v>1.4109787979942998E-6</v>
      </c>
      <c r="FY29" s="2">
        <f t="shared" si="90"/>
        <v>5.3195798322926513E-17</v>
      </c>
      <c r="FZ29" s="2">
        <f t="shared" si="90"/>
        <v>1.4655826395365757E-6</v>
      </c>
      <c r="GA29" s="2">
        <f t="shared" si="90"/>
        <v>1.4610923732896847E-6</v>
      </c>
      <c r="GB29" s="2">
        <f t="shared" si="90"/>
        <v>1.4238946767807931E-6</v>
      </c>
      <c r="GC29" s="2">
        <f t="shared" si="90"/>
        <v>1.2596362122334279E-6</v>
      </c>
      <c r="GD29" s="2">
        <f t="shared" si="90"/>
        <v>1.2833873301963368E-6</v>
      </c>
      <c r="GE29" s="2">
        <f t="shared" si="90"/>
        <v>1.9863279483256165E-6</v>
      </c>
      <c r="GF29" s="2">
        <f t="shared" si="90"/>
        <v>1.8470414823567298E-6</v>
      </c>
      <c r="GG29" s="2">
        <f t="shared" si="90"/>
        <v>1.4354071508834811E-6</v>
      </c>
      <c r="GH29" s="2">
        <f t="shared" si="90"/>
        <v>1.0988912836585071E-6</v>
      </c>
      <c r="GI29" s="2">
        <f t="shared" si="90"/>
        <v>9.8797198326571002E-7</v>
      </c>
      <c r="GJ29" s="2">
        <f t="shared" si="90"/>
        <v>9.0936571934362134E-7</v>
      </c>
      <c r="GK29" s="2">
        <f t="shared" si="90"/>
        <v>7.2710769013981236E-7</v>
      </c>
      <c r="GM29" s="82">
        <f t="shared" si="113"/>
        <v>1.1072599475974753E-7</v>
      </c>
      <c r="GN29" s="82">
        <f t="shared" si="91"/>
        <v>4.8973343782617926E-9</v>
      </c>
      <c r="GO29" s="82">
        <f t="shared" si="91"/>
        <v>7.584682312392353E-10</v>
      </c>
      <c r="GP29" s="82">
        <f t="shared" si="91"/>
        <v>3.210492405603468E-10</v>
      </c>
      <c r="GQ29" s="82">
        <f t="shared" si="91"/>
        <v>1.423790471071027E-10</v>
      </c>
      <c r="GR29" s="82">
        <f t="shared" si="91"/>
        <v>4.1392367053354347E-11</v>
      </c>
      <c r="GS29" s="82">
        <f t="shared" si="91"/>
        <v>5.9258676881044117E-12</v>
      </c>
      <c r="GT29" s="82">
        <f t="shared" si="91"/>
        <v>6.3751655885221679E-12</v>
      </c>
      <c r="GU29" s="82">
        <f t="shared" si="91"/>
        <v>3.7781511446870111E-12</v>
      </c>
      <c r="GV29" s="82">
        <f t="shared" si="91"/>
        <v>3.5890812346509334E-11</v>
      </c>
      <c r="GW29" s="82">
        <f t="shared" si="91"/>
        <v>2.123302583990378E-11</v>
      </c>
      <c r="GX29" s="82">
        <f t="shared" si="91"/>
        <v>4.4665403510497056E-11</v>
      </c>
      <c r="GY29" s="82">
        <f t="shared" si="91"/>
        <v>1.6971576399623338E-11</v>
      </c>
      <c r="GZ29" s="82">
        <f t="shared" si="91"/>
        <v>1.0016075791538244E-10</v>
      </c>
      <c r="HA29" s="82">
        <f t="shared" si="91"/>
        <v>2.1305384193101273E-12</v>
      </c>
      <c r="HC29" s="82">
        <f t="shared" ref="HC29:HC91" si="145" xml:space="preserve"> _xlfn.NORM.DIST($B29, C$8, ABS(C$12), TRUE) * _xlfn.NORM.DIST(($B29 - C$8)*C$16, 0, ABS(C$12), TRUE) * 2</f>
        <v>4.6777952649587537E-22</v>
      </c>
      <c r="HD29" s="82">
        <f t="shared" si="92"/>
        <v>2.8507164838163489E-24</v>
      </c>
      <c r="HE29" s="82">
        <f t="shared" si="92"/>
        <v>1.0416017521351992E-25</v>
      </c>
      <c r="HF29" s="82">
        <f t="shared" si="92"/>
        <v>3.611002711750231E-27</v>
      </c>
      <c r="HG29" s="82">
        <f t="shared" si="92"/>
        <v>3.5230873106055699E-28</v>
      </c>
      <c r="HH29" s="82">
        <f t="shared" si="92"/>
        <v>1.4453001085004859E-29</v>
      </c>
      <c r="HI29" s="82">
        <f t="shared" si="92"/>
        <v>4.5472269529360901E-30</v>
      </c>
      <c r="HJ29" s="82">
        <f t="shared" si="92"/>
        <v>1.2805291480231439E-39</v>
      </c>
      <c r="HK29" s="82">
        <f t="shared" si="92"/>
        <v>1.6280752715906263E-31</v>
      </c>
      <c r="HL29" s="82">
        <f t="shared" si="92"/>
        <v>6.4295249909524445E-29</v>
      </c>
      <c r="HM29" s="82">
        <f t="shared" si="92"/>
        <v>5.3317354004115189E-31</v>
      </c>
      <c r="HN29" s="82">
        <f t="shared" si="92"/>
        <v>1.8799750357606891E-28</v>
      </c>
      <c r="HO29" s="82">
        <f t="shared" si="92"/>
        <v>9.1270468550261684E-29</v>
      </c>
      <c r="HP29" s="82">
        <f t="shared" si="92"/>
        <v>2.6694611081081849E-28</v>
      </c>
      <c r="HQ29" s="82">
        <f t="shared" si="92"/>
        <v>1.1440231767257913E-35</v>
      </c>
      <c r="HS29" s="82">
        <f t="shared" si="114"/>
        <v>9.8510762169013606E-72</v>
      </c>
      <c r="HT29" s="82">
        <f t="shared" si="93"/>
        <v>8.8159043305551169E-100</v>
      </c>
      <c r="HU29" s="82">
        <f t="shared" si="93"/>
        <v>0</v>
      </c>
      <c r="HV29" s="82">
        <f t="shared" si="93"/>
        <v>1.9901710264839736E-110</v>
      </c>
      <c r="HW29" s="82">
        <f t="shared" si="93"/>
        <v>8.4464377551524857E-117</v>
      </c>
      <c r="HX29" s="82">
        <f t="shared" si="93"/>
        <v>3.2540902282589751E-123</v>
      </c>
      <c r="HY29" s="82">
        <f t="shared" si="93"/>
        <v>4.5976973872199359E-126</v>
      </c>
      <c r="HZ29" s="82">
        <f t="shared" si="93"/>
        <v>7.1261894392892919E-169</v>
      </c>
      <c r="IA29" s="82">
        <f t="shared" si="93"/>
        <v>6.4584969003046876E-129</v>
      </c>
      <c r="IB29" s="82">
        <f t="shared" si="93"/>
        <v>9.8880905176923935E-119</v>
      </c>
      <c r="IC29" s="82">
        <f t="shared" si="93"/>
        <v>4.1123520099553373E-128</v>
      </c>
      <c r="ID29" s="82">
        <f t="shared" si="93"/>
        <v>1.8543048602699399E-117</v>
      </c>
      <c r="IE29" s="82">
        <f t="shared" si="93"/>
        <v>3.4218057961063872E-120</v>
      </c>
      <c r="IF29" s="82">
        <f t="shared" si="93"/>
        <v>1.0907558457068981E-64</v>
      </c>
      <c r="IG29" s="82">
        <f t="shared" si="93"/>
        <v>3.3005344197693534E-54</v>
      </c>
      <c r="II29" s="82">
        <f t="shared" si="115"/>
        <v>5.5532918765880904E-239</v>
      </c>
      <c r="IJ29" s="82">
        <f t="shared" si="116"/>
        <v>0</v>
      </c>
      <c r="IK29" s="82">
        <f t="shared" si="117"/>
        <v>0</v>
      </c>
      <c r="IL29" s="82">
        <f t="shared" si="118"/>
        <v>0</v>
      </c>
      <c r="IM29" s="82">
        <f t="shared" si="119"/>
        <v>0</v>
      </c>
      <c r="IN29" s="82">
        <f t="shared" si="120"/>
        <v>0</v>
      </c>
      <c r="IO29" s="82">
        <f t="shared" si="121"/>
        <v>0</v>
      </c>
      <c r="IP29" s="82">
        <f t="shared" si="122"/>
        <v>0</v>
      </c>
      <c r="IQ29" s="82">
        <f t="shared" si="123"/>
        <v>0</v>
      </c>
      <c r="IR29" s="82">
        <f t="shared" si="124"/>
        <v>0</v>
      </c>
      <c r="IS29" s="82">
        <f t="shared" si="125"/>
        <v>0</v>
      </c>
      <c r="IT29" s="82">
        <f t="shared" si="126"/>
        <v>0</v>
      </c>
      <c r="IU29" s="82">
        <f t="shared" si="127"/>
        <v>0</v>
      </c>
      <c r="IV29" s="82">
        <f t="shared" si="128"/>
        <v>9.4941749520782164E-201</v>
      </c>
      <c r="IW29" s="82">
        <f t="shared" si="129"/>
        <v>3.4535761745286402E-144</v>
      </c>
      <c r="IY29" s="82">
        <f t="shared" si="130"/>
        <v>1.1072599475974799E-7</v>
      </c>
      <c r="IZ29" s="82">
        <f t="shared" si="131"/>
        <v>4.8973343782617951E-9</v>
      </c>
      <c r="JA29" s="82">
        <f t="shared" si="132"/>
        <v>7.5846823123923541E-10</v>
      </c>
      <c r="JB29" s="82">
        <f t="shared" si="133"/>
        <v>3.210492405603468E-10</v>
      </c>
      <c r="JC29" s="82">
        <f t="shared" si="134"/>
        <v>1.423790471071027E-10</v>
      </c>
      <c r="JD29" s="82">
        <f t="shared" si="135"/>
        <v>4.1392367053354347E-11</v>
      </c>
      <c r="JE29" s="82">
        <f t="shared" si="136"/>
        <v>5.9258676881044117E-12</v>
      </c>
      <c r="JF29" s="82">
        <f t="shared" si="137"/>
        <v>6.3751655885221679E-12</v>
      </c>
      <c r="JG29" s="82">
        <f t="shared" si="138"/>
        <v>3.7781511446870111E-12</v>
      </c>
      <c r="JH29" s="82">
        <f t="shared" si="139"/>
        <v>3.5890812346509334E-11</v>
      </c>
      <c r="JI29" s="82">
        <f t="shared" si="140"/>
        <v>2.123302583990378E-11</v>
      </c>
      <c r="JJ29" s="82">
        <f t="shared" si="141"/>
        <v>4.4665403510497056E-11</v>
      </c>
      <c r="JK29" s="82">
        <f t="shared" si="142"/>
        <v>1.6971576399623338E-11</v>
      </c>
      <c r="JL29" s="82">
        <f t="shared" si="143"/>
        <v>1.0016075791538244E-10</v>
      </c>
      <c r="JM29" s="82">
        <f t="shared" si="144"/>
        <v>2.1305384193101273E-12</v>
      </c>
    </row>
    <row r="30" spans="1:274" x14ac:dyDescent="0.25">
      <c r="B30" s="2">
        <v>3</v>
      </c>
      <c r="C30" s="37">
        <v>0.45488400000000001</v>
      </c>
      <c r="D30" s="37">
        <v>0.44242900000000002</v>
      </c>
      <c r="E30" s="37">
        <v>0.45281199999999999</v>
      </c>
      <c r="F30" s="37">
        <v>0.44367200000000001</v>
      </c>
      <c r="G30" s="37">
        <v>0.443915</v>
      </c>
      <c r="H30" s="37">
        <v>0.46239000000000002</v>
      </c>
      <c r="I30" s="37">
        <v>0.48261199999999999</v>
      </c>
      <c r="J30" s="37">
        <v>0.47176400000000002</v>
      </c>
      <c r="K30" s="37">
        <v>0.45207999999999998</v>
      </c>
      <c r="L30" s="37">
        <v>0.45352599999999998</v>
      </c>
      <c r="M30" s="37">
        <v>0.45849899999999999</v>
      </c>
      <c r="N30" s="37">
        <v>0.45586399999999999</v>
      </c>
      <c r="O30" s="37">
        <v>0.45772699999999999</v>
      </c>
      <c r="P30" s="37">
        <v>0.450326</v>
      </c>
      <c r="Q30" s="37">
        <v>0.4617</v>
      </c>
      <c r="S30" s="4">
        <f t="shared" si="8"/>
        <v>0.45118341254774708</v>
      </c>
      <c r="T30" s="4">
        <f t="shared" si="9"/>
        <v>0.44341564646340981</v>
      </c>
      <c r="U30" s="4">
        <f t="shared" si="10"/>
        <v>0.44725288017171938</v>
      </c>
      <c r="V30" s="4">
        <f t="shared" si="11"/>
        <v>0.44081457187290157</v>
      </c>
      <c r="W30" s="4">
        <f t="shared" si="12"/>
        <v>0.4422137766556456</v>
      </c>
      <c r="X30" s="4">
        <f t="shared" si="13"/>
        <v>0.45883971622025449</v>
      </c>
      <c r="Y30" s="4">
        <f t="shared" si="14"/>
        <v>0.47750214052056239</v>
      </c>
      <c r="Z30" s="4">
        <f t="shared" si="15"/>
        <v>0.46853942609101307</v>
      </c>
      <c r="AA30" s="4">
        <f t="shared" si="16"/>
        <v>0.45131680554383263</v>
      </c>
      <c r="AB30" s="4">
        <f t="shared" si="17"/>
        <v>0.45144814836581904</v>
      </c>
      <c r="AC30" s="4">
        <f t="shared" si="18"/>
        <v>0.4539298025436046</v>
      </c>
      <c r="AD30" s="4">
        <f t="shared" si="19"/>
        <v>0.45663331557091907</v>
      </c>
      <c r="AE30" s="4">
        <f t="shared" si="20"/>
        <v>0.45396725247109143</v>
      </c>
      <c r="AF30" s="4">
        <f t="shared" si="21"/>
        <v>0.44393126691691337</v>
      </c>
      <c r="AG30" s="4">
        <f t="shared" si="22"/>
        <v>0.46025826739701869</v>
      </c>
      <c r="AI30" s="4">
        <f t="shared" si="23"/>
        <v>3.7005874522529347E-3</v>
      </c>
      <c r="AJ30" s="4">
        <f t="shared" si="24"/>
        <v>-9.8664646340979045E-4</v>
      </c>
      <c r="AK30" s="4">
        <f t="shared" si="25"/>
        <v>5.559119828280612E-3</v>
      </c>
      <c r="AL30" s="4">
        <f t="shared" si="26"/>
        <v>2.8574281270984381E-3</v>
      </c>
      <c r="AM30" s="4">
        <f t="shared" si="27"/>
        <v>1.7012233443544078E-3</v>
      </c>
      <c r="AN30" s="4">
        <f t="shared" si="28"/>
        <v>3.5502837797455333E-3</v>
      </c>
      <c r="AO30" s="4">
        <f t="shared" si="29"/>
        <v>5.1098594794375951E-3</v>
      </c>
      <c r="AP30" s="4">
        <f t="shared" si="30"/>
        <v>3.2245739089869496E-3</v>
      </c>
      <c r="AQ30" s="4">
        <f t="shared" si="31"/>
        <v>7.6319445616734871E-4</v>
      </c>
      <c r="AR30" s="4">
        <f t="shared" si="32"/>
        <v>2.0778516341809494E-3</v>
      </c>
      <c r="AS30" s="4">
        <f t="shared" si="33"/>
        <v>4.5691974563953908E-3</v>
      </c>
      <c r="AT30" s="4">
        <f t="shared" si="34"/>
        <v>-7.6931557091908243E-4</v>
      </c>
      <c r="AU30" s="4">
        <f t="shared" si="35"/>
        <v>3.7597475289085636E-3</v>
      </c>
      <c r="AV30" s="4">
        <f t="shared" si="36"/>
        <v>6.3947330830866345E-3</v>
      </c>
      <c r="AW30" s="4">
        <f t="shared" si="36"/>
        <v>1.4417326029813049E-3</v>
      </c>
      <c r="AY30" s="2">
        <f t="shared" si="96"/>
        <v>0.45118273333052372</v>
      </c>
      <c r="AZ30" s="2">
        <f t="shared" si="37"/>
        <v>0.4434156069517261</v>
      </c>
      <c r="BA30" s="2">
        <f t="shared" si="37"/>
        <v>0.44725287331410796</v>
      </c>
      <c r="BB30" s="2">
        <f t="shared" si="37"/>
        <v>0.44081456904043292</v>
      </c>
      <c r="BC30" s="2">
        <f t="shared" si="37"/>
        <v>0.44221377537255596</v>
      </c>
      <c r="BD30" s="2">
        <f t="shared" si="37"/>
        <v>0.45883971583857364</v>
      </c>
      <c r="BE30" s="2">
        <f t="shared" si="37"/>
        <v>0.47750214045907269</v>
      </c>
      <c r="BF30" s="2">
        <f t="shared" si="37"/>
        <v>0.46853942602439036</v>
      </c>
      <c r="BG30" s="2">
        <f t="shared" si="37"/>
        <v>0.45131680550065939</v>
      </c>
      <c r="BH30" s="2">
        <f t="shared" si="37"/>
        <v>0.45144814799504618</v>
      </c>
      <c r="BI30" s="2">
        <f t="shared" si="37"/>
        <v>0.4539298023246518</v>
      </c>
      <c r="BJ30" s="2">
        <f t="shared" si="37"/>
        <v>0.4566333151199492</v>
      </c>
      <c r="BK30" s="2">
        <f t="shared" si="37"/>
        <v>0.453967252287927</v>
      </c>
      <c r="BL30" s="2">
        <f t="shared" si="37"/>
        <v>0.4439312659501613</v>
      </c>
      <c r="BM30" s="2">
        <f t="shared" si="37"/>
        <v>0.46025826737376557</v>
      </c>
      <c r="BO30" s="2">
        <f t="shared" si="38"/>
        <v>0.45488400000000001</v>
      </c>
      <c r="BP30" s="2">
        <f t="shared" si="39"/>
        <v>0.44242900000000002</v>
      </c>
      <c r="BQ30" s="2">
        <f t="shared" si="40"/>
        <v>0.45281199999999999</v>
      </c>
      <c r="BR30" s="2">
        <f t="shared" si="41"/>
        <v>0.44367200000000001</v>
      </c>
      <c r="BS30" s="2">
        <f t="shared" si="42"/>
        <v>0.443915</v>
      </c>
      <c r="BT30" s="2">
        <f t="shared" si="43"/>
        <v>0.46239000000000002</v>
      </c>
      <c r="BU30" s="2">
        <f t="shared" si="44"/>
        <v>0.48261199999999999</v>
      </c>
      <c r="BV30" s="2">
        <f t="shared" si="45"/>
        <v>0.47176400000000002</v>
      </c>
      <c r="BW30" s="2">
        <f t="shared" si="46"/>
        <v>0.45207999999999998</v>
      </c>
      <c r="BX30" s="2">
        <f t="shared" si="47"/>
        <v>0.45352599999999998</v>
      </c>
      <c r="BY30" s="2">
        <f t="shared" si="48"/>
        <v>0.45849899999999999</v>
      </c>
      <c r="BZ30" s="2">
        <f t="shared" si="49"/>
        <v>0.45586399999999999</v>
      </c>
      <c r="CA30" s="2">
        <f t="shared" si="50"/>
        <v>0.45772699999999999</v>
      </c>
      <c r="CB30" s="2">
        <f t="shared" si="51"/>
        <v>0.450326</v>
      </c>
      <c r="CC30" s="2">
        <f t="shared" si="52"/>
        <v>0.4617</v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0.45174473940886689</v>
      </c>
      <c r="DL30" s="2">
        <f t="shared" si="70"/>
        <v>0.44381696315982411</v>
      </c>
      <c r="DM30" s="2">
        <f t="shared" si="70"/>
        <v>0.44828084054252204</v>
      </c>
      <c r="DN30" s="2">
        <f t="shared" si="70"/>
        <v>0.44071457097020605</v>
      </c>
      <c r="DO30" s="2">
        <f t="shared" si="70"/>
        <v>0.44190482933537051</v>
      </c>
      <c r="DP30" s="2">
        <f t="shared" si="70"/>
        <v>0.45887121222307098</v>
      </c>
      <c r="DQ30" s="2">
        <f t="shared" si="70"/>
        <v>0.47813466050420173</v>
      </c>
      <c r="DR30" s="2">
        <f t="shared" si="70"/>
        <v>0.46840610700280116</v>
      </c>
      <c r="DS30" s="2">
        <f t="shared" si="70"/>
        <v>0.45202797704847719</v>
      </c>
      <c r="DT30" s="2">
        <f t="shared" si="70"/>
        <v>0.45373762913165266</v>
      </c>
      <c r="DU30" s="2">
        <f t="shared" si="70"/>
        <v>0.45527140672268895</v>
      </c>
      <c r="DV30" s="2">
        <f t="shared" si="70"/>
        <v>0.45764150364145662</v>
      </c>
      <c r="DW30" s="2">
        <f t="shared" si="70"/>
        <v>0.45382045994397752</v>
      </c>
      <c r="DX30" s="2">
        <f t="shared" si="70"/>
        <v>0.44393051192067734</v>
      </c>
      <c r="DY30" s="2">
        <f t="shared" si="70"/>
        <v>0.45973002734912144</v>
      </c>
      <c r="EA30" s="2">
        <f t="shared" si="71"/>
        <v>0.4446401121770911</v>
      </c>
      <c r="EB30" s="2">
        <f t="shared" si="72"/>
        <v>0.43772703647406624</v>
      </c>
      <c r="EC30" s="2">
        <f t="shared" si="73"/>
        <v>0.43207788856175283</v>
      </c>
      <c r="ED30" s="2">
        <f t="shared" si="74"/>
        <v>0.44254277205308346</v>
      </c>
      <c r="EE30" s="2">
        <f t="shared" si="75"/>
        <v>0.4475402888744307</v>
      </c>
      <c r="EF30" s="2">
        <f t="shared" si="76"/>
        <v>0.4582612535355956</v>
      </c>
      <c r="EG30" s="2">
        <f t="shared" si="77"/>
        <v>0.46497229849212041</v>
      </c>
      <c r="EH30" s="2">
        <f t="shared" si="78"/>
        <v>0.47120048040231327</v>
      </c>
      <c r="EI30" s="2">
        <f t="shared" si="79"/>
        <v>0.43697183387642136</v>
      </c>
      <c r="EJ30" s="2">
        <f t="shared" si="80"/>
        <v>0.40940104320858606</v>
      </c>
      <c r="EK30" s="2">
        <f t="shared" si="81"/>
        <v>0.42732939764445105</v>
      </c>
      <c r="EL30" s="2">
        <f t="shared" si="82"/>
        <v>0.43642166591232073</v>
      </c>
      <c r="EM30" s="2">
        <f t="shared" si="83"/>
        <v>0.45684107943053121</v>
      </c>
      <c r="EN30" s="2">
        <f t="shared" si="84"/>
        <v>0.44394272014345659</v>
      </c>
      <c r="EO30" s="2">
        <f t="shared" si="85"/>
        <v>0.46936022625351975</v>
      </c>
      <c r="EQ30" s="2">
        <f t="shared" si="86"/>
        <v>0.44665033361402184</v>
      </c>
      <c r="ER30" s="2">
        <f t="shared" si="87"/>
        <v>0.43281237068059103</v>
      </c>
      <c r="ES30" s="2">
        <f t="shared" si="87"/>
        <v>0.43207788856175283</v>
      </c>
      <c r="ET30" s="2">
        <f t="shared" si="87"/>
        <v>0.42689230163096875</v>
      </c>
      <c r="EU30" s="2">
        <f t="shared" si="87"/>
        <v>0.4350059564918034</v>
      </c>
      <c r="EV30" s="2">
        <f t="shared" si="87"/>
        <v>0.4533804919261214</v>
      </c>
      <c r="EW30" s="2">
        <f t="shared" si="87"/>
        <v>0.4597852409056839</v>
      </c>
      <c r="EX30" s="2">
        <f t="shared" si="87"/>
        <v>0.46010320659627046</v>
      </c>
      <c r="EY30" s="2">
        <f t="shared" si="87"/>
        <v>0.42538741377354733</v>
      </c>
      <c r="EZ30" s="2">
        <f t="shared" si="87"/>
        <v>0.40788336310829781</v>
      </c>
      <c r="FA30" s="2">
        <f t="shared" si="87"/>
        <v>0.43420830743180849</v>
      </c>
      <c r="FB30" s="2">
        <f t="shared" si="87"/>
        <v>0.44067168380117955</v>
      </c>
      <c r="FC30" s="2">
        <f t="shared" si="87"/>
        <v>0.45418889911567906</v>
      </c>
      <c r="FD30" s="2">
        <f t="shared" si="87"/>
        <v>0.45122503054343921</v>
      </c>
      <c r="FE30" s="2">
        <f t="shared" si="87"/>
        <v>0.47124782285452171</v>
      </c>
      <c r="FG30" s="2">
        <f t="shared" si="88"/>
        <v>7.9106207692952055E-2</v>
      </c>
      <c r="FH30" s="2">
        <f t="shared" si="89"/>
        <v>6.5903684115176844E-2</v>
      </c>
      <c r="FI30" s="2">
        <f t="shared" si="89"/>
        <v>6.3443206499294746E-2</v>
      </c>
      <c r="FJ30" s="2">
        <f t="shared" si="89"/>
        <v>5.4711279379370696E-2</v>
      </c>
      <c r="FK30" s="2">
        <f t="shared" si="89"/>
        <v>5.482536352938177E-2</v>
      </c>
      <c r="FL30" s="2">
        <f t="shared" si="89"/>
        <v>5.1624421392566393E-2</v>
      </c>
      <c r="FM30" s="2">
        <f t="shared" si="89"/>
        <v>4.8054663773419048E-2</v>
      </c>
      <c r="FN30" s="2">
        <f t="shared" si="89"/>
        <v>4.7715397578316242E-2</v>
      </c>
      <c r="FO30" s="2">
        <f t="shared" si="89"/>
        <v>4.7232967250049503E-2</v>
      </c>
      <c r="FP30" s="2">
        <f t="shared" si="89"/>
        <v>5.1638573770930604E-2</v>
      </c>
      <c r="FQ30" s="2">
        <f t="shared" si="89"/>
        <v>4.8014272021192447E-2</v>
      </c>
      <c r="FR30" s="2">
        <f t="shared" si="89"/>
        <v>4.751184506057983E-2</v>
      </c>
      <c r="FS30" s="2">
        <f t="shared" si="89"/>
        <v>4.8597719005130553E-2</v>
      </c>
      <c r="FT30" s="2">
        <f t="shared" si="89"/>
        <v>6.1169288000340508E-2</v>
      </c>
      <c r="FU30" s="2">
        <f t="shared" si="89"/>
        <v>5.4852295885810975E-2</v>
      </c>
      <c r="FW30" s="2">
        <f t="shared" si="112"/>
        <v>6.9838249684948543E-6</v>
      </c>
      <c r="FX30" s="2">
        <f t="shared" si="90"/>
        <v>1.5471072766153856E-6</v>
      </c>
      <c r="FY30" s="2">
        <f t="shared" si="90"/>
        <v>5.8328032987519109E-17</v>
      </c>
      <c r="FZ30" s="2">
        <f t="shared" si="90"/>
        <v>1.6069791816761667E-6</v>
      </c>
      <c r="GA30" s="2">
        <f t="shared" si="90"/>
        <v>1.6020557040317679E-6</v>
      </c>
      <c r="GB30" s="2">
        <f t="shared" si="90"/>
        <v>1.5612692522154516E-6</v>
      </c>
      <c r="GC30" s="2">
        <f t="shared" si="90"/>
        <v>1.3811634739370958E-6</v>
      </c>
      <c r="GD30" s="2">
        <f t="shared" si="90"/>
        <v>1.407206050528002E-6</v>
      </c>
      <c r="GE30" s="2">
        <f t="shared" si="90"/>
        <v>2.1779648683494724E-6</v>
      </c>
      <c r="GF30" s="2">
        <f t="shared" si="90"/>
        <v>2.0252403518798687E-6</v>
      </c>
      <c r="GG30" s="2">
        <f t="shared" si="90"/>
        <v>1.5738924255704797E-6</v>
      </c>
      <c r="GH30" s="2">
        <f t="shared" si="90"/>
        <v>1.204910204719915E-6</v>
      </c>
      <c r="GI30" s="2">
        <f t="shared" si="90"/>
        <v>1.0832896347944546E-6</v>
      </c>
      <c r="GJ30" s="2">
        <f t="shared" si="90"/>
        <v>9.9709959610084474E-7</v>
      </c>
      <c r="GK30" s="2">
        <f t="shared" si="90"/>
        <v>7.9725767255868266E-7</v>
      </c>
      <c r="GM30" s="82">
        <f t="shared" si="113"/>
        <v>1.9231436062179089E-7</v>
      </c>
      <c r="GN30" s="82">
        <f t="shared" si="91"/>
        <v>9.572329820615674E-9</v>
      </c>
      <c r="GO30" s="82">
        <f t="shared" si="91"/>
        <v>1.6141631587600546E-9</v>
      </c>
      <c r="GP30" s="82">
        <f t="shared" si="91"/>
        <v>6.8444976017273787E-10</v>
      </c>
      <c r="GQ30" s="82">
        <f t="shared" si="91"/>
        <v>3.1603406298894201E-10</v>
      </c>
      <c r="GR30" s="82">
        <f t="shared" si="91"/>
        <v>9.5896956670476157E-11</v>
      </c>
      <c r="GS30" s="82">
        <f t="shared" si="91"/>
        <v>1.4751315891296003E-11</v>
      </c>
      <c r="GT30" s="82">
        <f t="shared" si="91"/>
        <v>1.5780264093244012E-11</v>
      </c>
      <c r="GU30" s="82">
        <f t="shared" si="91"/>
        <v>9.5574178378326185E-12</v>
      </c>
      <c r="GV30" s="82">
        <f t="shared" si="91"/>
        <v>8.3733637429383553E-11</v>
      </c>
      <c r="GW30" s="82">
        <f t="shared" si="91"/>
        <v>4.9732580862230041E-11</v>
      </c>
      <c r="GX30" s="82">
        <f t="shared" si="91"/>
        <v>1.0071200613278802E-10</v>
      </c>
      <c r="GY30" s="82">
        <f t="shared" si="91"/>
        <v>4.0317751006255667E-11</v>
      </c>
      <c r="GZ30" s="82">
        <f t="shared" si="91"/>
        <v>2.3383489625687984E-10</v>
      </c>
      <c r="HA30" s="82">
        <f t="shared" si="91"/>
        <v>5.8266248655630616E-12</v>
      </c>
      <c r="HC30" s="82">
        <f t="shared" si="145"/>
        <v>1.6025043363334387E-21</v>
      </c>
      <c r="HD30" s="82">
        <f t="shared" si="92"/>
        <v>1.1157473473225618E-23</v>
      </c>
      <c r="HE30" s="82">
        <f t="shared" si="92"/>
        <v>4.5413799558160502E-25</v>
      </c>
      <c r="HF30" s="82">
        <f t="shared" si="92"/>
        <v>1.6570316066647666E-26</v>
      </c>
      <c r="HG30" s="82">
        <f t="shared" si="92"/>
        <v>1.7494291012458028E-27</v>
      </c>
      <c r="HH30" s="82">
        <f t="shared" si="92"/>
        <v>7.8066890217743943E-29</v>
      </c>
      <c r="HI30" s="82">
        <f t="shared" si="92"/>
        <v>2.5352840926763408E-29</v>
      </c>
      <c r="HJ30" s="82">
        <f t="shared" si="92"/>
        <v>1.2899302712026138E-38</v>
      </c>
      <c r="HK30" s="82">
        <f t="shared" si="92"/>
        <v>1.0055481475420379E-30</v>
      </c>
      <c r="HL30" s="82">
        <f t="shared" si="92"/>
        <v>3.3912087984786766E-28</v>
      </c>
      <c r="HM30" s="82">
        <f t="shared" si="92"/>
        <v>3.0993022893868154E-30</v>
      </c>
      <c r="HN30" s="82">
        <f t="shared" si="92"/>
        <v>9.1279820287343764E-28</v>
      </c>
      <c r="HO30" s="82">
        <f t="shared" si="92"/>
        <v>4.5171225314396873E-28</v>
      </c>
      <c r="HP30" s="82">
        <f t="shared" si="92"/>
        <v>1.3553068646591665E-27</v>
      </c>
      <c r="HQ30" s="82">
        <f t="shared" si="92"/>
        <v>9.138563288452235E-35</v>
      </c>
      <c r="HS30" s="82">
        <f t="shared" si="114"/>
        <v>2.2085595772452851E-70</v>
      </c>
      <c r="HT30" s="82">
        <f t="shared" si="93"/>
        <v>4.2613596654960762E-98</v>
      </c>
      <c r="HU30" s="82">
        <f t="shared" si="93"/>
        <v>0</v>
      </c>
      <c r="HV30" s="82">
        <f t="shared" si="93"/>
        <v>1.4620412483826263E-108</v>
      </c>
      <c r="HW30" s="82">
        <f t="shared" si="93"/>
        <v>8.0893369257931036E-115</v>
      </c>
      <c r="HX30" s="82">
        <f t="shared" si="93"/>
        <v>3.9980078487384475E-121</v>
      </c>
      <c r="HY30" s="82">
        <f t="shared" si="93"/>
        <v>6.2692404415981326E-124</v>
      </c>
      <c r="HZ30" s="82">
        <f t="shared" si="93"/>
        <v>5.441350485009403E-166</v>
      </c>
      <c r="IA30" s="82">
        <f t="shared" si="93"/>
        <v>1.1023366874010396E-126</v>
      </c>
      <c r="IB30" s="82">
        <f t="shared" si="93"/>
        <v>1.0971254673593588E-116</v>
      </c>
      <c r="IC30" s="82">
        <f t="shared" si="93"/>
        <v>6.0761805071415653E-126</v>
      </c>
      <c r="ID30" s="82">
        <f t="shared" si="93"/>
        <v>1.6492118095297883E-115</v>
      </c>
      <c r="IE30" s="82">
        <f t="shared" si="93"/>
        <v>3.3016037535994954E-118</v>
      </c>
      <c r="IF30" s="82">
        <f t="shared" si="93"/>
        <v>1.2392071949739049E-63</v>
      </c>
      <c r="IG30" s="82">
        <f t="shared" si="93"/>
        <v>2.4352384460254311E-53</v>
      </c>
      <c r="II30" s="82">
        <f t="shared" si="115"/>
        <v>2.384163819032635E-235</v>
      </c>
      <c r="IJ30" s="82">
        <f t="shared" si="116"/>
        <v>0</v>
      </c>
      <c r="IK30" s="82">
        <f t="shared" si="117"/>
        <v>0</v>
      </c>
      <c r="IL30" s="82">
        <f t="shared" si="118"/>
        <v>0</v>
      </c>
      <c r="IM30" s="82">
        <f t="shared" si="119"/>
        <v>0</v>
      </c>
      <c r="IN30" s="82">
        <f t="shared" si="120"/>
        <v>0</v>
      </c>
      <c r="IO30" s="82">
        <f t="shared" si="121"/>
        <v>0</v>
      </c>
      <c r="IP30" s="82">
        <f t="shared" si="122"/>
        <v>0</v>
      </c>
      <c r="IQ30" s="82">
        <f t="shared" si="123"/>
        <v>0</v>
      </c>
      <c r="IR30" s="82">
        <f t="shared" si="124"/>
        <v>0</v>
      </c>
      <c r="IS30" s="82">
        <f t="shared" si="125"/>
        <v>0</v>
      </c>
      <c r="IT30" s="82">
        <f t="shared" si="126"/>
        <v>0</v>
      </c>
      <c r="IU30" s="82">
        <f t="shared" si="127"/>
        <v>0</v>
      </c>
      <c r="IV30" s="82">
        <f t="shared" si="128"/>
        <v>3.9763016762303948E-198</v>
      </c>
      <c r="IW30" s="82">
        <f t="shared" si="129"/>
        <v>2.4273601515591915E-142</v>
      </c>
      <c r="IY30" s="82">
        <f t="shared" si="130"/>
        <v>1.9231436062179251E-7</v>
      </c>
      <c r="IZ30" s="82">
        <f t="shared" si="131"/>
        <v>9.5723298206156856E-9</v>
      </c>
      <c r="JA30" s="82">
        <f t="shared" si="132"/>
        <v>1.614163158760055E-9</v>
      </c>
      <c r="JB30" s="82">
        <f t="shared" si="133"/>
        <v>6.8444976017273787E-10</v>
      </c>
      <c r="JC30" s="82">
        <f t="shared" si="134"/>
        <v>3.1603406298894201E-10</v>
      </c>
      <c r="JD30" s="82">
        <f t="shared" si="135"/>
        <v>9.5896956670476157E-11</v>
      </c>
      <c r="JE30" s="82">
        <f t="shared" si="136"/>
        <v>1.4751315891296003E-11</v>
      </c>
      <c r="JF30" s="82">
        <f t="shared" si="137"/>
        <v>1.5780264093244012E-11</v>
      </c>
      <c r="JG30" s="82">
        <f t="shared" si="138"/>
        <v>9.5574178378326185E-12</v>
      </c>
      <c r="JH30" s="82">
        <f t="shared" si="139"/>
        <v>8.3733637429383553E-11</v>
      </c>
      <c r="JI30" s="82">
        <f t="shared" si="140"/>
        <v>4.9732580862230041E-11</v>
      </c>
      <c r="JJ30" s="82">
        <f t="shared" si="141"/>
        <v>1.0071200613278802E-10</v>
      </c>
      <c r="JK30" s="82">
        <f t="shared" si="142"/>
        <v>4.0317751006255667E-11</v>
      </c>
      <c r="JL30" s="82">
        <f t="shared" si="143"/>
        <v>2.3383489625687984E-10</v>
      </c>
      <c r="JM30" s="82">
        <f t="shared" si="144"/>
        <v>5.8266248655630616E-12</v>
      </c>
    </row>
    <row r="31" spans="1:274" x14ac:dyDescent="0.25">
      <c r="B31" s="2">
        <v>4</v>
      </c>
      <c r="C31" s="37">
        <v>0.45160800000000001</v>
      </c>
      <c r="D31" s="37">
        <v>0.44455699999999998</v>
      </c>
      <c r="E31" s="37">
        <v>0.45122000000000001</v>
      </c>
      <c r="F31" s="37">
        <v>0.44350299999999998</v>
      </c>
      <c r="G31" s="37">
        <v>0.44311499999999998</v>
      </c>
      <c r="H31" s="37">
        <v>0.46036899999999997</v>
      </c>
      <c r="I31" s="37">
        <v>0.48303699999999999</v>
      </c>
      <c r="J31" s="37">
        <v>0.46922799999999998</v>
      </c>
      <c r="K31" s="37">
        <v>0.45222000000000001</v>
      </c>
      <c r="L31" s="37">
        <v>0.45402900000000002</v>
      </c>
      <c r="M31" s="37">
        <v>0.45660899999999999</v>
      </c>
      <c r="N31" s="37">
        <v>0.45877299999999999</v>
      </c>
      <c r="O31" s="37">
        <v>0.45557399999999998</v>
      </c>
      <c r="P31" s="37">
        <v>0.45197399999999999</v>
      </c>
      <c r="Q31" s="37">
        <v>0.45918799999999999</v>
      </c>
      <c r="S31" s="4">
        <f t="shared" si="8"/>
        <v>0.45134424025245906</v>
      </c>
      <c r="T31" s="4">
        <f t="shared" si="9"/>
        <v>0.44343720175062945</v>
      </c>
      <c r="U31" s="4">
        <f t="shared" si="10"/>
        <v>0.44719609393997778</v>
      </c>
      <c r="V31" s="4">
        <f t="shared" si="11"/>
        <v>0.44105813815169637</v>
      </c>
      <c r="W31" s="4">
        <f t="shared" si="12"/>
        <v>0.44249425826654526</v>
      </c>
      <c r="X31" s="4">
        <f t="shared" si="13"/>
        <v>0.4589212412269072</v>
      </c>
      <c r="Y31" s="4">
        <f t="shared" si="14"/>
        <v>0.47726568178535694</v>
      </c>
      <c r="Z31" s="4">
        <f t="shared" si="15"/>
        <v>0.46863295135773614</v>
      </c>
      <c r="AA31" s="4">
        <f t="shared" si="16"/>
        <v>0.45144852113774059</v>
      </c>
      <c r="AB31" s="4">
        <f t="shared" si="17"/>
        <v>0.45132191800836308</v>
      </c>
      <c r="AC31" s="4">
        <f t="shared" si="18"/>
        <v>0.45390555440253477</v>
      </c>
      <c r="AD31" s="4">
        <f t="shared" si="19"/>
        <v>0.45656662401110193</v>
      </c>
      <c r="AE31" s="4">
        <f t="shared" si="20"/>
        <v>0.45426790766025421</v>
      </c>
      <c r="AF31" s="4">
        <f t="shared" si="21"/>
        <v>0.4441931436638018</v>
      </c>
      <c r="AG31" s="4">
        <f t="shared" si="22"/>
        <v>0.46036862984056959</v>
      </c>
      <c r="AI31" s="4">
        <f t="shared" si="23"/>
        <v>2.6375974754094811E-4</v>
      </c>
      <c r="AJ31" s="4">
        <f t="shared" si="24"/>
        <v>1.1197982493705294E-3</v>
      </c>
      <c r="AK31" s="4">
        <f t="shared" si="25"/>
        <v>4.0239060600222309E-3</v>
      </c>
      <c r="AL31" s="4">
        <f t="shared" si="26"/>
        <v>2.4448618483036144E-3</v>
      </c>
      <c r="AM31" s="4">
        <f t="shared" si="27"/>
        <v>6.2074173345472161E-4</v>
      </c>
      <c r="AN31" s="4">
        <f t="shared" si="28"/>
        <v>1.4477587730927777E-3</v>
      </c>
      <c r="AO31" s="4">
        <f t="shared" si="29"/>
        <v>5.7713182146430508E-3</v>
      </c>
      <c r="AP31" s="4">
        <f t="shared" si="30"/>
        <v>5.9504864226384013E-4</v>
      </c>
      <c r="AQ31" s="4">
        <f t="shared" si="31"/>
        <v>7.7147886225942264E-4</v>
      </c>
      <c r="AR31" s="4">
        <f t="shared" si="32"/>
        <v>2.7070819916369393E-3</v>
      </c>
      <c r="AS31" s="4">
        <f t="shared" si="33"/>
        <v>2.703445597465215E-3</v>
      </c>
      <c r="AT31" s="4">
        <f t="shared" si="34"/>
        <v>2.2063759888980572E-3</v>
      </c>
      <c r="AU31" s="4">
        <f t="shared" si="35"/>
        <v>1.306092339745768E-3</v>
      </c>
      <c r="AV31" s="4">
        <f t="shared" si="36"/>
        <v>7.7808563361981831E-3</v>
      </c>
      <c r="AW31" s="4">
        <f t="shared" si="36"/>
        <v>-1.1806298405696025E-3</v>
      </c>
      <c r="AY31" s="2">
        <f t="shared" si="96"/>
        <v>0.45134309362925401</v>
      </c>
      <c r="AZ31" s="2">
        <f t="shared" si="37"/>
        <v>0.443437126882405</v>
      </c>
      <c r="BA31" s="2">
        <f t="shared" si="37"/>
        <v>0.4471960798264315</v>
      </c>
      <c r="BB31" s="2">
        <f t="shared" si="37"/>
        <v>0.4410581323046821</v>
      </c>
      <c r="BC31" s="2">
        <f t="shared" si="37"/>
        <v>0.44249425551230304</v>
      </c>
      <c r="BD31" s="2">
        <f t="shared" si="37"/>
        <v>0.45892124037239534</v>
      </c>
      <c r="BE31" s="2">
        <f t="shared" si="37"/>
        <v>0.47726568163765354</v>
      </c>
      <c r="BF31" s="2">
        <f t="shared" si="37"/>
        <v>0.46863295119856918</v>
      </c>
      <c r="BG31" s="2">
        <f t="shared" si="37"/>
        <v>0.45144852103238559</v>
      </c>
      <c r="BH31" s="2">
        <f t="shared" si="37"/>
        <v>0.45132191717263115</v>
      </c>
      <c r="BI31" s="2">
        <f t="shared" si="37"/>
        <v>0.45390555390679665</v>
      </c>
      <c r="BJ31" s="2">
        <f t="shared" si="37"/>
        <v>0.45656662302698597</v>
      </c>
      <c r="BK31" s="2">
        <f t="shared" si="37"/>
        <v>0.45426790723985261</v>
      </c>
      <c r="BL31" s="2">
        <f t="shared" si="37"/>
        <v>0.44419314148680483</v>
      </c>
      <c r="BM31" s="2">
        <f t="shared" si="37"/>
        <v>0.46036862977945453</v>
      </c>
      <c r="BO31" s="2">
        <f t="shared" si="38"/>
        <v>0.45160800000000001</v>
      </c>
      <c r="BP31" s="2">
        <f t="shared" si="39"/>
        <v>0.44455699999999998</v>
      </c>
      <c r="BQ31" s="2">
        <f t="shared" si="40"/>
        <v>0.45122000000000001</v>
      </c>
      <c r="BR31" s="2">
        <f t="shared" si="41"/>
        <v>0.44350299999999998</v>
      </c>
      <c r="BS31" s="2">
        <f t="shared" si="42"/>
        <v>0.44311499999999998</v>
      </c>
      <c r="BT31" s="2">
        <f t="shared" si="43"/>
        <v>0.46036899999999997</v>
      </c>
      <c r="BU31" s="2">
        <f t="shared" si="44"/>
        <v>0.48303699999999999</v>
      </c>
      <c r="BV31" s="2">
        <f t="shared" si="45"/>
        <v>0.46922799999999998</v>
      </c>
      <c r="BW31" s="2">
        <f t="shared" si="46"/>
        <v>0.45222000000000001</v>
      </c>
      <c r="BX31" s="2">
        <f t="shared" si="47"/>
        <v>0.45402900000000002</v>
      </c>
      <c r="BY31" s="2">
        <f t="shared" si="48"/>
        <v>0.45660899999999999</v>
      </c>
      <c r="BZ31" s="2">
        <f t="shared" si="49"/>
        <v>0.45877299999999999</v>
      </c>
      <c r="CA31" s="2">
        <f t="shared" si="50"/>
        <v>0.45557399999999998</v>
      </c>
      <c r="CB31" s="2">
        <f t="shared" si="51"/>
        <v>0.45197399999999999</v>
      </c>
      <c r="CC31" s="2">
        <f t="shared" si="52"/>
        <v>0.45918799999999999</v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0.45200551231527086</v>
      </c>
      <c r="DL31" s="2">
        <f t="shared" si="70"/>
        <v>0.44390491110703817</v>
      </c>
      <c r="DM31" s="2">
        <f t="shared" si="70"/>
        <v>0.44834144079912025</v>
      </c>
      <c r="DN31" s="2">
        <f t="shared" si="70"/>
        <v>0.44099166157372022</v>
      </c>
      <c r="DO31" s="2">
        <f t="shared" si="70"/>
        <v>0.4422021382734912</v>
      </c>
      <c r="DP31" s="2">
        <f t="shared" si="70"/>
        <v>0.45898734682964087</v>
      </c>
      <c r="DQ31" s="2">
        <f t="shared" si="70"/>
        <v>0.47797202352941182</v>
      </c>
      <c r="DR31" s="2">
        <f t="shared" si="70"/>
        <v>0.46851958711484598</v>
      </c>
      <c r="DS31" s="2">
        <f t="shared" si="70"/>
        <v>0.45224785027885039</v>
      </c>
      <c r="DT31" s="2">
        <f t="shared" si="70"/>
        <v>0.45382378011204483</v>
      </c>
      <c r="DU31" s="2">
        <f t="shared" si="70"/>
        <v>0.45538351848739483</v>
      </c>
      <c r="DV31" s="2">
        <f t="shared" si="70"/>
        <v>0.45768436358543424</v>
      </c>
      <c r="DW31" s="2">
        <f t="shared" si="70"/>
        <v>0.45414985770308114</v>
      </c>
      <c r="DX31" s="2">
        <f t="shared" si="70"/>
        <v>0.4442312161319073</v>
      </c>
      <c r="DY31" s="2">
        <f t="shared" si="70"/>
        <v>0.45982196867838043</v>
      </c>
      <c r="EA31" s="2">
        <f t="shared" si="71"/>
        <v>0.44431006346042029</v>
      </c>
      <c r="EB31" s="2">
        <f t="shared" si="72"/>
        <v>0.43739041490573199</v>
      </c>
      <c r="EC31" s="2">
        <f t="shared" si="73"/>
        <v>0.43177583125302382</v>
      </c>
      <c r="ED31" s="2">
        <f t="shared" si="74"/>
        <v>0.44210600304449643</v>
      </c>
      <c r="EE31" s="2">
        <f t="shared" si="75"/>
        <v>0.44708752782248395</v>
      </c>
      <c r="EF31" s="2">
        <f t="shared" si="76"/>
        <v>0.45781382268944965</v>
      </c>
      <c r="EG31" s="2">
        <f t="shared" si="77"/>
        <v>0.46450463237249595</v>
      </c>
      <c r="EH31" s="2">
        <f t="shared" si="78"/>
        <v>0.47069667786624297</v>
      </c>
      <c r="EI31" s="2">
        <f t="shared" si="79"/>
        <v>0.43674397873613585</v>
      </c>
      <c r="EJ31" s="2">
        <f t="shared" si="80"/>
        <v>0.40941723583192208</v>
      </c>
      <c r="EK31" s="2">
        <f t="shared" si="81"/>
        <v>0.42717993572395607</v>
      </c>
      <c r="EL31" s="2">
        <f t="shared" si="82"/>
        <v>0.43613038388654923</v>
      </c>
      <c r="EM31" s="2">
        <f t="shared" si="83"/>
        <v>0.45637568447918331</v>
      </c>
      <c r="EN31" s="2">
        <f t="shared" si="84"/>
        <v>0.44366006934153857</v>
      </c>
      <c r="EO31" s="2">
        <f t="shared" si="85"/>
        <v>0.46895919359037697</v>
      </c>
      <c r="EQ31" s="2">
        <f t="shared" si="86"/>
        <v>0.44629890337439565</v>
      </c>
      <c r="ER31" s="2">
        <f t="shared" si="87"/>
        <v>0.43252492600989145</v>
      </c>
      <c r="ES31" s="2">
        <f t="shared" si="87"/>
        <v>0.43177583125302382</v>
      </c>
      <c r="ET31" s="2">
        <f t="shared" si="87"/>
        <v>0.42661177500491254</v>
      </c>
      <c r="EU31" s="2">
        <f t="shared" si="87"/>
        <v>0.43467839823637072</v>
      </c>
      <c r="EV31" s="2">
        <f t="shared" si="87"/>
        <v>0.45298151452169116</v>
      </c>
      <c r="EW31" s="2">
        <f t="shared" si="87"/>
        <v>0.45936927565974911</v>
      </c>
      <c r="EX31" s="2">
        <f t="shared" si="87"/>
        <v>0.45971433225515806</v>
      </c>
      <c r="EY31" s="2">
        <f t="shared" si="87"/>
        <v>0.42527912342486934</v>
      </c>
      <c r="EZ31" s="2">
        <f t="shared" si="87"/>
        <v>0.40791476154976086</v>
      </c>
      <c r="FA31" s="2">
        <f t="shared" si="87"/>
        <v>0.43398981405085901</v>
      </c>
      <c r="FB31" s="2">
        <f t="shared" si="87"/>
        <v>0.44033879898825434</v>
      </c>
      <c r="FC31" s="2">
        <f t="shared" si="87"/>
        <v>0.45374907060947717</v>
      </c>
      <c r="FD31" s="2">
        <f t="shared" si="87"/>
        <v>0.45086538078248939</v>
      </c>
      <c r="FE31" s="2">
        <f t="shared" si="87"/>
        <v>0.47082376425747802</v>
      </c>
      <c r="FG31" s="2">
        <f t="shared" si="88"/>
        <v>8.6081257671293487E-2</v>
      </c>
      <c r="FH31" s="2">
        <f t="shared" si="89"/>
        <v>7.1805394694089253E-2</v>
      </c>
      <c r="FI31" s="2">
        <f t="shared" si="89"/>
        <v>6.9140889111359211E-2</v>
      </c>
      <c r="FJ31" s="2">
        <f t="shared" si="89"/>
        <v>5.9674735083136553E-2</v>
      </c>
      <c r="FK31" s="2">
        <f t="shared" si="89"/>
        <v>5.9798514323866424E-2</v>
      </c>
      <c r="FL31" s="2">
        <f t="shared" si="89"/>
        <v>5.6324520788180045E-2</v>
      </c>
      <c r="FM31" s="2">
        <f t="shared" si="89"/>
        <v>5.2447731447385994E-2</v>
      </c>
      <c r="FN31" s="2">
        <f t="shared" si="89"/>
        <v>5.2079146947010012E-2</v>
      </c>
      <c r="FO31" s="2">
        <f t="shared" si="89"/>
        <v>5.1554985162947903E-2</v>
      </c>
      <c r="FP31" s="2">
        <f t="shared" si="89"/>
        <v>5.6339885112200505E-2</v>
      </c>
      <c r="FQ31" s="2">
        <f t="shared" si="89"/>
        <v>5.2403850427935494E-2</v>
      </c>
      <c r="FR31" s="2">
        <f t="shared" si="89"/>
        <v>5.1857992539806996E-2</v>
      </c>
      <c r="FS31" s="2">
        <f t="shared" si="89"/>
        <v>5.3037665796687949E-2</v>
      </c>
      <c r="FT31" s="2">
        <f t="shared" si="89"/>
        <v>6.6677294342345303E-2</v>
      </c>
      <c r="FU31" s="2">
        <f t="shared" si="89"/>
        <v>5.9827735048337903E-2</v>
      </c>
      <c r="FW31" s="2">
        <f t="shared" si="112"/>
        <v>7.65760664404044E-6</v>
      </c>
      <c r="FX31" s="2">
        <f t="shared" si="90"/>
        <v>1.6963691426995798E-6</v>
      </c>
      <c r="FY31" s="2">
        <f t="shared" si="90"/>
        <v>6.3955416394735584E-17</v>
      </c>
      <c r="FZ31" s="2">
        <f t="shared" si="90"/>
        <v>1.7620173611834892E-6</v>
      </c>
      <c r="GA31" s="2">
        <f t="shared" si="90"/>
        <v>1.756618876968588E-6</v>
      </c>
      <c r="GB31" s="2">
        <f t="shared" si="90"/>
        <v>1.7118974355025749E-6</v>
      </c>
      <c r="GC31" s="2">
        <f t="shared" si="90"/>
        <v>1.5144154326822729E-6</v>
      </c>
      <c r="GD31" s="2">
        <f t="shared" si="90"/>
        <v>1.5429705424037837E-6</v>
      </c>
      <c r="GE31" s="2">
        <f t="shared" si="90"/>
        <v>2.3880904883108656E-6</v>
      </c>
      <c r="GF31" s="2">
        <f t="shared" si="90"/>
        <v>2.2206314538930366E-6</v>
      </c>
      <c r="GG31" s="2">
        <f t="shared" si="90"/>
        <v>1.7257384656659364E-6</v>
      </c>
      <c r="GH31" s="2">
        <f t="shared" si="90"/>
        <v>1.3211576142044542E-6</v>
      </c>
      <c r="GI31" s="2">
        <f t="shared" si="90"/>
        <v>1.1878033405181567E-6</v>
      </c>
      <c r="GJ31" s="2">
        <f t="shared" si="90"/>
        <v>1.0932978613342796E-6</v>
      </c>
      <c r="GK31" s="2">
        <f t="shared" si="90"/>
        <v>8.7417558742863445E-7</v>
      </c>
      <c r="GM31" s="82">
        <f t="shared" si="113"/>
        <v>3.3069765901861619E-7</v>
      </c>
      <c r="GN31" s="82">
        <f t="shared" si="91"/>
        <v>1.848088655066162E-8</v>
      </c>
      <c r="GO31" s="82">
        <f t="shared" si="91"/>
        <v>3.3866057269863163E-9</v>
      </c>
      <c r="GP31" s="82">
        <f t="shared" si="91"/>
        <v>1.4392648988264348E-9</v>
      </c>
      <c r="GQ31" s="82">
        <f t="shared" si="91"/>
        <v>6.9125076319679885E-10</v>
      </c>
      <c r="GR31" s="82">
        <f t="shared" si="91"/>
        <v>2.1876045548558336E-10</v>
      </c>
      <c r="GS31" s="82">
        <f t="shared" si="91"/>
        <v>3.6106999722373512E-11</v>
      </c>
      <c r="GT31" s="82">
        <f t="shared" si="91"/>
        <v>3.8413962363679675E-11</v>
      </c>
      <c r="GU31" s="82">
        <f t="shared" si="91"/>
        <v>2.3765903623510495E-11</v>
      </c>
      <c r="GV31" s="82">
        <f t="shared" si="91"/>
        <v>1.9232003427297384E-10</v>
      </c>
      <c r="GW31" s="82">
        <f t="shared" si="91"/>
        <v>1.147002860673405E-10</v>
      </c>
      <c r="GX31" s="82">
        <f t="shared" si="91"/>
        <v>2.2381046766005941E-10</v>
      </c>
      <c r="GY31" s="82">
        <f t="shared" si="91"/>
        <v>9.4276254267080857E-11</v>
      </c>
      <c r="GZ31" s="82">
        <f t="shared" si="91"/>
        <v>5.3703931265933704E-10</v>
      </c>
      <c r="HA31" s="82">
        <f t="shared" si="91"/>
        <v>1.5623281002127121E-11</v>
      </c>
      <c r="HC31" s="82">
        <f t="shared" si="145"/>
        <v>5.4028435456568753E-21</v>
      </c>
      <c r="HD31" s="82">
        <f t="shared" si="92"/>
        <v>4.2901316559747717E-23</v>
      </c>
      <c r="HE31" s="82">
        <f t="shared" si="92"/>
        <v>1.9418669564187956E-24</v>
      </c>
      <c r="HF31" s="82">
        <f t="shared" si="92"/>
        <v>7.455714332544142E-26</v>
      </c>
      <c r="HG31" s="82">
        <f t="shared" si="92"/>
        <v>8.5068146689800599E-27</v>
      </c>
      <c r="HH31" s="82">
        <f t="shared" si="92"/>
        <v>4.1246050162247026E-28</v>
      </c>
      <c r="HI31" s="82">
        <f t="shared" si="92"/>
        <v>1.3820418977034664E-28</v>
      </c>
      <c r="HJ31" s="82">
        <f t="shared" si="92"/>
        <v>1.2601957499111127E-37</v>
      </c>
      <c r="HK31" s="82">
        <f t="shared" si="92"/>
        <v>6.0626903218937823E-30</v>
      </c>
      <c r="HL31" s="82">
        <f t="shared" si="92"/>
        <v>1.7497975326118548E-27</v>
      </c>
      <c r="HM31" s="82">
        <f t="shared" si="92"/>
        <v>1.7608116103107183E-29</v>
      </c>
      <c r="HN31" s="82">
        <f t="shared" si="92"/>
        <v>4.3434925729205262E-27</v>
      </c>
      <c r="HO31" s="82">
        <f t="shared" si="92"/>
        <v>2.1903982665438976E-27</v>
      </c>
      <c r="HP31" s="82">
        <f t="shared" si="92"/>
        <v>6.7349693047372591E-27</v>
      </c>
      <c r="HQ31" s="82">
        <f t="shared" si="92"/>
        <v>7.1010700728638391E-34</v>
      </c>
      <c r="HS31" s="82">
        <f t="shared" si="114"/>
        <v>4.8043556861231972E-69</v>
      </c>
      <c r="HT31" s="82">
        <f t="shared" si="93"/>
        <v>1.9919227583471321E-96</v>
      </c>
      <c r="HU31" s="82">
        <f t="shared" si="93"/>
        <v>0</v>
      </c>
      <c r="HV31" s="82">
        <f t="shared" si="93"/>
        <v>1.0349113286523577E-106</v>
      </c>
      <c r="HW31" s="82">
        <f t="shared" si="93"/>
        <v>7.4469279522983479E-113</v>
      </c>
      <c r="HX31" s="82">
        <f t="shared" si="93"/>
        <v>4.7115219654228643E-119</v>
      </c>
      <c r="HY31" s="82">
        <f t="shared" si="93"/>
        <v>8.1927999095787047E-122</v>
      </c>
      <c r="HZ31" s="82">
        <f t="shared" si="93"/>
        <v>3.921891004890843E-163</v>
      </c>
      <c r="IA31" s="82">
        <f t="shared" si="93"/>
        <v>1.7978881651098322E-124</v>
      </c>
      <c r="IB31" s="82">
        <f t="shared" si="93"/>
        <v>1.1678791605506147E-114</v>
      </c>
      <c r="IC31" s="82">
        <f t="shared" si="93"/>
        <v>8.5983308291871788E-124</v>
      </c>
      <c r="ID31" s="82">
        <f t="shared" si="93"/>
        <v>1.4120392862683097E-113</v>
      </c>
      <c r="IE31" s="82">
        <f t="shared" si="93"/>
        <v>3.065201640544925E-116</v>
      </c>
      <c r="IF31" s="82">
        <f t="shared" si="93"/>
        <v>1.3793840941031938E-62</v>
      </c>
      <c r="IG31" s="82">
        <f t="shared" si="93"/>
        <v>1.7673032814418465E-52</v>
      </c>
      <c r="II31" s="82">
        <f t="shared" si="115"/>
        <v>9.5961929350204834E-232</v>
      </c>
      <c r="IJ31" s="82">
        <f t="shared" si="116"/>
        <v>0</v>
      </c>
      <c r="IK31" s="82">
        <f t="shared" si="117"/>
        <v>0</v>
      </c>
      <c r="IL31" s="82">
        <f t="shared" si="118"/>
        <v>0</v>
      </c>
      <c r="IM31" s="82">
        <f t="shared" si="119"/>
        <v>0</v>
      </c>
      <c r="IN31" s="82">
        <f t="shared" si="120"/>
        <v>0</v>
      </c>
      <c r="IO31" s="82">
        <f t="shared" si="121"/>
        <v>0</v>
      </c>
      <c r="IP31" s="82">
        <f t="shared" si="122"/>
        <v>0</v>
      </c>
      <c r="IQ31" s="82">
        <f t="shared" si="123"/>
        <v>0</v>
      </c>
      <c r="IR31" s="82">
        <f t="shared" si="124"/>
        <v>0</v>
      </c>
      <c r="IS31" s="82">
        <f t="shared" si="125"/>
        <v>0</v>
      </c>
      <c r="IT31" s="82">
        <f t="shared" si="126"/>
        <v>0</v>
      </c>
      <c r="IU31" s="82">
        <f t="shared" si="127"/>
        <v>0</v>
      </c>
      <c r="IV31" s="82">
        <f t="shared" si="128"/>
        <v>1.6000048099309676E-195</v>
      </c>
      <c r="IW31" s="82">
        <f t="shared" si="129"/>
        <v>1.6594426433534352E-140</v>
      </c>
      <c r="IY31" s="82">
        <f t="shared" si="130"/>
        <v>3.3069765901862159E-7</v>
      </c>
      <c r="IZ31" s="82">
        <f t="shared" si="131"/>
        <v>1.8480886550661663E-8</v>
      </c>
      <c r="JA31" s="82">
        <f t="shared" si="132"/>
        <v>3.3866057269863184E-9</v>
      </c>
      <c r="JB31" s="82">
        <f t="shared" si="133"/>
        <v>1.4392648988264348E-9</v>
      </c>
      <c r="JC31" s="82">
        <f t="shared" si="134"/>
        <v>6.9125076319679885E-10</v>
      </c>
      <c r="JD31" s="82">
        <f t="shared" si="135"/>
        <v>2.1876045548558336E-10</v>
      </c>
      <c r="JE31" s="82">
        <f t="shared" si="136"/>
        <v>3.6106999722373512E-11</v>
      </c>
      <c r="JF31" s="82">
        <f t="shared" si="137"/>
        <v>3.8413962363679675E-11</v>
      </c>
      <c r="JG31" s="82">
        <f t="shared" si="138"/>
        <v>2.3765903623510495E-11</v>
      </c>
      <c r="JH31" s="82">
        <f t="shared" si="139"/>
        <v>1.9232003427297384E-10</v>
      </c>
      <c r="JI31" s="82">
        <f t="shared" si="140"/>
        <v>1.147002860673405E-10</v>
      </c>
      <c r="JJ31" s="82">
        <f t="shared" si="141"/>
        <v>2.2381046766005941E-10</v>
      </c>
      <c r="JK31" s="82">
        <f t="shared" si="142"/>
        <v>9.4276254267080857E-11</v>
      </c>
      <c r="JL31" s="82">
        <f t="shared" si="143"/>
        <v>5.3703931265933704E-10</v>
      </c>
      <c r="JM31" s="82">
        <f t="shared" si="144"/>
        <v>1.5623281002127121E-11</v>
      </c>
    </row>
    <row r="32" spans="1:274" x14ac:dyDescent="0.25">
      <c r="B32" s="2">
        <v>5</v>
      </c>
      <c r="C32" s="37">
        <v>0.45485999999999999</v>
      </c>
      <c r="D32" s="37">
        <v>0.44581999999999999</v>
      </c>
      <c r="E32" s="37">
        <v>0.44596200000000003</v>
      </c>
      <c r="F32" s="37">
        <v>0.44420500000000002</v>
      </c>
      <c r="G32" s="37">
        <v>0.442855</v>
      </c>
      <c r="H32" s="37">
        <v>0.46051500000000001</v>
      </c>
      <c r="I32" s="37">
        <v>0.47985899999999998</v>
      </c>
      <c r="J32" s="37">
        <v>0.46685900000000002</v>
      </c>
      <c r="K32" s="37">
        <v>0.45286500000000002</v>
      </c>
      <c r="L32" s="37">
        <v>0.45630700000000002</v>
      </c>
      <c r="M32" s="37">
        <v>0.45777499999999999</v>
      </c>
      <c r="N32" s="37">
        <v>0.45985100000000001</v>
      </c>
      <c r="O32" s="37">
        <v>0.455899</v>
      </c>
      <c r="P32" s="37">
        <v>0.44445499999999999</v>
      </c>
      <c r="Q32" s="37">
        <v>0.46133099999999999</v>
      </c>
      <c r="S32" s="4">
        <f t="shared" si="8"/>
        <v>0.45149254968232899</v>
      </c>
      <c r="T32" s="4">
        <f t="shared" si="9"/>
        <v>0.44345041514221306</v>
      </c>
      <c r="U32" s="4">
        <f t="shared" si="10"/>
        <v>0.44712721676124972</v>
      </c>
      <c r="V32" s="4">
        <f t="shared" si="11"/>
        <v>0.44129478878969053</v>
      </c>
      <c r="W32" s="4">
        <f t="shared" si="12"/>
        <v>0.44276901772203209</v>
      </c>
      <c r="X32" s="4">
        <f t="shared" si="13"/>
        <v>0.45899677392232013</v>
      </c>
      <c r="Y32" s="4">
        <f t="shared" si="14"/>
        <v>0.47702134445402161</v>
      </c>
      <c r="Z32" s="4">
        <f t="shared" si="15"/>
        <v>0.46872167465077796</v>
      </c>
      <c r="AA32" s="4">
        <f t="shared" si="16"/>
        <v>0.45157043031350513</v>
      </c>
      <c r="AB32" s="4">
        <f t="shared" si="17"/>
        <v>0.45117722690779583</v>
      </c>
      <c r="AC32" s="4">
        <f t="shared" si="18"/>
        <v>0.45386827305865418</v>
      </c>
      <c r="AD32" s="4">
        <f t="shared" si="19"/>
        <v>0.45648884359504616</v>
      </c>
      <c r="AE32" s="4">
        <f t="shared" si="20"/>
        <v>0.45456205062731225</v>
      </c>
      <c r="AF32" s="4">
        <f t="shared" si="21"/>
        <v>0.44444806735647924</v>
      </c>
      <c r="AG32" s="4">
        <f t="shared" si="22"/>
        <v>0.4604777187884867</v>
      </c>
      <c r="AI32" s="4">
        <f t="shared" si="23"/>
        <v>3.3674503176709947E-3</v>
      </c>
      <c r="AJ32" s="4">
        <f t="shared" si="24"/>
        <v>2.3695848577869327E-3</v>
      </c>
      <c r="AK32" s="4">
        <f t="shared" si="25"/>
        <v>-1.1652167612496989E-3</v>
      </c>
      <c r="AL32" s="4">
        <f t="shared" si="26"/>
        <v>2.9102112103094879E-3</v>
      </c>
      <c r="AM32" s="4">
        <f t="shared" si="27"/>
        <v>8.5982277967910914E-5</v>
      </c>
      <c r="AN32" s="4">
        <f t="shared" si="28"/>
        <v>1.5182260776798739E-3</v>
      </c>
      <c r="AO32" s="4">
        <f t="shared" si="29"/>
        <v>2.8376555459783681E-3</v>
      </c>
      <c r="AP32" s="4">
        <f t="shared" si="30"/>
        <v>-1.8626746507779401E-3</v>
      </c>
      <c r="AQ32" s="4">
        <f t="shared" si="31"/>
        <v>1.2945696864948841E-3</v>
      </c>
      <c r="AR32" s="4">
        <f t="shared" si="32"/>
        <v>5.1297730922041929E-3</v>
      </c>
      <c r="AS32" s="4">
        <f t="shared" si="33"/>
        <v>3.9067269413458061E-3</v>
      </c>
      <c r="AT32" s="4">
        <f t="shared" si="34"/>
        <v>3.3621564049538533E-3</v>
      </c>
      <c r="AU32" s="4">
        <f t="shared" si="35"/>
        <v>1.3369493726877457E-3</v>
      </c>
      <c r="AV32" s="4">
        <f t="shared" si="36"/>
        <v>6.9326435207517356E-6</v>
      </c>
      <c r="AW32" s="4">
        <f t="shared" si="36"/>
        <v>8.5328121151329039E-4</v>
      </c>
      <c r="AY32" s="2">
        <f t="shared" si="96"/>
        <v>0.45149063386935295</v>
      </c>
      <c r="AZ32" s="2">
        <f t="shared" si="37"/>
        <v>0.44345027506278262</v>
      </c>
      <c r="BA32" s="2">
        <f t="shared" si="37"/>
        <v>0.44712718813556812</v>
      </c>
      <c r="BB32" s="2">
        <f t="shared" si="37"/>
        <v>0.4412947768884346</v>
      </c>
      <c r="BC32" s="2">
        <f t="shared" si="37"/>
        <v>0.44276901189809104</v>
      </c>
      <c r="BD32" s="2">
        <f t="shared" si="37"/>
        <v>0.45899677203923012</v>
      </c>
      <c r="BE32" s="2">
        <f t="shared" si="37"/>
        <v>0.47702134410527119</v>
      </c>
      <c r="BF32" s="2">
        <f t="shared" si="37"/>
        <v>0.4687216742769334</v>
      </c>
      <c r="BG32" s="2">
        <f t="shared" si="37"/>
        <v>0.45157043006086472</v>
      </c>
      <c r="BH32" s="2">
        <f t="shared" si="37"/>
        <v>0.4511772250538838</v>
      </c>
      <c r="BI32" s="2">
        <f t="shared" si="37"/>
        <v>0.4538682719537907</v>
      </c>
      <c r="BJ32" s="2">
        <f t="shared" si="37"/>
        <v>0.45648884147912944</v>
      </c>
      <c r="BK32" s="2">
        <f t="shared" si="37"/>
        <v>0.45456204967785074</v>
      </c>
      <c r="BL32" s="2">
        <f t="shared" si="37"/>
        <v>0.44444806253559171</v>
      </c>
      <c r="BM32" s="2">
        <f t="shared" si="37"/>
        <v>0.46047771863106018</v>
      </c>
      <c r="BO32" s="2">
        <f t="shared" si="38"/>
        <v>0.45485999999999999</v>
      </c>
      <c r="BP32" s="2">
        <f t="shared" si="39"/>
        <v>0.44581999999999999</v>
      </c>
      <c r="BQ32" s="2">
        <f t="shared" si="40"/>
        <v>0.44596200000000003</v>
      </c>
      <c r="BR32" s="2">
        <f t="shared" si="41"/>
        <v>0.44420500000000002</v>
      </c>
      <c r="BS32" s="2">
        <f t="shared" si="42"/>
        <v>0.442855</v>
      </c>
      <c r="BT32" s="2">
        <f t="shared" si="43"/>
        <v>0.46051500000000001</v>
      </c>
      <c r="BU32" s="2">
        <f t="shared" si="44"/>
        <v>0.47985899999999998</v>
      </c>
      <c r="BV32" s="2">
        <f t="shared" si="45"/>
        <v>0.46685900000000002</v>
      </c>
      <c r="BW32" s="2">
        <f t="shared" si="46"/>
        <v>0.45286500000000002</v>
      </c>
      <c r="BX32" s="2">
        <f t="shared" si="47"/>
        <v>0.45630700000000002</v>
      </c>
      <c r="BY32" s="2">
        <f t="shared" si="48"/>
        <v>0.45777499999999999</v>
      </c>
      <c r="BZ32" s="2">
        <f t="shared" si="49"/>
        <v>0.45985100000000001</v>
      </c>
      <c r="CA32" s="2">
        <f t="shared" si="50"/>
        <v>0.455899</v>
      </c>
      <c r="CB32" s="2">
        <f t="shared" si="51"/>
        <v>0.44445499999999999</v>
      </c>
      <c r="CC32" s="2">
        <f t="shared" si="52"/>
        <v>0.46133099999999999</v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0.45226628522167478</v>
      </c>
      <c r="DL32" s="2">
        <f t="shared" si="70"/>
        <v>0.44399285905425223</v>
      </c>
      <c r="DM32" s="2">
        <f t="shared" si="70"/>
        <v>0.44840204105571851</v>
      </c>
      <c r="DN32" s="2">
        <f t="shared" si="70"/>
        <v>0.44126875217723432</v>
      </c>
      <c r="DO32" s="2">
        <f t="shared" si="70"/>
        <v>0.44249944721161188</v>
      </c>
      <c r="DP32" s="2">
        <f t="shared" si="70"/>
        <v>0.45910348143621077</v>
      </c>
      <c r="DQ32" s="2">
        <f t="shared" si="70"/>
        <v>0.47780938655462185</v>
      </c>
      <c r="DR32" s="2">
        <f t="shared" si="70"/>
        <v>0.4686330672268908</v>
      </c>
      <c r="DS32" s="2">
        <f t="shared" si="70"/>
        <v>0.45246772350922365</v>
      </c>
      <c r="DT32" s="2">
        <f t="shared" si="70"/>
        <v>0.45390993109243694</v>
      </c>
      <c r="DU32" s="2">
        <f t="shared" si="70"/>
        <v>0.45549563025210071</v>
      </c>
      <c r="DV32" s="2">
        <f t="shared" si="70"/>
        <v>0.45772722352941181</v>
      </c>
      <c r="DW32" s="2">
        <f t="shared" si="70"/>
        <v>0.45447925546218482</v>
      </c>
      <c r="DX32" s="2">
        <f t="shared" si="70"/>
        <v>0.44453192034313727</v>
      </c>
      <c r="DY32" s="2">
        <f t="shared" si="70"/>
        <v>0.45991391000763937</v>
      </c>
      <c r="EA32" s="2">
        <f t="shared" si="71"/>
        <v>0.44398001474374948</v>
      </c>
      <c r="EB32" s="2">
        <f t="shared" si="72"/>
        <v>0.43705379333739774</v>
      </c>
      <c r="EC32" s="2">
        <f t="shared" si="73"/>
        <v>0.43147377394429481</v>
      </c>
      <c r="ED32" s="2">
        <f t="shared" si="74"/>
        <v>0.44166923403590935</v>
      </c>
      <c r="EE32" s="2">
        <f t="shared" si="75"/>
        <v>0.44663476677053726</v>
      </c>
      <c r="EF32" s="2">
        <f t="shared" si="76"/>
        <v>0.45736639184330369</v>
      </c>
      <c r="EG32" s="2">
        <f t="shared" si="77"/>
        <v>0.46403696625287144</v>
      </c>
      <c r="EH32" s="2">
        <f t="shared" si="78"/>
        <v>0.47019287533017268</v>
      </c>
      <c r="EI32" s="2">
        <f t="shared" si="79"/>
        <v>0.43651612359585035</v>
      </c>
      <c r="EJ32" s="2">
        <f t="shared" si="80"/>
        <v>0.40943342845525804</v>
      </c>
      <c r="EK32" s="2">
        <f t="shared" si="81"/>
        <v>0.4270304738034611</v>
      </c>
      <c r="EL32" s="2">
        <f t="shared" si="82"/>
        <v>0.43583910186077773</v>
      </c>
      <c r="EM32" s="2">
        <f t="shared" si="83"/>
        <v>0.45591028952783541</v>
      </c>
      <c r="EN32" s="2">
        <f t="shared" si="84"/>
        <v>0.44337741853962059</v>
      </c>
      <c r="EO32" s="2">
        <f t="shared" si="85"/>
        <v>0.46855816092723412</v>
      </c>
      <c r="EQ32" s="2">
        <f t="shared" si="86"/>
        <v>0.44594747313476951</v>
      </c>
      <c r="ER32" s="2">
        <f t="shared" si="87"/>
        <v>0.43223748133919188</v>
      </c>
      <c r="ES32" s="2">
        <f t="shared" si="87"/>
        <v>0.43147377394429481</v>
      </c>
      <c r="ET32" s="2">
        <f t="shared" si="87"/>
        <v>0.42633124837885633</v>
      </c>
      <c r="EU32" s="2">
        <f t="shared" si="87"/>
        <v>0.43435083998093799</v>
      </c>
      <c r="EV32" s="2">
        <f t="shared" si="87"/>
        <v>0.45258253711726087</v>
      </c>
      <c r="EW32" s="2">
        <f t="shared" si="87"/>
        <v>0.45895331041381432</v>
      </c>
      <c r="EX32" s="2">
        <f t="shared" si="87"/>
        <v>0.45932545791404567</v>
      </c>
      <c r="EY32" s="2">
        <f t="shared" si="87"/>
        <v>0.42517083307619141</v>
      </c>
      <c r="EZ32" s="2">
        <f t="shared" si="87"/>
        <v>0.40794615999122391</v>
      </c>
      <c r="FA32" s="2">
        <f t="shared" si="87"/>
        <v>0.43377132066990959</v>
      </c>
      <c r="FB32" s="2">
        <f t="shared" si="87"/>
        <v>0.44000591417532919</v>
      </c>
      <c r="FC32" s="2">
        <f t="shared" si="87"/>
        <v>0.45330924210327528</v>
      </c>
      <c r="FD32" s="2">
        <f t="shared" si="87"/>
        <v>0.45050573102153957</v>
      </c>
      <c r="FE32" s="2">
        <f t="shared" si="87"/>
        <v>0.47039970566043426</v>
      </c>
      <c r="FG32" s="2">
        <f t="shared" si="88"/>
        <v>9.3608804339797042E-2</v>
      </c>
      <c r="FH32" s="2">
        <f t="shared" si="89"/>
        <v>7.8191366837735088E-2</v>
      </c>
      <c r="FI32" s="2">
        <f t="shared" si="89"/>
        <v>7.5309121232504286E-2</v>
      </c>
      <c r="FJ32" s="2">
        <f t="shared" si="89"/>
        <v>6.5057489691509096E-2</v>
      </c>
      <c r="FK32" s="2">
        <f t="shared" si="89"/>
        <v>6.519165995155389E-2</v>
      </c>
      <c r="FL32" s="2">
        <f t="shared" si="89"/>
        <v>6.1424821059341814E-2</v>
      </c>
      <c r="FM32" s="2">
        <f t="shared" si="89"/>
        <v>5.7218265966052131E-2</v>
      </c>
      <c r="FN32" s="2">
        <f t="shared" si="89"/>
        <v>5.6818166103154766E-2</v>
      </c>
      <c r="FO32" s="2">
        <f t="shared" si="89"/>
        <v>5.6249137749082759E-2</v>
      </c>
      <c r="FP32" s="2">
        <f t="shared" si="89"/>
        <v>6.1441486070406483E-2</v>
      </c>
      <c r="FQ32" s="2">
        <f t="shared" si="89"/>
        <v>5.7170634438908199E-2</v>
      </c>
      <c r="FR32" s="2">
        <f t="shared" si="89"/>
        <v>5.6578088570570798E-2</v>
      </c>
      <c r="FS32" s="2">
        <f t="shared" si="89"/>
        <v>5.7858583005318737E-2</v>
      </c>
      <c r="FT32" s="2">
        <f t="shared" si="89"/>
        <v>7.2642894578508047E-2</v>
      </c>
      <c r="FU32" s="2">
        <f t="shared" si="89"/>
        <v>6.5223333232454148E-2</v>
      </c>
      <c r="FW32" s="2">
        <f t="shared" si="112"/>
        <v>8.39639251664327E-6</v>
      </c>
      <c r="FX32" s="2">
        <f t="shared" si="90"/>
        <v>1.8600314731625434E-6</v>
      </c>
      <c r="FY32" s="2">
        <f t="shared" si="90"/>
        <v>7.0125719602085924E-17</v>
      </c>
      <c r="FZ32" s="2">
        <f t="shared" si="90"/>
        <v>1.9320132893284198E-6</v>
      </c>
      <c r="GA32" s="2">
        <f t="shared" si="90"/>
        <v>1.926093971104002E-6</v>
      </c>
      <c r="GB32" s="2">
        <f t="shared" si="90"/>
        <v>1.877057902045666E-6</v>
      </c>
      <c r="GC32" s="2">
        <f t="shared" si="90"/>
        <v>1.6605232592230117E-6</v>
      </c>
      <c r="GD32" s="2">
        <f t="shared" si="90"/>
        <v>1.6918333051855663E-6</v>
      </c>
      <c r="GE32" s="2">
        <f t="shared" si="90"/>
        <v>2.6184885475535353E-6</v>
      </c>
      <c r="GF32" s="2">
        <f t="shared" si="90"/>
        <v>2.4348734492100421E-6</v>
      </c>
      <c r="GG32" s="2">
        <f t="shared" si="90"/>
        <v>1.8922342847985966E-6</v>
      </c>
      <c r="GH32" s="2">
        <f t="shared" si="90"/>
        <v>1.4486203329983798E-6</v>
      </c>
      <c r="GI32" s="2">
        <f t="shared" si="90"/>
        <v>1.3024003149328673E-6</v>
      </c>
      <c r="GJ32" s="2">
        <f t="shared" si="90"/>
        <v>1.1987771403967123E-6</v>
      </c>
      <c r="GK32" s="2">
        <f t="shared" si="90"/>
        <v>9.5851439037612574E-7</v>
      </c>
      <c r="GM32" s="82">
        <f t="shared" si="113"/>
        <v>5.63005177314566E-7</v>
      </c>
      <c r="GN32" s="82">
        <f t="shared" si="91"/>
        <v>3.5243588378703556E-8</v>
      </c>
      <c r="GO32" s="82">
        <f t="shared" si="91"/>
        <v>7.0047786063072433E-9</v>
      </c>
      <c r="GP32" s="82">
        <f t="shared" si="91"/>
        <v>2.9852034714485173E-9</v>
      </c>
      <c r="GQ32" s="82">
        <f t="shared" si="91"/>
        <v>1.4898973184396022E-9</v>
      </c>
      <c r="GR32" s="82">
        <f t="shared" si="91"/>
        <v>4.9137982856912E-10</v>
      </c>
      <c r="GS32" s="82">
        <f t="shared" si="91"/>
        <v>8.6903854698867135E-11</v>
      </c>
      <c r="GT32" s="82">
        <f t="shared" si="91"/>
        <v>9.1964688591277946E-11</v>
      </c>
      <c r="GU32" s="82">
        <f t="shared" si="91"/>
        <v>5.8093264897341077E-11</v>
      </c>
      <c r="GV32" s="82">
        <f t="shared" si="91"/>
        <v>4.3487267271366073E-10</v>
      </c>
      <c r="GW32" s="82">
        <f t="shared" si="91"/>
        <v>2.604877257659209E-10</v>
      </c>
      <c r="GX32" s="82">
        <f t="shared" si="91"/>
        <v>4.9020003449325238E-10</v>
      </c>
      <c r="GY32" s="82">
        <f t="shared" si="91"/>
        <v>2.1699275165685855E-10</v>
      </c>
      <c r="GZ32" s="82">
        <f t="shared" si="91"/>
        <v>1.213371310275362E-9</v>
      </c>
      <c r="HA32" s="82">
        <f t="shared" si="91"/>
        <v>4.1073448340718299E-11</v>
      </c>
      <c r="HC32" s="82">
        <f t="shared" si="145"/>
        <v>1.7927205519102938E-20</v>
      </c>
      <c r="HD32" s="82">
        <f t="shared" si="92"/>
        <v>1.6205788911710668E-22</v>
      </c>
      <c r="HE32" s="82">
        <f t="shared" si="92"/>
        <v>8.1432652688770399E-24</v>
      </c>
      <c r="HF32" s="82">
        <f t="shared" si="92"/>
        <v>3.2893119769018294E-25</v>
      </c>
      <c r="HG32" s="82">
        <f t="shared" si="92"/>
        <v>4.0507664731968841E-26</v>
      </c>
      <c r="HH32" s="82">
        <f t="shared" si="92"/>
        <v>2.1316035369625597E-27</v>
      </c>
      <c r="HI32" s="82">
        <f t="shared" si="92"/>
        <v>7.3660101200922633E-28</v>
      </c>
      <c r="HJ32" s="82">
        <f t="shared" si="92"/>
        <v>1.1940068954573053E-36</v>
      </c>
      <c r="HK32" s="82">
        <f t="shared" si="92"/>
        <v>3.5683219637476558E-29</v>
      </c>
      <c r="HL32" s="82">
        <f t="shared" si="92"/>
        <v>8.8324398214747933E-27</v>
      </c>
      <c r="HM32" s="82">
        <f t="shared" si="92"/>
        <v>9.7772644530817018E-29</v>
      </c>
      <c r="HN32" s="82">
        <f t="shared" si="92"/>
        <v>2.0255678379348729E-26</v>
      </c>
      <c r="HO32" s="82">
        <f t="shared" si="92"/>
        <v>1.0406764372450954E-26</v>
      </c>
      <c r="HP32" s="82">
        <f t="shared" si="92"/>
        <v>3.2758162211142082E-26</v>
      </c>
      <c r="HQ32" s="82">
        <f t="shared" si="92"/>
        <v>5.367530134522159E-33</v>
      </c>
      <c r="HS32" s="82">
        <f t="shared" si="114"/>
        <v>1.0140574972012969E-67</v>
      </c>
      <c r="HT32" s="82">
        <f t="shared" si="93"/>
        <v>9.0041007251954747E-95</v>
      </c>
      <c r="HU32" s="82">
        <f t="shared" si="93"/>
        <v>7.7275852594481169E-308</v>
      </c>
      <c r="HV32" s="82">
        <f t="shared" si="93"/>
        <v>7.0586478233891813E-105</v>
      </c>
      <c r="HW32" s="82">
        <f t="shared" si="93"/>
        <v>6.5897182050596534E-111</v>
      </c>
      <c r="HX32" s="82">
        <f t="shared" si="93"/>
        <v>5.3257760109120321E-117</v>
      </c>
      <c r="HY32" s="82">
        <f t="shared" si="93"/>
        <v>1.0261083439127298E-119</v>
      </c>
      <c r="HZ32" s="82">
        <f t="shared" si="93"/>
        <v>2.6682370043921445E-160</v>
      </c>
      <c r="IA32" s="82">
        <f t="shared" si="93"/>
        <v>2.8020591677654919E-122</v>
      </c>
      <c r="IB32" s="82">
        <f t="shared" si="93"/>
        <v>1.1927182730218E-112</v>
      </c>
      <c r="IC32" s="82">
        <f t="shared" si="93"/>
        <v>1.1653095463059772E-121</v>
      </c>
      <c r="ID32" s="82">
        <f t="shared" si="93"/>
        <v>1.1638384621008175E-111</v>
      </c>
      <c r="IE32" s="82">
        <f t="shared" si="93"/>
        <v>2.738155986044935E-114</v>
      </c>
      <c r="IF32" s="82">
        <f t="shared" si="93"/>
        <v>1.5043605304566962E-61</v>
      </c>
      <c r="IG32" s="82">
        <f t="shared" si="93"/>
        <v>1.2615182465683714E-51</v>
      </c>
      <c r="II32" s="82">
        <f t="shared" si="115"/>
        <v>3.6210918423439759E-228</v>
      </c>
      <c r="IJ32" s="82">
        <f t="shared" si="116"/>
        <v>0</v>
      </c>
      <c r="IK32" s="82">
        <f t="shared" si="117"/>
        <v>0</v>
      </c>
      <c r="IL32" s="82">
        <f t="shared" si="118"/>
        <v>0</v>
      </c>
      <c r="IM32" s="82">
        <f t="shared" si="119"/>
        <v>0</v>
      </c>
      <c r="IN32" s="82">
        <f t="shared" si="120"/>
        <v>0</v>
      </c>
      <c r="IO32" s="82">
        <f t="shared" si="121"/>
        <v>0</v>
      </c>
      <c r="IP32" s="82">
        <f t="shared" si="122"/>
        <v>0</v>
      </c>
      <c r="IQ32" s="82">
        <f t="shared" si="123"/>
        <v>0</v>
      </c>
      <c r="IR32" s="82">
        <f t="shared" si="124"/>
        <v>0</v>
      </c>
      <c r="IS32" s="82">
        <f t="shared" si="125"/>
        <v>0</v>
      </c>
      <c r="IT32" s="82">
        <f t="shared" si="126"/>
        <v>0</v>
      </c>
      <c r="IU32" s="82">
        <f t="shared" si="127"/>
        <v>0</v>
      </c>
      <c r="IV32" s="82">
        <f t="shared" si="128"/>
        <v>6.1856219377007792E-193</v>
      </c>
      <c r="IW32" s="82">
        <f t="shared" si="129"/>
        <v>1.1034517978167833E-138</v>
      </c>
      <c r="IY32" s="82">
        <f t="shared" si="130"/>
        <v>5.6300517731458389E-7</v>
      </c>
      <c r="IZ32" s="82">
        <f t="shared" si="131"/>
        <v>3.5243588378703715E-8</v>
      </c>
      <c r="JA32" s="82">
        <f t="shared" si="132"/>
        <v>7.0047786063072516E-9</v>
      </c>
      <c r="JB32" s="82">
        <f t="shared" si="133"/>
        <v>2.9852034714485177E-9</v>
      </c>
      <c r="JC32" s="82">
        <f t="shared" si="134"/>
        <v>1.4898973184396022E-9</v>
      </c>
      <c r="JD32" s="82">
        <f t="shared" si="135"/>
        <v>4.9137982856912E-10</v>
      </c>
      <c r="JE32" s="82">
        <f t="shared" si="136"/>
        <v>8.6903854698867135E-11</v>
      </c>
      <c r="JF32" s="82">
        <f t="shared" si="137"/>
        <v>9.1964688591277946E-11</v>
      </c>
      <c r="JG32" s="82">
        <f t="shared" si="138"/>
        <v>5.8093264897341077E-11</v>
      </c>
      <c r="JH32" s="82">
        <f t="shared" si="139"/>
        <v>4.3487267271366073E-10</v>
      </c>
      <c r="JI32" s="82">
        <f t="shared" si="140"/>
        <v>2.604877257659209E-10</v>
      </c>
      <c r="JJ32" s="82">
        <f t="shared" si="141"/>
        <v>4.9020003449325238E-10</v>
      </c>
      <c r="JK32" s="82">
        <f t="shared" si="142"/>
        <v>2.1699275165685855E-10</v>
      </c>
      <c r="JL32" s="82">
        <f t="shared" si="143"/>
        <v>1.213371310275362E-9</v>
      </c>
      <c r="JM32" s="82">
        <f t="shared" si="144"/>
        <v>4.1073448340718299E-11</v>
      </c>
    </row>
    <row r="33" spans="2:273" x14ac:dyDescent="0.25">
      <c r="B33" s="2">
        <v>6</v>
      </c>
      <c r="C33" s="37">
        <v>0.45432800000000001</v>
      </c>
      <c r="D33" s="37">
        <v>0.44885700000000001</v>
      </c>
      <c r="E33" s="37">
        <v>0.44849600000000001</v>
      </c>
      <c r="F33" s="37">
        <v>0.438467</v>
      </c>
      <c r="G33" s="37">
        <v>0.43954500000000002</v>
      </c>
      <c r="H33" s="37">
        <v>0.45990300000000001</v>
      </c>
      <c r="I33" s="37">
        <v>0.478827</v>
      </c>
      <c r="J33" s="37">
        <v>0.469107</v>
      </c>
      <c r="K33" s="37">
        <v>0.45285399999999998</v>
      </c>
      <c r="L33" s="37">
        <v>0.45199299999999998</v>
      </c>
      <c r="M33" s="37">
        <v>0.458065</v>
      </c>
      <c r="N33" s="37">
        <v>0.45685399999999998</v>
      </c>
      <c r="O33" s="37">
        <v>0.453316</v>
      </c>
      <c r="P33" s="37">
        <v>0.44219900000000001</v>
      </c>
      <c r="Q33" s="37">
        <v>0.46410499999999999</v>
      </c>
      <c r="S33" s="4">
        <f t="shared" si="8"/>
        <v>0.45162725443619456</v>
      </c>
      <c r="T33" s="4">
        <f t="shared" si="9"/>
        <v>0.44345446074455908</v>
      </c>
      <c r="U33" s="4">
        <f t="shared" si="10"/>
        <v>0.44704520280258769</v>
      </c>
      <c r="V33" s="4">
        <f t="shared" si="11"/>
        <v>0.4415236194154063</v>
      </c>
      <c r="W33" s="4">
        <f t="shared" si="12"/>
        <v>0.44303721196839813</v>
      </c>
      <c r="X33" s="4">
        <f t="shared" si="13"/>
        <v>0.45906557187246955</v>
      </c>
      <c r="Y33" s="4">
        <f t="shared" si="14"/>
        <v>0.47676839079545563</v>
      </c>
      <c r="Z33" s="4">
        <f t="shared" si="15"/>
        <v>0.46880492735155788</v>
      </c>
      <c r="AA33" s="4">
        <f t="shared" si="16"/>
        <v>0.45168158019689719</v>
      </c>
      <c r="AB33" s="4">
        <f t="shared" si="17"/>
        <v>0.45101270528449078</v>
      </c>
      <c r="AC33" s="4">
        <f t="shared" si="18"/>
        <v>0.4538168623851907</v>
      </c>
      <c r="AD33" s="4">
        <f t="shared" si="19"/>
        <v>0.45639898420455011</v>
      </c>
      <c r="AE33" s="4">
        <f t="shared" si="20"/>
        <v>0.45484879117174148</v>
      </c>
      <c r="AF33" s="4">
        <f t="shared" si="21"/>
        <v>0.44469518505679057</v>
      </c>
      <c r="AG33" s="4">
        <f t="shared" si="22"/>
        <v>0.46058515473567879</v>
      </c>
      <c r="AI33" s="4">
        <f t="shared" si="23"/>
        <v>2.7007455638054512E-3</v>
      </c>
      <c r="AJ33" s="4">
        <f t="shared" si="24"/>
        <v>5.4025392554409302E-3</v>
      </c>
      <c r="AK33" s="4">
        <f t="shared" si="25"/>
        <v>1.4507971974123124E-3</v>
      </c>
      <c r="AL33" s="4">
        <f t="shared" si="26"/>
        <v>-3.0566194154063031E-3</v>
      </c>
      <c r="AM33" s="4">
        <f t="shared" si="27"/>
        <v>-3.4922119683981068E-3</v>
      </c>
      <c r="AN33" s="4">
        <f t="shared" si="28"/>
        <v>8.3742812753045959E-4</v>
      </c>
      <c r="AO33" s="4">
        <f t="shared" si="29"/>
        <v>2.0586092045443705E-3</v>
      </c>
      <c r="AP33" s="4">
        <f t="shared" si="30"/>
        <v>3.020726484421199E-4</v>
      </c>
      <c r="AQ33" s="4">
        <f t="shared" si="31"/>
        <v>1.1724198031027866E-3</v>
      </c>
      <c r="AR33" s="4">
        <f t="shared" si="32"/>
        <v>9.8029471550920011E-4</v>
      </c>
      <c r="AS33" s="4">
        <f t="shared" si="33"/>
        <v>4.2481376148092997E-3</v>
      </c>
      <c r="AT33" s="4">
        <f t="shared" si="34"/>
        <v>4.5501579544987569E-4</v>
      </c>
      <c r="AU33" s="4">
        <f t="shared" si="35"/>
        <v>-1.5327911717414877E-3</v>
      </c>
      <c r="AV33" s="4">
        <f t="shared" si="36"/>
        <v>-2.4961850567905564E-3</v>
      </c>
      <c r="AW33" s="4">
        <f t="shared" si="36"/>
        <v>3.5198452643211975E-3</v>
      </c>
      <c r="AY33" s="2">
        <f t="shared" si="96"/>
        <v>0.45162408628542255</v>
      </c>
      <c r="AZ33" s="2">
        <f t="shared" si="37"/>
        <v>0.44345420194946611</v>
      </c>
      <c r="BA33" s="2">
        <f t="shared" si="37"/>
        <v>0.44704514558468594</v>
      </c>
      <c r="BB33" s="2">
        <f t="shared" si="37"/>
        <v>0.44152359552953813</v>
      </c>
      <c r="BC33" s="2">
        <f t="shared" si="37"/>
        <v>0.44303719983726136</v>
      </c>
      <c r="BD33" s="2">
        <f t="shared" si="37"/>
        <v>0.45906556778777707</v>
      </c>
      <c r="BE33" s="2">
        <f t="shared" si="37"/>
        <v>0.47676838998603294</v>
      </c>
      <c r="BF33" s="2">
        <f t="shared" si="37"/>
        <v>0.46880492648830746</v>
      </c>
      <c r="BG33" s="2">
        <f t="shared" si="37"/>
        <v>0.45168157960156774</v>
      </c>
      <c r="BH33" s="2">
        <f t="shared" si="37"/>
        <v>0.45101270123710796</v>
      </c>
      <c r="BI33" s="2">
        <f t="shared" si="37"/>
        <v>0.45381685996126481</v>
      </c>
      <c r="BJ33" s="2">
        <f t="shared" si="37"/>
        <v>0.45639897972221438</v>
      </c>
      <c r="BK33" s="2">
        <f t="shared" si="37"/>
        <v>0.45484878906175275</v>
      </c>
      <c r="BL33" s="2">
        <f t="shared" si="37"/>
        <v>0.44469517455840224</v>
      </c>
      <c r="BM33" s="2">
        <f t="shared" si="37"/>
        <v>0.4605851543382396</v>
      </c>
      <c r="BO33" s="2">
        <f t="shared" si="38"/>
        <v>0.45432800000000001</v>
      </c>
      <c r="BP33" s="2">
        <f t="shared" si="39"/>
        <v>0.44885700000000001</v>
      </c>
      <c r="BQ33" s="2">
        <f t="shared" si="40"/>
        <v>0.44849600000000001</v>
      </c>
      <c r="BR33" s="2">
        <f t="shared" si="41"/>
        <v>0.438467</v>
      </c>
      <c r="BS33" s="2">
        <f t="shared" si="42"/>
        <v>0.43954500000000002</v>
      </c>
      <c r="BT33" s="2">
        <f t="shared" si="43"/>
        <v>0.45990300000000001</v>
      </c>
      <c r="BU33" s="2">
        <f t="shared" si="44"/>
        <v>0.478827</v>
      </c>
      <c r="BV33" s="2">
        <f t="shared" si="45"/>
        <v>0.469107</v>
      </c>
      <c r="BW33" s="2">
        <f t="shared" si="46"/>
        <v>0.45285399999999998</v>
      </c>
      <c r="BX33" s="2">
        <f t="shared" si="47"/>
        <v>0.45199299999999998</v>
      </c>
      <c r="BY33" s="2">
        <f t="shared" si="48"/>
        <v>0.458065</v>
      </c>
      <c r="BZ33" s="2">
        <f t="shared" si="49"/>
        <v>0.45685399999999998</v>
      </c>
      <c r="CA33" s="2">
        <f t="shared" si="50"/>
        <v>0.453316</v>
      </c>
      <c r="CB33" s="2">
        <f t="shared" si="51"/>
        <v>0.44219900000000001</v>
      </c>
      <c r="CC33" s="2">
        <f t="shared" si="52"/>
        <v>0.46410499999999999</v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0.45252705812807875</v>
      </c>
      <c r="DL33" s="2">
        <f t="shared" si="70"/>
        <v>0.44408080700146629</v>
      </c>
      <c r="DM33" s="2">
        <f t="shared" si="70"/>
        <v>0.44846264131231672</v>
      </c>
      <c r="DN33" s="2">
        <f t="shared" si="70"/>
        <v>0.44154584278074849</v>
      </c>
      <c r="DO33" s="2">
        <f t="shared" si="70"/>
        <v>0.44279675614973263</v>
      </c>
      <c r="DP33" s="2">
        <f t="shared" si="70"/>
        <v>0.45921961604278072</v>
      </c>
      <c r="DQ33" s="2">
        <f t="shared" si="70"/>
        <v>0.47764674957983194</v>
      </c>
      <c r="DR33" s="2">
        <f t="shared" si="70"/>
        <v>0.46874654733893562</v>
      </c>
      <c r="DS33" s="2">
        <f t="shared" si="70"/>
        <v>0.45268759673959685</v>
      </c>
      <c r="DT33" s="2">
        <f t="shared" si="70"/>
        <v>0.4539960820728291</v>
      </c>
      <c r="DU33" s="2">
        <f t="shared" si="70"/>
        <v>0.45560774201680659</v>
      </c>
      <c r="DV33" s="2">
        <f t="shared" si="70"/>
        <v>0.45777008347338938</v>
      </c>
      <c r="DW33" s="2">
        <f t="shared" si="70"/>
        <v>0.45480865322128844</v>
      </c>
      <c r="DX33" s="2">
        <f t="shared" si="70"/>
        <v>0.44483262455436717</v>
      </c>
      <c r="DY33" s="2">
        <f t="shared" si="70"/>
        <v>0.46000585133689836</v>
      </c>
      <c r="EA33" s="2">
        <f t="shared" si="71"/>
        <v>0.44364996602707862</v>
      </c>
      <c r="EB33" s="2">
        <f t="shared" si="72"/>
        <v>0.43671717176906355</v>
      </c>
      <c r="EC33" s="2">
        <f t="shared" si="73"/>
        <v>0.4311717166355658</v>
      </c>
      <c r="ED33" s="2">
        <f t="shared" si="74"/>
        <v>0.44123246502732233</v>
      </c>
      <c r="EE33" s="2">
        <f t="shared" si="75"/>
        <v>0.44618200571859051</v>
      </c>
      <c r="EF33" s="2">
        <f t="shared" si="76"/>
        <v>0.45691896099715779</v>
      </c>
      <c r="EG33" s="2">
        <f t="shared" si="77"/>
        <v>0.46356930013324699</v>
      </c>
      <c r="EH33" s="2">
        <f t="shared" si="78"/>
        <v>0.46968907279410238</v>
      </c>
      <c r="EI33" s="2">
        <f t="shared" si="79"/>
        <v>0.43628826845556484</v>
      </c>
      <c r="EJ33" s="2">
        <f t="shared" si="80"/>
        <v>0.40944962107859401</v>
      </c>
      <c r="EK33" s="2">
        <f t="shared" si="81"/>
        <v>0.42688101188296618</v>
      </c>
      <c r="EL33" s="2">
        <f t="shared" si="82"/>
        <v>0.43554781983500623</v>
      </c>
      <c r="EM33" s="2">
        <f t="shared" si="83"/>
        <v>0.45544489457648746</v>
      </c>
      <c r="EN33" s="2">
        <f t="shared" si="84"/>
        <v>0.44309476773770262</v>
      </c>
      <c r="EO33" s="2">
        <f t="shared" si="85"/>
        <v>0.46815712826409134</v>
      </c>
      <c r="EQ33" s="2">
        <f t="shared" si="86"/>
        <v>0.44559604289514337</v>
      </c>
      <c r="ER33" s="2">
        <f t="shared" si="87"/>
        <v>0.4319500366684923</v>
      </c>
      <c r="ES33" s="2">
        <f t="shared" si="87"/>
        <v>0.4311717166355658</v>
      </c>
      <c r="ET33" s="2">
        <f t="shared" si="87"/>
        <v>0.42605072175280012</v>
      </c>
      <c r="EU33" s="2">
        <f t="shared" si="87"/>
        <v>0.43402328172550531</v>
      </c>
      <c r="EV33" s="2">
        <f t="shared" si="87"/>
        <v>0.45218355971283064</v>
      </c>
      <c r="EW33" s="2">
        <f t="shared" si="87"/>
        <v>0.45853734516787953</v>
      </c>
      <c r="EX33" s="2">
        <f t="shared" si="87"/>
        <v>0.45893658357293327</v>
      </c>
      <c r="EY33" s="2">
        <f t="shared" si="87"/>
        <v>0.42506254272751348</v>
      </c>
      <c r="EZ33" s="2">
        <f t="shared" si="87"/>
        <v>0.40797755843268696</v>
      </c>
      <c r="FA33" s="2">
        <f t="shared" si="87"/>
        <v>0.43355282728896011</v>
      </c>
      <c r="FB33" s="2">
        <f t="shared" si="87"/>
        <v>0.43967302936240404</v>
      </c>
      <c r="FC33" s="2">
        <f t="shared" si="87"/>
        <v>0.45286941359707339</v>
      </c>
      <c r="FD33" s="2">
        <f t="shared" si="87"/>
        <v>0.45014608126058975</v>
      </c>
      <c r="FE33" s="2">
        <f t="shared" si="87"/>
        <v>0.46997564706339057</v>
      </c>
      <c r="FG33" s="2">
        <f t="shared" si="88"/>
        <v>0.10172134623018539</v>
      </c>
      <c r="FH33" s="2">
        <f t="shared" si="89"/>
        <v>8.5093205968315058E-2</v>
      </c>
      <c r="FI33" s="2">
        <f t="shared" si="89"/>
        <v>8.1979174285382539E-2</v>
      </c>
      <c r="FJ33" s="2">
        <f t="shared" si="89"/>
        <v>7.0889173880191239E-2</v>
      </c>
      <c r="FK33" s="2">
        <f t="shared" si="89"/>
        <v>7.1034457249194397E-2</v>
      </c>
      <c r="FL33" s="2">
        <f t="shared" si="89"/>
        <v>6.6954195987691451E-2</v>
      </c>
      <c r="FM33" s="2">
        <f t="shared" si="89"/>
        <v>6.2394145709009537E-2</v>
      </c>
      <c r="FN33" s="2">
        <f t="shared" si="89"/>
        <v>6.1960231995012181E-2</v>
      </c>
      <c r="FO33" s="2">
        <f t="shared" si="89"/>
        <v>6.1343055657991807E-2</v>
      </c>
      <c r="FP33" s="2">
        <f t="shared" si="89"/>
        <v>6.6972254115010274E-2</v>
      </c>
      <c r="FQ33" s="2">
        <f t="shared" si="89"/>
        <v>6.2342490420434583E-2</v>
      </c>
      <c r="FR33" s="2">
        <f t="shared" si="89"/>
        <v>6.1699848669269322E-2</v>
      </c>
      <c r="FS33" s="2">
        <f t="shared" si="89"/>
        <v>6.3088508882030672E-2</v>
      </c>
      <c r="FT33" s="2">
        <f t="shared" si="89"/>
        <v>7.9097002195406038E-2</v>
      </c>
      <c r="FU33" s="2">
        <f t="shared" si="89"/>
        <v>7.1068753432182413E-2</v>
      </c>
      <c r="FW33" s="2">
        <f t="shared" si="112"/>
        <v>9.2064538628980595E-6</v>
      </c>
      <c r="FX33" s="2">
        <f t="shared" si="90"/>
        <v>2.0394835884724253E-6</v>
      </c>
      <c r="FY33" s="2">
        <f t="shared" si="90"/>
        <v>7.6891322532537935E-17</v>
      </c>
      <c r="FZ33" s="2">
        <f t="shared" si="90"/>
        <v>2.1184100515418788E-6</v>
      </c>
      <c r="GA33" s="2">
        <f t="shared" si="90"/>
        <v>2.1119196505886464E-6</v>
      </c>
      <c r="GB33" s="2">
        <f t="shared" si="90"/>
        <v>2.058152689769855E-6</v>
      </c>
      <c r="GC33" s="2">
        <f t="shared" si="90"/>
        <v>1.8207272562383381E-6</v>
      </c>
      <c r="GD33" s="2">
        <f t="shared" si="90"/>
        <v>1.8550580278529405E-6</v>
      </c>
      <c r="GE33" s="2">
        <f t="shared" si="90"/>
        <v>2.8711148739218073E-6</v>
      </c>
      <c r="GF33" s="2">
        <f t="shared" si="90"/>
        <v>2.6697850202616935E-6</v>
      </c>
      <c r="GG33" s="2">
        <f t="shared" si="90"/>
        <v>2.0747932565033482E-6</v>
      </c>
      <c r="GH33" s="2">
        <f t="shared" si="90"/>
        <v>1.5883803876299179E-6</v>
      </c>
      <c r="GI33" s="2">
        <f t="shared" si="90"/>
        <v>1.4280533685343856E-6</v>
      </c>
      <c r="GJ33" s="2">
        <f t="shared" si="90"/>
        <v>1.3144328444580163E-6</v>
      </c>
      <c r="GK33" s="2">
        <f t="shared" si="90"/>
        <v>1.0509900325458181E-6</v>
      </c>
      <c r="GM33" s="82">
        <f t="shared" si="113"/>
        <v>9.4898713014175154E-7</v>
      </c>
      <c r="GN33" s="82">
        <f t="shared" si="91"/>
        <v>6.6388794273479377E-8</v>
      </c>
      <c r="GO33" s="82">
        <f t="shared" si="91"/>
        <v>1.4283756354883461E-8</v>
      </c>
      <c r="GP33" s="82">
        <f t="shared" si="91"/>
        <v>6.1072577231572281E-9</v>
      </c>
      <c r="GQ33" s="82">
        <f t="shared" si="91"/>
        <v>3.1644728068299029E-9</v>
      </c>
      <c r="GR33" s="82">
        <f t="shared" si="91"/>
        <v>1.0868151493886363E-9</v>
      </c>
      <c r="GS33" s="82">
        <f t="shared" si="91"/>
        <v>2.056738695366579E-10</v>
      </c>
      <c r="GT33" s="82">
        <f t="shared" si="91"/>
        <v>2.1652878776592396E-10</v>
      </c>
      <c r="GU33" s="82">
        <f t="shared" si="91"/>
        <v>1.3959195393969417E-10</v>
      </c>
      <c r="GV33" s="82">
        <f t="shared" si="91"/>
        <v>9.6809529941400845E-10</v>
      </c>
      <c r="GW33" s="82">
        <f t="shared" si="91"/>
        <v>5.8252477344642767E-10</v>
      </c>
      <c r="GX33" s="82">
        <f t="shared" si="91"/>
        <v>1.0581931348550255E-9</v>
      </c>
      <c r="GY33" s="82">
        <f t="shared" si="91"/>
        <v>4.9162081292687902E-10</v>
      </c>
      <c r="GZ33" s="82">
        <f t="shared" si="91"/>
        <v>2.6969843495041429E-9</v>
      </c>
      <c r="HA33" s="82">
        <f t="shared" si="91"/>
        <v>1.0587426504423622E-10</v>
      </c>
      <c r="HC33" s="82">
        <f t="shared" si="145"/>
        <v>5.8542565990940607E-20</v>
      </c>
      <c r="HD33" s="82">
        <f t="shared" si="92"/>
        <v>6.0140424264532748E-22</v>
      </c>
      <c r="HE33" s="82">
        <f t="shared" si="92"/>
        <v>3.3490931735355151E-23</v>
      </c>
      <c r="HF33" s="82">
        <f t="shared" si="92"/>
        <v>1.4229188535446015E-24</v>
      </c>
      <c r="HG33" s="82">
        <f t="shared" si="92"/>
        <v>1.8889003831962005E-25</v>
      </c>
      <c r="HH33" s="82">
        <f t="shared" si="92"/>
        <v>1.0775590881228216E-26</v>
      </c>
      <c r="HI33" s="82">
        <f t="shared" si="92"/>
        <v>3.8385036787493362E-27</v>
      </c>
      <c r="HJ33" s="82">
        <f t="shared" si="92"/>
        <v>1.0971722817573984E-35</v>
      </c>
      <c r="HK33" s="82">
        <f t="shared" si="92"/>
        <v>2.0502220552198905E-28</v>
      </c>
      <c r="HL33" s="82">
        <f t="shared" si="92"/>
        <v>4.3614938116382052E-26</v>
      </c>
      <c r="HM33" s="82">
        <f t="shared" si="92"/>
        <v>5.3061475569671318E-28</v>
      </c>
      <c r="HN33" s="82">
        <f t="shared" si="92"/>
        <v>9.2576287825131636E-26</v>
      </c>
      <c r="HO33" s="82">
        <f t="shared" si="92"/>
        <v>4.8444183108041156E-26</v>
      </c>
      <c r="HP33" s="82">
        <f t="shared" si="92"/>
        <v>1.5595217075140195E-25</v>
      </c>
      <c r="HQ33" s="82">
        <f t="shared" si="92"/>
        <v>3.946681955526049E-32</v>
      </c>
      <c r="HS33" s="82">
        <f t="shared" si="114"/>
        <v>2.0767882916861167E-66</v>
      </c>
      <c r="HT33" s="82">
        <f t="shared" si="93"/>
        <v>3.9359749599018775E-93</v>
      </c>
      <c r="HU33" s="82">
        <f t="shared" si="93"/>
        <v>1.0191195103609959E-304</v>
      </c>
      <c r="HV33" s="82">
        <f t="shared" si="93"/>
        <v>4.638903396038165E-103</v>
      </c>
      <c r="HW33" s="82">
        <f t="shared" si="93"/>
        <v>5.6050899613891021E-109</v>
      </c>
      <c r="HX33" s="82">
        <f t="shared" si="93"/>
        <v>5.7744318661556086E-115</v>
      </c>
      <c r="HY33" s="82">
        <f t="shared" si="93"/>
        <v>1.2316806656089016E-117</v>
      </c>
      <c r="HZ33" s="82">
        <f t="shared" si="93"/>
        <v>1.7135388133769848E-157</v>
      </c>
      <c r="IA33" s="82">
        <f t="shared" si="93"/>
        <v>4.1730998083388248E-120</v>
      </c>
      <c r="IB33" s="82">
        <f t="shared" si="93"/>
        <v>1.168629393904936E-110</v>
      </c>
      <c r="IC33" s="82">
        <f t="shared" si="93"/>
        <v>1.5125603510854355E-119</v>
      </c>
      <c r="ID33" s="82">
        <f t="shared" si="93"/>
        <v>9.234529293848783E-110</v>
      </c>
      <c r="IE33" s="82">
        <f t="shared" si="93"/>
        <v>2.3535471286140505E-112</v>
      </c>
      <c r="IF33" s="82">
        <f t="shared" si="93"/>
        <v>1.607476410190673E-60</v>
      </c>
      <c r="IG33" s="82">
        <f t="shared" si="93"/>
        <v>8.8570552794518903E-51</v>
      </c>
      <c r="II33" s="82">
        <f t="shared" si="115"/>
        <v>1.2810267994712837E-224</v>
      </c>
      <c r="IJ33" s="82">
        <f t="shared" si="116"/>
        <v>0</v>
      </c>
      <c r="IK33" s="82">
        <f t="shared" si="117"/>
        <v>0</v>
      </c>
      <c r="IL33" s="82">
        <f t="shared" si="118"/>
        <v>0</v>
      </c>
      <c r="IM33" s="82">
        <f t="shared" si="119"/>
        <v>0</v>
      </c>
      <c r="IN33" s="82">
        <f t="shared" si="120"/>
        <v>0</v>
      </c>
      <c r="IO33" s="82">
        <f t="shared" si="121"/>
        <v>0</v>
      </c>
      <c r="IP33" s="82">
        <f t="shared" si="122"/>
        <v>0</v>
      </c>
      <c r="IQ33" s="82">
        <f t="shared" si="123"/>
        <v>0</v>
      </c>
      <c r="IR33" s="82">
        <f t="shared" si="124"/>
        <v>0</v>
      </c>
      <c r="IS33" s="82">
        <f t="shared" si="125"/>
        <v>0</v>
      </c>
      <c r="IT33" s="82">
        <f t="shared" si="126"/>
        <v>0</v>
      </c>
      <c r="IU33" s="82">
        <f t="shared" si="127"/>
        <v>0</v>
      </c>
      <c r="IV33" s="82">
        <f t="shared" si="128"/>
        <v>2.2975545999466651E-190</v>
      </c>
      <c r="IW33" s="82">
        <f t="shared" si="129"/>
        <v>7.1368706777306916E-137</v>
      </c>
      <c r="IY33" s="82">
        <f t="shared" si="130"/>
        <v>9.4898713014181009E-7</v>
      </c>
      <c r="IZ33" s="82">
        <f t="shared" si="131"/>
        <v>6.6388794273479973E-8</v>
      </c>
      <c r="JA33" s="82">
        <f t="shared" si="132"/>
        <v>1.4283756354883494E-8</v>
      </c>
      <c r="JB33" s="82">
        <f t="shared" si="133"/>
        <v>6.1072577231572297E-9</v>
      </c>
      <c r="JC33" s="82">
        <f t="shared" si="134"/>
        <v>3.1644728068299029E-9</v>
      </c>
      <c r="JD33" s="82">
        <f t="shared" si="135"/>
        <v>1.0868151493886363E-9</v>
      </c>
      <c r="JE33" s="82">
        <f t="shared" si="136"/>
        <v>2.056738695366579E-10</v>
      </c>
      <c r="JF33" s="82">
        <f t="shared" si="137"/>
        <v>2.1652878776592396E-10</v>
      </c>
      <c r="JG33" s="82">
        <f t="shared" si="138"/>
        <v>1.3959195393969417E-10</v>
      </c>
      <c r="JH33" s="82">
        <f t="shared" si="139"/>
        <v>9.6809529941400845E-10</v>
      </c>
      <c r="JI33" s="82">
        <f t="shared" si="140"/>
        <v>5.8252477344642767E-10</v>
      </c>
      <c r="JJ33" s="82">
        <f t="shared" si="141"/>
        <v>1.0581931348550255E-9</v>
      </c>
      <c r="JK33" s="82">
        <f t="shared" si="142"/>
        <v>4.9162081292687902E-10</v>
      </c>
      <c r="JL33" s="82">
        <f t="shared" si="143"/>
        <v>2.6969843495041429E-9</v>
      </c>
      <c r="JM33" s="82">
        <f t="shared" si="144"/>
        <v>1.0587426504423622E-10</v>
      </c>
    </row>
    <row r="34" spans="2:273" x14ac:dyDescent="0.25">
      <c r="B34" s="2">
        <v>7</v>
      </c>
      <c r="C34" s="37">
        <v>0.45452999999999999</v>
      </c>
      <c r="D34" s="37">
        <v>0.44616</v>
      </c>
      <c r="E34" s="37">
        <v>0.449795</v>
      </c>
      <c r="F34" s="37">
        <v>0.443463</v>
      </c>
      <c r="G34" s="37">
        <v>0.44242900000000002</v>
      </c>
      <c r="H34" s="37">
        <v>0.46046500000000001</v>
      </c>
      <c r="I34" s="37">
        <v>0.47737200000000002</v>
      </c>
      <c r="J34" s="37">
        <v>0.465563</v>
      </c>
      <c r="K34" s="37">
        <v>0.45439000000000002</v>
      </c>
      <c r="L34" s="37">
        <v>0.45228299999999999</v>
      </c>
      <c r="M34" s="37">
        <v>0.45687699999999998</v>
      </c>
      <c r="N34" s="37">
        <v>0.45930300000000002</v>
      </c>
      <c r="O34" s="37">
        <v>0.45626899999999998</v>
      </c>
      <c r="P34" s="37">
        <v>0.442274</v>
      </c>
      <c r="Q34" s="37">
        <v>0.462198</v>
      </c>
      <c r="R34" s="19"/>
      <c r="S34" s="4">
        <f t="shared" si="8"/>
        <v>0.45174729262185759</v>
      </c>
      <c r="T34" s="4">
        <f t="shared" si="9"/>
        <v>0.44344847190018399</v>
      </c>
      <c r="U34" s="4">
        <f t="shared" si="10"/>
        <v>0.44694895466686196</v>
      </c>
      <c r="V34" s="4">
        <f t="shared" si="11"/>
        <v>0.44174364257620041</v>
      </c>
      <c r="W34" s="4">
        <f t="shared" si="12"/>
        <v>0.44329791323077272</v>
      </c>
      <c r="X34" s="4">
        <f t="shared" si="13"/>
        <v>0.45912682500508811</v>
      </c>
      <c r="Y34" s="4">
        <f t="shared" si="14"/>
        <v>0.47650603188174984</v>
      </c>
      <c r="Z34" s="4">
        <f t="shared" si="15"/>
        <v>0.46888197283053706</v>
      </c>
      <c r="AA34" s="4">
        <f t="shared" si="16"/>
        <v>0.45178094792544227</v>
      </c>
      <c r="AB34" s="4">
        <f t="shared" si="17"/>
        <v>0.4508269262069417</v>
      </c>
      <c r="AC34" s="4">
        <f t="shared" si="18"/>
        <v>0.45375016249974687</v>
      </c>
      <c r="AD34" s="4">
        <f t="shared" si="19"/>
        <v>0.45629599182074204</v>
      </c>
      <c r="AE34" s="4">
        <f t="shared" si="20"/>
        <v>0.45512715013752192</v>
      </c>
      <c r="AF34" s="4">
        <f t="shared" si="21"/>
        <v>0.44493357154207264</v>
      </c>
      <c r="AG34" s="4">
        <f t="shared" si="22"/>
        <v>0.46069050758828933</v>
      </c>
      <c r="AI34" s="4">
        <f t="shared" si="23"/>
        <v>2.7827073781424017E-3</v>
      </c>
      <c r="AJ34" s="4">
        <f t="shared" si="24"/>
        <v>2.7115280998160074E-3</v>
      </c>
      <c r="AK34" s="4">
        <f t="shared" si="25"/>
        <v>2.8460453331380364E-3</v>
      </c>
      <c r="AL34" s="4">
        <f t="shared" si="26"/>
        <v>1.7193574237995835E-3</v>
      </c>
      <c r="AM34" s="4">
        <f t="shared" si="27"/>
        <v>-8.6891323077270544E-4</v>
      </c>
      <c r="AN34" s="4">
        <f t="shared" si="28"/>
        <v>1.3381749949119004E-3</v>
      </c>
      <c r="AO34" s="4">
        <f t="shared" si="29"/>
        <v>8.6596811825018216E-4</v>
      </c>
      <c r="AP34" s="4">
        <f t="shared" si="30"/>
        <v>-3.3189728305370592E-3</v>
      </c>
      <c r="AQ34" s="4">
        <f t="shared" si="31"/>
        <v>2.6090520745577495E-3</v>
      </c>
      <c r="AR34" s="4">
        <f t="shared" si="32"/>
        <v>1.4560737930582879E-3</v>
      </c>
      <c r="AS34" s="4">
        <f t="shared" si="33"/>
        <v>3.1268375002531101E-3</v>
      </c>
      <c r="AT34" s="4">
        <f t="shared" si="34"/>
        <v>3.007008179257975E-3</v>
      </c>
      <c r="AU34" s="4">
        <f t="shared" si="35"/>
        <v>1.1418498624780615E-3</v>
      </c>
      <c r="AV34" s="4">
        <f t="shared" si="36"/>
        <v>-2.6595715420726362E-3</v>
      </c>
      <c r="AW34" s="4">
        <f t="shared" si="36"/>
        <v>1.5074924117106647E-3</v>
      </c>
      <c r="AY34" s="2">
        <f t="shared" si="96"/>
        <v>0.45174210726178082</v>
      </c>
      <c r="AZ34" s="2">
        <f t="shared" si="37"/>
        <v>0.44344799979089689</v>
      </c>
      <c r="BA34" s="2">
        <f t="shared" si="37"/>
        <v>0.44694884195634904</v>
      </c>
      <c r="BB34" s="2">
        <f t="shared" si="37"/>
        <v>0.4417435953069338</v>
      </c>
      <c r="BC34" s="2">
        <f t="shared" si="37"/>
        <v>0.44329788833900646</v>
      </c>
      <c r="BD34" s="2">
        <f t="shared" si="37"/>
        <v>0.45912681628375412</v>
      </c>
      <c r="BE34" s="2">
        <f t="shared" si="37"/>
        <v>0.47650603003515196</v>
      </c>
      <c r="BF34" s="2">
        <f t="shared" si="37"/>
        <v>0.46888197087083489</v>
      </c>
      <c r="BG34" s="2">
        <f t="shared" si="37"/>
        <v>0.45178094654690398</v>
      </c>
      <c r="BH34" s="2">
        <f t="shared" si="37"/>
        <v>0.45082691751088261</v>
      </c>
      <c r="BI34" s="2">
        <f t="shared" si="37"/>
        <v>0.45375015726513479</v>
      </c>
      <c r="BJ34" s="2">
        <f t="shared" si="37"/>
        <v>0.456295982465313</v>
      </c>
      <c r="BK34" s="2">
        <f t="shared" si="37"/>
        <v>0.45512714552357381</v>
      </c>
      <c r="BL34" s="2">
        <f t="shared" si="37"/>
        <v>0.44493354905956595</v>
      </c>
      <c r="BM34" s="2">
        <f t="shared" si="37"/>
        <v>0.4606905066048978</v>
      </c>
      <c r="BO34" s="2">
        <f t="shared" si="38"/>
        <v>0.45452999999999999</v>
      </c>
      <c r="BP34" s="2">
        <f t="shared" si="39"/>
        <v>0.44616</v>
      </c>
      <c r="BQ34" s="2">
        <f t="shared" si="40"/>
        <v>0.449795</v>
      </c>
      <c r="BR34" s="2">
        <f t="shared" si="41"/>
        <v>0.443463</v>
      </c>
      <c r="BS34" s="2">
        <f t="shared" si="42"/>
        <v>0.44242900000000002</v>
      </c>
      <c r="BT34" s="2">
        <f t="shared" si="43"/>
        <v>0.46046500000000001</v>
      </c>
      <c r="BU34" s="2">
        <f t="shared" si="44"/>
        <v>0.47737200000000002</v>
      </c>
      <c r="BV34" s="2">
        <f t="shared" si="45"/>
        <v>0.465563</v>
      </c>
      <c r="BW34" s="2">
        <f t="shared" si="46"/>
        <v>0.45439000000000002</v>
      </c>
      <c r="BX34" s="2">
        <f t="shared" si="47"/>
        <v>0.45228299999999999</v>
      </c>
      <c r="BY34" s="2">
        <f t="shared" si="48"/>
        <v>0.45687699999999998</v>
      </c>
      <c r="BZ34" s="2">
        <f t="shared" si="49"/>
        <v>0.45930300000000002</v>
      </c>
      <c r="CA34" s="2">
        <f t="shared" si="50"/>
        <v>0.45626899999999998</v>
      </c>
      <c r="CB34" s="2">
        <f t="shared" si="51"/>
        <v>0.442274</v>
      </c>
      <c r="CC34" s="2">
        <f t="shared" si="52"/>
        <v>0.462198</v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0.45278783103448267</v>
      </c>
      <c r="DL34" s="2">
        <f t="shared" si="70"/>
        <v>0.44416875494868041</v>
      </c>
      <c r="DM34" s="2">
        <f t="shared" si="70"/>
        <v>0.44852324156891499</v>
      </c>
      <c r="DN34" s="2">
        <f t="shared" si="70"/>
        <v>0.44182293338426259</v>
      </c>
      <c r="DO34" s="2">
        <f t="shared" si="70"/>
        <v>0.44309406508785332</v>
      </c>
      <c r="DP34" s="2">
        <f t="shared" si="70"/>
        <v>0.45933575064935062</v>
      </c>
      <c r="DQ34" s="2">
        <f t="shared" si="70"/>
        <v>0.47748411260504203</v>
      </c>
      <c r="DR34" s="2">
        <f t="shared" si="70"/>
        <v>0.46886002745098043</v>
      </c>
      <c r="DS34" s="2">
        <f t="shared" si="70"/>
        <v>0.45290746996997011</v>
      </c>
      <c r="DT34" s="2">
        <f t="shared" si="70"/>
        <v>0.45408223305322126</v>
      </c>
      <c r="DU34" s="2">
        <f t="shared" si="70"/>
        <v>0.45571985378151247</v>
      </c>
      <c r="DV34" s="2">
        <f t="shared" si="70"/>
        <v>0.457812943417367</v>
      </c>
      <c r="DW34" s="2">
        <f t="shared" si="70"/>
        <v>0.45513805098039206</v>
      </c>
      <c r="DX34" s="2">
        <f t="shared" si="70"/>
        <v>0.44513332876559714</v>
      </c>
      <c r="DY34" s="2">
        <f t="shared" si="70"/>
        <v>0.46009779266615736</v>
      </c>
      <c r="EA34" s="2">
        <f t="shared" si="71"/>
        <v>0.44331991731040782</v>
      </c>
      <c r="EB34" s="2">
        <f t="shared" si="72"/>
        <v>0.4363805502007293</v>
      </c>
      <c r="EC34" s="2">
        <f t="shared" si="73"/>
        <v>0.4308696593268368</v>
      </c>
      <c r="ED34" s="2">
        <f t="shared" si="74"/>
        <v>0.44079569601873531</v>
      </c>
      <c r="EE34" s="2">
        <f t="shared" si="75"/>
        <v>0.44572924466664382</v>
      </c>
      <c r="EF34" s="2">
        <f t="shared" si="76"/>
        <v>0.45647153015101183</v>
      </c>
      <c r="EG34" s="2">
        <f t="shared" si="77"/>
        <v>0.46310163401362248</v>
      </c>
      <c r="EH34" s="2">
        <f t="shared" si="78"/>
        <v>0.46918527025803208</v>
      </c>
      <c r="EI34" s="2">
        <f t="shared" si="79"/>
        <v>0.43606041331527939</v>
      </c>
      <c r="EJ34" s="2">
        <f t="shared" si="80"/>
        <v>0.40946581370192997</v>
      </c>
      <c r="EK34" s="2">
        <f t="shared" si="81"/>
        <v>0.4267315499624712</v>
      </c>
      <c r="EL34" s="2">
        <f t="shared" si="82"/>
        <v>0.43525653780923479</v>
      </c>
      <c r="EM34" s="2">
        <f t="shared" si="83"/>
        <v>0.45497949962513956</v>
      </c>
      <c r="EN34" s="2">
        <f t="shared" si="84"/>
        <v>0.44281211693578465</v>
      </c>
      <c r="EO34" s="2">
        <f t="shared" si="85"/>
        <v>0.4677560956009485</v>
      </c>
      <c r="EQ34" s="2">
        <f t="shared" si="86"/>
        <v>0.44524461265551724</v>
      </c>
      <c r="ER34" s="2">
        <f t="shared" si="87"/>
        <v>0.43166259199779278</v>
      </c>
      <c r="ES34" s="2">
        <f t="shared" si="87"/>
        <v>0.4308696593268368</v>
      </c>
      <c r="ET34" s="2">
        <f t="shared" si="87"/>
        <v>0.42577019512674391</v>
      </c>
      <c r="EU34" s="2">
        <f t="shared" si="87"/>
        <v>0.43369572347007257</v>
      </c>
      <c r="EV34" s="2">
        <f t="shared" si="87"/>
        <v>0.45178458230840035</v>
      </c>
      <c r="EW34" s="2">
        <f t="shared" si="87"/>
        <v>0.45812137992194474</v>
      </c>
      <c r="EX34" s="2">
        <f t="shared" si="87"/>
        <v>0.45854770923182087</v>
      </c>
      <c r="EY34" s="2">
        <f t="shared" si="87"/>
        <v>0.4249542523788355</v>
      </c>
      <c r="EZ34" s="2">
        <f t="shared" si="87"/>
        <v>0.40800895687415001</v>
      </c>
      <c r="FA34" s="2">
        <f t="shared" si="87"/>
        <v>0.43333433390801068</v>
      </c>
      <c r="FB34" s="2">
        <f t="shared" si="87"/>
        <v>0.43934014454947889</v>
      </c>
      <c r="FC34" s="2">
        <f t="shared" si="87"/>
        <v>0.4524295850908715</v>
      </c>
      <c r="FD34" s="2">
        <f t="shared" si="87"/>
        <v>0.44978643149963998</v>
      </c>
      <c r="FE34" s="2">
        <f t="shared" si="87"/>
        <v>0.46955158846634681</v>
      </c>
      <c r="FG34" s="2">
        <f t="shared" si="88"/>
        <v>0.11045128127871216</v>
      </c>
      <c r="FH34" s="2">
        <f t="shared" si="89"/>
        <v>9.2543099543517207E-2</v>
      </c>
      <c r="FI34" s="2">
        <f t="shared" si="89"/>
        <v>8.9183010619414041E-2</v>
      </c>
      <c r="FJ34" s="2">
        <f t="shared" si="89"/>
        <v>7.72004396525134E-2</v>
      </c>
      <c r="FK34" s="2">
        <f t="shared" si="89"/>
        <v>7.7357580674391135E-2</v>
      </c>
      <c r="FL34" s="2">
        <f t="shared" si="89"/>
        <v>7.2942634337309256E-2</v>
      </c>
      <c r="FM34" s="2">
        <f t="shared" si="89"/>
        <v>6.8004455640705327E-2</v>
      </c>
      <c r="FN34" s="2">
        <f t="shared" si="89"/>
        <v>6.7534335886504232E-2</v>
      </c>
      <c r="FO34" s="2">
        <f t="shared" si="89"/>
        <v>6.6865594548344648E-2</v>
      </c>
      <c r="FP34" s="2">
        <f t="shared" si="89"/>
        <v>7.2962181298388981E-2</v>
      </c>
      <c r="FQ34" s="2">
        <f t="shared" si="89"/>
        <v>6.7948492253173218E-2</v>
      </c>
      <c r="FR34" s="2">
        <f t="shared" si="89"/>
        <v>6.7252207222919858E-2</v>
      </c>
      <c r="FS34" s="2">
        <f t="shared" si="89"/>
        <v>6.8756675529135933E-2</v>
      </c>
      <c r="FT34" s="2">
        <f t="shared" si="89"/>
        <v>8.6071316358788272E-2</v>
      </c>
      <c r="FU34" s="2">
        <f t="shared" si="89"/>
        <v>7.7394675384825404E-2</v>
      </c>
      <c r="FW34" s="2">
        <f t="shared" si="112"/>
        <v>1.009466695816002E-5</v>
      </c>
      <c r="FX34" s="2">
        <f t="shared" si="90"/>
        <v>2.236248846134814E-6</v>
      </c>
      <c r="FY34" s="2">
        <f t="shared" si="90"/>
        <v>8.4309658629540405E-17</v>
      </c>
      <c r="FZ34" s="2">
        <f t="shared" si="90"/>
        <v>2.3227899572735344E-6</v>
      </c>
      <c r="GA34" s="2">
        <f t="shared" si="90"/>
        <v>2.3156733770486112E-6</v>
      </c>
      <c r="GB34" s="2">
        <f t="shared" si="90"/>
        <v>2.2567191005564703E-6</v>
      </c>
      <c r="GC34" s="2">
        <f t="shared" si="90"/>
        <v>1.9963873869025732E-6</v>
      </c>
      <c r="GD34" s="2">
        <f t="shared" si="90"/>
        <v>2.0340303160853256E-6</v>
      </c>
      <c r="GE34" s="2">
        <f t="shared" si="90"/>
        <v>3.1481139858501269E-6</v>
      </c>
      <c r="GF34" s="2">
        <f t="shared" si="90"/>
        <v>2.9273603090887522E-6</v>
      </c>
      <c r="GG34" s="2">
        <f t="shared" si="90"/>
        <v>2.2749651118758122E-6</v>
      </c>
      <c r="GH34" s="2">
        <f t="shared" si="90"/>
        <v>1.7416241953240794E-6</v>
      </c>
      <c r="GI34" s="2">
        <f t="shared" si="90"/>
        <v>1.565829165793082E-6</v>
      </c>
      <c r="GJ34" s="2">
        <f t="shared" si="90"/>
        <v>1.4412467714722571E-6</v>
      </c>
      <c r="GK34" s="2">
        <f t="shared" si="90"/>
        <v>1.1523875382009491E-6</v>
      </c>
      <c r="GM34" s="82">
        <f t="shared" si="113"/>
        <v>1.5837256883091073E-6</v>
      </c>
      <c r="GN34" s="82">
        <f t="shared" si="91"/>
        <v>1.235299359521504E-7</v>
      </c>
      <c r="GO34" s="82">
        <f t="shared" si="91"/>
        <v>2.8715387249948789E-8</v>
      </c>
      <c r="GP34" s="82">
        <f t="shared" si="91"/>
        <v>1.2324320390312429E-8</v>
      </c>
      <c r="GQ34" s="82">
        <f t="shared" si="91"/>
        <v>6.6233288723433335E-9</v>
      </c>
      <c r="GR34" s="82">
        <f t="shared" si="91"/>
        <v>2.3669523680611813E-9</v>
      </c>
      <c r="GS34" s="82">
        <f t="shared" si="91"/>
        <v>4.786492352547464E-10</v>
      </c>
      <c r="GT34" s="82">
        <f t="shared" si="91"/>
        <v>5.0139314734560599E-10</v>
      </c>
      <c r="GU34" s="82">
        <f t="shared" si="91"/>
        <v>3.297341123105981E-10</v>
      </c>
      <c r="GV34" s="82">
        <f t="shared" si="91"/>
        <v>2.1217693754659413E-9</v>
      </c>
      <c r="GW34" s="82">
        <f t="shared" si="91"/>
        <v>1.2827773575329059E-9</v>
      </c>
      <c r="GX34" s="82">
        <f t="shared" si="91"/>
        <v>2.2514396628696856E-9</v>
      </c>
      <c r="GY34" s="82">
        <f t="shared" si="91"/>
        <v>1.0963846112701776E-9</v>
      </c>
      <c r="GZ34" s="82">
        <f t="shared" si="91"/>
        <v>5.897483060185045E-9</v>
      </c>
      <c r="HA34" s="82">
        <f t="shared" si="91"/>
        <v>2.6758818400090363E-10</v>
      </c>
      <c r="HC34" s="82">
        <f t="shared" si="145"/>
        <v>1.881489762314271E-19</v>
      </c>
      <c r="HD34" s="82">
        <f t="shared" si="92"/>
        <v>2.1926109410331099E-21</v>
      </c>
      <c r="HE34" s="82">
        <f t="shared" si="92"/>
        <v>1.3508513336794392E-22</v>
      </c>
      <c r="HF34" s="82">
        <f t="shared" si="92"/>
        <v>6.0355445127706402E-24</v>
      </c>
      <c r="HG34" s="82">
        <f t="shared" si="92"/>
        <v>8.6255062712259185E-25</v>
      </c>
      <c r="HH34" s="82">
        <f t="shared" si="92"/>
        <v>5.328297259459902E-26</v>
      </c>
      <c r="HI34" s="82">
        <f t="shared" si="92"/>
        <v>1.95574515482264E-26</v>
      </c>
      <c r="HJ34" s="82">
        <f t="shared" si="92"/>
        <v>9.7778685345865908E-35</v>
      </c>
      <c r="HK34" s="82">
        <f t="shared" si="92"/>
        <v>1.1499478890653028E-27</v>
      </c>
      <c r="HL34" s="82">
        <f t="shared" si="92"/>
        <v>2.10694729042425E-25</v>
      </c>
      <c r="HM34" s="82">
        <f t="shared" si="92"/>
        <v>2.8144972790575406E-27</v>
      </c>
      <c r="HN34" s="82">
        <f t="shared" si="92"/>
        <v>4.1466742597650314E-25</v>
      </c>
      <c r="HO34" s="82">
        <f t="shared" si="92"/>
        <v>2.2095445765399431E-25</v>
      </c>
      <c r="HP34" s="82">
        <f t="shared" si="92"/>
        <v>7.2669713678692993E-25</v>
      </c>
      <c r="HQ34" s="82">
        <f t="shared" si="92"/>
        <v>2.8229223190617871E-31</v>
      </c>
      <c r="HS34" s="82">
        <f t="shared" si="114"/>
        <v>4.1269094572869978E-65</v>
      </c>
      <c r="HT34" s="82">
        <f t="shared" si="93"/>
        <v>1.6638303365955759E-91</v>
      </c>
      <c r="HU34" s="82">
        <f t="shared" si="93"/>
        <v>1.2954537581619158E-301</v>
      </c>
      <c r="HV34" s="82">
        <f t="shared" si="93"/>
        <v>2.9375494271580046E-101</v>
      </c>
      <c r="HW34" s="82">
        <f t="shared" si="93"/>
        <v>4.5827375833419467E-107</v>
      </c>
      <c r="HX34" s="82">
        <f t="shared" si="93"/>
        <v>6.0053858548002301E-113</v>
      </c>
      <c r="HY34" s="82">
        <f t="shared" si="93"/>
        <v>1.4169276135247111E-115</v>
      </c>
      <c r="HZ34" s="82">
        <f t="shared" si="93"/>
        <v>1.0387349919934711E-154</v>
      </c>
      <c r="IA34" s="82">
        <f t="shared" si="93"/>
        <v>5.9389234608896743E-118</v>
      </c>
      <c r="IB34" s="82">
        <f t="shared" si="93"/>
        <v>1.0985386510014546E-108</v>
      </c>
      <c r="IC34" s="82">
        <f t="shared" si="93"/>
        <v>1.8803079185986202E-117</v>
      </c>
      <c r="ID34" s="82">
        <f t="shared" si="93"/>
        <v>7.0536437015227248E-108</v>
      </c>
      <c r="IE34" s="82">
        <f t="shared" si="93"/>
        <v>1.9464970397691828E-110</v>
      </c>
      <c r="IF34" s="82">
        <f t="shared" si="93"/>
        <v>1.6829212459494447E-59</v>
      </c>
      <c r="IG34" s="82">
        <f t="shared" si="93"/>
        <v>6.1164447672155845E-50</v>
      </c>
      <c r="II34" s="82">
        <f t="shared" si="115"/>
        <v>4.2486936965424022E-221</v>
      </c>
      <c r="IJ34" s="82">
        <f t="shared" si="116"/>
        <v>0</v>
      </c>
      <c r="IK34" s="82">
        <f t="shared" si="117"/>
        <v>0</v>
      </c>
      <c r="IL34" s="82">
        <f t="shared" si="118"/>
        <v>0</v>
      </c>
      <c r="IM34" s="82">
        <f t="shared" si="119"/>
        <v>0</v>
      </c>
      <c r="IN34" s="82">
        <f t="shared" si="120"/>
        <v>0</v>
      </c>
      <c r="IO34" s="82">
        <f t="shared" si="121"/>
        <v>0</v>
      </c>
      <c r="IP34" s="82">
        <f t="shared" si="122"/>
        <v>0</v>
      </c>
      <c r="IQ34" s="82">
        <f t="shared" si="123"/>
        <v>0</v>
      </c>
      <c r="IR34" s="82">
        <f t="shared" si="124"/>
        <v>0</v>
      </c>
      <c r="IS34" s="82">
        <f t="shared" si="125"/>
        <v>0</v>
      </c>
      <c r="IT34" s="82">
        <f t="shared" si="126"/>
        <v>0</v>
      </c>
      <c r="IU34" s="82">
        <f t="shared" si="127"/>
        <v>0</v>
      </c>
      <c r="IV34" s="82">
        <f t="shared" si="128"/>
        <v>8.1991524221358684E-188</v>
      </c>
      <c r="IW34" s="82">
        <f t="shared" si="129"/>
        <v>4.4897884764382244E-135</v>
      </c>
      <c r="IY34" s="82">
        <f t="shared" si="130"/>
        <v>1.5837256883092955E-6</v>
      </c>
      <c r="IZ34" s="82">
        <f t="shared" si="131"/>
        <v>1.2352993595215259E-7</v>
      </c>
      <c r="JA34" s="82">
        <f t="shared" si="132"/>
        <v>2.8715387249948924E-8</v>
      </c>
      <c r="JB34" s="82">
        <f t="shared" si="133"/>
        <v>1.2324320390312436E-8</v>
      </c>
      <c r="JC34" s="82">
        <f t="shared" si="134"/>
        <v>6.6233288723433343E-9</v>
      </c>
      <c r="JD34" s="82">
        <f t="shared" si="135"/>
        <v>2.3669523680611813E-9</v>
      </c>
      <c r="JE34" s="82">
        <f t="shared" si="136"/>
        <v>4.786492352547464E-10</v>
      </c>
      <c r="JF34" s="82">
        <f t="shared" si="137"/>
        <v>5.0139314734560599E-10</v>
      </c>
      <c r="JG34" s="82">
        <f t="shared" si="138"/>
        <v>3.297341123105981E-10</v>
      </c>
      <c r="JH34" s="82">
        <f t="shared" si="139"/>
        <v>2.1217693754659418E-9</v>
      </c>
      <c r="JI34" s="82">
        <f t="shared" si="140"/>
        <v>1.2827773575329059E-9</v>
      </c>
      <c r="JJ34" s="82">
        <f t="shared" si="141"/>
        <v>2.251439662869686E-9</v>
      </c>
      <c r="JK34" s="82">
        <f t="shared" si="142"/>
        <v>1.0963846112701778E-9</v>
      </c>
      <c r="JL34" s="82">
        <f t="shared" si="143"/>
        <v>5.8974830601850459E-9</v>
      </c>
      <c r="JM34" s="82">
        <f t="shared" si="144"/>
        <v>2.6758818400090363E-10</v>
      </c>
    </row>
    <row r="35" spans="2:273" x14ac:dyDescent="0.25">
      <c r="B35" s="2">
        <v>8</v>
      </c>
      <c r="C35" s="37">
        <v>0.45332099999999997</v>
      </c>
      <c r="D35" s="37">
        <v>0.44295200000000001</v>
      </c>
      <c r="E35" s="37">
        <v>0.44995800000000002</v>
      </c>
      <c r="F35" s="37">
        <v>0.44352799999999998</v>
      </c>
      <c r="G35" s="37">
        <v>0.44487399999999999</v>
      </c>
      <c r="H35" s="37">
        <v>0.46147199999999999</v>
      </c>
      <c r="I35" s="37">
        <v>0.47575000000000001</v>
      </c>
      <c r="J35" s="37">
        <v>0.47064600000000001</v>
      </c>
      <c r="K35" s="37">
        <v>0.454484</v>
      </c>
      <c r="L35" s="37">
        <v>0.45111200000000001</v>
      </c>
      <c r="M35" s="37">
        <v>0.45277299999999998</v>
      </c>
      <c r="N35" s="37">
        <v>0.45590900000000001</v>
      </c>
      <c r="O35" s="37">
        <v>0.454289</v>
      </c>
      <c r="P35" s="37">
        <v>0.44479800000000003</v>
      </c>
      <c r="Q35" s="37">
        <v>0.461453</v>
      </c>
      <c r="S35" s="4">
        <f t="shared" si="8"/>
        <v>0.45185168167687523</v>
      </c>
      <c r="T35" s="4">
        <f t="shared" si="9"/>
        <v>0.44343155416178848</v>
      </c>
      <c r="U35" s="4">
        <f t="shared" si="10"/>
        <v>0.44683733173649076</v>
      </c>
      <c r="V35" s="4">
        <f t="shared" si="11"/>
        <v>0.44195378653984912</v>
      </c>
      <c r="W35" s="4">
        <f t="shared" si="12"/>
        <v>0.44355010627585029</v>
      </c>
      <c r="X35" s="4">
        <f t="shared" si="13"/>
        <v>0.45917965360326968</v>
      </c>
      <c r="Y35" s="4">
        <f t="shared" si="14"/>
        <v>0.47623342763330861</v>
      </c>
      <c r="Z35" s="4">
        <f t="shared" si="15"/>
        <v>0.46895200293056277</v>
      </c>
      <c r="AA35" s="4">
        <f t="shared" si="16"/>
        <v>0.4518674399296379</v>
      </c>
      <c r="AB35" s="4">
        <f t="shared" si="17"/>
        <v>0.45061841245578854</v>
      </c>
      <c r="AC35" s="4">
        <f t="shared" si="18"/>
        <v>0.45366695195234369</v>
      </c>
      <c r="AD35" s="4">
        <f t="shared" si="19"/>
        <v>0.45617874961292393</v>
      </c>
      <c r="AE35" s="4">
        <f t="shared" si="20"/>
        <v>0.45539605516555864</v>
      </c>
      <c r="AF35" s="4">
        <f t="shared" si="21"/>
        <v>0.44516222933607491</v>
      </c>
      <c r="AG35" s="4">
        <f t="shared" si="22"/>
        <v>0.46079329303285421</v>
      </c>
      <c r="AI35" s="4">
        <f t="shared" si="23"/>
        <v>1.4693183231247464E-3</v>
      </c>
      <c r="AJ35" s="4">
        <f t="shared" si="24"/>
        <v>-4.7955416178846466E-4</v>
      </c>
      <c r="AK35" s="4">
        <f t="shared" si="25"/>
        <v>3.1206682635092631E-3</v>
      </c>
      <c r="AL35" s="4">
        <f t="shared" si="26"/>
        <v>1.5742134601508528E-3</v>
      </c>
      <c r="AM35" s="4">
        <f t="shared" si="27"/>
        <v>1.3238937241497051E-3</v>
      </c>
      <c r="AN35" s="4">
        <f t="shared" si="28"/>
        <v>2.2923463967303159E-3</v>
      </c>
      <c r="AO35" s="4">
        <f t="shared" si="29"/>
        <v>-4.834276333086085E-4</v>
      </c>
      <c r="AP35" s="4">
        <f t="shared" si="30"/>
        <v>1.6939970694372364E-3</v>
      </c>
      <c r="AQ35" s="4">
        <f t="shared" si="31"/>
        <v>2.616560070362095E-3</v>
      </c>
      <c r="AR35" s="4">
        <f t="shared" si="32"/>
        <v>4.9358754421147122E-4</v>
      </c>
      <c r="AS35" s="4">
        <f t="shared" si="33"/>
        <v>-8.9395195234370783E-4</v>
      </c>
      <c r="AT35" s="4">
        <f t="shared" si="34"/>
        <v>-2.6974961292391963E-4</v>
      </c>
      <c r="AU35" s="4">
        <f t="shared" si="35"/>
        <v>-1.1070551655586458E-3</v>
      </c>
      <c r="AV35" s="4">
        <f t="shared" si="36"/>
        <v>-3.6422933607488384E-4</v>
      </c>
      <c r="AW35" s="4">
        <f t="shared" si="36"/>
        <v>6.5970696714579002E-4</v>
      </c>
      <c r="AY35" s="2">
        <f t="shared" si="96"/>
        <v>0.45184328181112604</v>
      </c>
      <c r="AZ35" s="2">
        <f t="shared" si="37"/>
        <v>0.44343070374096355</v>
      </c>
      <c r="BA35" s="2">
        <f t="shared" si="37"/>
        <v>0.44683711293346096</v>
      </c>
      <c r="BB35" s="2">
        <f t="shared" si="37"/>
        <v>0.44195369430261017</v>
      </c>
      <c r="BC35" s="2">
        <f t="shared" si="37"/>
        <v>0.44355005596291913</v>
      </c>
      <c r="BD35" s="2">
        <f t="shared" si="37"/>
        <v>0.45917963527414374</v>
      </c>
      <c r="BE35" s="2">
        <f t="shared" si="37"/>
        <v>0.47623342349230469</v>
      </c>
      <c r="BF35" s="2">
        <f t="shared" si="37"/>
        <v>0.46895199855684316</v>
      </c>
      <c r="BG35" s="2">
        <f t="shared" si="37"/>
        <v>0.45186743679283498</v>
      </c>
      <c r="BH35" s="2">
        <f t="shared" si="37"/>
        <v>0.450618394067821</v>
      </c>
      <c r="BI35" s="2">
        <f t="shared" si="37"/>
        <v>0.45366694082467701</v>
      </c>
      <c r="BJ35" s="2">
        <f t="shared" si="37"/>
        <v>0.45617873037418694</v>
      </c>
      <c r="BK35" s="2">
        <f t="shared" si="37"/>
        <v>0.45539604523771204</v>
      </c>
      <c r="BL35" s="2">
        <f t="shared" si="37"/>
        <v>0.445162181988985</v>
      </c>
      <c r="BM35" s="2">
        <f t="shared" si="37"/>
        <v>0.46079329064809055</v>
      </c>
      <c r="BO35" s="2">
        <f t="shared" si="38"/>
        <v>0.45332099999999997</v>
      </c>
      <c r="BP35" s="2">
        <f t="shared" si="39"/>
        <v>0.44295200000000001</v>
      </c>
      <c r="BQ35" s="2">
        <f t="shared" si="40"/>
        <v>0.44995800000000002</v>
      </c>
      <c r="BR35" s="2">
        <f t="shared" si="41"/>
        <v>0.44352799999999998</v>
      </c>
      <c r="BS35" s="2">
        <f t="shared" si="42"/>
        <v>0.44487399999999999</v>
      </c>
      <c r="BT35" s="2">
        <f t="shared" si="43"/>
        <v>0.46147199999999999</v>
      </c>
      <c r="BU35" s="2">
        <f t="shared" si="44"/>
        <v>0.47575000000000001</v>
      </c>
      <c r="BV35" s="2">
        <f t="shared" si="45"/>
        <v>0.47064600000000001</v>
      </c>
      <c r="BW35" s="2">
        <f t="shared" si="46"/>
        <v>0.454484</v>
      </c>
      <c r="BX35" s="2">
        <f t="shared" si="47"/>
        <v>0.45111200000000001</v>
      </c>
      <c r="BY35" s="2">
        <f t="shared" si="48"/>
        <v>0.45277299999999998</v>
      </c>
      <c r="BZ35" s="2">
        <f t="shared" si="49"/>
        <v>0.45590900000000001</v>
      </c>
      <c r="CA35" s="2">
        <f t="shared" si="50"/>
        <v>0.454289</v>
      </c>
      <c r="CB35" s="2">
        <f t="shared" si="51"/>
        <v>0.44479800000000003</v>
      </c>
      <c r="CC35" s="2">
        <f t="shared" si="52"/>
        <v>0.461453</v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0.45304860394088659</v>
      </c>
      <c r="DL35" s="2">
        <f t="shared" si="70"/>
        <v>0.44425670289589447</v>
      </c>
      <c r="DM35" s="2">
        <f t="shared" si="70"/>
        <v>0.44858384182551325</v>
      </c>
      <c r="DN35" s="2">
        <f t="shared" si="70"/>
        <v>0.44210002398777676</v>
      </c>
      <c r="DO35" s="2">
        <f t="shared" si="70"/>
        <v>0.44339137402597401</v>
      </c>
      <c r="DP35" s="2">
        <f t="shared" si="70"/>
        <v>0.45945188525592051</v>
      </c>
      <c r="DQ35" s="2">
        <f t="shared" si="70"/>
        <v>0.47732147563025212</v>
      </c>
      <c r="DR35" s="2">
        <f t="shared" si="70"/>
        <v>0.46897350756302525</v>
      </c>
      <c r="DS35" s="2">
        <f t="shared" si="70"/>
        <v>0.45312734320034331</v>
      </c>
      <c r="DT35" s="2">
        <f t="shared" si="70"/>
        <v>0.45416838403361343</v>
      </c>
      <c r="DU35" s="2">
        <f t="shared" si="70"/>
        <v>0.45583196554621835</v>
      </c>
      <c r="DV35" s="2">
        <f t="shared" si="70"/>
        <v>0.45785580336134457</v>
      </c>
      <c r="DW35" s="2">
        <f t="shared" si="70"/>
        <v>0.45546744873949574</v>
      </c>
      <c r="DX35" s="2">
        <f t="shared" si="70"/>
        <v>0.4454340329768271</v>
      </c>
      <c r="DY35" s="2">
        <f t="shared" si="70"/>
        <v>0.46018973399541635</v>
      </c>
      <c r="EA35" s="2">
        <f t="shared" si="71"/>
        <v>0.44298986859373701</v>
      </c>
      <c r="EB35" s="2">
        <f t="shared" si="72"/>
        <v>0.43604392863239505</v>
      </c>
      <c r="EC35" s="2">
        <f t="shared" si="73"/>
        <v>0.43056760201810779</v>
      </c>
      <c r="ED35" s="2">
        <f t="shared" si="74"/>
        <v>0.44035892701014823</v>
      </c>
      <c r="EE35" s="2">
        <f t="shared" si="75"/>
        <v>0.44527648361469707</v>
      </c>
      <c r="EF35" s="2">
        <f t="shared" si="76"/>
        <v>0.45602409930486587</v>
      </c>
      <c r="EG35" s="2">
        <f t="shared" si="77"/>
        <v>0.46263396789399802</v>
      </c>
      <c r="EH35" s="2">
        <f t="shared" si="78"/>
        <v>0.46868146772196173</v>
      </c>
      <c r="EI35" s="2">
        <f t="shared" si="79"/>
        <v>0.43583255817499389</v>
      </c>
      <c r="EJ35" s="2">
        <f t="shared" si="80"/>
        <v>0.40948200632526593</v>
      </c>
      <c r="EK35" s="2">
        <f t="shared" si="81"/>
        <v>0.42658208804197623</v>
      </c>
      <c r="EL35" s="2">
        <f t="shared" si="82"/>
        <v>0.43496525578346329</v>
      </c>
      <c r="EM35" s="2">
        <f t="shared" si="83"/>
        <v>0.45451410467379166</v>
      </c>
      <c r="EN35" s="2">
        <f t="shared" si="84"/>
        <v>0.44252946613386668</v>
      </c>
      <c r="EO35" s="2">
        <f t="shared" si="85"/>
        <v>0.46735506293780571</v>
      </c>
      <c r="EQ35" s="2">
        <f t="shared" si="86"/>
        <v>0.4448931824158911</v>
      </c>
      <c r="ER35" s="2">
        <f t="shared" si="87"/>
        <v>0.4313751473270932</v>
      </c>
      <c r="ES35" s="2">
        <f t="shared" si="87"/>
        <v>0.43056760201810779</v>
      </c>
      <c r="ET35" s="2">
        <f t="shared" si="87"/>
        <v>0.4254896685006877</v>
      </c>
      <c r="EU35" s="2">
        <f t="shared" si="87"/>
        <v>0.43336816521463989</v>
      </c>
      <c r="EV35" s="2">
        <f t="shared" si="87"/>
        <v>0.45138560490397012</v>
      </c>
      <c r="EW35" s="2">
        <f t="shared" si="87"/>
        <v>0.45770541467600995</v>
      </c>
      <c r="EX35" s="2">
        <f t="shared" si="87"/>
        <v>0.45815883489070847</v>
      </c>
      <c r="EY35" s="2">
        <f t="shared" si="87"/>
        <v>0.42484596203015756</v>
      </c>
      <c r="EZ35" s="2">
        <f t="shared" si="87"/>
        <v>0.40804035531561306</v>
      </c>
      <c r="FA35" s="2">
        <f t="shared" si="87"/>
        <v>0.43311584052706126</v>
      </c>
      <c r="FB35" s="2">
        <f t="shared" si="87"/>
        <v>0.43900725973655375</v>
      </c>
      <c r="FC35" s="2">
        <f t="shared" si="87"/>
        <v>0.45198975658466961</v>
      </c>
      <c r="FD35" s="2">
        <f t="shared" si="87"/>
        <v>0.44942678173869016</v>
      </c>
      <c r="FE35" s="2">
        <f t="shared" si="87"/>
        <v>0.46912752986930312</v>
      </c>
      <c r="FG35" s="2">
        <f t="shared" si="88"/>
        <v>0.11983049112303748</v>
      </c>
      <c r="FH35" s="2">
        <f t="shared" si="89"/>
        <v>0.10057353101271953</v>
      </c>
      <c r="FI35" s="2">
        <f t="shared" si="89"/>
        <v>9.6953021869431513E-2</v>
      </c>
      <c r="FJ35" s="2">
        <f t="shared" si="89"/>
        <v>8.4022783745319962E-2</v>
      </c>
      <c r="FK35" s="2">
        <f t="shared" si="89"/>
        <v>8.4192544627038804E-2</v>
      </c>
      <c r="FL35" s="2">
        <f t="shared" si="89"/>
        <v>7.9421092207999255E-2</v>
      </c>
      <c r="FM35" s="2">
        <f t="shared" si="89"/>
        <v>7.407937200157387E-2</v>
      </c>
      <c r="FN35" s="2">
        <f t="shared" si="89"/>
        <v>7.3570571047041677E-2</v>
      </c>
      <c r="FO35" s="2">
        <f t="shared" si="89"/>
        <v>7.284672701738594E-2</v>
      </c>
      <c r="FP35" s="2">
        <f t="shared" si="89"/>
        <v>7.9442226478300917E-2</v>
      </c>
      <c r="FQ35" s="2">
        <f t="shared" si="89"/>
        <v>7.4018806380996463E-2</v>
      </c>
      <c r="FR35" s="2">
        <f t="shared" si="89"/>
        <v>7.3265206971358687E-2</v>
      </c>
      <c r="FS35" s="2">
        <f t="shared" si="89"/>
        <v>7.4893388762678217E-2</v>
      </c>
      <c r="FT35" s="2">
        <f t="shared" si="89"/>
        <v>9.3598082721833759E-2</v>
      </c>
      <c r="FU35" s="2">
        <f t="shared" si="89"/>
        <v>8.423261763625535E-2</v>
      </c>
      <c r="FW35" s="2">
        <f t="shared" si="112"/>
        <v>1.1068571437098913E-5</v>
      </c>
      <c r="FX35" s="2">
        <f t="shared" si="90"/>
        <v>2.4519975719205297E-6</v>
      </c>
      <c r="FY35" s="2">
        <f t="shared" si="90"/>
        <v>9.2443702411566785E-17</v>
      </c>
      <c r="FZ35" s="2">
        <f t="shared" si="90"/>
        <v>2.546887971616799E-6</v>
      </c>
      <c r="GA35" s="2">
        <f t="shared" si="90"/>
        <v>2.5390848000610693E-6</v>
      </c>
      <c r="GB35" s="2">
        <f t="shared" si="90"/>
        <v>2.4744427498339903E-6</v>
      </c>
      <c r="GC35" s="2">
        <f t="shared" si="90"/>
        <v>2.1889948191763451E-6</v>
      </c>
      <c r="GD35" s="2">
        <f t="shared" si="90"/>
        <v>2.2302694542146576E-6</v>
      </c>
      <c r="GE35" s="2">
        <f t="shared" si="90"/>
        <v>3.4518372960510091E-6</v>
      </c>
      <c r="GF35" s="2">
        <f t="shared" si="90"/>
        <v>3.2097858446423945E-6</v>
      </c>
      <c r="GG35" s="2">
        <f t="shared" si="90"/>
        <v>2.4944490946652802E-6</v>
      </c>
      <c r="GH35" s="2">
        <f t="shared" si="90"/>
        <v>1.9096526351717062E-6</v>
      </c>
      <c r="GI35" s="2">
        <f t="shared" si="90"/>
        <v>1.7168972798083068E-6</v>
      </c>
      <c r="GJ35" s="2">
        <f t="shared" si="90"/>
        <v>1.5802954404427641E-6</v>
      </c>
      <c r="GK35" s="2">
        <f t="shared" si="90"/>
        <v>1.2635676686606661E-6</v>
      </c>
      <c r="GM35" s="82">
        <f t="shared" si="113"/>
        <v>2.6168365156825193E-6</v>
      </c>
      <c r="GN35" s="82">
        <f t="shared" si="91"/>
        <v>2.2704823932804866E-7</v>
      </c>
      <c r="GO35" s="82">
        <f t="shared" si="91"/>
        <v>5.6913781902363107E-8</v>
      </c>
      <c r="GP35" s="82">
        <f t="shared" si="91"/>
        <v>2.4531817738986906E-8</v>
      </c>
      <c r="GQ35" s="82">
        <f t="shared" si="91"/>
        <v>1.3661144923701582E-8</v>
      </c>
      <c r="GR35" s="82">
        <f t="shared" si="91"/>
        <v>5.0760366660906849E-9</v>
      </c>
      <c r="GS35" s="82">
        <f t="shared" si="91"/>
        <v>1.0953674509191632E-9</v>
      </c>
      <c r="GT35" s="82">
        <f t="shared" si="91"/>
        <v>1.1418664824191883E-9</v>
      </c>
      <c r="GU35" s="82">
        <f t="shared" si="91"/>
        <v>7.6567120730452622E-10</v>
      </c>
      <c r="GV35" s="82">
        <f t="shared" si="91"/>
        <v>4.5783425531337668E-9</v>
      </c>
      <c r="GW35" s="82">
        <f t="shared" si="91"/>
        <v>2.7816570317192026E-9</v>
      </c>
      <c r="GX35" s="82">
        <f t="shared" si="91"/>
        <v>4.7213351556625218E-9</v>
      </c>
      <c r="GY35" s="82">
        <f t="shared" si="91"/>
        <v>2.4068500978898067E-9</v>
      </c>
      <c r="GZ35" s="82">
        <f t="shared" si="91"/>
        <v>1.2687189413408137E-8</v>
      </c>
      <c r="HA35" s="82">
        <f t="shared" si="91"/>
        <v>6.6312911805985643E-10</v>
      </c>
      <c r="HC35" s="82">
        <f t="shared" si="145"/>
        <v>5.9512060704787347E-19</v>
      </c>
      <c r="HD35" s="82">
        <f t="shared" si="92"/>
        <v>7.8533970108433114E-21</v>
      </c>
      <c r="HE35" s="82">
        <f t="shared" si="92"/>
        <v>5.3436965344704091E-22</v>
      </c>
      <c r="HF35" s="82">
        <f t="shared" si="92"/>
        <v>2.5102449990941168E-23</v>
      </c>
      <c r="HG35" s="82">
        <f t="shared" si="92"/>
        <v>3.8571452331773176E-24</v>
      </c>
      <c r="HH35" s="82">
        <f t="shared" si="92"/>
        <v>2.5772150858999609E-25</v>
      </c>
      <c r="HI35" s="82">
        <f t="shared" si="92"/>
        <v>9.7428362850175708E-26</v>
      </c>
      <c r="HJ35" s="82">
        <f t="shared" si="92"/>
        <v>8.4511776419965109E-34</v>
      </c>
      <c r="HK35" s="82">
        <f t="shared" si="92"/>
        <v>6.29648350537579E-27</v>
      </c>
      <c r="HL35" s="82">
        <f t="shared" si="92"/>
        <v>9.9572212139004585E-25</v>
      </c>
      <c r="HM35" s="82">
        <f t="shared" si="92"/>
        <v>1.4590965534458516E-26</v>
      </c>
      <c r="HN35" s="82">
        <f t="shared" si="92"/>
        <v>1.8203264203305308E-24</v>
      </c>
      <c r="HO35" s="82">
        <f t="shared" si="92"/>
        <v>9.8741818850975512E-25</v>
      </c>
      <c r="HP35" s="82">
        <f t="shared" si="92"/>
        <v>3.3144222279293135E-24</v>
      </c>
      <c r="HQ35" s="82">
        <f t="shared" si="92"/>
        <v>1.9641614687435328E-30</v>
      </c>
      <c r="HS35" s="82">
        <f t="shared" si="114"/>
        <v>7.9572242347533799E-64</v>
      </c>
      <c r="HT35" s="82">
        <f t="shared" si="93"/>
        <v>6.8016000981964227E-90</v>
      </c>
      <c r="HU35" s="82">
        <f t="shared" si="93"/>
        <v>1.5872097454784749E-298</v>
      </c>
      <c r="HV35" s="82">
        <f t="shared" si="93"/>
        <v>1.792386613575579E-99</v>
      </c>
      <c r="HW35" s="82">
        <f t="shared" si="93"/>
        <v>3.6015933076986419E-105</v>
      </c>
      <c r="HX35" s="82">
        <f t="shared" si="93"/>
        <v>5.9907125714498458E-111</v>
      </c>
      <c r="HY35" s="82">
        <f t="shared" si="93"/>
        <v>1.5622209437533449E-113</v>
      </c>
      <c r="HZ35" s="82">
        <f t="shared" si="93"/>
        <v>5.9437081958533653E-152</v>
      </c>
      <c r="IA35" s="82">
        <f t="shared" si="93"/>
        <v>8.0765303952956328E-116</v>
      </c>
      <c r="IB35" s="82">
        <f t="shared" si="93"/>
        <v>9.9072730554020481E-107</v>
      </c>
      <c r="IC35" s="82">
        <f t="shared" si="93"/>
        <v>2.2386732510867953E-115</v>
      </c>
      <c r="ID35" s="82">
        <f t="shared" si="93"/>
        <v>5.1866811542031944E-106</v>
      </c>
      <c r="IE35" s="82">
        <f t="shared" si="93"/>
        <v>1.5489995825794693E-108</v>
      </c>
      <c r="IF35" s="82">
        <f t="shared" si="93"/>
        <v>1.7262752526035829E-58</v>
      </c>
      <c r="IG35" s="82">
        <f t="shared" si="93"/>
        <v>4.1545422234807489E-49</v>
      </c>
      <c r="II35" s="82">
        <f t="shared" si="115"/>
        <v>1.3210875396018976E-217</v>
      </c>
      <c r="IJ35" s="82">
        <f t="shared" si="116"/>
        <v>0</v>
      </c>
      <c r="IK35" s="82">
        <f t="shared" si="117"/>
        <v>0</v>
      </c>
      <c r="IL35" s="82">
        <f t="shared" si="118"/>
        <v>0</v>
      </c>
      <c r="IM35" s="82">
        <f t="shared" si="119"/>
        <v>0</v>
      </c>
      <c r="IN35" s="82">
        <f t="shared" si="120"/>
        <v>0</v>
      </c>
      <c r="IO35" s="82">
        <f t="shared" si="121"/>
        <v>0</v>
      </c>
      <c r="IP35" s="82">
        <f t="shared" si="122"/>
        <v>0</v>
      </c>
      <c r="IQ35" s="82">
        <f t="shared" si="123"/>
        <v>0</v>
      </c>
      <c r="IR35" s="82">
        <f t="shared" si="124"/>
        <v>0</v>
      </c>
      <c r="IS35" s="82">
        <f t="shared" si="125"/>
        <v>0</v>
      </c>
      <c r="IT35" s="82">
        <f t="shared" si="126"/>
        <v>0</v>
      </c>
      <c r="IU35" s="82">
        <f t="shared" si="127"/>
        <v>0</v>
      </c>
      <c r="IV35" s="82">
        <f t="shared" si="128"/>
        <v>2.8112081433572031E-185</v>
      </c>
      <c r="IW35" s="82">
        <f t="shared" si="129"/>
        <v>2.7473107490117468E-133</v>
      </c>
      <c r="IY35" s="82">
        <f t="shared" si="130"/>
        <v>2.6168365156831144E-6</v>
      </c>
      <c r="IZ35" s="82">
        <f t="shared" si="131"/>
        <v>2.2704823932805652E-7</v>
      </c>
      <c r="JA35" s="82">
        <f t="shared" si="132"/>
        <v>5.6913781902363643E-8</v>
      </c>
      <c r="JB35" s="82">
        <f t="shared" si="133"/>
        <v>2.4531817738986932E-8</v>
      </c>
      <c r="JC35" s="82">
        <f t="shared" si="134"/>
        <v>1.3661144923701586E-8</v>
      </c>
      <c r="JD35" s="82">
        <f t="shared" si="135"/>
        <v>5.0760366660906849E-9</v>
      </c>
      <c r="JE35" s="82">
        <f t="shared" si="136"/>
        <v>1.0953674509191632E-9</v>
      </c>
      <c r="JF35" s="82">
        <f t="shared" si="137"/>
        <v>1.1418664824191883E-9</v>
      </c>
      <c r="JG35" s="82">
        <f t="shared" si="138"/>
        <v>7.6567120730452622E-10</v>
      </c>
      <c r="JH35" s="82">
        <f t="shared" si="139"/>
        <v>4.5783425531337677E-9</v>
      </c>
      <c r="JI35" s="82">
        <f t="shared" si="140"/>
        <v>2.7816570317192026E-9</v>
      </c>
      <c r="JJ35" s="82">
        <f t="shared" si="141"/>
        <v>4.7213351556625235E-9</v>
      </c>
      <c r="JK35" s="82">
        <f t="shared" si="142"/>
        <v>2.4068500978898075E-9</v>
      </c>
      <c r="JL35" s="82">
        <f t="shared" si="143"/>
        <v>1.268718941340814E-8</v>
      </c>
      <c r="JM35" s="82">
        <f t="shared" si="144"/>
        <v>6.6312911805985643E-10</v>
      </c>
    </row>
    <row r="36" spans="2:273" x14ac:dyDescent="0.25">
      <c r="B36" s="2">
        <v>9</v>
      </c>
      <c r="C36" s="37">
        <v>0.449602</v>
      </c>
      <c r="D36" s="37">
        <v>0.44801400000000002</v>
      </c>
      <c r="E36" s="37">
        <v>0.44364799999999999</v>
      </c>
      <c r="F36" s="37">
        <v>0.43937799999999999</v>
      </c>
      <c r="G36" s="37">
        <v>0.44268099999999999</v>
      </c>
      <c r="H36" s="37">
        <v>0.46101999999999999</v>
      </c>
      <c r="I36" s="37">
        <v>0.47661799999999999</v>
      </c>
      <c r="J36" s="37">
        <v>0.47081400000000001</v>
      </c>
      <c r="K36" s="37">
        <v>0.45444299999999999</v>
      </c>
      <c r="L36" s="37">
        <v>0.45633499999999999</v>
      </c>
      <c r="M36" s="37">
        <v>0.455536</v>
      </c>
      <c r="N36" s="37">
        <v>0.459119</v>
      </c>
      <c r="O36" s="37">
        <v>0.45500000000000002</v>
      </c>
      <c r="P36" s="37">
        <v>0.44524599999999998</v>
      </c>
      <c r="Q36" s="37">
        <v>0.46207500000000001</v>
      </c>
      <c r="R36" s="10"/>
      <c r="S36" s="4">
        <f t="shared" si="8"/>
        <v>0.45193959769401915</v>
      </c>
      <c r="T36" s="4">
        <f t="shared" si="9"/>
        <v>0.44340280682758137</v>
      </c>
      <c r="U36" s="4">
        <f t="shared" si="10"/>
        <v>0.44670916376827119</v>
      </c>
      <c r="V36" s="4">
        <f t="shared" si="11"/>
        <v>0.44215289660693102</v>
      </c>
      <c r="W36" s="4">
        <f t="shared" si="12"/>
        <v>0.44379268759081686</v>
      </c>
      <c r="X36" s="4">
        <f t="shared" si="13"/>
        <v>0.45922310754493589</v>
      </c>
      <c r="Y36" s="4">
        <f t="shared" si="14"/>
        <v>0.4759496878733982</v>
      </c>
      <c r="Z36" s="4">
        <f t="shared" si="15"/>
        <v>0.46901413510627488</v>
      </c>
      <c r="AA36" s="4">
        <f t="shared" si="16"/>
        <v>0.4519398923605446</v>
      </c>
      <c r="AB36" s="4">
        <f t="shared" si="17"/>
        <v>0.45038564603234543</v>
      </c>
      <c r="AC36" s="4">
        <f t="shared" si="18"/>
        <v>0.45356595164944652</v>
      </c>
      <c r="AD36" s="4">
        <f t="shared" si="19"/>
        <v>0.456046080678918</v>
      </c>
      <c r="AE36" s="4">
        <f t="shared" si="20"/>
        <v>0.45565433745487194</v>
      </c>
      <c r="AF36" s="4">
        <f t="shared" si="21"/>
        <v>0.44538009122735406</v>
      </c>
      <c r="AG36" s="4">
        <f t="shared" si="22"/>
        <v>0.4608929692903444</v>
      </c>
      <c r="AI36" s="4">
        <f t="shared" si="23"/>
        <v>-2.3375976940191445E-3</v>
      </c>
      <c r="AJ36" s="4">
        <f t="shared" si="24"/>
        <v>4.6111931724186483E-3</v>
      </c>
      <c r="AK36" s="4">
        <f t="shared" si="25"/>
        <v>-3.0611637682712023E-3</v>
      </c>
      <c r="AL36" s="4">
        <f t="shared" si="26"/>
        <v>-2.7748966069310321E-3</v>
      </c>
      <c r="AM36" s="4">
        <f t="shared" si="27"/>
        <v>-1.1116875908168677E-3</v>
      </c>
      <c r="AN36" s="4">
        <f t="shared" si="28"/>
        <v>1.7968924550640919E-3</v>
      </c>
      <c r="AO36" s="4">
        <f t="shared" si="29"/>
        <v>6.6831212660178885E-4</v>
      </c>
      <c r="AP36" s="4">
        <f t="shared" si="30"/>
        <v>1.7998648937251338E-3</v>
      </c>
      <c r="AQ36" s="4">
        <f t="shared" si="31"/>
        <v>2.5031076394553819E-3</v>
      </c>
      <c r="AR36" s="4">
        <f t="shared" si="32"/>
        <v>5.9493539676545582E-3</v>
      </c>
      <c r="AS36" s="4">
        <f t="shared" si="33"/>
        <v>1.9700483505534772E-3</v>
      </c>
      <c r="AT36" s="4">
        <f t="shared" si="34"/>
        <v>3.0729193210820016E-3</v>
      </c>
      <c r="AU36" s="4">
        <f t="shared" si="35"/>
        <v>-6.5433745487192274E-4</v>
      </c>
      <c r="AV36" s="4">
        <f t="shared" si="36"/>
        <v>-1.3409122735408285E-4</v>
      </c>
      <c r="AW36" s="4">
        <f t="shared" si="36"/>
        <v>1.1820307096556126E-3</v>
      </c>
      <c r="AY36" s="2">
        <f t="shared" si="96"/>
        <v>0.45192613022089345</v>
      </c>
      <c r="AZ36" s="2">
        <f t="shared" si="37"/>
        <v>0.44340129420678948</v>
      </c>
      <c r="BA36" s="2">
        <f t="shared" si="37"/>
        <v>0.44670874516883058</v>
      </c>
      <c r="BB36" s="2">
        <f t="shared" si="37"/>
        <v>0.44215271913759635</v>
      </c>
      <c r="BC36" s="2">
        <f t="shared" si="37"/>
        <v>0.44379258741261912</v>
      </c>
      <c r="BD36" s="2">
        <f t="shared" si="37"/>
        <v>0.45922306962776976</v>
      </c>
      <c r="BE36" s="2">
        <f t="shared" si="37"/>
        <v>0.47594967874540534</v>
      </c>
      <c r="BF36" s="2">
        <f t="shared" si="37"/>
        <v>0.46901412550963117</v>
      </c>
      <c r="BG36" s="2">
        <f t="shared" si="37"/>
        <v>0.45193988534659635</v>
      </c>
      <c r="BH36" s="2">
        <f t="shared" si="37"/>
        <v>0.4503856077667906</v>
      </c>
      <c r="BI36" s="2">
        <f t="shared" si="37"/>
        <v>0.45356592836434423</v>
      </c>
      <c r="BJ36" s="2">
        <f t="shared" si="37"/>
        <v>0.45604604169882001</v>
      </c>
      <c r="BK36" s="2">
        <f t="shared" si="37"/>
        <v>0.45565431643513904</v>
      </c>
      <c r="BL36" s="2">
        <f t="shared" si="37"/>
        <v>0.44537999317267707</v>
      </c>
      <c r="BM36" s="2">
        <f t="shared" si="37"/>
        <v>0.46089296362237808</v>
      </c>
      <c r="BO36" s="2">
        <f t="shared" si="38"/>
        <v>0.449602</v>
      </c>
      <c r="BP36" s="2">
        <f t="shared" si="39"/>
        <v>0.44801400000000002</v>
      </c>
      <c r="BQ36" s="2">
        <f t="shared" si="40"/>
        <v>0.44364799999999999</v>
      </c>
      <c r="BR36" s="2">
        <f t="shared" si="41"/>
        <v>0.43937799999999999</v>
      </c>
      <c r="BS36" s="2">
        <f t="shared" si="42"/>
        <v>0.44268099999999999</v>
      </c>
      <c r="BT36" s="2">
        <f t="shared" si="43"/>
        <v>0.46101999999999999</v>
      </c>
      <c r="BU36" s="2">
        <f t="shared" si="44"/>
        <v>0.47661799999999999</v>
      </c>
      <c r="BV36" s="2">
        <f t="shared" si="45"/>
        <v>0.47081400000000001</v>
      </c>
      <c r="BW36" s="2">
        <f t="shared" si="46"/>
        <v>0.45444299999999999</v>
      </c>
      <c r="BX36" s="2">
        <f t="shared" si="47"/>
        <v>0.45633499999999999</v>
      </c>
      <c r="BY36" s="2">
        <f t="shared" si="48"/>
        <v>0.455536</v>
      </c>
      <c r="BZ36" s="2">
        <f t="shared" si="49"/>
        <v>0.459119</v>
      </c>
      <c r="CA36" s="2">
        <f t="shared" si="50"/>
        <v>0.45500000000000002</v>
      </c>
      <c r="CB36" s="2">
        <f t="shared" si="51"/>
        <v>0.44524599999999998</v>
      </c>
      <c r="CC36" s="2">
        <f t="shared" si="52"/>
        <v>0.46207500000000001</v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0.45330937684729056</v>
      </c>
      <c r="DL36" s="2">
        <f t="shared" si="70"/>
        <v>0.44434465084310854</v>
      </c>
      <c r="DM36" s="2">
        <f t="shared" si="70"/>
        <v>0.44864444208211146</v>
      </c>
      <c r="DN36" s="2">
        <f t="shared" si="70"/>
        <v>0.44237711459129087</v>
      </c>
      <c r="DO36" s="2">
        <f t="shared" si="70"/>
        <v>0.44368868296409469</v>
      </c>
      <c r="DP36" s="2">
        <f t="shared" si="70"/>
        <v>0.45956801986249041</v>
      </c>
      <c r="DQ36" s="2">
        <f t="shared" si="70"/>
        <v>0.47715883865546221</v>
      </c>
      <c r="DR36" s="2">
        <f t="shared" si="70"/>
        <v>0.46908698767507007</v>
      </c>
      <c r="DS36" s="2">
        <f t="shared" si="70"/>
        <v>0.45334721643071657</v>
      </c>
      <c r="DT36" s="2">
        <f t="shared" si="70"/>
        <v>0.45425453501400559</v>
      </c>
      <c r="DU36" s="2">
        <f t="shared" si="70"/>
        <v>0.45594407731092423</v>
      </c>
      <c r="DV36" s="2">
        <f t="shared" si="70"/>
        <v>0.4578986633053222</v>
      </c>
      <c r="DW36" s="2">
        <f t="shared" si="70"/>
        <v>0.45579684649859936</v>
      </c>
      <c r="DX36" s="2">
        <f t="shared" si="70"/>
        <v>0.44573473718805701</v>
      </c>
      <c r="DY36" s="2">
        <f t="shared" si="70"/>
        <v>0.46028167532467529</v>
      </c>
      <c r="EA36" s="2">
        <f t="shared" si="71"/>
        <v>0.44265981987706621</v>
      </c>
      <c r="EB36" s="2">
        <f t="shared" si="72"/>
        <v>0.43570730706406086</v>
      </c>
      <c r="EC36" s="2">
        <f t="shared" si="73"/>
        <v>0.43026554470937878</v>
      </c>
      <c r="ED36" s="2">
        <f t="shared" si="74"/>
        <v>0.4399221580015612</v>
      </c>
      <c r="EE36" s="2">
        <f t="shared" si="75"/>
        <v>0.44482372256275038</v>
      </c>
      <c r="EF36" s="2">
        <f t="shared" si="76"/>
        <v>0.45557666845871991</v>
      </c>
      <c r="EG36" s="2">
        <f t="shared" si="77"/>
        <v>0.46216630177437351</v>
      </c>
      <c r="EH36" s="2">
        <f t="shared" si="78"/>
        <v>0.46817766518589143</v>
      </c>
      <c r="EI36" s="2">
        <f t="shared" si="79"/>
        <v>0.43560470303470838</v>
      </c>
      <c r="EJ36" s="2">
        <f t="shared" si="80"/>
        <v>0.4094981989486019</v>
      </c>
      <c r="EK36" s="2">
        <f t="shared" si="81"/>
        <v>0.42643262612148131</v>
      </c>
      <c r="EL36" s="2">
        <f t="shared" si="82"/>
        <v>0.43467397375769179</v>
      </c>
      <c r="EM36" s="2">
        <f t="shared" si="83"/>
        <v>0.45404870972244377</v>
      </c>
      <c r="EN36" s="2">
        <f t="shared" si="84"/>
        <v>0.44224681533194871</v>
      </c>
      <c r="EO36" s="2">
        <f t="shared" si="85"/>
        <v>0.46695403027466287</v>
      </c>
      <c r="EQ36" s="2">
        <f t="shared" si="86"/>
        <v>0.44454175217626496</v>
      </c>
      <c r="ER36" s="2">
        <f t="shared" si="87"/>
        <v>0.43108770265639362</v>
      </c>
      <c r="ES36" s="2">
        <f t="shared" si="87"/>
        <v>0.43026554470937878</v>
      </c>
      <c r="ET36" s="2">
        <f t="shared" si="87"/>
        <v>0.42520914187463155</v>
      </c>
      <c r="EU36" s="2">
        <f t="shared" si="87"/>
        <v>0.43304060695920715</v>
      </c>
      <c r="EV36" s="2">
        <f t="shared" si="87"/>
        <v>0.45098662749953983</v>
      </c>
      <c r="EW36" s="2">
        <f t="shared" si="87"/>
        <v>0.45728944943007521</v>
      </c>
      <c r="EX36" s="2">
        <f t="shared" si="87"/>
        <v>0.45776996054959612</v>
      </c>
      <c r="EY36" s="2">
        <f t="shared" si="87"/>
        <v>0.42473767168147958</v>
      </c>
      <c r="EZ36" s="2">
        <f t="shared" si="87"/>
        <v>0.40807175375707616</v>
      </c>
      <c r="FA36" s="2">
        <f t="shared" si="87"/>
        <v>0.43289734714611178</v>
      </c>
      <c r="FB36" s="2">
        <f t="shared" si="87"/>
        <v>0.4386743749236286</v>
      </c>
      <c r="FC36" s="2">
        <f t="shared" si="87"/>
        <v>0.45154992807846767</v>
      </c>
      <c r="FD36" s="2">
        <f t="shared" si="87"/>
        <v>0.44906713197774034</v>
      </c>
      <c r="FE36" s="2">
        <f t="shared" si="87"/>
        <v>0.46870347127225936</v>
      </c>
      <c r="FG36" s="2">
        <f t="shared" si="88"/>
        <v>0.12988986022727034</v>
      </c>
      <c r="FH36" s="2">
        <f t="shared" si="89"/>
        <v>0.10921693524785599</v>
      </c>
      <c r="FI36" s="2">
        <f t="shared" si="89"/>
        <v>0.10532171076556232</v>
      </c>
      <c r="FJ36" s="2">
        <f t="shared" si="89"/>
        <v>9.1388323104973371E-2</v>
      </c>
      <c r="FK36" s="2">
        <f t="shared" si="89"/>
        <v>9.1571477713789262E-2</v>
      </c>
      <c r="FL36" s="2">
        <f t="shared" si="89"/>
        <v>8.6421301022204564E-2</v>
      </c>
      <c r="FM36" s="2">
        <f t="shared" si="89"/>
        <v>8.0650007020242775E-2</v>
      </c>
      <c r="FN36" s="2">
        <f t="shared" si="89"/>
        <v>8.0099980892204797E-2</v>
      </c>
      <c r="FO36" s="2">
        <f t="shared" si="89"/>
        <v>7.9317395595776066E-2</v>
      </c>
      <c r="FP36" s="2">
        <f t="shared" si="89"/>
        <v>8.6444123157125269E-2</v>
      </c>
      <c r="FQ36" s="2">
        <f t="shared" si="89"/>
        <v>8.0584536932005069E-2</v>
      </c>
      <c r="FR36" s="2">
        <f t="shared" si="89"/>
        <v>7.9769849199107498E-2</v>
      </c>
      <c r="FS36" s="2">
        <f t="shared" si="89"/>
        <v>8.1529867312279569E-2</v>
      </c>
      <c r="FT36" s="2">
        <f t="shared" si="89"/>
        <v>0.10170979969786002</v>
      </c>
      <c r="FU36" s="2">
        <f t="shared" si="89"/>
        <v>9.1614711519279093E-2</v>
      </c>
      <c r="FW36" s="2">
        <f t="shared" si="112"/>
        <v>1.2136434283027647E-5</v>
      </c>
      <c r="FX36" s="2">
        <f t="shared" si="90"/>
        <v>2.6885612385892763E-6</v>
      </c>
      <c r="FY36" s="2">
        <f t="shared" si="90"/>
        <v>1.0136250406503212E-16</v>
      </c>
      <c r="FZ36" s="2">
        <f t="shared" si="90"/>
        <v>2.792606442700265E-6</v>
      </c>
      <c r="GA36" s="2">
        <f t="shared" si="90"/>
        <v>2.78405043942695E-6</v>
      </c>
      <c r="GB36" s="2">
        <f t="shared" si="90"/>
        <v>2.7131718750826495E-6</v>
      </c>
      <c r="GC36" s="2">
        <f t="shared" si="90"/>
        <v>2.400184583801626E-6</v>
      </c>
      <c r="GD36" s="2">
        <f t="shared" si="90"/>
        <v>2.4454413018791229E-6</v>
      </c>
      <c r="GE36" s="2">
        <f t="shared" si="90"/>
        <v>3.7848630712920489E-6</v>
      </c>
      <c r="GF36" s="2">
        <f t="shared" si="90"/>
        <v>3.5194591030532228E-6</v>
      </c>
      <c r="GG36" s="2">
        <f t="shared" si="90"/>
        <v>2.7351083854585465E-6</v>
      </c>
      <c r="GH36" s="2">
        <f t="shared" si="90"/>
        <v>2.0938920908948046E-6</v>
      </c>
      <c r="GI36" s="2">
        <f t="shared" si="90"/>
        <v>1.882540120497472E-6</v>
      </c>
      <c r="GJ36" s="2">
        <f t="shared" si="90"/>
        <v>1.7327592297264857E-6</v>
      </c>
      <c r="GK36" s="2">
        <f t="shared" si="90"/>
        <v>1.3854742291392667E-6</v>
      </c>
      <c r="GM36" s="82">
        <f t="shared" si="113"/>
        <v>4.2811038816645621E-6</v>
      </c>
      <c r="GN36" s="82">
        <f t="shared" si="91"/>
        <v>4.1222901841385878E-7</v>
      </c>
      <c r="GO36" s="82">
        <f t="shared" si="91"/>
        <v>1.1121346738331186E-7</v>
      </c>
      <c r="GP36" s="82">
        <f t="shared" si="91"/>
        <v>4.8167308967231432E-8</v>
      </c>
      <c r="GQ36" s="82">
        <f t="shared" si="91"/>
        <v>2.7767701100817416E-8</v>
      </c>
      <c r="GR36" s="82">
        <f t="shared" si="91"/>
        <v>1.0719329509411554E-8</v>
      </c>
      <c r="GS36" s="82">
        <f t="shared" si="91"/>
        <v>2.4649770268241795E-9</v>
      </c>
      <c r="GT36" s="82">
        <f t="shared" si="91"/>
        <v>2.5576006585937863E-9</v>
      </c>
      <c r="GU36" s="82">
        <f t="shared" si="91"/>
        <v>1.7478416428395937E-9</v>
      </c>
      <c r="GV36" s="82">
        <f t="shared" si="91"/>
        <v>9.7264582215282384E-9</v>
      </c>
      <c r="GW36" s="82">
        <f t="shared" si="91"/>
        <v>5.9398742530980439E-9</v>
      </c>
      <c r="GX36" s="82">
        <f t="shared" si="91"/>
        <v>9.7585243511144651E-9</v>
      </c>
      <c r="GY36" s="82">
        <f t="shared" si="91"/>
        <v>5.2010940956647943E-9</v>
      </c>
      <c r="GZ36" s="82">
        <f t="shared" si="91"/>
        <v>2.6852322525154096E-8</v>
      </c>
      <c r="HA36" s="82">
        <f t="shared" si="91"/>
        <v>1.6113567414474232E-9</v>
      </c>
      <c r="HC36" s="82">
        <f t="shared" si="145"/>
        <v>1.8526069912535002E-18</v>
      </c>
      <c r="HD36" s="82">
        <f t="shared" si="92"/>
        <v>2.7634817830781297E-20</v>
      </c>
      <c r="HE36" s="82">
        <f t="shared" si="92"/>
        <v>2.0731572278727695E-21</v>
      </c>
      <c r="HF36" s="82">
        <f t="shared" si="92"/>
        <v>1.02372014581222E-22</v>
      </c>
      <c r="HG36" s="82">
        <f t="shared" si="92"/>
        <v>1.6891005153102255E-23</v>
      </c>
      <c r="HH36" s="82">
        <f t="shared" si="92"/>
        <v>1.2193545919417112E-24</v>
      </c>
      <c r="HI36" s="82">
        <f t="shared" si="92"/>
        <v>4.7455184243614965E-25</v>
      </c>
      <c r="HJ36" s="82">
        <f t="shared" si="92"/>
        <v>7.0842899766604324E-33</v>
      </c>
      <c r="HK36" s="82">
        <f t="shared" si="92"/>
        <v>3.3656037435786465E-26</v>
      </c>
      <c r="HL36" s="82">
        <f t="shared" si="92"/>
        <v>4.6035306993256463E-24</v>
      </c>
      <c r="HM36" s="82">
        <f t="shared" si="92"/>
        <v>7.3931776798010308E-26</v>
      </c>
      <c r="HN36" s="82">
        <f t="shared" si="92"/>
        <v>7.8315892171081656E-24</v>
      </c>
      <c r="HO36" s="82">
        <f t="shared" si="92"/>
        <v>4.3235331247619831E-24</v>
      </c>
      <c r="HP36" s="82">
        <f t="shared" si="92"/>
        <v>1.4796428361209996E-23</v>
      </c>
      <c r="HQ36" s="82">
        <f t="shared" si="92"/>
        <v>1.3294417357498538E-29</v>
      </c>
      <c r="HS36" s="82">
        <f t="shared" si="114"/>
        <v>1.4886859694206289E-62</v>
      </c>
      <c r="HT36" s="82">
        <f t="shared" si="93"/>
        <v>2.6888038652966489E-88</v>
      </c>
      <c r="HU36" s="82">
        <f t="shared" si="93"/>
        <v>1.8744007712552173E-295</v>
      </c>
      <c r="HV36" s="82">
        <f t="shared" si="93"/>
        <v>1.0537934305832795E-97</v>
      </c>
      <c r="HW36" s="82">
        <f t="shared" si="93"/>
        <v>2.7207727509095226E-103</v>
      </c>
      <c r="HX36" s="82">
        <f t="shared" si="93"/>
        <v>5.7322166634392446E-109</v>
      </c>
      <c r="HY36" s="82">
        <f t="shared" si="93"/>
        <v>1.6507569448351428E-111</v>
      </c>
      <c r="HZ36" s="82">
        <f t="shared" si="93"/>
        <v>3.2103526819965798E-149</v>
      </c>
      <c r="IA36" s="82">
        <f t="shared" si="93"/>
        <v>1.0495684375227449E-113</v>
      </c>
      <c r="IB36" s="82">
        <f t="shared" si="93"/>
        <v>8.5722306604641689E-105</v>
      </c>
      <c r="IC36" s="82">
        <f t="shared" si="93"/>
        <v>2.552692784558783E-113</v>
      </c>
      <c r="ID36" s="82">
        <f t="shared" si="93"/>
        <v>3.6714993538270217E-104</v>
      </c>
      <c r="IE36" s="82">
        <f t="shared" si="93"/>
        <v>1.1860859032344488E-106</v>
      </c>
      <c r="IF36" s="82">
        <f t="shared" si="93"/>
        <v>1.7349379105291427E-57</v>
      </c>
      <c r="IG36" s="82">
        <f t="shared" si="93"/>
        <v>2.7756343704844103E-48</v>
      </c>
      <c r="II36" s="82">
        <f t="shared" si="115"/>
        <v>3.8511211692853091E-214</v>
      </c>
      <c r="IJ36" s="82">
        <f t="shared" si="116"/>
        <v>2.2230319212463068E-304</v>
      </c>
      <c r="IK36" s="82">
        <f t="shared" si="117"/>
        <v>0</v>
      </c>
      <c r="IL36" s="82">
        <f t="shared" si="118"/>
        <v>0</v>
      </c>
      <c r="IM36" s="82">
        <f t="shared" si="119"/>
        <v>0</v>
      </c>
      <c r="IN36" s="82">
        <f t="shared" si="120"/>
        <v>0</v>
      </c>
      <c r="IO36" s="82">
        <f t="shared" si="121"/>
        <v>0</v>
      </c>
      <c r="IP36" s="82">
        <f t="shared" si="122"/>
        <v>0</v>
      </c>
      <c r="IQ36" s="82">
        <f t="shared" si="123"/>
        <v>0</v>
      </c>
      <c r="IR36" s="82">
        <f t="shared" si="124"/>
        <v>0</v>
      </c>
      <c r="IS36" s="82">
        <f t="shared" si="125"/>
        <v>0</v>
      </c>
      <c r="IT36" s="82">
        <f t="shared" si="126"/>
        <v>0</v>
      </c>
      <c r="IU36" s="82">
        <f t="shared" si="127"/>
        <v>0</v>
      </c>
      <c r="IV36" s="82">
        <f t="shared" si="128"/>
        <v>9.260581225751629E-183</v>
      </c>
      <c r="IW36" s="82">
        <f t="shared" si="129"/>
        <v>1.6351357109007503E-131</v>
      </c>
      <c r="IY36" s="82">
        <f t="shared" si="130"/>
        <v>4.2811038816664146E-6</v>
      </c>
      <c r="IZ36" s="82">
        <f t="shared" si="131"/>
        <v>4.1222901841388641E-7</v>
      </c>
      <c r="JA36" s="82">
        <f t="shared" si="132"/>
        <v>1.1121346738331394E-7</v>
      </c>
      <c r="JB36" s="82">
        <f t="shared" si="133"/>
        <v>4.8167308967231531E-8</v>
      </c>
      <c r="JC36" s="82">
        <f t="shared" si="134"/>
        <v>2.7767701100817433E-8</v>
      </c>
      <c r="JD36" s="82">
        <f t="shared" si="135"/>
        <v>1.0719329509411556E-8</v>
      </c>
      <c r="JE36" s="82">
        <f t="shared" si="136"/>
        <v>2.4649770268241799E-9</v>
      </c>
      <c r="JF36" s="82">
        <f t="shared" si="137"/>
        <v>2.5576006585937863E-9</v>
      </c>
      <c r="JG36" s="82">
        <f t="shared" si="138"/>
        <v>1.7478416428395937E-9</v>
      </c>
      <c r="JH36" s="82">
        <f t="shared" si="139"/>
        <v>9.7264582215282433E-9</v>
      </c>
      <c r="JI36" s="82">
        <f t="shared" si="140"/>
        <v>5.9398742530980439E-9</v>
      </c>
      <c r="JJ36" s="82">
        <f t="shared" si="141"/>
        <v>9.7585243511144733E-9</v>
      </c>
      <c r="JK36" s="82">
        <f t="shared" si="142"/>
        <v>5.2010940956647985E-9</v>
      </c>
      <c r="JL36" s="82">
        <f t="shared" si="143"/>
        <v>2.6852322525154109E-8</v>
      </c>
      <c r="JM36" s="82">
        <f t="shared" si="144"/>
        <v>1.6113567414474232E-9</v>
      </c>
    </row>
    <row r="37" spans="2:273" x14ac:dyDescent="0.25">
      <c r="B37" s="2">
        <v>10</v>
      </c>
      <c r="C37" s="37">
        <v>0.45095099999999999</v>
      </c>
      <c r="D37" s="37">
        <v>0.44813999999999998</v>
      </c>
      <c r="E37" s="37">
        <v>0.44597999999999999</v>
      </c>
      <c r="F37" s="37">
        <v>0.43818000000000001</v>
      </c>
      <c r="G37" s="37">
        <v>0.43995699999999999</v>
      </c>
      <c r="H37" s="37">
        <v>0.458984</v>
      </c>
      <c r="I37" s="37">
        <v>0.47824100000000003</v>
      </c>
      <c r="J37" s="37">
        <v>0.468831</v>
      </c>
      <c r="K37" s="37">
        <v>0.45607599999999998</v>
      </c>
      <c r="L37" s="37">
        <v>0.45172499999999999</v>
      </c>
      <c r="M37" s="37">
        <v>0.44936599999999999</v>
      </c>
      <c r="N37" s="37">
        <v>0.456984</v>
      </c>
      <c r="O37" s="37">
        <v>0.45263100000000001</v>
      </c>
      <c r="P37" s="37">
        <v>0.44557999999999998</v>
      </c>
      <c r="Q37" s="37">
        <v>0.45855400000000002</v>
      </c>
      <c r="S37" s="4">
        <f t="shared" si="8"/>
        <v>0.45201048791693776</v>
      </c>
      <c r="T37" s="4">
        <f t="shared" si="9"/>
        <v>0.44336135726936399</v>
      </c>
      <c r="U37" s="4">
        <f t="shared" si="10"/>
        <v>0.44656327241052951</v>
      </c>
      <c r="V37" s="4">
        <f t="shared" si="11"/>
        <v>0.44233974032773477</v>
      </c>
      <c r="W37" s="4">
        <f t="shared" si="12"/>
        <v>0.44402446761299286</v>
      </c>
      <c r="X37" s="4">
        <f t="shared" si="13"/>
        <v>0.45925616746002484</v>
      </c>
      <c r="Y37" s="4">
        <f t="shared" si="14"/>
        <v>0.47565387475011711</v>
      </c>
      <c r="Z37" s="4">
        <f t="shared" si="15"/>
        <v>0.4690674105924405</v>
      </c>
      <c r="AA37" s="4">
        <f t="shared" si="16"/>
        <v>0.45199707304634995</v>
      </c>
      <c r="AB37" s="4">
        <f t="shared" si="17"/>
        <v>0.45012708107332827</v>
      </c>
      <c r="AC37" s="4">
        <f t="shared" si="18"/>
        <v>0.45344583107005176</v>
      </c>
      <c r="AD37" s="4">
        <f t="shared" si="19"/>
        <v>0.45589675306796418</v>
      </c>
      <c r="AE37" s="4">
        <f t="shared" si="20"/>
        <v>0.45590073009287646</v>
      </c>
      <c r="AF37" s="4">
        <f t="shared" si="21"/>
        <v>0.44558602670822184</v>
      </c>
      <c r="AG37" s="4">
        <f t="shared" si="22"/>
        <v>0.46098893458654244</v>
      </c>
      <c r="AI37" s="4">
        <f t="shared" si="23"/>
        <v>-1.0594879169377736E-3</v>
      </c>
      <c r="AJ37" s="4">
        <f t="shared" si="24"/>
        <v>4.7786427306359958E-3</v>
      </c>
      <c r="AK37" s="4">
        <f t="shared" si="25"/>
        <v>-5.8327241052952283E-4</v>
      </c>
      <c r="AL37" s="4">
        <f t="shared" si="26"/>
        <v>-4.1597403277347511E-3</v>
      </c>
      <c r="AM37" s="4">
        <f t="shared" si="27"/>
        <v>-4.06746761299287E-3</v>
      </c>
      <c r="AN37" s="4">
        <f t="shared" si="28"/>
        <v>-2.7216746002484138E-4</v>
      </c>
      <c r="AO37" s="4">
        <f t="shared" si="29"/>
        <v>2.5871252498829156E-3</v>
      </c>
      <c r="AP37" s="4">
        <f t="shared" si="30"/>
        <v>-2.3641059244050577E-4</v>
      </c>
      <c r="AQ37" s="4">
        <f t="shared" si="31"/>
        <v>4.0789269536500306E-3</v>
      </c>
      <c r="AR37" s="4">
        <f t="shared" si="32"/>
        <v>1.5979189266717153E-3</v>
      </c>
      <c r="AS37" s="4">
        <f t="shared" si="33"/>
        <v>-4.0798310700517759E-3</v>
      </c>
      <c r="AT37" s="4">
        <f t="shared" si="34"/>
        <v>1.0872469320358236E-3</v>
      </c>
      <c r="AU37" s="4">
        <f t="shared" si="35"/>
        <v>-3.269730092876455E-3</v>
      </c>
      <c r="AV37" s="4">
        <f t="shared" si="36"/>
        <v>-6.0267082218623536E-6</v>
      </c>
      <c r="AW37" s="4">
        <f t="shared" si="36"/>
        <v>-2.4349345865424254E-3</v>
      </c>
      <c r="AY37" s="2">
        <f t="shared" si="96"/>
        <v>0.4519891171436381</v>
      </c>
      <c r="AZ37" s="2">
        <f t="shared" si="37"/>
        <v>0.44335870063931065</v>
      </c>
      <c r="BA37" s="2">
        <f t="shared" si="37"/>
        <v>0.44656248318638569</v>
      </c>
      <c r="BB37" s="2">
        <f t="shared" si="37"/>
        <v>0.44233940363794627</v>
      </c>
      <c r="BC37" s="2">
        <f t="shared" si="37"/>
        <v>0.44402427112478177</v>
      </c>
      <c r="BD37" s="2">
        <f t="shared" si="37"/>
        <v>0.45925609025149788</v>
      </c>
      <c r="BE37" s="2">
        <f t="shared" si="37"/>
        <v>0.47565385497216661</v>
      </c>
      <c r="BF37" s="2">
        <f t="shared" si="37"/>
        <v>0.46906738989124724</v>
      </c>
      <c r="BG37" s="2">
        <f t="shared" si="37"/>
        <v>0.45199705763485332</v>
      </c>
      <c r="BH37" s="2">
        <f t="shared" si="37"/>
        <v>0.45012700270414074</v>
      </c>
      <c r="BI37" s="2">
        <f t="shared" si="37"/>
        <v>0.45344578310701938</v>
      </c>
      <c r="BJ37" s="2">
        <f t="shared" si="37"/>
        <v>0.45589667525305505</v>
      </c>
      <c r="BK37" s="2">
        <f t="shared" si="37"/>
        <v>0.45590068630144809</v>
      </c>
      <c r="BL37" s="2">
        <f t="shared" si="37"/>
        <v>0.44558582701202332</v>
      </c>
      <c r="BM37" s="2">
        <f t="shared" si="37"/>
        <v>0.46098892138355418</v>
      </c>
      <c r="BO37" s="2">
        <f t="shared" si="38"/>
        <v>0.45095099999999999</v>
      </c>
      <c r="BP37" s="2">
        <f t="shared" si="39"/>
        <v>0.44813999999999998</v>
      </c>
      <c r="BQ37" s="2">
        <f t="shared" si="40"/>
        <v>0.44597999999999999</v>
      </c>
      <c r="BR37" s="2">
        <f t="shared" si="41"/>
        <v>0.43818000000000001</v>
      </c>
      <c r="BS37" s="2">
        <f t="shared" si="42"/>
        <v>0.43995699999999999</v>
      </c>
      <c r="BT37" s="2">
        <f t="shared" si="43"/>
        <v>0.458984</v>
      </c>
      <c r="BU37" s="2">
        <f t="shared" si="44"/>
        <v>0.47824100000000003</v>
      </c>
      <c r="BV37" s="2">
        <f t="shared" si="45"/>
        <v>0.468831</v>
      </c>
      <c r="BW37" s="2">
        <f t="shared" si="46"/>
        <v>0.45607599999999998</v>
      </c>
      <c r="BX37" s="2">
        <f t="shared" si="47"/>
        <v>0.45172499999999999</v>
      </c>
      <c r="BY37" s="2">
        <f t="shared" si="48"/>
        <v>0.44936599999999999</v>
      </c>
      <c r="BZ37" s="2">
        <f t="shared" si="49"/>
        <v>0.456984</v>
      </c>
      <c r="CA37" s="2">
        <f t="shared" si="50"/>
        <v>0.45263100000000001</v>
      </c>
      <c r="CB37" s="2">
        <f t="shared" si="51"/>
        <v>0.44557999999999998</v>
      </c>
      <c r="CC37" s="2">
        <f t="shared" si="52"/>
        <v>0.45855400000000002</v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0.45357014975369447</v>
      </c>
      <c r="DL37" s="2">
        <f t="shared" si="70"/>
        <v>0.4444325987903226</v>
      </c>
      <c r="DM37" s="2">
        <f t="shared" si="70"/>
        <v>0.44870504233870973</v>
      </c>
      <c r="DN37" s="2">
        <f t="shared" si="70"/>
        <v>0.44265420519480503</v>
      </c>
      <c r="DO37" s="2">
        <f t="shared" si="70"/>
        <v>0.44398599190221544</v>
      </c>
      <c r="DP37" s="2">
        <f t="shared" si="70"/>
        <v>0.4596841544690603</v>
      </c>
      <c r="DQ37" s="2">
        <f t="shared" si="70"/>
        <v>0.4769962016806723</v>
      </c>
      <c r="DR37" s="2">
        <f t="shared" si="70"/>
        <v>0.46920046778711488</v>
      </c>
      <c r="DS37" s="2">
        <f t="shared" si="70"/>
        <v>0.45356708966108977</v>
      </c>
      <c r="DT37" s="2">
        <f t="shared" si="70"/>
        <v>0.45434068599439775</v>
      </c>
      <c r="DU37" s="2">
        <f t="shared" si="70"/>
        <v>0.45605618907563011</v>
      </c>
      <c r="DV37" s="2">
        <f t="shared" si="70"/>
        <v>0.45794152324929976</v>
      </c>
      <c r="DW37" s="2">
        <f t="shared" si="70"/>
        <v>0.45612624425770298</v>
      </c>
      <c r="DX37" s="2">
        <f t="shared" si="70"/>
        <v>0.44603544139928697</v>
      </c>
      <c r="DY37" s="2">
        <f t="shared" si="70"/>
        <v>0.46037361665393428</v>
      </c>
      <c r="EA37" s="2">
        <f t="shared" si="71"/>
        <v>0.44232977116039535</v>
      </c>
      <c r="EB37" s="2">
        <f t="shared" si="72"/>
        <v>0.43537068549572661</v>
      </c>
      <c r="EC37" s="2">
        <f t="shared" si="73"/>
        <v>0.42996348740064977</v>
      </c>
      <c r="ED37" s="2">
        <f t="shared" si="74"/>
        <v>0.43948538899297418</v>
      </c>
      <c r="EE37" s="2">
        <f t="shared" si="75"/>
        <v>0.44437096151080369</v>
      </c>
      <c r="EF37" s="2">
        <f t="shared" si="76"/>
        <v>0.45512923761257401</v>
      </c>
      <c r="EG37" s="2">
        <f t="shared" si="77"/>
        <v>0.46169863565474906</v>
      </c>
      <c r="EH37" s="2">
        <f t="shared" si="78"/>
        <v>0.46767386264982114</v>
      </c>
      <c r="EI37" s="2">
        <f t="shared" si="79"/>
        <v>0.43537684789442288</v>
      </c>
      <c r="EJ37" s="2">
        <f t="shared" si="80"/>
        <v>0.40951439157193792</v>
      </c>
      <c r="EK37" s="2">
        <f t="shared" si="81"/>
        <v>0.42628316420098633</v>
      </c>
      <c r="EL37" s="2">
        <f t="shared" si="82"/>
        <v>0.43438269173192029</v>
      </c>
      <c r="EM37" s="2">
        <f t="shared" si="83"/>
        <v>0.45358331477109587</v>
      </c>
      <c r="EN37" s="2">
        <f t="shared" si="84"/>
        <v>0.44196416453003073</v>
      </c>
      <c r="EO37" s="2">
        <f t="shared" si="85"/>
        <v>0.46655299761152008</v>
      </c>
      <c r="EQ37" s="2">
        <f t="shared" si="86"/>
        <v>0.44419032193663882</v>
      </c>
      <c r="ER37" s="2">
        <f t="shared" si="87"/>
        <v>0.43080025798569405</v>
      </c>
      <c r="ES37" s="2">
        <f t="shared" si="87"/>
        <v>0.42996348740064977</v>
      </c>
      <c r="ET37" s="2">
        <f t="shared" si="87"/>
        <v>0.42492861524857534</v>
      </c>
      <c r="EU37" s="2">
        <f t="shared" si="87"/>
        <v>0.43271304870377447</v>
      </c>
      <c r="EV37" s="2">
        <f t="shared" si="87"/>
        <v>0.45058765009510959</v>
      </c>
      <c r="EW37" s="2">
        <f t="shared" si="87"/>
        <v>0.45687348418414042</v>
      </c>
      <c r="EX37" s="2">
        <f t="shared" si="87"/>
        <v>0.45738108620848372</v>
      </c>
      <c r="EY37" s="2">
        <f t="shared" si="87"/>
        <v>0.42462938133280165</v>
      </c>
      <c r="EZ37" s="2">
        <f t="shared" si="87"/>
        <v>0.40810315219853921</v>
      </c>
      <c r="FA37" s="2">
        <f t="shared" si="87"/>
        <v>0.43267885376516235</v>
      </c>
      <c r="FB37" s="2">
        <f t="shared" si="87"/>
        <v>0.43834149011070339</v>
      </c>
      <c r="FC37" s="2">
        <f t="shared" si="87"/>
        <v>0.45111009957226578</v>
      </c>
      <c r="FD37" s="2">
        <f t="shared" si="87"/>
        <v>0.44870748221679052</v>
      </c>
      <c r="FE37" s="2">
        <f t="shared" si="87"/>
        <v>0.46827941267521561</v>
      </c>
      <c r="FG37" s="2">
        <f t="shared" si="88"/>
        <v>0.14065872923029407</v>
      </c>
      <c r="FH37" s="2">
        <f t="shared" si="89"/>
        <v>0.11850529162198684</v>
      </c>
      <c r="FI37" s="2">
        <f t="shared" si="89"/>
        <v>0.11432131215393257</v>
      </c>
      <c r="FJ37" s="2">
        <f t="shared" si="89"/>
        <v>9.9329517243947008E-2</v>
      </c>
      <c r="FK37" s="2">
        <f t="shared" si="89"/>
        <v>9.9526843773109719E-2</v>
      </c>
      <c r="FL37" s="2">
        <f t="shared" si="89"/>
        <v>9.3975525817596869E-2</v>
      </c>
      <c r="FM37" s="2">
        <f t="shared" si="89"/>
        <v>8.7748208286285892E-2</v>
      </c>
      <c r="FN37" s="2">
        <f t="shared" si="89"/>
        <v>8.7154362218661532E-2</v>
      </c>
      <c r="FO37" s="2">
        <f t="shared" si="89"/>
        <v>8.6309321458844707E-2</v>
      </c>
      <c r="FP37" s="2">
        <f t="shared" si="89"/>
        <v>9.4000137610316142E-2</v>
      </c>
      <c r="FQ37" s="2">
        <f t="shared" si="89"/>
        <v>8.7677525551554003E-2</v>
      </c>
      <c r="FR37" s="2">
        <f t="shared" si="89"/>
        <v>8.6797899283217669E-2</v>
      </c>
      <c r="FS37" s="2">
        <f t="shared" si="89"/>
        <v>8.8698035994127747E-2</v>
      </c>
      <c r="FT37" s="2">
        <f t="shared" si="89"/>
        <v>0.11043886563123818</v>
      </c>
      <c r="FU37" s="2">
        <f t="shared" si="89"/>
        <v>9.9573421864337694E-2</v>
      </c>
      <c r="FW37" s="2">
        <f t="shared" si="112"/>
        <v>1.3307319988706354E-5</v>
      </c>
      <c r="FX37" s="2">
        <f t="shared" si="90"/>
        <v>2.947948012447877E-6</v>
      </c>
      <c r="FY37" s="2">
        <f t="shared" si="90"/>
        <v>1.1114177561378261E-16</v>
      </c>
      <c r="FZ37" s="2">
        <f t="shared" si="90"/>
        <v>3.0620312498401172E-6</v>
      </c>
      <c r="GA37" s="2">
        <f t="shared" si="90"/>
        <v>3.0526497838522685E-6</v>
      </c>
      <c r="GB37" s="2">
        <f t="shared" si="90"/>
        <v>2.974933024692845E-6</v>
      </c>
      <c r="GC37" s="2">
        <f t="shared" si="90"/>
        <v>2.6317494534351639E-6</v>
      </c>
      <c r="GD37" s="2">
        <f t="shared" si="90"/>
        <v>2.6813724348375335E-6</v>
      </c>
      <c r="GE37" s="2">
        <f t="shared" si="90"/>
        <v>4.1500183176520175E-6</v>
      </c>
      <c r="GF37" s="2">
        <f t="shared" si="90"/>
        <v>3.8590088583849379E-6</v>
      </c>
      <c r="GG37" s="2">
        <f t="shared" si="90"/>
        <v>2.9989859173763097E-6</v>
      </c>
      <c r="GH37" s="2">
        <f t="shared" si="90"/>
        <v>2.2959065589354134E-6</v>
      </c>
      <c r="GI37" s="2">
        <f t="shared" si="90"/>
        <v>2.0641638205884013E-6</v>
      </c>
      <c r="GJ37" s="2">
        <f t="shared" si="90"/>
        <v>1.8999323969426314E-6</v>
      </c>
      <c r="GK37" s="2">
        <f t="shared" si="90"/>
        <v>1.519142080508726E-6</v>
      </c>
      <c r="GM37" s="82">
        <f t="shared" si="113"/>
        <v>6.9346304203330757E-6</v>
      </c>
      <c r="GN37" s="82">
        <f t="shared" si="91"/>
        <v>7.3933252648938916E-7</v>
      </c>
      <c r="GO37" s="82">
        <f t="shared" si="91"/>
        <v>2.142601959442956E-7</v>
      </c>
      <c r="GP37" s="82">
        <f t="shared" si="91"/>
        <v>9.3290440738457331E-8</v>
      </c>
      <c r="GQ37" s="82">
        <f t="shared" si="91"/>
        <v>5.5621329165574951E-8</v>
      </c>
      <c r="GR37" s="82">
        <f t="shared" si="91"/>
        <v>2.2290751698921879E-8</v>
      </c>
      <c r="GS37" s="82">
        <f t="shared" si="91"/>
        <v>5.4548552049273015E-9</v>
      </c>
      <c r="GT37" s="82">
        <f t="shared" si="91"/>
        <v>5.6342650009685031E-9</v>
      </c>
      <c r="GU37" s="82">
        <f t="shared" si="91"/>
        <v>3.9223822827622126E-9</v>
      </c>
      <c r="GV37" s="82">
        <f t="shared" si="91"/>
        <v>2.0344365185312704E-8</v>
      </c>
      <c r="GW37" s="82">
        <f t="shared" si="91"/>
        <v>1.2490464155113531E-8</v>
      </c>
      <c r="GX37" s="82">
        <f t="shared" si="91"/>
        <v>1.9880359133688823E-8</v>
      </c>
      <c r="GY37" s="82">
        <f t="shared" si="91"/>
        <v>1.1063852725038635E-8</v>
      </c>
      <c r="GZ37" s="82">
        <f t="shared" si="91"/>
        <v>5.5914401102209599E-8</v>
      </c>
      <c r="HA37" s="82">
        <f t="shared" si="91"/>
        <v>3.8393349070034948E-9</v>
      </c>
      <c r="HC37" s="82">
        <f t="shared" si="145"/>
        <v>5.6759561603680415E-18</v>
      </c>
      <c r="HD37" s="82">
        <f t="shared" si="92"/>
        <v>9.5534671740297525E-20</v>
      </c>
      <c r="HE37" s="82">
        <f t="shared" si="92"/>
        <v>7.8882620321202563E-21</v>
      </c>
      <c r="HF37" s="82">
        <f t="shared" si="92"/>
        <v>4.0936821385630148E-22</v>
      </c>
      <c r="HG37" s="82">
        <f t="shared" si="92"/>
        <v>7.2436164434037249E-23</v>
      </c>
      <c r="HH37" s="82">
        <f t="shared" si="92"/>
        <v>5.6432444702354812E-24</v>
      </c>
      <c r="HI37" s="82">
        <f t="shared" si="92"/>
        <v>2.2600050553134887E-24</v>
      </c>
      <c r="HJ37" s="82">
        <f t="shared" si="92"/>
        <v>5.7594894018109623E-32</v>
      </c>
      <c r="HK37" s="82">
        <f t="shared" si="92"/>
        <v>1.7562055550967552E-25</v>
      </c>
      <c r="HL37" s="82">
        <f t="shared" si="92"/>
        <v>2.0821631690261283E-23</v>
      </c>
      <c r="HM37" s="82">
        <f t="shared" si="92"/>
        <v>3.6613773080302161E-25</v>
      </c>
      <c r="HN37" s="82">
        <f t="shared" si="92"/>
        <v>3.3022045251825851E-23</v>
      </c>
      <c r="HO37" s="82">
        <f t="shared" si="92"/>
        <v>1.8548890736291081E-23</v>
      </c>
      <c r="HP37" s="82">
        <f t="shared" si="92"/>
        <v>6.46551396048291E-23</v>
      </c>
      <c r="HQ37" s="82">
        <f t="shared" si="92"/>
        <v>8.7534205089484655E-29</v>
      </c>
      <c r="HS37" s="82">
        <f t="shared" si="114"/>
        <v>2.7024045584309746E-61</v>
      </c>
      <c r="HT37" s="82">
        <f t="shared" si="93"/>
        <v>1.0279068877095148E-86</v>
      </c>
      <c r="HU37" s="82">
        <f t="shared" si="93"/>
        <v>2.1335677382040872E-292</v>
      </c>
      <c r="HV37" s="82">
        <f t="shared" si="93"/>
        <v>5.9697647418697004E-96</v>
      </c>
      <c r="HW37" s="82">
        <f t="shared" si="93"/>
        <v>1.9756883601111848E-101</v>
      </c>
      <c r="HX37" s="82">
        <f t="shared" si="93"/>
        <v>5.2610679802938083E-107</v>
      </c>
      <c r="HY37" s="82">
        <f t="shared" si="93"/>
        <v>1.6717462072296675E-109</v>
      </c>
      <c r="HZ37" s="82">
        <f t="shared" si="93"/>
        <v>1.636783444672055E-146</v>
      </c>
      <c r="IA37" s="82">
        <f t="shared" si="93"/>
        <v>1.3033654902299844E-111</v>
      </c>
      <c r="IB37" s="82">
        <f t="shared" si="93"/>
        <v>7.1159875081334226E-103</v>
      </c>
      <c r="IC37" s="82">
        <f t="shared" si="93"/>
        <v>2.7877456570528666E-111</v>
      </c>
      <c r="ID37" s="82">
        <f t="shared" si="93"/>
        <v>2.5019339767132171E-102</v>
      </c>
      <c r="IE37" s="82">
        <f t="shared" si="93"/>
        <v>8.7387412330810831E-105</v>
      </c>
      <c r="IF37" s="82">
        <f t="shared" si="93"/>
        <v>1.7083862191895471E-56</v>
      </c>
      <c r="IG37" s="82">
        <f t="shared" si="93"/>
        <v>1.8239664927960518E-47</v>
      </c>
      <c r="II37" s="82">
        <f t="shared" si="115"/>
        <v>1.0525012970507883E-210</v>
      </c>
      <c r="IJ37" s="82">
        <f t="shared" si="116"/>
        <v>4.692522023790601E-300</v>
      </c>
      <c r="IK37" s="82">
        <f t="shared" si="117"/>
        <v>0</v>
      </c>
      <c r="IL37" s="82">
        <f t="shared" si="118"/>
        <v>0</v>
      </c>
      <c r="IM37" s="82">
        <f t="shared" si="119"/>
        <v>0</v>
      </c>
      <c r="IN37" s="82">
        <f t="shared" si="120"/>
        <v>0</v>
      </c>
      <c r="IO37" s="82">
        <f t="shared" si="121"/>
        <v>0</v>
      </c>
      <c r="IP37" s="82">
        <f t="shared" si="122"/>
        <v>0</v>
      </c>
      <c r="IQ37" s="82">
        <f t="shared" si="123"/>
        <v>0</v>
      </c>
      <c r="IR37" s="82">
        <f t="shared" si="124"/>
        <v>0</v>
      </c>
      <c r="IS37" s="82">
        <f t="shared" si="125"/>
        <v>0</v>
      </c>
      <c r="IT37" s="82">
        <f t="shared" si="126"/>
        <v>0</v>
      </c>
      <c r="IU37" s="82">
        <f t="shared" si="127"/>
        <v>0</v>
      </c>
      <c r="IV37" s="82">
        <f t="shared" si="128"/>
        <v>2.9309268071538451E-180</v>
      </c>
      <c r="IW37" s="82">
        <f t="shared" si="129"/>
        <v>9.4659499467790105E-130</v>
      </c>
      <c r="IY37" s="82">
        <f t="shared" si="130"/>
        <v>6.9346304203387516E-6</v>
      </c>
      <c r="IZ37" s="82">
        <f t="shared" si="131"/>
        <v>7.3933252648948466E-7</v>
      </c>
      <c r="JA37" s="82">
        <f t="shared" si="132"/>
        <v>2.1426019594430349E-7</v>
      </c>
      <c r="JB37" s="82">
        <f t="shared" si="133"/>
        <v>9.3290440738457741E-8</v>
      </c>
      <c r="JC37" s="82">
        <f t="shared" si="134"/>
        <v>5.5621329165575024E-8</v>
      </c>
      <c r="JD37" s="82">
        <f t="shared" si="135"/>
        <v>2.2290751698921885E-8</v>
      </c>
      <c r="JE37" s="82">
        <f t="shared" si="136"/>
        <v>5.454855204927304E-9</v>
      </c>
      <c r="JF37" s="82">
        <f t="shared" si="137"/>
        <v>5.6342650009685031E-9</v>
      </c>
      <c r="JG37" s="82">
        <f t="shared" si="138"/>
        <v>3.9223822827622126E-9</v>
      </c>
      <c r="JH37" s="82">
        <f t="shared" si="139"/>
        <v>2.0344365185312724E-8</v>
      </c>
      <c r="JI37" s="82">
        <f t="shared" si="140"/>
        <v>1.2490464155113531E-8</v>
      </c>
      <c r="JJ37" s="82">
        <f t="shared" si="141"/>
        <v>1.9880359133688856E-8</v>
      </c>
      <c r="JK37" s="82">
        <f t="shared" si="142"/>
        <v>1.1063852725038653E-8</v>
      </c>
      <c r="JL37" s="82">
        <f t="shared" si="143"/>
        <v>5.5914401102209665E-8</v>
      </c>
      <c r="JM37" s="82">
        <f t="shared" si="144"/>
        <v>3.8393349070034948E-9</v>
      </c>
    </row>
    <row r="38" spans="2:273" x14ac:dyDescent="0.25">
      <c r="B38" s="2">
        <v>11</v>
      </c>
      <c r="C38" s="37">
        <v>0.449768</v>
      </c>
      <c r="D38" s="37">
        <v>0.44172699999999998</v>
      </c>
      <c r="E38" s="37">
        <v>0.444631</v>
      </c>
      <c r="F38" s="37">
        <v>0.44197799999999998</v>
      </c>
      <c r="G38" s="37">
        <v>0.44521500000000003</v>
      </c>
      <c r="H38" s="37">
        <v>0.45669199999999999</v>
      </c>
      <c r="I38" s="37">
        <v>0.47321200000000002</v>
      </c>
      <c r="J38" s="37">
        <v>0.47033199999999997</v>
      </c>
      <c r="K38" s="37">
        <v>0.45150800000000002</v>
      </c>
      <c r="L38" s="37">
        <v>0.45434200000000002</v>
      </c>
      <c r="M38" s="37">
        <v>0.45529500000000001</v>
      </c>
      <c r="N38" s="37">
        <v>0.456617</v>
      </c>
      <c r="O38" s="37">
        <v>0.45423799999999998</v>
      </c>
      <c r="P38" s="37">
        <v>0.44405899999999998</v>
      </c>
      <c r="Q38" s="37">
        <v>0.46148899999999998</v>
      </c>
      <c r="S38" s="4">
        <f t="shared" si="8"/>
        <v>0.45206422746013569</v>
      </c>
      <c r="T38" s="4">
        <f t="shared" si="9"/>
        <v>0.44330641417509214</v>
      </c>
      <c r="U38" s="4">
        <f t="shared" si="10"/>
        <v>0.44639850474966292</v>
      </c>
      <c r="V38" s="4">
        <f t="shared" si="11"/>
        <v>0.44251301874868859</v>
      </c>
      <c r="W38" s="4">
        <f t="shared" si="12"/>
        <v>0.44424417777265568</v>
      </c>
      <c r="X38" s="4">
        <f t="shared" si="13"/>
        <v>0.45927774885382716</v>
      </c>
      <c r="Y38" s="4">
        <f t="shared" si="14"/>
        <v>0.47534500706238508</v>
      </c>
      <c r="Z38" s="4">
        <f t="shared" si="15"/>
        <v>0.46911079416814544</v>
      </c>
      <c r="AA38" s="4">
        <f t="shared" si="16"/>
        <v>0.45203768552663787</v>
      </c>
      <c r="AB38" s="4">
        <f t="shared" si="17"/>
        <v>0.44984116130561419</v>
      </c>
      <c r="AC38" s="4">
        <f t="shared" si="18"/>
        <v>0.45330521759088183</v>
      </c>
      <c r="AD38" s="4">
        <f t="shared" si="19"/>
        <v>0.45572948802891416</v>
      </c>
      <c r="AE38" s="4">
        <f t="shared" si="20"/>
        <v>0.45613386880443074</v>
      </c>
      <c r="AF38" s="4">
        <f t="shared" si="21"/>
        <v>0.44577885465288292</v>
      </c>
      <c r="AG38" s="4">
        <f t="shared" si="22"/>
        <v>0.46108052589122511</v>
      </c>
      <c r="AI38" s="4">
        <f t="shared" si="23"/>
        <v>-2.2962274601356913E-3</v>
      </c>
      <c r="AJ38" s="4">
        <f t="shared" si="24"/>
        <v>-1.5794141750921642E-3</v>
      </c>
      <c r="AK38" s="4">
        <f t="shared" si="25"/>
        <v>-1.7675047496629182E-3</v>
      </c>
      <c r="AL38" s="4">
        <f t="shared" si="26"/>
        <v>-5.3501874868860932E-4</v>
      </c>
      <c r="AM38" s="4">
        <f t="shared" si="27"/>
        <v>9.7082222734434787E-4</v>
      </c>
      <c r="AN38" s="4">
        <f t="shared" si="28"/>
        <v>-2.5857488538271745E-3</v>
      </c>
      <c r="AO38" s="4">
        <f t="shared" si="29"/>
        <v>-2.1330070623850617E-3</v>
      </c>
      <c r="AP38" s="4">
        <f t="shared" si="30"/>
        <v>1.2212058318545327E-3</v>
      </c>
      <c r="AQ38" s="4">
        <f t="shared" si="31"/>
        <v>-5.296855266378464E-4</v>
      </c>
      <c r="AR38" s="4">
        <f t="shared" si="32"/>
        <v>4.5008386943858336E-3</v>
      </c>
      <c r="AS38" s="4">
        <f t="shared" si="33"/>
        <v>1.9897824091181793E-3</v>
      </c>
      <c r="AT38" s="4">
        <f t="shared" si="34"/>
        <v>8.8751197108583035E-4</v>
      </c>
      <c r="AU38" s="4">
        <f t="shared" si="35"/>
        <v>-1.895868804430767E-3</v>
      </c>
      <c r="AV38" s="4">
        <f t="shared" si="36"/>
        <v>-1.719854652882935E-3</v>
      </c>
      <c r="AW38" s="4">
        <f t="shared" si="36"/>
        <v>4.0847410877487E-4</v>
      </c>
      <c r="AY38" s="2">
        <f t="shared" si="96"/>
        <v>0.45203066338347692</v>
      </c>
      <c r="AZ38" s="2">
        <f t="shared" si="37"/>
        <v>0.44330180697649491</v>
      </c>
      <c r="BA38" s="2">
        <f t="shared" si="37"/>
        <v>0.44639703832928002</v>
      </c>
      <c r="BB38" s="2">
        <f t="shared" si="37"/>
        <v>0.44251238891459571</v>
      </c>
      <c r="BC38" s="2">
        <f t="shared" si="37"/>
        <v>0.444243798134834</v>
      </c>
      <c r="BD38" s="2">
        <f t="shared" si="37"/>
        <v>0.4592775941040822</v>
      </c>
      <c r="BE38" s="2">
        <f t="shared" si="37"/>
        <v>0.47534496493896511</v>
      </c>
      <c r="BF38" s="2">
        <f t="shared" si="37"/>
        <v>0.46911075026668547</v>
      </c>
      <c r="BG38" s="2">
        <f t="shared" si="37"/>
        <v>0.45203765225041637</v>
      </c>
      <c r="BH38" s="2">
        <f t="shared" si="37"/>
        <v>0.44984100334612637</v>
      </c>
      <c r="BI38" s="2">
        <f t="shared" si="37"/>
        <v>0.45330512034089421</v>
      </c>
      <c r="BJ38" s="2">
        <f t="shared" si="37"/>
        <v>0.45572933497789603</v>
      </c>
      <c r="BK38" s="2">
        <f t="shared" si="37"/>
        <v>0.45613377903244912</v>
      </c>
      <c r="BL38" s="2">
        <f t="shared" si="37"/>
        <v>0.44577845471021116</v>
      </c>
      <c r="BM38" s="2">
        <f t="shared" si="37"/>
        <v>0.46108049574865606</v>
      </c>
      <c r="BO38" s="2">
        <f t="shared" si="38"/>
        <v>0.449768</v>
      </c>
      <c r="BP38" s="2">
        <f t="shared" si="39"/>
        <v>0.44172699999999998</v>
      </c>
      <c r="BQ38" s="2">
        <f t="shared" si="40"/>
        <v>0.444631</v>
      </c>
      <c r="BR38" s="2">
        <f t="shared" si="41"/>
        <v>0.44197799999999998</v>
      </c>
      <c r="BS38" s="2">
        <f t="shared" si="42"/>
        <v>0.44521500000000003</v>
      </c>
      <c r="BT38" s="2">
        <f t="shared" si="43"/>
        <v>0.45669199999999999</v>
      </c>
      <c r="BU38" s="2">
        <f t="shared" si="44"/>
        <v>0.47321200000000002</v>
      </c>
      <c r="BV38" s="2">
        <f t="shared" si="45"/>
        <v>0.47033199999999997</v>
      </c>
      <c r="BW38" s="2">
        <f t="shared" si="46"/>
        <v>0.45150800000000002</v>
      </c>
      <c r="BX38" s="2">
        <f t="shared" si="47"/>
        <v>0.45434200000000002</v>
      </c>
      <c r="BY38" s="2">
        <f t="shared" si="48"/>
        <v>0.45529500000000001</v>
      </c>
      <c r="BZ38" s="2">
        <f t="shared" si="49"/>
        <v>0.456617</v>
      </c>
      <c r="CA38" s="2">
        <f t="shared" si="50"/>
        <v>0.45423799999999998</v>
      </c>
      <c r="CB38" s="2">
        <f t="shared" si="51"/>
        <v>0.44405899999999998</v>
      </c>
      <c r="CC38" s="2">
        <f t="shared" si="52"/>
        <v>0.46148899999999998</v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0.45383092266009845</v>
      </c>
      <c r="DL38" s="2">
        <f t="shared" si="70"/>
        <v>0.44452054673753671</v>
      </c>
      <c r="DM38" s="2">
        <f t="shared" si="70"/>
        <v>0.44876564259530793</v>
      </c>
      <c r="DN38" s="2">
        <f t="shared" si="70"/>
        <v>0.44293129579831914</v>
      </c>
      <c r="DO38" s="2">
        <f t="shared" si="70"/>
        <v>0.44428330084033613</v>
      </c>
      <c r="DP38" s="2">
        <f t="shared" si="70"/>
        <v>0.4598002890756302</v>
      </c>
      <c r="DQ38" s="2">
        <f t="shared" si="70"/>
        <v>0.4768335647058824</v>
      </c>
      <c r="DR38" s="2">
        <f t="shared" si="70"/>
        <v>0.4693139478991597</v>
      </c>
      <c r="DS38" s="2">
        <f t="shared" si="70"/>
        <v>0.45378696289146303</v>
      </c>
      <c r="DT38" s="2">
        <f t="shared" si="70"/>
        <v>0.45442683697478992</v>
      </c>
      <c r="DU38" s="2">
        <f t="shared" si="70"/>
        <v>0.45616830084033605</v>
      </c>
      <c r="DV38" s="2">
        <f t="shared" si="70"/>
        <v>0.45798438319327733</v>
      </c>
      <c r="DW38" s="2">
        <f t="shared" si="70"/>
        <v>0.45645564201680666</v>
      </c>
      <c r="DX38" s="2">
        <f t="shared" si="70"/>
        <v>0.44633614561051693</v>
      </c>
      <c r="DY38" s="2">
        <f t="shared" si="70"/>
        <v>0.46046555798319327</v>
      </c>
      <c r="EA38" s="2">
        <f t="shared" si="71"/>
        <v>0.44199972244372454</v>
      </c>
      <c r="EB38" s="2">
        <f t="shared" si="72"/>
        <v>0.43503406392739236</v>
      </c>
      <c r="EC38" s="2">
        <f t="shared" si="73"/>
        <v>0.42966143009192076</v>
      </c>
      <c r="ED38" s="2">
        <f t="shared" si="74"/>
        <v>0.4390486199843871</v>
      </c>
      <c r="EE38" s="2">
        <f t="shared" si="75"/>
        <v>0.44391820045885694</v>
      </c>
      <c r="EF38" s="2">
        <f t="shared" si="76"/>
        <v>0.45468180676642805</v>
      </c>
      <c r="EG38" s="2">
        <f t="shared" si="77"/>
        <v>0.46123096953512455</v>
      </c>
      <c r="EH38" s="2">
        <f t="shared" si="78"/>
        <v>0.46717006011375084</v>
      </c>
      <c r="EI38" s="2">
        <f t="shared" si="79"/>
        <v>0.43514899275413738</v>
      </c>
      <c r="EJ38" s="2">
        <f t="shared" si="80"/>
        <v>0.40953058419527388</v>
      </c>
      <c r="EK38" s="2">
        <f t="shared" si="81"/>
        <v>0.42613370228049136</v>
      </c>
      <c r="EL38" s="2">
        <f t="shared" si="82"/>
        <v>0.43409140970614885</v>
      </c>
      <c r="EM38" s="2">
        <f t="shared" si="83"/>
        <v>0.45311791981974797</v>
      </c>
      <c r="EN38" s="2">
        <f t="shared" si="84"/>
        <v>0.44168151372811276</v>
      </c>
      <c r="EO38" s="2">
        <f t="shared" si="85"/>
        <v>0.46615196494837724</v>
      </c>
      <c r="EQ38" s="2">
        <f t="shared" si="86"/>
        <v>0.44383889169701268</v>
      </c>
      <c r="ER38" s="2">
        <f t="shared" si="87"/>
        <v>0.43051281331499452</v>
      </c>
      <c r="ES38" s="2">
        <f t="shared" si="87"/>
        <v>0.42966143009192076</v>
      </c>
      <c r="ET38" s="2">
        <f t="shared" si="87"/>
        <v>0.42464808862251913</v>
      </c>
      <c r="EU38" s="2">
        <f t="shared" si="87"/>
        <v>0.43238549044834174</v>
      </c>
      <c r="EV38" s="2">
        <f t="shared" si="87"/>
        <v>0.4501886726906793</v>
      </c>
      <c r="EW38" s="2">
        <f t="shared" si="87"/>
        <v>0.45645751893820563</v>
      </c>
      <c r="EX38" s="2">
        <f t="shared" si="87"/>
        <v>0.45699221186737132</v>
      </c>
      <c r="EY38" s="2">
        <f t="shared" si="87"/>
        <v>0.42452109098412372</v>
      </c>
      <c r="EZ38" s="2">
        <f t="shared" si="87"/>
        <v>0.40813455064000226</v>
      </c>
      <c r="FA38" s="2">
        <f t="shared" si="87"/>
        <v>0.43246036038421287</v>
      </c>
      <c r="FB38" s="2">
        <f t="shared" si="87"/>
        <v>0.43800860529777824</v>
      </c>
      <c r="FC38" s="2">
        <f t="shared" si="87"/>
        <v>0.45067027106606389</v>
      </c>
      <c r="FD38" s="2">
        <f t="shared" si="87"/>
        <v>0.4483478324558407</v>
      </c>
      <c r="FE38" s="2">
        <f t="shared" si="87"/>
        <v>0.46785535407817191</v>
      </c>
      <c r="FG38" s="2">
        <f t="shared" si="88"/>
        <v>0.15216428420817604</v>
      </c>
      <c r="FH38" s="2">
        <f t="shared" si="89"/>
        <v>0.12846965214861686</v>
      </c>
      <c r="FI38" s="2">
        <f t="shared" si="89"/>
        <v>0.12398335003905361</v>
      </c>
      <c r="FJ38" s="2">
        <f t="shared" si="89"/>
        <v>0.10787883272753429</v>
      </c>
      <c r="FK38" s="2">
        <f t="shared" si="89"/>
        <v>0.10809110492480987</v>
      </c>
      <c r="FL38" s="2">
        <f t="shared" si="89"/>
        <v>0.10211626876924307</v>
      </c>
      <c r="FM38" s="2">
        <f t="shared" si="89"/>
        <v>9.5406307482414354E-2</v>
      </c>
      <c r="FN38" s="2">
        <f t="shared" si="89"/>
        <v>9.4766018219291384E-2</v>
      </c>
      <c r="FO38" s="2">
        <f t="shared" si="89"/>
        <v>9.3854763524368709E-2</v>
      </c>
      <c r="FP38" s="2">
        <f t="shared" si="89"/>
        <v>0.10214277222919158</v>
      </c>
      <c r="FQ38" s="2">
        <f t="shared" si="89"/>
        <v>9.5330100644565513E-2</v>
      </c>
      <c r="FR38" s="2">
        <f t="shared" si="89"/>
        <v>9.4381642276008246E-2</v>
      </c>
      <c r="FS38" s="2">
        <f t="shared" si="89"/>
        <v>9.6430267579730486E-2</v>
      </c>
      <c r="FT38" s="2">
        <f t="shared" si="89"/>
        <v>0.11981716318240118</v>
      </c>
      <c r="FU38" s="2">
        <f t="shared" si="89"/>
        <v>0.10814120970983</v>
      </c>
      <c r="FW38" s="2">
        <f t="shared" si="112"/>
        <v>1.4591167483609731E-5</v>
      </c>
      <c r="FX38" s="2">
        <f t="shared" si="90"/>
        <v>3.2323597996885414E-6</v>
      </c>
      <c r="FY38" s="2">
        <f t="shared" si="90"/>
        <v>1.2186453364115095E-16</v>
      </c>
      <c r="FZ38" s="2">
        <f t="shared" si="90"/>
        <v>3.3574495095035316E-6</v>
      </c>
      <c r="GA38" s="2">
        <f t="shared" si="90"/>
        <v>3.3471629426683869E-6</v>
      </c>
      <c r="GB38" s="2">
        <f t="shared" si="90"/>
        <v>3.2619482603300961E-6</v>
      </c>
      <c r="GC38" s="2">
        <f t="shared" si="90"/>
        <v>2.885655160716972E-6</v>
      </c>
      <c r="GD38" s="2">
        <f t="shared" si="90"/>
        <v>2.9400656499614453E-6</v>
      </c>
      <c r="GE38" s="2">
        <f t="shared" si="90"/>
        <v>4.5504027769814109E-6</v>
      </c>
      <c r="GF38" s="2">
        <f t="shared" si="90"/>
        <v>4.2313174965797589E-6</v>
      </c>
      <c r="GG38" s="2">
        <f t="shared" si="90"/>
        <v>3.2883217175112655E-6</v>
      </c>
      <c r="GH38" s="2">
        <f t="shared" si="90"/>
        <v>2.5174109246358948E-6</v>
      </c>
      <c r="GI38" s="2">
        <f t="shared" si="90"/>
        <v>2.2633101718118122E-6</v>
      </c>
      <c r="GJ38" s="2">
        <f t="shared" si="90"/>
        <v>2.0832340655325813E-6</v>
      </c>
      <c r="GK38" s="2">
        <f t="shared" si="90"/>
        <v>1.6657059239887437E-6</v>
      </c>
      <c r="GM38" s="82">
        <f t="shared" si="113"/>
        <v>1.1122063980701367E-5</v>
      </c>
      <c r="GN38" s="82">
        <f t="shared" si="91"/>
        <v>1.3098711292878656E-6</v>
      </c>
      <c r="GO38" s="82">
        <f t="shared" si="91"/>
        <v>4.0698387403547091E-7</v>
      </c>
      <c r="GP38" s="82">
        <f t="shared" si="91"/>
        <v>1.7823399889232967E-7</v>
      </c>
      <c r="GQ38" s="82">
        <f t="shared" si="91"/>
        <v>1.0979898719241934E-7</v>
      </c>
      <c r="GR38" s="82">
        <f t="shared" si="91"/>
        <v>4.5646026672049048E-8</v>
      </c>
      <c r="GS38" s="82">
        <f t="shared" si="91"/>
        <v>1.1870745343326087E-8</v>
      </c>
      <c r="GT38" s="82">
        <f t="shared" si="91"/>
        <v>1.2207759029698888E-8</v>
      </c>
      <c r="GU38" s="82">
        <f t="shared" si="91"/>
        <v>8.6535228820203503E-9</v>
      </c>
      <c r="GV38" s="82">
        <f t="shared" si="91"/>
        <v>4.1897059757842234E-8</v>
      </c>
      <c r="GW38" s="82">
        <f t="shared" si="91"/>
        <v>2.5865101728122551E-8</v>
      </c>
      <c r="GX38" s="82">
        <f t="shared" si="91"/>
        <v>3.9920073561378533E-8</v>
      </c>
      <c r="GY38" s="82">
        <f t="shared" si="91"/>
        <v>2.316812438022405E-8</v>
      </c>
      <c r="GZ38" s="82">
        <f t="shared" si="91"/>
        <v>1.145510364187869E-7</v>
      </c>
      <c r="HA38" s="82">
        <f t="shared" si="91"/>
        <v>8.9701509156959576E-9</v>
      </c>
      <c r="HC38" s="82">
        <f t="shared" si="145"/>
        <v>1.7114906216635905E-17</v>
      </c>
      <c r="HD38" s="82">
        <f t="shared" si="92"/>
        <v>3.2446895767530748E-19</v>
      </c>
      <c r="HE38" s="82">
        <f t="shared" si="92"/>
        <v>2.9436865614037496E-20</v>
      </c>
      <c r="HF38" s="82">
        <f t="shared" si="92"/>
        <v>1.6051552712429117E-21</v>
      </c>
      <c r="HG38" s="82">
        <f t="shared" si="92"/>
        <v>3.0420635723661997E-22</v>
      </c>
      <c r="HH38" s="82">
        <f t="shared" si="92"/>
        <v>2.5547573773346241E-23</v>
      </c>
      <c r="HI38" s="82">
        <f t="shared" si="92"/>
        <v>1.0523618953680628E-23</v>
      </c>
      <c r="HJ38" s="82">
        <f t="shared" si="92"/>
        <v>4.5413271758352186E-31</v>
      </c>
      <c r="HK38" s="82">
        <f t="shared" si="92"/>
        <v>8.9461817434762462E-25</v>
      </c>
      <c r="HL38" s="82">
        <f t="shared" si="92"/>
        <v>9.2132282764252877E-23</v>
      </c>
      <c r="HM38" s="82">
        <f t="shared" si="92"/>
        <v>1.7722560570654978E-24</v>
      </c>
      <c r="HN38" s="82">
        <f t="shared" si="92"/>
        <v>1.364626280123349E-22</v>
      </c>
      <c r="HO38" s="82">
        <f t="shared" si="92"/>
        <v>7.7972388673272503E-23</v>
      </c>
      <c r="HP38" s="82">
        <f t="shared" si="92"/>
        <v>2.7653418352263878E-22</v>
      </c>
      <c r="HQ38" s="82">
        <f t="shared" si="92"/>
        <v>5.606673225510472E-28</v>
      </c>
      <c r="HS38" s="82">
        <f t="shared" si="114"/>
        <v>4.7599716080964824E-60</v>
      </c>
      <c r="HT38" s="82">
        <f t="shared" si="93"/>
        <v>3.8001060504223408E-85</v>
      </c>
      <c r="HU38" s="82">
        <f t="shared" si="93"/>
        <v>2.340811214657581E-289</v>
      </c>
      <c r="HV38" s="82">
        <f t="shared" si="93"/>
        <v>3.2586487300118588E-94</v>
      </c>
      <c r="HW38" s="82">
        <f t="shared" si="93"/>
        <v>1.3790304623931459E-99</v>
      </c>
      <c r="HX38" s="82">
        <f t="shared" si="93"/>
        <v>4.6316219559310024E-105</v>
      </c>
      <c r="HY38" s="82">
        <f t="shared" si="93"/>
        <v>1.6225749436343472E-107</v>
      </c>
      <c r="HZ38" s="82">
        <f t="shared" si="93"/>
        <v>7.8772312746306435E-144</v>
      </c>
      <c r="IA38" s="82">
        <f t="shared" si="93"/>
        <v>1.5466495407035904E-109</v>
      </c>
      <c r="IB38" s="82">
        <f t="shared" si="93"/>
        <v>5.6673342325074901E-101</v>
      </c>
      <c r="IC38" s="82">
        <f t="shared" si="93"/>
        <v>2.9157828027402688E-109</v>
      </c>
      <c r="ID38" s="82">
        <f t="shared" si="93"/>
        <v>1.6412976405695122E-100</v>
      </c>
      <c r="IE38" s="82">
        <f t="shared" si="93"/>
        <v>6.195125710212933E-103</v>
      </c>
      <c r="IF38" s="82">
        <f t="shared" si="93"/>
        <v>1.648226973064863E-55</v>
      </c>
      <c r="IG38" s="82">
        <f t="shared" si="93"/>
        <v>1.1789287208517089E-46</v>
      </c>
      <c r="II38" s="82">
        <f t="shared" si="115"/>
        <v>2.6967360062219955E-207</v>
      </c>
      <c r="IJ38" s="82">
        <f t="shared" si="116"/>
        <v>9.2203517297906514E-296</v>
      </c>
      <c r="IK38" s="82">
        <f t="shared" si="117"/>
        <v>0</v>
      </c>
      <c r="IL38" s="82">
        <f t="shared" si="118"/>
        <v>0</v>
      </c>
      <c r="IM38" s="82">
        <f t="shared" si="119"/>
        <v>0</v>
      </c>
      <c r="IN38" s="82">
        <f t="shared" si="120"/>
        <v>0</v>
      </c>
      <c r="IO38" s="82">
        <f t="shared" si="121"/>
        <v>0</v>
      </c>
      <c r="IP38" s="82">
        <f t="shared" si="122"/>
        <v>0</v>
      </c>
      <c r="IQ38" s="82">
        <f t="shared" si="123"/>
        <v>0</v>
      </c>
      <c r="IR38" s="82">
        <f t="shared" si="124"/>
        <v>0</v>
      </c>
      <c r="IS38" s="82">
        <f t="shared" si="125"/>
        <v>0</v>
      </c>
      <c r="IT38" s="82">
        <f t="shared" si="126"/>
        <v>0</v>
      </c>
      <c r="IU38" s="82">
        <f t="shared" si="127"/>
        <v>0</v>
      </c>
      <c r="IV38" s="82">
        <f t="shared" si="128"/>
        <v>8.9123754787971047E-178</v>
      </c>
      <c r="IW38" s="82">
        <f t="shared" si="129"/>
        <v>5.3301478980855709E-128</v>
      </c>
      <c r="IY38" s="82">
        <f t="shared" si="130"/>
        <v>1.1122063980718482E-5</v>
      </c>
      <c r="IZ38" s="82">
        <f t="shared" si="131"/>
        <v>1.30987112928819E-6</v>
      </c>
      <c r="JA38" s="82">
        <f t="shared" si="132"/>
        <v>4.0698387403550035E-7</v>
      </c>
      <c r="JB38" s="82">
        <f t="shared" si="133"/>
        <v>1.7823399889233129E-7</v>
      </c>
      <c r="JC38" s="82">
        <f t="shared" si="134"/>
        <v>1.0979898719241965E-7</v>
      </c>
      <c r="JD38" s="82">
        <f t="shared" si="135"/>
        <v>4.5646026672049075E-8</v>
      </c>
      <c r="JE38" s="82">
        <f t="shared" si="136"/>
        <v>1.1870745343326097E-8</v>
      </c>
      <c r="JF38" s="82">
        <f t="shared" si="137"/>
        <v>1.2207759029698888E-8</v>
      </c>
      <c r="JG38" s="82">
        <f t="shared" si="138"/>
        <v>8.653522882020352E-9</v>
      </c>
      <c r="JH38" s="82">
        <f t="shared" si="139"/>
        <v>4.1897059757842327E-8</v>
      </c>
      <c r="JI38" s="82">
        <f t="shared" si="140"/>
        <v>2.5865101728122554E-8</v>
      </c>
      <c r="JJ38" s="82">
        <f t="shared" si="141"/>
        <v>3.9920073561378672E-8</v>
      </c>
      <c r="JK38" s="82">
        <f t="shared" si="142"/>
        <v>2.3168124380224129E-8</v>
      </c>
      <c r="JL38" s="82">
        <f t="shared" si="143"/>
        <v>1.1455103641878717E-7</v>
      </c>
      <c r="JM38" s="82">
        <f t="shared" si="144"/>
        <v>8.9701509156959576E-9</v>
      </c>
    </row>
    <row r="39" spans="2:273" x14ac:dyDescent="0.25">
      <c r="B39" s="2">
        <v>12</v>
      </c>
      <c r="C39" s="37">
        <v>0.44889800000000002</v>
      </c>
      <c r="D39" s="37">
        <v>0.44195299999999998</v>
      </c>
      <c r="E39" s="37">
        <v>0.448297</v>
      </c>
      <c r="F39" s="37">
        <v>0.44028099999999998</v>
      </c>
      <c r="G39" s="37">
        <v>0.44900600000000002</v>
      </c>
      <c r="H39" s="37">
        <v>0.45739299999999999</v>
      </c>
      <c r="I39" s="37">
        <v>0.47634100000000001</v>
      </c>
      <c r="J39" s="37">
        <v>0.46665099999999998</v>
      </c>
      <c r="K39" s="37">
        <v>0.451741</v>
      </c>
      <c r="L39" s="37">
        <v>0.454515</v>
      </c>
      <c r="M39" s="37">
        <v>0.45115499999999997</v>
      </c>
      <c r="N39" s="37">
        <v>0.45758399999999999</v>
      </c>
      <c r="O39" s="37">
        <v>0.45619500000000002</v>
      </c>
      <c r="P39" s="37">
        <v>0.44672499999999998</v>
      </c>
      <c r="Q39" s="37">
        <v>0.45785599999999999</v>
      </c>
      <c r="S39" s="4">
        <f t="shared" si="8"/>
        <v>0.4521013340329626</v>
      </c>
      <c r="T39" s="4">
        <f t="shared" si="9"/>
        <v>0.44323734840713797</v>
      </c>
      <c r="U39" s="4">
        <f t="shared" si="10"/>
        <v>0.44621378512792459</v>
      </c>
      <c r="V39" s="4">
        <f t="shared" si="11"/>
        <v>0.44267138691267743</v>
      </c>
      <c r="W39" s="4">
        <f t="shared" si="12"/>
        <v>0.44445048508516166</v>
      </c>
      <c r="X39" s="4">
        <f t="shared" si="13"/>
        <v>0.45928671085165312</v>
      </c>
      <c r="Y39" s="4">
        <f t="shared" si="14"/>
        <v>0.47502206733123581</v>
      </c>
      <c r="Z39" s="4">
        <f t="shared" si="15"/>
        <v>0.46914317640680919</v>
      </c>
      <c r="AA39" s="4">
        <f t="shared" si="16"/>
        <v>0.45206037599413751</v>
      </c>
      <c r="AB39" s="4">
        <f t="shared" si="17"/>
        <v>0.44952634378822093</v>
      </c>
      <c r="AC39" s="4">
        <f t="shared" si="18"/>
        <v>0.45314271016486385</v>
      </c>
      <c r="AD39" s="4">
        <f t="shared" si="19"/>
        <v>0.4555429729223659</v>
      </c>
      <c r="AE39" s="4">
        <f t="shared" si="20"/>
        <v>0.45635229643809039</v>
      </c>
      <c r="AF39" s="4">
        <f t="shared" si="21"/>
        <v>0.44595736597897473</v>
      </c>
      <c r="AG39" s="4">
        <f t="shared" si="22"/>
        <v>0.46116701987714859</v>
      </c>
      <c r="AI39" s="4">
        <f t="shared" si="23"/>
        <v>-3.2033340329625792E-3</v>
      </c>
      <c r="AJ39" s="4">
        <f t="shared" si="24"/>
        <v>-1.2843484071379807E-3</v>
      </c>
      <c r="AK39" s="4">
        <f t="shared" si="25"/>
        <v>2.0832148720754118E-3</v>
      </c>
      <c r="AL39" s="4">
        <f t="shared" si="26"/>
        <v>-2.3903869126774557E-3</v>
      </c>
      <c r="AM39" s="4">
        <f t="shared" si="27"/>
        <v>4.5555149148383545E-3</v>
      </c>
      <c r="AN39" s="4">
        <f t="shared" si="28"/>
        <v>-1.8937108516531298E-3</v>
      </c>
      <c r="AO39" s="4">
        <f t="shared" si="29"/>
        <v>1.3189326687642056E-3</v>
      </c>
      <c r="AP39" s="4">
        <f t="shared" si="30"/>
        <v>-2.49217640680921E-3</v>
      </c>
      <c r="AQ39" s="4">
        <f t="shared" si="31"/>
        <v>-3.1937599413750517E-4</v>
      </c>
      <c r="AR39" s="4">
        <f t="shared" si="32"/>
        <v>4.9886562117790745E-3</v>
      </c>
      <c r="AS39" s="4">
        <f t="shared" si="33"/>
        <v>-1.9877101648638762E-3</v>
      </c>
      <c r="AT39" s="4">
        <f t="shared" si="34"/>
        <v>2.0410270776340944E-3</v>
      </c>
      <c r="AU39" s="4">
        <f t="shared" si="35"/>
        <v>-1.5729643809037075E-4</v>
      </c>
      <c r="AV39" s="4">
        <f t="shared" si="36"/>
        <v>7.6763402102525413E-4</v>
      </c>
      <c r="AW39" s="4">
        <f t="shared" si="36"/>
        <v>-3.3110198771486021E-3</v>
      </c>
      <c r="AY39" s="2">
        <f t="shared" si="96"/>
        <v>0.452049160587426</v>
      </c>
      <c r="AZ39" s="2">
        <f t="shared" si="37"/>
        <v>0.44322945894090654</v>
      </c>
      <c r="BA39" s="2">
        <f t="shared" si="37"/>
        <v>0.44621109995028874</v>
      </c>
      <c r="BB39" s="2">
        <f t="shared" si="37"/>
        <v>0.44267022516454629</v>
      </c>
      <c r="BC39" s="2">
        <f t="shared" si="37"/>
        <v>0.44444976252812229</v>
      </c>
      <c r="BD39" s="2">
        <f t="shared" si="37"/>
        <v>0.45928640554947903</v>
      </c>
      <c r="BE39" s="2">
        <f t="shared" si="37"/>
        <v>0.47502197914469502</v>
      </c>
      <c r="BF39" s="2">
        <f t="shared" si="37"/>
        <v>0.46914308487540568</v>
      </c>
      <c r="BG39" s="2">
        <f t="shared" si="37"/>
        <v>0.45206030539000386</v>
      </c>
      <c r="BH39" s="2">
        <f t="shared" si="37"/>
        <v>0.44952603045305983</v>
      </c>
      <c r="BI39" s="2">
        <f t="shared" si="37"/>
        <v>0.45314251606424683</v>
      </c>
      <c r="BJ39" s="2">
        <f t="shared" si="37"/>
        <v>0.45554267632782613</v>
      </c>
      <c r="BK39" s="2">
        <f t="shared" si="37"/>
        <v>0.45635211535316611</v>
      </c>
      <c r="BL39" s="2">
        <f t="shared" si="37"/>
        <v>0.44595657829474322</v>
      </c>
      <c r="BM39" s="2">
        <f t="shared" si="37"/>
        <v>0.46116695243190192</v>
      </c>
      <c r="BO39" s="2">
        <f t="shared" si="38"/>
        <v>0.44889800000000002</v>
      </c>
      <c r="BP39" s="2">
        <f t="shared" si="39"/>
        <v>0.44195299999999998</v>
      </c>
      <c r="BQ39" s="2">
        <f t="shared" si="40"/>
        <v>0.448297</v>
      </c>
      <c r="BR39" s="2">
        <f t="shared" si="41"/>
        <v>0.44028099999999998</v>
      </c>
      <c r="BS39" s="2">
        <f t="shared" si="42"/>
        <v>0.44900600000000002</v>
      </c>
      <c r="BT39" s="2">
        <f t="shared" si="43"/>
        <v>0.45739299999999999</v>
      </c>
      <c r="BU39" s="2">
        <f t="shared" si="44"/>
        <v>0.47634100000000001</v>
      </c>
      <c r="BV39" s="2">
        <f t="shared" si="45"/>
        <v>0.46665099999999998</v>
      </c>
      <c r="BW39" s="2">
        <f t="shared" si="46"/>
        <v>0.451741</v>
      </c>
      <c r="BX39" s="2">
        <f t="shared" si="47"/>
        <v>0.454515</v>
      </c>
      <c r="BY39" s="2">
        <f t="shared" si="48"/>
        <v>0.45115499999999997</v>
      </c>
      <c r="BZ39" s="2">
        <f t="shared" si="49"/>
        <v>0.45758399999999999</v>
      </c>
      <c r="CA39" s="2">
        <f t="shared" si="50"/>
        <v>0.45619500000000002</v>
      </c>
      <c r="CB39" s="2">
        <f t="shared" si="51"/>
        <v>0.44672499999999998</v>
      </c>
      <c r="CC39" s="2">
        <f t="shared" si="52"/>
        <v>0.45785599999999999</v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0.45409169556650236</v>
      </c>
      <c r="DL39" s="2">
        <f t="shared" si="70"/>
        <v>0.44460849468475078</v>
      </c>
      <c r="DM39" s="2">
        <f t="shared" si="70"/>
        <v>0.4488262428519062</v>
      </c>
      <c r="DN39" s="2">
        <f t="shared" si="70"/>
        <v>0.4432083864018333</v>
      </c>
      <c r="DO39" s="2">
        <f t="shared" si="70"/>
        <v>0.44458060977845681</v>
      </c>
      <c r="DP39" s="2">
        <f t="shared" si="70"/>
        <v>0.45991642368220009</v>
      </c>
      <c r="DQ39" s="2">
        <f t="shared" si="70"/>
        <v>0.47667092773109249</v>
      </c>
      <c r="DR39" s="2">
        <f t="shared" si="70"/>
        <v>0.46942742801120452</v>
      </c>
      <c r="DS39" s="2">
        <f t="shared" si="70"/>
        <v>0.45400683612183623</v>
      </c>
      <c r="DT39" s="2">
        <f t="shared" si="70"/>
        <v>0.45451298795518208</v>
      </c>
      <c r="DU39" s="2">
        <f t="shared" si="70"/>
        <v>0.45628041260504193</v>
      </c>
      <c r="DV39" s="2">
        <f t="shared" si="70"/>
        <v>0.45802724313725496</v>
      </c>
      <c r="DW39" s="2">
        <f t="shared" si="70"/>
        <v>0.45678503977591028</v>
      </c>
      <c r="DX39" s="2">
        <f t="shared" si="70"/>
        <v>0.4466368498217469</v>
      </c>
      <c r="DY39" s="2">
        <f t="shared" si="70"/>
        <v>0.46055749931245221</v>
      </c>
      <c r="EA39" s="2">
        <f t="shared" si="71"/>
        <v>0.44166967372705374</v>
      </c>
      <c r="EB39" s="2">
        <f t="shared" si="72"/>
        <v>0.43469744235905811</v>
      </c>
      <c r="EC39" s="2">
        <f t="shared" si="73"/>
        <v>0.42935937278319175</v>
      </c>
      <c r="ED39" s="2">
        <f t="shared" si="74"/>
        <v>0.43861185097580008</v>
      </c>
      <c r="EE39" s="2">
        <f t="shared" si="75"/>
        <v>0.44346543940691024</v>
      </c>
      <c r="EF39" s="2">
        <f t="shared" si="76"/>
        <v>0.4542343759202821</v>
      </c>
      <c r="EG39" s="2">
        <f t="shared" si="77"/>
        <v>0.46076330341550009</v>
      </c>
      <c r="EH39" s="2">
        <f t="shared" si="78"/>
        <v>0.46666625757768049</v>
      </c>
      <c r="EI39" s="2">
        <f t="shared" si="79"/>
        <v>0.43492113761385187</v>
      </c>
      <c r="EJ39" s="2">
        <f t="shared" si="80"/>
        <v>0.40954677681860985</v>
      </c>
      <c r="EK39" s="2">
        <f t="shared" si="81"/>
        <v>0.42598424035999638</v>
      </c>
      <c r="EL39" s="2">
        <f t="shared" si="82"/>
        <v>0.43380012768037735</v>
      </c>
      <c r="EM39" s="2">
        <f t="shared" si="83"/>
        <v>0.45265252486840007</v>
      </c>
      <c r="EN39" s="2">
        <f t="shared" si="84"/>
        <v>0.44139886292619473</v>
      </c>
      <c r="EO39" s="2">
        <f t="shared" si="85"/>
        <v>0.46575093228523445</v>
      </c>
      <c r="EQ39" s="2">
        <f t="shared" si="86"/>
        <v>0.44348746145738649</v>
      </c>
      <c r="ER39" s="2">
        <f t="shared" si="87"/>
        <v>0.43022536864429495</v>
      </c>
      <c r="ES39" s="2">
        <f t="shared" si="87"/>
        <v>0.42935937278319175</v>
      </c>
      <c r="ET39" s="2">
        <f t="shared" si="87"/>
        <v>0.42436756199646292</v>
      </c>
      <c r="EU39" s="2">
        <f t="shared" si="87"/>
        <v>0.43205793219290906</v>
      </c>
      <c r="EV39" s="2">
        <f t="shared" si="87"/>
        <v>0.44978969528624907</v>
      </c>
      <c r="EW39" s="2">
        <f t="shared" si="87"/>
        <v>0.45604155369227084</v>
      </c>
      <c r="EX39" s="2">
        <f t="shared" si="87"/>
        <v>0.45660333752625892</v>
      </c>
      <c r="EY39" s="2">
        <f t="shared" si="87"/>
        <v>0.42441280063544573</v>
      </c>
      <c r="EZ39" s="2">
        <f t="shared" si="87"/>
        <v>0.40816594908146531</v>
      </c>
      <c r="FA39" s="2">
        <f t="shared" si="87"/>
        <v>0.43224186700326345</v>
      </c>
      <c r="FB39" s="2">
        <f t="shared" si="87"/>
        <v>0.43767572048485309</v>
      </c>
      <c r="FC39" s="2">
        <f t="shared" si="87"/>
        <v>0.450230442559862</v>
      </c>
      <c r="FD39" s="2">
        <f t="shared" si="87"/>
        <v>0.44798818269489088</v>
      </c>
      <c r="FE39" s="2">
        <f t="shared" si="87"/>
        <v>0.46743129548112816</v>
      </c>
      <c r="FG39" s="2">
        <f t="shared" si="88"/>
        <v>0.16443088637531936</v>
      </c>
      <c r="FH39" s="2">
        <f t="shared" si="89"/>
        <v>0.13913960380339954</v>
      </c>
      <c r="FI39" s="2">
        <f t="shared" si="89"/>
        <v>0.13433812895378114</v>
      </c>
      <c r="FJ39" s="2">
        <f t="shared" si="89"/>
        <v>0.11706834581446582</v>
      </c>
      <c r="FK39" s="2">
        <f t="shared" si="89"/>
        <v>0.11729632269100421</v>
      </c>
      <c r="FL39" s="2">
        <f t="shared" si="89"/>
        <v>0.11087591340899093</v>
      </c>
      <c r="FM39" s="2">
        <f t="shared" si="89"/>
        <v>0.10365681347500531</v>
      </c>
      <c r="FN39" s="2">
        <f t="shared" si="89"/>
        <v>0.10296745624277048</v>
      </c>
      <c r="FO39" s="2">
        <f t="shared" si="89"/>
        <v>0.10198622285484797</v>
      </c>
      <c r="FP39" s="2">
        <f t="shared" si="89"/>
        <v>0.1109044095479324</v>
      </c>
      <c r="FQ39" s="2">
        <f t="shared" si="89"/>
        <v>0.10357477102181324</v>
      </c>
      <c r="FR39" s="2">
        <f t="shared" si="89"/>
        <v>0.10255358346699907</v>
      </c>
      <c r="FS39" s="2">
        <f t="shared" si="89"/>
        <v>0.10475906841838746</v>
      </c>
      <c r="FT39" s="2">
        <f t="shared" si="89"/>
        <v>0.12987557854318516</v>
      </c>
      <c r="FU39" s="2">
        <f t="shared" si="89"/>
        <v>0.11735013306452288</v>
      </c>
      <c r="FW39" s="2">
        <f t="shared" si="112"/>
        <v>1.5998874479963646E-5</v>
      </c>
      <c r="FX39" s="2">
        <f t="shared" si="90"/>
        <v>3.5442109371781078E-6</v>
      </c>
      <c r="FY39" s="2">
        <f t="shared" si="90"/>
        <v>1.3362180402067961E-16</v>
      </c>
      <c r="FZ39" s="2">
        <f t="shared" si="90"/>
        <v>3.6813689893507344E-6</v>
      </c>
      <c r="GA39" s="2">
        <f t="shared" si="90"/>
        <v>3.6700900003986382E-6</v>
      </c>
      <c r="GB39" s="2">
        <f t="shared" si="90"/>
        <v>3.576654018801501E-6</v>
      </c>
      <c r="GC39" s="2">
        <f t="shared" si="90"/>
        <v>3.1640570844318501E-6</v>
      </c>
      <c r="GD39" s="2">
        <f t="shared" si="90"/>
        <v>3.2237169659977576E-6</v>
      </c>
      <c r="GE39" s="2">
        <f t="shared" si="90"/>
        <v>4.9894152382031224E-6</v>
      </c>
      <c r="GF39" s="2">
        <f t="shared" si="90"/>
        <v>4.6395454819577761E-6</v>
      </c>
      <c r="GG39" s="2">
        <f t="shared" si="90"/>
        <v>3.6055719212826608E-6</v>
      </c>
      <c r="GH39" s="2">
        <f t="shared" si="90"/>
        <v>2.7602855191908354E-6</v>
      </c>
      <c r="GI39" s="2">
        <f t="shared" si="90"/>
        <v>2.4816697126031329E-6</v>
      </c>
      <c r="GJ39" s="2">
        <f t="shared" si="90"/>
        <v>2.2842202712213835E-6</v>
      </c>
      <c r="GK39" s="2">
        <f t="shared" si="90"/>
        <v>1.8264099333282591E-6</v>
      </c>
      <c r="GM39" s="82">
        <f t="shared" si="113"/>
        <v>1.7662347583989102E-5</v>
      </c>
      <c r="GN39" s="82">
        <f t="shared" si="91"/>
        <v>2.2925133224646068E-6</v>
      </c>
      <c r="GO39" s="82">
        <f t="shared" si="91"/>
        <v>7.6220592804341128E-7</v>
      </c>
      <c r="GP39" s="82">
        <f t="shared" si="91"/>
        <v>3.3590734464660959E-7</v>
      </c>
      <c r="GQ39" s="82">
        <f t="shared" si="91"/>
        <v>2.1360831457568689E-7</v>
      </c>
      <c r="GR39" s="82">
        <f t="shared" si="91"/>
        <v>9.204702594709888E-8</v>
      </c>
      <c r="GS39" s="82">
        <f t="shared" si="91"/>
        <v>2.5404150169277101E-8</v>
      </c>
      <c r="GT39" s="82">
        <f t="shared" si="91"/>
        <v>2.6015740410531147E-8</v>
      </c>
      <c r="GU39" s="82">
        <f t="shared" si="91"/>
        <v>1.8768894660440228E-8</v>
      </c>
      <c r="GV39" s="82">
        <f t="shared" si="91"/>
        <v>8.4953317746370617E-8</v>
      </c>
      <c r="GW39" s="82">
        <f t="shared" si="91"/>
        <v>5.2746189555954216E-8</v>
      </c>
      <c r="GX39" s="82">
        <f t="shared" si="91"/>
        <v>7.901182456572325E-8</v>
      </c>
      <c r="GY39" s="82">
        <f t="shared" si="91"/>
        <v>4.775901620874719E-8</v>
      </c>
      <c r="GZ39" s="82">
        <f t="shared" si="91"/>
        <v>2.3089605104632371E-7</v>
      </c>
      <c r="HA39" s="82">
        <f t="shared" si="91"/>
        <v>2.0550966831860872E-8</v>
      </c>
      <c r="HC39" s="82">
        <f t="shared" si="145"/>
        <v>5.0791635983277158E-17</v>
      </c>
      <c r="HD39" s="82">
        <f t="shared" si="92"/>
        <v>1.0826684714364714E-18</v>
      </c>
      <c r="HE39" s="82">
        <f t="shared" si="92"/>
        <v>1.077371714612085E-19</v>
      </c>
      <c r="HF39" s="82">
        <f t="shared" si="92"/>
        <v>6.1715247379083701E-21</v>
      </c>
      <c r="HG39" s="82">
        <f t="shared" si="92"/>
        <v>1.251113052767356E-21</v>
      </c>
      <c r="HH39" s="82">
        <f t="shared" si="92"/>
        <v>1.1313447624622525E-22</v>
      </c>
      <c r="HI39" s="82">
        <f t="shared" si="92"/>
        <v>4.7912998307617936E-23</v>
      </c>
      <c r="HJ39" s="82">
        <f t="shared" si="92"/>
        <v>3.4729254839842592E-30</v>
      </c>
      <c r="HK39" s="82">
        <f t="shared" si="92"/>
        <v>4.4489011369088564E-24</v>
      </c>
      <c r="HL39" s="82">
        <f t="shared" si="92"/>
        <v>3.9882731354497779E-22</v>
      </c>
      <c r="HM39" s="82">
        <f t="shared" si="92"/>
        <v>8.3845470848913622E-24</v>
      </c>
      <c r="HN39" s="82">
        <f t="shared" si="92"/>
        <v>5.5268990494493416E-22</v>
      </c>
      <c r="HO39" s="82">
        <f t="shared" si="92"/>
        <v>3.2115140791361909E-22</v>
      </c>
      <c r="HP39" s="82">
        <f t="shared" si="92"/>
        <v>1.1577021231483119E-21</v>
      </c>
      <c r="HQ39" s="82">
        <f t="shared" si="92"/>
        <v>3.4934488273661797E-27</v>
      </c>
      <c r="HS39" s="82">
        <f t="shared" si="114"/>
        <v>8.1351595424708778E-59</v>
      </c>
      <c r="HT39" s="82">
        <f t="shared" si="93"/>
        <v>1.3585812912669514E-83</v>
      </c>
      <c r="HU39" s="82">
        <f t="shared" si="93"/>
        <v>2.4753832112465336E-286</v>
      </c>
      <c r="HV39" s="82">
        <f t="shared" si="93"/>
        <v>1.7139461182467619E-92</v>
      </c>
      <c r="HW39" s="82">
        <f t="shared" si="93"/>
        <v>9.2525026354638599E-98</v>
      </c>
      <c r="HX39" s="82">
        <f t="shared" si="93"/>
        <v>3.9111174659120583E-103</v>
      </c>
      <c r="HY39" s="82">
        <f t="shared" si="93"/>
        <v>1.5093399808828843E-105</v>
      </c>
      <c r="HZ39" s="82">
        <f t="shared" si="93"/>
        <v>3.578496243652414E-141</v>
      </c>
      <c r="IA39" s="82">
        <f t="shared" si="93"/>
        <v>1.7538344569919532E-107</v>
      </c>
      <c r="IB39" s="82">
        <f t="shared" si="93"/>
        <v>4.3303751618319173E-99</v>
      </c>
      <c r="IC39" s="82">
        <f t="shared" si="93"/>
        <v>2.9208234375901233E-107</v>
      </c>
      <c r="ID39" s="82">
        <f t="shared" si="93"/>
        <v>1.0365221840742461E-98</v>
      </c>
      <c r="IE39" s="82">
        <f t="shared" si="93"/>
        <v>4.2259125940805538E-101</v>
      </c>
      <c r="IF39" s="82">
        <f t="shared" si="93"/>
        <v>1.5580357931737518E-54</v>
      </c>
      <c r="IG39" s="82">
        <f t="shared" si="93"/>
        <v>7.495056682010312E-46</v>
      </c>
      <c r="II39" s="82">
        <f t="shared" si="115"/>
        <v>6.4779120143019935E-204</v>
      </c>
      <c r="IJ39" s="82">
        <f t="shared" si="116"/>
        <v>1.6864347199789509E-291</v>
      </c>
      <c r="IK39" s="82">
        <f t="shared" si="117"/>
        <v>0</v>
      </c>
      <c r="IL39" s="82">
        <f t="shared" si="118"/>
        <v>0</v>
      </c>
      <c r="IM39" s="82">
        <f t="shared" si="119"/>
        <v>0</v>
      </c>
      <c r="IN39" s="82">
        <f t="shared" si="120"/>
        <v>0</v>
      </c>
      <c r="IO39" s="82">
        <f t="shared" si="121"/>
        <v>0</v>
      </c>
      <c r="IP39" s="82">
        <f t="shared" si="122"/>
        <v>0</v>
      </c>
      <c r="IQ39" s="82">
        <f t="shared" si="123"/>
        <v>0</v>
      </c>
      <c r="IR39" s="82">
        <f t="shared" si="124"/>
        <v>0</v>
      </c>
      <c r="IS39" s="82">
        <f t="shared" si="125"/>
        <v>0</v>
      </c>
      <c r="IT39" s="82">
        <f t="shared" si="126"/>
        <v>0</v>
      </c>
      <c r="IU39" s="82">
        <f t="shared" si="127"/>
        <v>0</v>
      </c>
      <c r="IV39" s="82">
        <f t="shared" si="128"/>
        <v>2.6037785612587461E-175</v>
      </c>
      <c r="IW39" s="82">
        <f t="shared" si="129"/>
        <v>2.919303521006643E-126</v>
      </c>
      <c r="IY39" s="82">
        <f t="shared" si="130"/>
        <v>1.7662347584039894E-5</v>
      </c>
      <c r="IZ39" s="82">
        <f t="shared" si="131"/>
        <v>2.2925133224656893E-6</v>
      </c>
      <c r="JA39" s="82">
        <f t="shared" si="132"/>
        <v>7.6220592804351906E-7</v>
      </c>
      <c r="JB39" s="82">
        <f t="shared" si="133"/>
        <v>3.3590734464661579E-7</v>
      </c>
      <c r="JC39" s="82">
        <f t="shared" si="134"/>
        <v>2.1360831457568813E-7</v>
      </c>
      <c r="JD39" s="82">
        <f t="shared" si="135"/>
        <v>9.2047025947098999E-8</v>
      </c>
      <c r="JE39" s="82">
        <f t="shared" si="136"/>
        <v>2.5404150169277147E-8</v>
      </c>
      <c r="JF39" s="82">
        <f t="shared" si="137"/>
        <v>2.6015740410531147E-8</v>
      </c>
      <c r="JG39" s="82">
        <f t="shared" si="138"/>
        <v>1.8768894660440231E-8</v>
      </c>
      <c r="JH39" s="82">
        <f t="shared" si="139"/>
        <v>8.4953317746371014E-8</v>
      </c>
      <c r="JI39" s="82">
        <f t="shared" si="140"/>
        <v>5.2746189555954223E-8</v>
      </c>
      <c r="JJ39" s="82">
        <f t="shared" si="141"/>
        <v>7.9011824565723806E-8</v>
      </c>
      <c r="JK39" s="82">
        <f t="shared" si="142"/>
        <v>4.7759016208747514E-8</v>
      </c>
      <c r="JL39" s="82">
        <f t="shared" si="143"/>
        <v>2.3089605104632487E-7</v>
      </c>
      <c r="JM39" s="82">
        <f t="shared" si="144"/>
        <v>2.0550966831860872E-8</v>
      </c>
    </row>
    <row r="40" spans="2:273" x14ac:dyDescent="0.25">
      <c r="B40" s="2">
        <v>13</v>
      </c>
      <c r="C40" s="37">
        <v>0.45030300000000001</v>
      </c>
      <c r="D40" s="37">
        <v>0.43939299999999998</v>
      </c>
      <c r="E40" s="37">
        <v>0.44991399999999998</v>
      </c>
      <c r="F40" s="37">
        <v>0.44242199999999998</v>
      </c>
      <c r="G40" s="37">
        <v>0.446046</v>
      </c>
      <c r="H40" s="37">
        <v>0.461148</v>
      </c>
      <c r="I40" s="37">
        <v>0.47186800000000001</v>
      </c>
      <c r="J40" s="37">
        <v>0.46584599999999998</v>
      </c>
      <c r="K40" s="37">
        <v>0.45299400000000001</v>
      </c>
      <c r="L40" s="37">
        <v>0.453677</v>
      </c>
      <c r="M40" s="37">
        <v>0.45200400000000002</v>
      </c>
      <c r="N40" s="37">
        <v>0.45774999999999999</v>
      </c>
      <c r="O40" s="37">
        <v>0.45323400000000003</v>
      </c>
      <c r="P40" s="37">
        <v>0.44525700000000001</v>
      </c>
      <c r="Q40" s="37">
        <v>0.45852500000000002</v>
      </c>
      <c r="S40" s="4">
        <f t="shared" si="8"/>
        <v>0.45212325739901937</v>
      </c>
      <c r="T40" s="4">
        <f t="shared" si="9"/>
        <v>0.44315381359807871</v>
      </c>
      <c r="U40" s="4">
        <f t="shared" si="10"/>
        <v>0.44600819456515423</v>
      </c>
      <c r="V40" s="4">
        <f t="shared" si="11"/>
        <v>0.4428134884584255</v>
      </c>
      <c r="W40" s="4">
        <f t="shared" si="12"/>
        <v>0.44464201851111151</v>
      </c>
      <c r="X40" s="4">
        <f t="shared" si="13"/>
        <v>0.4592818721839777</v>
      </c>
      <c r="Y40" s="4">
        <f t="shared" si="14"/>
        <v>0.47468401297493373</v>
      </c>
      <c r="Z40" s="4">
        <f t="shared" si="15"/>
        <v>0.46916337983955841</v>
      </c>
      <c r="AA40" s="4">
        <f t="shared" si="16"/>
        <v>0.45206374445181907</v>
      </c>
      <c r="AB40" s="4">
        <f t="shared" si="17"/>
        <v>0.44918113168355867</v>
      </c>
      <c r="AC40" s="4">
        <f t="shared" si="18"/>
        <v>0.45295689929010358</v>
      </c>
      <c r="AD40" s="4">
        <f t="shared" si="19"/>
        <v>0.45533588101538225</v>
      </c>
      <c r="AE40" s="4">
        <f t="shared" si="20"/>
        <v>0.45655447326369875</v>
      </c>
      <c r="AF40" s="4">
        <f t="shared" si="21"/>
        <v>0.44612036227876678</v>
      </c>
      <c r="AG40" s="4">
        <f t="shared" si="22"/>
        <v>0.46124763776324923</v>
      </c>
      <c r="AI40" s="4">
        <f t="shared" si="23"/>
        <v>-1.8202573990193649E-3</v>
      </c>
      <c r="AJ40" s="4">
        <f t="shared" si="24"/>
        <v>-3.7608135980787272E-3</v>
      </c>
      <c r="AK40" s="4">
        <f t="shared" si="25"/>
        <v>3.9058054348457549E-3</v>
      </c>
      <c r="AL40" s="4">
        <f t="shared" si="26"/>
        <v>-3.9148845842551516E-4</v>
      </c>
      <c r="AM40" s="4">
        <f t="shared" si="27"/>
        <v>1.4039814888884838E-3</v>
      </c>
      <c r="AN40" s="4">
        <f t="shared" si="28"/>
        <v>1.8661278160223005E-3</v>
      </c>
      <c r="AO40" s="4">
        <f t="shared" si="29"/>
        <v>-2.8160129749337237E-3</v>
      </c>
      <c r="AP40" s="4">
        <f t="shared" si="30"/>
        <v>-3.317379839558432E-3</v>
      </c>
      <c r="AQ40" s="4">
        <f t="shared" si="31"/>
        <v>9.3025554818093603E-4</v>
      </c>
      <c r="AR40" s="4">
        <f t="shared" si="32"/>
        <v>4.4958683164413316E-3</v>
      </c>
      <c r="AS40" s="4">
        <f t="shared" si="33"/>
        <v>-9.5289929010355934E-4</v>
      </c>
      <c r="AT40" s="4">
        <f t="shared" si="34"/>
        <v>2.4141189846177413E-3</v>
      </c>
      <c r="AU40" s="4">
        <f t="shared" si="35"/>
        <v>-3.32047326369872E-3</v>
      </c>
      <c r="AV40" s="4">
        <f t="shared" si="36"/>
        <v>-8.6336227876676608E-4</v>
      </c>
      <c r="AW40" s="4">
        <f t="shared" si="36"/>
        <v>-2.7226377632492138E-3</v>
      </c>
      <c r="AY40" s="2">
        <f t="shared" si="96"/>
        <v>0.45204298898540812</v>
      </c>
      <c r="AZ40" s="2">
        <f t="shared" si="37"/>
        <v>0.44314047337333051</v>
      </c>
      <c r="BA40" s="2">
        <f t="shared" si="37"/>
        <v>0.44600334900531569</v>
      </c>
      <c r="BB40" s="2">
        <f t="shared" si="37"/>
        <v>0.4428113755172981</v>
      </c>
      <c r="BC40" s="2">
        <f t="shared" si="37"/>
        <v>0.44464066380687295</v>
      </c>
      <c r="BD40" s="2">
        <f t="shared" si="37"/>
        <v>0.45928127930625545</v>
      </c>
      <c r="BE40" s="2">
        <f t="shared" si="37"/>
        <v>0.47468383149971238</v>
      </c>
      <c r="BF40" s="2">
        <f t="shared" si="37"/>
        <v>0.46916319222399794</v>
      </c>
      <c r="BG40" s="2">
        <f t="shared" si="37"/>
        <v>0.45206359724321904</v>
      </c>
      <c r="BH40" s="2">
        <f t="shared" si="37"/>
        <v>0.44918051998762953</v>
      </c>
      <c r="BI40" s="2">
        <f t="shared" si="37"/>
        <v>0.45295651794452413</v>
      </c>
      <c r="BJ40" s="2">
        <f t="shared" si="37"/>
        <v>0.45533531471924427</v>
      </c>
      <c r="BK40" s="2">
        <f t="shared" si="37"/>
        <v>0.45655411383432754</v>
      </c>
      <c r="BL40" s="2">
        <f t="shared" si="37"/>
        <v>0.44611883670566982</v>
      </c>
      <c r="BM40" s="2">
        <f t="shared" si="37"/>
        <v>0.46124748985735425</v>
      </c>
      <c r="BO40" s="2">
        <f t="shared" si="38"/>
        <v>0.45030300000000001</v>
      </c>
      <c r="BP40" s="2">
        <f t="shared" si="39"/>
        <v>0.43939299999999998</v>
      </c>
      <c r="BQ40" s="2">
        <f t="shared" si="40"/>
        <v>0.44991399999999998</v>
      </c>
      <c r="BR40" s="2">
        <f t="shared" si="41"/>
        <v>0.44242199999999998</v>
      </c>
      <c r="BS40" s="2">
        <f t="shared" si="42"/>
        <v>0.446046</v>
      </c>
      <c r="BT40" s="2">
        <f t="shared" si="43"/>
        <v>0.461148</v>
      </c>
      <c r="BU40" s="2">
        <f t="shared" si="44"/>
        <v>0.47186800000000001</v>
      </c>
      <c r="BV40" s="2">
        <f t="shared" si="45"/>
        <v>0.46584599999999998</v>
      </c>
      <c r="BW40" s="2">
        <f t="shared" si="46"/>
        <v>0.45299400000000001</v>
      </c>
      <c r="BX40" s="2">
        <f t="shared" si="47"/>
        <v>0.453677</v>
      </c>
      <c r="BY40" s="2">
        <f t="shared" si="48"/>
        <v>0.45200400000000002</v>
      </c>
      <c r="BZ40" s="2">
        <f t="shared" si="49"/>
        <v>0.45774999999999999</v>
      </c>
      <c r="CA40" s="2">
        <f t="shared" si="50"/>
        <v>0.45323400000000003</v>
      </c>
      <c r="CB40" s="2">
        <f t="shared" si="51"/>
        <v>0.44525700000000001</v>
      </c>
      <c r="CC40" s="2">
        <f t="shared" si="52"/>
        <v>0.45852500000000002</v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0.45435246847290633</v>
      </c>
      <c r="DL40" s="2">
        <f t="shared" si="70"/>
        <v>0.44469644263196484</v>
      </c>
      <c r="DM40" s="2">
        <f t="shared" si="70"/>
        <v>0.44888684310850441</v>
      </c>
      <c r="DN40" s="2">
        <f t="shared" si="70"/>
        <v>0.44348547700534741</v>
      </c>
      <c r="DO40" s="2">
        <f t="shared" si="70"/>
        <v>0.4448779187165775</v>
      </c>
      <c r="DP40" s="2">
        <f t="shared" si="70"/>
        <v>0.46003255828876999</v>
      </c>
      <c r="DQ40" s="2">
        <f t="shared" si="70"/>
        <v>0.47650829075630252</v>
      </c>
      <c r="DR40" s="2">
        <f t="shared" si="70"/>
        <v>0.46954090812324933</v>
      </c>
      <c r="DS40" s="2">
        <f t="shared" si="70"/>
        <v>0.45422670935220949</v>
      </c>
      <c r="DT40" s="2">
        <f t="shared" si="70"/>
        <v>0.45459913893557419</v>
      </c>
      <c r="DU40" s="2">
        <f t="shared" si="70"/>
        <v>0.45639252436974781</v>
      </c>
      <c r="DV40" s="2">
        <f t="shared" si="70"/>
        <v>0.45807010308123253</v>
      </c>
      <c r="DW40" s="2">
        <f t="shared" si="70"/>
        <v>0.45711443753501391</v>
      </c>
      <c r="DX40" s="2">
        <f t="shared" si="70"/>
        <v>0.4469375540329768</v>
      </c>
      <c r="DY40" s="2">
        <f t="shared" si="70"/>
        <v>0.46064944064171121</v>
      </c>
      <c r="EA40" s="2">
        <f t="shared" si="71"/>
        <v>0.44133962501038293</v>
      </c>
      <c r="EB40" s="2">
        <f t="shared" si="72"/>
        <v>0.43436082079072391</v>
      </c>
      <c r="EC40" s="2">
        <f t="shared" si="73"/>
        <v>0.4290573154744628</v>
      </c>
      <c r="ED40" s="2">
        <f t="shared" si="74"/>
        <v>0.43817508196721305</v>
      </c>
      <c r="EE40" s="2">
        <f t="shared" si="75"/>
        <v>0.4430126783549635</v>
      </c>
      <c r="EF40" s="2">
        <f t="shared" si="76"/>
        <v>0.45378694507413614</v>
      </c>
      <c r="EG40" s="2">
        <f t="shared" si="77"/>
        <v>0.46029563729587558</v>
      </c>
      <c r="EH40" s="2">
        <f t="shared" si="78"/>
        <v>0.46616245504161019</v>
      </c>
      <c r="EI40" s="2">
        <f t="shared" si="79"/>
        <v>0.43469328247356637</v>
      </c>
      <c r="EJ40" s="2">
        <f t="shared" si="80"/>
        <v>0.40956296944194581</v>
      </c>
      <c r="EK40" s="2">
        <f t="shared" si="81"/>
        <v>0.42583477843950146</v>
      </c>
      <c r="EL40" s="2">
        <f t="shared" si="82"/>
        <v>0.43350884565460585</v>
      </c>
      <c r="EM40" s="2">
        <f t="shared" si="83"/>
        <v>0.45218712991705218</v>
      </c>
      <c r="EN40" s="2">
        <f t="shared" si="84"/>
        <v>0.44111621212427676</v>
      </c>
      <c r="EO40" s="2">
        <f t="shared" si="85"/>
        <v>0.46534989962209161</v>
      </c>
      <c r="EQ40" s="2">
        <f t="shared" si="86"/>
        <v>0.44313603121776035</v>
      </c>
      <c r="ER40" s="2">
        <f t="shared" si="87"/>
        <v>0.42993792397359537</v>
      </c>
      <c r="ES40" s="2">
        <f t="shared" si="87"/>
        <v>0.4290573154744628</v>
      </c>
      <c r="ET40" s="2">
        <f t="shared" si="87"/>
        <v>0.42408703537040671</v>
      </c>
      <c r="EU40" s="2">
        <f t="shared" si="87"/>
        <v>0.43173037393747632</v>
      </c>
      <c r="EV40" s="2">
        <f t="shared" si="87"/>
        <v>0.44939071788181878</v>
      </c>
      <c r="EW40" s="2">
        <f t="shared" si="87"/>
        <v>0.45562558844633605</v>
      </c>
      <c r="EX40" s="2">
        <f t="shared" si="87"/>
        <v>0.45621446318514652</v>
      </c>
      <c r="EY40" s="2">
        <f t="shared" si="87"/>
        <v>0.4243045102867678</v>
      </c>
      <c r="EZ40" s="2">
        <f t="shared" si="87"/>
        <v>0.40819734752292836</v>
      </c>
      <c r="FA40" s="2">
        <f t="shared" si="87"/>
        <v>0.43202337362231397</v>
      </c>
      <c r="FB40" s="2">
        <f t="shared" si="87"/>
        <v>0.43734283567192794</v>
      </c>
      <c r="FC40" s="2">
        <f t="shared" si="87"/>
        <v>0.44979061405366011</v>
      </c>
      <c r="FD40" s="2">
        <f t="shared" si="87"/>
        <v>0.44762853293394106</v>
      </c>
      <c r="FE40" s="2">
        <f t="shared" si="87"/>
        <v>0.46700723688408446</v>
      </c>
      <c r="FG40" s="2">
        <f t="shared" si="88"/>
        <v>0.17747935010574123</v>
      </c>
      <c r="FH40" s="2">
        <f t="shared" si="89"/>
        <v>0.1505426663726406</v>
      </c>
      <c r="FI40" s="2">
        <f t="shared" si="89"/>
        <v>0.14541415995399667</v>
      </c>
      <c r="FJ40" s="2">
        <f t="shared" si="89"/>
        <v>0.12692928044973634</v>
      </c>
      <c r="FK40" s="2">
        <f t="shared" si="89"/>
        <v>0.12717369442033083</v>
      </c>
      <c r="FL40" s="2">
        <f t="shared" si="89"/>
        <v>0.12028630591056597</v>
      </c>
      <c r="FM40" s="2">
        <f t="shared" si="89"/>
        <v>0.11253204536544835</v>
      </c>
      <c r="FN40" s="2">
        <f t="shared" si="89"/>
        <v>0.11179102583850799</v>
      </c>
      <c r="FO40" s="2">
        <f t="shared" si="89"/>
        <v>0.11073608782100228</v>
      </c>
      <c r="FP40" s="2">
        <f t="shared" si="89"/>
        <v>0.12031689332674074</v>
      </c>
      <c r="FQ40" s="2">
        <f t="shared" si="89"/>
        <v>0.1124438595452214</v>
      </c>
      <c r="FR40" s="2">
        <f t="shared" si="89"/>
        <v>0.11134608942892638</v>
      </c>
      <c r="FS40" s="2">
        <f t="shared" si="89"/>
        <v>0.11371670351855222</v>
      </c>
      <c r="FT40" s="2">
        <f t="shared" si="89"/>
        <v>0.1406434548748324</v>
      </c>
      <c r="FU40" s="2">
        <f t="shared" si="89"/>
        <v>0.12723138296181208</v>
      </c>
      <c r="FW40" s="2">
        <f t="shared" si="112"/>
        <v>1.7542389952686443E-5</v>
      </c>
      <c r="FX40" s="2">
        <f t="shared" si="90"/>
        <v>3.8861486863218994E-6</v>
      </c>
      <c r="FY40" s="2">
        <f t="shared" si="90"/>
        <v>1.4651339463799293E-16</v>
      </c>
      <c r="FZ40" s="2">
        <f t="shared" si="90"/>
        <v>4.0365393951156379E-6</v>
      </c>
      <c r="GA40" s="2">
        <f t="shared" si="90"/>
        <v>4.0241722384265919E-6</v>
      </c>
      <c r="GB40" s="2">
        <f t="shared" si="90"/>
        <v>3.9217217934986295E-6</v>
      </c>
      <c r="GC40" s="2">
        <f t="shared" si="90"/>
        <v>3.4693185453789839E-6</v>
      </c>
      <c r="GD40" s="2">
        <f t="shared" si="90"/>
        <v>3.5347342643860137E-6</v>
      </c>
      <c r="GE40" s="2">
        <f t="shared" si="90"/>
        <v>5.4707823867249539E-6</v>
      </c>
      <c r="GF40" s="2">
        <f t="shared" si="90"/>
        <v>5.0871581838931308E-6</v>
      </c>
      <c r="GG40" s="2">
        <f t="shared" si="90"/>
        <v>3.9534296210761643E-6</v>
      </c>
      <c r="GH40" s="2">
        <f t="shared" si="90"/>
        <v>3.0265920809187508E-6</v>
      </c>
      <c r="GI40" s="2">
        <f t="shared" si="90"/>
        <v>2.7210960783943405E-6</v>
      </c>
      <c r="GJ40" s="2">
        <f t="shared" si="90"/>
        <v>2.5045971706257776E-6</v>
      </c>
      <c r="GK40" s="2">
        <f t="shared" si="90"/>
        <v>2.0026183162349255E-6</v>
      </c>
      <c r="GM40" s="82">
        <f t="shared" si="113"/>
        <v>2.7772772110826966E-5</v>
      </c>
      <c r="GN40" s="82">
        <f t="shared" si="91"/>
        <v>3.9636667632225339E-6</v>
      </c>
      <c r="GO40" s="82">
        <f t="shared" si="91"/>
        <v>1.4074570263925867E-6</v>
      </c>
      <c r="GP40" s="82">
        <f t="shared" si="91"/>
        <v>6.2449831812159534E-7</v>
      </c>
      <c r="GQ40" s="82">
        <f t="shared" si="91"/>
        <v>4.0955152904484637E-7</v>
      </c>
      <c r="GR40" s="82">
        <f t="shared" si="91"/>
        <v>1.8279016418775774E-7</v>
      </c>
      <c r="GS40" s="82">
        <f t="shared" si="91"/>
        <v>5.3465203528835251E-8</v>
      </c>
      <c r="GT40" s="82">
        <f t="shared" si="91"/>
        <v>5.4531299492274611E-8</v>
      </c>
      <c r="GU40" s="82">
        <f t="shared" si="91"/>
        <v>4.0021663921643177E-8</v>
      </c>
      <c r="GV40" s="82">
        <f t="shared" si="91"/>
        <v>1.6960645349688021E-7</v>
      </c>
      <c r="GW40" s="82">
        <f t="shared" si="91"/>
        <v>1.0592943957679955E-7</v>
      </c>
      <c r="GX40" s="82">
        <f t="shared" si="91"/>
        <v>1.5414643484781055E-7</v>
      </c>
      <c r="GY40" s="82">
        <f t="shared" si="91"/>
        <v>9.6918676976579581E-8</v>
      </c>
      <c r="GZ40" s="82">
        <f t="shared" si="91"/>
        <v>4.5791541075934565E-7</v>
      </c>
      <c r="HA40" s="82">
        <f t="shared" si="91"/>
        <v>4.6170375695717697E-8</v>
      </c>
      <c r="HC40" s="82">
        <f t="shared" si="145"/>
        <v>1.4835240647329326E-16</v>
      </c>
      <c r="HD40" s="82">
        <f t="shared" si="92"/>
        <v>3.5492010165526813E-18</v>
      </c>
      <c r="HE40" s="82">
        <f t="shared" si="92"/>
        <v>3.8672840526950076E-19</v>
      </c>
      <c r="HF40" s="82">
        <f t="shared" si="92"/>
        <v>2.3267135797265949E-20</v>
      </c>
      <c r="HG40" s="82">
        <f t="shared" si="92"/>
        <v>5.0389831251427993E-21</v>
      </c>
      <c r="HH40" s="82">
        <f t="shared" si="92"/>
        <v>4.9008054321705444E-22</v>
      </c>
      <c r="HI40" s="82">
        <f t="shared" si="92"/>
        <v>2.1329309591962042E-22</v>
      </c>
      <c r="HJ40" s="82">
        <f t="shared" si="92"/>
        <v>2.5758753036047555E-29</v>
      </c>
      <c r="HK40" s="82">
        <f t="shared" si="92"/>
        <v>2.1598482517354789E-23</v>
      </c>
      <c r="HL40" s="82">
        <f t="shared" si="92"/>
        <v>1.6890273873271952E-21</v>
      </c>
      <c r="HM40" s="82">
        <f t="shared" si="92"/>
        <v>3.8770957015372029E-23</v>
      </c>
      <c r="HN40" s="82">
        <f t="shared" si="92"/>
        <v>2.1938645684204412E-21</v>
      </c>
      <c r="HO40" s="82">
        <f t="shared" si="92"/>
        <v>1.2960667402798563E-21</v>
      </c>
      <c r="HP40" s="82">
        <f t="shared" si="92"/>
        <v>4.744056009600548E-21</v>
      </c>
      <c r="HQ40" s="82">
        <f t="shared" si="92"/>
        <v>2.1175226022874744E-26</v>
      </c>
      <c r="HS40" s="82">
        <f t="shared" si="114"/>
        <v>1.3490763202847984E-57</v>
      </c>
      <c r="HT40" s="82">
        <f t="shared" si="93"/>
        <v>4.6970395643555973E-82</v>
      </c>
      <c r="HU40" s="82">
        <f t="shared" si="93"/>
        <v>2.5231014799861452E-283</v>
      </c>
      <c r="HV40" s="82">
        <f t="shared" si="93"/>
        <v>8.6863389502919226E-91</v>
      </c>
      <c r="HW40" s="82">
        <f t="shared" si="93"/>
        <v>5.9672636464652933E-96</v>
      </c>
      <c r="HX40" s="82">
        <f t="shared" si="93"/>
        <v>3.1679468809138276E-101</v>
      </c>
      <c r="HY40" s="82">
        <f t="shared" si="93"/>
        <v>1.3456062212303506E-103</v>
      </c>
      <c r="HZ40" s="82">
        <f t="shared" si="93"/>
        <v>1.5345210586137448E-138</v>
      </c>
      <c r="IA40" s="82">
        <f t="shared" si="93"/>
        <v>1.9004525103708962E-105</v>
      </c>
      <c r="IB40" s="82">
        <f t="shared" si="93"/>
        <v>3.174505007798917E-97</v>
      </c>
      <c r="IC40" s="82">
        <f t="shared" si="93"/>
        <v>2.8022330996880263E-105</v>
      </c>
      <c r="ID40" s="82">
        <f t="shared" si="93"/>
        <v>6.3015919288122042E-97</v>
      </c>
      <c r="IE40" s="82">
        <f t="shared" si="93"/>
        <v>2.7737076919515036E-99</v>
      </c>
      <c r="IF40" s="82">
        <f t="shared" si="93"/>
        <v>1.4430053388055626E-53</v>
      </c>
      <c r="IG40" s="82">
        <f t="shared" si="93"/>
        <v>4.6868340923912064E-45</v>
      </c>
      <c r="II40" s="82">
        <f t="shared" si="115"/>
        <v>1.4588578096741189E-200</v>
      </c>
      <c r="IJ40" s="82">
        <f t="shared" si="116"/>
        <v>2.8712618144681323E-287</v>
      </c>
      <c r="IK40" s="82">
        <f t="shared" si="117"/>
        <v>0</v>
      </c>
      <c r="IL40" s="82">
        <f t="shared" si="118"/>
        <v>0</v>
      </c>
      <c r="IM40" s="82">
        <f t="shared" si="119"/>
        <v>0</v>
      </c>
      <c r="IN40" s="82">
        <f t="shared" si="120"/>
        <v>0</v>
      </c>
      <c r="IO40" s="82">
        <f t="shared" si="121"/>
        <v>0</v>
      </c>
      <c r="IP40" s="82">
        <f t="shared" si="122"/>
        <v>0</v>
      </c>
      <c r="IQ40" s="82">
        <f t="shared" si="123"/>
        <v>0</v>
      </c>
      <c r="IR40" s="82">
        <f t="shared" si="124"/>
        <v>0</v>
      </c>
      <c r="IS40" s="82">
        <f t="shared" si="125"/>
        <v>0</v>
      </c>
      <c r="IT40" s="82">
        <f t="shared" si="126"/>
        <v>0</v>
      </c>
      <c r="IU40" s="82">
        <f t="shared" si="127"/>
        <v>0</v>
      </c>
      <c r="IV40" s="82">
        <f t="shared" si="128"/>
        <v>7.308647065188399E-173</v>
      </c>
      <c r="IW40" s="82">
        <f t="shared" si="129"/>
        <v>1.5551936090365508E-124</v>
      </c>
      <c r="IY40" s="82">
        <f t="shared" si="130"/>
        <v>2.7772772110975319E-5</v>
      </c>
      <c r="IZ40" s="82">
        <f t="shared" si="131"/>
        <v>3.9636667632260829E-6</v>
      </c>
      <c r="JA40" s="82">
        <f t="shared" si="132"/>
        <v>1.4074570263929734E-6</v>
      </c>
      <c r="JB40" s="82">
        <f t="shared" si="133"/>
        <v>6.2449831812161863E-7</v>
      </c>
      <c r="JC40" s="82">
        <f t="shared" si="134"/>
        <v>4.095515290448514E-7</v>
      </c>
      <c r="JD40" s="82">
        <f t="shared" si="135"/>
        <v>1.8279016418775824E-7</v>
      </c>
      <c r="JE40" s="82">
        <f t="shared" si="136"/>
        <v>5.3465203528835463E-8</v>
      </c>
      <c r="JF40" s="82">
        <f t="shared" si="137"/>
        <v>5.4531299492274611E-8</v>
      </c>
      <c r="JG40" s="82">
        <f t="shared" si="138"/>
        <v>4.0021663921643197E-8</v>
      </c>
      <c r="JH40" s="82">
        <f t="shared" si="139"/>
        <v>1.6960645349688191E-7</v>
      </c>
      <c r="JI40" s="82">
        <f t="shared" si="140"/>
        <v>1.0592943957679959E-7</v>
      </c>
      <c r="JJ40" s="82">
        <f t="shared" si="141"/>
        <v>1.5414643484781274E-7</v>
      </c>
      <c r="JK40" s="82">
        <f t="shared" si="142"/>
        <v>9.6918676976580878E-8</v>
      </c>
      <c r="JL40" s="82">
        <f t="shared" si="143"/>
        <v>4.5791541075935041E-7</v>
      </c>
      <c r="JM40" s="82">
        <f t="shared" si="144"/>
        <v>4.6170375695717697E-8</v>
      </c>
    </row>
    <row r="41" spans="2:273" x14ac:dyDescent="0.25">
      <c r="B41" s="2">
        <v>14</v>
      </c>
      <c r="C41" s="37">
        <v>0.44950299999999999</v>
      </c>
      <c r="D41" s="37">
        <v>0.43857800000000002</v>
      </c>
      <c r="E41" s="37">
        <v>0.44753500000000002</v>
      </c>
      <c r="F41" s="37">
        <v>0.43903399999999998</v>
      </c>
      <c r="G41" s="37">
        <v>0.44428800000000002</v>
      </c>
      <c r="H41" s="37">
        <v>0.45805600000000002</v>
      </c>
      <c r="I41" s="37">
        <v>0.47463300000000003</v>
      </c>
      <c r="J41" s="37">
        <v>0.46590799999999999</v>
      </c>
      <c r="K41" s="37">
        <v>0.45229399999999997</v>
      </c>
      <c r="L41" s="37">
        <v>0.45554699999999998</v>
      </c>
      <c r="M41" s="37">
        <v>0.45560400000000001</v>
      </c>
      <c r="N41" s="37">
        <v>0.45747399999999999</v>
      </c>
      <c r="O41" s="37">
        <v>0.46011400000000002</v>
      </c>
      <c r="P41" s="37">
        <v>0.44897599999999999</v>
      </c>
      <c r="Q41" s="37">
        <v>0.45984399999999997</v>
      </c>
      <c r="S41" s="4">
        <f t="shared" si="8"/>
        <v>0.4521327632736033</v>
      </c>
      <c r="T41" s="4">
        <f t="shared" si="9"/>
        <v>0.44305592299558411</v>
      </c>
      <c r="U41" s="4">
        <f t="shared" si="10"/>
        <v>0.44578109146094153</v>
      </c>
      <c r="V41" s="4">
        <f t="shared" si="11"/>
        <v>0.44293801149917561</v>
      </c>
      <c r="W41" s="4">
        <f t="shared" si="12"/>
        <v>0.44481741351111304</v>
      </c>
      <c r="X41" s="4">
        <f t="shared" si="13"/>
        <v>0.45926203853297259</v>
      </c>
      <c r="Y41" s="4">
        <f t="shared" si="14"/>
        <v>0.47432979381138585</v>
      </c>
      <c r="Z41" s="4">
        <f t="shared" si="15"/>
        <v>0.46917017134464234</v>
      </c>
      <c r="AA41" s="4">
        <f t="shared" si="16"/>
        <v>0.45204636219951644</v>
      </c>
      <c r="AB41" s="4">
        <f t="shared" si="17"/>
        <v>0.44880412037817624</v>
      </c>
      <c r="AC41" s="4">
        <f t="shared" si="18"/>
        <v>0.45274639631246932</v>
      </c>
      <c r="AD41" s="4">
        <f t="shared" si="19"/>
        <v>0.45510690158303863</v>
      </c>
      <c r="AE41" s="4">
        <f t="shared" si="20"/>
        <v>0.45673879635784875</v>
      </c>
      <c r="AF41" s="4">
        <f t="shared" si="21"/>
        <v>0.44626671983762334</v>
      </c>
      <c r="AG41" s="4">
        <f t="shared" si="22"/>
        <v>0.46132155696117977</v>
      </c>
      <c r="AI41" s="4">
        <f t="shared" si="23"/>
        <v>-2.6297632736033139E-3</v>
      </c>
      <c r="AJ41" s="4">
        <f t="shared" si="24"/>
        <v>-4.4779229955840827E-3</v>
      </c>
      <c r="AK41" s="4">
        <f t="shared" si="25"/>
        <v>1.7539085390584908E-3</v>
      </c>
      <c r="AL41" s="4">
        <f t="shared" si="26"/>
        <v>-3.9040114991756303E-3</v>
      </c>
      <c r="AM41" s="4">
        <f t="shared" si="27"/>
        <v>-5.2941351111301937E-4</v>
      </c>
      <c r="AN41" s="4">
        <f t="shared" si="28"/>
        <v>-1.2060385329725754E-3</v>
      </c>
      <c r="AO41" s="4">
        <f t="shared" si="29"/>
        <v>3.0320618861418014E-4</v>
      </c>
      <c r="AP41" s="4">
        <f t="shared" si="30"/>
        <v>-3.2621713446423506E-3</v>
      </c>
      <c r="AQ41" s="4">
        <f t="shared" si="31"/>
        <v>2.4763780048353556E-4</v>
      </c>
      <c r="AR41" s="4">
        <f t="shared" si="32"/>
        <v>6.7428796218237386E-3</v>
      </c>
      <c r="AS41" s="4">
        <f t="shared" si="33"/>
        <v>2.8576036875306854E-3</v>
      </c>
      <c r="AT41" s="4">
        <f t="shared" si="34"/>
        <v>2.3670984169613662E-3</v>
      </c>
      <c r="AU41" s="4">
        <f t="shared" si="35"/>
        <v>3.3752036421512699E-3</v>
      </c>
      <c r="AV41" s="4">
        <f t="shared" si="36"/>
        <v>2.7092801623766483E-3</v>
      </c>
      <c r="AW41" s="4">
        <f t="shared" si="36"/>
        <v>-1.4775569611797934E-3</v>
      </c>
      <c r="AY41" s="2">
        <f t="shared" si="96"/>
        <v>0.4520105382335024</v>
      </c>
      <c r="AZ41" s="2">
        <f t="shared" si="37"/>
        <v>0.44303364974990272</v>
      </c>
      <c r="BA41" s="2">
        <f t="shared" si="37"/>
        <v>0.44577247415905469</v>
      </c>
      <c r="BB41" s="2">
        <f t="shared" si="37"/>
        <v>0.44293422225660883</v>
      </c>
      <c r="BC41" s="2">
        <f t="shared" si="37"/>
        <v>0.44481491151556624</v>
      </c>
      <c r="BD41" s="2">
        <f t="shared" si="37"/>
        <v>0.45926090525709079</v>
      </c>
      <c r="BE41" s="2">
        <f t="shared" si="37"/>
        <v>0.47432942672463779</v>
      </c>
      <c r="BF41" s="2">
        <f t="shared" si="37"/>
        <v>0.46916979327207792</v>
      </c>
      <c r="BG41" s="2">
        <f t="shared" si="37"/>
        <v>0.45204606059129965</v>
      </c>
      <c r="BH41" s="2">
        <f t="shared" si="37"/>
        <v>0.44880294514216346</v>
      </c>
      <c r="BI41" s="2">
        <f t="shared" si="37"/>
        <v>0.4527456588074909</v>
      </c>
      <c r="BJ41" s="2">
        <f t="shared" si="37"/>
        <v>0.45510583626920115</v>
      </c>
      <c r="BK41" s="2">
        <f t="shared" si="37"/>
        <v>0.45673809436188739</v>
      </c>
      <c r="BL41" s="2">
        <f t="shared" si="37"/>
        <v>0.44626381420733907</v>
      </c>
      <c r="BM41" s="2">
        <f t="shared" si="37"/>
        <v>0.46132123906692835</v>
      </c>
      <c r="BO41" s="2">
        <f t="shared" si="38"/>
        <v>0.44950299999999999</v>
      </c>
      <c r="BP41" s="2">
        <f t="shared" si="39"/>
        <v>0.43857800000000002</v>
      </c>
      <c r="BQ41" s="2">
        <f t="shared" si="40"/>
        <v>0.44753500000000002</v>
      </c>
      <c r="BR41" s="2">
        <f t="shared" si="41"/>
        <v>0.43903399999999998</v>
      </c>
      <c r="BS41" s="2">
        <f t="shared" si="42"/>
        <v>0.44428800000000002</v>
      </c>
      <c r="BT41" s="2">
        <f t="shared" si="43"/>
        <v>0.45805600000000002</v>
      </c>
      <c r="BU41" s="2">
        <f t="shared" si="44"/>
        <v>0.47463300000000003</v>
      </c>
      <c r="BV41" s="2">
        <f t="shared" si="45"/>
        <v>0.46590799999999999</v>
      </c>
      <c r="BW41" s="2">
        <f t="shared" si="46"/>
        <v>0.45229399999999997</v>
      </c>
      <c r="BX41" s="2">
        <f t="shared" si="47"/>
        <v>0.45554699999999998</v>
      </c>
      <c r="BY41" s="2">
        <f t="shared" si="48"/>
        <v>0.45560400000000001</v>
      </c>
      <c r="BZ41" s="2">
        <f t="shared" si="49"/>
        <v>0.45747399999999999</v>
      </c>
      <c r="CA41" s="2">
        <f t="shared" si="50"/>
        <v>0.46011400000000002</v>
      </c>
      <c r="CB41" s="2">
        <f t="shared" si="51"/>
        <v>0.44897599999999999</v>
      </c>
      <c r="CC41" s="2">
        <f t="shared" si="52"/>
        <v>0.45984399999999997</v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0.45461324137931025</v>
      </c>
      <c r="DL41" s="2">
        <f t="shared" si="70"/>
        <v>0.4447843905791789</v>
      </c>
      <c r="DM41" s="2">
        <f t="shared" si="70"/>
        <v>0.44894744336510267</v>
      </c>
      <c r="DN41" s="2">
        <f t="shared" si="70"/>
        <v>0.44376256760886151</v>
      </c>
      <c r="DO41" s="2">
        <f t="shared" si="70"/>
        <v>0.44517522765469825</v>
      </c>
      <c r="DP41" s="2">
        <f t="shared" si="70"/>
        <v>0.46014869289533988</v>
      </c>
      <c r="DQ41" s="2">
        <f t="shared" si="70"/>
        <v>0.47634565378151261</v>
      </c>
      <c r="DR41" s="2">
        <f t="shared" si="70"/>
        <v>0.46965438823529415</v>
      </c>
      <c r="DS41" s="2">
        <f t="shared" si="70"/>
        <v>0.45444658258258269</v>
      </c>
      <c r="DT41" s="2">
        <f t="shared" si="70"/>
        <v>0.45468528991596635</v>
      </c>
      <c r="DU41" s="2">
        <f t="shared" si="70"/>
        <v>0.45650463613445369</v>
      </c>
      <c r="DV41" s="2">
        <f t="shared" si="70"/>
        <v>0.45811296302521015</v>
      </c>
      <c r="DW41" s="2">
        <f t="shared" si="70"/>
        <v>0.45744383529411758</v>
      </c>
      <c r="DX41" s="2">
        <f t="shared" si="70"/>
        <v>0.44723825824420677</v>
      </c>
      <c r="DY41" s="2">
        <f t="shared" si="70"/>
        <v>0.4607413819709702</v>
      </c>
      <c r="EA41" s="2">
        <f t="shared" si="71"/>
        <v>0.44100957629371207</v>
      </c>
      <c r="EB41" s="2">
        <f t="shared" si="72"/>
        <v>0.43402419922238966</v>
      </c>
      <c r="EC41" s="2">
        <f t="shared" si="73"/>
        <v>0.42875525816573379</v>
      </c>
      <c r="ED41" s="2">
        <f t="shared" si="74"/>
        <v>0.43773831295862597</v>
      </c>
      <c r="EE41" s="2">
        <f t="shared" si="75"/>
        <v>0.4425599173030168</v>
      </c>
      <c r="EF41" s="2">
        <f t="shared" si="76"/>
        <v>0.45333951422799024</v>
      </c>
      <c r="EG41" s="2">
        <f t="shared" si="77"/>
        <v>0.45982797117625113</v>
      </c>
      <c r="EH41" s="2">
        <f t="shared" si="78"/>
        <v>0.46565865250553989</v>
      </c>
      <c r="EI41" s="2">
        <f t="shared" si="79"/>
        <v>0.43446542733328086</v>
      </c>
      <c r="EJ41" s="2">
        <f t="shared" si="80"/>
        <v>0.40957916206528178</v>
      </c>
      <c r="EK41" s="2">
        <f t="shared" si="81"/>
        <v>0.42568531651900648</v>
      </c>
      <c r="EL41" s="2">
        <f t="shared" si="82"/>
        <v>0.43321756362883435</v>
      </c>
      <c r="EM41" s="2">
        <f t="shared" si="83"/>
        <v>0.45172173496570428</v>
      </c>
      <c r="EN41" s="2">
        <f t="shared" si="84"/>
        <v>0.44083356132235879</v>
      </c>
      <c r="EO41" s="2">
        <f t="shared" si="85"/>
        <v>0.46494886695894883</v>
      </c>
      <c r="EQ41" s="2">
        <f t="shared" si="86"/>
        <v>0.44278460097813421</v>
      </c>
      <c r="ER41" s="2">
        <f t="shared" si="87"/>
        <v>0.42965047930289579</v>
      </c>
      <c r="ES41" s="2">
        <f t="shared" si="87"/>
        <v>0.42875525816573379</v>
      </c>
      <c r="ET41" s="2">
        <f t="shared" si="87"/>
        <v>0.42380650874435055</v>
      </c>
      <c r="EU41" s="2">
        <f t="shared" si="87"/>
        <v>0.43140281568204358</v>
      </c>
      <c r="EV41" s="2">
        <f t="shared" si="87"/>
        <v>0.44899174047738855</v>
      </c>
      <c r="EW41" s="2">
        <f t="shared" si="87"/>
        <v>0.45520962320040131</v>
      </c>
      <c r="EX41" s="2">
        <f t="shared" si="87"/>
        <v>0.45582558884403418</v>
      </c>
      <c r="EY41" s="2">
        <f t="shared" si="87"/>
        <v>0.42419621993808987</v>
      </c>
      <c r="EZ41" s="2">
        <f t="shared" si="87"/>
        <v>0.4082287459643914</v>
      </c>
      <c r="FA41" s="2">
        <f t="shared" si="87"/>
        <v>0.43180488024136454</v>
      </c>
      <c r="FB41" s="2">
        <f t="shared" si="87"/>
        <v>0.43700995085900279</v>
      </c>
      <c r="FC41" s="2">
        <f t="shared" si="87"/>
        <v>0.44935078554745822</v>
      </c>
      <c r="FD41" s="2">
        <f t="shared" si="87"/>
        <v>0.44726888317299124</v>
      </c>
      <c r="FE41" s="2">
        <f t="shared" si="87"/>
        <v>0.46658317828704071</v>
      </c>
      <c r="FG41" s="2">
        <f t="shared" si="88"/>
        <v>0.19132618097424911</v>
      </c>
      <c r="FH41" s="2">
        <f t="shared" si="89"/>
        <v>0.16270362993311238</v>
      </c>
      <c r="FI41" s="2">
        <f t="shared" si="89"/>
        <v>0.1572375240569415</v>
      </c>
      <c r="FJ41" s="2">
        <f t="shared" si="89"/>
        <v>0.13749148044285528</v>
      </c>
      <c r="FK41" s="2">
        <f t="shared" si="89"/>
        <v>0.1377530238938304</v>
      </c>
      <c r="FL41" s="2">
        <f t="shared" si="89"/>
        <v>0.13037827113092348</v>
      </c>
      <c r="FM41" s="2">
        <f t="shared" si="89"/>
        <v>0.12206370207733368</v>
      </c>
      <c r="FN41" s="2">
        <f t="shared" si="89"/>
        <v>0.12126849356814315</v>
      </c>
      <c r="FO41" s="2">
        <f t="shared" si="89"/>
        <v>0.1201362163780663</v>
      </c>
      <c r="FP41" s="2">
        <f t="shared" si="89"/>
        <v>0.13041104438657747</v>
      </c>
      <c r="FQ41" s="2">
        <f t="shared" si="89"/>
        <v>0.12196907333592018</v>
      </c>
      <c r="FR41" s="2">
        <f t="shared" si="89"/>
        <v>0.12079096597381232</v>
      </c>
      <c r="FS41" s="2">
        <f t="shared" si="89"/>
        <v>0.12333475781778501</v>
      </c>
      <c r="FT41" s="2">
        <f t="shared" si="89"/>
        <v>0.15214798165594076</v>
      </c>
      <c r="FU41" s="2">
        <f t="shared" si="89"/>
        <v>0.13781475369493562</v>
      </c>
      <c r="FW41" s="2">
        <f t="shared" si="112"/>
        <v>1.9234815537241857E-5</v>
      </c>
      <c r="FX41" s="2">
        <f t="shared" si="90"/>
        <v>4.2610757039232356E-6</v>
      </c>
      <c r="FY41" s="2">
        <f t="shared" si="90"/>
        <v>1.6064874266348101E-16</v>
      </c>
      <c r="FZ41" s="2">
        <f t="shared" si="90"/>
        <v>4.425975710973992E-6</v>
      </c>
      <c r="GA41" s="2">
        <f t="shared" si="90"/>
        <v>4.4124154038617886E-6</v>
      </c>
      <c r="GB41" s="2">
        <f t="shared" si="90"/>
        <v>4.3000808109294461E-6</v>
      </c>
      <c r="GC41" s="2">
        <f t="shared" si="90"/>
        <v>3.8040308672223984E-6</v>
      </c>
      <c r="GD41" s="2">
        <f t="shared" si="90"/>
        <v>3.8757577283300415E-6</v>
      </c>
      <c r="GE41" s="2">
        <f t="shared" si="90"/>
        <v>5.9985904367647802E-6</v>
      </c>
      <c r="GF41" s="2">
        <f t="shared" si="90"/>
        <v>5.5779552913105861E-6</v>
      </c>
      <c r="GG41" s="2">
        <f t="shared" si="90"/>
        <v>4.3348477261000533E-6</v>
      </c>
      <c r="GH41" s="2">
        <f t="shared" si="90"/>
        <v>3.3185912563179185E-6</v>
      </c>
      <c r="GI41" s="2">
        <f t="shared" si="90"/>
        <v>2.9836217362905236E-6</v>
      </c>
      <c r="GJ41" s="2">
        <f t="shared" si="90"/>
        <v>2.7462355241154245E-6</v>
      </c>
      <c r="GK41" s="2">
        <f t="shared" si="90"/>
        <v>2.1958268946950479E-6</v>
      </c>
      <c r="GM41" s="82">
        <f t="shared" si="113"/>
        <v>4.3241918997160389E-5</v>
      </c>
      <c r="GN41" s="82">
        <f t="shared" si="91"/>
        <v>6.7700552886110244E-6</v>
      </c>
      <c r="GO41" s="82">
        <f t="shared" si="91"/>
        <v>2.5625623247740038E-6</v>
      </c>
      <c r="GP41" s="82">
        <f t="shared" si="91"/>
        <v>1.1453377236848755E-6</v>
      </c>
      <c r="GQ41" s="82">
        <f t="shared" si="91"/>
        <v>7.7388727998979392E-7</v>
      </c>
      <c r="GR41" s="82">
        <f t="shared" si="91"/>
        <v>3.5747064468641072E-7</v>
      </c>
      <c r="GS41" s="82">
        <f t="shared" si="91"/>
        <v>1.1065882821059174E-7</v>
      </c>
      <c r="GT41" s="82">
        <f t="shared" si="91"/>
        <v>1.1242767541634706E-7</v>
      </c>
      <c r="GU41" s="82">
        <f t="shared" si="91"/>
        <v>8.3901692488624323E-8</v>
      </c>
      <c r="GV41" s="82">
        <f t="shared" si="91"/>
        <v>3.3340946658603302E-7</v>
      </c>
      <c r="GW41" s="82">
        <f t="shared" si="91"/>
        <v>2.0950710846143186E-7</v>
      </c>
      <c r="GX41" s="82">
        <f t="shared" si="91"/>
        <v>2.9643050452441614E-7</v>
      </c>
      <c r="GY41" s="82">
        <f t="shared" si="91"/>
        <v>1.9362223776369141E-7</v>
      </c>
      <c r="GZ41" s="82">
        <f t="shared" si="91"/>
        <v>8.9354202061983051E-7</v>
      </c>
      <c r="HA41" s="82">
        <f t="shared" si="91"/>
        <v>1.0171938304821607E-7</v>
      </c>
      <c r="HC41" s="82">
        <f t="shared" si="145"/>
        <v>4.264659298630498E-16</v>
      </c>
      <c r="HD41" s="82">
        <f t="shared" si="92"/>
        <v>1.1430919282048924E-17</v>
      </c>
      <c r="HE41" s="82">
        <f t="shared" si="92"/>
        <v>1.3614946008152327E-18</v>
      </c>
      <c r="HF41" s="82">
        <f t="shared" si="92"/>
        <v>8.6014375350256796E-20</v>
      </c>
      <c r="HG41" s="82">
        <f t="shared" si="92"/>
        <v>1.9875135396561435E-20</v>
      </c>
      <c r="HH41" s="82">
        <f t="shared" si="92"/>
        <v>2.0766816147161944E-21</v>
      </c>
      <c r="HI41" s="82">
        <f t="shared" si="92"/>
        <v>9.2840668987562183E-22</v>
      </c>
      <c r="HJ41" s="82">
        <f t="shared" si="92"/>
        <v>1.8529933419149825E-28</v>
      </c>
      <c r="HK41" s="82">
        <f t="shared" si="92"/>
        <v>1.0236513633294015E-22</v>
      </c>
      <c r="HL41" s="82">
        <f t="shared" si="92"/>
        <v>6.9979380690251873E-21</v>
      </c>
      <c r="HM41" s="82">
        <f t="shared" si="92"/>
        <v>1.7523059740680417E-22</v>
      </c>
      <c r="HN41" s="82">
        <f t="shared" si="92"/>
        <v>8.5349527462854799E-21</v>
      </c>
      <c r="HO41" s="82">
        <f t="shared" si="92"/>
        <v>5.1250251086466287E-21</v>
      </c>
      <c r="HP41" s="82">
        <f t="shared" si="92"/>
        <v>1.9028765467070636E-20</v>
      </c>
      <c r="HQ41" s="82">
        <f t="shared" si="92"/>
        <v>1.2486169195148284E-25</v>
      </c>
      <c r="HS41" s="82">
        <f t="shared" si="114"/>
        <v>2.1707846762514404E-56</v>
      </c>
      <c r="HT41" s="82">
        <f t="shared" si="93"/>
        <v>1.5704069398615205E-80</v>
      </c>
      <c r="HU41" s="82">
        <f t="shared" si="93"/>
        <v>2.478810635477843E-280</v>
      </c>
      <c r="HV41" s="82">
        <f t="shared" si="93"/>
        <v>4.2418674473560619E-89</v>
      </c>
      <c r="HW41" s="82">
        <f t="shared" si="93"/>
        <v>3.6993261153446593E-94</v>
      </c>
      <c r="HX41" s="82">
        <f t="shared" si="93"/>
        <v>2.4613021329196689E-99</v>
      </c>
      <c r="HY41" s="82">
        <f t="shared" si="93"/>
        <v>1.149736244186666E-101</v>
      </c>
      <c r="HZ41" s="82">
        <f t="shared" si="93"/>
        <v>6.2114243439145514E-136</v>
      </c>
      <c r="IA41" s="82">
        <f t="shared" si="93"/>
        <v>1.9678770873210992E-103</v>
      </c>
      <c r="IB41" s="82">
        <f t="shared" si="93"/>
        <v>2.2327036190396533E-95</v>
      </c>
      <c r="IC41" s="82">
        <f t="shared" si="93"/>
        <v>2.5748548855439104E-103</v>
      </c>
      <c r="ID41" s="82">
        <f t="shared" si="93"/>
        <v>3.6881030738759296E-95</v>
      </c>
      <c r="IE41" s="82">
        <f t="shared" si="93"/>
        <v>1.7517468078398081E-97</v>
      </c>
      <c r="IF41" s="82">
        <f t="shared" si="93"/>
        <v>1.3094508257390432E-52</v>
      </c>
      <c r="IG41" s="82">
        <f t="shared" si="93"/>
        <v>2.8827178958508571E-44</v>
      </c>
      <c r="II41" s="82">
        <f t="shared" si="115"/>
        <v>3.080155886139999E-197</v>
      </c>
      <c r="IJ41" s="82">
        <f t="shared" si="116"/>
        <v>4.5504842310872162E-283</v>
      </c>
      <c r="IK41" s="82">
        <f t="shared" si="117"/>
        <v>0</v>
      </c>
      <c r="IL41" s="82">
        <f t="shared" si="118"/>
        <v>0</v>
      </c>
      <c r="IM41" s="82">
        <f t="shared" si="119"/>
        <v>0</v>
      </c>
      <c r="IN41" s="82">
        <f t="shared" si="120"/>
        <v>0</v>
      </c>
      <c r="IO41" s="82">
        <f t="shared" si="121"/>
        <v>0</v>
      </c>
      <c r="IP41" s="82">
        <f t="shared" si="122"/>
        <v>0</v>
      </c>
      <c r="IQ41" s="82">
        <f t="shared" si="123"/>
        <v>0</v>
      </c>
      <c r="IR41" s="82">
        <f t="shared" si="124"/>
        <v>0</v>
      </c>
      <c r="IS41" s="82">
        <f t="shared" si="125"/>
        <v>0</v>
      </c>
      <c r="IT41" s="82">
        <f t="shared" si="126"/>
        <v>0</v>
      </c>
      <c r="IU41" s="82">
        <f t="shared" si="127"/>
        <v>0</v>
      </c>
      <c r="IV41" s="82">
        <f t="shared" si="128"/>
        <v>1.9710271829102917E-170</v>
      </c>
      <c r="IW41" s="82">
        <f t="shared" si="129"/>
        <v>8.0585181111791165E-123</v>
      </c>
      <c r="IY41" s="82">
        <f t="shared" si="130"/>
        <v>4.3241918997586853E-5</v>
      </c>
      <c r="IZ41" s="82">
        <f t="shared" si="131"/>
        <v>6.7700552886224551E-6</v>
      </c>
      <c r="JA41" s="82">
        <f t="shared" si="132"/>
        <v>2.5625623247753654E-6</v>
      </c>
      <c r="JB41" s="82">
        <f t="shared" si="133"/>
        <v>1.1453377236849615E-6</v>
      </c>
      <c r="JC41" s="82">
        <f t="shared" si="134"/>
        <v>7.7388727998981383E-7</v>
      </c>
      <c r="JD41" s="82">
        <f t="shared" si="135"/>
        <v>3.5747064468641278E-7</v>
      </c>
      <c r="JE41" s="82">
        <f t="shared" si="136"/>
        <v>1.1065882821059266E-7</v>
      </c>
      <c r="JF41" s="82">
        <f t="shared" si="137"/>
        <v>1.1242767541634706E-7</v>
      </c>
      <c r="JG41" s="82">
        <f t="shared" si="138"/>
        <v>8.3901692488624429E-8</v>
      </c>
      <c r="JH41" s="82">
        <f t="shared" si="139"/>
        <v>3.3340946658604001E-7</v>
      </c>
      <c r="JI41" s="82">
        <f t="shared" si="140"/>
        <v>2.0950710846143204E-7</v>
      </c>
      <c r="JJ41" s="82">
        <f t="shared" si="141"/>
        <v>2.9643050452442466E-7</v>
      </c>
      <c r="JK41" s="82">
        <f t="shared" si="142"/>
        <v>1.9362223776369655E-7</v>
      </c>
      <c r="JL41" s="82">
        <f t="shared" si="143"/>
        <v>8.9354202061984957E-7</v>
      </c>
      <c r="JM41" s="82">
        <f t="shared" si="144"/>
        <v>1.0171938304821607E-7</v>
      </c>
    </row>
    <row r="42" spans="2:273" x14ac:dyDescent="0.25">
      <c r="B42" s="2">
        <v>15</v>
      </c>
      <c r="C42" s="37">
        <v>0.45265499999999997</v>
      </c>
      <c r="D42" s="37">
        <v>0.43898100000000001</v>
      </c>
      <c r="E42" s="37">
        <v>0.44492999999999999</v>
      </c>
      <c r="F42" s="37">
        <v>0.44208199999999997</v>
      </c>
      <c r="G42" s="37">
        <v>0.44502799999999998</v>
      </c>
      <c r="H42" s="37">
        <v>0.457374</v>
      </c>
      <c r="I42" s="37">
        <v>0.47337299999999999</v>
      </c>
      <c r="J42" s="37">
        <v>0.46755000000000002</v>
      </c>
      <c r="K42" s="37">
        <v>0.45372400000000002</v>
      </c>
      <c r="L42" s="37">
        <v>0.45243699999999998</v>
      </c>
      <c r="M42" s="37">
        <v>0.45189000000000001</v>
      </c>
      <c r="N42" s="37">
        <v>0.45716200000000001</v>
      </c>
      <c r="O42" s="37">
        <v>0.454071</v>
      </c>
      <c r="P42" s="37">
        <v>0.44295800000000002</v>
      </c>
      <c r="Q42" s="37">
        <v>0.46171099999999998</v>
      </c>
      <c r="S42" s="4">
        <f t="shared" si="8"/>
        <v>0.4521344340228961</v>
      </c>
      <c r="T42" s="4">
        <f t="shared" si="9"/>
        <v>0.44294450448954137</v>
      </c>
      <c r="U42" s="4">
        <f t="shared" si="10"/>
        <v>0.44553229315699089</v>
      </c>
      <c r="V42" s="4">
        <f t="shared" si="11"/>
        <v>0.44304377623683877</v>
      </c>
      <c r="W42" s="4">
        <f t="shared" si="12"/>
        <v>0.44497538442501511</v>
      </c>
      <c r="X42" s="4">
        <f t="shared" si="13"/>
        <v>0.459226047645797</v>
      </c>
      <c r="Y42" s="4">
        <f t="shared" si="14"/>
        <v>0.4739583795268455</v>
      </c>
      <c r="Z42" s="4">
        <f t="shared" si="15"/>
        <v>0.46916228450703251</v>
      </c>
      <c r="AA42" s="4">
        <f t="shared" si="16"/>
        <v>0.4520067991000053</v>
      </c>
      <c r="AB42" s="4">
        <f t="shared" si="17"/>
        <v>0.44839406371131124</v>
      </c>
      <c r="AC42" s="4">
        <f t="shared" si="18"/>
        <v>0.45250987683112159</v>
      </c>
      <c r="AD42" s="4">
        <f t="shared" si="19"/>
        <v>0.4548547855642297</v>
      </c>
      <c r="AE42" s="4">
        <f t="shared" si="20"/>
        <v>0.45690363323041555</v>
      </c>
      <c r="AF42" s="4">
        <f t="shared" si="21"/>
        <v>0.44639549354939018</v>
      </c>
      <c r="AG42" s="4">
        <f t="shared" si="22"/>
        <v>0.46138793459713318</v>
      </c>
      <c r="AI42" s="4">
        <f t="shared" si="23"/>
        <v>5.2056597710387065E-4</v>
      </c>
      <c r="AJ42" s="4">
        <f t="shared" si="24"/>
        <v>-3.9635044895413585E-3</v>
      </c>
      <c r="AK42" s="4">
        <f t="shared" si="25"/>
        <v>-6.0229315699089625E-4</v>
      </c>
      <c r="AL42" s="4">
        <f t="shared" si="26"/>
        <v>-9.6177623683879609E-4</v>
      </c>
      <c r="AM42" s="4">
        <f t="shared" si="27"/>
        <v>5.2615574984871127E-5</v>
      </c>
      <c r="AN42" s="4">
        <f t="shared" si="28"/>
        <v>-1.8520476457969948E-3</v>
      </c>
      <c r="AO42" s="4">
        <f t="shared" si="29"/>
        <v>-5.8537952684550865E-4</v>
      </c>
      <c r="AP42" s="4">
        <f t="shared" si="30"/>
        <v>-1.6122845070324909E-3</v>
      </c>
      <c r="AQ42" s="4">
        <f t="shared" si="31"/>
        <v>1.7172008999947197E-3</v>
      </c>
      <c r="AR42" s="4">
        <f t="shared" si="32"/>
        <v>4.0429362886887366E-3</v>
      </c>
      <c r="AS42" s="4">
        <f t="shared" si="33"/>
        <v>-6.1987683112157965E-4</v>
      </c>
      <c r="AT42" s="4">
        <f t="shared" si="34"/>
        <v>2.3072144357703106E-3</v>
      </c>
      <c r="AU42" s="4">
        <f t="shared" si="35"/>
        <v>-2.8326332304155488E-3</v>
      </c>
      <c r="AV42" s="4">
        <f t="shared" si="36"/>
        <v>-3.4374935493901582E-3</v>
      </c>
      <c r="AW42" s="4">
        <f t="shared" si="36"/>
        <v>3.2306540286680674E-4</v>
      </c>
      <c r="AY42" s="2">
        <f t="shared" si="96"/>
        <v>0.45195023130063228</v>
      </c>
      <c r="AZ42" s="2">
        <f t="shared" si="37"/>
        <v>0.44290778397948516</v>
      </c>
      <c r="BA42" s="2">
        <f t="shared" si="37"/>
        <v>0.44551719044080246</v>
      </c>
      <c r="BB42" s="2">
        <f t="shared" si="37"/>
        <v>0.44303707573987167</v>
      </c>
      <c r="BC42" s="2">
        <f t="shared" si="37"/>
        <v>0.44497083246682173</v>
      </c>
      <c r="BD42" s="2">
        <f t="shared" si="37"/>
        <v>0.45922391537950924</v>
      </c>
      <c r="BE42" s="2">
        <f t="shared" si="37"/>
        <v>0.47395764963851056</v>
      </c>
      <c r="BF42" s="2">
        <f t="shared" si="37"/>
        <v>0.46916153549456652</v>
      </c>
      <c r="BG42" s="2">
        <f t="shared" si="37"/>
        <v>0.45200619186040253</v>
      </c>
      <c r="BH42" s="2">
        <f t="shared" si="37"/>
        <v>0.4483918415394974</v>
      </c>
      <c r="BI42" s="2">
        <f t="shared" si="37"/>
        <v>0.45250847283588114</v>
      </c>
      <c r="BJ42" s="2">
        <f t="shared" si="37"/>
        <v>0.45485281102822883</v>
      </c>
      <c r="BK42" s="2">
        <f t="shared" si="37"/>
        <v>0.4569022841263618</v>
      </c>
      <c r="BL42" s="2">
        <f t="shared" si="37"/>
        <v>0.44639005135378573</v>
      </c>
      <c r="BM42" s="2">
        <f t="shared" si="37"/>
        <v>0.46138726495477161</v>
      </c>
      <c r="BO42" s="2">
        <f t="shared" si="38"/>
        <v>0.45265499999999997</v>
      </c>
      <c r="BP42" s="2">
        <f t="shared" si="39"/>
        <v>0.43898100000000001</v>
      </c>
      <c r="BQ42" s="2">
        <f t="shared" si="40"/>
        <v>0.44492999999999999</v>
      </c>
      <c r="BR42" s="2">
        <f t="shared" si="41"/>
        <v>0.44208199999999997</v>
      </c>
      <c r="BS42" s="2">
        <f t="shared" si="42"/>
        <v>0.44502799999999998</v>
      </c>
      <c r="BT42" s="2">
        <f t="shared" si="43"/>
        <v>0.457374</v>
      </c>
      <c r="BU42" s="2">
        <f t="shared" si="44"/>
        <v>0.47337299999999999</v>
      </c>
      <c r="BV42" s="2">
        <f t="shared" si="45"/>
        <v>0.46755000000000002</v>
      </c>
      <c r="BW42" s="2">
        <f t="shared" si="46"/>
        <v>0.45372400000000002</v>
      </c>
      <c r="BX42" s="2">
        <f t="shared" si="47"/>
        <v>0.45243699999999998</v>
      </c>
      <c r="BY42" s="2">
        <f t="shared" si="48"/>
        <v>0.45189000000000001</v>
      </c>
      <c r="BZ42" s="2">
        <f t="shared" si="49"/>
        <v>0.45716200000000001</v>
      </c>
      <c r="CA42" s="2">
        <f t="shared" si="50"/>
        <v>0.454071</v>
      </c>
      <c r="CB42" s="2">
        <f t="shared" si="51"/>
        <v>0.44295800000000002</v>
      </c>
      <c r="CC42" s="2">
        <f t="shared" si="52"/>
        <v>0.46171099999999998</v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0.45487401428571417</v>
      </c>
      <c r="DL42" s="2">
        <f t="shared" si="70"/>
        <v>0.44487233852639302</v>
      </c>
      <c r="DM42" s="2">
        <f t="shared" si="70"/>
        <v>0.44900804362170094</v>
      </c>
      <c r="DN42" s="2">
        <f t="shared" si="70"/>
        <v>0.44403965821237568</v>
      </c>
      <c r="DO42" s="2">
        <f t="shared" si="70"/>
        <v>0.44547253659281894</v>
      </c>
      <c r="DP42" s="2">
        <f t="shared" si="70"/>
        <v>0.46026482750190978</v>
      </c>
      <c r="DQ42" s="2">
        <f t="shared" si="70"/>
        <v>0.4761830168067227</v>
      </c>
      <c r="DR42" s="2">
        <f t="shared" si="70"/>
        <v>0.46976786834733897</v>
      </c>
      <c r="DS42" s="2">
        <f t="shared" si="70"/>
        <v>0.45466645581295595</v>
      </c>
      <c r="DT42" s="2">
        <f t="shared" si="70"/>
        <v>0.45477144089635851</v>
      </c>
      <c r="DU42" s="2">
        <f t="shared" si="70"/>
        <v>0.45661674789915957</v>
      </c>
      <c r="DV42" s="2">
        <f t="shared" si="70"/>
        <v>0.45815582296918772</v>
      </c>
      <c r="DW42" s="2">
        <f t="shared" si="70"/>
        <v>0.45777323305322121</v>
      </c>
      <c r="DX42" s="2">
        <f t="shared" si="70"/>
        <v>0.44753896245543673</v>
      </c>
      <c r="DY42" s="2">
        <f t="shared" si="70"/>
        <v>0.46083332330022914</v>
      </c>
      <c r="EA42" s="2">
        <f t="shared" si="71"/>
        <v>0.44067952757704126</v>
      </c>
      <c r="EB42" s="2">
        <f t="shared" si="72"/>
        <v>0.43368757765405541</v>
      </c>
      <c r="EC42" s="2">
        <f t="shared" si="73"/>
        <v>0.42845320085700478</v>
      </c>
      <c r="ED42" s="2">
        <f t="shared" si="74"/>
        <v>0.43730154395003895</v>
      </c>
      <c r="EE42" s="2">
        <f t="shared" si="75"/>
        <v>0.44210715625107005</v>
      </c>
      <c r="EF42" s="2">
        <f t="shared" si="76"/>
        <v>0.45289208338184428</v>
      </c>
      <c r="EG42" s="2">
        <f t="shared" si="77"/>
        <v>0.45936030505662662</v>
      </c>
      <c r="EH42" s="2">
        <f t="shared" si="78"/>
        <v>0.4651548499694696</v>
      </c>
      <c r="EI42" s="2">
        <f t="shared" si="79"/>
        <v>0.43423757219299536</v>
      </c>
      <c r="EJ42" s="2">
        <f t="shared" si="80"/>
        <v>0.40959535468861774</v>
      </c>
      <c r="EK42" s="2">
        <f t="shared" si="81"/>
        <v>0.42553585459851151</v>
      </c>
      <c r="EL42" s="2">
        <f t="shared" si="82"/>
        <v>0.4329262816030629</v>
      </c>
      <c r="EM42" s="2">
        <f t="shared" si="83"/>
        <v>0.45125634001435638</v>
      </c>
      <c r="EN42" s="2">
        <f t="shared" si="84"/>
        <v>0.44055091052044082</v>
      </c>
      <c r="EO42" s="2">
        <f t="shared" si="85"/>
        <v>0.46454783429580598</v>
      </c>
      <c r="EQ42" s="2">
        <f t="shared" si="86"/>
        <v>0.44243317073850807</v>
      </c>
      <c r="ER42" s="2">
        <f t="shared" si="87"/>
        <v>0.42936303463219627</v>
      </c>
      <c r="ES42" s="2">
        <f t="shared" si="87"/>
        <v>0.42845320085700478</v>
      </c>
      <c r="ET42" s="2">
        <f t="shared" si="87"/>
        <v>0.42352598211829434</v>
      </c>
      <c r="EU42" s="2">
        <f t="shared" si="87"/>
        <v>0.4310752574266109</v>
      </c>
      <c r="EV42" s="2">
        <f t="shared" si="87"/>
        <v>0.44859276307295826</v>
      </c>
      <c r="EW42" s="2">
        <f t="shared" si="87"/>
        <v>0.45479365795446652</v>
      </c>
      <c r="EX42" s="2">
        <f t="shared" si="87"/>
        <v>0.45543671450292178</v>
      </c>
      <c r="EY42" s="2">
        <f t="shared" si="87"/>
        <v>0.42408792958941188</v>
      </c>
      <c r="EZ42" s="2">
        <f t="shared" si="87"/>
        <v>0.40826014440585451</v>
      </c>
      <c r="FA42" s="2">
        <f t="shared" si="87"/>
        <v>0.43158638686041512</v>
      </c>
      <c r="FB42" s="2">
        <f t="shared" si="87"/>
        <v>0.43667706604607764</v>
      </c>
      <c r="FC42" s="2">
        <f t="shared" si="87"/>
        <v>0.44891095704125628</v>
      </c>
      <c r="FD42" s="2">
        <f t="shared" si="87"/>
        <v>0.44690923341204142</v>
      </c>
      <c r="FE42" s="2">
        <f t="shared" si="87"/>
        <v>0.46615911968999701</v>
      </c>
      <c r="FG42" s="2">
        <f t="shared" si="88"/>
        <v>0.2059827896795903</v>
      </c>
      <c r="FH42" s="2">
        <f t="shared" si="89"/>
        <v>0.17564383935522068</v>
      </c>
      <c r="FI42" s="2">
        <f t="shared" si="89"/>
        <v>0.16983117900050776</v>
      </c>
      <c r="FJ42" s="2">
        <f t="shared" si="89"/>
        <v>0.14878281680816952</v>
      </c>
      <c r="FK42" s="2">
        <f t="shared" si="89"/>
        <v>0.1490621271469274</v>
      </c>
      <c r="FL42" s="2">
        <f t="shared" si="89"/>
        <v>0.14118106289867391</v>
      </c>
      <c r="FM42" s="2">
        <f t="shared" si="89"/>
        <v>0.13228236645930869</v>
      </c>
      <c r="FN42" s="2">
        <f t="shared" si="89"/>
        <v>0.13143055243249208</v>
      </c>
      <c r="FO42" s="2">
        <f t="shared" si="89"/>
        <v>0.13021745312155938</v>
      </c>
      <c r="FP42" s="2">
        <f t="shared" si="89"/>
        <v>0.14121611069274709</v>
      </c>
      <c r="FQ42" s="2">
        <f t="shared" si="89"/>
        <v>0.13218100850917333</v>
      </c>
      <c r="FR42" s="2">
        <f t="shared" si="89"/>
        <v>0.13091897079052345</v>
      </c>
      <c r="FS42" s="2">
        <f t="shared" si="89"/>
        <v>0.13364363183545191</v>
      </c>
      <c r="FT42" s="2">
        <f t="shared" si="89"/>
        <v>0.16441352446076227</v>
      </c>
      <c r="FU42" s="2">
        <f t="shared" si="89"/>
        <v>0.14912804828125348</v>
      </c>
      <c r="FW42" s="2">
        <f t="shared" si="112"/>
        <v>2.1090516704899925E-5</v>
      </c>
      <c r="FX42" s="2">
        <f t="shared" si="90"/>
        <v>4.6721746807320952E-6</v>
      </c>
      <c r="FY42" s="2">
        <f t="shared" si="90"/>
        <v>1.761478435683243E-16</v>
      </c>
      <c r="FZ42" s="2">
        <f t="shared" si="90"/>
        <v>4.8529837914689608E-6</v>
      </c>
      <c r="GA42" s="2">
        <f t="shared" si="90"/>
        <v>4.8381152230660264E-6</v>
      </c>
      <c r="GB42" s="2">
        <f t="shared" si="90"/>
        <v>4.7149428947775834E-6</v>
      </c>
      <c r="GC42" s="2">
        <f t="shared" si="90"/>
        <v>4.1710353725698494E-6</v>
      </c>
      <c r="GD42" s="2">
        <f t="shared" si="90"/>
        <v>4.2496822535801583E-6</v>
      </c>
      <c r="GE42" s="2">
        <f t="shared" si="90"/>
        <v>6.5773198149923599E-6</v>
      </c>
      <c r="GF42" s="2">
        <f t="shared" si="90"/>
        <v>6.1161030645961866E-6</v>
      </c>
      <c r="GG42" s="2">
        <f t="shared" si="90"/>
        <v>4.7530640274512656E-6</v>
      </c>
      <c r="GH42" s="2">
        <f t="shared" si="90"/>
        <v>3.6387617894354749E-6</v>
      </c>
      <c r="GI42" s="2">
        <f t="shared" si="90"/>
        <v>3.2714752376727477E-6</v>
      </c>
      <c r="GJ42" s="2">
        <f t="shared" si="90"/>
        <v>3.0111865758469662E-6</v>
      </c>
      <c r="GK42" s="2">
        <f t="shared" si="90"/>
        <v>2.4076758024732E-6</v>
      </c>
      <c r="GM42" s="82">
        <f t="shared" si="113"/>
        <v>6.6667345009525117E-5</v>
      </c>
      <c r="GN42" s="82">
        <f t="shared" si="91"/>
        <v>1.1423663503042274E-5</v>
      </c>
      <c r="GO42" s="82">
        <f t="shared" si="91"/>
        <v>4.6004413432913342E-6</v>
      </c>
      <c r="GP42" s="82">
        <f t="shared" si="91"/>
        <v>2.0722135665652061E-6</v>
      </c>
      <c r="GQ42" s="82">
        <f t="shared" si="91"/>
        <v>1.4412332873333126E-6</v>
      </c>
      <c r="GR42" s="82">
        <f t="shared" si="91"/>
        <v>6.8846386017126459E-7</v>
      </c>
      <c r="GS42" s="82">
        <f t="shared" si="91"/>
        <v>2.2524653818329883E-7</v>
      </c>
      <c r="GT42" s="82">
        <f t="shared" si="91"/>
        <v>2.2799596103971096E-7</v>
      </c>
      <c r="GU42" s="82">
        <f t="shared" si="91"/>
        <v>1.7293161312888411E-7</v>
      </c>
      <c r="GV42" s="82">
        <f t="shared" si="91"/>
        <v>6.453507111147334E-7</v>
      </c>
      <c r="GW42" s="82">
        <f t="shared" si="91"/>
        <v>4.0808030468066051E-7</v>
      </c>
      <c r="GX42" s="82">
        <f t="shared" si="91"/>
        <v>5.619117538115205E-7</v>
      </c>
      <c r="GY42" s="82">
        <f t="shared" si="91"/>
        <v>3.8080896658924179E-7</v>
      </c>
      <c r="GZ42" s="82">
        <f t="shared" si="91"/>
        <v>1.715599730894608E-6</v>
      </c>
      <c r="HA42" s="82">
        <f t="shared" si="91"/>
        <v>2.1976796478247036E-7</v>
      </c>
      <c r="HC42" s="82">
        <f t="shared" si="145"/>
        <v>1.2066024045385383E-15</v>
      </c>
      <c r="HD42" s="82">
        <f t="shared" si="92"/>
        <v>3.617012164772828E-17</v>
      </c>
      <c r="HE42" s="82">
        <f t="shared" si="92"/>
        <v>4.7010849333804423E-18</v>
      </c>
      <c r="HF42" s="82">
        <f t="shared" si="92"/>
        <v>3.1180248496143172E-19</v>
      </c>
      <c r="HG42" s="82">
        <f t="shared" si="92"/>
        <v>7.6771674815925066E-20</v>
      </c>
      <c r="HH42" s="82">
        <f t="shared" si="92"/>
        <v>8.6080592907192852E-21</v>
      </c>
      <c r="HI42" s="82">
        <f t="shared" si="92"/>
        <v>3.9513059784236821E-21</v>
      </c>
      <c r="HJ42" s="82">
        <f t="shared" si="92"/>
        <v>1.2928425168012269E-27</v>
      </c>
      <c r="HK42" s="82">
        <f t="shared" si="92"/>
        <v>4.7363334880674603E-22</v>
      </c>
      <c r="HL42" s="82">
        <f t="shared" si="92"/>
        <v>2.8365346722704862E-20</v>
      </c>
      <c r="HM42" s="82">
        <f t="shared" si="92"/>
        <v>7.7409225234410573E-22</v>
      </c>
      <c r="HN42" s="82">
        <f t="shared" si="92"/>
        <v>3.2543038830786801E-20</v>
      </c>
      <c r="HO42" s="82">
        <f t="shared" si="92"/>
        <v>1.9857217148018923E-20</v>
      </c>
      <c r="HP42" s="82">
        <f t="shared" si="92"/>
        <v>7.4710600643393352E-20</v>
      </c>
      <c r="HQ42" s="82">
        <f t="shared" si="92"/>
        <v>7.1624395112493435E-25</v>
      </c>
      <c r="HS42" s="82">
        <f t="shared" si="114"/>
        <v>3.3892830682626351E-55</v>
      </c>
      <c r="HT42" s="82">
        <f t="shared" si="93"/>
        <v>5.0775047191132723E-79</v>
      </c>
      <c r="HU42" s="82">
        <f t="shared" si="93"/>
        <v>2.3472993062203824E-277</v>
      </c>
      <c r="HV42" s="82">
        <f t="shared" si="93"/>
        <v>1.9959923533940001E-87</v>
      </c>
      <c r="HW42" s="82">
        <f t="shared" si="93"/>
        <v>2.2044596128263181E-92</v>
      </c>
      <c r="HX42" s="82">
        <f t="shared" si="93"/>
        <v>1.8342677170481445E-97</v>
      </c>
      <c r="HY42" s="82">
        <f t="shared" si="93"/>
        <v>9.4151779176495084E-100</v>
      </c>
      <c r="HZ42" s="82">
        <f t="shared" si="93"/>
        <v>2.3733203900075209E-133</v>
      </c>
      <c r="IA42" s="82">
        <f t="shared" si="93"/>
        <v>1.9472075529234346E-101</v>
      </c>
      <c r="IB42" s="82">
        <f t="shared" si="93"/>
        <v>1.5065775615695959E-93</v>
      </c>
      <c r="IC42" s="82">
        <f t="shared" si="93"/>
        <v>2.2659564056267379E-101</v>
      </c>
      <c r="ID42" s="82">
        <f t="shared" si="93"/>
        <v>2.0779621027225334E-93</v>
      </c>
      <c r="IE42" s="82">
        <f t="shared" si="93"/>
        <v>1.0645182945176315E-95</v>
      </c>
      <c r="IF42" s="82">
        <f t="shared" si="93"/>
        <v>1.1642382710977972E-51</v>
      </c>
      <c r="IG42" s="82">
        <f t="shared" si="93"/>
        <v>1.7439870252968445E-43</v>
      </c>
      <c r="II42" s="82">
        <f t="shared" si="115"/>
        <v>6.0969798187270009E-194</v>
      </c>
      <c r="IJ42" s="82">
        <f t="shared" si="116"/>
        <v>6.7131189425995867E-279</v>
      </c>
      <c r="IK42" s="82">
        <f t="shared" si="117"/>
        <v>0</v>
      </c>
      <c r="IL42" s="82">
        <f t="shared" si="118"/>
        <v>9.2453077766577005E-307</v>
      </c>
      <c r="IM42" s="82">
        <f t="shared" si="119"/>
        <v>0</v>
      </c>
      <c r="IN42" s="82">
        <f t="shared" si="120"/>
        <v>0</v>
      </c>
      <c r="IO42" s="82">
        <f t="shared" si="121"/>
        <v>0</v>
      </c>
      <c r="IP42" s="82">
        <f t="shared" si="122"/>
        <v>0</v>
      </c>
      <c r="IQ42" s="82">
        <f t="shared" si="123"/>
        <v>0</v>
      </c>
      <c r="IR42" s="82">
        <f t="shared" si="124"/>
        <v>0</v>
      </c>
      <c r="IS42" s="82">
        <f t="shared" si="125"/>
        <v>0</v>
      </c>
      <c r="IT42" s="82">
        <f t="shared" si="126"/>
        <v>0</v>
      </c>
      <c r="IU42" s="82">
        <f t="shared" si="127"/>
        <v>0</v>
      </c>
      <c r="IV42" s="82">
        <f t="shared" si="128"/>
        <v>5.107063198986556E-168</v>
      </c>
      <c r="IW42" s="82">
        <f t="shared" si="129"/>
        <v>4.061549201396047E-121</v>
      </c>
      <c r="IY42" s="82">
        <f t="shared" si="130"/>
        <v>6.6667345010731725E-5</v>
      </c>
      <c r="IZ42" s="82">
        <f t="shared" si="131"/>
        <v>1.1423663503078444E-5</v>
      </c>
      <c r="JA42" s="82">
        <f t="shared" si="132"/>
        <v>4.6004413432960352E-6</v>
      </c>
      <c r="JB42" s="82">
        <f t="shared" si="133"/>
        <v>2.0722135665655179E-6</v>
      </c>
      <c r="JC42" s="82">
        <f t="shared" si="134"/>
        <v>1.4412332873333894E-6</v>
      </c>
      <c r="JD42" s="82">
        <f t="shared" si="135"/>
        <v>6.8846386017127317E-7</v>
      </c>
      <c r="JE42" s="82">
        <f t="shared" si="136"/>
        <v>2.2524653818330277E-7</v>
      </c>
      <c r="JF42" s="82">
        <f t="shared" si="137"/>
        <v>2.2799596103971096E-7</v>
      </c>
      <c r="JG42" s="82">
        <f t="shared" si="138"/>
        <v>1.7293161312888459E-7</v>
      </c>
      <c r="JH42" s="82">
        <f t="shared" si="139"/>
        <v>6.4535071111476177E-7</v>
      </c>
      <c r="JI42" s="82">
        <f t="shared" si="140"/>
        <v>4.0808030468066131E-7</v>
      </c>
      <c r="JJ42" s="82">
        <f t="shared" si="141"/>
        <v>5.61911753811553E-7</v>
      </c>
      <c r="JK42" s="82">
        <f t="shared" si="142"/>
        <v>3.8080896658926165E-7</v>
      </c>
      <c r="JL42" s="82">
        <f t="shared" si="143"/>
        <v>1.7155997308946828E-6</v>
      </c>
      <c r="JM42" s="82">
        <f t="shared" si="144"/>
        <v>2.1976796478247036E-7</v>
      </c>
    </row>
    <row r="43" spans="2:273" x14ac:dyDescent="0.25">
      <c r="B43" s="2">
        <v>16</v>
      </c>
      <c r="C43" s="37">
        <v>0.44883000000000001</v>
      </c>
      <c r="D43" s="37">
        <v>0.44295499999999999</v>
      </c>
      <c r="E43" s="37">
        <v>0.44594200000000001</v>
      </c>
      <c r="F43" s="37">
        <v>0.44402399999999997</v>
      </c>
      <c r="G43" s="37">
        <v>0.44024799999999997</v>
      </c>
      <c r="H43" s="37">
        <v>0.45877200000000001</v>
      </c>
      <c r="I43" s="37">
        <v>0.472993</v>
      </c>
      <c r="J43" s="37">
        <v>0.47143200000000002</v>
      </c>
      <c r="K43" s="37">
        <v>0.45293800000000001</v>
      </c>
      <c r="L43" s="37">
        <v>0.45310099999999998</v>
      </c>
      <c r="M43" s="37">
        <v>0.45486799999999999</v>
      </c>
      <c r="N43" s="37">
        <v>0.45719799999999999</v>
      </c>
      <c r="O43" s="37">
        <v>0.45326699999999998</v>
      </c>
      <c r="P43" s="37">
        <v>0.44539099999999998</v>
      </c>
      <c r="Q43" s="37">
        <v>0.45794699999999999</v>
      </c>
      <c r="S43" s="4">
        <f t="shared" si="8"/>
        <v>0.45213531040248423</v>
      </c>
      <c r="T43" s="4">
        <f t="shared" si="9"/>
        <v>0.44282146214562962</v>
      </c>
      <c r="U43" s="4">
        <f t="shared" si="10"/>
        <v>0.4452623456599753</v>
      </c>
      <c r="V43" s="4">
        <f t="shared" si="11"/>
        <v>0.44312986922693048</v>
      </c>
      <c r="W43" s="4">
        <f t="shared" si="12"/>
        <v>0.44511483881719782</v>
      </c>
      <c r="X43" s="4">
        <f t="shared" si="13"/>
        <v>0.45917284200085784</v>
      </c>
      <c r="Y43" s="4">
        <f t="shared" si="14"/>
        <v>0.47356880300691456</v>
      </c>
      <c r="Z43" s="4">
        <f t="shared" si="15"/>
        <v>0.46913845795398978</v>
      </c>
      <c r="AA43" s="4">
        <f t="shared" si="16"/>
        <v>0.45194366623491439</v>
      </c>
      <c r="AB43" s="4">
        <f t="shared" si="17"/>
        <v>0.44794997072591641</v>
      </c>
      <c r="AC43" s="4">
        <f t="shared" si="18"/>
        <v>0.45224614560152471</v>
      </c>
      <c r="AD43" s="4">
        <f t="shared" si="19"/>
        <v>0.45457841470711141</v>
      </c>
      <c r="AE43" s="4">
        <f t="shared" si="20"/>
        <v>0.4570473777050873</v>
      </c>
      <c r="AF43" s="4">
        <f t="shared" si="21"/>
        <v>0.44650608253777496</v>
      </c>
      <c r="AG43" s="4">
        <f t="shared" si="22"/>
        <v>0.46144595156701534</v>
      </c>
      <c r="AI43" s="4">
        <f t="shared" si="23"/>
        <v>-3.3053104024842184E-3</v>
      </c>
      <c r="AJ43" s="4">
        <f t="shared" si="24"/>
        <v>1.3353785437036914E-4</v>
      </c>
      <c r="AK43" s="4">
        <f t="shared" si="25"/>
        <v>6.796543400247046E-4</v>
      </c>
      <c r="AL43" s="4">
        <f t="shared" si="26"/>
        <v>8.9413077306949029E-4</v>
      </c>
      <c r="AM43" s="4">
        <f t="shared" si="27"/>
        <v>-4.8668388171978494E-3</v>
      </c>
      <c r="AN43" s="4">
        <f t="shared" si="28"/>
        <v>-4.0084200085782618E-4</v>
      </c>
      <c r="AO43" s="4">
        <f t="shared" si="29"/>
        <v>-5.7580300691456587E-4</v>
      </c>
      <c r="AP43" s="4">
        <f t="shared" si="30"/>
        <v>2.2935420460102329E-3</v>
      </c>
      <c r="AQ43" s="4">
        <f t="shared" si="31"/>
        <v>9.9433376508561988E-4</v>
      </c>
      <c r="AR43" s="4">
        <f t="shared" si="32"/>
        <v>5.1510292740835628E-3</v>
      </c>
      <c r="AS43" s="4">
        <f t="shared" si="33"/>
        <v>2.6218543984752873E-3</v>
      </c>
      <c r="AT43" s="4">
        <f t="shared" si="34"/>
        <v>2.6195852928885821E-3</v>
      </c>
      <c r="AU43" s="4">
        <f t="shared" si="35"/>
        <v>-3.7803777050873233E-3</v>
      </c>
      <c r="AV43" s="4">
        <f t="shared" ref="AV43:AW58" si="146">IF(OR($B43 &lt; P$230, $B43 &gt; P$233), 0, P43-AF43)</f>
        <v>-1.1150825377749807E-3</v>
      </c>
      <c r="AW43" s="4">
        <f t="shared" si="146"/>
        <v>-3.4989515670153515E-3</v>
      </c>
      <c r="AY43" s="2">
        <f t="shared" si="96"/>
        <v>0.45186055119998447</v>
      </c>
      <c r="AZ43" s="2">
        <f t="shared" ref="AZ43:AZ106" si="147">IF(OR($B43 &lt; D$230, $B43 &gt; D$233), #N/A, ((1-FH43)*DL43) + (FH43 - FX43)*EB43 + (FX43*ER43))</f>
        <v>0.44276168450925346</v>
      </c>
      <c r="BA43" s="2">
        <f t="shared" ref="BA43:BA106" si="148">IF(OR($B43 &lt; E$230, $B43 &gt; E$233), #N/A, ((1-FI43)*DM43) + (FI43 - FY43)*EC43 + (FY43*ES43))</f>
        <v>0.44523626039686964</v>
      </c>
      <c r="BB43" s="2">
        <f t="shared" ref="BB43:BB106" si="149">IF(OR($B43 &lt; F$230, $B43 &gt; F$233), #N/A, ((1-FJ43)*DN43) + (FJ43 - FZ43)*ED43 + (FZ43*ET43))</f>
        <v>0.44311818631186628</v>
      </c>
      <c r="BC43" s="2">
        <f t="shared" ref="BC43:BC106" si="150">IF(OR($B43 &lt; G$230, $B43 &gt; G$233), #N/A, ((1-FK43)*DO43) + (FK43 - GA43)*EE43 + (GA43*EU43))</f>
        <v>0.44510668089260541</v>
      </c>
      <c r="BD43" s="2">
        <f t="shared" ref="BD43:BD106" si="151">IF(OR($B43 &lt; H$230, $B43 &gt; H$233), #N/A, ((1-FL43)*DP43) + (FL43 - GB43)*EF43 + (GB43*EV43))</f>
        <v>0.45916889304285918</v>
      </c>
      <c r="BE43" s="2">
        <f t="shared" ref="BE43:BE106" si="152">IF(OR($B43 &lt; I$230, $B43 &gt; I$233), #N/A, ((1-FM43)*DQ43) + (FM43 - GC43)*EG43 + (GC43*EW43))</f>
        <v>0.47356737647831348</v>
      </c>
      <c r="BF43" s="2">
        <f t="shared" ref="BF43:BF106" si="153">IF(OR($B43 &lt; J$230, $B43 &gt; J$233), #N/A, ((1-FN43)*DR43) + (FN43 - GD43)*EH43 + (GD43*EX43))</f>
        <v>0.46913699910444773</v>
      </c>
      <c r="BG43" s="2">
        <f t="shared" ref="BG43:BG106" si="154">IF(OR($B43 &lt; K$230, $B43 &gt; K$233), #N/A, ((1-FO43)*DS43) + (FO43 - GE43)*EI43 + (GE43*EY43))</f>
        <v>0.45194246484512057</v>
      </c>
      <c r="BH43" s="2">
        <f t="shared" ref="BH43:BH106" si="155">IF(OR($B43 &lt; L$230, $B43 &gt; L$233), #N/A, ((1-FP43)*DT43) + (FP43 - GF43)*EJ43 + (GF43*EZ43))</f>
        <v>0.44794583555731982</v>
      </c>
      <c r="BI43" s="2">
        <f t="shared" ref="BI43:BI106" si="156">IF(OR($B43 &lt; M$230, $B43 &gt; M$233), #N/A, ((1-FQ43)*DU43) + (FQ43 - GG43)*EK43 + (GG43*FA43))</f>
        <v>0.45224351460209383</v>
      </c>
      <c r="BJ43" s="2">
        <f t="shared" ref="BJ43:BJ106" si="157">IF(OR($B43 &lt; N$230, $B43 &gt; N$233), #N/A, ((1-FR43)*DV43) + (FR43 - GH43)*EL43 + (GH43*FB43))</f>
        <v>0.45457480887032775</v>
      </c>
      <c r="BK43" s="2">
        <f t="shared" ref="BK43:BK106" si="158">IF(OR($B43 &lt; O$230, $B43 &gt; O$233), #N/A, ((1-FS43)*DW43) + (FS43 - GI43)*EM43 + (GI43*FC43))</f>
        <v>0.45704482649593603</v>
      </c>
      <c r="BL43" s="2">
        <f t="shared" ref="BL43:BL106" si="159">IF(OR($B43 &lt; P$230, $B43 &gt; P$233), #N/A, ((1-FT43)*DX43) + (FT43 - GJ43)*EN43 + (GJ43*FD43))</f>
        <v>0.44649605869137704</v>
      </c>
      <c r="BM43" s="2">
        <f t="shared" ref="BM43:BM106" si="160">IF(OR($B43 &lt; Q$230, $B43 &gt; Q$233), #N/A, ((1-FU43)*DY43) + (FU43 - GK43)*EO43 + (GK43*FE43))</f>
        <v>0.46144456906358289</v>
      </c>
      <c r="BO43" s="2">
        <f t="shared" si="38"/>
        <v>0.44883000000000001</v>
      </c>
      <c r="BP43" s="2">
        <f t="shared" si="39"/>
        <v>0.44295499999999999</v>
      </c>
      <c r="BQ43" s="2">
        <f t="shared" si="40"/>
        <v>0.44594200000000001</v>
      </c>
      <c r="BR43" s="2">
        <f t="shared" si="41"/>
        <v>0.44402399999999997</v>
      </c>
      <c r="BS43" s="2">
        <f t="shared" si="42"/>
        <v>0.44024799999999997</v>
      </c>
      <c r="BT43" s="2">
        <f t="shared" si="43"/>
        <v>0.45877200000000001</v>
      </c>
      <c r="BU43" s="2">
        <f t="shared" si="44"/>
        <v>0.472993</v>
      </c>
      <c r="BV43" s="2">
        <f t="shared" si="45"/>
        <v>0.47143200000000002</v>
      </c>
      <c r="BW43" s="2">
        <f t="shared" si="46"/>
        <v>0.45293800000000001</v>
      </c>
      <c r="BX43" s="2">
        <f t="shared" si="47"/>
        <v>0.45310099999999998</v>
      </c>
      <c r="BY43" s="2">
        <f t="shared" si="48"/>
        <v>0.45486799999999999</v>
      </c>
      <c r="BZ43" s="2">
        <f t="shared" si="49"/>
        <v>0.45719799999999999</v>
      </c>
      <c r="CA43" s="2">
        <f t="shared" si="50"/>
        <v>0.45326699999999998</v>
      </c>
      <c r="CB43" s="2">
        <f t="shared" si="51"/>
        <v>0.44539099999999998</v>
      </c>
      <c r="CC43" s="2">
        <f t="shared" si="52"/>
        <v>0.45794699999999999</v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0.45513478719211814</v>
      </c>
      <c r="DL43" s="2">
        <f t="shared" ref="DL43:DY58" si="161">BP$228*$B43+BP$229</f>
        <v>0.44496028647360708</v>
      </c>
      <c r="DM43" s="2">
        <f t="shared" si="161"/>
        <v>0.44906864387829915</v>
      </c>
      <c r="DN43" s="2">
        <f t="shared" si="161"/>
        <v>0.44431674881588978</v>
      </c>
      <c r="DO43" s="2">
        <f t="shared" si="161"/>
        <v>0.44576984553093962</v>
      </c>
      <c r="DP43" s="2">
        <f t="shared" si="161"/>
        <v>0.46038096210847973</v>
      </c>
      <c r="DQ43" s="2">
        <f t="shared" si="161"/>
        <v>0.47602037983193279</v>
      </c>
      <c r="DR43" s="2">
        <f t="shared" si="161"/>
        <v>0.46988134845938379</v>
      </c>
      <c r="DS43" s="2">
        <f t="shared" si="161"/>
        <v>0.45488632904332915</v>
      </c>
      <c r="DT43" s="2">
        <f t="shared" si="161"/>
        <v>0.45485759187675068</v>
      </c>
      <c r="DU43" s="2">
        <f t="shared" si="161"/>
        <v>0.45672885966386545</v>
      </c>
      <c r="DV43" s="2">
        <f t="shared" si="161"/>
        <v>0.45819868291316529</v>
      </c>
      <c r="DW43" s="2">
        <f t="shared" si="161"/>
        <v>0.45810263081232488</v>
      </c>
      <c r="DX43" s="2">
        <f t="shared" si="161"/>
        <v>0.44783966666666664</v>
      </c>
      <c r="DY43" s="2">
        <f t="shared" si="161"/>
        <v>0.46092526462948813</v>
      </c>
      <c r="EA43" s="2">
        <f t="shared" si="71"/>
        <v>0.44034947886037046</v>
      </c>
      <c r="EB43" s="2">
        <f t="shared" si="72"/>
        <v>0.43335095608572116</v>
      </c>
      <c r="EC43" s="2">
        <f t="shared" si="73"/>
        <v>0.42815114354827577</v>
      </c>
      <c r="ED43" s="2">
        <f t="shared" si="74"/>
        <v>0.43686477494145193</v>
      </c>
      <c r="EE43" s="2">
        <f t="shared" si="75"/>
        <v>0.44165439519912336</v>
      </c>
      <c r="EF43" s="2">
        <f t="shared" si="76"/>
        <v>0.45244465253569832</v>
      </c>
      <c r="EG43" s="2">
        <f t="shared" si="77"/>
        <v>0.45889263893700216</v>
      </c>
      <c r="EH43" s="2">
        <f t="shared" si="78"/>
        <v>0.4646510474333993</v>
      </c>
      <c r="EI43" s="2">
        <f t="shared" si="79"/>
        <v>0.43400971705270985</v>
      </c>
      <c r="EJ43" s="2">
        <f t="shared" si="80"/>
        <v>0.40961154731195376</v>
      </c>
      <c r="EK43" s="2">
        <f t="shared" si="81"/>
        <v>0.42538639267801659</v>
      </c>
      <c r="EL43" s="2">
        <f t="shared" si="82"/>
        <v>0.4326349995772914</v>
      </c>
      <c r="EM43" s="2">
        <f t="shared" si="83"/>
        <v>0.45079094506300843</v>
      </c>
      <c r="EN43" s="2">
        <f t="shared" si="84"/>
        <v>0.44026825971852285</v>
      </c>
      <c r="EO43" s="2">
        <f t="shared" si="85"/>
        <v>0.4641468016326632</v>
      </c>
      <c r="EQ43" s="2">
        <f t="shared" si="86"/>
        <v>0.44208174049888194</v>
      </c>
      <c r="ER43" s="2">
        <f t="shared" ref="ER43:FE58" si="162">CV$228*$B43+CV$229</f>
        <v>0.4290755899614967</v>
      </c>
      <c r="ES43" s="2">
        <f t="shared" si="162"/>
        <v>0.42815114354827577</v>
      </c>
      <c r="ET43" s="2">
        <f t="shared" si="162"/>
        <v>0.42324545549223813</v>
      </c>
      <c r="EU43" s="2">
        <f t="shared" si="162"/>
        <v>0.43074769917117817</v>
      </c>
      <c r="EV43" s="2">
        <f t="shared" si="162"/>
        <v>0.44819378566852802</v>
      </c>
      <c r="EW43" s="2">
        <f t="shared" si="162"/>
        <v>0.45437769270853173</v>
      </c>
      <c r="EX43" s="2">
        <f t="shared" si="162"/>
        <v>0.45504784016180938</v>
      </c>
      <c r="EY43" s="2">
        <f t="shared" si="162"/>
        <v>0.42397963924073395</v>
      </c>
      <c r="EZ43" s="2">
        <f t="shared" si="162"/>
        <v>0.40829154284731756</v>
      </c>
      <c r="FA43" s="2">
        <f t="shared" si="162"/>
        <v>0.43136789347946564</v>
      </c>
      <c r="FB43" s="2">
        <f t="shared" si="162"/>
        <v>0.43634418123315244</v>
      </c>
      <c r="FC43" s="2">
        <f t="shared" si="162"/>
        <v>0.44847112853505439</v>
      </c>
      <c r="FD43" s="2">
        <f t="shared" si="162"/>
        <v>0.4465495836510916</v>
      </c>
      <c r="FE43" s="2">
        <f t="shared" si="162"/>
        <v>0.46573506109295326</v>
      </c>
      <c r="FG43" s="2">
        <f t="shared" si="88"/>
        <v>0.22145470203534445</v>
      </c>
      <c r="FH43" s="2">
        <f t="shared" ref="FH43:FU58" si="163">POWER(10,($B43-D$231)/D$229)/(1+POWER(10,($B43-D$231)/D$229))</f>
        <v>0.18938043698226331</v>
      </c>
      <c r="FI43" s="2">
        <f t="shared" si="163"/>
        <v>0.18321421876249383</v>
      </c>
      <c r="FJ43" s="2">
        <f t="shared" si="163"/>
        <v>0.16082853392302873</v>
      </c>
      <c r="FK43" s="2">
        <f t="shared" si="163"/>
        <v>0.16112617723399125</v>
      </c>
      <c r="FL43" s="2">
        <f t="shared" si="163"/>
        <v>0.15272175036108962</v>
      </c>
      <c r="FM43" s="2">
        <f t="shared" si="163"/>
        <v>0.14321694377545446</v>
      </c>
      <c r="FN43" s="2">
        <f t="shared" si="163"/>
        <v>0.14230626561378512</v>
      </c>
      <c r="FO43" s="2">
        <f t="shared" si="163"/>
        <v>0.1410090805817448</v>
      </c>
      <c r="FP43" s="2">
        <f t="shared" si="163"/>
        <v>0.15275915350696739</v>
      </c>
      <c r="FQ43" s="2">
        <f t="shared" si="163"/>
        <v>0.14310858928743311</v>
      </c>
      <c r="FR43" s="2">
        <f t="shared" si="163"/>
        <v>0.14175926036155789</v>
      </c>
      <c r="FS43" s="2">
        <f t="shared" si="163"/>
        <v>0.14467197186004987</v>
      </c>
      <c r="FT43" s="2">
        <f t="shared" si="163"/>
        <v>0.17746090304429329</v>
      </c>
      <c r="FU43" s="2">
        <f t="shared" si="163"/>
        <v>0.16119642289878658</v>
      </c>
      <c r="FW43" s="2">
        <f t="shared" si="112"/>
        <v>2.3125244657646545E-5</v>
      </c>
      <c r="FX43" s="2">
        <f t="shared" ref="FX43:FX106" si="164">POWER(10,($B43-D$232)/D$229)/(1+POWER(10,($B43-D$232)/D$229))</f>
        <v>5.1229353567653532E-6</v>
      </c>
      <c r="FY43" s="2">
        <f t="shared" ref="FY43:FY106" si="165">POWER(10,($B43-E$232)/E$229)/(1+POWER(10,($B43-E$232)/E$229))</f>
        <v>1.9314226977030806E-16</v>
      </c>
      <c r="FZ43" s="2">
        <f t="shared" ref="FZ43:FZ106" si="166">POWER(10,($B43-F$232)/F$229)/(1+POWER(10,($B43-F$232)/F$229))</f>
        <v>5.321188422163682E-6</v>
      </c>
      <c r="GA43" s="2">
        <f t="shared" ref="GA43:GA106" si="167">POWER(10,($B43-G$232)/G$229)/(1+POWER(10,($B43-G$232)/G$229))</f>
        <v>5.3048853763450221E-6</v>
      </c>
      <c r="GB43" s="2">
        <f t="shared" ref="GB43:GB106" si="168">POWER(10,($B43-H$232)/H$229)/(1+POWER(10,($B43-H$232)/H$229))</f>
        <v>5.1698297284842152E-6</v>
      </c>
      <c r="GC43" s="2">
        <f t="shared" ref="GC43:GC106" si="169">POWER(10,($B43-I$232)/I$229)/(1+POWER(10,($B43-I$232)/I$229))</f>
        <v>4.5734475009456446E-6</v>
      </c>
      <c r="GD43" s="2">
        <f t="shared" ref="GD43:GD106" si="170">POWER(10,($B43-J$232)/J$229)/(1+POWER(10,($B43-J$232)/J$229))</f>
        <v>4.6596820211098292E-6</v>
      </c>
      <c r="GE43" s="2">
        <f t="shared" ref="GE43:GE106" si="171">POWER(10,($B43-K$232)/K$229)/(1+POWER(10,($B43-K$232)/K$229))</f>
        <v>7.2118831897697059E-6</v>
      </c>
      <c r="GF43" s="2">
        <f t="shared" ref="GF43:GF106" si="172">POWER(10,($B43-L$232)/L$229)/(1+POWER(10,($B43-L$232)/L$229))</f>
        <v>6.7061696985807133E-6</v>
      </c>
      <c r="GG43" s="2">
        <f t="shared" ref="GG43:GG106" si="173">POWER(10,($B43-M$232)/M$229)/(1+POWER(10,($B43-M$232)/M$229))</f>
        <v>5.2116286810916688E-6</v>
      </c>
      <c r="GH43" s="2">
        <f t="shared" ref="GH43:GH106" si="174">POWER(10,($B43-N$232)/N$229)/(1+POWER(10,($B43-N$232)/N$229))</f>
        <v>3.9898215624035159E-6</v>
      </c>
      <c r="GI43" s="2">
        <f t="shared" ref="GI43:GI106" si="175">POWER(10,($B43-O$232)/O$229)/(1+POWER(10,($B43-O$232)/O$229))</f>
        <v>3.5871001351483363E-6</v>
      </c>
      <c r="GJ43" s="2">
        <f t="shared" ref="GJ43:GJ106" si="176">POWER(10,($B43-P$232)/P$229)/(1+POWER(10,($B43-P$232)/P$229))</f>
        <v>3.3016994657458334E-6</v>
      </c>
      <c r="GK43" s="2">
        <f t="shared" ref="GK43:GK106" si="177">POWER(10,($B43-Q$232)/Q$229)/(1+POWER(10,($B43-Q$232)/Q$229))</f>
        <v>2.6399634075610124E-6</v>
      </c>
      <c r="GM43" s="82">
        <f t="shared" si="113"/>
        <v>1.0177750401753899E-4</v>
      </c>
      <c r="GN43" s="82">
        <f t="shared" ref="GN43:GN106" si="178" xml:space="preserve"> _xlfn.NORM.DIST($B43, D$7, ABS(D$11), TRUE) * _xlfn.NORM.DIST(($B43 - D$7)*D$15, 0, ABS(D$11), TRUE) * 2</f>
        <v>1.9043442852154393E-5</v>
      </c>
      <c r="GO43" s="82">
        <f t="shared" ref="GO43:GO106" si="179" xml:space="preserve"> _xlfn.NORM.DIST($B43, E$7, ABS(E$11), TRUE) * _xlfn.NORM.DIST(($B43 - E$7)*E$15, 0, ABS(E$11), TRUE) * 2</f>
        <v>8.1436703671589443E-6</v>
      </c>
      <c r="GP43" s="82">
        <f t="shared" ref="GP43:GP106" si="180" xml:space="preserve"> _xlfn.NORM.DIST($B43, F$7, ABS(F$11), TRUE) * _xlfn.NORM.DIST(($B43 - F$7)*F$15, 0, ABS(F$11), TRUE) * 2</f>
        <v>3.6986456586285593E-6</v>
      </c>
      <c r="GQ43" s="82">
        <f t="shared" ref="GQ43:GQ106" si="181" xml:space="preserve"> _xlfn.NORM.DIST($B43, G$7, ABS(G$11), TRUE) * _xlfn.NORM.DIST(($B43 - G$7)*G$15, 0, ABS(G$11), TRUE) * 2</f>
        <v>2.6453762942941528E-6</v>
      </c>
      <c r="GR43" s="82">
        <f t="shared" ref="GR43:GR106" si="182" xml:space="preserve"> _xlfn.NORM.DIST($B43, H$7, ABS(H$11), TRUE) * _xlfn.NORM.DIST(($B43 - H$7)*H$15, 0, ABS(H$11), TRUE) * 2</f>
        <v>1.3058230904484969E-6</v>
      </c>
      <c r="GS43" s="82">
        <f t="shared" ref="GS43:GS106" si="183" xml:space="preserve"> _xlfn.NORM.DIST($B43, I$7, ABS(I$11), TRUE) * _xlfn.NORM.DIST(($B43 - I$7)*I$15, 0, ABS(I$11), TRUE) * 2</f>
        <v>4.5091727094759192E-7</v>
      </c>
      <c r="GT43" s="82">
        <f t="shared" ref="GT43:GT106" si="184" xml:space="preserve"> _xlfn.NORM.DIST($B43, J$7, ABS(J$11), TRUE) * _xlfn.NORM.DIST(($B43 - J$7)*J$15, 0, ABS(J$11), TRUE) * 2</f>
        <v>4.5479634046056287E-7</v>
      </c>
      <c r="GU43" s="82">
        <f t="shared" ref="GU43:GU106" si="185" xml:space="preserve"> _xlfn.NORM.DIST($B43, K$7, ABS(K$11), TRUE) * _xlfn.NORM.DIST(($B43 - K$7)*K$15, 0, ABS(K$11), TRUE) * 2</f>
        <v>3.5044160093256272E-7</v>
      </c>
      <c r="GV43" s="82">
        <f t="shared" ref="GV43:GV106" si="186" xml:space="preserve"> _xlfn.NORM.DIST($B43, L$7, ABS(L$11), TRUE) * _xlfn.NORM.DIST(($B43 - L$7)*L$15, 0, ABS(L$11), TRUE) * 2</f>
        <v>1.2300005067361083E-6</v>
      </c>
      <c r="GW43" s="82">
        <f t="shared" ref="GW43:GW106" si="187" xml:space="preserve"> _xlfn.NORM.DIST($B43, M$7, ABS(M$11), TRUE) * _xlfn.NORM.DIST(($B43 - M$7)*M$15, 0, ABS(M$11), TRUE) * 2</f>
        <v>7.828274760036995E-7</v>
      </c>
      <c r="GX43" s="82">
        <f t="shared" ref="GX43:GX106" si="188" xml:space="preserve"> _xlfn.NORM.DIST($B43, N$7, ABS(N$11), TRUE) * _xlfn.NORM.DIST(($B43 - N$7)*N$15, 0, ABS(N$11), TRUE) * 2</f>
        <v>1.0499712501998049E-6</v>
      </c>
      <c r="GY43" s="82">
        <f t="shared" ref="GY43:GY106" si="189" xml:space="preserve"> _xlfn.NORM.DIST($B43, O$7, ABS(O$11), TRUE) * _xlfn.NORM.DIST(($B43 - O$7)*O$15, 0, ABS(O$11), TRUE) * 2</f>
        <v>7.3734764811091331E-7</v>
      </c>
      <c r="GZ43" s="82">
        <f t="shared" ref="GZ43:GZ106" si="190" xml:space="preserve"> _xlfn.NORM.DIST($B43, P$7, ABS(P$11), TRUE) * _xlfn.NORM.DIST(($B43 - P$7)*P$15, 0, ABS(P$11), TRUE) * 2</f>
        <v>3.241150358467052E-6</v>
      </c>
      <c r="HA43" s="82">
        <f t="shared" ref="HA43:HA106" si="191" xml:space="preserve"> _xlfn.NORM.DIST($B43, Q$7, ABS(Q$11), TRUE) * _xlfn.NORM.DIST(($B43 - Q$7)*Q$15, 0, ABS(Q$11), TRUE) * 2</f>
        <v>4.6564758819720216E-7</v>
      </c>
      <c r="HC43" s="82">
        <f t="shared" si="145"/>
        <v>3.3599823541520098E-15</v>
      </c>
      <c r="HD43" s="82">
        <f t="shared" ref="HD43:HD106" si="192" xml:space="preserve"> _xlfn.NORM.DIST($B43, D$8, ABS(D$12), TRUE) * _xlfn.NORM.DIST(($B43 - D$8)*D$16, 0, ABS(D$12), TRUE) * 2</f>
        <v>1.1244494852921852E-16</v>
      </c>
      <c r="HE43" s="82">
        <f t="shared" ref="HE43:HE106" si="193" xml:space="preserve"> _xlfn.NORM.DIST($B43, E$8, ABS(E$12), TRUE) * _xlfn.NORM.DIST(($B43 - E$8)*E$16, 0, ABS(E$12), TRUE) * 2</f>
        <v>1.5920463289082681E-17</v>
      </c>
      <c r="HF43" s="82">
        <f t="shared" ref="HF43:HF106" si="194" xml:space="preserve"> _xlfn.NORM.DIST($B43, F$8, ABS(F$12), TRUE) * _xlfn.NORM.DIST(($B43 - F$8)*F$16, 0, ABS(F$12), TRUE) * 2</f>
        <v>1.1083358812651275E-18</v>
      </c>
      <c r="HG43" s="82">
        <f t="shared" ref="HG43:HG106" si="195" xml:space="preserve"> _xlfn.NORM.DIST($B43, G$8, ABS(G$12), TRUE) * _xlfn.NORM.DIST(($B43 - G$8)*G$16, 0, ABS(G$12), TRUE) * 2</f>
        <v>2.904147520079639E-19</v>
      </c>
      <c r="HH43" s="82">
        <f t="shared" ref="HH43:HH106" si="196" xml:space="preserve"> _xlfn.NORM.DIST($B43, H$8, ABS(H$12), TRUE) * _xlfn.NORM.DIST(($B43 - H$8)*H$16, 0, ABS(H$12), TRUE) * 2</f>
        <v>3.4904103873947499E-20</v>
      </c>
      <c r="HI43" s="82">
        <f t="shared" ref="HI43:HI106" si="197" xml:space="preserve"> _xlfn.NORM.DIST($B43, I$8, ABS(I$12), TRUE) * _xlfn.NORM.DIST(($B43 - I$8)*I$16, 0, ABS(I$12), TRUE) * 2</f>
        <v>1.6443226991623734E-20</v>
      </c>
      <c r="HJ43" s="82">
        <f t="shared" ref="HJ43:HJ106" si="198" xml:space="preserve"> _xlfn.NORM.DIST($B43, J$8, ABS(J$12), TRUE) * _xlfn.NORM.DIST(($B43 - J$8)*J$16, 0, ABS(J$12), TRUE) * 2</f>
        <v>8.7486968604875025E-27</v>
      </c>
      <c r="HK43" s="82">
        <f t="shared" ref="HK43:HK106" si="199" xml:space="preserve"> _xlfn.NORM.DIST($B43, K$8, ABS(K$12), TRUE) * _xlfn.NORM.DIST(($B43 - K$8)*K$16, 0, ABS(K$12), TRUE) * 2</f>
        <v>2.1394247640574031E-21</v>
      </c>
      <c r="HL43" s="82">
        <f t="shared" ref="HL43:HL106" si="200" xml:space="preserve"> _xlfn.NORM.DIST($B43, L$8, ABS(L$12), TRUE) * _xlfn.NORM.DIST(($B43 - L$8)*L$16, 0, ABS(L$12), TRUE) * 2</f>
        <v>1.1248479610962905E-19</v>
      </c>
      <c r="HM43" s="82">
        <f t="shared" ref="HM43:HM106" si="201" xml:space="preserve"> _xlfn.NORM.DIST($B43, M$8, ABS(M$12), TRUE) * _xlfn.NORM.DIST(($B43 - M$8)*M$16, 0, ABS(M$12), TRUE) * 2</f>
        <v>3.3423954880938757E-21</v>
      </c>
      <c r="HN43" s="82">
        <f t="shared" ref="HN43:HN106" si="202" xml:space="preserve"> _xlfn.NORM.DIST($B43, N$8, ABS(N$12), TRUE) * _xlfn.NORM.DIST(($B43 - N$8)*N$16, 0, ABS(N$12), TRUE) * 2</f>
        <v>1.2161398805037229E-19</v>
      </c>
      <c r="HO43" s="82">
        <f t="shared" ref="HO43:HO106" si="203" xml:space="preserve"> _xlfn.NORM.DIST($B43, O$8, ABS(O$12), TRUE) * _xlfn.NORM.DIST(($B43 - O$8)*O$16, 0, ABS(O$12), TRUE) * 2</f>
        <v>7.5387146200921891E-20</v>
      </c>
      <c r="HP43" s="82">
        <f t="shared" ref="HP43:HP106" si="204" xml:space="preserve"> _xlfn.NORM.DIST($B43, P$8, ABS(P$12), TRUE) * _xlfn.NORM.DIST(($B43 - P$8)*P$16, 0, ABS(P$12), TRUE) * 2</f>
        <v>2.8712285664893811E-19</v>
      </c>
      <c r="HQ43" s="82">
        <f t="shared" ref="HQ43:HQ106" si="205" xml:space="preserve"> _xlfn.NORM.DIST($B43, Q$8, ABS(Q$12), TRUE) * _xlfn.NORM.DIST(($B43 - Q$8)*Q$16, 0, ABS(Q$12), TRUE) * 2</f>
        <v>3.9969300675258474E-24</v>
      </c>
      <c r="HS43" s="82">
        <f t="shared" si="114"/>
        <v>5.1346509179465308E-54</v>
      </c>
      <c r="HT43" s="82">
        <f t="shared" ref="HT43:HT106" si="206" xml:space="preserve"> _xlfn.NORM.DIST($B43, D$9, ABS(D$13), TRUE) * _xlfn.NORM.DIST(($B43 - D$9)*D$17, 0, ABS(D$13), TRUE) * 2</f>
        <v>1.5875937230504735E-77</v>
      </c>
      <c r="HU43" s="82">
        <f t="shared" ref="HU43:HU106" si="207" xml:space="preserve"> _xlfn.NORM.DIST($B43, E$9, ABS(E$13), TRUE) * _xlfn.NORM.DIST(($B43 - E$9)*E$17, 0, ABS(E$13), TRUE) * 2</f>
        <v>2.1424476106664679E-274</v>
      </c>
      <c r="HV43" s="82">
        <f t="shared" ref="HV43:HV106" si="208" xml:space="preserve"> _xlfn.NORM.DIST($B43, F$9, ABS(F$13), TRUE) * _xlfn.NORM.DIST(($B43 - F$9)*F$17, 0, ABS(F$13), TRUE) * 2</f>
        <v>9.0498811904164991E-86</v>
      </c>
      <c r="HW43" s="82">
        <f t="shared" ref="HW43:HW106" si="209" xml:space="preserve"> _xlfn.NORM.DIST($B43, G$9, ABS(G$13), TRUE) * _xlfn.NORM.DIST(($B43 - G$9)*G$17, 0, ABS(G$13), TRUE) * 2</f>
        <v>1.2627418843831313E-90</v>
      </c>
      <c r="HX43" s="82">
        <f t="shared" ref="HX43:HX106" si="210" xml:space="preserve"> _xlfn.NORM.DIST($B43, H$9, ABS(H$13), TRUE) * _xlfn.NORM.DIST(($B43 - H$9)*H$17, 0, ABS(H$13), TRUE) * 2</f>
        <v>1.3112093804829894E-95</v>
      </c>
      <c r="HY43" s="82">
        <f t="shared" ref="HY43:HY106" si="211" xml:space="preserve"> _xlfn.NORM.DIST($B43, I$9, ABS(I$13), TRUE) * _xlfn.NORM.DIST(($B43 - I$9)*I$17, 0, ABS(I$13), TRUE) * 2</f>
        <v>7.389408611022898E-98</v>
      </c>
      <c r="HZ43" s="82">
        <f t="shared" ref="HZ43:HZ106" si="212" xml:space="preserve"> _xlfn.NORM.DIST($B43, J$9, ABS(J$13), TRUE) * _xlfn.NORM.DIST(($B43 - J$9)*J$17, 0, ABS(J$13), TRUE) * 2</f>
        <v>8.559909050328279E-131</v>
      </c>
      <c r="IA43" s="82">
        <f t="shared" ref="IA43:IA106" si="213" xml:space="preserve"> _xlfn.NORM.DIST($B43, K$9, ABS(K$13), TRUE) * _xlfn.NORM.DIST(($B43 - K$9)*K$17, 0, ABS(K$13), TRUE) * 2</f>
        <v>1.8411987837704556E-99</v>
      </c>
      <c r="IB43" s="82">
        <f t="shared" ref="IB43:IB106" si="214" xml:space="preserve"> _xlfn.NORM.DIST($B43, L$9, ABS(L$13), TRUE) * _xlfn.NORM.DIST(($B43 - L$9)*L$17, 0, ABS(L$13), TRUE) * 2</f>
        <v>9.7534460918552935E-92</v>
      </c>
      <c r="IC43" s="82">
        <f t="shared" ref="IC43:IC106" si="215" xml:space="preserve"> _xlfn.NORM.DIST($B43, M$9, ABS(M$13), TRUE) * _xlfn.NORM.DIST(($B43 - M$9)*M$17, 0, ABS(M$13), TRUE) * 2</f>
        <v>1.9098594348289071E-99</v>
      </c>
      <c r="ID43" s="82">
        <f t="shared" ref="ID43:ID106" si="216" xml:space="preserve"> _xlfn.NORM.DIST($B43, N$9, ABS(N$13), TRUE) * _xlfn.NORM.DIST(($B43 - N$9)*N$17, 0, ABS(N$13), TRUE) * 2</f>
        <v>1.1270799231231463E-91</v>
      </c>
      <c r="IE43" s="82">
        <f t="shared" ref="IE43:IE106" si="217" xml:space="preserve"> _xlfn.NORM.DIST($B43, O$9, ABS(O$13), TRUE) * _xlfn.NORM.DIST(($B43 - O$9)*O$17, 0, ABS(O$13), TRUE) * 2</f>
        <v>6.224533119950375E-94</v>
      </c>
      <c r="IF43" s="82">
        <f t="shared" ref="IF43:IF106" si="218" xml:space="preserve"> _xlfn.NORM.DIST($B43, P$9, ABS(P$13), TRUE) * _xlfn.NORM.DIST(($B43 - P$9)*P$17, 0, ABS(P$13), TRUE) * 2</f>
        <v>1.0142071361972969E-50</v>
      </c>
      <c r="IG43" s="82">
        <f t="shared" ref="IG43:IG106" si="219" xml:space="preserve"> _xlfn.NORM.DIST($B43, Q$9, ABS(Q$13), TRUE) * _xlfn.NORM.DIST(($B43 - Q$9)*Q$17, 0, ABS(Q$13), TRUE) * 2</f>
        <v>1.0377758264474958E-42</v>
      </c>
      <c r="II43" s="82">
        <f t="shared" si="115"/>
        <v>1.1314612292630659E-190</v>
      </c>
      <c r="IJ43" s="82">
        <f t="shared" si="116"/>
        <v>9.2187776397868664E-275</v>
      </c>
      <c r="IK43" s="82">
        <f t="shared" si="117"/>
        <v>0</v>
      </c>
      <c r="IL43" s="82">
        <f t="shared" si="118"/>
        <v>3.4198579681641341E-302</v>
      </c>
      <c r="IM43" s="82">
        <f t="shared" si="119"/>
        <v>0</v>
      </c>
      <c r="IN43" s="82">
        <f t="shared" si="120"/>
        <v>0</v>
      </c>
      <c r="IO43" s="82">
        <f t="shared" si="121"/>
        <v>0</v>
      </c>
      <c r="IP43" s="82">
        <f t="shared" si="122"/>
        <v>0</v>
      </c>
      <c r="IQ43" s="82">
        <f t="shared" si="123"/>
        <v>0</v>
      </c>
      <c r="IR43" s="82">
        <f t="shared" si="124"/>
        <v>0</v>
      </c>
      <c r="IS43" s="82">
        <f t="shared" si="125"/>
        <v>0</v>
      </c>
      <c r="IT43" s="82">
        <f t="shared" si="126"/>
        <v>0</v>
      </c>
      <c r="IU43" s="82">
        <f t="shared" si="127"/>
        <v>0</v>
      </c>
      <c r="IV43" s="82">
        <f t="shared" si="128"/>
        <v>1.2713735361856179E-165</v>
      </c>
      <c r="IW43" s="82">
        <f t="shared" si="129"/>
        <v>1.9911059188623739E-119</v>
      </c>
      <c r="IY43" s="82">
        <f t="shared" si="130"/>
        <v>1.0177750402089898E-4</v>
      </c>
      <c r="IZ43" s="82">
        <f t="shared" si="131"/>
        <v>1.9043442852266838E-5</v>
      </c>
      <c r="JA43" s="82">
        <f t="shared" si="132"/>
        <v>8.1436703671748651E-6</v>
      </c>
      <c r="JB43" s="82">
        <f t="shared" si="133"/>
        <v>3.6986456586296676E-6</v>
      </c>
      <c r="JC43" s="82">
        <f t="shared" si="134"/>
        <v>2.6453762942944434E-6</v>
      </c>
      <c r="JD43" s="82">
        <f t="shared" si="135"/>
        <v>1.3058230904485319E-6</v>
      </c>
      <c r="JE43" s="82">
        <f t="shared" si="136"/>
        <v>4.5091727094760838E-7</v>
      </c>
      <c r="JF43" s="82">
        <f t="shared" si="137"/>
        <v>4.5479634046056287E-7</v>
      </c>
      <c r="JG43" s="82">
        <f t="shared" si="138"/>
        <v>3.5044160093256484E-7</v>
      </c>
      <c r="JH43" s="82">
        <f t="shared" si="139"/>
        <v>1.2300005067362207E-6</v>
      </c>
      <c r="JI43" s="82">
        <f t="shared" si="140"/>
        <v>7.8282747600370289E-7</v>
      </c>
      <c r="JJ43" s="82">
        <f t="shared" si="141"/>
        <v>1.0499712501999265E-6</v>
      </c>
      <c r="JK43" s="82">
        <f t="shared" si="142"/>
        <v>7.373476481109887E-7</v>
      </c>
      <c r="JL43" s="82">
        <f t="shared" si="143"/>
        <v>3.2411503584673391E-6</v>
      </c>
      <c r="JM43" s="82">
        <f t="shared" si="144"/>
        <v>4.6564758819720216E-7</v>
      </c>
    </row>
    <row r="44" spans="2:273" x14ac:dyDescent="0.25">
      <c r="B44" s="2">
        <v>17</v>
      </c>
      <c r="C44" s="37">
        <v>0.45258500000000002</v>
      </c>
      <c r="D44" s="37">
        <v>0.44301000000000001</v>
      </c>
      <c r="E44" s="37">
        <v>0.44322099999999998</v>
      </c>
      <c r="F44" s="37">
        <v>0.43982399999999999</v>
      </c>
      <c r="G44" s="37">
        <v>0.44817400000000002</v>
      </c>
      <c r="H44" s="37">
        <v>0.45839600000000003</v>
      </c>
      <c r="I44" s="37">
        <v>0.470555</v>
      </c>
      <c r="J44" s="37">
        <v>0.47298000000000001</v>
      </c>
      <c r="K44" s="37">
        <v>0.450853</v>
      </c>
      <c r="L44" s="37">
        <v>0.45496999999999999</v>
      </c>
      <c r="M44" s="37">
        <v>0.45715299999999998</v>
      </c>
      <c r="N44" s="37">
        <v>0.45814300000000002</v>
      </c>
      <c r="O44" s="37">
        <v>0.45594600000000002</v>
      </c>
      <c r="P44" s="37">
        <v>0.44256200000000001</v>
      </c>
      <c r="Q44" s="37">
        <v>0.45901199999999998</v>
      </c>
      <c r="S44" s="4">
        <f t="shared" si="8"/>
        <v>0.45214569901958118</v>
      </c>
      <c r="T44" s="4">
        <f t="shared" si="9"/>
        <v>0.44269027966468771</v>
      </c>
      <c r="U44" s="4">
        <f t="shared" si="10"/>
        <v>0.44497291847551235</v>
      </c>
      <c r="V44" s="4">
        <f t="shared" si="11"/>
        <v>0.44319584507229892</v>
      </c>
      <c r="W44" s="4">
        <f t="shared" si="12"/>
        <v>0.44523505407254177</v>
      </c>
      <c r="X44" s="4">
        <f t="shared" si="13"/>
        <v>0.45910158366353826</v>
      </c>
      <c r="Y44" s="4">
        <f t="shared" si="14"/>
        <v>0.47316022891997733</v>
      </c>
      <c r="Z44" s="4">
        <f t="shared" si="15"/>
        <v>0.46909749914890847</v>
      </c>
      <c r="AA44" s="4">
        <f t="shared" si="16"/>
        <v>0.45185568295796852</v>
      </c>
      <c r="AB44" s="4">
        <f t="shared" si="17"/>
        <v>0.44747124866309457</v>
      </c>
      <c r="AC44" s="4">
        <f t="shared" si="18"/>
        <v>0.45195423420726755</v>
      </c>
      <c r="AD44" s="4">
        <f t="shared" si="19"/>
        <v>0.45427690599033194</v>
      </c>
      <c r="AE44" s="4">
        <f t="shared" si="20"/>
        <v>0.4571685403045318</v>
      </c>
      <c r="AF44" s="4">
        <f t="shared" si="21"/>
        <v>0.4465984893540193</v>
      </c>
      <c r="AG44" s="4">
        <f t="shared" si="22"/>
        <v>0.46149489155960649</v>
      </c>
      <c r="AI44" s="4">
        <f t="shared" si="23"/>
        <v>4.3930098041883303E-4</v>
      </c>
      <c r="AJ44" s="4">
        <f t="shared" si="24"/>
        <v>3.1972033531230126E-4</v>
      </c>
      <c r="AK44" s="4">
        <f t="shared" si="25"/>
        <v>-1.7519184755123707E-3</v>
      </c>
      <c r="AL44" s="4">
        <f t="shared" si="26"/>
        <v>-3.371845072298929E-3</v>
      </c>
      <c r="AM44" s="4">
        <f t="shared" si="27"/>
        <v>2.9389459274582475E-3</v>
      </c>
      <c r="AN44" s="4">
        <f t="shared" si="28"/>
        <v>-7.0558366353823398E-4</v>
      </c>
      <c r="AO44" s="4">
        <f t="shared" si="29"/>
        <v>-2.6052289199773315E-3</v>
      </c>
      <c r="AP44" s="4">
        <f t="shared" si="30"/>
        <v>3.8825008510915415E-3</v>
      </c>
      <c r="AQ44" s="4">
        <f t="shared" si="31"/>
        <v>-1.0026829579685148E-3</v>
      </c>
      <c r="AR44" s="4">
        <f t="shared" si="32"/>
        <v>7.4987513369054182E-3</v>
      </c>
      <c r="AS44" s="4">
        <f t="shared" si="33"/>
        <v>5.1987657927324293E-3</v>
      </c>
      <c r="AT44" s="4">
        <f t="shared" si="34"/>
        <v>3.8660940096680863E-3</v>
      </c>
      <c r="AU44" s="4">
        <f t="shared" si="35"/>
        <v>-1.2225403045317829E-3</v>
      </c>
      <c r="AV44" s="4">
        <f t="shared" si="146"/>
        <v>-4.0364893540192903E-3</v>
      </c>
      <c r="AW44" s="4">
        <f t="shared" si="146"/>
        <v>-2.4828915596065149E-3</v>
      </c>
      <c r="AY44" s="2">
        <f t="shared" si="96"/>
        <v>0.45174007020593948</v>
      </c>
      <c r="AZ44" s="2">
        <f t="shared" si="147"/>
        <v>0.44259419067895467</v>
      </c>
      <c r="BA44" s="2">
        <f t="shared" si="148"/>
        <v>0.44492851757392804</v>
      </c>
      <c r="BB44" s="2">
        <f t="shared" si="149"/>
        <v>0.44317575946254195</v>
      </c>
      <c r="BC44" s="2">
        <f t="shared" si="150"/>
        <v>0.44522065180752679</v>
      </c>
      <c r="BD44" s="2">
        <f t="shared" si="151"/>
        <v>0.45909438488408599</v>
      </c>
      <c r="BE44" s="2">
        <f t="shared" si="152"/>
        <v>0.47315748835004628</v>
      </c>
      <c r="BF44" s="2">
        <f t="shared" si="153"/>
        <v>0.46909470570769857</v>
      </c>
      <c r="BG44" s="2">
        <f t="shared" si="154"/>
        <v>0.45185334727055232</v>
      </c>
      <c r="BH44" s="2">
        <f t="shared" si="155"/>
        <v>0.44746367559520389</v>
      </c>
      <c r="BI44" s="2">
        <f t="shared" si="156"/>
        <v>0.4519493809835412</v>
      </c>
      <c r="BJ44" s="2">
        <f t="shared" si="157"/>
        <v>0.45427041814343078</v>
      </c>
      <c r="BK44" s="2">
        <f t="shared" si="158"/>
        <v>0.45716379311617178</v>
      </c>
      <c r="BL44" s="2">
        <f t="shared" si="159"/>
        <v>0.44658033331443825</v>
      </c>
      <c r="BM44" s="2">
        <f t="shared" si="160"/>
        <v>0.4614920941724841</v>
      </c>
      <c r="BO44" s="2">
        <f t="shared" si="38"/>
        <v>0.45258500000000002</v>
      </c>
      <c r="BP44" s="2">
        <f t="shared" si="39"/>
        <v>0.44301000000000001</v>
      </c>
      <c r="BQ44" s="2">
        <f t="shared" si="40"/>
        <v>0.44322099999999998</v>
      </c>
      <c r="BR44" s="2">
        <f t="shared" si="41"/>
        <v>0.43982399999999999</v>
      </c>
      <c r="BS44" s="2">
        <f t="shared" si="42"/>
        <v>0.44817400000000002</v>
      </c>
      <c r="BT44" s="2">
        <f t="shared" si="43"/>
        <v>0.45839600000000003</v>
      </c>
      <c r="BU44" s="2">
        <f t="shared" si="44"/>
        <v>0.470555</v>
      </c>
      <c r="BV44" s="2">
        <f t="shared" si="45"/>
        <v>0.47298000000000001</v>
      </c>
      <c r="BW44" s="2">
        <f t="shared" si="46"/>
        <v>0.450853</v>
      </c>
      <c r="BX44" s="2">
        <f t="shared" si="47"/>
        <v>0.45496999999999999</v>
      </c>
      <c r="BY44" s="2">
        <f t="shared" si="48"/>
        <v>0.45715299999999998</v>
      </c>
      <c r="BZ44" s="2">
        <f t="shared" si="49"/>
        <v>0.45814300000000002</v>
      </c>
      <c r="CA44" s="2">
        <f t="shared" si="50"/>
        <v>0.45594600000000002</v>
      </c>
      <c r="CB44" s="2">
        <f t="shared" si="51"/>
        <v>0.44256200000000001</v>
      </c>
      <c r="CC44" s="2">
        <f t="shared" si="52"/>
        <v>0.45901199999999998</v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0.45539556009852206</v>
      </c>
      <c r="DL44" s="2">
        <f t="shared" si="161"/>
        <v>0.44504823442082114</v>
      </c>
      <c r="DM44" s="2">
        <f t="shared" si="161"/>
        <v>0.44912924413489741</v>
      </c>
      <c r="DN44" s="2">
        <f t="shared" si="161"/>
        <v>0.44459383941940395</v>
      </c>
      <c r="DO44" s="2">
        <f t="shared" si="161"/>
        <v>0.44606715446906037</v>
      </c>
      <c r="DP44" s="2">
        <f t="shared" si="161"/>
        <v>0.46049709671504963</v>
      </c>
      <c r="DQ44" s="2">
        <f t="shared" si="161"/>
        <v>0.47585774285714288</v>
      </c>
      <c r="DR44" s="2">
        <f t="shared" si="161"/>
        <v>0.4699948285714286</v>
      </c>
      <c r="DS44" s="2">
        <f t="shared" si="161"/>
        <v>0.45510620227370241</v>
      </c>
      <c r="DT44" s="2">
        <f t="shared" si="161"/>
        <v>0.45494374285714284</v>
      </c>
      <c r="DU44" s="2">
        <f t="shared" si="161"/>
        <v>0.45684097142857133</v>
      </c>
      <c r="DV44" s="2">
        <f t="shared" si="161"/>
        <v>0.45824154285714291</v>
      </c>
      <c r="DW44" s="2">
        <f t="shared" si="161"/>
        <v>0.45843202857142851</v>
      </c>
      <c r="DX44" s="2">
        <f t="shared" si="161"/>
        <v>0.4481403708778966</v>
      </c>
      <c r="DY44" s="2">
        <f t="shared" si="161"/>
        <v>0.46101720595874712</v>
      </c>
      <c r="EA44" s="2">
        <f t="shared" si="71"/>
        <v>0.44001943014369965</v>
      </c>
      <c r="EB44" s="2">
        <f t="shared" si="72"/>
        <v>0.43301433451738697</v>
      </c>
      <c r="EC44" s="2">
        <f t="shared" si="73"/>
        <v>0.42784908623954676</v>
      </c>
      <c r="ED44" s="2">
        <f t="shared" si="74"/>
        <v>0.4364280059328649</v>
      </c>
      <c r="EE44" s="2">
        <f t="shared" si="75"/>
        <v>0.44120163414717661</v>
      </c>
      <c r="EF44" s="2">
        <f t="shared" si="76"/>
        <v>0.45199722168955236</v>
      </c>
      <c r="EG44" s="2">
        <f t="shared" si="77"/>
        <v>0.45842497281737765</v>
      </c>
      <c r="EH44" s="2">
        <f t="shared" si="78"/>
        <v>0.46414724489732895</v>
      </c>
      <c r="EI44" s="2">
        <f t="shared" si="79"/>
        <v>0.43378186191242435</v>
      </c>
      <c r="EJ44" s="2">
        <f t="shared" si="80"/>
        <v>0.40962773993528973</v>
      </c>
      <c r="EK44" s="2">
        <f t="shared" si="81"/>
        <v>0.42523693075752161</v>
      </c>
      <c r="EL44" s="2">
        <f t="shared" si="82"/>
        <v>0.4323437175515199</v>
      </c>
      <c r="EM44" s="2">
        <f t="shared" si="83"/>
        <v>0.45032555011166053</v>
      </c>
      <c r="EN44" s="2">
        <f t="shared" si="84"/>
        <v>0.43998560891660488</v>
      </c>
      <c r="EO44" s="2">
        <f t="shared" si="85"/>
        <v>0.46374576896952036</v>
      </c>
      <c r="EQ44" s="2">
        <f t="shared" si="86"/>
        <v>0.4417303102592558</v>
      </c>
      <c r="ER44" s="2">
        <f t="shared" si="162"/>
        <v>0.42878814529079712</v>
      </c>
      <c r="ES44" s="2">
        <f t="shared" si="162"/>
        <v>0.42784908623954676</v>
      </c>
      <c r="ET44" s="2">
        <f t="shared" si="162"/>
        <v>0.42296492886618192</v>
      </c>
      <c r="EU44" s="2">
        <f t="shared" si="162"/>
        <v>0.43042014091574549</v>
      </c>
      <c r="EV44" s="2">
        <f t="shared" si="162"/>
        <v>0.44779480826409773</v>
      </c>
      <c r="EW44" s="2">
        <f t="shared" si="162"/>
        <v>0.45396172746259694</v>
      </c>
      <c r="EX44" s="2">
        <f t="shared" si="162"/>
        <v>0.45465896582069698</v>
      </c>
      <c r="EY44" s="2">
        <f t="shared" si="162"/>
        <v>0.42387134889205597</v>
      </c>
      <c r="EZ44" s="2">
        <f t="shared" si="162"/>
        <v>0.40832294128878061</v>
      </c>
      <c r="FA44" s="2">
        <f t="shared" si="162"/>
        <v>0.43114940009851621</v>
      </c>
      <c r="FB44" s="2">
        <f t="shared" si="162"/>
        <v>0.43601129642022729</v>
      </c>
      <c r="FC44" s="2">
        <f t="shared" si="162"/>
        <v>0.4480313000288525</v>
      </c>
      <c r="FD44" s="2">
        <f t="shared" si="162"/>
        <v>0.44618993389014178</v>
      </c>
      <c r="FE44" s="2">
        <f t="shared" si="162"/>
        <v>0.46531100249590956</v>
      </c>
      <c r="FG44" s="2">
        <f t="shared" si="88"/>
        <v>0.23774078944839688</v>
      </c>
      <c r="FH44" s="2">
        <f t="shared" si="163"/>
        <v>0.20392557876296416</v>
      </c>
      <c r="FI44" s="2">
        <f t="shared" si="163"/>
        <v>0.19740109926003746</v>
      </c>
      <c r="FJ44" s="2">
        <f t="shared" si="163"/>
        <v>0.17365054137015187</v>
      </c>
      <c r="FK44" s="2">
        <f t="shared" si="163"/>
        <v>0.17396699488487508</v>
      </c>
      <c r="FL44" s="2">
        <f t="shared" si="163"/>
        <v>0.16502454506021053</v>
      </c>
      <c r="FM44" s="2">
        <f t="shared" si="163"/>
        <v>0.15489403687282813</v>
      </c>
      <c r="FN44" s="2">
        <f t="shared" si="163"/>
        <v>0.15392244660747237</v>
      </c>
      <c r="FO44" s="2">
        <f t="shared" si="163"/>
        <v>0.15253820652845304</v>
      </c>
      <c r="FP44" s="2">
        <f t="shared" si="163"/>
        <v>0.16506437428825407</v>
      </c>
      <c r="FQ44" s="2">
        <f t="shared" si="163"/>
        <v>0.15477844375541738</v>
      </c>
      <c r="FR44" s="2">
        <f t="shared" si="163"/>
        <v>0.15333877310513175</v>
      </c>
      <c r="FS44" s="2">
        <f t="shared" si="163"/>
        <v>0.15644603730979956</v>
      </c>
      <c r="FT44" s="2">
        <f t="shared" si="163"/>
        <v>0.19130662942841928</v>
      </c>
      <c r="FU44" s="2">
        <f t="shared" si="163"/>
        <v>0.17404167726403588</v>
      </c>
      <c r="FW44" s="2">
        <f t="shared" si="112"/>
        <v>2.5356269975671355E-5</v>
      </c>
      <c r="FX44" s="2">
        <f t="shared" si="164"/>
        <v>5.6171841426421794E-6</v>
      </c>
      <c r="FY44" s="2">
        <f t="shared" si="165"/>
        <v>2.1177628755674776E-16</v>
      </c>
      <c r="FZ44" s="2">
        <f t="shared" si="166"/>
        <v>5.8345640871313484E-6</v>
      </c>
      <c r="GA44" s="2">
        <f t="shared" si="167"/>
        <v>5.8166881711865795E-6</v>
      </c>
      <c r="GB44" s="2">
        <f t="shared" si="168"/>
        <v>5.6686027476936591E-6</v>
      </c>
      <c r="GC44" s="2">
        <f t="shared" si="169"/>
        <v>5.0146832533238111E-6</v>
      </c>
      <c r="GD44" s="2">
        <f t="shared" si="170"/>
        <v>5.1092374402102188E-6</v>
      </c>
      <c r="GE44" s="2">
        <f t="shared" si="171"/>
        <v>7.907667168642422E-6</v>
      </c>
      <c r="GF44" s="2">
        <f t="shared" si="172"/>
        <v>7.3531640966389156E-6</v>
      </c>
      <c r="GG44" s="2">
        <f t="shared" si="173"/>
        <v>5.714434341945131E-6</v>
      </c>
      <c r="GH44" s="2">
        <f t="shared" si="174"/>
        <v>4.3747506657011714E-6</v>
      </c>
      <c r="GI44" s="2">
        <f t="shared" si="175"/>
        <v>3.9331757243909611E-6</v>
      </c>
      <c r="GJ44" s="2">
        <f t="shared" si="176"/>
        <v>3.6202403212092766E-6</v>
      </c>
      <c r="GK44" s="2">
        <f t="shared" si="177"/>
        <v>2.8946615777393775E-6</v>
      </c>
      <c r="GM44" s="82">
        <f t="shared" si="113"/>
        <v>1.5386125583965291E-4</v>
      </c>
      <c r="GN44" s="82">
        <f t="shared" si="178"/>
        <v>3.1363296067053521E-5</v>
      </c>
      <c r="GO44" s="82">
        <f t="shared" si="179"/>
        <v>1.4215003489688864E-5</v>
      </c>
      <c r="GP44" s="82">
        <f t="shared" si="180"/>
        <v>6.5127937972336549E-6</v>
      </c>
      <c r="GQ44" s="82">
        <f t="shared" si="181"/>
        <v>4.7857164537402594E-6</v>
      </c>
      <c r="GR44" s="82">
        <f t="shared" si="182"/>
        <v>2.4392693875322659E-6</v>
      </c>
      <c r="GS44" s="82">
        <f t="shared" si="183"/>
        <v>8.8779431981084763E-7</v>
      </c>
      <c r="GT44" s="82">
        <f t="shared" si="184"/>
        <v>8.9238565538941088E-7</v>
      </c>
      <c r="GU44" s="82">
        <f t="shared" si="185"/>
        <v>6.9823980748545621E-7</v>
      </c>
      <c r="GV44" s="82">
        <f t="shared" si="186"/>
        <v>2.3084278735948318E-6</v>
      </c>
      <c r="GW44" s="82">
        <f t="shared" si="187"/>
        <v>1.479003965566167E-6</v>
      </c>
      <c r="GX44" s="82">
        <f t="shared" si="188"/>
        <v>1.93401351797964E-6</v>
      </c>
      <c r="GY44" s="82">
        <f t="shared" si="189"/>
        <v>1.4055950410951151E-6</v>
      </c>
      <c r="GZ44" s="82">
        <f t="shared" si="190"/>
        <v>6.0252666018972976E-6</v>
      </c>
      <c r="HA44" s="82">
        <f t="shared" si="191"/>
        <v>9.675989305970913E-7</v>
      </c>
      <c r="HC44" s="82">
        <f t="shared" si="145"/>
        <v>9.208857703650296E-15</v>
      </c>
      <c r="HD44" s="82">
        <f t="shared" si="192"/>
        <v>3.4344258724049098E-16</v>
      </c>
      <c r="HE44" s="82">
        <f t="shared" si="193"/>
        <v>5.2880065315000938E-17</v>
      </c>
      <c r="HF44" s="82">
        <f t="shared" si="194"/>
        <v>3.8632205440680108E-18</v>
      </c>
      <c r="HG44" s="82">
        <f t="shared" si="195"/>
        <v>1.0758859021688088E-18</v>
      </c>
      <c r="HH44" s="82">
        <f t="shared" si="196"/>
        <v>1.3844804249514092E-19</v>
      </c>
      <c r="HI44" s="82">
        <f t="shared" si="197"/>
        <v>6.6908396761124557E-20</v>
      </c>
      <c r="HJ44" s="82">
        <f t="shared" si="198"/>
        <v>5.7420962604768911E-26</v>
      </c>
      <c r="HK44" s="82">
        <f t="shared" si="199"/>
        <v>9.4345157547978282E-21</v>
      </c>
      <c r="HL44" s="82">
        <f t="shared" si="200"/>
        <v>4.364058383525856E-19</v>
      </c>
      <c r="HM44" s="82">
        <f t="shared" si="201"/>
        <v>1.4106146813976028E-20</v>
      </c>
      <c r="HN44" s="82">
        <f t="shared" si="202"/>
        <v>4.4543084274788777E-19</v>
      </c>
      <c r="HO44" s="82">
        <f t="shared" si="203"/>
        <v>2.8043721648588484E-19</v>
      </c>
      <c r="HP44" s="82">
        <f t="shared" si="204"/>
        <v>1.0801162105517234E-18</v>
      </c>
      <c r="HQ44" s="82">
        <f t="shared" si="205"/>
        <v>2.1698482042131341E-23</v>
      </c>
      <c r="HS44" s="82">
        <f t="shared" si="114"/>
        <v>7.5479175371051202E-53</v>
      </c>
      <c r="HT44" s="82">
        <f t="shared" si="206"/>
        <v>4.8004296036773533E-76</v>
      </c>
      <c r="HU44" s="82">
        <f t="shared" si="207"/>
        <v>1.8848149090507975E-271</v>
      </c>
      <c r="HV44" s="82">
        <f t="shared" si="208"/>
        <v>3.9537562826362995E-84</v>
      </c>
      <c r="HW44" s="82">
        <f t="shared" si="209"/>
        <v>6.9528159585255168E-89</v>
      </c>
      <c r="HX44" s="82">
        <f t="shared" si="210"/>
        <v>8.9907039768268409E-94</v>
      </c>
      <c r="HY44" s="82">
        <f t="shared" si="211"/>
        <v>5.5583061874266605E-96</v>
      </c>
      <c r="HZ44" s="82">
        <f t="shared" si="212"/>
        <v>2.9142737755032474E-128</v>
      </c>
      <c r="IA44" s="82">
        <f t="shared" si="213"/>
        <v>1.6636582737223436E-97</v>
      </c>
      <c r="IB44" s="82">
        <f t="shared" si="214"/>
        <v>6.0580338442026909E-90</v>
      </c>
      <c r="IC44" s="82">
        <f t="shared" si="215"/>
        <v>1.5417114994466837E-97</v>
      </c>
      <c r="ID44" s="82">
        <f t="shared" si="216"/>
        <v>5.8851164771628327E-90</v>
      </c>
      <c r="IE44" s="82">
        <f t="shared" si="217"/>
        <v>3.5021360995382146E-92</v>
      </c>
      <c r="IF44" s="82">
        <f t="shared" si="218"/>
        <v>8.6565387297877341E-50</v>
      </c>
      <c r="IG44" s="82">
        <f t="shared" si="219"/>
        <v>6.0741248932295237E-42</v>
      </c>
      <c r="II44" s="82">
        <f t="shared" si="115"/>
        <v>1.9685570185017461E-187</v>
      </c>
      <c r="IJ44" s="82">
        <f t="shared" si="116"/>
        <v>1.1784332141285605E-270</v>
      </c>
      <c r="IK44" s="82">
        <f t="shared" si="117"/>
        <v>0</v>
      </c>
      <c r="IL44" s="82">
        <f t="shared" si="118"/>
        <v>1.1685011046028049E-297</v>
      </c>
      <c r="IM44" s="82">
        <f t="shared" si="119"/>
        <v>0</v>
      </c>
      <c r="IN44" s="82">
        <f t="shared" si="120"/>
        <v>0</v>
      </c>
      <c r="IO44" s="82">
        <f t="shared" si="121"/>
        <v>0</v>
      </c>
      <c r="IP44" s="82">
        <f t="shared" si="122"/>
        <v>0</v>
      </c>
      <c r="IQ44" s="82">
        <f t="shared" si="123"/>
        <v>0</v>
      </c>
      <c r="IR44" s="82">
        <f t="shared" si="124"/>
        <v>0</v>
      </c>
      <c r="IS44" s="82">
        <f t="shared" si="125"/>
        <v>0</v>
      </c>
      <c r="IT44" s="82">
        <f t="shared" si="126"/>
        <v>0</v>
      </c>
      <c r="IU44" s="82">
        <f t="shared" si="127"/>
        <v>0</v>
      </c>
      <c r="IV44" s="82">
        <f t="shared" si="128"/>
        <v>3.0408762575730183E-163</v>
      </c>
      <c r="IW44" s="82">
        <f t="shared" si="129"/>
        <v>9.4943104968235999E-118</v>
      </c>
      <c r="IY44" s="82">
        <f t="shared" si="130"/>
        <v>1.5386125584886177E-4</v>
      </c>
      <c r="IZ44" s="82">
        <f t="shared" si="131"/>
        <v>3.1363296067396962E-5</v>
      </c>
      <c r="JA44" s="82">
        <f t="shared" si="132"/>
        <v>1.4215003489741745E-5</v>
      </c>
      <c r="JB44" s="82">
        <f t="shared" si="133"/>
        <v>6.5127937972375182E-6</v>
      </c>
      <c r="JC44" s="82">
        <f t="shared" si="134"/>
        <v>4.7857164537413351E-6</v>
      </c>
      <c r="JD44" s="82">
        <f t="shared" si="135"/>
        <v>2.4392693875324044E-6</v>
      </c>
      <c r="JE44" s="82">
        <f t="shared" si="136"/>
        <v>8.8779431981091454E-7</v>
      </c>
      <c r="JF44" s="82">
        <f t="shared" si="137"/>
        <v>8.9238565538941088E-7</v>
      </c>
      <c r="JG44" s="82">
        <f t="shared" si="138"/>
        <v>6.9823980748546563E-7</v>
      </c>
      <c r="JH44" s="82">
        <f t="shared" si="139"/>
        <v>2.3084278735952681E-6</v>
      </c>
      <c r="JI44" s="82">
        <f t="shared" si="140"/>
        <v>1.4790039655661812E-6</v>
      </c>
      <c r="JJ44" s="82">
        <f t="shared" si="141"/>
        <v>1.9340135179800856E-6</v>
      </c>
      <c r="JK44" s="82">
        <f t="shared" si="142"/>
        <v>1.4055950410953954E-6</v>
      </c>
      <c r="JL44" s="82">
        <f t="shared" si="143"/>
        <v>6.0252666018983776E-6</v>
      </c>
      <c r="JM44" s="82">
        <f t="shared" si="144"/>
        <v>9.675989305970913E-7</v>
      </c>
    </row>
    <row r="45" spans="2:273" x14ac:dyDescent="0.25">
      <c r="B45" s="2">
        <v>18</v>
      </c>
      <c r="C45" s="37">
        <v>0.45222699999999999</v>
      </c>
      <c r="D45" s="37">
        <v>0.43770399999999998</v>
      </c>
      <c r="E45" s="37">
        <v>0.44645699999999999</v>
      </c>
      <c r="F45" s="37">
        <v>0.44362200000000002</v>
      </c>
      <c r="G45" s="37">
        <v>0.44138100000000002</v>
      </c>
      <c r="H45" s="37">
        <v>0.45467999999999997</v>
      </c>
      <c r="I45" s="37">
        <v>0.47113300000000002</v>
      </c>
      <c r="J45" s="37">
        <v>0.46766799999999997</v>
      </c>
      <c r="K45" s="37">
        <v>0.45483499999999999</v>
      </c>
      <c r="L45" s="37">
        <v>0.45481700000000003</v>
      </c>
      <c r="M45" s="37">
        <v>0.456432</v>
      </c>
      <c r="N45" s="37">
        <v>0.460812</v>
      </c>
      <c r="O45" s="37">
        <v>0.45801999999999998</v>
      </c>
      <c r="P45" s="37">
        <v>0.44493700000000003</v>
      </c>
      <c r="Q45" s="37">
        <v>0.45294800000000002</v>
      </c>
      <c r="S45" s="4">
        <f t="shared" si="8"/>
        <v>0.45218016842083353</v>
      </c>
      <c r="T45" s="4">
        <f t="shared" si="9"/>
        <v>0.44255670842442346</v>
      </c>
      <c r="U45" s="4">
        <f t="shared" si="10"/>
        <v>0.4446673729103488</v>
      </c>
      <c r="V45" s="4">
        <f t="shared" si="11"/>
        <v>0.44324202372454302</v>
      </c>
      <c r="W45" s="4">
        <f t="shared" si="12"/>
        <v>0.44533594457106607</v>
      </c>
      <c r="X45" s="4">
        <f t="shared" si="13"/>
        <v>0.45901183268614965</v>
      </c>
      <c r="Y45" s="4">
        <f t="shared" si="14"/>
        <v>0.4727320621786324</v>
      </c>
      <c r="Z45" s="4">
        <f t="shared" si="15"/>
        <v>0.46903838830572886</v>
      </c>
      <c r="AA45" s="4">
        <f t="shared" si="16"/>
        <v>0.451741782527811</v>
      </c>
      <c r="AB45" s="4">
        <f t="shared" si="17"/>
        <v>0.44695791534621687</v>
      </c>
      <c r="AC45" s="4">
        <f t="shared" si="18"/>
        <v>0.45163354831267227</v>
      </c>
      <c r="AD45" s="4">
        <f t="shared" si="19"/>
        <v>0.45394976844801094</v>
      </c>
      <c r="AE45" s="4">
        <f t="shared" si="20"/>
        <v>0.45726589147399932</v>
      </c>
      <c r="AF45" s="4">
        <f t="shared" si="21"/>
        <v>0.44667371787307542</v>
      </c>
      <c r="AG45" s="4">
        <f t="shared" si="22"/>
        <v>0.46153427844648259</v>
      </c>
      <c r="AI45" s="4">
        <f t="shared" si="23"/>
        <v>4.6831579166461967E-5</v>
      </c>
      <c r="AJ45" s="4">
        <f t="shared" si="24"/>
        <v>-4.8527084244234797E-3</v>
      </c>
      <c r="AK45" s="4">
        <f t="shared" si="25"/>
        <v>1.7896270896511912E-3</v>
      </c>
      <c r="AL45" s="4">
        <f t="shared" si="26"/>
        <v>3.7997627545699464E-4</v>
      </c>
      <c r="AM45" s="4">
        <f t="shared" si="27"/>
        <v>-3.9549445710660436E-3</v>
      </c>
      <c r="AN45" s="4">
        <f t="shared" si="28"/>
        <v>-4.3318326861496725E-3</v>
      </c>
      <c r="AO45" s="4">
        <f t="shared" si="29"/>
        <v>-1.5990621786323711E-3</v>
      </c>
      <c r="AP45" s="4">
        <f t="shared" si="30"/>
        <v>-1.3703883057288868E-3</v>
      </c>
      <c r="AQ45" s="4">
        <f t="shared" si="31"/>
        <v>3.0932174721889916E-3</v>
      </c>
      <c r="AR45" s="4">
        <f t="shared" si="32"/>
        <v>7.8590846537831549E-3</v>
      </c>
      <c r="AS45" s="4">
        <f t="shared" si="33"/>
        <v>4.7984516873277316E-3</v>
      </c>
      <c r="AT45" s="4">
        <f t="shared" si="34"/>
        <v>6.862231551989062E-3</v>
      </c>
      <c r="AU45" s="4">
        <f t="shared" si="35"/>
        <v>7.5410852600066303E-4</v>
      </c>
      <c r="AV45" s="4">
        <f t="shared" si="146"/>
        <v>-1.7367178730753885E-3</v>
      </c>
      <c r="AW45" s="4">
        <f t="shared" si="146"/>
        <v>-8.5862784464825759E-3</v>
      </c>
      <c r="AY45" s="2">
        <f t="shared" si="96"/>
        <v>0.45158748102074892</v>
      </c>
      <c r="AZ45" s="2">
        <f t="shared" si="147"/>
        <v>0.44240419315864288</v>
      </c>
      <c r="BA45" s="2">
        <f t="shared" si="148"/>
        <v>0.44459289203657637</v>
      </c>
      <c r="BB45" s="2">
        <f t="shared" si="149"/>
        <v>0.44320797440646437</v>
      </c>
      <c r="BC45" s="2">
        <f t="shared" si="150"/>
        <v>0.44531089780848437</v>
      </c>
      <c r="BD45" s="2">
        <f t="shared" si="151"/>
        <v>0.45899891542315402</v>
      </c>
      <c r="BE45" s="2">
        <f t="shared" si="152"/>
        <v>0.47272688685351311</v>
      </c>
      <c r="BF45" s="2">
        <f t="shared" si="153"/>
        <v>0.46903312963300842</v>
      </c>
      <c r="BG45" s="2">
        <f t="shared" si="154"/>
        <v>0.45173732029283648</v>
      </c>
      <c r="BH45" s="2">
        <f t="shared" si="155"/>
        <v>0.44694426594744208</v>
      </c>
      <c r="BI45" s="2">
        <f t="shared" si="156"/>
        <v>0.45162473591048868</v>
      </c>
      <c r="BJ45" s="2">
        <f t="shared" si="157"/>
        <v>0.45393826710274165</v>
      </c>
      <c r="BK45" s="2">
        <f t="shared" si="158"/>
        <v>0.45725719953544902</v>
      </c>
      <c r="BL45" s="2">
        <f t="shared" si="159"/>
        <v>0.44664137829863976</v>
      </c>
      <c r="BM45" s="2">
        <f t="shared" si="160"/>
        <v>0.46152873088686064</v>
      </c>
      <c r="BO45" s="2">
        <f t="shared" si="38"/>
        <v>0.45222699999999999</v>
      </c>
      <c r="BP45" s="2">
        <f t="shared" si="39"/>
        <v>0.43770399999999998</v>
      </c>
      <c r="BQ45" s="2">
        <f t="shared" si="40"/>
        <v>0.44645699999999999</v>
      </c>
      <c r="BR45" s="2">
        <f t="shared" si="41"/>
        <v>0.44362200000000002</v>
      </c>
      <c r="BS45" s="2">
        <f t="shared" si="42"/>
        <v>0.44138100000000002</v>
      </c>
      <c r="BT45" s="2">
        <f t="shared" si="43"/>
        <v>0.45467999999999997</v>
      </c>
      <c r="BU45" s="2">
        <f t="shared" si="44"/>
        <v>0.47113300000000002</v>
      </c>
      <c r="BV45" s="2">
        <f t="shared" si="45"/>
        <v>0.46766799999999997</v>
      </c>
      <c r="BW45" s="2">
        <f t="shared" si="46"/>
        <v>0.45483499999999999</v>
      </c>
      <c r="BX45" s="2">
        <f t="shared" si="47"/>
        <v>0.45481700000000003</v>
      </c>
      <c r="BY45" s="2">
        <f t="shared" si="48"/>
        <v>0.456432</v>
      </c>
      <c r="BZ45" s="2">
        <f t="shared" si="49"/>
        <v>0.460812</v>
      </c>
      <c r="CA45" s="2">
        <f t="shared" si="50"/>
        <v>0.45801999999999998</v>
      </c>
      <c r="CB45" s="2">
        <f t="shared" si="51"/>
        <v>0.44493700000000003</v>
      </c>
      <c r="CC45" s="2">
        <f t="shared" si="52"/>
        <v>0.45294800000000002</v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0.45565633300492603</v>
      </c>
      <c r="DL45" s="2">
        <f t="shared" si="161"/>
        <v>0.4451361823680352</v>
      </c>
      <c r="DM45" s="2">
        <f t="shared" si="161"/>
        <v>0.44918984439149562</v>
      </c>
      <c r="DN45" s="2">
        <f t="shared" si="161"/>
        <v>0.44487093002291805</v>
      </c>
      <c r="DO45" s="2">
        <f t="shared" si="161"/>
        <v>0.44636446340718106</v>
      </c>
      <c r="DP45" s="2">
        <f t="shared" si="161"/>
        <v>0.46061323132161952</v>
      </c>
      <c r="DQ45" s="2">
        <f t="shared" si="161"/>
        <v>0.47569510588235298</v>
      </c>
      <c r="DR45" s="2">
        <f t="shared" si="161"/>
        <v>0.47010830868347342</v>
      </c>
      <c r="DS45" s="2">
        <f t="shared" si="161"/>
        <v>0.45532607550407561</v>
      </c>
      <c r="DT45" s="2">
        <f t="shared" si="161"/>
        <v>0.455029893837535</v>
      </c>
      <c r="DU45" s="2">
        <f t="shared" si="161"/>
        <v>0.45695308319327721</v>
      </c>
      <c r="DV45" s="2">
        <f t="shared" si="161"/>
        <v>0.45828440280112048</v>
      </c>
      <c r="DW45" s="2">
        <f t="shared" si="161"/>
        <v>0.45876142633053213</v>
      </c>
      <c r="DX45" s="2">
        <f t="shared" si="161"/>
        <v>0.44844107508912656</v>
      </c>
      <c r="DY45" s="2">
        <f t="shared" si="161"/>
        <v>0.46110914728800612</v>
      </c>
      <c r="EA45" s="2">
        <f t="shared" si="71"/>
        <v>0.43968938142702879</v>
      </c>
      <c r="EB45" s="2">
        <f t="shared" si="72"/>
        <v>0.43267771294905272</v>
      </c>
      <c r="EC45" s="2">
        <f t="shared" si="73"/>
        <v>0.42754702893081775</v>
      </c>
      <c r="ED45" s="2">
        <f t="shared" si="74"/>
        <v>0.43599123692427783</v>
      </c>
      <c r="EE45" s="2">
        <f t="shared" si="75"/>
        <v>0.44074887309522992</v>
      </c>
      <c r="EF45" s="2">
        <f t="shared" si="76"/>
        <v>0.45154979084340646</v>
      </c>
      <c r="EG45" s="2">
        <f t="shared" si="77"/>
        <v>0.4579573066977532</v>
      </c>
      <c r="EH45" s="2">
        <f t="shared" si="78"/>
        <v>0.46364344236125865</v>
      </c>
      <c r="EI45" s="2">
        <f t="shared" si="79"/>
        <v>0.43355400677213884</v>
      </c>
      <c r="EJ45" s="2">
        <f t="shared" si="80"/>
        <v>0.40964393255862569</v>
      </c>
      <c r="EK45" s="2">
        <f t="shared" si="81"/>
        <v>0.42508746883702664</v>
      </c>
      <c r="EL45" s="2">
        <f t="shared" si="82"/>
        <v>0.4320524355257484</v>
      </c>
      <c r="EM45" s="2">
        <f t="shared" si="83"/>
        <v>0.44986015516031264</v>
      </c>
      <c r="EN45" s="2">
        <f t="shared" si="84"/>
        <v>0.4397029581146869</v>
      </c>
      <c r="EO45" s="2">
        <f t="shared" si="85"/>
        <v>0.46334473630637757</v>
      </c>
      <c r="EQ45" s="2">
        <f t="shared" si="86"/>
        <v>0.44137888001962966</v>
      </c>
      <c r="ER45" s="2">
        <f t="shared" si="162"/>
        <v>0.42850070062009754</v>
      </c>
      <c r="ES45" s="2">
        <f t="shared" si="162"/>
        <v>0.42754702893081775</v>
      </c>
      <c r="ET45" s="2">
        <f t="shared" si="162"/>
        <v>0.42268440224012571</v>
      </c>
      <c r="EU45" s="2">
        <f t="shared" si="162"/>
        <v>0.43009258266031275</v>
      </c>
      <c r="EV45" s="2">
        <f t="shared" si="162"/>
        <v>0.4473958308596675</v>
      </c>
      <c r="EW45" s="2">
        <f t="shared" si="162"/>
        <v>0.45354576221666215</v>
      </c>
      <c r="EX45" s="2">
        <f t="shared" si="162"/>
        <v>0.45427009147958458</v>
      </c>
      <c r="EY45" s="2">
        <f t="shared" si="162"/>
        <v>0.42376305854337804</v>
      </c>
      <c r="EZ45" s="2">
        <f t="shared" si="162"/>
        <v>0.40835433973024365</v>
      </c>
      <c r="FA45" s="2">
        <f t="shared" si="162"/>
        <v>0.43093090671756673</v>
      </c>
      <c r="FB45" s="2">
        <f t="shared" si="162"/>
        <v>0.43567841160730214</v>
      </c>
      <c r="FC45" s="2">
        <f t="shared" si="162"/>
        <v>0.44759147152265061</v>
      </c>
      <c r="FD45" s="2">
        <f t="shared" si="162"/>
        <v>0.44583028412919196</v>
      </c>
      <c r="FE45" s="2">
        <f t="shared" si="162"/>
        <v>0.46488694389886581</v>
      </c>
      <c r="FG45" s="2">
        <f t="shared" si="88"/>
        <v>0.25483254813295259</v>
      </c>
      <c r="FH45" s="2">
        <f t="shared" si="163"/>
        <v>0.21928564342934082</v>
      </c>
      <c r="FI45" s="2">
        <f t="shared" si="163"/>
        <v>0.21240084790591579</v>
      </c>
      <c r="FJ45" s="2">
        <f t="shared" si="163"/>
        <v>0.18726666202572892</v>
      </c>
      <c r="FK45" s="2">
        <f t="shared" si="163"/>
        <v>0.18760229570860767</v>
      </c>
      <c r="FL45" s="2">
        <f t="shared" si="163"/>
        <v>0.1781100767886859</v>
      </c>
      <c r="FM45" s="2">
        <f t="shared" si="163"/>
        <v>0.16733726327174051</v>
      </c>
      <c r="FN45" s="2">
        <f t="shared" si="163"/>
        <v>0.16630298073067187</v>
      </c>
      <c r="FO45" s="2">
        <f t="shared" si="163"/>
        <v>0.16482909190868397</v>
      </c>
      <c r="FP45" s="2">
        <f t="shared" si="163"/>
        <v>0.17815239040462999</v>
      </c>
      <c r="FQ45" s="2">
        <f t="shared" si="163"/>
        <v>0.16721422147191686</v>
      </c>
      <c r="FR45" s="2">
        <f t="shared" si="163"/>
        <v>0.16568155357535225</v>
      </c>
      <c r="FS45" s="2">
        <f t="shared" si="163"/>
        <v>0.16898901092917923</v>
      </c>
      <c r="FT45" s="2">
        <f t="shared" si="163"/>
        <v>0.2059621218453182</v>
      </c>
      <c r="FU45" s="2">
        <f t="shared" si="163"/>
        <v>0.18768150162836625</v>
      </c>
      <c r="FW45" s="2">
        <f t="shared" si="112"/>
        <v>2.7802529149760764E-5</v>
      </c>
      <c r="FX45" s="2">
        <f t="shared" si="164"/>
        <v>6.1591165982826679E-6</v>
      </c>
      <c r="FY45" s="2">
        <f t="shared" si="165"/>
        <v>2.322080817661248E-16</v>
      </c>
      <c r="FZ45" s="2">
        <f t="shared" si="166"/>
        <v>6.3974687043518771E-6</v>
      </c>
      <c r="GA45" s="2">
        <f t="shared" si="167"/>
        <v>6.3778681743151508E-6</v>
      </c>
      <c r="GB45" s="2">
        <f t="shared" si="168"/>
        <v>6.2154959162100591E-6</v>
      </c>
      <c r="GC45" s="2">
        <f t="shared" si="169"/>
        <v>5.4984881876235852E-6</v>
      </c>
      <c r="GD45" s="2">
        <f t="shared" si="170"/>
        <v>5.6021646906338245E-6</v>
      </c>
      <c r="GE45" s="2">
        <f t="shared" si="171"/>
        <v>8.6705780178383337E-6</v>
      </c>
      <c r="GF45" s="2">
        <f t="shared" si="172"/>
        <v>8.0625783848730445E-6</v>
      </c>
      <c r="GG45" s="2">
        <f t="shared" si="173"/>
        <v>6.2657492048123556E-6</v>
      </c>
      <c r="GH45" s="2">
        <f t="shared" si="174"/>
        <v>4.7968166939211431E-6</v>
      </c>
      <c r="GI45" s="2">
        <f t="shared" si="175"/>
        <v>4.3126397868955011E-6</v>
      </c>
      <c r="GJ45" s="2">
        <f t="shared" si="176"/>
        <v>3.9695131905556067E-6</v>
      </c>
      <c r="GK45" s="2">
        <f t="shared" si="177"/>
        <v>3.1739324188150675E-6</v>
      </c>
      <c r="GM45" s="82">
        <f t="shared" si="113"/>
        <v>2.3033210147451144E-4</v>
      </c>
      <c r="GN45" s="82">
        <f t="shared" si="178"/>
        <v>5.1032158149567642E-5</v>
      </c>
      <c r="GO45" s="82">
        <f t="shared" si="179"/>
        <v>2.4467577592752674E-5</v>
      </c>
      <c r="GP45" s="82">
        <f t="shared" si="180"/>
        <v>1.1314047215426239E-5</v>
      </c>
      <c r="GQ45" s="82">
        <f t="shared" si="181"/>
        <v>8.5334203534594238E-6</v>
      </c>
      <c r="GR45" s="82">
        <f t="shared" si="182"/>
        <v>4.4876379745659441E-6</v>
      </c>
      <c r="GS45" s="82">
        <f t="shared" si="183"/>
        <v>1.7191560409879875E-6</v>
      </c>
      <c r="GT45" s="82">
        <f t="shared" si="184"/>
        <v>1.7224418182840528E-6</v>
      </c>
      <c r="GU45" s="82">
        <f t="shared" si="185"/>
        <v>1.3678925178312294E-6</v>
      </c>
      <c r="GV45" s="82">
        <f t="shared" si="186"/>
        <v>4.2661817991193178E-6</v>
      </c>
      <c r="GW45" s="82">
        <f t="shared" si="187"/>
        <v>2.7521071451119247E-6</v>
      </c>
      <c r="GX45" s="82">
        <f t="shared" si="188"/>
        <v>3.5117506510652722E-6</v>
      </c>
      <c r="GY45" s="82">
        <f t="shared" si="189"/>
        <v>2.6380382643046116E-6</v>
      </c>
      <c r="GZ45" s="82">
        <f t="shared" si="190"/>
        <v>1.1021981091170385E-5</v>
      </c>
      <c r="HA45" s="82">
        <f t="shared" si="191"/>
        <v>1.97193263204648E-6</v>
      </c>
      <c r="HC45" s="82">
        <f t="shared" si="145"/>
        <v>2.4841259176733723E-14</v>
      </c>
      <c r="HD45" s="82">
        <f t="shared" si="192"/>
        <v>1.0306133033977645E-15</v>
      </c>
      <c r="HE45" s="82">
        <f t="shared" si="193"/>
        <v>1.7227027102009284E-16</v>
      </c>
      <c r="HF45" s="82">
        <f t="shared" si="194"/>
        <v>1.320435007975915E-17</v>
      </c>
      <c r="HG45" s="82">
        <f t="shared" si="195"/>
        <v>3.9034348534013567E-18</v>
      </c>
      <c r="HH45" s="82">
        <f t="shared" si="196"/>
        <v>5.3720438581465554E-19</v>
      </c>
      <c r="HI45" s="82">
        <f t="shared" si="197"/>
        <v>2.662102130076829E-19</v>
      </c>
      <c r="HJ45" s="82">
        <f t="shared" si="198"/>
        <v>3.655362631877307E-25</v>
      </c>
      <c r="HK45" s="82">
        <f t="shared" si="199"/>
        <v>4.0617531378728543E-20</v>
      </c>
      <c r="HL45" s="82">
        <f t="shared" si="200"/>
        <v>1.6564628398243774E-18</v>
      </c>
      <c r="HM45" s="82">
        <f t="shared" si="201"/>
        <v>5.81899069666442E-20</v>
      </c>
      <c r="HN45" s="82">
        <f t="shared" si="202"/>
        <v>1.5990107489452923E-18</v>
      </c>
      <c r="HO45" s="82">
        <f t="shared" si="203"/>
        <v>1.0222013313613294E-18</v>
      </c>
      <c r="HP45" s="82">
        <f t="shared" si="204"/>
        <v>3.9773497917966622E-18</v>
      </c>
      <c r="HQ45" s="82">
        <f t="shared" si="205"/>
        <v>1.1459691514781132E-22</v>
      </c>
      <c r="HS45" s="82">
        <f t="shared" si="114"/>
        <v>1.0766082590867932E-51</v>
      </c>
      <c r="HT45" s="82">
        <f t="shared" si="206"/>
        <v>1.4036969055948554E-74</v>
      </c>
      <c r="HU45" s="82">
        <f t="shared" si="207"/>
        <v>1.5982477482869699E-268</v>
      </c>
      <c r="HV45" s="82">
        <f t="shared" si="208"/>
        <v>1.6644116099889829E-82</v>
      </c>
      <c r="HW45" s="82">
        <f t="shared" si="209"/>
        <v>3.6799457029822603E-87</v>
      </c>
      <c r="HX45" s="82">
        <f t="shared" si="210"/>
        <v>5.9132806922665252E-92</v>
      </c>
      <c r="HY45" s="82">
        <f t="shared" si="211"/>
        <v>4.0070771056087501E-94</v>
      </c>
      <c r="HZ45" s="82">
        <f t="shared" si="212"/>
        <v>9.365711962735898E-126</v>
      </c>
      <c r="IA45" s="82">
        <f t="shared" si="213"/>
        <v>1.4364928184670334E-95</v>
      </c>
      <c r="IB45" s="82">
        <f t="shared" si="214"/>
        <v>3.6100497086563611E-88</v>
      </c>
      <c r="IC45" s="82">
        <f t="shared" si="215"/>
        <v>1.1919484871401463E-95</v>
      </c>
      <c r="ID45" s="82">
        <f t="shared" si="216"/>
        <v>2.9582810465632634E-88</v>
      </c>
      <c r="IE45" s="82">
        <f t="shared" si="217"/>
        <v>1.8959749263229397E-90</v>
      </c>
      <c r="IF45" s="82">
        <f t="shared" si="218"/>
        <v>7.2392811799082755E-49</v>
      </c>
      <c r="IG45" s="82">
        <f t="shared" si="219"/>
        <v>3.4969098889752763E-41</v>
      </c>
      <c r="II45" s="82">
        <f t="shared" si="115"/>
        <v>3.2109998074213967E-184</v>
      </c>
      <c r="IJ45" s="82">
        <f t="shared" si="116"/>
        <v>1.4022311890396759E-266</v>
      </c>
      <c r="IK45" s="82">
        <f t="shared" si="117"/>
        <v>0</v>
      </c>
      <c r="IL45" s="82">
        <f t="shared" si="118"/>
        <v>3.6879491698884237E-293</v>
      </c>
      <c r="IM45" s="82">
        <f t="shared" si="119"/>
        <v>0</v>
      </c>
      <c r="IN45" s="82">
        <f t="shared" si="120"/>
        <v>0</v>
      </c>
      <c r="IO45" s="82">
        <f t="shared" si="121"/>
        <v>0</v>
      </c>
      <c r="IP45" s="82">
        <f t="shared" si="122"/>
        <v>0</v>
      </c>
      <c r="IQ45" s="82">
        <f t="shared" si="123"/>
        <v>0</v>
      </c>
      <c r="IR45" s="82">
        <f t="shared" si="124"/>
        <v>0</v>
      </c>
      <c r="IS45" s="82">
        <f t="shared" si="125"/>
        <v>0</v>
      </c>
      <c r="IT45" s="82">
        <f t="shared" si="126"/>
        <v>0</v>
      </c>
      <c r="IU45" s="82">
        <f t="shared" si="127"/>
        <v>0</v>
      </c>
      <c r="IV45" s="82">
        <f t="shared" si="128"/>
        <v>6.9879261965809968E-161</v>
      </c>
      <c r="IW45" s="82">
        <f t="shared" si="129"/>
        <v>4.4035125335966744E-116</v>
      </c>
      <c r="IY45" s="82">
        <f t="shared" si="130"/>
        <v>2.3033210149935271E-4</v>
      </c>
      <c r="IZ45" s="82">
        <f t="shared" si="131"/>
        <v>5.1032158150598258E-5</v>
      </c>
      <c r="JA45" s="82">
        <f t="shared" si="132"/>
        <v>2.4467577592924943E-5</v>
      </c>
      <c r="JB45" s="82">
        <f t="shared" si="133"/>
        <v>1.1314047215439443E-5</v>
      </c>
      <c r="JC45" s="82">
        <f t="shared" si="134"/>
        <v>8.533420353463327E-6</v>
      </c>
      <c r="JD45" s="82">
        <f t="shared" si="135"/>
        <v>4.4876379745664812E-6</v>
      </c>
      <c r="JE45" s="82">
        <f t="shared" si="136"/>
        <v>1.7191560409882536E-6</v>
      </c>
      <c r="JF45" s="82">
        <f t="shared" si="137"/>
        <v>1.7224418182840528E-6</v>
      </c>
      <c r="JG45" s="82">
        <f t="shared" si="138"/>
        <v>1.36789251783127E-6</v>
      </c>
      <c r="JH45" s="82">
        <f t="shared" si="139"/>
        <v>4.2661817991209746E-6</v>
      </c>
      <c r="JI45" s="82">
        <f t="shared" si="140"/>
        <v>2.7521071451119827E-6</v>
      </c>
      <c r="JJ45" s="82">
        <f t="shared" si="141"/>
        <v>3.5117506510668714E-6</v>
      </c>
      <c r="JK45" s="82">
        <f t="shared" si="142"/>
        <v>2.6380382643056339E-6</v>
      </c>
      <c r="JL45" s="82">
        <f t="shared" si="143"/>
        <v>1.1021981091174362E-5</v>
      </c>
      <c r="JM45" s="82">
        <f t="shared" si="144"/>
        <v>1.97193263204648E-6</v>
      </c>
    </row>
    <row r="46" spans="2:273" x14ac:dyDescent="0.25">
      <c r="B46" s="2">
        <v>19</v>
      </c>
      <c r="C46" s="37">
        <v>0.45649600000000001</v>
      </c>
      <c r="D46" s="37">
        <v>0.44125599999999998</v>
      </c>
      <c r="E46" s="37">
        <v>0.44415100000000002</v>
      </c>
      <c r="F46" s="37">
        <v>0.44180900000000001</v>
      </c>
      <c r="G46" s="37">
        <v>0.44438</v>
      </c>
      <c r="H46" s="37">
        <v>0.458088</v>
      </c>
      <c r="I46" s="37">
        <v>0.47058299999999997</v>
      </c>
      <c r="J46" s="37">
        <v>0.46801100000000001</v>
      </c>
      <c r="K46" s="37">
        <v>0.45231500000000002</v>
      </c>
      <c r="L46" s="37">
        <v>0.45392500000000002</v>
      </c>
      <c r="M46" s="37">
        <v>0.45526</v>
      </c>
      <c r="N46" s="37">
        <v>0.45698699999999998</v>
      </c>
      <c r="O46" s="37">
        <v>0.459619</v>
      </c>
      <c r="P46" s="37">
        <v>0.44261299999999998</v>
      </c>
      <c r="Q46" s="37">
        <v>0.45866600000000002</v>
      </c>
      <c r="S46" s="4">
        <f t="shared" si="8"/>
        <v>0.45225875175704278</v>
      </c>
      <c r="T46" s="4">
        <f t="shared" si="9"/>
        <v>0.44242968918147574</v>
      </c>
      <c r="U46" s="4">
        <f t="shared" si="10"/>
        <v>0.44435156471589349</v>
      </c>
      <c r="V46" s="4">
        <f t="shared" si="11"/>
        <v>0.44326992046401736</v>
      </c>
      <c r="W46" s="4">
        <f t="shared" si="12"/>
        <v>0.44541845782216111</v>
      </c>
      <c r="X46" s="4">
        <f t="shared" si="13"/>
        <v>0.45890381934508795</v>
      </c>
      <c r="Y46" s="4">
        <f t="shared" si="14"/>
        <v>0.4722841184702315</v>
      </c>
      <c r="Z46" s="4">
        <f t="shared" si="15"/>
        <v>0.46896044453838426</v>
      </c>
      <c r="AA46" s="4">
        <f t="shared" si="16"/>
        <v>0.45160127811182527</v>
      </c>
      <c r="AB46" s="4">
        <f t="shared" si="17"/>
        <v>0.44641091407290628</v>
      </c>
      <c r="AC46" s="4">
        <f t="shared" si="18"/>
        <v>0.45128408894136873</v>
      </c>
      <c r="AD46" s="4">
        <f t="shared" si="19"/>
        <v>0.45359713667083046</v>
      </c>
      <c r="AE46" s="4">
        <f t="shared" si="20"/>
        <v>0.45733868439955128</v>
      </c>
      <c r="AF46" s="4">
        <f t="shared" si="21"/>
        <v>0.44673437153492501</v>
      </c>
      <c r="AG46" s="4">
        <f t="shared" si="22"/>
        <v>0.46156410878079412</v>
      </c>
      <c r="AI46" s="4">
        <f t="shared" si="23"/>
        <v>4.2372482429572367E-3</v>
      </c>
      <c r="AJ46" s="4">
        <f t="shared" si="24"/>
        <v>-1.1736891814757566E-3</v>
      </c>
      <c r="AK46" s="4">
        <f t="shared" si="25"/>
        <v>-2.005647158934698E-4</v>
      </c>
      <c r="AL46" s="4">
        <f t="shared" si="26"/>
        <v>-1.4609204640173568E-3</v>
      </c>
      <c r="AM46" s="4">
        <f t="shared" si="27"/>
        <v>-1.0384578221611096E-3</v>
      </c>
      <c r="AN46" s="4">
        <f t="shared" si="28"/>
        <v>-8.1581934508795362E-4</v>
      </c>
      <c r="AO46" s="4">
        <f t="shared" si="29"/>
        <v>-1.7011184702315219E-3</v>
      </c>
      <c r="AP46" s="4">
        <f t="shared" si="30"/>
        <v>-9.4944453838424758E-4</v>
      </c>
      <c r="AQ46" s="4">
        <f t="shared" si="31"/>
        <v>7.1372188817475646E-4</v>
      </c>
      <c r="AR46" s="4">
        <f t="shared" si="32"/>
        <v>7.5140859270937388E-3</v>
      </c>
      <c r="AS46" s="4">
        <f t="shared" si="33"/>
        <v>3.9759110586312651E-3</v>
      </c>
      <c r="AT46" s="4">
        <f t="shared" si="34"/>
        <v>3.3898633291695179E-3</v>
      </c>
      <c r="AU46" s="4">
        <f t="shared" si="35"/>
        <v>2.2803156004487235E-3</v>
      </c>
      <c r="AV46" s="4">
        <f t="shared" si="146"/>
        <v>-4.1213715349250335E-3</v>
      </c>
      <c r="AW46" s="4">
        <f t="shared" si="146"/>
        <v>-2.8981087807941064E-3</v>
      </c>
      <c r="AY46" s="2">
        <f t="shared" si="96"/>
        <v>0.4514016291711288</v>
      </c>
      <c r="AZ46" s="2">
        <f t="shared" si="147"/>
        <v>0.44219065618322934</v>
      </c>
      <c r="BA46" s="2">
        <f t="shared" si="148"/>
        <v>0.44422843747604884</v>
      </c>
      <c r="BB46" s="2">
        <f t="shared" si="149"/>
        <v>0.44321300616211068</v>
      </c>
      <c r="BC46" s="2">
        <f t="shared" si="150"/>
        <v>0.44537554944496638</v>
      </c>
      <c r="BD46" s="2">
        <f t="shared" si="151"/>
        <v>0.45888100450572955</v>
      </c>
      <c r="BE46" s="2">
        <f t="shared" si="152"/>
        <v>0.47227451184758779</v>
      </c>
      <c r="BF46" s="2">
        <f t="shared" si="153"/>
        <v>0.46895071212998829</v>
      </c>
      <c r="BG46" s="2">
        <f t="shared" si="154"/>
        <v>0.45159290094656845</v>
      </c>
      <c r="BH46" s="2">
        <f t="shared" si="155"/>
        <v>0.44638670276578407</v>
      </c>
      <c r="BI46" s="2">
        <f t="shared" si="156"/>
        <v>0.4512683377740056</v>
      </c>
      <c r="BJ46" s="2">
        <f t="shared" si="157"/>
        <v>0.45357704804594456</v>
      </c>
      <c r="BK46" s="2">
        <f t="shared" si="158"/>
        <v>0.45732302458503499</v>
      </c>
      <c r="BL46" s="2">
        <f t="shared" si="159"/>
        <v>0.4466777249226288</v>
      </c>
      <c r="BM46" s="2">
        <f t="shared" si="160"/>
        <v>0.46155332640560315</v>
      </c>
      <c r="BO46" s="2">
        <f t="shared" si="38"/>
        <v>0.45649600000000001</v>
      </c>
      <c r="BP46" s="2">
        <f t="shared" si="39"/>
        <v>0.44125599999999998</v>
      </c>
      <c r="BQ46" s="2">
        <f t="shared" si="40"/>
        <v>0.44415100000000002</v>
      </c>
      <c r="BR46" s="2">
        <f t="shared" si="41"/>
        <v>0.44180900000000001</v>
      </c>
      <c r="BS46" s="2">
        <f t="shared" si="42"/>
        <v>0.44438</v>
      </c>
      <c r="BT46" s="2">
        <f t="shared" si="43"/>
        <v>0.458088</v>
      </c>
      <c r="BU46" s="2">
        <f t="shared" si="44"/>
        <v>0.47058299999999997</v>
      </c>
      <c r="BV46" s="2">
        <f t="shared" si="45"/>
        <v>0.46801100000000001</v>
      </c>
      <c r="BW46" s="2">
        <f t="shared" si="46"/>
        <v>0.45231500000000002</v>
      </c>
      <c r="BX46" s="2">
        <f t="shared" si="47"/>
        <v>0.45392500000000002</v>
      </c>
      <c r="BY46" s="2">
        <f t="shared" si="48"/>
        <v>0.45526</v>
      </c>
      <c r="BZ46" s="2">
        <f t="shared" si="49"/>
        <v>0.45698699999999998</v>
      </c>
      <c r="CA46" s="2">
        <f t="shared" si="50"/>
        <v>0.459619</v>
      </c>
      <c r="CB46" s="2">
        <f t="shared" si="51"/>
        <v>0.44261299999999998</v>
      </c>
      <c r="CC46" s="2">
        <f t="shared" si="52"/>
        <v>0.45866600000000002</v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0.45591710591132995</v>
      </c>
      <c r="DL46" s="2">
        <f t="shared" si="161"/>
        <v>0.44522413031524932</v>
      </c>
      <c r="DM46" s="2">
        <f t="shared" si="161"/>
        <v>0.44925044464809388</v>
      </c>
      <c r="DN46" s="2">
        <f t="shared" si="161"/>
        <v>0.44514802062643222</v>
      </c>
      <c r="DO46" s="2">
        <f t="shared" si="161"/>
        <v>0.44666177234530174</v>
      </c>
      <c r="DP46" s="2">
        <f t="shared" si="161"/>
        <v>0.46072936592818942</v>
      </c>
      <c r="DQ46" s="2">
        <f t="shared" si="161"/>
        <v>0.47553246890756307</v>
      </c>
      <c r="DR46" s="2">
        <f t="shared" si="161"/>
        <v>0.47022178879551824</v>
      </c>
      <c r="DS46" s="2">
        <f t="shared" si="161"/>
        <v>0.45554594873444887</v>
      </c>
      <c r="DT46" s="2">
        <f t="shared" si="161"/>
        <v>0.45511604481792717</v>
      </c>
      <c r="DU46" s="2">
        <f t="shared" si="161"/>
        <v>0.45706519495798309</v>
      </c>
      <c r="DV46" s="2">
        <f t="shared" si="161"/>
        <v>0.45832726274509811</v>
      </c>
      <c r="DW46" s="2">
        <f t="shared" si="161"/>
        <v>0.45909082408963581</v>
      </c>
      <c r="DX46" s="2">
        <f t="shared" si="161"/>
        <v>0.44874177930035652</v>
      </c>
      <c r="DY46" s="2">
        <f t="shared" si="161"/>
        <v>0.46120108861726505</v>
      </c>
      <c r="EA46" s="2">
        <f t="shared" si="71"/>
        <v>0.43935933271035799</v>
      </c>
      <c r="EB46" s="2">
        <f t="shared" si="72"/>
        <v>0.43234109138071847</v>
      </c>
      <c r="EC46" s="2">
        <f t="shared" si="73"/>
        <v>0.42724497162208874</v>
      </c>
      <c r="ED46" s="2">
        <f t="shared" si="74"/>
        <v>0.4355544679156908</v>
      </c>
      <c r="EE46" s="2">
        <f t="shared" si="75"/>
        <v>0.44029611204328317</v>
      </c>
      <c r="EF46" s="2">
        <f t="shared" si="76"/>
        <v>0.4511023599972605</v>
      </c>
      <c r="EG46" s="2">
        <f t="shared" si="77"/>
        <v>0.45748964057812869</v>
      </c>
      <c r="EH46" s="2">
        <f t="shared" si="78"/>
        <v>0.46313963982518835</v>
      </c>
      <c r="EI46" s="2">
        <f t="shared" si="79"/>
        <v>0.4333261516318534</v>
      </c>
      <c r="EJ46" s="2">
        <f t="shared" si="80"/>
        <v>0.40966012518196165</v>
      </c>
      <c r="EK46" s="2">
        <f t="shared" si="81"/>
        <v>0.42493800691653166</v>
      </c>
      <c r="EL46" s="2">
        <f t="shared" si="82"/>
        <v>0.43176115349997696</v>
      </c>
      <c r="EM46" s="2">
        <f t="shared" si="83"/>
        <v>0.44939476020896474</v>
      </c>
      <c r="EN46" s="2">
        <f t="shared" si="84"/>
        <v>0.43942030731276893</v>
      </c>
      <c r="EO46" s="2">
        <f t="shared" si="85"/>
        <v>0.46294370364323473</v>
      </c>
      <c r="EQ46" s="2">
        <f t="shared" si="86"/>
        <v>0.44102744978000347</v>
      </c>
      <c r="ER46" s="2">
        <f t="shared" si="162"/>
        <v>0.42821325594939802</v>
      </c>
      <c r="ES46" s="2">
        <f t="shared" si="162"/>
        <v>0.42724497162208874</v>
      </c>
      <c r="ET46" s="2">
        <f t="shared" si="162"/>
        <v>0.42240387561406956</v>
      </c>
      <c r="EU46" s="2">
        <f t="shared" si="162"/>
        <v>0.42976502440488007</v>
      </c>
      <c r="EV46" s="2">
        <f t="shared" si="162"/>
        <v>0.44699685345523721</v>
      </c>
      <c r="EW46" s="2">
        <f t="shared" si="162"/>
        <v>0.45312979697072742</v>
      </c>
      <c r="EX46" s="2">
        <f t="shared" si="162"/>
        <v>0.45388121713847218</v>
      </c>
      <c r="EY46" s="2">
        <f t="shared" si="162"/>
        <v>0.4236547681947001</v>
      </c>
      <c r="EZ46" s="2">
        <f t="shared" si="162"/>
        <v>0.4083857381717067</v>
      </c>
      <c r="FA46" s="2">
        <f t="shared" si="162"/>
        <v>0.43071241333661731</v>
      </c>
      <c r="FB46" s="2">
        <f t="shared" si="162"/>
        <v>0.43534552679437699</v>
      </c>
      <c r="FC46" s="2">
        <f t="shared" si="162"/>
        <v>0.44715164301644872</v>
      </c>
      <c r="FD46" s="2">
        <f t="shared" si="162"/>
        <v>0.44547063436824214</v>
      </c>
      <c r="FE46" s="2">
        <f t="shared" si="162"/>
        <v>0.46446288530182206</v>
      </c>
      <c r="FG46" s="2">
        <f t="shared" si="88"/>
        <v>0.27271345836085364</v>
      </c>
      <c r="FH46" s="2">
        <f t="shared" si="163"/>
        <v>0.23546045857565084</v>
      </c>
      <c r="FI46" s="2">
        <f t="shared" si="163"/>
        <v>0.2282162790188729</v>
      </c>
      <c r="FJ46" s="2">
        <f t="shared" si="163"/>
        <v>0.20168985103404002</v>
      </c>
      <c r="FK46" s="2">
        <f t="shared" si="163"/>
        <v>0.20204490868611241</v>
      </c>
      <c r="FL46" s="2">
        <f t="shared" si="163"/>
        <v>0.19199463011359716</v>
      </c>
      <c r="FM46" s="2">
        <f t="shared" si="163"/>
        <v>0.18056652289361752</v>
      </c>
      <c r="FN46" s="2">
        <f t="shared" si="163"/>
        <v>0.17946809642413877</v>
      </c>
      <c r="FO46" s="2">
        <f t="shared" si="163"/>
        <v>0.17790242741184234</v>
      </c>
      <c r="FP46" s="2">
        <f t="shared" si="163"/>
        <v>0.19203947155655762</v>
      </c>
      <c r="FQ46" s="2">
        <f t="shared" si="163"/>
        <v>0.18043586161765834</v>
      </c>
      <c r="FR46" s="2">
        <f t="shared" si="163"/>
        <v>0.17880802595903772</v>
      </c>
      <c r="FS46" s="2">
        <f t="shared" si="163"/>
        <v>0.18232026101501184</v>
      </c>
      <c r="FT46" s="2">
        <f t="shared" si="163"/>
        <v>0.22143291471795654</v>
      </c>
      <c r="FU46" s="2">
        <f t="shared" si="163"/>
        <v>0.20212869515868498</v>
      </c>
      <c r="FW46" s="2">
        <f t="shared" si="112"/>
        <v>3.0484785239854366E-5</v>
      </c>
      <c r="FX46" s="2">
        <f t="shared" si="164"/>
        <v>6.7533330445518642E-6</v>
      </c>
      <c r="FY46" s="2">
        <f t="shared" si="165"/>
        <v>2.5461109862478782E-16</v>
      </c>
      <c r="FZ46" s="2">
        <f t="shared" si="166"/>
        <v>7.0146806152554232E-6</v>
      </c>
      <c r="GA46" s="2">
        <f t="shared" si="167"/>
        <v>6.9931890879265127E-6</v>
      </c>
      <c r="GB46" s="2">
        <f t="shared" si="168"/>
        <v>6.8151516635686209E-6</v>
      </c>
      <c r="GC46" s="2">
        <f t="shared" si="169"/>
        <v>6.0289692112070763E-6</v>
      </c>
      <c r="GD46" s="2">
        <f t="shared" si="170"/>
        <v>6.142648114463339E-6</v>
      </c>
      <c r="GE46" s="2">
        <f t="shared" si="171"/>
        <v>9.507091791629284E-6</v>
      </c>
      <c r="GF46" s="2">
        <f t="shared" si="172"/>
        <v>8.8404345270615391E-6</v>
      </c>
      <c r="GG46" s="2">
        <f t="shared" si="173"/>
        <v>6.8702532324539612E-6</v>
      </c>
      <c r="GH46" s="2">
        <f t="shared" si="174"/>
        <v>5.2596024816980894E-6</v>
      </c>
      <c r="GI46" s="2">
        <f t="shared" si="175"/>
        <v>4.7287135266476823E-6</v>
      </c>
      <c r="GJ46" s="2">
        <f t="shared" si="176"/>
        <v>4.3524829958701761E-6</v>
      </c>
      <c r="GK46" s="2">
        <f t="shared" si="177"/>
        <v>3.4801466275886652E-6</v>
      </c>
      <c r="GM46" s="82">
        <f t="shared" si="113"/>
        <v>3.4145759265961321E-4</v>
      </c>
      <c r="GN46" s="82">
        <f t="shared" si="178"/>
        <v>8.2039426199133269E-5</v>
      </c>
      <c r="GO46" s="82">
        <f t="shared" si="179"/>
        <v>4.1530200550782047E-5</v>
      </c>
      <c r="GP46" s="82">
        <f t="shared" si="180"/>
        <v>1.9391212362721305E-5</v>
      </c>
      <c r="GQ46" s="82">
        <f t="shared" si="181"/>
        <v>1.4997779629545186E-5</v>
      </c>
      <c r="GR46" s="82">
        <f t="shared" si="182"/>
        <v>8.1314790836767916E-6</v>
      </c>
      <c r="GS46" s="82">
        <f t="shared" si="183"/>
        <v>3.2742893858488681E-6</v>
      </c>
      <c r="GT46" s="82">
        <f t="shared" si="184"/>
        <v>3.2704244961155831E-6</v>
      </c>
      <c r="GU46" s="82">
        <f t="shared" si="185"/>
        <v>2.6349306476806366E-6</v>
      </c>
      <c r="GV46" s="82">
        <f t="shared" si="186"/>
        <v>7.7640015064145751E-6</v>
      </c>
      <c r="GW46" s="82">
        <f t="shared" si="187"/>
        <v>5.0438776295054205E-6</v>
      </c>
      <c r="GX46" s="82">
        <f t="shared" si="188"/>
        <v>6.2860775034789125E-6</v>
      </c>
      <c r="GY46" s="82">
        <f t="shared" si="189"/>
        <v>4.8746757902627765E-6</v>
      </c>
      <c r="GZ46" s="82">
        <f t="shared" si="190"/>
        <v>1.984095679761458E-5</v>
      </c>
      <c r="HA46" s="82">
        <f t="shared" si="191"/>
        <v>3.9415043857716017E-6</v>
      </c>
      <c r="HC46" s="82">
        <f t="shared" si="145"/>
        <v>6.5954402447781345E-14</v>
      </c>
      <c r="HD46" s="82">
        <f t="shared" si="192"/>
        <v>3.0385617623955729E-15</v>
      </c>
      <c r="HE46" s="82">
        <f t="shared" si="193"/>
        <v>5.5044548903247977E-16</v>
      </c>
      <c r="HF46" s="82">
        <f t="shared" si="194"/>
        <v>4.4256519003921711E-17</v>
      </c>
      <c r="HG46" s="82">
        <f t="shared" si="195"/>
        <v>1.3869610683356297E-17</v>
      </c>
      <c r="HH46" s="82">
        <f t="shared" si="196"/>
        <v>2.0390982611253387E-18</v>
      </c>
      <c r="HI46" s="82">
        <f t="shared" si="197"/>
        <v>1.0356733758679761E-18</v>
      </c>
      <c r="HJ46" s="82">
        <f t="shared" si="198"/>
        <v>2.2569767062514759E-24</v>
      </c>
      <c r="HK46" s="82">
        <f t="shared" si="199"/>
        <v>1.7071920425928188E-19</v>
      </c>
      <c r="HL46" s="82">
        <f t="shared" si="200"/>
        <v>6.1513557365575643E-18</v>
      </c>
      <c r="HM46" s="82">
        <f t="shared" si="201"/>
        <v>2.3462756235042084E-19</v>
      </c>
      <c r="HN46" s="82">
        <f t="shared" si="202"/>
        <v>5.6260031700695242E-18</v>
      </c>
      <c r="HO46" s="82">
        <f t="shared" si="203"/>
        <v>3.6509244482806319E-18</v>
      </c>
      <c r="HP46" s="82">
        <f t="shared" si="204"/>
        <v>1.4336437299983343E-17</v>
      </c>
      <c r="HQ46" s="82">
        <f t="shared" si="205"/>
        <v>5.8879076614864172E-22</v>
      </c>
      <c r="HS46" s="82">
        <f t="shared" si="114"/>
        <v>1.4900602829469816E-50</v>
      </c>
      <c r="HT46" s="82">
        <f t="shared" si="206"/>
        <v>3.9693547907895532E-73</v>
      </c>
      <c r="HU46" s="82">
        <f t="shared" si="207"/>
        <v>1.306280759000819E-265</v>
      </c>
      <c r="HV46" s="82">
        <f t="shared" si="208"/>
        <v>6.7514372805724391E-81</v>
      </c>
      <c r="HW46" s="82">
        <f t="shared" si="209"/>
        <v>1.8722225094074043E-85</v>
      </c>
      <c r="HX46" s="82">
        <f t="shared" si="210"/>
        <v>3.7305879161344753E-90</v>
      </c>
      <c r="HY46" s="82">
        <f t="shared" si="211"/>
        <v>2.7686382759760021E-92</v>
      </c>
      <c r="HZ46" s="82">
        <f t="shared" si="212"/>
        <v>2.8411970482609713E-123</v>
      </c>
      <c r="IA46" s="82">
        <f t="shared" si="213"/>
        <v>1.1852762713318116E-93</v>
      </c>
      <c r="IB46" s="82">
        <f t="shared" si="214"/>
        <v>2.0639702795703953E-86</v>
      </c>
      <c r="IC46" s="82">
        <f t="shared" si="215"/>
        <v>8.8260293664466737E-94</v>
      </c>
      <c r="ID46" s="82">
        <f t="shared" si="216"/>
        <v>1.4315568578005139E-86</v>
      </c>
      <c r="IE46" s="82">
        <f t="shared" si="217"/>
        <v>9.8765726255273161E-89</v>
      </c>
      <c r="IF46" s="82">
        <f t="shared" si="218"/>
        <v>5.9317237927610349E-48</v>
      </c>
      <c r="IG46" s="82">
        <f t="shared" si="219"/>
        <v>1.9801880285487277E-40</v>
      </c>
      <c r="II46" s="82">
        <f t="shared" si="115"/>
        <v>4.9104025002449663E-181</v>
      </c>
      <c r="IJ46" s="82">
        <f t="shared" si="116"/>
        <v>1.5531652623991879E-262</v>
      </c>
      <c r="IK46" s="82">
        <f t="shared" si="117"/>
        <v>0</v>
      </c>
      <c r="IL46" s="82">
        <f t="shared" si="118"/>
        <v>1.0751668273235104E-288</v>
      </c>
      <c r="IM46" s="82">
        <f t="shared" si="119"/>
        <v>1.827319963147514E-307</v>
      </c>
      <c r="IN46" s="82">
        <f t="shared" si="120"/>
        <v>0</v>
      </c>
      <c r="IO46" s="82">
        <f t="shared" si="121"/>
        <v>0</v>
      </c>
      <c r="IP46" s="82">
        <f t="shared" si="122"/>
        <v>0</v>
      </c>
      <c r="IQ46" s="82">
        <f t="shared" si="123"/>
        <v>0</v>
      </c>
      <c r="IR46" s="82">
        <f t="shared" si="124"/>
        <v>0</v>
      </c>
      <c r="IS46" s="82">
        <f t="shared" si="125"/>
        <v>0</v>
      </c>
      <c r="IT46" s="82">
        <f t="shared" si="126"/>
        <v>0</v>
      </c>
      <c r="IU46" s="82">
        <f t="shared" si="127"/>
        <v>0</v>
      </c>
      <c r="IV46" s="82">
        <f t="shared" si="128"/>
        <v>1.5428446393549071E-158</v>
      </c>
      <c r="IW46" s="82">
        <f t="shared" si="129"/>
        <v>1.9865619167686635E-114</v>
      </c>
      <c r="IY46" s="82">
        <f t="shared" si="130"/>
        <v>3.4145759272556761E-4</v>
      </c>
      <c r="IZ46" s="82">
        <f t="shared" si="131"/>
        <v>8.2039426202171827E-5</v>
      </c>
      <c r="JA46" s="82">
        <f t="shared" si="132"/>
        <v>4.1530200551332489E-5</v>
      </c>
      <c r="JB46" s="82">
        <f t="shared" si="133"/>
        <v>1.9391212362765561E-5</v>
      </c>
      <c r="JC46" s="82">
        <f t="shared" si="134"/>
        <v>1.4997779629559056E-5</v>
      </c>
      <c r="JD46" s="82">
        <f t="shared" si="135"/>
        <v>8.1314790836788313E-6</v>
      </c>
      <c r="JE46" s="82">
        <f t="shared" si="136"/>
        <v>3.2742893858499036E-6</v>
      </c>
      <c r="JF46" s="82">
        <f t="shared" si="137"/>
        <v>3.2704244961155831E-6</v>
      </c>
      <c r="JG46" s="82">
        <f t="shared" si="138"/>
        <v>2.6349306476808072E-6</v>
      </c>
      <c r="JH46" s="82">
        <f t="shared" si="139"/>
        <v>7.7640015064207262E-6</v>
      </c>
      <c r="JI46" s="82">
        <f t="shared" si="140"/>
        <v>5.0438776295056551E-6</v>
      </c>
      <c r="JJ46" s="82">
        <f t="shared" si="141"/>
        <v>6.2860775034845385E-6</v>
      </c>
      <c r="JK46" s="82">
        <f t="shared" si="142"/>
        <v>4.8746757902664272E-6</v>
      </c>
      <c r="JL46" s="82">
        <f t="shared" si="143"/>
        <v>1.9840956797628915E-5</v>
      </c>
      <c r="JM46" s="82">
        <f t="shared" si="144"/>
        <v>3.9415043857716025E-6</v>
      </c>
    </row>
    <row r="47" spans="2:273" x14ac:dyDescent="0.25">
      <c r="B47" s="2">
        <v>20</v>
      </c>
      <c r="C47" s="37">
        <v>0.452318</v>
      </c>
      <c r="D47" s="37">
        <v>0.44253900000000002</v>
      </c>
      <c r="E47" s="37">
        <v>0.44620599999999999</v>
      </c>
      <c r="F47" s="37">
        <v>0.44326100000000002</v>
      </c>
      <c r="G47" s="37">
        <v>0.44304399999999999</v>
      </c>
      <c r="H47" s="37">
        <v>0.46121699999999999</v>
      </c>
      <c r="I47" s="37">
        <v>0.47115200000000002</v>
      </c>
      <c r="J47" s="37">
        <v>0.47023199999999998</v>
      </c>
      <c r="K47" s="37">
        <v>0.45014599999999999</v>
      </c>
      <c r="L47" s="37">
        <v>0.455982</v>
      </c>
      <c r="M47" s="37">
        <v>0.45648699999999998</v>
      </c>
      <c r="N47" s="37">
        <v>0.45708700000000002</v>
      </c>
      <c r="O47" s="37">
        <v>0.45835300000000001</v>
      </c>
      <c r="P47" s="37">
        <v>0.44199500000000003</v>
      </c>
      <c r="Q47" s="37">
        <v>0.45828600000000003</v>
      </c>
      <c r="S47" s="4">
        <f t="shared" si="8"/>
        <v>0.45240836484141672</v>
      </c>
      <c r="T47" s="4">
        <f t="shared" si="9"/>
        <v>0.44232256067530262</v>
      </c>
      <c r="U47" s="4">
        <f t="shared" si="10"/>
        <v>0.44403495423200018</v>
      </c>
      <c r="V47" s="4">
        <f t="shared" si="11"/>
        <v>0.44328285565296327</v>
      </c>
      <c r="W47" s="4">
        <f t="shared" si="12"/>
        <v>0.44548514979587756</v>
      </c>
      <c r="X47" s="4">
        <f t="shared" si="13"/>
        <v>0.4587788518476188</v>
      </c>
      <c r="Y47" s="4">
        <f t="shared" si="14"/>
        <v>0.47181688954474532</v>
      </c>
      <c r="Z47" s="4">
        <f t="shared" si="15"/>
        <v>0.46886358666285916</v>
      </c>
      <c r="AA47" s="4">
        <f t="shared" si="16"/>
        <v>0.45143412170796032</v>
      </c>
      <c r="AB47" s="4">
        <f t="shared" si="17"/>
        <v>0.44583257689780587</v>
      </c>
      <c r="AC47" s="4">
        <f t="shared" si="18"/>
        <v>0.45090678230973441</v>
      </c>
      <c r="AD47" s="4">
        <f t="shared" si="19"/>
        <v>0.45322011441453236</v>
      </c>
      <c r="AE47" s="4">
        <f t="shared" si="20"/>
        <v>0.45738699536229349</v>
      </c>
      <c r="AF47" s="4">
        <f t="shared" si="21"/>
        <v>0.44678553278615579</v>
      </c>
      <c r="AG47" s="4">
        <f t="shared" si="22"/>
        <v>0.46158523509248744</v>
      </c>
      <c r="AI47" s="4">
        <f t="shared" si="23"/>
        <v>-9.0364841416723518E-5</v>
      </c>
      <c r="AJ47" s="4">
        <f t="shared" si="24"/>
        <v>2.164393246973928E-4</v>
      </c>
      <c r="AK47" s="4">
        <f t="shared" si="25"/>
        <v>2.171045767999813E-3</v>
      </c>
      <c r="AL47" s="4">
        <f t="shared" si="26"/>
        <v>-2.1855652963254091E-5</v>
      </c>
      <c r="AM47" s="4">
        <f t="shared" si="27"/>
        <v>-2.4411497958775619E-3</v>
      </c>
      <c r="AN47" s="4">
        <f t="shared" si="28"/>
        <v>2.4381481523811921E-3</v>
      </c>
      <c r="AO47" s="4">
        <f t="shared" si="29"/>
        <v>-6.6488954474530626E-4</v>
      </c>
      <c r="AP47" s="4">
        <f t="shared" si="30"/>
        <v>1.368413337140828E-3</v>
      </c>
      <c r="AQ47" s="4">
        <f t="shared" si="31"/>
        <v>-1.2881217079603324E-3</v>
      </c>
      <c r="AR47" s="4">
        <f t="shared" si="32"/>
        <v>1.0149423102194133E-2</v>
      </c>
      <c r="AS47" s="4">
        <f t="shared" si="33"/>
        <v>5.5802176902655654E-3</v>
      </c>
      <c r="AT47" s="4">
        <f t="shared" si="34"/>
        <v>3.8668855854676609E-3</v>
      </c>
      <c r="AU47" s="4">
        <f t="shared" si="35"/>
        <v>9.6600463770651901E-4</v>
      </c>
      <c r="AV47" s="4">
        <f t="shared" si="146"/>
        <v>-4.7905327861557656E-3</v>
      </c>
      <c r="AW47" s="4">
        <f t="shared" si="146"/>
        <v>-3.2992350924874181E-3</v>
      </c>
      <c r="AY47" s="2">
        <f t="shared" si="96"/>
        <v>0.45118154573479352</v>
      </c>
      <c r="AZ47" s="2">
        <f t="shared" si="147"/>
        <v>0.44195264116419014</v>
      </c>
      <c r="BA47" s="2">
        <f t="shared" si="148"/>
        <v>0.4438343593113443</v>
      </c>
      <c r="BB47" s="2">
        <f t="shared" si="149"/>
        <v>0.44318905108126166</v>
      </c>
      <c r="BC47" s="2">
        <f t="shared" si="150"/>
        <v>0.44541273917523622</v>
      </c>
      <c r="BD47" s="2">
        <f t="shared" si="151"/>
        <v>0.45873918756460164</v>
      </c>
      <c r="BE47" s="2">
        <f t="shared" si="152"/>
        <v>0.47179936122972782</v>
      </c>
      <c r="BF47" s="2">
        <f t="shared" si="153"/>
        <v>0.46884587855814847</v>
      </c>
      <c r="BG47" s="2">
        <f t="shared" si="154"/>
        <v>0.4514186674320334</v>
      </c>
      <c r="BH47" s="2">
        <f t="shared" si="155"/>
        <v>0.44579031139943676</v>
      </c>
      <c r="BI47" s="2">
        <f t="shared" si="156"/>
        <v>0.45087906917698245</v>
      </c>
      <c r="BJ47" s="2">
        <f t="shared" si="157"/>
        <v>0.45318554394346605</v>
      </c>
      <c r="BK47" s="2">
        <f t="shared" si="158"/>
        <v>0.45735923364269987</v>
      </c>
      <c r="BL47" s="2">
        <f t="shared" si="159"/>
        <v>0.4466879574522663</v>
      </c>
      <c r="BM47" s="2">
        <f t="shared" si="160"/>
        <v>0.46156469558832719</v>
      </c>
      <c r="BO47" s="2">
        <f t="shared" si="38"/>
        <v>0.452318</v>
      </c>
      <c r="BP47" s="2">
        <f t="shared" si="39"/>
        <v>0.44253900000000002</v>
      </c>
      <c r="BQ47" s="2">
        <f t="shared" si="40"/>
        <v>0.44620599999999999</v>
      </c>
      <c r="BR47" s="2">
        <f t="shared" si="41"/>
        <v>0.44326100000000002</v>
      </c>
      <c r="BS47" s="2">
        <f t="shared" si="42"/>
        <v>0.44304399999999999</v>
      </c>
      <c r="BT47" s="2">
        <f t="shared" si="43"/>
        <v>0.46121699999999999</v>
      </c>
      <c r="BU47" s="2">
        <f t="shared" si="44"/>
        <v>0.47115200000000002</v>
      </c>
      <c r="BV47" s="2">
        <f t="shared" si="45"/>
        <v>0.47023199999999998</v>
      </c>
      <c r="BW47" s="2">
        <f t="shared" si="46"/>
        <v>0.45014599999999999</v>
      </c>
      <c r="BX47" s="2">
        <f t="shared" si="47"/>
        <v>0.455982</v>
      </c>
      <c r="BY47" s="2">
        <f t="shared" si="48"/>
        <v>0.45648699999999998</v>
      </c>
      <c r="BZ47" s="2">
        <f t="shared" si="49"/>
        <v>0.45708700000000002</v>
      </c>
      <c r="CA47" s="2">
        <f t="shared" si="50"/>
        <v>0.45835300000000001</v>
      </c>
      <c r="CB47" s="2">
        <f t="shared" si="51"/>
        <v>0.44199500000000003</v>
      </c>
      <c r="CC47" s="2">
        <f t="shared" si="52"/>
        <v>0.45828600000000003</v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0.45617787881773392</v>
      </c>
      <c r="DL47" s="2">
        <f t="shared" si="161"/>
        <v>0.44531207826246338</v>
      </c>
      <c r="DM47" s="2">
        <f t="shared" si="161"/>
        <v>0.44931104490469215</v>
      </c>
      <c r="DN47" s="2">
        <f t="shared" si="161"/>
        <v>0.44542511122994632</v>
      </c>
      <c r="DO47" s="2">
        <f t="shared" si="161"/>
        <v>0.44695908128342243</v>
      </c>
      <c r="DP47" s="2">
        <f t="shared" si="161"/>
        <v>0.46084550053475931</v>
      </c>
      <c r="DQ47" s="2">
        <f t="shared" si="161"/>
        <v>0.47536983193277316</v>
      </c>
      <c r="DR47" s="2">
        <f t="shared" si="161"/>
        <v>0.47033526890756305</v>
      </c>
      <c r="DS47" s="2">
        <f t="shared" si="161"/>
        <v>0.45576582196482207</v>
      </c>
      <c r="DT47" s="2">
        <f t="shared" si="161"/>
        <v>0.45520219579831933</v>
      </c>
      <c r="DU47" s="2">
        <f t="shared" si="161"/>
        <v>0.45717730672268897</v>
      </c>
      <c r="DV47" s="2">
        <f t="shared" si="161"/>
        <v>0.45837012268907568</v>
      </c>
      <c r="DW47" s="2">
        <f t="shared" si="161"/>
        <v>0.45942022184873943</v>
      </c>
      <c r="DX47" s="2">
        <f t="shared" si="161"/>
        <v>0.44904248351158643</v>
      </c>
      <c r="DY47" s="2">
        <f t="shared" si="161"/>
        <v>0.46129302994652405</v>
      </c>
      <c r="EA47" s="2">
        <f t="shared" si="71"/>
        <v>0.43902928399368718</v>
      </c>
      <c r="EB47" s="2">
        <f t="shared" si="72"/>
        <v>0.43200446981238427</v>
      </c>
      <c r="EC47" s="2">
        <f t="shared" si="73"/>
        <v>0.42694291431335973</v>
      </c>
      <c r="ED47" s="2">
        <f t="shared" si="74"/>
        <v>0.43511769890710378</v>
      </c>
      <c r="EE47" s="2">
        <f t="shared" si="75"/>
        <v>0.43984335099133648</v>
      </c>
      <c r="EF47" s="2">
        <f t="shared" si="76"/>
        <v>0.45065492915111455</v>
      </c>
      <c r="EG47" s="2">
        <f t="shared" si="77"/>
        <v>0.45702197445850423</v>
      </c>
      <c r="EH47" s="2">
        <f t="shared" si="78"/>
        <v>0.46263583728911806</v>
      </c>
      <c r="EI47" s="2">
        <f t="shared" si="79"/>
        <v>0.43309829649156789</v>
      </c>
      <c r="EJ47" s="2">
        <f t="shared" si="80"/>
        <v>0.40967631780529762</v>
      </c>
      <c r="EK47" s="2">
        <f t="shared" si="81"/>
        <v>0.42478854499603674</v>
      </c>
      <c r="EL47" s="2">
        <f t="shared" si="82"/>
        <v>0.43146987147420546</v>
      </c>
      <c r="EM47" s="2">
        <f t="shared" si="83"/>
        <v>0.44892936525761684</v>
      </c>
      <c r="EN47" s="2">
        <f t="shared" si="84"/>
        <v>0.4391376565108509</v>
      </c>
      <c r="EO47" s="2">
        <f t="shared" si="85"/>
        <v>0.46254267098009194</v>
      </c>
      <c r="EQ47" s="2">
        <f t="shared" si="86"/>
        <v>0.44067601954037733</v>
      </c>
      <c r="ER47" s="2">
        <f t="shared" si="162"/>
        <v>0.42792581127869844</v>
      </c>
      <c r="ES47" s="2">
        <f t="shared" si="162"/>
        <v>0.42694291431335973</v>
      </c>
      <c r="ET47" s="2">
        <f t="shared" si="162"/>
        <v>0.42212334898801335</v>
      </c>
      <c r="EU47" s="2">
        <f t="shared" si="162"/>
        <v>0.42943746614944733</v>
      </c>
      <c r="EV47" s="2">
        <f t="shared" si="162"/>
        <v>0.44659787605080692</v>
      </c>
      <c r="EW47" s="2">
        <f t="shared" si="162"/>
        <v>0.45271383172479263</v>
      </c>
      <c r="EX47" s="2">
        <f t="shared" si="162"/>
        <v>0.45349234279735984</v>
      </c>
      <c r="EY47" s="2">
        <f t="shared" si="162"/>
        <v>0.42354647784602212</v>
      </c>
      <c r="EZ47" s="2">
        <f t="shared" si="162"/>
        <v>0.40841713661316975</v>
      </c>
      <c r="FA47" s="2">
        <f t="shared" si="162"/>
        <v>0.43049391995566783</v>
      </c>
      <c r="FB47" s="2">
        <f t="shared" si="162"/>
        <v>0.43501264198145184</v>
      </c>
      <c r="FC47" s="2">
        <f t="shared" si="162"/>
        <v>0.44671181451024683</v>
      </c>
      <c r="FD47" s="2">
        <f t="shared" si="162"/>
        <v>0.44511098460729237</v>
      </c>
      <c r="FE47" s="2">
        <f t="shared" si="162"/>
        <v>0.46403882670477836</v>
      </c>
      <c r="FG47" s="2">
        <f t="shared" si="88"/>
        <v>0.29135845692696527</v>
      </c>
      <c r="FH47" s="2">
        <f t="shared" si="163"/>
        <v>0.25244257139877024</v>
      </c>
      <c r="FI47" s="2">
        <f t="shared" si="163"/>
        <v>0.24484324119021542</v>
      </c>
      <c r="FJ47" s="2">
        <f t="shared" si="163"/>
        <v>0.21692740460939069</v>
      </c>
      <c r="FK47" s="2">
        <f t="shared" si="163"/>
        <v>0.21730198499656894</v>
      </c>
      <c r="FL47" s="2">
        <f t="shared" si="163"/>
        <v>0.20668935763097174</v>
      </c>
      <c r="FM47" s="2">
        <f t="shared" si="163"/>
        <v>0.19459722905071045</v>
      </c>
      <c r="FN47" s="2">
        <f t="shared" si="163"/>
        <v>0.19343359864254314</v>
      </c>
      <c r="FO47" s="2">
        <f t="shared" si="163"/>
        <v>0.19177457048877605</v>
      </c>
      <c r="FP47" s="2">
        <f t="shared" si="163"/>
        <v>0.20673675298825753</v>
      </c>
      <c r="FQ47" s="2">
        <f t="shared" si="163"/>
        <v>0.19445882426426928</v>
      </c>
      <c r="FR47" s="2">
        <f t="shared" si="163"/>
        <v>0.192734228966251</v>
      </c>
      <c r="FS47" s="2">
        <f t="shared" si="163"/>
        <v>0.19645456882335169</v>
      </c>
      <c r="FT47" s="2">
        <f t="shared" si="163"/>
        <v>0.23771788909190403</v>
      </c>
      <c r="FU47" s="2">
        <f t="shared" si="163"/>
        <v>0.21739037477150908</v>
      </c>
      <c r="FW47" s="2">
        <f t="shared" si="112"/>
        <v>3.3425804020404507E-5</v>
      </c>
      <c r="FX47" s="2">
        <f t="shared" si="164"/>
        <v>7.4048776100008842E-6</v>
      </c>
      <c r="FY47" s="2">
        <f t="shared" si="165"/>
        <v>2.791755181381438E-16</v>
      </c>
      <c r="FZ47" s="2">
        <f t="shared" si="166"/>
        <v>7.6914391422487724E-6</v>
      </c>
      <c r="GA47" s="2">
        <f t="shared" si="167"/>
        <v>7.6678741829777857E-6</v>
      </c>
      <c r="GB47" s="2">
        <f t="shared" si="168"/>
        <v>7.4726602891366195E-6</v>
      </c>
      <c r="GC47" s="2">
        <f t="shared" si="169"/>
        <v>6.6106294401414815E-6</v>
      </c>
      <c r="GD47" s="2">
        <f t="shared" si="170"/>
        <v>6.7352757325517981E-6</v>
      </c>
      <c r="GE47" s="2">
        <f t="shared" si="171"/>
        <v>1.0424309296794718E-5</v>
      </c>
      <c r="GF47" s="2">
        <f t="shared" si="172"/>
        <v>9.693335435819622E-6</v>
      </c>
      <c r="GG47" s="2">
        <f t="shared" si="173"/>
        <v>7.5330778782207143E-6</v>
      </c>
      <c r="GH47" s="2">
        <f t="shared" si="174"/>
        <v>5.7670365151550625E-6</v>
      </c>
      <c r="GI47" s="2">
        <f t="shared" si="175"/>
        <v>5.1849289123199184E-6</v>
      </c>
      <c r="GJ47" s="2">
        <f t="shared" si="176"/>
        <v>4.7724007000305049E-6</v>
      </c>
      <c r="GK47" s="2">
        <f t="shared" si="177"/>
        <v>3.8159036153110214E-6</v>
      </c>
      <c r="GM47" s="82">
        <f t="shared" si="113"/>
        <v>5.0128662306457908E-4</v>
      </c>
      <c r="GN47" s="82">
        <f t="shared" si="178"/>
        <v>1.3030731931904229E-4</v>
      </c>
      <c r="GO47" s="82">
        <f t="shared" si="179"/>
        <v>6.9515032247667049E-5</v>
      </c>
      <c r="GP47" s="82">
        <f t="shared" si="180"/>
        <v>3.2789828969062706E-5</v>
      </c>
      <c r="GQ47" s="82">
        <f t="shared" si="181"/>
        <v>2.5981853674577873E-5</v>
      </c>
      <c r="GR47" s="82">
        <f t="shared" si="182"/>
        <v>1.4511982247438585E-5</v>
      </c>
      <c r="GS47" s="82">
        <f t="shared" si="183"/>
        <v>6.1338023446257164E-6</v>
      </c>
      <c r="GT47" s="82">
        <f t="shared" si="184"/>
        <v>6.1086217403715306E-6</v>
      </c>
      <c r="GU47" s="82">
        <f t="shared" si="185"/>
        <v>4.9907799763387098E-6</v>
      </c>
      <c r="GV47" s="82">
        <f t="shared" si="186"/>
        <v>1.3914479361790363E-5</v>
      </c>
      <c r="GW47" s="82">
        <f t="shared" si="187"/>
        <v>9.1049611198355228E-6</v>
      </c>
      <c r="GX47" s="82">
        <f t="shared" si="188"/>
        <v>1.109272165620725E-5</v>
      </c>
      <c r="GY47" s="82">
        <f t="shared" si="189"/>
        <v>8.8688163109962299E-6</v>
      </c>
      <c r="GZ47" s="82">
        <f t="shared" si="190"/>
        <v>3.5147890748347045E-5</v>
      </c>
      <c r="HA47" s="82">
        <f t="shared" si="191"/>
        <v>7.7271761214442404E-6</v>
      </c>
      <c r="HC47" s="82">
        <f t="shared" si="145"/>
        <v>1.7235334804138818E-13</v>
      </c>
      <c r="HD47" s="82">
        <f t="shared" si="192"/>
        <v>8.8018629010473234E-15</v>
      </c>
      <c r="HE47" s="82">
        <f t="shared" si="193"/>
        <v>1.7250736566957774E-15</v>
      </c>
      <c r="HF47" s="82">
        <f t="shared" si="194"/>
        <v>1.4545665309927967E-16</v>
      </c>
      <c r="HG47" s="82">
        <f t="shared" si="195"/>
        <v>4.8263834616399049E-17</v>
      </c>
      <c r="HH47" s="82">
        <f t="shared" si="196"/>
        <v>7.5715756968143288E-18</v>
      </c>
      <c r="HI47" s="82">
        <f t="shared" si="197"/>
        <v>3.9398399250946766E-18</v>
      </c>
      <c r="HJ47" s="82">
        <f t="shared" si="198"/>
        <v>1.3516498082224705E-23</v>
      </c>
      <c r="HK47" s="82">
        <f t="shared" si="199"/>
        <v>7.0053521942421169E-19</v>
      </c>
      <c r="HL47" s="82">
        <f t="shared" si="200"/>
        <v>2.2349187548242247E-17</v>
      </c>
      <c r="HM47" s="82">
        <f t="shared" si="201"/>
        <v>9.2471107292694627E-19</v>
      </c>
      <c r="HN47" s="82">
        <f t="shared" si="202"/>
        <v>1.9401233607540963E-17</v>
      </c>
      <c r="HO47" s="82">
        <f t="shared" si="203"/>
        <v>1.277727262160722E-17</v>
      </c>
      <c r="HP47" s="82">
        <f t="shared" si="204"/>
        <v>5.0584396703898298E-17</v>
      </c>
      <c r="HQ47" s="82">
        <f t="shared" si="205"/>
        <v>2.9430486599845066E-21</v>
      </c>
      <c r="HS47" s="82">
        <f t="shared" si="114"/>
        <v>2.0010909065270914E-49</v>
      </c>
      <c r="HT47" s="82">
        <f t="shared" si="206"/>
        <v>1.0854771700952731E-71</v>
      </c>
      <c r="HU47" s="82">
        <f t="shared" si="207"/>
        <v>1.029072890086464E-262</v>
      </c>
      <c r="HV47" s="82">
        <f t="shared" si="208"/>
        <v>2.6388655182985545E-79</v>
      </c>
      <c r="HW47" s="82">
        <f t="shared" si="209"/>
        <v>9.1560838079213114E-84</v>
      </c>
      <c r="HX47" s="82">
        <f t="shared" si="210"/>
        <v>2.257568417471647E-88</v>
      </c>
      <c r="HY47" s="82">
        <f t="shared" si="211"/>
        <v>1.8334070145846116E-90</v>
      </c>
      <c r="HZ47" s="82">
        <f t="shared" si="212"/>
        <v>8.136036812714768E-121</v>
      </c>
      <c r="IA47" s="82">
        <f t="shared" si="213"/>
        <v>9.3457347536488094E-92</v>
      </c>
      <c r="IB47" s="82">
        <f t="shared" si="214"/>
        <v>1.1321484746898341E-84</v>
      </c>
      <c r="IC47" s="82">
        <f t="shared" si="215"/>
        <v>6.2593266996087616E-92</v>
      </c>
      <c r="ID47" s="82">
        <f t="shared" si="216"/>
        <v>6.6690409022863359E-85</v>
      </c>
      <c r="IE47" s="82">
        <f t="shared" si="217"/>
        <v>4.9505656840640247E-87</v>
      </c>
      <c r="IF47" s="82">
        <f t="shared" si="218"/>
        <v>4.7621324885319876E-47</v>
      </c>
      <c r="IG47" s="82">
        <f t="shared" si="219"/>
        <v>1.1029362591620073E-39</v>
      </c>
      <c r="II47" s="82">
        <f t="shared" si="115"/>
        <v>7.040103173661365E-178</v>
      </c>
      <c r="IJ47" s="82">
        <f t="shared" si="116"/>
        <v>1.6013988281381926E-258</v>
      </c>
      <c r="IK47" s="82">
        <f t="shared" si="117"/>
        <v>0</v>
      </c>
      <c r="IL47" s="82">
        <f t="shared" si="118"/>
        <v>2.8953582939601356E-284</v>
      </c>
      <c r="IM47" s="82">
        <f t="shared" si="119"/>
        <v>9.5680747471493968E-303</v>
      </c>
      <c r="IN47" s="82">
        <f t="shared" si="120"/>
        <v>0</v>
      </c>
      <c r="IO47" s="82">
        <f t="shared" si="121"/>
        <v>0</v>
      </c>
      <c r="IP47" s="82">
        <f t="shared" si="122"/>
        <v>0</v>
      </c>
      <c r="IQ47" s="82">
        <f t="shared" si="123"/>
        <v>0</v>
      </c>
      <c r="IR47" s="82">
        <f t="shared" si="124"/>
        <v>8.5014254409014739E-305</v>
      </c>
      <c r="IS47" s="82">
        <f t="shared" si="125"/>
        <v>0</v>
      </c>
      <c r="IT47" s="82">
        <f t="shared" si="126"/>
        <v>1.5990183117286504E-305</v>
      </c>
      <c r="IU47" s="82">
        <f t="shared" si="127"/>
        <v>0</v>
      </c>
      <c r="IV47" s="82">
        <f t="shared" si="128"/>
        <v>3.2728097314692086E-156</v>
      </c>
      <c r="IW47" s="82">
        <f t="shared" si="129"/>
        <v>8.7171068115516029E-113</v>
      </c>
      <c r="IY47" s="82">
        <f t="shared" si="130"/>
        <v>5.0128662323693242E-4</v>
      </c>
      <c r="IZ47" s="82">
        <f t="shared" si="131"/>
        <v>1.3030731932784414E-4</v>
      </c>
      <c r="JA47" s="82">
        <f t="shared" si="132"/>
        <v>6.9515032249392123E-5</v>
      </c>
      <c r="JB47" s="82">
        <f t="shared" si="133"/>
        <v>3.2789828969208165E-5</v>
      </c>
      <c r="JC47" s="82">
        <f t="shared" si="134"/>
        <v>2.5981853674626137E-5</v>
      </c>
      <c r="JD47" s="82">
        <f t="shared" si="135"/>
        <v>1.4511982247446156E-5</v>
      </c>
      <c r="JE47" s="82">
        <f t="shared" si="136"/>
        <v>6.133802344629656E-6</v>
      </c>
      <c r="JF47" s="82">
        <f t="shared" si="137"/>
        <v>6.1086217403715306E-6</v>
      </c>
      <c r="JG47" s="82">
        <f t="shared" si="138"/>
        <v>4.9907799763394103E-6</v>
      </c>
      <c r="JH47" s="82">
        <f t="shared" si="139"/>
        <v>1.3914479361812713E-5</v>
      </c>
      <c r="JI47" s="82">
        <f t="shared" si="140"/>
        <v>9.1049611198364477E-6</v>
      </c>
      <c r="JJ47" s="82">
        <f t="shared" si="141"/>
        <v>1.109272165622665E-5</v>
      </c>
      <c r="JK47" s="82">
        <f t="shared" si="142"/>
        <v>8.8688163110090066E-6</v>
      </c>
      <c r="JL47" s="82">
        <f t="shared" si="143"/>
        <v>3.514789074839763E-5</v>
      </c>
      <c r="JM47" s="82">
        <f t="shared" si="144"/>
        <v>7.7271761214442438E-6</v>
      </c>
    </row>
    <row r="48" spans="2:273" x14ac:dyDescent="0.25">
      <c r="B48" s="2">
        <v>21</v>
      </c>
      <c r="C48" s="37">
        <v>0.45496199999999998</v>
      </c>
      <c r="D48" s="37">
        <v>0.44301499999999999</v>
      </c>
      <c r="E48" s="37">
        <v>0.44265700000000002</v>
      </c>
      <c r="F48" s="37">
        <v>0.44181599999999999</v>
      </c>
      <c r="G48" s="37">
        <v>0.44081999999999999</v>
      </c>
      <c r="H48" s="37">
        <v>0.45717600000000003</v>
      </c>
      <c r="I48" s="37">
        <v>0.47195599999999999</v>
      </c>
      <c r="J48" s="37">
        <v>0.46477099999999999</v>
      </c>
      <c r="K48" s="37">
        <v>0.45015300000000003</v>
      </c>
      <c r="L48" s="37">
        <v>0.45310800000000001</v>
      </c>
      <c r="M48" s="37">
        <v>0.45828999999999998</v>
      </c>
      <c r="N48" s="37">
        <v>0.45718599999999998</v>
      </c>
      <c r="O48" s="37">
        <v>0.46495199999999998</v>
      </c>
      <c r="P48" s="37">
        <v>0.44561400000000001</v>
      </c>
      <c r="Q48" s="37">
        <v>0.45627000000000001</v>
      </c>
      <c r="S48" s="4">
        <f t="shared" si="8"/>
        <v>0.45266443410626483</v>
      </c>
      <c r="T48" s="4">
        <f t="shared" si="9"/>
        <v>0.44225460830180729</v>
      </c>
      <c r="U48" s="4">
        <f t="shared" si="10"/>
        <v>0.44373210698626137</v>
      </c>
      <c r="V48" s="4">
        <f t="shared" si="11"/>
        <v>0.44328680167936935</v>
      </c>
      <c r="W48" s="4">
        <f t="shared" si="12"/>
        <v>0.4455410026224676</v>
      </c>
      <c r="X48" s="4">
        <f t="shared" si="13"/>
        <v>0.45863991470367188</v>
      </c>
      <c r="Y48" s="4">
        <f t="shared" si="14"/>
        <v>0.47133194984562804</v>
      </c>
      <c r="Z48" s="4">
        <f t="shared" si="15"/>
        <v>0.46874873467194578</v>
      </c>
      <c r="AA48" s="4">
        <f t="shared" si="16"/>
        <v>0.45124130306382043</v>
      </c>
      <c r="AB48" s="4">
        <f t="shared" si="17"/>
        <v>0.44522729759716101</v>
      </c>
      <c r="AC48" s="4">
        <f t="shared" si="18"/>
        <v>0.45050396541948484</v>
      </c>
      <c r="AD48" s="4">
        <f t="shared" si="19"/>
        <v>0.45282127290380314</v>
      </c>
      <c r="AE48" s="4">
        <f t="shared" si="20"/>
        <v>0.45741223370617562</v>
      </c>
      <c r="AF48" s="4">
        <f t="shared" si="21"/>
        <v>0.44683602479170276</v>
      </c>
      <c r="AG48" s="4">
        <f t="shared" si="22"/>
        <v>0.46159998111988393</v>
      </c>
      <c r="AI48" s="4">
        <f t="shared" si="23"/>
        <v>2.2975658937351429E-3</v>
      </c>
      <c r="AJ48" s="4">
        <f t="shared" si="24"/>
        <v>7.6039169819269725E-4</v>
      </c>
      <c r="AK48" s="4">
        <f t="shared" si="25"/>
        <v>-1.0751069862613427E-3</v>
      </c>
      <c r="AL48" s="4">
        <f t="shared" si="26"/>
        <v>-1.4708016793693601E-3</v>
      </c>
      <c r="AM48" s="4">
        <f t="shared" si="27"/>
        <v>-4.7210026224676072E-3</v>
      </c>
      <c r="AN48" s="4">
        <f t="shared" si="28"/>
        <v>-1.4639147036718536E-3</v>
      </c>
      <c r="AO48" s="4">
        <f t="shared" si="29"/>
        <v>6.2405015437194677E-4</v>
      </c>
      <c r="AP48" s="4">
        <f t="shared" si="30"/>
        <v>-3.9777346719457873E-3</v>
      </c>
      <c r="AQ48" s="4">
        <f t="shared" si="31"/>
        <v>-1.0883030638204061E-3</v>
      </c>
      <c r="AR48" s="4">
        <f t="shared" si="32"/>
        <v>7.8807024028390016E-3</v>
      </c>
      <c r="AS48" s="4">
        <f t="shared" si="33"/>
        <v>7.7860345805151332E-3</v>
      </c>
      <c r="AT48" s="4">
        <f t="shared" si="34"/>
        <v>4.364727096196841E-3</v>
      </c>
      <c r="AU48" s="4">
        <f t="shared" si="35"/>
        <v>7.539766293824357E-3</v>
      </c>
      <c r="AV48" s="4">
        <f t="shared" si="146"/>
        <v>-1.2220247917027471E-3</v>
      </c>
      <c r="AW48" s="4">
        <f t="shared" si="146"/>
        <v>-5.3299811198839198E-3</v>
      </c>
      <c r="AY48" s="2">
        <f t="shared" si="96"/>
        <v>0.45092647933466634</v>
      </c>
      <c r="AZ48" s="2">
        <f t="shared" si="147"/>
        <v>0.4416893311207914</v>
      </c>
      <c r="BA48" s="2">
        <f t="shared" si="148"/>
        <v>0.44341004302766046</v>
      </c>
      <c r="BB48" s="2">
        <f t="shared" si="149"/>
        <v>0.44313435562329673</v>
      </c>
      <c r="BC48" s="2">
        <f t="shared" si="150"/>
        <v>0.44542062877564226</v>
      </c>
      <c r="BD48" s="2">
        <f t="shared" si="151"/>
        <v>0.45857203857237561</v>
      </c>
      <c r="BE48" s="2">
        <f t="shared" si="152"/>
        <v>0.47130051249403215</v>
      </c>
      <c r="BF48" s="2">
        <f t="shared" si="153"/>
        <v>0.46871705859328422</v>
      </c>
      <c r="BG48" s="2">
        <f t="shared" si="154"/>
        <v>0.4512132869964337</v>
      </c>
      <c r="BH48" s="2">
        <f t="shared" si="155"/>
        <v>0.445154684193451</v>
      </c>
      <c r="BI48" s="2">
        <f t="shared" si="156"/>
        <v>0.45045596854719694</v>
      </c>
      <c r="BJ48" s="2">
        <f t="shared" si="157"/>
        <v>0.45276265721059272</v>
      </c>
      <c r="BK48" s="2">
        <f t="shared" si="158"/>
        <v>0.45736380577727559</v>
      </c>
      <c r="BL48" s="2">
        <f t="shared" si="159"/>
        <v>0.44667074010773977</v>
      </c>
      <c r="BM48" s="2">
        <f t="shared" si="160"/>
        <v>0.46156163437318631</v>
      </c>
      <c r="BO48" s="2">
        <f t="shared" si="38"/>
        <v>0.45496199999999998</v>
      </c>
      <c r="BP48" s="2">
        <f t="shared" si="39"/>
        <v>0.44301499999999999</v>
      </c>
      <c r="BQ48" s="2">
        <f t="shared" si="40"/>
        <v>0.44265700000000002</v>
      </c>
      <c r="BR48" s="2">
        <f t="shared" si="41"/>
        <v>0.44181599999999999</v>
      </c>
      <c r="BS48" s="2">
        <f t="shared" si="42"/>
        <v>0.44081999999999999</v>
      </c>
      <c r="BT48" s="2">
        <f t="shared" si="43"/>
        <v>0.45717600000000003</v>
      </c>
      <c r="BU48" s="2">
        <f t="shared" si="44"/>
        <v>0.47195599999999999</v>
      </c>
      <c r="BV48" s="2">
        <f t="shared" si="45"/>
        <v>0.46477099999999999</v>
      </c>
      <c r="BW48" s="2">
        <f t="shared" si="46"/>
        <v>0.45015300000000003</v>
      </c>
      <c r="BX48" s="2">
        <f t="shared" si="47"/>
        <v>0.45310800000000001</v>
      </c>
      <c r="BY48" s="2">
        <f t="shared" si="48"/>
        <v>0.45828999999999998</v>
      </c>
      <c r="BZ48" s="2">
        <f t="shared" si="49"/>
        <v>0.45718599999999998</v>
      </c>
      <c r="CA48" s="2">
        <f t="shared" si="50"/>
        <v>0.46495199999999998</v>
      </c>
      <c r="CB48" s="2">
        <f t="shared" si="51"/>
        <v>0.44561400000000001</v>
      </c>
      <c r="CC48" s="2">
        <f t="shared" si="52"/>
        <v>0.45627000000000001</v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0.45643865172413783</v>
      </c>
      <c r="DL48" s="2">
        <f t="shared" si="161"/>
        <v>0.44540002620967745</v>
      </c>
      <c r="DM48" s="2">
        <f t="shared" si="161"/>
        <v>0.44937164516129036</v>
      </c>
      <c r="DN48" s="2">
        <f t="shared" si="161"/>
        <v>0.44570220183346049</v>
      </c>
      <c r="DO48" s="2">
        <f t="shared" si="161"/>
        <v>0.44725639022154318</v>
      </c>
      <c r="DP48" s="2">
        <f t="shared" si="161"/>
        <v>0.46096163514132921</v>
      </c>
      <c r="DQ48" s="2">
        <f t="shared" si="161"/>
        <v>0.47520719495798325</v>
      </c>
      <c r="DR48" s="2">
        <f t="shared" si="161"/>
        <v>0.47044874901960787</v>
      </c>
      <c r="DS48" s="2">
        <f t="shared" si="161"/>
        <v>0.45598569519519533</v>
      </c>
      <c r="DT48" s="2">
        <f t="shared" si="161"/>
        <v>0.45528834677871149</v>
      </c>
      <c r="DU48" s="2">
        <f t="shared" si="161"/>
        <v>0.45728941848739485</v>
      </c>
      <c r="DV48" s="2">
        <f t="shared" si="161"/>
        <v>0.45841298263305325</v>
      </c>
      <c r="DW48" s="2">
        <f t="shared" si="161"/>
        <v>0.45974961960784305</v>
      </c>
      <c r="DX48" s="2">
        <f t="shared" si="161"/>
        <v>0.4493431877228164</v>
      </c>
      <c r="DY48" s="2">
        <f t="shared" si="161"/>
        <v>0.46138497127578304</v>
      </c>
      <c r="EA48" s="2">
        <f t="shared" si="71"/>
        <v>0.43869923527701638</v>
      </c>
      <c r="EB48" s="2">
        <f t="shared" si="72"/>
        <v>0.43166784824405002</v>
      </c>
      <c r="EC48" s="2">
        <f t="shared" si="73"/>
        <v>0.42664085700463072</v>
      </c>
      <c r="ED48" s="2">
        <f t="shared" si="74"/>
        <v>0.4346809298985167</v>
      </c>
      <c r="EE48" s="2">
        <f t="shared" si="75"/>
        <v>0.43939058993938979</v>
      </c>
      <c r="EF48" s="2">
        <f t="shared" si="76"/>
        <v>0.45020749830496859</v>
      </c>
      <c r="EG48" s="2">
        <f t="shared" si="77"/>
        <v>0.45655430833887972</v>
      </c>
      <c r="EH48" s="2">
        <f t="shared" si="78"/>
        <v>0.46213203475304776</v>
      </c>
      <c r="EI48" s="2">
        <f t="shared" si="79"/>
        <v>0.43287044135128239</v>
      </c>
      <c r="EJ48" s="2">
        <f t="shared" si="80"/>
        <v>0.40969251042863358</v>
      </c>
      <c r="EK48" s="2">
        <f t="shared" si="81"/>
        <v>0.42463908307554177</v>
      </c>
      <c r="EL48" s="2">
        <f t="shared" si="82"/>
        <v>0.43117858944843396</v>
      </c>
      <c r="EM48" s="2">
        <f t="shared" si="83"/>
        <v>0.44846397030626894</v>
      </c>
      <c r="EN48" s="2">
        <f t="shared" si="84"/>
        <v>0.43885500570893293</v>
      </c>
      <c r="EO48" s="2">
        <f t="shared" si="85"/>
        <v>0.4621416383169491</v>
      </c>
      <c r="EQ48" s="2">
        <f t="shared" si="86"/>
        <v>0.44032458930075119</v>
      </c>
      <c r="ER48" s="2">
        <f t="shared" si="162"/>
        <v>0.42763836660799887</v>
      </c>
      <c r="ES48" s="2">
        <f t="shared" si="162"/>
        <v>0.42664085700463072</v>
      </c>
      <c r="ET48" s="2">
        <f t="shared" si="162"/>
        <v>0.42184282236195714</v>
      </c>
      <c r="EU48" s="2">
        <f t="shared" si="162"/>
        <v>0.42910990789401465</v>
      </c>
      <c r="EV48" s="2">
        <f t="shared" si="162"/>
        <v>0.44619889864637668</v>
      </c>
      <c r="EW48" s="2">
        <f t="shared" si="162"/>
        <v>0.45229786647885784</v>
      </c>
      <c r="EX48" s="2">
        <f t="shared" si="162"/>
        <v>0.45310346845624744</v>
      </c>
      <c r="EY48" s="2">
        <f t="shared" si="162"/>
        <v>0.42343818749734419</v>
      </c>
      <c r="EZ48" s="2">
        <f t="shared" si="162"/>
        <v>0.40844853505463286</v>
      </c>
      <c r="FA48" s="2">
        <f t="shared" si="162"/>
        <v>0.4302754265747184</v>
      </c>
      <c r="FB48" s="2">
        <f t="shared" si="162"/>
        <v>0.43467975716852669</v>
      </c>
      <c r="FC48" s="2">
        <f t="shared" si="162"/>
        <v>0.44627198600404488</v>
      </c>
      <c r="FD48" s="2">
        <f t="shared" si="162"/>
        <v>0.44475133484634255</v>
      </c>
      <c r="FE48" s="2">
        <f t="shared" si="162"/>
        <v>0.46361476810773461</v>
      </c>
      <c r="FG48" s="2">
        <f t="shared" si="88"/>
        <v>0.31073355631606092</v>
      </c>
      <c r="FH48" s="2">
        <f t="shared" si="163"/>
        <v>0.27021659504269707</v>
      </c>
      <c r="FI48" s="2">
        <f t="shared" si="163"/>
        <v>0.26226992625784562</v>
      </c>
      <c r="FJ48" s="2">
        <f t="shared" si="163"/>
        <v>0.23298018189562889</v>
      </c>
      <c r="FK48" s="2">
        <f t="shared" si="163"/>
        <v>0.23337422050784815</v>
      </c>
      <c r="FL48" s="2">
        <f t="shared" si="163"/>
        <v>0.22219949033933298</v>
      </c>
      <c r="FM48" s="2">
        <f t="shared" si="163"/>
        <v>0.20943951953954398</v>
      </c>
      <c r="FN48" s="2">
        <f t="shared" si="163"/>
        <v>0.20821008082700843</v>
      </c>
      <c r="FO48" s="2">
        <f t="shared" si="163"/>
        <v>0.20645675882129716</v>
      </c>
      <c r="FP48" s="2">
        <f t="shared" si="163"/>
        <v>0.22224944588881948</v>
      </c>
      <c r="FQ48" s="2">
        <f t="shared" si="163"/>
        <v>0.20929330156488951</v>
      </c>
      <c r="FR48" s="2">
        <f t="shared" si="163"/>
        <v>0.20747102839902898</v>
      </c>
      <c r="FS48" s="2">
        <f t="shared" si="163"/>
        <v>0.21140133855267904</v>
      </c>
      <c r="FT48" s="2">
        <f t="shared" si="163"/>
        <v>0.25480855176161854</v>
      </c>
      <c r="FU48" s="2">
        <f t="shared" si="163"/>
        <v>0.23346719777444311</v>
      </c>
      <c r="FW48" s="2">
        <f t="shared" si="112"/>
        <v>3.665054710399863E-5</v>
      </c>
      <c r="FX48" s="2">
        <f t="shared" si="164"/>
        <v>8.1192810439854706E-6</v>
      </c>
      <c r="FY48" s="2">
        <f t="shared" si="165"/>
        <v>3.0610986853544865E-16</v>
      </c>
      <c r="FZ48" s="2">
        <f t="shared" si="166"/>
        <v>8.433489058315406E-6</v>
      </c>
      <c r="GA48" s="2">
        <f t="shared" si="167"/>
        <v>8.4076506325701485E-6</v>
      </c>
      <c r="GB48" s="2">
        <f t="shared" si="168"/>
        <v>8.1936031670550808E-6</v>
      </c>
      <c r="GC48" s="2">
        <f t="shared" si="169"/>
        <v>7.2484064209971017E-6</v>
      </c>
      <c r="GD48" s="2">
        <f t="shared" si="170"/>
        <v>7.3850781868780031E-6</v>
      </c>
      <c r="GE48" s="2">
        <f t="shared" si="171"/>
        <v>1.1430016358408562E-5</v>
      </c>
      <c r="GF48" s="2">
        <f t="shared" si="172"/>
        <v>1.0628521013533117E-5</v>
      </c>
      <c r="GG48" s="2">
        <f t="shared" si="173"/>
        <v>8.259849640242529E-6</v>
      </c>
      <c r="GH48" s="2">
        <f t="shared" si="174"/>
        <v>6.3234262769172125E-6</v>
      </c>
      <c r="GI48" s="2">
        <f t="shared" si="175"/>
        <v>5.6851586570095576E-6</v>
      </c>
      <c r="GJ48" s="2">
        <f t="shared" si="176"/>
        <v>5.2328309014759244E-6</v>
      </c>
      <c r="GK48" s="2">
        <f t="shared" si="177"/>
        <v>4.1840535724068977E-6</v>
      </c>
      <c r="GM48" s="82">
        <f t="shared" si="113"/>
        <v>7.2880779071971327E-4</v>
      </c>
      <c r="GN48" s="82">
        <f t="shared" si="178"/>
        <v>2.0450045981363905E-4</v>
      </c>
      <c r="GO48" s="82">
        <f t="shared" si="179"/>
        <v>1.1474889108553153E-4</v>
      </c>
      <c r="GP48" s="82">
        <f t="shared" si="180"/>
        <v>5.4705644036922262E-5</v>
      </c>
      <c r="GQ48" s="82">
        <f t="shared" si="181"/>
        <v>4.4367511604015212E-5</v>
      </c>
      <c r="GR48" s="82">
        <f t="shared" si="182"/>
        <v>2.5509498346942538E-5</v>
      </c>
      <c r="GS48" s="82">
        <f t="shared" si="183"/>
        <v>1.1302288312770313E-5</v>
      </c>
      <c r="GT48" s="82">
        <f t="shared" si="184"/>
        <v>1.1224696963134735E-5</v>
      </c>
      <c r="GU48" s="82">
        <f t="shared" si="185"/>
        <v>9.2952840405176586E-6</v>
      </c>
      <c r="GV48" s="82">
        <f t="shared" si="186"/>
        <v>2.4558174533464325E-5</v>
      </c>
      <c r="GW48" s="82">
        <f t="shared" si="187"/>
        <v>1.6188919473594243E-5</v>
      </c>
      <c r="GX48" s="82">
        <f t="shared" si="188"/>
        <v>1.9297893699962167E-5</v>
      </c>
      <c r="GY48" s="82">
        <f t="shared" si="189"/>
        <v>1.5887410433279823E-5</v>
      </c>
      <c r="GZ48" s="82">
        <f t="shared" si="190"/>
        <v>6.1275202647079766E-5</v>
      </c>
      <c r="HA48" s="82">
        <f t="shared" si="191"/>
        <v>1.4858850252888716E-5</v>
      </c>
      <c r="HC48" s="82">
        <f t="shared" si="145"/>
        <v>4.433073943855312E-13</v>
      </c>
      <c r="HD48" s="82">
        <f t="shared" si="192"/>
        <v>2.5050648887367419E-14</v>
      </c>
      <c r="HE48" s="82">
        <f t="shared" si="193"/>
        <v>5.3026652709387191E-15</v>
      </c>
      <c r="HF48" s="82">
        <f t="shared" si="194"/>
        <v>4.6880218807720789E-16</v>
      </c>
      <c r="HG48" s="82">
        <f t="shared" si="195"/>
        <v>1.6448389006964683E-16</v>
      </c>
      <c r="HH48" s="82">
        <f t="shared" si="196"/>
        <v>2.7503483313508496E-17</v>
      </c>
      <c r="HI48" s="82">
        <f t="shared" si="197"/>
        <v>1.4655337984231684E-17</v>
      </c>
      <c r="HJ48" s="82">
        <f t="shared" si="198"/>
        <v>7.8513779127279105E-23</v>
      </c>
      <c r="HK48" s="82">
        <f t="shared" si="199"/>
        <v>2.8064693239211167E-18</v>
      </c>
      <c r="HL48" s="82">
        <f t="shared" si="200"/>
        <v>7.9443490836169969E-17</v>
      </c>
      <c r="HM48" s="82">
        <f t="shared" si="201"/>
        <v>3.5623163305188447E-18</v>
      </c>
      <c r="HN48" s="82">
        <f t="shared" si="202"/>
        <v>6.5575701241727963E-17</v>
      </c>
      <c r="HO48" s="82">
        <f t="shared" si="203"/>
        <v>4.3817323232545873E-17</v>
      </c>
      <c r="HP48" s="82">
        <f t="shared" si="204"/>
        <v>1.7471238984792753E-16</v>
      </c>
      <c r="HQ48" s="82">
        <f t="shared" si="205"/>
        <v>1.4311540195755944E-20</v>
      </c>
      <c r="HS48" s="82">
        <f t="shared" si="114"/>
        <v>2.607641991046525E-48</v>
      </c>
      <c r="HT48" s="82">
        <f t="shared" si="206"/>
        <v>2.870625589005591E-70</v>
      </c>
      <c r="HU48" s="82">
        <f t="shared" si="207"/>
        <v>7.8139939136839504E-260</v>
      </c>
      <c r="HV48" s="82">
        <f t="shared" si="208"/>
        <v>9.9385879467953618E-78</v>
      </c>
      <c r="HW48" s="82">
        <f t="shared" si="209"/>
        <v>4.3042669498065901E-82</v>
      </c>
      <c r="HX48" s="82">
        <f t="shared" si="210"/>
        <v>1.3104495761383066E-86</v>
      </c>
      <c r="HY48" s="82">
        <f t="shared" si="211"/>
        <v>1.1636077344299251E-88</v>
      </c>
      <c r="HZ48" s="82">
        <f t="shared" si="212"/>
        <v>2.1992589010735776E-118</v>
      </c>
      <c r="IA48" s="82">
        <f t="shared" si="213"/>
        <v>7.041837588244807E-90</v>
      </c>
      <c r="IB48" s="82">
        <f t="shared" si="214"/>
        <v>5.9581847863307529E-83</v>
      </c>
      <c r="IC48" s="82">
        <f t="shared" si="215"/>
        <v>4.2515288610384447E-90</v>
      </c>
      <c r="ID48" s="82">
        <f t="shared" si="216"/>
        <v>2.9909186354621863E-83</v>
      </c>
      <c r="IE48" s="82">
        <f t="shared" si="217"/>
        <v>2.3876963806089931E-85</v>
      </c>
      <c r="IF48" s="82">
        <f t="shared" si="218"/>
        <v>3.7459148557732335E-46</v>
      </c>
      <c r="IG48" s="82">
        <f t="shared" si="219"/>
        <v>6.0425067212384362E-39</v>
      </c>
      <c r="II48" s="82">
        <f t="shared" si="115"/>
        <v>9.4629528737904201E-175</v>
      </c>
      <c r="IJ48" s="82">
        <f t="shared" si="116"/>
        <v>1.5369705233983893E-254</v>
      </c>
      <c r="IK48" s="82">
        <f t="shared" si="117"/>
        <v>0</v>
      </c>
      <c r="IL48" s="82">
        <f t="shared" si="118"/>
        <v>7.2021922105321495E-280</v>
      </c>
      <c r="IM48" s="82">
        <f t="shared" si="119"/>
        <v>4.6039437118482449E-298</v>
      </c>
      <c r="IN48" s="82">
        <f t="shared" si="120"/>
        <v>0</v>
      </c>
      <c r="IO48" s="82">
        <f t="shared" si="121"/>
        <v>0</v>
      </c>
      <c r="IP48" s="82">
        <f t="shared" si="122"/>
        <v>0</v>
      </c>
      <c r="IQ48" s="82">
        <f t="shared" si="123"/>
        <v>0</v>
      </c>
      <c r="IR48" s="82">
        <f t="shared" si="124"/>
        <v>5.4836485744567496E-300</v>
      </c>
      <c r="IS48" s="82">
        <f t="shared" si="125"/>
        <v>0</v>
      </c>
      <c r="IT48" s="82">
        <f t="shared" si="126"/>
        <v>6.5798915224650784E-301</v>
      </c>
      <c r="IU48" s="82">
        <f t="shared" si="127"/>
        <v>0</v>
      </c>
      <c r="IV48" s="82">
        <f t="shared" si="128"/>
        <v>6.6702844447636001E-154</v>
      </c>
      <c r="IW48" s="82">
        <f t="shared" si="129"/>
        <v>3.7205775408550817E-111</v>
      </c>
      <c r="IY48" s="82">
        <f t="shared" si="130"/>
        <v>7.2880779116302067E-4</v>
      </c>
      <c r="IZ48" s="82">
        <f t="shared" si="131"/>
        <v>2.0450045983868971E-4</v>
      </c>
      <c r="JA48" s="82">
        <f t="shared" si="132"/>
        <v>1.147488910908342E-4</v>
      </c>
      <c r="JB48" s="82">
        <f t="shared" si="133"/>
        <v>5.4705644037391064E-5</v>
      </c>
      <c r="JC48" s="82">
        <f t="shared" si="134"/>
        <v>4.4367511604179699E-5</v>
      </c>
      <c r="JD48" s="82">
        <f t="shared" si="135"/>
        <v>2.5509498346970043E-5</v>
      </c>
      <c r="JE48" s="82">
        <f t="shared" si="136"/>
        <v>1.1302288312784968E-5</v>
      </c>
      <c r="JF48" s="82">
        <f t="shared" si="137"/>
        <v>1.1224696963134735E-5</v>
      </c>
      <c r="JG48" s="82">
        <f t="shared" si="138"/>
        <v>9.2952840405204656E-6</v>
      </c>
      <c r="JH48" s="82">
        <f t="shared" si="139"/>
        <v>2.455817453354377E-5</v>
      </c>
      <c r="JI48" s="82">
        <f t="shared" si="140"/>
        <v>1.6188919473597804E-5</v>
      </c>
      <c r="JJ48" s="82">
        <f t="shared" si="141"/>
        <v>1.9297893700027745E-5</v>
      </c>
      <c r="JK48" s="82">
        <f t="shared" si="142"/>
        <v>1.5887410433323642E-5</v>
      </c>
      <c r="JL48" s="82">
        <f t="shared" si="143"/>
        <v>6.1275202647254471E-5</v>
      </c>
      <c r="JM48" s="82">
        <f t="shared" si="144"/>
        <v>1.485885025288873E-5</v>
      </c>
    </row>
    <row r="49" spans="2:273" x14ac:dyDescent="0.25">
      <c r="B49" s="2">
        <v>22</v>
      </c>
      <c r="C49" s="37">
        <v>0.45424100000000001</v>
      </c>
      <c r="D49" s="37">
        <v>0.441996</v>
      </c>
      <c r="E49" s="37">
        <v>0.446741</v>
      </c>
      <c r="F49" s="37">
        <v>0.44571699999999997</v>
      </c>
      <c r="G49" s="37">
        <v>0.442247</v>
      </c>
      <c r="H49" s="37">
        <v>0.45915600000000001</v>
      </c>
      <c r="I49" s="37">
        <v>0.469003</v>
      </c>
      <c r="J49" s="37">
        <v>0.46859099999999998</v>
      </c>
      <c r="K49" s="37">
        <v>0.45223000000000002</v>
      </c>
      <c r="L49" s="37">
        <v>0.45316000000000001</v>
      </c>
      <c r="M49" s="37">
        <v>0.45749299999999998</v>
      </c>
      <c r="N49" s="37">
        <v>0.45161699999999999</v>
      </c>
      <c r="O49" s="37">
        <v>0.45654400000000001</v>
      </c>
      <c r="P49" s="37">
        <v>0.44822600000000001</v>
      </c>
      <c r="Q49" s="37">
        <v>0.459762</v>
      </c>
      <c r="S49" s="4">
        <f t="shared" si="8"/>
        <v>0.45307270865115867</v>
      </c>
      <c r="T49" s="4">
        <f t="shared" si="9"/>
        <v>0.44225299921546379</v>
      </c>
      <c r="U49" s="4">
        <f t="shared" si="10"/>
        <v>0.44346467165297204</v>
      </c>
      <c r="V49" s="4">
        <f t="shared" si="11"/>
        <v>0.4432915336523594</v>
      </c>
      <c r="W49" s="4">
        <f t="shared" si="12"/>
        <v>0.44559456035382949</v>
      </c>
      <c r="X49" s="4">
        <f t="shared" si="13"/>
        <v>0.45849252795347623</v>
      </c>
      <c r="Y49" s="4">
        <f t="shared" si="14"/>
        <v>0.47083256846002319</v>
      </c>
      <c r="Z49" s="4">
        <f t="shared" si="15"/>
        <v>0.4686184148888668</v>
      </c>
      <c r="AA49" s="4">
        <f t="shared" si="16"/>
        <v>0.45102545428566038</v>
      </c>
      <c r="AB49" s="4">
        <f t="shared" si="17"/>
        <v>0.44460249281881709</v>
      </c>
      <c r="AC49" s="4">
        <f t="shared" si="18"/>
        <v>0.45008008958890361</v>
      </c>
      <c r="AD49" s="4">
        <f t="shared" si="19"/>
        <v>0.45240536114906049</v>
      </c>
      <c r="AE49" s="4">
        <f t="shared" si="20"/>
        <v>0.45741789028892582</v>
      </c>
      <c r="AF49" s="4">
        <f t="shared" si="21"/>
        <v>0.44690017446656199</v>
      </c>
      <c r="AG49" s="4">
        <f t="shared" si="22"/>
        <v>0.46161310205887501</v>
      </c>
      <c r="AI49" s="4">
        <f t="shared" si="23"/>
        <v>1.1682913488413327E-3</v>
      </c>
      <c r="AJ49" s="4">
        <f t="shared" si="24"/>
        <v>-2.5699921546379345E-4</v>
      </c>
      <c r="AK49" s="4">
        <f t="shared" si="25"/>
        <v>3.2763283470279569E-3</v>
      </c>
      <c r="AL49" s="4">
        <f t="shared" si="26"/>
        <v>2.4254663476405702E-3</v>
      </c>
      <c r="AM49" s="4">
        <f t="shared" si="27"/>
        <v>-3.3475603538294929E-3</v>
      </c>
      <c r="AN49" s="4">
        <f t="shared" si="28"/>
        <v>6.6347204652378311E-4</v>
      </c>
      <c r="AO49" s="4">
        <f t="shared" si="29"/>
        <v>-1.8295684600231898E-3</v>
      </c>
      <c r="AP49" s="4">
        <f t="shared" si="30"/>
        <v>-2.7414888866816867E-5</v>
      </c>
      <c r="AQ49" s="4">
        <f t="shared" si="31"/>
        <v>1.2045457143396443E-3</v>
      </c>
      <c r="AR49" s="4">
        <f t="shared" si="32"/>
        <v>8.5575071811829218E-3</v>
      </c>
      <c r="AS49" s="4">
        <f t="shared" si="33"/>
        <v>7.4129104110963739E-3</v>
      </c>
      <c r="AT49" s="4">
        <f t="shared" si="34"/>
        <v>-7.8836114906050136E-4</v>
      </c>
      <c r="AU49" s="4">
        <f t="shared" si="35"/>
        <v>-8.7389028892581599E-4</v>
      </c>
      <c r="AV49" s="4">
        <f t="shared" si="146"/>
        <v>1.3258255334380187E-3</v>
      </c>
      <c r="AW49" s="4">
        <f t="shared" si="146"/>
        <v>-1.8511020588750093E-3</v>
      </c>
      <c r="AY49" s="2">
        <f t="shared" si="96"/>
        <v>0.45063592620975662</v>
      </c>
      <c r="AZ49" s="2">
        <f t="shared" si="147"/>
        <v>0.44140005523888109</v>
      </c>
      <c r="BA49" s="2">
        <f t="shared" si="148"/>
        <v>0.44295508185077548</v>
      </c>
      <c r="BB49" s="2">
        <f t="shared" si="149"/>
        <v>0.44304724798981926</v>
      </c>
      <c r="BC49" s="2">
        <f t="shared" si="150"/>
        <v>0.44539743989610225</v>
      </c>
      <c r="BD49" s="2">
        <f t="shared" si="151"/>
        <v>0.45837819541826752</v>
      </c>
      <c r="BE49" s="2">
        <f t="shared" si="152"/>
        <v>0.47077714570898865</v>
      </c>
      <c r="BF49" s="2">
        <f t="shared" si="153"/>
        <v>0.46856270935779243</v>
      </c>
      <c r="BG49" s="2">
        <f t="shared" si="154"/>
        <v>0.45097554600407069</v>
      </c>
      <c r="BH49" s="2">
        <f t="shared" si="155"/>
        <v>0.44447971762241018</v>
      </c>
      <c r="BI49" s="2">
        <f t="shared" si="156"/>
        <v>0.44999826295381484</v>
      </c>
      <c r="BJ49" s="2">
        <f t="shared" si="157"/>
        <v>0.4523074401054209</v>
      </c>
      <c r="BK49" s="2">
        <f t="shared" si="158"/>
        <v>0.45733476460871575</v>
      </c>
      <c r="BL49" s="2">
        <f t="shared" si="159"/>
        <v>0.44662484566819899</v>
      </c>
      <c r="BM49" s="2">
        <f t="shared" si="160"/>
        <v>0.46154293550483483</v>
      </c>
      <c r="BO49" s="2">
        <f t="shared" si="38"/>
        <v>0.45424100000000001</v>
      </c>
      <c r="BP49" s="2">
        <f t="shared" si="39"/>
        <v>0.441996</v>
      </c>
      <c r="BQ49" s="2">
        <f t="shared" si="40"/>
        <v>0.446741</v>
      </c>
      <c r="BR49" s="2">
        <f t="shared" si="41"/>
        <v>0.44571699999999997</v>
      </c>
      <c r="BS49" s="2">
        <f t="shared" si="42"/>
        <v>0.442247</v>
      </c>
      <c r="BT49" s="2">
        <f t="shared" si="43"/>
        <v>0.45915600000000001</v>
      </c>
      <c r="BU49" s="2">
        <f t="shared" si="44"/>
        <v>0.469003</v>
      </c>
      <c r="BV49" s="2">
        <f t="shared" si="45"/>
        <v>0.46859099999999998</v>
      </c>
      <c r="BW49" s="2">
        <f t="shared" si="46"/>
        <v>0.45223000000000002</v>
      </c>
      <c r="BX49" s="2">
        <f t="shared" si="47"/>
        <v>0.45316000000000001</v>
      </c>
      <c r="BY49" s="2">
        <f t="shared" si="48"/>
        <v>0.45749299999999998</v>
      </c>
      <c r="BZ49" s="2">
        <f t="shared" si="49"/>
        <v>0.45161699999999999</v>
      </c>
      <c r="CA49" s="2">
        <f t="shared" si="50"/>
        <v>0.45654400000000001</v>
      </c>
      <c r="CB49" s="2">
        <f t="shared" si="51"/>
        <v>0.44822600000000001</v>
      </c>
      <c r="CC49" s="2">
        <f t="shared" si="52"/>
        <v>0.459762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0.45669942463054175</v>
      </c>
      <c r="DL49" s="2">
        <f t="shared" si="161"/>
        <v>0.44548797415689151</v>
      </c>
      <c r="DM49" s="2">
        <f t="shared" si="161"/>
        <v>0.44943224541788862</v>
      </c>
      <c r="DN49" s="2">
        <f t="shared" si="161"/>
        <v>0.44597929243697459</v>
      </c>
      <c r="DO49" s="2">
        <f t="shared" si="161"/>
        <v>0.44755369915966386</v>
      </c>
      <c r="DP49" s="2">
        <f t="shared" si="161"/>
        <v>0.4610777697478991</v>
      </c>
      <c r="DQ49" s="2">
        <f t="shared" si="161"/>
        <v>0.47504455798319328</v>
      </c>
      <c r="DR49" s="2">
        <f t="shared" si="161"/>
        <v>0.47056222913165269</v>
      </c>
      <c r="DS49" s="2">
        <f t="shared" si="161"/>
        <v>0.45620556842556853</v>
      </c>
      <c r="DT49" s="2">
        <f t="shared" si="161"/>
        <v>0.4553744977591036</v>
      </c>
      <c r="DU49" s="2">
        <f t="shared" si="161"/>
        <v>0.45740153025210073</v>
      </c>
      <c r="DV49" s="2">
        <f t="shared" si="161"/>
        <v>0.45845584257703087</v>
      </c>
      <c r="DW49" s="2">
        <f t="shared" si="161"/>
        <v>0.46007901736694673</v>
      </c>
      <c r="DX49" s="2">
        <f t="shared" si="161"/>
        <v>0.44964389193404636</v>
      </c>
      <c r="DY49" s="2">
        <f t="shared" si="161"/>
        <v>0.46147691260504198</v>
      </c>
      <c r="EA49" s="2">
        <f t="shared" si="71"/>
        <v>0.43836918656034551</v>
      </c>
      <c r="EB49" s="2">
        <f t="shared" si="72"/>
        <v>0.43133122667571577</v>
      </c>
      <c r="EC49" s="2">
        <f t="shared" si="73"/>
        <v>0.42633879969590172</v>
      </c>
      <c r="ED49" s="2">
        <f t="shared" si="74"/>
        <v>0.43424416088992968</v>
      </c>
      <c r="EE49" s="2">
        <f t="shared" si="75"/>
        <v>0.43893782888744304</v>
      </c>
      <c r="EF49" s="2">
        <f t="shared" si="76"/>
        <v>0.44976006745882269</v>
      </c>
      <c r="EG49" s="2">
        <f t="shared" si="77"/>
        <v>0.45608664221925527</v>
      </c>
      <c r="EH49" s="2">
        <f t="shared" si="78"/>
        <v>0.46162823221697741</v>
      </c>
      <c r="EI49" s="2">
        <f t="shared" si="79"/>
        <v>0.43264258621099688</v>
      </c>
      <c r="EJ49" s="2">
        <f t="shared" si="80"/>
        <v>0.4097087030519696</v>
      </c>
      <c r="EK49" s="2">
        <f t="shared" si="81"/>
        <v>0.42448962115504679</v>
      </c>
      <c r="EL49" s="2">
        <f t="shared" si="82"/>
        <v>0.43088730742266246</v>
      </c>
      <c r="EM49" s="2">
        <f t="shared" si="83"/>
        <v>0.44799857535492105</v>
      </c>
      <c r="EN49" s="2">
        <f t="shared" si="84"/>
        <v>0.43857235490701496</v>
      </c>
      <c r="EO49" s="2">
        <f t="shared" si="85"/>
        <v>0.46174060565380631</v>
      </c>
      <c r="EQ49" s="2">
        <f t="shared" si="86"/>
        <v>0.43997315906112505</v>
      </c>
      <c r="ER49" s="2">
        <f t="shared" si="162"/>
        <v>0.42735092193729929</v>
      </c>
      <c r="ES49" s="2">
        <f t="shared" si="162"/>
        <v>0.42633879969590172</v>
      </c>
      <c r="ET49" s="2">
        <f t="shared" si="162"/>
        <v>0.42156229573590093</v>
      </c>
      <c r="EU49" s="2">
        <f t="shared" si="162"/>
        <v>0.42878234963858192</v>
      </c>
      <c r="EV49" s="2">
        <f t="shared" si="162"/>
        <v>0.4457999212419464</v>
      </c>
      <c r="EW49" s="2">
        <f t="shared" si="162"/>
        <v>0.45188190123292304</v>
      </c>
      <c r="EX49" s="2">
        <f t="shared" si="162"/>
        <v>0.45271459411513504</v>
      </c>
      <c r="EY49" s="2">
        <f t="shared" si="162"/>
        <v>0.4233298971486662</v>
      </c>
      <c r="EZ49" s="2">
        <f t="shared" si="162"/>
        <v>0.4084799334960959</v>
      </c>
      <c r="FA49" s="2">
        <f t="shared" si="162"/>
        <v>0.43005693319376898</v>
      </c>
      <c r="FB49" s="2">
        <f t="shared" si="162"/>
        <v>0.43434687235560154</v>
      </c>
      <c r="FC49" s="2">
        <f t="shared" si="162"/>
        <v>0.445832157497843</v>
      </c>
      <c r="FD49" s="2">
        <f t="shared" si="162"/>
        <v>0.44439168508539273</v>
      </c>
      <c r="FE49" s="2">
        <f t="shared" si="162"/>
        <v>0.46319070951069091</v>
      </c>
      <c r="FG49" s="2">
        <f t="shared" si="88"/>
        <v>0.33079564244713461</v>
      </c>
      <c r="FH49" s="2">
        <f t="shared" si="163"/>
        <v>0.28875866355281143</v>
      </c>
      <c r="FI49" s="2">
        <f t="shared" si="163"/>
        <v>0.28047627214618581</v>
      </c>
      <c r="FJ49" s="2">
        <f t="shared" si="163"/>
        <v>0.24984186709403916</v>
      </c>
      <c r="FK49" s="2">
        <f t="shared" si="163"/>
        <v>0.25025511923042759</v>
      </c>
      <c r="FL49" s="2">
        <f t="shared" si="163"/>
        <v>0.23852356974321989</v>
      </c>
      <c r="FM49" s="2">
        <f t="shared" si="163"/>
        <v>0.22509746900780567</v>
      </c>
      <c r="FN49" s="2">
        <f t="shared" si="163"/>
        <v>0.22380213628175902</v>
      </c>
      <c r="FO49" s="2">
        <f t="shared" si="163"/>
        <v>0.221954320563921</v>
      </c>
      <c r="FP49" s="2">
        <f t="shared" si="163"/>
        <v>0.23857606960680972</v>
      </c>
      <c r="FQ49" s="2">
        <f t="shared" si="163"/>
        <v>0.2249434299948907</v>
      </c>
      <c r="FR49" s="2">
        <f t="shared" si="163"/>
        <v>0.22302332800991212</v>
      </c>
      <c r="FS49" s="2">
        <f t="shared" si="163"/>
        <v>0.2271638116229934</v>
      </c>
      <c r="FT49" s="2">
        <f t="shared" si="163"/>
        <v>0.27268839438848519</v>
      </c>
      <c r="FU49" s="2">
        <f t="shared" si="163"/>
        <v>0.25035262563531291</v>
      </c>
      <c r="FW49" s="2">
        <f t="shared" si="112"/>
        <v>4.0186383678057639E-5</v>
      </c>
      <c r="FX49" s="2">
        <f t="shared" si="164"/>
        <v>8.9026076593771457E-6</v>
      </c>
      <c r="FY49" s="2">
        <f t="shared" si="165"/>
        <v>3.356427964733784E-16</v>
      </c>
      <c r="FZ49" s="2">
        <f t="shared" si="166"/>
        <v>9.2471293459484058E-6</v>
      </c>
      <c r="GA49" s="2">
        <f t="shared" si="167"/>
        <v>9.21879812152874E-6</v>
      </c>
      <c r="GB49" s="2">
        <f t="shared" si="168"/>
        <v>8.984100118558093E-6</v>
      </c>
      <c r="GC49" s="2">
        <f t="shared" si="169"/>
        <v>7.9477140394664296E-6</v>
      </c>
      <c r="GD49" s="2">
        <f t="shared" si="170"/>
        <v>8.0975714392126438E-6</v>
      </c>
      <c r="GE49" s="2">
        <f t="shared" si="171"/>
        <v>1.2532749898098048E-5</v>
      </c>
      <c r="GF49" s="2">
        <f t="shared" si="172"/>
        <v>1.165392959841E-5</v>
      </c>
      <c r="GG49" s="2">
        <f t="shared" si="173"/>
        <v>9.0567378166744144E-6</v>
      </c>
      <c r="GH49" s="2">
        <f t="shared" si="174"/>
        <v>6.9334948076222906E-6</v>
      </c>
      <c r="GI49" s="2">
        <f t="shared" si="175"/>
        <v>6.233649089907459E-6</v>
      </c>
      <c r="GJ49" s="2">
        <f t="shared" si="176"/>
        <v>5.7376820908803893E-6</v>
      </c>
      <c r="GK49" s="2">
        <f t="shared" si="177"/>
        <v>4.5877216617138284E-6</v>
      </c>
      <c r="GM49" s="82">
        <f t="shared" si="113"/>
        <v>1.0493698535511044E-3</v>
      </c>
      <c r="GN49" s="82">
        <f t="shared" si="178"/>
        <v>3.171111818886765E-4</v>
      </c>
      <c r="GO49" s="82">
        <f t="shared" si="179"/>
        <v>1.8680463668578354E-4</v>
      </c>
      <c r="GP49" s="82">
        <f t="shared" si="180"/>
        <v>9.0052595870181062E-5</v>
      </c>
      <c r="GQ49" s="82">
        <f t="shared" si="181"/>
        <v>7.4683564996857652E-5</v>
      </c>
      <c r="GR49" s="82">
        <f t="shared" si="182"/>
        <v>4.4168073364553495E-5</v>
      </c>
      <c r="GS49" s="82">
        <f t="shared" si="183"/>
        <v>2.0485222285706339E-5</v>
      </c>
      <c r="GT49" s="82">
        <f t="shared" si="184"/>
        <v>2.0291394934411715E-5</v>
      </c>
      <c r="GU49" s="82">
        <f t="shared" si="185"/>
        <v>1.7024163411884025E-5</v>
      </c>
      <c r="GV49" s="82">
        <f t="shared" si="186"/>
        <v>4.2686101178792935E-5</v>
      </c>
      <c r="GW49" s="82">
        <f t="shared" si="187"/>
        <v>2.8352834378820226E-5</v>
      </c>
      <c r="GX49" s="82">
        <f t="shared" si="188"/>
        <v>3.3098392768834533E-5</v>
      </c>
      <c r="GY49" s="82">
        <f t="shared" si="189"/>
        <v>2.802342196634773E-5</v>
      </c>
      <c r="GZ49" s="82">
        <f t="shared" si="190"/>
        <v>1.0513208135612745E-4</v>
      </c>
      <c r="HA49" s="82">
        <f t="shared" si="191"/>
        <v>2.8026778143945254E-5</v>
      </c>
      <c r="HC49" s="82">
        <f t="shared" si="145"/>
        <v>1.1222853050782419E-12</v>
      </c>
      <c r="HD49" s="82">
        <f t="shared" si="192"/>
        <v>7.0049497226880547E-14</v>
      </c>
      <c r="HE49" s="82">
        <f t="shared" si="193"/>
        <v>1.5987410034086695E-14</v>
      </c>
      <c r="HF49" s="82">
        <f t="shared" si="194"/>
        <v>1.4816619318383227E-15</v>
      </c>
      <c r="HG49" s="82">
        <f t="shared" si="195"/>
        <v>5.4900064935028097E-16</v>
      </c>
      <c r="HH49" s="82">
        <f t="shared" si="196"/>
        <v>9.7734173107003618E-17</v>
      </c>
      <c r="HI49" s="82">
        <f t="shared" si="197"/>
        <v>5.3306309189865559E-17</v>
      </c>
      <c r="HJ49" s="82">
        <f t="shared" si="198"/>
        <v>4.4236061067550859E-22</v>
      </c>
      <c r="HK49" s="82">
        <f t="shared" si="199"/>
        <v>1.0976845078534229E-17</v>
      </c>
      <c r="HL49" s="82">
        <f t="shared" si="200"/>
        <v>2.7628970613239292E-16</v>
      </c>
      <c r="HM49" s="82">
        <f t="shared" si="201"/>
        <v>1.3414120688393182E-17</v>
      </c>
      <c r="HN49" s="82">
        <f t="shared" si="202"/>
        <v>2.1724228972525662E-16</v>
      </c>
      <c r="HO49" s="82">
        <f t="shared" si="203"/>
        <v>1.4724125433699611E-16</v>
      </c>
      <c r="HP49" s="82">
        <f t="shared" si="204"/>
        <v>5.9069967388198488E-16</v>
      </c>
      <c r="HQ49" s="82">
        <f t="shared" si="205"/>
        <v>6.7706767742591888E-20</v>
      </c>
      <c r="HS49" s="82">
        <f t="shared" si="114"/>
        <v>3.2972254799942251E-47</v>
      </c>
      <c r="HT49" s="82">
        <f t="shared" si="206"/>
        <v>7.3415608924024302E-69</v>
      </c>
      <c r="HU49" s="82">
        <f t="shared" si="207"/>
        <v>5.7189654327698334E-257</v>
      </c>
      <c r="HV49" s="82">
        <f t="shared" si="208"/>
        <v>3.6067781610655187E-76</v>
      </c>
      <c r="HW49" s="82">
        <f t="shared" si="209"/>
        <v>1.9450317916918479E-80</v>
      </c>
      <c r="HX49" s="82">
        <f t="shared" si="210"/>
        <v>7.2965301803002672E-85</v>
      </c>
      <c r="HY49" s="82">
        <f t="shared" si="211"/>
        <v>7.0779952685291647E-87</v>
      </c>
      <c r="HZ49" s="82">
        <f t="shared" si="212"/>
        <v>5.6116768483205215E-116</v>
      </c>
      <c r="IA49" s="82">
        <f t="shared" si="213"/>
        <v>5.0703535527295078E-88</v>
      </c>
      <c r="IB49" s="82">
        <f t="shared" si="214"/>
        <v>3.0084040390061616E-81</v>
      </c>
      <c r="IC49" s="82">
        <f t="shared" si="215"/>
        <v>2.7657875725058165E-88</v>
      </c>
      <c r="ID49" s="82">
        <f t="shared" si="216"/>
        <v>1.2913177165628135E-81</v>
      </c>
      <c r="IE49" s="82">
        <f t="shared" si="217"/>
        <v>1.1081024692819595E-83</v>
      </c>
      <c r="IF49" s="82">
        <f t="shared" si="218"/>
        <v>2.88702817397408E-45</v>
      </c>
      <c r="IG49" s="82">
        <f t="shared" si="219"/>
        <v>3.2561723529703171E-38</v>
      </c>
      <c r="II49" s="82">
        <f t="shared" si="115"/>
        <v>1.1925062714413769E-171</v>
      </c>
      <c r="IJ49" s="82">
        <f t="shared" si="116"/>
        <v>1.3731442967957006E-250</v>
      </c>
      <c r="IK49" s="82">
        <f t="shared" si="117"/>
        <v>0</v>
      </c>
      <c r="IL49" s="82">
        <f t="shared" si="118"/>
        <v>1.6548683604927782E-275</v>
      </c>
      <c r="IM49" s="82">
        <f t="shared" si="119"/>
        <v>2.0357823886055416E-293</v>
      </c>
      <c r="IN49" s="82">
        <f t="shared" si="120"/>
        <v>0</v>
      </c>
      <c r="IO49" s="82">
        <f t="shared" si="121"/>
        <v>0</v>
      </c>
      <c r="IP49" s="82">
        <f t="shared" si="122"/>
        <v>0</v>
      </c>
      <c r="IQ49" s="82">
        <f t="shared" si="123"/>
        <v>0</v>
      </c>
      <c r="IR49" s="82">
        <f t="shared" si="124"/>
        <v>3.2372537508967663E-295</v>
      </c>
      <c r="IS49" s="82">
        <f t="shared" si="125"/>
        <v>0</v>
      </c>
      <c r="IT49" s="82">
        <f t="shared" si="126"/>
        <v>2.4961432683747195E-296</v>
      </c>
      <c r="IU49" s="82">
        <f t="shared" si="127"/>
        <v>2.0057754731064364E-305</v>
      </c>
      <c r="IV49" s="82">
        <f t="shared" si="128"/>
        <v>1.3061508934198318E-151</v>
      </c>
      <c r="IW49" s="82">
        <f t="shared" si="129"/>
        <v>1.5446014165236266E-109</v>
      </c>
      <c r="IY49" s="82">
        <f t="shared" si="130"/>
        <v>1.0493698546733897E-3</v>
      </c>
      <c r="IZ49" s="82">
        <f t="shared" si="131"/>
        <v>3.1711118195872599E-4</v>
      </c>
      <c r="JA49" s="82">
        <f t="shared" si="132"/>
        <v>1.8680463670177095E-4</v>
      </c>
      <c r="JB49" s="82">
        <f t="shared" si="133"/>
        <v>9.0052595871662719E-5</v>
      </c>
      <c r="JC49" s="82">
        <f t="shared" si="134"/>
        <v>7.4683564997406651E-5</v>
      </c>
      <c r="JD49" s="82">
        <f t="shared" si="135"/>
        <v>4.4168073364651229E-5</v>
      </c>
      <c r="JE49" s="82">
        <f t="shared" si="136"/>
        <v>2.0485222285759645E-5</v>
      </c>
      <c r="JF49" s="82">
        <f t="shared" si="137"/>
        <v>2.0291394934411715E-5</v>
      </c>
      <c r="JG49" s="82">
        <f t="shared" si="138"/>
        <v>1.7024163411895003E-5</v>
      </c>
      <c r="JH49" s="82">
        <f t="shared" si="139"/>
        <v>4.2686101179069223E-5</v>
      </c>
      <c r="JI49" s="82">
        <f t="shared" si="140"/>
        <v>2.8352834378833639E-5</v>
      </c>
      <c r="JJ49" s="82">
        <f t="shared" si="141"/>
        <v>3.3098392769051773E-5</v>
      </c>
      <c r="JK49" s="82">
        <f t="shared" si="142"/>
        <v>2.8023421966494972E-5</v>
      </c>
      <c r="JL49" s="82">
        <f t="shared" si="143"/>
        <v>1.0513208135671815E-4</v>
      </c>
      <c r="JM49" s="82">
        <f t="shared" si="144"/>
        <v>2.8026778143945322E-5</v>
      </c>
    </row>
    <row r="50" spans="2:273" x14ac:dyDescent="0.25">
      <c r="B50" s="2">
        <v>23</v>
      </c>
      <c r="C50" s="37">
        <v>0.453847</v>
      </c>
      <c r="D50" s="37">
        <v>0.44458799999999998</v>
      </c>
      <c r="E50" s="37">
        <v>0.44673800000000002</v>
      </c>
      <c r="F50" s="37">
        <v>0.443388</v>
      </c>
      <c r="G50" s="37">
        <v>0.44548199999999999</v>
      </c>
      <c r="H50" s="37">
        <v>0.45766099999999998</v>
      </c>
      <c r="I50" s="37">
        <v>0.47108</v>
      </c>
      <c r="J50" s="37">
        <v>0.46725699999999998</v>
      </c>
      <c r="K50" s="37">
        <v>0.454318</v>
      </c>
      <c r="L50" s="37">
        <v>0.45483200000000001</v>
      </c>
      <c r="M50" s="37">
        <v>0.45917599999999997</v>
      </c>
      <c r="N50" s="37">
        <v>0.455071</v>
      </c>
      <c r="O50" s="37">
        <v>0.45738899999999999</v>
      </c>
      <c r="P50" s="37">
        <v>0.44822400000000001</v>
      </c>
      <c r="Q50" s="37">
        <v>0.46174700000000002</v>
      </c>
      <c r="S50" s="4">
        <f t="shared" si="8"/>
        <v>0.45369120379981953</v>
      </c>
      <c r="T50" s="4">
        <f t="shared" si="9"/>
        <v>0.44235513378180313</v>
      </c>
      <c r="U50" s="4">
        <f t="shared" si="10"/>
        <v>0.44326391586292341</v>
      </c>
      <c r="V50" s="4">
        <f t="shared" si="11"/>
        <v>0.44331215608981295</v>
      </c>
      <c r="W50" s="4">
        <f t="shared" si="12"/>
        <v>0.44565946809688378</v>
      </c>
      <c r="X50" s="4">
        <f t="shared" si="13"/>
        <v>0.45834595215946017</v>
      </c>
      <c r="Y50" s="4">
        <f t="shared" si="14"/>
        <v>0.47032461060832198</v>
      </c>
      <c r="Z50" s="4">
        <f t="shared" si="15"/>
        <v>0.46847765155280063</v>
      </c>
      <c r="AA50" s="4">
        <f t="shared" si="16"/>
        <v>0.45079174812716477</v>
      </c>
      <c r="AB50" s="4">
        <f t="shared" si="17"/>
        <v>0.44396994705213971</v>
      </c>
      <c r="AC50" s="4">
        <f t="shared" si="18"/>
        <v>0.44964272036642855</v>
      </c>
      <c r="AD50" s="4">
        <f t="shared" si="19"/>
        <v>0.45198029883836222</v>
      </c>
      <c r="AE50" s="4">
        <f t="shared" si="20"/>
        <v>0.45741061162289409</v>
      </c>
      <c r="AF50" s="4">
        <f t="shared" si="21"/>
        <v>0.4470002063800681</v>
      </c>
      <c r="AG50" s="4">
        <f t="shared" si="22"/>
        <v>0.4616332395033716</v>
      </c>
      <c r="AI50" s="4">
        <f t="shared" si="23"/>
        <v>1.5579620018046914E-4</v>
      </c>
      <c r="AJ50" s="4">
        <f t="shared" si="24"/>
        <v>2.2328662181968495E-3</v>
      </c>
      <c r="AK50" s="4">
        <f t="shared" si="25"/>
        <v>3.4740841370766162E-3</v>
      </c>
      <c r="AL50" s="4">
        <f t="shared" si="26"/>
        <v>7.5843910187056718E-5</v>
      </c>
      <c r="AM50" s="4">
        <f t="shared" si="27"/>
        <v>-1.7746809688379273E-4</v>
      </c>
      <c r="AN50" s="4">
        <f t="shared" si="28"/>
        <v>-6.8495215946018373E-4</v>
      </c>
      <c r="AO50" s="4">
        <f t="shared" si="29"/>
        <v>7.5538939167801855E-4</v>
      </c>
      <c r="AP50" s="4">
        <f t="shared" si="30"/>
        <v>-1.2206515528006556E-3</v>
      </c>
      <c r="AQ50" s="4">
        <f t="shared" si="31"/>
        <v>3.5262518728352288E-3</v>
      </c>
      <c r="AR50" s="4">
        <f t="shared" si="32"/>
        <v>1.0862052947860301E-2</v>
      </c>
      <c r="AS50" s="4">
        <f t="shared" si="33"/>
        <v>9.5332796335714232E-3</v>
      </c>
      <c r="AT50" s="4">
        <f t="shared" si="34"/>
        <v>3.0907011616377877E-3</v>
      </c>
      <c r="AU50" s="4">
        <f t="shared" si="35"/>
        <v>-2.1611622894102123E-5</v>
      </c>
      <c r="AV50" s="4">
        <f t="shared" si="146"/>
        <v>1.2237936199319122E-3</v>
      </c>
      <c r="AW50" s="4">
        <f t="shared" si="146"/>
        <v>1.1376049662842336E-4</v>
      </c>
      <c r="AY50" s="2">
        <f t="shared" si="96"/>
        <v>0.45030965709252146</v>
      </c>
      <c r="AZ50" s="2">
        <f t="shared" si="147"/>
        <v>0.44108431274525056</v>
      </c>
      <c r="BA50" s="2">
        <f t="shared" si="148"/>
        <v>0.44246930273280455</v>
      </c>
      <c r="BB50" s="2">
        <f t="shared" si="149"/>
        <v>0.44292617203836937</v>
      </c>
      <c r="BC50" s="2">
        <f t="shared" si="150"/>
        <v>0.44534148726013639</v>
      </c>
      <c r="BD50" s="2">
        <f t="shared" si="151"/>
        <v>0.45815638728571134</v>
      </c>
      <c r="BE50" s="2">
        <f t="shared" si="152"/>
        <v>0.47022856742404984</v>
      </c>
      <c r="BF50" s="2">
        <f t="shared" si="153"/>
        <v>0.46838134123854536</v>
      </c>
      <c r="BG50" s="2">
        <f t="shared" si="154"/>
        <v>0.45070438161618287</v>
      </c>
      <c r="BH50" s="2">
        <f t="shared" si="155"/>
        <v>0.44376564744882874</v>
      </c>
      <c r="BI50" s="2">
        <f t="shared" si="156"/>
        <v>0.4495054012860174</v>
      </c>
      <c r="BJ50" s="2">
        <f t="shared" si="157"/>
        <v>0.45181912606407648</v>
      </c>
      <c r="BK50" s="2">
        <f t="shared" si="158"/>
        <v>0.45727021252694794</v>
      </c>
      <c r="BL50" s="2">
        <f t="shared" si="159"/>
        <v>0.44654918500059243</v>
      </c>
      <c r="BM50" s="2">
        <f t="shared" si="160"/>
        <v>0.46150740642359939</v>
      </c>
      <c r="BO50" s="2">
        <f t="shared" si="38"/>
        <v>0.453847</v>
      </c>
      <c r="BP50" s="2">
        <f t="shared" si="39"/>
        <v>0.44458799999999998</v>
      </c>
      <c r="BQ50" s="2">
        <f t="shared" si="40"/>
        <v>0.44673800000000002</v>
      </c>
      <c r="BR50" s="2">
        <f t="shared" si="41"/>
        <v>0.443388</v>
      </c>
      <c r="BS50" s="2">
        <f t="shared" si="42"/>
        <v>0.44548199999999999</v>
      </c>
      <c r="BT50" s="2">
        <f t="shared" si="43"/>
        <v>0.45766099999999998</v>
      </c>
      <c r="BU50" s="2">
        <f t="shared" si="44"/>
        <v>0.47108</v>
      </c>
      <c r="BV50" s="2">
        <f t="shared" si="45"/>
        <v>0.46725699999999998</v>
      </c>
      <c r="BW50" s="2">
        <f t="shared" si="46"/>
        <v>0.454318</v>
      </c>
      <c r="BX50" s="2">
        <f t="shared" si="47"/>
        <v>0.45483200000000001</v>
      </c>
      <c r="BY50" s="2">
        <f t="shared" si="48"/>
        <v>0.45917599999999997</v>
      </c>
      <c r="BZ50" s="2">
        <f t="shared" si="49"/>
        <v>0.455071</v>
      </c>
      <c r="CA50" s="2">
        <f t="shared" si="50"/>
        <v>0.45738899999999999</v>
      </c>
      <c r="CB50" s="2">
        <f t="shared" si="51"/>
        <v>0.44822400000000001</v>
      </c>
      <c r="CC50" s="2">
        <f t="shared" si="52"/>
        <v>0.46174700000000002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0.45696019753694572</v>
      </c>
      <c r="DL50" s="2">
        <f t="shared" si="161"/>
        <v>0.44557592210410563</v>
      </c>
      <c r="DM50" s="2">
        <f t="shared" si="161"/>
        <v>0.44949284567448683</v>
      </c>
      <c r="DN50" s="2">
        <f t="shared" si="161"/>
        <v>0.44625638304048876</v>
      </c>
      <c r="DO50" s="2">
        <f t="shared" si="161"/>
        <v>0.44785100809778455</v>
      </c>
      <c r="DP50" s="2">
        <f t="shared" si="161"/>
        <v>0.461193904354469</v>
      </c>
      <c r="DQ50" s="2">
        <f t="shared" si="161"/>
        <v>0.47488192100840337</v>
      </c>
      <c r="DR50" s="2">
        <f t="shared" si="161"/>
        <v>0.4706757092436975</v>
      </c>
      <c r="DS50" s="2">
        <f t="shared" si="161"/>
        <v>0.45642544165594179</v>
      </c>
      <c r="DT50" s="2">
        <f t="shared" si="161"/>
        <v>0.45546064873949577</v>
      </c>
      <c r="DU50" s="2">
        <f t="shared" si="161"/>
        <v>0.45751364201680661</v>
      </c>
      <c r="DV50" s="2">
        <f t="shared" si="161"/>
        <v>0.45849870252100844</v>
      </c>
      <c r="DW50" s="2">
        <f t="shared" si="161"/>
        <v>0.46040841512605035</v>
      </c>
      <c r="DX50" s="2">
        <f t="shared" si="161"/>
        <v>0.44994459614527627</v>
      </c>
      <c r="DY50" s="2">
        <f t="shared" si="161"/>
        <v>0.46156885393430097</v>
      </c>
      <c r="EA50" s="2">
        <f t="shared" si="71"/>
        <v>0.43803913784367471</v>
      </c>
      <c r="EB50" s="2">
        <f t="shared" si="72"/>
        <v>0.43099460510738152</v>
      </c>
      <c r="EC50" s="2">
        <f t="shared" si="73"/>
        <v>0.42603674238717271</v>
      </c>
      <c r="ED50" s="2">
        <f t="shared" si="74"/>
        <v>0.43380739188134265</v>
      </c>
      <c r="EE50" s="2">
        <f t="shared" si="75"/>
        <v>0.43848506783549634</v>
      </c>
      <c r="EF50" s="2">
        <f t="shared" si="76"/>
        <v>0.44931263661267673</v>
      </c>
      <c r="EG50" s="2">
        <f t="shared" si="77"/>
        <v>0.45561897609963076</v>
      </c>
      <c r="EH50" s="2">
        <f t="shared" si="78"/>
        <v>0.46112442968090711</v>
      </c>
      <c r="EI50" s="2">
        <f t="shared" si="79"/>
        <v>0.43241473107071138</v>
      </c>
      <c r="EJ50" s="2">
        <f t="shared" si="80"/>
        <v>0.40972489567530557</v>
      </c>
      <c r="EK50" s="2">
        <f t="shared" si="81"/>
        <v>0.42434015923455182</v>
      </c>
      <c r="EL50" s="2">
        <f t="shared" si="82"/>
        <v>0.43059602539689101</v>
      </c>
      <c r="EM50" s="2">
        <f t="shared" si="83"/>
        <v>0.44753318040357315</v>
      </c>
      <c r="EN50" s="2">
        <f t="shared" si="84"/>
        <v>0.43828970410509699</v>
      </c>
      <c r="EO50" s="2">
        <f t="shared" si="85"/>
        <v>0.46133957299066347</v>
      </c>
      <c r="EQ50" s="2">
        <f t="shared" si="86"/>
        <v>0.43962172882149891</v>
      </c>
      <c r="ER50" s="2">
        <f t="shared" si="162"/>
        <v>0.42706347726659977</v>
      </c>
      <c r="ES50" s="2">
        <f t="shared" si="162"/>
        <v>0.42603674238717271</v>
      </c>
      <c r="ET50" s="2">
        <f t="shared" si="162"/>
        <v>0.42128176910984472</v>
      </c>
      <c r="EU50" s="2">
        <f t="shared" si="162"/>
        <v>0.42845479138314924</v>
      </c>
      <c r="EV50" s="2">
        <f t="shared" si="162"/>
        <v>0.44540094383751616</v>
      </c>
      <c r="EW50" s="2">
        <f t="shared" si="162"/>
        <v>0.45146593598698825</v>
      </c>
      <c r="EX50" s="2">
        <f t="shared" si="162"/>
        <v>0.45232571977402264</v>
      </c>
      <c r="EY50" s="2">
        <f t="shared" si="162"/>
        <v>0.42322160679998827</v>
      </c>
      <c r="EZ50" s="2">
        <f t="shared" si="162"/>
        <v>0.40851133193755895</v>
      </c>
      <c r="FA50" s="2">
        <f t="shared" si="162"/>
        <v>0.42983843981281949</v>
      </c>
      <c r="FB50" s="2">
        <f t="shared" si="162"/>
        <v>0.43401398754267634</v>
      </c>
      <c r="FC50" s="2">
        <f t="shared" si="162"/>
        <v>0.44539232899164111</v>
      </c>
      <c r="FD50" s="2">
        <f t="shared" si="162"/>
        <v>0.44403203532444291</v>
      </c>
      <c r="FE50" s="2">
        <f t="shared" si="162"/>
        <v>0.46276665091364716</v>
      </c>
      <c r="FG50" s="2">
        <f t="shared" si="88"/>
        <v>0.35149247909229514</v>
      </c>
      <c r="FH50" s="2">
        <f t="shared" si="163"/>
        <v>0.30803602899058802</v>
      </c>
      <c r="FI50" s="2">
        <f t="shared" si="163"/>
        <v>0.29943349309349299</v>
      </c>
      <c r="FJ50" s="2">
        <f t="shared" si="163"/>
        <v>0.26749830238601235</v>
      </c>
      <c r="FK50" s="2">
        <f t="shared" si="163"/>
        <v>0.26793032832915942</v>
      </c>
      <c r="FL50" s="2">
        <f t="shared" si="163"/>
        <v>0.25565273009799772</v>
      </c>
      <c r="FM50" s="2">
        <f t="shared" si="163"/>
        <v>0.24156832793589</v>
      </c>
      <c r="FN50" s="2">
        <f t="shared" si="163"/>
        <v>0.24020759397233377</v>
      </c>
      <c r="FO50" s="2">
        <f t="shared" si="163"/>
        <v>0.23826590590600377</v>
      </c>
      <c r="FP50" s="2">
        <f t="shared" si="163"/>
        <v>0.25570773410057646</v>
      </c>
      <c r="FQ50" s="2">
        <f t="shared" si="163"/>
        <v>0.24140652894564535</v>
      </c>
      <c r="FR50" s="2">
        <f t="shared" si="163"/>
        <v>0.23938930347099058</v>
      </c>
      <c r="FS50" s="2">
        <f t="shared" si="163"/>
        <v>0.24373831109922717</v>
      </c>
      <c r="FT50" s="2">
        <f t="shared" si="163"/>
        <v>0.29133236578778787</v>
      </c>
      <c r="FU50" s="2">
        <f t="shared" si="163"/>
        <v>0.26803225948926551</v>
      </c>
      <c r="FW50" s="2">
        <f t="shared" si="112"/>
        <v>4.4063322646494274E-5</v>
      </c>
      <c r="FX50" s="2">
        <f t="shared" si="164"/>
        <v>9.7615068030926754E-6</v>
      </c>
      <c r="FY50" s="2">
        <f t="shared" si="165"/>
        <v>3.68025008025584E-16</v>
      </c>
      <c r="FZ50" s="2">
        <f t="shared" si="166"/>
        <v>1.0139266659038384E-5</v>
      </c>
      <c r="GA50" s="2">
        <f t="shared" si="167"/>
        <v>1.0108202144535479E-5</v>
      </c>
      <c r="GB50" s="2">
        <f t="shared" si="168"/>
        <v>9.8508613535374855E-6</v>
      </c>
      <c r="GC50" s="2">
        <f t="shared" si="169"/>
        <v>8.7144884713508363E-6</v>
      </c>
      <c r="GD50" s="2">
        <f t="shared" si="170"/>
        <v>8.8788035883400544E-6</v>
      </c>
      <c r="GE50" s="2">
        <f t="shared" si="171"/>
        <v>1.3741870385174881E-5</v>
      </c>
      <c r="GF50" s="2">
        <f t="shared" si="172"/>
        <v>1.2778265336800283E-5</v>
      </c>
      <c r="GG50" s="2">
        <f t="shared" si="173"/>
        <v>9.9305068671132022E-6</v>
      </c>
      <c r="GH50" s="2">
        <f t="shared" si="174"/>
        <v>7.602420794134337E-6</v>
      </c>
      <c r="GI50" s="2">
        <f t="shared" si="175"/>
        <v>6.8350561988118495E-6</v>
      </c>
      <c r="GJ50" s="2">
        <f t="shared" si="176"/>
        <v>6.2912398264652136E-6</v>
      </c>
      <c r="GK50" s="2">
        <f t="shared" si="177"/>
        <v>5.0303345455409121E-6</v>
      </c>
      <c r="GM50" s="82">
        <f t="shared" si="113"/>
        <v>1.4963895043353852E-3</v>
      </c>
      <c r="GN50" s="82">
        <f t="shared" si="178"/>
        <v>4.8588548034408984E-4</v>
      </c>
      <c r="GO50" s="82">
        <f t="shared" si="179"/>
        <v>2.9992417882838724E-4</v>
      </c>
      <c r="GP50" s="82">
        <f t="shared" si="180"/>
        <v>1.4626640154037776E-4</v>
      </c>
      <c r="GQ50" s="82">
        <f t="shared" si="181"/>
        <v>1.239264989363084E-4</v>
      </c>
      <c r="GR50" s="82">
        <f t="shared" si="182"/>
        <v>7.5328725307827424E-5</v>
      </c>
      <c r="GS50" s="82">
        <f t="shared" si="183"/>
        <v>3.6523083083757277E-5</v>
      </c>
      <c r="GT50" s="82">
        <f t="shared" si="184"/>
        <v>3.6088564005799635E-5</v>
      </c>
      <c r="GU50" s="82">
        <f t="shared" si="185"/>
        <v>3.0661442951105113E-5</v>
      </c>
      <c r="GV50" s="82">
        <f t="shared" si="186"/>
        <v>7.3072272900212066E-5</v>
      </c>
      <c r="GW50" s="82">
        <f t="shared" si="187"/>
        <v>4.8913352162969038E-5</v>
      </c>
      <c r="GX50" s="82">
        <f t="shared" si="188"/>
        <v>5.5968240807923152E-5</v>
      </c>
      <c r="GY50" s="82">
        <f t="shared" si="189"/>
        <v>4.8672511368001401E-5</v>
      </c>
      <c r="GZ50" s="82">
        <f t="shared" si="190"/>
        <v>1.775285173408939E-4</v>
      </c>
      <c r="HA50" s="82">
        <f t="shared" si="191"/>
        <v>5.1856601166724988E-5</v>
      </c>
      <c r="HC50" s="82">
        <f t="shared" si="145"/>
        <v>2.7965239061720846E-12</v>
      </c>
      <c r="HD50" s="82">
        <f t="shared" si="192"/>
        <v>1.92458334629611E-13</v>
      </c>
      <c r="HE50" s="82">
        <f t="shared" si="193"/>
        <v>4.7278493663265516E-14</v>
      </c>
      <c r="HF50" s="82">
        <f t="shared" si="194"/>
        <v>4.5921493113852638E-15</v>
      </c>
      <c r="HG50" s="82">
        <f t="shared" si="195"/>
        <v>1.7946280019817974E-15</v>
      </c>
      <c r="HH50" s="82">
        <f t="shared" si="196"/>
        <v>3.3975564677437164E-16</v>
      </c>
      <c r="HI50" s="82">
        <f t="shared" si="197"/>
        <v>1.8959684979360703E-16</v>
      </c>
      <c r="HJ50" s="82">
        <f t="shared" si="198"/>
        <v>2.4174661084698378E-21</v>
      </c>
      <c r="HK50" s="82">
        <f t="shared" si="199"/>
        <v>4.1916602168731983E-17</v>
      </c>
      <c r="HL50" s="82">
        <f t="shared" si="200"/>
        <v>9.4012418082181559E-16</v>
      </c>
      <c r="HM50" s="82">
        <f t="shared" si="201"/>
        <v>4.9374116978265763E-17</v>
      </c>
      <c r="HN50" s="82">
        <f t="shared" si="202"/>
        <v>7.0540316420287785E-16</v>
      </c>
      <c r="HO50" s="82">
        <f t="shared" si="203"/>
        <v>4.8483386214643286E-16</v>
      </c>
      <c r="HP50" s="82">
        <f t="shared" si="204"/>
        <v>1.9550143979744239E-15</v>
      </c>
      <c r="HQ50" s="82">
        <f t="shared" si="205"/>
        <v>3.1162986828977378E-19</v>
      </c>
      <c r="HS50" s="82">
        <f t="shared" si="114"/>
        <v>4.0454820306564582E-46</v>
      </c>
      <c r="HT50" s="82">
        <f t="shared" si="206"/>
        <v>1.8157547706728238E-67</v>
      </c>
      <c r="HU50" s="82">
        <f t="shared" si="207"/>
        <v>4.034405025997991E-254</v>
      </c>
      <c r="HV50" s="82">
        <f t="shared" si="208"/>
        <v>1.2612536566138654E-74</v>
      </c>
      <c r="HW50" s="82">
        <f t="shared" si="209"/>
        <v>8.4487649937715483E-79</v>
      </c>
      <c r="HX50" s="82">
        <f t="shared" si="210"/>
        <v>3.8969970515068366E-83</v>
      </c>
      <c r="HY50" s="82">
        <f t="shared" si="211"/>
        <v>4.126395395810115E-85</v>
      </c>
      <c r="HZ50" s="82">
        <f t="shared" si="212"/>
        <v>1.3516453665115748E-113</v>
      </c>
      <c r="IA50" s="82">
        <f t="shared" si="213"/>
        <v>3.4887607914546486E-86</v>
      </c>
      <c r="IB50" s="82">
        <f t="shared" si="214"/>
        <v>1.4573738663402512E-79</v>
      </c>
      <c r="IC50" s="82">
        <f t="shared" si="215"/>
        <v>1.7232553408099196E-86</v>
      </c>
      <c r="ID50" s="82">
        <f t="shared" si="216"/>
        <v>5.3672249009913083E-80</v>
      </c>
      <c r="IE50" s="82">
        <f t="shared" si="217"/>
        <v>4.9483243180912084E-82</v>
      </c>
      <c r="IF50" s="82">
        <f t="shared" si="218"/>
        <v>2.1801264183739607E-44</v>
      </c>
      <c r="IG50" s="82">
        <f t="shared" si="219"/>
        <v>1.7259250594650953E-37</v>
      </c>
      <c r="II50" s="82">
        <f t="shared" si="115"/>
        <v>1.408904781481556E-168</v>
      </c>
      <c r="IJ50" s="82">
        <f t="shared" si="116"/>
        <v>1.1419625066871135E-246</v>
      </c>
      <c r="IK50" s="82">
        <f t="shared" si="117"/>
        <v>0</v>
      </c>
      <c r="IL50" s="82">
        <f t="shared" si="118"/>
        <v>3.5123596274702086E-271</v>
      </c>
      <c r="IM50" s="82">
        <f t="shared" si="119"/>
        <v>8.2723524410141334E-289</v>
      </c>
      <c r="IN50" s="82">
        <f t="shared" si="120"/>
        <v>1.6428515399984272E-305</v>
      </c>
      <c r="IO50" s="82">
        <f t="shared" si="121"/>
        <v>0</v>
      </c>
      <c r="IP50" s="82">
        <f t="shared" si="122"/>
        <v>0</v>
      </c>
      <c r="IQ50" s="82">
        <f t="shared" si="123"/>
        <v>0</v>
      </c>
      <c r="IR50" s="82">
        <f t="shared" si="124"/>
        <v>1.7490957624631948E-290</v>
      </c>
      <c r="IS50" s="82">
        <f t="shared" si="125"/>
        <v>0</v>
      </c>
      <c r="IT50" s="82">
        <f t="shared" si="126"/>
        <v>8.729837464368157E-292</v>
      </c>
      <c r="IU50" s="82">
        <f t="shared" si="127"/>
        <v>8.8100925793257958E-301</v>
      </c>
      <c r="IV50" s="82">
        <f t="shared" si="128"/>
        <v>2.4573562728247203E-149</v>
      </c>
      <c r="IW50" s="82">
        <f t="shared" si="129"/>
        <v>6.2372180391758776E-108</v>
      </c>
      <c r="IY50" s="82">
        <f t="shared" si="130"/>
        <v>1.496389507131909E-3</v>
      </c>
      <c r="IZ50" s="82">
        <f t="shared" si="131"/>
        <v>4.8588548053654819E-4</v>
      </c>
      <c r="JA50" s="82">
        <f t="shared" si="132"/>
        <v>2.9992417887566571E-4</v>
      </c>
      <c r="JB50" s="82">
        <f t="shared" si="133"/>
        <v>1.4626640154496989E-4</v>
      </c>
      <c r="JC50" s="82">
        <f t="shared" si="134"/>
        <v>1.2392649893810302E-4</v>
      </c>
      <c r="JD50" s="82">
        <f t="shared" si="135"/>
        <v>7.5328725308167186E-5</v>
      </c>
      <c r="JE50" s="82">
        <f t="shared" si="136"/>
        <v>3.6523083083946877E-5</v>
      </c>
      <c r="JF50" s="82">
        <f t="shared" si="137"/>
        <v>3.6088564005799635E-5</v>
      </c>
      <c r="JG50" s="82">
        <f t="shared" si="138"/>
        <v>3.0661442951147031E-5</v>
      </c>
      <c r="JH50" s="82">
        <f t="shared" si="139"/>
        <v>7.3072272901152191E-5</v>
      </c>
      <c r="JI50" s="82">
        <f t="shared" si="140"/>
        <v>4.891335216301841E-5</v>
      </c>
      <c r="JJ50" s="82">
        <f t="shared" si="141"/>
        <v>5.5968240808628555E-5</v>
      </c>
      <c r="JK50" s="82">
        <f t="shared" si="142"/>
        <v>4.8672511368486236E-5</v>
      </c>
      <c r="JL50" s="82">
        <f t="shared" si="143"/>
        <v>1.7752851734284891E-4</v>
      </c>
      <c r="JM50" s="82">
        <f t="shared" si="144"/>
        <v>5.18566011667253E-5</v>
      </c>
    </row>
    <row r="51" spans="2:273" x14ac:dyDescent="0.25">
      <c r="B51" s="2">
        <v>24</v>
      </c>
      <c r="C51" s="37">
        <v>0.45626899999999998</v>
      </c>
      <c r="D51" s="37">
        <v>0.44640200000000002</v>
      </c>
      <c r="E51" s="37">
        <v>0.45144000000000001</v>
      </c>
      <c r="F51" s="37">
        <v>0.44548300000000002</v>
      </c>
      <c r="G51" s="37">
        <v>0.44481500000000002</v>
      </c>
      <c r="H51" s="37">
        <v>0.45486599999999999</v>
      </c>
      <c r="I51" s="37">
        <v>0.46909899999999999</v>
      </c>
      <c r="J51" s="37">
        <v>0.466609</v>
      </c>
      <c r="K51" s="37">
        <v>0.45883099999999999</v>
      </c>
      <c r="L51" s="37">
        <v>0.45179999999999998</v>
      </c>
      <c r="M51" s="37">
        <v>0.45696799999999999</v>
      </c>
      <c r="N51" s="37">
        <v>0.45154899999999998</v>
      </c>
      <c r="O51" s="37">
        <v>0.45334200000000002</v>
      </c>
      <c r="P51" s="37">
        <v>0.44697500000000001</v>
      </c>
      <c r="Q51" s="37">
        <v>0.459536</v>
      </c>
      <c r="S51" s="4">
        <f t="shared" si="8"/>
        <v>0.45459219046346555</v>
      </c>
      <c r="T51" s="4">
        <f t="shared" si="9"/>
        <v>0.44261141422418976</v>
      </c>
      <c r="U51" s="4">
        <f t="shared" si="10"/>
        <v>0.44317387807061259</v>
      </c>
      <c r="V51" s="4">
        <f t="shared" si="11"/>
        <v>0.44337107687686306</v>
      </c>
      <c r="W51" s="4">
        <f t="shared" si="12"/>
        <v>0.44575650285106189</v>
      </c>
      <c r="X51" s="4">
        <f t="shared" si="13"/>
        <v>0.45821483556531001</v>
      </c>
      <c r="Y51" s="4">
        <f t="shared" si="14"/>
        <v>0.46981783415198325</v>
      </c>
      <c r="Z51" s="4">
        <f t="shared" si="15"/>
        <v>0.46833524832245005</v>
      </c>
      <c r="AA51" s="4">
        <f t="shared" si="16"/>
        <v>0.45054920231830553</v>
      </c>
      <c r="AB51" s="4">
        <f t="shared" si="17"/>
        <v>0.44334765079315841</v>
      </c>
      <c r="AC51" s="4">
        <f t="shared" si="18"/>
        <v>0.449203927758688</v>
      </c>
      <c r="AD51" s="4">
        <f t="shared" si="19"/>
        <v>0.45155853418821984</v>
      </c>
      <c r="AE51" s="4">
        <f t="shared" si="20"/>
        <v>0.45740170447569739</v>
      </c>
      <c r="AF51" s="4">
        <f t="shared" si="21"/>
        <v>0.44716939261888611</v>
      </c>
      <c r="AG51" s="4">
        <f t="shared" si="22"/>
        <v>0.46167505718072788</v>
      </c>
      <c r="AI51" s="4">
        <f t="shared" si="23"/>
        <v>1.6768095365344293E-3</v>
      </c>
      <c r="AJ51" s="4">
        <f t="shared" si="24"/>
        <v>3.7905857758102623E-3</v>
      </c>
      <c r="AK51" s="4">
        <f t="shared" si="25"/>
        <v>8.2661219293874155E-3</v>
      </c>
      <c r="AL51" s="4">
        <f t="shared" si="26"/>
        <v>2.1119231231369606E-3</v>
      </c>
      <c r="AM51" s="4">
        <f t="shared" si="27"/>
        <v>-9.4150285106187059E-4</v>
      </c>
      <c r="AN51" s="4">
        <f t="shared" si="28"/>
        <v>-3.3488355653100155E-3</v>
      </c>
      <c r="AO51" s="4">
        <f t="shared" si="29"/>
        <v>-7.1883415198326084E-4</v>
      </c>
      <c r="AP51" s="4">
        <f t="shared" si="30"/>
        <v>-1.7262483224500524E-3</v>
      </c>
      <c r="AQ51" s="4">
        <f t="shared" si="31"/>
        <v>8.2817976816944583E-3</v>
      </c>
      <c r="AR51" s="4">
        <f t="shared" si="32"/>
        <v>8.4523492068415695E-3</v>
      </c>
      <c r="AS51" s="4">
        <f t="shared" si="33"/>
        <v>7.7640722413119811E-3</v>
      </c>
      <c r="AT51" s="4">
        <f t="shared" si="34"/>
        <v>-9.5341882198618499E-6</v>
      </c>
      <c r="AU51" s="4">
        <f t="shared" si="35"/>
        <v>-4.0597044756973677E-3</v>
      </c>
      <c r="AV51" s="4">
        <f t="shared" si="146"/>
        <v>-1.9439261888609671E-4</v>
      </c>
      <c r="AW51" s="4">
        <f t="shared" si="146"/>
        <v>-2.1390571807278769E-3</v>
      </c>
      <c r="AY51" s="2">
        <f t="shared" si="96"/>
        <v>0.44994773960775591</v>
      </c>
      <c r="AZ51" s="2">
        <f t="shared" si="147"/>
        <v>0.44074179519156481</v>
      </c>
      <c r="BA51" s="2">
        <f t="shared" si="148"/>
        <v>0.44195278953852252</v>
      </c>
      <c r="BB51" s="2">
        <f t="shared" si="149"/>
        <v>0.44276972268993592</v>
      </c>
      <c r="BC51" s="2">
        <f t="shared" si="150"/>
        <v>0.44525121380171928</v>
      </c>
      <c r="BD51" s="2">
        <f t="shared" si="151"/>
        <v>0.45790546344198108</v>
      </c>
      <c r="BE51" s="2">
        <f t="shared" si="152"/>
        <v>0.46965423488021318</v>
      </c>
      <c r="BF51" s="2">
        <f t="shared" si="153"/>
        <v>0.46817154599439348</v>
      </c>
      <c r="BG51" s="2">
        <f t="shared" si="154"/>
        <v>0.45039891432002926</v>
      </c>
      <c r="BH51" s="2">
        <f t="shared" si="155"/>
        <v>0.44301308044217186</v>
      </c>
      <c r="BI51" s="2">
        <f t="shared" si="156"/>
        <v>0.44897708677606152</v>
      </c>
      <c r="BJ51" s="2">
        <f t="shared" si="157"/>
        <v>0.45129716111187157</v>
      </c>
      <c r="BK51" s="2">
        <f t="shared" si="158"/>
        <v>0.45716836769930169</v>
      </c>
      <c r="BL51" s="2">
        <f t="shared" si="159"/>
        <v>0.44644283664075657</v>
      </c>
      <c r="BM51" s="2">
        <f t="shared" si="160"/>
        <v>0.46145388904459167</v>
      </c>
      <c r="BO51" s="2">
        <f t="shared" si="38"/>
        <v>0.45626899999999998</v>
      </c>
      <c r="BP51" s="2">
        <f t="shared" si="39"/>
        <v>0.44640200000000002</v>
      </c>
      <c r="BQ51" s="2">
        <f t="shared" si="40"/>
        <v>0.45144000000000001</v>
      </c>
      <c r="BR51" s="2">
        <f t="shared" si="41"/>
        <v>0.44548300000000002</v>
      </c>
      <c r="BS51" s="2">
        <f t="shared" si="42"/>
        <v>0.44481500000000002</v>
      </c>
      <c r="BT51" s="2">
        <f t="shared" si="43"/>
        <v>0.45486599999999999</v>
      </c>
      <c r="BU51" s="2">
        <f t="shared" si="44"/>
        <v>0.46909899999999999</v>
      </c>
      <c r="BV51" s="2">
        <f t="shared" si="45"/>
        <v>0.466609</v>
      </c>
      <c r="BW51" s="2">
        <f t="shared" si="46"/>
        <v>0.45883099999999999</v>
      </c>
      <c r="BX51" s="2">
        <f t="shared" si="47"/>
        <v>0.45179999999999998</v>
      </c>
      <c r="BY51" s="2">
        <f t="shared" si="48"/>
        <v>0.45696799999999999</v>
      </c>
      <c r="BZ51" s="2">
        <f t="shared" si="49"/>
        <v>0.45154899999999998</v>
      </c>
      <c r="CA51" s="2">
        <f t="shared" si="50"/>
        <v>0.45334200000000002</v>
      </c>
      <c r="CB51" s="2">
        <f t="shared" si="51"/>
        <v>0.44697500000000001</v>
      </c>
      <c r="CC51" s="2">
        <f t="shared" si="52"/>
        <v>0.459536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0.45722097044334964</v>
      </c>
      <c r="DL51" s="2">
        <f t="shared" si="161"/>
        <v>0.44566387005131969</v>
      </c>
      <c r="DM51" s="2">
        <f t="shared" si="161"/>
        <v>0.44955344593108509</v>
      </c>
      <c r="DN51" s="2">
        <f t="shared" si="161"/>
        <v>0.44653347364400287</v>
      </c>
      <c r="DO51" s="2">
        <f t="shared" si="161"/>
        <v>0.44814831703590524</v>
      </c>
      <c r="DP51" s="2">
        <f t="shared" si="161"/>
        <v>0.46131003896103889</v>
      </c>
      <c r="DQ51" s="2">
        <f t="shared" si="161"/>
        <v>0.47471928403361346</v>
      </c>
      <c r="DR51" s="2">
        <f t="shared" si="161"/>
        <v>0.47078918935574232</v>
      </c>
      <c r="DS51" s="2">
        <f t="shared" si="161"/>
        <v>0.45664531488631499</v>
      </c>
      <c r="DT51" s="2">
        <f t="shared" si="161"/>
        <v>0.45554679971988793</v>
      </c>
      <c r="DU51" s="2">
        <f t="shared" si="161"/>
        <v>0.45762575378151249</v>
      </c>
      <c r="DV51" s="2">
        <f t="shared" si="161"/>
        <v>0.45854156246498606</v>
      </c>
      <c r="DW51" s="2">
        <f t="shared" si="161"/>
        <v>0.46073781288515397</v>
      </c>
      <c r="DX51" s="2">
        <f t="shared" si="161"/>
        <v>0.45024530035650623</v>
      </c>
      <c r="DY51" s="2">
        <f t="shared" si="161"/>
        <v>0.46166079526355996</v>
      </c>
      <c r="EA51" s="2">
        <f t="shared" si="71"/>
        <v>0.4377090891270039</v>
      </c>
      <c r="EB51" s="2">
        <f t="shared" si="72"/>
        <v>0.43065798353904733</v>
      </c>
      <c r="EC51" s="2">
        <f t="shared" si="73"/>
        <v>0.4257346850784437</v>
      </c>
      <c r="ED51" s="2">
        <f t="shared" si="74"/>
        <v>0.43337062287275557</v>
      </c>
      <c r="EE51" s="2">
        <f t="shared" si="75"/>
        <v>0.4380323067835496</v>
      </c>
      <c r="EF51" s="2">
        <f t="shared" si="76"/>
        <v>0.44886520576653077</v>
      </c>
      <c r="EG51" s="2">
        <f t="shared" si="77"/>
        <v>0.4551513099800063</v>
      </c>
      <c r="EH51" s="2">
        <f t="shared" si="78"/>
        <v>0.46062062714483681</v>
      </c>
      <c r="EI51" s="2">
        <f t="shared" si="79"/>
        <v>0.43218687593042587</v>
      </c>
      <c r="EJ51" s="2">
        <f t="shared" si="80"/>
        <v>0.40974108829864153</v>
      </c>
      <c r="EK51" s="2">
        <f t="shared" si="81"/>
        <v>0.4241906973140569</v>
      </c>
      <c r="EL51" s="2">
        <f t="shared" si="82"/>
        <v>0.43030474337111951</v>
      </c>
      <c r="EM51" s="2">
        <f t="shared" si="83"/>
        <v>0.44706778545222525</v>
      </c>
      <c r="EN51" s="2">
        <f t="shared" si="84"/>
        <v>0.43800705330317902</v>
      </c>
      <c r="EO51" s="2">
        <f t="shared" si="85"/>
        <v>0.46093854032752068</v>
      </c>
      <c r="EQ51" s="2">
        <f t="shared" si="86"/>
        <v>0.43927029858187278</v>
      </c>
      <c r="ER51" s="2">
        <f t="shared" si="162"/>
        <v>0.42677603259590019</v>
      </c>
      <c r="ES51" s="2">
        <f t="shared" si="162"/>
        <v>0.4257346850784437</v>
      </c>
      <c r="ET51" s="2">
        <f t="shared" si="162"/>
        <v>0.42100124248378856</v>
      </c>
      <c r="EU51" s="2">
        <f t="shared" si="162"/>
        <v>0.4281272331277165</v>
      </c>
      <c r="EV51" s="2">
        <f t="shared" si="162"/>
        <v>0.44500196643308587</v>
      </c>
      <c r="EW51" s="2">
        <f t="shared" si="162"/>
        <v>0.45104997074105346</v>
      </c>
      <c r="EX51" s="2">
        <f t="shared" si="162"/>
        <v>0.45193684543291024</v>
      </c>
      <c r="EY51" s="2">
        <f t="shared" si="162"/>
        <v>0.42311331645131034</v>
      </c>
      <c r="EZ51" s="2">
        <f t="shared" si="162"/>
        <v>0.408542730379022</v>
      </c>
      <c r="FA51" s="2">
        <f t="shared" si="162"/>
        <v>0.42961994643187007</v>
      </c>
      <c r="FB51" s="2">
        <f t="shared" si="162"/>
        <v>0.43368110272975119</v>
      </c>
      <c r="FC51" s="2">
        <f t="shared" si="162"/>
        <v>0.44495250048543922</v>
      </c>
      <c r="FD51" s="2">
        <f t="shared" si="162"/>
        <v>0.44367238556349309</v>
      </c>
      <c r="FE51" s="2">
        <f t="shared" si="162"/>
        <v>0.46234259231660346</v>
      </c>
      <c r="FG51" s="2">
        <f t="shared" si="88"/>
        <v>0.37276294101847168</v>
      </c>
      <c r="FH51" s="2">
        <f t="shared" si="163"/>
        <v>0.3280068329294058</v>
      </c>
      <c r="FI51" s="2">
        <f t="shared" si="163"/>
        <v>0.31910377032563697</v>
      </c>
      <c r="FJ51" s="2">
        <f t="shared" si="163"/>
        <v>0.28592692443372192</v>
      </c>
      <c r="FK51" s="2">
        <f t="shared" si="163"/>
        <v>0.28637707751380681</v>
      </c>
      <c r="FL51" s="2">
        <f t="shared" si="163"/>
        <v>0.27357006221408259</v>
      </c>
      <c r="FM51" s="2">
        <f t="shared" si="163"/>
        <v>0.25884181725965522</v>
      </c>
      <c r="FN51" s="2">
        <f t="shared" si="163"/>
        <v>0.25741680750098589</v>
      </c>
      <c r="FO51" s="2">
        <f t="shared" si="163"/>
        <v>0.25538276831205581</v>
      </c>
      <c r="FP51" s="2">
        <f t="shared" si="163"/>
        <v>0.27362750405014563</v>
      </c>
      <c r="FQ51" s="2">
        <f t="shared" si="163"/>
        <v>0.2586723946660337</v>
      </c>
      <c r="FR51" s="2">
        <f t="shared" si="163"/>
        <v>0.25655968804301571</v>
      </c>
      <c r="FS51" s="2">
        <f t="shared" si="163"/>
        <v>0.26111354570381928</v>
      </c>
      <c r="FT51" s="2">
        <f t="shared" si="163"/>
        <v>0.3107064908718658</v>
      </c>
      <c r="FU51" s="2">
        <f t="shared" si="163"/>
        <v>0.28648328021351482</v>
      </c>
      <c r="FW51" s="2">
        <f t="shared" si="112"/>
        <v>4.8314267140311979E-5</v>
      </c>
      <c r="FX51" s="2">
        <f t="shared" si="164"/>
        <v>1.0703269291049074E-5</v>
      </c>
      <c r="FY51" s="2">
        <f t="shared" si="165"/>
        <v>4.0353139693547335E-16</v>
      </c>
      <c r="FZ51" s="2">
        <f t="shared" si="166"/>
        <v>1.1117473941202285E-5</v>
      </c>
      <c r="GA51" s="2">
        <f t="shared" si="167"/>
        <v>1.1083412444913176E-5</v>
      </c>
      <c r="GB51" s="2">
        <f t="shared" si="168"/>
        <v>1.0801244421952696E-5</v>
      </c>
      <c r="GC51" s="2">
        <f t="shared" si="169"/>
        <v>9.5552385657328703E-6</v>
      </c>
      <c r="GD51" s="2">
        <f t="shared" si="170"/>
        <v>9.7354062029971427E-6</v>
      </c>
      <c r="GE51" s="2">
        <f t="shared" si="171"/>
        <v>1.5067641275028823E-5</v>
      </c>
      <c r="GF51" s="2">
        <f t="shared" si="172"/>
        <v>1.401107205314804E-5</v>
      </c>
      <c r="GG51" s="2">
        <f t="shared" si="173"/>
        <v>1.0888573824343427E-5</v>
      </c>
      <c r="GH51" s="2">
        <f t="shared" si="174"/>
        <v>8.3358825245720664E-6</v>
      </c>
      <c r="GI51" s="2">
        <f t="shared" si="175"/>
        <v>7.4944851492929948E-6</v>
      </c>
      <c r="GJ51" s="2">
        <f t="shared" si="176"/>
        <v>6.8982031094418501E-6</v>
      </c>
      <c r="GK51" s="2">
        <f t="shared" si="177"/>
        <v>5.5156494716496757E-6</v>
      </c>
      <c r="GM51" s="82">
        <f t="shared" si="113"/>
        <v>2.1133612581220938E-3</v>
      </c>
      <c r="GN51" s="82">
        <f t="shared" si="178"/>
        <v>7.3565731395872623E-4</v>
      </c>
      <c r="GO51" s="82">
        <f t="shared" si="179"/>
        <v>4.7493734028200194E-4</v>
      </c>
      <c r="GP51" s="82">
        <f t="shared" si="180"/>
        <v>2.3441810140175043E-4</v>
      </c>
      <c r="GQ51" s="82">
        <f t="shared" si="181"/>
        <v>2.0272046367936111E-4</v>
      </c>
      <c r="GR51" s="82">
        <f t="shared" si="182"/>
        <v>1.2655335185732339E-4</v>
      </c>
      <c r="GS51" s="82">
        <f t="shared" si="183"/>
        <v>6.405638426959024E-5</v>
      </c>
      <c r="GT51" s="82">
        <f t="shared" si="184"/>
        <v>6.3148532301871593E-5</v>
      </c>
      <c r="GU51" s="82">
        <f t="shared" si="185"/>
        <v>5.4307393343377984E-5</v>
      </c>
      <c r="GV51" s="82">
        <f t="shared" si="186"/>
        <v>1.2319976690034013E-4</v>
      </c>
      <c r="GW51" s="82">
        <f t="shared" si="187"/>
        <v>8.312374247485594E-5</v>
      </c>
      <c r="GX51" s="82">
        <f t="shared" si="188"/>
        <v>9.3309861043497052E-5</v>
      </c>
      <c r="GY51" s="82">
        <f t="shared" si="189"/>
        <v>8.3244543544722948E-5</v>
      </c>
      <c r="GZ51" s="82">
        <f t="shared" si="190"/>
        <v>2.9505429653342309E-4</v>
      </c>
      <c r="HA51" s="82">
        <f t="shared" si="191"/>
        <v>9.4123622175183383E-5</v>
      </c>
      <c r="HC51" s="82">
        <f t="shared" si="145"/>
        <v>6.8589060030324817E-12</v>
      </c>
      <c r="HD51" s="82">
        <f t="shared" si="192"/>
        <v>5.195391415129239E-13</v>
      </c>
      <c r="HE51" s="82">
        <f t="shared" si="193"/>
        <v>1.3713719629995267E-13</v>
      </c>
      <c r="HF51" s="82">
        <f t="shared" si="194"/>
        <v>1.3957074158479153E-14</v>
      </c>
      <c r="HG51" s="82">
        <f t="shared" si="195"/>
        <v>5.7455613481041582E-15</v>
      </c>
      <c r="HH51" s="82">
        <f t="shared" si="196"/>
        <v>1.1554544224836983E-15</v>
      </c>
      <c r="HI51" s="82">
        <f t="shared" si="197"/>
        <v>6.5941340714349648E-16</v>
      </c>
      <c r="HJ51" s="82">
        <f t="shared" si="198"/>
        <v>1.2814523348718236E-20</v>
      </c>
      <c r="HK51" s="82">
        <f t="shared" si="199"/>
        <v>1.562753645114041E-16</v>
      </c>
      <c r="HL51" s="82">
        <f t="shared" si="200"/>
        <v>3.1298564628170197E-15</v>
      </c>
      <c r="HM51" s="82">
        <f t="shared" si="201"/>
        <v>1.776430341882261E-16</v>
      </c>
      <c r="HN51" s="82">
        <f t="shared" si="202"/>
        <v>2.245049878666792E-15</v>
      </c>
      <c r="HO51" s="82">
        <f t="shared" si="203"/>
        <v>1.5643723141546176E-15</v>
      </c>
      <c r="HP51" s="82">
        <f t="shared" si="204"/>
        <v>6.3339978669026074E-15</v>
      </c>
      <c r="HQ51" s="82">
        <f t="shared" si="205"/>
        <v>1.3954430083135205E-18</v>
      </c>
      <c r="HS51" s="82">
        <f t="shared" si="114"/>
        <v>4.8163087253659176E-45</v>
      </c>
      <c r="HT51" s="82">
        <f t="shared" si="206"/>
        <v>4.3429405747558731E-66</v>
      </c>
      <c r="HU51" s="82">
        <f t="shared" si="207"/>
        <v>2.7432115155641483E-251</v>
      </c>
      <c r="HV51" s="82">
        <f t="shared" si="208"/>
        <v>4.2498605198688007E-73</v>
      </c>
      <c r="HW51" s="82">
        <f t="shared" si="209"/>
        <v>3.5277659079343235E-77</v>
      </c>
      <c r="HX51" s="82">
        <f t="shared" si="210"/>
        <v>1.996468109905466E-81</v>
      </c>
      <c r="HY51" s="82">
        <f t="shared" si="211"/>
        <v>2.3056282835045133E-83</v>
      </c>
      <c r="HZ51" s="82">
        <f t="shared" si="212"/>
        <v>3.0731777136862878E-111</v>
      </c>
      <c r="IA51" s="82">
        <f t="shared" si="213"/>
        <v>2.2939603649274763E-84</v>
      </c>
      <c r="IB51" s="82">
        <f t="shared" si="214"/>
        <v>6.7735985015621503E-78</v>
      </c>
      <c r="IC51" s="82">
        <f t="shared" si="215"/>
        <v>1.0283442959271282E-84</v>
      </c>
      <c r="ID51" s="82">
        <f t="shared" si="216"/>
        <v>2.1476106983503351E-78</v>
      </c>
      <c r="IE51" s="82">
        <f t="shared" si="217"/>
        <v>2.1262517860052347E-80</v>
      </c>
      <c r="IF51" s="82">
        <f t="shared" si="218"/>
        <v>1.6130607949474367E-43</v>
      </c>
      <c r="IG51" s="82">
        <f t="shared" si="219"/>
        <v>8.9983236139491095E-37</v>
      </c>
      <c r="II51" s="82">
        <f t="shared" si="115"/>
        <v>1.5605951203472262E-165</v>
      </c>
      <c r="IJ51" s="82">
        <f t="shared" si="116"/>
        <v>8.8404215390937986E-243</v>
      </c>
      <c r="IK51" s="82">
        <f t="shared" si="117"/>
        <v>0</v>
      </c>
      <c r="IL51" s="82">
        <f t="shared" si="118"/>
        <v>6.8860744811356978E-267</v>
      </c>
      <c r="IM51" s="82">
        <f t="shared" si="119"/>
        <v>3.0890395618198999E-284</v>
      </c>
      <c r="IN51" s="82">
        <f t="shared" si="120"/>
        <v>1.104659938956858E-300</v>
      </c>
      <c r="IO51" s="82">
        <f t="shared" si="121"/>
        <v>0</v>
      </c>
      <c r="IP51" s="82">
        <f t="shared" si="122"/>
        <v>0</v>
      </c>
      <c r="IQ51" s="82">
        <f t="shared" si="123"/>
        <v>0</v>
      </c>
      <c r="IR51" s="82">
        <f t="shared" si="124"/>
        <v>8.6492930908345222E-286</v>
      </c>
      <c r="IS51" s="82">
        <f t="shared" si="125"/>
        <v>0</v>
      </c>
      <c r="IT51" s="82">
        <f t="shared" si="126"/>
        <v>2.8146803952778341E-287</v>
      </c>
      <c r="IU51" s="82">
        <f t="shared" si="127"/>
        <v>3.5638199065516778E-296</v>
      </c>
      <c r="IV51" s="82">
        <f t="shared" si="128"/>
        <v>4.4419028990649758E-147</v>
      </c>
      <c r="IW51" s="82">
        <f t="shared" si="129"/>
        <v>2.4498202116510448E-106</v>
      </c>
      <c r="IY51" s="82">
        <f t="shared" si="130"/>
        <v>2.1133612649809996E-3</v>
      </c>
      <c r="IZ51" s="82">
        <f t="shared" si="131"/>
        <v>7.3565731447826539E-4</v>
      </c>
      <c r="JA51" s="82">
        <f t="shared" si="132"/>
        <v>4.7493734041913915E-4</v>
      </c>
      <c r="JB51" s="82">
        <f t="shared" si="133"/>
        <v>2.344181014157075E-4</v>
      </c>
      <c r="JC51" s="82">
        <f t="shared" si="134"/>
        <v>2.0272046368510668E-4</v>
      </c>
      <c r="JD51" s="82">
        <f t="shared" si="135"/>
        <v>1.2655335185847886E-4</v>
      </c>
      <c r="JE51" s="82">
        <f t="shared" si="136"/>
        <v>6.4056384270249651E-5</v>
      </c>
      <c r="JF51" s="82">
        <f t="shared" si="137"/>
        <v>6.3148532301871607E-5</v>
      </c>
      <c r="JG51" s="82">
        <f t="shared" si="138"/>
        <v>5.4307393343534258E-5</v>
      </c>
      <c r="JH51" s="82">
        <f t="shared" si="139"/>
        <v>1.2319976690346998E-4</v>
      </c>
      <c r="JI51" s="82">
        <f t="shared" si="140"/>
        <v>8.3123742475033587E-5</v>
      </c>
      <c r="JJ51" s="82">
        <f t="shared" si="141"/>
        <v>9.3309861045742096E-5</v>
      </c>
      <c r="JK51" s="82">
        <f t="shared" si="142"/>
        <v>8.3244543546287316E-5</v>
      </c>
      <c r="JL51" s="82">
        <f t="shared" si="143"/>
        <v>2.950542965397571E-4</v>
      </c>
      <c r="JM51" s="82">
        <f t="shared" si="144"/>
        <v>9.4123622175184779E-5</v>
      </c>
    </row>
    <row r="52" spans="2:273" x14ac:dyDescent="0.25">
      <c r="B52" s="2">
        <v>25</v>
      </c>
      <c r="C52" s="37">
        <v>0.46182400000000001</v>
      </c>
      <c r="D52" s="37">
        <v>0.44680999999999998</v>
      </c>
      <c r="E52" s="37">
        <v>0.44934400000000002</v>
      </c>
      <c r="F52" s="37">
        <v>0.44792799999999999</v>
      </c>
      <c r="G52" s="37">
        <v>0.44235200000000002</v>
      </c>
      <c r="H52" s="37">
        <v>0.46092300000000003</v>
      </c>
      <c r="I52" s="37">
        <v>0.47547699999999998</v>
      </c>
      <c r="J52" s="37">
        <v>0.46891500000000003</v>
      </c>
      <c r="K52" s="37">
        <v>0.45464599999999999</v>
      </c>
      <c r="L52" s="37">
        <v>0.45565499999999998</v>
      </c>
      <c r="M52" s="37">
        <v>0.453656</v>
      </c>
      <c r="N52" s="37">
        <v>0.45574199999999998</v>
      </c>
      <c r="O52" s="37">
        <v>0.45678000000000002</v>
      </c>
      <c r="P52" s="37">
        <v>0.44642999999999999</v>
      </c>
      <c r="Q52" s="37">
        <v>0.46058500000000002</v>
      </c>
      <c r="S52" s="4">
        <f t="shared" si="8"/>
        <v>0.45586410608652966</v>
      </c>
      <c r="T52" s="4">
        <f t="shared" si="9"/>
        <v>0.44308838690311925</v>
      </c>
      <c r="U52" s="4">
        <f t="shared" si="10"/>
        <v>0.44325514950839784</v>
      </c>
      <c r="V52" s="4">
        <f t="shared" si="11"/>
        <v>0.44350048813609544</v>
      </c>
      <c r="W52" s="4">
        <f t="shared" si="12"/>
        <v>0.44591617588615079</v>
      </c>
      <c r="X52" s="4">
        <f t="shared" si="13"/>
        <v>0.45812140366779991</v>
      </c>
      <c r="Y52" s="4">
        <f t="shared" si="14"/>
        <v>0.46932770531276385</v>
      </c>
      <c r="Z52" s="4">
        <f t="shared" si="15"/>
        <v>0.46820558147433744</v>
      </c>
      <c r="AA52" s="4">
        <f t="shared" si="16"/>
        <v>0.45031252530450738</v>
      </c>
      <c r="AB52" s="4">
        <f t="shared" si="17"/>
        <v>0.44276224659570707</v>
      </c>
      <c r="AC52" s="4">
        <f t="shared" si="18"/>
        <v>0.44878217196587256</v>
      </c>
      <c r="AD52" s="4">
        <f t="shared" si="19"/>
        <v>0.45115885649032172</v>
      </c>
      <c r="AE52" s="4">
        <f t="shared" si="20"/>
        <v>0.45740918856662743</v>
      </c>
      <c r="AF52" s="4">
        <f t="shared" si="21"/>
        <v>0.44745605466879484</v>
      </c>
      <c r="AG52" s="4">
        <f t="shared" si="22"/>
        <v>0.46176227082095506</v>
      </c>
      <c r="AI52" s="4">
        <f t="shared" si="23"/>
        <v>5.9598939134703488E-3</v>
      </c>
      <c r="AJ52" s="4">
        <f t="shared" si="24"/>
        <v>3.7216130968807382E-3</v>
      </c>
      <c r="AK52" s="4">
        <f t="shared" si="25"/>
        <v>6.0888504916021824E-3</v>
      </c>
      <c r="AL52" s="4">
        <f t="shared" si="26"/>
        <v>4.4275118639045541E-3</v>
      </c>
      <c r="AM52" s="4">
        <f t="shared" si="27"/>
        <v>-3.5641758861507666E-3</v>
      </c>
      <c r="AN52" s="4">
        <f t="shared" si="28"/>
        <v>2.8015963322001181E-3</v>
      </c>
      <c r="AO52" s="4">
        <f t="shared" si="29"/>
        <v>6.1492946872361287E-3</v>
      </c>
      <c r="AP52" s="4">
        <f t="shared" si="30"/>
        <v>7.0941852566258623E-4</v>
      </c>
      <c r="AQ52" s="4">
        <f t="shared" si="31"/>
        <v>4.3334746954926118E-3</v>
      </c>
      <c r="AR52" s="4">
        <f t="shared" si="32"/>
        <v>1.2892753404292912E-2</v>
      </c>
      <c r="AS52" s="4">
        <f t="shared" si="33"/>
        <v>4.8738280341274476E-3</v>
      </c>
      <c r="AT52" s="4">
        <f t="shared" si="34"/>
        <v>4.5831435096782558E-3</v>
      </c>
      <c r="AU52" s="4">
        <f t="shared" si="35"/>
        <v>-6.291885666274144E-4</v>
      </c>
      <c r="AV52" s="4">
        <f t="shared" si="146"/>
        <v>-1.0260546687948513E-3</v>
      </c>
      <c r="AW52" s="4">
        <f t="shared" si="146"/>
        <v>-1.1772708209550342E-3</v>
      </c>
      <c r="AY52" s="2">
        <f t="shared" si="96"/>
        <v>0.44955055496927554</v>
      </c>
      <c r="AZ52" s="2">
        <f t="shared" si="147"/>
        <v>0.44037240618599549</v>
      </c>
      <c r="BA52" s="2">
        <f t="shared" si="148"/>
        <v>0.44140590228599658</v>
      </c>
      <c r="BB52" s="2">
        <f t="shared" si="149"/>
        <v>0.44257668184670468</v>
      </c>
      <c r="BC52" s="2">
        <f t="shared" si="150"/>
        <v>0.44512522682604355</v>
      </c>
      <c r="BD52" s="2">
        <f t="shared" si="151"/>
        <v>0.4576244226857939</v>
      </c>
      <c r="BE52" s="2">
        <f t="shared" si="152"/>
        <v>0.46905377977290791</v>
      </c>
      <c r="BF52" s="2">
        <f t="shared" si="153"/>
        <v>0.46793202658202937</v>
      </c>
      <c r="BG52" s="2">
        <f t="shared" si="154"/>
        <v>0.45005848036997281</v>
      </c>
      <c r="BH52" s="2">
        <f t="shared" si="155"/>
        <v>0.4422230210938497</v>
      </c>
      <c r="BI52" s="2">
        <f t="shared" si="156"/>
        <v>0.4484133076930239</v>
      </c>
      <c r="BJ52" s="2">
        <f t="shared" si="157"/>
        <v>0.45074123432821095</v>
      </c>
      <c r="BK52" s="2">
        <f t="shared" si="158"/>
        <v>0.45702760307029089</v>
      </c>
      <c r="BL52" s="2">
        <f t="shared" si="159"/>
        <v>0.44630507541914199</v>
      </c>
      <c r="BM52" s="2">
        <f t="shared" si="160"/>
        <v>0.46138128102511383</v>
      </c>
      <c r="BO52" s="2">
        <f t="shared" si="38"/>
        <v>0.46182400000000001</v>
      </c>
      <c r="BP52" s="2">
        <f t="shared" si="39"/>
        <v>0.44680999999999998</v>
      </c>
      <c r="BQ52" s="2">
        <f t="shared" si="40"/>
        <v>0.44934400000000002</v>
      </c>
      <c r="BR52" s="2">
        <f t="shared" si="41"/>
        <v>0.44792799999999999</v>
      </c>
      <c r="BS52" s="2">
        <f t="shared" si="42"/>
        <v>0.44235200000000002</v>
      </c>
      <c r="BT52" s="2">
        <f t="shared" si="43"/>
        <v>0.46092300000000003</v>
      </c>
      <c r="BU52" s="2">
        <f t="shared" si="44"/>
        <v>0.47547699999999998</v>
      </c>
      <c r="BV52" s="2">
        <f t="shared" si="45"/>
        <v>0.46891500000000003</v>
      </c>
      <c r="BW52" s="2">
        <f t="shared" si="46"/>
        <v>0.45464599999999999</v>
      </c>
      <c r="BX52" s="2">
        <f t="shared" si="47"/>
        <v>0.45565499999999998</v>
      </c>
      <c r="BY52" s="2">
        <f t="shared" si="48"/>
        <v>0.453656</v>
      </c>
      <c r="BZ52" s="2">
        <f t="shared" si="49"/>
        <v>0.45574199999999998</v>
      </c>
      <c r="CA52" s="2">
        <f t="shared" si="50"/>
        <v>0.45678000000000002</v>
      </c>
      <c r="CB52" s="2">
        <f t="shared" si="51"/>
        <v>0.44642999999999999</v>
      </c>
      <c r="CC52" s="2">
        <f t="shared" si="52"/>
        <v>0.46058500000000002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0.45748174334975361</v>
      </c>
      <c r="DL52" s="2">
        <f t="shared" si="161"/>
        <v>0.44575181799853375</v>
      </c>
      <c r="DM52" s="2">
        <f t="shared" si="161"/>
        <v>0.4496140461876833</v>
      </c>
      <c r="DN52" s="2">
        <f t="shared" si="161"/>
        <v>0.44681056424751703</v>
      </c>
      <c r="DO52" s="2">
        <f t="shared" si="161"/>
        <v>0.44844562597402599</v>
      </c>
      <c r="DP52" s="2">
        <f t="shared" si="161"/>
        <v>0.46142617356760879</v>
      </c>
      <c r="DQ52" s="2">
        <f t="shared" si="161"/>
        <v>0.47455664705882356</v>
      </c>
      <c r="DR52" s="2">
        <f t="shared" si="161"/>
        <v>0.47090266946778714</v>
      </c>
      <c r="DS52" s="2">
        <f t="shared" si="161"/>
        <v>0.45686518811668825</v>
      </c>
      <c r="DT52" s="2">
        <f t="shared" si="161"/>
        <v>0.45563295070028009</v>
      </c>
      <c r="DU52" s="2">
        <f t="shared" si="161"/>
        <v>0.45773786554621837</v>
      </c>
      <c r="DV52" s="2">
        <f t="shared" si="161"/>
        <v>0.45858442240896363</v>
      </c>
      <c r="DW52" s="2">
        <f t="shared" si="161"/>
        <v>0.46106721064425765</v>
      </c>
      <c r="DX52" s="2">
        <f t="shared" si="161"/>
        <v>0.45054600456773619</v>
      </c>
      <c r="DY52" s="2">
        <f t="shared" si="161"/>
        <v>0.4617527365928189</v>
      </c>
      <c r="EA52" s="2">
        <f t="shared" si="71"/>
        <v>0.4373790404103331</v>
      </c>
      <c r="EB52" s="2">
        <f t="shared" si="72"/>
        <v>0.43032136197071308</v>
      </c>
      <c r="EC52" s="2">
        <f t="shared" si="73"/>
        <v>0.42543262776971469</v>
      </c>
      <c r="ED52" s="2">
        <f t="shared" si="74"/>
        <v>0.43293385386416855</v>
      </c>
      <c r="EE52" s="2">
        <f t="shared" si="75"/>
        <v>0.4375795457316029</v>
      </c>
      <c r="EF52" s="2">
        <f t="shared" si="76"/>
        <v>0.44841777492038482</v>
      </c>
      <c r="EG52" s="2">
        <f t="shared" si="77"/>
        <v>0.45468364386038179</v>
      </c>
      <c r="EH52" s="2">
        <f t="shared" si="78"/>
        <v>0.46011682460876652</v>
      </c>
      <c r="EI52" s="2">
        <f t="shared" si="79"/>
        <v>0.43195902079014037</v>
      </c>
      <c r="EJ52" s="2">
        <f t="shared" si="80"/>
        <v>0.4097572809219775</v>
      </c>
      <c r="EK52" s="2">
        <f t="shared" si="81"/>
        <v>0.42404123539356192</v>
      </c>
      <c r="EL52" s="2">
        <f t="shared" si="82"/>
        <v>0.43001346134534801</v>
      </c>
      <c r="EM52" s="2">
        <f t="shared" si="83"/>
        <v>0.44660239050087736</v>
      </c>
      <c r="EN52" s="2">
        <f t="shared" si="84"/>
        <v>0.43772440250126105</v>
      </c>
      <c r="EO52" s="2">
        <f t="shared" si="85"/>
        <v>0.46053750766437784</v>
      </c>
      <c r="EQ52" s="2">
        <f t="shared" si="86"/>
        <v>0.43891886834224664</v>
      </c>
      <c r="ER52" s="2">
        <f t="shared" si="162"/>
        <v>0.42648858792520061</v>
      </c>
      <c r="ES52" s="2">
        <f t="shared" si="162"/>
        <v>0.42543262776971469</v>
      </c>
      <c r="ET52" s="2">
        <f t="shared" si="162"/>
        <v>0.42072071585773235</v>
      </c>
      <c r="EU52" s="2">
        <f t="shared" si="162"/>
        <v>0.42779967487228376</v>
      </c>
      <c r="EV52" s="2">
        <f t="shared" si="162"/>
        <v>0.44460298902865564</v>
      </c>
      <c r="EW52" s="2">
        <f t="shared" si="162"/>
        <v>0.45063400549511873</v>
      </c>
      <c r="EX52" s="2">
        <f t="shared" si="162"/>
        <v>0.4515479710917979</v>
      </c>
      <c r="EY52" s="2">
        <f t="shared" si="162"/>
        <v>0.42300502610263235</v>
      </c>
      <c r="EZ52" s="2">
        <f t="shared" si="162"/>
        <v>0.40857412882048505</v>
      </c>
      <c r="FA52" s="2">
        <f t="shared" si="162"/>
        <v>0.42940145305092059</v>
      </c>
      <c r="FB52" s="2">
        <f t="shared" si="162"/>
        <v>0.43334821791682604</v>
      </c>
      <c r="FC52" s="2">
        <f t="shared" si="162"/>
        <v>0.44451267197923733</v>
      </c>
      <c r="FD52" s="2">
        <f t="shared" si="162"/>
        <v>0.44331273580254327</v>
      </c>
      <c r="FE52" s="2">
        <f t="shared" si="162"/>
        <v>0.46191853371955971</v>
      </c>
      <c r="FG52" s="2">
        <f t="shared" si="88"/>
        <v>0.39453748967070035</v>
      </c>
      <c r="FH52" s="2">
        <f t="shared" si="163"/>
        <v>0.34862008108039766</v>
      </c>
      <c r="FI52" s="2">
        <f t="shared" si="163"/>
        <v>0.339440133734565</v>
      </c>
      <c r="FJ52" s="2">
        <f t="shared" si="163"/>
        <v>0.30509633803933461</v>
      </c>
      <c r="FK52" s="2">
        <f t="shared" si="163"/>
        <v>0.30556375638691929</v>
      </c>
      <c r="FL52" s="2">
        <f t="shared" si="163"/>
        <v>0.29225009205178426</v>
      </c>
      <c r="FM52" s="2">
        <f t="shared" si="163"/>
        <v>0.2768995104814676</v>
      </c>
      <c r="FN52" s="2">
        <f t="shared" si="163"/>
        <v>0.2754120289201018</v>
      </c>
      <c r="FO52" s="2">
        <f t="shared" si="163"/>
        <v>0.27328812682004111</v>
      </c>
      <c r="FP52" s="2">
        <f t="shared" si="163"/>
        <v>0.29230987786529999</v>
      </c>
      <c r="FQ52" s="2">
        <f t="shared" si="163"/>
        <v>0.27672268137708422</v>
      </c>
      <c r="FR52" s="2">
        <f t="shared" si="163"/>
        <v>0.27451714148914991</v>
      </c>
      <c r="FS52" s="2">
        <f t="shared" si="163"/>
        <v>0.2792700055439874</v>
      </c>
      <c r="FT52" s="2">
        <f t="shared" si="163"/>
        <v>0.33076766812903319</v>
      </c>
      <c r="FU52" s="2">
        <f t="shared" si="163"/>
        <v>0.30567402664768828</v>
      </c>
      <c r="FW52" s="2">
        <f t="shared" si="112"/>
        <v>5.2975293549665634E-5</v>
      </c>
      <c r="FX52" s="2">
        <f t="shared" si="164"/>
        <v>1.173588928622807E-5</v>
      </c>
      <c r="FY52" s="2">
        <f t="shared" si="165"/>
        <v>4.4246337819894721E-16</v>
      </c>
      <c r="FZ52" s="2">
        <f t="shared" si="166"/>
        <v>1.2190054697740867E-5</v>
      </c>
      <c r="GA52" s="2">
        <f t="shared" si="167"/>
        <v>1.2152707089726787E-5</v>
      </c>
      <c r="GB52" s="2">
        <f t="shared" si="168"/>
        <v>1.1843316658146705E-5</v>
      </c>
      <c r="GC52" s="2">
        <f t="shared" si="169"/>
        <v>1.0477101087724544E-5</v>
      </c>
      <c r="GD52" s="2">
        <f t="shared" si="170"/>
        <v>1.0674650605970595E-5</v>
      </c>
      <c r="GE52" s="2">
        <f t="shared" si="171"/>
        <v>1.6521316108357992E-5</v>
      </c>
      <c r="GF52" s="2">
        <f t="shared" si="172"/>
        <v>1.5362814243984723E-5</v>
      </c>
      <c r="GG52" s="2">
        <f t="shared" si="173"/>
        <v>1.1939071243374708E-5</v>
      </c>
      <c r="GH52" s="2">
        <f t="shared" si="174"/>
        <v>9.1401060830484639E-6</v>
      </c>
      <c r="GI52" s="2">
        <f t="shared" si="175"/>
        <v>8.2175336157947627E-6</v>
      </c>
      <c r="GJ52" s="2">
        <f t="shared" si="176"/>
        <v>7.5637242682134943E-6</v>
      </c>
      <c r="GK52" s="2">
        <f t="shared" si="177"/>
        <v>6.0477861649641506E-6</v>
      </c>
      <c r="GM52" s="82">
        <f t="shared" si="113"/>
        <v>2.956168241410981E-3</v>
      </c>
      <c r="GN52" s="82">
        <f t="shared" si="178"/>
        <v>1.1006559134124334E-3</v>
      </c>
      <c r="GO52" s="82">
        <f t="shared" si="179"/>
        <v>7.4178772632612917E-4</v>
      </c>
      <c r="GP52" s="82">
        <f t="shared" si="180"/>
        <v>3.7072413574123337E-4</v>
      </c>
      <c r="GQ52" s="82">
        <f t="shared" si="181"/>
        <v>3.2691994102535568E-4</v>
      </c>
      <c r="GR52" s="82">
        <f t="shared" si="182"/>
        <v>2.0944204193677009E-4</v>
      </c>
      <c r="GS52" s="82">
        <f t="shared" si="183"/>
        <v>1.1052042859146542E-4</v>
      </c>
      <c r="GT52" s="82">
        <f t="shared" si="184"/>
        <v>1.0872002033295013E-4</v>
      </c>
      <c r="GU52" s="82">
        <f t="shared" si="185"/>
        <v>9.459798392701273E-5</v>
      </c>
      <c r="GV52" s="82">
        <f t="shared" si="186"/>
        <v>2.0458547752486377E-4</v>
      </c>
      <c r="GW52" s="82">
        <f t="shared" si="187"/>
        <v>1.391569295823325E-4</v>
      </c>
      <c r="GX52" s="82">
        <f t="shared" si="188"/>
        <v>1.5338356841145049E-4</v>
      </c>
      <c r="GY52" s="82">
        <f t="shared" si="189"/>
        <v>1.4020166074531174E-4</v>
      </c>
      <c r="GZ52" s="82">
        <f t="shared" si="190"/>
        <v>4.8267708456250689E-4</v>
      </c>
      <c r="HA52" s="82">
        <f t="shared" si="191"/>
        <v>1.6760206165542893E-4</v>
      </c>
      <c r="HC52" s="82">
        <f t="shared" si="145"/>
        <v>1.6558329336694993E-11</v>
      </c>
      <c r="HD52" s="82">
        <f t="shared" si="192"/>
        <v>1.3780153815866558E-12</v>
      </c>
      <c r="HE52" s="82">
        <f t="shared" si="193"/>
        <v>3.9017348024567993E-13</v>
      </c>
      <c r="HF52" s="82">
        <f t="shared" si="194"/>
        <v>4.1599547382529009E-14</v>
      </c>
      <c r="HG52" s="82">
        <f t="shared" si="195"/>
        <v>1.8015715222365766E-14</v>
      </c>
      <c r="HH52" s="82">
        <f t="shared" si="196"/>
        <v>3.84423093369792E-15</v>
      </c>
      <c r="HI52" s="82">
        <f t="shared" si="197"/>
        <v>2.242658933845027E-15</v>
      </c>
      <c r="HJ52" s="82">
        <f t="shared" si="198"/>
        <v>6.5888197131757951E-20</v>
      </c>
      <c r="HK52" s="82">
        <f t="shared" si="199"/>
        <v>5.6884734495013881E-16</v>
      </c>
      <c r="HL52" s="82">
        <f t="shared" si="200"/>
        <v>1.0194996361897255E-14</v>
      </c>
      <c r="HM52" s="82">
        <f t="shared" si="201"/>
        <v>6.2476005179434648E-16</v>
      </c>
      <c r="HN52" s="82">
        <f t="shared" si="202"/>
        <v>7.0034864362017811E-15</v>
      </c>
      <c r="HO52" s="82">
        <f t="shared" si="203"/>
        <v>4.9462401951902413E-15</v>
      </c>
      <c r="HP52" s="82">
        <f t="shared" si="204"/>
        <v>2.0088862228265132E-14</v>
      </c>
      <c r="HQ52" s="82">
        <f t="shared" si="205"/>
        <v>6.0793361659992282E-18</v>
      </c>
      <c r="HS52" s="82">
        <f t="shared" si="114"/>
        <v>5.5639380616217842E-44</v>
      </c>
      <c r="HT52" s="82">
        <f t="shared" si="206"/>
        <v>1.0045452021504489E-64</v>
      </c>
      <c r="HU52" s="82">
        <f t="shared" si="207"/>
        <v>1.7978647764014128E-248</v>
      </c>
      <c r="HV52" s="82">
        <f t="shared" si="208"/>
        <v>1.3798667437260151E-71</v>
      </c>
      <c r="HW52" s="82">
        <f t="shared" si="209"/>
        <v>1.4159480002452542E-75</v>
      </c>
      <c r="HX52" s="82">
        <f t="shared" si="210"/>
        <v>9.811023041060056E-80</v>
      </c>
      <c r="HY52" s="82">
        <f t="shared" si="211"/>
        <v>1.2347147216623474E-81</v>
      </c>
      <c r="HZ52" s="82">
        <f t="shared" si="212"/>
        <v>6.5958144503777326E-109</v>
      </c>
      <c r="IA52" s="82">
        <f t="shared" si="213"/>
        <v>1.4413965764829834E-82</v>
      </c>
      <c r="IB52" s="82">
        <f t="shared" si="214"/>
        <v>3.0205265355901222E-76</v>
      </c>
      <c r="IC52" s="82">
        <f t="shared" si="215"/>
        <v>5.8774177130138245E-83</v>
      </c>
      <c r="ID52" s="82">
        <f t="shared" si="216"/>
        <v>8.2727774150858807E-77</v>
      </c>
      <c r="IE52" s="82">
        <f t="shared" si="217"/>
        <v>8.7912462768717197E-79</v>
      </c>
      <c r="IF52" s="82">
        <f t="shared" si="218"/>
        <v>1.1693892321135054E-42</v>
      </c>
      <c r="IG52" s="82">
        <f t="shared" si="219"/>
        <v>4.6145275673169311E-36</v>
      </c>
      <c r="II52" s="82">
        <f t="shared" si="115"/>
        <v>1.6206422172451357E-162</v>
      </c>
      <c r="IJ52" s="82">
        <f t="shared" si="116"/>
        <v>6.3705951464811325E-239</v>
      </c>
      <c r="IK52" s="82">
        <f t="shared" si="117"/>
        <v>0</v>
      </c>
      <c r="IL52" s="82">
        <f t="shared" si="118"/>
        <v>1.2470449785179401E-262</v>
      </c>
      <c r="IM52" s="82">
        <f t="shared" si="119"/>
        <v>1.0600225988383519E-279</v>
      </c>
      <c r="IN52" s="82">
        <f t="shared" si="120"/>
        <v>6.7949991997630584E-296</v>
      </c>
      <c r="IO52" s="82">
        <f t="shared" si="121"/>
        <v>0</v>
      </c>
      <c r="IP52" s="82">
        <f t="shared" si="122"/>
        <v>0</v>
      </c>
      <c r="IQ52" s="82">
        <f t="shared" si="123"/>
        <v>6.2379314797464142E-304</v>
      </c>
      <c r="IR52" s="82">
        <f t="shared" si="124"/>
        <v>3.9145180283416647E-281</v>
      </c>
      <c r="IS52" s="82">
        <f t="shared" si="125"/>
        <v>3.6836449351336741E-306</v>
      </c>
      <c r="IT52" s="82">
        <f t="shared" si="126"/>
        <v>8.3664017410870178E-283</v>
      </c>
      <c r="IU52" s="82">
        <f t="shared" si="127"/>
        <v>1.3276651409907708E-291</v>
      </c>
      <c r="IV52" s="82">
        <f t="shared" si="128"/>
        <v>7.7143004280465042E-145</v>
      </c>
      <c r="IW52" s="82">
        <f t="shared" si="129"/>
        <v>9.3593709163822597E-105</v>
      </c>
      <c r="IY52" s="82">
        <f t="shared" si="130"/>
        <v>2.9561682579693103E-3</v>
      </c>
      <c r="IZ52" s="82">
        <f t="shared" si="131"/>
        <v>1.1006559147904488E-3</v>
      </c>
      <c r="JA52" s="82">
        <f t="shared" si="132"/>
        <v>7.4178772671630263E-4</v>
      </c>
      <c r="JB52" s="82">
        <f t="shared" si="133"/>
        <v>3.707241357828329E-4</v>
      </c>
      <c r="JC52" s="82">
        <f t="shared" si="134"/>
        <v>3.2691994104337138E-4</v>
      </c>
      <c r="JD52" s="82">
        <f t="shared" si="135"/>
        <v>2.0944204194061432E-4</v>
      </c>
      <c r="JE52" s="82">
        <f t="shared" si="136"/>
        <v>1.1052042859370808E-4</v>
      </c>
      <c r="JF52" s="82">
        <f t="shared" si="137"/>
        <v>1.087200203329502E-4</v>
      </c>
      <c r="JG52" s="82">
        <f t="shared" si="138"/>
        <v>9.4597983927581584E-5</v>
      </c>
      <c r="JH52" s="82">
        <f t="shared" si="139"/>
        <v>2.0458547753505877E-4</v>
      </c>
      <c r="JI52" s="82">
        <f t="shared" si="140"/>
        <v>1.3915692958295728E-4</v>
      </c>
      <c r="JJ52" s="82">
        <f t="shared" si="141"/>
        <v>1.5338356841845398E-4</v>
      </c>
      <c r="JK52" s="82">
        <f t="shared" si="142"/>
        <v>1.4020166075025798E-4</v>
      </c>
      <c r="JL52" s="82">
        <f t="shared" si="143"/>
        <v>4.8267708458259574E-4</v>
      </c>
      <c r="JM52" s="82">
        <f t="shared" si="144"/>
        <v>1.67602061655435E-4</v>
      </c>
    </row>
    <row r="53" spans="2:273" x14ac:dyDescent="0.25">
      <c r="B53" s="2">
        <v>26</v>
      </c>
      <c r="C53" s="37">
        <v>0.46124100000000001</v>
      </c>
      <c r="D53" s="37">
        <v>0.44703399999999999</v>
      </c>
      <c r="E53" s="37">
        <v>0.45071800000000001</v>
      </c>
      <c r="F53" s="37">
        <v>0.44662000000000002</v>
      </c>
      <c r="G53" s="37">
        <v>0.44731700000000002</v>
      </c>
      <c r="H53" s="37">
        <v>0.46259299999999998</v>
      </c>
      <c r="I53" s="37">
        <v>0.47397400000000001</v>
      </c>
      <c r="J53" s="37">
        <v>0.471327</v>
      </c>
      <c r="K53" s="37">
        <v>0.455457</v>
      </c>
      <c r="L53" s="37">
        <v>0.45562399999999997</v>
      </c>
      <c r="M53" s="37">
        <v>0.45571</v>
      </c>
      <c r="N53" s="37">
        <v>0.45615899999999998</v>
      </c>
      <c r="O53" s="37">
        <v>0.46267799999999998</v>
      </c>
      <c r="P53" s="37">
        <v>0.44940999999999998</v>
      </c>
      <c r="Q53" s="37">
        <v>0.45794099999999999</v>
      </c>
      <c r="S53" s="4">
        <f t="shared" si="8"/>
        <v>0.45761322100950691</v>
      </c>
      <c r="T53" s="4">
        <f t="shared" si="9"/>
        <v>0.44387215320135892</v>
      </c>
      <c r="U53" s="4">
        <f t="shared" si="10"/>
        <v>0.44358922855058736</v>
      </c>
      <c r="V53" s="4">
        <f t="shared" si="11"/>
        <v>0.44374538669502206</v>
      </c>
      <c r="W53" s="4">
        <f t="shared" si="12"/>
        <v>0.44618196053555143</v>
      </c>
      <c r="X53" s="4">
        <f t="shared" si="13"/>
        <v>0.4580982816601552</v>
      </c>
      <c r="Y53" s="4">
        <f t="shared" si="14"/>
        <v>0.46887786820417887</v>
      </c>
      <c r="Z53" s="4">
        <f t="shared" si="15"/>
        <v>0.46811103687695704</v>
      </c>
      <c r="AA53" s="4">
        <f t="shared" si="16"/>
        <v>0.45010465455269993</v>
      </c>
      <c r="AB53" s="4">
        <f t="shared" si="17"/>
        <v>0.44225218772800484</v>
      </c>
      <c r="AC53" s="4">
        <f t="shared" si="18"/>
        <v>0.44840479177162362</v>
      </c>
      <c r="AD53" s="4">
        <f t="shared" si="19"/>
        <v>0.45080875169070317</v>
      </c>
      <c r="AE53" s="4">
        <f t="shared" si="20"/>
        <v>0.45746051734738619</v>
      </c>
      <c r="AF53" s="4">
        <f t="shared" si="21"/>
        <v>0.44792844889881966</v>
      </c>
      <c r="AG53" s="4">
        <f t="shared" si="22"/>
        <v>0.46193178931012763</v>
      </c>
      <c r="AI53" s="4">
        <f t="shared" si="23"/>
        <v>3.6277789904931024E-3</v>
      </c>
      <c r="AJ53" s="4">
        <f t="shared" si="24"/>
        <v>3.1618467986410659E-3</v>
      </c>
      <c r="AK53" s="4">
        <f t="shared" si="25"/>
        <v>7.128771449412652E-3</v>
      </c>
      <c r="AL53" s="4">
        <f t="shared" si="26"/>
        <v>2.8746133049779576E-3</v>
      </c>
      <c r="AM53" s="4">
        <f t="shared" si="27"/>
        <v>1.135039464448595E-3</v>
      </c>
      <c r="AN53" s="4">
        <f t="shared" si="28"/>
        <v>4.4947183398447721E-3</v>
      </c>
      <c r="AO53" s="4">
        <f t="shared" si="29"/>
        <v>5.096131795821135E-3</v>
      </c>
      <c r="AP53" s="4">
        <f t="shared" si="30"/>
        <v>3.2159631230429531E-3</v>
      </c>
      <c r="AQ53" s="4">
        <f t="shared" si="31"/>
        <v>5.3523454473000664E-3</v>
      </c>
      <c r="AR53" s="4">
        <f t="shared" si="32"/>
        <v>1.3371812271995132E-2</v>
      </c>
      <c r="AS53" s="4">
        <f t="shared" si="33"/>
        <v>7.3052082283763808E-3</v>
      </c>
      <c r="AT53" s="4">
        <f t="shared" si="34"/>
        <v>5.3502483092968123E-3</v>
      </c>
      <c r="AU53" s="4">
        <f t="shared" si="35"/>
        <v>5.2174826526137918E-3</v>
      </c>
      <c r="AV53" s="4">
        <f t="shared" si="146"/>
        <v>1.4815511011803117E-3</v>
      </c>
      <c r="AW53" s="4">
        <f t="shared" si="146"/>
        <v>-3.9907893101276404E-3</v>
      </c>
      <c r="AY53" s="2">
        <f t="shared" si="96"/>
        <v>0.4491188078943707</v>
      </c>
      <c r="AZ53" s="2">
        <f t="shared" si="147"/>
        <v>0.4399762776040233</v>
      </c>
      <c r="BA53" s="2">
        <f t="shared" si="148"/>
        <v>0.44082929132278881</v>
      </c>
      <c r="BB53" s="2">
        <f t="shared" si="149"/>
        <v>0.44234605365970331</v>
      </c>
      <c r="BC53" s="2">
        <f t="shared" si="150"/>
        <v>0.44496233409229918</v>
      </c>
      <c r="BD53" s="2">
        <f t="shared" si="151"/>
        <v>0.45731244254598391</v>
      </c>
      <c r="BE53" s="2">
        <f t="shared" si="152"/>
        <v>0.46842703070641784</v>
      </c>
      <c r="BF53" s="2">
        <f t="shared" si="153"/>
        <v>0.46766162795354493</v>
      </c>
      <c r="BG53" s="2">
        <f t="shared" si="154"/>
        <v>0.44968266304440524</v>
      </c>
      <c r="BH53" s="2">
        <f t="shared" si="155"/>
        <v>0.44139689173485153</v>
      </c>
      <c r="BI53" s="2">
        <f t="shared" si="156"/>
        <v>0.44781436491364013</v>
      </c>
      <c r="BJ53" s="2">
        <f t="shared" si="157"/>
        <v>0.45015130620843641</v>
      </c>
      <c r="BK53" s="2">
        <f t="shared" si="158"/>
        <v>0.45684648633247898</v>
      </c>
      <c r="BL53" s="2">
        <f t="shared" si="159"/>
        <v>0.44613539902539656</v>
      </c>
      <c r="BM53" s="2">
        <f t="shared" si="160"/>
        <v>0.46128855798814183</v>
      </c>
      <c r="BO53" s="2">
        <f t="shared" si="38"/>
        <v>0.46124100000000001</v>
      </c>
      <c r="BP53" s="2">
        <f t="shared" si="39"/>
        <v>0.44703399999999999</v>
      </c>
      <c r="BQ53" s="2">
        <f t="shared" si="40"/>
        <v>0.45071800000000001</v>
      </c>
      <c r="BR53" s="2">
        <f t="shared" si="41"/>
        <v>0.44662000000000002</v>
      </c>
      <c r="BS53" s="2">
        <f t="shared" si="42"/>
        <v>0.44731700000000002</v>
      </c>
      <c r="BT53" s="2">
        <f t="shared" si="43"/>
        <v>0.46259299999999998</v>
      </c>
      <c r="BU53" s="2">
        <f t="shared" si="44"/>
        <v>0.47397400000000001</v>
      </c>
      <c r="BV53" s="2">
        <f t="shared" si="45"/>
        <v>0.471327</v>
      </c>
      <c r="BW53" s="2">
        <f t="shared" si="46"/>
        <v>0.455457</v>
      </c>
      <c r="BX53" s="2">
        <f t="shared" si="47"/>
        <v>0.45562399999999997</v>
      </c>
      <c r="BY53" s="2">
        <f t="shared" si="48"/>
        <v>0.45571</v>
      </c>
      <c r="BZ53" s="2">
        <f t="shared" si="49"/>
        <v>0.45615899999999998</v>
      </c>
      <c r="CA53" s="2">
        <f t="shared" si="50"/>
        <v>0.46267799999999998</v>
      </c>
      <c r="CB53" s="2">
        <f t="shared" si="51"/>
        <v>0.44940999999999998</v>
      </c>
      <c r="CC53" s="2">
        <f t="shared" si="52"/>
        <v>0.45794099999999999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0.45774251625615753</v>
      </c>
      <c r="DL53" s="2">
        <f t="shared" si="161"/>
        <v>0.44583976594574781</v>
      </c>
      <c r="DM53" s="2">
        <f t="shared" si="161"/>
        <v>0.44967464644428157</v>
      </c>
      <c r="DN53" s="2">
        <f t="shared" si="161"/>
        <v>0.44708765485103114</v>
      </c>
      <c r="DO53" s="2">
        <f t="shared" si="161"/>
        <v>0.44874293491214667</v>
      </c>
      <c r="DP53" s="2">
        <f t="shared" si="161"/>
        <v>0.46154230817417868</v>
      </c>
      <c r="DQ53" s="2">
        <f t="shared" si="161"/>
        <v>0.47439401008403365</v>
      </c>
      <c r="DR53" s="2">
        <f t="shared" si="161"/>
        <v>0.47101614957983196</v>
      </c>
      <c r="DS53" s="2">
        <f t="shared" si="161"/>
        <v>0.45708506134706145</v>
      </c>
      <c r="DT53" s="2">
        <f t="shared" si="161"/>
        <v>0.45571910168067226</v>
      </c>
      <c r="DU53" s="2">
        <f t="shared" si="161"/>
        <v>0.45784997731092425</v>
      </c>
      <c r="DV53" s="2">
        <f t="shared" si="161"/>
        <v>0.4586272823529412</v>
      </c>
      <c r="DW53" s="2">
        <f t="shared" si="161"/>
        <v>0.46139660840336127</v>
      </c>
      <c r="DX53" s="2">
        <f t="shared" si="161"/>
        <v>0.45084670877896615</v>
      </c>
      <c r="DY53" s="2">
        <f t="shared" si="161"/>
        <v>0.4618446779220779</v>
      </c>
      <c r="EA53" s="2">
        <f t="shared" si="71"/>
        <v>0.43704899169366224</v>
      </c>
      <c r="EB53" s="2">
        <f t="shared" si="72"/>
        <v>0.42998474040237883</v>
      </c>
      <c r="EC53" s="2">
        <f t="shared" si="73"/>
        <v>0.42513057046098568</v>
      </c>
      <c r="ED53" s="2">
        <f t="shared" si="74"/>
        <v>0.43249708485558153</v>
      </c>
      <c r="EE53" s="2">
        <f t="shared" si="75"/>
        <v>0.43712678467965616</v>
      </c>
      <c r="EF53" s="2">
        <f t="shared" si="76"/>
        <v>0.44797034407423891</v>
      </c>
      <c r="EG53" s="2">
        <f t="shared" si="77"/>
        <v>0.45421597774075728</v>
      </c>
      <c r="EH53" s="2">
        <f t="shared" si="78"/>
        <v>0.45961302207269616</v>
      </c>
      <c r="EI53" s="2">
        <f t="shared" si="79"/>
        <v>0.43173116564985486</v>
      </c>
      <c r="EJ53" s="2">
        <f t="shared" si="80"/>
        <v>0.40977347354531346</v>
      </c>
      <c r="EK53" s="2">
        <f t="shared" si="81"/>
        <v>0.42389177347306695</v>
      </c>
      <c r="EL53" s="2">
        <f t="shared" si="82"/>
        <v>0.42972217931957651</v>
      </c>
      <c r="EM53" s="2">
        <f t="shared" si="83"/>
        <v>0.44613699554952946</v>
      </c>
      <c r="EN53" s="2">
        <f t="shared" si="84"/>
        <v>0.43744175169934307</v>
      </c>
      <c r="EO53" s="2">
        <f t="shared" si="85"/>
        <v>0.46013647500123506</v>
      </c>
      <c r="EQ53" s="2">
        <f t="shared" si="86"/>
        <v>0.4385674381026205</v>
      </c>
      <c r="ER53" s="2">
        <f t="shared" si="162"/>
        <v>0.42620114325450104</v>
      </c>
      <c r="ES53" s="2">
        <f t="shared" si="162"/>
        <v>0.42513057046098568</v>
      </c>
      <c r="ET53" s="2">
        <f t="shared" si="162"/>
        <v>0.42044018923167614</v>
      </c>
      <c r="EU53" s="2">
        <f t="shared" si="162"/>
        <v>0.42747211661685108</v>
      </c>
      <c r="EV53" s="2">
        <f t="shared" si="162"/>
        <v>0.44420401162422535</v>
      </c>
      <c r="EW53" s="2">
        <f t="shared" si="162"/>
        <v>0.45021804024918394</v>
      </c>
      <c r="EX53" s="2">
        <f t="shared" si="162"/>
        <v>0.4511590967506855</v>
      </c>
      <c r="EY53" s="2">
        <f t="shared" si="162"/>
        <v>0.42289673575395442</v>
      </c>
      <c r="EZ53" s="2">
        <f t="shared" si="162"/>
        <v>0.4086055272619481</v>
      </c>
      <c r="FA53" s="2">
        <f t="shared" si="162"/>
        <v>0.42918295966997116</v>
      </c>
      <c r="FB53" s="2">
        <f t="shared" si="162"/>
        <v>0.43301533310390089</v>
      </c>
      <c r="FC53" s="2">
        <f t="shared" si="162"/>
        <v>0.44407284347303544</v>
      </c>
      <c r="FD53" s="2">
        <f t="shared" si="162"/>
        <v>0.44295308604159345</v>
      </c>
      <c r="FE53" s="2">
        <f t="shared" si="162"/>
        <v>0.46149447512251601</v>
      </c>
      <c r="FG53" s="2">
        <f t="shared" si="88"/>
        <v>0.41673889511456524</v>
      </c>
      <c r="FH53" s="2">
        <f t="shared" si="163"/>
        <v>0.36981584405889928</v>
      </c>
      <c r="FI53" s="2">
        <f t="shared" si="163"/>
        <v>0.36038656038682154</v>
      </c>
      <c r="FJ53" s="2">
        <f t="shared" si="163"/>
        <v>0.32496605951457264</v>
      </c>
      <c r="FK53" s="2">
        <f t="shared" si="163"/>
        <v>0.32544966225130967</v>
      </c>
      <c r="FL53" s="2">
        <f t="shared" si="163"/>
        <v>0.31165840756297752</v>
      </c>
      <c r="FM53" s="2">
        <f t="shared" si="163"/>
        <v>0.2957143366703347</v>
      </c>
      <c r="FN53" s="2">
        <f t="shared" si="163"/>
        <v>0.29416690071542823</v>
      </c>
      <c r="FO53" s="2">
        <f t="shared" si="163"/>
        <v>0.29195664261199999</v>
      </c>
      <c r="FP53" s="2">
        <f t="shared" si="163"/>
        <v>0.31172041504387255</v>
      </c>
      <c r="FQ53" s="2">
        <f t="shared" si="163"/>
        <v>0.29553040295291882</v>
      </c>
      <c r="FR53" s="2">
        <f t="shared" si="163"/>
        <v>0.29323573551835846</v>
      </c>
      <c r="FS53" s="2">
        <f t="shared" si="163"/>
        <v>0.29817948304168007</v>
      </c>
      <c r="FT53" s="2">
        <f t="shared" si="163"/>
        <v>0.35146367374215665</v>
      </c>
      <c r="FU53" s="2">
        <f t="shared" si="163"/>
        <v>0.32556374445017611</v>
      </c>
      <c r="FW53" s="2">
        <f t="shared" si="112"/>
        <v>5.8085957436443777E-5</v>
      </c>
      <c r="FX53" s="2">
        <f t="shared" si="164"/>
        <v>1.2868132144661292E-5</v>
      </c>
      <c r="FY53" s="2">
        <f t="shared" si="165"/>
        <v>4.8515144678700132E-16</v>
      </c>
      <c r="FZ53" s="2">
        <f t="shared" si="166"/>
        <v>1.3366113466320582E-5</v>
      </c>
      <c r="GA53" s="2">
        <f t="shared" si="167"/>
        <v>1.3325162724629809E-5</v>
      </c>
      <c r="GB53" s="2">
        <f t="shared" si="168"/>
        <v>1.2985923647677419E-5</v>
      </c>
      <c r="GC53" s="2">
        <f t="shared" si="169"/>
        <v>1.1487901289371666E-5</v>
      </c>
      <c r="GD53" s="2">
        <f t="shared" si="170"/>
        <v>1.1704509586758011E-5</v>
      </c>
      <c r="GE53" s="2">
        <f t="shared" si="171"/>
        <v>1.8115234009684865E-5</v>
      </c>
      <c r="GF53" s="2">
        <f t="shared" si="172"/>
        <v>1.6844965882712831E-5</v>
      </c>
      <c r="GG53" s="2">
        <f t="shared" si="173"/>
        <v>1.3090916221656963E-5</v>
      </c>
      <c r="GH53" s="2">
        <f t="shared" si="174"/>
        <v>1.0021918192960933E-5</v>
      </c>
      <c r="GI53" s="2">
        <f t="shared" si="175"/>
        <v>9.0103392922801356E-6</v>
      </c>
      <c r="GJ53" s="2">
        <f t="shared" si="176"/>
        <v>8.2934526897168415E-6</v>
      </c>
      <c r="GK53" s="2">
        <f t="shared" si="177"/>
        <v>6.6312617956142826E-6</v>
      </c>
      <c r="GM53" s="82">
        <f t="shared" si="113"/>
        <v>4.0956703878034795E-3</v>
      </c>
      <c r="GN53" s="82">
        <f t="shared" si="178"/>
        <v>1.6273391818394966E-3</v>
      </c>
      <c r="GO53" s="82">
        <f t="shared" si="179"/>
        <v>1.1427735505207164E-3</v>
      </c>
      <c r="GP53" s="82">
        <f t="shared" si="180"/>
        <v>5.7854835914359086E-4</v>
      </c>
      <c r="GQ53" s="82">
        <f t="shared" si="181"/>
        <v>5.1977203980246736E-4</v>
      </c>
      <c r="GR53" s="82">
        <f t="shared" si="182"/>
        <v>3.4146697884847787E-4</v>
      </c>
      <c r="GS53" s="82">
        <f t="shared" si="183"/>
        <v>1.8759704110963952E-4</v>
      </c>
      <c r="GT53" s="82">
        <f t="shared" si="184"/>
        <v>1.841731145336813E-4</v>
      </c>
      <c r="GU53" s="82">
        <f t="shared" si="185"/>
        <v>1.6206140035957442E-4</v>
      </c>
      <c r="GV53" s="82">
        <f t="shared" si="186"/>
        <v>3.3463012853847531E-4</v>
      </c>
      <c r="GW53" s="82">
        <f t="shared" si="187"/>
        <v>2.2950022810053539E-4</v>
      </c>
      <c r="GX53" s="82">
        <f t="shared" si="188"/>
        <v>2.4860552805030785E-4</v>
      </c>
      <c r="GY53" s="82">
        <f t="shared" si="189"/>
        <v>2.3253747567292669E-4</v>
      </c>
      <c r="GZ53" s="82">
        <f t="shared" si="190"/>
        <v>7.7723760091045189E-4</v>
      </c>
      <c r="HA53" s="82">
        <f t="shared" si="191"/>
        <v>2.927995702470179E-4</v>
      </c>
      <c r="HC53" s="82">
        <f t="shared" si="145"/>
        <v>3.934667499995303E-11</v>
      </c>
      <c r="HD53" s="82">
        <f t="shared" si="192"/>
        <v>3.5912754560225217E-12</v>
      </c>
      <c r="HE53" s="82">
        <f t="shared" si="193"/>
        <v>1.088870032425168E-12</v>
      </c>
      <c r="HF53" s="82">
        <f t="shared" si="194"/>
        <v>1.2159149567050027E-13</v>
      </c>
      <c r="HG53" s="82">
        <f t="shared" si="195"/>
        <v>5.5326904256248804E-14</v>
      </c>
      <c r="HH53" s="82">
        <f t="shared" si="196"/>
        <v>1.2512425058931788E-14</v>
      </c>
      <c r="HI53" s="82">
        <f t="shared" si="197"/>
        <v>7.4585151929338933E-15</v>
      </c>
      <c r="HJ53" s="82">
        <f t="shared" si="198"/>
        <v>3.2861028435922859E-19</v>
      </c>
      <c r="HK53" s="82">
        <f t="shared" si="199"/>
        <v>2.0216539576757686E-15</v>
      </c>
      <c r="HL53" s="82">
        <f t="shared" si="200"/>
        <v>3.2492132153979259E-14</v>
      </c>
      <c r="HM53" s="82">
        <f t="shared" si="201"/>
        <v>2.1478270247834918E-15</v>
      </c>
      <c r="HN53" s="82">
        <f t="shared" si="202"/>
        <v>2.1414436418844382E-14</v>
      </c>
      <c r="HO53" s="82">
        <f t="shared" si="203"/>
        <v>1.5325073195185963E-14</v>
      </c>
      <c r="HP53" s="82">
        <f t="shared" si="204"/>
        <v>6.2371650966562423E-14</v>
      </c>
      <c r="HQ53" s="82">
        <f t="shared" si="205"/>
        <v>2.5767750124325063E-17</v>
      </c>
      <c r="HS53" s="82">
        <f t="shared" si="114"/>
        <v>6.2370001715580609E-43</v>
      </c>
      <c r="HT53" s="82">
        <f t="shared" si="206"/>
        <v>2.247061794328109E-63</v>
      </c>
      <c r="HU53" s="82">
        <f t="shared" si="207"/>
        <v>1.1357240957724179E-245</v>
      </c>
      <c r="HV53" s="82">
        <f t="shared" si="208"/>
        <v>4.3170878306998907E-70</v>
      </c>
      <c r="HW53" s="82">
        <f t="shared" si="209"/>
        <v>5.4630718592733363E-74</v>
      </c>
      <c r="HX53" s="82">
        <f t="shared" si="210"/>
        <v>4.6247352461313285E-78</v>
      </c>
      <c r="HY53" s="82">
        <f t="shared" si="211"/>
        <v>6.3372944147143103E-80</v>
      </c>
      <c r="HZ53" s="82">
        <f t="shared" si="212"/>
        <v>1.3363065216315584E-106</v>
      </c>
      <c r="IA53" s="82">
        <f t="shared" si="213"/>
        <v>8.6549596848039578E-81</v>
      </c>
      <c r="IB53" s="82">
        <f t="shared" si="214"/>
        <v>1.2922951046544893E-74</v>
      </c>
      <c r="IC53" s="82">
        <f t="shared" si="215"/>
        <v>3.2173233660570292E-81</v>
      </c>
      <c r="ID53" s="82">
        <f t="shared" si="216"/>
        <v>3.0678781060520109E-75</v>
      </c>
      <c r="IE53" s="82">
        <f t="shared" si="217"/>
        <v>3.4975696124074158E-77</v>
      </c>
      <c r="IF53" s="82">
        <f t="shared" si="218"/>
        <v>8.3063009470242274E-42</v>
      </c>
      <c r="IG53" s="82">
        <f t="shared" si="219"/>
        <v>2.3276608905543869E-35</v>
      </c>
      <c r="II53" s="82">
        <f t="shared" si="115"/>
        <v>1.5778766274363454E-159</v>
      </c>
      <c r="IJ53" s="82">
        <f t="shared" si="116"/>
        <v>4.2733985233988542E-235</v>
      </c>
      <c r="IK53" s="82">
        <f t="shared" si="117"/>
        <v>0</v>
      </c>
      <c r="IL53" s="82">
        <f t="shared" si="118"/>
        <v>2.0860784718141787E-258</v>
      </c>
      <c r="IM53" s="82">
        <f t="shared" si="119"/>
        <v>3.342754242098154E-275</v>
      </c>
      <c r="IN53" s="82">
        <f t="shared" si="120"/>
        <v>3.8236769333642155E-291</v>
      </c>
      <c r="IO53" s="82">
        <f t="shared" si="121"/>
        <v>2.3963857538794027E-303</v>
      </c>
      <c r="IP53" s="82">
        <f t="shared" si="122"/>
        <v>0</v>
      </c>
      <c r="IQ53" s="82">
        <f t="shared" si="123"/>
        <v>6.6396448165776969E-299</v>
      </c>
      <c r="IR53" s="82">
        <f t="shared" si="124"/>
        <v>1.6214633112326947E-276</v>
      </c>
      <c r="IS53" s="82">
        <f t="shared" si="125"/>
        <v>3.0616467251262211E-301</v>
      </c>
      <c r="IT53" s="82">
        <f t="shared" si="126"/>
        <v>2.2926378780388079E-278</v>
      </c>
      <c r="IU53" s="82">
        <f t="shared" si="127"/>
        <v>4.5551144782699449E-287</v>
      </c>
      <c r="IV53" s="82">
        <f t="shared" si="128"/>
        <v>1.2872146996162283E-142</v>
      </c>
      <c r="IW53" s="82">
        <f t="shared" si="129"/>
        <v>3.4779924923630869E-103</v>
      </c>
      <c r="IY53" s="82">
        <f t="shared" si="130"/>
        <v>4.0956704271501547E-3</v>
      </c>
      <c r="IZ53" s="82">
        <f t="shared" si="131"/>
        <v>1.6273391854307721E-3</v>
      </c>
      <c r="JA53" s="82">
        <f t="shared" si="132"/>
        <v>1.1427735516095865E-3</v>
      </c>
      <c r="JB53" s="82">
        <f t="shared" si="133"/>
        <v>5.785483592651824E-4</v>
      </c>
      <c r="JC53" s="82">
        <f t="shared" si="134"/>
        <v>5.1977203985779431E-4</v>
      </c>
      <c r="JD53" s="82">
        <f t="shared" si="135"/>
        <v>3.4146697886099032E-4</v>
      </c>
      <c r="JE53" s="82">
        <f t="shared" si="136"/>
        <v>1.8759704111709805E-4</v>
      </c>
      <c r="JF53" s="82">
        <f t="shared" si="137"/>
        <v>1.8417311453368162E-4</v>
      </c>
      <c r="JG53" s="82">
        <f t="shared" si="138"/>
        <v>1.6206140036159608E-4</v>
      </c>
      <c r="JH53" s="82">
        <f t="shared" si="139"/>
        <v>3.3463012857096744E-4</v>
      </c>
      <c r="JI53" s="82">
        <f t="shared" si="140"/>
        <v>2.2950022810268322E-4</v>
      </c>
      <c r="JJ53" s="82">
        <f t="shared" si="141"/>
        <v>2.486055280717223E-4</v>
      </c>
      <c r="JK53" s="82">
        <f t="shared" si="142"/>
        <v>2.3253747568825176E-4</v>
      </c>
      <c r="JL53" s="82">
        <f t="shared" si="143"/>
        <v>7.7723760097282355E-4</v>
      </c>
      <c r="JM53" s="82">
        <f t="shared" si="144"/>
        <v>2.9279957024704365E-4</v>
      </c>
    </row>
    <row r="54" spans="2:273" x14ac:dyDescent="0.25">
      <c r="B54" s="2">
        <v>27</v>
      </c>
      <c r="C54" s="37">
        <v>0.46609499999999998</v>
      </c>
      <c r="D54" s="37">
        <v>0.44408199999999998</v>
      </c>
      <c r="E54" s="37">
        <v>0.44986199999999998</v>
      </c>
      <c r="F54" s="37">
        <v>0.447019</v>
      </c>
      <c r="G54" s="37">
        <v>0.45001099999999999</v>
      </c>
      <c r="H54" s="37">
        <v>0.46282600000000002</v>
      </c>
      <c r="I54" s="37">
        <v>0.47531899999999999</v>
      </c>
      <c r="J54" s="37">
        <v>0.474582</v>
      </c>
      <c r="K54" s="37">
        <v>0.45586199999999999</v>
      </c>
      <c r="L54" s="37">
        <v>0.45432400000000001</v>
      </c>
      <c r="M54" s="37">
        <v>0.45600499999999999</v>
      </c>
      <c r="N54" s="37">
        <v>0.45766299999999999</v>
      </c>
      <c r="O54" s="37">
        <v>0.46180300000000002</v>
      </c>
      <c r="P54" s="37">
        <v>0.45291799999999999</v>
      </c>
      <c r="Q54" s="37">
        <v>0.459729</v>
      </c>
      <c r="S54" s="4">
        <f t="shared" si="8"/>
        <v>0.45996485190777991</v>
      </c>
      <c r="T54" s="4">
        <f t="shared" si="9"/>
        <v>0.44507186546857908</v>
      </c>
      <c r="U54" s="4">
        <f t="shared" si="10"/>
        <v>0.44428328666570333</v>
      </c>
      <c r="V54" s="4">
        <f t="shared" si="11"/>
        <v>0.44416711984167673</v>
      </c>
      <c r="W54" s="4">
        <f t="shared" si="12"/>
        <v>0.44661414946620148</v>
      </c>
      <c r="X54" s="4">
        <f t="shared" si="13"/>
        <v>0.4581920095258098</v>
      </c>
      <c r="Y54" s="4">
        <f t="shared" si="14"/>
        <v>0.46850339665396101</v>
      </c>
      <c r="Z54" s="4">
        <f t="shared" si="15"/>
        <v>0.46808521722922097</v>
      </c>
      <c r="AA54" s="4">
        <f t="shared" si="16"/>
        <v>0.44996013843167632</v>
      </c>
      <c r="AB54" s="4">
        <f t="shared" si="17"/>
        <v>0.44187168048671877</v>
      </c>
      <c r="AC54" s="4">
        <f t="shared" si="18"/>
        <v>0.44811118865951233</v>
      </c>
      <c r="AD54" s="4">
        <f t="shared" si="19"/>
        <v>0.45054737371562104</v>
      </c>
      <c r="AE54" s="4">
        <f t="shared" si="20"/>
        <v>0.45759607095653171</v>
      </c>
      <c r="AF54" s="4">
        <f t="shared" si="21"/>
        <v>0.44868045678443957</v>
      </c>
      <c r="AG54" s="4">
        <f t="shared" si="22"/>
        <v>0.46223914510223857</v>
      </c>
      <c r="AI54" s="4">
        <f t="shared" si="23"/>
        <v>6.1301480922200668E-3</v>
      </c>
      <c r="AJ54" s="4">
        <f t="shared" si="24"/>
        <v>-9.8986546857909863E-4</v>
      </c>
      <c r="AK54" s="4">
        <f t="shared" si="25"/>
        <v>5.5787133342966588E-3</v>
      </c>
      <c r="AL54" s="4">
        <f t="shared" si="26"/>
        <v>2.8518801583232722E-3</v>
      </c>
      <c r="AM54" s="4">
        <f t="shared" si="27"/>
        <v>3.3968505337985122E-3</v>
      </c>
      <c r="AN54" s="4">
        <f t="shared" si="28"/>
        <v>4.6339904741902194E-3</v>
      </c>
      <c r="AO54" s="4">
        <f t="shared" si="29"/>
        <v>6.8156033460389787E-3</v>
      </c>
      <c r="AP54" s="4">
        <f t="shared" si="30"/>
        <v>6.4967827707790304E-3</v>
      </c>
      <c r="AQ54" s="4">
        <f t="shared" si="31"/>
        <v>5.9018615683236741E-3</v>
      </c>
      <c r="AR54" s="4">
        <f t="shared" si="32"/>
        <v>1.245231951328124E-2</v>
      </c>
      <c r="AS54" s="4">
        <f t="shared" si="33"/>
        <v>7.8938113404876664E-3</v>
      </c>
      <c r="AT54" s="4">
        <f t="shared" si="34"/>
        <v>7.1156262843789508E-3</v>
      </c>
      <c r="AU54" s="4">
        <f t="shared" si="35"/>
        <v>4.2069290434683104E-3</v>
      </c>
      <c r="AV54" s="4">
        <f t="shared" si="146"/>
        <v>4.2375432155604131E-3</v>
      </c>
      <c r="AW54" s="4">
        <f t="shared" si="146"/>
        <v>-2.5101451022385701E-3</v>
      </c>
      <c r="AY54" s="2">
        <f t="shared" si="96"/>
        <v>0.44865352888195154</v>
      </c>
      <c r="AZ54" s="2">
        <f t="shared" si="147"/>
        <v>0.43955378136104034</v>
      </c>
      <c r="BA54" s="2">
        <f t="shared" si="148"/>
        <v>0.44022390541816891</v>
      </c>
      <c r="BB54" s="2">
        <f t="shared" si="149"/>
        <v>0.44207709784814314</v>
      </c>
      <c r="BC54" s="2">
        <f t="shared" si="150"/>
        <v>0.44476157856100434</v>
      </c>
      <c r="BD54" s="2">
        <f t="shared" si="151"/>
        <v>0.45696890719763295</v>
      </c>
      <c r="BE54" s="2">
        <f t="shared" si="152"/>
        <v>0.46777403339965434</v>
      </c>
      <c r="BF54" s="2">
        <f t="shared" si="153"/>
        <v>0.46735936791386529</v>
      </c>
      <c r="BG54" s="2">
        <f t="shared" si="154"/>
        <v>0.44927132149688226</v>
      </c>
      <c r="BH54" s="2">
        <f t="shared" si="155"/>
        <v>0.44053654452283536</v>
      </c>
      <c r="BI54" s="2">
        <f t="shared" si="156"/>
        <v>0.44718089500965941</v>
      </c>
      <c r="BJ54" s="2">
        <f t="shared" si="157"/>
        <v>0.44952763367293019</v>
      </c>
      <c r="BK54" s="2">
        <f t="shared" si="158"/>
        <v>0.45662381963968263</v>
      </c>
      <c r="BL54" s="2">
        <f t="shared" si="159"/>
        <v>0.44593355135944024</v>
      </c>
      <c r="BM54" s="2">
        <f t="shared" si="160"/>
        <v>0.46117479604858602</v>
      </c>
      <c r="BO54" s="2">
        <f t="shared" si="38"/>
        <v>0.46609499999999998</v>
      </c>
      <c r="BP54" s="2">
        <f t="shared" si="39"/>
        <v>0.44408199999999998</v>
      </c>
      <c r="BQ54" s="2">
        <f t="shared" si="40"/>
        <v>0.44986199999999998</v>
      </c>
      <c r="BR54" s="2">
        <f t="shared" si="41"/>
        <v>0.447019</v>
      </c>
      <c r="BS54" s="2">
        <f t="shared" si="42"/>
        <v>0.45001099999999999</v>
      </c>
      <c r="BT54" s="2">
        <f t="shared" si="43"/>
        <v>0.46282600000000002</v>
      </c>
      <c r="BU54" s="2">
        <f t="shared" si="44"/>
        <v>0.47531899999999999</v>
      </c>
      <c r="BV54" s="2">
        <f t="shared" si="45"/>
        <v>0.474582</v>
      </c>
      <c r="BW54" s="2">
        <f t="shared" si="46"/>
        <v>0.45586199999999999</v>
      </c>
      <c r="BX54" s="2">
        <f t="shared" si="47"/>
        <v>0.45432400000000001</v>
      </c>
      <c r="BY54" s="2">
        <f t="shared" si="48"/>
        <v>0.45600499999999999</v>
      </c>
      <c r="BZ54" s="2">
        <f t="shared" si="49"/>
        <v>0.45766299999999999</v>
      </c>
      <c r="CA54" s="2">
        <f t="shared" si="50"/>
        <v>0.46180300000000002</v>
      </c>
      <c r="CB54" s="2">
        <f t="shared" si="51"/>
        <v>0.45291799999999999</v>
      </c>
      <c r="CC54" s="2">
        <f t="shared" si="52"/>
        <v>0.459729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0.4580032891625615</v>
      </c>
      <c r="DL54" s="2">
        <f t="shared" si="161"/>
        <v>0.44592771389296193</v>
      </c>
      <c r="DM54" s="2">
        <f t="shared" si="161"/>
        <v>0.44973524670087983</v>
      </c>
      <c r="DN54" s="2">
        <f t="shared" si="161"/>
        <v>0.4473647454545453</v>
      </c>
      <c r="DO54" s="2">
        <f t="shared" si="161"/>
        <v>0.44904024385026736</v>
      </c>
      <c r="DP54" s="2">
        <f t="shared" si="161"/>
        <v>0.46165844278074863</v>
      </c>
      <c r="DQ54" s="2">
        <f t="shared" si="161"/>
        <v>0.47423137310924374</v>
      </c>
      <c r="DR54" s="2">
        <f t="shared" si="161"/>
        <v>0.47112962969187677</v>
      </c>
      <c r="DS54" s="2">
        <f t="shared" si="161"/>
        <v>0.45730493457743471</v>
      </c>
      <c r="DT54" s="2">
        <f t="shared" si="161"/>
        <v>0.45580525266106442</v>
      </c>
      <c r="DU54" s="2">
        <f t="shared" si="161"/>
        <v>0.45796208907563013</v>
      </c>
      <c r="DV54" s="2">
        <f t="shared" si="161"/>
        <v>0.45867014229691883</v>
      </c>
      <c r="DW54" s="2">
        <f t="shared" si="161"/>
        <v>0.4617260061624649</v>
      </c>
      <c r="DX54" s="2">
        <f t="shared" si="161"/>
        <v>0.45114741299019606</v>
      </c>
      <c r="DY54" s="2">
        <f t="shared" si="161"/>
        <v>0.46193661925133689</v>
      </c>
      <c r="EA54" s="2">
        <f t="shared" si="71"/>
        <v>0.43671894297699143</v>
      </c>
      <c r="EB54" s="2">
        <f t="shared" si="72"/>
        <v>0.42964811883404463</v>
      </c>
      <c r="EC54" s="2">
        <f t="shared" si="73"/>
        <v>0.42482851315225667</v>
      </c>
      <c r="ED54" s="2">
        <f t="shared" si="74"/>
        <v>0.43206031584699445</v>
      </c>
      <c r="EE54" s="2">
        <f t="shared" si="75"/>
        <v>0.43667402362770946</v>
      </c>
      <c r="EF54" s="2">
        <f t="shared" si="76"/>
        <v>0.44752291322809296</v>
      </c>
      <c r="EG54" s="2">
        <f t="shared" si="77"/>
        <v>0.45374831162113283</v>
      </c>
      <c r="EH54" s="2">
        <f t="shared" si="78"/>
        <v>0.45910921953662587</v>
      </c>
      <c r="EI54" s="2">
        <f t="shared" si="79"/>
        <v>0.43150331050956936</v>
      </c>
      <c r="EJ54" s="2">
        <f t="shared" si="80"/>
        <v>0.40978966616864942</v>
      </c>
      <c r="EK54" s="2">
        <f t="shared" si="81"/>
        <v>0.42374231155257203</v>
      </c>
      <c r="EL54" s="2">
        <f t="shared" si="82"/>
        <v>0.42943089729380501</v>
      </c>
      <c r="EM54" s="2">
        <f t="shared" si="83"/>
        <v>0.44567160059818151</v>
      </c>
      <c r="EN54" s="2">
        <f t="shared" si="84"/>
        <v>0.4371591008974251</v>
      </c>
      <c r="EO54" s="2">
        <f t="shared" si="85"/>
        <v>0.45973544233809222</v>
      </c>
      <c r="EQ54" s="2">
        <f t="shared" si="86"/>
        <v>0.43821600786299431</v>
      </c>
      <c r="ER54" s="2">
        <f t="shared" si="162"/>
        <v>0.42591369858380151</v>
      </c>
      <c r="ES54" s="2">
        <f t="shared" si="162"/>
        <v>0.42482851315225667</v>
      </c>
      <c r="ET54" s="2">
        <f t="shared" si="162"/>
        <v>0.42015966260561993</v>
      </c>
      <c r="EU54" s="2">
        <f t="shared" si="162"/>
        <v>0.42714455836141835</v>
      </c>
      <c r="EV54" s="2">
        <f t="shared" si="162"/>
        <v>0.44380503421979511</v>
      </c>
      <c r="EW54" s="2">
        <f t="shared" si="162"/>
        <v>0.44980207500324915</v>
      </c>
      <c r="EX54" s="2">
        <f t="shared" si="162"/>
        <v>0.4507702224095731</v>
      </c>
      <c r="EY54" s="2">
        <f t="shared" si="162"/>
        <v>0.42278844540527644</v>
      </c>
      <c r="EZ54" s="2">
        <f t="shared" si="162"/>
        <v>0.4086369257034112</v>
      </c>
      <c r="FA54" s="2">
        <f t="shared" si="162"/>
        <v>0.42896446628902168</v>
      </c>
      <c r="FB54" s="2">
        <f t="shared" si="162"/>
        <v>0.43268244829097574</v>
      </c>
      <c r="FC54" s="2">
        <f t="shared" si="162"/>
        <v>0.44363301496683349</v>
      </c>
      <c r="FD54" s="2">
        <f t="shared" si="162"/>
        <v>0.44259343628064363</v>
      </c>
      <c r="FE54" s="2">
        <f t="shared" si="162"/>
        <v>0.46107041652547226</v>
      </c>
      <c r="FG54" s="2">
        <f t="shared" si="88"/>
        <v>0.43928319651443437</v>
      </c>
      <c r="FH54" s="2">
        <f t="shared" si="163"/>
        <v>0.39152569935831277</v>
      </c>
      <c r="FI54" s="2">
        <f t="shared" si="163"/>
        <v>0.38187830869683287</v>
      </c>
      <c r="FJ54" s="2">
        <f t="shared" si="163"/>
        <v>0.34548645917428078</v>
      </c>
      <c r="FK54" s="2">
        <f t="shared" si="163"/>
        <v>0.34598494768829696</v>
      </c>
      <c r="FL54" s="2">
        <f t="shared" si="163"/>
        <v>0.33175146552835</v>
      </c>
      <c r="FM54" s="2">
        <f t="shared" si="163"/>
        <v>0.31525023765004656</v>
      </c>
      <c r="FN54" s="2">
        <f t="shared" si="163"/>
        <v>0.31364609933614307</v>
      </c>
      <c r="FO54" s="2">
        <f t="shared" si="163"/>
        <v>0.31135404332361727</v>
      </c>
      <c r="FP54" s="2">
        <f t="shared" si="163"/>
        <v>0.33181554362031684</v>
      </c>
      <c r="FQ54" s="2">
        <f t="shared" si="163"/>
        <v>0.31505958847687487</v>
      </c>
      <c r="FR54" s="2">
        <f t="shared" si="163"/>
        <v>0.31268058917636782</v>
      </c>
      <c r="FS54" s="2">
        <f t="shared" si="163"/>
        <v>0.31780475221439264</v>
      </c>
      <c r="FT54" s="2">
        <f t="shared" si="163"/>
        <v>0.37273339440495612</v>
      </c>
      <c r="FU54" s="2">
        <f t="shared" si="163"/>
        <v>0.34610253487729059</v>
      </c>
      <c r="FW54" s="2">
        <f t="shared" si="112"/>
        <v>6.3689628912672923E-5</v>
      </c>
      <c r="FX54" s="2">
        <f t="shared" si="164"/>
        <v>1.410960880471317E-5</v>
      </c>
      <c r="FY54" s="2">
        <f t="shared" si="165"/>
        <v>5.3195798322926753E-16</v>
      </c>
      <c r="FZ54" s="2">
        <f t="shared" si="166"/>
        <v>1.4655633083992974E-5</v>
      </c>
      <c r="GA54" s="2">
        <f t="shared" si="167"/>
        <v>1.4610731604240199E-5</v>
      </c>
      <c r="GB54" s="2">
        <f t="shared" si="168"/>
        <v>1.4238764297301741E-5</v>
      </c>
      <c r="GC54" s="2">
        <f t="shared" si="169"/>
        <v>1.2596219322448309E-5</v>
      </c>
      <c r="GD54" s="2">
        <f t="shared" si="170"/>
        <v>1.2833725066202039E-5</v>
      </c>
      <c r="GE54" s="2">
        <f t="shared" si="171"/>
        <v>1.9862924394719405E-5</v>
      </c>
      <c r="GF54" s="2">
        <f t="shared" si="172"/>
        <v>1.8470107788069873E-5</v>
      </c>
      <c r="GG54" s="2">
        <f t="shared" si="173"/>
        <v>1.4353886075798359E-5</v>
      </c>
      <c r="GH54" s="2">
        <f t="shared" si="174"/>
        <v>1.0988804157075111E-5</v>
      </c>
      <c r="GI54" s="2">
        <f t="shared" si="175"/>
        <v>9.879631985460634E-6</v>
      </c>
      <c r="GJ54" s="2">
        <f t="shared" si="176"/>
        <v>9.0935827689042981E-6</v>
      </c>
      <c r="GK54" s="2">
        <f t="shared" si="177"/>
        <v>7.271029320006113E-6</v>
      </c>
      <c r="GM54" s="82">
        <f t="shared" si="113"/>
        <v>5.6205176673339869E-3</v>
      </c>
      <c r="GN54" s="82">
        <f t="shared" si="178"/>
        <v>2.3777834358769982E-3</v>
      </c>
      <c r="GO54" s="82">
        <f t="shared" si="179"/>
        <v>1.7365927933945362E-3</v>
      </c>
      <c r="GP54" s="82">
        <f t="shared" si="180"/>
        <v>8.9099362335101444E-4</v>
      </c>
      <c r="GQ54" s="82">
        <f t="shared" si="181"/>
        <v>8.147616792804522E-4</v>
      </c>
      <c r="GR54" s="82">
        <f t="shared" si="182"/>
        <v>5.4846246932818243E-4</v>
      </c>
      <c r="GS54" s="82">
        <f t="shared" si="183"/>
        <v>3.1327963226978342E-4</v>
      </c>
      <c r="GT54" s="82">
        <f t="shared" si="184"/>
        <v>3.0699586696578785E-4</v>
      </c>
      <c r="GU54" s="82">
        <f t="shared" si="185"/>
        <v>2.7306853066906176E-4</v>
      </c>
      <c r="GV54" s="82">
        <f t="shared" si="186"/>
        <v>5.3913751629144403E-4</v>
      </c>
      <c r="GW54" s="82">
        <f t="shared" si="187"/>
        <v>3.7288726453457623E-4</v>
      </c>
      <c r="GX54" s="82">
        <f t="shared" si="188"/>
        <v>3.9731930503364676E-4</v>
      </c>
      <c r="GY54" s="82">
        <f t="shared" si="189"/>
        <v>3.7983365270025159E-4</v>
      </c>
      <c r="GZ54" s="82">
        <f t="shared" si="190"/>
        <v>1.2320161675970517E-3</v>
      </c>
      <c r="HA54" s="82">
        <f t="shared" si="191"/>
        <v>5.0187786145450568E-4</v>
      </c>
      <c r="HC54" s="82">
        <f t="shared" si="145"/>
        <v>9.2031001571457216E-11</v>
      </c>
      <c r="HD54" s="82">
        <f t="shared" si="192"/>
        <v>9.196171845586114E-12</v>
      </c>
      <c r="HE54" s="82">
        <f t="shared" si="193"/>
        <v>2.9806802525301265E-12</v>
      </c>
      <c r="HF54" s="82">
        <f t="shared" si="194"/>
        <v>3.4853222963878258E-13</v>
      </c>
      <c r="HG54" s="82">
        <f t="shared" si="195"/>
        <v>1.6641486090662913E-13</v>
      </c>
      <c r="HH54" s="82">
        <f t="shared" si="196"/>
        <v>3.9843179635280049E-14</v>
      </c>
      <c r="HI54" s="82">
        <f t="shared" si="197"/>
        <v>2.425662429511692E-14</v>
      </c>
      <c r="HJ54" s="82">
        <f t="shared" si="198"/>
        <v>1.5897490601665708E-18</v>
      </c>
      <c r="HK54" s="82">
        <f t="shared" si="199"/>
        <v>7.0150238521091769E-15</v>
      </c>
      <c r="HL54" s="82">
        <f t="shared" si="200"/>
        <v>1.0132185176281309E-13</v>
      </c>
      <c r="HM54" s="82">
        <f t="shared" si="201"/>
        <v>7.2179078185841944E-15</v>
      </c>
      <c r="HN54" s="82">
        <f t="shared" si="202"/>
        <v>6.4181171112750054E-14</v>
      </c>
      <c r="HO54" s="82">
        <f t="shared" si="203"/>
        <v>4.6529327526520497E-14</v>
      </c>
      <c r="HP54" s="82">
        <f t="shared" si="204"/>
        <v>1.8957404242267837E-13</v>
      </c>
      <c r="HQ54" s="82">
        <f t="shared" si="205"/>
        <v>1.0626216787062822E-16</v>
      </c>
      <c r="HS54" s="82">
        <f t="shared" si="114"/>
        <v>6.784164258374925E-42</v>
      </c>
      <c r="HT54" s="82">
        <f t="shared" si="206"/>
        <v>4.8609543992826841E-62</v>
      </c>
      <c r="HU54" s="82">
        <f t="shared" si="207"/>
        <v>6.9152343770436836E-243</v>
      </c>
      <c r="HV54" s="82">
        <f t="shared" si="208"/>
        <v>1.3014783639372271E-68</v>
      </c>
      <c r="HW54" s="82">
        <f t="shared" si="209"/>
        <v>2.0261410001801429E-72</v>
      </c>
      <c r="HX54" s="82">
        <f t="shared" si="210"/>
        <v>2.0911307810547787E-76</v>
      </c>
      <c r="HY54" s="82">
        <f t="shared" si="211"/>
        <v>3.1174689367659844E-78</v>
      </c>
      <c r="HZ54" s="82">
        <f t="shared" si="212"/>
        <v>2.5556521853769152E-104</v>
      </c>
      <c r="IA54" s="82">
        <f t="shared" si="213"/>
        <v>4.966286428740761E-79</v>
      </c>
      <c r="IB54" s="82">
        <f t="shared" si="214"/>
        <v>5.3046621107004873E-73</v>
      </c>
      <c r="IC54" s="82">
        <f t="shared" si="215"/>
        <v>1.6868018994398877E-79</v>
      </c>
      <c r="ID54" s="82">
        <f t="shared" si="216"/>
        <v>1.0952590108548941E-73</v>
      </c>
      <c r="IE54" s="82">
        <f t="shared" si="217"/>
        <v>1.338947129044913E-75</v>
      </c>
      <c r="IF54" s="82">
        <f t="shared" si="218"/>
        <v>5.7809258581773536E-41</v>
      </c>
      <c r="IG54" s="82">
        <f t="shared" si="219"/>
        <v>1.1548880639178501E-34</v>
      </c>
      <c r="II54" s="82">
        <f t="shared" si="115"/>
        <v>1.440285670295169E-156</v>
      </c>
      <c r="IJ54" s="82">
        <f t="shared" si="116"/>
        <v>2.6684164301909269E-231</v>
      </c>
      <c r="IK54" s="82">
        <f t="shared" si="117"/>
        <v>0</v>
      </c>
      <c r="IL54" s="82">
        <f t="shared" si="118"/>
        <v>3.2234263757438365E-254</v>
      </c>
      <c r="IM54" s="82">
        <f t="shared" si="119"/>
        <v>9.6870582937909423E-271</v>
      </c>
      <c r="IN54" s="82">
        <f t="shared" si="120"/>
        <v>1.9683594724057839E-286</v>
      </c>
      <c r="IO54" s="82">
        <f t="shared" si="121"/>
        <v>1.7270111307161404E-298</v>
      </c>
      <c r="IP54" s="82">
        <f t="shared" si="122"/>
        <v>0</v>
      </c>
      <c r="IQ54" s="82">
        <f t="shared" si="123"/>
        <v>6.4133238722834502E-294</v>
      </c>
      <c r="IR54" s="82">
        <f t="shared" si="124"/>
        <v>6.1470620973873476E-272</v>
      </c>
      <c r="IS54" s="82">
        <f t="shared" si="125"/>
        <v>2.3203548913056147E-296</v>
      </c>
      <c r="IT54" s="82">
        <f t="shared" si="126"/>
        <v>5.7918828548310933E-274</v>
      </c>
      <c r="IU54" s="82">
        <f t="shared" si="127"/>
        <v>1.4392903168394301E-282</v>
      </c>
      <c r="IV54" s="82">
        <f t="shared" si="128"/>
        <v>2.0636345921120217E-140</v>
      </c>
      <c r="IW54" s="82">
        <f t="shared" si="129"/>
        <v>1.2571310206953618E-101</v>
      </c>
      <c r="IY54" s="82">
        <f t="shared" si="130"/>
        <v>5.6205177593649886E-3</v>
      </c>
      <c r="IZ54" s="82">
        <f t="shared" si="131"/>
        <v>2.3777834450731702E-3</v>
      </c>
      <c r="JA54" s="82">
        <f t="shared" si="132"/>
        <v>1.7365927963752163E-3</v>
      </c>
      <c r="JB54" s="82">
        <f t="shared" si="133"/>
        <v>8.9099362369954662E-4</v>
      </c>
      <c r="JC54" s="82">
        <f t="shared" si="134"/>
        <v>8.1476167944686704E-4</v>
      </c>
      <c r="JD54" s="82">
        <f t="shared" si="135"/>
        <v>5.4846246936802556E-4</v>
      </c>
      <c r="JE54" s="82">
        <f t="shared" si="136"/>
        <v>3.1327963229404006E-4</v>
      </c>
      <c r="JF54" s="82">
        <f t="shared" si="137"/>
        <v>3.0699586696578943E-4</v>
      </c>
      <c r="JG54" s="82">
        <f t="shared" si="138"/>
        <v>2.7306853067607677E-4</v>
      </c>
      <c r="JH54" s="82">
        <f t="shared" si="139"/>
        <v>5.3913751639276587E-4</v>
      </c>
      <c r="JI54" s="82">
        <f t="shared" si="140"/>
        <v>3.7288726454179415E-4</v>
      </c>
      <c r="JJ54" s="82">
        <f t="shared" si="141"/>
        <v>3.9731930509782795E-4</v>
      </c>
      <c r="JK54" s="82">
        <f t="shared" si="142"/>
        <v>3.7983365274678094E-4</v>
      </c>
      <c r="JL54" s="82">
        <f t="shared" si="143"/>
        <v>1.2320161677866258E-3</v>
      </c>
      <c r="JM54" s="82">
        <f t="shared" si="144"/>
        <v>5.0187786145461193E-4</v>
      </c>
    </row>
    <row r="55" spans="2:273" x14ac:dyDescent="0.25">
      <c r="B55" s="2">
        <v>28</v>
      </c>
      <c r="C55" s="37">
        <v>0.469082</v>
      </c>
      <c r="D55" s="37">
        <v>0.44699299999999997</v>
      </c>
      <c r="E55" s="37">
        <v>0.45405000000000001</v>
      </c>
      <c r="F55" s="37">
        <v>0.447718</v>
      </c>
      <c r="G55" s="37">
        <v>0.44837399999999999</v>
      </c>
      <c r="H55" s="37">
        <v>0.462391</v>
      </c>
      <c r="I55" s="37">
        <v>0.47445999999999999</v>
      </c>
      <c r="J55" s="37">
        <v>0.47239199999999998</v>
      </c>
      <c r="K55" s="37">
        <v>0.45572000000000001</v>
      </c>
      <c r="L55" s="37">
        <v>0.45174700000000001</v>
      </c>
      <c r="M55" s="37">
        <v>0.45933499999999999</v>
      </c>
      <c r="N55" s="37">
        <v>0.46160899999999999</v>
      </c>
      <c r="O55" s="37">
        <v>0.46246900000000002</v>
      </c>
      <c r="P55" s="37">
        <v>0.45822200000000002</v>
      </c>
      <c r="Q55" s="37">
        <v>0.46135199999999998</v>
      </c>
      <c r="S55" s="4">
        <f t="shared" si="8"/>
        <v>0.46306387599219911</v>
      </c>
      <c r="T55" s="4">
        <f t="shared" si="9"/>
        <v>0.44682303150030284</v>
      </c>
      <c r="U55" s="4">
        <f t="shared" si="10"/>
        <v>0.44547505011376587</v>
      </c>
      <c r="V55" s="4">
        <f t="shared" si="11"/>
        <v>0.44484737107933714</v>
      </c>
      <c r="W55" s="4">
        <f t="shared" si="12"/>
        <v>0.44729426604009931</v>
      </c>
      <c r="X55" s="4">
        <f t="shared" si="13"/>
        <v>0.45846725018861084</v>
      </c>
      <c r="Y55" s="4">
        <f t="shared" si="14"/>
        <v>0.46825492366349258</v>
      </c>
      <c r="Z55" s="4">
        <f t="shared" si="15"/>
        <v>0.46817701446791715</v>
      </c>
      <c r="AA55" s="4">
        <f t="shared" si="16"/>
        <v>0.44992948506572772</v>
      </c>
      <c r="AB55" s="4">
        <f t="shared" si="17"/>
        <v>0.44169541474346175</v>
      </c>
      <c r="AC55" s="4">
        <f t="shared" si="18"/>
        <v>0.44795676162475984</v>
      </c>
      <c r="AD55" s="4">
        <f t="shared" si="19"/>
        <v>0.45042916812488976</v>
      </c>
      <c r="AE55" s="4">
        <f t="shared" si="20"/>
        <v>0.45787348205345002</v>
      </c>
      <c r="AF55" s="4">
        <f t="shared" si="21"/>
        <v>0.44983783710807251</v>
      </c>
      <c r="AG55" s="4">
        <f t="shared" si="22"/>
        <v>0.46276528623397589</v>
      </c>
      <c r="AI55" s="4">
        <f t="shared" si="23"/>
        <v>6.0181240078008846E-3</v>
      </c>
      <c r="AJ55" s="4">
        <f t="shared" si="24"/>
        <v>1.6996849969713734E-4</v>
      </c>
      <c r="AK55" s="4">
        <f t="shared" si="25"/>
        <v>8.57494988623414E-3</v>
      </c>
      <c r="AL55" s="4">
        <f t="shared" si="26"/>
        <v>2.8706289206628655E-3</v>
      </c>
      <c r="AM55" s="4">
        <f t="shared" si="27"/>
        <v>1.0797339599006861E-3</v>
      </c>
      <c r="AN55" s="4">
        <f t="shared" si="28"/>
        <v>3.9237498113891545E-3</v>
      </c>
      <c r="AO55" s="4">
        <f t="shared" si="29"/>
        <v>6.2050763365074091E-3</v>
      </c>
      <c r="AP55" s="4">
        <f t="shared" si="30"/>
        <v>4.2149855320828267E-3</v>
      </c>
      <c r="AQ55" s="4">
        <f t="shared" si="31"/>
        <v>5.790514934272295E-3</v>
      </c>
      <c r="AR55" s="4">
        <f t="shared" si="32"/>
        <v>1.0051585256538265E-2</v>
      </c>
      <c r="AS55" s="4">
        <f t="shared" si="33"/>
        <v>1.1378238375240157E-2</v>
      </c>
      <c r="AT55" s="4">
        <f t="shared" si="34"/>
        <v>1.1179831875110235E-2</v>
      </c>
      <c r="AU55" s="4">
        <f t="shared" si="35"/>
        <v>4.5955179465499985E-3</v>
      </c>
      <c r="AV55" s="4">
        <f t="shared" si="146"/>
        <v>8.3841628919275046E-3</v>
      </c>
      <c r="AW55" s="4">
        <f t="shared" si="146"/>
        <v>-1.4132862339759078E-3</v>
      </c>
      <c r="AY55" s="2">
        <f t="shared" si="96"/>
        <v>0.4481560683004176</v>
      </c>
      <c r="AZ55" s="2">
        <f t="shared" si="147"/>
        <v>0.43910553594310031</v>
      </c>
      <c r="BA55" s="2">
        <f t="shared" si="148"/>
        <v>0.43959099292629789</v>
      </c>
      <c r="BB55" s="2">
        <f t="shared" si="149"/>
        <v>0.44176935969072106</v>
      </c>
      <c r="BC55" s="2">
        <f t="shared" si="150"/>
        <v>0.4445222704440418</v>
      </c>
      <c r="BD55" s="2">
        <f t="shared" si="151"/>
        <v>0.4565934329760003</v>
      </c>
      <c r="BE55" s="2">
        <f t="shared" si="152"/>
        <v>0.46709506766523085</v>
      </c>
      <c r="BF55" s="2">
        <f t="shared" si="153"/>
        <v>0.46702446698564887</v>
      </c>
      <c r="BG55" s="2">
        <f t="shared" si="154"/>
        <v>0.4488246159039409</v>
      </c>
      <c r="BH55" s="2">
        <f t="shared" si="155"/>
        <v>0.43964426392705358</v>
      </c>
      <c r="BI55" s="2">
        <f t="shared" si="156"/>
        <v>0.44651388749271137</v>
      </c>
      <c r="BJ55" s="2">
        <f t="shared" si="157"/>
        <v>0.44887079043814737</v>
      </c>
      <c r="BK55" s="2">
        <f t="shared" si="158"/>
        <v>0.45635867766277849</v>
      </c>
      <c r="BL55" s="2">
        <f t="shared" si="159"/>
        <v>0.44569954153360219</v>
      </c>
      <c r="BM55" s="2">
        <f t="shared" si="160"/>
        <v>0.46103919388825082</v>
      </c>
      <c r="BO55" s="2">
        <f t="shared" si="38"/>
        <v>0.469082</v>
      </c>
      <c r="BP55" s="2">
        <f t="shared" si="39"/>
        <v>0.44699299999999997</v>
      </c>
      <c r="BQ55" s="2">
        <f t="shared" si="40"/>
        <v>0.45405000000000001</v>
      </c>
      <c r="BR55" s="2">
        <f t="shared" si="41"/>
        <v>0.447718</v>
      </c>
      <c r="BS55" s="2">
        <f t="shared" si="42"/>
        <v>0.44837399999999999</v>
      </c>
      <c r="BT55" s="2">
        <f t="shared" si="43"/>
        <v>0.462391</v>
      </c>
      <c r="BU55" s="2">
        <f t="shared" si="44"/>
        <v>0.47445999999999999</v>
      </c>
      <c r="BV55" s="2">
        <f t="shared" si="45"/>
        <v>0.47239199999999998</v>
      </c>
      <c r="BW55" s="2">
        <f t="shared" si="46"/>
        <v>0.45572000000000001</v>
      </c>
      <c r="BX55" s="2">
        <f t="shared" si="47"/>
        <v>0.45174700000000001</v>
      </c>
      <c r="BY55" s="2">
        <f t="shared" si="48"/>
        <v>0.45933499999999999</v>
      </c>
      <c r="BZ55" s="2">
        <f t="shared" si="49"/>
        <v>0.46160899999999999</v>
      </c>
      <c r="CA55" s="2">
        <f t="shared" si="50"/>
        <v>0.46246900000000002</v>
      </c>
      <c r="CB55" s="2">
        <f t="shared" si="51"/>
        <v>0.45822200000000002</v>
      </c>
      <c r="CC55" s="2">
        <f t="shared" si="52"/>
        <v>0.46135199999999998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0.45826406206896542</v>
      </c>
      <c r="DL55" s="2">
        <f t="shared" si="161"/>
        <v>0.44601566184017599</v>
      </c>
      <c r="DM55" s="2">
        <f t="shared" si="161"/>
        <v>0.44979584695747804</v>
      </c>
      <c r="DN55" s="2">
        <f t="shared" si="161"/>
        <v>0.44764183605805941</v>
      </c>
      <c r="DO55" s="2">
        <f t="shared" si="161"/>
        <v>0.44933755278838805</v>
      </c>
      <c r="DP55" s="2">
        <f t="shared" si="161"/>
        <v>0.46177457738731853</v>
      </c>
      <c r="DQ55" s="2">
        <f t="shared" si="161"/>
        <v>0.47406873613445383</v>
      </c>
      <c r="DR55" s="2">
        <f t="shared" si="161"/>
        <v>0.47124310980392159</v>
      </c>
      <c r="DS55" s="2">
        <f t="shared" si="161"/>
        <v>0.45752480780780791</v>
      </c>
      <c r="DT55" s="2">
        <f t="shared" si="161"/>
        <v>0.45589140364145658</v>
      </c>
      <c r="DU55" s="2">
        <f t="shared" si="161"/>
        <v>0.45807420084033601</v>
      </c>
      <c r="DV55" s="2">
        <f t="shared" si="161"/>
        <v>0.45871300224089639</v>
      </c>
      <c r="DW55" s="2">
        <f t="shared" si="161"/>
        <v>0.46205540392156857</v>
      </c>
      <c r="DX55" s="2">
        <f t="shared" si="161"/>
        <v>0.45144811720142602</v>
      </c>
      <c r="DY55" s="2">
        <f t="shared" si="161"/>
        <v>0.46202856058059588</v>
      </c>
      <c r="EA55" s="2">
        <f t="shared" si="71"/>
        <v>0.43638889426032063</v>
      </c>
      <c r="EB55" s="2">
        <f t="shared" si="72"/>
        <v>0.42931149726571038</v>
      </c>
      <c r="EC55" s="2">
        <f t="shared" si="73"/>
        <v>0.42452645584352766</v>
      </c>
      <c r="ED55" s="2">
        <f t="shared" si="74"/>
        <v>0.43162354683840742</v>
      </c>
      <c r="EE55" s="2">
        <f t="shared" si="75"/>
        <v>0.43622126257576271</v>
      </c>
      <c r="EF55" s="2">
        <f t="shared" si="76"/>
        <v>0.447075482381947</v>
      </c>
      <c r="EG55" s="2">
        <f t="shared" si="77"/>
        <v>0.45328064550150832</v>
      </c>
      <c r="EH55" s="2">
        <f t="shared" si="78"/>
        <v>0.45860541700055557</v>
      </c>
      <c r="EI55" s="2">
        <f t="shared" si="79"/>
        <v>0.43127545536928386</v>
      </c>
      <c r="EJ55" s="2">
        <f t="shared" si="80"/>
        <v>0.40980585879198544</v>
      </c>
      <c r="EK55" s="2">
        <f t="shared" si="81"/>
        <v>0.42359284963207705</v>
      </c>
      <c r="EL55" s="2">
        <f t="shared" si="82"/>
        <v>0.42913961526803357</v>
      </c>
      <c r="EM55" s="2">
        <f t="shared" si="83"/>
        <v>0.44520620564683361</v>
      </c>
      <c r="EN55" s="2">
        <f t="shared" si="84"/>
        <v>0.43687645009550707</v>
      </c>
      <c r="EO55" s="2">
        <f t="shared" si="85"/>
        <v>0.45933440967494943</v>
      </c>
      <c r="EQ55" s="2">
        <f t="shared" si="86"/>
        <v>0.43786457762336817</v>
      </c>
      <c r="ER55" s="2">
        <f t="shared" si="162"/>
        <v>0.42562625391310194</v>
      </c>
      <c r="ES55" s="2">
        <f t="shared" si="162"/>
        <v>0.42452645584352766</v>
      </c>
      <c r="ET55" s="2">
        <f t="shared" si="162"/>
        <v>0.41987913597956372</v>
      </c>
      <c r="EU55" s="2">
        <f t="shared" si="162"/>
        <v>0.42681700010598567</v>
      </c>
      <c r="EV55" s="2">
        <f t="shared" si="162"/>
        <v>0.44340605681536482</v>
      </c>
      <c r="EW55" s="2">
        <f t="shared" si="162"/>
        <v>0.44938610975731436</v>
      </c>
      <c r="EX55" s="2">
        <f t="shared" si="162"/>
        <v>0.4503813480684607</v>
      </c>
      <c r="EY55" s="2">
        <f t="shared" si="162"/>
        <v>0.42268015505659851</v>
      </c>
      <c r="EZ55" s="2">
        <f t="shared" si="162"/>
        <v>0.40866832414487425</v>
      </c>
      <c r="FA55" s="2">
        <f t="shared" si="162"/>
        <v>0.42874597290807226</v>
      </c>
      <c r="FB55" s="2">
        <f t="shared" si="162"/>
        <v>0.43234956347805059</v>
      </c>
      <c r="FC55" s="2">
        <f t="shared" si="162"/>
        <v>0.44319318646063161</v>
      </c>
      <c r="FD55" s="2">
        <f t="shared" si="162"/>
        <v>0.44223378651969381</v>
      </c>
      <c r="FE55" s="2">
        <f t="shared" si="162"/>
        <v>0.46064635792842851</v>
      </c>
      <c r="FG55" s="2">
        <f t="shared" si="88"/>
        <v>0.46208088137358799</v>
      </c>
      <c r="FH55" s="2">
        <f t="shared" si="163"/>
        <v>0.41367341972698113</v>
      </c>
      <c r="FI55" s="2">
        <f t="shared" si="163"/>
        <v>0.40384249803100108</v>
      </c>
      <c r="FJ55" s="2">
        <f t="shared" si="163"/>
        <v>0.3665989269706757</v>
      </c>
      <c r="FK55" s="2">
        <f t="shared" si="163"/>
        <v>0.36711079176643308</v>
      </c>
      <c r="FL55" s="2">
        <f t="shared" si="163"/>
        <v>0.3524766062547921</v>
      </c>
      <c r="FM55" s="2">
        <f t="shared" si="163"/>
        <v>0.33546201058669961</v>
      </c>
      <c r="FN55" s="2">
        <f t="shared" si="163"/>
        <v>0.33380516173167385</v>
      </c>
      <c r="FO55" s="2">
        <f t="shared" si="163"/>
        <v>0.3314369268838413</v>
      </c>
      <c r="FP55" s="2">
        <f t="shared" si="163"/>
        <v>0.35254257555335433</v>
      </c>
      <c r="FQ55" s="2">
        <f t="shared" si="163"/>
        <v>0.33526512291443483</v>
      </c>
      <c r="FR55" s="2">
        <f t="shared" si="163"/>
        <v>0.3328076857870419</v>
      </c>
      <c r="FS55" s="2">
        <f t="shared" si="163"/>
        <v>0.33809943709408519</v>
      </c>
      <c r="FT55" s="2">
        <f t="shared" si="163"/>
        <v>0.39450730266746953</v>
      </c>
      <c r="FU55" s="2">
        <f t="shared" si="163"/>
        <v>0.36723152730775876</v>
      </c>
      <c r="FW55" s="2">
        <f t="shared" si="112"/>
        <v>6.983386031783262E-5</v>
      </c>
      <c r="FX55" s="2">
        <f t="shared" si="164"/>
        <v>1.5470857350470006E-5</v>
      </c>
      <c r="FY55" s="2">
        <f t="shared" si="165"/>
        <v>5.8328032987519345E-16</v>
      </c>
      <c r="FZ55" s="2">
        <f t="shared" si="166"/>
        <v>1.6069559405734847E-5</v>
      </c>
      <c r="GA55" s="2">
        <f t="shared" si="167"/>
        <v>1.6020326051225118E-5</v>
      </c>
      <c r="GB55" s="2">
        <f t="shared" si="168"/>
        <v>1.5612473144686058E-5</v>
      </c>
      <c r="GC55" s="2">
        <f t="shared" si="169"/>
        <v>1.3811463056376294E-5</v>
      </c>
      <c r="GD55" s="2">
        <f t="shared" si="170"/>
        <v>1.407188228693894E-5</v>
      </c>
      <c r="GE55" s="2">
        <f t="shared" si="171"/>
        <v>2.1779221774075757E-5</v>
      </c>
      <c r="GF55" s="2">
        <f t="shared" si="172"/>
        <v>2.0252034381663574E-5</v>
      </c>
      <c r="GG55" s="2">
        <f t="shared" si="173"/>
        <v>1.5738701316499697E-5</v>
      </c>
      <c r="GH55" s="2">
        <f t="shared" si="174"/>
        <v>1.2048971385841925E-5</v>
      </c>
      <c r="GI55" s="2">
        <f t="shared" si="175"/>
        <v>1.0832790732495292E-5</v>
      </c>
      <c r="GJ55" s="2">
        <f t="shared" si="176"/>
        <v>9.9709064831269961E-6</v>
      </c>
      <c r="GK55" s="2">
        <f t="shared" si="177"/>
        <v>7.9725195202156224E-6</v>
      </c>
      <c r="GM55" s="82">
        <f t="shared" si="113"/>
        <v>7.6401007851935104E-3</v>
      </c>
      <c r="GN55" s="82">
        <f t="shared" si="178"/>
        <v>3.4336230313183401E-3</v>
      </c>
      <c r="GO55" s="82">
        <f t="shared" si="179"/>
        <v>2.6032424752252628E-3</v>
      </c>
      <c r="GP55" s="82">
        <f t="shared" si="180"/>
        <v>1.3541721606936525E-3</v>
      </c>
      <c r="GQ55" s="82">
        <f t="shared" si="181"/>
        <v>1.2592567549278779E-3</v>
      </c>
      <c r="GR55" s="82">
        <f t="shared" si="182"/>
        <v>8.679177190097047E-4</v>
      </c>
      <c r="GS55" s="82">
        <f t="shared" si="183"/>
        <v>5.1473300243918575E-4</v>
      </c>
      <c r="GT55" s="82">
        <f t="shared" si="184"/>
        <v>5.0355740088240276E-4</v>
      </c>
      <c r="GU55" s="82">
        <f t="shared" si="185"/>
        <v>4.5256308535156231E-4</v>
      </c>
      <c r="GV55" s="82">
        <f t="shared" si="186"/>
        <v>8.5565498941360255E-4</v>
      </c>
      <c r="GW55" s="82">
        <f t="shared" si="187"/>
        <v>5.9690745849205859E-4</v>
      </c>
      <c r="GX55" s="82">
        <f t="shared" si="188"/>
        <v>6.2615654799426618E-4</v>
      </c>
      <c r="GY55" s="82">
        <f t="shared" si="189"/>
        <v>6.1104645268357819E-4</v>
      </c>
      <c r="GZ55" s="82">
        <f t="shared" si="190"/>
        <v>1.9225134296150131E-3</v>
      </c>
      <c r="HA55" s="82">
        <f t="shared" si="191"/>
        <v>8.4409338432974877E-4</v>
      </c>
      <c r="HC55" s="82">
        <f t="shared" si="145"/>
        <v>2.1188480787778797E-10</v>
      </c>
      <c r="HD55" s="82">
        <f t="shared" si="192"/>
        <v>2.3138449102620499E-11</v>
      </c>
      <c r="HE55" s="82">
        <f t="shared" si="193"/>
        <v>8.0035246883044615E-12</v>
      </c>
      <c r="HF55" s="82">
        <f t="shared" si="194"/>
        <v>9.7974454862839098E-13</v>
      </c>
      <c r="HG55" s="82">
        <f t="shared" si="195"/>
        <v>4.9025726148746389E-13</v>
      </c>
      <c r="HH55" s="82">
        <f t="shared" si="196"/>
        <v>1.2412302446357979E-13</v>
      </c>
      <c r="HI55" s="82">
        <f t="shared" si="197"/>
        <v>7.7144078688198048E-14</v>
      </c>
      <c r="HJ55" s="82">
        <f t="shared" si="198"/>
        <v>7.4602906306234539E-18</v>
      </c>
      <c r="HK55" s="82">
        <f t="shared" si="199"/>
        <v>2.3766673378857365E-14</v>
      </c>
      <c r="HL55" s="82">
        <f t="shared" si="200"/>
        <v>3.0914866141660018E-13</v>
      </c>
      <c r="HM55" s="82">
        <f t="shared" si="201"/>
        <v>2.3711258208933993E-14</v>
      </c>
      <c r="HN55" s="82">
        <f t="shared" si="202"/>
        <v>1.8854805659579328E-13</v>
      </c>
      <c r="HO55" s="82">
        <f t="shared" si="203"/>
        <v>1.3843715991434833E-13</v>
      </c>
      <c r="HP55" s="82">
        <f t="shared" si="204"/>
        <v>5.640735991129534E-13</v>
      </c>
      <c r="HQ55" s="82">
        <f t="shared" si="205"/>
        <v>4.2635221289094947E-16</v>
      </c>
      <c r="HS55" s="82">
        <f t="shared" si="114"/>
        <v>7.1605399515158995E-41</v>
      </c>
      <c r="HT55" s="82">
        <f t="shared" si="206"/>
        <v>1.0169279317305935E-60</v>
      </c>
      <c r="HU55" s="82">
        <f t="shared" si="207"/>
        <v>4.0584423369153541E-240</v>
      </c>
      <c r="HV55" s="82">
        <f t="shared" si="208"/>
        <v>3.7807368760293185E-67</v>
      </c>
      <c r="HW55" s="82">
        <f t="shared" si="209"/>
        <v>7.2234833303514711E-71</v>
      </c>
      <c r="HX55" s="82">
        <f t="shared" si="210"/>
        <v>9.0698136898651679E-75</v>
      </c>
      <c r="HY55" s="82">
        <f t="shared" si="211"/>
        <v>1.4698143568445521E-76</v>
      </c>
      <c r="HZ55" s="82">
        <f t="shared" si="212"/>
        <v>4.6137764026921633E-102</v>
      </c>
      <c r="IA55" s="82">
        <f t="shared" si="213"/>
        <v>2.7232332012478194E-77</v>
      </c>
      <c r="IB55" s="82">
        <f t="shared" si="214"/>
        <v>2.0891610382461577E-71</v>
      </c>
      <c r="IC55" s="82">
        <f t="shared" si="215"/>
        <v>8.4702410221523709E-78</v>
      </c>
      <c r="ID55" s="82">
        <f t="shared" si="216"/>
        <v>3.7643376344787351E-72</v>
      </c>
      <c r="IE55" s="82">
        <f t="shared" si="217"/>
        <v>4.9322222326629434E-74</v>
      </c>
      <c r="IF55" s="82">
        <f t="shared" si="218"/>
        <v>3.9421149224013038E-40</v>
      </c>
      <c r="IG55" s="82">
        <f t="shared" si="219"/>
        <v>5.6362300575336133E-34</v>
      </c>
      <c r="II55" s="82">
        <f t="shared" si="115"/>
        <v>1.2325787261963538E-153</v>
      </c>
      <c r="IJ55" s="82">
        <f t="shared" si="116"/>
        <v>1.551033269818398E-227</v>
      </c>
      <c r="IK55" s="82">
        <f t="shared" si="117"/>
        <v>0</v>
      </c>
      <c r="IL55" s="82">
        <f t="shared" si="118"/>
        <v>4.6009121522032358E-250</v>
      </c>
      <c r="IM55" s="82">
        <f t="shared" si="119"/>
        <v>2.5797522446506354E-266</v>
      </c>
      <c r="IN55" s="82">
        <f t="shared" si="120"/>
        <v>9.2695693537824985E-282</v>
      </c>
      <c r="IO55" s="82">
        <f t="shared" si="121"/>
        <v>1.1365675421194769E-293</v>
      </c>
      <c r="IP55" s="82">
        <f t="shared" si="122"/>
        <v>0</v>
      </c>
      <c r="IQ55" s="82">
        <f t="shared" si="123"/>
        <v>5.6215502514708129E-289</v>
      </c>
      <c r="IR55" s="82">
        <f t="shared" si="124"/>
        <v>2.1328496021548288E-267</v>
      </c>
      <c r="IS55" s="82">
        <f t="shared" si="125"/>
        <v>1.6035269066459895E-291</v>
      </c>
      <c r="IT55" s="82">
        <f t="shared" si="126"/>
        <v>1.3489382792275649E-269</v>
      </c>
      <c r="IU55" s="82">
        <f t="shared" si="127"/>
        <v>4.1882857992983273E-278</v>
      </c>
      <c r="IV55" s="82">
        <f t="shared" si="128"/>
        <v>3.178647689280321E-138</v>
      </c>
      <c r="IW55" s="82">
        <f t="shared" si="129"/>
        <v>4.4198014734248777E-100</v>
      </c>
      <c r="IY55" s="82">
        <f t="shared" si="130"/>
        <v>7.6401009970783187E-3</v>
      </c>
      <c r="IZ55" s="82">
        <f t="shared" si="131"/>
        <v>3.4336230544567891E-3</v>
      </c>
      <c r="JA55" s="82">
        <f t="shared" si="132"/>
        <v>2.6032424832287872E-3</v>
      </c>
      <c r="JB55" s="82">
        <f t="shared" si="133"/>
        <v>1.354172161673397E-3</v>
      </c>
      <c r="JC55" s="82">
        <f t="shared" si="134"/>
        <v>1.2592567554181352E-3</v>
      </c>
      <c r="JD55" s="82">
        <f t="shared" si="135"/>
        <v>8.6791771913382774E-4</v>
      </c>
      <c r="JE55" s="82">
        <f t="shared" si="136"/>
        <v>5.1473300251632988E-4</v>
      </c>
      <c r="JF55" s="82">
        <f t="shared" si="137"/>
        <v>5.0355740088241024E-4</v>
      </c>
      <c r="JG55" s="82">
        <f t="shared" si="138"/>
        <v>4.52563085375329E-4</v>
      </c>
      <c r="JH55" s="82">
        <f t="shared" si="139"/>
        <v>8.556549897227512E-4</v>
      </c>
      <c r="JI55" s="82">
        <f t="shared" si="140"/>
        <v>5.9690745851576988E-4</v>
      </c>
      <c r="JJ55" s="82">
        <f t="shared" si="141"/>
        <v>6.2615654818281425E-4</v>
      </c>
      <c r="JK55" s="82">
        <f t="shared" si="142"/>
        <v>6.1104645282201531E-4</v>
      </c>
      <c r="JL55" s="82">
        <f t="shared" si="143"/>
        <v>1.9225134301790866E-3</v>
      </c>
      <c r="JM55" s="82">
        <f t="shared" si="144"/>
        <v>8.4409338433017508E-4</v>
      </c>
    </row>
    <row r="56" spans="2:273" x14ac:dyDescent="0.25">
      <c r="B56" s="2">
        <v>29</v>
      </c>
      <c r="C56" s="37">
        <v>0.47206999999999999</v>
      </c>
      <c r="D56" s="37">
        <v>0.44848500000000002</v>
      </c>
      <c r="E56" s="37">
        <v>0.45540900000000001</v>
      </c>
      <c r="F56" s="37">
        <v>0.447135</v>
      </c>
      <c r="G56" s="37">
        <v>0.45314199999999999</v>
      </c>
      <c r="H56" s="37">
        <v>0.46138299999999999</v>
      </c>
      <c r="I56" s="37">
        <v>0.47559800000000002</v>
      </c>
      <c r="J56" s="37">
        <v>0.47489599999999998</v>
      </c>
      <c r="K56" s="37">
        <v>0.46225100000000002</v>
      </c>
      <c r="L56" s="37">
        <v>0.45750999999999997</v>
      </c>
      <c r="M56" s="37">
        <v>0.460455</v>
      </c>
      <c r="N56" s="37">
        <v>0.45828999999999998</v>
      </c>
      <c r="O56" s="37">
        <v>0.461003</v>
      </c>
      <c r="P56" s="37">
        <v>0.452733</v>
      </c>
      <c r="Q56" s="37">
        <v>0.46121200000000001</v>
      </c>
      <c r="S56" s="4">
        <f t="shared" si="8"/>
        <v>0.46707427146955044</v>
      </c>
      <c r="T56" s="4">
        <f t="shared" si="9"/>
        <v>0.44929024957331504</v>
      </c>
      <c r="U56" s="4">
        <f t="shared" si="10"/>
        <v>0.44733733963754041</v>
      </c>
      <c r="V56" s="4">
        <f t="shared" si="11"/>
        <v>0.44589240364222954</v>
      </c>
      <c r="W56" s="4">
        <f t="shared" si="12"/>
        <v>0.44832984167393441</v>
      </c>
      <c r="X56" s="4">
        <f t="shared" si="13"/>
        <v>0.45901159608417752</v>
      </c>
      <c r="Y56" s="4">
        <f t="shared" si="14"/>
        <v>0.46820367191379819</v>
      </c>
      <c r="Z56" s="4">
        <f t="shared" si="15"/>
        <v>0.46845557328442272</v>
      </c>
      <c r="AA56" s="4">
        <f t="shared" si="16"/>
        <v>0.45008453298088286</v>
      </c>
      <c r="AB56" s="4">
        <f t="shared" si="17"/>
        <v>0.44182397975634086</v>
      </c>
      <c r="AC56" s="4">
        <f t="shared" si="18"/>
        <v>0.44801757716112894</v>
      </c>
      <c r="AD56" s="4">
        <f t="shared" si="19"/>
        <v>0.45052812169231082</v>
      </c>
      <c r="AE56" s="4">
        <f t="shared" si="20"/>
        <v>0.45837277472616611</v>
      </c>
      <c r="AF56" s="4">
        <f t="shared" si="21"/>
        <v>0.45156457915735798</v>
      </c>
      <c r="AG56" s="4">
        <f t="shared" si="22"/>
        <v>0.46362460659861793</v>
      </c>
      <c r="AI56" s="4">
        <f t="shared" si="23"/>
        <v>4.9957285304495502E-3</v>
      </c>
      <c r="AJ56" s="4">
        <f t="shared" si="24"/>
        <v>-8.0524957331501446E-4</v>
      </c>
      <c r="AK56" s="4">
        <f t="shared" si="25"/>
        <v>8.0716603624595984E-3</v>
      </c>
      <c r="AL56" s="4">
        <f t="shared" si="26"/>
        <v>1.2425963577704646E-3</v>
      </c>
      <c r="AM56" s="4">
        <f t="shared" si="27"/>
        <v>4.8121583260655743E-3</v>
      </c>
      <c r="AN56" s="4">
        <f t="shared" si="28"/>
        <v>2.3714039158224676E-3</v>
      </c>
      <c r="AO56" s="4">
        <f t="shared" si="29"/>
        <v>7.394328086201829E-3</v>
      </c>
      <c r="AP56" s="4">
        <f t="shared" si="30"/>
        <v>6.4404267155772632E-3</v>
      </c>
      <c r="AQ56" s="4">
        <f t="shared" si="31"/>
        <v>1.2166467019117166E-2</v>
      </c>
      <c r="AR56" s="4">
        <f t="shared" si="32"/>
        <v>1.5686020243659116E-2</v>
      </c>
      <c r="AS56" s="4">
        <f t="shared" si="33"/>
        <v>1.2437422838871059E-2</v>
      </c>
      <c r="AT56" s="4">
        <f t="shared" si="34"/>
        <v>7.7618783076891518E-3</v>
      </c>
      <c r="AU56" s="4">
        <f t="shared" si="35"/>
        <v>2.630225273833886E-3</v>
      </c>
      <c r="AV56" s="4">
        <f t="shared" si="146"/>
        <v>1.1684208426420151E-3</v>
      </c>
      <c r="AW56" s="4">
        <f t="shared" si="146"/>
        <v>-2.4126065986179168E-3</v>
      </c>
      <c r="AY56" s="2">
        <f t="shared" si="96"/>
        <v>0.4476280820895629</v>
      </c>
      <c r="AZ56" s="2">
        <f t="shared" si="147"/>
        <v>0.43863240706800971</v>
      </c>
      <c r="BA56" s="2">
        <f t="shared" si="148"/>
        <v>0.43893209542236505</v>
      </c>
      <c r="BB56" s="2">
        <f t="shared" si="149"/>
        <v>0.4414226952995764</v>
      </c>
      <c r="BC56" s="2">
        <f t="shared" si="150"/>
        <v>0.44424401515882245</v>
      </c>
      <c r="BD56" s="2">
        <f t="shared" si="151"/>
        <v>0.45618589033690105</v>
      </c>
      <c r="BE56" s="2">
        <f t="shared" si="152"/>
        <v>0.46639066019820002</v>
      </c>
      <c r="BF56" s="2">
        <f t="shared" si="153"/>
        <v>0.46665637612837507</v>
      </c>
      <c r="BG56" s="2">
        <f t="shared" si="154"/>
        <v>0.44834302760097933</v>
      </c>
      <c r="BH56" s="2">
        <f t="shared" si="155"/>
        <v>0.43872275860830962</v>
      </c>
      <c r="BI56" s="2">
        <f t="shared" si="156"/>
        <v>0.44581469494073506</v>
      </c>
      <c r="BJ56" s="2">
        <f t="shared" si="157"/>
        <v>0.44818168149942367</v>
      </c>
      <c r="BK56" s="2">
        <f t="shared" si="158"/>
        <v>0.45605044247352278</v>
      </c>
      <c r="BL56" s="2">
        <f t="shared" si="159"/>
        <v>0.44543365747888664</v>
      </c>
      <c r="BM56" s="2">
        <f t="shared" si="160"/>
        <v>0.46088109355596746</v>
      </c>
      <c r="BO56" s="2" t="str">
        <f t="shared" si="38"/>
        <v/>
      </c>
      <c r="BP56" s="2">
        <f t="shared" si="39"/>
        <v>0.44848500000000002</v>
      </c>
      <c r="BQ56" s="2">
        <f t="shared" si="40"/>
        <v>0.45540900000000001</v>
      </c>
      <c r="BR56" s="2">
        <f t="shared" si="41"/>
        <v>0.447135</v>
      </c>
      <c r="BS56" s="2">
        <f t="shared" si="42"/>
        <v>0.45314199999999999</v>
      </c>
      <c r="BT56" s="2">
        <f t="shared" si="43"/>
        <v>0.46138299999999999</v>
      </c>
      <c r="BU56" s="2">
        <f t="shared" si="44"/>
        <v>0.47559800000000002</v>
      </c>
      <c r="BV56" s="2">
        <f t="shared" si="45"/>
        <v>0.47489599999999998</v>
      </c>
      <c r="BW56" s="2">
        <f t="shared" si="46"/>
        <v>0.46225100000000002</v>
      </c>
      <c r="BX56" s="2">
        <f t="shared" si="47"/>
        <v>0.45750999999999997</v>
      </c>
      <c r="BY56" s="2">
        <f t="shared" si="48"/>
        <v>0.460455</v>
      </c>
      <c r="BZ56" s="2">
        <f t="shared" si="49"/>
        <v>0.45828999999999998</v>
      </c>
      <c r="CA56" s="2">
        <f t="shared" si="50"/>
        <v>0.461003</v>
      </c>
      <c r="CB56" s="2">
        <f t="shared" si="51"/>
        <v>0.452733</v>
      </c>
      <c r="CC56" s="2">
        <f t="shared" si="52"/>
        <v>0.46121200000000001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0.45852483497536933</v>
      </c>
      <c r="DL56" s="2">
        <f t="shared" si="161"/>
        <v>0.44610360978739005</v>
      </c>
      <c r="DM56" s="2">
        <f t="shared" si="161"/>
        <v>0.4498564472140763</v>
      </c>
      <c r="DN56" s="2">
        <f t="shared" si="161"/>
        <v>0.44791892666157351</v>
      </c>
      <c r="DO56" s="2">
        <f t="shared" si="161"/>
        <v>0.44963486172650879</v>
      </c>
      <c r="DP56" s="2">
        <f t="shared" si="161"/>
        <v>0.46189071199388843</v>
      </c>
      <c r="DQ56" s="2">
        <f t="shared" si="161"/>
        <v>0.47390609915966392</v>
      </c>
      <c r="DR56" s="2">
        <f t="shared" si="161"/>
        <v>0.47135658991596641</v>
      </c>
      <c r="DS56" s="2">
        <f t="shared" si="161"/>
        <v>0.45774468103818117</v>
      </c>
      <c r="DT56" s="2">
        <f t="shared" si="161"/>
        <v>0.45597755462184875</v>
      </c>
      <c r="DU56" s="2">
        <f t="shared" si="161"/>
        <v>0.45818631260504189</v>
      </c>
      <c r="DV56" s="2">
        <f t="shared" si="161"/>
        <v>0.45875586218487402</v>
      </c>
      <c r="DW56" s="2">
        <f t="shared" si="161"/>
        <v>0.4623848016806722</v>
      </c>
      <c r="DX56" s="2">
        <f t="shared" si="161"/>
        <v>0.45174882141265599</v>
      </c>
      <c r="DY56" s="2">
        <f t="shared" si="161"/>
        <v>0.46212050190985482</v>
      </c>
      <c r="EA56" s="2">
        <f t="shared" si="71"/>
        <v>0.43605884554364982</v>
      </c>
      <c r="EB56" s="2">
        <f t="shared" si="72"/>
        <v>0.42897487569737613</v>
      </c>
      <c r="EC56" s="2">
        <f t="shared" si="73"/>
        <v>0.42422439853479865</v>
      </c>
      <c r="ED56" s="2">
        <f t="shared" si="74"/>
        <v>0.4311867778298204</v>
      </c>
      <c r="EE56" s="2">
        <f t="shared" si="75"/>
        <v>0.43576850152381602</v>
      </c>
      <c r="EF56" s="2">
        <f t="shared" si="76"/>
        <v>0.44662805153580104</v>
      </c>
      <c r="EG56" s="2">
        <f t="shared" si="77"/>
        <v>0.45281297938188386</v>
      </c>
      <c r="EH56" s="2">
        <f t="shared" si="78"/>
        <v>0.45810161446448527</v>
      </c>
      <c r="EI56" s="2">
        <f t="shared" si="79"/>
        <v>0.43104760022899835</v>
      </c>
      <c r="EJ56" s="2">
        <f t="shared" si="80"/>
        <v>0.40982205141532141</v>
      </c>
      <c r="EK56" s="2">
        <f t="shared" si="81"/>
        <v>0.42344338771158208</v>
      </c>
      <c r="EL56" s="2">
        <f t="shared" si="82"/>
        <v>0.42884833324226207</v>
      </c>
      <c r="EM56" s="2">
        <f t="shared" si="83"/>
        <v>0.44474081069548571</v>
      </c>
      <c r="EN56" s="2">
        <f t="shared" si="84"/>
        <v>0.4365937992935891</v>
      </c>
      <c r="EO56" s="2">
        <f t="shared" si="85"/>
        <v>0.45893337701180659</v>
      </c>
      <c r="EQ56" s="2">
        <f t="shared" si="86"/>
        <v>0.43751314738374203</v>
      </c>
      <c r="ER56" s="2">
        <f t="shared" si="162"/>
        <v>0.42533880924240236</v>
      </c>
      <c r="ES56" s="2">
        <f t="shared" si="162"/>
        <v>0.42422439853479865</v>
      </c>
      <c r="ET56" s="2">
        <f t="shared" si="162"/>
        <v>0.41959860935350751</v>
      </c>
      <c r="EU56" s="2">
        <f t="shared" si="162"/>
        <v>0.42648944185055293</v>
      </c>
      <c r="EV56" s="2">
        <f t="shared" si="162"/>
        <v>0.44300707941093459</v>
      </c>
      <c r="EW56" s="2">
        <f t="shared" si="162"/>
        <v>0.44897014451137957</v>
      </c>
      <c r="EX56" s="2">
        <f t="shared" si="162"/>
        <v>0.4499924737273483</v>
      </c>
      <c r="EY56" s="2">
        <f t="shared" si="162"/>
        <v>0.42257186470792057</v>
      </c>
      <c r="EZ56" s="2">
        <f t="shared" si="162"/>
        <v>0.4086997225863373</v>
      </c>
      <c r="FA56" s="2">
        <f t="shared" si="162"/>
        <v>0.42852747952712283</v>
      </c>
      <c r="FB56" s="2">
        <f t="shared" si="162"/>
        <v>0.43201667866512539</v>
      </c>
      <c r="FC56" s="2">
        <f t="shared" si="162"/>
        <v>0.44275335795442972</v>
      </c>
      <c r="FD56" s="2">
        <f t="shared" si="162"/>
        <v>0.44187413675874398</v>
      </c>
      <c r="FE56" s="2">
        <f t="shared" si="162"/>
        <v>0.46022229933138481</v>
      </c>
      <c r="FG56" s="2">
        <f t="shared" si="88"/>
        <v>0.48503825197482597</v>
      </c>
      <c r="FH56" s="2">
        <f t="shared" si="163"/>
        <v>0.43617590184719751</v>
      </c>
      <c r="FI56" s="2">
        <f t="shared" si="163"/>
        <v>0.4261989327658825</v>
      </c>
      <c r="FJ56" s="2">
        <f t="shared" si="163"/>
        <v>0.38823627766009994</v>
      </c>
      <c r="FK56" s="2">
        <f t="shared" si="163"/>
        <v>0.38875981106437485</v>
      </c>
      <c r="FL56" s="2">
        <f t="shared" si="163"/>
        <v>0.3737722978427781</v>
      </c>
      <c r="FM56" s="2">
        <f t="shared" si="163"/>
        <v>0.35629536289314329</v>
      </c>
      <c r="FN56" s="2">
        <f t="shared" si="163"/>
        <v>0.35459052224429916</v>
      </c>
      <c r="FO56" s="2">
        <f t="shared" si="163"/>
        <v>0.35215277282617796</v>
      </c>
      <c r="FP56" s="2">
        <f t="shared" si="163"/>
        <v>0.3738399517397118</v>
      </c>
      <c r="FQ56" s="2">
        <f t="shared" si="163"/>
        <v>0.35609279987250386</v>
      </c>
      <c r="FR56" s="2">
        <f t="shared" si="163"/>
        <v>0.35356389904628444</v>
      </c>
      <c r="FS56" s="2">
        <f t="shared" si="163"/>
        <v>0.35900809548644169</v>
      </c>
      <c r="FT56" s="2">
        <f t="shared" si="163"/>
        <v>0.41670817854317843</v>
      </c>
      <c r="FU56" s="2">
        <f t="shared" si="163"/>
        <v>0.38888329164696034</v>
      </c>
      <c r="FW56" s="2">
        <f t="shared" si="112"/>
        <v>7.657078929954042E-5</v>
      </c>
      <c r="FX56" s="2">
        <f t="shared" si="164"/>
        <v>1.6963432440805665E-5</v>
      </c>
      <c r="FY56" s="2">
        <f t="shared" si="165"/>
        <v>6.3955416394735382E-16</v>
      </c>
      <c r="FZ56" s="2">
        <f t="shared" si="166"/>
        <v>1.7619894192799685E-5</v>
      </c>
      <c r="GA56" s="2">
        <f t="shared" si="167"/>
        <v>1.7565911060187265E-5</v>
      </c>
      <c r="GB56" s="2">
        <f t="shared" si="168"/>
        <v>1.7118710605734704E-5</v>
      </c>
      <c r="GC56" s="2">
        <f t="shared" si="169"/>
        <v>1.5143947918766788E-5</v>
      </c>
      <c r="GD56" s="2">
        <f t="shared" si="170"/>
        <v>1.5429491158784749E-5</v>
      </c>
      <c r="GE56" s="2">
        <f t="shared" si="171"/>
        <v>2.3880391626283779E-5</v>
      </c>
      <c r="GF56" s="2">
        <f t="shared" si="172"/>
        <v>2.2205870739435163E-5</v>
      </c>
      <c r="GG56" s="2">
        <f t="shared" si="173"/>
        <v>1.7257116625229684E-5</v>
      </c>
      <c r="GH56" s="2">
        <f t="shared" si="174"/>
        <v>1.3211419052742674E-5</v>
      </c>
      <c r="GI56" s="2">
        <f t="shared" si="175"/>
        <v>1.1877906427629183E-5</v>
      </c>
      <c r="GJ56" s="2">
        <f t="shared" si="176"/>
        <v>1.0932871037382079E-5</v>
      </c>
      <c r="GK56" s="2">
        <f t="shared" si="177"/>
        <v>8.741687098361263E-6</v>
      </c>
      <c r="GM56" s="82">
        <f t="shared" si="113"/>
        <v>1.0287511339372351E-2</v>
      </c>
      <c r="GN56" s="82">
        <f t="shared" si="178"/>
        <v>4.9004809453398867E-3</v>
      </c>
      <c r="GO56" s="82">
        <f t="shared" si="179"/>
        <v>3.8497559246521685E-3</v>
      </c>
      <c r="GP56" s="82">
        <f t="shared" si="180"/>
        <v>2.031220398355074E-3</v>
      </c>
      <c r="GQ56" s="82">
        <f t="shared" si="181"/>
        <v>1.9190455672792087E-3</v>
      </c>
      <c r="GR56" s="82">
        <f t="shared" si="182"/>
        <v>1.3532100299378362E-3</v>
      </c>
      <c r="GS56" s="82">
        <f t="shared" si="183"/>
        <v>8.3214319021238797E-4</v>
      </c>
      <c r="GT56" s="82">
        <f t="shared" si="184"/>
        <v>8.1282625370253337E-4</v>
      </c>
      <c r="GU56" s="82">
        <f t="shared" si="185"/>
        <v>7.3777623626798564E-4</v>
      </c>
      <c r="GV56" s="82">
        <f t="shared" si="186"/>
        <v>1.3377787835263386E-3</v>
      </c>
      <c r="GW56" s="82">
        <f t="shared" si="187"/>
        <v>9.4143805005087291E-4</v>
      </c>
      <c r="GX56" s="82">
        <f t="shared" si="188"/>
        <v>9.7310394106764591E-4</v>
      </c>
      <c r="GY56" s="82">
        <f t="shared" si="189"/>
        <v>9.6818060796021626E-4</v>
      </c>
      <c r="GZ56" s="82">
        <f t="shared" si="190"/>
        <v>2.9535176812668217E-3</v>
      </c>
      <c r="HA56" s="82">
        <f t="shared" si="191"/>
        <v>1.3930878805753328E-3</v>
      </c>
      <c r="HC56" s="82">
        <f t="shared" si="145"/>
        <v>4.8018686560553526E-10</v>
      </c>
      <c r="HD56" s="82">
        <f t="shared" si="192"/>
        <v>5.720521027572316E-11</v>
      </c>
      <c r="HE56" s="82">
        <f t="shared" si="193"/>
        <v>2.1080433824764303E-11</v>
      </c>
      <c r="HF56" s="82">
        <f t="shared" si="194"/>
        <v>2.7009603893387785E-12</v>
      </c>
      <c r="HG56" s="82">
        <f t="shared" si="195"/>
        <v>1.4146133751213357E-12</v>
      </c>
      <c r="HH56" s="82">
        <f t="shared" si="196"/>
        <v>3.7830513684281354E-13</v>
      </c>
      <c r="HI56" s="82">
        <f t="shared" si="197"/>
        <v>2.3992460817195833E-13</v>
      </c>
      <c r="HJ56" s="82">
        <f t="shared" si="198"/>
        <v>3.3960090096312512E-17</v>
      </c>
      <c r="HK56" s="82">
        <f t="shared" si="199"/>
        <v>7.8619546838357715E-14</v>
      </c>
      <c r="HL56" s="82">
        <f t="shared" si="200"/>
        <v>9.2294717099055117E-13</v>
      </c>
      <c r="HM56" s="82">
        <f t="shared" si="201"/>
        <v>7.6143818358792593E-14</v>
      </c>
      <c r="HN56" s="82">
        <f t="shared" si="202"/>
        <v>5.4294391540146478E-13</v>
      </c>
      <c r="HO56" s="82">
        <f t="shared" si="203"/>
        <v>4.0363177354466188E-13</v>
      </c>
      <c r="HP56" s="82">
        <f t="shared" si="204"/>
        <v>1.6430992133660424E-12</v>
      </c>
      <c r="HQ56" s="82">
        <f t="shared" si="205"/>
        <v>1.6643789880956267E-15</v>
      </c>
      <c r="HS56" s="82">
        <f t="shared" si="114"/>
        <v>7.3337442783561103E-40</v>
      </c>
      <c r="HT56" s="82">
        <f t="shared" si="206"/>
        <v>2.0574156444566563E-59</v>
      </c>
      <c r="HU56" s="82">
        <f t="shared" si="207"/>
        <v>2.2957808717684727E-237</v>
      </c>
      <c r="HV56" s="82">
        <f t="shared" si="208"/>
        <v>1.0583042077441231E-65</v>
      </c>
      <c r="HW56" s="82">
        <f t="shared" si="209"/>
        <v>2.4755351382897965E-69</v>
      </c>
      <c r="HX56" s="82">
        <f t="shared" si="210"/>
        <v>3.7734581549883681E-73</v>
      </c>
      <c r="HY56" s="82">
        <f t="shared" si="211"/>
        <v>6.6418043369956805E-75</v>
      </c>
      <c r="HZ56" s="82">
        <f t="shared" si="212"/>
        <v>7.8626989496697284E-100</v>
      </c>
      <c r="IA56" s="82">
        <f t="shared" si="213"/>
        <v>1.4270050248554786E-75</v>
      </c>
      <c r="IB56" s="82">
        <f t="shared" si="214"/>
        <v>7.8941522199248522E-70</v>
      </c>
      <c r="IC56" s="82">
        <f t="shared" si="215"/>
        <v>4.073717573888024E-76</v>
      </c>
      <c r="ID56" s="82">
        <f t="shared" si="216"/>
        <v>1.2455304892903662E-70</v>
      </c>
      <c r="IE56" s="82">
        <f t="shared" si="217"/>
        <v>1.7482560081331484E-72</v>
      </c>
      <c r="IF56" s="82">
        <f t="shared" si="218"/>
        <v>2.6339305222036639E-39</v>
      </c>
      <c r="IG56" s="82">
        <f t="shared" si="219"/>
        <v>2.7056219358214317E-33</v>
      </c>
      <c r="II56" s="82">
        <f t="shared" si="115"/>
        <v>9.8894440446465838E-151</v>
      </c>
      <c r="IJ56" s="82">
        <f t="shared" si="116"/>
        <v>8.3922112182024043E-224</v>
      </c>
      <c r="IK56" s="82">
        <f t="shared" si="117"/>
        <v>0</v>
      </c>
      <c r="IL56" s="82">
        <f t="shared" si="118"/>
        <v>6.0661017698690994E-246</v>
      </c>
      <c r="IM56" s="82">
        <f t="shared" si="119"/>
        <v>6.3133984476520724E-262</v>
      </c>
      <c r="IN56" s="82">
        <f t="shared" si="120"/>
        <v>3.9934395234156025E-277</v>
      </c>
      <c r="IO56" s="82">
        <f t="shared" si="121"/>
        <v>6.8305793620985435E-289</v>
      </c>
      <c r="IP56" s="82">
        <f t="shared" si="122"/>
        <v>0</v>
      </c>
      <c r="IQ56" s="82">
        <f t="shared" si="123"/>
        <v>4.4716124769340492E-284</v>
      </c>
      <c r="IR56" s="82">
        <f t="shared" si="124"/>
        <v>6.7730697461503979E-263</v>
      </c>
      <c r="IS56" s="82">
        <f t="shared" si="125"/>
        <v>1.0104645487523992E-286</v>
      </c>
      <c r="IT56" s="82">
        <f t="shared" si="126"/>
        <v>2.8963620550160815E-265</v>
      </c>
      <c r="IU56" s="82">
        <f t="shared" si="127"/>
        <v>1.1224408339512165E-273</v>
      </c>
      <c r="IV56" s="82">
        <f t="shared" si="128"/>
        <v>4.704139676307445E-136</v>
      </c>
      <c r="IW56" s="82">
        <f t="shared" si="129"/>
        <v>1.5114566717061564E-98</v>
      </c>
      <c r="IY56" s="82">
        <f t="shared" si="130"/>
        <v>1.0287511819559217E-2</v>
      </c>
      <c r="IZ56" s="82">
        <f t="shared" si="131"/>
        <v>4.9004810025450969E-3</v>
      </c>
      <c r="JA56" s="82">
        <f t="shared" si="132"/>
        <v>3.8497559457326023E-3</v>
      </c>
      <c r="JB56" s="82">
        <f t="shared" si="133"/>
        <v>2.0312204010560346E-3</v>
      </c>
      <c r="JC56" s="82">
        <f t="shared" si="134"/>
        <v>1.9190455686938222E-3</v>
      </c>
      <c r="JD56" s="82">
        <f t="shared" si="135"/>
        <v>1.3532100303161414E-3</v>
      </c>
      <c r="JE56" s="82">
        <f t="shared" si="136"/>
        <v>8.3214319045231259E-4</v>
      </c>
      <c r="JF56" s="82">
        <f t="shared" si="137"/>
        <v>8.1282625370256731E-4</v>
      </c>
      <c r="JG56" s="82">
        <f t="shared" si="138"/>
        <v>7.3777623634660515E-4</v>
      </c>
      <c r="JH56" s="82">
        <f t="shared" si="139"/>
        <v>1.3377787844492859E-3</v>
      </c>
      <c r="JI56" s="82">
        <f t="shared" si="140"/>
        <v>9.4143805012701675E-4</v>
      </c>
      <c r="JJ56" s="82">
        <f t="shared" si="141"/>
        <v>9.7310394161058986E-4</v>
      </c>
      <c r="JK56" s="82">
        <f t="shared" si="142"/>
        <v>9.6818060836384803E-4</v>
      </c>
      <c r="JL56" s="82">
        <f t="shared" si="143"/>
        <v>2.953517682909921E-3</v>
      </c>
      <c r="JM56" s="82">
        <f t="shared" si="144"/>
        <v>1.3930878805769973E-3</v>
      </c>
    </row>
    <row r="57" spans="2:273" x14ac:dyDescent="0.25">
      <c r="B57" s="2">
        <v>30</v>
      </c>
      <c r="C57" s="37">
        <v>0.47577999999999998</v>
      </c>
      <c r="D57" s="37">
        <v>0.45123000000000002</v>
      </c>
      <c r="E57" s="37">
        <v>0.45542700000000003</v>
      </c>
      <c r="F57" s="37">
        <v>0.44982100000000003</v>
      </c>
      <c r="G57" s="37">
        <v>0.453262</v>
      </c>
      <c r="H57" s="37">
        <v>0.46510200000000002</v>
      </c>
      <c r="I57" s="37">
        <v>0.47787299999999999</v>
      </c>
      <c r="J57" s="37">
        <v>0.47133599999999998</v>
      </c>
      <c r="K57" s="37">
        <v>0.45999000000000001</v>
      </c>
      <c r="L57" s="37">
        <v>0.45434799999999997</v>
      </c>
      <c r="M57" s="37">
        <v>0.46105200000000002</v>
      </c>
      <c r="N57" s="37">
        <v>0.45874799999999999</v>
      </c>
      <c r="O57" s="37">
        <v>0.467084</v>
      </c>
      <c r="P57" s="37">
        <v>0.45581700000000003</v>
      </c>
      <c r="Q57" s="37">
        <v>0.46344999999999997</v>
      </c>
      <c r="S57" s="4">
        <f t="shared" si="8"/>
        <v>0.47217739777580603</v>
      </c>
      <c r="T57" s="4">
        <f t="shared" si="9"/>
        <v>0.45266889606698713</v>
      </c>
      <c r="U57" s="4">
        <f t="shared" si="10"/>
        <v>0.45008163386237054</v>
      </c>
      <c r="V57" s="4">
        <f t="shared" si="11"/>
        <v>0.44743725802446832</v>
      </c>
      <c r="W57" s="4">
        <f t="shared" si="12"/>
        <v>0.44985922561218133</v>
      </c>
      <c r="X57" s="4">
        <f t="shared" si="13"/>
        <v>0.45994074466551732</v>
      </c>
      <c r="Y57" s="4">
        <f t="shared" si="14"/>
        <v>0.46844728682343834</v>
      </c>
      <c r="Z57" s="4">
        <f t="shared" si="15"/>
        <v>0.46901605449069667</v>
      </c>
      <c r="AA57" s="4">
        <f t="shared" si="16"/>
        <v>0.45052477524793416</v>
      </c>
      <c r="AB57" s="4">
        <f t="shared" si="17"/>
        <v>0.44238970860813404</v>
      </c>
      <c r="AC57" s="4">
        <f t="shared" si="18"/>
        <v>0.44839564890356171</v>
      </c>
      <c r="AD57" s="4">
        <f t="shared" si="19"/>
        <v>0.45094251655830342</v>
      </c>
      <c r="AE57" s="4">
        <f t="shared" si="20"/>
        <v>0.4592021708597146</v>
      </c>
      <c r="AF57" s="4">
        <f t="shared" si="21"/>
        <v>0.45406863322732782</v>
      </c>
      <c r="AG57" s="4">
        <f t="shared" si="22"/>
        <v>0.46497378822818108</v>
      </c>
      <c r="AI57" s="4">
        <f t="shared" si="23"/>
        <v>3.6026022241939515E-3</v>
      </c>
      <c r="AJ57" s="4">
        <f t="shared" si="24"/>
        <v>-1.4388960669871054E-3</v>
      </c>
      <c r="AK57" s="4">
        <f t="shared" si="25"/>
        <v>5.3453661376294814E-3</v>
      </c>
      <c r="AL57" s="4">
        <f t="shared" si="26"/>
        <v>2.3837419755317057E-3</v>
      </c>
      <c r="AM57" s="4">
        <f t="shared" si="27"/>
        <v>3.4027743878186634E-3</v>
      </c>
      <c r="AN57" s="4">
        <f t="shared" si="28"/>
        <v>5.161255334482695E-3</v>
      </c>
      <c r="AO57" s="4">
        <f t="shared" si="29"/>
        <v>9.4257131765616564E-3</v>
      </c>
      <c r="AP57" s="4">
        <f t="shared" si="30"/>
        <v>2.3199455093033117E-3</v>
      </c>
      <c r="AQ57" s="4">
        <f t="shared" si="31"/>
        <v>9.4652247520658483E-3</v>
      </c>
      <c r="AR57" s="4">
        <f t="shared" si="32"/>
        <v>1.1958291391865938E-2</v>
      </c>
      <c r="AS57" s="4">
        <f t="shared" si="33"/>
        <v>1.2656351096438312E-2</v>
      </c>
      <c r="AT57" s="4">
        <f t="shared" si="34"/>
        <v>7.8054834416965702E-3</v>
      </c>
      <c r="AU57" s="4">
        <f t="shared" si="35"/>
        <v>7.8818291402854013E-3</v>
      </c>
      <c r="AV57" s="4">
        <f t="shared" si="146"/>
        <v>1.7483667726722052E-3</v>
      </c>
      <c r="AW57" s="4">
        <f t="shared" si="146"/>
        <v>-1.523788228181111E-3</v>
      </c>
      <c r="AY57" s="2">
        <f t="shared" si="96"/>
        <v>0.4470715092742224</v>
      </c>
      <c r="AZ57" s="2">
        <f t="shared" si="147"/>
        <v>0.4381355020805992</v>
      </c>
      <c r="BA57" s="2">
        <f t="shared" si="148"/>
        <v>0.43824903352314509</v>
      </c>
      <c r="BB57" s="2">
        <f t="shared" si="149"/>
        <v>0.44103729086161031</v>
      </c>
      <c r="BC57" s="2">
        <f t="shared" si="150"/>
        <v>0.4439267358319513</v>
      </c>
      <c r="BD57" s="2">
        <f t="shared" si="151"/>
        <v>0.45574642114606967</v>
      </c>
      <c r="BE57" s="2">
        <f t="shared" si="152"/>
        <v>0.46566159228553516</v>
      </c>
      <c r="BF57" s="2">
        <f t="shared" si="153"/>
        <v>0.46625480111179862</v>
      </c>
      <c r="BG57" s="2">
        <f t="shared" si="154"/>
        <v>0.44782737296361236</v>
      </c>
      <c r="BH57" s="2">
        <f t="shared" si="155"/>
        <v>0.43777514196416517</v>
      </c>
      <c r="BI57" s="2">
        <f t="shared" si="156"/>
        <v>0.44508503490251827</v>
      </c>
      <c r="BJ57" s="2">
        <f t="shared" si="157"/>
        <v>0.44746155059126552</v>
      </c>
      <c r="BK57" s="2">
        <f t="shared" si="158"/>
        <v>0.45569883370144154</v>
      </c>
      <c r="BL57" s="2">
        <f t="shared" si="159"/>
        <v>0.44513647327106154</v>
      </c>
      <c r="BM57" s="2">
        <f t="shared" si="160"/>
        <v>0.46069999914129406</v>
      </c>
      <c r="BO57" s="2" t="str">
        <f t="shared" si="38"/>
        <v/>
      </c>
      <c r="BP57" s="2">
        <f t="shared" si="39"/>
        <v>0.45123000000000002</v>
      </c>
      <c r="BQ57" s="2">
        <f t="shared" si="40"/>
        <v>0.45542700000000003</v>
      </c>
      <c r="BR57" s="2">
        <f t="shared" si="41"/>
        <v>0.44982100000000003</v>
      </c>
      <c r="BS57" s="2">
        <f t="shared" si="42"/>
        <v>0.453262</v>
      </c>
      <c r="BT57" s="2">
        <f t="shared" si="43"/>
        <v>0.46510200000000002</v>
      </c>
      <c r="BU57" s="2">
        <f t="shared" si="44"/>
        <v>0.47787299999999999</v>
      </c>
      <c r="BV57" s="2">
        <f t="shared" si="45"/>
        <v>0.47133599999999998</v>
      </c>
      <c r="BW57" s="2">
        <f t="shared" si="46"/>
        <v>0.45999000000000001</v>
      </c>
      <c r="BX57" s="2">
        <f t="shared" si="47"/>
        <v>0.45434799999999997</v>
      </c>
      <c r="BY57" s="2">
        <f t="shared" si="48"/>
        <v>0.46105200000000002</v>
      </c>
      <c r="BZ57" s="2">
        <f t="shared" si="49"/>
        <v>0.45874799999999999</v>
      </c>
      <c r="CA57" s="2">
        <f t="shared" si="50"/>
        <v>0.467084</v>
      </c>
      <c r="CB57" s="2">
        <f t="shared" si="51"/>
        <v>0.45581700000000003</v>
      </c>
      <c r="CC57" s="2">
        <f t="shared" si="52"/>
        <v>0.46344999999999997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0.45878560788177331</v>
      </c>
      <c r="DL57" s="2">
        <f t="shared" si="161"/>
        <v>0.44619155773460412</v>
      </c>
      <c r="DM57" s="2">
        <f t="shared" si="161"/>
        <v>0.44991704747067451</v>
      </c>
      <c r="DN57" s="2">
        <f t="shared" si="161"/>
        <v>0.44819601726508768</v>
      </c>
      <c r="DO57" s="2">
        <f t="shared" si="161"/>
        <v>0.44993217066462948</v>
      </c>
      <c r="DP57" s="2">
        <f t="shared" si="161"/>
        <v>0.46200684660045832</v>
      </c>
      <c r="DQ57" s="2">
        <f t="shared" si="161"/>
        <v>0.47374346218487395</v>
      </c>
      <c r="DR57" s="2">
        <f t="shared" si="161"/>
        <v>0.47147007002801122</v>
      </c>
      <c r="DS57" s="2">
        <f t="shared" si="161"/>
        <v>0.45796455426855437</v>
      </c>
      <c r="DT57" s="2">
        <f t="shared" si="161"/>
        <v>0.45606370560224085</v>
      </c>
      <c r="DU57" s="2">
        <f t="shared" si="161"/>
        <v>0.45829842436974777</v>
      </c>
      <c r="DV57" s="2">
        <f t="shared" si="161"/>
        <v>0.45879872212885159</v>
      </c>
      <c r="DW57" s="2">
        <f t="shared" si="161"/>
        <v>0.46271419943977582</v>
      </c>
      <c r="DX57" s="2">
        <f t="shared" si="161"/>
        <v>0.45204952562388589</v>
      </c>
      <c r="DY57" s="2">
        <f t="shared" si="161"/>
        <v>0.46221244323911381</v>
      </c>
      <c r="EA57" s="2">
        <f t="shared" si="71"/>
        <v>0.43572879682697896</v>
      </c>
      <c r="EB57" s="2">
        <f t="shared" si="72"/>
        <v>0.42863825412904188</v>
      </c>
      <c r="EC57" s="2">
        <f t="shared" si="73"/>
        <v>0.42392234122606964</v>
      </c>
      <c r="ED57" s="2">
        <f t="shared" si="74"/>
        <v>0.43075000882123332</v>
      </c>
      <c r="EE57" s="2">
        <f t="shared" si="75"/>
        <v>0.43531574047186933</v>
      </c>
      <c r="EF57" s="2">
        <f t="shared" si="76"/>
        <v>0.44618062068965514</v>
      </c>
      <c r="EG57" s="2">
        <f t="shared" si="77"/>
        <v>0.45234531326225935</v>
      </c>
      <c r="EH57" s="2">
        <f t="shared" si="78"/>
        <v>0.45759781192841498</v>
      </c>
      <c r="EI57" s="2">
        <f t="shared" si="79"/>
        <v>0.43081974508871285</v>
      </c>
      <c r="EJ57" s="2">
        <f t="shared" si="80"/>
        <v>0.40983824403865737</v>
      </c>
      <c r="EK57" s="2">
        <f t="shared" si="81"/>
        <v>0.4232939257910871</v>
      </c>
      <c r="EL57" s="2">
        <f t="shared" si="82"/>
        <v>0.42855705121649057</v>
      </c>
      <c r="EM57" s="2">
        <f t="shared" si="83"/>
        <v>0.44427541574413781</v>
      </c>
      <c r="EN57" s="2">
        <f t="shared" si="84"/>
        <v>0.43631114849167113</v>
      </c>
      <c r="EO57" s="2">
        <f t="shared" si="85"/>
        <v>0.4585323443486638</v>
      </c>
      <c r="EQ57" s="2">
        <f t="shared" si="86"/>
        <v>0.43716171714411589</v>
      </c>
      <c r="ER57" s="2">
        <f t="shared" si="162"/>
        <v>0.42505136457170278</v>
      </c>
      <c r="ES57" s="2">
        <f t="shared" si="162"/>
        <v>0.42392234122606964</v>
      </c>
      <c r="ET57" s="2">
        <f t="shared" si="162"/>
        <v>0.41931808272745136</v>
      </c>
      <c r="EU57" s="2">
        <f t="shared" si="162"/>
        <v>0.42616188359512025</v>
      </c>
      <c r="EV57" s="2">
        <f t="shared" si="162"/>
        <v>0.4426081020065043</v>
      </c>
      <c r="EW57" s="2">
        <f t="shared" si="162"/>
        <v>0.44855417926544483</v>
      </c>
      <c r="EX57" s="2">
        <f t="shared" si="162"/>
        <v>0.4496035993862359</v>
      </c>
      <c r="EY57" s="2">
        <f t="shared" si="162"/>
        <v>0.42246357435924259</v>
      </c>
      <c r="EZ57" s="2">
        <f t="shared" si="162"/>
        <v>0.40873112102780035</v>
      </c>
      <c r="FA57" s="2">
        <f t="shared" si="162"/>
        <v>0.42830898614617335</v>
      </c>
      <c r="FB57" s="2">
        <f t="shared" si="162"/>
        <v>0.43168379385220024</v>
      </c>
      <c r="FC57" s="2">
        <f t="shared" si="162"/>
        <v>0.44231352944822783</v>
      </c>
      <c r="FD57" s="2">
        <f t="shared" si="162"/>
        <v>0.44151448699779416</v>
      </c>
      <c r="FE57" s="2">
        <f t="shared" si="162"/>
        <v>0.45979824073434106</v>
      </c>
      <c r="FG57" s="2">
        <f t="shared" si="88"/>
        <v>0.5080589368683871</v>
      </c>
      <c r="FH57" s="2">
        <f t="shared" si="163"/>
        <v>0.45894431719931889</v>
      </c>
      <c r="FI57" s="2">
        <f t="shared" si="163"/>
        <v>0.44886115802716964</v>
      </c>
      <c r="FJ57" s="2">
        <f t="shared" si="163"/>
        <v>0.41032340228564279</v>
      </c>
      <c r="FK57" s="2">
        <f t="shared" si="163"/>
        <v>0.41085671704049642</v>
      </c>
      <c r="FL57" s="2">
        <f t="shared" si="163"/>
        <v>0.39556862340779347</v>
      </c>
      <c r="FM57" s="2">
        <f t="shared" si="163"/>
        <v>0.37768719980617355</v>
      </c>
      <c r="FN57" s="2">
        <f t="shared" si="163"/>
        <v>0.37593978082583474</v>
      </c>
      <c r="FO57" s="2">
        <f t="shared" si="163"/>
        <v>0.37344018289333758</v>
      </c>
      <c r="FP57" s="2">
        <f t="shared" si="163"/>
        <v>0.3956377300087347</v>
      </c>
      <c r="FQ57" s="2">
        <f t="shared" si="163"/>
        <v>0.37747960687430104</v>
      </c>
      <c r="FR57" s="2">
        <f t="shared" si="163"/>
        <v>0.37488724959939684</v>
      </c>
      <c r="FS57" s="2">
        <f t="shared" si="163"/>
        <v>0.38046653742567893</v>
      </c>
      <c r="FT57" s="2">
        <f t="shared" si="163"/>
        <v>0.43925206967073588</v>
      </c>
      <c r="FU57" s="2">
        <f t="shared" si="163"/>
        <v>0.41098249708425133</v>
      </c>
      <c r="FW57" s="2">
        <f t="shared" si="112"/>
        <v>8.3957580699211938E-5</v>
      </c>
      <c r="FX57" s="2">
        <f t="shared" si="164"/>
        <v>1.8600003362300569E-5</v>
      </c>
      <c r="FY57" s="2">
        <f t="shared" si="165"/>
        <v>7.01257196020857E-16</v>
      </c>
      <c r="FZ57" s="2">
        <f t="shared" si="166"/>
        <v>1.931979695834398E-5</v>
      </c>
      <c r="GA57" s="2">
        <f t="shared" si="167"/>
        <v>1.9260605831409062E-5</v>
      </c>
      <c r="GB57" s="2">
        <f t="shared" si="168"/>
        <v>1.8770261924640463E-5</v>
      </c>
      <c r="GC57" s="2">
        <f t="shared" si="169"/>
        <v>1.6604984435564271E-5</v>
      </c>
      <c r="GD57" s="2">
        <f t="shared" si="170"/>
        <v>1.6918075448784142E-5</v>
      </c>
      <c r="GE57" s="2">
        <f t="shared" si="171"/>
        <v>2.6184268406672842E-5</v>
      </c>
      <c r="GF57" s="2">
        <f t="shared" si="172"/>
        <v>2.4348200929008605E-5</v>
      </c>
      <c r="GG57" s="2">
        <f t="shared" si="173"/>
        <v>1.8922020603920865E-5</v>
      </c>
      <c r="GH57" s="2">
        <f t="shared" si="174"/>
        <v>1.4486014467367899E-5</v>
      </c>
      <c r="GI57" s="2">
        <f t="shared" si="175"/>
        <v>1.3023850488925881E-5</v>
      </c>
      <c r="GJ57" s="2">
        <f t="shared" si="176"/>
        <v>1.1987642069365617E-5</v>
      </c>
      <c r="GK57" s="2">
        <f t="shared" si="177"/>
        <v>9.5850612169892691E-6</v>
      </c>
      <c r="GM57" s="82">
        <f t="shared" si="113"/>
        <v>1.3722339722607923E-2</v>
      </c>
      <c r="GN57" s="82">
        <f t="shared" si="178"/>
        <v>6.9127625177477616E-3</v>
      </c>
      <c r="GO57" s="82">
        <f t="shared" si="179"/>
        <v>5.6166659359926574E-3</v>
      </c>
      <c r="GP57" s="82">
        <f t="shared" si="180"/>
        <v>3.0070803721784362E-3</v>
      </c>
      <c r="GQ57" s="82">
        <f t="shared" si="181"/>
        <v>2.8838088076752586E-3</v>
      </c>
      <c r="GR57" s="82">
        <f t="shared" si="182"/>
        <v>2.0788831439328835E-3</v>
      </c>
      <c r="GS57" s="82">
        <f t="shared" si="183"/>
        <v>1.3237457192053599E-3</v>
      </c>
      <c r="GT57" s="82">
        <f t="shared" si="184"/>
        <v>1.2912269311262654E-3</v>
      </c>
      <c r="GU57" s="82">
        <f t="shared" si="185"/>
        <v>1.1831305777423549E-3</v>
      </c>
      <c r="GV57" s="82">
        <f t="shared" si="186"/>
        <v>2.0605346651174162E-3</v>
      </c>
      <c r="GW57" s="82">
        <f t="shared" si="187"/>
        <v>1.4630310538159656E-3</v>
      </c>
      <c r="GX57" s="82">
        <f t="shared" si="188"/>
        <v>1.4913809864863686E-3</v>
      </c>
      <c r="GY57" s="82">
        <f t="shared" si="189"/>
        <v>1.5109933366710265E-3</v>
      </c>
      <c r="GZ57" s="82">
        <f t="shared" si="190"/>
        <v>4.4674117291263766E-3</v>
      </c>
      <c r="HA57" s="82">
        <f t="shared" si="191"/>
        <v>2.2562926112622748E-3</v>
      </c>
      <c r="HC57" s="82">
        <f t="shared" si="145"/>
        <v>1.0712011295770705E-9</v>
      </c>
      <c r="HD57" s="82">
        <f t="shared" si="192"/>
        <v>1.389686209261342E-10</v>
      </c>
      <c r="HE57" s="82">
        <f t="shared" si="193"/>
        <v>5.4464845483929006E-11</v>
      </c>
      <c r="HF57" s="82">
        <f t="shared" si="194"/>
        <v>7.3023826148979967E-12</v>
      </c>
      <c r="HG57" s="82">
        <f t="shared" si="195"/>
        <v>3.9979668546889928E-12</v>
      </c>
      <c r="HH57" s="82">
        <f t="shared" si="196"/>
        <v>1.1280533408485999E-12</v>
      </c>
      <c r="HI57" s="82">
        <f t="shared" si="197"/>
        <v>7.2971450184891275E-13</v>
      </c>
      <c r="HJ57" s="82">
        <f t="shared" si="198"/>
        <v>1.4995963143362753E-16</v>
      </c>
      <c r="HK57" s="82">
        <f t="shared" si="199"/>
        <v>2.5393459996731313E-13</v>
      </c>
      <c r="HL57" s="82">
        <f t="shared" si="200"/>
        <v>2.6961108035863833E-12</v>
      </c>
      <c r="HM57" s="82">
        <f t="shared" si="201"/>
        <v>2.3903270745490543E-13</v>
      </c>
      <c r="HN57" s="82">
        <f t="shared" si="202"/>
        <v>1.5325395290209371E-12</v>
      </c>
      <c r="HO57" s="82">
        <f t="shared" si="203"/>
        <v>1.1532676542958438E-12</v>
      </c>
      <c r="HP57" s="82">
        <f t="shared" si="204"/>
        <v>4.6856416936376054E-12</v>
      </c>
      <c r="HQ57" s="82">
        <f t="shared" si="205"/>
        <v>6.3217352900569409E-15</v>
      </c>
      <c r="HS57" s="82">
        <f t="shared" si="114"/>
        <v>7.2884997853857749E-39</v>
      </c>
      <c r="HT57" s="82">
        <f t="shared" si="206"/>
        <v>4.0254858471779026E-58</v>
      </c>
      <c r="HU57" s="82">
        <f t="shared" si="207"/>
        <v>1.2517575888213262E-234</v>
      </c>
      <c r="HV57" s="82">
        <f t="shared" si="208"/>
        <v>2.85456762377604E-64</v>
      </c>
      <c r="HW57" s="82">
        <f t="shared" si="209"/>
        <v>8.1552657178556994E-68</v>
      </c>
      <c r="HX57" s="82">
        <f t="shared" si="210"/>
        <v>1.5059338639979635E-71</v>
      </c>
      <c r="HY57" s="82">
        <f t="shared" si="211"/>
        <v>2.8765643372075493E-73</v>
      </c>
      <c r="HZ57" s="82">
        <f t="shared" si="212"/>
        <v>1.2648769292187523E-97</v>
      </c>
      <c r="IA57" s="82">
        <f t="shared" si="213"/>
        <v>7.1458691254627683E-74</v>
      </c>
      <c r="IB57" s="82">
        <f t="shared" si="214"/>
        <v>2.8619347304604226E-68</v>
      </c>
      <c r="IC57" s="82">
        <f t="shared" si="215"/>
        <v>1.8765092352680394E-74</v>
      </c>
      <c r="ID57" s="82">
        <f t="shared" si="216"/>
        <v>3.9674851332409915E-69</v>
      </c>
      <c r="IE57" s="82">
        <f t="shared" si="217"/>
        <v>5.9628197124274196E-71</v>
      </c>
      <c r="IF57" s="82">
        <f t="shared" si="218"/>
        <v>1.7243425386511451E-38</v>
      </c>
      <c r="IG57" s="82">
        <f t="shared" si="219"/>
        <v>1.2775445861549285E-32</v>
      </c>
      <c r="II57" s="82">
        <f t="shared" si="115"/>
        <v>7.4391110476771831E-148</v>
      </c>
      <c r="IJ57" s="82">
        <f t="shared" si="116"/>
        <v>4.226880624196959E-220</v>
      </c>
      <c r="IK57" s="82">
        <f t="shared" si="117"/>
        <v>0</v>
      </c>
      <c r="IL57" s="82">
        <f t="shared" si="118"/>
        <v>7.3878065315783048E-242</v>
      </c>
      <c r="IM57" s="82">
        <f t="shared" si="119"/>
        <v>1.4198681557624881E-257</v>
      </c>
      <c r="IN57" s="82">
        <f t="shared" si="120"/>
        <v>1.5738653640391496E-272</v>
      </c>
      <c r="IO57" s="82">
        <f t="shared" si="121"/>
        <v>3.748715650672427E-284</v>
      </c>
      <c r="IP57" s="82">
        <f t="shared" si="122"/>
        <v>0</v>
      </c>
      <c r="IQ57" s="82">
        <f t="shared" si="123"/>
        <v>3.2278096026952262E-279</v>
      </c>
      <c r="IR57" s="82">
        <f t="shared" si="124"/>
        <v>1.9685392855323819E-258</v>
      </c>
      <c r="IS57" s="82">
        <f t="shared" si="125"/>
        <v>5.8061654405970458E-282</v>
      </c>
      <c r="IT57" s="82">
        <f t="shared" si="126"/>
        <v>5.7332720274311472E-261</v>
      </c>
      <c r="IU57" s="82">
        <f t="shared" si="127"/>
        <v>2.7703223407940758E-269</v>
      </c>
      <c r="IV57" s="82">
        <f t="shared" si="128"/>
        <v>6.688776448856112E-134</v>
      </c>
      <c r="IW57" s="82">
        <f t="shared" si="129"/>
        <v>5.0275890918378282E-97</v>
      </c>
      <c r="IY57" s="82">
        <f t="shared" si="130"/>
        <v>1.3722340793809053E-2</v>
      </c>
      <c r="IZ57" s="82">
        <f t="shared" si="131"/>
        <v>6.9127626567163829E-3</v>
      </c>
      <c r="JA57" s="82">
        <f t="shared" si="132"/>
        <v>5.6166659904575032E-3</v>
      </c>
      <c r="JB57" s="82">
        <f t="shared" si="133"/>
        <v>3.0070803794808188E-3</v>
      </c>
      <c r="JC57" s="82">
        <f t="shared" si="134"/>
        <v>2.8838088116732255E-3</v>
      </c>
      <c r="JD57" s="82">
        <f t="shared" si="135"/>
        <v>2.0788831450609369E-3</v>
      </c>
      <c r="JE57" s="82">
        <f t="shared" si="136"/>
        <v>1.3237457199350743E-3</v>
      </c>
      <c r="JF57" s="82">
        <f t="shared" si="137"/>
        <v>1.2912269311264155E-3</v>
      </c>
      <c r="JG57" s="82">
        <f t="shared" si="138"/>
        <v>1.1831305779962896E-3</v>
      </c>
      <c r="JH57" s="82">
        <f t="shared" si="139"/>
        <v>2.0605346678135269E-3</v>
      </c>
      <c r="JI57" s="82">
        <f t="shared" si="140"/>
        <v>1.4630310540549984E-3</v>
      </c>
      <c r="JJ57" s="82">
        <f t="shared" si="141"/>
        <v>1.4913809880189081E-3</v>
      </c>
      <c r="JK57" s="82">
        <f t="shared" si="142"/>
        <v>1.5109933378242941E-3</v>
      </c>
      <c r="JL57" s="82">
        <f t="shared" si="143"/>
        <v>4.4674117338120182E-3</v>
      </c>
      <c r="JM57" s="82">
        <f t="shared" si="144"/>
        <v>2.2562926112685965E-3</v>
      </c>
    </row>
    <row r="58" spans="2:273" x14ac:dyDescent="0.25">
      <c r="B58" s="2">
        <v>31</v>
      </c>
      <c r="C58" s="37">
        <v>0.48551</v>
      </c>
      <c r="D58" s="37">
        <v>0.458951</v>
      </c>
      <c r="E58" s="37">
        <v>0.45817000000000002</v>
      </c>
      <c r="F58" s="37">
        <v>0.45029599999999997</v>
      </c>
      <c r="G58" s="37">
        <v>0.45194400000000001</v>
      </c>
      <c r="H58" s="37">
        <v>0.46324799999999999</v>
      </c>
      <c r="I58" s="37">
        <v>0.47654299999999999</v>
      </c>
      <c r="J58" s="37">
        <v>0.47462599999999999</v>
      </c>
      <c r="K58" s="37">
        <v>0.45856400000000003</v>
      </c>
      <c r="L58" s="37">
        <v>0.457675</v>
      </c>
      <c r="M58" s="37">
        <v>0.45951199999999998</v>
      </c>
      <c r="N58" s="37">
        <v>0.45939600000000003</v>
      </c>
      <c r="O58" s="37">
        <v>0.46206000000000003</v>
      </c>
      <c r="P58" s="37">
        <v>0.45837699999999998</v>
      </c>
      <c r="Q58" s="37">
        <v>0.46592099999999997</v>
      </c>
      <c r="S58" s="4">
        <f t="shared" si="8"/>
        <v>0.47856874002467281</v>
      </c>
      <c r="T58" s="4">
        <f t="shared" si="9"/>
        <v>0.45718520315171557</v>
      </c>
      <c r="U58" s="4">
        <f t="shared" si="10"/>
        <v>0.45395985173248282</v>
      </c>
      <c r="V58" s="4">
        <f t="shared" si="11"/>
        <v>0.44964946000030226</v>
      </c>
      <c r="W58" s="4">
        <f t="shared" si="12"/>
        <v>0.45205592198599748</v>
      </c>
      <c r="X58" s="4">
        <f t="shared" si="13"/>
        <v>0.46140363992817712</v>
      </c>
      <c r="Y58" s="4">
        <f t="shared" si="14"/>
        <v>0.46911619431400359</v>
      </c>
      <c r="Z58" s="4">
        <f t="shared" si="15"/>
        <v>0.46998593411431394</v>
      </c>
      <c r="AA58" s="4">
        <f t="shared" si="16"/>
        <v>0.45138438081634258</v>
      </c>
      <c r="AB58" s="4">
        <f t="shared" si="17"/>
        <v>0.44356249593939073</v>
      </c>
      <c r="AC58" s="4">
        <f t="shared" si="18"/>
        <v>0.44922454828012909</v>
      </c>
      <c r="AD58" s="4">
        <f t="shared" si="19"/>
        <v>0.4517999384870906</v>
      </c>
      <c r="AE58" s="4">
        <f t="shared" si="20"/>
        <v>0.46050424326131234</v>
      </c>
      <c r="AF58" s="4">
        <f t="shared" si="21"/>
        <v>0.45760601181703758</v>
      </c>
      <c r="AG58" s="4">
        <f t="shared" si="22"/>
        <v>0.46702061773905434</v>
      </c>
      <c r="AI58" s="4">
        <f t="shared" si="23"/>
        <v>6.9412599753271853E-3</v>
      </c>
      <c r="AJ58" s="4">
        <f t="shared" si="24"/>
        <v>1.7657968482844288E-3</v>
      </c>
      <c r="AK58" s="4">
        <f t="shared" si="25"/>
        <v>4.2101482675171997E-3</v>
      </c>
      <c r="AL58" s="4">
        <f t="shared" si="26"/>
        <v>6.4653999969771503E-4</v>
      </c>
      <c r="AM58" s="4">
        <f t="shared" si="27"/>
        <v>-1.1192198599746517E-4</v>
      </c>
      <c r="AN58" s="4">
        <f t="shared" si="28"/>
        <v>1.8443600718228703E-3</v>
      </c>
      <c r="AO58" s="4">
        <f t="shared" si="29"/>
        <v>7.4268056859964071E-3</v>
      </c>
      <c r="AP58" s="4">
        <f t="shared" si="30"/>
        <v>4.6400658856860511E-3</v>
      </c>
      <c r="AQ58" s="4">
        <f t="shared" si="31"/>
        <v>7.1796191836574486E-3</v>
      </c>
      <c r="AR58" s="4">
        <f t="shared" si="32"/>
        <v>1.4112504060609266E-2</v>
      </c>
      <c r="AS58" s="4">
        <f t="shared" si="33"/>
        <v>1.0287451719870888E-2</v>
      </c>
      <c r="AT58" s="4">
        <f t="shared" si="34"/>
        <v>7.5960615129094244E-3</v>
      </c>
      <c r="AU58" s="4">
        <f t="shared" si="35"/>
        <v>1.5557567386876858E-3</v>
      </c>
      <c r="AV58" s="4">
        <f t="shared" si="146"/>
        <v>7.7098818296239546E-4</v>
      </c>
      <c r="AW58" s="4">
        <f t="shared" si="146"/>
        <v>-1.0996177390543704E-3</v>
      </c>
      <c r="AY58" s="2">
        <f t="shared" si="96"/>
        <v>0.44648854188767478</v>
      </c>
      <c r="AZ58" s="2">
        <f t="shared" si="147"/>
        <v>0.43761615796109693</v>
      </c>
      <c r="BA58" s="2">
        <f t="shared" si="148"/>
        <v>0.43754388495815189</v>
      </c>
      <c r="BB58" s="2">
        <f t="shared" si="149"/>
        <v>0.44061367469512958</v>
      </c>
      <c r="BC58" s="2">
        <f t="shared" si="150"/>
        <v>0.44357068912993414</v>
      </c>
      <c r="BD58" s="2">
        <f t="shared" si="151"/>
        <v>0.45527545028651162</v>
      </c>
      <c r="BE58" s="2">
        <f t="shared" si="152"/>
        <v>0.46490890168640325</v>
      </c>
      <c r="BF58" s="2">
        <f t="shared" si="153"/>
        <v>0.46581972236399921</v>
      </c>
      <c r="BG58" s="2">
        <f t="shared" si="154"/>
        <v>0.44727880994262187</v>
      </c>
      <c r="BH58" s="2">
        <f t="shared" si="155"/>
        <v>0.4368049010735513</v>
      </c>
      <c r="BI58" s="2">
        <f t="shared" si="156"/>
        <v>0.4443269827399976</v>
      </c>
      <c r="BJ58" s="2">
        <f t="shared" si="157"/>
        <v>0.44671197969161053</v>
      </c>
      <c r="BK58" s="2">
        <f t="shared" si="158"/>
        <v>0.45530393245779482</v>
      </c>
      <c r="BL58" s="2">
        <f t="shared" si="159"/>
        <v>0.44480884952490751</v>
      </c>
      <c r="BM58" s="2">
        <f t="shared" si="160"/>
        <v>0.46049559249121491</v>
      </c>
      <c r="BO58" s="2" t="str">
        <f t="shared" si="38"/>
        <v/>
      </c>
      <c r="BP58" s="2">
        <f t="shared" si="39"/>
        <v>0.458951</v>
      </c>
      <c r="BQ58" s="2">
        <f t="shared" si="40"/>
        <v>0.45817000000000002</v>
      </c>
      <c r="BR58" s="2">
        <f t="shared" si="41"/>
        <v>0.45029599999999997</v>
      </c>
      <c r="BS58" s="2">
        <f t="shared" si="42"/>
        <v>0.45194400000000001</v>
      </c>
      <c r="BT58" s="2">
        <f t="shared" si="43"/>
        <v>0.46324799999999999</v>
      </c>
      <c r="BU58" s="2">
        <f t="shared" si="44"/>
        <v>0.47654299999999999</v>
      </c>
      <c r="BV58" s="2">
        <f t="shared" si="45"/>
        <v>0.47462599999999999</v>
      </c>
      <c r="BW58" s="2">
        <f t="shared" si="46"/>
        <v>0.45856400000000003</v>
      </c>
      <c r="BX58" s="2">
        <f t="shared" si="47"/>
        <v>0.457675</v>
      </c>
      <c r="BY58" s="2">
        <f t="shared" si="48"/>
        <v>0.45951199999999998</v>
      </c>
      <c r="BZ58" s="2">
        <f t="shared" si="49"/>
        <v>0.45939600000000003</v>
      </c>
      <c r="CA58" s="2">
        <f t="shared" si="50"/>
        <v>0.46206000000000003</v>
      </c>
      <c r="CB58" s="2">
        <f t="shared" si="51"/>
        <v>0.45837699999999998</v>
      </c>
      <c r="CC58" s="2">
        <f t="shared" si="52"/>
        <v>0.46592099999999997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0.45904638078817722</v>
      </c>
      <c r="DL58" s="2">
        <f t="shared" si="161"/>
        <v>0.44627950568181823</v>
      </c>
      <c r="DM58" s="2">
        <f t="shared" si="161"/>
        <v>0.44997764772727278</v>
      </c>
      <c r="DN58" s="2">
        <f t="shared" si="161"/>
        <v>0.44847310786860178</v>
      </c>
      <c r="DO58" s="2">
        <f t="shared" si="161"/>
        <v>0.45022947960275017</v>
      </c>
      <c r="DP58" s="2">
        <f t="shared" si="161"/>
        <v>0.46212298120702822</v>
      </c>
      <c r="DQ58" s="2">
        <f t="shared" si="161"/>
        <v>0.47358082521008404</v>
      </c>
      <c r="DR58" s="2">
        <f t="shared" si="161"/>
        <v>0.47158355014005604</v>
      </c>
      <c r="DS58" s="2">
        <f t="shared" si="161"/>
        <v>0.45818442749892763</v>
      </c>
      <c r="DT58" s="2">
        <f t="shared" si="161"/>
        <v>0.45614985658263302</v>
      </c>
      <c r="DU58" s="2">
        <f t="shared" si="161"/>
        <v>0.45841053613445371</v>
      </c>
      <c r="DV58" s="2">
        <f t="shared" si="161"/>
        <v>0.45884158207282916</v>
      </c>
      <c r="DW58" s="2">
        <f t="shared" si="161"/>
        <v>0.4630435971988795</v>
      </c>
      <c r="DX58" s="2">
        <f t="shared" si="161"/>
        <v>0.45235022983511586</v>
      </c>
      <c r="DY58" s="2">
        <f t="shared" si="161"/>
        <v>0.46230438456837281</v>
      </c>
      <c r="EA58" s="2">
        <f t="shared" si="71"/>
        <v>0.43539874811030815</v>
      </c>
      <c r="EB58" s="2">
        <f t="shared" si="72"/>
        <v>0.42830163256070769</v>
      </c>
      <c r="EC58" s="2">
        <f t="shared" si="73"/>
        <v>0.42362028391734063</v>
      </c>
      <c r="ED58" s="2">
        <f t="shared" si="74"/>
        <v>0.4303132398126463</v>
      </c>
      <c r="EE58" s="2">
        <f t="shared" si="75"/>
        <v>0.43486297941992258</v>
      </c>
      <c r="EF58" s="2">
        <f t="shared" si="76"/>
        <v>0.44573318984350918</v>
      </c>
      <c r="EG58" s="2">
        <f t="shared" si="77"/>
        <v>0.4518776471426349</v>
      </c>
      <c r="EH58" s="2">
        <f t="shared" si="78"/>
        <v>0.45709400939234462</v>
      </c>
      <c r="EI58" s="2">
        <f t="shared" si="79"/>
        <v>0.4305918899484274</v>
      </c>
      <c r="EJ58" s="2">
        <f t="shared" si="80"/>
        <v>0.40985443666199334</v>
      </c>
      <c r="EK58" s="2">
        <f t="shared" si="81"/>
        <v>0.42314446387059218</v>
      </c>
      <c r="EL58" s="2">
        <f t="shared" si="82"/>
        <v>0.42826576919071907</v>
      </c>
      <c r="EM58" s="2">
        <f t="shared" si="83"/>
        <v>0.44381002079278992</v>
      </c>
      <c r="EN58" s="2">
        <f t="shared" si="84"/>
        <v>0.43602849768975316</v>
      </c>
      <c r="EO58" s="2">
        <f t="shared" si="85"/>
        <v>0.45813131168552096</v>
      </c>
      <c r="EQ58" s="2">
        <f t="shared" si="86"/>
        <v>0.43681028690448975</v>
      </c>
      <c r="ER58" s="2">
        <f t="shared" si="162"/>
        <v>0.42476391990100326</v>
      </c>
      <c r="ES58" s="2">
        <f t="shared" si="162"/>
        <v>0.42362028391734063</v>
      </c>
      <c r="ET58" s="2">
        <f t="shared" si="162"/>
        <v>0.41903755610139515</v>
      </c>
      <c r="EU58" s="2">
        <f t="shared" si="162"/>
        <v>0.42583432533968751</v>
      </c>
      <c r="EV58" s="2">
        <f t="shared" si="162"/>
        <v>0.44220912460207407</v>
      </c>
      <c r="EW58" s="2">
        <f t="shared" si="162"/>
        <v>0.44813821401951004</v>
      </c>
      <c r="EX58" s="2">
        <f t="shared" si="162"/>
        <v>0.44921472504512355</v>
      </c>
      <c r="EY58" s="2">
        <f t="shared" si="162"/>
        <v>0.42235528401056466</v>
      </c>
      <c r="EZ58" s="2">
        <f t="shared" si="162"/>
        <v>0.4087625194692634</v>
      </c>
      <c r="FA58" s="2">
        <f t="shared" si="162"/>
        <v>0.42809049276522393</v>
      </c>
      <c r="FB58" s="2">
        <f t="shared" si="162"/>
        <v>0.43135090903927509</v>
      </c>
      <c r="FC58" s="2">
        <f t="shared" si="162"/>
        <v>0.44187370094202594</v>
      </c>
      <c r="FD58" s="2">
        <f t="shared" si="162"/>
        <v>0.44115483723684434</v>
      </c>
      <c r="FE58" s="2">
        <f t="shared" si="162"/>
        <v>0.45937418213729736</v>
      </c>
      <c r="FG58" s="2">
        <f t="shared" si="88"/>
        <v>0.53104549675097434</v>
      </c>
      <c r="FH58" s="2">
        <f t="shared" si="163"/>
        <v>0.48188545511558178</v>
      </c>
      <c r="FI58" s="2">
        <f t="shared" si="163"/>
        <v>0.4717377222844838</v>
      </c>
      <c r="FJ58" s="2">
        <f t="shared" si="163"/>
        <v>0.43277816163602273</v>
      </c>
      <c r="FK58" s="2">
        <f t="shared" si="163"/>
        <v>0.43331921513017446</v>
      </c>
      <c r="FL58" s="2">
        <f t="shared" si="163"/>
        <v>0.41778801446233677</v>
      </c>
      <c r="FM58" s="2">
        <f t="shared" si="163"/>
        <v>0.39956615630061215</v>
      </c>
      <c r="FN58" s="2">
        <f t="shared" si="163"/>
        <v>0.39778221501676497</v>
      </c>
      <c r="FO58" s="2">
        <f t="shared" si="163"/>
        <v>0.39522936446272899</v>
      </c>
      <c r="FP58" s="2">
        <f t="shared" si="163"/>
        <v>0.417858319270068</v>
      </c>
      <c r="FQ58" s="2">
        <f t="shared" si="163"/>
        <v>0.39935425490652016</v>
      </c>
      <c r="FR58" s="2">
        <f t="shared" si="163"/>
        <v>0.39670740500153434</v>
      </c>
      <c r="FS58" s="2">
        <f t="shared" si="163"/>
        <v>0.40240238873664624</v>
      </c>
      <c r="FT58" s="2">
        <f t="shared" si="163"/>
        <v>0.46204947027296106</v>
      </c>
      <c r="FU58" s="2">
        <f t="shared" si="163"/>
        <v>0.43344681251834166</v>
      </c>
      <c r="FW58" s="2">
        <f t="shared" si="112"/>
        <v>9.2056910969648119E-5</v>
      </c>
      <c r="FX58" s="2">
        <f t="shared" si="164"/>
        <v>2.0394461537197873E-5</v>
      </c>
      <c r="FY58" s="2">
        <f t="shared" si="165"/>
        <v>7.6891322532537694E-16</v>
      </c>
      <c r="FZ58" s="2">
        <f t="shared" si="166"/>
        <v>2.1183696633615875E-5</v>
      </c>
      <c r="GA58" s="2">
        <f t="shared" si="167"/>
        <v>2.1118795095101229E-5</v>
      </c>
      <c r="GB58" s="2">
        <f t="shared" si="168"/>
        <v>2.0581145665435743E-5</v>
      </c>
      <c r="GC58" s="2">
        <f t="shared" si="169"/>
        <v>1.8206974212975538E-5</v>
      </c>
      <c r="GD58" s="2">
        <f t="shared" si="170"/>
        <v>1.8550270572074305E-5</v>
      </c>
      <c r="GE58" s="2">
        <f t="shared" si="171"/>
        <v>2.8710406861332471E-5</v>
      </c>
      <c r="GF58" s="2">
        <f t="shared" si="172"/>
        <v>2.6697208720345598E-5</v>
      </c>
      <c r="GG58" s="2">
        <f t="shared" si="173"/>
        <v>2.0747545143232699E-5</v>
      </c>
      <c r="GH58" s="2">
        <f t="shared" si="174"/>
        <v>1.5883576813842126E-5</v>
      </c>
      <c r="GI58" s="2">
        <f t="shared" si="175"/>
        <v>1.4280350147424658E-5</v>
      </c>
      <c r="GJ58" s="2">
        <f t="shared" si="176"/>
        <v>1.3144172950386427E-5</v>
      </c>
      <c r="GK58" s="2">
        <f t="shared" si="177"/>
        <v>1.0509800914194133E-5</v>
      </c>
      <c r="GM58" s="82">
        <f t="shared" si="113"/>
        <v>1.8133095117271337E-2</v>
      </c>
      <c r="GN58" s="82">
        <f t="shared" si="178"/>
        <v>9.6386005855755522E-3</v>
      </c>
      <c r="GO58" s="82">
        <f t="shared" si="179"/>
        <v>8.0849547439292881E-3</v>
      </c>
      <c r="GP58" s="82">
        <f t="shared" si="180"/>
        <v>4.3940026056892862E-3</v>
      </c>
      <c r="GQ58" s="82">
        <f t="shared" si="181"/>
        <v>4.273487375237907E-3</v>
      </c>
      <c r="GR58" s="82">
        <f t="shared" si="182"/>
        <v>3.1470101672795669E-3</v>
      </c>
      <c r="GS58" s="82">
        <f t="shared" si="183"/>
        <v>2.0721810562431366E-3</v>
      </c>
      <c r="GT58" s="82">
        <f t="shared" si="184"/>
        <v>2.0187811240397974E-3</v>
      </c>
      <c r="GU58" s="82">
        <f t="shared" si="185"/>
        <v>1.8665065703837118E-3</v>
      </c>
      <c r="GV58" s="82">
        <f t="shared" si="186"/>
        <v>3.1268776164578497E-3</v>
      </c>
      <c r="GW58" s="82">
        <f t="shared" si="187"/>
        <v>2.2403496857730646E-3</v>
      </c>
      <c r="GX58" s="82">
        <f t="shared" si="188"/>
        <v>2.25420041988555E-3</v>
      </c>
      <c r="GY58" s="82">
        <f t="shared" si="189"/>
        <v>2.3228283690970388E-3</v>
      </c>
      <c r="GZ58" s="82">
        <f t="shared" si="190"/>
        <v>6.6534967227473568E-3</v>
      </c>
      <c r="HA58" s="82">
        <f t="shared" si="191"/>
        <v>3.5865546007820851E-3</v>
      </c>
      <c r="HC58" s="82">
        <f t="shared" si="145"/>
        <v>2.3522736622138115E-9</v>
      </c>
      <c r="HD58" s="82">
        <f t="shared" si="192"/>
        <v>3.3172918652085333E-10</v>
      </c>
      <c r="HE58" s="82">
        <f t="shared" si="193"/>
        <v>1.3803777275705046E-10</v>
      </c>
      <c r="HF58" s="82">
        <f t="shared" si="194"/>
        <v>1.9362339258926445E-11</v>
      </c>
      <c r="HG58" s="82">
        <f t="shared" si="195"/>
        <v>1.1067118408336154E-11</v>
      </c>
      <c r="HH58" s="82">
        <f t="shared" si="196"/>
        <v>3.2909467401998363E-12</v>
      </c>
      <c r="HI58" s="82">
        <f t="shared" si="197"/>
        <v>2.1704186107911418E-12</v>
      </c>
      <c r="HJ58" s="82">
        <f t="shared" si="198"/>
        <v>6.4236111566517989E-16</v>
      </c>
      <c r="HK58" s="82">
        <f t="shared" si="199"/>
        <v>8.0084616415402616E-13</v>
      </c>
      <c r="HL58" s="82">
        <f t="shared" si="200"/>
        <v>7.7064896658785296E-12</v>
      </c>
      <c r="HM58" s="82">
        <f t="shared" si="201"/>
        <v>7.3354845269122137E-13</v>
      </c>
      <c r="HN58" s="82">
        <f t="shared" si="202"/>
        <v>4.2403119262500101E-12</v>
      </c>
      <c r="HO58" s="82">
        <f t="shared" si="203"/>
        <v>3.2291825909620458E-12</v>
      </c>
      <c r="HP58" s="82">
        <f t="shared" si="204"/>
        <v>1.3081518005857672E-11</v>
      </c>
      <c r="HQ58" s="82">
        <f t="shared" si="205"/>
        <v>2.3362949567038776E-14</v>
      </c>
      <c r="HS58" s="82">
        <f t="shared" si="114"/>
        <v>7.0288586748902001E-38</v>
      </c>
      <c r="HT58" s="82">
        <f t="shared" si="206"/>
        <v>7.6169338868840444E-57</v>
      </c>
      <c r="HU58" s="82">
        <f t="shared" si="207"/>
        <v>6.5785313956441008E-232</v>
      </c>
      <c r="HV58" s="82">
        <f t="shared" si="208"/>
        <v>7.4193712978690909E-63</v>
      </c>
      <c r="HW58" s="82">
        <f t="shared" si="209"/>
        <v>2.5825870411797236E-66</v>
      </c>
      <c r="HX58" s="82">
        <f t="shared" si="210"/>
        <v>5.7649915707718728E-70</v>
      </c>
      <c r="HY58" s="82">
        <f t="shared" si="211"/>
        <v>1.1940643947878023E-71</v>
      </c>
      <c r="HZ58" s="82">
        <f t="shared" si="212"/>
        <v>1.9208244161545699E-95</v>
      </c>
      <c r="IA58" s="82">
        <f t="shared" si="213"/>
        <v>3.4195962449909507E-72</v>
      </c>
      <c r="IB58" s="82">
        <f t="shared" si="214"/>
        <v>9.954877265366353E-67</v>
      </c>
      <c r="IC58" s="82">
        <f t="shared" si="215"/>
        <v>8.278970919291708E-73</v>
      </c>
      <c r="ID58" s="82">
        <f t="shared" si="216"/>
        <v>1.2166692538028579E-67</v>
      </c>
      <c r="IE58" s="82">
        <f t="shared" si="217"/>
        <v>1.9569678456680774E-69</v>
      </c>
      <c r="IF58" s="82">
        <f t="shared" si="218"/>
        <v>1.1060838113836514E-37</v>
      </c>
      <c r="IG58" s="82">
        <f t="shared" si="219"/>
        <v>5.9335769620506986E-32</v>
      </c>
      <c r="II58" s="82">
        <f t="shared" si="115"/>
        <v>5.2464187963797787E-145</v>
      </c>
      <c r="IJ58" s="82">
        <f t="shared" si="116"/>
        <v>1.9817659241370974E-216</v>
      </c>
      <c r="IK58" s="82">
        <f t="shared" si="117"/>
        <v>0</v>
      </c>
      <c r="IL58" s="82">
        <f t="shared" si="118"/>
        <v>8.3111653885231291E-238</v>
      </c>
      <c r="IM58" s="82">
        <f t="shared" si="119"/>
        <v>2.9344923201940397E-253</v>
      </c>
      <c r="IN58" s="82">
        <f t="shared" si="120"/>
        <v>5.6744199203480556E-268</v>
      </c>
      <c r="IO58" s="82">
        <f t="shared" si="121"/>
        <v>1.8787570394701525E-279</v>
      </c>
      <c r="IP58" s="82">
        <f t="shared" si="122"/>
        <v>0</v>
      </c>
      <c r="IQ58" s="82">
        <f t="shared" si="123"/>
        <v>2.1144037112159197E-274</v>
      </c>
      <c r="IR58" s="82">
        <f t="shared" si="124"/>
        <v>5.2364432474292456E-254</v>
      </c>
      <c r="IS58" s="82">
        <f t="shared" si="125"/>
        <v>3.0421578403063453E-277</v>
      </c>
      <c r="IT58" s="82">
        <f t="shared" si="126"/>
        <v>1.0462649004588003E-256</v>
      </c>
      <c r="IU58" s="82">
        <f t="shared" si="127"/>
        <v>6.2970525199514104E-265</v>
      </c>
      <c r="IV58" s="82">
        <f t="shared" si="128"/>
        <v>9.1378129814052619E-132</v>
      </c>
      <c r="IW58" s="82">
        <f t="shared" si="129"/>
        <v>1.6266548241596066E-95</v>
      </c>
      <c r="IY58" s="82">
        <f t="shared" si="130"/>
        <v>1.8133097469544997E-2</v>
      </c>
      <c r="IZ58" s="82">
        <f t="shared" si="131"/>
        <v>9.638600917304738E-3</v>
      </c>
      <c r="JA58" s="82">
        <f t="shared" si="132"/>
        <v>8.0849548819670602E-3</v>
      </c>
      <c r="JB58" s="82">
        <f t="shared" si="133"/>
        <v>4.3940026250516252E-3</v>
      </c>
      <c r="JC58" s="82">
        <f t="shared" si="134"/>
        <v>4.2734873863050256E-3</v>
      </c>
      <c r="JD58" s="82">
        <f t="shared" si="135"/>
        <v>3.1470101705705139E-3</v>
      </c>
      <c r="JE58" s="82">
        <f t="shared" si="136"/>
        <v>2.0721810584135554E-3</v>
      </c>
      <c r="JF58" s="82">
        <f t="shared" si="137"/>
        <v>2.0187811240404397E-3</v>
      </c>
      <c r="JG58" s="82">
        <f t="shared" si="138"/>
        <v>1.866506571184558E-3</v>
      </c>
      <c r="JH58" s="82">
        <f t="shared" si="139"/>
        <v>3.1268776241643393E-3</v>
      </c>
      <c r="JI58" s="82">
        <f t="shared" si="140"/>
        <v>2.2403496865066133E-3</v>
      </c>
      <c r="JJ58" s="82">
        <f t="shared" si="141"/>
        <v>2.2542004241258621E-3</v>
      </c>
      <c r="JK58" s="82">
        <f t="shared" si="142"/>
        <v>2.3228283723262214E-3</v>
      </c>
      <c r="JL58" s="82">
        <f t="shared" si="143"/>
        <v>6.6534967358288745E-3</v>
      </c>
      <c r="JM58" s="82">
        <f t="shared" si="144"/>
        <v>3.586554600805448E-3</v>
      </c>
    </row>
    <row r="59" spans="2:273" x14ac:dyDescent="0.25">
      <c r="B59" s="2">
        <v>32</v>
      </c>
      <c r="C59" s="37">
        <v>0.49069800000000002</v>
      </c>
      <c r="D59" s="37">
        <v>0.46437800000000001</v>
      </c>
      <c r="E59" s="37">
        <v>0.46332600000000002</v>
      </c>
      <c r="F59" s="37">
        <v>0.45652199999999998</v>
      </c>
      <c r="G59" s="37">
        <v>0.45886500000000002</v>
      </c>
      <c r="H59" s="37">
        <v>0.46768300000000002</v>
      </c>
      <c r="I59" s="37">
        <v>0.47706900000000002</v>
      </c>
      <c r="J59" s="37">
        <v>0.47268199999999999</v>
      </c>
      <c r="K59" s="37">
        <v>0.45965499999999998</v>
      </c>
      <c r="L59" s="37">
        <v>0.45949299999999998</v>
      </c>
      <c r="M59" s="37">
        <v>0.46077600000000002</v>
      </c>
      <c r="N59" s="37">
        <v>0.46599400000000002</v>
      </c>
      <c r="O59" s="37">
        <v>0.46275300000000003</v>
      </c>
      <c r="P59" s="37">
        <v>0.46288000000000001</v>
      </c>
      <c r="Q59" s="37">
        <v>0.46690300000000001</v>
      </c>
      <c r="S59" s="4">
        <f t="shared" si="8"/>
        <v>0.48645288220208388</v>
      </c>
      <c r="T59" s="4">
        <f t="shared" si="9"/>
        <v>0.46309411238276366</v>
      </c>
      <c r="U59" s="4">
        <f t="shared" si="10"/>
        <v>0.45926341443072988</v>
      </c>
      <c r="V59" s="4">
        <f t="shared" si="11"/>
        <v>0.45273165001744992</v>
      </c>
      <c r="W59" s="4">
        <f t="shared" si="12"/>
        <v>0.45513176633651659</v>
      </c>
      <c r="X59" s="4">
        <f t="shared" si="13"/>
        <v>0.46358697438957963</v>
      </c>
      <c r="Y59" s="4">
        <f t="shared" si="14"/>
        <v>0.47037996889694572</v>
      </c>
      <c r="Z59" s="4">
        <f t="shared" si="15"/>
        <v>0.47153134543465336</v>
      </c>
      <c r="AA59" s="4">
        <f t="shared" si="16"/>
        <v>0.45283940119577543</v>
      </c>
      <c r="AB59" s="4">
        <f t="shared" si="17"/>
        <v>0.44555490044567186</v>
      </c>
      <c r="AC59" s="4">
        <f t="shared" si="18"/>
        <v>0.45067487396388978</v>
      </c>
      <c r="AD59" s="4">
        <f t="shared" si="19"/>
        <v>0.4532621283110711</v>
      </c>
      <c r="AE59" s="4">
        <f t="shared" si="20"/>
        <v>0.46246187398242222</v>
      </c>
      <c r="AF59" s="4">
        <f t="shared" si="21"/>
        <v>0.46248199289165337</v>
      </c>
      <c r="AG59" s="4">
        <f t="shared" si="22"/>
        <v>0.47003144374107381</v>
      </c>
      <c r="AI59" s="4">
        <f t="shared" si="23"/>
        <v>4.2451177979161425E-3</v>
      </c>
      <c r="AJ59" s="4">
        <f t="shared" si="24"/>
        <v>1.2838876172363567E-3</v>
      </c>
      <c r="AK59" s="4">
        <f t="shared" si="25"/>
        <v>4.0625855692701385E-3</v>
      </c>
      <c r="AL59" s="4">
        <f t="shared" si="26"/>
        <v>3.7903499825500675E-3</v>
      </c>
      <c r="AM59" s="4">
        <f t="shared" si="27"/>
        <v>3.7332336634834373E-3</v>
      </c>
      <c r="AN59" s="4">
        <f t="shared" si="28"/>
        <v>4.096025610420384E-3</v>
      </c>
      <c r="AO59" s="4">
        <f t="shared" si="29"/>
        <v>6.6890311030542993E-3</v>
      </c>
      <c r="AP59" s="4">
        <f t="shared" si="30"/>
        <v>1.1506545653466316E-3</v>
      </c>
      <c r="AQ59" s="4">
        <f t="shared" si="31"/>
        <v>6.8155988042245541E-3</v>
      </c>
      <c r="AR59" s="4">
        <f t="shared" si="32"/>
        <v>1.3938099554328121E-2</v>
      </c>
      <c r="AS59" s="4">
        <f t="shared" si="33"/>
        <v>1.0101126036110242E-2</v>
      </c>
      <c r="AT59" s="4">
        <f t="shared" si="34"/>
        <v>1.273187168892892E-2</v>
      </c>
      <c r="AU59" s="4">
        <f t="shared" si="35"/>
        <v>2.9112601757780299E-4</v>
      </c>
      <c r="AV59" s="4">
        <f t="shared" ref="AV59:AW74" si="220">IF(OR($B59 &lt; P$230, $B59 &gt; P$233), 0, P59-AF59)</f>
        <v>3.9800710834664299E-4</v>
      </c>
      <c r="AW59" s="4">
        <f t="shared" si="220"/>
        <v>-3.1284437410737942E-3</v>
      </c>
      <c r="AY59" s="2">
        <f t="shared" si="96"/>
        <v>0.44588158827956642</v>
      </c>
      <c r="AZ59" s="2">
        <f t="shared" si="147"/>
        <v>0.43707592312634747</v>
      </c>
      <c r="BA59" s="2">
        <f t="shared" si="148"/>
        <v>0.43681895533413029</v>
      </c>
      <c r="BB59" s="2">
        <f t="shared" si="149"/>
        <v>0.44015272122028848</v>
      </c>
      <c r="BC59" s="2">
        <f t="shared" si="150"/>
        <v>0.44317647341509603</v>
      </c>
      <c r="BD59" s="2">
        <f t="shared" si="151"/>
        <v>0.45477369075313329</v>
      </c>
      <c r="BE59" s="2">
        <f t="shared" si="152"/>
        <v>0.46413387813505008</v>
      </c>
      <c r="BF59" s="2">
        <f t="shared" si="153"/>
        <v>0.46535140920898943</v>
      </c>
      <c r="BG59" s="2">
        <f t="shared" si="154"/>
        <v>0.44669883639684038</v>
      </c>
      <c r="BH59" s="2">
        <f t="shared" si="155"/>
        <v>0.43581585430590492</v>
      </c>
      <c r="BI59" s="2">
        <f t="shared" si="156"/>
        <v>0.44354295491451479</v>
      </c>
      <c r="BJ59" s="2">
        <f t="shared" si="157"/>
        <v>0.44593487991920172</v>
      </c>
      <c r="BK59" s="2">
        <f t="shared" si="158"/>
        <v>0.45486619766773279</v>
      </c>
      <c r="BL59" s="2">
        <f t="shared" si="159"/>
        <v>0.44445192649645621</v>
      </c>
      <c r="BM59" s="2">
        <f t="shared" si="160"/>
        <v>0.46026774521361208</v>
      </c>
      <c r="BO59" s="2" t="str">
        <f t="shared" si="38"/>
        <v/>
      </c>
      <c r="BP59" s="2" t="str">
        <f t="shared" si="39"/>
        <v/>
      </c>
      <c r="BQ59" s="2" t="str">
        <f t="shared" si="40"/>
        <v/>
      </c>
      <c r="BR59" s="2">
        <f t="shared" si="41"/>
        <v>0.45652199999999998</v>
      </c>
      <c r="BS59" s="2">
        <f t="shared" si="42"/>
        <v>0.45886500000000002</v>
      </c>
      <c r="BT59" s="2">
        <f t="shared" si="43"/>
        <v>0.46768300000000002</v>
      </c>
      <c r="BU59" s="2">
        <f t="shared" si="44"/>
        <v>0.47706900000000002</v>
      </c>
      <c r="BV59" s="2">
        <f t="shared" si="45"/>
        <v>0.47268199999999999</v>
      </c>
      <c r="BW59" s="2">
        <f t="shared" si="46"/>
        <v>0.45965499999999998</v>
      </c>
      <c r="BX59" s="2">
        <f t="shared" si="47"/>
        <v>0.45949299999999998</v>
      </c>
      <c r="BY59" s="2">
        <f t="shared" si="48"/>
        <v>0.46077600000000002</v>
      </c>
      <c r="BZ59" s="2">
        <f t="shared" si="49"/>
        <v>0.46599400000000002</v>
      </c>
      <c r="CA59" s="2">
        <f t="shared" si="50"/>
        <v>0.46275300000000003</v>
      </c>
      <c r="CB59" s="2">
        <f t="shared" si="51"/>
        <v>0.46288000000000001</v>
      </c>
      <c r="CC59" s="2">
        <f t="shared" si="52"/>
        <v>0.46690300000000001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0.45930715369458119</v>
      </c>
      <c r="DL59" s="2">
        <f t="shared" ref="DL59:DY74" si="221">BP$228*$B59+BP$229</f>
        <v>0.4463674536290323</v>
      </c>
      <c r="DM59" s="2">
        <f t="shared" si="221"/>
        <v>0.45003824798387099</v>
      </c>
      <c r="DN59" s="2">
        <f t="shared" si="221"/>
        <v>0.44875019847211595</v>
      </c>
      <c r="DO59" s="2">
        <f t="shared" si="221"/>
        <v>0.45052678854087091</v>
      </c>
      <c r="DP59" s="2">
        <f t="shared" si="221"/>
        <v>0.46223911581359811</v>
      </c>
      <c r="DQ59" s="2">
        <f t="shared" si="221"/>
        <v>0.47341818823529414</v>
      </c>
      <c r="DR59" s="2">
        <f t="shared" si="221"/>
        <v>0.47169703025210086</v>
      </c>
      <c r="DS59" s="2">
        <f t="shared" si="221"/>
        <v>0.45840430072930083</v>
      </c>
      <c r="DT59" s="2">
        <f t="shared" si="221"/>
        <v>0.45623600756302518</v>
      </c>
      <c r="DU59" s="2">
        <f t="shared" si="221"/>
        <v>0.45852264789915959</v>
      </c>
      <c r="DV59" s="2">
        <f t="shared" si="221"/>
        <v>0.45888444201680678</v>
      </c>
      <c r="DW59" s="2">
        <f t="shared" si="221"/>
        <v>0.46337299495798312</v>
      </c>
      <c r="DX59" s="2">
        <f t="shared" si="221"/>
        <v>0.45265093404634582</v>
      </c>
      <c r="DY59" s="2">
        <f t="shared" si="221"/>
        <v>0.46239632589763174</v>
      </c>
      <c r="EA59" s="2">
        <f t="shared" si="71"/>
        <v>0.43506869939363735</v>
      </c>
      <c r="EB59" s="2">
        <f t="shared" si="72"/>
        <v>0.42796501099237344</v>
      </c>
      <c r="EC59" s="2">
        <f t="shared" si="73"/>
        <v>0.42331822660861163</v>
      </c>
      <c r="ED59" s="2">
        <f t="shared" si="74"/>
        <v>0.42987647080405927</v>
      </c>
      <c r="EE59" s="2">
        <f t="shared" si="75"/>
        <v>0.43441021836797589</v>
      </c>
      <c r="EF59" s="2">
        <f t="shared" si="76"/>
        <v>0.44528575899736322</v>
      </c>
      <c r="EG59" s="2">
        <f t="shared" si="77"/>
        <v>0.45140998102301039</v>
      </c>
      <c r="EH59" s="2">
        <f t="shared" si="78"/>
        <v>0.45659020685627433</v>
      </c>
      <c r="EI59" s="2">
        <f t="shared" si="79"/>
        <v>0.43036403480814189</v>
      </c>
      <c r="EJ59" s="2">
        <f t="shared" si="80"/>
        <v>0.4098706292853293</v>
      </c>
      <c r="EK59" s="2">
        <f t="shared" si="81"/>
        <v>0.4229950019500972</v>
      </c>
      <c r="EL59" s="2">
        <f t="shared" si="82"/>
        <v>0.42797448716494763</v>
      </c>
      <c r="EM59" s="2">
        <f t="shared" si="83"/>
        <v>0.44334462584144202</v>
      </c>
      <c r="EN59" s="2">
        <f t="shared" si="84"/>
        <v>0.43574584688783519</v>
      </c>
      <c r="EO59" s="2">
        <f t="shared" si="85"/>
        <v>0.45773027902237817</v>
      </c>
      <c r="EQ59" s="2">
        <f t="shared" si="86"/>
        <v>0.43645885666486361</v>
      </c>
      <c r="ER59" s="2">
        <f t="shared" ref="ER59:FE74" si="222">CV$228*$B59+CV$229</f>
        <v>0.42447647523030368</v>
      </c>
      <c r="ES59" s="2">
        <f t="shared" si="222"/>
        <v>0.42331822660861163</v>
      </c>
      <c r="ET59" s="2">
        <f t="shared" si="222"/>
        <v>0.41875702947533894</v>
      </c>
      <c r="EU59" s="2">
        <f t="shared" si="222"/>
        <v>0.42550676708425483</v>
      </c>
      <c r="EV59" s="2">
        <f t="shared" si="222"/>
        <v>0.44181014719764378</v>
      </c>
      <c r="EW59" s="2">
        <f t="shared" si="222"/>
        <v>0.44772224877357525</v>
      </c>
      <c r="EX59" s="2">
        <f t="shared" si="222"/>
        <v>0.44882585070401115</v>
      </c>
      <c r="EY59" s="2">
        <f t="shared" si="222"/>
        <v>0.42224699366188667</v>
      </c>
      <c r="EZ59" s="2">
        <f t="shared" si="222"/>
        <v>0.40879391791072645</v>
      </c>
      <c r="FA59" s="2">
        <f t="shared" si="222"/>
        <v>0.42787199938427445</v>
      </c>
      <c r="FB59" s="2">
        <f t="shared" si="222"/>
        <v>0.43101802422634994</v>
      </c>
      <c r="FC59" s="2">
        <f t="shared" si="222"/>
        <v>0.44143387243582405</v>
      </c>
      <c r="FD59" s="2">
        <f t="shared" si="222"/>
        <v>0.44079518747589452</v>
      </c>
      <c r="FE59" s="2">
        <f t="shared" si="222"/>
        <v>0.45895012354025361</v>
      </c>
      <c r="FG59" s="2">
        <f t="shared" si="88"/>
        <v>0.55390106841468034</v>
      </c>
      <c r="FH59" s="2">
        <f t="shared" ref="FH59:FU74" si="223">POWER(10,($B59-D$231)/D$229)/(1+POWER(10,($B59-D$231)/D$229))</f>
        <v>0.50490321721775178</v>
      </c>
      <c r="FI59" s="2">
        <f t="shared" si="223"/>
        <v>0.49473361057939308</v>
      </c>
      <c r="FJ59" s="2">
        <f t="shared" si="223"/>
        <v>0.45551250538126808</v>
      </c>
      <c r="FK59" s="2">
        <f t="shared" si="223"/>
        <v>0.4560591289815597</v>
      </c>
      <c r="FL59" s="2">
        <f t="shared" si="223"/>
        <v>0.44034622217786973</v>
      </c>
      <c r="FM59" s="2">
        <f t="shared" si="223"/>
        <v>0.42185337454308169</v>
      </c>
      <c r="FN59" s="2">
        <f t="shared" si="223"/>
        <v>0.42003953778909553</v>
      </c>
      <c r="FO59" s="2">
        <f t="shared" si="223"/>
        <v>0.41744286016774601</v>
      </c>
      <c r="FP59" s="2">
        <f t="shared" si="223"/>
        <v>0.4404174514963981</v>
      </c>
      <c r="FQ59" s="2">
        <f t="shared" si="223"/>
        <v>0.42163795354864003</v>
      </c>
      <c r="FR59" s="2">
        <f t="shared" si="223"/>
        <v>0.41894642570055862</v>
      </c>
      <c r="FS59" s="2">
        <f t="shared" si="223"/>
        <v>0.42473589946533535</v>
      </c>
      <c r="FT59" s="2">
        <f t="shared" si="223"/>
        <v>0.48500668736725128</v>
      </c>
      <c r="FU59" s="2">
        <f t="shared" si="223"/>
        <v>0.45618803199322933</v>
      </c>
      <c r="FW59" s="2">
        <f t="shared" si="112"/>
        <v>1.0093749920765751E-4</v>
      </c>
      <c r="FX59" s="2">
        <f t="shared" si="164"/>
        <v>2.2362038397605049E-5</v>
      </c>
      <c r="FY59" s="2">
        <f t="shared" si="165"/>
        <v>8.4309658629540719E-16</v>
      </c>
      <c r="FZ59" s="2">
        <f t="shared" si="166"/>
        <v>2.3227414001099553E-5</v>
      </c>
      <c r="GA59" s="2">
        <f t="shared" si="167"/>
        <v>2.3156251169657023E-5</v>
      </c>
      <c r="GB59" s="2">
        <f t="shared" si="168"/>
        <v>2.2566732664574918E-5</v>
      </c>
      <c r="GC59" s="2">
        <f t="shared" si="169"/>
        <v>1.9963515174836678E-5</v>
      </c>
      <c r="GD59" s="2">
        <f t="shared" si="170"/>
        <v>2.0339930812530141E-5</v>
      </c>
      <c r="GE59" s="2">
        <f t="shared" si="171"/>
        <v>3.1480247927822231E-5</v>
      </c>
      <c r="GF59" s="2">
        <f t="shared" si="172"/>
        <v>2.9272831861752418E-5</v>
      </c>
      <c r="GG59" s="2">
        <f t="shared" si="173"/>
        <v>2.2749185336331428E-5</v>
      </c>
      <c r="GH59" s="2">
        <f t="shared" si="174"/>
        <v>1.7415968964584379E-5</v>
      </c>
      <c r="GI59" s="2">
        <f t="shared" si="175"/>
        <v>1.5658070997152586E-5</v>
      </c>
      <c r="GJ59" s="2">
        <f t="shared" si="176"/>
        <v>1.4412280769844401E-5</v>
      </c>
      <c r="GK59" s="2">
        <f t="shared" si="177"/>
        <v>1.1523755863515649E-5</v>
      </c>
      <c r="GM59" s="82">
        <f t="shared" si="113"/>
        <v>2.3738991805765816E-2</v>
      </c>
      <c r="GN59" s="82">
        <f t="shared" si="178"/>
        <v>1.3284645021734376E-2</v>
      </c>
      <c r="GO59" s="82">
        <f t="shared" si="179"/>
        <v>1.148309734648586E-2</v>
      </c>
      <c r="GP59" s="82">
        <f t="shared" si="180"/>
        <v>6.3376318761912001E-3</v>
      </c>
      <c r="GQ59" s="82">
        <f t="shared" si="181"/>
        <v>6.245391465764711E-3</v>
      </c>
      <c r="GR59" s="82">
        <f t="shared" si="182"/>
        <v>4.6945756173377203E-3</v>
      </c>
      <c r="GS59" s="82">
        <f t="shared" si="183"/>
        <v>3.1922413388653526E-3</v>
      </c>
      <c r="GT59" s="82">
        <f t="shared" si="184"/>
        <v>3.1066007168370751E-3</v>
      </c>
      <c r="GU59" s="82">
        <f t="shared" si="185"/>
        <v>2.8969677538312841E-3</v>
      </c>
      <c r="GV59" s="82">
        <f t="shared" si="186"/>
        <v>4.6752462872641813E-3</v>
      </c>
      <c r="GW59" s="82">
        <f t="shared" si="187"/>
        <v>3.3806776009288162E-3</v>
      </c>
      <c r="GX59" s="82">
        <f t="shared" si="188"/>
        <v>3.3604241124348616E-3</v>
      </c>
      <c r="GY59" s="82">
        <f t="shared" si="189"/>
        <v>3.5175994110528924E-3</v>
      </c>
      <c r="GZ59" s="82">
        <f t="shared" si="190"/>
        <v>9.7578786546502951E-3</v>
      </c>
      <c r="HA59" s="82">
        <f t="shared" si="191"/>
        <v>5.5958237379035271E-3</v>
      </c>
      <c r="HC59" s="82">
        <f t="shared" si="145"/>
        <v>5.0847177611088345E-9</v>
      </c>
      <c r="HD59" s="82">
        <f t="shared" si="192"/>
        <v>7.7811300298617241E-10</v>
      </c>
      <c r="HE59" s="82">
        <f t="shared" si="193"/>
        <v>3.4318742805146492E-10</v>
      </c>
      <c r="HF59" s="82">
        <f t="shared" si="194"/>
        <v>5.0350538637035707E-11</v>
      </c>
      <c r="HG59" s="82">
        <f t="shared" si="195"/>
        <v>3.000754355742995E-11</v>
      </c>
      <c r="HH59" s="82">
        <f t="shared" si="196"/>
        <v>9.3933944509902894E-12</v>
      </c>
      <c r="HI59" s="82">
        <f t="shared" si="197"/>
        <v>6.3132515816737749E-12</v>
      </c>
      <c r="HJ59" s="82">
        <f t="shared" si="198"/>
        <v>2.6692594300012732E-15</v>
      </c>
      <c r="HK59" s="82">
        <f t="shared" si="199"/>
        <v>2.4661486581709462E-12</v>
      </c>
      <c r="HL59" s="82">
        <f t="shared" si="200"/>
        <v>2.1554619301066391E-11</v>
      </c>
      <c r="HM59" s="82">
        <f t="shared" si="201"/>
        <v>2.2006733803171999E-12</v>
      </c>
      <c r="HN59" s="82">
        <f t="shared" si="202"/>
        <v>1.150056655113226E-11</v>
      </c>
      <c r="HO59" s="82">
        <f t="shared" si="203"/>
        <v>8.8609186559711497E-12</v>
      </c>
      <c r="HP59" s="82">
        <f t="shared" si="204"/>
        <v>3.5755089385702077E-11</v>
      </c>
      <c r="HQ59" s="82">
        <f t="shared" si="205"/>
        <v>8.4010511358597503E-14</v>
      </c>
      <c r="HS59" s="82">
        <f t="shared" si="114"/>
        <v>6.5776040126528819E-37</v>
      </c>
      <c r="HT59" s="82">
        <f t="shared" si="206"/>
        <v>1.3938272014438111E-55</v>
      </c>
      <c r="HU59" s="82">
        <f t="shared" si="207"/>
        <v>3.3323972250449337E-229</v>
      </c>
      <c r="HV59" s="82">
        <f t="shared" si="208"/>
        <v>1.8581984229295956E-61</v>
      </c>
      <c r="HW59" s="82">
        <f t="shared" si="209"/>
        <v>7.8617806414824703E-65</v>
      </c>
      <c r="HX59" s="82">
        <f t="shared" si="210"/>
        <v>2.1169916216808874E-68</v>
      </c>
      <c r="HY59" s="82">
        <f t="shared" si="211"/>
        <v>4.7505982968758615E-70</v>
      </c>
      <c r="HZ59" s="82">
        <f t="shared" si="212"/>
        <v>2.7535383652731699E-93</v>
      </c>
      <c r="IA59" s="82">
        <f t="shared" si="213"/>
        <v>1.5638179763861483E-70</v>
      </c>
      <c r="IB59" s="82">
        <f t="shared" si="214"/>
        <v>3.3222736622245833E-65</v>
      </c>
      <c r="IC59" s="82">
        <f t="shared" si="215"/>
        <v>3.4983973134604354E-71</v>
      </c>
      <c r="ID59" s="82">
        <f t="shared" si="216"/>
        <v>3.591924541257855E-66</v>
      </c>
      <c r="IE59" s="82">
        <f t="shared" si="217"/>
        <v>6.1801953966070763E-68</v>
      </c>
      <c r="IF59" s="82">
        <f t="shared" si="218"/>
        <v>6.9518261808365989E-37</v>
      </c>
      <c r="IG59" s="82">
        <f t="shared" si="219"/>
        <v>2.7107513880212892E-31</v>
      </c>
      <c r="II59" s="82">
        <f t="shared" si="115"/>
        <v>3.468953167822857E-142</v>
      </c>
      <c r="IJ59" s="82">
        <f t="shared" si="116"/>
        <v>8.6491624309227748E-213</v>
      </c>
      <c r="IK59" s="82">
        <f t="shared" si="117"/>
        <v>0</v>
      </c>
      <c r="IL59" s="82">
        <f t="shared" si="118"/>
        <v>8.6367322552400708E-234</v>
      </c>
      <c r="IM59" s="82">
        <f t="shared" si="119"/>
        <v>5.573379363635128E-249</v>
      </c>
      <c r="IN59" s="82">
        <f t="shared" si="120"/>
        <v>1.8715839853958295E-263</v>
      </c>
      <c r="IO59" s="82">
        <f t="shared" si="121"/>
        <v>8.5984944814934358E-275</v>
      </c>
      <c r="IP59" s="82">
        <f t="shared" si="122"/>
        <v>0</v>
      </c>
      <c r="IQ59" s="82">
        <f t="shared" si="123"/>
        <v>1.2569116416204291E-269</v>
      </c>
      <c r="IR59" s="82">
        <f t="shared" si="124"/>
        <v>1.2748616580023082E-249</v>
      </c>
      <c r="IS59" s="82">
        <f t="shared" si="125"/>
        <v>1.45344506478208E-272</v>
      </c>
      <c r="IT59" s="82">
        <f t="shared" si="126"/>
        <v>1.7602350493997762E-252</v>
      </c>
      <c r="IU59" s="82">
        <f t="shared" si="127"/>
        <v>1.3182111153338031E-260</v>
      </c>
      <c r="IV59" s="82">
        <f t="shared" si="128"/>
        <v>1.1994093320926666E-129</v>
      </c>
      <c r="IW59" s="82">
        <f t="shared" si="129"/>
        <v>5.1192109463802835E-94</v>
      </c>
      <c r="IY59" s="82">
        <f t="shared" si="130"/>
        <v>2.3738996890483578E-2</v>
      </c>
      <c r="IZ59" s="82">
        <f t="shared" si="131"/>
        <v>1.3284645799847379E-2</v>
      </c>
      <c r="JA59" s="82">
        <f t="shared" si="132"/>
        <v>1.1483097689673288E-2</v>
      </c>
      <c r="JB59" s="82">
        <f t="shared" si="133"/>
        <v>6.337631926541739E-3</v>
      </c>
      <c r="JC59" s="82">
        <f t="shared" si="134"/>
        <v>6.2453914957722543E-3</v>
      </c>
      <c r="JD59" s="82">
        <f t="shared" si="135"/>
        <v>4.6945756267311144E-3</v>
      </c>
      <c r="JE59" s="82">
        <f t="shared" si="136"/>
        <v>3.1922413451786042E-3</v>
      </c>
      <c r="JF59" s="82">
        <f t="shared" si="137"/>
        <v>3.1066007168397444E-3</v>
      </c>
      <c r="JG59" s="82">
        <f t="shared" si="138"/>
        <v>2.896967756297433E-3</v>
      </c>
      <c r="JH59" s="82">
        <f t="shared" si="139"/>
        <v>4.6752463088188005E-3</v>
      </c>
      <c r="JI59" s="82">
        <f t="shared" si="140"/>
        <v>3.3806776031294894E-3</v>
      </c>
      <c r="JJ59" s="82">
        <f t="shared" si="141"/>
        <v>3.3604241239354282E-3</v>
      </c>
      <c r="JK59" s="82">
        <f t="shared" si="142"/>
        <v>3.5175994199138109E-3</v>
      </c>
      <c r="JL59" s="82">
        <f t="shared" si="143"/>
        <v>9.757878690405385E-3</v>
      </c>
      <c r="JM59" s="82">
        <f t="shared" si="144"/>
        <v>5.595823737987538E-3</v>
      </c>
    </row>
    <row r="60" spans="2:273" x14ac:dyDescent="0.25">
      <c r="B60" s="2">
        <v>33</v>
      </c>
      <c r="C60" s="37">
        <v>0.49417899999999998</v>
      </c>
      <c r="D60" s="37">
        <v>0.46639799999999998</v>
      </c>
      <c r="E60" s="37">
        <v>0.46932299999999999</v>
      </c>
      <c r="F60" s="37">
        <v>0.45606099999999999</v>
      </c>
      <c r="G60" s="37">
        <v>0.45987699999999998</v>
      </c>
      <c r="H60" s="37">
        <v>0.47067900000000001</v>
      </c>
      <c r="I60" s="37">
        <v>0.47845799999999999</v>
      </c>
      <c r="J60" s="37">
        <v>0.471474</v>
      </c>
      <c r="K60" s="37">
        <v>0.46016000000000001</v>
      </c>
      <c r="L60" s="37">
        <v>0.45939400000000002</v>
      </c>
      <c r="M60" s="37">
        <v>0.45988000000000001</v>
      </c>
      <c r="N60" s="37">
        <v>0.46235300000000001</v>
      </c>
      <c r="O60" s="37">
        <v>0.47136699999999998</v>
      </c>
      <c r="P60" s="37">
        <v>0.464752</v>
      </c>
      <c r="Q60" s="37">
        <v>0.47632799999999997</v>
      </c>
      <c r="S60" s="4">
        <f t="shared" si="8"/>
        <v>0.49603654770987637</v>
      </c>
      <c r="T60" s="4">
        <f t="shared" si="9"/>
        <v>0.47067429081471229</v>
      </c>
      <c r="U60" s="4">
        <f t="shared" si="10"/>
        <v>0.46631858412228405</v>
      </c>
      <c r="V60" s="4">
        <f t="shared" si="11"/>
        <v>0.45692241265038414</v>
      </c>
      <c r="W60" s="4">
        <f t="shared" si="12"/>
        <v>0.45933808413627797</v>
      </c>
      <c r="X60" s="4">
        <f t="shared" si="13"/>
        <v>0.46671823392934814</v>
      </c>
      <c r="Y60" s="4">
        <f t="shared" si="14"/>
        <v>0.47245291646619419</v>
      </c>
      <c r="Z60" s="4">
        <f t="shared" si="15"/>
        <v>0.47386269815582477</v>
      </c>
      <c r="AA60" s="4">
        <f t="shared" si="16"/>
        <v>0.4551143379831224</v>
      </c>
      <c r="AB60" s="4">
        <f t="shared" si="17"/>
        <v>0.44862559866092477</v>
      </c>
      <c r="AC60" s="4">
        <f t="shared" si="18"/>
        <v>0.45295888584083749</v>
      </c>
      <c r="AD60" s="4">
        <f t="shared" si="19"/>
        <v>0.45552908378656798</v>
      </c>
      <c r="AE60" s="4">
        <f t="shared" si="20"/>
        <v>0.46530322412230429</v>
      </c>
      <c r="AF60" s="4">
        <f t="shared" si="21"/>
        <v>0.46904797284354516</v>
      </c>
      <c r="AG60" s="4">
        <f t="shared" si="22"/>
        <v>0.4743354238382787</v>
      </c>
      <c r="AI60" s="4">
        <f t="shared" si="23"/>
        <v>-1.8575477098763948E-3</v>
      </c>
      <c r="AJ60" s="4">
        <f t="shared" si="24"/>
        <v>-4.2762908147123135E-3</v>
      </c>
      <c r="AK60" s="4">
        <f t="shared" si="25"/>
        <v>3.004415877715938E-3</v>
      </c>
      <c r="AL60" s="4">
        <f t="shared" si="26"/>
        <v>-8.6141265038414128E-4</v>
      </c>
      <c r="AM60" s="4">
        <f t="shared" si="27"/>
        <v>5.389158637220115E-4</v>
      </c>
      <c r="AN60" s="4">
        <f t="shared" si="28"/>
        <v>3.9607660706518777E-3</v>
      </c>
      <c r="AO60" s="4">
        <f t="shared" si="29"/>
        <v>6.0050835338057995E-3</v>
      </c>
      <c r="AP60" s="4">
        <f t="shared" si="30"/>
        <v>-2.3886981558247644E-3</v>
      </c>
      <c r="AQ60" s="4">
        <f t="shared" si="31"/>
        <v>5.0456620168776167E-3</v>
      </c>
      <c r="AR60" s="4">
        <f t="shared" si="32"/>
        <v>1.0768401339075251E-2</v>
      </c>
      <c r="AS60" s="4">
        <f t="shared" si="33"/>
        <v>6.9211141591625225E-3</v>
      </c>
      <c r="AT60" s="4">
        <f t="shared" si="34"/>
        <v>6.8239162134320352E-3</v>
      </c>
      <c r="AU60" s="4">
        <f t="shared" si="35"/>
        <v>6.0637758776956874E-3</v>
      </c>
      <c r="AV60" s="4">
        <f t="shared" si="220"/>
        <v>-4.2959728435451594E-3</v>
      </c>
      <c r="AW60" s="4">
        <f t="shared" si="220"/>
        <v>1.9925761617212712E-3</v>
      </c>
      <c r="AY60" s="2">
        <f t="shared" si="96"/>
        <v>0.44525323110675352</v>
      </c>
      <c r="AZ60" s="2">
        <f t="shared" si="147"/>
        <v>0.43651653350860931</v>
      </c>
      <c r="BA60" s="2">
        <f t="shared" si="148"/>
        <v>0.43607674240653266</v>
      </c>
      <c r="BB60" s="2">
        <f t="shared" si="149"/>
        <v>0.4396556462691063</v>
      </c>
      <c r="BC60" s="2">
        <f t="shared" si="150"/>
        <v>0.44274502852592573</v>
      </c>
      <c r="BD60" s="2">
        <f t="shared" si="151"/>
        <v>0.45424214165250548</v>
      </c>
      <c r="BE60" s="2">
        <f t="shared" si="152"/>
        <v>0.46333805217514085</v>
      </c>
      <c r="BF60" s="2">
        <f t="shared" si="153"/>
        <v>0.46485042758056866</v>
      </c>
      <c r="BG60" s="2">
        <f t="shared" si="154"/>
        <v>0.44608927968304307</v>
      </c>
      <c r="BH60" s="2">
        <f t="shared" si="155"/>
        <v>0.43481209842457569</v>
      </c>
      <c r="BI60" s="2">
        <f t="shared" si="156"/>
        <v>0.44273568263716101</v>
      </c>
      <c r="BJ60" s="2">
        <f t="shared" si="157"/>
        <v>0.44513247352661184</v>
      </c>
      <c r="BK60" s="2">
        <f t="shared" si="158"/>
        <v>0.45438647369796981</v>
      </c>
      <c r="BL60" s="2">
        <f t="shared" si="159"/>
        <v>0.44406710986554243</v>
      </c>
      <c r="BM60" s="2">
        <f t="shared" si="160"/>
        <v>0.46001652633859041</v>
      </c>
      <c r="BO60" s="2" t="str">
        <f t="shared" si="38"/>
        <v/>
      </c>
      <c r="BP60" s="2" t="str">
        <f t="shared" si="39"/>
        <v/>
      </c>
      <c r="BQ60" s="2" t="str">
        <f t="shared" si="40"/>
        <v/>
      </c>
      <c r="BR60" s="2">
        <f t="shared" si="41"/>
        <v>0.45606099999999999</v>
      </c>
      <c r="BS60" s="2">
        <f t="shared" si="42"/>
        <v>0.45987699999999998</v>
      </c>
      <c r="BT60" s="2">
        <f t="shared" si="43"/>
        <v>0.47067900000000001</v>
      </c>
      <c r="BU60" s="2">
        <f t="shared" si="44"/>
        <v>0.47845799999999999</v>
      </c>
      <c r="BV60" s="2">
        <f t="shared" si="45"/>
        <v>0.471474</v>
      </c>
      <c r="BW60" s="2">
        <f t="shared" si="46"/>
        <v>0.46016000000000001</v>
      </c>
      <c r="BX60" s="2">
        <f t="shared" si="47"/>
        <v>0.45939400000000002</v>
      </c>
      <c r="BY60" s="2">
        <f t="shared" si="48"/>
        <v>0.45988000000000001</v>
      </c>
      <c r="BZ60" s="2">
        <f t="shared" si="49"/>
        <v>0.46235300000000001</v>
      </c>
      <c r="CA60" s="2">
        <f t="shared" si="50"/>
        <v>0.47136699999999998</v>
      </c>
      <c r="CB60" s="2" t="str">
        <f t="shared" si="51"/>
        <v/>
      </c>
      <c r="CC60" s="2">
        <f t="shared" si="52"/>
        <v>0.47632799999999997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0.45956792660098511</v>
      </c>
      <c r="DL60" s="2">
        <f t="shared" si="221"/>
        <v>0.44645540157624636</v>
      </c>
      <c r="DM60" s="2">
        <f t="shared" si="221"/>
        <v>0.45009884824046925</v>
      </c>
      <c r="DN60" s="2">
        <f t="shared" si="221"/>
        <v>0.44902728907563005</v>
      </c>
      <c r="DO60" s="2">
        <f t="shared" si="221"/>
        <v>0.4508240974789916</v>
      </c>
      <c r="DP60" s="2">
        <f t="shared" si="221"/>
        <v>0.46235525042016801</v>
      </c>
      <c r="DQ60" s="2">
        <f t="shared" si="221"/>
        <v>0.47325555126050423</v>
      </c>
      <c r="DR60" s="2">
        <f t="shared" si="221"/>
        <v>0.47181051036414567</v>
      </c>
      <c r="DS60" s="2">
        <f t="shared" si="221"/>
        <v>0.45862417395967409</v>
      </c>
      <c r="DT60" s="2">
        <f t="shared" si="221"/>
        <v>0.45632215854341734</v>
      </c>
      <c r="DU60" s="2">
        <f t="shared" si="221"/>
        <v>0.45863475966386547</v>
      </c>
      <c r="DV60" s="2">
        <f t="shared" si="221"/>
        <v>0.45892730196078435</v>
      </c>
      <c r="DW60" s="2">
        <f t="shared" si="221"/>
        <v>0.46370239271708674</v>
      </c>
      <c r="DX60" s="2">
        <f t="shared" si="221"/>
        <v>0.45295163825757573</v>
      </c>
      <c r="DY60" s="2">
        <f t="shared" si="221"/>
        <v>0.46248826722689074</v>
      </c>
      <c r="EA60" s="2">
        <f t="shared" si="71"/>
        <v>0.43473865067696654</v>
      </c>
      <c r="EB60" s="2">
        <f t="shared" si="72"/>
        <v>0.42762838942403919</v>
      </c>
      <c r="EC60" s="2">
        <f t="shared" si="73"/>
        <v>0.42301616929988262</v>
      </c>
      <c r="ED60" s="2">
        <f t="shared" si="74"/>
        <v>0.4294397017954722</v>
      </c>
      <c r="EE60" s="2">
        <f t="shared" si="75"/>
        <v>0.43395745731602914</v>
      </c>
      <c r="EF60" s="2">
        <f t="shared" si="76"/>
        <v>0.44483832815121727</v>
      </c>
      <c r="EG60" s="2">
        <f t="shared" si="77"/>
        <v>0.45094231490338593</v>
      </c>
      <c r="EH60" s="2">
        <f t="shared" si="78"/>
        <v>0.45608640432020403</v>
      </c>
      <c r="EI60" s="2">
        <f t="shared" si="79"/>
        <v>0.43013617966785639</v>
      </c>
      <c r="EJ60" s="2">
        <f t="shared" si="80"/>
        <v>0.40988682190866527</v>
      </c>
      <c r="EK60" s="2">
        <f t="shared" si="81"/>
        <v>0.42284554002960223</v>
      </c>
      <c r="EL60" s="2">
        <f t="shared" si="82"/>
        <v>0.42768320513917613</v>
      </c>
      <c r="EM60" s="2">
        <f t="shared" si="83"/>
        <v>0.44287923089009412</v>
      </c>
      <c r="EN60" s="2">
        <f t="shared" si="84"/>
        <v>0.43546319608591721</v>
      </c>
      <c r="EO60" s="2">
        <f t="shared" si="85"/>
        <v>0.45732924635923533</v>
      </c>
      <c r="EQ60" s="2">
        <f t="shared" si="86"/>
        <v>0.43610742642523748</v>
      </c>
      <c r="ER60" s="2">
        <f t="shared" si="222"/>
        <v>0.42418903055960411</v>
      </c>
      <c r="ES60" s="2">
        <f t="shared" si="222"/>
        <v>0.42301616929988262</v>
      </c>
      <c r="ET60" s="2">
        <f t="shared" si="222"/>
        <v>0.41847650284928273</v>
      </c>
      <c r="EU60" s="2">
        <f t="shared" si="222"/>
        <v>0.4251792088288221</v>
      </c>
      <c r="EV60" s="2">
        <f t="shared" si="222"/>
        <v>0.44141116979321354</v>
      </c>
      <c r="EW60" s="2">
        <f t="shared" si="222"/>
        <v>0.44730628352764046</v>
      </c>
      <c r="EX60" s="2">
        <f t="shared" si="222"/>
        <v>0.44843697636289875</v>
      </c>
      <c r="EY60" s="2">
        <f t="shared" si="222"/>
        <v>0.42213870331320874</v>
      </c>
      <c r="EZ60" s="2">
        <f t="shared" si="222"/>
        <v>0.40882531635218955</v>
      </c>
      <c r="FA60" s="2">
        <f t="shared" si="222"/>
        <v>0.42765350600332502</v>
      </c>
      <c r="FB60" s="2">
        <f t="shared" si="222"/>
        <v>0.43068513941342479</v>
      </c>
      <c r="FC60" s="2">
        <f t="shared" si="222"/>
        <v>0.4409940439296221</v>
      </c>
      <c r="FD60" s="2">
        <f t="shared" si="222"/>
        <v>0.44043553771494476</v>
      </c>
      <c r="FE60" s="2">
        <f t="shared" si="222"/>
        <v>0.45852606494320991</v>
      </c>
      <c r="FG60" s="2">
        <f t="shared" si="88"/>
        <v>0.57653098813142545</v>
      </c>
      <c r="FH60" s="2">
        <f t="shared" si="223"/>
        <v>0.52790021359480754</v>
      </c>
      <c r="FI60" s="2">
        <f t="shared" si="223"/>
        <v>0.51775180234931695</v>
      </c>
      <c r="FJ60" s="2">
        <f t="shared" si="223"/>
        <v>0.47843378862805608</v>
      </c>
      <c r="FK60" s="2">
        <f t="shared" si="223"/>
        <v>0.47898372129420275</v>
      </c>
      <c r="FL60" s="2">
        <f t="shared" si="223"/>
        <v>0.46315350618756546</v>
      </c>
      <c r="FM60" s="2">
        <f t="shared" si="223"/>
        <v>0.44446351643781679</v>
      </c>
      <c r="FN60" s="2">
        <f t="shared" si="223"/>
        <v>0.44262689177346104</v>
      </c>
      <c r="FO60" s="2">
        <f t="shared" si="223"/>
        <v>0.43999651561765613</v>
      </c>
      <c r="FP60" s="2">
        <f t="shared" si="223"/>
        <v>0.46322537116426832</v>
      </c>
      <c r="FQ60" s="2">
        <f t="shared" si="223"/>
        <v>0.44424542135181033</v>
      </c>
      <c r="FR60" s="2">
        <f t="shared" si="223"/>
        <v>0.44151974814531136</v>
      </c>
      <c r="FS60" s="2">
        <f t="shared" si="223"/>
        <v>0.44738098518820807</v>
      </c>
      <c r="FT60" s="2">
        <f t="shared" si="223"/>
        <v>0.50802735208754213</v>
      </c>
      <c r="FU60" s="2">
        <f t="shared" si="223"/>
        <v>0.47911339654347029</v>
      </c>
      <c r="FW60" s="2">
        <f t="shared" si="112"/>
        <v>1.1067468927464861E-4</v>
      </c>
      <c r="FX60" s="2">
        <f t="shared" si="164"/>
        <v>2.4519434624857798E-5</v>
      </c>
      <c r="FY60" s="2">
        <f t="shared" si="165"/>
        <v>9.2443702411566487E-16</v>
      </c>
      <c r="FZ60" s="2">
        <f t="shared" si="166"/>
        <v>2.5468295932098922E-5</v>
      </c>
      <c r="GA60" s="2">
        <f t="shared" si="167"/>
        <v>2.5390267788223629E-5</v>
      </c>
      <c r="GB60" s="2">
        <f t="shared" si="168"/>
        <v>2.4743876452588711E-5</v>
      </c>
      <c r="GC60" s="2">
        <f t="shared" si="169"/>
        <v>2.1889516947410747E-5</v>
      </c>
      <c r="GD60" s="2">
        <f t="shared" si="170"/>
        <v>2.2302246881966768E-5</v>
      </c>
      <c r="GE60" s="2">
        <f t="shared" si="171"/>
        <v>3.4517300627559144E-5</v>
      </c>
      <c r="GF60" s="2">
        <f t="shared" si="172"/>
        <v>3.2096931227944371E-5</v>
      </c>
      <c r="GG60" s="2">
        <f t="shared" si="173"/>
        <v>2.4943930954358953E-5</v>
      </c>
      <c r="GH60" s="2">
        <f t="shared" si="174"/>
        <v>1.9096198147771054E-5</v>
      </c>
      <c r="GI60" s="2">
        <f t="shared" si="175"/>
        <v>1.7168707505918156E-5</v>
      </c>
      <c r="GJ60" s="2">
        <f t="shared" si="176"/>
        <v>1.5802729647593158E-5</v>
      </c>
      <c r="GK60" s="2">
        <f t="shared" si="177"/>
        <v>1.2635532993947968E-5</v>
      </c>
      <c r="GM60" s="82">
        <f t="shared" si="113"/>
        <v>3.0790814619961381E-2</v>
      </c>
      <c r="GN60" s="82">
        <f t="shared" si="178"/>
        <v>1.8100290053946085E-2</v>
      </c>
      <c r="GO60" s="82">
        <f t="shared" si="179"/>
        <v>1.6093632239519536E-2</v>
      </c>
      <c r="GP60" s="82">
        <f t="shared" si="180"/>
        <v>9.0234182740328347E-3</v>
      </c>
      <c r="GQ60" s="82">
        <f t="shared" si="181"/>
        <v>9.0017457396363593E-3</v>
      </c>
      <c r="GR60" s="82">
        <f t="shared" si="182"/>
        <v>6.9016623799898124E-3</v>
      </c>
      <c r="GS60" s="82">
        <f t="shared" si="183"/>
        <v>4.8399311453924815E-3</v>
      </c>
      <c r="GT60" s="82">
        <f t="shared" si="184"/>
        <v>4.7056666802448646E-3</v>
      </c>
      <c r="GU60" s="82">
        <f t="shared" si="185"/>
        <v>4.4239059384520232E-3</v>
      </c>
      <c r="GV60" s="82">
        <f t="shared" si="186"/>
        <v>6.8879540444992289E-3</v>
      </c>
      <c r="GW60" s="82">
        <f t="shared" si="187"/>
        <v>5.027412910162927E-3</v>
      </c>
      <c r="GX60" s="82">
        <f t="shared" si="188"/>
        <v>4.9410372974070024E-3</v>
      </c>
      <c r="GY60" s="82">
        <f t="shared" si="189"/>
        <v>5.2478170227045259E-3</v>
      </c>
      <c r="GZ60" s="82">
        <f t="shared" si="190"/>
        <v>1.4093185081221628E-2</v>
      </c>
      <c r="HA60" s="82">
        <f t="shared" si="191"/>
        <v>8.5703418548140394E-3</v>
      </c>
      <c r="HC60" s="82">
        <f t="shared" si="145"/>
        <v>1.0819681444930847E-8</v>
      </c>
      <c r="HD60" s="82">
        <f t="shared" si="192"/>
        <v>1.7934957104141825E-9</v>
      </c>
      <c r="HE60" s="82">
        <f t="shared" si="193"/>
        <v>8.3699674753641781E-10</v>
      </c>
      <c r="HF60" s="82">
        <f t="shared" si="194"/>
        <v>1.2841329750117238E-10</v>
      </c>
      <c r="HG60" s="82">
        <f t="shared" si="195"/>
        <v>7.9695502576775329E-11</v>
      </c>
      <c r="HH60" s="82">
        <f t="shared" si="196"/>
        <v>2.6232628249886573E-11</v>
      </c>
      <c r="HI60" s="82">
        <f t="shared" si="197"/>
        <v>1.7959277385718247E-11</v>
      </c>
      <c r="HJ60" s="82">
        <f t="shared" si="198"/>
        <v>1.0760110827706297E-14</v>
      </c>
      <c r="HK60" s="82">
        <f t="shared" si="199"/>
        <v>7.4154892157114806E-12</v>
      </c>
      <c r="HL60" s="82">
        <f t="shared" si="200"/>
        <v>5.8992436029526101E-11</v>
      </c>
      <c r="HM60" s="82">
        <f t="shared" si="201"/>
        <v>6.4542319974098782E-12</v>
      </c>
      <c r="HN60" s="82">
        <f t="shared" si="202"/>
        <v>3.0576108065068277E-11</v>
      </c>
      <c r="HO60" s="82">
        <f t="shared" si="203"/>
        <v>2.3828396114959023E-11</v>
      </c>
      <c r="HP60" s="82">
        <f t="shared" si="204"/>
        <v>9.5678756930124098E-11</v>
      </c>
      <c r="HQ60" s="82">
        <f t="shared" si="205"/>
        <v>2.93942188845785E-13</v>
      </c>
      <c r="HS60" s="82">
        <f t="shared" si="114"/>
        <v>5.972950645935403E-36</v>
      </c>
      <c r="HT60" s="82">
        <f t="shared" si="206"/>
        <v>2.4666404447239967E-54</v>
      </c>
      <c r="HU60" s="82">
        <f t="shared" si="207"/>
        <v>1.6270610497259244E-226</v>
      </c>
      <c r="HV60" s="82">
        <f t="shared" si="208"/>
        <v>4.4845263272232509E-60</v>
      </c>
      <c r="HW60" s="82">
        <f t="shared" si="209"/>
        <v>2.3005797640096605E-63</v>
      </c>
      <c r="HX60" s="82">
        <f t="shared" si="210"/>
        <v>7.457076528536775E-67</v>
      </c>
      <c r="HY60" s="82">
        <f t="shared" si="211"/>
        <v>1.8114947393483773E-68</v>
      </c>
      <c r="HZ60" s="82">
        <f t="shared" si="212"/>
        <v>3.7261471805736889E-91</v>
      </c>
      <c r="IA60" s="82">
        <f t="shared" si="213"/>
        <v>6.8342457852267622E-69</v>
      </c>
      <c r="IB60" s="82">
        <f t="shared" si="214"/>
        <v>1.0637990653441833E-63</v>
      </c>
      <c r="IC60" s="82">
        <f t="shared" si="215"/>
        <v>1.4158926654776561E-69</v>
      </c>
      <c r="ID60" s="82">
        <f t="shared" si="216"/>
        <v>1.0208937068825277E-64</v>
      </c>
      <c r="IE60" s="82">
        <f t="shared" si="217"/>
        <v>1.8780554366256218E-66</v>
      </c>
      <c r="IF60" s="82">
        <f t="shared" si="218"/>
        <v>4.2811189260823391E-36</v>
      </c>
      <c r="IG60" s="82">
        <f t="shared" si="219"/>
        <v>1.2181379165770753E-30</v>
      </c>
      <c r="II60" s="82">
        <f t="shared" si="115"/>
        <v>2.1504449481931941E-139</v>
      </c>
      <c r="IJ60" s="82">
        <f t="shared" si="116"/>
        <v>3.5138693644617286E-209</v>
      </c>
      <c r="IK60" s="82">
        <f t="shared" si="117"/>
        <v>0</v>
      </c>
      <c r="IL60" s="82">
        <f t="shared" si="118"/>
        <v>8.2904604988352879E-230</v>
      </c>
      <c r="IM60" s="82">
        <f t="shared" si="119"/>
        <v>9.7275942715376558E-245</v>
      </c>
      <c r="IN60" s="82">
        <f t="shared" si="120"/>
        <v>5.6471804650713397E-259</v>
      </c>
      <c r="IO60" s="82">
        <f t="shared" si="121"/>
        <v>3.5936717964764368E-270</v>
      </c>
      <c r="IP60" s="82">
        <f t="shared" si="122"/>
        <v>0</v>
      </c>
      <c r="IQ60" s="82">
        <f t="shared" si="123"/>
        <v>6.7804577437766065E-265</v>
      </c>
      <c r="IR60" s="82">
        <f t="shared" si="124"/>
        <v>2.8406952508599699E-245</v>
      </c>
      <c r="IS60" s="82">
        <f t="shared" si="125"/>
        <v>6.3319953051259815E-268</v>
      </c>
      <c r="IT60" s="82">
        <f t="shared" si="126"/>
        <v>2.7301724326303503E-248</v>
      </c>
      <c r="IU60" s="82">
        <f t="shared" si="127"/>
        <v>2.5414042731018544E-256</v>
      </c>
      <c r="IV60" s="82">
        <f t="shared" si="128"/>
        <v>1.5125948949238646E-127</v>
      </c>
      <c r="IW60" s="82">
        <f t="shared" si="129"/>
        <v>1.5670508155477949E-92</v>
      </c>
      <c r="IY60" s="82">
        <f t="shared" si="130"/>
        <v>3.0790825439642826E-2</v>
      </c>
      <c r="IZ60" s="82">
        <f t="shared" si="131"/>
        <v>1.8100291847441795E-2</v>
      </c>
      <c r="JA60" s="82">
        <f t="shared" si="132"/>
        <v>1.6093633076516282E-2</v>
      </c>
      <c r="JB60" s="82">
        <f t="shared" si="133"/>
        <v>9.023418402446132E-3</v>
      </c>
      <c r="JC60" s="82">
        <f t="shared" si="134"/>
        <v>9.0017458193318613E-3</v>
      </c>
      <c r="JD60" s="82">
        <f t="shared" si="135"/>
        <v>6.9016624062224405E-3</v>
      </c>
      <c r="JE60" s="82">
        <f t="shared" si="136"/>
        <v>4.8399311633517588E-3</v>
      </c>
      <c r="JF60" s="82">
        <f t="shared" si="137"/>
        <v>4.7056666802556251E-3</v>
      </c>
      <c r="JG60" s="82">
        <f t="shared" si="138"/>
        <v>4.4239059458675125E-3</v>
      </c>
      <c r="JH60" s="82">
        <f t="shared" si="139"/>
        <v>6.8879541034916648E-3</v>
      </c>
      <c r="JI60" s="82">
        <f t="shared" si="140"/>
        <v>5.0274129166171591E-3</v>
      </c>
      <c r="JJ60" s="82">
        <f t="shared" si="141"/>
        <v>4.9410373279831108E-3</v>
      </c>
      <c r="JK60" s="82">
        <f t="shared" si="142"/>
        <v>5.2478170465329217E-3</v>
      </c>
      <c r="JL60" s="82">
        <f t="shared" si="143"/>
        <v>1.4093185176900384E-2</v>
      </c>
      <c r="JM60" s="82">
        <f t="shared" si="144"/>
        <v>8.5703418551079814E-3</v>
      </c>
    </row>
    <row r="61" spans="2:273" x14ac:dyDescent="0.25">
      <c r="B61" s="2">
        <v>34</v>
      </c>
      <c r="C61" s="37">
        <v>0.50173800000000002</v>
      </c>
      <c r="D61" s="37">
        <v>0.476738</v>
      </c>
      <c r="E61" s="37">
        <v>0.47414099999999998</v>
      </c>
      <c r="F61" s="37">
        <v>0.46202399999999999</v>
      </c>
      <c r="G61" s="37">
        <v>0.463951</v>
      </c>
      <c r="H61" s="37">
        <v>0.47096100000000002</v>
      </c>
      <c r="I61" s="37">
        <v>0.48286400000000002</v>
      </c>
      <c r="J61" s="37">
        <v>0.477719</v>
      </c>
      <c r="K61" s="37">
        <v>0.46334199999999998</v>
      </c>
      <c r="L61" s="37">
        <v>0.46304099999999998</v>
      </c>
      <c r="M61" s="37">
        <v>0.46349899999999999</v>
      </c>
      <c r="N61" s="37">
        <v>0.465584</v>
      </c>
      <c r="O61" s="37">
        <v>0.47118199999999999</v>
      </c>
      <c r="P61" s="37">
        <v>0.47457199999999999</v>
      </c>
      <c r="Q61" s="37">
        <v>0.47877999999999998</v>
      </c>
      <c r="S61" s="4">
        <f t="shared" si="8"/>
        <v>0.50751965627848616</v>
      </c>
      <c r="T61" s="4">
        <f t="shared" si="9"/>
        <v>0.480219768674852</v>
      </c>
      <c r="U61" s="4">
        <f t="shared" si="10"/>
        <v>0.4754771248776557</v>
      </c>
      <c r="V61" s="4">
        <f t="shared" si="11"/>
        <v>0.46249449158651351</v>
      </c>
      <c r="W61" s="4">
        <f t="shared" si="12"/>
        <v>0.46496385042583427</v>
      </c>
      <c r="X61" s="4">
        <f t="shared" si="13"/>
        <v>0.47106627804696349</v>
      </c>
      <c r="Y61" s="4">
        <f t="shared" si="14"/>
        <v>0.47559777906430589</v>
      </c>
      <c r="Z61" s="4">
        <f t="shared" si="15"/>
        <v>0.47723851853328136</v>
      </c>
      <c r="AA61" s="4">
        <f t="shared" si="16"/>
        <v>0.45848690548625592</v>
      </c>
      <c r="AB61" s="4">
        <f t="shared" si="17"/>
        <v>0.4530800363460149</v>
      </c>
      <c r="AC61" s="4">
        <f t="shared" si="18"/>
        <v>0.45633338217057573</v>
      </c>
      <c r="AD61" s="4">
        <f t="shared" si="19"/>
        <v>0.4588416345192482</v>
      </c>
      <c r="AE61" s="4">
        <f t="shared" si="20"/>
        <v>0.46930466611606153</v>
      </c>
      <c r="AF61" s="4">
        <f t="shared" si="21"/>
        <v>0.47769248034401962</v>
      </c>
      <c r="AG61" s="4">
        <f t="shared" si="22"/>
        <v>0.48032327061315488</v>
      </c>
      <c r="AI61" s="4">
        <f t="shared" si="23"/>
        <v>-5.7816562784861469E-3</v>
      </c>
      <c r="AJ61" s="4">
        <f t="shared" si="24"/>
        <v>-3.4817686748520038E-3</v>
      </c>
      <c r="AK61" s="4">
        <f t="shared" si="25"/>
        <v>-1.33612487765572E-3</v>
      </c>
      <c r="AL61" s="4">
        <f t="shared" si="26"/>
        <v>-4.7049158651352174E-4</v>
      </c>
      <c r="AM61" s="4">
        <f t="shared" si="27"/>
        <v>-1.0128504258342663E-3</v>
      </c>
      <c r="AN61" s="4">
        <f t="shared" si="28"/>
        <v>-1.0527804696347509E-4</v>
      </c>
      <c r="AO61" s="4">
        <f t="shared" si="29"/>
        <v>7.2662209356941232E-3</v>
      </c>
      <c r="AP61" s="4">
        <f t="shared" si="30"/>
        <v>4.8048146671864078E-4</v>
      </c>
      <c r="AQ61" s="4">
        <f t="shared" si="31"/>
        <v>4.8550945137440515E-3</v>
      </c>
      <c r="AR61" s="4">
        <f t="shared" si="32"/>
        <v>9.9609636539850777E-3</v>
      </c>
      <c r="AS61" s="4">
        <f t="shared" si="33"/>
        <v>7.1656178294242645E-3</v>
      </c>
      <c r="AT61" s="4">
        <f t="shared" si="34"/>
        <v>6.7423654807517996E-3</v>
      </c>
      <c r="AU61" s="4">
        <f t="shared" si="35"/>
        <v>1.877333883938459E-3</v>
      </c>
      <c r="AV61" s="4">
        <f t="shared" si="220"/>
        <v>-3.1204803440196272E-3</v>
      </c>
      <c r="AW61" s="4">
        <f t="shared" si="220"/>
        <v>-1.5432706131549012E-3</v>
      </c>
      <c r="AY61" s="2">
        <f t="shared" si="96"/>
        <v>0.44460618155079074</v>
      </c>
      <c r="AZ61" s="2">
        <f t="shared" si="147"/>
        <v>0.43593988368253517</v>
      </c>
      <c r="BA61" s="2">
        <f t="shared" si="148"/>
        <v>0.43531989500793045</v>
      </c>
      <c r="BB61" s="2">
        <f t="shared" si="149"/>
        <v>0.43912399354614412</v>
      </c>
      <c r="BC61" s="2">
        <f t="shared" si="150"/>
        <v>0.4422776268460149</v>
      </c>
      <c r="BD61" s="2">
        <f t="shared" si="151"/>
        <v>0.45368207882979833</v>
      </c>
      <c r="BE61" s="2">
        <f t="shared" si="152"/>
        <v>0.46252317733291853</v>
      </c>
      <c r="BF61" s="2">
        <f t="shared" si="153"/>
        <v>0.46431764054314212</v>
      </c>
      <c r="BG61" s="2">
        <f t="shared" si="154"/>
        <v>0.4454522773397715</v>
      </c>
      <c r="BH61" s="2">
        <f t="shared" si="155"/>
        <v>0.43379794657208653</v>
      </c>
      <c r="BI61" s="2">
        <f t="shared" si="156"/>
        <v>0.44190817626012968</v>
      </c>
      <c r="BJ61" s="2">
        <f t="shared" si="157"/>
        <v>0.44430726709622614</v>
      </c>
      <c r="BK61" s="2">
        <f t="shared" si="158"/>
        <v>0.45386598850428622</v>
      </c>
      <c r="BL61" s="2">
        <f t="shared" si="159"/>
        <v>0.44365604952137666</v>
      </c>
      <c r="BM61" s="2">
        <f t="shared" si="160"/>
        <v>0.45974220518364756</v>
      </c>
      <c r="BO61" s="2" t="str">
        <f t="shared" si="38"/>
        <v/>
      </c>
      <c r="BP61" s="2" t="str">
        <f t="shared" si="39"/>
        <v/>
      </c>
      <c r="BQ61" s="2" t="str">
        <f t="shared" si="40"/>
        <v/>
      </c>
      <c r="BR61" s="2" t="str">
        <f t="shared" si="41"/>
        <v/>
      </c>
      <c r="BS61" s="2" t="str">
        <f t="shared" si="42"/>
        <v/>
      </c>
      <c r="BT61" s="2" t="str">
        <f t="shared" si="43"/>
        <v/>
      </c>
      <c r="BU61" s="2">
        <f t="shared" si="44"/>
        <v>0.48286400000000002</v>
      </c>
      <c r="BV61" s="2">
        <f t="shared" si="45"/>
        <v>0.477719</v>
      </c>
      <c r="BW61" s="2">
        <f t="shared" si="46"/>
        <v>0.46334199999999998</v>
      </c>
      <c r="BX61" s="2">
        <f t="shared" si="47"/>
        <v>0.46304099999999998</v>
      </c>
      <c r="BY61" s="2">
        <f t="shared" si="48"/>
        <v>0.46349899999999999</v>
      </c>
      <c r="BZ61" s="2">
        <f t="shared" si="49"/>
        <v>0.465584</v>
      </c>
      <c r="CA61" s="2">
        <f t="shared" si="50"/>
        <v>0.47118199999999999</v>
      </c>
      <c r="CB61" s="2" t="str">
        <f t="shared" si="51"/>
        <v/>
      </c>
      <c r="CC61" s="2" t="str">
        <f t="shared" si="52"/>
        <v/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0.45982869950738908</v>
      </c>
      <c r="DL61" s="2">
        <f t="shared" si="221"/>
        <v>0.44654334952346042</v>
      </c>
      <c r="DM61" s="2">
        <f t="shared" si="221"/>
        <v>0.45015944849706752</v>
      </c>
      <c r="DN61" s="2">
        <f t="shared" si="221"/>
        <v>0.44930437967914422</v>
      </c>
      <c r="DO61" s="2">
        <f t="shared" si="221"/>
        <v>0.45112140641711229</v>
      </c>
      <c r="DP61" s="2">
        <f t="shared" si="221"/>
        <v>0.4624713850267379</v>
      </c>
      <c r="DQ61" s="2">
        <f t="shared" si="221"/>
        <v>0.47309291428571432</v>
      </c>
      <c r="DR61" s="2">
        <f t="shared" si="221"/>
        <v>0.47192399047619049</v>
      </c>
      <c r="DS61" s="2">
        <f t="shared" si="221"/>
        <v>0.45884404719004729</v>
      </c>
      <c r="DT61" s="2">
        <f t="shared" si="221"/>
        <v>0.45640830952380951</v>
      </c>
      <c r="DU61" s="2">
        <f t="shared" si="221"/>
        <v>0.45874687142857135</v>
      </c>
      <c r="DV61" s="2">
        <f t="shared" si="221"/>
        <v>0.45897016190476198</v>
      </c>
      <c r="DW61" s="2">
        <f t="shared" si="221"/>
        <v>0.46403179047619042</v>
      </c>
      <c r="DX61" s="2">
        <f t="shared" si="221"/>
        <v>0.45325234246880569</v>
      </c>
      <c r="DY61" s="2">
        <f t="shared" si="221"/>
        <v>0.46258020855614973</v>
      </c>
      <c r="EA61" s="2">
        <f t="shared" si="71"/>
        <v>0.43440860196029568</v>
      </c>
      <c r="EB61" s="2">
        <f t="shared" si="72"/>
        <v>0.42729176785570494</v>
      </c>
      <c r="EC61" s="2">
        <f t="shared" si="73"/>
        <v>0.42271411199115361</v>
      </c>
      <c r="ED61" s="2">
        <f t="shared" si="74"/>
        <v>0.42900293278688517</v>
      </c>
      <c r="EE61" s="2">
        <f t="shared" si="75"/>
        <v>0.43350469626408245</v>
      </c>
      <c r="EF61" s="2">
        <f t="shared" si="76"/>
        <v>0.44439089730507136</v>
      </c>
      <c r="EG61" s="2">
        <f t="shared" si="77"/>
        <v>0.45047464878376142</v>
      </c>
      <c r="EH61" s="2">
        <f t="shared" si="78"/>
        <v>0.45558260178413373</v>
      </c>
      <c r="EI61" s="2">
        <f t="shared" si="79"/>
        <v>0.42990832452757088</v>
      </c>
      <c r="EJ61" s="2">
        <f t="shared" si="80"/>
        <v>0.40990301453200129</v>
      </c>
      <c r="EK61" s="2">
        <f t="shared" si="81"/>
        <v>0.42269607810910731</v>
      </c>
      <c r="EL61" s="2">
        <f t="shared" si="82"/>
        <v>0.42739192311340463</v>
      </c>
      <c r="EM61" s="2">
        <f t="shared" si="83"/>
        <v>0.44241383593874622</v>
      </c>
      <c r="EN61" s="2">
        <f t="shared" si="84"/>
        <v>0.43518054528399924</v>
      </c>
      <c r="EO61" s="2">
        <f t="shared" si="85"/>
        <v>0.45692821369609254</v>
      </c>
      <c r="EQ61" s="2">
        <f t="shared" si="86"/>
        <v>0.43575599618561134</v>
      </c>
      <c r="ER61" s="2">
        <f t="shared" si="222"/>
        <v>0.42390158588890453</v>
      </c>
      <c r="ES61" s="2">
        <f t="shared" si="222"/>
        <v>0.42271411199115361</v>
      </c>
      <c r="ET61" s="2">
        <f t="shared" si="222"/>
        <v>0.41819597622322652</v>
      </c>
      <c r="EU61" s="2">
        <f t="shared" si="222"/>
        <v>0.42485165057338942</v>
      </c>
      <c r="EV61" s="2">
        <f t="shared" si="222"/>
        <v>0.44101219238878325</v>
      </c>
      <c r="EW61" s="2">
        <f t="shared" si="222"/>
        <v>0.44689031828170567</v>
      </c>
      <c r="EX61" s="2">
        <f t="shared" si="222"/>
        <v>0.44804810202178635</v>
      </c>
      <c r="EY61" s="2">
        <f t="shared" si="222"/>
        <v>0.42203041296453081</v>
      </c>
      <c r="EZ61" s="2">
        <f t="shared" si="222"/>
        <v>0.4088567147936526</v>
      </c>
      <c r="FA61" s="2">
        <f t="shared" si="222"/>
        <v>0.42743501262237554</v>
      </c>
      <c r="FB61" s="2">
        <f t="shared" si="222"/>
        <v>0.43035225460049964</v>
      </c>
      <c r="FC61" s="2">
        <f t="shared" si="222"/>
        <v>0.44055421542342021</v>
      </c>
      <c r="FD61" s="2">
        <f t="shared" si="222"/>
        <v>0.44007588795399494</v>
      </c>
      <c r="FE61" s="2">
        <f t="shared" si="222"/>
        <v>0.45810200634616616</v>
      </c>
      <c r="FG61" s="2">
        <f t="shared" si="88"/>
        <v>0.59884433709004214</v>
      </c>
      <c r="FH61" s="2">
        <f t="shared" si="223"/>
        <v>0.55077940498634403</v>
      </c>
      <c r="FI61" s="2">
        <f t="shared" si="223"/>
        <v>0.54069490042286228</v>
      </c>
      <c r="FJ61" s="2">
        <f t="shared" si="223"/>
        <v>0.50144624660725456</v>
      </c>
      <c r="FK61" s="2">
        <f t="shared" si="223"/>
        <v>0.50199717172822522</v>
      </c>
      <c r="FL61" s="2">
        <f t="shared" si="223"/>
        <v>0.48611600883829964</v>
      </c>
      <c r="FM61" s="2">
        <f t="shared" si="223"/>
        <v>0.46730598874584378</v>
      </c>
      <c r="FN61" s="2">
        <f t="shared" si="223"/>
        <v>0.4654540583219568</v>
      </c>
      <c r="FO61" s="2">
        <f t="shared" si="223"/>
        <v>0.46280066506279499</v>
      </c>
      <c r="FP61" s="2">
        <f t="shared" si="223"/>
        <v>0.48618821002599122</v>
      </c>
      <c r="FQ61" s="2">
        <f t="shared" si="223"/>
        <v>0.46708610906365267</v>
      </c>
      <c r="FR61" s="2">
        <f t="shared" si="223"/>
        <v>0.4643373840572681</v>
      </c>
      <c r="FS61" s="2">
        <f t="shared" si="223"/>
        <v>0.47024647714875306</v>
      </c>
      <c r="FT61" s="2">
        <f t="shared" si="223"/>
        <v>0.53101402547147647</v>
      </c>
      <c r="FU61" s="2">
        <f t="shared" si="223"/>
        <v>0.50212707285889868</v>
      </c>
      <c r="FW61" s="2">
        <f t="shared" si="112"/>
        <v>1.2135108790474485E-4</v>
      </c>
      <c r="FX61" s="2">
        <f t="shared" si="164"/>
        <v>2.6884961849095839E-5</v>
      </c>
      <c r="FY61" s="2">
        <f t="shared" si="165"/>
        <v>1.0136250406503247E-15</v>
      </c>
      <c r="FZ61" s="2">
        <f t="shared" si="166"/>
        <v>2.7925362566075888E-5</v>
      </c>
      <c r="GA61" s="2">
        <f t="shared" si="167"/>
        <v>2.7839806827431599E-5</v>
      </c>
      <c r="GB61" s="2">
        <f t="shared" si="168"/>
        <v>2.7131056249857692E-5</v>
      </c>
      <c r="GC61" s="2">
        <f t="shared" si="169"/>
        <v>2.4001327369472753E-5</v>
      </c>
      <c r="GD61" s="2">
        <f t="shared" si="170"/>
        <v>2.4453874814152103E-5</v>
      </c>
      <c r="GE61" s="2">
        <f t="shared" si="171"/>
        <v>3.7847341489874171E-5</v>
      </c>
      <c r="GF61" s="2">
        <f t="shared" si="172"/>
        <v>3.5193476272528292E-5</v>
      </c>
      <c r="GG61" s="2">
        <f t="shared" si="173"/>
        <v>2.7350410597549109E-5</v>
      </c>
      <c r="GH61" s="2">
        <f t="shared" si="174"/>
        <v>2.0938526321816125E-5</v>
      </c>
      <c r="GI61" s="2">
        <f t="shared" si="175"/>
        <v>1.8825082254221209E-5</v>
      </c>
      <c r="GJ61" s="2">
        <f t="shared" si="176"/>
        <v>1.7327322080569523E-5</v>
      </c>
      <c r="GK61" s="2">
        <f t="shared" si="177"/>
        <v>1.3854569535051239E-5</v>
      </c>
      <c r="GM61" s="82">
        <f t="shared" si="113"/>
        <v>3.957055916837187E-2</v>
      </c>
      <c r="GN61" s="82">
        <f t="shared" si="178"/>
        <v>2.4380838694902377E-2</v>
      </c>
      <c r="GO61" s="82">
        <f t="shared" si="179"/>
        <v>2.2258519186389578E-2</v>
      </c>
      <c r="GP61" s="82">
        <f t="shared" si="180"/>
        <v>1.2682956021707749E-2</v>
      </c>
      <c r="GQ61" s="82">
        <f t="shared" si="181"/>
        <v>1.2797185561501358E-2</v>
      </c>
      <c r="GR61" s="82">
        <f t="shared" si="182"/>
        <v>1.0000037878743888E-2</v>
      </c>
      <c r="GS61" s="82">
        <f t="shared" si="183"/>
        <v>7.222560367383917E-3</v>
      </c>
      <c r="GT61" s="82">
        <f t="shared" si="184"/>
        <v>7.0166343117654224E-3</v>
      </c>
      <c r="GU61" s="82">
        <f t="shared" si="185"/>
        <v>6.6473652260122945E-3</v>
      </c>
      <c r="GV61" s="82">
        <f t="shared" si="186"/>
        <v>9.999999679511257E-3</v>
      </c>
      <c r="GW61" s="82">
        <f t="shared" si="187"/>
        <v>7.3683039975832015E-3</v>
      </c>
      <c r="GX61" s="82">
        <f t="shared" si="188"/>
        <v>7.166240552458179E-3</v>
      </c>
      <c r="GY61" s="82">
        <f t="shared" si="189"/>
        <v>7.7133789486758253E-3</v>
      </c>
      <c r="GZ61" s="82">
        <f t="shared" si="190"/>
        <v>2.0047077814286073E-2</v>
      </c>
      <c r="HA61" s="82">
        <f t="shared" si="191"/>
        <v>1.2886255120091738E-2</v>
      </c>
      <c r="HC61" s="82">
        <f t="shared" si="145"/>
        <v>2.2664049365118574E-8</v>
      </c>
      <c r="HD61" s="82">
        <f t="shared" si="192"/>
        <v>4.0622223663274278E-9</v>
      </c>
      <c r="HE61" s="82">
        <f t="shared" si="193"/>
        <v>2.0025472826270307E-9</v>
      </c>
      <c r="HF61" s="82">
        <f t="shared" si="194"/>
        <v>3.212050423507332E-10</v>
      </c>
      <c r="HG61" s="82">
        <f t="shared" si="195"/>
        <v>2.0732516705298371E-10</v>
      </c>
      <c r="HH61" s="82">
        <f t="shared" si="196"/>
        <v>7.1678028482989122E-11</v>
      </c>
      <c r="HI61" s="82">
        <f t="shared" si="197"/>
        <v>4.9964128214906066E-11</v>
      </c>
      <c r="HJ61" s="82">
        <f t="shared" si="198"/>
        <v>4.2078994167544761E-14</v>
      </c>
      <c r="HK61" s="82">
        <f t="shared" si="199"/>
        <v>2.1773020609562471E-11</v>
      </c>
      <c r="HL61" s="82">
        <f t="shared" si="200"/>
        <v>1.5799097453406722E-10</v>
      </c>
      <c r="HM61" s="82">
        <f t="shared" si="201"/>
        <v>1.850559435602405E-11</v>
      </c>
      <c r="HN61" s="82">
        <f t="shared" si="202"/>
        <v>7.9688066648803734E-11</v>
      </c>
      <c r="HO61" s="82">
        <f t="shared" si="203"/>
        <v>6.2798228815352218E-11</v>
      </c>
      <c r="HP61" s="82">
        <f t="shared" si="204"/>
        <v>2.5066795284498767E-10</v>
      </c>
      <c r="HQ61" s="82">
        <f t="shared" si="205"/>
        <v>1.0007388905268372E-12</v>
      </c>
      <c r="HS61" s="82">
        <f t="shared" si="114"/>
        <v>5.2632080807573052E-35</v>
      </c>
      <c r="HT61" s="82">
        <f t="shared" si="206"/>
        <v>4.2215531626944795E-53</v>
      </c>
      <c r="HU61" s="82">
        <f t="shared" si="207"/>
        <v>7.6572069773830502E-224</v>
      </c>
      <c r="HV61" s="82">
        <f t="shared" si="208"/>
        <v>1.0428982064717675E-58</v>
      </c>
      <c r="HW61" s="82">
        <f t="shared" si="209"/>
        <v>6.4715073588916087E-62</v>
      </c>
      <c r="HX61" s="82">
        <f t="shared" si="210"/>
        <v>2.5196975731493496E-65</v>
      </c>
      <c r="HY61" s="82">
        <f t="shared" si="211"/>
        <v>6.6205703371314018E-67</v>
      </c>
      <c r="HZ61" s="82">
        <f t="shared" si="212"/>
        <v>4.7598763997326457E-89</v>
      </c>
      <c r="IA61" s="82">
        <f t="shared" si="213"/>
        <v>2.8542334196646649E-67</v>
      </c>
      <c r="IB61" s="82">
        <f t="shared" si="214"/>
        <v>3.2682100598756157E-62</v>
      </c>
      <c r="IC61" s="82">
        <f t="shared" si="215"/>
        <v>5.4885965817225571E-68</v>
      </c>
      <c r="ID61" s="82">
        <f t="shared" si="216"/>
        <v>2.7934039659347777E-63</v>
      </c>
      <c r="IE61" s="82">
        <f t="shared" si="217"/>
        <v>5.4916583938518935E-65</v>
      </c>
      <c r="IF61" s="82">
        <f t="shared" si="218"/>
        <v>2.5832377616930741E-35</v>
      </c>
      <c r="IG61" s="82">
        <f t="shared" si="219"/>
        <v>5.3844084938227489E-30</v>
      </c>
      <c r="II61" s="82">
        <f t="shared" si="115"/>
        <v>1.2498373541376312E-136</v>
      </c>
      <c r="IJ61" s="82">
        <f t="shared" si="116"/>
        <v>1.3288855680190414E-205</v>
      </c>
      <c r="IK61" s="82">
        <f t="shared" si="117"/>
        <v>0</v>
      </c>
      <c r="IL61" s="82">
        <f t="shared" si="118"/>
        <v>7.3510618757135403E-226</v>
      </c>
      <c r="IM61" s="82">
        <f t="shared" si="119"/>
        <v>1.5602495503053352E-240</v>
      </c>
      <c r="IN61" s="82">
        <f t="shared" si="120"/>
        <v>1.5587952213618493E-254</v>
      </c>
      <c r="IO61" s="82">
        <f t="shared" si="121"/>
        <v>1.3715736759668655E-265</v>
      </c>
      <c r="IP61" s="82">
        <f t="shared" si="122"/>
        <v>0</v>
      </c>
      <c r="IQ61" s="82">
        <f t="shared" si="123"/>
        <v>3.3193367864149285E-260</v>
      </c>
      <c r="IR61" s="82">
        <f t="shared" si="124"/>
        <v>5.7932431358833893E-241</v>
      </c>
      <c r="IS61" s="82">
        <f t="shared" si="125"/>
        <v>2.5154065556754436E-263</v>
      </c>
      <c r="IT61" s="82">
        <f t="shared" si="126"/>
        <v>3.9039155240012096E-244</v>
      </c>
      <c r="IU61" s="82">
        <f t="shared" si="127"/>
        <v>4.5123645341630499E-252</v>
      </c>
      <c r="IV61" s="82">
        <f t="shared" si="128"/>
        <v>1.8327717056386731E-125</v>
      </c>
      <c r="IW61" s="82">
        <f t="shared" si="129"/>
        <v>4.6659063924234805E-91</v>
      </c>
      <c r="IY61" s="82">
        <f t="shared" si="130"/>
        <v>3.9570581832421237E-2</v>
      </c>
      <c r="IZ61" s="82">
        <f t="shared" si="131"/>
        <v>2.4380842757124745E-2</v>
      </c>
      <c r="JA61" s="82">
        <f t="shared" si="132"/>
        <v>2.2258521188936863E-2</v>
      </c>
      <c r="JB61" s="82">
        <f t="shared" si="133"/>
        <v>1.2682956342912791E-2</v>
      </c>
      <c r="JC61" s="82">
        <f t="shared" si="134"/>
        <v>1.2797185768826526E-2</v>
      </c>
      <c r="JD61" s="82">
        <f t="shared" si="135"/>
        <v>1.0000037950421916E-2</v>
      </c>
      <c r="JE61" s="82">
        <f t="shared" si="136"/>
        <v>7.2225604173480453E-3</v>
      </c>
      <c r="JF61" s="82">
        <f t="shared" si="137"/>
        <v>7.0166343118075016E-3</v>
      </c>
      <c r="JG61" s="82">
        <f t="shared" si="138"/>
        <v>6.6473652477853154E-3</v>
      </c>
      <c r="JH61" s="82">
        <f t="shared" si="139"/>
        <v>9.9999998375022315E-3</v>
      </c>
      <c r="JI61" s="82">
        <f t="shared" si="140"/>
        <v>7.3683040160887961E-3</v>
      </c>
      <c r="JJ61" s="82">
        <f t="shared" si="141"/>
        <v>7.1662406321462459E-3</v>
      </c>
      <c r="JK61" s="82">
        <f t="shared" si="142"/>
        <v>7.7133790114740537E-3</v>
      </c>
      <c r="JL61" s="82">
        <f t="shared" si="143"/>
        <v>2.0047078064954024E-2</v>
      </c>
      <c r="JM61" s="82">
        <f t="shared" si="144"/>
        <v>1.2886255121092477E-2</v>
      </c>
    </row>
    <row r="62" spans="2:273" x14ac:dyDescent="0.25">
      <c r="B62" s="2">
        <v>35</v>
      </c>
      <c r="C62" s="37">
        <v>0.51280499999999996</v>
      </c>
      <c r="D62" s="37">
        <v>0.48323899999999997</v>
      </c>
      <c r="E62" s="37">
        <v>0.48148600000000003</v>
      </c>
      <c r="F62" s="37">
        <v>0.46773599999999999</v>
      </c>
      <c r="G62" s="37">
        <v>0.46812300000000001</v>
      </c>
      <c r="H62" s="37">
        <v>0.47341</v>
      </c>
      <c r="I62" s="37">
        <v>0.48203000000000001</v>
      </c>
      <c r="J62" s="37">
        <v>0.48187600000000003</v>
      </c>
      <c r="K62" s="37">
        <v>0.46703899999999998</v>
      </c>
      <c r="L62" s="37">
        <v>0.463648</v>
      </c>
      <c r="M62" s="37">
        <v>0.46790399999999999</v>
      </c>
      <c r="N62" s="37">
        <v>0.47005200000000003</v>
      </c>
      <c r="O62" s="37">
        <v>0.47623900000000002</v>
      </c>
      <c r="P62" s="37">
        <v>0.47619299999999998</v>
      </c>
      <c r="Q62" s="37">
        <v>0.48474200000000001</v>
      </c>
      <c r="S62" s="4">
        <f t="shared" si="8"/>
        <v>0.52108449190044093</v>
      </c>
      <c r="T62" s="4">
        <f t="shared" si="9"/>
        <v>0.49202781747040869</v>
      </c>
      <c r="U62" s="4">
        <f t="shared" si="10"/>
        <v>0.4871015266184559</v>
      </c>
      <c r="V62" s="4">
        <f t="shared" si="11"/>
        <v>0.46974955144730174</v>
      </c>
      <c r="W62" s="4">
        <f t="shared" si="12"/>
        <v>0.47232983227246533</v>
      </c>
      <c r="X62" s="4">
        <f t="shared" si="13"/>
        <v>0.47693832285727855</v>
      </c>
      <c r="Y62" s="4">
        <f t="shared" si="14"/>
        <v>0.48012620317949828</v>
      </c>
      <c r="Z62" s="4">
        <f t="shared" si="15"/>
        <v>0.4819661912794892</v>
      </c>
      <c r="AA62" s="4">
        <f t="shared" si="16"/>
        <v>0.46328950285706222</v>
      </c>
      <c r="AB62" s="4">
        <f t="shared" si="17"/>
        <v>0.45926697766873253</v>
      </c>
      <c r="AC62" s="4">
        <f t="shared" si="18"/>
        <v>0.46109970276273021</v>
      </c>
      <c r="AD62" s="4">
        <f t="shared" si="19"/>
        <v>0.46348155344503872</v>
      </c>
      <c r="AE62" s="4">
        <f t="shared" si="20"/>
        <v>0.47479041398919769</v>
      </c>
      <c r="AF62" s="4">
        <f t="shared" si="21"/>
        <v>0.48882504415312478</v>
      </c>
      <c r="AG62" s="4">
        <f t="shared" si="22"/>
        <v>0.48843798381742715</v>
      </c>
      <c r="AI62" s="4">
        <f t="shared" si="23"/>
        <v>-8.2794919004409717E-3</v>
      </c>
      <c r="AJ62" s="4">
        <f t="shared" si="24"/>
        <v>-8.7888174704087163E-3</v>
      </c>
      <c r="AK62" s="4">
        <f t="shared" si="25"/>
        <v>-5.6155266184558794E-3</v>
      </c>
      <c r="AL62" s="4">
        <f t="shared" si="26"/>
        <v>-2.0135514473017535E-3</v>
      </c>
      <c r="AM62" s="4">
        <f t="shared" si="27"/>
        <v>-4.2068322724653218E-3</v>
      </c>
      <c r="AN62" s="4">
        <f t="shared" si="28"/>
        <v>-3.5283228572785541E-3</v>
      </c>
      <c r="AO62" s="4">
        <f t="shared" si="29"/>
        <v>1.9037968205017353E-3</v>
      </c>
      <c r="AP62" s="4">
        <f t="shared" si="30"/>
        <v>-9.0191279489171272E-5</v>
      </c>
      <c r="AQ62" s="4">
        <f t="shared" si="31"/>
        <v>3.7494971429377633E-3</v>
      </c>
      <c r="AR62" s="4">
        <f t="shared" si="32"/>
        <v>4.3810223312674701E-3</v>
      </c>
      <c r="AS62" s="4">
        <f t="shared" si="33"/>
        <v>6.8042972372697741E-3</v>
      </c>
      <c r="AT62" s="4">
        <f t="shared" si="34"/>
        <v>6.5704465549613067E-3</v>
      </c>
      <c r="AU62" s="4">
        <f t="shared" si="35"/>
        <v>1.448586010802333E-3</v>
      </c>
      <c r="AV62" s="4">
        <f t="shared" si="220"/>
        <v>-1.26320441531248E-2</v>
      </c>
      <c r="AW62" s="4">
        <f t="shared" si="220"/>
        <v>-3.6959838174271398E-3</v>
      </c>
      <c r="AY62" s="2">
        <f t="shared" si="96"/>
        <v>0.44394323145474468</v>
      </c>
      <c r="AZ62" s="2">
        <f t="shared" si="147"/>
        <v>0.43534799405518815</v>
      </c>
      <c r="BA62" s="2">
        <f t="shared" si="148"/>
        <v>0.43455116805787303</v>
      </c>
      <c r="BB62" s="2">
        <f t="shared" si="149"/>
        <v>0.43855961246837627</v>
      </c>
      <c r="BC62" s="2">
        <f t="shared" si="150"/>
        <v>0.44177585573072392</v>
      </c>
      <c r="BD62" s="2">
        <f t="shared" si="151"/>
        <v>0.45309503818562658</v>
      </c>
      <c r="BE62" s="2">
        <f t="shared" si="152"/>
        <v>0.46169120595734209</v>
      </c>
      <c r="BF62" s="2">
        <f t="shared" si="153"/>
        <v>0.46375420125455363</v>
      </c>
      <c r="BG62" s="2">
        <f t="shared" si="154"/>
        <v>0.44479024911987747</v>
      </c>
      <c r="BH62" s="2">
        <f t="shared" si="155"/>
        <v>0.43277785903221172</v>
      </c>
      <c r="BI62" s="2">
        <f t="shared" si="156"/>
        <v>0.44106368125433287</v>
      </c>
      <c r="BJ62" s="2">
        <f t="shared" si="157"/>
        <v>0.4434620164762611</v>
      </c>
      <c r="BK62" s="2">
        <f t="shared" si="158"/>
        <v>0.45330634193314662</v>
      </c>
      <c r="BL62" s="2">
        <f t="shared" si="159"/>
        <v>0.44322061201596774</v>
      </c>
      <c r="BM62" s="2">
        <f t="shared" si="160"/>
        <v>0.45944524918085372</v>
      </c>
      <c r="BO62" s="2" t="str">
        <f t="shared" si="38"/>
        <v/>
      </c>
      <c r="BP62" s="2" t="str">
        <f t="shared" si="39"/>
        <v/>
      </c>
      <c r="BQ62" s="2" t="str">
        <f t="shared" si="40"/>
        <v/>
      </c>
      <c r="BR62" s="2" t="str">
        <f t="shared" si="41"/>
        <v/>
      </c>
      <c r="BS62" s="2" t="str">
        <f t="shared" si="42"/>
        <v/>
      </c>
      <c r="BT62" s="2" t="str">
        <f t="shared" si="43"/>
        <v/>
      </c>
      <c r="BU62" s="2" t="str">
        <f t="shared" si="44"/>
        <v/>
      </c>
      <c r="BV62" s="2" t="str">
        <f t="shared" si="45"/>
        <v/>
      </c>
      <c r="BW62" s="2">
        <f t="shared" si="46"/>
        <v>0.46703899999999998</v>
      </c>
      <c r="BX62" s="2" t="str">
        <f t="shared" si="47"/>
        <v/>
      </c>
      <c r="BY62" s="2" t="str">
        <f t="shared" si="48"/>
        <v/>
      </c>
      <c r="BZ62" s="2" t="str">
        <f t="shared" si="49"/>
        <v/>
      </c>
      <c r="CA62" s="2" t="str">
        <f t="shared" si="50"/>
        <v/>
      </c>
      <c r="CB62" s="2" t="str">
        <f t="shared" si="51"/>
        <v/>
      </c>
      <c r="CC62" s="2" t="str">
        <f t="shared" si="52"/>
        <v/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0.460089472413793</v>
      </c>
      <c r="DL62" s="2">
        <f t="shared" si="221"/>
        <v>0.44663129747067454</v>
      </c>
      <c r="DM62" s="2">
        <f t="shared" si="221"/>
        <v>0.45022004875366572</v>
      </c>
      <c r="DN62" s="2">
        <f t="shared" si="221"/>
        <v>0.44958147028265832</v>
      </c>
      <c r="DO62" s="2">
        <f t="shared" si="221"/>
        <v>0.45141871535523298</v>
      </c>
      <c r="DP62" s="2">
        <f t="shared" si="221"/>
        <v>0.4625875196333078</v>
      </c>
      <c r="DQ62" s="2">
        <f t="shared" si="221"/>
        <v>0.47293027731092441</v>
      </c>
      <c r="DR62" s="2">
        <f t="shared" si="221"/>
        <v>0.47203747058823531</v>
      </c>
      <c r="DS62" s="2">
        <f t="shared" si="221"/>
        <v>0.45906392042042055</v>
      </c>
      <c r="DT62" s="2">
        <f t="shared" si="221"/>
        <v>0.45649446050420167</v>
      </c>
      <c r="DU62" s="2">
        <f t="shared" si="221"/>
        <v>0.45885898319327723</v>
      </c>
      <c r="DV62" s="2">
        <f t="shared" si="221"/>
        <v>0.45901302184873954</v>
      </c>
      <c r="DW62" s="2">
        <f t="shared" si="221"/>
        <v>0.46436118823529404</v>
      </c>
      <c r="DX62" s="2">
        <f t="shared" si="221"/>
        <v>0.45355304668003565</v>
      </c>
      <c r="DY62" s="2">
        <f t="shared" si="221"/>
        <v>0.46267214988540867</v>
      </c>
      <c r="EA62" s="2">
        <f t="shared" si="71"/>
        <v>0.43407855324362488</v>
      </c>
      <c r="EB62" s="2">
        <f t="shared" si="72"/>
        <v>0.42695514628737075</v>
      </c>
      <c r="EC62" s="2">
        <f t="shared" si="73"/>
        <v>0.4224120546824246</v>
      </c>
      <c r="ED62" s="2">
        <f t="shared" si="74"/>
        <v>0.42856616377829815</v>
      </c>
      <c r="EE62" s="2">
        <f t="shared" si="75"/>
        <v>0.4330519352121357</v>
      </c>
      <c r="EF62" s="2">
        <f t="shared" si="76"/>
        <v>0.44394346645892541</v>
      </c>
      <c r="EG62" s="2">
        <f t="shared" si="77"/>
        <v>0.45000698266413697</v>
      </c>
      <c r="EH62" s="2">
        <f t="shared" si="78"/>
        <v>0.45507879924806344</v>
      </c>
      <c r="EI62" s="2">
        <f t="shared" si="79"/>
        <v>0.42968046938728538</v>
      </c>
      <c r="EJ62" s="2">
        <f t="shared" si="80"/>
        <v>0.40991920715533725</v>
      </c>
      <c r="EK62" s="2">
        <f t="shared" si="81"/>
        <v>0.42254661618861233</v>
      </c>
      <c r="EL62" s="2">
        <f t="shared" si="82"/>
        <v>0.42710064108763313</v>
      </c>
      <c r="EM62" s="2">
        <f t="shared" si="83"/>
        <v>0.44194844098739833</v>
      </c>
      <c r="EN62" s="2">
        <f t="shared" si="84"/>
        <v>0.43489789448208127</v>
      </c>
      <c r="EO62" s="2">
        <f t="shared" si="85"/>
        <v>0.4565271810329497</v>
      </c>
      <c r="EQ62" s="2">
        <f t="shared" si="86"/>
        <v>0.43540456594598514</v>
      </c>
      <c r="ER62" s="2">
        <f t="shared" si="222"/>
        <v>0.42361414121820495</v>
      </c>
      <c r="ES62" s="2">
        <f t="shared" si="222"/>
        <v>0.4224120546824246</v>
      </c>
      <c r="ET62" s="2">
        <f t="shared" si="222"/>
        <v>0.41791544959717036</v>
      </c>
      <c r="EU62" s="2">
        <f t="shared" si="222"/>
        <v>0.42452409231795668</v>
      </c>
      <c r="EV62" s="2">
        <f t="shared" si="222"/>
        <v>0.44061321498435302</v>
      </c>
      <c r="EW62" s="2">
        <f t="shared" si="222"/>
        <v>0.44647435303577093</v>
      </c>
      <c r="EX62" s="2">
        <f t="shared" si="222"/>
        <v>0.44765922768067395</v>
      </c>
      <c r="EY62" s="2">
        <f t="shared" si="222"/>
        <v>0.42192212261585282</v>
      </c>
      <c r="EZ62" s="2">
        <f t="shared" si="222"/>
        <v>0.40888811323511565</v>
      </c>
      <c r="FA62" s="2">
        <f t="shared" si="222"/>
        <v>0.42721651924142612</v>
      </c>
      <c r="FB62" s="2">
        <f t="shared" si="222"/>
        <v>0.43001936978757443</v>
      </c>
      <c r="FC62" s="2">
        <f t="shared" si="222"/>
        <v>0.44011438691721833</v>
      </c>
      <c r="FD62" s="2">
        <f t="shared" si="222"/>
        <v>0.43971623819304512</v>
      </c>
      <c r="FE62" s="2">
        <f t="shared" si="222"/>
        <v>0.45767794774912246</v>
      </c>
      <c r="FG62" s="2">
        <f t="shared" si="88"/>
        <v>0.62075535620398337</v>
      </c>
      <c r="FH62" s="2">
        <f t="shared" si="223"/>
        <v>0.5734457324449328</v>
      </c>
      <c r="FI62" s="2">
        <f t="shared" si="223"/>
        <v>0.56346677346271923</v>
      </c>
      <c r="FJ62" s="2">
        <f t="shared" si="223"/>
        <v>0.52445257901834952</v>
      </c>
      <c r="FK62" s="2">
        <f t="shared" si="223"/>
        <v>0.52500216321842952</v>
      </c>
      <c r="FL62" s="2">
        <f t="shared" si="223"/>
        <v>0.50913727228721584</v>
      </c>
      <c r="FM62" s="2">
        <f t="shared" si="223"/>
        <v>0.49028634666171206</v>
      </c>
      <c r="FN62" s="2">
        <f t="shared" si="223"/>
        <v>0.48842684818797188</v>
      </c>
      <c r="FO62" s="2">
        <f t="shared" si="223"/>
        <v>0.48576150308758531</v>
      </c>
      <c r="FP62" s="2">
        <f t="shared" si="223"/>
        <v>0.50920950457791625</v>
      </c>
      <c r="FQ62" s="2">
        <f t="shared" si="223"/>
        <v>0.49006560168917623</v>
      </c>
      <c r="FR62" s="2">
        <f t="shared" si="223"/>
        <v>0.48730530319224885</v>
      </c>
      <c r="FS62" s="2">
        <f t="shared" si="223"/>
        <v>0.49323754570105266</v>
      </c>
      <c r="FT62" s="2">
        <f t="shared" si="223"/>
        <v>0.55386984239714332</v>
      </c>
      <c r="FU62" s="2">
        <f t="shared" si="223"/>
        <v>0.52513174005854657</v>
      </c>
      <c r="FW62" s="2">
        <f t="shared" si="112"/>
        <v>1.3305726416674391E-4</v>
      </c>
      <c r="FX62" s="2">
        <f t="shared" si="164"/>
        <v>2.9478698009455945E-5</v>
      </c>
      <c r="FY62" s="2">
        <f t="shared" si="165"/>
        <v>1.1114177561378224E-15</v>
      </c>
      <c r="FZ62" s="2">
        <f t="shared" si="166"/>
        <v>3.0619468678471635E-5</v>
      </c>
      <c r="GA62" s="2">
        <f t="shared" si="167"/>
        <v>3.0525659181200615E-5</v>
      </c>
      <c r="GB62" s="2">
        <f t="shared" si="168"/>
        <v>2.9748533747869084E-5</v>
      </c>
      <c r="GC62" s="2">
        <f t="shared" si="169"/>
        <v>2.631687119964906E-5</v>
      </c>
      <c r="GD62" s="2">
        <f t="shared" si="170"/>
        <v>2.6813077285758369E-5</v>
      </c>
      <c r="GE62" s="2">
        <f t="shared" si="171"/>
        <v>4.1498633195728863E-5</v>
      </c>
      <c r="GF62" s="2">
        <f t="shared" si="172"/>
        <v>3.8588748354953734E-5</v>
      </c>
      <c r="GG62" s="2">
        <f t="shared" si="173"/>
        <v>2.9989049743122382E-5</v>
      </c>
      <c r="GH62" s="2">
        <f t="shared" si="174"/>
        <v>2.2958591192333196E-5</v>
      </c>
      <c r="GI62" s="2">
        <f t="shared" si="175"/>
        <v>2.0641254743502718E-5</v>
      </c>
      <c r="GJ62" s="2">
        <f t="shared" si="176"/>
        <v>1.8998999098101272E-5</v>
      </c>
      <c r="GK62" s="2">
        <f t="shared" si="177"/>
        <v>1.5191213106587494E-5</v>
      </c>
      <c r="GM62" s="82">
        <f t="shared" si="113"/>
        <v>5.0389545101618187E-2</v>
      </c>
      <c r="GN62" s="82">
        <f t="shared" si="178"/>
        <v>3.2469028019931526E-2</v>
      </c>
      <c r="GO62" s="82">
        <f t="shared" si="179"/>
        <v>3.038239010452537E-2</v>
      </c>
      <c r="GP62" s="82">
        <f t="shared" si="180"/>
        <v>1.7599701391592018E-2</v>
      </c>
      <c r="GQ62" s="82">
        <f t="shared" si="181"/>
        <v>1.7945523087899068E-2</v>
      </c>
      <c r="GR62" s="82">
        <f t="shared" si="182"/>
        <v>1.4281508429808286E-2</v>
      </c>
      <c r="GS62" s="82">
        <f t="shared" si="183"/>
        <v>1.0609320439668815E-2</v>
      </c>
      <c r="GT62" s="82">
        <f t="shared" si="184"/>
        <v>1.0300151795155164E-2</v>
      </c>
      <c r="GU62" s="82">
        <f t="shared" si="185"/>
        <v>9.8290329479863627E-3</v>
      </c>
      <c r="GV62" s="82">
        <f t="shared" si="186"/>
        <v>1.4307646371114495E-2</v>
      </c>
      <c r="GW62" s="82">
        <f t="shared" si="187"/>
        <v>1.0643987942408081E-2</v>
      </c>
      <c r="GX62" s="82">
        <f t="shared" si="188"/>
        <v>1.0252804067940777E-2</v>
      </c>
      <c r="GY62" s="82">
        <f t="shared" si="189"/>
        <v>1.1170624711223312E-2</v>
      </c>
      <c r="GZ62" s="82">
        <f t="shared" si="190"/>
        <v>2.8088239077522108E-2</v>
      </c>
      <c r="HA62" s="82">
        <f t="shared" si="191"/>
        <v>1.9023965533364547E-2</v>
      </c>
      <c r="HC62" s="82">
        <f t="shared" si="145"/>
        <v>4.6735094550664515E-8</v>
      </c>
      <c r="HD62" s="82">
        <f t="shared" si="192"/>
        <v>9.0414925162814584E-9</v>
      </c>
      <c r="HE62" s="82">
        <f t="shared" si="193"/>
        <v>4.7002015665649995E-9</v>
      </c>
      <c r="HF62" s="82">
        <f t="shared" si="194"/>
        <v>7.880041096042989E-10</v>
      </c>
      <c r="HG62" s="82">
        <f t="shared" si="195"/>
        <v>5.2831491495848017E-10</v>
      </c>
      <c r="HH62" s="82">
        <f t="shared" si="196"/>
        <v>1.9162987029746958E-10</v>
      </c>
      <c r="HI62" s="82">
        <f t="shared" si="197"/>
        <v>1.3594693963625671E-10</v>
      </c>
      <c r="HJ62" s="82">
        <f t="shared" si="198"/>
        <v>1.5964133338207353E-13</v>
      </c>
      <c r="HK62" s="82">
        <f t="shared" si="199"/>
        <v>6.2425823324479105E-11</v>
      </c>
      <c r="HL62" s="82">
        <f t="shared" si="200"/>
        <v>4.1405346422574546E-10</v>
      </c>
      <c r="HM62" s="82">
        <f t="shared" si="201"/>
        <v>5.1872682400332606E-11</v>
      </c>
      <c r="HN62" s="82">
        <f t="shared" si="202"/>
        <v>2.0359140700418836E-10</v>
      </c>
      <c r="HO62" s="82">
        <f t="shared" si="203"/>
        <v>1.6219724981240189E-10</v>
      </c>
      <c r="HP62" s="82">
        <f t="shared" si="204"/>
        <v>6.4297768563810285E-10</v>
      </c>
      <c r="HQ62" s="82">
        <f t="shared" si="205"/>
        <v>3.3152701149133321E-12</v>
      </c>
      <c r="HS62" s="82">
        <f t="shared" si="114"/>
        <v>4.5004379233331467E-34</v>
      </c>
      <c r="HT62" s="82">
        <f t="shared" si="206"/>
        <v>6.9873028268268923E-52</v>
      </c>
      <c r="HU62" s="82">
        <f t="shared" si="207"/>
        <v>3.4734140937439956E-221</v>
      </c>
      <c r="HV62" s="82">
        <f t="shared" si="208"/>
        <v>2.3370580745258929E-57</v>
      </c>
      <c r="HW62" s="82">
        <f t="shared" si="209"/>
        <v>1.749954647507849E-60</v>
      </c>
      <c r="HX62" s="82">
        <f t="shared" si="210"/>
        <v>8.166951911608468E-64</v>
      </c>
      <c r="HY62" s="82">
        <f t="shared" si="211"/>
        <v>2.3191278231945913E-65</v>
      </c>
      <c r="HZ62" s="82">
        <f t="shared" si="212"/>
        <v>5.7398372694441806E-87</v>
      </c>
      <c r="IA62" s="82">
        <f t="shared" si="213"/>
        <v>1.1391591751492562E-65</v>
      </c>
      <c r="IB62" s="82">
        <f t="shared" si="214"/>
        <v>9.6335859979747883E-61</v>
      </c>
      <c r="IC62" s="82">
        <f t="shared" si="215"/>
        <v>2.0378089461865009E-66</v>
      </c>
      <c r="ID62" s="82">
        <f t="shared" si="216"/>
        <v>7.3584805904570681E-62</v>
      </c>
      <c r="IE62" s="82">
        <f t="shared" si="217"/>
        <v>1.5452145450753025E-63</v>
      </c>
      <c r="IF62" s="82">
        <f t="shared" si="218"/>
        <v>1.5272895851321909E-34</v>
      </c>
      <c r="IG62" s="82">
        <f t="shared" si="219"/>
        <v>2.3410756321828947E-29</v>
      </c>
      <c r="II62" s="82">
        <f t="shared" si="115"/>
        <v>6.8104348937006887E-134</v>
      </c>
      <c r="IJ62" s="82">
        <f t="shared" si="116"/>
        <v>4.6782189152529305E-202</v>
      </c>
      <c r="IK62" s="82">
        <f t="shared" si="117"/>
        <v>0</v>
      </c>
      <c r="IL62" s="82">
        <f t="shared" si="118"/>
        <v>6.0209400440156102E-222</v>
      </c>
      <c r="IM62" s="82">
        <f t="shared" si="119"/>
        <v>2.2997733275522096E-236</v>
      </c>
      <c r="IN62" s="82">
        <f t="shared" si="120"/>
        <v>3.9362446951735212E-250</v>
      </c>
      <c r="IO62" s="82">
        <f t="shared" si="121"/>
        <v>4.7804101317732306E-261</v>
      </c>
      <c r="IP62" s="82">
        <f t="shared" si="122"/>
        <v>0</v>
      </c>
      <c r="IQ62" s="82">
        <f t="shared" si="123"/>
        <v>1.4746273771954755E-255</v>
      </c>
      <c r="IR62" s="82">
        <f t="shared" si="124"/>
        <v>1.0813219169760919E-236</v>
      </c>
      <c r="IS62" s="82">
        <f t="shared" si="125"/>
        <v>9.1117544227838938E-259</v>
      </c>
      <c r="IT62" s="82">
        <f t="shared" si="126"/>
        <v>5.1463841105439024E-240</v>
      </c>
      <c r="IU62" s="82">
        <f t="shared" si="127"/>
        <v>7.378647245785627E-248</v>
      </c>
      <c r="IV62" s="82">
        <f t="shared" si="128"/>
        <v>2.13365965673083E-123</v>
      </c>
      <c r="IW62" s="82">
        <f t="shared" si="129"/>
        <v>1.3513327960048745E-89</v>
      </c>
      <c r="IY62" s="82">
        <f t="shared" si="130"/>
        <v>5.0389591836712738E-2</v>
      </c>
      <c r="IZ62" s="82">
        <f t="shared" si="131"/>
        <v>3.2469037061424039E-2</v>
      </c>
      <c r="JA62" s="82">
        <f t="shared" si="132"/>
        <v>3.0382394804726938E-2</v>
      </c>
      <c r="JB62" s="82">
        <f t="shared" si="133"/>
        <v>1.7599702179596128E-2</v>
      </c>
      <c r="JC62" s="82">
        <f t="shared" si="134"/>
        <v>1.7945523616213984E-2</v>
      </c>
      <c r="JD62" s="82">
        <f t="shared" si="135"/>
        <v>1.4281508621438156E-2</v>
      </c>
      <c r="JE62" s="82">
        <f t="shared" si="136"/>
        <v>1.0609320575615755E-2</v>
      </c>
      <c r="JF62" s="82">
        <f t="shared" si="137"/>
        <v>1.0300151795314806E-2</v>
      </c>
      <c r="JG62" s="82">
        <f t="shared" si="138"/>
        <v>9.8290330104121859E-3</v>
      </c>
      <c r="JH62" s="82">
        <f t="shared" si="139"/>
        <v>1.4307646785167959E-2</v>
      </c>
      <c r="JI62" s="82">
        <f t="shared" si="140"/>
        <v>1.0643987994280764E-2</v>
      </c>
      <c r="JJ62" s="82">
        <f t="shared" si="141"/>
        <v>1.0252804271532185E-2</v>
      </c>
      <c r="JK62" s="82">
        <f t="shared" si="142"/>
        <v>1.1170624873420562E-2</v>
      </c>
      <c r="JL62" s="82">
        <f t="shared" si="143"/>
        <v>2.8088239720499793E-2</v>
      </c>
      <c r="JM62" s="82">
        <f t="shared" si="144"/>
        <v>1.9023965536679819E-2</v>
      </c>
    </row>
    <row r="63" spans="2:273" x14ac:dyDescent="0.25">
      <c r="B63" s="2">
        <v>36</v>
      </c>
      <c r="C63" s="37">
        <v>0.52708900000000003</v>
      </c>
      <c r="D63" s="37">
        <v>0.49085400000000001</v>
      </c>
      <c r="E63" s="37">
        <v>0.49076999999999998</v>
      </c>
      <c r="F63" s="37">
        <v>0.474416</v>
      </c>
      <c r="G63" s="37">
        <v>0.47439900000000002</v>
      </c>
      <c r="H63" s="37">
        <v>0.47927700000000001</v>
      </c>
      <c r="I63" s="37">
        <v>0.48262699999999997</v>
      </c>
      <c r="J63" s="37">
        <v>0.48161300000000001</v>
      </c>
      <c r="K63" s="37">
        <v>0.468443</v>
      </c>
      <c r="L63" s="37">
        <v>0.470522</v>
      </c>
      <c r="M63" s="37">
        <v>0.473692</v>
      </c>
      <c r="N63" s="37">
        <v>0.47752499999999998</v>
      </c>
      <c r="O63" s="37">
        <v>0.48194199999999998</v>
      </c>
      <c r="P63" s="37">
        <v>0.48874299999999998</v>
      </c>
      <c r="Q63" s="37">
        <v>0.493618</v>
      </c>
      <c r="S63" s="4">
        <f t="shared" si="8"/>
        <v>0.53688325183267782</v>
      </c>
      <c r="T63" s="4">
        <f t="shared" si="9"/>
        <v>0.50638294324148825</v>
      </c>
      <c r="U63" s="4">
        <f t="shared" si="10"/>
        <v>0.50154440133968781</v>
      </c>
      <c r="V63" s="4">
        <f t="shared" si="11"/>
        <v>0.47900872361144636</v>
      </c>
      <c r="W63" s="4">
        <f t="shared" si="12"/>
        <v>0.48177778589987097</v>
      </c>
      <c r="X63" s="4">
        <f t="shared" si="13"/>
        <v>0.48467218318164718</v>
      </c>
      <c r="Y63" s="4">
        <f t="shared" si="14"/>
        <v>0.48639444338733029</v>
      </c>
      <c r="Z63" s="4">
        <f t="shared" si="15"/>
        <v>0.48839811002820754</v>
      </c>
      <c r="AA63" s="4">
        <f t="shared" si="16"/>
        <v>0.46990568286867601</v>
      </c>
      <c r="AB63" s="4">
        <f t="shared" si="17"/>
        <v>0.46756963821278913</v>
      </c>
      <c r="AC63" s="4">
        <f t="shared" si="18"/>
        <v>0.46759962370751496</v>
      </c>
      <c r="AD63" s="4">
        <f t="shared" si="19"/>
        <v>0.46976817101293938</v>
      </c>
      <c r="AE63" s="4">
        <f t="shared" si="20"/>
        <v>0.4821274670103895</v>
      </c>
      <c r="AF63" s="4">
        <f t="shared" si="21"/>
        <v>0.50285206678163497</v>
      </c>
      <c r="AG63" s="4">
        <f t="shared" si="22"/>
        <v>0.49915520801467195</v>
      </c>
      <c r="AI63" s="4">
        <f t="shared" si="23"/>
        <v>-9.7942518326777916E-3</v>
      </c>
      <c r="AJ63" s="4">
        <f t="shared" si="24"/>
        <v>-1.5528943241488236E-2</v>
      </c>
      <c r="AK63" s="4">
        <f t="shared" si="25"/>
        <v>-1.0774401339687822E-2</v>
      </c>
      <c r="AL63" s="4">
        <f t="shared" si="26"/>
        <v>-4.5927236114463588E-3</v>
      </c>
      <c r="AM63" s="4">
        <f t="shared" si="27"/>
        <v>-7.3787858998709543E-3</v>
      </c>
      <c r="AN63" s="4">
        <f t="shared" si="28"/>
        <v>-5.3951831816471674E-3</v>
      </c>
      <c r="AO63" s="4">
        <f t="shared" si="29"/>
        <v>-3.7674433873303159E-3</v>
      </c>
      <c r="AP63" s="4">
        <f t="shared" si="30"/>
        <v>-6.7851100282075305E-3</v>
      </c>
      <c r="AQ63" s="4">
        <f t="shared" si="31"/>
        <v>-1.4626828686760129E-3</v>
      </c>
      <c r="AR63" s="4">
        <f t="shared" si="32"/>
        <v>2.9523617872108665E-3</v>
      </c>
      <c r="AS63" s="4">
        <f t="shared" si="33"/>
        <v>6.0923762924850466E-3</v>
      </c>
      <c r="AT63" s="4">
        <f t="shared" si="34"/>
        <v>7.7568289870605933E-3</v>
      </c>
      <c r="AU63" s="4">
        <f t="shared" si="35"/>
        <v>-1.854670103895173E-4</v>
      </c>
      <c r="AV63" s="4">
        <f t="shared" si="220"/>
        <v>-1.4109066781634982E-2</v>
      </c>
      <c r="AW63" s="4">
        <f t="shared" si="220"/>
        <v>-5.537208014671946E-3</v>
      </c>
      <c r="AY63" s="2">
        <f t="shared" si="96"/>
        <v>0.44326720511561118</v>
      </c>
      <c r="AZ63" s="2">
        <f t="shared" si="147"/>
        <v>0.43474297531741329</v>
      </c>
      <c r="BA63" s="2">
        <f t="shared" si="148"/>
        <v>0.43377337526923515</v>
      </c>
      <c r="BB63" s="2">
        <f t="shared" si="149"/>
        <v>0.43796462803183622</v>
      </c>
      <c r="BC63" s="2">
        <f t="shared" si="150"/>
        <v>0.44124159177647715</v>
      </c>
      <c r="BD63" s="2">
        <f t="shared" si="151"/>
        <v>0.45248279209868159</v>
      </c>
      <c r="BE63" s="2">
        <f t="shared" si="152"/>
        <v>0.46084425937532125</v>
      </c>
      <c r="BF63" s="2">
        <f t="shared" si="153"/>
        <v>0.46316153835171742</v>
      </c>
      <c r="BG63" s="2">
        <f t="shared" si="154"/>
        <v>0.44410586105529015</v>
      </c>
      <c r="BH63" s="2">
        <f t="shared" si="155"/>
        <v>0.43175636907846587</v>
      </c>
      <c r="BI63" s="2">
        <f t="shared" si="156"/>
        <v>0.44020562706305494</v>
      </c>
      <c r="BJ63" s="2">
        <f t="shared" si="157"/>
        <v>0.44259968441738012</v>
      </c>
      <c r="BK63" s="2">
        <f t="shared" si="158"/>
        <v>0.45270948426836005</v>
      </c>
      <c r="BL63" s="2">
        <f t="shared" si="159"/>
        <v>0.44276284765763629</v>
      </c>
      <c r="BM63" s="2">
        <f t="shared" si="160"/>
        <v>0.45912631665916931</v>
      </c>
      <c r="BO63" s="2" t="str">
        <f t="shared" si="38"/>
        <v/>
      </c>
      <c r="BP63" s="2" t="str">
        <f t="shared" si="39"/>
        <v/>
      </c>
      <c r="BQ63" s="2" t="str">
        <f t="shared" si="40"/>
        <v/>
      </c>
      <c r="BR63" s="2" t="str">
        <f t="shared" si="41"/>
        <v/>
      </c>
      <c r="BS63" s="2" t="str">
        <f t="shared" si="42"/>
        <v/>
      </c>
      <c r="BT63" s="2" t="str">
        <f t="shared" si="43"/>
        <v/>
      </c>
      <c r="BU63" s="2" t="str">
        <f t="shared" si="44"/>
        <v/>
      </c>
      <c r="BV63" s="2" t="str">
        <f t="shared" si="45"/>
        <v/>
      </c>
      <c r="BW63" s="2" t="str">
        <f t="shared" si="46"/>
        <v/>
      </c>
      <c r="BX63" s="2" t="str">
        <f t="shared" si="47"/>
        <v/>
      </c>
      <c r="BY63" s="2" t="str">
        <f t="shared" si="48"/>
        <v/>
      </c>
      <c r="BZ63" s="2" t="str">
        <f t="shared" si="49"/>
        <v/>
      </c>
      <c r="CA63" s="2" t="str">
        <f t="shared" si="50"/>
        <v/>
      </c>
      <c r="CB63" s="2" t="str">
        <f t="shared" si="51"/>
        <v/>
      </c>
      <c r="CC63" s="2" t="str">
        <f t="shared" si="52"/>
        <v/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0.46035024532019692</v>
      </c>
      <c r="DL63" s="2">
        <f t="shared" si="221"/>
        <v>0.4467192454178886</v>
      </c>
      <c r="DM63" s="2">
        <f t="shared" si="221"/>
        <v>0.45028064901026399</v>
      </c>
      <c r="DN63" s="2">
        <f t="shared" si="221"/>
        <v>0.44985856088617249</v>
      </c>
      <c r="DO63" s="2">
        <f t="shared" si="221"/>
        <v>0.45171602429335372</v>
      </c>
      <c r="DP63" s="2">
        <f t="shared" si="221"/>
        <v>0.46270365423987769</v>
      </c>
      <c r="DQ63" s="2">
        <f t="shared" si="221"/>
        <v>0.4727676403361345</v>
      </c>
      <c r="DR63" s="2">
        <f t="shared" si="221"/>
        <v>0.47215095070028013</v>
      </c>
      <c r="DS63" s="2">
        <f t="shared" si="221"/>
        <v>0.45928379365079375</v>
      </c>
      <c r="DT63" s="2">
        <f t="shared" si="221"/>
        <v>0.45658061148459383</v>
      </c>
      <c r="DU63" s="2">
        <f t="shared" si="221"/>
        <v>0.45897109495798311</v>
      </c>
      <c r="DV63" s="2">
        <f t="shared" si="221"/>
        <v>0.45905588179271711</v>
      </c>
      <c r="DW63" s="2">
        <f t="shared" si="221"/>
        <v>0.46469058599439766</v>
      </c>
      <c r="DX63" s="2">
        <f t="shared" si="221"/>
        <v>0.45385375089126562</v>
      </c>
      <c r="DY63" s="2">
        <f t="shared" si="221"/>
        <v>0.46276409121466766</v>
      </c>
      <c r="EA63" s="2">
        <f t="shared" si="71"/>
        <v>0.43374850452695407</v>
      </c>
      <c r="EB63" s="2">
        <f t="shared" si="72"/>
        <v>0.4266185247190365</v>
      </c>
      <c r="EC63" s="2">
        <f t="shared" si="73"/>
        <v>0.42210999737369559</v>
      </c>
      <c r="ED63" s="2">
        <f t="shared" si="74"/>
        <v>0.42812939476971107</v>
      </c>
      <c r="EE63" s="2">
        <f t="shared" si="75"/>
        <v>0.432599174160189</v>
      </c>
      <c r="EF63" s="2">
        <f t="shared" si="76"/>
        <v>0.44349603561277945</v>
      </c>
      <c r="EG63" s="2">
        <f t="shared" si="77"/>
        <v>0.44953931654451246</v>
      </c>
      <c r="EH63" s="2">
        <f t="shared" si="78"/>
        <v>0.45457499671199308</v>
      </c>
      <c r="EI63" s="2">
        <f t="shared" si="79"/>
        <v>0.42945261424699988</v>
      </c>
      <c r="EJ63" s="2">
        <f t="shared" si="80"/>
        <v>0.40993539977867322</v>
      </c>
      <c r="EK63" s="2">
        <f t="shared" si="81"/>
        <v>0.42239715426811736</v>
      </c>
      <c r="EL63" s="2">
        <f t="shared" si="82"/>
        <v>0.42680935906186168</v>
      </c>
      <c r="EM63" s="2">
        <f t="shared" si="83"/>
        <v>0.44148304603605043</v>
      </c>
      <c r="EN63" s="2">
        <f t="shared" si="84"/>
        <v>0.43461524368016324</v>
      </c>
      <c r="EO63" s="2">
        <f t="shared" si="85"/>
        <v>0.45612614836980692</v>
      </c>
      <c r="EQ63" s="2">
        <f t="shared" si="86"/>
        <v>0.43505313570635901</v>
      </c>
      <c r="ER63" s="2">
        <f t="shared" si="222"/>
        <v>0.42332669654750543</v>
      </c>
      <c r="ES63" s="2">
        <f t="shared" si="222"/>
        <v>0.42210999737369559</v>
      </c>
      <c r="ET63" s="2">
        <f t="shared" si="222"/>
        <v>0.41763492297111415</v>
      </c>
      <c r="EU63" s="2">
        <f t="shared" si="222"/>
        <v>0.424196534062524</v>
      </c>
      <c r="EV63" s="2">
        <f t="shared" si="222"/>
        <v>0.44021423757992273</v>
      </c>
      <c r="EW63" s="2">
        <f t="shared" si="222"/>
        <v>0.44605838778983614</v>
      </c>
      <c r="EX63" s="2">
        <f t="shared" si="222"/>
        <v>0.44727035333956161</v>
      </c>
      <c r="EY63" s="2">
        <f t="shared" si="222"/>
        <v>0.42181383226717489</v>
      </c>
      <c r="EZ63" s="2">
        <f t="shared" si="222"/>
        <v>0.4089195116765787</v>
      </c>
      <c r="FA63" s="2">
        <f t="shared" si="222"/>
        <v>0.42699802586047669</v>
      </c>
      <c r="FB63" s="2">
        <f t="shared" si="222"/>
        <v>0.42968648497464929</v>
      </c>
      <c r="FC63" s="2">
        <f t="shared" si="222"/>
        <v>0.43967455841101644</v>
      </c>
      <c r="FD63" s="2">
        <f t="shared" si="222"/>
        <v>0.4393565884320953</v>
      </c>
      <c r="FE63" s="2">
        <f t="shared" si="222"/>
        <v>0.45725388915207871</v>
      </c>
      <c r="FG63" s="2">
        <f t="shared" si="88"/>
        <v>0.64218468532895778</v>
      </c>
      <c r="FH63" s="2">
        <f t="shared" si="223"/>
        <v>0.59580767671300772</v>
      </c>
      <c r="FI63" s="2">
        <f t="shared" si="223"/>
        <v>0.58597415331353997</v>
      </c>
      <c r="FJ63" s="2">
        <f t="shared" si="223"/>
        <v>0.54735558901087578</v>
      </c>
      <c r="FK63" s="2">
        <f t="shared" si="223"/>
        <v>0.54790152155465444</v>
      </c>
      <c r="FL63" s="2">
        <f t="shared" si="223"/>
        <v>0.53211984745289487</v>
      </c>
      <c r="FM63" s="2">
        <f t="shared" si="223"/>
        <v>0.51330783154151416</v>
      </c>
      <c r="FN63" s="2">
        <f t="shared" si="223"/>
        <v>0.51144863026639908</v>
      </c>
      <c r="FO63" s="2">
        <f t="shared" si="223"/>
        <v>0.50878259987470331</v>
      </c>
      <c r="FP63" s="2">
        <f t="shared" si="223"/>
        <v>0.53219180521294374</v>
      </c>
      <c r="FQ63" s="2">
        <f t="shared" si="223"/>
        <v>0.51308715516975578</v>
      </c>
      <c r="FR63" s="2">
        <f t="shared" si="223"/>
        <v>0.51032695649480886</v>
      </c>
      <c r="FS63" s="2">
        <f t="shared" si="223"/>
        <v>0.51625725159541014</v>
      </c>
      <c r="FT63" s="2">
        <f t="shared" si="223"/>
        <v>0.57650013503573505</v>
      </c>
      <c r="FU63" s="2">
        <f t="shared" si="223"/>
        <v>0.5480302294073256</v>
      </c>
      <c r="FW63" s="2">
        <f t="shared" si="112"/>
        <v>1.4589251615685679E-4</v>
      </c>
      <c r="FX63" s="2">
        <f t="shared" si="164"/>
        <v>3.2322657690751347E-5</v>
      </c>
      <c r="FY63" s="2">
        <f t="shared" si="165"/>
        <v>1.218645336411514E-15</v>
      </c>
      <c r="FZ63" s="2">
        <f t="shared" si="166"/>
        <v>3.3573480603641491E-5</v>
      </c>
      <c r="GA63" s="2">
        <f t="shared" si="167"/>
        <v>3.3470621142079113E-5</v>
      </c>
      <c r="GB63" s="2">
        <f t="shared" si="168"/>
        <v>3.261852500383292E-5</v>
      </c>
      <c r="GC63" s="2">
        <f t="shared" si="169"/>
        <v>2.8855802196119042E-5</v>
      </c>
      <c r="GD63" s="2">
        <f t="shared" si="170"/>
        <v>2.9399878561456788E-5</v>
      </c>
      <c r="GE63" s="2">
        <f t="shared" si="171"/>
        <v>4.550216429124133E-5</v>
      </c>
      <c r="GF63" s="2">
        <f t="shared" si="172"/>
        <v>4.2311563662860922E-5</v>
      </c>
      <c r="GG63" s="2">
        <f t="shared" si="173"/>
        <v>3.2882244028538263E-5</v>
      </c>
      <c r="GH63" s="2">
        <f t="shared" si="174"/>
        <v>2.5173538897082446E-5</v>
      </c>
      <c r="GI63" s="2">
        <f t="shared" si="175"/>
        <v>2.263264069594498E-5</v>
      </c>
      <c r="GJ63" s="2">
        <f t="shared" si="176"/>
        <v>2.0831950074873372E-5</v>
      </c>
      <c r="GK63" s="2">
        <f t="shared" si="177"/>
        <v>1.6656809531770646E-5</v>
      </c>
      <c r="GM63" s="82">
        <f t="shared" si="113"/>
        <v>6.3584728188676276E-2</v>
      </c>
      <c r="GN63" s="82">
        <f t="shared" si="178"/>
        <v>4.2754296744471676E-2</v>
      </c>
      <c r="GO63" s="82">
        <f t="shared" si="179"/>
        <v>4.0932694936920484E-2</v>
      </c>
      <c r="GP63" s="82">
        <f t="shared" si="180"/>
        <v>2.4113374083956054E-2</v>
      </c>
      <c r="GQ63" s="82">
        <f t="shared" si="181"/>
        <v>2.4824910153353537E-2</v>
      </c>
      <c r="GR63" s="82">
        <f t="shared" si="182"/>
        <v>2.0105170216925934E-2</v>
      </c>
      <c r="GS63" s="82">
        <f t="shared" si="183"/>
        <v>1.5341479813831412E-2</v>
      </c>
      <c r="GT63" s="82">
        <f t="shared" si="184"/>
        <v>1.4886877792329131E-2</v>
      </c>
      <c r="GU63" s="82">
        <f t="shared" si="185"/>
        <v>1.4303057711397067E-2</v>
      </c>
      <c r="GV63" s="82">
        <f t="shared" si="186"/>
        <v>2.0175866811313233E-2</v>
      </c>
      <c r="GW63" s="82">
        <f t="shared" si="187"/>
        <v>1.5156165221843543E-2</v>
      </c>
      <c r="GX63" s="82">
        <f t="shared" si="188"/>
        <v>1.4471150074384726E-2</v>
      </c>
      <c r="GY63" s="82">
        <f t="shared" si="189"/>
        <v>1.5940903351667292E-2</v>
      </c>
      <c r="GZ63" s="82">
        <f t="shared" si="190"/>
        <v>3.8768284558600458E-2</v>
      </c>
      <c r="HA63" s="82">
        <f t="shared" si="191"/>
        <v>2.7578919666943286E-2</v>
      </c>
      <c r="HC63" s="82">
        <f t="shared" si="145"/>
        <v>9.4872187448207902E-8</v>
      </c>
      <c r="HD63" s="82">
        <f t="shared" si="192"/>
        <v>1.9775955576556858E-8</v>
      </c>
      <c r="HE63" s="82">
        <f t="shared" si="193"/>
        <v>1.0822646053609802E-8</v>
      </c>
      <c r="HF63" s="82">
        <f t="shared" si="194"/>
        <v>1.8960775782431849E-9</v>
      </c>
      <c r="HG63" s="82">
        <f t="shared" si="195"/>
        <v>1.3187565174970343E-9</v>
      </c>
      <c r="HH63" s="82">
        <f t="shared" si="196"/>
        <v>5.0128146960458221E-10</v>
      </c>
      <c r="HI63" s="82">
        <f t="shared" si="197"/>
        <v>3.6176844013998048E-10</v>
      </c>
      <c r="HJ63" s="82">
        <f t="shared" si="198"/>
        <v>5.8757868667118316E-13</v>
      </c>
      <c r="HK63" s="82">
        <f t="shared" si="199"/>
        <v>1.7477749561545143E-10</v>
      </c>
      <c r="HL63" s="82">
        <f t="shared" si="200"/>
        <v>1.0618850078042402E-9</v>
      </c>
      <c r="HM63" s="82">
        <f t="shared" si="201"/>
        <v>1.421542207938433E-10</v>
      </c>
      <c r="HN63" s="82">
        <f t="shared" si="202"/>
        <v>5.0990352899839344E-10</v>
      </c>
      <c r="HO63" s="82">
        <f t="shared" si="203"/>
        <v>4.1057308311969749E-10</v>
      </c>
      <c r="HP63" s="82">
        <f t="shared" si="204"/>
        <v>1.6147877448884087E-9</v>
      </c>
      <c r="HQ63" s="82">
        <f t="shared" si="205"/>
        <v>1.0687241627338673E-11</v>
      </c>
      <c r="HS63" s="82">
        <f t="shared" si="114"/>
        <v>3.7342546696562429E-33</v>
      </c>
      <c r="HT63" s="82">
        <f t="shared" si="206"/>
        <v>1.1184567439182489E-50</v>
      </c>
      <c r="HU63" s="82">
        <f t="shared" si="207"/>
        <v>1.5186670271672165E-218</v>
      </c>
      <c r="HV63" s="82">
        <f t="shared" si="208"/>
        <v>5.0466219041818006E-56</v>
      </c>
      <c r="HW63" s="82">
        <f t="shared" si="209"/>
        <v>4.5488622708463862E-59</v>
      </c>
      <c r="HX63" s="82">
        <f t="shared" si="210"/>
        <v>2.5392461262100861E-62</v>
      </c>
      <c r="HY63" s="82">
        <f t="shared" si="211"/>
        <v>7.7862146363474231E-64</v>
      </c>
      <c r="HZ63" s="82">
        <f t="shared" si="212"/>
        <v>6.5339108918239509E-85</v>
      </c>
      <c r="IA63" s="82">
        <f t="shared" si="213"/>
        <v>4.3448717118459312E-64</v>
      </c>
      <c r="IB63" s="82">
        <f t="shared" si="214"/>
        <v>2.7245526750401426E-59</v>
      </c>
      <c r="IC63" s="82">
        <f t="shared" si="215"/>
        <v>7.2466659196271852E-65</v>
      </c>
      <c r="ID63" s="82">
        <f t="shared" si="216"/>
        <v>1.8661436400733716E-60</v>
      </c>
      <c r="IE63" s="82">
        <f t="shared" si="217"/>
        <v>4.1837481355979519E-62</v>
      </c>
      <c r="IF63" s="82">
        <f t="shared" si="218"/>
        <v>8.8476835932501923E-34</v>
      </c>
      <c r="IG63" s="82">
        <f t="shared" si="219"/>
        <v>1.0012210422568637E-28</v>
      </c>
      <c r="II63" s="82">
        <f t="shared" si="115"/>
        <v>3.4793112927568732E-131</v>
      </c>
      <c r="IJ63" s="82">
        <f t="shared" si="116"/>
        <v>1.5330808580689489E-198</v>
      </c>
      <c r="IK63" s="82">
        <f t="shared" si="117"/>
        <v>0</v>
      </c>
      <c r="IL63" s="82">
        <f t="shared" si="118"/>
        <v>4.5553517413512709E-218</v>
      </c>
      <c r="IM63" s="82">
        <f t="shared" si="119"/>
        <v>3.1151498158025595E-232</v>
      </c>
      <c r="IN63" s="82">
        <f t="shared" si="120"/>
        <v>9.0930864457016748E-246</v>
      </c>
      <c r="IO63" s="82">
        <f t="shared" si="121"/>
        <v>1.5215177652861499E-256</v>
      </c>
      <c r="IP63" s="82">
        <f t="shared" si="122"/>
        <v>0</v>
      </c>
      <c r="IQ63" s="82">
        <f t="shared" si="123"/>
        <v>5.9450098641534007E-251</v>
      </c>
      <c r="IR63" s="82">
        <f t="shared" si="124"/>
        <v>1.8472472385741835E-232</v>
      </c>
      <c r="IS63" s="82">
        <f t="shared" si="125"/>
        <v>3.0096959554155238E-254</v>
      </c>
      <c r="IT63" s="82">
        <f t="shared" si="126"/>
        <v>6.2545487085665063E-236</v>
      </c>
      <c r="IU63" s="82">
        <f t="shared" si="127"/>
        <v>1.1111993981986586E-243</v>
      </c>
      <c r="IV63" s="82">
        <f t="shared" si="128"/>
        <v>2.3865660770592899E-121</v>
      </c>
      <c r="IW63" s="82">
        <f t="shared" si="129"/>
        <v>3.8068208760158265E-88</v>
      </c>
      <c r="IY63" s="82">
        <f t="shared" si="130"/>
        <v>6.3584823060863729E-2</v>
      </c>
      <c r="IZ63" s="82">
        <f t="shared" si="131"/>
        <v>4.275431652042725E-2</v>
      </c>
      <c r="JA63" s="82">
        <f t="shared" si="132"/>
        <v>4.0932705759566534E-2</v>
      </c>
      <c r="JB63" s="82">
        <f t="shared" si="133"/>
        <v>2.4113375980033633E-2</v>
      </c>
      <c r="JC63" s="82">
        <f t="shared" si="134"/>
        <v>2.4824911472110054E-2</v>
      </c>
      <c r="JD63" s="82">
        <f t="shared" si="135"/>
        <v>2.0105170718207405E-2</v>
      </c>
      <c r="JE63" s="82">
        <f t="shared" si="136"/>
        <v>1.5341480175599852E-2</v>
      </c>
      <c r="JF63" s="82">
        <f t="shared" si="137"/>
        <v>1.4886877792916709E-2</v>
      </c>
      <c r="JG63" s="82">
        <f t="shared" si="138"/>
        <v>1.4303057886174564E-2</v>
      </c>
      <c r="JH63" s="82">
        <f t="shared" si="139"/>
        <v>2.017586787319824E-2</v>
      </c>
      <c r="JI63" s="82">
        <f t="shared" si="140"/>
        <v>1.5156165363997763E-2</v>
      </c>
      <c r="JJ63" s="82">
        <f t="shared" si="141"/>
        <v>1.4471150584288255E-2</v>
      </c>
      <c r="JK63" s="82">
        <f t="shared" si="142"/>
        <v>1.5940903762240374E-2</v>
      </c>
      <c r="JL63" s="82">
        <f t="shared" si="143"/>
        <v>3.8768286173388206E-2</v>
      </c>
      <c r="JM63" s="82">
        <f t="shared" si="144"/>
        <v>2.7578919677630528E-2</v>
      </c>
    </row>
    <row r="64" spans="2:273" x14ac:dyDescent="0.25">
      <c r="B64" s="2">
        <v>37</v>
      </c>
      <c r="C64" s="37">
        <v>0.53916299999999995</v>
      </c>
      <c r="D64" s="37">
        <v>0.50123799999999996</v>
      </c>
      <c r="E64" s="37">
        <v>0.50005599999999994</v>
      </c>
      <c r="F64" s="37">
        <v>0.47664200000000001</v>
      </c>
      <c r="G64" s="37">
        <v>0.48069000000000001</v>
      </c>
      <c r="H64" s="37">
        <v>0.48590899999999998</v>
      </c>
      <c r="I64" s="37">
        <v>0.48885299999999998</v>
      </c>
      <c r="J64" s="37">
        <v>0.48862100000000003</v>
      </c>
      <c r="K64" s="37">
        <v>0.47523900000000002</v>
      </c>
      <c r="L64" s="37">
        <v>0.476522</v>
      </c>
      <c r="M64" s="37">
        <v>0.47877999999999998</v>
      </c>
      <c r="N64" s="37">
        <v>0.48150599999999999</v>
      </c>
      <c r="O64" s="37">
        <v>0.48321500000000001</v>
      </c>
      <c r="P64" s="37">
        <v>0.50284300000000004</v>
      </c>
      <c r="Q64" s="37">
        <v>0.50877099999999997</v>
      </c>
      <c r="S64" s="4">
        <f t="shared" si="8"/>
        <v>0.55502444161803999</v>
      </c>
      <c r="T64" s="4">
        <f t="shared" si="9"/>
        <v>0.52353721905412742</v>
      </c>
      <c r="U64" s="4">
        <f t="shared" si="10"/>
        <v>0.51912220793500208</v>
      </c>
      <c r="V64" s="4">
        <f t="shared" si="11"/>
        <v>0.49059837586129318</v>
      </c>
      <c r="W64" s="4">
        <f t="shared" si="12"/>
        <v>0.49365403409989339</v>
      </c>
      <c r="X64" s="4">
        <f t="shared" si="13"/>
        <v>0.49462278335761733</v>
      </c>
      <c r="Y64" s="4">
        <f t="shared" si="14"/>
        <v>0.49479277512306064</v>
      </c>
      <c r="Z64" s="4">
        <f t="shared" si="15"/>
        <v>0.49692173089029851</v>
      </c>
      <c r="AA64" s="4">
        <f t="shared" si="16"/>
        <v>0.47875985630586781</v>
      </c>
      <c r="AB64" s="4">
        <f t="shared" si="17"/>
        <v>0.47839026407698887</v>
      </c>
      <c r="AC64" s="4">
        <f t="shared" si="18"/>
        <v>0.47620592457047278</v>
      </c>
      <c r="AD64" s="4">
        <f t="shared" si="19"/>
        <v>0.47805046419906583</v>
      </c>
      <c r="AE64" s="4">
        <f t="shared" si="20"/>
        <v>0.49171452040345154</v>
      </c>
      <c r="AF64" s="4">
        <f t="shared" si="21"/>
        <v>0.52014462030275888</v>
      </c>
      <c r="AG64" s="4">
        <f t="shared" si="22"/>
        <v>0.51295152546675082</v>
      </c>
      <c r="AI64" s="4">
        <f t="shared" si="23"/>
        <v>-1.586144161804004E-2</v>
      </c>
      <c r="AJ64" s="4">
        <f t="shared" si="24"/>
        <v>-2.2299219054127462E-2</v>
      </c>
      <c r="AK64" s="4">
        <f t="shared" si="25"/>
        <v>-1.9066207935002133E-2</v>
      </c>
      <c r="AL64" s="4">
        <f t="shared" si="26"/>
        <v>-1.3956375861293169E-2</v>
      </c>
      <c r="AM64" s="4">
        <f t="shared" si="27"/>
        <v>-1.2964034099893385E-2</v>
      </c>
      <c r="AN64" s="4">
        <f t="shared" si="28"/>
        <v>-8.7137833576173551E-3</v>
      </c>
      <c r="AO64" s="4">
        <f t="shared" si="29"/>
        <v>-5.9397751230606533E-3</v>
      </c>
      <c r="AP64" s="4">
        <f t="shared" si="30"/>
        <v>-8.30073089029848E-3</v>
      </c>
      <c r="AQ64" s="4">
        <f t="shared" si="31"/>
        <v>-3.5208563058677922E-3</v>
      </c>
      <c r="AR64" s="4">
        <f t="shared" si="32"/>
        <v>-1.8682640769888681E-3</v>
      </c>
      <c r="AS64" s="4">
        <f t="shared" si="33"/>
        <v>2.5740754295272006E-3</v>
      </c>
      <c r="AT64" s="4">
        <f t="shared" si="34"/>
        <v>3.4555358009341619E-3</v>
      </c>
      <c r="AU64" s="4">
        <f t="shared" si="35"/>
        <v>-8.4995204034515326E-3</v>
      </c>
      <c r="AV64" s="4">
        <f t="shared" si="220"/>
        <v>-1.7301620302758836E-2</v>
      </c>
      <c r="AW64" s="4">
        <f t="shared" si="220"/>
        <v>-4.1805254667508507E-3</v>
      </c>
      <c r="AY64" s="2">
        <f t="shared" si="96"/>
        <v>0.44258091240772629</v>
      </c>
      <c r="AZ64" s="2">
        <f t="shared" si="147"/>
        <v>0.43412699146391864</v>
      </c>
      <c r="BA64" s="2">
        <f t="shared" si="148"/>
        <v>0.4329893412578355</v>
      </c>
      <c r="BB64" s="2">
        <f t="shared" si="149"/>
        <v>0.43734140374115538</v>
      </c>
      <c r="BC64" s="2">
        <f t="shared" si="150"/>
        <v>0.44067696781260823</v>
      </c>
      <c r="BD64" s="2">
        <f t="shared" si="151"/>
        <v>0.45184731970900677</v>
      </c>
      <c r="BE64" s="2">
        <f t="shared" si="152"/>
        <v>0.45998459330453734</v>
      </c>
      <c r="BF64" s="2">
        <f t="shared" si="153"/>
        <v>0.46254133410279624</v>
      </c>
      <c r="BG64" s="2">
        <f t="shared" si="154"/>
        <v>0.44340198264466141</v>
      </c>
      <c r="BH64" s="2">
        <f t="shared" si="155"/>
        <v>0.43073800650442157</v>
      </c>
      <c r="BI64" s="2">
        <f t="shared" si="156"/>
        <v>0.4393375705064283</v>
      </c>
      <c r="BJ64" s="2">
        <f t="shared" si="157"/>
        <v>0.4417233922545703</v>
      </c>
      <c r="BK64" s="2">
        <f t="shared" si="158"/>
        <v>0.45207768558442712</v>
      </c>
      <c r="BL64" s="2">
        <f t="shared" si="159"/>
        <v>0.44228495346578084</v>
      </c>
      <c r="BM64" s="2">
        <f t="shared" si="160"/>
        <v>0.45878624481547986</v>
      </c>
      <c r="BO64" s="2" t="str">
        <f t="shared" si="38"/>
        <v/>
      </c>
      <c r="BP64" s="2" t="str">
        <f t="shared" si="39"/>
        <v/>
      </c>
      <c r="BQ64" s="2" t="str">
        <f t="shared" si="40"/>
        <v/>
      </c>
      <c r="BR64" s="2" t="str">
        <f t="shared" si="41"/>
        <v/>
      </c>
      <c r="BS64" s="2" t="str">
        <f t="shared" si="42"/>
        <v/>
      </c>
      <c r="BT64" s="2" t="str">
        <f t="shared" si="43"/>
        <v/>
      </c>
      <c r="BU64" s="2" t="str">
        <f t="shared" si="44"/>
        <v/>
      </c>
      <c r="BV64" s="2" t="str">
        <f t="shared" si="45"/>
        <v/>
      </c>
      <c r="BW64" s="2" t="str">
        <f t="shared" si="46"/>
        <v/>
      </c>
      <c r="BX64" s="2" t="str">
        <f t="shared" si="47"/>
        <v/>
      </c>
      <c r="BY64" s="2" t="str">
        <f t="shared" si="48"/>
        <v/>
      </c>
      <c r="BZ64" s="2" t="str">
        <f t="shared" si="49"/>
        <v/>
      </c>
      <c r="CA64" s="2" t="str">
        <f t="shared" si="50"/>
        <v/>
      </c>
      <c r="CB64" s="2" t="str">
        <f t="shared" si="51"/>
        <v/>
      </c>
      <c r="CC64" s="2" t="str">
        <f t="shared" si="52"/>
        <v/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0.46061101822660089</v>
      </c>
      <c r="DL64" s="2">
        <f t="shared" si="221"/>
        <v>0.44680719336510266</v>
      </c>
      <c r="DM64" s="2">
        <f t="shared" si="221"/>
        <v>0.4503412492668622</v>
      </c>
      <c r="DN64" s="2">
        <f t="shared" si="221"/>
        <v>0.45013565148968659</v>
      </c>
      <c r="DO64" s="2">
        <f t="shared" si="221"/>
        <v>0.45201333323147441</v>
      </c>
      <c r="DP64" s="2">
        <f t="shared" si="221"/>
        <v>0.46281978884644759</v>
      </c>
      <c r="DQ64" s="2">
        <f t="shared" si="221"/>
        <v>0.47260500336134459</v>
      </c>
      <c r="DR64" s="2">
        <f t="shared" si="221"/>
        <v>0.47226443081232494</v>
      </c>
      <c r="DS64" s="2">
        <f t="shared" si="221"/>
        <v>0.45950366688116701</v>
      </c>
      <c r="DT64" s="2">
        <f t="shared" si="221"/>
        <v>0.456666762464986</v>
      </c>
      <c r="DU64" s="2">
        <f t="shared" si="221"/>
        <v>0.45908320672268899</v>
      </c>
      <c r="DV64" s="2">
        <f t="shared" si="221"/>
        <v>0.45909874173669474</v>
      </c>
      <c r="DW64" s="2">
        <f t="shared" si="221"/>
        <v>0.46501998375350134</v>
      </c>
      <c r="DX64" s="2">
        <f t="shared" si="221"/>
        <v>0.45415445510249552</v>
      </c>
      <c r="DY64" s="2">
        <f t="shared" si="221"/>
        <v>0.46285603254392665</v>
      </c>
      <c r="EA64" s="2">
        <f t="shared" si="71"/>
        <v>0.43341845581028327</v>
      </c>
      <c r="EB64" s="2">
        <f t="shared" si="72"/>
        <v>0.42628190315070225</v>
      </c>
      <c r="EC64" s="2">
        <f t="shared" si="73"/>
        <v>0.42180794006496658</v>
      </c>
      <c r="ED64" s="2">
        <f t="shared" si="74"/>
        <v>0.42769262576112405</v>
      </c>
      <c r="EE64" s="2">
        <f t="shared" si="75"/>
        <v>0.43214641310824226</v>
      </c>
      <c r="EF64" s="2">
        <f t="shared" si="76"/>
        <v>0.44304860476663349</v>
      </c>
      <c r="EG64" s="2">
        <f t="shared" si="77"/>
        <v>0.449071650424888</v>
      </c>
      <c r="EH64" s="2">
        <f t="shared" si="78"/>
        <v>0.45407119417592279</v>
      </c>
      <c r="EI64" s="2">
        <f t="shared" si="79"/>
        <v>0.42922475910671437</v>
      </c>
      <c r="EJ64" s="2">
        <f t="shared" si="80"/>
        <v>0.40995159240200918</v>
      </c>
      <c r="EK64" s="2">
        <f t="shared" si="81"/>
        <v>0.42224769234762238</v>
      </c>
      <c r="EL64" s="2">
        <f t="shared" si="82"/>
        <v>0.42651807703609018</v>
      </c>
      <c r="EM64" s="2">
        <f t="shared" si="83"/>
        <v>0.44101765108470248</v>
      </c>
      <c r="EN64" s="2">
        <f t="shared" si="84"/>
        <v>0.43433259287824527</v>
      </c>
      <c r="EO64" s="2">
        <f t="shared" si="85"/>
        <v>0.45572511570666407</v>
      </c>
      <c r="EQ64" s="2">
        <f t="shared" si="86"/>
        <v>0.43470170546673287</v>
      </c>
      <c r="ER64" s="2">
        <f t="shared" si="222"/>
        <v>0.42303925187680586</v>
      </c>
      <c r="ES64" s="2">
        <f t="shared" si="222"/>
        <v>0.42180794006496658</v>
      </c>
      <c r="ET64" s="2">
        <f t="shared" si="222"/>
        <v>0.41735439634505794</v>
      </c>
      <c r="EU64" s="2">
        <f t="shared" si="222"/>
        <v>0.42386897580709126</v>
      </c>
      <c r="EV64" s="2">
        <f t="shared" si="222"/>
        <v>0.4398152601754925</v>
      </c>
      <c r="EW64" s="2">
        <f t="shared" si="222"/>
        <v>0.44564242254390135</v>
      </c>
      <c r="EX64" s="2">
        <f t="shared" si="222"/>
        <v>0.44688147899844921</v>
      </c>
      <c r="EY64" s="2">
        <f t="shared" si="222"/>
        <v>0.42170554191849691</v>
      </c>
      <c r="EZ64" s="2">
        <f t="shared" si="222"/>
        <v>0.40895091011804174</v>
      </c>
      <c r="FA64" s="2">
        <f t="shared" si="222"/>
        <v>0.42677953247952721</v>
      </c>
      <c r="FB64" s="2">
        <f t="shared" si="222"/>
        <v>0.42935360016172414</v>
      </c>
      <c r="FC64" s="2">
        <f t="shared" si="222"/>
        <v>0.43923472990481455</v>
      </c>
      <c r="FD64" s="2">
        <f t="shared" si="222"/>
        <v>0.43899693867114548</v>
      </c>
      <c r="FE64" s="2">
        <f t="shared" si="222"/>
        <v>0.45682983055503495</v>
      </c>
      <c r="FG64" s="2">
        <f t="shared" si="88"/>
        <v>0.66306039198421429</v>
      </c>
      <c r="FH64" s="2">
        <f t="shared" si="223"/>
        <v>0.61777869379661343</v>
      </c>
      <c r="FI64" s="2">
        <f t="shared" si="223"/>
        <v>0.60812813144974776</v>
      </c>
      <c r="FJ64" s="2">
        <f t="shared" si="223"/>
        <v>0.57005981847119802</v>
      </c>
      <c r="FK64" s="2">
        <f t="shared" si="223"/>
        <v>0.57059984986023748</v>
      </c>
      <c r="FL64" s="2">
        <f t="shared" si="223"/>
        <v>0.55496693831385324</v>
      </c>
      <c r="FM64" s="2">
        <f t="shared" si="223"/>
        <v>0.53627299056134636</v>
      </c>
      <c r="FN64" s="2">
        <f t="shared" si="223"/>
        <v>0.53442194671018761</v>
      </c>
      <c r="FO64" s="2">
        <f t="shared" si="223"/>
        <v>0.53176650915950618</v>
      </c>
      <c r="FP64" s="2">
        <f t="shared" si="223"/>
        <v>0.55503832053781865</v>
      </c>
      <c r="FQ64" s="2">
        <f t="shared" si="223"/>
        <v>0.53605331552202995</v>
      </c>
      <c r="FR64" s="2">
        <f t="shared" si="223"/>
        <v>0.53330488829443412</v>
      </c>
      <c r="FS64" s="2">
        <f t="shared" si="223"/>
        <v>0.53920817207368621</v>
      </c>
      <c r="FT64" s="2">
        <f t="shared" si="223"/>
        <v>0.59881397843312045</v>
      </c>
      <c r="FU64" s="2">
        <f t="shared" si="223"/>
        <v>0.57072715859903</v>
      </c>
      <c r="FW64" s="2">
        <f t="shared" si="112"/>
        <v>1.5996571135760238E-4</v>
      </c>
      <c r="FX64" s="2">
        <f t="shared" si="164"/>
        <v>3.544097887903634E-5</v>
      </c>
      <c r="FY64" s="2">
        <f t="shared" si="165"/>
        <v>1.3362180402067914E-15</v>
      </c>
      <c r="FZ64" s="2">
        <f t="shared" si="166"/>
        <v>3.6812470210931084E-5</v>
      </c>
      <c r="GA64" s="2">
        <f t="shared" si="167"/>
        <v>3.6699687783571987E-5</v>
      </c>
      <c r="GB64" s="2">
        <f t="shared" si="168"/>
        <v>3.5765388904217431E-5</v>
      </c>
      <c r="GC64" s="2">
        <f t="shared" si="169"/>
        <v>3.1639669856824496E-5</v>
      </c>
      <c r="GD64" s="2">
        <f t="shared" si="170"/>
        <v>3.223623437551652E-5</v>
      </c>
      <c r="GE64" s="2">
        <f t="shared" si="171"/>
        <v>4.9891911998837371E-5</v>
      </c>
      <c r="GF64" s="2">
        <f t="shared" si="172"/>
        <v>4.6393517616062386E-5</v>
      </c>
      <c r="GG64" s="2">
        <f t="shared" si="173"/>
        <v>3.6054549237393363E-5</v>
      </c>
      <c r="GH64" s="2">
        <f t="shared" si="174"/>
        <v>2.760216948308988E-5</v>
      </c>
      <c r="GI64" s="2">
        <f t="shared" si="175"/>
        <v>2.4816142856800351E-5</v>
      </c>
      <c r="GJ64" s="2">
        <f t="shared" si="176"/>
        <v>2.2841733132265169E-5</v>
      </c>
      <c r="GK64" s="2">
        <f t="shared" si="177"/>
        <v>1.8263799118625436E-5</v>
      </c>
      <c r="GM64" s="82">
        <f t="shared" si="113"/>
        <v>7.9512993221937403E-2</v>
      </c>
      <c r="GN64" s="82">
        <f t="shared" si="178"/>
        <v>5.5669182893510118E-2</v>
      </c>
      <c r="GO64" s="82">
        <f t="shared" si="179"/>
        <v>5.4435720733171142E-2</v>
      </c>
      <c r="GP64" s="82">
        <f t="shared" si="180"/>
        <v>3.2622224264917794E-2</v>
      </c>
      <c r="GQ64" s="82">
        <f t="shared" si="181"/>
        <v>3.3880365953164522E-2</v>
      </c>
      <c r="GR64" s="82">
        <f t="shared" si="182"/>
        <v>2.79024587594889E-2</v>
      </c>
      <c r="GS64" s="82">
        <f t="shared" si="183"/>
        <v>2.1840999524317489E-2</v>
      </c>
      <c r="GT64" s="82">
        <f t="shared" si="184"/>
        <v>2.1186061295511521E-2</v>
      </c>
      <c r="GU64" s="82">
        <f t="shared" si="185"/>
        <v>2.0485497177688227E-2</v>
      </c>
      <c r="GV64" s="82">
        <f t="shared" si="186"/>
        <v>2.8043516120456875E-2</v>
      </c>
      <c r="GW64" s="82">
        <f t="shared" si="187"/>
        <v>2.1274506518791474E-2</v>
      </c>
      <c r="GX64" s="82">
        <f t="shared" si="188"/>
        <v>2.0151441711436752E-2</v>
      </c>
      <c r="GY64" s="82">
        <f t="shared" si="189"/>
        <v>2.241764246614996E-2</v>
      </c>
      <c r="GZ64" s="82">
        <f t="shared" si="190"/>
        <v>5.2717956736723359E-2</v>
      </c>
      <c r="HA64" s="82">
        <f t="shared" si="191"/>
        <v>3.9266015163323037E-2</v>
      </c>
      <c r="HC64" s="82">
        <f t="shared" si="145"/>
        <v>1.8959762747890112E-7</v>
      </c>
      <c r="HD64" s="82">
        <f t="shared" si="192"/>
        <v>4.2507351056419138E-8</v>
      </c>
      <c r="HE64" s="82">
        <f t="shared" si="193"/>
        <v>2.4447969508058556E-8</v>
      </c>
      <c r="HF64" s="82">
        <f t="shared" si="194"/>
        <v>4.4747975711927258E-9</v>
      </c>
      <c r="HG64" s="82">
        <f t="shared" si="195"/>
        <v>3.2246013600848734E-9</v>
      </c>
      <c r="HH64" s="82">
        <f t="shared" si="196"/>
        <v>1.2830698076295055E-9</v>
      </c>
      <c r="HI64" s="82">
        <f t="shared" si="197"/>
        <v>9.4156653997810203E-10</v>
      </c>
      <c r="HJ64" s="82">
        <f t="shared" si="198"/>
        <v>2.0981537856590248E-12</v>
      </c>
      <c r="HK64" s="82">
        <f t="shared" si="199"/>
        <v>4.7785030094338631E-10</v>
      </c>
      <c r="HL64" s="82">
        <f t="shared" si="200"/>
        <v>2.6650462216027842E-9</v>
      </c>
      <c r="HM64" s="82">
        <f t="shared" si="201"/>
        <v>3.8086834522085585E-10</v>
      </c>
      <c r="HN64" s="82">
        <f t="shared" si="202"/>
        <v>1.2519494585942443E-9</v>
      </c>
      <c r="HO64" s="82">
        <f t="shared" si="203"/>
        <v>1.0185824347795814E-9</v>
      </c>
      <c r="HP64" s="82">
        <f t="shared" si="204"/>
        <v>3.9706960260831243E-9</v>
      </c>
      <c r="HQ64" s="82">
        <f t="shared" si="205"/>
        <v>3.3525154302380145E-11</v>
      </c>
      <c r="HS64" s="82">
        <f t="shared" si="114"/>
        <v>3.0067713765536465E-32</v>
      </c>
      <c r="HT64" s="82">
        <f t="shared" si="206"/>
        <v>1.7314207955061783E-49</v>
      </c>
      <c r="HU64" s="82">
        <f t="shared" si="207"/>
        <v>6.4001268632745909E-216</v>
      </c>
      <c r="HV64" s="82">
        <f t="shared" si="208"/>
        <v>1.0501158228466202E-54</v>
      </c>
      <c r="HW64" s="82">
        <f t="shared" si="209"/>
        <v>1.136671429334305E-57</v>
      </c>
      <c r="HX64" s="82">
        <f t="shared" si="210"/>
        <v>7.5732854607879934E-61</v>
      </c>
      <c r="HY64" s="82">
        <f t="shared" si="211"/>
        <v>2.5055435643307846E-62</v>
      </c>
      <c r="HZ64" s="82">
        <f t="shared" si="212"/>
        <v>7.0213092413386005E-83</v>
      </c>
      <c r="IA64" s="82">
        <f t="shared" si="213"/>
        <v>1.5836848770273488E-62</v>
      </c>
      <c r="IB64" s="82">
        <f t="shared" si="214"/>
        <v>7.3932138058401306E-58</v>
      </c>
      <c r="IC64" s="82">
        <f t="shared" si="215"/>
        <v>2.4682385849479898E-63</v>
      </c>
      <c r="ID64" s="82">
        <f t="shared" si="216"/>
        <v>4.5562325837268542E-59</v>
      </c>
      <c r="IE64" s="82">
        <f t="shared" si="217"/>
        <v>1.0900215826763625E-60</v>
      </c>
      <c r="IF64" s="82">
        <f t="shared" si="218"/>
        <v>5.0221567545915302E-33</v>
      </c>
      <c r="IG64" s="82">
        <f t="shared" si="219"/>
        <v>4.2119459220707044E-28</v>
      </c>
      <c r="II64" s="82">
        <f t="shared" si="115"/>
        <v>1.6665171011576624E-128</v>
      </c>
      <c r="IJ64" s="82">
        <f t="shared" si="116"/>
        <v>4.6767240434777406E-195</v>
      </c>
      <c r="IK64" s="82">
        <f t="shared" si="117"/>
        <v>0</v>
      </c>
      <c r="IL64" s="82">
        <f t="shared" si="118"/>
        <v>3.1836368715561994E-214</v>
      </c>
      <c r="IM64" s="82">
        <f t="shared" si="119"/>
        <v>3.8777194638845492E-228</v>
      </c>
      <c r="IN64" s="82">
        <f t="shared" si="120"/>
        <v>1.9216635886946848E-241</v>
      </c>
      <c r="IO64" s="82">
        <f t="shared" si="121"/>
        <v>4.4223725935831695E-252</v>
      </c>
      <c r="IP64" s="82">
        <f t="shared" si="122"/>
        <v>0</v>
      </c>
      <c r="IQ64" s="82">
        <f t="shared" si="123"/>
        <v>2.1750179380563462E-246</v>
      </c>
      <c r="IR64" s="82">
        <f t="shared" si="124"/>
        <v>2.8882345913316235E-228</v>
      </c>
      <c r="IS64" s="82">
        <f t="shared" si="125"/>
        <v>9.0650592351177338E-250</v>
      </c>
      <c r="IT64" s="82">
        <f t="shared" si="126"/>
        <v>7.0078099280563885E-232</v>
      </c>
      <c r="IU64" s="82">
        <f t="shared" si="127"/>
        <v>1.5411697157168395E-239</v>
      </c>
      <c r="IV64" s="82">
        <f t="shared" si="128"/>
        <v>2.5648020256473237E-119</v>
      </c>
      <c r="IW64" s="82">
        <f t="shared" si="129"/>
        <v>1.0431262781404727E-86</v>
      </c>
      <c r="IY64" s="82">
        <f t="shared" si="130"/>
        <v>7.9513182819564876E-2</v>
      </c>
      <c r="IZ64" s="82">
        <f t="shared" si="131"/>
        <v>5.5669225400861173E-2</v>
      </c>
      <c r="JA64" s="82">
        <f t="shared" si="132"/>
        <v>5.4435745181140652E-2</v>
      </c>
      <c r="JB64" s="82">
        <f t="shared" si="133"/>
        <v>3.2622228739715368E-2</v>
      </c>
      <c r="JC64" s="82">
        <f t="shared" si="134"/>
        <v>3.3880369177765879E-2</v>
      </c>
      <c r="JD64" s="82">
        <f t="shared" si="135"/>
        <v>2.7902460042558707E-2</v>
      </c>
      <c r="JE64" s="82">
        <f t="shared" si="136"/>
        <v>2.1841000465884029E-2</v>
      </c>
      <c r="JF64" s="82">
        <f t="shared" si="137"/>
        <v>2.1186061297609676E-2</v>
      </c>
      <c r="JG64" s="82">
        <f t="shared" si="138"/>
        <v>2.0485497655538528E-2</v>
      </c>
      <c r="JH64" s="82">
        <f t="shared" si="139"/>
        <v>2.8043518785503097E-2</v>
      </c>
      <c r="JI64" s="82">
        <f t="shared" si="140"/>
        <v>2.1274506899659817E-2</v>
      </c>
      <c r="JJ64" s="82">
        <f t="shared" si="141"/>
        <v>2.015144296338621E-2</v>
      </c>
      <c r="JK64" s="82">
        <f t="shared" si="142"/>
        <v>2.2417643484732394E-2</v>
      </c>
      <c r="JL64" s="82">
        <f t="shared" si="143"/>
        <v>5.2717960707419388E-2</v>
      </c>
      <c r="JM64" s="82">
        <f t="shared" si="144"/>
        <v>3.9266015196848192E-2</v>
      </c>
    </row>
    <row r="65" spans="2:273" x14ac:dyDescent="0.25">
      <c r="B65" s="2">
        <v>38</v>
      </c>
      <c r="C65" s="37">
        <v>0.55710300000000001</v>
      </c>
      <c r="D65" s="37">
        <v>0.51539400000000002</v>
      </c>
      <c r="E65" s="37">
        <v>0.52023600000000003</v>
      </c>
      <c r="F65" s="37">
        <v>0.48559200000000002</v>
      </c>
      <c r="G65" s="37">
        <v>0.493286</v>
      </c>
      <c r="H65" s="37">
        <v>0.49510700000000002</v>
      </c>
      <c r="I65" s="37">
        <v>0.495674</v>
      </c>
      <c r="J65" s="37">
        <v>0.499164</v>
      </c>
      <c r="K65" s="37">
        <v>0.48208899999999999</v>
      </c>
      <c r="L65" s="37">
        <v>0.48787599999999998</v>
      </c>
      <c r="M65" s="37">
        <v>0.48545100000000002</v>
      </c>
      <c r="N65" s="37">
        <v>0.48457699999999998</v>
      </c>
      <c r="O65" s="37">
        <v>0.49579299999999998</v>
      </c>
      <c r="P65" s="37">
        <v>0.51812899999999995</v>
      </c>
      <c r="Q65" s="37">
        <v>0.52444900000000005</v>
      </c>
      <c r="S65" s="4">
        <f t="shared" si="8"/>
        <v>0.57555878033129682</v>
      </c>
      <c r="T65" s="4">
        <f t="shared" si="9"/>
        <v>0.54368760634498126</v>
      </c>
      <c r="U65" s="4">
        <f t="shared" si="10"/>
        <v>0.54008416500506595</v>
      </c>
      <c r="V65" s="4">
        <f t="shared" si="11"/>
        <v>0.50483089128845704</v>
      </c>
      <c r="W65" s="4">
        <f t="shared" si="12"/>
        <v>0.50828718849768872</v>
      </c>
      <c r="X65" s="4">
        <f t="shared" si="13"/>
        <v>0.50714230416817441</v>
      </c>
      <c r="Y65" s="4">
        <f t="shared" si="14"/>
        <v>0.50572733931248959</v>
      </c>
      <c r="Z65" s="4">
        <f t="shared" si="15"/>
        <v>0.50794224648633901</v>
      </c>
      <c r="AA65" s="4">
        <f t="shared" si="16"/>
        <v>0.49029869145237814</v>
      </c>
      <c r="AB65" s="4">
        <f t="shared" si="17"/>
        <v>0.49212743305759099</v>
      </c>
      <c r="AC65" s="4">
        <f t="shared" si="18"/>
        <v>0.4873066097396766</v>
      </c>
      <c r="AD65" s="4">
        <f t="shared" si="19"/>
        <v>0.48869374256525938</v>
      </c>
      <c r="AE65" s="4">
        <f t="shared" si="20"/>
        <v>0.50396375327327125</v>
      </c>
      <c r="AF65" s="4">
        <f t="shared" si="21"/>
        <v>0.54099913145984668</v>
      </c>
      <c r="AG65" s="4">
        <f t="shared" si="22"/>
        <v>0.53026027112724794</v>
      </c>
      <c r="AI65" s="4">
        <f t="shared" si="23"/>
        <v>-1.8455780331296801E-2</v>
      </c>
      <c r="AJ65" s="4">
        <f t="shared" si="24"/>
        <v>-2.8293606344981237E-2</v>
      </c>
      <c r="AK65" s="4">
        <f t="shared" si="25"/>
        <v>-1.9848165005065921E-2</v>
      </c>
      <c r="AL65" s="4">
        <f t="shared" si="26"/>
        <v>-1.9238891288457016E-2</v>
      </c>
      <c r="AM65" s="4">
        <f t="shared" si="27"/>
        <v>-1.5001188497688722E-2</v>
      </c>
      <c r="AN65" s="4">
        <f t="shared" si="28"/>
        <v>-1.2035304168174388E-2</v>
      </c>
      <c r="AO65" s="4">
        <f t="shared" si="29"/>
        <v>-1.0053339312489584E-2</v>
      </c>
      <c r="AP65" s="4">
        <f t="shared" si="30"/>
        <v>-8.7782464863390142E-3</v>
      </c>
      <c r="AQ65" s="4">
        <f t="shared" si="31"/>
        <v>-8.2096914523781539E-3</v>
      </c>
      <c r="AR65" s="4">
        <f t="shared" si="32"/>
        <v>-4.2514330575910142E-3</v>
      </c>
      <c r="AS65" s="4">
        <f t="shared" si="33"/>
        <v>-1.8556097396765781E-3</v>
      </c>
      <c r="AT65" s="4">
        <f t="shared" si="34"/>
        <v>-4.1167425652594014E-3</v>
      </c>
      <c r="AU65" s="4">
        <f t="shared" si="35"/>
        <v>-8.1707532732712695E-3</v>
      </c>
      <c r="AV65" s="4">
        <f t="shared" si="220"/>
        <v>-2.2870131459846732E-2</v>
      </c>
      <c r="AW65" s="4">
        <f t="shared" si="220"/>
        <v>-5.8112711272478856E-3</v>
      </c>
      <c r="AY65" s="2">
        <f t="shared" si="96"/>
        <v>0.44188710475728177</v>
      </c>
      <c r="AZ65" s="2">
        <f t="shared" si="147"/>
        <v>0.43350222271736089</v>
      </c>
      <c r="BA65" s="2">
        <f t="shared" si="148"/>
        <v>0.43220185474942224</v>
      </c>
      <c r="BB65" s="2">
        <f t="shared" si="149"/>
        <v>0.4366924989660278</v>
      </c>
      <c r="BC65" s="2">
        <f t="shared" si="150"/>
        <v>0.44008433383951434</v>
      </c>
      <c r="BD65" s="2">
        <f t="shared" si="151"/>
        <v>0.45119077211522024</v>
      </c>
      <c r="BE65" s="2">
        <f t="shared" si="152"/>
        <v>0.45911455971143666</v>
      </c>
      <c r="BF65" s="2">
        <f t="shared" si="153"/>
        <v>0.461895496022657</v>
      </c>
      <c r="BG65" s="2">
        <f t="shared" si="154"/>
        <v>0.44268163860781445</v>
      </c>
      <c r="BH65" s="2">
        <f t="shared" si="155"/>
        <v>0.42972722156290222</v>
      </c>
      <c r="BI65" s="2">
        <f t="shared" si="156"/>
        <v>0.43846313570491796</v>
      </c>
      <c r="BJ65" s="2">
        <f t="shared" si="157"/>
        <v>0.44083636729241471</v>
      </c>
      <c r="BK65" s="2">
        <f t="shared" si="158"/>
        <v>0.45141349691738203</v>
      </c>
      <c r="BL65" s="2">
        <f t="shared" si="159"/>
        <v>0.4417892333800465</v>
      </c>
      <c r="BM65" s="2">
        <f t="shared" si="160"/>
        <v>0.45842603333563331</v>
      </c>
      <c r="BO65" s="2" t="str">
        <f t="shared" si="38"/>
        <v/>
      </c>
      <c r="BP65" s="2" t="str">
        <f t="shared" si="39"/>
        <v/>
      </c>
      <c r="BQ65" s="2" t="str">
        <f t="shared" si="40"/>
        <v/>
      </c>
      <c r="BR65" s="2" t="str">
        <f t="shared" si="41"/>
        <v/>
      </c>
      <c r="BS65" s="2" t="str">
        <f t="shared" si="42"/>
        <v/>
      </c>
      <c r="BT65" s="2" t="str">
        <f t="shared" si="43"/>
        <v/>
      </c>
      <c r="BU65" s="2" t="str">
        <f t="shared" si="44"/>
        <v/>
      </c>
      <c r="BV65" s="2" t="str">
        <f t="shared" si="45"/>
        <v/>
      </c>
      <c r="BW65" s="2" t="str">
        <f t="shared" si="46"/>
        <v/>
      </c>
      <c r="BX65" s="2" t="str">
        <f t="shared" si="47"/>
        <v/>
      </c>
      <c r="BY65" s="2" t="str">
        <f t="shared" si="48"/>
        <v/>
      </c>
      <c r="BZ65" s="2" t="str">
        <f t="shared" si="49"/>
        <v/>
      </c>
      <c r="CA65" s="2" t="str">
        <f t="shared" si="50"/>
        <v/>
      </c>
      <c r="CB65" s="2" t="str">
        <f t="shared" si="51"/>
        <v/>
      </c>
      <c r="CC65" s="2" t="str">
        <f t="shared" si="52"/>
        <v/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0.4608717911330048</v>
      </c>
      <c r="DL65" s="2">
        <f t="shared" si="221"/>
        <v>0.44689514131231672</v>
      </c>
      <c r="DM65" s="2">
        <f t="shared" si="221"/>
        <v>0.45040184952346046</v>
      </c>
      <c r="DN65" s="2">
        <f t="shared" si="221"/>
        <v>0.45041274209320076</v>
      </c>
      <c r="DO65" s="2">
        <f t="shared" si="221"/>
        <v>0.4523106421695951</v>
      </c>
      <c r="DP65" s="2">
        <f t="shared" si="221"/>
        <v>0.46293592345301754</v>
      </c>
      <c r="DQ65" s="2">
        <f t="shared" si="221"/>
        <v>0.47244236638655468</v>
      </c>
      <c r="DR65" s="2">
        <f t="shared" si="221"/>
        <v>0.47237791092436976</v>
      </c>
      <c r="DS65" s="2">
        <f t="shared" si="221"/>
        <v>0.45972354011154021</v>
      </c>
      <c r="DT65" s="2">
        <f t="shared" si="221"/>
        <v>0.45675291344537816</v>
      </c>
      <c r="DU65" s="2">
        <f t="shared" si="221"/>
        <v>0.45919531848739487</v>
      </c>
      <c r="DV65" s="2">
        <f t="shared" si="221"/>
        <v>0.45914160168067231</v>
      </c>
      <c r="DW65" s="2">
        <f t="shared" si="221"/>
        <v>0.46534938151260496</v>
      </c>
      <c r="DX65" s="2">
        <f t="shared" si="221"/>
        <v>0.45445515931372549</v>
      </c>
      <c r="DY65" s="2">
        <f t="shared" si="221"/>
        <v>0.46294797387318565</v>
      </c>
      <c r="EA65" s="2">
        <f t="shared" si="71"/>
        <v>0.4330884070936124</v>
      </c>
      <c r="EB65" s="2">
        <f t="shared" si="72"/>
        <v>0.42594528158236805</v>
      </c>
      <c r="EC65" s="2">
        <f t="shared" si="73"/>
        <v>0.42150588275623757</v>
      </c>
      <c r="ED65" s="2">
        <f t="shared" si="74"/>
        <v>0.42725585675253702</v>
      </c>
      <c r="EE65" s="2">
        <f t="shared" si="75"/>
        <v>0.43169365205629556</v>
      </c>
      <c r="EF65" s="2">
        <f t="shared" si="76"/>
        <v>0.44260117392048759</v>
      </c>
      <c r="EG65" s="2">
        <f t="shared" si="77"/>
        <v>0.44860398430526349</v>
      </c>
      <c r="EH65" s="2">
        <f t="shared" si="78"/>
        <v>0.45356739163985249</v>
      </c>
      <c r="EI65" s="2">
        <f t="shared" si="79"/>
        <v>0.42899690396642887</v>
      </c>
      <c r="EJ65" s="2">
        <f t="shared" si="80"/>
        <v>0.40996778502534514</v>
      </c>
      <c r="EK65" s="2">
        <f t="shared" si="81"/>
        <v>0.42209823042712746</v>
      </c>
      <c r="EL65" s="2">
        <f t="shared" si="82"/>
        <v>0.42622679501031868</v>
      </c>
      <c r="EM65" s="2">
        <f t="shared" si="83"/>
        <v>0.44055225613335458</v>
      </c>
      <c r="EN65" s="2">
        <f t="shared" si="84"/>
        <v>0.4340499420763273</v>
      </c>
      <c r="EO65" s="2">
        <f t="shared" si="85"/>
        <v>0.45532408304352123</v>
      </c>
      <c r="EQ65" s="2">
        <f t="shared" si="86"/>
        <v>0.43435027522710673</v>
      </c>
      <c r="ER65" s="2">
        <f t="shared" si="222"/>
        <v>0.42275180720610628</v>
      </c>
      <c r="ES65" s="2">
        <f t="shared" si="222"/>
        <v>0.42150588275623757</v>
      </c>
      <c r="ET65" s="2">
        <f t="shared" si="222"/>
        <v>0.41707386971900173</v>
      </c>
      <c r="EU65" s="2">
        <f t="shared" si="222"/>
        <v>0.42354141755165853</v>
      </c>
      <c r="EV65" s="2">
        <f t="shared" si="222"/>
        <v>0.43941628277106221</v>
      </c>
      <c r="EW65" s="2">
        <f t="shared" si="222"/>
        <v>0.44522645729796656</v>
      </c>
      <c r="EX65" s="2">
        <f t="shared" si="222"/>
        <v>0.44649260465733681</v>
      </c>
      <c r="EY65" s="2">
        <f t="shared" si="222"/>
        <v>0.42159725156981898</v>
      </c>
      <c r="EZ65" s="2">
        <f t="shared" si="222"/>
        <v>0.40898230855950479</v>
      </c>
      <c r="FA65" s="2">
        <f t="shared" si="222"/>
        <v>0.42656103909857779</v>
      </c>
      <c r="FB65" s="2">
        <f t="shared" si="222"/>
        <v>0.42902071534879899</v>
      </c>
      <c r="FC65" s="2">
        <f t="shared" si="222"/>
        <v>0.43879490139861266</v>
      </c>
      <c r="FD65" s="2">
        <f t="shared" si="222"/>
        <v>0.43863728891019566</v>
      </c>
      <c r="FE65" s="2">
        <f t="shared" si="222"/>
        <v>0.45640577195799126</v>
      </c>
      <c r="FG65" s="2">
        <f t="shared" si="88"/>
        <v>0.68331876619819665</v>
      </c>
      <c r="FH65" s="2">
        <f t="shared" si="223"/>
        <v>0.63927848056128755</v>
      </c>
      <c r="FI65" s="2">
        <f t="shared" si="223"/>
        <v>0.62984550476029411</v>
      </c>
      <c r="FJ65" s="2">
        <f t="shared" si="223"/>
        <v>0.59247312150799369</v>
      </c>
      <c r="FK65" s="2">
        <f t="shared" si="223"/>
        <v>0.59300509991113759</v>
      </c>
      <c r="FL65" s="2">
        <f t="shared" si="223"/>
        <v>0.57758402289866373</v>
      </c>
      <c r="FM65" s="2">
        <f t="shared" si="223"/>
        <v>0.55908532114960796</v>
      </c>
      <c r="FN65" s="2">
        <f t="shared" si="223"/>
        <v>0.55725015754223262</v>
      </c>
      <c r="FO65" s="2">
        <f t="shared" si="223"/>
        <v>0.55461641242782811</v>
      </c>
      <c r="FP65" s="2">
        <f t="shared" si="223"/>
        <v>0.57765453819834534</v>
      </c>
      <c r="FQ65" s="2">
        <f t="shared" si="223"/>
        <v>0.55886756331165321</v>
      </c>
      <c r="FR65" s="2">
        <f t="shared" si="223"/>
        <v>0.55614238083961243</v>
      </c>
      <c r="FS65" s="2">
        <f t="shared" si="223"/>
        <v>0.56199404422677135</v>
      </c>
      <c r="FT65" s="2">
        <f t="shared" si="223"/>
        <v>0.62072560552965583</v>
      </c>
      <c r="FU65" s="2">
        <f t="shared" si="223"/>
        <v>0.59313050256010735</v>
      </c>
      <c r="FW65" s="2">
        <f t="shared" si="112"/>
        <v>1.753962077088177E-4</v>
      </c>
      <c r="FX65" s="2">
        <f t="shared" si="164"/>
        <v>3.8860127717110532E-5</v>
      </c>
      <c r="FY65" s="2">
        <f t="shared" si="165"/>
        <v>1.465133946379934E-15</v>
      </c>
      <c r="FZ65" s="2">
        <f t="shared" si="166"/>
        <v>4.0363927575902128E-5</v>
      </c>
      <c r="GA65" s="2">
        <f t="shared" si="167"/>
        <v>4.0240264980451082E-5</v>
      </c>
      <c r="GB65" s="2">
        <f t="shared" si="168"/>
        <v>3.9215833792675965E-5</v>
      </c>
      <c r="GC65" s="2">
        <f t="shared" si="169"/>
        <v>3.4692102232206939E-5</v>
      </c>
      <c r="GD65" s="2">
        <f t="shared" si="170"/>
        <v>3.5346218188463252E-5</v>
      </c>
      <c r="GE65" s="2">
        <f t="shared" si="171"/>
        <v>5.4705130348477419E-5</v>
      </c>
      <c r="GF65" s="2">
        <f t="shared" si="172"/>
        <v>5.0869252819509167E-5</v>
      </c>
      <c r="GG65" s="2">
        <f t="shared" si="173"/>
        <v>3.953288959629098E-5</v>
      </c>
      <c r="GH65" s="2">
        <f t="shared" si="174"/>
        <v>3.0265096408277482E-5</v>
      </c>
      <c r="GI65" s="2">
        <f t="shared" si="175"/>
        <v>2.7210294407514798E-5</v>
      </c>
      <c r="GJ65" s="2">
        <f t="shared" si="176"/>
        <v>2.5045407148354878E-5</v>
      </c>
      <c r="GK65" s="2">
        <f t="shared" si="177"/>
        <v>2.0025822225643761E-5</v>
      </c>
      <c r="GM65" s="82">
        <f t="shared" si="113"/>
        <v>9.854329647744213E-2</v>
      </c>
      <c r="GN65" s="82">
        <f t="shared" si="178"/>
        <v>7.1682307471006471E-2</v>
      </c>
      <c r="GO65" s="82">
        <f t="shared" si="179"/>
        <v>7.1467548415519958E-2</v>
      </c>
      <c r="GP65" s="82">
        <f t="shared" si="180"/>
        <v>4.3582274773578566E-2</v>
      </c>
      <c r="GQ65" s="82">
        <f t="shared" si="181"/>
        <v>4.5622545688447709E-2</v>
      </c>
      <c r="GR65" s="82">
        <f t="shared" si="182"/>
        <v>3.8178724996449871E-2</v>
      </c>
      <c r="GS65" s="82">
        <f t="shared" si="183"/>
        <v>3.0616060519478759E-2</v>
      </c>
      <c r="GT65" s="82">
        <f t="shared" si="184"/>
        <v>2.9691245581926849E-2</v>
      </c>
      <c r="GU65" s="82">
        <f t="shared" si="185"/>
        <v>2.8880856639064173E-2</v>
      </c>
      <c r="GV65" s="82">
        <f t="shared" si="186"/>
        <v>3.8424913164518376E-2</v>
      </c>
      <c r="GW65" s="82">
        <f t="shared" si="187"/>
        <v>2.9441169459639885E-2</v>
      </c>
      <c r="GX65" s="82">
        <f t="shared" si="188"/>
        <v>2.7687782428817018E-2</v>
      </c>
      <c r="GY65" s="82">
        <f t="shared" si="189"/>
        <v>3.1070672798874988E-2</v>
      </c>
      <c r="GZ65" s="82">
        <f t="shared" si="190"/>
        <v>7.0636036887496034E-2</v>
      </c>
      <c r="HA65" s="82">
        <f t="shared" si="191"/>
        <v>5.4914529955516281E-2</v>
      </c>
      <c r="HC65" s="82">
        <f t="shared" si="145"/>
        <v>3.7302125408691133E-7</v>
      </c>
      <c r="HD65" s="82">
        <f t="shared" si="192"/>
        <v>8.9790132965821153E-8</v>
      </c>
      <c r="HE65" s="82">
        <f t="shared" si="193"/>
        <v>5.4181892180042968E-8</v>
      </c>
      <c r="HF65" s="82">
        <f t="shared" si="194"/>
        <v>1.0358312978786529E-8</v>
      </c>
      <c r="HG65" s="82">
        <f t="shared" si="195"/>
        <v>7.7238960985971035E-9</v>
      </c>
      <c r="HH65" s="82">
        <f t="shared" si="196"/>
        <v>3.2135019331373793E-9</v>
      </c>
      <c r="HI65" s="82">
        <f t="shared" si="197"/>
        <v>2.3968452480084971E-9</v>
      </c>
      <c r="HJ65" s="82">
        <f t="shared" si="198"/>
        <v>7.2689177295465861E-12</v>
      </c>
      <c r="HK65" s="82">
        <f t="shared" si="199"/>
        <v>1.2758318021720049E-9</v>
      </c>
      <c r="HL65" s="82">
        <f t="shared" si="200"/>
        <v>6.5455786534479221E-9</v>
      </c>
      <c r="HM65" s="82">
        <f t="shared" si="201"/>
        <v>9.9768464862689305E-10</v>
      </c>
      <c r="HN65" s="82">
        <f t="shared" si="202"/>
        <v>3.0134502792634372E-9</v>
      </c>
      <c r="HO65" s="82">
        <f t="shared" si="203"/>
        <v>2.4766743411217746E-9</v>
      </c>
      <c r="HP65" s="82">
        <f t="shared" si="204"/>
        <v>9.5600302388034501E-9</v>
      </c>
      <c r="HQ65" s="82">
        <f t="shared" si="205"/>
        <v>1.0233988311242706E-10</v>
      </c>
      <c r="HS65" s="82">
        <f t="shared" si="114"/>
        <v>2.349344451353841E-31</v>
      </c>
      <c r="HT65" s="82">
        <f t="shared" si="206"/>
        <v>2.5921576837033641E-48</v>
      </c>
      <c r="HU65" s="82">
        <f t="shared" si="207"/>
        <v>2.5997693157775371E-213</v>
      </c>
      <c r="HV65" s="82">
        <f t="shared" si="208"/>
        <v>2.1056217141932944E-53</v>
      </c>
      <c r="HW65" s="82">
        <f t="shared" si="209"/>
        <v>2.7303909142525468E-56</v>
      </c>
      <c r="HX65" s="82">
        <f t="shared" si="210"/>
        <v>2.1667068063154234E-59</v>
      </c>
      <c r="HY65" s="82">
        <f t="shared" si="211"/>
        <v>7.7277488745222451E-61</v>
      </c>
      <c r="HZ65" s="82">
        <f t="shared" si="212"/>
        <v>7.1225558188836172E-81</v>
      </c>
      <c r="IA65" s="82">
        <f t="shared" si="213"/>
        <v>5.5164737494115488E-61</v>
      </c>
      <c r="IB65" s="82">
        <f t="shared" si="214"/>
        <v>1.9248807221939041E-56</v>
      </c>
      <c r="IC65" s="82">
        <f t="shared" si="215"/>
        <v>8.0521472616779877E-62</v>
      </c>
      <c r="ID65" s="82">
        <f t="shared" si="216"/>
        <v>1.0709569807346677E-57</v>
      </c>
      <c r="IE65" s="82">
        <f t="shared" si="217"/>
        <v>2.7327435671640827E-59</v>
      </c>
      <c r="IF65" s="82">
        <f t="shared" si="218"/>
        <v>2.7932176785278207E-32</v>
      </c>
      <c r="IG65" s="82">
        <f t="shared" si="219"/>
        <v>1.742910769591602E-27</v>
      </c>
      <c r="II65" s="82">
        <f t="shared" si="115"/>
        <v>7.483853715796605E-126</v>
      </c>
      <c r="IJ65" s="82">
        <f t="shared" si="116"/>
        <v>1.3280401494580161E-191</v>
      </c>
      <c r="IK65" s="82">
        <f t="shared" si="117"/>
        <v>0</v>
      </c>
      <c r="IL65" s="82">
        <f t="shared" si="118"/>
        <v>2.0552741118477521E-210</v>
      </c>
      <c r="IM65" s="82">
        <f t="shared" si="119"/>
        <v>4.4358617309613732E-224</v>
      </c>
      <c r="IN65" s="82">
        <f t="shared" si="120"/>
        <v>3.7151882967783601E-237</v>
      </c>
      <c r="IO65" s="82">
        <f t="shared" si="121"/>
        <v>1.1738177199494141E-247</v>
      </c>
      <c r="IP65" s="82">
        <f t="shared" si="122"/>
        <v>0</v>
      </c>
      <c r="IQ65" s="82">
        <f t="shared" si="123"/>
        <v>7.2212730126017295E-242</v>
      </c>
      <c r="IR65" s="82">
        <f t="shared" si="124"/>
        <v>4.133119755925112E-224</v>
      </c>
      <c r="IS65" s="82">
        <f t="shared" si="125"/>
        <v>2.4896981133367628E-245</v>
      </c>
      <c r="IT65" s="82">
        <f t="shared" si="126"/>
        <v>7.2387199499846455E-228</v>
      </c>
      <c r="IU65" s="82">
        <f t="shared" si="127"/>
        <v>1.9685783791062957E-235</v>
      </c>
      <c r="IV65" s="82">
        <f t="shared" si="128"/>
        <v>2.6482979060134181E-117</v>
      </c>
      <c r="IW65" s="82">
        <f t="shared" si="129"/>
        <v>2.7802647240875474E-85</v>
      </c>
      <c r="IY65" s="82">
        <f t="shared" si="130"/>
        <v>9.8543669498696224E-2</v>
      </c>
      <c r="IZ65" s="82">
        <f t="shared" si="131"/>
        <v>7.1682397261139438E-2</v>
      </c>
      <c r="JA65" s="82">
        <f t="shared" si="132"/>
        <v>7.1467602597412139E-2</v>
      </c>
      <c r="JB65" s="82">
        <f t="shared" si="133"/>
        <v>4.3582285131891545E-2</v>
      </c>
      <c r="JC65" s="82">
        <f t="shared" si="134"/>
        <v>4.5622553412343808E-2</v>
      </c>
      <c r="JD65" s="82">
        <f t="shared" si="135"/>
        <v>3.8178728209951801E-2</v>
      </c>
      <c r="JE65" s="82">
        <f t="shared" si="136"/>
        <v>3.0616062916324006E-2</v>
      </c>
      <c r="JF65" s="82">
        <f t="shared" si="137"/>
        <v>2.9691245589195767E-2</v>
      </c>
      <c r="JG65" s="82">
        <f t="shared" si="138"/>
        <v>2.8880857914895974E-2</v>
      </c>
      <c r="JH65" s="82">
        <f t="shared" si="139"/>
        <v>3.8424919710097032E-2</v>
      </c>
      <c r="JI65" s="82">
        <f t="shared" si="140"/>
        <v>2.9441170457324535E-2</v>
      </c>
      <c r="JJ65" s="82">
        <f t="shared" si="141"/>
        <v>2.7687785442267299E-2</v>
      </c>
      <c r="JK65" s="82">
        <f t="shared" si="142"/>
        <v>3.1070675275549329E-2</v>
      </c>
      <c r="JL65" s="82">
        <f t="shared" si="143"/>
        <v>7.0636046447526274E-2</v>
      </c>
      <c r="JM65" s="82">
        <f t="shared" si="144"/>
        <v>5.4914530057856167E-2</v>
      </c>
    </row>
    <row r="66" spans="2:273" x14ac:dyDescent="0.25">
      <c r="B66" s="2">
        <v>39</v>
      </c>
      <c r="C66" s="37">
        <v>0.582542</v>
      </c>
      <c r="D66" s="37">
        <v>0.54161700000000002</v>
      </c>
      <c r="E66" s="37">
        <v>0.54586100000000004</v>
      </c>
      <c r="F66" s="37">
        <v>0.501031</v>
      </c>
      <c r="G66" s="37">
        <v>0.50918600000000003</v>
      </c>
      <c r="H66" s="37">
        <v>0.50218700000000005</v>
      </c>
      <c r="I66" s="37">
        <v>0.506108</v>
      </c>
      <c r="J66" s="37">
        <v>0.50209300000000001</v>
      </c>
      <c r="K66" s="37">
        <v>0.492012</v>
      </c>
      <c r="L66" s="37">
        <v>0.49761300000000003</v>
      </c>
      <c r="M66" s="37">
        <v>0.49157800000000001</v>
      </c>
      <c r="N66" s="37">
        <v>0.49455199999999999</v>
      </c>
      <c r="O66" s="37">
        <v>0.49798500000000001</v>
      </c>
      <c r="P66" s="37">
        <v>0.54331099999999999</v>
      </c>
      <c r="Q66" s="37">
        <v>0.54794600000000004</v>
      </c>
      <c r="S66" s="4">
        <f t="shared" si="8"/>
        <v>0.59846546343170115</v>
      </c>
      <c r="T66" s="4">
        <f t="shared" si="9"/>
        <v>0.56695137773839255</v>
      </c>
      <c r="U66" s="4">
        <f t="shared" si="10"/>
        <v>0.56457800845569761</v>
      </c>
      <c r="V66" s="4">
        <f t="shared" si="11"/>
        <v>0.5219807294354929</v>
      </c>
      <c r="W66" s="4">
        <f t="shared" si="12"/>
        <v>0.52596040303617531</v>
      </c>
      <c r="X66" s="4">
        <f t="shared" si="13"/>
        <v>0.52255391428562881</v>
      </c>
      <c r="Y66" s="4">
        <f t="shared" si="14"/>
        <v>0.51959369544020417</v>
      </c>
      <c r="Z66" s="4">
        <f t="shared" si="15"/>
        <v>0.52185711371126575</v>
      </c>
      <c r="AA66" s="4">
        <f t="shared" si="16"/>
        <v>0.50496323113048769</v>
      </c>
      <c r="AB66" s="4">
        <f t="shared" si="17"/>
        <v>0.50914602698407441</v>
      </c>
      <c r="AC66" s="4">
        <f t="shared" si="18"/>
        <v>0.50128219204645819</v>
      </c>
      <c r="AD66" s="4">
        <f t="shared" si="19"/>
        <v>0.5020603798456782</v>
      </c>
      <c r="AE66" s="4">
        <f t="shared" si="20"/>
        <v>0.51927492227800243</v>
      </c>
      <c r="AF66" s="4">
        <f t="shared" si="21"/>
        <v>0.56559318009295434</v>
      </c>
      <c r="AG66" s="4">
        <f t="shared" si="22"/>
        <v>0.5514163243009842</v>
      </c>
      <c r="AI66" s="4">
        <f t="shared" si="23"/>
        <v>-1.5923463431701146E-2</v>
      </c>
      <c r="AJ66" s="4">
        <f t="shared" si="24"/>
        <v>-2.5334377738392533E-2</v>
      </c>
      <c r="AK66" s="4">
        <f t="shared" si="25"/>
        <v>-1.871700845569757E-2</v>
      </c>
      <c r="AL66" s="4">
        <f t="shared" si="26"/>
        <v>-2.0949729435492892E-2</v>
      </c>
      <c r="AM66" s="4">
        <f t="shared" si="27"/>
        <v>-1.6774403036175278E-2</v>
      </c>
      <c r="AN66" s="4">
        <f t="shared" si="28"/>
        <v>-2.0366914285628757E-2</v>
      </c>
      <c r="AO66" s="4">
        <f t="shared" si="29"/>
        <v>-1.3485695440204171E-2</v>
      </c>
      <c r="AP66" s="4">
        <f t="shared" si="30"/>
        <v>-1.9764113711265741E-2</v>
      </c>
      <c r="AQ66" s="4">
        <f t="shared" si="31"/>
        <v>-1.2951231130487684E-2</v>
      </c>
      <c r="AR66" s="4">
        <f t="shared" si="32"/>
        <v>-1.1533026984074379E-2</v>
      </c>
      <c r="AS66" s="4">
        <f t="shared" si="33"/>
        <v>-9.704192046458171E-3</v>
      </c>
      <c r="AT66" s="4">
        <f t="shared" si="34"/>
        <v>-7.5083798456782036E-3</v>
      </c>
      <c r="AU66" s="4">
        <f t="shared" si="35"/>
        <v>-2.1289922278002416E-2</v>
      </c>
      <c r="AV66" s="4">
        <f t="shared" si="220"/>
        <v>-2.2282180092954351E-2</v>
      </c>
      <c r="AW66" s="4">
        <f t="shared" si="220"/>
        <v>-3.4703243009841511E-3</v>
      </c>
      <c r="AY66" s="2">
        <f t="shared" si="96"/>
        <v>0.44118843525615098</v>
      </c>
      <c r="AZ66" s="2">
        <f t="shared" si="147"/>
        <v>0.4328708296394686</v>
      </c>
      <c r="BA66" s="2">
        <f t="shared" si="148"/>
        <v>0.43141362446501341</v>
      </c>
      <c r="BB66" s="2">
        <f t="shared" si="149"/>
        <v>0.43602062233117428</v>
      </c>
      <c r="BC66" s="2">
        <f t="shared" si="150"/>
        <v>0.43946621340358893</v>
      </c>
      <c r="BD66" s="2">
        <f t="shared" si="151"/>
        <v>0.45051543377380276</v>
      </c>
      <c r="BE66" s="2">
        <f t="shared" si="152"/>
        <v>0.45823656647784367</v>
      </c>
      <c r="BF66" s="2">
        <f t="shared" si="153"/>
        <v>0.46122612296408083</v>
      </c>
      <c r="BG66" s="2">
        <f t="shared" si="154"/>
        <v>0.44194795692177208</v>
      </c>
      <c r="BH66" s="2">
        <f t="shared" si="155"/>
        <v>0.42872831200695355</v>
      </c>
      <c r="BI66" s="2">
        <f t="shared" si="156"/>
        <v>0.43758595266712302</v>
      </c>
      <c r="BJ66" s="2">
        <f t="shared" si="157"/>
        <v>0.43994188776883619</v>
      </c>
      <c r="BK66" s="2">
        <f t="shared" si="158"/>
        <v>0.45071970465673378</v>
      </c>
      <c r="BL66" s="2">
        <f t="shared" si="159"/>
        <v>0.44127805720096147</v>
      </c>
      <c r="BM66" s="2">
        <f t="shared" si="160"/>
        <v>0.45804682432450167</v>
      </c>
      <c r="BO66" s="2" t="str">
        <f t="shared" si="38"/>
        <v/>
      </c>
      <c r="BP66" s="2" t="str">
        <f t="shared" si="39"/>
        <v/>
      </c>
      <c r="BQ66" s="2" t="str">
        <f t="shared" si="40"/>
        <v/>
      </c>
      <c r="BR66" s="2" t="str">
        <f t="shared" si="41"/>
        <v/>
      </c>
      <c r="BS66" s="2" t="str">
        <f t="shared" si="42"/>
        <v/>
      </c>
      <c r="BT66" s="2" t="str">
        <f t="shared" si="43"/>
        <v/>
      </c>
      <c r="BU66" s="2" t="str">
        <f t="shared" si="44"/>
        <v/>
      </c>
      <c r="BV66" s="2" t="str">
        <f t="shared" si="45"/>
        <v/>
      </c>
      <c r="BW66" s="2" t="str">
        <f t="shared" si="46"/>
        <v/>
      </c>
      <c r="BX66" s="2" t="str">
        <f t="shared" si="47"/>
        <v/>
      </c>
      <c r="BY66" s="2" t="str">
        <f t="shared" si="48"/>
        <v/>
      </c>
      <c r="BZ66" s="2" t="str">
        <f t="shared" si="49"/>
        <v/>
      </c>
      <c r="CA66" s="2" t="str">
        <f t="shared" si="50"/>
        <v/>
      </c>
      <c r="CB66" s="2" t="str">
        <f t="shared" si="51"/>
        <v/>
      </c>
      <c r="CC66" s="2" t="str">
        <f t="shared" si="52"/>
        <v/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0.46113256403940878</v>
      </c>
      <c r="DL66" s="2">
        <f t="shared" si="221"/>
        <v>0.44698308925953084</v>
      </c>
      <c r="DM66" s="2">
        <f t="shared" si="221"/>
        <v>0.45046244978005867</v>
      </c>
      <c r="DN66" s="2">
        <f t="shared" si="221"/>
        <v>0.45068983269671486</v>
      </c>
      <c r="DO66" s="2">
        <f t="shared" si="221"/>
        <v>0.45260795110771579</v>
      </c>
      <c r="DP66" s="2">
        <f t="shared" si="221"/>
        <v>0.46305205805958743</v>
      </c>
      <c r="DQ66" s="2">
        <f t="shared" si="221"/>
        <v>0.47227972941176471</v>
      </c>
      <c r="DR66" s="2">
        <f t="shared" si="221"/>
        <v>0.47249139103641463</v>
      </c>
      <c r="DS66" s="2">
        <f t="shared" si="221"/>
        <v>0.45994341334191347</v>
      </c>
      <c r="DT66" s="2">
        <f t="shared" si="221"/>
        <v>0.45683906442577027</v>
      </c>
      <c r="DU66" s="2">
        <f t="shared" si="221"/>
        <v>0.45930743025210075</v>
      </c>
      <c r="DV66" s="2">
        <f t="shared" si="221"/>
        <v>0.45918446162464993</v>
      </c>
      <c r="DW66" s="2">
        <f t="shared" si="221"/>
        <v>0.46567877927170864</v>
      </c>
      <c r="DX66" s="2">
        <f t="shared" si="221"/>
        <v>0.45475586352495545</v>
      </c>
      <c r="DY66" s="2">
        <f t="shared" si="221"/>
        <v>0.46303991520244459</v>
      </c>
      <c r="EA66" s="2">
        <f t="shared" si="71"/>
        <v>0.4327583583769416</v>
      </c>
      <c r="EB66" s="2">
        <f t="shared" si="72"/>
        <v>0.4256086600140338</v>
      </c>
      <c r="EC66" s="2">
        <f t="shared" si="73"/>
        <v>0.42120382544750862</v>
      </c>
      <c r="ED66" s="2">
        <f t="shared" si="74"/>
        <v>0.42681908774394994</v>
      </c>
      <c r="EE66" s="2">
        <f t="shared" si="75"/>
        <v>0.43124089100434881</v>
      </c>
      <c r="EF66" s="2">
        <f t="shared" si="76"/>
        <v>0.44215374307434163</v>
      </c>
      <c r="EG66" s="2">
        <f t="shared" si="77"/>
        <v>0.44813631818563904</v>
      </c>
      <c r="EH66" s="2">
        <f t="shared" si="78"/>
        <v>0.45306358910378219</v>
      </c>
      <c r="EI66" s="2">
        <f t="shared" si="79"/>
        <v>0.42876904882614336</v>
      </c>
      <c r="EJ66" s="2">
        <f t="shared" si="80"/>
        <v>0.40998397764868111</v>
      </c>
      <c r="EK66" s="2">
        <f t="shared" si="81"/>
        <v>0.42194876850663249</v>
      </c>
      <c r="EL66" s="2">
        <f t="shared" si="82"/>
        <v>0.42593551298454718</v>
      </c>
      <c r="EM66" s="2">
        <f t="shared" si="83"/>
        <v>0.44008686118200668</v>
      </c>
      <c r="EN66" s="2">
        <f t="shared" si="84"/>
        <v>0.43376729127440933</v>
      </c>
      <c r="EO66" s="2">
        <f t="shared" si="85"/>
        <v>0.45492305038037845</v>
      </c>
      <c r="EQ66" s="2">
        <f t="shared" si="86"/>
        <v>0.43399884498748059</v>
      </c>
      <c r="ER66" s="2">
        <f t="shared" si="222"/>
        <v>0.4224643625354067</v>
      </c>
      <c r="ES66" s="2">
        <f t="shared" si="222"/>
        <v>0.42120382544750862</v>
      </c>
      <c r="ET66" s="2">
        <f t="shared" si="222"/>
        <v>0.41679334309294552</v>
      </c>
      <c r="EU66" s="2">
        <f t="shared" si="222"/>
        <v>0.42321385929622585</v>
      </c>
      <c r="EV66" s="2">
        <f t="shared" si="222"/>
        <v>0.43901730536663197</v>
      </c>
      <c r="EW66" s="2">
        <f t="shared" si="222"/>
        <v>0.44481049205203177</v>
      </c>
      <c r="EX66" s="2">
        <f t="shared" si="222"/>
        <v>0.44610373031622441</v>
      </c>
      <c r="EY66" s="2">
        <f t="shared" si="222"/>
        <v>0.42148896122114105</v>
      </c>
      <c r="EZ66" s="2">
        <f t="shared" si="222"/>
        <v>0.4090137070009679</v>
      </c>
      <c r="FA66" s="2">
        <f t="shared" si="222"/>
        <v>0.42634254571762831</v>
      </c>
      <c r="FB66" s="2">
        <f t="shared" si="222"/>
        <v>0.42868783053587384</v>
      </c>
      <c r="FC66" s="2">
        <f t="shared" si="222"/>
        <v>0.43835507289241071</v>
      </c>
      <c r="FD66" s="2">
        <f t="shared" si="222"/>
        <v>0.43827763914924583</v>
      </c>
      <c r="FE66" s="2">
        <f t="shared" si="222"/>
        <v>0.4559817133609475</v>
      </c>
      <c r="FG66" s="2">
        <f t="shared" si="88"/>
        <v>0.70290487016708025</v>
      </c>
      <c r="FH66" s="2">
        <f t="shared" si="223"/>
        <v>0.6602340339579954</v>
      </c>
      <c r="FI66" s="2">
        <f t="shared" si="223"/>
        <v>0.6510499297075153</v>
      </c>
      <c r="FJ66" s="2">
        <f t="shared" si="223"/>
        <v>0.61450812177076508</v>
      </c>
      <c r="FK66" s="2">
        <f t="shared" si="223"/>
        <v>0.61503002606040513</v>
      </c>
      <c r="FL66" s="2">
        <f t="shared" si="223"/>
        <v>0.59988039373024815</v>
      </c>
      <c r="FM66" s="2">
        <f t="shared" si="223"/>
        <v>0.58165088152927047</v>
      </c>
      <c r="FN66" s="2">
        <f t="shared" si="223"/>
        <v>0.57983905608777964</v>
      </c>
      <c r="FO66" s="2">
        <f t="shared" si="223"/>
        <v>0.57723774070757794</v>
      </c>
      <c r="FP66" s="2">
        <f t="shared" si="223"/>
        <v>0.59994976498508978</v>
      </c>
      <c r="FQ66" s="2">
        <f t="shared" si="223"/>
        <v>0.58143592479550665</v>
      </c>
      <c r="FR66" s="2">
        <f t="shared" si="223"/>
        <v>0.57874507249970863</v>
      </c>
      <c r="FS66" s="2">
        <f t="shared" si="223"/>
        <v>0.58452136701585744</v>
      </c>
      <c r="FT66" s="2">
        <f t="shared" si="223"/>
        <v>0.64215564664516356</v>
      </c>
      <c r="FU66" s="2">
        <f t="shared" si="223"/>
        <v>0.61515304656988934</v>
      </c>
      <c r="FW66" s="2">
        <f t="shared" si="112"/>
        <v>1.9231486310416687E-4</v>
      </c>
      <c r="FX66" s="2">
        <f t="shared" si="164"/>
        <v>4.2609122992943587E-5</v>
      </c>
      <c r="FY66" s="2">
        <f t="shared" si="165"/>
        <v>1.6064874266348153E-15</v>
      </c>
      <c r="FZ66" s="2">
        <f t="shared" si="166"/>
        <v>4.4257994146475902E-5</v>
      </c>
      <c r="GA66" s="2">
        <f t="shared" si="167"/>
        <v>4.4122401861327285E-5</v>
      </c>
      <c r="GB66" s="2">
        <f t="shared" si="168"/>
        <v>4.2999144011147984E-5</v>
      </c>
      <c r="GC66" s="2">
        <f t="shared" si="169"/>
        <v>3.8039006358234841E-5</v>
      </c>
      <c r="GD66" s="2">
        <f t="shared" si="170"/>
        <v>3.8756225395639503E-5</v>
      </c>
      <c r="GE66" s="2">
        <f t="shared" si="171"/>
        <v>5.9982666064624505E-5</v>
      </c>
      <c r="GF66" s="2">
        <f t="shared" si="172"/>
        <v>5.5776752831003553E-5</v>
      </c>
      <c r="GG66" s="2">
        <f t="shared" si="173"/>
        <v>4.3346786145544294E-5</v>
      </c>
      <c r="GH66" s="2">
        <f t="shared" si="174"/>
        <v>3.3184921418468617E-5</v>
      </c>
      <c r="GI66" s="2">
        <f t="shared" si="175"/>
        <v>2.9835416204538531E-5</v>
      </c>
      <c r="GJ66" s="2">
        <f t="shared" si="176"/>
        <v>2.7461676495070388E-5</v>
      </c>
      <c r="GK66" s="2">
        <f t="shared" si="177"/>
        <v>2.1957835006508555E-5</v>
      </c>
      <c r="GM66" s="82">
        <f t="shared" si="113"/>
        <v>0.12104664162385576</v>
      </c>
      <c r="GN66" s="82">
        <f t="shared" si="178"/>
        <v>9.1287534976143572E-2</v>
      </c>
      <c r="GO66" s="82">
        <f t="shared" si="179"/>
        <v>9.2639225826290444E-2</v>
      </c>
      <c r="GP66" s="82">
        <f t="shared" si="180"/>
        <v>5.7502650909104794E-2</v>
      </c>
      <c r="GQ66" s="82">
        <f t="shared" si="181"/>
        <v>6.0621637884959556E-2</v>
      </c>
      <c r="GR66" s="82">
        <f t="shared" si="182"/>
        <v>5.1509990377866334E-2</v>
      </c>
      <c r="GS66" s="82">
        <f t="shared" si="183"/>
        <v>4.2261771416027882E-2</v>
      </c>
      <c r="GT66" s="82">
        <f t="shared" si="184"/>
        <v>4.0981434433037922E-2</v>
      </c>
      <c r="GU66" s="82">
        <f t="shared" si="185"/>
        <v>4.008391656001762E-2</v>
      </c>
      <c r="GV66" s="82">
        <f t="shared" si="186"/>
        <v>5.1906432752453852E-2</v>
      </c>
      <c r="GW66" s="82">
        <f t="shared" si="187"/>
        <v>4.0171644649717099E-2</v>
      </c>
      <c r="GX66" s="82">
        <f t="shared" si="188"/>
        <v>3.7539498239874437E-2</v>
      </c>
      <c r="GY66" s="82">
        <f t="shared" si="189"/>
        <v>4.2446401310887338E-2</v>
      </c>
      <c r="GZ66" s="82">
        <f t="shared" si="190"/>
        <v>9.3269735368952417E-2</v>
      </c>
      <c r="HA66" s="82">
        <f t="shared" si="191"/>
        <v>7.545059775611819E-2</v>
      </c>
      <c r="HC66" s="82">
        <f t="shared" si="145"/>
        <v>7.2252014520529038E-7</v>
      </c>
      <c r="HD66" s="82">
        <f t="shared" si="192"/>
        <v>1.8639769190517293E-7</v>
      </c>
      <c r="HE66" s="82">
        <f t="shared" si="193"/>
        <v>1.1780883209101658E-7</v>
      </c>
      <c r="HF66" s="82">
        <f t="shared" si="194"/>
        <v>2.3518640620215416E-8</v>
      </c>
      <c r="HG66" s="82">
        <f t="shared" si="195"/>
        <v>1.8124068178295071E-8</v>
      </c>
      <c r="HH66" s="82">
        <f t="shared" si="196"/>
        <v>7.8754712082438597E-9</v>
      </c>
      <c r="HI66" s="82">
        <f t="shared" si="197"/>
        <v>5.9677107118356812E-9</v>
      </c>
      <c r="HJ66" s="82">
        <f t="shared" si="198"/>
        <v>2.4432877320897649E-11</v>
      </c>
      <c r="HK66" s="82">
        <f t="shared" si="199"/>
        <v>3.3266027280527035E-9</v>
      </c>
      <c r="HL66" s="82">
        <f t="shared" si="200"/>
        <v>1.5733229527477608E-8</v>
      </c>
      <c r="HM66" s="82">
        <f t="shared" si="201"/>
        <v>2.5551994178696877E-9</v>
      </c>
      <c r="HN66" s="82">
        <f t="shared" si="202"/>
        <v>7.1109638139014443E-9</v>
      </c>
      <c r="HO66" s="82">
        <f t="shared" si="203"/>
        <v>5.9022477886381607E-9</v>
      </c>
      <c r="HP66" s="82">
        <f t="shared" si="204"/>
        <v>2.253739526002746E-8</v>
      </c>
      <c r="HQ66" s="82">
        <f t="shared" si="205"/>
        <v>3.0401796877444735E-10</v>
      </c>
      <c r="HS66" s="82">
        <f t="shared" si="114"/>
        <v>1.7813341843725725E-30</v>
      </c>
      <c r="HT66" s="82">
        <f t="shared" si="206"/>
        <v>3.7531606183724496E-47</v>
      </c>
      <c r="HU66" s="82">
        <f t="shared" si="207"/>
        <v>1.0178914234341573E-210</v>
      </c>
      <c r="HV66" s="82">
        <f t="shared" si="208"/>
        <v>4.0684765192637369E-52</v>
      </c>
      <c r="HW66" s="82">
        <f t="shared" si="209"/>
        <v>6.304840019697152E-55</v>
      </c>
      <c r="HX66" s="82">
        <f t="shared" si="210"/>
        <v>5.946396738808507E-58</v>
      </c>
      <c r="HY66" s="82">
        <f t="shared" si="211"/>
        <v>2.2844471164946895E-59</v>
      </c>
      <c r="HZ66" s="82">
        <f t="shared" si="212"/>
        <v>6.8206874330679943E-79</v>
      </c>
      <c r="IA66" s="82">
        <f t="shared" si="213"/>
        <v>1.8363568954249574E-59</v>
      </c>
      <c r="IB66" s="82">
        <f t="shared" si="214"/>
        <v>4.8084888859394149E-55</v>
      </c>
      <c r="IC66" s="82">
        <f t="shared" si="215"/>
        <v>2.5160169710776132E-60</v>
      </c>
      <c r="ID66" s="82">
        <f t="shared" si="216"/>
        <v>2.4235108541198332E-56</v>
      </c>
      <c r="IE66" s="82">
        <f t="shared" si="217"/>
        <v>6.5926243328318834E-58</v>
      </c>
      <c r="IF66" s="82">
        <f t="shared" si="218"/>
        <v>1.5222098689249463E-31</v>
      </c>
      <c r="IG66" s="82">
        <f t="shared" si="219"/>
        <v>7.0942806602784906E-27</v>
      </c>
      <c r="II66" s="82">
        <f t="shared" si="115"/>
        <v>3.1509451577722212E-123</v>
      </c>
      <c r="IJ66" s="82">
        <f t="shared" si="116"/>
        <v>3.5105411880374613E-188</v>
      </c>
      <c r="IK66" s="82">
        <f t="shared" si="117"/>
        <v>0</v>
      </c>
      <c r="IL66" s="82">
        <f t="shared" si="118"/>
        <v>1.2256352225738066E-206</v>
      </c>
      <c r="IM66" s="82">
        <f t="shared" si="119"/>
        <v>4.6632040325779706E-220</v>
      </c>
      <c r="IN66" s="82">
        <f t="shared" si="120"/>
        <v>6.5708622063942614E-233</v>
      </c>
      <c r="IO66" s="82">
        <f t="shared" si="121"/>
        <v>2.8452054616710514E-243</v>
      </c>
      <c r="IP66" s="82">
        <f t="shared" si="122"/>
        <v>0</v>
      </c>
      <c r="IQ66" s="82">
        <f t="shared" si="123"/>
        <v>2.1757352330747116E-237</v>
      </c>
      <c r="IR66" s="82">
        <f t="shared" si="124"/>
        <v>5.4133023265604918E-220</v>
      </c>
      <c r="IS66" s="82">
        <f t="shared" si="125"/>
        <v>6.235214409319225E-241</v>
      </c>
      <c r="IT66" s="82">
        <f t="shared" si="126"/>
        <v>6.8934233351593199E-224</v>
      </c>
      <c r="IU66" s="82">
        <f t="shared" si="127"/>
        <v>2.3157906779079134E-231</v>
      </c>
      <c r="IV66" s="82">
        <f t="shared" si="128"/>
        <v>2.627320058927573E-115</v>
      </c>
      <c r="IW66" s="82">
        <f t="shared" si="129"/>
        <v>7.207933070497375E-84</v>
      </c>
      <c r="IY66" s="82">
        <f t="shared" si="130"/>
        <v>0.12104736414400095</v>
      </c>
      <c r="IZ66" s="82">
        <f t="shared" si="131"/>
        <v>9.1287721373835479E-2</v>
      </c>
      <c r="JA66" s="82">
        <f t="shared" si="132"/>
        <v>9.2639343635122537E-2</v>
      </c>
      <c r="JB66" s="82">
        <f t="shared" si="133"/>
        <v>5.7502674427745412E-2</v>
      </c>
      <c r="JC66" s="82">
        <f t="shared" si="134"/>
        <v>6.0621656009027733E-2</v>
      </c>
      <c r="JD66" s="82">
        <f t="shared" si="135"/>
        <v>5.150999825333754E-2</v>
      </c>
      <c r="JE66" s="82">
        <f t="shared" si="136"/>
        <v>4.2261777383738597E-2</v>
      </c>
      <c r="JF66" s="82">
        <f t="shared" si="137"/>
        <v>4.0981434457470801E-2</v>
      </c>
      <c r="JG66" s="82">
        <f t="shared" si="138"/>
        <v>4.0083919886620349E-2</v>
      </c>
      <c r="JH66" s="82">
        <f t="shared" si="139"/>
        <v>5.1906448485683376E-2</v>
      </c>
      <c r="JI66" s="82">
        <f t="shared" si="140"/>
        <v>4.0171647204916519E-2</v>
      </c>
      <c r="JJ66" s="82">
        <f t="shared" si="141"/>
        <v>3.7539505350838248E-2</v>
      </c>
      <c r="JK66" s="82">
        <f t="shared" si="142"/>
        <v>4.2446407213135126E-2</v>
      </c>
      <c r="JL66" s="82">
        <f t="shared" si="143"/>
        <v>9.3269757906347672E-2</v>
      </c>
      <c r="JM66" s="82">
        <f t="shared" si="144"/>
        <v>7.5450598060136154E-2</v>
      </c>
    </row>
    <row r="67" spans="2:273" x14ac:dyDescent="0.25">
      <c r="B67" s="2">
        <v>40</v>
      </c>
      <c r="C67" s="37">
        <v>0.60971799999999998</v>
      </c>
      <c r="D67" s="37">
        <v>0.57329200000000002</v>
      </c>
      <c r="E67" s="37">
        <v>0.58208499999999996</v>
      </c>
      <c r="F67" s="37">
        <v>0.512799</v>
      </c>
      <c r="G67" s="37">
        <v>0.524227</v>
      </c>
      <c r="H67" s="37">
        <v>0.517536</v>
      </c>
      <c r="I67" s="37">
        <v>0.51725900000000002</v>
      </c>
      <c r="J67" s="37">
        <v>0.51483100000000004</v>
      </c>
      <c r="K67" s="37">
        <v>0.502502</v>
      </c>
      <c r="L67" s="37">
        <v>0.50653800000000004</v>
      </c>
      <c r="M67" s="37">
        <v>0.50464799999999999</v>
      </c>
      <c r="N67" s="37">
        <v>0.50253999999999999</v>
      </c>
      <c r="O67" s="37">
        <v>0.51344900000000004</v>
      </c>
      <c r="P67" s="37">
        <v>0.58472199999999996</v>
      </c>
      <c r="Q67" s="37">
        <v>0.58361099999999999</v>
      </c>
      <c r="S67" s="4">
        <f t="shared" si="8"/>
        <v>0.62363976683301736</v>
      </c>
      <c r="T67" s="4">
        <f t="shared" si="9"/>
        <v>0.59334117368918493</v>
      </c>
      <c r="U67" s="4">
        <f t="shared" si="10"/>
        <v>0.59261501147816587</v>
      </c>
      <c r="V67" s="4">
        <f t="shared" si="11"/>
        <v>0.54225664824154507</v>
      </c>
      <c r="W67" s="4">
        <f t="shared" si="12"/>
        <v>0.54687931541788437</v>
      </c>
      <c r="X67" s="4">
        <f t="shared" si="13"/>
        <v>0.54111982413755255</v>
      </c>
      <c r="Y67" s="4">
        <f t="shared" si="14"/>
        <v>0.53674223918642716</v>
      </c>
      <c r="Z67" s="4">
        <f t="shared" si="15"/>
        <v>0.53902250099652405</v>
      </c>
      <c r="AA67" s="4">
        <f t="shared" si="16"/>
        <v>0.52315169001728912</v>
      </c>
      <c r="AB67" s="4">
        <f t="shared" si="17"/>
        <v>0.52974073930155663</v>
      </c>
      <c r="AC67" s="4">
        <f t="shared" si="18"/>
        <v>0.51847611367170821</v>
      </c>
      <c r="AD67" s="4">
        <f t="shared" si="19"/>
        <v>0.51848455607059729</v>
      </c>
      <c r="AE67" s="4">
        <f t="shared" si="20"/>
        <v>0.53800198170619695</v>
      </c>
      <c r="AF67" s="4">
        <f t="shared" si="21"/>
        <v>0.59393995152757073</v>
      </c>
      <c r="AG67" s="4">
        <f t="shared" si="22"/>
        <v>0.57659363052242485</v>
      </c>
      <c r="AI67" s="4">
        <f t="shared" si="23"/>
        <v>-1.3921766833017379E-2</v>
      </c>
      <c r="AJ67" s="4">
        <f t="shared" si="24"/>
        <v>-2.0049173689184907E-2</v>
      </c>
      <c r="AK67" s="4">
        <f t="shared" si="25"/>
        <v>-1.0530011478165902E-2</v>
      </c>
      <c r="AL67" s="4">
        <f t="shared" si="26"/>
        <v>-2.9457648241545065E-2</v>
      </c>
      <c r="AM67" s="4">
        <f t="shared" si="27"/>
        <v>-2.2652315417884372E-2</v>
      </c>
      <c r="AN67" s="4">
        <f t="shared" si="28"/>
        <v>-2.3583824137552556E-2</v>
      </c>
      <c r="AO67" s="4">
        <f t="shared" si="29"/>
        <v>-1.9483239186427137E-2</v>
      </c>
      <c r="AP67" s="4">
        <f t="shared" si="30"/>
        <v>-2.4191500996524007E-2</v>
      </c>
      <c r="AQ67" s="4">
        <f t="shared" si="31"/>
        <v>-2.0649690017289113E-2</v>
      </c>
      <c r="AR67" s="4">
        <f t="shared" si="32"/>
        <v>-2.3202739301556585E-2</v>
      </c>
      <c r="AS67" s="4">
        <f t="shared" si="33"/>
        <v>-1.382811367170822E-2</v>
      </c>
      <c r="AT67" s="4">
        <f t="shared" si="34"/>
        <v>-1.5944556070597304E-2</v>
      </c>
      <c r="AU67" s="4">
        <f t="shared" si="35"/>
        <v>-2.4552981706196908E-2</v>
      </c>
      <c r="AV67" s="4">
        <f t="shared" si="220"/>
        <v>-9.2179515275707669E-3</v>
      </c>
      <c r="AW67" s="4">
        <f t="shared" si="220"/>
        <v>7.0173694775751416E-3</v>
      </c>
      <c r="AY67" s="2">
        <f t="shared" si="96"/>
        <v>0.44048742391755996</v>
      </c>
      <c r="AZ67" s="2">
        <f t="shared" si="147"/>
        <v>0.43223491958777632</v>
      </c>
      <c r="BA67" s="2">
        <f t="shared" si="148"/>
        <v>0.43062723906492778</v>
      </c>
      <c r="BB67" s="2">
        <f t="shared" si="149"/>
        <v>0.43532858288687348</v>
      </c>
      <c r="BC67" s="2">
        <f t="shared" si="150"/>
        <v>0.43882525707038922</v>
      </c>
      <c r="BD67" s="2">
        <f t="shared" si="151"/>
        <v>0.44982368154244662</v>
      </c>
      <c r="BE67" s="2">
        <f t="shared" si="152"/>
        <v>0.45735303633242852</v>
      </c>
      <c r="BF67" s="2">
        <f t="shared" si="153"/>
        <v>0.46053546695138303</v>
      </c>
      <c r="BG67" s="2">
        <f t="shared" si="154"/>
        <v>0.44120411502009943</v>
      </c>
      <c r="BH67" s="2">
        <f t="shared" si="155"/>
        <v>0.42774535572925892</v>
      </c>
      <c r="BI67" s="2">
        <f t="shared" si="156"/>
        <v>0.43670959673373771</v>
      </c>
      <c r="BJ67" s="2">
        <f t="shared" si="157"/>
        <v>0.4390432273754325</v>
      </c>
      <c r="BK67" s="2">
        <f t="shared" si="158"/>
        <v>0.44999927986845267</v>
      </c>
      <c r="BL67" s="2">
        <f t="shared" si="159"/>
        <v>0.44075381973215488</v>
      </c>
      <c r="BM67" s="2">
        <f t="shared" si="160"/>
        <v>0.45764987935759571</v>
      </c>
      <c r="BO67" s="2" t="str">
        <f t="shared" si="38"/>
        <v/>
      </c>
      <c r="BP67" s="2" t="str">
        <f t="shared" si="39"/>
        <v/>
      </c>
      <c r="BQ67" s="2" t="str">
        <f t="shared" si="40"/>
        <v/>
      </c>
      <c r="BR67" s="2" t="str">
        <f t="shared" si="41"/>
        <v/>
      </c>
      <c r="BS67" s="2" t="str">
        <f t="shared" si="42"/>
        <v/>
      </c>
      <c r="BT67" s="2" t="str">
        <f t="shared" si="43"/>
        <v/>
      </c>
      <c r="BU67" s="2" t="str">
        <f t="shared" si="44"/>
        <v/>
      </c>
      <c r="BV67" s="2" t="str">
        <f t="shared" si="45"/>
        <v/>
      </c>
      <c r="BW67" s="2" t="str">
        <f t="shared" si="46"/>
        <v/>
      </c>
      <c r="BX67" s="2" t="str">
        <f t="shared" si="47"/>
        <v/>
      </c>
      <c r="BY67" s="2" t="str">
        <f t="shared" si="48"/>
        <v/>
      </c>
      <c r="BZ67" s="2" t="str">
        <f t="shared" si="49"/>
        <v/>
      </c>
      <c r="CA67" s="2" t="str">
        <f t="shared" si="50"/>
        <v/>
      </c>
      <c r="CB67" s="2" t="str">
        <f t="shared" si="51"/>
        <v/>
      </c>
      <c r="CC67" s="2" t="str">
        <f t="shared" si="52"/>
        <v/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0.46139333694581269</v>
      </c>
      <c r="DL67" s="2">
        <f t="shared" si="221"/>
        <v>0.4470710372067449</v>
      </c>
      <c r="DM67" s="2">
        <f t="shared" si="221"/>
        <v>0.45052305003665694</v>
      </c>
      <c r="DN67" s="2">
        <f t="shared" si="221"/>
        <v>0.45096692330022903</v>
      </c>
      <c r="DO67" s="2">
        <f t="shared" si="221"/>
        <v>0.45290526004583653</v>
      </c>
      <c r="DP67" s="2">
        <f t="shared" si="221"/>
        <v>0.46316819266615733</v>
      </c>
      <c r="DQ67" s="2">
        <f t="shared" si="221"/>
        <v>0.47211709243697481</v>
      </c>
      <c r="DR67" s="2">
        <f t="shared" si="221"/>
        <v>0.47260487114845945</v>
      </c>
      <c r="DS67" s="2">
        <f t="shared" si="221"/>
        <v>0.46016328657228667</v>
      </c>
      <c r="DT67" s="2">
        <f t="shared" si="221"/>
        <v>0.45692521540616243</v>
      </c>
      <c r="DU67" s="2">
        <f t="shared" si="221"/>
        <v>0.45941954201680663</v>
      </c>
      <c r="DV67" s="2">
        <f t="shared" si="221"/>
        <v>0.4592273215686275</v>
      </c>
      <c r="DW67" s="2">
        <f t="shared" si="221"/>
        <v>0.46600817703081227</v>
      </c>
      <c r="DX67" s="2">
        <f t="shared" si="221"/>
        <v>0.45505656773618536</v>
      </c>
      <c r="DY67" s="2">
        <f t="shared" si="221"/>
        <v>0.46313185653170358</v>
      </c>
      <c r="EA67" s="2">
        <f t="shared" si="71"/>
        <v>0.43242830966027079</v>
      </c>
      <c r="EB67" s="2">
        <f t="shared" si="72"/>
        <v>0.42527203844569955</v>
      </c>
      <c r="EC67" s="2">
        <f t="shared" si="73"/>
        <v>0.42090176813877961</v>
      </c>
      <c r="ED67" s="2">
        <f t="shared" si="74"/>
        <v>0.42638231873536292</v>
      </c>
      <c r="EE67" s="2">
        <f t="shared" si="75"/>
        <v>0.43078812995240212</v>
      </c>
      <c r="EF67" s="2">
        <f t="shared" si="76"/>
        <v>0.44170631222819567</v>
      </c>
      <c r="EG67" s="2">
        <f t="shared" si="77"/>
        <v>0.44766865206601453</v>
      </c>
      <c r="EH67" s="2">
        <f t="shared" si="78"/>
        <v>0.4525597865677119</v>
      </c>
      <c r="EI67" s="2">
        <f t="shared" si="79"/>
        <v>0.42854119368585786</v>
      </c>
      <c r="EJ67" s="2">
        <f t="shared" si="80"/>
        <v>0.41000017027201713</v>
      </c>
      <c r="EK67" s="2">
        <f t="shared" si="81"/>
        <v>0.42179930658613751</v>
      </c>
      <c r="EL67" s="2">
        <f t="shared" si="82"/>
        <v>0.42564423095877574</v>
      </c>
      <c r="EM67" s="2">
        <f t="shared" si="83"/>
        <v>0.43962146623065879</v>
      </c>
      <c r="EN67" s="2">
        <f t="shared" si="84"/>
        <v>0.43348464047249136</v>
      </c>
      <c r="EO67" s="2">
        <f t="shared" si="85"/>
        <v>0.4545220177172356</v>
      </c>
      <c r="EQ67" s="2">
        <f t="shared" si="86"/>
        <v>0.43364741474785445</v>
      </c>
      <c r="ER67" s="2">
        <f t="shared" si="222"/>
        <v>0.42217691786470718</v>
      </c>
      <c r="ES67" s="2">
        <f t="shared" si="222"/>
        <v>0.42090176813877961</v>
      </c>
      <c r="ET67" s="2">
        <f t="shared" si="222"/>
        <v>0.41651281646688931</v>
      </c>
      <c r="EU67" s="2">
        <f t="shared" si="222"/>
        <v>0.42288630104079311</v>
      </c>
      <c r="EV67" s="2">
        <f t="shared" si="222"/>
        <v>0.43861832796220168</v>
      </c>
      <c r="EW67" s="2">
        <f t="shared" si="222"/>
        <v>0.44439452680609698</v>
      </c>
      <c r="EX67" s="2">
        <f t="shared" si="222"/>
        <v>0.44571485597511201</v>
      </c>
      <c r="EY67" s="2">
        <f t="shared" si="222"/>
        <v>0.42138067087246306</v>
      </c>
      <c r="EZ67" s="2">
        <f t="shared" si="222"/>
        <v>0.40904510544243095</v>
      </c>
      <c r="FA67" s="2">
        <f t="shared" si="222"/>
        <v>0.42612405233667888</v>
      </c>
      <c r="FB67" s="2">
        <f t="shared" si="222"/>
        <v>0.42835494572294869</v>
      </c>
      <c r="FC67" s="2">
        <f t="shared" si="222"/>
        <v>0.43791524438620882</v>
      </c>
      <c r="FD67" s="2">
        <f t="shared" si="222"/>
        <v>0.43791798938829601</v>
      </c>
      <c r="FE67" s="2">
        <f t="shared" si="222"/>
        <v>0.45555765476390381</v>
      </c>
      <c r="FG67" s="2">
        <f t="shared" si="88"/>
        <v>0.72177284312296486</v>
      </c>
      <c r="FH67" s="2">
        <f t="shared" si="223"/>
        <v>0.68058047886679696</v>
      </c>
      <c r="FI67" s="2">
        <f t="shared" si="223"/>
        <v>0.67167285468340421</v>
      </c>
      <c r="FJ67" s="2">
        <f t="shared" si="223"/>
        <v>0.63608350614990283</v>
      </c>
      <c r="FK67" s="2">
        <f t="shared" si="223"/>
        <v>0.63659347451617077</v>
      </c>
      <c r="FL67" s="2">
        <f t="shared" si="223"/>
        <v>0.62177056534107633</v>
      </c>
      <c r="FM67" s="2">
        <f t="shared" si="223"/>
        <v>0.60387981076643515</v>
      </c>
      <c r="FN67" s="2">
        <f t="shared" si="223"/>
        <v>0.60209839832718071</v>
      </c>
      <c r="FO67" s="2">
        <f t="shared" si="223"/>
        <v>0.5995397166680182</v>
      </c>
      <c r="FP67" s="2">
        <f t="shared" si="223"/>
        <v>0.62183853385655086</v>
      </c>
      <c r="FQ67" s="2">
        <f t="shared" si="223"/>
        <v>0.60366849309232518</v>
      </c>
      <c r="FR67" s="2">
        <f t="shared" si="223"/>
        <v>0.60102249256644669</v>
      </c>
      <c r="FS67" s="2">
        <f t="shared" si="223"/>
        <v>0.60670090586981396</v>
      </c>
      <c r="FT67" s="2">
        <f t="shared" si="223"/>
        <v>0.66303215850778996</v>
      </c>
      <c r="FU67" s="2">
        <f t="shared" si="223"/>
        <v>0.63671367449274263</v>
      </c>
      <c r="FW67" s="2">
        <f t="shared" si="112"/>
        <v>2.1086514175584732E-4</v>
      </c>
      <c r="FX67" s="2">
        <f t="shared" si="164"/>
        <v>4.6719782260467026E-5</v>
      </c>
      <c r="FY67" s="2">
        <f t="shared" si="165"/>
        <v>1.761478435683236E-15</v>
      </c>
      <c r="FZ67" s="2">
        <f t="shared" si="166"/>
        <v>4.8527718376613205E-5</v>
      </c>
      <c r="GA67" s="2">
        <f t="shared" si="167"/>
        <v>4.8379045660084741E-5</v>
      </c>
      <c r="GB67" s="2">
        <f t="shared" si="168"/>
        <v>4.7147428270888487E-5</v>
      </c>
      <c r="GC67" s="2">
        <f t="shared" si="169"/>
        <v>4.1708788006227457E-5</v>
      </c>
      <c r="GD67" s="2">
        <f t="shared" si="170"/>
        <v>4.2495197216032309E-5</v>
      </c>
      <c r="GE67" s="2">
        <f t="shared" si="171"/>
        <v>6.576930487815381E-5</v>
      </c>
      <c r="GF67" s="2">
        <f t="shared" si="172"/>
        <v>6.1157664226763528E-5</v>
      </c>
      <c r="GG67" s="2">
        <f t="shared" si="173"/>
        <v>4.7528607115897895E-5</v>
      </c>
      <c r="GH67" s="2">
        <f t="shared" si="174"/>
        <v>3.6386426280516291E-5</v>
      </c>
      <c r="GI67" s="2">
        <f t="shared" si="175"/>
        <v>3.2713789175566493E-5</v>
      </c>
      <c r="GJ67" s="2">
        <f t="shared" si="176"/>
        <v>3.0111049728571091E-5</v>
      </c>
      <c r="GK67" s="2">
        <f t="shared" si="177"/>
        <v>2.4076236314787723E-5</v>
      </c>
      <c r="GM67" s="82">
        <f t="shared" si="113"/>
        <v>0.14738400444959651</v>
      </c>
      <c r="GN67" s="82">
        <f t="shared" si="178"/>
        <v>0.11498908010137029</v>
      </c>
      <c r="GO67" s="82">
        <f t="shared" si="179"/>
        <v>0.11857575348115791</v>
      </c>
      <c r="GP67" s="82">
        <f t="shared" si="180"/>
        <v>7.4936212622537093E-2</v>
      </c>
      <c r="GQ67" s="82">
        <f t="shared" si="181"/>
        <v>7.9495425810086159E-2</v>
      </c>
      <c r="GR67" s="82">
        <f t="shared" si="182"/>
        <v>6.8533601457973284E-2</v>
      </c>
      <c r="GS67" s="82">
        <f t="shared" si="183"/>
        <v>5.7454257679314981E-2</v>
      </c>
      <c r="GT67" s="82">
        <f t="shared" si="184"/>
        <v>5.571597843273754E-2</v>
      </c>
      <c r="GU67" s="82">
        <f t="shared" si="185"/>
        <v>5.477493714039517E-2</v>
      </c>
      <c r="GV67" s="82">
        <f t="shared" si="186"/>
        <v>6.9136784155686581E-2</v>
      </c>
      <c r="GW67" s="82">
        <f t="shared" si="187"/>
        <v>5.4050596624714106E-2</v>
      </c>
      <c r="GX67" s="82">
        <f t="shared" si="188"/>
        <v>5.022841911461768E-2</v>
      </c>
      <c r="GY67" s="82">
        <f t="shared" si="189"/>
        <v>5.716238799372577E-2</v>
      </c>
      <c r="GZ67" s="82">
        <f t="shared" si="190"/>
        <v>0.12138590509055923</v>
      </c>
      <c r="HA67" s="82">
        <f t="shared" si="191"/>
        <v>0.10186489638457037</v>
      </c>
      <c r="HC67" s="82">
        <f t="shared" si="145"/>
        <v>1.3778172051951251E-6</v>
      </c>
      <c r="HD67" s="82">
        <f t="shared" si="192"/>
        <v>3.8028544426792331E-7</v>
      </c>
      <c r="HE67" s="82">
        <f t="shared" si="193"/>
        <v>2.5131868822514375E-7</v>
      </c>
      <c r="HF67" s="82">
        <f t="shared" si="194"/>
        <v>5.2378461326452969E-8</v>
      </c>
      <c r="HG67" s="82">
        <f t="shared" si="195"/>
        <v>4.1662407134703881E-8</v>
      </c>
      <c r="HH67" s="82">
        <f t="shared" si="196"/>
        <v>1.8886650463936969E-8</v>
      </c>
      <c r="HI67" s="82">
        <f t="shared" si="197"/>
        <v>1.4533329878940575E-8</v>
      </c>
      <c r="HJ67" s="82">
        <f t="shared" si="198"/>
        <v>7.9682682334784448E-11</v>
      </c>
      <c r="HK67" s="82">
        <f t="shared" si="199"/>
        <v>8.4708282378632827E-9</v>
      </c>
      <c r="HL67" s="82">
        <f t="shared" si="200"/>
        <v>3.701053988717112E-8</v>
      </c>
      <c r="HM67" s="82">
        <f t="shared" si="201"/>
        <v>6.3985247005029653E-9</v>
      </c>
      <c r="HN67" s="82">
        <f t="shared" si="202"/>
        <v>1.6450890176414048E-8</v>
      </c>
      <c r="HO67" s="82">
        <f t="shared" si="203"/>
        <v>1.378640794277471E-8</v>
      </c>
      <c r="HP67" s="82">
        <f t="shared" si="204"/>
        <v>5.202488022580504E-8</v>
      </c>
      <c r="HQ67" s="82">
        <f t="shared" si="205"/>
        <v>8.7891280428628437E-10</v>
      </c>
      <c r="HS67" s="82">
        <f t="shared" si="114"/>
        <v>1.3106877556746136E-29</v>
      </c>
      <c r="HT67" s="82">
        <f t="shared" si="206"/>
        <v>5.2554691017616542E-46</v>
      </c>
      <c r="HU67" s="82">
        <f t="shared" si="207"/>
        <v>3.8413927218095415E-208</v>
      </c>
      <c r="HV67" s="82">
        <f t="shared" si="208"/>
        <v>7.5751851501484241E-51</v>
      </c>
      <c r="HW67" s="82">
        <f t="shared" si="209"/>
        <v>1.3995368985397808E-53</v>
      </c>
      <c r="HX67" s="82">
        <f t="shared" si="210"/>
        <v>1.5654788734053377E-56</v>
      </c>
      <c r="HY67" s="82">
        <f t="shared" si="211"/>
        <v>6.4727368930163304E-58</v>
      </c>
      <c r="HZ67" s="82">
        <f t="shared" si="212"/>
        <v>6.1659029235194844E-77</v>
      </c>
      <c r="IA67" s="82">
        <f t="shared" si="213"/>
        <v>5.8419416324827311E-58</v>
      </c>
      <c r="IB67" s="82">
        <f t="shared" si="214"/>
        <v>1.1525225963399908E-53</v>
      </c>
      <c r="IC67" s="82">
        <f t="shared" si="215"/>
        <v>7.5299896613799591E-59</v>
      </c>
      <c r="ID67" s="82">
        <f t="shared" si="216"/>
        <v>5.2799066858834871E-55</v>
      </c>
      <c r="IE67" s="82">
        <f t="shared" si="217"/>
        <v>1.5304351829451204E-56</v>
      </c>
      <c r="IF67" s="82">
        <f t="shared" si="218"/>
        <v>8.1283231772572398E-31</v>
      </c>
      <c r="IG67" s="82">
        <f t="shared" si="219"/>
        <v>2.8404278647160711E-26</v>
      </c>
      <c r="II67" s="82">
        <f t="shared" si="115"/>
        <v>1.2438198458483732E-120</v>
      </c>
      <c r="IJ67" s="82">
        <f t="shared" si="116"/>
        <v>8.6383539775158299E-185</v>
      </c>
      <c r="IK67" s="82">
        <f t="shared" si="117"/>
        <v>0</v>
      </c>
      <c r="IL67" s="82">
        <f t="shared" si="118"/>
        <v>6.7514744142163512E-203</v>
      </c>
      <c r="IM67" s="82">
        <f t="shared" si="119"/>
        <v>4.5050155558939848E-216</v>
      </c>
      <c r="IN67" s="82">
        <f t="shared" si="120"/>
        <v>1.063169728761922E-228</v>
      </c>
      <c r="IO67" s="82">
        <f t="shared" si="121"/>
        <v>6.297887167706555E-239</v>
      </c>
      <c r="IP67" s="82">
        <f t="shared" si="122"/>
        <v>0</v>
      </c>
      <c r="IQ67" s="82">
        <f t="shared" si="123"/>
        <v>5.948951163410819E-233</v>
      </c>
      <c r="IR67" s="82">
        <f t="shared" si="124"/>
        <v>6.4891236518832198E-216</v>
      </c>
      <c r="IS67" s="82">
        <f t="shared" si="125"/>
        <v>1.4239193938402578E-236</v>
      </c>
      <c r="IT67" s="82">
        <f t="shared" si="126"/>
        <v>6.052049091819452E-220</v>
      </c>
      <c r="IU67" s="82">
        <f t="shared" si="127"/>
        <v>2.5089431640553017E-227</v>
      </c>
      <c r="IV67" s="82">
        <f t="shared" si="128"/>
        <v>2.5043374418819146E-113</v>
      </c>
      <c r="IW67" s="82">
        <f t="shared" si="129"/>
        <v>1.8176539318284148E-82</v>
      </c>
      <c r="IY67" s="82">
        <f t="shared" si="130"/>
        <v>0.1473853822668017</v>
      </c>
      <c r="IZ67" s="82">
        <f t="shared" si="131"/>
        <v>0.11498946038681457</v>
      </c>
      <c r="JA67" s="82">
        <f t="shared" si="132"/>
        <v>0.11857600479984613</v>
      </c>
      <c r="JB67" s="82">
        <f t="shared" si="133"/>
        <v>7.4936265000998425E-2</v>
      </c>
      <c r="JC67" s="82">
        <f t="shared" si="134"/>
        <v>7.9495467472493295E-2</v>
      </c>
      <c r="JD67" s="82">
        <f t="shared" si="135"/>
        <v>6.853362034462375E-2</v>
      </c>
      <c r="JE67" s="82">
        <f t="shared" si="136"/>
        <v>5.7454272212644861E-2</v>
      </c>
      <c r="JF67" s="82">
        <f t="shared" si="137"/>
        <v>5.5715978512420224E-2</v>
      </c>
      <c r="JG67" s="82">
        <f t="shared" si="138"/>
        <v>5.4774945611223411E-2</v>
      </c>
      <c r="JH67" s="82">
        <f t="shared" si="139"/>
        <v>6.9136821166226464E-2</v>
      </c>
      <c r="JI67" s="82">
        <f t="shared" si="140"/>
        <v>5.4050603023238809E-2</v>
      </c>
      <c r="JJ67" s="82">
        <f t="shared" si="141"/>
        <v>5.0228435565507858E-2</v>
      </c>
      <c r="JK67" s="82">
        <f t="shared" si="142"/>
        <v>5.7162401780133716E-2</v>
      </c>
      <c r="JL67" s="82">
        <f t="shared" si="143"/>
        <v>0.12138595711543945</v>
      </c>
      <c r="JM67" s="82">
        <f t="shared" si="144"/>
        <v>0.10186489726348318</v>
      </c>
    </row>
    <row r="68" spans="2:273" x14ac:dyDescent="0.25">
      <c r="B68" s="2">
        <v>41</v>
      </c>
      <c r="C68" s="37">
        <v>0.644258</v>
      </c>
      <c r="D68" s="37">
        <v>0.61239299999999997</v>
      </c>
      <c r="E68" s="37">
        <v>0.62585800000000003</v>
      </c>
      <c r="F68" s="37">
        <v>0.53802899999999998</v>
      </c>
      <c r="G68" s="37">
        <v>0.54667399999999999</v>
      </c>
      <c r="H68" s="37">
        <v>0.53838900000000001</v>
      </c>
      <c r="I68" s="37">
        <v>0.535084</v>
      </c>
      <c r="J68" s="37">
        <v>0.53373599999999999</v>
      </c>
      <c r="K68" s="37">
        <v>0.52203599999999994</v>
      </c>
      <c r="L68" s="37">
        <v>0.53145600000000004</v>
      </c>
      <c r="M68" s="37">
        <v>0.51651100000000005</v>
      </c>
      <c r="N68" s="37">
        <v>0.51277200000000001</v>
      </c>
      <c r="O68" s="37">
        <v>0.52968899999999997</v>
      </c>
      <c r="P68" s="37">
        <v>0.62192999999999998</v>
      </c>
      <c r="Q68" s="37">
        <v>0.61563699999999999</v>
      </c>
      <c r="S68" s="4">
        <f t="shared" si="8"/>
        <v>0.65088299362058577</v>
      </c>
      <c r="T68" s="4">
        <f t="shared" si="9"/>
        <v>0.62274140140581336</v>
      </c>
      <c r="U68" s="4">
        <f t="shared" si="10"/>
        <v>0.62403707865424396</v>
      </c>
      <c r="V68" s="4">
        <f t="shared" si="11"/>
        <v>0.56577163912923811</v>
      </c>
      <c r="W68" s="4">
        <f t="shared" si="12"/>
        <v>0.57113768187471337</v>
      </c>
      <c r="X68" s="4">
        <f t="shared" si="13"/>
        <v>0.56300534110676326</v>
      </c>
      <c r="Y68" s="4">
        <f t="shared" si="14"/>
        <v>0.55743681066559025</v>
      </c>
      <c r="Z68" s="4">
        <f t="shared" si="15"/>
        <v>0.55971284085235751</v>
      </c>
      <c r="AA68" s="4">
        <f t="shared" si="16"/>
        <v>0.54517418520805017</v>
      </c>
      <c r="AB68" s="4">
        <f t="shared" si="17"/>
        <v>0.5540950718331511</v>
      </c>
      <c r="AC68" s="4">
        <f t="shared" si="18"/>
        <v>0.53915926368390577</v>
      </c>
      <c r="AD68" s="4">
        <f t="shared" si="19"/>
        <v>0.53824166895897241</v>
      </c>
      <c r="AE68" s="4">
        <f t="shared" si="20"/>
        <v>0.56041348232881227</v>
      </c>
      <c r="AF68" s="4">
        <f t="shared" si="21"/>
        <v>0.62584605358181111</v>
      </c>
      <c r="AG68" s="4">
        <f t="shared" si="22"/>
        <v>0.60574161016566308</v>
      </c>
      <c r="AI68" s="4">
        <f t="shared" si="23"/>
        <v>-6.6249936205857729E-3</v>
      </c>
      <c r="AJ68" s="4">
        <f t="shared" si="24"/>
        <v>-1.034840140581339E-2</v>
      </c>
      <c r="AK68" s="4">
        <f t="shared" si="25"/>
        <v>1.8209213457560658E-3</v>
      </c>
      <c r="AL68" s="4">
        <f t="shared" si="26"/>
        <v>-2.7742639129238134E-2</v>
      </c>
      <c r="AM68" s="4">
        <f t="shared" si="27"/>
        <v>-2.4463681874713372E-2</v>
      </c>
      <c r="AN68" s="4">
        <f t="shared" si="28"/>
        <v>-2.4616341106763251E-2</v>
      </c>
      <c r="AO68" s="4">
        <f t="shared" si="29"/>
        <v>-2.235281066559025E-2</v>
      </c>
      <c r="AP68" s="4">
        <f t="shared" si="30"/>
        <v>-2.5976840852357519E-2</v>
      </c>
      <c r="AQ68" s="4">
        <f t="shared" si="31"/>
        <v>-2.3138185208050221E-2</v>
      </c>
      <c r="AR68" s="4">
        <f t="shared" si="32"/>
        <v>-2.2639071833151059E-2</v>
      </c>
      <c r="AS68" s="4">
        <f t="shared" si="33"/>
        <v>-2.2648263683905712E-2</v>
      </c>
      <c r="AT68" s="4">
        <f t="shared" si="34"/>
        <v>-2.5469668958972402E-2</v>
      </c>
      <c r="AU68" s="4">
        <f t="shared" si="35"/>
        <v>-3.0724482328812308E-2</v>
      </c>
      <c r="AV68" s="4">
        <f t="shared" si="220"/>
        <v>-3.9160535818111297E-3</v>
      </c>
      <c r="AW68" s="4">
        <f t="shared" si="220"/>
        <v>9.8953898343369096E-3</v>
      </c>
      <c r="AY68" s="2">
        <f t="shared" si="96"/>
        <v>0.43978642876190222</v>
      </c>
      <c r="AZ68" s="2">
        <f t="shared" si="147"/>
        <v>0.43159651649373548</v>
      </c>
      <c r="BA68" s="2">
        <f t="shared" si="148"/>
        <v>0.42984513226351789</v>
      </c>
      <c r="BB68" s="2">
        <f t="shared" si="149"/>
        <v>0.43461924083862558</v>
      </c>
      <c r="BC68" s="2">
        <f t="shared" si="150"/>
        <v>0.43816419472337564</v>
      </c>
      <c r="BD68" s="2">
        <f t="shared" si="151"/>
        <v>0.44911794287277956</v>
      </c>
      <c r="BE68" s="2">
        <f t="shared" si="152"/>
        <v>0.45646636650678568</v>
      </c>
      <c r="BF68" s="2">
        <f t="shared" si="153"/>
        <v>0.45982589219706382</v>
      </c>
      <c r="BG68" s="2">
        <f t="shared" si="154"/>
        <v>0.44045328608842482</v>
      </c>
      <c r="BH68" s="2">
        <f t="shared" si="155"/>
        <v>0.42678215115677304</v>
      </c>
      <c r="BI68" s="2">
        <f t="shared" si="156"/>
        <v>0.43583753098319211</v>
      </c>
      <c r="BJ68" s="2">
        <f t="shared" si="157"/>
        <v>0.43814360129472724</v>
      </c>
      <c r="BK68" s="2">
        <f t="shared" si="158"/>
        <v>0.44925532445680488</v>
      </c>
      <c r="BL68" s="2">
        <f t="shared" si="159"/>
        <v>0.44021890150188553</v>
      </c>
      <c r="BM68" s="2">
        <f t="shared" si="160"/>
        <v>0.45723655456617063</v>
      </c>
      <c r="BO68" s="2" t="str">
        <f t="shared" si="38"/>
        <v/>
      </c>
      <c r="BP68" s="2" t="str">
        <f t="shared" si="39"/>
        <v/>
      </c>
      <c r="BQ68" s="2" t="str">
        <f t="shared" si="40"/>
        <v/>
      </c>
      <c r="BR68" s="2" t="str">
        <f t="shared" si="41"/>
        <v/>
      </c>
      <c r="BS68" s="2" t="str">
        <f t="shared" si="42"/>
        <v/>
      </c>
      <c r="BT68" s="2" t="str">
        <f t="shared" si="43"/>
        <v/>
      </c>
      <c r="BU68" s="2" t="str">
        <f t="shared" si="44"/>
        <v/>
      </c>
      <c r="BV68" s="2" t="str">
        <f t="shared" si="45"/>
        <v/>
      </c>
      <c r="BW68" s="2" t="str">
        <f t="shared" si="46"/>
        <v/>
      </c>
      <c r="BX68" s="2" t="str">
        <f t="shared" si="47"/>
        <v/>
      </c>
      <c r="BY68" s="2" t="str">
        <f t="shared" si="48"/>
        <v/>
      </c>
      <c r="BZ68" s="2" t="str">
        <f t="shared" si="49"/>
        <v/>
      </c>
      <c r="CA68" s="2" t="str">
        <f t="shared" si="50"/>
        <v/>
      </c>
      <c r="CB68" s="2" t="str">
        <f t="shared" si="51"/>
        <v/>
      </c>
      <c r="CC68" s="2" t="str">
        <f t="shared" si="52"/>
        <v/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0.46165410985221667</v>
      </c>
      <c r="DL68" s="2">
        <f t="shared" si="221"/>
        <v>0.44715898515395897</v>
      </c>
      <c r="DM68" s="2">
        <f t="shared" si="221"/>
        <v>0.4505836502932552</v>
      </c>
      <c r="DN68" s="2">
        <f t="shared" si="221"/>
        <v>0.45124401390374314</v>
      </c>
      <c r="DO68" s="2">
        <f t="shared" si="221"/>
        <v>0.45320256898395722</v>
      </c>
      <c r="DP68" s="2">
        <f t="shared" si="221"/>
        <v>0.46328432727272723</v>
      </c>
      <c r="DQ68" s="2">
        <f t="shared" si="221"/>
        <v>0.4719544554621849</v>
      </c>
      <c r="DR68" s="2">
        <f t="shared" si="221"/>
        <v>0.47271835126050427</v>
      </c>
      <c r="DS68" s="2">
        <f t="shared" si="221"/>
        <v>0.46038315980265992</v>
      </c>
      <c r="DT68" s="2">
        <f t="shared" si="221"/>
        <v>0.4570113663865546</v>
      </c>
      <c r="DU68" s="2">
        <f t="shared" si="221"/>
        <v>0.45953165378151251</v>
      </c>
      <c r="DV68" s="2">
        <f t="shared" si="221"/>
        <v>0.45927018151260507</v>
      </c>
      <c r="DW68" s="2">
        <f t="shared" si="221"/>
        <v>0.46633757478991589</v>
      </c>
      <c r="DX68" s="2">
        <f t="shared" si="221"/>
        <v>0.45535727194741532</v>
      </c>
      <c r="DY68" s="2">
        <f t="shared" si="221"/>
        <v>0.46322379786096257</v>
      </c>
      <c r="EA68" s="2">
        <f t="shared" si="71"/>
        <v>0.43209826094359993</v>
      </c>
      <c r="EB68" s="2">
        <f t="shared" si="72"/>
        <v>0.4249354168773653</v>
      </c>
      <c r="EC68" s="2">
        <f t="shared" si="73"/>
        <v>0.4205997108300506</v>
      </c>
      <c r="ED68" s="2">
        <f t="shared" si="74"/>
        <v>0.4259455497267759</v>
      </c>
      <c r="EE68" s="2">
        <f t="shared" si="75"/>
        <v>0.43033536890045543</v>
      </c>
      <c r="EF68" s="2">
        <f t="shared" si="76"/>
        <v>0.44125888138204972</v>
      </c>
      <c r="EG68" s="2">
        <f t="shared" si="77"/>
        <v>0.44720098594639007</v>
      </c>
      <c r="EH68" s="2">
        <f t="shared" si="78"/>
        <v>0.45205598403164154</v>
      </c>
      <c r="EI68" s="2">
        <f t="shared" si="79"/>
        <v>0.42831333854557235</v>
      </c>
      <c r="EJ68" s="2">
        <f t="shared" si="80"/>
        <v>0.41001636289535309</v>
      </c>
      <c r="EK68" s="2">
        <f t="shared" si="81"/>
        <v>0.42164984466564259</v>
      </c>
      <c r="EL68" s="2">
        <f t="shared" si="82"/>
        <v>0.42535294893300424</v>
      </c>
      <c r="EM68" s="2">
        <f t="shared" si="83"/>
        <v>0.43915607127931089</v>
      </c>
      <c r="EN68" s="2">
        <f t="shared" si="84"/>
        <v>0.43320198967057338</v>
      </c>
      <c r="EO68" s="2">
        <f t="shared" si="85"/>
        <v>0.45412098505409282</v>
      </c>
      <c r="EQ68" s="2">
        <f t="shared" si="86"/>
        <v>0.43329598450822832</v>
      </c>
      <c r="ER68" s="2">
        <f t="shared" si="222"/>
        <v>0.4218894731940076</v>
      </c>
      <c r="ES68" s="2">
        <f t="shared" si="222"/>
        <v>0.4205997108300506</v>
      </c>
      <c r="ET68" s="2">
        <f t="shared" si="222"/>
        <v>0.41623228984083316</v>
      </c>
      <c r="EU68" s="2">
        <f t="shared" si="222"/>
        <v>0.42255874278536043</v>
      </c>
      <c r="EV68" s="2">
        <f t="shared" si="222"/>
        <v>0.43821935055777139</v>
      </c>
      <c r="EW68" s="2">
        <f t="shared" si="222"/>
        <v>0.44397856156016224</v>
      </c>
      <c r="EX68" s="2">
        <f t="shared" si="222"/>
        <v>0.44532598163399961</v>
      </c>
      <c r="EY68" s="2">
        <f t="shared" si="222"/>
        <v>0.42127238052378513</v>
      </c>
      <c r="EZ68" s="2">
        <f t="shared" si="222"/>
        <v>0.40907650388389399</v>
      </c>
      <c r="FA68" s="2">
        <f t="shared" si="222"/>
        <v>0.42590555895572946</v>
      </c>
      <c r="FB68" s="2">
        <f t="shared" si="222"/>
        <v>0.42802206091002348</v>
      </c>
      <c r="FC68" s="2">
        <f t="shared" si="222"/>
        <v>0.43747541588000693</v>
      </c>
      <c r="FD68" s="2">
        <f t="shared" si="222"/>
        <v>0.43755833962734619</v>
      </c>
      <c r="FE68" s="2">
        <f t="shared" si="222"/>
        <v>0.45513359616686005</v>
      </c>
      <c r="FG68" s="2">
        <f t="shared" si="88"/>
        <v>0.73988597237717646</v>
      </c>
      <c r="FH68" s="2">
        <f t="shared" si="223"/>
        <v>0.70026165159455278</v>
      </c>
      <c r="FI68" s="2">
        <f t="shared" si="223"/>
        <v>0.691654212255433</v>
      </c>
      <c r="FJ68" s="2">
        <f t="shared" si="223"/>
        <v>0.65712511687346409</v>
      </c>
      <c r="FK68" s="2">
        <f t="shared" si="223"/>
        <v>0.65762147023959161</v>
      </c>
      <c r="FL68" s="2">
        <f t="shared" si="223"/>
        <v>0.64317550432368653</v>
      </c>
      <c r="FM68" s="2">
        <f t="shared" si="223"/>
        <v>0.62568770715939015</v>
      </c>
      <c r="FN68" s="2">
        <f t="shared" si="223"/>
        <v>0.62394329444841046</v>
      </c>
      <c r="FO68" s="2">
        <f t="shared" si="223"/>
        <v>0.62143676454446506</v>
      </c>
      <c r="FP68" s="2">
        <f t="shared" si="223"/>
        <v>0.64324183337287821</v>
      </c>
      <c r="FQ68" s="2">
        <f t="shared" si="223"/>
        <v>0.62548080814909979</v>
      </c>
      <c r="FR68" s="2">
        <f t="shared" si="223"/>
        <v>0.62288946060904593</v>
      </c>
      <c r="FS68" s="2">
        <f t="shared" si="223"/>
        <v>0.62844904961200765</v>
      </c>
      <c r="FT68" s="2">
        <f t="shared" si="223"/>
        <v>0.68329141943105887</v>
      </c>
      <c r="FU68" s="2">
        <f t="shared" si="223"/>
        <v>0.65773845444796697</v>
      </c>
      <c r="FW68" s="2">
        <f t="shared" si="112"/>
        <v>2.3120432666688453E-4</v>
      </c>
      <c r="FX68" s="2">
        <f t="shared" si="164"/>
        <v>5.1226991674551762E-5</v>
      </c>
      <c r="FY68" s="2">
        <f t="shared" si="165"/>
        <v>1.9314226977030864E-15</v>
      </c>
      <c r="FZ68" s="2">
        <f t="shared" si="166"/>
        <v>5.3209335989513316E-5</v>
      </c>
      <c r="GA68" s="2">
        <f t="shared" si="167"/>
        <v>5.3046321121571594E-5</v>
      </c>
      <c r="GB68" s="2">
        <f t="shared" si="168"/>
        <v>5.1695891954210631E-5</v>
      </c>
      <c r="GC68" s="2">
        <f t="shared" si="169"/>
        <v>4.5732592608954091E-5</v>
      </c>
      <c r="GD68" s="2">
        <f t="shared" si="170"/>
        <v>4.6594866155757409E-5</v>
      </c>
      <c r="GE68" s="2">
        <f t="shared" si="171"/>
        <v>7.2114151188184863E-5</v>
      </c>
      <c r="GF68" s="2">
        <f t="shared" si="172"/>
        <v>6.7057649686001739E-5</v>
      </c>
      <c r="GG68" s="2">
        <f t="shared" si="173"/>
        <v>5.2113842428953779E-5</v>
      </c>
      <c r="GH68" s="2">
        <f t="shared" si="174"/>
        <v>3.9896782994629649E-5</v>
      </c>
      <c r="GI68" s="2">
        <f t="shared" si="175"/>
        <v>3.5869843333004597E-5</v>
      </c>
      <c r="GJ68" s="2">
        <f t="shared" si="176"/>
        <v>3.3016013576868881E-5</v>
      </c>
      <c r="GK68" s="2">
        <f t="shared" si="177"/>
        <v>2.6399006843901574E-5</v>
      </c>
      <c r="GM68" s="82">
        <f t="shared" si="113"/>
        <v>0.17789241593622571</v>
      </c>
      <c r="GN68" s="82">
        <f t="shared" si="178"/>
        <v>0.14328242467738764</v>
      </c>
      <c r="GO68" s="82">
        <f t="shared" si="179"/>
        <v>0.14988870558667544</v>
      </c>
      <c r="GP68" s="82">
        <f t="shared" si="180"/>
        <v>9.6464923091940741E-2</v>
      </c>
      <c r="GQ68" s="82">
        <f t="shared" si="181"/>
        <v>0.10289085490010685</v>
      </c>
      <c r="GR68" s="82">
        <f t="shared" si="182"/>
        <v>8.9931754823949453E-2</v>
      </c>
      <c r="GS68" s="82">
        <f t="shared" si="183"/>
        <v>7.6936488838770245E-2</v>
      </c>
      <c r="GT68" s="82">
        <f t="shared" si="184"/>
        <v>7.4621567486093443E-2</v>
      </c>
      <c r="GU68" s="82">
        <f t="shared" si="185"/>
        <v>7.3706445865970541E-2</v>
      </c>
      <c r="GV68" s="82">
        <f t="shared" si="186"/>
        <v>9.0809915747250378E-2</v>
      </c>
      <c r="GW68" s="82">
        <f t="shared" si="187"/>
        <v>7.1721460843869725E-2</v>
      </c>
      <c r="GX68" s="82">
        <f t="shared" si="188"/>
        <v>6.6331129020564872E-2</v>
      </c>
      <c r="GY68" s="82">
        <f t="shared" si="189"/>
        <v>7.5895016980654526E-2</v>
      </c>
      <c r="GZ68" s="82">
        <f t="shared" si="190"/>
        <v>0.15573326177262098</v>
      </c>
      <c r="HA68" s="82">
        <f t="shared" si="191"/>
        <v>0.13516444442452719</v>
      </c>
      <c r="HC68" s="82">
        <f t="shared" si="145"/>
        <v>2.586834566148477E-6</v>
      </c>
      <c r="HD68" s="82">
        <f t="shared" si="192"/>
        <v>7.6251198255611139E-7</v>
      </c>
      <c r="HE68" s="82">
        <f t="shared" si="193"/>
        <v>5.2602529270623826E-7</v>
      </c>
      <c r="HF68" s="82">
        <f t="shared" si="194"/>
        <v>1.1442501975860513E-7</v>
      </c>
      <c r="HG68" s="82">
        <f t="shared" si="195"/>
        <v>9.3823938409118165E-8</v>
      </c>
      <c r="HH68" s="82">
        <f t="shared" si="196"/>
        <v>4.4322593639459409E-8</v>
      </c>
      <c r="HI68" s="82">
        <f t="shared" si="197"/>
        <v>3.4619726348234753E-8</v>
      </c>
      <c r="HJ68" s="82">
        <f t="shared" si="198"/>
        <v>2.5214516024514475E-10</v>
      </c>
      <c r="HK68" s="82">
        <f t="shared" si="199"/>
        <v>2.1065922121216685E-8</v>
      </c>
      <c r="HL68" s="82">
        <f t="shared" si="200"/>
        <v>8.5208436118067219E-8</v>
      </c>
      <c r="HM68" s="82">
        <f t="shared" si="201"/>
        <v>1.5666412975813516E-8</v>
      </c>
      <c r="HN68" s="82">
        <f t="shared" si="202"/>
        <v>3.7312702776114375E-8</v>
      </c>
      <c r="HO68" s="82">
        <f t="shared" si="203"/>
        <v>3.1563117890939704E-8</v>
      </c>
      <c r="HP68" s="82">
        <f t="shared" si="204"/>
        <v>1.1759617260373573E-7</v>
      </c>
      <c r="HQ68" s="82">
        <f t="shared" si="205"/>
        <v>2.4728476612878637E-9</v>
      </c>
      <c r="HS68" s="82">
        <f t="shared" si="114"/>
        <v>9.358603583368282E-29</v>
      </c>
      <c r="HT68" s="82">
        <f t="shared" si="206"/>
        <v>7.1171503997646068E-45</v>
      </c>
      <c r="HU68" s="82">
        <f t="shared" si="207"/>
        <v>1.3973229168356786E-205</v>
      </c>
      <c r="HV68" s="82">
        <f t="shared" si="208"/>
        <v>1.3591468658490016E-49</v>
      </c>
      <c r="HW68" s="82">
        <f t="shared" si="209"/>
        <v>2.9864649716226417E-52</v>
      </c>
      <c r="HX68" s="82">
        <f t="shared" si="210"/>
        <v>3.9535012584199534E-55</v>
      </c>
      <c r="HY68" s="82">
        <f t="shared" si="211"/>
        <v>1.7578235135422601E-56</v>
      </c>
      <c r="HZ68" s="82">
        <f t="shared" si="212"/>
        <v>5.2619080506706029E-75</v>
      </c>
      <c r="IA68" s="82">
        <f t="shared" si="213"/>
        <v>1.776085381101638E-56</v>
      </c>
      <c r="IB68" s="82">
        <f t="shared" si="214"/>
        <v>2.6505023411089235E-52</v>
      </c>
      <c r="IC68" s="82">
        <f t="shared" si="215"/>
        <v>2.1585190400179308E-57</v>
      </c>
      <c r="ID68" s="82">
        <f t="shared" si="216"/>
        <v>1.1074329680627786E-53</v>
      </c>
      <c r="IE68" s="82">
        <f t="shared" si="217"/>
        <v>3.4187730337330868E-55</v>
      </c>
      <c r="IF68" s="82">
        <f t="shared" si="218"/>
        <v>4.2529038674912319E-30</v>
      </c>
      <c r="IG68" s="82">
        <f t="shared" si="219"/>
        <v>1.1186719182466801E-25</v>
      </c>
      <c r="II68" s="82">
        <f t="shared" si="115"/>
        <v>4.6033742132373568E-118</v>
      </c>
      <c r="IJ68" s="82">
        <f t="shared" si="116"/>
        <v>1.978712244266309E-181</v>
      </c>
      <c r="IK68" s="82">
        <f t="shared" si="117"/>
        <v>0</v>
      </c>
      <c r="IL68" s="82">
        <f t="shared" si="118"/>
        <v>3.4354418728421332E-199</v>
      </c>
      <c r="IM68" s="82">
        <f t="shared" si="119"/>
        <v>3.9995792428380571E-212</v>
      </c>
      <c r="IN68" s="82">
        <f t="shared" si="120"/>
        <v>1.5737010237838902E-224</v>
      </c>
      <c r="IO68" s="82">
        <f t="shared" si="121"/>
        <v>1.2730487439818045E-234</v>
      </c>
      <c r="IP68" s="82">
        <f t="shared" si="122"/>
        <v>0</v>
      </c>
      <c r="IQ68" s="82">
        <f t="shared" si="123"/>
        <v>1.4761061270198493E-228</v>
      </c>
      <c r="IR68" s="82">
        <f t="shared" si="124"/>
        <v>7.1195085297725334E-212</v>
      </c>
      <c r="IS68" s="82">
        <f t="shared" si="125"/>
        <v>2.9651686566033747E-232</v>
      </c>
      <c r="IT68" s="82">
        <f t="shared" si="126"/>
        <v>4.8985198409123121E-216</v>
      </c>
      <c r="IU68" s="82">
        <f t="shared" si="127"/>
        <v>2.5033863365512036E-223</v>
      </c>
      <c r="IV68" s="82">
        <f t="shared" si="128"/>
        <v>2.2935436633926992E-111</v>
      </c>
      <c r="IW68" s="82">
        <f t="shared" si="129"/>
        <v>4.458492638106105E-81</v>
      </c>
      <c r="IY68" s="82">
        <f t="shared" si="130"/>
        <v>0.17789500277079184</v>
      </c>
      <c r="IZ68" s="82">
        <f t="shared" si="131"/>
        <v>0.14328318718937019</v>
      </c>
      <c r="JA68" s="82">
        <f t="shared" si="132"/>
        <v>0.14988923161196815</v>
      </c>
      <c r="JB68" s="82">
        <f t="shared" si="133"/>
        <v>9.6465037516960506E-2</v>
      </c>
      <c r="JC68" s="82">
        <f t="shared" si="134"/>
        <v>0.10289094872404526</v>
      </c>
      <c r="JD68" s="82">
        <f t="shared" si="135"/>
        <v>8.993179914654309E-2</v>
      </c>
      <c r="JE68" s="82">
        <f t="shared" si="136"/>
        <v>7.6936523458496595E-2</v>
      </c>
      <c r="JF68" s="82">
        <f t="shared" si="137"/>
        <v>7.4621567738238609E-2</v>
      </c>
      <c r="JG68" s="82">
        <f t="shared" si="138"/>
        <v>7.3706466931892659E-2</v>
      </c>
      <c r="JH68" s="82">
        <f t="shared" si="139"/>
        <v>9.081000095568649E-2</v>
      </c>
      <c r="JI68" s="82">
        <f t="shared" si="140"/>
        <v>7.1721476510282697E-2</v>
      </c>
      <c r="JJ68" s="82">
        <f t="shared" si="141"/>
        <v>6.6331166333267647E-2</v>
      </c>
      <c r="JK68" s="82">
        <f t="shared" si="142"/>
        <v>7.5895048543772423E-2</v>
      </c>
      <c r="JL68" s="82">
        <f t="shared" si="143"/>
        <v>0.15573337936879358</v>
      </c>
      <c r="JM68" s="82">
        <f t="shared" si="144"/>
        <v>0.13516444689737483</v>
      </c>
    </row>
    <row r="69" spans="2:273" x14ac:dyDescent="0.25">
      <c r="B69" s="2">
        <v>42</v>
      </c>
      <c r="C69" s="37">
        <v>0.68401999999999996</v>
      </c>
      <c r="D69" s="37">
        <v>0.66081000000000001</v>
      </c>
      <c r="E69" s="37">
        <v>0.675956</v>
      </c>
      <c r="F69" s="37">
        <v>0.57121999999999995</v>
      </c>
      <c r="G69" s="37">
        <v>0.58516599999999996</v>
      </c>
      <c r="H69" s="37">
        <v>0.56934300000000004</v>
      </c>
      <c r="I69" s="37">
        <v>0.55992699999999995</v>
      </c>
      <c r="J69" s="37">
        <v>0.55918500000000004</v>
      </c>
      <c r="K69" s="37">
        <v>0.54462900000000003</v>
      </c>
      <c r="L69" s="37">
        <v>0.55987900000000002</v>
      </c>
      <c r="M69" s="37">
        <v>0.536574</v>
      </c>
      <c r="N69" s="37">
        <v>0.53532400000000002</v>
      </c>
      <c r="O69" s="37">
        <v>0.55981300000000001</v>
      </c>
      <c r="P69" s="37">
        <v>0.678616</v>
      </c>
      <c r="Q69" s="37">
        <v>0.66181400000000001</v>
      </c>
      <c r="S69" s="4">
        <f t="shared" si="8"/>
        <v>0.67989542866074693</v>
      </c>
      <c r="T69" s="4">
        <f t="shared" si="9"/>
        <v>0.65488706656762696</v>
      </c>
      <c r="U69" s="4">
        <f t="shared" si="10"/>
        <v>0.65848777254453128</v>
      </c>
      <c r="V69" s="4">
        <f t="shared" si="11"/>
        <v>0.59251279427588466</v>
      </c>
      <c r="W69" s="4">
        <f t="shared" si="12"/>
        <v>0.59868353280422237</v>
      </c>
      <c r="X69" s="4">
        <f t="shared" si="13"/>
        <v>0.58824159518168972</v>
      </c>
      <c r="Y69" s="4">
        <f t="shared" si="14"/>
        <v>0.58180917506870877</v>
      </c>
      <c r="Z69" s="4">
        <f t="shared" si="15"/>
        <v>0.5840759859382012</v>
      </c>
      <c r="AA69" s="4">
        <f t="shared" si="16"/>
        <v>0.57120218642972487</v>
      </c>
      <c r="AB69" s="4">
        <f t="shared" si="17"/>
        <v>0.58223891908693992</v>
      </c>
      <c r="AC69" s="4">
        <f t="shared" si="18"/>
        <v>0.56349058378504491</v>
      </c>
      <c r="AD69" s="4">
        <f t="shared" si="19"/>
        <v>0.56151389720796385</v>
      </c>
      <c r="AE69" s="4">
        <f t="shared" si="20"/>
        <v>0.58664918297471558</v>
      </c>
      <c r="AF69" s="4">
        <f t="shared" si="21"/>
        <v>0.66087814771446429</v>
      </c>
      <c r="AG69" s="4">
        <f t="shared" si="22"/>
        <v>0.63852853346942007</v>
      </c>
      <c r="AI69" s="4">
        <f t="shared" si="23"/>
        <v>4.1245713392530359E-3</v>
      </c>
      <c r="AJ69" s="4">
        <f t="shared" si="24"/>
        <v>5.9229334323730454E-3</v>
      </c>
      <c r="AK69" s="4">
        <f t="shared" si="25"/>
        <v>1.7468227455468721E-2</v>
      </c>
      <c r="AL69" s="4">
        <f t="shared" si="26"/>
        <v>-2.1292794275884708E-2</v>
      </c>
      <c r="AM69" s="4">
        <f t="shared" si="27"/>
        <v>-1.351753280422241E-2</v>
      </c>
      <c r="AN69" s="4">
        <f t="shared" si="28"/>
        <v>-1.8898595181689681E-2</v>
      </c>
      <c r="AO69" s="4">
        <f t="shared" si="29"/>
        <v>-2.188217506870882E-2</v>
      </c>
      <c r="AP69" s="4">
        <f t="shared" si="30"/>
        <v>-2.489098593820116E-2</v>
      </c>
      <c r="AQ69" s="4">
        <f t="shared" si="31"/>
        <v>-2.6573186429724838E-2</v>
      </c>
      <c r="AR69" s="4">
        <f t="shared" si="32"/>
        <v>-2.2359919086939906E-2</v>
      </c>
      <c r="AS69" s="4">
        <f t="shared" si="33"/>
        <v>-2.6916583785044912E-2</v>
      </c>
      <c r="AT69" s="4">
        <f t="shared" si="34"/>
        <v>-2.618989720796383E-2</v>
      </c>
      <c r="AU69" s="4">
        <f t="shared" si="35"/>
        <v>-2.6836182974715572E-2</v>
      </c>
      <c r="AV69" s="4">
        <f t="shared" si="220"/>
        <v>1.7737852285535705E-2</v>
      </c>
      <c r="AW69" s="4">
        <f t="shared" si="220"/>
        <v>2.3285466530579946E-2</v>
      </c>
      <c r="AY69" s="2">
        <f t="shared" si="96"/>
        <v>0.43908762310285504</v>
      </c>
      <c r="AZ69" s="2">
        <f t="shared" si="147"/>
        <v>0.43095753471458825</v>
      </c>
      <c r="BA69" s="2">
        <f t="shared" si="148"/>
        <v>0.42906955391493329</v>
      </c>
      <c r="BB69" s="2">
        <f t="shared" si="149"/>
        <v>0.43389545954014819</v>
      </c>
      <c r="BC69" s="2">
        <f t="shared" si="150"/>
        <v>0.43748578837679836</v>
      </c>
      <c r="BD69" s="2">
        <f t="shared" si="151"/>
        <v>0.44840065462943945</v>
      </c>
      <c r="BE69" s="2">
        <f t="shared" si="152"/>
        <v>0.45557889049220213</v>
      </c>
      <c r="BF69" s="2">
        <f t="shared" si="153"/>
        <v>0.45909983282487316</v>
      </c>
      <c r="BG69" s="2">
        <f t="shared" si="154"/>
        <v>0.43969858732314843</v>
      </c>
      <c r="BH69" s="2">
        <f t="shared" si="155"/>
        <v>0.42584216710457529</v>
      </c>
      <c r="BI69" s="2">
        <f t="shared" si="156"/>
        <v>0.43497305349522303</v>
      </c>
      <c r="BJ69" s="2">
        <f t="shared" si="157"/>
        <v>0.43724611558028509</v>
      </c>
      <c r="BK69" s="2">
        <f t="shared" si="158"/>
        <v>0.44849101615054171</v>
      </c>
      <c r="BL69" s="2">
        <f t="shared" si="159"/>
        <v>0.43967563227639261</v>
      </c>
      <c r="BM69" s="2">
        <f t="shared" si="160"/>
        <v>0.45680827470852597</v>
      </c>
      <c r="BO69" s="2" t="str">
        <f t="shared" si="38"/>
        <v/>
      </c>
      <c r="BP69" s="2" t="str">
        <f t="shared" si="39"/>
        <v/>
      </c>
      <c r="BQ69" s="2" t="str">
        <f t="shared" si="40"/>
        <v/>
      </c>
      <c r="BR69" s="2" t="str">
        <f t="shared" si="41"/>
        <v/>
      </c>
      <c r="BS69" s="2" t="str">
        <f t="shared" si="42"/>
        <v/>
      </c>
      <c r="BT69" s="2" t="str">
        <f t="shared" si="43"/>
        <v/>
      </c>
      <c r="BU69" s="2" t="str">
        <f t="shared" si="44"/>
        <v/>
      </c>
      <c r="BV69" s="2" t="str">
        <f t="shared" si="45"/>
        <v/>
      </c>
      <c r="BW69" s="2" t="str">
        <f t="shared" si="46"/>
        <v/>
      </c>
      <c r="BX69" s="2" t="str">
        <f t="shared" si="47"/>
        <v/>
      </c>
      <c r="BY69" s="2" t="str">
        <f t="shared" si="48"/>
        <v/>
      </c>
      <c r="BZ69" s="2" t="str">
        <f t="shared" si="49"/>
        <v/>
      </c>
      <c r="CA69" s="2" t="str">
        <f t="shared" si="50"/>
        <v/>
      </c>
      <c r="CB69" s="2" t="str">
        <f t="shared" si="51"/>
        <v/>
      </c>
      <c r="CC69" s="2" t="str">
        <f t="shared" si="52"/>
        <v/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0.46191488275862058</v>
      </c>
      <c r="DL69" s="2">
        <f t="shared" si="221"/>
        <v>0.44724693310117303</v>
      </c>
      <c r="DM69" s="2">
        <f t="shared" si="221"/>
        <v>0.45064425054985341</v>
      </c>
      <c r="DN69" s="2">
        <f t="shared" si="221"/>
        <v>0.45152110450725724</v>
      </c>
      <c r="DO69" s="2">
        <f t="shared" si="221"/>
        <v>0.45349987792207791</v>
      </c>
      <c r="DP69" s="2">
        <f t="shared" si="221"/>
        <v>0.46340046187929712</v>
      </c>
      <c r="DQ69" s="2">
        <f t="shared" si="221"/>
        <v>0.47179181848739499</v>
      </c>
      <c r="DR69" s="2">
        <f t="shared" si="221"/>
        <v>0.47283183137254908</v>
      </c>
      <c r="DS69" s="2">
        <f t="shared" si="221"/>
        <v>0.46060303303303313</v>
      </c>
      <c r="DT69" s="2">
        <f t="shared" si="221"/>
        <v>0.45709751736694676</v>
      </c>
      <c r="DU69" s="2">
        <f t="shared" si="221"/>
        <v>0.45964376554621839</v>
      </c>
      <c r="DV69" s="2">
        <f t="shared" si="221"/>
        <v>0.45931304145658269</v>
      </c>
      <c r="DW69" s="2">
        <f t="shared" si="221"/>
        <v>0.46666697254901957</v>
      </c>
      <c r="DX69" s="2">
        <f t="shared" si="221"/>
        <v>0.45565797615864528</v>
      </c>
      <c r="DY69" s="2">
        <f t="shared" si="221"/>
        <v>0.46331573919022151</v>
      </c>
      <c r="EA69" s="2">
        <f t="shared" si="71"/>
        <v>0.43176821222692913</v>
      </c>
      <c r="EB69" s="2">
        <f t="shared" si="72"/>
        <v>0.42459879530903111</v>
      </c>
      <c r="EC69" s="2">
        <f t="shared" si="73"/>
        <v>0.42029765352132159</v>
      </c>
      <c r="ED69" s="2">
        <f t="shared" si="74"/>
        <v>0.42550878071818887</v>
      </c>
      <c r="EE69" s="2">
        <f t="shared" si="75"/>
        <v>0.42988260784850868</v>
      </c>
      <c r="EF69" s="2">
        <f t="shared" si="76"/>
        <v>0.44081145053590381</v>
      </c>
      <c r="EG69" s="2">
        <f t="shared" si="77"/>
        <v>0.44673331982676556</v>
      </c>
      <c r="EH69" s="2">
        <f t="shared" si="78"/>
        <v>0.45155218149557125</v>
      </c>
      <c r="EI69" s="2">
        <f t="shared" si="79"/>
        <v>0.42808548340528685</v>
      </c>
      <c r="EJ69" s="2">
        <f t="shared" si="80"/>
        <v>0.41003255551868906</v>
      </c>
      <c r="EK69" s="2">
        <f t="shared" si="81"/>
        <v>0.42150038274514762</v>
      </c>
      <c r="EL69" s="2">
        <f t="shared" si="82"/>
        <v>0.42506166690723274</v>
      </c>
      <c r="EM69" s="2">
        <f t="shared" si="83"/>
        <v>0.43869067632796299</v>
      </c>
      <c r="EN69" s="2">
        <f t="shared" si="84"/>
        <v>0.43291933886865541</v>
      </c>
      <c r="EO69" s="2">
        <f t="shared" si="85"/>
        <v>0.45371995239094998</v>
      </c>
      <c r="EQ69" s="2">
        <f t="shared" si="86"/>
        <v>0.43294455426860212</v>
      </c>
      <c r="ER69" s="2">
        <f t="shared" si="222"/>
        <v>0.42160202852330803</v>
      </c>
      <c r="ES69" s="2">
        <f t="shared" si="222"/>
        <v>0.42029765352132159</v>
      </c>
      <c r="ET69" s="2">
        <f t="shared" si="222"/>
        <v>0.41595176321477695</v>
      </c>
      <c r="EU69" s="2">
        <f t="shared" si="222"/>
        <v>0.42223118452992769</v>
      </c>
      <c r="EV69" s="2">
        <f t="shared" si="222"/>
        <v>0.43782037315334116</v>
      </c>
      <c r="EW69" s="2">
        <f t="shared" si="222"/>
        <v>0.44356259631422745</v>
      </c>
      <c r="EX69" s="2">
        <f t="shared" si="222"/>
        <v>0.44493710729288727</v>
      </c>
      <c r="EY69" s="2">
        <f t="shared" si="222"/>
        <v>0.42116409017510714</v>
      </c>
      <c r="EZ69" s="2">
        <f t="shared" si="222"/>
        <v>0.40910790232535704</v>
      </c>
      <c r="FA69" s="2">
        <f t="shared" si="222"/>
        <v>0.42568706557477998</v>
      </c>
      <c r="FB69" s="2">
        <f t="shared" si="222"/>
        <v>0.42768917609709833</v>
      </c>
      <c r="FC69" s="2">
        <f t="shared" si="222"/>
        <v>0.43703558737380505</v>
      </c>
      <c r="FD69" s="2">
        <f t="shared" si="222"/>
        <v>0.43719868986639637</v>
      </c>
      <c r="FE69" s="2">
        <f t="shared" si="222"/>
        <v>0.45470953756981636</v>
      </c>
      <c r="FG69" s="2">
        <f t="shared" si="88"/>
        <v>0.75721655033775714</v>
      </c>
      <c r="FH69" s="2">
        <f t="shared" si="223"/>
        <v>0.71923043787014906</v>
      </c>
      <c r="FI69" s="2">
        <f t="shared" si="223"/>
        <v>0.7109428650150007</v>
      </c>
      <c r="FJ69" s="2">
        <f t="shared" si="223"/>
        <v>0.67756681521410622</v>
      </c>
      <c r="FK69" s="2">
        <f t="shared" si="223"/>
        <v>0.67804807495780151</v>
      </c>
      <c r="FL69" s="2">
        <f t="shared" si="223"/>
        <v>0.66402364752451437</v>
      </c>
      <c r="FM69" s="2">
        <f t="shared" si="223"/>
        <v>0.64699682212407683</v>
      </c>
      <c r="FN69" s="2">
        <f t="shared" si="223"/>
        <v>0.64529541899205867</v>
      </c>
      <c r="FO69" s="2">
        <f t="shared" si="223"/>
        <v>0.64284974321242783</v>
      </c>
      <c r="FP69" s="2">
        <f t="shared" si="223"/>
        <v>0.66408812518268467</v>
      </c>
      <c r="FQ69" s="2">
        <f t="shared" si="223"/>
        <v>0.64679505256781955</v>
      </c>
      <c r="FR69" s="2">
        <f t="shared" si="223"/>
        <v>0.64426730632235529</v>
      </c>
      <c r="FS69" s="2">
        <f t="shared" si="223"/>
        <v>0.64968897811229742</v>
      </c>
      <c r="FT69" s="2">
        <f t="shared" si="223"/>
        <v>0.70287847931112846</v>
      </c>
      <c r="FU69" s="2">
        <f t="shared" si="223"/>
        <v>0.67816149547895732</v>
      </c>
      <c r="FW69" s="2">
        <f t="shared" si="112"/>
        <v>2.5350484832034603E-4</v>
      </c>
      <c r="FX69" s="2">
        <f t="shared" si="164"/>
        <v>5.6169001821784772E-5</v>
      </c>
      <c r="FY69" s="2">
        <f t="shared" si="165"/>
        <v>2.1177628755674831E-15</v>
      </c>
      <c r="FZ69" s="2">
        <f t="shared" si="166"/>
        <v>5.8342577239760221E-5</v>
      </c>
      <c r="GA69" s="2">
        <f t="shared" si="167"/>
        <v>5.8163836823750965E-5</v>
      </c>
      <c r="GB69" s="2">
        <f t="shared" si="168"/>
        <v>5.6683135649330133E-5</v>
      </c>
      <c r="GC69" s="2">
        <f t="shared" si="169"/>
        <v>5.0144569401046292E-5</v>
      </c>
      <c r="GD69" s="2">
        <f t="shared" si="170"/>
        <v>5.1090025122479652E-5</v>
      </c>
      <c r="GE69" s="2">
        <f t="shared" si="171"/>
        <v>7.9071044278916663E-5</v>
      </c>
      <c r="GF69" s="2">
        <f t="shared" si="172"/>
        <v>7.3526775076405401E-5</v>
      </c>
      <c r="GG69" s="2">
        <f t="shared" si="173"/>
        <v>5.7141404642205973E-5</v>
      </c>
      <c r="GH69" s="2">
        <f t="shared" si="174"/>
        <v>4.3745784264922246E-5</v>
      </c>
      <c r="GI69" s="2">
        <f t="shared" si="175"/>
        <v>3.9330365004777845E-5</v>
      </c>
      <c r="GJ69" s="2">
        <f t="shared" si="176"/>
        <v>3.6201223697925446E-5</v>
      </c>
      <c r="GK69" s="2">
        <f t="shared" si="177"/>
        <v>2.894586168113097E-5</v>
      </c>
      <c r="GM69" s="82">
        <f t="shared" si="113"/>
        <v>0.21286924151781572</v>
      </c>
      <c r="GN69" s="82">
        <f t="shared" si="178"/>
        <v>0.1766304418228111</v>
      </c>
      <c r="GO69" s="82">
        <f t="shared" si="179"/>
        <v>0.18714159095990537</v>
      </c>
      <c r="GP69" s="82">
        <f t="shared" si="180"/>
        <v>0.12267972923562985</v>
      </c>
      <c r="GQ69" s="82">
        <f t="shared" si="181"/>
        <v>0.13145891871441692</v>
      </c>
      <c r="GR69" s="82">
        <f t="shared" si="182"/>
        <v>0.11640731746165592</v>
      </c>
      <c r="GS69" s="82">
        <f t="shared" si="183"/>
        <v>0.10149463207780232</v>
      </c>
      <c r="GT69" s="82">
        <f t="shared" si="184"/>
        <v>9.8470104992639348E-2</v>
      </c>
      <c r="GU69" s="82">
        <f t="shared" si="185"/>
        <v>9.7680221702742112E-2</v>
      </c>
      <c r="GV69" s="82">
        <f t="shared" si="186"/>
        <v>0.11763996375250804</v>
      </c>
      <c r="GW69" s="82">
        <f t="shared" si="187"/>
        <v>9.3868838366568633E-2</v>
      </c>
      <c r="GX69" s="82">
        <f t="shared" si="188"/>
        <v>8.6465344759002444E-2</v>
      </c>
      <c r="GY69" s="82">
        <f t="shared" si="189"/>
        <v>9.9359298198533147E-2</v>
      </c>
      <c r="GZ69" s="82">
        <f t="shared" si="190"/>
        <v>0.19699678813782201</v>
      </c>
      <c r="HA69" s="82">
        <f t="shared" si="191"/>
        <v>0.17630905669919386</v>
      </c>
      <c r="HC69" s="82">
        <f t="shared" si="145"/>
        <v>4.7818054528495372E-6</v>
      </c>
      <c r="HD69" s="82">
        <f t="shared" si="192"/>
        <v>1.5026666894850646E-6</v>
      </c>
      <c r="HE69" s="82">
        <f t="shared" si="193"/>
        <v>1.0802787035057778E-6</v>
      </c>
      <c r="HF69" s="82">
        <f t="shared" si="194"/>
        <v>2.4520429555955813E-7</v>
      </c>
      <c r="HG69" s="82">
        <f t="shared" si="195"/>
        <v>2.0700248439553426E-7</v>
      </c>
      <c r="HH69" s="82">
        <f t="shared" si="196"/>
        <v>1.0178866112832842E-7</v>
      </c>
      <c r="HI69" s="82">
        <f t="shared" si="197"/>
        <v>8.0666937206374482E-8</v>
      </c>
      <c r="HJ69" s="82">
        <f t="shared" si="198"/>
        <v>7.7419168411878593E-10</v>
      </c>
      <c r="HK69" s="82">
        <f t="shared" si="199"/>
        <v>5.1165570782824023E-8</v>
      </c>
      <c r="HL69" s="82">
        <f t="shared" si="200"/>
        <v>1.9200040070450975E-7</v>
      </c>
      <c r="HM69" s="82">
        <f t="shared" si="201"/>
        <v>3.7506438971812976E-8</v>
      </c>
      <c r="HN69" s="82">
        <f t="shared" si="202"/>
        <v>8.2973783144532229E-8</v>
      </c>
      <c r="HO69" s="82">
        <f t="shared" si="203"/>
        <v>7.082952400494924E-8</v>
      </c>
      <c r="HP69" s="82">
        <f t="shared" si="204"/>
        <v>2.6029308667842551E-7</v>
      </c>
      <c r="HQ69" s="82">
        <f t="shared" si="205"/>
        <v>6.7712322060634145E-9</v>
      </c>
      <c r="HS69" s="82">
        <f t="shared" si="114"/>
        <v>6.484608955568341E-28</v>
      </c>
      <c r="HT69" s="82">
        <f t="shared" si="206"/>
        <v>9.3214377206849017E-44</v>
      </c>
      <c r="HU69" s="82">
        <f t="shared" si="207"/>
        <v>4.8992080491013729E-203</v>
      </c>
      <c r="HV69" s="82">
        <f t="shared" si="208"/>
        <v>2.3499196298787227E-48</v>
      </c>
      <c r="HW69" s="82">
        <f t="shared" si="209"/>
        <v>6.1262554827250885E-51</v>
      </c>
      <c r="HX69" s="82">
        <f t="shared" si="210"/>
        <v>9.5776663708644102E-54</v>
      </c>
      <c r="HY69" s="82">
        <f t="shared" si="211"/>
        <v>4.5755663286018934E-55</v>
      </c>
      <c r="HZ69" s="82">
        <f t="shared" si="212"/>
        <v>4.2390615350400772E-73</v>
      </c>
      <c r="IA69" s="82">
        <f t="shared" si="213"/>
        <v>5.1603476043772706E-55</v>
      </c>
      <c r="IB69" s="82">
        <f t="shared" si="214"/>
        <v>5.8485309389647713E-51</v>
      </c>
      <c r="IC69" s="82">
        <f t="shared" si="215"/>
        <v>5.9265216878169338E-56</v>
      </c>
      <c r="ID69" s="82">
        <f t="shared" si="216"/>
        <v>2.2362493093590177E-52</v>
      </c>
      <c r="IE69" s="82">
        <f t="shared" si="217"/>
        <v>7.3489607040389279E-54</v>
      </c>
      <c r="IF69" s="82">
        <f t="shared" si="218"/>
        <v>2.1803684710976702E-29</v>
      </c>
      <c r="IG69" s="82">
        <f t="shared" si="219"/>
        <v>4.3337785548662477E-25</v>
      </c>
      <c r="II69" s="82">
        <f t="shared" si="115"/>
        <v>1.5973436271067498E-115</v>
      </c>
      <c r="IJ69" s="82">
        <f t="shared" si="116"/>
        <v>4.2191959124023195E-178</v>
      </c>
      <c r="IK69" s="82">
        <f t="shared" si="117"/>
        <v>0</v>
      </c>
      <c r="IL69" s="82">
        <f t="shared" si="118"/>
        <v>1.6147818605104947E-195</v>
      </c>
      <c r="IM69" s="82">
        <f t="shared" si="119"/>
        <v>3.2631658211071677E-208</v>
      </c>
      <c r="IN69" s="82">
        <f t="shared" si="120"/>
        <v>2.1309925053260953E-220</v>
      </c>
      <c r="IO69" s="82">
        <f t="shared" si="121"/>
        <v>2.3499832604734256E-230</v>
      </c>
      <c r="IP69" s="82">
        <f t="shared" si="122"/>
        <v>0</v>
      </c>
      <c r="IQ69" s="82">
        <f t="shared" si="123"/>
        <v>3.323826490221531E-224</v>
      </c>
      <c r="IR69" s="82">
        <f t="shared" si="124"/>
        <v>7.1491584377829895E-208</v>
      </c>
      <c r="IS69" s="82">
        <f t="shared" si="125"/>
        <v>5.6304624812158174E-228</v>
      </c>
      <c r="IT69" s="82">
        <f t="shared" si="126"/>
        <v>3.6552987197146352E-212</v>
      </c>
      <c r="IU69" s="82">
        <f t="shared" si="127"/>
        <v>2.3004409063053364E-219</v>
      </c>
      <c r="IV69" s="82">
        <f t="shared" si="128"/>
        <v>2.0181622322823671E-109</v>
      </c>
      <c r="IW69" s="82">
        <f t="shared" si="129"/>
        <v>1.0637556013668761E-79</v>
      </c>
      <c r="IY69" s="82">
        <f t="shared" si="130"/>
        <v>0.21287402332326857</v>
      </c>
      <c r="IZ69" s="82">
        <f t="shared" si="131"/>
        <v>0.17663194448950059</v>
      </c>
      <c r="JA69" s="82">
        <f t="shared" si="132"/>
        <v>0.18714267123860889</v>
      </c>
      <c r="JB69" s="82">
        <f t="shared" si="133"/>
        <v>0.12267997443992541</v>
      </c>
      <c r="JC69" s="82">
        <f t="shared" si="134"/>
        <v>0.13145912571690133</v>
      </c>
      <c r="JD69" s="82">
        <f t="shared" si="135"/>
        <v>0.11640741925031704</v>
      </c>
      <c r="JE69" s="82">
        <f t="shared" si="136"/>
        <v>0.10149471274473953</v>
      </c>
      <c r="JF69" s="82">
        <f t="shared" si="137"/>
        <v>9.8470105766831031E-2</v>
      </c>
      <c r="JG69" s="82">
        <f t="shared" si="138"/>
        <v>9.7680272868312892E-2</v>
      </c>
      <c r="JH69" s="82">
        <f t="shared" si="139"/>
        <v>0.11764015575290875</v>
      </c>
      <c r="JI69" s="82">
        <f t="shared" si="140"/>
        <v>9.3868875873007601E-2</v>
      </c>
      <c r="JJ69" s="82">
        <f t="shared" si="141"/>
        <v>8.6465427732785594E-2</v>
      </c>
      <c r="JK69" s="82">
        <f t="shared" si="142"/>
        <v>9.9359369028057157E-2</v>
      </c>
      <c r="JL69" s="82">
        <f t="shared" si="143"/>
        <v>0.19699704843090868</v>
      </c>
      <c r="JM69" s="82">
        <f t="shared" si="144"/>
        <v>0.17630906347042608</v>
      </c>
    </row>
    <row r="70" spans="2:273" x14ac:dyDescent="0.25">
      <c r="B70" s="2">
        <v>43</v>
      </c>
      <c r="C70" s="37">
        <v>0.72306000000000004</v>
      </c>
      <c r="D70" s="37">
        <v>0.70921699999999999</v>
      </c>
      <c r="E70" s="37">
        <v>0.72140000000000004</v>
      </c>
      <c r="F70" s="37">
        <v>0.61161200000000004</v>
      </c>
      <c r="G70" s="37">
        <v>0.62747799999999998</v>
      </c>
      <c r="H70" s="37">
        <v>0.610429</v>
      </c>
      <c r="I70" s="37">
        <v>0.59890900000000002</v>
      </c>
      <c r="J70" s="37">
        <v>0.59772400000000003</v>
      </c>
      <c r="K70" s="37">
        <v>0.58252099999999996</v>
      </c>
      <c r="L70" s="37">
        <v>0.60488799999999998</v>
      </c>
      <c r="M70" s="37">
        <v>0.57187100000000002</v>
      </c>
      <c r="N70" s="37">
        <v>0.56227300000000002</v>
      </c>
      <c r="O70" s="37">
        <v>0.60402900000000004</v>
      </c>
      <c r="P70" s="37">
        <v>0.72676200000000002</v>
      </c>
      <c r="Q70" s="37">
        <v>0.70366799999999996</v>
      </c>
      <c r="S70" s="4">
        <f t="shared" si="8"/>
        <v>0.71027150476548651</v>
      </c>
      <c r="T70" s="4">
        <f t="shared" si="9"/>
        <v>0.68934334105862294</v>
      </c>
      <c r="U70" s="4">
        <f t="shared" si="10"/>
        <v>0.69538413051967263</v>
      </c>
      <c r="V70" s="4">
        <f t="shared" si="11"/>
        <v>0.62231388765424178</v>
      </c>
      <c r="W70" s="4">
        <f t="shared" si="12"/>
        <v>0.62928934024754291</v>
      </c>
      <c r="X70" s="4">
        <f t="shared" si="13"/>
        <v>0.61669050169367723</v>
      </c>
      <c r="Y70" s="4">
        <f t="shared" si="14"/>
        <v>0.60981342400360694</v>
      </c>
      <c r="Z70" s="4">
        <f t="shared" si="15"/>
        <v>0.61208780818238362</v>
      </c>
      <c r="AA70" s="4">
        <f t="shared" si="16"/>
        <v>0.60121705793743752</v>
      </c>
      <c r="AB70" s="4">
        <f t="shared" si="17"/>
        <v>0.61400887083571698</v>
      </c>
      <c r="AC70" s="4">
        <f t="shared" si="18"/>
        <v>0.59147681611538694</v>
      </c>
      <c r="AD70" s="4">
        <f t="shared" si="19"/>
        <v>0.58835426908204058</v>
      </c>
      <c r="AE70" s="4">
        <f t="shared" si="20"/>
        <v>0.61667649169763694</v>
      </c>
      <c r="AF70" s="4">
        <f t="shared" si="21"/>
        <v>0.69834341035540881</v>
      </c>
      <c r="AG70" s="4">
        <f t="shared" si="22"/>
        <v>0.67429969046554683</v>
      </c>
      <c r="AI70" s="4">
        <f t="shared" si="23"/>
        <v>1.2788495234513531E-2</v>
      </c>
      <c r="AJ70" s="4">
        <f t="shared" si="24"/>
        <v>1.9873658941377048E-2</v>
      </c>
      <c r="AK70" s="4">
        <f t="shared" si="25"/>
        <v>2.6015869480327414E-2</v>
      </c>
      <c r="AL70" s="4">
        <f t="shared" si="26"/>
        <v>-1.0701887654241737E-2</v>
      </c>
      <c r="AM70" s="4">
        <f t="shared" si="27"/>
        <v>-1.8113402475429252E-3</v>
      </c>
      <c r="AN70" s="4">
        <f t="shared" si="28"/>
        <v>-6.2615016936772294E-3</v>
      </c>
      <c r="AO70" s="4">
        <f t="shared" si="29"/>
        <v>-1.0904424003606916E-2</v>
      </c>
      <c r="AP70" s="4">
        <f t="shared" si="30"/>
        <v>-1.4363808182383586E-2</v>
      </c>
      <c r="AQ70" s="4">
        <f t="shared" si="31"/>
        <v>-1.869605793743756E-2</v>
      </c>
      <c r="AR70" s="4">
        <f t="shared" si="32"/>
        <v>-9.1208708357169987E-3</v>
      </c>
      <c r="AS70" s="4">
        <f t="shared" si="33"/>
        <v>-1.960581611538692E-2</v>
      </c>
      <c r="AT70" s="4">
        <f t="shared" si="34"/>
        <v>-2.6081269082040559E-2</v>
      </c>
      <c r="AU70" s="4">
        <f t="shared" si="35"/>
        <v>-1.2647491697636903E-2</v>
      </c>
      <c r="AV70" s="4">
        <f t="shared" si="220"/>
        <v>2.8418589644591208E-2</v>
      </c>
      <c r="AW70" s="4">
        <f t="shared" si="220"/>
        <v>2.936830953445313E-2</v>
      </c>
      <c r="AY70" s="2">
        <f t="shared" si="96"/>
        <v>0.43839297910376257</v>
      </c>
      <c r="AZ70" s="2">
        <f t="shared" si="147"/>
        <v>0.43031975746694967</v>
      </c>
      <c r="BA70" s="2">
        <f t="shared" si="148"/>
        <v>0.42830254754105335</v>
      </c>
      <c r="BB70" s="2">
        <f t="shared" si="149"/>
        <v>0.43316006028595688</v>
      </c>
      <c r="BC70" s="2">
        <f t="shared" si="150"/>
        <v>0.43679278705755414</v>
      </c>
      <c r="BD70" s="2">
        <f t="shared" si="151"/>
        <v>0.44767422389957889</v>
      </c>
      <c r="BE70" s="2">
        <f t="shared" si="152"/>
        <v>0.45469284311218572</v>
      </c>
      <c r="BF70" s="2">
        <f t="shared" si="153"/>
        <v>0.4583597508118612</v>
      </c>
      <c r="BG70" s="2">
        <f t="shared" si="154"/>
        <v>0.43894303184694017</v>
      </c>
      <c r="BH70" s="2">
        <f t="shared" si="155"/>
        <v>0.42492850326652271</v>
      </c>
      <c r="BI70" s="2">
        <f t="shared" si="156"/>
        <v>0.43411925105699306</v>
      </c>
      <c r="BJ70" s="2">
        <f t="shared" si="157"/>
        <v>0.43635372146926787</v>
      </c>
      <c r="BK70" s="2">
        <f t="shared" si="158"/>
        <v>0.44770955425610193</v>
      </c>
      <c r="BL70" s="2">
        <f t="shared" si="159"/>
        <v>0.43912625835736302</v>
      </c>
      <c r="BM70" s="2">
        <f t="shared" si="160"/>
        <v>0.45636650716322907</v>
      </c>
      <c r="BO70" s="2" t="str">
        <f t="shared" si="38"/>
        <v/>
      </c>
      <c r="BP70" s="2" t="str">
        <f t="shared" si="39"/>
        <v/>
      </c>
      <c r="BQ70" s="2" t="str">
        <f t="shared" si="40"/>
        <v/>
      </c>
      <c r="BR70" s="2" t="str">
        <f t="shared" si="41"/>
        <v/>
      </c>
      <c r="BS70" s="2" t="str">
        <f t="shared" si="42"/>
        <v/>
      </c>
      <c r="BT70" s="2" t="str">
        <f t="shared" si="43"/>
        <v/>
      </c>
      <c r="BU70" s="2" t="str">
        <f t="shared" si="44"/>
        <v/>
      </c>
      <c r="BV70" s="2" t="str">
        <f t="shared" si="45"/>
        <v/>
      </c>
      <c r="BW70" s="2" t="str">
        <f t="shared" si="46"/>
        <v/>
      </c>
      <c r="BX70" s="2" t="str">
        <f t="shared" si="47"/>
        <v/>
      </c>
      <c r="BY70" s="2" t="str">
        <f t="shared" si="48"/>
        <v/>
      </c>
      <c r="BZ70" s="2" t="str">
        <f t="shared" si="49"/>
        <v/>
      </c>
      <c r="CA70" s="2" t="str">
        <f t="shared" si="50"/>
        <v/>
      </c>
      <c r="CB70" s="2" t="str">
        <f t="shared" si="51"/>
        <v/>
      </c>
      <c r="CC70" s="2" t="str">
        <f t="shared" si="52"/>
        <v/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0.4621756556650245</v>
      </c>
      <c r="DL70" s="2">
        <f t="shared" si="221"/>
        <v>0.44733488104838715</v>
      </c>
      <c r="DM70" s="2">
        <f t="shared" si="221"/>
        <v>0.45070485080645167</v>
      </c>
      <c r="DN70" s="2">
        <f t="shared" si="221"/>
        <v>0.45179819511077141</v>
      </c>
      <c r="DO70" s="2">
        <f t="shared" si="221"/>
        <v>0.4537971868601986</v>
      </c>
      <c r="DP70" s="2">
        <f t="shared" si="221"/>
        <v>0.46351659648586702</v>
      </c>
      <c r="DQ70" s="2">
        <f t="shared" si="221"/>
        <v>0.47162918151260508</v>
      </c>
      <c r="DR70" s="2">
        <f t="shared" si="221"/>
        <v>0.4729453114845939</v>
      </c>
      <c r="DS70" s="2">
        <f t="shared" si="221"/>
        <v>0.46082290626340638</v>
      </c>
      <c r="DT70" s="2">
        <f t="shared" si="221"/>
        <v>0.45718366834733892</v>
      </c>
      <c r="DU70" s="2">
        <f t="shared" si="221"/>
        <v>0.45975587731092427</v>
      </c>
      <c r="DV70" s="2">
        <f t="shared" si="221"/>
        <v>0.45935590140056026</v>
      </c>
      <c r="DW70" s="2">
        <f t="shared" si="221"/>
        <v>0.46699637030812319</v>
      </c>
      <c r="DX70" s="2">
        <f t="shared" si="221"/>
        <v>0.45595868036987525</v>
      </c>
      <c r="DY70" s="2">
        <f t="shared" si="221"/>
        <v>0.4634076805194805</v>
      </c>
      <c r="EA70" s="2">
        <f t="shared" si="71"/>
        <v>0.43143816351025832</v>
      </c>
      <c r="EB70" s="2">
        <f t="shared" si="72"/>
        <v>0.42426217374069686</v>
      </c>
      <c r="EC70" s="2">
        <f t="shared" si="73"/>
        <v>0.41999559621259258</v>
      </c>
      <c r="ED70" s="2">
        <f t="shared" si="74"/>
        <v>0.42507201170960179</v>
      </c>
      <c r="EE70" s="2">
        <f t="shared" si="75"/>
        <v>0.42942984679656199</v>
      </c>
      <c r="EF70" s="2">
        <f t="shared" si="76"/>
        <v>0.44036401968975786</v>
      </c>
      <c r="EG70" s="2">
        <f t="shared" si="77"/>
        <v>0.44626565370714111</v>
      </c>
      <c r="EH70" s="2">
        <f t="shared" si="78"/>
        <v>0.45104837895950095</v>
      </c>
      <c r="EI70" s="2">
        <f t="shared" si="79"/>
        <v>0.4278576282650014</v>
      </c>
      <c r="EJ70" s="2">
        <f t="shared" si="80"/>
        <v>0.41004874814202502</v>
      </c>
      <c r="EK70" s="2">
        <f t="shared" si="81"/>
        <v>0.42135092082465264</v>
      </c>
      <c r="EL70" s="2">
        <f t="shared" si="82"/>
        <v>0.42477038488146124</v>
      </c>
      <c r="EM70" s="2">
        <f t="shared" si="83"/>
        <v>0.43822528137661509</v>
      </c>
      <c r="EN70" s="2">
        <f t="shared" si="84"/>
        <v>0.43263668806673738</v>
      </c>
      <c r="EO70" s="2">
        <f t="shared" si="85"/>
        <v>0.45331891972780719</v>
      </c>
      <c r="EQ70" s="2">
        <f t="shared" si="86"/>
        <v>0.43259312402897598</v>
      </c>
      <c r="ER70" s="2">
        <f t="shared" si="222"/>
        <v>0.42131458385260845</v>
      </c>
      <c r="ES70" s="2">
        <f t="shared" si="222"/>
        <v>0.41999559621259258</v>
      </c>
      <c r="ET70" s="2">
        <f t="shared" si="222"/>
        <v>0.41567123658872074</v>
      </c>
      <c r="EU70" s="2">
        <f t="shared" si="222"/>
        <v>0.42190362627449501</v>
      </c>
      <c r="EV70" s="2">
        <f t="shared" si="222"/>
        <v>0.43742139574891087</v>
      </c>
      <c r="EW70" s="2">
        <f t="shared" si="222"/>
        <v>0.44314663106829266</v>
      </c>
      <c r="EX70" s="2">
        <f t="shared" si="222"/>
        <v>0.44454823295177487</v>
      </c>
      <c r="EY70" s="2">
        <f t="shared" si="222"/>
        <v>0.42105579982642921</v>
      </c>
      <c r="EZ70" s="2">
        <f t="shared" si="222"/>
        <v>0.40913930076682009</v>
      </c>
      <c r="FA70" s="2">
        <f t="shared" si="222"/>
        <v>0.42546857219383055</v>
      </c>
      <c r="FB70" s="2">
        <f t="shared" si="222"/>
        <v>0.42735629128417318</v>
      </c>
      <c r="FC70" s="2">
        <f t="shared" si="222"/>
        <v>0.43659575886760316</v>
      </c>
      <c r="FD70" s="2">
        <f t="shared" si="222"/>
        <v>0.43683904010544655</v>
      </c>
      <c r="FE70" s="2">
        <f t="shared" si="222"/>
        <v>0.45428547897277261</v>
      </c>
      <c r="FG70" s="2">
        <f t="shared" si="88"/>
        <v>0.77374554402222195</v>
      </c>
      <c r="FH70" s="2">
        <f t="shared" si="223"/>
        <v>0.73744887494546674</v>
      </c>
      <c r="FI70" s="2">
        <f t="shared" si="223"/>
        <v>0.72949681005536848</v>
      </c>
      <c r="FJ70" s="2">
        <f t="shared" si="223"/>
        <v>0.69735110202746586</v>
      </c>
      <c r="FK70" s="2">
        <f t="shared" si="223"/>
        <v>0.69781600180265579</v>
      </c>
      <c r="FL70" s="2">
        <f t="shared" si="223"/>
        <v>0.68425168556228388</v>
      </c>
      <c r="FM70" s="2">
        <f t="shared" si="223"/>
        <v>0.66773703720213462</v>
      </c>
      <c r="FN70" s="2">
        <f t="shared" si="223"/>
        <v>0.66608400630971687</v>
      </c>
      <c r="FO70" s="2">
        <f t="shared" si="223"/>
        <v>0.66370696784968009</v>
      </c>
      <c r="FP70" s="2">
        <f t="shared" si="223"/>
        <v>0.68431412678179526</v>
      </c>
      <c r="FQ70" s="2">
        <f t="shared" si="223"/>
        <v>0.66754103081082783</v>
      </c>
      <c r="FR70" s="2">
        <f t="shared" si="223"/>
        <v>0.66508487604703403</v>
      </c>
      <c r="FS70" s="2">
        <f t="shared" si="223"/>
        <v>0.67035160974360219</v>
      </c>
      <c r="FT70" s="2">
        <f t="shared" si="223"/>
        <v>0.72174746482558061</v>
      </c>
      <c r="FU70" s="2">
        <f t="shared" si="223"/>
        <v>0.69792556080066559</v>
      </c>
      <c r="FW70" s="2">
        <f t="shared" si="112"/>
        <v>2.7795574064437345E-4</v>
      </c>
      <c r="FX70" s="2">
        <f t="shared" si="164"/>
        <v>6.1587752047513651E-5</v>
      </c>
      <c r="FY70" s="2">
        <f t="shared" si="165"/>
        <v>2.3220808176612376E-15</v>
      </c>
      <c r="FZ70" s="2">
        <f t="shared" si="166"/>
        <v>6.3971003771067214E-5</v>
      </c>
      <c r="GA70" s="2">
        <f t="shared" si="167"/>
        <v>6.3775021005060516E-5</v>
      </c>
      <c r="GB70" s="2">
        <f t="shared" si="168"/>
        <v>6.2151482441532831E-5</v>
      </c>
      <c r="GC70" s="2">
        <f t="shared" si="169"/>
        <v>5.4982161007370363E-5</v>
      </c>
      <c r="GD70" s="2">
        <f t="shared" si="170"/>
        <v>5.6018822466315124E-5</v>
      </c>
      <c r="GE70" s="2">
        <f t="shared" si="171"/>
        <v>8.669901460325161E-5</v>
      </c>
      <c r="GF70" s="2">
        <f t="shared" si="172"/>
        <v>8.0619933807909004E-5</v>
      </c>
      <c r="GG70" s="2">
        <f t="shared" si="173"/>
        <v>6.2653958882186121E-5</v>
      </c>
      <c r="GH70" s="2">
        <f t="shared" si="174"/>
        <v>4.7966096178073394E-5</v>
      </c>
      <c r="GI70" s="2">
        <f t="shared" si="175"/>
        <v>4.3124724036348884E-5</v>
      </c>
      <c r="GJ70" s="2">
        <f t="shared" si="176"/>
        <v>3.9693713823070681E-5</v>
      </c>
      <c r="GK70" s="2">
        <f t="shared" si="177"/>
        <v>3.1738417567818749E-5</v>
      </c>
      <c r="GM70" s="82">
        <f t="shared" si="113"/>
        <v>0.25255340332837345</v>
      </c>
      <c r="GN70" s="82">
        <f t="shared" si="178"/>
        <v>0.21543164749991783</v>
      </c>
      <c r="GO70" s="82">
        <f t="shared" si="179"/>
        <v>0.2308025049638994</v>
      </c>
      <c r="GP70" s="82">
        <f t="shared" si="180"/>
        <v>0.15415518180169024</v>
      </c>
      <c r="GQ70" s="82">
        <f t="shared" si="181"/>
        <v>0.16582329070570262</v>
      </c>
      <c r="GR70" s="82">
        <f t="shared" si="182"/>
        <v>0.14865202171471567</v>
      </c>
      <c r="GS70" s="82">
        <f t="shared" si="183"/>
        <v>0.13192445074556239</v>
      </c>
      <c r="GT70" s="82">
        <f t="shared" si="184"/>
        <v>0.12804691405293528</v>
      </c>
      <c r="GU70" s="82">
        <f t="shared" si="185"/>
        <v>0.12751381837344886</v>
      </c>
      <c r="GV70" s="82">
        <f t="shared" si="186"/>
        <v>0.15032834988406177</v>
      </c>
      <c r="GW70" s="82">
        <f t="shared" si="187"/>
        <v>0.12119321308188136</v>
      </c>
      <c r="GX70" s="82">
        <f t="shared" si="188"/>
        <v>0.11126992817230047</v>
      </c>
      <c r="GY70" s="82">
        <f t="shared" si="189"/>
        <v>0.12828040469443983</v>
      </c>
      <c r="GZ70" s="82">
        <f t="shared" si="190"/>
        <v>0.24574602979697791</v>
      </c>
      <c r="HA70" s="82">
        <f t="shared" si="191"/>
        <v>0.2261336239719324</v>
      </c>
      <c r="HC70" s="82">
        <f t="shared" si="145"/>
        <v>8.703076923187932E-6</v>
      </c>
      <c r="HD70" s="82">
        <f t="shared" si="192"/>
        <v>2.9105134760210061E-6</v>
      </c>
      <c r="HE70" s="82">
        <f t="shared" si="193"/>
        <v>2.1768355910983965E-6</v>
      </c>
      <c r="HF70" s="82">
        <f t="shared" si="194"/>
        <v>5.1544909259414265E-7</v>
      </c>
      <c r="HG70" s="82">
        <f t="shared" si="195"/>
        <v>4.4744827124568421E-7</v>
      </c>
      <c r="HH70" s="82">
        <f t="shared" si="196"/>
        <v>2.2876557311479479E-7</v>
      </c>
      <c r="HI70" s="82">
        <f t="shared" si="197"/>
        <v>1.8386289623708963E-7</v>
      </c>
      <c r="HJ70" s="82">
        <f t="shared" si="198"/>
        <v>2.3066004088565459E-9</v>
      </c>
      <c r="HK70" s="82">
        <f t="shared" si="199"/>
        <v>1.2137575183118407E-7</v>
      </c>
      <c r="HL70" s="82">
        <f t="shared" si="200"/>
        <v>4.2344563323412317E-7</v>
      </c>
      <c r="HM70" s="82">
        <f t="shared" si="201"/>
        <v>8.7801375285415828E-8</v>
      </c>
      <c r="HN70" s="82">
        <f t="shared" si="202"/>
        <v>1.809060718415827E-7</v>
      </c>
      <c r="HO70" s="82">
        <f t="shared" si="203"/>
        <v>1.5579935694206732E-7</v>
      </c>
      <c r="HP70" s="82">
        <f t="shared" si="204"/>
        <v>5.6419978544769016E-7</v>
      </c>
      <c r="HQ70" s="82">
        <f t="shared" si="205"/>
        <v>1.8045609709323283E-8</v>
      </c>
      <c r="HS70" s="82">
        <f t="shared" si="114"/>
        <v>4.3603420401265885E-27</v>
      </c>
      <c r="HT70" s="82">
        <f t="shared" si="206"/>
        <v>1.1807110141693314E-42</v>
      </c>
      <c r="HU70" s="82">
        <f t="shared" si="207"/>
        <v>1.6556793231365868E-200</v>
      </c>
      <c r="HV70" s="82">
        <f t="shared" si="208"/>
        <v>3.9152091970857306E-47</v>
      </c>
      <c r="HW70" s="82">
        <f t="shared" si="209"/>
        <v>1.2080899642155637E-49</v>
      </c>
      <c r="HX70" s="82">
        <f t="shared" si="210"/>
        <v>2.2257816797857399E-52</v>
      </c>
      <c r="HY70" s="82">
        <f t="shared" si="211"/>
        <v>1.1415595745039321E-53</v>
      </c>
      <c r="HZ70" s="82">
        <f t="shared" si="212"/>
        <v>3.2238736437199115E-71</v>
      </c>
      <c r="IA70" s="82">
        <f t="shared" si="213"/>
        <v>1.4328628864476466E-53</v>
      </c>
      <c r="IB70" s="82">
        <f t="shared" si="214"/>
        <v>1.2382469586264444E-49</v>
      </c>
      <c r="IC70" s="82">
        <f t="shared" si="215"/>
        <v>1.5585768883446322E-54</v>
      </c>
      <c r="ID70" s="82">
        <f t="shared" si="216"/>
        <v>4.3474667531904442E-51</v>
      </c>
      <c r="IE70" s="82">
        <f t="shared" si="217"/>
        <v>1.5201399665973974E-52</v>
      </c>
      <c r="IF70" s="82">
        <f t="shared" si="218"/>
        <v>1.0953062107351979E-28</v>
      </c>
      <c r="IG70" s="82">
        <f t="shared" si="219"/>
        <v>1.6514947209359689E-24</v>
      </c>
      <c r="II70" s="82">
        <f t="shared" si="115"/>
        <v>5.1966665446415073E-113</v>
      </c>
      <c r="IJ70" s="82">
        <f t="shared" si="116"/>
        <v>8.3747692820194687E-175</v>
      </c>
      <c r="IK70" s="82">
        <f t="shared" si="117"/>
        <v>0</v>
      </c>
      <c r="IL70" s="82">
        <f t="shared" si="118"/>
        <v>7.0112121925253978E-192</v>
      </c>
      <c r="IM70" s="82">
        <f t="shared" si="119"/>
        <v>2.4466481621789243E-204</v>
      </c>
      <c r="IN70" s="82">
        <f t="shared" si="120"/>
        <v>2.6398691145473867E-216</v>
      </c>
      <c r="IO70" s="82">
        <f t="shared" si="121"/>
        <v>3.9614553511125614E-226</v>
      </c>
      <c r="IP70" s="82">
        <f t="shared" si="122"/>
        <v>5.7167218564784063E-305</v>
      </c>
      <c r="IQ70" s="82">
        <f t="shared" si="123"/>
        <v>6.79209065621688E-220</v>
      </c>
      <c r="IR70" s="82">
        <f t="shared" si="124"/>
        <v>6.570547174606901E-204</v>
      </c>
      <c r="IS70" s="82">
        <f t="shared" si="125"/>
        <v>9.7492255743982255E-224</v>
      </c>
      <c r="IT70" s="82">
        <f t="shared" si="126"/>
        <v>2.5146474422055132E-208</v>
      </c>
      <c r="IU70" s="82">
        <f t="shared" si="127"/>
        <v>1.9468884533880524E-215</v>
      </c>
      <c r="IV70" s="82">
        <f t="shared" si="128"/>
        <v>1.7062420640081888E-107</v>
      </c>
      <c r="IW70" s="82">
        <f t="shared" si="129"/>
        <v>2.4687276801481601E-78</v>
      </c>
      <c r="IY70" s="82">
        <f t="shared" si="130"/>
        <v>0.25256210640529664</v>
      </c>
      <c r="IZ70" s="82">
        <f t="shared" si="131"/>
        <v>0.21543455801339387</v>
      </c>
      <c r="JA70" s="82">
        <f t="shared" si="132"/>
        <v>0.23080468179949049</v>
      </c>
      <c r="JB70" s="82">
        <f t="shared" si="133"/>
        <v>0.15415569725078285</v>
      </c>
      <c r="JC70" s="82">
        <f t="shared" si="134"/>
        <v>0.16582373815397386</v>
      </c>
      <c r="JD70" s="82">
        <f t="shared" si="135"/>
        <v>0.14865225048028879</v>
      </c>
      <c r="JE70" s="82">
        <f t="shared" si="136"/>
        <v>0.13192463460845863</v>
      </c>
      <c r="JF70" s="82">
        <f t="shared" si="137"/>
        <v>0.12804691635953569</v>
      </c>
      <c r="JG70" s="82">
        <f t="shared" si="138"/>
        <v>0.12751393974920069</v>
      </c>
      <c r="JH70" s="82">
        <f t="shared" si="139"/>
        <v>0.15032877332969499</v>
      </c>
      <c r="JI70" s="82">
        <f t="shared" si="140"/>
        <v>0.12119330088325664</v>
      </c>
      <c r="JJ70" s="82">
        <f t="shared" si="141"/>
        <v>0.11127010907837231</v>
      </c>
      <c r="JK70" s="82">
        <f t="shared" si="142"/>
        <v>0.12828056049379677</v>
      </c>
      <c r="JL70" s="82">
        <f t="shared" si="143"/>
        <v>0.24574659399676335</v>
      </c>
      <c r="JM70" s="82">
        <f t="shared" si="144"/>
        <v>0.2261336420175421</v>
      </c>
    </row>
    <row r="71" spans="2:273" x14ac:dyDescent="0.25">
      <c r="B71" s="2">
        <v>44</v>
      </c>
      <c r="C71" s="37">
        <v>0.76215500000000003</v>
      </c>
      <c r="D71" s="37">
        <v>0.75668400000000002</v>
      </c>
      <c r="E71" s="37">
        <v>0.76500800000000002</v>
      </c>
      <c r="F71" s="37">
        <v>0.65956400000000004</v>
      </c>
      <c r="G71" s="37">
        <v>0.67399299999999995</v>
      </c>
      <c r="H71" s="37">
        <v>0.65792899999999999</v>
      </c>
      <c r="I71" s="37">
        <v>0.64700299999999999</v>
      </c>
      <c r="J71" s="37">
        <v>0.64195899999999995</v>
      </c>
      <c r="K71" s="37">
        <v>0.63421099999999997</v>
      </c>
      <c r="L71" s="37">
        <v>0.65451199999999998</v>
      </c>
      <c r="M71" s="37">
        <v>0.61397900000000005</v>
      </c>
      <c r="N71" s="37">
        <v>0.60321000000000002</v>
      </c>
      <c r="O71" s="37">
        <v>0.65759800000000002</v>
      </c>
      <c r="P71" s="37">
        <v>0.77386999999999995</v>
      </c>
      <c r="Q71" s="37">
        <v>0.74343800000000004</v>
      </c>
      <c r="S71" s="4">
        <f t="shared" si="8"/>
        <v>0.7414917572004851</v>
      </c>
      <c r="T71" s="4">
        <f t="shared" si="9"/>
        <v>0.72547661623699444</v>
      </c>
      <c r="U71" s="4">
        <f t="shared" si="10"/>
        <v>0.73387164250536263</v>
      </c>
      <c r="V71" s="4">
        <f t="shared" si="11"/>
        <v>0.65483377752767613</v>
      </c>
      <c r="W71" s="4">
        <f t="shared" si="12"/>
        <v>0.66253001916608911</v>
      </c>
      <c r="X71" s="4">
        <f t="shared" si="13"/>
        <v>0.64801616556315744</v>
      </c>
      <c r="Y71" s="4">
        <f t="shared" si="14"/>
        <v>0.64118549052322515</v>
      </c>
      <c r="Z71" s="4">
        <f t="shared" si="15"/>
        <v>0.64351123005447664</v>
      </c>
      <c r="AA71" s="4">
        <f t="shared" si="16"/>
        <v>0.63496343952721002</v>
      </c>
      <c r="AB71" s="4">
        <f t="shared" si="17"/>
        <v>0.64901608400894661</v>
      </c>
      <c r="AC71" s="4">
        <f t="shared" si="18"/>
        <v>0.62293538059165998</v>
      </c>
      <c r="AD71" s="4">
        <f t="shared" si="19"/>
        <v>0.61865239157294882</v>
      </c>
      <c r="AE71" s="4">
        <f t="shared" si="20"/>
        <v>0.65025131206450293</v>
      </c>
      <c r="AF71" s="4">
        <f t="shared" si="21"/>
        <v>0.73728326962724744</v>
      </c>
      <c r="AG71" s="4">
        <f t="shared" si="22"/>
        <v>0.71204796391291036</v>
      </c>
      <c r="AI71" s="4">
        <f t="shared" si="23"/>
        <v>2.0663242799514925E-2</v>
      </c>
      <c r="AJ71" s="4">
        <f t="shared" si="24"/>
        <v>3.1207383763005581E-2</v>
      </c>
      <c r="AK71" s="4">
        <f t="shared" si="25"/>
        <v>3.113635749463739E-2</v>
      </c>
      <c r="AL71" s="4">
        <f t="shared" si="26"/>
        <v>4.7302224723239084E-3</v>
      </c>
      <c r="AM71" s="4">
        <f t="shared" si="27"/>
        <v>1.1462980833910841E-2</v>
      </c>
      <c r="AN71" s="4">
        <f t="shared" si="28"/>
        <v>9.9128344368425436E-3</v>
      </c>
      <c r="AO71" s="4">
        <f t="shared" si="29"/>
        <v>5.8175094767748403E-3</v>
      </c>
      <c r="AP71" s="4">
        <f t="shared" si="30"/>
        <v>-1.5522300544766887E-3</v>
      </c>
      <c r="AQ71" s="4">
        <f t="shared" si="31"/>
        <v>-7.5243952721004703E-4</v>
      </c>
      <c r="AR71" s="4">
        <f t="shared" si="32"/>
        <v>5.4959159910533684E-3</v>
      </c>
      <c r="AS71" s="4">
        <f t="shared" si="33"/>
        <v>-8.9563805916599293E-3</v>
      </c>
      <c r="AT71" s="4">
        <f t="shared" si="34"/>
        <v>-1.5442391572948799E-2</v>
      </c>
      <c r="AU71" s="4">
        <f t="shared" si="35"/>
        <v>7.3466879354970871E-3</v>
      </c>
      <c r="AV71" s="4">
        <f t="shared" si="220"/>
        <v>3.6586730372752507E-2</v>
      </c>
      <c r="AW71" s="4">
        <f t="shared" si="220"/>
        <v>3.1390036087089679E-2</v>
      </c>
      <c r="AY71" s="2">
        <f t="shared" si="96"/>
        <v>0.43770425740925828</v>
      </c>
      <c r="AZ71" s="2">
        <f t="shared" si="147"/>
        <v>0.42968482010360942</v>
      </c>
      <c r="BA71" s="2">
        <f t="shared" si="148"/>
        <v>0.42754593445057842</v>
      </c>
      <c r="BB71" s="2">
        <f t="shared" si="149"/>
        <v>0.43241578119769725</v>
      </c>
      <c r="BC71" s="2">
        <f t="shared" si="150"/>
        <v>0.43608788509926827</v>
      </c>
      <c r="BD71" s="2">
        <f t="shared" si="151"/>
        <v>0.44694099197349552</v>
      </c>
      <c r="BE71" s="2">
        <f t="shared" si="152"/>
        <v>0.45381032990365877</v>
      </c>
      <c r="BF71" s="2">
        <f t="shared" si="153"/>
        <v>0.45760809556368992</v>
      </c>
      <c r="BG71" s="2">
        <f t="shared" si="154"/>
        <v>0.43818948571222854</v>
      </c>
      <c r="BH71" s="2">
        <f t="shared" si="155"/>
        <v>0.42404386196324478</v>
      </c>
      <c r="BI71" s="2">
        <f t="shared" si="156"/>
        <v>0.43327896051097936</v>
      </c>
      <c r="BJ71" s="2">
        <f t="shared" si="157"/>
        <v>0.43546917590158868</v>
      </c>
      <c r="BK71" s="2">
        <f t="shared" si="158"/>
        <v>0.44691410796741593</v>
      </c>
      <c r="BL71" s="2">
        <f t="shared" si="159"/>
        <v>0.43857291440132873</v>
      </c>
      <c r="BM71" s="2">
        <f t="shared" si="160"/>
        <v>0.45591273671113258</v>
      </c>
      <c r="BO71" s="2" t="str">
        <f t="shared" si="38"/>
        <v/>
      </c>
      <c r="BP71" s="2" t="str">
        <f t="shared" si="39"/>
        <v/>
      </c>
      <c r="BQ71" s="2" t="str">
        <f t="shared" si="40"/>
        <v/>
      </c>
      <c r="BR71" s="2" t="str">
        <f t="shared" si="41"/>
        <v/>
      </c>
      <c r="BS71" s="2" t="str">
        <f t="shared" si="42"/>
        <v/>
      </c>
      <c r="BT71" s="2" t="str">
        <f t="shared" si="43"/>
        <v/>
      </c>
      <c r="BU71" s="2" t="str">
        <f t="shared" si="44"/>
        <v/>
      </c>
      <c r="BV71" s="2" t="str">
        <f t="shared" si="45"/>
        <v/>
      </c>
      <c r="BW71" s="2" t="str">
        <f t="shared" si="46"/>
        <v/>
      </c>
      <c r="BX71" s="2" t="str">
        <f t="shared" si="47"/>
        <v/>
      </c>
      <c r="BY71" s="2" t="str">
        <f t="shared" si="48"/>
        <v/>
      </c>
      <c r="BZ71" s="2" t="str">
        <f t="shared" si="49"/>
        <v/>
      </c>
      <c r="CA71" s="2" t="str">
        <f t="shared" si="50"/>
        <v/>
      </c>
      <c r="CB71" s="2" t="str">
        <f t="shared" si="51"/>
        <v/>
      </c>
      <c r="CC71" s="2" t="str">
        <f t="shared" si="52"/>
        <v/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0.46243642857142847</v>
      </c>
      <c r="DL71" s="2">
        <f t="shared" si="221"/>
        <v>0.44742282899560121</v>
      </c>
      <c r="DM71" s="2">
        <f t="shared" si="221"/>
        <v>0.45076545106304988</v>
      </c>
      <c r="DN71" s="2">
        <f t="shared" si="221"/>
        <v>0.45207528571428551</v>
      </c>
      <c r="DO71" s="2">
        <f t="shared" si="221"/>
        <v>0.45409449579831934</v>
      </c>
      <c r="DP71" s="2">
        <f t="shared" si="221"/>
        <v>0.46363273109243691</v>
      </c>
      <c r="DQ71" s="2">
        <f t="shared" si="221"/>
        <v>0.47146654453781517</v>
      </c>
      <c r="DR71" s="2">
        <f t="shared" si="221"/>
        <v>0.47305879159663872</v>
      </c>
      <c r="DS71" s="2">
        <f t="shared" si="221"/>
        <v>0.46104277949377959</v>
      </c>
      <c r="DT71" s="2">
        <f t="shared" si="221"/>
        <v>0.45726981932773109</v>
      </c>
      <c r="DU71" s="2">
        <f t="shared" si="221"/>
        <v>0.45986798907563015</v>
      </c>
      <c r="DV71" s="2">
        <f t="shared" si="221"/>
        <v>0.45939876134453789</v>
      </c>
      <c r="DW71" s="2">
        <f t="shared" si="221"/>
        <v>0.46732576806722681</v>
      </c>
      <c r="DX71" s="2">
        <f t="shared" si="221"/>
        <v>0.45625938458110515</v>
      </c>
      <c r="DY71" s="2">
        <f t="shared" si="221"/>
        <v>0.4634996218487395</v>
      </c>
      <c r="EA71" s="2">
        <f t="shared" si="71"/>
        <v>0.43110811479358752</v>
      </c>
      <c r="EB71" s="2">
        <f t="shared" si="72"/>
        <v>0.42392555217236261</v>
      </c>
      <c r="EC71" s="2">
        <f t="shared" si="73"/>
        <v>0.41969353890386357</v>
      </c>
      <c r="ED71" s="2">
        <f t="shared" si="74"/>
        <v>0.42463524270101477</v>
      </c>
      <c r="EE71" s="2">
        <f t="shared" si="75"/>
        <v>0.42897708574461524</v>
      </c>
      <c r="EF71" s="2">
        <f t="shared" si="76"/>
        <v>0.4399165888436119</v>
      </c>
      <c r="EG71" s="2">
        <f t="shared" si="77"/>
        <v>0.4457979875875166</v>
      </c>
      <c r="EH71" s="2">
        <f t="shared" si="78"/>
        <v>0.45054457642343065</v>
      </c>
      <c r="EI71" s="2">
        <f t="shared" si="79"/>
        <v>0.4276297731247159</v>
      </c>
      <c r="EJ71" s="2">
        <f t="shared" si="80"/>
        <v>0.41006494076536099</v>
      </c>
      <c r="EK71" s="2">
        <f t="shared" si="81"/>
        <v>0.42120145890415767</v>
      </c>
      <c r="EL71" s="2">
        <f t="shared" si="82"/>
        <v>0.42447910285568979</v>
      </c>
      <c r="EM71" s="2">
        <f t="shared" si="83"/>
        <v>0.4377598864252672</v>
      </c>
      <c r="EN71" s="2">
        <f t="shared" si="84"/>
        <v>0.43235403726481941</v>
      </c>
      <c r="EO71" s="2">
        <f t="shared" si="85"/>
        <v>0.45291788706466435</v>
      </c>
      <c r="EQ71" s="2">
        <f t="shared" si="86"/>
        <v>0.43224169378934985</v>
      </c>
      <c r="ER71" s="2">
        <f t="shared" si="222"/>
        <v>0.42102713918190893</v>
      </c>
      <c r="ES71" s="2">
        <f t="shared" si="222"/>
        <v>0.41969353890386357</v>
      </c>
      <c r="ET71" s="2">
        <f t="shared" si="222"/>
        <v>0.41539070996266453</v>
      </c>
      <c r="EU71" s="2">
        <f t="shared" si="222"/>
        <v>0.42157606801906228</v>
      </c>
      <c r="EV71" s="2">
        <f t="shared" si="222"/>
        <v>0.43702241834448063</v>
      </c>
      <c r="EW71" s="2">
        <f t="shared" si="222"/>
        <v>0.44273066582235787</v>
      </c>
      <c r="EX71" s="2">
        <f t="shared" si="222"/>
        <v>0.44415935861066247</v>
      </c>
      <c r="EY71" s="2">
        <f t="shared" si="222"/>
        <v>0.42094750947775128</v>
      </c>
      <c r="EZ71" s="2">
        <f t="shared" si="222"/>
        <v>0.40917069920828314</v>
      </c>
      <c r="FA71" s="2">
        <f t="shared" si="222"/>
        <v>0.42525007881288107</v>
      </c>
      <c r="FB71" s="2">
        <f t="shared" si="222"/>
        <v>0.42702340647124803</v>
      </c>
      <c r="FC71" s="2">
        <f t="shared" si="222"/>
        <v>0.43615593036140121</v>
      </c>
      <c r="FD71" s="2">
        <f t="shared" si="222"/>
        <v>0.43647939034449673</v>
      </c>
      <c r="FE71" s="2">
        <f t="shared" si="222"/>
        <v>0.45386142037572891</v>
      </c>
      <c r="FG71" s="2">
        <f t="shared" si="88"/>
        <v>0.78946210804364514</v>
      </c>
      <c r="FH71" s="2">
        <f t="shared" si="223"/>
        <v>0.7548880365091194</v>
      </c>
      <c r="FI71" s="2">
        <f t="shared" si="223"/>
        <v>0.7472831570041204</v>
      </c>
      <c r="FJ71" s="2">
        <f t="shared" si="223"/>
        <v>0.71642949224138308</v>
      </c>
      <c r="FK71" s="2">
        <f t="shared" si="223"/>
        <v>0.71687698397091382</v>
      </c>
      <c r="FL71" s="2">
        <f t="shared" si="223"/>
        <v>0.7038051009226346</v>
      </c>
      <c r="FM71" s="2">
        <f t="shared" si="223"/>
        <v>0.68784660355049598</v>
      </c>
      <c r="FN71" s="2">
        <f t="shared" si="223"/>
        <v>0.68624660972217277</v>
      </c>
      <c r="FO71" s="2">
        <f t="shared" si="223"/>
        <v>0.68394499718301971</v>
      </c>
      <c r="FP71" s="2">
        <f t="shared" si="223"/>
        <v>0.70386534883330187</v>
      </c>
      <c r="FQ71" s="2">
        <f t="shared" si="223"/>
        <v>0.68765691102819515</v>
      </c>
      <c r="FR71" s="2">
        <f t="shared" si="223"/>
        <v>0.6852793037627567</v>
      </c>
      <c r="FS71" s="2">
        <f t="shared" si="223"/>
        <v>0.69037630954942786</v>
      </c>
      <c r="FT71" s="2">
        <f t="shared" si="223"/>
        <v>0.7398616507857726</v>
      </c>
      <c r="FU71" s="2">
        <f t="shared" si="223"/>
        <v>0.71698243508606463</v>
      </c>
      <c r="FW71" s="2">
        <f t="shared" si="112"/>
        <v>3.0476423634789933E-4</v>
      </c>
      <c r="FX71" s="2">
        <f t="shared" si="164"/>
        <v>6.7529226019336639E-5</v>
      </c>
      <c r="FY71" s="2">
        <f t="shared" si="165"/>
        <v>2.5461109862478842E-15</v>
      </c>
      <c r="FZ71" s="2">
        <f t="shared" si="166"/>
        <v>7.01423779151463E-5</v>
      </c>
      <c r="GA71" s="2">
        <f t="shared" si="167"/>
        <v>6.9927489733841814E-5</v>
      </c>
      <c r="GB71" s="2">
        <f t="shared" si="168"/>
        <v>6.8147336725768969E-5</v>
      </c>
      <c r="GC71" s="2">
        <f t="shared" si="169"/>
        <v>6.0286420927290201E-5</v>
      </c>
      <c r="GD71" s="2">
        <f t="shared" si="170"/>
        <v>6.1423085441033641E-5</v>
      </c>
      <c r="GE71" s="2">
        <f t="shared" si="171"/>
        <v>9.5062783980773494E-5</v>
      </c>
      <c r="GF71" s="2">
        <f t="shared" si="172"/>
        <v>8.8397312034770771E-5</v>
      </c>
      <c r="GG71" s="2">
        <f t="shared" si="173"/>
        <v>6.8698284553036067E-5</v>
      </c>
      <c r="GH71" s="2">
        <f t="shared" si="174"/>
        <v>5.2593535227185241E-5</v>
      </c>
      <c r="GI71" s="2">
        <f t="shared" si="175"/>
        <v>4.7285122886274973E-5</v>
      </c>
      <c r="GJ71" s="2">
        <f t="shared" si="176"/>
        <v>4.3523125055746137E-5</v>
      </c>
      <c r="GK71" s="2">
        <f t="shared" si="177"/>
        <v>3.4800376282177277E-5</v>
      </c>
      <c r="GM71" s="82">
        <f t="shared" si="113"/>
        <v>0.29709730123720529</v>
      </c>
      <c r="GN71" s="82">
        <f t="shared" si="178"/>
        <v>0.25996961172860078</v>
      </c>
      <c r="GO71" s="82">
        <f t="shared" si="179"/>
        <v>0.28116289981236292</v>
      </c>
      <c r="GP71" s="82">
        <f t="shared" si="180"/>
        <v>0.19141953086566005</v>
      </c>
      <c r="GQ71" s="82">
        <f t="shared" si="181"/>
        <v>0.20654380982437309</v>
      </c>
      <c r="GR71" s="82">
        <f t="shared" si="182"/>
        <v>0.18730792972490282</v>
      </c>
      <c r="GS71" s="82">
        <f t="shared" si="183"/>
        <v>0.16898827180723164</v>
      </c>
      <c r="GT71" s="82">
        <f t="shared" si="184"/>
        <v>0.16410966977733424</v>
      </c>
      <c r="GU71" s="82">
        <f t="shared" si="185"/>
        <v>0.16399700309424151</v>
      </c>
      <c r="GV71" s="82">
        <f t="shared" si="186"/>
        <v>0.18952398281250687</v>
      </c>
      <c r="GW71" s="82">
        <f t="shared" si="187"/>
        <v>0.15437819289331586</v>
      </c>
      <c r="GX71" s="82">
        <f t="shared" si="188"/>
        <v>0.14137853248059057</v>
      </c>
      <c r="GY71" s="82">
        <f t="shared" si="189"/>
        <v>0.16335729572777108</v>
      </c>
      <c r="GZ71" s="82">
        <f t="shared" si="190"/>
        <v>0.30237469835694175</v>
      </c>
      <c r="HA71" s="82">
        <f t="shared" si="191"/>
        <v>0.28524747670278838</v>
      </c>
      <c r="HC71" s="82">
        <f t="shared" si="145"/>
        <v>1.5596373782807373E-5</v>
      </c>
      <c r="HD71" s="82">
        <f t="shared" si="192"/>
        <v>5.540899666190646E-6</v>
      </c>
      <c r="HE71" s="82">
        <f t="shared" si="193"/>
        <v>4.3041784853065904E-6</v>
      </c>
      <c r="HF71" s="82">
        <f t="shared" si="194"/>
        <v>1.0629350150746499E-6</v>
      </c>
      <c r="HG71" s="82">
        <f t="shared" si="195"/>
        <v>9.4760894474734287E-7</v>
      </c>
      <c r="HH71" s="82">
        <f t="shared" si="196"/>
        <v>5.031678582108376E-7</v>
      </c>
      <c r="HI71" s="82">
        <f t="shared" si="197"/>
        <v>4.0995226889772438E-7</v>
      </c>
      <c r="HJ71" s="82">
        <f t="shared" si="198"/>
        <v>6.6686535160936752E-9</v>
      </c>
      <c r="HK71" s="82">
        <f t="shared" si="199"/>
        <v>2.8122752214642473E-7</v>
      </c>
      <c r="HL71" s="82">
        <f t="shared" si="200"/>
        <v>9.1407902368889125E-7</v>
      </c>
      <c r="HM71" s="82">
        <f t="shared" si="201"/>
        <v>2.0098775249690897E-7</v>
      </c>
      <c r="HN71" s="82">
        <f t="shared" si="202"/>
        <v>3.8672780251484679E-7</v>
      </c>
      <c r="HO71" s="82">
        <f t="shared" si="203"/>
        <v>3.3592777742841195E-7</v>
      </c>
      <c r="HP71" s="82">
        <f t="shared" si="204"/>
        <v>1.1976184335681292E-6</v>
      </c>
      <c r="HQ71" s="82">
        <f t="shared" si="205"/>
        <v>4.6808502117546209E-8</v>
      </c>
      <c r="HS71" s="82">
        <f t="shared" si="114"/>
        <v>2.84527722748104E-26</v>
      </c>
      <c r="HT71" s="82">
        <f t="shared" si="206"/>
        <v>1.4464059614281397E-41</v>
      </c>
      <c r="HU71" s="82">
        <f t="shared" si="207"/>
        <v>5.3932186459436413E-198</v>
      </c>
      <c r="HV71" s="82">
        <f t="shared" si="208"/>
        <v>6.2859975314364595E-46</v>
      </c>
      <c r="HW71" s="82">
        <f t="shared" si="209"/>
        <v>2.2901920519277577E-48</v>
      </c>
      <c r="HX71" s="82">
        <f t="shared" si="210"/>
        <v>4.9619503423864587E-51</v>
      </c>
      <c r="HY71" s="82">
        <f t="shared" si="211"/>
        <v>2.7298475146815681E-52</v>
      </c>
      <c r="HZ71" s="82">
        <f t="shared" si="212"/>
        <v>2.314569011124868E-69</v>
      </c>
      <c r="IA71" s="82">
        <f t="shared" si="213"/>
        <v>3.8022706072350587E-52</v>
      </c>
      <c r="IB71" s="82">
        <f t="shared" si="214"/>
        <v>2.5154270716105243E-48</v>
      </c>
      <c r="IC71" s="82">
        <f t="shared" si="215"/>
        <v>3.9259330421682696E-53</v>
      </c>
      <c r="ID71" s="82">
        <f t="shared" si="216"/>
        <v>8.1370572530585323E-50</v>
      </c>
      <c r="IE71" s="82">
        <f t="shared" si="217"/>
        <v>3.025833029158394E-51</v>
      </c>
      <c r="IF71" s="82">
        <f t="shared" si="218"/>
        <v>5.3914328617428913E-28</v>
      </c>
      <c r="IG71" s="82">
        <f t="shared" si="219"/>
        <v>6.190642076050658E-24</v>
      </c>
      <c r="II71" s="82">
        <f t="shared" si="115"/>
        <v>1.5851010715524485E-110</v>
      </c>
      <c r="IJ71" s="82">
        <f t="shared" si="116"/>
        <v>1.5474365261051427E-171</v>
      </c>
      <c r="IK71" s="82">
        <f t="shared" si="117"/>
        <v>0</v>
      </c>
      <c r="IL71" s="82">
        <f t="shared" si="118"/>
        <v>2.8120373490234037E-188</v>
      </c>
      <c r="IM71" s="82">
        <f t="shared" si="119"/>
        <v>1.685823757954934E-200</v>
      </c>
      <c r="IN71" s="82">
        <f t="shared" si="120"/>
        <v>2.9917436156241851E-212</v>
      </c>
      <c r="IO71" s="82">
        <f t="shared" si="121"/>
        <v>6.0983974353129382E-222</v>
      </c>
      <c r="IP71" s="82">
        <f t="shared" si="122"/>
        <v>2.6776074227791948E-299</v>
      </c>
      <c r="IQ71" s="82">
        <f t="shared" si="123"/>
        <v>1.259545261407004E-215</v>
      </c>
      <c r="IR71" s="82">
        <f t="shared" si="124"/>
        <v>5.5270150977753619E-200</v>
      </c>
      <c r="IS71" s="82">
        <f t="shared" si="125"/>
        <v>1.5393177632499337E-219</v>
      </c>
      <c r="IT71" s="82">
        <f t="shared" si="126"/>
        <v>1.5948808196028047E-204</v>
      </c>
      <c r="IU71" s="82">
        <f t="shared" si="127"/>
        <v>1.5174643340562919E-211</v>
      </c>
      <c r="IV71" s="82">
        <f t="shared" si="128"/>
        <v>1.3859939990720421E-105</v>
      </c>
      <c r="IW71" s="82">
        <f t="shared" si="129"/>
        <v>5.572917533716438E-77</v>
      </c>
      <c r="IY71" s="82">
        <f t="shared" si="130"/>
        <v>0.29711289761098808</v>
      </c>
      <c r="IZ71" s="82">
        <f t="shared" si="131"/>
        <v>0.25997515262826698</v>
      </c>
      <c r="JA71" s="82">
        <f t="shared" si="132"/>
        <v>0.28116720399084821</v>
      </c>
      <c r="JB71" s="82">
        <f t="shared" si="133"/>
        <v>0.19142059380067511</v>
      </c>
      <c r="JC71" s="82">
        <f t="shared" si="134"/>
        <v>0.20654475743331785</v>
      </c>
      <c r="JD71" s="82">
        <f t="shared" si="135"/>
        <v>0.18730843289276103</v>
      </c>
      <c r="JE71" s="82">
        <f t="shared" si="136"/>
        <v>0.16898868175950055</v>
      </c>
      <c r="JF71" s="82">
        <f t="shared" si="137"/>
        <v>0.16410967644598776</v>
      </c>
      <c r="JG71" s="82">
        <f t="shared" si="138"/>
        <v>0.16399728432176366</v>
      </c>
      <c r="JH71" s="82">
        <f t="shared" si="139"/>
        <v>0.18952489689153057</v>
      </c>
      <c r="JI71" s="82">
        <f t="shared" si="140"/>
        <v>0.15437839388106836</v>
      </c>
      <c r="JJ71" s="82">
        <f t="shared" si="141"/>
        <v>0.14137891920839307</v>
      </c>
      <c r="JK71" s="82">
        <f t="shared" si="142"/>
        <v>0.16335763165554851</v>
      </c>
      <c r="JL71" s="82">
        <f t="shared" si="143"/>
        <v>0.30237589597537534</v>
      </c>
      <c r="JM71" s="82">
        <f t="shared" si="144"/>
        <v>0.28524752351129051</v>
      </c>
    </row>
    <row r="72" spans="2:273" x14ac:dyDescent="0.25">
      <c r="B72" s="2">
        <v>45</v>
      </c>
      <c r="C72" s="37">
        <v>0.79443600000000003</v>
      </c>
      <c r="D72" s="37">
        <v>0.79242000000000001</v>
      </c>
      <c r="E72" s="37">
        <v>0.80146899999999999</v>
      </c>
      <c r="F72" s="37">
        <v>0.70783499999999999</v>
      </c>
      <c r="G72" s="37">
        <v>0.72137099999999998</v>
      </c>
      <c r="H72" s="37">
        <v>0.70383799999999996</v>
      </c>
      <c r="I72" s="37">
        <v>0.69667599999999996</v>
      </c>
      <c r="J72" s="37">
        <v>0.69167999999999996</v>
      </c>
      <c r="K72" s="37">
        <v>0.69233100000000003</v>
      </c>
      <c r="L72" s="37">
        <v>0.707928</v>
      </c>
      <c r="M72" s="37">
        <v>0.66405099999999995</v>
      </c>
      <c r="N72" s="37">
        <v>0.65221099999999999</v>
      </c>
      <c r="O72" s="37">
        <v>0.71292900000000003</v>
      </c>
      <c r="P72" s="37">
        <v>0.80733100000000002</v>
      </c>
      <c r="Q72" s="37">
        <v>0.77288900000000005</v>
      </c>
      <c r="S72" s="4">
        <f t="shared" si="8"/>
        <v>0.77289465722635253</v>
      </c>
      <c r="T72" s="4">
        <f t="shared" si="9"/>
        <v>0.76239301752405597</v>
      </c>
      <c r="U72" s="4">
        <f t="shared" si="10"/>
        <v>0.7727160860981086</v>
      </c>
      <c r="V72" s="4">
        <f t="shared" si="11"/>
        <v>0.6895434771947021</v>
      </c>
      <c r="W72" s="4">
        <f t="shared" si="12"/>
        <v>0.69777209721403521</v>
      </c>
      <c r="X72" s="4">
        <f t="shared" si="13"/>
        <v>0.6816671165843653</v>
      </c>
      <c r="Y72" s="4">
        <f t="shared" si="14"/>
        <v>0.67541361461825855</v>
      </c>
      <c r="Z72" s="4">
        <f t="shared" si="15"/>
        <v>0.67786537627526233</v>
      </c>
      <c r="AA72" s="4">
        <f t="shared" si="16"/>
        <v>0.67191406321341141</v>
      </c>
      <c r="AB72" s="4">
        <f t="shared" si="17"/>
        <v>0.68662669633481588</v>
      </c>
      <c r="AC72" s="4">
        <f t="shared" si="18"/>
        <v>0.65746498520294272</v>
      </c>
      <c r="AD72" s="4">
        <f t="shared" si="19"/>
        <v>0.65210558544783004</v>
      </c>
      <c r="AE72" s="4">
        <f t="shared" si="20"/>
        <v>0.68688809102612369</v>
      </c>
      <c r="AF72" s="4">
        <f t="shared" si="21"/>
        <v>0.77645022132934427</v>
      </c>
      <c r="AG72" s="4">
        <f t="shared" si="22"/>
        <v>0.75034464037367354</v>
      </c>
      <c r="AI72" s="4">
        <f t="shared" si="23"/>
        <v>2.1541342773647498E-2</v>
      </c>
      <c r="AJ72" s="4">
        <f t="shared" si="24"/>
        <v>3.0026982475944042E-2</v>
      </c>
      <c r="AK72" s="4">
        <f t="shared" si="25"/>
        <v>2.8752913901891386E-2</v>
      </c>
      <c r="AL72" s="4">
        <f t="shared" si="26"/>
        <v>1.8291522805297888E-2</v>
      </c>
      <c r="AM72" s="4">
        <f t="shared" si="27"/>
        <v>2.359890278596477E-2</v>
      </c>
      <c r="AN72" s="4">
        <f t="shared" si="28"/>
        <v>2.2170883415634668E-2</v>
      </c>
      <c r="AO72" s="4">
        <f t="shared" si="29"/>
        <v>2.1262385381741411E-2</v>
      </c>
      <c r="AP72" s="4">
        <f t="shared" si="30"/>
        <v>1.3814623724737629E-2</v>
      </c>
      <c r="AQ72" s="4">
        <f t="shared" si="31"/>
        <v>2.0416936786588624E-2</v>
      </c>
      <c r="AR72" s="4">
        <f t="shared" si="32"/>
        <v>2.1301303665184124E-2</v>
      </c>
      <c r="AS72" s="4">
        <f t="shared" si="33"/>
        <v>6.5860147970572269E-3</v>
      </c>
      <c r="AT72" s="4">
        <f t="shared" si="34"/>
        <v>1.0541455216994677E-4</v>
      </c>
      <c r="AU72" s="4">
        <f t="shared" si="35"/>
        <v>2.6040908973876342E-2</v>
      </c>
      <c r="AV72" s="4">
        <f t="shared" si="220"/>
        <v>3.0880778670655751E-2</v>
      </c>
      <c r="AW72" s="4">
        <f t="shared" si="220"/>
        <v>2.2544359626326504E-2</v>
      </c>
      <c r="AY72" s="2">
        <f t="shared" si="96"/>
        <v>0.43702300243917602</v>
      </c>
      <c r="AZ72" s="2">
        <f t="shared" si="147"/>
        <v>0.4290541982634658</v>
      </c>
      <c r="BA72" s="2">
        <f t="shared" si="148"/>
        <v>0.42680130430422697</v>
      </c>
      <c r="BB72" s="2">
        <f t="shared" si="149"/>
        <v>0.43166524120611294</v>
      </c>
      <c r="BC72" s="2">
        <f t="shared" si="150"/>
        <v>0.43537368492462608</v>
      </c>
      <c r="BD72" s="2">
        <f t="shared" si="151"/>
        <v>0.44620320244217226</v>
      </c>
      <c r="BE72" s="2">
        <f t="shared" si="152"/>
        <v>0.45293330153679662</v>
      </c>
      <c r="BF72" s="2">
        <f t="shared" si="153"/>
        <v>0.45684726636502943</v>
      </c>
      <c r="BG72" s="2">
        <f t="shared" si="154"/>
        <v>0.43744063109758807</v>
      </c>
      <c r="BH72" s="2">
        <f t="shared" si="155"/>
        <v>0.42319053122239403</v>
      </c>
      <c r="BI72" s="2">
        <f t="shared" si="156"/>
        <v>0.43245473851768862</v>
      </c>
      <c r="BJ72" s="2">
        <f t="shared" si="157"/>
        <v>0.43459500915360749</v>
      </c>
      <c r="BK72" s="2">
        <f t="shared" si="158"/>
        <v>0.44610776877781061</v>
      </c>
      <c r="BL72" s="2">
        <f t="shared" si="159"/>
        <v>0.43801760023131103</v>
      </c>
      <c r="BM72" s="2">
        <f t="shared" si="160"/>
        <v>0.45544844186205902</v>
      </c>
      <c r="BO72" s="2" t="str">
        <f t="shared" si="38"/>
        <v/>
      </c>
      <c r="BP72" s="2" t="str">
        <f t="shared" si="39"/>
        <v/>
      </c>
      <c r="BQ72" s="2" t="str">
        <f t="shared" si="40"/>
        <v/>
      </c>
      <c r="BR72" s="2" t="str">
        <f t="shared" si="41"/>
        <v/>
      </c>
      <c r="BS72" s="2" t="str">
        <f t="shared" si="42"/>
        <v/>
      </c>
      <c r="BT72" s="2" t="str">
        <f t="shared" si="43"/>
        <v/>
      </c>
      <c r="BU72" s="2" t="str">
        <f t="shared" si="44"/>
        <v/>
      </c>
      <c r="BV72" s="2" t="str">
        <f t="shared" si="45"/>
        <v/>
      </c>
      <c r="BW72" s="2" t="str">
        <f t="shared" si="46"/>
        <v/>
      </c>
      <c r="BX72" s="2" t="str">
        <f t="shared" si="47"/>
        <v/>
      </c>
      <c r="BY72" s="2" t="str">
        <f t="shared" si="48"/>
        <v/>
      </c>
      <c r="BZ72" s="2" t="str">
        <f t="shared" si="49"/>
        <v/>
      </c>
      <c r="CA72" s="2" t="str">
        <f t="shared" si="50"/>
        <v/>
      </c>
      <c r="CB72" s="2" t="str">
        <f t="shared" si="51"/>
        <v/>
      </c>
      <c r="CC72" s="2" t="str">
        <f t="shared" si="52"/>
        <v/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0.46269720147783239</v>
      </c>
      <c r="DL72" s="2">
        <f t="shared" si="221"/>
        <v>0.44751077694281527</v>
      </c>
      <c r="DM72" s="2">
        <f t="shared" si="221"/>
        <v>0.45082605131964815</v>
      </c>
      <c r="DN72" s="2">
        <f t="shared" si="221"/>
        <v>0.45235237631779968</v>
      </c>
      <c r="DO72" s="2">
        <f t="shared" si="221"/>
        <v>0.45439180473644003</v>
      </c>
      <c r="DP72" s="2">
        <f t="shared" si="221"/>
        <v>0.46374886569900681</v>
      </c>
      <c r="DQ72" s="2">
        <f t="shared" si="221"/>
        <v>0.47130390756302526</v>
      </c>
      <c r="DR72" s="2">
        <f t="shared" si="221"/>
        <v>0.47317227170868353</v>
      </c>
      <c r="DS72" s="2">
        <f t="shared" si="221"/>
        <v>0.46126265272415284</v>
      </c>
      <c r="DT72" s="2">
        <f t="shared" si="221"/>
        <v>0.45735597030812325</v>
      </c>
      <c r="DU72" s="2">
        <f t="shared" si="221"/>
        <v>0.45998010084033603</v>
      </c>
      <c r="DV72" s="2">
        <f t="shared" si="221"/>
        <v>0.45944162128851546</v>
      </c>
      <c r="DW72" s="2">
        <f t="shared" si="221"/>
        <v>0.46765516582633049</v>
      </c>
      <c r="DX72" s="2">
        <f t="shared" si="221"/>
        <v>0.45656008879233512</v>
      </c>
      <c r="DY72" s="2">
        <f t="shared" si="221"/>
        <v>0.46359156317799843</v>
      </c>
      <c r="EA72" s="2">
        <f t="shared" si="71"/>
        <v>0.43077806607691665</v>
      </c>
      <c r="EB72" s="2">
        <f t="shared" si="72"/>
        <v>0.42358893060402841</v>
      </c>
      <c r="EC72" s="2">
        <f t="shared" si="73"/>
        <v>0.41939148159513456</v>
      </c>
      <c r="ED72" s="2">
        <f t="shared" si="74"/>
        <v>0.42419847369242775</v>
      </c>
      <c r="EE72" s="2">
        <f t="shared" si="75"/>
        <v>0.42852432469266855</v>
      </c>
      <c r="EF72" s="2">
        <f t="shared" si="76"/>
        <v>0.43946915799746594</v>
      </c>
      <c r="EG72" s="2">
        <f t="shared" si="77"/>
        <v>0.44533032146789214</v>
      </c>
      <c r="EH72" s="2">
        <f t="shared" si="78"/>
        <v>0.4500407738873603</v>
      </c>
      <c r="EI72" s="2">
        <f t="shared" si="79"/>
        <v>0.42740191798443039</v>
      </c>
      <c r="EJ72" s="2">
        <f t="shared" si="80"/>
        <v>0.41008113338869695</v>
      </c>
      <c r="EK72" s="2">
        <f t="shared" si="81"/>
        <v>0.42105199698366275</v>
      </c>
      <c r="EL72" s="2">
        <f t="shared" si="82"/>
        <v>0.42418782082991829</v>
      </c>
      <c r="EM72" s="2">
        <f t="shared" si="83"/>
        <v>0.4372944914739193</v>
      </c>
      <c r="EN72" s="2">
        <f t="shared" si="84"/>
        <v>0.43207138646290144</v>
      </c>
      <c r="EO72" s="2">
        <f t="shared" si="85"/>
        <v>0.45251685440152156</v>
      </c>
      <c r="EQ72" s="2">
        <f t="shared" si="86"/>
        <v>0.43189026354972371</v>
      </c>
      <c r="ER72" s="2">
        <f t="shared" si="222"/>
        <v>0.42073969451120935</v>
      </c>
      <c r="ES72" s="2">
        <f t="shared" si="222"/>
        <v>0.41939148159513456</v>
      </c>
      <c r="ET72" s="2">
        <f t="shared" si="222"/>
        <v>0.41511018333660832</v>
      </c>
      <c r="EU72" s="2">
        <f t="shared" si="222"/>
        <v>0.4212485097636296</v>
      </c>
      <c r="EV72" s="2">
        <f t="shared" si="222"/>
        <v>0.43662344094005034</v>
      </c>
      <c r="EW72" s="2">
        <f t="shared" si="222"/>
        <v>0.44231470057642308</v>
      </c>
      <c r="EX72" s="2">
        <f t="shared" si="222"/>
        <v>0.44377048426955007</v>
      </c>
      <c r="EY72" s="2">
        <f t="shared" si="222"/>
        <v>0.42083921912907329</v>
      </c>
      <c r="EZ72" s="2">
        <f t="shared" si="222"/>
        <v>0.40920209764974624</v>
      </c>
      <c r="FA72" s="2">
        <f t="shared" si="222"/>
        <v>0.42503158543193165</v>
      </c>
      <c r="FB72" s="2">
        <f t="shared" si="222"/>
        <v>0.42669052165832289</v>
      </c>
      <c r="FC72" s="2">
        <f t="shared" si="222"/>
        <v>0.43571610185519932</v>
      </c>
      <c r="FD72" s="2">
        <f t="shared" si="222"/>
        <v>0.43611974058354697</v>
      </c>
      <c r="FE72" s="2">
        <f t="shared" si="222"/>
        <v>0.45343736177868516</v>
      </c>
      <c r="FG72" s="2">
        <f t="shared" si="88"/>
        <v>0.8043629742885603</v>
      </c>
      <c r="FH72" s="2">
        <f t="shared" si="223"/>
        <v>0.771527726145395</v>
      </c>
      <c r="FI72" s="2">
        <f t="shared" si="223"/>
        <v>0.76427790251208616</v>
      </c>
      <c r="FJ72" s="2">
        <f t="shared" si="223"/>
        <v>0.73476265138132291</v>
      </c>
      <c r="FK72" s="2">
        <f t="shared" si="223"/>
        <v>0.73519190573637239</v>
      </c>
      <c r="FL72" s="2">
        <f t="shared" si="223"/>
        <v>0.7226384615517093</v>
      </c>
      <c r="FM72" s="2">
        <f t="shared" si="223"/>
        <v>0.70727263533348916</v>
      </c>
      <c r="FN72" s="2">
        <f t="shared" si="223"/>
        <v>0.70572961483320573</v>
      </c>
      <c r="FO72" s="2">
        <f t="shared" si="223"/>
        <v>0.7035091753862539</v>
      </c>
      <c r="FP72" s="2">
        <f t="shared" si="223"/>
        <v>0.72269638800678804</v>
      </c>
      <c r="FQ72" s="2">
        <f t="shared" si="223"/>
        <v>0.70708972081368182</v>
      </c>
      <c r="FR72" s="2">
        <f t="shared" si="223"/>
        <v>0.70479653642642648</v>
      </c>
      <c r="FS72" s="2">
        <f t="shared" si="223"/>
        <v>0.70971135106713157</v>
      </c>
      <c r="FT72" s="2">
        <f t="shared" si="223"/>
        <v>0.75719331743109564</v>
      </c>
      <c r="FU72" s="2">
        <f t="shared" si="223"/>
        <v>0.73529305417979407</v>
      </c>
      <c r="FW72" s="2">
        <f t="shared" si="112"/>
        <v>3.3415751485161454E-4</v>
      </c>
      <c r="FX72" s="2">
        <f t="shared" si="164"/>
        <v>7.4043841529750068E-5</v>
      </c>
      <c r="FY72" s="2">
        <f t="shared" si="165"/>
        <v>2.7917551813814235E-15</v>
      </c>
      <c r="FZ72" s="2">
        <f t="shared" si="166"/>
        <v>7.6909067549774902E-5</v>
      </c>
      <c r="GA72" s="2">
        <f t="shared" si="167"/>
        <v>7.6673450528431364E-5</v>
      </c>
      <c r="GB72" s="2">
        <f t="shared" si="168"/>
        <v>7.4721577570677189E-5</v>
      </c>
      <c r="GC72" s="2">
        <f t="shared" si="169"/>
        <v>6.6102361597456145E-5</v>
      </c>
      <c r="GD72" s="2">
        <f t="shared" si="170"/>
        <v>6.734867481846194E-5</v>
      </c>
      <c r="GE72" s="2">
        <f t="shared" si="171"/>
        <v>1.0423331392521681E-4</v>
      </c>
      <c r="GF72" s="2">
        <f t="shared" si="172"/>
        <v>9.6924898628205941E-5</v>
      </c>
      <c r="GG72" s="2">
        <f t="shared" si="173"/>
        <v>7.5325671874835066E-5</v>
      </c>
      <c r="GH72" s="2">
        <f t="shared" si="174"/>
        <v>5.7667372022988968E-5</v>
      </c>
      <c r="GI72" s="2">
        <f t="shared" si="175"/>
        <v>5.1846869722194719E-5</v>
      </c>
      <c r="GJ72" s="2">
        <f t="shared" si="176"/>
        <v>4.7721957265584671E-5</v>
      </c>
      <c r="GK72" s="2">
        <f t="shared" si="177"/>
        <v>3.8157725697279227E-5</v>
      </c>
      <c r="GM72" s="82">
        <f t="shared" si="113"/>
        <v>0.34650870056923794</v>
      </c>
      <c r="GN72" s="82">
        <f t="shared" si="178"/>
        <v>0.31031388212556521</v>
      </c>
      <c r="GO72" s="82">
        <f t="shared" si="179"/>
        <v>0.33816278316736026</v>
      </c>
      <c r="GP72" s="82">
        <f t="shared" si="180"/>
        <v>0.23492130205924636</v>
      </c>
      <c r="GQ72" s="82">
        <f t="shared" si="181"/>
        <v>0.25407623116059935</v>
      </c>
      <c r="GR72" s="82">
        <f t="shared" si="182"/>
        <v>0.23292393835924882</v>
      </c>
      <c r="GS72" s="82">
        <f t="shared" si="183"/>
        <v>0.21336422827575513</v>
      </c>
      <c r="GT72" s="82">
        <f t="shared" si="184"/>
        <v>0.20733958665553201</v>
      </c>
      <c r="GU72" s="82">
        <f t="shared" si="185"/>
        <v>0.20783973660829061</v>
      </c>
      <c r="GV72" s="82">
        <f t="shared" si="186"/>
        <v>0.23577836561971324</v>
      </c>
      <c r="GW72" s="82">
        <f t="shared" si="187"/>
        <v>0.19405129605189517</v>
      </c>
      <c r="GX72" s="82">
        <f t="shared" si="188"/>
        <v>0.1773875006777019</v>
      </c>
      <c r="GY72" s="82">
        <f t="shared" si="189"/>
        <v>0.20521936258599999</v>
      </c>
      <c r="GZ72" s="82">
        <f t="shared" si="190"/>
        <v>0.36699589049306619</v>
      </c>
      <c r="HA72" s="82">
        <f t="shared" si="191"/>
        <v>0.35383803148282084</v>
      </c>
      <c r="HC72" s="82">
        <f t="shared" si="145"/>
        <v>2.7520566573356848E-5</v>
      </c>
      <c r="HD72" s="82">
        <f t="shared" si="192"/>
        <v>1.0368317423300611E-5</v>
      </c>
      <c r="HE72" s="82">
        <f t="shared" si="193"/>
        <v>8.351124225697378E-6</v>
      </c>
      <c r="HF72" s="82">
        <f t="shared" si="194"/>
        <v>2.1503261628769512E-6</v>
      </c>
      <c r="HG72" s="82">
        <f t="shared" si="195"/>
        <v>1.9662970676002878E-6</v>
      </c>
      <c r="HH72" s="82">
        <f t="shared" si="196"/>
        <v>1.0831310024935029E-6</v>
      </c>
      <c r="HI72" s="82">
        <f t="shared" si="197"/>
        <v>8.941867745892545E-7</v>
      </c>
      <c r="HJ72" s="82">
        <f t="shared" si="198"/>
        <v>1.8709535733220989E-8</v>
      </c>
      <c r="HK72" s="82">
        <f t="shared" si="199"/>
        <v>6.3646071462689614E-7</v>
      </c>
      <c r="HL72" s="82">
        <f t="shared" si="200"/>
        <v>1.9314168433865495E-6</v>
      </c>
      <c r="HM72" s="82">
        <f t="shared" si="201"/>
        <v>4.4990952005598664E-7</v>
      </c>
      <c r="HN72" s="82">
        <f t="shared" si="202"/>
        <v>8.1060706410338558E-7</v>
      </c>
      <c r="HO72" s="82">
        <f t="shared" si="203"/>
        <v>7.100156299576361E-7</v>
      </c>
      <c r="HP72" s="82">
        <f t="shared" si="204"/>
        <v>2.4896297667604226E-6</v>
      </c>
      <c r="HQ72" s="82">
        <f t="shared" si="205"/>
        <v>1.1818007818052561E-7</v>
      </c>
      <c r="HS72" s="82">
        <f t="shared" si="114"/>
        <v>1.8017696565877497E-25</v>
      </c>
      <c r="HT72" s="82">
        <f t="shared" si="206"/>
        <v>1.7136600267788203E-40</v>
      </c>
      <c r="HU72" s="82">
        <f t="shared" si="207"/>
        <v>1.6933296424098264E-195</v>
      </c>
      <c r="HV72" s="82">
        <f t="shared" si="208"/>
        <v>9.7255174166602229E-45</v>
      </c>
      <c r="HW72" s="82">
        <f t="shared" si="209"/>
        <v>4.1736403489179539E-47</v>
      </c>
      <c r="HX72" s="82">
        <f t="shared" si="210"/>
        <v>1.0611365878104635E-49</v>
      </c>
      <c r="HY72" s="82">
        <f t="shared" si="211"/>
        <v>6.2570020618765459E-51</v>
      </c>
      <c r="HZ72" s="82">
        <f t="shared" si="212"/>
        <v>1.5687299063049602E-67</v>
      </c>
      <c r="IA72" s="82">
        <f t="shared" si="213"/>
        <v>9.642649095301438E-51</v>
      </c>
      <c r="IB72" s="82">
        <f t="shared" si="214"/>
        <v>4.9030053010092866E-47</v>
      </c>
      <c r="IC72" s="82">
        <f t="shared" si="215"/>
        <v>9.4720911125602089E-52</v>
      </c>
      <c r="ID72" s="82">
        <f t="shared" si="216"/>
        <v>1.4662747903114672E-48</v>
      </c>
      <c r="IE72" s="82">
        <f t="shared" si="217"/>
        <v>5.7957797016529289E-50</v>
      </c>
      <c r="IF72" s="82">
        <f t="shared" si="218"/>
        <v>2.6003845264131802E-27</v>
      </c>
      <c r="IG72" s="82">
        <f t="shared" si="219"/>
        <v>2.2826736505972494E-23</v>
      </c>
      <c r="II72" s="82">
        <f t="shared" si="115"/>
        <v>4.5331063680596649E-108</v>
      </c>
      <c r="IJ72" s="82">
        <f t="shared" si="116"/>
        <v>2.6616467326768686E-168</v>
      </c>
      <c r="IK72" s="82">
        <f t="shared" si="117"/>
        <v>0</v>
      </c>
      <c r="IL72" s="82">
        <f t="shared" si="118"/>
        <v>1.0418340247094976E-184</v>
      </c>
      <c r="IM72" s="82">
        <f t="shared" si="119"/>
        <v>1.0674851586250902E-196</v>
      </c>
      <c r="IN72" s="82">
        <f t="shared" si="120"/>
        <v>3.1017629540965291E-208</v>
      </c>
      <c r="IO72" s="82">
        <f t="shared" si="121"/>
        <v>8.5733068068347843E-218</v>
      </c>
      <c r="IP72" s="82">
        <f t="shared" si="122"/>
        <v>1.1087218548022233E-293</v>
      </c>
      <c r="IQ72" s="82">
        <f t="shared" si="123"/>
        <v>2.1196789643289164E-211</v>
      </c>
      <c r="IR72" s="82">
        <f t="shared" si="124"/>
        <v>4.2552303346213116E-196</v>
      </c>
      <c r="IS72" s="82">
        <f t="shared" si="125"/>
        <v>2.2162528415291798E-215</v>
      </c>
      <c r="IT72" s="82">
        <f t="shared" si="126"/>
        <v>9.3256037085380012E-201</v>
      </c>
      <c r="IU72" s="82">
        <f t="shared" si="127"/>
        <v>1.0892912619666902E-207</v>
      </c>
      <c r="IV72" s="82">
        <f t="shared" si="128"/>
        <v>1.0817299046718492E-103</v>
      </c>
      <c r="IW72" s="82">
        <f t="shared" si="129"/>
        <v>1.2236881330728411E-75</v>
      </c>
      <c r="IY72" s="82">
        <f t="shared" si="130"/>
        <v>0.34653622113581128</v>
      </c>
      <c r="IZ72" s="82">
        <f t="shared" si="131"/>
        <v>0.3103242504429885</v>
      </c>
      <c r="JA72" s="82">
        <f t="shared" si="132"/>
        <v>0.33817113429158596</v>
      </c>
      <c r="JB72" s="82">
        <f t="shared" si="133"/>
        <v>0.23492345238540924</v>
      </c>
      <c r="JC72" s="82">
        <f t="shared" si="134"/>
        <v>0.25407819745766697</v>
      </c>
      <c r="JD72" s="82">
        <f t="shared" si="135"/>
        <v>0.23292502149025132</v>
      </c>
      <c r="JE72" s="82">
        <f t="shared" si="136"/>
        <v>0.21336512246252973</v>
      </c>
      <c r="JF72" s="82">
        <f t="shared" si="137"/>
        <v>0.20733960536506774</v>
      </c>
      <c r="JG72" s="82">
        <f t="shared" si="138"/>
        <v>0.20784037306900524</v>
      </c>
      <c r="JH72" s="82">
        <f t="shared" si="139"/>
        <v>0.23578029703655662</v>
      </c>
      <c r="JI72" s="82">
        <f t="shared" si="140"/>
        <v>0.19405174596141522</v>
      </c>
      <c r="JJ72" s="82">
        <f t="shared" si="141"/>
        <v>0.17738831128476601</v>
      </c>
      <c r="JK72" s="82">
        <f t="shared" si="142"/>
        <v>0.20522007260162994</v>
      </c>
      <c r="JL72" s="82">
        <f t="shared" si="143"/>
        <v>0.36699838012283292</v>
      </c>
      <c r="JM72" s="82">
        <f t="shared" si="144"/>
        <v>0.353838149662899</v>
      </c>
    </row>
    <row r="73" spans="2:273" x14ac:dyDescent="0.25">
      <c r="B73" s="2">
        <v>46</v>
      </c>
      <c r="C73" s="37">
        <v>0.81620999999999999</v>
      </c>
      <c r="D73" s="37">
        <v>0.81753200000000004</v>
      </c>
      <c r="E73" s="37">
        <v>0.82324699999999995</v>
      </c>
      <c r="F73" s="37">
        <v>0.752193</v>
      </c>
      <c r="G73" s="37">
        <v>0.76238499999999998</v>
      </c>
      <c r="H73" s="37">
        <v>0.75029199999999996</v>
      </c>
      <c r="I73" s="37">
        <v>0.74391399999999996</v>
      </c>
      <c r="J73" s="37">
        <v>0.74451699999999998</v>
      </c>
      <c r="K73" s="37">
        <v>0.74595500000000003</v>
      </c>
      <c r="L73" s="37">
        <v>0.75925399999999998</v>
      </c>
      <c r="M73" s="37">
        <v>0.714893</v>
      </c>
      <c r="N73" s="37">
        <v>0.71035199999999998</v>
      </c>
      <c r="O73" s="37">
        <v>0.76408500000000001</v>
      </c>
      <c r="P73" s="37">
        <v>0.82766200000000001</v>
      </c>
      <c r="Q73" s="37">
        <v>0.79179299999999997</v>
      </c>
      <c r="S73" s="4">
        <f t="shared" si="8"/>
        <v>0.80359081717521408</v>
      </c>
      <c r="T73" s="4">
        <f t="shared" si="9"/>
        <v>0.79880251957034565</v>
      </c>
      <c r="U73" s="4">
        <f t="shared" si="10"/>
        <v>0.81005623705499907</v>
      </c>
      <c r="V73" s="4">
        <f t="shared" si="11"/>
        <v>0.72572216818066071</v>
      </c>
      <c r="W73" s="4">
        <f t="shared" si="12"/>
        <v>0.73417334726512606</v>
      </c>
      <c r="X73" s="4">
        <f t="shared" si="13"/>
        <v>0.71687296839018966</v>
      </c>
      <c r="Y73" s="4">
        <f t="shared" si="14"/>
        <v>0.71172516749632553</v>
      </c>
      <c r="Z73" s="4">
        <f t="shared" si="15"/>
        <v>0.7144103688290081</v>
      </c>
      <c r="AA73" s="4">
        <f t="shared" si="16"/>
        <v>0.71125236084623478</v>
      </c>
      <c r="AB73" s="4">
        <f t="shared" si="17"/>
        <v>0.72595809553608703</v>
      </c>
      <c r="AC73" s="4">
        <f t="shared" si="18"/>
        <v>0.694428569979051</v>
      </c>
      <c r="AD73" s="4">
        <f t="shared" si="19"/>
        <v>0.68819932586745158</v>
      </c>
      <c r="AE73" s="4">
        <f t="shared" si="20"/>
        <v>0.72584124067549938</v>
      </c>
      <c r="AF73" s="4">
        <f t="shared" si="21"/>
        <v>0.81412946909361772</v>
      </c>
      <c r="AG73" s="4">
        <f t="shared" si="22"/>
        <v>0.78703199047758288</v>
      </c>
      <c r="AI73" s="4">
        <f t="shared" si="23"/>
        <v>1.2619182824785913E-2</v>
      </c>
      <c r="AJ73" s="4">
        <f t="shared" si="24"/>
        <v>1.8729480429654388E-2</v>
      </c>
      <c r="AK73" s="4">
        <f t="shared" si="25"/>
        <v>1.3190762945000878E-2</v>
      </c>
      <c r="AL73" s="4">
        <f t="shared" si="26"/>
        <v>2.6470831819339291E-2</v>
      </c>
      <c r="AM73" s="4">
        <f t="shared" si="27"/>
        <v>2.8211652734873915E-2</v>
      </c>
      <c r="AN73" s="4">
        <f t="shared" si="28"/>
        <v>3.3419031609810301E-2</v>
      </c>
      <c r="AO73" s="4">
        <f t="shared" si="29"/>
        <v>3.2188832503674436E-2</v>
      </c>
      <c r="AP73" s="4">
        <f t="shared" si="30"/>
        <v>3.0106631170991882E-2</v>
      </c>
      <c r="AQ73" s="4">
        <f t="shared" si="31"/>
        <v>3.4702639153765258E-2</v>
      </c>
      <c r="AR73" s="4">
        <f t="shared" si="32"/>
        <v>3.3295904463912951E-2</v>
      </c>
      <c r="AS73" s="4">
        <f t="shared" si="33"/>
        <v>2.0464430020948998E-2</v>
      </c>
      <c r="AT73" s="4">
        <f t="shared" si="34"/>
        <v>2.21526741325484E-2</v>
      </c>
      <c r="AU73" s="4">
        <f t="shared" si="35"/>
        <v>3.8243759324500637E-2</v>
      </c>
      <c r="AV73" s="4">
        <f t="shared" si="220"/>
        <v>1.353253090638229E-2</v>
      </c>
      <c r="AW73" s="4">
        <f t="shared" si="220"/>
        <v>4.7610095224170923E-3</v>
      </c>
      <c r="AY73" s="2">
        <f t="shared" si="96"/>
        <v>0.43635054276715129</v>
      </c>
      <c r="AZ73" s="2">
        <f t="shared" si="147"/>
        <v>0.42842920072100049</v>
      </c>
      <c r="BA73" s="2">
        <f t="shared" si="148"/>
        <v>0.42607001173092968</v>
      </c>
      <c r="BB73" s="2">
        <f t="shared" si="149"/>
        <v>0.43091090981356917</v>
      </c>
      <c r="BC73" s="2">
        <f t="shared" si="150"/>
        <v>0.43465266509348405</v>
      </c>
      <c r="BD73" s="2">
        <f t="shared" si="151"/>
        <v>0.44546297409252256</v>
      </c>
      <c r="BE73" s="2">
        <f t="shared" si="152"/>
        <v>0.45206353372192881</v>
      </c>
      <c r="BF73" s="2">
        <f t="shared" si="153"/>
        <v>0.45607957871885679</v>
      </c>
      <c r="BG73" s="2">
        <f t="shared" si="154"/>
        <v>0.43669893644024665</v>
      </c>
      <c r="BH73" s="2">
        <f t="shared" si="155"/>
        <v>0.42237037876867128</v>
      </c>
      <c r="BI73" s="2">
        <f t="shared" si="156"/>
        <v>0.43164884007297227</v>
      </c>
      <c r="BJ73" s="2">
        <f t="shared" si="157"/>
        <v>0.433733500107572</v>
      </c>
      <c r="BK73" s="2">
        <f t="shared" si="158"/>
        <v>0.44529350822972064</v>
      </c>
      <c r="BL73" s="2">
        <f t="shared" si="159"/>
        <v>0.43746216285006395</v>
      </c>
      <c r="BM73" s="2">
        <f t="shared" si="160"/>
        <v>0.45497507334105747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 t="str">
        <f t="shared" si="44"/>
        <v/>
      </c>
      <c r="BV73" s="2" t="str">
        <f t="shared" si="45"/>
        <v/>
      </c>
      <c r="BW73" s="2" t="str">
        <f t="shared" si="46"/>
        <v/>
      </c>
      <c r="BX73" s="2" t="str">
        <f t="shared" si="47"/>
        <v/>
      </c>
      <c r="BY73" s="2" t="str">
        <f t="shared" si="48"/>
        <v/>
      </c>
      <c r="BZ73" s="2" t="str">
        <f t="shared" si="49"/>
        <v/>
      </c>
      <c r="CA73" s="2" t="str">
        <f t="shared" si="50"/>
        <v/>
      </c>
      <c r="CB73" s="2" t="str">
        <f t="shared" si="51"/>
        <v/>
      </c>
      <c r="CC73" s="2" t="str">
        <f t="shared" si="52"/>
        <v/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0.46295797438423636</v>
      </c>
      <c r="DL73" s="2">
        <f t="shared" si="221"/>
        <v>0.44759872489002933</v>
      </c>
      <c r="DM73" s="2">
        <f t="shared" si="221"/>
        <v>0.45088665157624636</v>
      </c>
      <c r="DN73" s="2">
        <f t="shared" si="221"/>
        <v>0.45262946692131378</v>
      </c>
      <c r="DO73" s="2">
        <f t="shared" si="221"/>
        <v>0.45468911367456072</v>
      </c>
      <c r="DP73" s="2">
        <f t="shared" si="221"/>
        <v>0.4638650003055767</v>
      </c>
      <c r="DQ73" s="2">
        <f t="shared" si="221"/>
        <v>0.47114127058823535</v>
      </c>
      <c r="DR73" s="2">
        <f t="shared" si="221"/>
        <v>0.47328575182072835</v>
      </c>
      <c r="DS73" s="2">
        <f t="shared" si="221"/>
        <v>0.46148252595452605</v>
      </c>
      <c r="DT73" s="2">
        <f t="shared" si="221"/>
        <v>0.45744212128851541</v>
      </c>
      <c r="DU73" s="2">
        <f t="shared" si="221"/>
        <v>0.46009221260504191</v>
      </c>
      <c r="DV73" s="2">
        <f t="shared" si="221"/>
        <v>0.45948448123249302</v>
      </c>
      <c r="DW73" s="2">
        <f t="shared" si="221"/>
        <v>0.46798456358543411</v>
      </c>
      <c r="DX73" s="2">
        <f t="shared" si="221"/>
        <v>0.45686079300356508</v>
      </c>
      <c r="DY73" s="2">
        <f t="shared" si="221"/>
        <v>0.46368350450725743</v>
      </c>
      <c r="EA73" s="2">
        <f t="shared" si="71"/>
        <v>0.43044801736024585</v>
      </c>
      <c r="EB73" s="2">
        <f t="shared" si="72"/>
        <v>0.42325230903569416</v>
      </c>
      <c r="EC73" s="2">
        <f t="shared" si="73"/>
        <v>0.41908942428640555</v>
      </c>
      <c r="ED73" s="2">
        <f t="shared" si="74"/>
        <v>0.42376170468384067</v>
      </c>
      <c r="EE73" s="2">
        <f t="shared" si="75"/>
        <v>0.4280715636407218</v>
      </c>
      <c r="EF73" s="2">
        <f t="shared" si="76"/>
        <v>0.43902172715132004</v>
      </c>
      <c r="EG73" s="2">
        <f t="shared" si="77"/>
        <v>0.44486265534826763</v>
      </c>
      <c r="EH73" s="2">
        <f t="shared" si="78"/>
        <v>0.44953697135129</v>
      </c>
      <c r="EI73" s="2">
        <f t="shared" si="79"/>
        <v>0.42717406284414489</v>
      </c>
      <c r="EJ73" s="2">
        <f t="shared" si="80"/>
        <v>0.41009732601203297</v>
      </c>
      <c r="EK73" s="2">
        <f t="shared" si="81"/>
        <v>0.42090253506316777</v>
      </c>
      <c r="EL73" s="2">
        <f t="shared" si="82"/>
        <v>0.42389653880414679</v>
      </c>
      <c r="EM73" s="2">
        <f t="shared" si="83"/>
        <v>0.4368290965225714</v>
      </c>
      <c r="EN73" s="2">
        <f t="shared" si="84"/>
        <v>0.43178873566098347</v>
      </c>
      <c r="EO73" s="2">
        <f t="shared" si="85"/>
        <v>0.45211582173837872</v>
      </c>
      <c r="EQ73" s="2">
        <f t="shared" si="86"/>
        <v>0.43153883331009757</v>
      </c>
      <c r="ER73" s="2">
        <f t="shared" si="222"/>
        <v>0.42045224984050977</v>
      </c>
      <c r="ES73" s="2">
        <f t="shared" si="222"/>
        <v>0.41908942428640555</v>
      </c>
      <c r="ET73" s="2">
        <f t="shared" si="222"/>
        <v>0.41482965671055216</v>
      </c>
      <c r="EU73" s="2">
        <f t="shared" si="222"/>
        <v>0.42092095150819686</v>
      </c>
      <c r="EV73" s="2">
        <f t="shared" si="222"/>
        <v>0.43622446353562011</v>
      </c>
      <c r="EW73" s="2">
        <f t="shared" si="222"/>
        <v>0.44189873533048835</v>
      </c>
      <c r="EX73" s="2">
        <f t="shared" si="222"/>
        <v>0.44338160992843767</v>
      </c>
      <c r="EY73" s="2">
        <f t="shared" si="222"/>
        <v>0.42073092878039536</v>
      </c>
      <c r="EZ73" s="2">
        <f t="shared" si="222"/>
        <v>0.40923349609120929</v>
      </c>
      <c r="FA73" s="2">
        <f t="shared" si="222"/>
        <v>0.42481309205098217</v>
      </c>
      <c r="FB73" s="2">
        <f t="shared" si="222"/>
        <v>0.42635763684539774</v>
      </c>
      <c r="FC73" s="2">
        <f t="shared" si="222"/>
        <v>0.43527627334899743</v>
      </c>
      <c r="FD73" s="2">
        <f t="shared" si="222"/>
        <v>0.43576009082259715</v>
      </c>
      <c r="FE73" s="2">
        <f t="shared" si="222"/>
        <v>0.4530133031816414</v>
      </c>
      <c r="FG73" s="2">
        <f t="shared" si="88"/>
        <v>0.81845175173976015</v>
      </c>
      <c r="FH73" s="2">
        <f t="shared" si="223"/>
        <v>0.78735600983960641</v>
      </c>
      <c r="FI73" s="2">
        <f t="shared" si="223"/>
        <v>0.78046552987485007</v>
      </c>
      <c r="FJ73" s="2">
        <f t="shared" si="223"/>
        <v>0.75232031159780133</v>
      </c>
      <c r="FK73" s="2">
        <f t="shared" si="223"/>
        <v>0.75273071348067055</v>
      </c>
      <c r="FL73" s="2">
        <f t="shared" si="223"/>
        <v>0.74071548137050691</v>
      </c>
      <c r="FM73" s="2">
        <f t="shared" si="223"/>
        <v>0.72597135994960615</v>
      </c>
      <c r="FN73" s="2">
        <f t="shared" si="223"/>
        <v>0.72448850904033735</v>
      </c>
      <c r="FO73" s="2">
        <f t="shared" si="223"/>
        <v>0.72235392937942788</v>
      </c>
      <c r="FP73" s="2">
        <f t="shared" si="223"/>
        <v>0.74077098678895714</v>
      </c>
      <c r="FQ73" s="2">
        <f t="shared" si="223"/>
        <v>0.72579559971614549</v>
      </c>
      <c r="FR73" s="2">
        <f t="shared" si="223"/>
        <v>0.72359161515541492</v>
      </c>
      <c r="FS73" s="2">
        <f t="shared" si="223"/>
        <v>0.7283141361349299</v>
      </c>
      <c r="FT73" s="2">
        <f t="shared" si="223"/>
        <v>0.77372342017853546</v>
      </c>
      <c r="FU73" s="2">
        <f t="shared" si="223"/>
        <v>0.75282741495291561</v>
      </c>
      <c r="FW73" s="2">
        <f t="shared" si="112"/>
        <v>3.6638461726992548E-4</v>
      </c>
      <c r="FX73" s="2">
        <f t="shared" si="164"/>
        <v>8.1186877828151266E-5</v>
      </c>
      <c r="FY73" s="2">
        <f t="shared" si="165"/>
        <v>3.0610986853544922E-15</v>
      </c>
      <c r="FZ73" s="2">
        <f t="shared" si="166"/>
        <v>8.4328489932579637E-5</v>
      </c>
      <c r="GA73" s="2">
        <f t="shared" si="167"/>
        <v>8.4070144834043874E-5</v>
      </c>
      <c r="GB73" s="2">
        <f t="shared" si="168"/>
        <v>8.1929989954124393E-5</v>
      </c>
      <c r="GC73" s="2">
        <f t="shared" si="169"/>
        <v>7.2479335972812676E-5</v>
      </c>
      <c r="GD73" s="2">
        <f t="shared" si="170"/>
        <v>7.3845873650823786E-5</v>
      </c>
      <c r="GE73" s="2">
        <f t="shared" si="171"/>
        <v>1.142884067188602E-4</v>
      </c>
      <c r="GF73" s="2">
        <f t="shared" si="172"/>
        <v>1.0627504421646508E-4</v>
      </c>
      <c r="GG73" s="2">
        <f t="shared" si="173"/>
        <v>8.2592356598402823E-5</v>
      </c>
      <c r="GH73" s="2">
        <f t="shared" si="174"/>
        <v>6.3230664259177234E-5</v>
      </c>
      <c r="GI73" s="2">
        <f t="shared" si="175"/>
        <v>5.6848677826319685E-5</v>
      </c>
      <c r="GJ73" s="2">
        <f t="shared" si="176"/>
        <v>5.2325844704085295E-5</v>
      </c>
      <c r="GK73" s="2">
        <f t="shared" si="177"/>
        <v>4.1838960216010323E-5</v>
      </c>
      <c r="GM73" s="82">
        <f t="shared" si="113"/>
        <v>0.40051019275869848</v>
      </c>
      <c r="GN73" s="82">
        <f t="shared" si="178"/>
        <v>0.36611112793627176</v>
      </c>
      <c r="GO73" s="82">
        <f t="shared" si="179"/>
        <v>0.40100052012820764</v>
      </c>
      <c r="GP73" s="82">
        <f t="shared" si="180"/>
        <v>0.28499156131337183</v>
      </c>
      <c r="GQ73" s="82">
        <f t="shared" si="181"/>
        <v>0.30872649161565702</v>
      </c>
      <c r="GR73" s="82">
        <f t="shared" si="182"/>
        <v>0.28590948907529262</v>
      </c>
      <c r="GS73" s="82">
        <f t="shared" si="183"/>
        <v>0.26559035046460183</v>
      </c>
      <c r="GT73" s="82">
        <f t="shared" si="184"/>
        <v>0.25828740769108738</v>
      </c>
      <c r="GU73" s="82">
        <f t="shared" si="185"/>
        <v>0.25961437316255909</v>
      </c>
      <c r="GV73" s="82">
        <f t="shared" si="186"/>
        <v>0.28949710082648594</v>
      </c>
      <c r="GW73" s="82">
        <f t="shared" si="187"/>
        <v>0.24074006791274483</v>
      </c>
      <c r="GX73" s="82">
        <f t="shared" si="188"/>
        <v>0.21981924351094378</v>
      </c>
      <c r="GY73" s="82">
        <f t="shared" si="189"/>
        <v>0.25437543617303915</v>
      </c>
      <c r="GZ73" s="82">
        <f t="shared" si="190"/>
        <v>0.43911062360764042</v>
      </c>
      <c r="HA73" s="82">
        <f t="shared" si="191"/>
        <v>0.43107021943613688</v>
      </c>
      <c r="HC73" s="82">
        <f t="shared" si="145"/>
        <v>4.7817617422085057E-5</v>
      </c>
      <c r="HD73" s="82">
        <f t="shared" si="192"/>
        <v>1.9070766880844935E-5</v>
      </c>
      <c r="HE73" s="82">
        <f t="shared" si="193"/>
        <v>1.5900322605538617E-5</v>
      </c>
      <c r="HF73" s="82">
        <f t="shared" si="194"/>
        <v>4.2676918442812415E-6</v>
      </c>
      <c r="HG73" s="82">
        <f t="shared" si="195"/>
        <v>3.997775890790173E-6</v>
      </c>
      <c r="HH73" s="82">
        <f t="shared" si="196"/>
        <v>2.2819753663082973E-6</v>
      </c>
      <c r="HI73" s="82">
        <f t="shared" si="197"/>
        <v>1.9080735902437741E-6</v>
      </c>
      <c r="HJ73" s="82">
        <f t="shared" si="198"/>
        <v>5.0940759360487811E-8</v>
      </c>
      <c r="HK73" s="82">
        <f t="shared" si="199"/>
        <v>1.4069886663038568E-6</v>
      </c>
      <c r="HL73" s="82">
        <f t="shared" si="200"/>
        <v>3.9947650871368326E-6</v>
      </c>
      <c r="HM73" s="82">
        <f t="shared" si="201"/>
        <v>9.848807733252432E-7</v>
      </c>
      <c r="HN73" s="82">
        <f t="shared" si="202"/>
        <v>1.6660257946801456E-6</v>
      </c>
      <c r="HO73" s="82">
        <f t="shared" si="203"/>
        <v>1.4711106527543657E-6</v>
      </c>
      <c r="HP73" s="82">
        <f t="shared" si="204"/>
        <v>5.0687211619997177E-6</v>
      </c>
      <c r="HQ73" s="82">
        <f t="shared" si="205"/>
        <v>2.9043467874278041E-7</v>
      </c>
      <c r="HS73" s="82">
        <f t="shared" si="114"/>
        <v>1.1072562689257452E-24</v>
      </c>
      <c r="HT73" s="82">
        <f t="shared" si="206"/>
        <v>1.963582181613723E-39</v>
      </c>
      <c r="HU73" s="82">
        <f t="shared" si="207"/>
        <v>5.1245637728267445E-193</v>
      </c>
      <c r="HV73" s="82">
        <f t="shared" si="208"/>
        <v>1.4500153064629324E-43</v>
      </c>
      <c r="HW73" s="82">
        <f t="shared" si="209"/>
        <v>7.3119086102249669E-46</v>
      </c>
      <c r="HX73" s="82">
        <f t="shared" si="210"/>
        <v>2.176914166471205E-48</v>
      </c>
      <c r="HY73" s="82">
        <f t="shared" si="211"/>
        <v>1.3746255434762969E-49</v>
      </c>
      <c r="HZ73" s="82">
        <f t="shared" si="212"/>
        <v>1.0037240030661108E-65</v>
      </c>
      <c r="IA73" s="82">
        <f t="shared" si="213"/>
        <v>2.3370445349839988E-49</v>
      </c>
      <c r="IB73" s="82">
        <f t="shared" si="214"/>
        <v>9.169833413003574E-46</v>
      </c>
      <c r="IC73" s="82">
        <f t="shared" si="215"/>
        <v>2.1889672728104633E-50</v>
      </c>
      <c r="ID73" s="82">
        <f t="shared" si="216"/>
        <v>2.5437953595620624E-47</v>
      </c>
      <c r="IE73" s="82">
        <f t="shared" si="217"/>
        <v>1.0682826536356327E-48</v>
      </c>
      <c r="IF73" s="82">
        <f t="shared" si="218"/>
        <v>1.2289591755088108E-26</v>
      </c>
      <c r="IG73" s="82">
        <f t="shared" si="219"/>
        <v>8.2794832638679578E-23</v>
      </c>
      <c r="II73" s="82">
        <f t="shared" si="115"/>
        <v>1.2154664379617775E-105</v>
      </c>
      <c r="IJ73" s="82">
        <f t="shared" si="116"/>
        <v>4.2617338607655409E-165</v>
      </c>
      <c r="IK73" s="82">
        <f t="shared" si="117"/>
        <v>0</v>
      </c>
      <c r="IL73" s="82">
        <f t="shared" si="118"/>
        <v>3.5655476392186282E-181</v>
      </c>
      <c r="IM73" s="82">
        <f t="shared" si="119"/>
        <v>6.2118551996101835E-193</v>
      </c>
      <c r="IN73" s="82">
        <f t="shared" si="120"/>
        <v>2.9419538817631785E-204</v>
      </c>
      <c r="IO73" s="82">
        <f t="shared" si="121"/>
        <v>1.1006606295825416E-213</v>
      </c>
      <c r="IP73" s="82">
        <f t="shared" si="122"/>
        <v>4.0585876146505087E-288</v>
      </c>
      <c r="IQ73" s="82">
        <f t="shared" si="123"/>
        <v>3.2372278309353695E-207</v>
      </c>
      <c r="IR73" s="82">
        <f t="shared" si="124"/>
        <v>2.9984695375755554E-192</v>
      </c>
      <c r="IS73" s="82">
        <f t="shared" si="125"/>
        <v>2.9096715304903847E-211</v>
      </c>
      <c r="IT73" s="82">
        <f t="shared" si="126"/>
        <v>5.0271747067310846E-197</v>
      </c>
      <c r="IU73" s="82">
        <f t="shared" si="127"/>
        <v>7.2014233064120719E-204</v>
      </c>
      <c r="IV73" s="82">
        <f t="shared" si="128"/>
        <v>8.1117352073977811E-102</v>
      </c>
      <c r="IW73" s="82">
        <f t="shared" si="129"/>
        <v>2.6135944330623943E-74</v>
      </c>
      <c r="IY73" s="82">
        <f t="shared" si="130"/>
        <v>0.40055801037612054</v>
      </c>
      <c r="IZ73" s="82">
        <f t="shared" si="131"/>
        <v>0.36613019870315261</v>
      </c>
      <c r="JA73" s="82">
        <f t="shared" si="132"/>
        <v>0.40101642045081315</v>
      </c>
      <c r="JB73" s="82">
        <f t="shared" si="133"/>
        <v>0.28499582900521614</v>
      </c>
      <c r="JC73" s="82">
        <f t="shared" si="134"/>
        <v>0.30873048939154779</v>
      </c>
      <c r="JD73" s="82">
        <f t="shared" si="135"/>
        <v>0.2859117710506589</v>
      </c>
      <c r="JE73" s="82">
        <f t="shared" si="136"/>
        <v>0.26559225853819207</v>
      </c>
      <c r="JF73" s="82">
        <f t="shared" si="137"/>
        <v>0.25828745863184671</v>
      </c>
      <c r="JG73" s="82">
        <f t="shared" si="138"/>
        <v>0.25961578015122538</v>
      </c>
      <c r="JH73" s="82">
        <f t="shared" si="139"/>
        <v>0.28950109559157305</v>
      </c>
      <c r="JI73" s="82">
        <f t="shared" si="140"/>
        <v>0.24074105279351815</v>
      </c>
      <c r="JJ73" s="82">
        <f t="shared" si="141"/>
        <v>0.21982090953673847</v>
      </c>
      <c r="JK73" s="82">
        <f t="shared" si="142"/>
        <v>0.25437690728369189</v>
      </c>
      <c r="JL73" s="82">
        <f t="shared" si="143"/>
        <v>0.43911569232880243</v>
      </c>
      <c r="JM73" s="82">
        <f t="shared" si="144"/>
        <v>0.43107050987081563</v>
      </c>
    </row>
    <row r="74" spans="2:273" x14ac:dyDescent="0.25">
      <c r="B74" s="2">
        <v>47</v>
      </c>
      <c r="C74" s="37">
        <v>0.830932</v>
      </c>
      <c r="D74" s="37">
        <v>0.83389400000000002</v>
      </c>
      <c r="E74" s="37">
        <v>0.83670999999999995</v>
      </c>
      <c r="F74" s="37">
        <v>0.79402799999999996</v>
      </c>
      <c r="G74" s="37">
        <v>0.79273099999999996</v>
      </c>
      <c r="H74" s="37">
        <v>0.78439199999999998</v>
      </c>
      <c r="I74" s="37">
        <v>0.78735699999999997</v>
      </c>
      <c r="J74" s="37">
        <v>0.78486500000000003</v>
      </c>
      <c r="K74" s="37">
        <v>0.79023600000000005</v>
      </c>
      <c r="L74" s="37">
        <v>0.80162100000000003</v>
      </c>
      <c r="M74" s="37">
        <v>0.76763499999999996</v>
      </c>
      <c r="N74" s="37">
        <v>0.76043799999999995</v>
      </c>
      <c r="O74" s="37">
        <v>0.80853200000000003</v>
      </c>
      <c r="P74" s="37">
        <v>0.83724200000000004</v>
      </c>
      <c r="Q74" s="37">
        <v>0.80266599999999999</v>
      </c>
      <c r="S74" s="4">
        <f t="shared" si="8"/>
        <v>0.83226325970119119</v>
      </c>
      <c r="T74" s="4">
        <f t="shared" si="9"/>
        <v>0.83276883843397465</v>
      </c>
      <c r="U74" s="4">
        <f t="shared" si="10"/>
        <v>0.84297140317273045</v>
      </c>
      <c r="V74" s="4">
        <f t="shared" si="11"/>
        <v>0.7624498324715957</v>
      </c>
      <c r="W74" s="4">
        <f t="shared" si="12"/>
        <v>0.77067122593535964</v>
      </c>
      <c r="X74" s="4">
        <f t="shared" si="13"/>
        <v>0.75265346757044116</v>
      </c>
      <c r="Y74" s="4">
        <f t="shared" si="14"/>
        <v>0.74909020427167428</v>
      </c>
      <c r="Z74" s="4">
        <f t="shared" si="15"/>
        <v>0.75215002273824649</v>
      </c>
      <c r="AA74" s="4">
        <f t="shared" si="16"/>
        <v>0.75187466220794852</v>
      </c>
      <c r="AB74" s="4">
        <f t="shared" si="17"/>
        <v>0.76588321867351172</v>
      </c>
      <c r="AC74" s="4">
        <f t="shared" si="18"/>
        <v>0.73295115447624948</v>
      </c>
      <c r="AD74" s="4">
        <f t="shared" si="19"/>
        <v>0.72619972794062004</v>
      </c>
      <c r="AE74" s="4">
        <f t="shared" si="20"/>
        <v>0.76608591831036499</v>
      </c>
      <c r="AF74" s="4">
        <f t="shared" si="21"/>
        <v>0.84744725558329337</v>
      </c>
      <c r="AG74" s="4">
        <f t="shared" si="22"/>
        <v>0.81829685685168307</v>
      </c>
      <c r="AI74" s="4">
        <f t="shared" si="23"/>
        <v>-1.3312597011911897E-3</v>
      </c>
      <c r="AJ74" s="4">
        <f t="shared" si="24"/>
        <v>1.1251615660253789E-3</v>
      </c>
      <c r="AK74" s="4">
        <f t="shared" si="25"/>
        <v>-6.2614031727304953E-3</v>
      </c>
      <c r="AL74" s="4">
        <f t="shared" si="26"/>
        <v>3.1578167528404255E-2</v>
      </c>
      <c r="AM74" s="4">
        <f t="shared" si="27"/>
        <v>2.2059774064640325E-2</v>
      </c>
      <c r="AN74" s="4">
        <f t="shared" si="28"/>
        <v>3.1738532429558819E-2</v>
      </c>
      <c r="AO74" s="4">
        <f t="shared" si="29"/>
        <v>3.8266795728325698E-2</v>
      </c>
      <c r="AP74" s="4">
        <f t="shared" si="30"/>
        <v>3.2714977261753542E-2</v>
      </c>
      <c r="AQ74" s="4">
        <f t="shared" si="31"/>
        <v>3.8361337792051531E-2</v>
      </c>
      <c r="AR74" s="4">
        <f t="shared" si="32"/>
        <v>3.5737781326488305E-2</v>
      </c>
      <c r="AS74" s="4">
        <f t="shared" si="33"/>
        <v>3.4683845523750478E-2</v>
      </c>
      <c r="AT74" s="4">
        <f t="shared" si="34"/>
        <v>3.4238272059379904E-2</v>
      </c>
      <c r="AU74" s="4">
        <f t="shared" si="35"/>
        <v>4.244608168963504E-2</v>
      </c>
      <c r="AV74" s="4">
        <f t="shared" si="220"/>
        <v>-1.0205255583293327E-2</v>
      </c>
      <c r="AW74" s="4">
        <f t="shared" si="220"/>
        <v>-1.5630856851683084E-2</v>
      </c>
      <c r="AY74" s="2">
        <f t="shared" si="96"/>
        <v>0.43568799589610785</v>
      </c>
      <c r="AZ74" s="2">
        <f t="shared" si="147"/>
        <v>0.42781096659531226</v>
      </c>
      <c r="BA74" s="2">
        <f t="shared" si="148"/>
        <v>0.42535317840393932</v>
      </c>
      <c r="BB74" s="2">
        <f t="shared" si="149"/>
        <v>0.43015508300477023</v>
      </c>
      <c r="BC74" s="2">
        <f t="shared" si="150"/>
        <v>0.4339271540884499</v>
      </c>
      <c r="BD74" s="2">
        <f t="shared" si="151"/>
        <v>0.44472227900754818</v>
      </c>
      <c r="BE74" s="2">
        <f t="shared" si="152"/>
        <v>0.45120261277314</v>
      </c>
      <c r="BF74" s="2">
        <f t="shared" si="153"/>
        <v>0.45530723532631001</v>
      </c>
      <c r="BG74" s="2">
        <f t="shared" si="154"/>
        <v>0.43596663387954959</v>
      </c>
      <c r="BH74" s="2">
        <f t="shared" si="155"/>
        <v>0.42158485608056673</v>
      </c>
      <c r="BI74" s="2">
        <f t="shared" si="156"/>
        <v>0.43086320571008901</v>
      </c>
      <c r="BJ74" s="2">
        <f t="shared" si="157"/>
        <v>0.43288665929965703</v>
      </c>
      <c r="BK74" s="2">
        <f t="shared" si="158"/>
        <v>0.44447414189064416</v>
      </c>
      <c r="BL74" s="2">
        <f t="shared" si="159"/>
        <v>0.43690828362611295</v>
      </c>
      <c r="BM74" s="2">
        <f t="shared" si="160"/>
        <v>0.45449403519137183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 t="str">
        <f t="shared" si="50"/>
        <v/>
      </c>
      <c r="CB74" s="2" t="str">
        <f t="shared" si="51"/>
        <v/>
      </c>
      <c r="CC74" s="2" t="str">
        <f t="shared" si="52"/>
        <v/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0.46321874729064028</v>
      </c>
      <c r="DL74" s="2">
        <f t="shared" si="221"/>
        <v>0.44768667283724345</v>
      </c>
      <c r="DM74" s="2">
        <f t="shared" si="221"/>
        <v>0.45094725183284462</v>
      </c>
      <c r="DN74" s="2">
        <f t="shared" si="221"/>
        <v>0.45290655752482795</v>
      </c>
      <c r="DO74" s="2">
        <f t="shared" si="221"/>
        <v>0.45498642261268146</v>
      </c>
      <c r="DP74" s="2">
        <f t="shared" si="221"/>
        <v>0.4639811349121466</v>
      </c>
      <c r="DQ74" s="2">
        <f t="shared" si="221"/>
        <v>0.47097863361344539</v>
      </c>
      <c r="DR74" s="2">
        <f t="shared" si="221"/>
        <v>0.47339923193277317</v>
      </c>
      <c r="DS74" s="2">
        <f t="shared" si="221"/>
        <v>0.4617023991848993</v>
      </c>
      <c r="DT74" s="2">
        <f t="shared" si="221"/>
        <v>0.45752827226890752</v>
      </c>
      <c r="DU74" s="2">
        <f t="shared" si="221"/>
        <v>0.46020432436974779</v>
      </c>
      <c r="DV74" s="2">
        <f t="shared" si="221"/>
        <v>0.45952734117647065</v>
      </c>
      <c r="DW74" s="2">
        <f t="shared" si="221"/>
        <v>0.46831396134453773</v>
      </c>
      <c r="DX74" s="2">
        <f t="shared" si="221"/>
        <v>0.45716149721479499</v>
      </c>
      <c r="DY74" s="2">
        <f t="shared" si="221"/>
        <v>0.46377544583651642</v>
      </c>
      <c r="EA74" s="2">
        <f t="shared" si="71"/>
        <v>0.43011796864357504</v>
      </c>
      <c r="EB74" s="2">
        <f t="shared" si="72"/>
        <v>0.42291568746735991</v>
      </c>
      <c r="EC74" s="2">
        <f t="shared" si="73"/>
        <v>0.41878736697767655</v>
      </c>
      <c r="ED74" s="2">
        <f t="shared" si="74"/>
        <v>0.42332493567525364</v>
      </c>
      <c r="EE74" s="2">
        <f t="shared" si="75"/>
        <v>0.4276188025887751</v>
      </c>
      <c r="EF74" s="2">
        <f t="shared" si="76"/>
        <v>0.43857429630517408</v>
      </c>
      <c r="EG74" s="2">
        <f t="shared" si="77"/>
        <v>0.44439498922864318</v>
      </c>
      <c r="EH74" s="2">
        <f t="shared" si="78"/>
        <v>0.44903316881521971</v>
      </c>
      <c r="EI74" s="2">
        <f t="shared" si="79"/>
        <v>0.42694620770385938</v>
      </c>
      <c r="EJ74" s="2">
        <f t="shared" si="80"/>
        <v>0.41011351863536893</v>
      </c>
      <c r="EK74" s="2">
        <f t="shared" si="81"/>
        <v>0.4207530731426728</v>
      </c>
      <c r="EL74" s="2">
        <f t="shared" si="82"/>
        <v>0.42360525677837529</v>
      </c>
      <c r="EM74" s="2">
        <f t="shared" si="83"/>
        <v>0.43636370157122351</v>
      </c>
      <c r="EN74" s="2">
        <f t="shared" si="84"/>
        <v>0.4315060848590655</v>
      </c>
      <c r="EO74" s="2">
        <f t="shared" si="85"/>
        <v>0.45171478907523593</v>
      </c>
      <c r="EQ74" s="2">
        <f t="shared" si="86"/>
        <v>0.43118740307047143</v>
      </c>
      <c r="ER74" s="2">
        <f t="shared" si="222"/>
        <v>0.4201648051698102</v>
      </c>
      <c r="ES74" s="2">
        <f t="shared" si="222"/>
        <v>0.41878736697767655</v>
      </c>
      <c r="ET74" s="2">
        <f t="shared" si="222"/>
        <v>0.41454913008449595</v>
      </c>
      <c r="EU74" s="2">
        <f t="shared" si="222"/>
        <v>0.42059339325276418</v>
      </c>
      <c r="EV74" s="2">
        <f t="shared" si="222"/>
        <v>0.43582548613118982</v>
      </c>
      <c r="EW74" s="2">
        <f t="shared" si="222"/>
        <v>0.44148277008455356</v>
      </c>
      <c r="EX74" s="2">
        <f t="shared" si="222"/>
        <v>0.44299273558732533</v>
      </c>
      <c r="EY74" s="2">
        <f t="shared" si="222"/>
        <v>0.42062263843171743</v>
      </c>
      <c r="EZ74" s="2">
        <f t="shared" si="222"/>
        <v>0.40926489453267234</v>
      </c>
      <c r="FA74" s="2">
        <f t="shared" si="222"/>
        <v>0.42459459867003274</v>
      </c>
      <c r="FB74" s="2">
        <f t="shared" si="222"/>
        <v>0.42602475203247259</v>
      </c>
      <c r="FC74" s="2">
        <f t="shared" si="222"/>
        <v>0.43483644484279554</v>
      </c>
      <c r="FD74" s="2">
        <f t="shared" si="222"/>
        <v>0.43540044106164733</v>
      </c>
      <c r="FE74" s="2">
        <f t="shared" si="222"/>
        <v>0.45258924458459771</v>
      </c>
      <c r="FG74" s="2">
        <f t="shared" si="88"/>
        <v>0.83173816844983872</v>
      </c>
      <c r="FH74" s="2">
        <f t="shared" si="223"/>
        <v>0.80236862056598757</v>
      </c>
      <c r="FI74" s="2">
        <f t="shared" si="223"/>
        <v>0.79583846596989094</v>
      </c>
      <c r="FJ74" s="2">
        <f t="shared" si="223"/>
        <v>0.76908099201540647</v>
      </c>
      <c r="FK74" s="2">
        <f t="shared" si="223"/>
        <v>0.7694721317112545</v>
      </c>
      <c r="FL74" s="2">
        <f t="shared" si="223"/>
        <v>0.75800886787313904</v>
      </c>
      <c r="FM74" s="2">
        <f t="shared" si="223"/>
        <v>0.74390813824292856</v>
      </c>
      <c r="FN74" s="2">
        <f t="shared" si="223"/>
        <v>0.74248791962942051</v>
      </c>
      <c r="FO74" s="2">
        <f t="shared" si="223"/>
        <v>0.74044283280142431</v>
      </c>
      <c r="FP74" s="2">
        <f t="shared" si="223"/>
        <v>0.7580618804530258</v>
      </c>
      <c r="FQ74" s="2">
        <f t="shared" si="223"/>
        <v>0.74373982156643348</v>
      </c>
      <c r="FR74" s="2">
        <f t="shared" si="223"/>
        <v>0.74162872417660897</v>
      </c>
      <c r="FS74" s="2">
        <f t="shared" si="223"/>
        <v>0.74615118701854699</v>
      </c>
      <c r="FT74" s="2">
        <f t="shared" si="223"/>
        <v>0.78944110280103885</v>
      </c>
      <c r="FU74" s="2">
        <f t="shared" si="223"/>
        <v>0.76956429030218199</v>
      </c>
      <c r="FW74" s="2">
        <f t="shared" si="112"/>
        <v>4.017185442406318E-4</v>
      </c>
      <c r="FX74" s="2">
        <f t="shared" si="164"/>
        <v>8.9018944087170264E-5</v>
      </c>
      <c r="FY74" s="2">
        <f t="shared" si="165"/>
        <v>3.3564279647337661E-15</v>
      </c>
      <c r="FZ74" s="2">
        <f t="shared" si="166"/>
        <v>9.2463598253808389E-5</v>
      </c>
      <c r="GA74" s="2">
        <f t="shared" si="167"/>
        <v>9.2180333088353843E-5</v>
      </c>
      <c r="GB74" s="2">
        <f t="shared" si="168"/>
        <v>8.9833737507954696E-5</v>
      </c>
      <c r="GC74" s="2">
        <f t="shared" si="169"/>
        <v>7.9471455847015908E-5</v>
      </c>
      <c r="GD74" s="2">
        <f t="shared" si="170"/>
        <v>8.0969813462486001E-5</v>
      </c>
      <c r="GE74" s="2">
        <f t="shared" si="171"/>
        <v>1.2531336429149839E-4</v>
      </c>
      <c r="GF74" s="2">
        <f t="shared" si="172"/>
        <v>1.1652707399924989E-4</v>
      </c>
      <c r="GG74" s="2">
        <f t="shared" si="173"/>
        <v>9.0559996563434095E-5</v>
      </c>
      <c r="GH74" s="2">
        <f t="shared" si="174"/>
        <v>6.9330621744669992E-5</v>
      </c>
      <c r="GI74" s="2">
        <f t="shared" si="175"/>
        <v>6.233299384098161E-5</v>
      </c>
      <c r="GJ74" s="2">
        <f t="shared" si="176"/>
        <v>5.7373858172177276E-5</v>
      </c>
      <c r="GK74" s="2">
        <f t="shared" si="177"/>
        <v>4.5875322448243538E-5</v>
      </c>
      <c r="GM74" s="82">
        <f t="shared" si="113"/>
        <v>0.45821809509314565</v>
      </c>
      <c r="GN74" s="82">
        <f t="shared" si="178"/>
        <v>0.42617745822690195</v>
      </c>
      <c r="GO74" s="82">
        <f t="shared" si="179"/>
        <v>0.46737342624523914</v>
      </c>
      <c r="GP74" s="82">
        <f t="shared" si="180"/>
        <v>0.3417879429040569</v>
      </c>
      <c r="GQ74" s="82">
        <f t="shared" si="181"/>
        <v>0.37057405493430856</v>
      </c>
      <c r="GR74" s="82">
        <f t="shared" si="182"/>
        <v>0.34648285893963515</v>
      </c>
      <c r="GS74" s="82">
        <f t="shared" si="183"/>
        <v>0.32600249343122567</v>
      </c>
      <c r="GT74" s="82">
        <f t="shared" si="184"/>
        <v>0.31731512891460173</v>
      </c>
      <c r="GU74" s="82">
        <f t="shared" si="185"/>
        <v>0.31969216539815276</v>
      </c>
      <c r="GV74" s="82">
        <f t="shared" si="186"/>
        <v>0.35087913212391381</v>
      </c>
      <c r="GW74" s="82">
        <f t="shared" si="187"/>
        <v>0.2948245829933307</v>
      </c>
      <c r="GX74" s="82">
        <f t="shared" si="188"/>
        <v>0.26908209941999184</v>
      </c>
      <c r="GY74" s="82">
        <f t="shared" si="189"/>
        <v>0.31114079805128619</v>
      </c>
      <c r="GZ74" s="82">
        <f t="shared" si="190"/>
        <v>0.51647819373955195</v>
      </c>
      <c r="HA74" s="82">
        <f t="shared" si="191"/>
        <v>0.51330874277306282</v>
      </c>
      <c r="HC74" s="82">
        <f t="shared" si="145"/>
        <v>8.1814480142545866E-5</v>
      </c>
      <c r="HD74" s="82">
        <f t="shared" si="192"/>
        <v>3.4480652169369068E-5</v>
      </c>
      <c r="HE74" s="82">
        <f t="shared" si="193"/>
        <v>2.9709184393771312E-5</v>
      </c>
      <c r="HF74" s="82">
        <f t="shared" si="194"/>
        <v>8.3097560180574169E-6</v>
      </c>
      <c r="HG74" s="82">
        <f t="shared" si="195"/>
        <v>7.9644154090600782E-6</v>
      </c>
      <c r="HH74" s="82">
        <f t="shared" si="196"/>
        <v>4.7056537071735371E-6</v>
      </c>
      <c r="HI74" s="82">
        <f t="shared" si="197"/>
        <v>3.9833760740766964E-6</v>
      </c>
      <c r="HJ74" s="82">
        <f t="shared" si="198"/>
        <v>1.3460627671688745E-7</v>
      </c>
      <c r="HK74" s="82">
        <f t="shared" si="199"/>
        <v>3.0383195772267138E-6</v>
      </c>
      <c r="HL74" s="82">
        <f t="shared" si="200"/>
        <v>8.0881176900699185E-6</v>
      </c>
      <c r="HM74" s="82">
        <f t="shared" si="201"/>
        <v>2.1084424068057612E-6</v>
      </c>
      <c r="HN74" s="82">
        <f t="shared" si="202"/>
        <v>3.3576387610778565E-6</v>
      </c>
      <c r="HO74" s="82">
        <f t="shared" si="203"/>
        <v>2.9880844882107057E-6</v>
      </c>
      <c r="HP74" s="82">
        <f t="shared" si="204"/>
        <v>1.0107114827870909E-5</v>
      </c>
      <c r="HQ74" s="82">
        <f t="shared" si="205"/>
        <v>6.9479566688247932E-7</v>
      </c>
      <c r="HS74" s="82">
        <f t="shared" si="114"/>
        <v>6.6035115562441317E-24</v>
      </c>
      <c r="HT74" s="82">
        <f t="shared" si="206"/>
        <v>2.1760336811068195E-38</v>
      </c>
      <c r="HU74" s="82">
        <f t="shared" si="207"/>
        <v>1.4948390389689067E-190</v>
      </c>
      <c r="HV74" s="82">
        <f t="shared" si="208"/>
        <v>2.0833200229329232E-42</v>
      </c>
      <c r="HW74" s="82">
        <f t="shared" si="209"/>
        <v>1.2314628275976992E-44</v>
      </c>
      <c r="HX74" s="82">
        <f t="shared" si="210"/>
        <v>4.2841499641264833E-47</v>
      </c>
      <c r="HY74" s="82">
        <f t="shared" si="211"/>
        <v>2.8946423360125702E-48</v>
      </c>
      <c r="HZ74" s="82">
        <f t="shared" si="212"/>
        <v>6.0627658924391985E-64</v>
      </c>
      <c r="IA74" s="82">
        <f t="shared" si="213"/>
        <v>5.4132406129325003E-48</v>
      </c>
      <c r="IB74" s="82">
        <f t="shared" si="214"/>
        <v>1.6455510300950397E-44</v>
      </c>
      <c r="IC74" s="82">
        <f t="shared" si="215"/>
        <v>4.84535140491673E-49</v>
      </c>
      <c r="ID74" s="82">
        <f t="shared" si="216"/>
        <v>4.2488340507086872E-46</v>
      </c>
      <c r="IE74" s="82">
        <f t="shared" si="217"/>
        <v>1.8948281211183958E-47</v>
      </c>
      <c r="IF74" s="82">
        <f t="shared" si="218"/>
        <v>5.6912244069682151E-26</v>
      </c>
      <c r="IG74" s="82">
        <f t="shared" si="219"/>
        <v>2.9540349395517061E-22</v>
      </c>
      <c r="II74" s="82">
        <f t="shared" si="115"/>
        <v>3.0556208081855177E-103</v>
      </c>
      <c r="IJ74" s="82">
        <f t="shared" si="116"/>
        <v>6.3521591092473279E-162</v>
      </c>
      <c r="IK74" s="82">
        <f t="shared" si="117"/>
        <v>0</v>
      </c>
      <c r="IL74" s="82">
        <f t="shared" si="118"/>
        <v>1.1272104425278886E-177</v>
      </c>
      <c r="IM74" s="82">
        <f t="shared" si="119"/>
        <v>3.3219370807185674E-189</v>
      </c>
      <c r="IN74" s="82">
        <f t="shared" si="120"/>
        <v>2.5527420531044502E-200</v>
      </c>
      <c r="IO74" s="82">
        <f t="shared" si="121"/>
        <v>1.2904217849369875E-209</v>
      </c>
      <c r="IP74" s="82">
        <f t="shared" si="122"/>
        <v>1.3134230254088288E-282</v>
      </c>
      <c r="IQ74" s="82">
        <f t="shared" si="123"/>
        <v>4.4866706200067179E-203</v>
      </c>
      <c r="IR74" s="82">
        <f t="shared" si="124"/>
        <v>1.9338430117471805E-188</v>
      </c>
      <c r="IS74" s="82">
        <f t="shared" si="125"/>
        <v>3.4833976462339892E-207</v>
      </c>
      <c r="IT74" s="82">
        <f t="shared" si="126"/>
        <v>2.4984463731883734E-193</v>
      </c>
      <c r="IU74" s="82">
        <f t="shared" si="127"/>
        <v>4.3847229748811644E-200</v>
      </c>
      <c r="IV74" s="82">
        <f t="shared" si="128"/>
        <v>5.8444926829782297E-100</v>
      </c>
      <c r="IW74" s="82">
        <f t="shared" si="129"/>
        <v>5.4298219827851921E-73</v>
      </c>
      <c r="IY74" s="82">
        <f t="shared" si="130"/>
        <v>0.4582999095732882</v>
      </c>
      <c r="IZ74" s="82">
        <f t="shared" si="131"/>
        <v>0.42621193887907133</v>
      </c>
      <c r="JA74" s="82">
        <f t="shared" si="132"/>
        <v>0.46740313542963291</v>
      </c>
      <c r="JB74" s="82">
        <f t="shared" si="133"/>
        <v>0.34179625266007496</v>
      </c>
      <c r="JC74" s="82">
        <f t="shared" si="134"/>
        <v>0.37058201934971763</v>
      </c>
      <c r="JD74" s="82">
        <f t="shared" si="135"/>
        <v>0.34648756459334235</v>
      </c>
      <c r="JE74" s="82">
        <f t="shared" si="136"/>
        <v>0.32600647680729977</v>
      </c>
      <c r="JF74" s="82">
        <f t="shared" si="137"/>
        <v>0.31731526352087847</v>
      </c>
      <c r="JG74" s="82">
        <f t="shared" si="138"/>
        <v>0.31969520371772997</v>
      </c>
      <c r="JH74" s="82">
        <f t="shared" si="139"/>
        <v>0.3508872202416039</v>
      </c>
      <c r="JI74" s="82">
        <f t="shared" si="140"/>
        <v>0.29482669143573748</v>
      </c>
      <c r="JJ74" s="82">
        <f t="shared" si="141"/>
        <v>0.26908545705875292</v>
      </c>
      <c r="JK74" s="82">
        <f t="shared" si="142"/>
        <v>0.31114378613577443</v>
      </c>
      <c r="JL74" s="82">
        <f t="shared" si="143"/>
        <v>0.5164883008543798</v>
      </c>
      <c r="JM74" s="82">
        <f t="shared" si="144"/>
        <v>0.51330943756872971</v>
      </c>
    </row>
    <row r="75" spans="2:273" x14ac:dyDescent="0.25">
      <c r="B75" s="2">
        <v>48</v>
      </c>
      <c r="C75" s="37">
        <v>0.83977999999999997</v>
      </c>
      <c r="D75" s="37">
        <v>0.84191000000000005</v>
      </c>
      <c r="E75" s="37">
        <v>0.84119100000000002</v>
      </c>
      <c r="F75" s="37">
        <v>0.81586400000000003</v>
      </c>
      <c r="G75" s="37">
        <v>0.81240000000000001</v>
      </c>
      <c r="H75" s="37">
        <v>0.811033</v>
      </c>
      <c r="I75" s="37">
        <v>0.81325899999999995</v>
      </c>
      <c r="J75" s="37">
        <v>0.81702799999999998</v>
      </c>
      <c r="K75" s="37">
        <v>0.82109399999999999</v>
      </c>
      <c r="L75" s="37">
        <v>0.82598000000000005</v>
      </c>
      <c r="M75" s="37">
        <v>0.80709200000000003</v>
      </c>
      <c r="N75" s="37">
        <v>0.80553900000000001</v>
      </c>
      <c r="O75" s="37">
        <v>0.83604599999999996</v>
      </c>
      <c r="P75" s="37">
        <v>0.84251799999999999</v>
      </c>
      <c r="Q75" s="37">
        <v>0.80159899999999995</v>
      </c>
      <c r="S75" s="4">
        <f t="shared" si="8"/>
        <v>0.85682197344121702</v>
      </c>
      <c r="T75" s="4">
        <f t="shared" si="9"/>
        <v>0.86137310994728267</v>
      </c>
      <c r="U75" s="4">
        <f t="shared" si="10"/>
        <v>0.86700874951658036</v>
      </c>
      <c r="V75" s="4">
        <f t="shared" si="11"/>
        <v>0.79853852252727364</v>
      </c>
      <c r="W75" s="4">
        <f t="shared" si="12"/>
        <v>0.80585992381893956</v>
      </c>
      <c r="X75" s="4">
        <f t="shared" si="13"/>
        <v>0.78780405529053477</v>
      </c>
      <c r="Y75" s="4">
        <f t="shared" si="14"/>
        <v>0.78621033151561981</v>
      </c>
      <c r="Z75" s="4">
        <f t="shared" si="15"/>
        <v>0.78983277192671753</v>
      </c>
      <c r="AA75" s="4">
        <f t="shared" si="16"/>
        <v>0.79238372940686952</v>
      </c>
      <c r="AB75" s="4">
        <f t="shared" si="17"/>
        <v>0.80497822057025348</v>
      </c>
      <c r="AC75" s="4">
        <f t="shared" si="18"/>
        <v>0.77192224680509069</v>
      </c>
      <c r="AD75" s="4">
        <f t="shared" si="19"/>
        <v>0.76515344759738979</v>
      </c>
      <c r="AE75" s="4">
        <f t="shared" si="20"/>
        <v>0.80623579428322478</v>
      </c>
      <c r="AF75" s="4">
        <f t="shared" si="21"/>
        <v>0.87081352470090323</v>
      </c>
      <c r="AG75" s="4">
        <f t="shared" si="22"/>
        <v>0.83711325496773303</v>
      </c>
      <c r="AI75" s="4">
        <f t="shared" si="23"/>
        <v>-1.7041973441217051E-2</v>
      </c>
      <c r="AJ75" s="4">
        <f t="shared" si="24"/>
        <v>-1.946310994728262E-2</v>
      </c>
      <c r="AK75" s="4">
        <f t="shared" si="25"/>
        <v>-2.5817749516580335E-2</v>
      </c>
      <c r="AL75" s="4">
        <f t="shared" si="26"/>
        <v>1.7325477472726392E-2</v>
      </c>
      <c r="AM75" s="4">
        <f t="shared" si="27"/>
        <v>6.5400761810604502E-3</v>
      </c>
      <c r="AN75" s="4">
        <f t="shared" si="28"/>
        <v>2.3228944709465238E-2</v>
      </c>
      <c r="AO75" s="4">
        <f t="shared" si="29"/>
        <v>2.7048668484380145E-2</v>
      </c>
      <c r="AP75" s="4">
        <f t="shared" si="30"/>
        <v>2.7195228073282451E-2</v>
      </c>
      <c r="AQ75" s="4">
        <f t="shared" si="31"/>
        <v>2.8710270593130471E-2</v>
      </c>
      <c r="AR75" s="4">
        <f t="shared" si="32"/>
        <v>2.100177942974657E-2</v>
      </c>
      <c r="AS75" s="4">
        <f t="shared" si="33"/>
        <v>3.5169753194909337E-2</v>
      </c>
      <c r="AT75" s="4">
        <f t="shared" si="34"/>
        <v>4.0385552402610214E-2</v>
      </c>
      <c r="AU75" s="4">
        <f t="shared" si="35"/>
        <v>2.9810205716775173E-2</v>
      </c>
      <c r="AV75" s="4">
        <f t="shared" ref="AV75:AW90" si="224">IF(OR($B75 &lt; P$230, $B75 &gt; P$233), 0, P75-AF75)</f>
        <v>-2.8295524700903241E-2</v>
      </c>
      <c r="AW75" s="4">
        <f t="shared" si="224"/>
        <v>-3.5514254967733083E-2</v>
      </c>
      <c r="AY75" s="2">
        <f t="shared" si="96"/>
        <v>0.43503627668395578</v>
      </c>
      <c r="AZ75" s="2">
        <f t="shared" si="147"/>
        <v>0.42720046645411036</v>
      </c>
      <c r="BA75" s="2">
        <f t="shared" si="148"/>
        <v>0.42465169984810092</v>
      </c>
      <c r="BB75" s="2">
        <f t="shared" si="149"/>
        <v>0.42939986537673275</v>
      </c>
      <c r="BC75" s="2">
        <f t="shared" si="150"/>
        <v>0.43319931001762646</v>
      </c>
      <c r="BD75" s="2">
        <f t="shared" si="151"/>
        <v>0.44398292601585204</v>
      </c>
      <c r="BE75" s="2">
        <f t="shared" si="152"/>
        <v>0.45035192674086882</v>
      </c>
      <c r="BF75" s="2">
        <f t="shared" si="153"/>
        <v>0.45453230218420942</v>
      </c>
      <c r="BG75" s="2">
        <f t="shared" si="154"/>
        <v>0.4352457040370355</v>
      </c>
      <c r="BH75" s="2">
        <f t="shared" si="155"/>
        <v>0.4208350113455509</v>
      </c>
      <c r="BI75" s="2">
        <f t="shared" si="156"/>
        <v>0.43009945695587543</v>
      </c>
      <c r="BJ75" s="2">
        <f t="shared" si="157"/>
        <v>0.43205621954439188</v>
      </c>
      <c r="BK75" s="2">
        <f t="shared" si="158"/>
        <v>0.44365230008696904</v>
      </c>
      <c r="BL75" s="2">
        <f t="shared" si="159"/>
        <v>0.43635747042036949</v>
      </c>
      <c r="BM75" s="2">
        <f t="shared" si="160"/>
        <v>0.45400666878932755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 t="str">
        <f t="shared" si="50"/>
        <v/>
      </c>
      <c r="CB75" s="2" t="str">
        <f t="shared" si="51"/>
        <v/>
      </c>
      <c r="CC75" s="2" t="str">
        <f t="shared" si="52"/>
        <v/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0.46347952019704425</v>
      </c>
      <c r="DL75" s="2">
        <f t="shared" ref="DL75:DY90" si="225">BP$228*$B75+BP$229</f>
        <v>0.44777462078445751</v>
      </c>
      <c r="DM75" s="2">
        <f t="shared" si="225"/>
        <v>0.45100785208944288</v>
      </c>
      <c r="DN75" s="2">
        <f t="shared" si="225"/>
        <v>0.45318364812834205</v>
      </c>
      <c r="DO75" s="2">
        <f t="shared" si="225"/>
        <v>0.45528373155080215</v>
      </c>
      <c r="DP75" s="2">
        <f t="shared" si="225"/>
        <v>0.46409726951871655</v>
      </c>
      <c r="DQ75" s="2">
        <f t="shared" si="225"/>
        <v>0.47081599663865548</v>
      </c>
      <c r="DR75" s="2">
        <f t="shared" si="225"/>
        <v>0.47351271204481798</v>
      </c>
      <c r="DS75" s="2">
        <f t="shared" si="225"/>
        <v>0.46192227241527251</v>
      </c>
      <c r="DT75" s="2">
        <f t="shared" si="225"/>
        <v>0.45761442324929968</v>
      </c>
      <c r="DU75" s="2">
        <f t="shared" si="225"/>
        <v>0.46031643613445367</v>
      </c>
      <c r="DV75" s="2">
        <f t="shared" si="225"/>
        <v>0.45957020112044822</v>
      </c>
      <c r="DW75" s="2">
        <f t="shared" si="225"/>
        <v>0.46864335910364141</v>
      </c>
      <c r="DX75" s="2">
        <f t="shared" si="225"/>
        <v>0.45746220142602495</v>
      </c>
      <c r="DY75" s="2">
        <f t="shared" si="225"/>
        <v>0.46386738716577536</v>
      </c>
      <c r="EA75" s="2">
        <f t="shared" si="71"/>
        <v>0.42978791992690424</v>
      </c>
      <c r="EB75" s="2">
        <f t="shared" si="72"/>
        <v>0.42257906589902566</v>
      </c>
      <c r="EC75" s="2">
        <f t="shared" si="73"/>
        <v>0.41848530966894754</v>
      </c>
      <c r="ED75" s="2">
        <f t="shared" si="74"/>
        <v>0.42288816666666662</v>
      </c>
      <c r="EE75" s="2">
        <f t="shared" si="75"/>
        <v>0.42716604153682836</v>
      </c>
      <c r="EF75" s="2">
        <f t="shared" si="76"/>
        <v>0.43812686545902813</v>
      </c>
      <c r="EG75" s="2">
        <f t="shared" si="77"/>
        <v>0.44392732310901867</v>
      </c>
      <c r="EH75" s="2">
        <f t="shared" si="78"/>
        <v>0.44852936627914941</v>
      </c>
      <c r="EI75" s="2">
        <f t="shared" si="79"/>
        <v>0.42671835256357388</v>
      </c>
      <c r="EJ75" s="2">
        <f t="shared" si="80"/>
        <v>0.4101297112587049</v>
      </c>
      <c r="EK75" s="2">
        <f t="shared" si="81"/>
        <v>0.42060361122217788</v>
      </c>
      <c r="EL75" s="2">
        <f t="shared" si="82"/>
        <v>0.42331397475260385</v>
      </c>
      <c r="EM75" s="2">
        <f t="shared" si="83"/>
        <v>0.43589830661987555</v>
      </c>
      <c r="EN75" s="2">
        <f t="shared" si="84"/>
        <v>0.43122343405714753</v>
      </c>
      <c r="EO75" s="2">
        <f t="shared" si="85"/>
        <v>0.45131375641209309</v>
      </c>
      <c r="EQ75" s="2">
        <f t="shared" si="86"/>
        <v>0.43083597283084529</v>
      </c>
      <c r="ER75" s="2">
        <f t="shared" ref="ER75:FE90" si="226">CV$228*$B75+CV$229</f>
        <v>0.41987736049911067</v>
      </c>
      <c r="ES75" s="2">
        <f t="shared" si="226"/>
        <v>0.41848530966894754</v>
      </c>
      <c r="ET75" s="2">
        <f t="shared" si="226"/>
        <v>0.41426860345843974</v>
      </c>
      <c r="EU75" s="2">
        <f t="shared" si="226"/>
        <v>0.42026583499733144</v>
      </c>
      <c r="EV75" s="2">
        <f t="shared" si="226"/>
        <v>0.43542650872675959</v>
      </c>
      <c r="EW75" s="2">
        <f t="shared" si="226"/>
        <v>0.44106680483861876</v>
      </c>
      <c r="EX75" s="2">
        <f t="shared" si="226"/>
        <v>0.44260386124621293</v>
      </c>
      <c r="EY75" s="2">
        <f t="shared" si="226"/>
        <v>0.42051434808303945</v>
      </c>
      <c r="EZ75" s="2">
        <f t="shared" si="226"/>
        <v>0.40929629297413539</v>
      </c>
      <c r="FA75" s="2">
        <f t="shared" si="226"/>
        <v>0.42437610528908332</v>
      </c>
      <c r="FB75" s="2">
        <f t="shared" si="226"/>
        <v>0.42569186721954738</v>
      </c>
      <c r="FC75" s="2">
        <f t="shared" si="226"/>
        <v>0.43439661633659366</v>
      </c>
      <c r="FD75" s="2">
        <f t="shared" si="226"/>
        <v>0.4350407913006975</v>
      </c>
      <c r="FE75" s="2">
        <f t="shared" si="226"/>
        <v>0.45216518598755395</v>
      </c>
      <c r="FG75" s="2">
        <f t="shared" si="88"/>
        <v>0.84423728492836803</v>
      </c>
      <c r="FH75" s="2">
        <f t="shared" ref="FH75:FU90" si="227">POWER(10,($B75-D$231)/D$229)/(1+POWER(10,($B75-D$231)/D$229))</f>
        <v>0.81656826848667607</v>
      </c>
      <c r="FI75" s="2">
        <f t="shared" si="227"/>
        <v>0.81039642905447073</v>
      </c>
      <c r="FJ75" s="2">
        <f t="shared" si="227"/>
        <v>0.78503155333383257</v>
      </c>
      <c r="FK75" s="2">
        <f t="shared" si="227"/>
        <v>0.78540321409128899</v>
      </c>
      <c r="FL75" s="2">
        <f t="shared" si="227"/>
        <v>0.77449998358976857</v>
      </c>
      <c r="FM75" s="2">
        <f t="shared" si="227"/>
        <v>0.76105727622621488</v>
      </c>
      <c r="FN75" s="2">
        <f t="shared" si="227"/>
        <v>0.75970144138079199</v>
      </c>
      <c r="FO75" s="2">
        <f t="shared" si="227"/>
        <v>0.75774845669984792</v>
      </c>
      <c r="FP75" s="2">
        <f t="shared" si="227"/>
        <v>0.77455045798487643</v>
      </c>
      <c r="FQ75" s="2">
        <f t="shared" si="227"/>
        <v>0.76089660807636983</v>
      </c>
      <c r="FR75" s="2">
        <f t="shared" si="227"/>
        <v>0.75888102810064417</v>
      </c>
      <c r="FS75" s="2">
        <f t="shared" si="227"/>
        <v>0.76319793330613961</v>
      </c>
      <c r="FT75" s="2">
        <f t="shared" si="227"/>
        <v>0.8043430872515237</v>
      </c>
      <c r="FU75" s="2">
        <f t="shared" si="227"/>
        <v>0.78549077934067302</v>
      </c>
      <c r="FW75" s="2">
        <f t="shared" si="112"/>
        <v>4.4045855385860277E-4</v>
      </c>
      <c r="FX75" s="2">
        <f t="shared" si="164"/>
        <v>9.7606492952921823E-5</v>
      </c>
      <c r="FY75" s="2">
        <f t="shared" si="165"/>
        <v>3.6802500802558179E-15</v>
      </c>
      <c r="FZ75" s="2">
        <f t="shared" si="166"/>
        <v>1.0138341500906753E-4</v>
      </c>
      <c r="GA75" s="2">
        <f t="shared" si="167"/>
        <v>1.0107282646430393E-4</v>
      </c>
      <c r="GB75" s="2">
        <f t="shared" si="168"/>
        <v>9.8499880757356824E-5</v>
      </c>
      <c r="GC75" s="2">
        <f t="shared" si="169"/>
        <v>8.7138050441684553E-5</v>
      </c>
      <c r="GD75" s="2">
        <f t="shared" si="170"/>
        <v>8.8780941466525616E-5</v>
      </c>
      <c r="GE75" s="2">
        <f t="shared" si="171"/>
        <v>1.374017104432882E-4</v>
      </c>
      <c r="GF75" s="2">
        <f t="shared" si="172"/>
        <v>1.277679594920116E-4</v>
      </c>
      <c r="GG75" s="2">
        <f t="shared" si="173"/>
        <v>9.9296194117294077E-5</v>
      </c>
      <c r="GH75" s="2">
        <f t="shared" si="174"/>
        <v>7.6019006585055748E-5</v>
      </c>
      <c r="GI75" s="2">
        <f t="shared" si="175"/>
        <v>6.8346357627360152E-5</v>
      </c>
      <c r="GJ75" s="2">
        <f t="shared" si="176"/>
        <v>6.2908836293465158E-5</v>
      </c>
      <c r="GK75" s="2">
        <f t="shared" si="177"/>
        <v>5.0301068174600932E-5</v>
      </c>
      <c r="GM75" s="82">
        <f t="shared" si="113"/>
        <v>0.51752692541307244</v>
      </c>
      <c r="GN75" s="82">
        <f t="shared" si="178"/>
        <v>0.48783553446842409</v>
      </c>
      <c r="GO75" s="82">
        <f t="shared" si="179"/>
        <v>0.53234417654130517</v>
      </c>
      <c r="GP75" s="82">
        <f t="shared" si="180"/>
        <v>0.4051492531047714</v>
      </c>
      <c r="GQ75" s="82">
        <f t="shared" si="181"/>
        <v>0.43923235074264377</v>
      </c>
      <c r="GR75" s="82">
        <f t="shared" si="182"/>
        <v>0.41456949342431615</v>
      </c>
      <c r="GS75" s="82">
        <f t="shared" si="183"/>
        <v>0.39462770337873321</v>
      </c>
      <c r="GT75" s="82">
        <f t="shared" si="184"/>
        <v>0.38451032730906998</v>
      </c>
      <c r="GU75" s="82">
        <f t="shared" si="185"/>
        <v>0.38814213513129514</v>
      </c>
      <c r="GV75" s="82">
        <f t="shared" si="186"/>
        <v>0.41976838997519722</v>
      </c>
      <c r="GW75" s="82">
        <f t="shared" si="187"/>
        <v>0.35647486731074024</v>
      </c>
      <c r="GX75" s="82">
        <f t="shared" si="188"/>
        <v>0.32542127142499061</v>
      </c>
      <c r="GY75" s="82">
        <f t="shared" si="189"/>
        <v>0.37546814506094783</v>
      </c>
      <c r="GZ75" s="82">
        <f t="shared" si="190"/>
        <v>0.59225730319768632</v>
      </c>
      <c r="HA75" s="82">
        <f t="shared" si="191"/>
        <v>0.59042051563432474</v>
      </c>
      <c r="HC75" s="82">
        <f t="shared" si="145"/>
        <v>1.3784784490312598E-4</v>
      </c>
      <c r="HD75" s="82">
        <f t="shared" si="192"/>
        <v>6.1283971699317664E-5</v>
      </c>
      <c r="HE75" s="82">
        <f t="shared" si="193"/>
        <v>5.4477617433002397E-5</v>
      </c>
      <c r="HF75" s="82">
        <f t="shared" si="194"/>
        <v>1.5874736549826461E-5</v>
      </c>
      <c r="HG75" s="82">
        <f t="shared" si="195"/>
        <v>1.5547965665433883E-5</v>
      </c>
      <c r="HH75" s="82">
        <f t="shared" si="196"/>
        <v>9.4978759505400474E-6</v>
      </c>
      <c r="HI75" s="82">
        <f t="shared" si="197"/>
        <v>8.1360855902113181E-6</v>
      </c>
      <c r="HJ75" s="82">
        <f t="shared" si="198"/>
        <v>3.4521071763100689E-7</v>
      </c>
      <c r="HK75" s="82">
        <f t="shared" si="199"/>
        <v>6.4094424229004341E-6</v>
      </c>
      <c r="HL75" s="82">
        <f t="shared" si="200"/>
        <v>1.6031127288489309E-5</v>
      </c>
      <c r="HM75" s="82">
        <f t="shared" si="201"/>
        <v>4.4144581763292957E-6</v>
      </c>
      <c r="HN75" s="82">
        <f t="shared" si="202"/>
        <v>6.6356386821980524E-6</v>
      </c>
      <c r="HO75" s="82">
        <f t="shared" si="203"/>
        <v>5.9501267584263819E-6</v>
      </c>
      <c r="HP75" s="82">
        <f t="shared" si="204"/>
        <v>1.973969076211393E-5</v>
      </c>
      <c r="HQ75" s="82">
        <f t="shared" si="205"/>
        <v>1.6180484123453424E-6</v>
      </c>
      <c r="HS75" s="82">
        <f t="shared" si="114"/>
        <v>3.8219372254074142E-23</v>
      </c>
      <c r="HT75" s="82">
        <f t="shared" si="206"/>
        <v>2.3322575557414657E-37</v>
      </c>
      <c r="HU75" s="82">
        <f t="shared" si="207"/>
        <v>4.2029510645327449E-188</v>
      </c>
      <c r="HV75" s="82">
        <f t="shared" si="208"/>
        <v>2.8844643648395571E-41</v>
      </c>
      <c r="HW75" s="82">
        <f t="shared" si="209"/>
        <v>1.9938339068329255E-43</v>
      </c>
      <c r="HX75" s="82">
        <f t="shared" si="210"/>
        <v>8.0880468655541408E-46</v>
      </c>
      <c r="HY75" s="82">
        <f t="shared" si="211"/>
        <v>5.8425181981743268E-47</v>
      </c>
      <c r="HZ75" s="82">
        <f t="shared" si="212"/>
        <v>3.4571641397279654E-62</v>
      </c>
      <c r="IA75" s="82">
        <f t="shared" si="213"/>
        <v>1.1983120528218153E-46</v>
      </c>
      <c r="IB75" s="82">
        <f t="shared" si="214"/>
        <v>2.8334435460951083E-43</v>
      </c>
      <c r="IC75" s="82">
        <f t="shared" si="215"/>
        <v>1.0273210237681383E-47</v>
      </c>
      <c r="ID75" s="82">
        <f t="shared" si="216"/>
        <v>6.8325092757161125E-45</v>
      </c>
      <c r="IE75" s="82">
        <f t="shared" si="217"/>
        <v>3.2341847296659537E-46</v>
      </c>
      <c r="IF75" s="82">
        <f t="shared" si="218"/>
        <v>2.5825233998856712E-25</v>
      </c>
      <c r="IG75" s="82">
        <f t="shared" si="219"/>
        <v>1.0367708702477977E-21</v>
      </c>
      <c r="II75" s="82">
        <f t="shared" si="115"/>
        <v>7.202225790121563E-101</v>
      </c>
      <c r="IJ75" s="82">
        <f t="shared" si="116"/>
        <v>8.8136612058540548E-159</v>
      </c>
      <c r="IK75" s="82">
        <f t="shared" si="117"/>
        <v>0</v>
      </c>
      <c r="IL75" s="82">
        <f t="shared" si="118"/>
        <v>3.291816662092239E-174</v>
      </c>
      <c r="IM75" s="82">
        <f t="shared" si="119"/>
        <v>1.6325741076168864E-185</v>
      </c>
      <c r="IN75" s="82">
        <f t="shared" si="120"/>
        <v>2.0263881550115736E-196</v>
      </c>
      <c r="IO75" s="82">
        <f t="shared" si="121"/>
        <v>1.3816050545977733E-205</v>
      </c>
      <c r="IP75" s="82">
        <f t="shared" si="122"/>
        <v>3.7576168995209735E-277</v>
      </c>
      <c r="IQ75" s="82">
        <f t="shared" si="123"/>
        <v>5.6431782318134472E-199</v>
      </c>
      <c r="IR75" s="82">
        <f t="shared" si="124"/>
        <v>1.1415335598026689E-184</v>
      </c>
      <c r="IS75" s="82">
        <f t="shared" si="125"/>
        <v>3.8027466459096728E-203</v>
      </c>
      <c r="IT75" s="82">
        <f t="shared" si="126"/>
        <v>1.1447637519205069E-189</v>
      </c>
      <c r="IU75" s="82">
        <f t="shared" si="127"/>
        <v>2.4587603875436394E-196</v>
      </c>
      <c r="IV75" s="82">
        <f t="shared" si="128"/>
        <v>4.0459331003851562E-98</v>
      </c>
      <c r="IW75" s="82">
        <f t="shared" si="129"/>
        <v>1.0972701918188179E-71</v>
      </c>
      <c r="IY75" s="82">
        <f t="shared" si="130"/>
        <v>0.51766477325797555</v>
      </c>
      <c r="IZ75" s="82">
        <f t="shared" si="131"/>
        <v>0.48789681844012339</v>
      </c>
      <c r="JA75" s="82">
        <f t="shared" si="132"/>
        <v>0.53239865415873822</v>
      </c>
      <c r="JB75" s="82">
        <f t="shared" si="133"/>
        <v>0.40516512784132125</v>
      </c>
      <c r="JC75" s="82">
        <f t="shared" si="134"/>
        <v>0.43924789870830921</v>
      </c>
      <c r="JD75" s="82">
        <f t="shared" si="135"/>
        <v>0.41457899130026671</v>
      </c>
      <c r="JE75" s="82">
        <f t="shared" si="136"/>
        <v>0.3946358394643234</v>
      </c>
      <c r="JF75" s="82">
        <f t="shared" si="137"/>
        <v>0.3845106725197876</v>
      </c>
      <c r="JG75" s="82">
        <f t="shared" si="138"/>
        <v>0.38814854457371806</v>
      </c>
      <c r="JH75" s="82">
        <f t="shared" si="139"/>
        <v>0.41978442110248571</v>
      </c>
      <c r="JI75" s="82">
        <f t="shared" si="140"/>
        <v>0.35647928176891658</v>
      </c>
      <c r="JJ75" s="82">
        <f t="shared" si="141"/>
        <v>0.32542790706367281</v>
      </c>
      <c r="JK75" s="82">
        <f t="shared" si="142"/>
        <v>0.37547409518770625</v>
      </c>
      <c r="JL75" s="82">
        <f t="shared" si="143"/>
        <v>0.5922770428884484</v>
      </c>
      <c r="JM75" s="82">
        <f t="shared" si="144"/>
        <v>0.5904221336827371</v>
      </c>
    </row>
    <row r="76" spans="2:273" x14ac:dyDescent="0.25">
      <c r="B76" s="2">
        <v>49</v>
      </c>
      <c r="C76" s="37">
        <v>0.84391499999999997</v>
      </c>
      <c r="D76" s="37">
        <v>0.84176899999999999</v>
      </c>
      <c r="E76" s="37">
        <v>0.83928400000000003</v>
      </c>
      <c r="F76" s="37">
        <v>0.83243800000000001</v>
      </c>
      <c r="G76" s="37">
        <v>0.82663500000000001</v>
      </c>
      <c r="H76" s="37">
        <v>0.82711599999999996</v>
      </c>
      <c r="I76" s="37">
        <v>0.829623</v>
      </c>
      <c r="J76" s="37">
        <v>0.83543199999999995</v>
      </c>
      <c r="K76" s="37">
        <v>0.84032499999999999</v>
      </c>
      <c r="L76" s="37">
        <v>0.84402999999999995</v>
      </c>
      <c r="M76" s="37">
        <v>0.83226999999999995</v>
      </c>
      <c r="N76" s="37">
        <v>0.83532399999999996</v>
      </c>
      <c r="O76" s="37">
        <v>0.85528800000000005</v>
      </c>
      <c r="P76" s="37">
        <v>0.83702900000000002</v>
      </c>
      <c r="Q76" s="37">
        <v>0.79058799999999996</v>
      </c>
      <c r="S76" s="4">
        <f t="shared" si="8"/>
        <v>0.87401376180501189</v>
      </c>
      <c r="T76" s="4">
        <f t="shared" si="9"/>
        <v>0.88048610233808278</v>
      </c>
      <c r="U76" s="4">
        <f t="shared" si="10"/>
        <v>0.8761778692149409</v>
      </c>
      <c r="V76" s="4">
        <f t="shared" si="11"/>
        <v>0.83223626434095832</v>
      </c>
      <c r="W76" s="4">
        <f t="shared" si="12"/>
        <v>0.83747961197748677</v>
      </c>
      <c r="X76" s="4">
        <f t="shared" si="13"/>
        <v>0.82067762753159423</v>
      </c>
      <c r="Y76" s="4">
        <f t="shared" si="14"/>
        <v>0.82131997209300667</v>
      </c>
      <c r="Z76" s="4">
        <f t="shared" si="15"/>
        <v>0.82582118241229463</v>
      </c>
      <c r="AA76" s="4">
        <f t="shared" si="16"/>
        <v>0.83090387111210162</v>
      </c>
      <c r="AB76" s="4">
        <f t="shared" si="17"/>
        <v>0.8411575074314247</v>
      </c>
      <c r="AC76" s="4">
        <f t="shared" si="18"/>
        <v>0.80993016320813338</v>
      </c>
      <c r="AD76" s="4">
        <f t="shared" si="19"/>
        <v>0.80385629891739463</v>
      </c>
      <c r="AE76" s="4">
        <f t="shared" si="20"/>
        <v>0.84422160448750394</v>
      </c>
      <c r="AF76" s="4">
        <f t="shared" si="21"/>
        <v>0.87439802339045081</v>
      </c>
      <c r="AG76" s="4">
        <f t="shared" si="22"/>
        <v>0.83283540864827921</v>
      </c>
      <c r="AI76" s="4">
        <f t="shared" si="23"/>
        <v>-3.009876180501192E-2</v>
      </c>
      <c r="AJ76" s="4">
        <f t="shared" si="24"/>
        <v>-3.8717102338082787E-2</v>
      </c>
      <c r="AK76" s="4">
        <f t="shared" si="25"/>
        <v>-3.6893869214940866E-2</v>
      </c>
      <c r="AL76" s="4">
        <f t="shared" si="26"/>
        <v>2.0173565904169077E-4</v>
      </c>
      <c r="AM76" s="4">
        <f t="shared" si="27"/>
        <v>-1.0844611977486762E-2</v>
      </c>
      <c r="AN76" s="4">
        <f t="shared" si="28"/>
        <v>6.4383724684057286E-3</v>
      </c>
      <c r="AO76" s="4">
        <f t="shared" si="29"/>
        <v>8.3030279069933322E-3</v>
      </c>
      <c r="AP76" s="4">
        <f t="shared" si="30"/>
        <v>9.6108175877053226E-3</v>
      </c>
      <c r="AQ76" s="4">
        <f t="shared" si="31"/>
        <v>9.4211288878983668E-3</v>
      </c>
      <c r="AR76" s="4">
        <f t="shared" si="32"/>
        <v>2.8724925685752467E-3</v>
      </c>
      <c r="AS76" s="4">
        <f t="shared" si="33"/>
        <v>2.2339836791866574E-2</v>
      </c>
      <c r="AT76" s="4">
        <f t="shared" si="34"/>
        <v>3.1467701082605326E-2</v>
      </c>
      <c r="AU76" s="4">
        <f t="shared" si="35"/>
        <v>1.1066395512496108E-2</v>
      </c>
      <c r="AV76" s="4">
        <f t="shared" si="224"/>
        <v>-3.7369023390450784E-2</v>
      </c>
      <c r="AW76" s="4">
        <f t="shared" si="224"/>
        <v>-4.224740864827925E-2</v>
      </c>
      <c r="AY76" s="2">
        <f t="shared" si="96"/>
        <v>0.43439610865917327</v>
      </c>
      <c r="AZ76" s="2">
        <f t="shared" si="147"/>
        <v>0.42659850676592465</v>
      </c>
      <c r="BA76" s="2">
        <f t="shared" si="148"/>
        <v>0.42396625616924416</v>
      </c>
      <c r="BB76" s="2">
        <f t="shared" si="149"/>
        <v>0.42864715829941297</v>
      </c>
      <c r="BC76" s="2">
        <f t="shared" si="150"/>
        <v>0.43247110615294937</v>
      </c>
      <c r="BD76" s="2">
        <f t="shared" si="151"/>
        <v>0.44324654939876468</v>
      </c>
      <c r="BE76" s="2">
        <f t="shared" si="152"/>
        <v>0.44951266180437183</v>
      </c>
      <c r="BF76" s="2">
        <f t="shared" si="153"/>
        <v>0.45375669001034402</v>
      </c>
      <c r="BG76" s="2">
        <f t="shared" si="154"/>
        <v>0.43453786784983867</v>
      </c>
      <c r="BH76" s="2">
        <f t="shared" si="155"/>
        <v>0.42012150992390257</v>
      </c>
      <c r="BI76" s="2">
        <f t="shared" si="156"/>
        <v>0.42935889931633797</v>
      </c>
      <c r="BJ76" s="2">
        <f t="shared" si="157"/>
        <v>0.43124363364038787</v>
      </c>
      <c r="BK76" s="2">
        <f t="shared" si="158"/>
        <v>0.44283040558596137</v>
      </c>
      <c r="BL76" s="2">
        <f t="shared" si="159"/>
        <v>0.43581105425972544</v>
      </c>
      <c r="BM76" s="2">
        <f t="shared" si="160"/>
        <v>0.45351423991136225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 t="str">
        <f t="shared" si="52"/>
        <v/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0.46374029310344816</v>
      </c>
      <c r="DL76" s="2">
        <f t="shared" si="225"/>
        <v>0.44786256873167157</v>
      </c>
      <c r="DM76" s="2">
        <f t="shared" si="225"/>
        <v>0.45106845234604109</v>
      </c>
      <c r="DN76" s="2">
        <f t="shared" si="225"/>
        <v>0.45346073873185622</v>
      </c>
      <c r="DO76" s="2">
        <f t="shared" si="225"/>
        <v>0.45558104048892284</v>
      </c>
      <c r="DP76" s="2">
        <f t="shared" si="225"/>
        <v>0.46421340412528644</v>
      </c>
      <c r="DQ76" s="2">
        <f t="shared" si="225"/>
        <v>0.47065335966386557</v>
      </c>
      <c r="DR76" s="2">
        <f t="shared" si="225"/>
        <v>0.4736261921568628</v>
      </c>
      <c r="DS76" s="2">
        <f t="shared" si="225"/>
        <v>0.46214214564564576</v>
      </c>
      <c r="DT76" s="2">
        <f t="shared" si="225"/>
        <v>0.45770057422969185</v>
      </c>
      <c r="DU76" s="2">
        <f t="shared" si="225"/>
        <v>0.46042854789915955</v>
      </c>
      <c r="DV76" s="2">
        <f t="shared" si="225"/>
        <v>0.45961306106442584</v>
      </c>
      <c r="DW76" s="2">
        <f t="shared" si="225"/>
        <v>0.46897275686274503</v>
      </c>
      <c r="DX76" s="2">
        <f t="shared" si="225"/>
        <v>0.45776290563725491</v>
      </c>
      <c r="DY76" s="2">
        <f t="shared" si="225"/>
        <v>0.46395932849503435</v>
      </c>
      <c r="EA76" s="2">
        <f t="shared" si="71"/>
        <v>0.42945787121023338</v>
      </c>
      <c r="EB76" s="2">
        <f t="shared" si="72"/>
        <v>0.42224244433069147</v>
      </c>
      <c r="EC76" s="2">
        <f t="shared" si="73"/>
        <v>0.41818325236021853</v>
      </c>
      <c r="ED76" s="2">
        <f t="shared" si="74"/>
        <v>0.42245139765807954</v>
      </c>
      <c r="EE76" s="2">
        <f t="shared" si="75"/>
        <v>0.42671328048488166</v>
      </c>
      <c r="EF76" s="2">
        <f t="shared" si="76"/>
        <v>0.43767943461288217</v>
      </c>
      <c r="EG76" s="2">
        <f t="shared" si="77"/>
        <v>0.44345965698939416</v>
      </c>
      <c r="EH76" s="2">
        <f t="shared" si="78"/>
        <v>0.44802556374307911</v>
      </c>
      <c r="EI76" s="2">
        <f t="shared" si="79"/>
        <v>0.42649049742328837</v>
      </c>
      <c r="EJ76" s="2">
        <f t="shared" si="80"/>
        <v>0.41014590388204086</v>
      </c>
      <c r="EK76" s="2">
        <f t="shared" si="81"/>
        <v>0.4204541493016829</v>
      </c>
      <c r="EL76" s="2">
        <f t="shared" si="82"/>
        <v>0.42302269272683235</v>
      </c>
      <c r="EM76" s="2">
        <f t="shared" si="83"/>
        <v>0.43543291166852766</v>
      </c>
      <c r="EN76" s="2">
        <f t="shared" si="84"/>
        <v>0.43094078325522955</v>
      </c>
      <c r="EO76" s="2">
        <f t="shared" si="85"/>
        <v>0.45091272374895031</v>
      </c>
      <c r="EQ76" s="2">
        <f t="shared" si="86"/>
        <v>0.43048454259121915</v>
      </c>
      <c r="ER76" s="2">
        <f t="shared" si="226"/>
        <v>0.4195899158284111</v>
      </c>
      <c r="ES76" s="2">
        <f t="shared" si="226"/>
        <v>0.41818325236021853</v>
      </c>
      <c r="ET76" s="2">
        <f t="shared" si="226"/>
        <v>0.41398807683238353</v>
      </c>
      <c r="EU76" s="2">
        <f t="shared" si="226"/>
        <v>0.41993827674189876</v>
      </c>
      <c r="EV76" s="2">
        <f t="shared" si="226"/>
        <v>0.4350275313223293</v>
      </c>
      <c r="EW76" s="2">
        <f t="shared" si="226"/>
        <v>0.44065083959268397</v>
      </c>
      <c r="EX76" s="2">
        <f t="shared" si="226"/>
        <v>0.44221498690510053</v>
      </c>
      <c r="EY76" s="2">
        <f t="shared" si="226"/>
        <v>0.42040605773436152</v>
      </c>
      <c r="EZ76" s="2">
        <f t="shared" si="226"/>
        <v>0.40932769141559844</v>
      </c>
      <c r="FA76" s="2">
        <f t="shared" si="226"/>
        <v>0.42415761190813384</v>
      </c>
      <c r="FB76" s="2">
        <f t="shared" si="226"/>
        <v>0.42535898240662223</v>
      </c>
      <c r="FC76" s="2">
        <f t="shared" si="226"/>
        <v>0.43395678783039177</v>
      </c>
      <c r="FD76" s="2">
        <f t="shared" si="226"/>
        <v>0.43468114153974768</v>
      </c>
      <c r="FE76" s="2">
        <f t="shared" si="226"/>
        <v>0.45174112739051026</v>
      </c>
      <c r="FG76" s="2">
        <f t="shared" si="88"/>
        <v>0.85596870456934704</v>
      </c>
      <c r="FH76" s="2">
        <f t="shared" si="227"/>
        <v>0.82996388905164198</v>
      </c>
      <c r="FI76" s="2">
        <f t="shared" si="227"/>
        <v>0.82414570045130364</v>
      </c>
      <c r="FJ76" s="2">
        <f t="shared" si="227"/>
        <v>0.80016661947306456</v>
      </c>
      <c r="FK76" s="2">
        <f t="shared" si="227"/>
        <v>0.80051876231567454</v>
      </c>
      <c r="FL76" s="2">
        <f t="shared" si="227"/>
        <v>0.79017835254563928</v>
      </c>
      <c r="FM76" s="2">
        <f t="shared" si="227"/>
        <v>0.77740165605382194</v>
      </c>
      <c r="FN76" s="2">
        <f t="shared" si="227"/>
        <v>0.77611128100758986</v>
      </c>
      <c r="FO76" s="2">
        <f t="shared" si="227"/>
        <v>0.77425203363410589</v>
      </c>
      <c r="FP76" s="2">
        <f t="shared" si="227"/>
        <v>0.79022626810747376</v>
      </c>
      <c r="FQ76" s="2">
        <f t="shared" si="227"/>
        <v>0.77724876139922394</v>
      </c>
      <c r="FR76" s="2">
        <f t="shared" si="227"/>
        <v>0.77533032458282336</v>
      </c>
      <c r="FS76" s="2">
        <f t="shared" si="227"/>
        <v>0.77943832194164098</v>
      </c>
      <c r="FT76" s="2">
        <f t="shared" si="227"/>
        <v>0.8184329735865441</v>
      </c>
      <c r="FU76" s="2">
        <f t="shared" si="227"/>
        <v>0.80060172562368503</v>
      </c>
      <c r="FW76" s="2">
        <f t="shared" si="112"/>
        <v>4.8293267855713652E-4</v>
      </c>
      <c r="FX76" s="2">
        <f t="shared" si="164"/>
        <v>1.0702238350597335E-4</v>
      </c>
      <c r="FY76" s="2">
        <f t="shared" si="165"/>
        <v>4.03531396935471E-15</v>
      </c>
      <c r="FZ76" s="2">
        <f t="shared" si="166"/>
        <v>1.1116361668451729E-4</v>
      </c>
      <c r="GA76" s="2">
        <f t="shared" si="167"/>
        <v>1.108230697690157E-4</v>
      </c>
      <c r="GB76" s="2">
        <f t="shared" si="168"/>
        <v>1.080019452208517E-4</v>
      </c>
      <c r="GC76" s="2">
        <f t="shared" si="169"/>
        <v>9.5544169131362106E-5</v>
      </c>
      <c r="GD76" s="2">
        <f t="shared" si="170"/>
        <v>9.7345532745241636E-5</v>
      </c>
      <c r="GE76" s="2">
        <f t="shared" si="171"/>
        <v>1.5065598247758892E-4</v>
      </c>
      <c r="GF76" s="2">
        <f t="shared" si="172"/>
        <v>1.4009305484650986E-4</v>
      </c>
      <c r="GG76" s="2">
        <f t="shared" si="173"/>
        <v>1.088750687954161E-4</v>
      </c>
      <c r="GH76" s="2">
        <f t="shared" si="174"/>
        <v>8.335257189049416E-5</v>
      </c>
      <c r="GI76" s="2">
        <f t="shared" si="175"/>
        <v>7.493979677618375E-5</v>
      </c>
      <c r="GJ76" s="2">
        <f t="shared" si="176"/>
        <v>6.8977748691733895E-5</v>
      </c>
      <c r="GK76" s="2">
        <f t="shared" si="177"/>
        <v>5.5153756837388881E-5</v>
      </c>
      <c r="GM76" s="82">
        <f t="shared" si="113"/>
        <v>0.57420748836656188</v>
      </c>
      <c r="GN76" s="82">
        <f t="shared" si="178"/>
        <v>0.54611877773407169</v>
      </c>
      <c r="GO76" s="82">
        <f t="shared" si="179"/>
        <v>0.58732005804859022</v>
      </c>
      <c r="GP76" s="82">
        <f t="shared" si="180"/>
        <v>0.47412342165155374</v>
      </c>
      <c r="GQ76" s="82">
        <f t="shared" si="181"/>
        <v>0.51301395123667137</v>
      </c>
      <c r="GR76" s="82">
        <f t="shared" si="182"/>
        <v>0.48939231784767689</v>
      </c>
      <c r="GS76" s="82">
        <f t="shared" si="183"/>
        <v>0.47079236743578867</v>
      </c>
      <c r="GT76" s="82">
        <f t="shared" si="184"/>
        <v>0.45940065172078193</v>
      </c>
      <c r="GU76" s="82">
        <f t="shared" si="185"/>
        <v>0.46437543046474961</v>
      </c>
      <c r="GV76" s="82">
        <f t="shared" si="186"/>
        <v>0.49507261162341265</v>
      </c>
      <c r="GW76" s="82">
        <f t="shared" si="187"/>
        <v>0.42548594285058094</v>
      </c>
      <c r="GX76" s="82">
        <f t="shared" si="188"/>
        <v>0.3888172609029375</v>
      </c>
      <c r="GY76" s="82">
        <f t="shared" si="189"/>
        <v>0.4464392903702924</v>
      </c>
      <c r="GZ76" s="82">
        <f t="shared" si="190"/>
        <v>0.65074619697408587</v>
      </c>
      <c r="HA76" s="82">
        <f t="shared" si="191"/>
        <v>0.64198025485720212</v>
      </c>
      <c r="HC76" s="82">
        <f t="shared" si="145"/>
        <v>2.2872537798304841E-4</v>
      </c>
      <c r="HD76" s="82">
        <f t="shared" si="192"/>
        <v>1.070780217647009E-4</v>
      </c>
      <c r="HE76" s="82">
        <f t="shared" si="193"/>
        <v>9.8041121101115835E-5</v>
      </c>
      <c r="HF76" s="82">
        <f t="shared" si="194"/>
        <v>2.9755383815756777E-5</v>
      </c>
      <c r="HG76" s="82">
        <f t="shared" si="195"/>
        <v>2.9743829518489363E-5</v>
      </c>
      <c r="HH76" s="82">
        <f t="shared" si="196"/>
        <v>1.8765080275313754E-5</v>
      </c>
      <c r="HI76" s="82">
        <f t="shared" si="197"/>
        <v>1.6259525000244258E-5</v>
      </c>
      <c r="HJ76" s="82">
        <f t="shared" si="198"/>
        <v>8.5930166461073444E-7</v>
      </c>
      <c r="HK76" s="82">
        <f t="shared" si="199"/>
        <v>1.3209083266107744E-5</v>
      </c>
      <c r="HL76" s="82">
        <f t="shared" si="200"/>
        <v>3.1107273832530312E-5</v>
      </c>
      <c r="HM76" s="82">
        <f t="shared" si="201"/>
        <v>9.0396163818422742E-6</v>
      </c>
      <c r="HN76" s="82">
        <f t="shared" si="202"/>
        <v>1.2860111505066267E-5</v>
      </c>
      <c r="HO76" s="82">
        <f t="shared" si="203"/>
        <v>1.1616150465491946E-5</v>
      </c>
      <c r="HP76" s="82">
        <f t="shared" si="204"/>
        <v>3.7762305012583064E-5</v>
      </c>
      <c r="HQ76" s="82">
        <f t="shared" si="205"/>
        <v>3.6683840788608493E-6</v>
      </c>
      <c r="HS76" s="82">
        <f t="shared" si="114"/>
        <v>2.1467331354211675E-22</v>
      </c>
      <c r="HT76" s="82">
        <f t="shared" si="206"/>
        <v>2.4175981377172909E-36</v>
      </c>
      <c r="HU76" s="82">
        <f t="shared" si="207"/>
        <v>1.1390344206144348E-185</v>
      </c>
      <c r="HV76" s="82">
        <f t="shared" si="208"/>
        <v>3.8485976394679546E-40</v>
      </c>
      <c r="HW76" s="82">
        <f t="shared" si="209"/>
        <v>3.1033885945394242E-42</v>
      </c>
      <c r="HX76" s="82">
        <f t="shared" si="210"/>
        <v>1.4648079133957547E-44</v>
      </c>
      <c r="HY76" s="82">
        <f t="shared" si="211"/>
        <v>1.130322241316218E-45</v>
      </c>
      <c r="HZ76" s="82">
        <f t="shared" si="212"/>
        <v>1.8610771194662663E-60</v>
      </c>
      <c r="IA76" s="82">
        <f t="shared" si="213"/>
        <v>2.5351719577760523E-45</v>
      </c>
      <c r="IB76" s="82">
        <f t="shared" si="214"/>
        <v>4.681377413982692E-42</v>
      </c>
      <c r="IC76" s="82">
        <f t="shared" si="215"/>
        <v>2.0863363729099104E-46</v>
      </c>
      <c r="ID76" s="82">
        <f t="shared" si="216"/>
        <v>1.0578295750277322E-43</v>
      </c>
      <c r="IE76" s="82">
        <f t="shared" si="217"/>
        <v>5.3121860581564596E-45</v>
      </c>
      <c r="IF76" s="82">
        <f t="shared" si="218"/>
        <v>1.1482993704832225E-24</v>
      </c>
      <c r="IG76" s="82">
        <f t="shared" si="219"/>
        <v>3.5793696473800079E-21</v>
      </c>
      <c r="II76" s="82">
        <f t="shared" si="115"/>
        <v>1.5916449680037447E-98</v>
      </c>
      <c r="IJ76" s="82">
        <f t="shared" si="116"/>
        <v>1.1383927317595007E-155</v>
      </c>
      <c r="IK76" s="82">
        <f t="shared" si="117"/>
        <v>0</v>
      </c>
      <c r="IL76" s="82">
        <f t="shared" si="118"/>
        <v>8.8801233318879145E-171</v>
      </c>
      <c r="IM76" s="82">
        <f t="shared" si="119"/>
        <v>7.3733810147100093E-182</v>
      </c>
      <c r="IN76" s="82">
        <f t="shared" si="120"/>
        <v>1.4715797968977265E-192</v>
      </c>
      <c r="IO76" s="82">
        <f t="shared" si="121"/>
        <v>1.3508618046308198E-201</v>
      </c>
      <c r="IP76" s="82">
        <f t="shared" si="122"/>
        <v>9.5038454695268049E-272</v>
      </c>
      <c r="IQ76" s="82">
        <f t="shared" si="123"/>
        <v>6.4412913172008303E-195</v>
      </c>
      <c r="IR76" s="82">
        <f t="shared" si="124"/>
        <v>6.1674119915525985E-181</v>
      </c>
      <c r="IS76" s="82">
        <f t="shared" si="125"/>
        <v>3.7855398430136113E-199</v>
      </c>
      <c r="IT76" s="82">
        <f t="shared" si="126"/>
        <v>4.8357324389543812E-186</v>
      </c>
      <c r="IU76" s="82">
        <f t="shared" si="127"/>
        <v>1.2698172760090035E-192</v>
      </c>
      <c r="IV76" s="82">
        <f t="shared" si="128"/>
        <v>2.6911017569690828E-96</v>
      </c>
      <c r="IW76" s="82">
        <f t="shared" si="129"/>
        <v>2.1568643493186601E-70</v>
      </c>
      <c r="IY76" s="82">
        <f t="shared" si="130"/>
        <v>0.5744362137445449</v>
      </c>
      <c r="IZ76" s="82">
        <f t="shared" si="131"/>
        <v>0.54622585575583638</v>
      </c>
      <c r="JA76" s="82">
        <f t="shared" si="132"/>
        <v>0.58741809916969134</v>
      </c>
      <c r="JB76" s="82">
        <f t="shared" si="133"/>
        <v>0.47415317703536952</v>
      </c>
      <c r="JC76" s="82">
        <f t="shared" si="134"/>
        <v>0.51304369506618985</v>
      </c>
      <c r="JD76" s="82">
        <f t="shared" si="135"/>
        <v>0.48941108292795221</v>
      </c>
      <c r="JE76" s="82">
        <f t="shared" si="136"/>
        <v>0.4708086269607889</v>
      </c>
      <c r="JF76" s="82">
        <f t="shared" si="137"/>
        <v>0.45940151102244653</v>
      </c>
      <c r="JG76" s="82">
        <f t="shared" si="138"/>
        <v>0.46438863954801574</v>
      </c>
      <c r="JH76" s="82">
        <f t="shared" si="139"/>
        <v>0.49510371889724519</v>
      </c>
      <c r="JI76" s="82">
        <f t="shared" si="140"/>
        <v>0.42549498246696277</v>
      </c>
      <c r="JJ76" s="82">
        <f t="shared" si="141"/>
        <v>0.38883012101444259</v>
      </c>
      <c r="JK76" s="82">
        <f t="shared" si="142"/>
        <v>0.44645090652075786</v>
      </c>
      <c r="JL76" s="82">
        <f t="shared" si="143"/>
        <v>0.65078395927909849</v>
      </c>
      <c r="JM76" s="82">
        <f t="shared" si="144"/>
        <v>0.64198392324128095</v>
      </c>
    </row>
    <row r="77" spans="2:273" x14ac:dyDescent="0.25">
      <c r="B77" s="2">
        <v>50</v>
      </c>
      <c r="C77" s="37">
        <v>0.84177800000000003</v>
      </c>
      <c r="D77" s="37">
        <v>0.83953100000000003</v>
      </c>
      <c r="E77" s="37">
        <v>0.83125099999999996</v>
      </c>
      <c r="F77" s="37">
        <v>0.83942799999999995</v>
      </c>
      <c r="G77" s="37">
        <v>0.83049099999999998</v>
      </c>
      <c r="H77" s="37">
        <v>0.83341799999999999</v>
      </c>
      <c r="I77" s="37">
        <v>0.83857499999999996</v>
      </c>
      <c r="J77" s="37">
        <v>0.84529699999999997</v>
      </c>
      <c r="K77" s="37">
        <v>0.85097699999999998</v>
      </c>
      <c r="L77" s="37">
        <v>0.84997299999999998</v>
      </c>
      <c r="M77" s="37">
        <v>0.84946699999999997</v>
      </c>
      <c r="N77" s="37">
        <v>0.85403399999999996</v>
      </c>
      <c r="O77" s="37">
        <v>0.861313</v>
      </c>
      <c r="P77" s="37">
        <v>0.82450000000000001</v>
      </c>
      <c r="Q77" s="37">
        <v>0.76696299999999995</v>
      </c>
      <c r="S77" s="4">
        <f t="shared" si="8"/>
        <v>0.87933634956704643</v>
      </c>
      <c r="T77" s="4">
        <f t="shared" si="9"/>
        <v>0.88504148575350461</v>
      </c>
      <c r="U77" s="4">
        <f t="shared" si="10"/>
        <v>0.86415200233084921</v>
      </c>
      <c r="V77" s="4">
        <f t="shared" si="11"/>
        <v>0.86043915445122743</v>
      </c>
      <c r="W77" s="4">
        <f t="shared" si="12"/>
        <v>0.86116476959764265</v>
      </c>
      <c r="X77" s="4">
        <f t="shared" si="13"/>
        <v>0.84825044266453542</v>
      </c>
      <c r="Y77" s="4">
        <f t="shared" si="14"/>
        <v>0.85128104235842161</v>
      </c>
      <c r="Z77" s="4">
        <f t="shared" si="15"/>
        <v>0.85737471129576426</v>
      </c>
      <c r="AA77" s="4">
        <f t="shared" si="16"/>
        <v>0.86417204467060649</v>
      </c>
      <c r="AB77" s="4">
        <f t="shared" si="17"/>
        <v>0.87044478127503777</v>
      </c>
      <c r="AC77" s="4">
        <f t="shared" si="18"/>
        <v>0.84486088284832261</v>
      </c>
      <c r="AD77" s="4">
        <f t="shared" si="19"/>
        <v>0.84064260147487657</v>
      </c>
      <c r="AE77" s="4">
        <f t="shared" si="20"/>
        <v>0.87646512595487702</v>
      </c>
      <c r="AF77" s="4">
        <f t="shared" si="21"/>
        <v>0.84608318757629364</v>
      </c>
      <c r="AG77" s="4">
        <f t="shared" si="22"/>
        <v>0.79551042001720151</v>
      </c>
      <c r="AI77" s="4">
        <f t="shared" si="23"/>
        <v>-3.7558349567046401E-2</v>
      </c>
      <c r="AJ77" s="4">
        <f t="shared" si="24"/>
        <v>-4.5510485753504581E-2</v>
      </c>
      <c r="AK77" s="4">
        <f t="shared" si="25"/>
        <v>-3.2901002330849249E-2</v>
      </c>
      <c r="AL77" s="4">
        <f t="shared" si="26"/>
        <v>-2.1011154451227476E-2</v>
      </c>
      <c r="AM77" s="4">
        <f t="shared" si="27"/>
        <v>-3.0673769597642675E-2</v>
      </c>
      <c r="AN77" s="4">
        <f t="shared" si="28"/>
        <v>-1.4832442664535428E-2</v>
      </c>
      <c r="AO77" s="4">
        <f t="shared" si="29"/>
        <v>-1.2706042358421654E-2</v>
      </c>
      <c r="AP77" s="4">
        <f t="shared" si="30"/>
        <v>-1.2077711295764293E-2</v>
      </c>
      <c r="AQ77" s="4">
        <f t="shared" si="31"/>
        <v>-1.3195044670606504E-2</v>
      </c>
      <c r="AR77" s="4">
        <f t="shared" si="32"/>
        <v>-2.0471781275037793E-2</v>
      </c>
      <c r="AS77" s="4">
        <f t="shared" si="33"/>
        <v>4.606117151677358E-3</v>
      </c>
      <c r="AT77" s="4">
        <f t="shared" si="34"/>
        <v>1.3391398525123388E-2</v>
      </c>
      <c r="AU77" s="4">
        <f t="shared" si="35"/>
        <v>-1.5152125954877027E-2</v>
      </c>
      <c r="AV77" s="4">
        <f t="shared" si="224"/>
        <v>-2.1583187576293628E-2</v>
      </c>
      <c r="AW77" s="4">
        <f t="shared" si="224"/>
        <v>-2.8547420017201564E-2</v>
      </c>
      <c r="AY77" s="2">
        <f t="shared" si="96"/>
        <v>0.4337680374894799</v>
      </c>
      <c r="AZ77" s="2">
        <f t="shared" si="147"/>
        <v>0.42600573711155076</v>
      </c>
      <c r="BA77" s="2">
        <f t="shared" si="148"/>
        <v>0.42329732586873176</v>
      </c>
      <c r="BB77" s="2">
        <f t="shared" si="149"/>
        <v>0.42789865370631952</v>
      </c>
      <c r="BC77" s="2">
        <f t="shared" si="150"/>
        <v>0.43174432200375745</v>
      </c>
      <c r="BD77" s="2">
        <f t="shared" si="151"/>
        <v>0.44251460256498215</v>
      </c>
      <c r="BE77" s="2">
        <f t="shared" si="152"/>
        <v>0.44868580343886699</v>
      </c>
      <c r="BF77" s="2">
        <f t="shared" si="153"/>
        <v>0.45298214096361389</v>
      </c>
      <c r="BG77" s="2">
        <f t="shared" si="154"/>
        <v>0.43384458492019179</v>
      </c>
      <c r="BH77" s="2">
        <f t="shared" si="155"/>
        <v>0.41944466081229592</v>
      </c>
      <c r="BI77" s="2">
        <f t="shared" si="156"/>
        <v>0.42864253184961038</v>
      </c>
      <c r="BJ77" s="2">
        <f t="shared" si="157"/>
        <v>0.43045007843362226</v>
      </c>
      <c r="BK77" s="2">
        <f t="shared" si="158"/>
        <v>0.44201065811041124</v>
      </c>
      <c r="BL77" s="2">
        <f t="shared" si="159"/>
        <v>0.43527019004751216</v>
      </c>
      <c r="BM77" s="2">
        <f t="shared" si="160"/>
        <v>0.45301792885408615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0.46400106600985214</v>
      </c>
      <c r="DL77" s="2">
        <f t="shared" si="225"/>
        <v>0.44795051667888564</v>
      </c>
      <c r="DM77" s="2">
        <f t="shared" si="225"/>
        <v>0.45112905260263936</v>
      </c>
      <c r="DN77" s="2">
        <f t="shared" si="225"/>
        <v>0.45373782933537032</v>
      </c>
      <c r="DO77" s="2">
        <f t="shared" si="225"/>
        <v>0.45587834942704353</v>
      </c>
      <c r="DP77" s="2">
        <f t="shared" si="225"/>
        <v>0.46432953873185634</v>
      </c>
      <c r="DQ77" s="2">
        <f t="shared" si="225"/>
        <v>0.47049072268907566</v>
      </c>
      <c r="DR77" s="2">
        <f t="shared" si="225"/>
        <v>0.47373967226890762</v>
      </c>
      <c r="DS77" s="2">
        <f t="shared" si="225"/>
        <v>0.46236201887601897</v>
      </c>
      <c r="DT77" s="2">
        <f t="shared" si="225"/>
        <v>0.45778672521008401</v>
      </c>
      <c r="DU77" s="2">
        <f t="shared" si="225"/>
        <v>0.46054065966386543</v>
      </c>
      <c r="DV77" s="2">
        <f t="shared" si="225"/>
        <v>0.45965592100840341</v>
      </c>
      <c r="DW77" s="2">
        <f t="shared" si="225"/>
        <v>0.46930215462184866</v>
      </c>
      <c r="DX77" s="2">
        <f t="shared" si="225"/>
        <v>0.45806360984848488</v>
      </c>
      <c r="DY77" s="2">
        <f t="shared" si="225"/>
        <v>0.46405126982429334</v>
      </c>
      <c r="EA77" s="2">
        <f t="shared" si="71"/>
        <v>0.42912782249356257</v>
      </c>
      <c r="EB77" s="2">
        <f t="shared" si="72"/>
        <v>0.42190582276235722</v>
      </c>
      <c r="EC77" s="2">
        <f t="shared" si="73"/>
        <v>0.41788119505148952</v>
      </c>
      <c r="ED77" s="2">
        <f t="shared" si="74"/>
        <v>0.42201462864949252</v>
      </c>
      <c r="EE77" s="2">
        <f t="shared" si="75"/>
        <v>0.42626051943293497</v>
      </c>
      <c r="EF77" s="2">
        <f t="shared" si="76"/>
        <v>0.43723200376673627</v>
      </c>
      <c r="EG77" s="2">
        <f t="shared" si="77"/>
        <v>0.4429919908697697</v>
      </c>
      <c r="EH77" s="2">
        <f t="shared" si="78"/>
        <v>0.44752176120700876</v>
      </c>
      <c r="EI77" s="2">
        <f t="shared" si="79"/>
        <v>0.42626264228300287</v>
      </c>
      <c r="EJ77" s="2">
        <f t="shared" si="80"/>
        <v>0.41016209650537683</v>
      </c>
      <c r="EK77" s="2">
        <f t="shared" si="81"/>
        <v>0.42030468738118792</v>
      </c>
      <c r="EL77" s="2">
        <f t="shared" si="82"/>
        <v>0.42273141070106085</v>
      </c>
      <c r="EM77" s="2">
        <f t="shared" si="83"/>
        <v>0.43496751671717976</v>
      </c>
      <c r="EN77" s="2">
        <f t="shared" si="84"/>
        <v>0.43065813245331158</v>
      </c>
      <c r="EO77" s="2">
        <f t="shared" si="85"/>
        <v>0.45051169108580746</v>
      </c>
      <c r="EQ77" s="2">
        <f t="shared" si="86"/>
        <v>0.43013311235159296</v>
      </c>
      <c r="ER77" s="2">
        <f t="shared" si="226"/>
        <v>0.41930247115771152</v>
      </c>
      <c r="ES77" s="2">
        <f t="shared" si="226"/>
        <v>0.41788119505148952</v>
      </c>
      <c r="ET77" s="2">
        <f t="shared" si="226"/>
        <v>0.41370755020632732</v>
      </c>
      <c r="EU77" s="2">
        <f t="shared" si="226"/>
        <v>0.41961071848646603</v>
      </c>
      <c r="EV77" s="2">
        <f t="shared" si="226"/>
        <v>0.43462855391789906</v>
      </c>
      <c r="EW77" s="2">
        <f t="shared" si="226"/>
        <v>0.44023487434674918</v>
      </c>
      <c r="EX77" s="2">
        <f t="shared" si="226"/>
        <v>0.44182611256398813</v>
      </c>
      <c r="EY77" s="2">
        <f t="shared" si="226"/>
        <v>0.42029776738568353</v>
      </c>
      <c r="EZ77" s="2">
        <f t="shared" si="226"/>
        <v>0.40935908985706149</v>
      </c>
      <c r="FA77" s="2">
        <f t="shared" si="226"/>
        <v>0.42393911852718441</v>
      </c>
      <c r="FB77" s="2">
        <f t="shared" si="226"/>
        <v>0.42502609759369708</v>
      </c>
      <c r="FC77" s="2">
        <f t="shared" si="226"/>
        <v>0.43351695932418982</v>
      </c>
      <c r="FD77" s="2">
        <f t="shared" si="226"/>
        <v>0.43432149177879786</v>
      </c>
      <c r="FE77" s="2">
        <f t="shared" si="226"/>
        <v>0.4513170687934665</v>
      </c>
      <c r="FG77" s="2">
        <f t="shared" si="88"/>
        <v>0.86695580259730654</v>
      </c>
      <c r="FH77" s="2">
        <f t="shared" si="227"/>
        <v>0.84256985870022671</v>
      </c>
      <c r="FI77" s="2">
        <f t="shared" si="227"/>
        <v>0.83709835110698882</v>
      </c>
      <c r="FJ77" s="2">
        <f t="shared" si="227"/>
        <v>0.81448789983641079</v>
      </c>
      <c r="FK77" s="2">
        <f t="shared" si="227"/>
        <v>0.81482064640234064</v>
      </c>
      <c r="FL77" s="2">
        <f t="shared" si="227"/>
        <v>0.80504104498826845</v>
      </c>
      <c r="FM77" s="2">
        <f t="shared" si="227"/>
        <v>0.79293221792326007</v>
      </c>
      <c r="FN77" s="2">
        <f t="shared" si="227"/>
        <v>0.79170774986995163</v>
      </c>
      <c r="FO77" s="2">
        <f t="shared" si="227"/>
        <v>0.78994296627319527</v>
      </c>
      <c r="FP77" s="2">
        <f t="shared" si="227"/>
        <v>0.80508640367905537</v>
      </c>
      <c r="FQ77" s="2">
        <f t="shared" si="227"/>
        <v>0.79278714730330424</v>
      </c>
      <c r="FR77" s="2">
        <f t="shared" si="227"/>
        <v>0.79096654366565722</v>
      </c>
      <c r="FS77" s="2">
        <f t="shared" si="227"/>
        <v>0.79486428241900819</v>
      </c>
      <c r="FT77" s="2">
        <f t="shared" si="227"/>
        <v>0.83172048199840887</v>
      </c>
      <c r="FU77" s="2">
        <f t="shared" si="227"/>
        <v>0.81489903697783594</v>
      </c>
      <c r="FW77" s="2">
        <f t="shared" si="112"/>
        <v>5.2950048150567379E-4</v>
      </c>
      <c r="FX77" s="2">
        <f t="shared" si="164"/>
        <v>1.1734649837266356E-4</v>
      </c>
      <c r="FY77" s="2">
        <f t="shared" si="165"/>
        <v>4.4246337819894437E-15</v>
      </c>
      <c r="FZ77" s="2">
        <f t="shared" si="166"/>
        <v>1.2188717467547238E-4</v>
      </c>
      <c r="GA77" s="2">
        <f t="shared" si="167"/>
        <v>1.2151378040484215E-4</v>
      </c>
      <c r="GB77" s="2">
        <f t="shared" si="168"/>
        <v>1.1842054415343803E-4</v>
      </c>
      <c r="GC77" s="2">
        <f t="shared" si="169"/>
        <v>1.0476113254046414E-4</v>
      </c>
      <c r="GD77" s="2">
        <f t="shared" si="170"/>
        <v>1.0673625170996029E-4</v>
      </c>
      <c r="GE77" s="2">
        <f t="shared" si="171"/>
        <v>1.651885988860426E-4</v>
      </c>
      <c r="GF77" s="2">
        <f t="shared" si="172"/>
        <v>1.53606903930862E-4</v>
      </c>
      <c r="GG77" s="2">
        <f t="shared" si="173"/>
        <v>1.1937788508407288E-4</v>
      </c>
      <c r="GH77" s="2">
        <f t="shared" si="174"/>
        <v>9.1393542710403483E-5</v>
      </c>
      <c r="GI77" s="2">
        <f t="shared" si="175"/>
        <v>8.2169259100108168E-5</v>
      </c>
      <c r="GJ77" s="2">
        <f t="shared" si="176"/>
        <v>7.5632094139381928E-5</v>
      </c>
      <c r="GK77" s="2">
        <f t="shared" si="177"/>
        <v>6.0474570014230685E-5</v>
      </c>
      <c r="GM77" s="82">
        <f t="shared" si="113"/>
        <v>0.62109131125062911</v>
      </c>
      <c r="GN77" s="82">
        <f t="shared" si="178"/>
        <v>0.5933095908406617</v>
      </c>
      <c r="GO77" s="82">
        <f t="shared" si="179"/>
        <v>0.62031728322669444</v>
      </c>
      <c r="GP77" s="82">
        <f t="shared" si="180"/>
        <v>0.54567154391812067</v>
      </c>
      <c r="GQ77" s="82">
        <f t="shared" si="181"/>
        <v>0.58670048683171339</v>
      </c>
      <c r="GR77" s="82">
        <f t="shared" si="182"/>
        <v>0.56787072470247346</v>
      </c>
      <c r="GS77" s="82">
        <f t="shared" si="183"/>
        <v>0.55157553271300419</v>
      </c>
      <c r="GT77" s="82">
        <f t="shared" si="184"/>
        <v>0.53975173422002121</v>
      </c>
      <c r="GU77" s="82">
        <f t="shared" si="185"/>
        <v>0.54570144426678213</v>
      </c>
      <c r="GV77" s="82">
        <f t="shared" si="186"/>
        <v>0.57281267347795839</v>
      </c>
      <c r="GW77" s="82">
        <f t="shared" si="187"/>
        <v>0.50063707213302855</v>
      </c>
      <c r="GX77" s="82">
        <f t="shared" si="188"/>
        <v>0.4586417001513205</v>
      </c>
      <c r="GY77" s="82">
        <f t="shared" si="189"/>
        <v>0.52092105662712951</v>
      </c>
      <c r="GZ77" s="82">
        <f t="shared" si="190"/>
        <v>0.66658785294404188</v>
      </c>
      <c r="HA77" s="82">
        <f t="shared" si="191"/>
        <v>0.64030864257285058</v>
      </c>
      <c r="HC77" s="82">
        <f t="shared" si="145"/>
        <v>3.7375887876282989E-4</v>
      </c>
      <c r="HD77" s="82">
        <f t="shared" si="192"/>
        <v>1.8393102251279488E-4</v>
      </c>
      <c r="HE77" s="82">
        <f t="shared" si="193"/>
        <v>1.7317411687465701E-4</v>
      </c>
      <c r="HF77" s="82">
        <f t="shared" si="194"/>
        <v>5.4724831217860736E-5</v>
      </c>
      <c r="HG77" s="82">
        <f t="shared" si="195"/>
        <v>5.5762824905021548E-5</v>
      </c>
      <c r="HH77" s="82">
        <f t="shared" si="196"/>
        <v>3.6292192641430237E-5</v>
      </c>
      <c r="HI77" s="82">
        <f t="shared" si="197"/>
        <v>3.1794358779570595E-5</v>
      </c>
      <c r="HJ77" s="82">
        <f t="shared" si="198"/>
        <v>2.076226862620092E-6</v>
      </c>
      <c r="HK77" s="82">
        <f t="shared" si="199"/>
        <v>2.6595868183855392E-5</v>
      </c>
      <c r="HL77" s="82">
        <f t="shared" si="200"/>
        <v>5.9096762827847972E-5</v>
      </c>
      <c r="HM77" s="82">
        <f t="shared" si="201"/>
        <v>1.8105077294020489E-5</v>
      </c>
      <c r="HN77" s="82">
        <f t="shared" si="202"/>
        <v>2.4442068103337315E-5</v>
      </c>
      <c r="HO77" s="82">
        <f t="shared" si="203"/>
        <v>2.2234072113887972E-5</v>
      </c>
      <c r="HP77" s="82">
        <f t="shared" si="204"/>
        <v>7.076262550497068E-5</v>
      </c>
      <c r="HQ77" s="82">
        <f t="shared" si="205"/>
        <v>8.0971465096732734E-6</v>
      </c>
      <c r="HS77" s="82">
        <f t="shared" si="114"/>
        <v>1.1702072046379149E-21</v>
      </c>
      <c r="HT77" s="82">
        <f t="shared" si="206"/>
        <v>2.4237669881959268E-35</v>
      </c>
      <c r="HU77" s="82">
        <f t="shared" si="207"/>
        <v>2.9753784961125036E-183</v>
      </c>
      <c r="HV77" s="82">
        <f t="shared" si="208"/>
        <v>4.9484642001451182E-39</v>
      </c>
      <c r="HW77" s="82">
        <f t="shared" si="209"/>
        <v>4.6437127764020187E-41</v>
      </c>
      <c r="HX77" s="82">
        <f t="shared" si="210"/>
        <v>2.5449438799134843E-43</v>
      </c>
      <c r="HY77" s="82">
        <f t="shared" si="211"/>
        <v>2.0960612998674951E-44</v>
      </c>
      <c r="HZ77" s="82">
        <f t="shared" si="212"/>
        <v>9.458155999237019E-59</v>
      </c>
      <c r="IA77" s="82">
        <f t="shared" si="213"/>
        <v>5.1259288986405337E-44</v>
      </c>
      <c r="IB77" s="82">
        <f t="shared" si="214"/>
        <v>7.421493687976292E-41</v>
      </c>
      <c r="IC77" s="82">
        <f t="shared" si="215"/>
        <v>4.0584688057869984E-45</v>
      </c>
      <c r="ID77" s="82">
        <f t="shared" si="216"/>
        <v>1.5768066141244609E-42</v>
      </c>
      <c r="IE77" s="82">
        <f t="shared" si="217"/>
        <v>8.3964822029782226E-44</v>
      </c>
      <c r="IF77" s="82">
        <f t="shared" si="218"/>
        <v>5.0031137727255689E-24</v>
      </c>
      <c r="IG77" s="82">
        <f t="shared" si="219"/>
        <v>1.2155947994319809E-20</v>
      </c>
      <c r="II77" s="82">
        <f t="shared" si="115"/>
        <v>3.2979139684022701E-96</v>
      </c>
      <c r="IJ77" s="82">
        <f t="shared" si="116"/>
        <v>1.3687669617491474E-152</v>
      </c>
      <c r="IK77" s="82">
        <f t="shared" si="117"/>
        <v>0</v>
      </c>
      <c r="IL77" s="82">
        <f t="shared" si="118"/>
        <v>2.2128702549245101E-167</v>
      </c>
      <c r="IM77" s="82">
        <f t="shared" si="119"/>
        <v>3.0603675678056215E-178</v>
      </c>
      <c r="IN77" s="82">
        <f t="shared" si="120"/>
        <v>9.7766785169670779E-189</v>
      </c>
      <c r="IO77" s="82">
        <f t="shared" si="121"/>
        <v>1.2061839499801771E-197</v>
      </c>
      <c r="IP77" s="82">
        <f t="shared" si="122"/>
        <v>2.125034881963924E-266</v>
      </c>
      <c r="IQ77" s="82">
        <f t="shared" si="123"/>
        <v>6.6722556452908516E-191</v>
      </c>
      <c r="IR77" s="82">
        <f t="shared" si="124"/>
        <v>3.0497552644991309E-177</v>
      </c>
      <c r="IS77" s="82">
        <f t="shared" si="125"/>
        <v>3.4363327504783717E-195</v>
      </c>
      <c r="IT77" s="82">
        <f t="shared" si="126"/>
        <v>1.8832588204213991E-182</v>
      </c>
      <c r="IU77" s="82">
        <f t="shared" si="127"/>
        <v>6.0397366319560492E-189</v>
      </c>
      <c r="IV77" s="82">
        <f t="shared" si="128"/>
        <v>1.719815372751441E-94</v>
      </c>
      <c r="IW77" s="82">
        <f t="shared" si="129"/>
        <v>4.1239560429337828E-69</v>
      </c>
      <c r="IY77" s="82">
        <f t="shared" si="130"/>
        <v>0.62146507012939189</v>
      </c>
      <c r="IZ77" s="82">
        <f t="shared" si="131"/>
        <v>0.5934935218631745</v>
      </c>
      <c r="JA77" s="82">
        <f t="shared" si="132"/>
        <v>0.62049045734356911</v>
      </c>
      <c r="JB77" s="82">
        <f t="shared" si="133"/>
        <v>0.54572626874933849</v>
      </c>
      <c r="JC77" s="82">
        <f t="shared" si="134"/>
        <v>0.58675624965661843</v>
      </c>
      <c r="JD77" s="82">
        <f t="shared" si="135"/>
        <v>0.56790701689511491</v>
      </c>
      <c r="JE77" s="82">
        <f t="shared" si="136"/>
        <v>0.55160732707178373</v>
      </c>
      <c r="JF77" s="82">
        <f t="shared" si="137"/>
        <v>0.53975381044688386</v>
      </c>
      <c r="JG77" s="82">
        <f t="shared" si="138"/>
        <v>0.54572804013496601</v>
      </c>
      <c r="JH77" s="82">
        <f t="shared" si="139"/>
        <v>0.57287177024078628</v>
      </c>
      <c r="JI77" s="82">
        <f t="shared" si="140"/>
        <v>0.5006551772103226</v>
      </c>
      <c r="JJ77" s="82">
        <f t="shared" si="141"/>
        <v>0.45866614221942381</v>
      </c>
      <c r="JK77" s="82">
        <f t="shared" si="142"/>
        <v>0.52094329069924339</v>
      </c>
      <c r="JL77" s="82">
        <f t="shared" si="143"/>
        <v>0.66665861556954686</v>
      </c>
      <c r="JM77" s="82">
        <f t="shared" si="144"/>
        <v>0.64031673971936021</v>
      </c>
    </row>
    <row r="78" spans="2:273" x14ac:dyDescent="0.25">
      <c r="B78" s="2">
        <v>51</v>
      </c>
      <c r="C78" s="37">
        <v>0.83281499999999997</v>
      </c>
      <c r="D78" s="37">
        <v>0.82991199999999998</v>
      </c>
      <c r="E78" s="37">
        <v>0.81453299999999995</v>
      </c>
      <c r="F78" s="37">
        <v>0.84175699999999998</v>
      </c>
      <c r="G78" s="37">
        <v>0.82503199999999999</v>
      </c>
      <c r="H78" s="37">
        <v>0.83304800000000001</v>
      </c>
      <c r="I78" s="37">
        <v>0.83855199999999996</v>
      </c>
      <c r="J78" s="37">
        <v>0.84543100000000004</v>
      </c>
      <c r="K78" s="37">
        <v>0.85083299999999995</v>
      </c>
      <c r="L78" s="37">
        <v>0.84855199999999997</v>
      </c>
      <c r="M78" s="37">
        <v>0.85109199999999996</v>
      </c>
      <c r="N78" s="37">
        <v>0.86294700000000002</v>
      </c>
      <c r="O78" s="37">
        <v>0.85836900000000005</v>
      </c>
      <c r="P78" s="37">
        <v>0.79550200000000004</v>
      </c>
      <c r="Q78" s="37">
        <v>0.71507900000000002</v>
      </c>
      <c r="S78" s="4">
        <f t="shared" si="8"/>
        <v>0.86778535707351978</v>
      </c>
      <c r="T78" s="4">
        <f t="shared" si="9"/>
        <v>0.87020526393901509</v>
      </c>
      <c r="U78" s="4">
        <f t="shared" si="10"/>
        <v>0.82695031155869747</v>
      </c>
      <c r="V78" s="4">
        <f t="shared" si="11"/>
        <v>0.87743937749018941</v>
      </c>
      <c r="W78" s="4">
        <f t="shared" si="12"/>
        <v>0.86888281020786784</v>
      </c>
      <c r="X78" s="4">
        <f t="shared" si="13"/>
        <v>0.86397617487967027</v>
      </c>
      <c r="Y78" s="4">
        <f t="shared" si="14"/>
        <v>0.86940565501728473</v>
      </c>
      <c r="Z78" s="4">
        <f t="shared" si="15"/>
        <v>0.87863733339196892</v>
      </c>
      <c r="AA78" s="4">
        <f t="shared" si="16"/>
        <v>0.885214494978799</v>
      </c>
      <c r="AB78" s="4">
        <f t="shared" si="17"/>
        <v>0.8847369468562305</v>
      </c>
      <c r="AC78" s="4">
        <f t="shared" si="18"/>
        <v>0.87263657879618095</v>
      </c>
      <c r="AD78" s="4">
        <f t="shared" si="19"/>
        <v>0.87265993822948262</v>
      </c>
      <c r="AE78" s="4">
        <f t="shared" si="20"/>
        <v>0.89662560516036927</v>
      </c>
      <c r="AF78" s="4">
        <f t="shared" si="21"/>
        <v>0.77987538854535965</v>
      </c>
      <c r="AG78" s="4">
        <f t="shared" si="22"/>
        <v>0.72513670125185092</v>
      </c>
      <c r="AI78" s="4">
        <f t="shared" si="23"/>
        <v>-3.4970357073519809E-2</v>
      </c>
      <c r="AJ78" s="4">
        <f t="shared" si="24"/>
        <v>-4.0293263939015111E-2</v>
      </c>
      <c r="AK78" s="4">
        <f t="shared" si="25"/>
        <v>-1.2417311558697519E-2</v>
      </c>
      <c r="AL78" s="4">
        <f t="shared" si="26"/>
        <v>-3.5682377490189432E-2</v>
      </c>
      <c r="AM78" s="4">
        <f t="shared" si="27"/>
        <v>-4.3850810207867852E-2</v>
      </c>
      <c r="AN78" s="4">
        <f t="shared" si="28"/>
        <v>-3.0928174879670256E-2</v>
      </c>
      <c r="AO78" s="4">
        <f t="shared" si="29"/>
        <v>-3.0853655017284765E-2</v>
      </c>
      <c r="AP78" s="4">
        <f t="shared" si="30"/>
        <v>-3.3206333391968879E-2</v>
      </c>
      <c r="AQ78" s="4">
        <f t="shared" si="31"/>
        <v>-3.4381494978799054E-2</v>
      </c>
      <c r="AR78" s="4">
        <f t="shared" si="32"/>
        <v>-3.6184946856230527E-2</v>
      </c>
      <c r="AS78" s="4">
        <f t="shared" si="33"/>
        <v>-2.1544578796180991E-2</v>
      </c>
      <c r="AT78" s="4">
        <f t="shared" si="34"/>
        <v>-9.7129382294826039E-3</v>
      </c>
      <c r="AU78" s="4">
        <f t="shared" si="35"/>
        <v>-3.8256605160369217E-2</v>
      </c>
      <c r="AV78" s="4">
        <f t="shared" si="224"/>
        <v>1.5626611454640393E-2</v>
      </c>
      <c r="AW78" s="4">
        <f t="shared" si="224"/>
        <v>-1.0057701251850903E-2</v>
      </c>
      <c r="AY78" s="2">
        <f t="shared" si="96"/>
        <v>0.43315244591871532</v>
      </c>
      <c r="AZ78" s="2">
        <f t="shared" si="147"/>
        <v>0.4254226595584939</v>
      </c>
      <c r="BA78" s="2">
        <f t="shared" si="148"/>
        <v>0.42264520192277433</v>
      </c>
      <c r="BB78" s="2">
        <f t="shared" si="149"/>
        <v>0.42715583295521103</v>
      </c>
      <c r="BC78" s="2">
        <f t="shared" si="150"/>
        <v>0.43102053945539176</v>
      </c>
      <c r="BD78" s="2">
        <f t="shared" si="151"/>
        <v>0.44178835624851376</v>
      </c>
      <c r="BE78" s="2">
        <f t="shared" si="152"/>
        <v>0.44787214174594941</v>
      </c>
      <c r="BF78" s="2">
        <f t="shared" si="153"/>
        <v>0.45221022041908671</v>
      </c>
      <c r="BG78" s="2">
        <f t="shared" si="154"/>
        <v>0.43316705765305108</v>
      </c>
      <c r="BH78" s="2">
        <f t="shared" si="155"/>
        <v>0.41880444757287238</v>
      </c>
      <c r="BI78" s="2">
        <f t="shared" si="156"/>
        <v>0.427951062245917</v>
      </c>
      <c r="BJ78" s="2">
        <f t="shared" si="157"/>
        <v>0.42967646435520074</v>
      </c>
      <c r="BK78" s="2">
        <f t="shared" si="158"/>
        <v>0.44119502531432131</v>
      </c>
      <c r="BL78" s="2">
        <f t="shared" si="159"/>
        <v>0.43473586072805587</v>
      </c>
      <c r="BM78" s="2">
        <f t="shared" si="160"/>
        <v>0.45251882349059924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0.46426183891625605</v>
      </c>
      <c r="DL78" s="2">
        <f t="shared" si="225"/>
        <v>0.44803846462609975</v>
      </c>
      <c r="DM78" s="2">
        <f t="shared" si="225"/>
        <v>0.45118965285923757</v>
      </c>
      <c r="DN78" s="2">
        <f t="shared" si="225"/>
        <v>0.45401491993888449</v>
      </c>
      <c r="DO78" s="2">
        <f t="shared" si="225"/>
        <v>0.45617565836516427</v>
      </c>
      <c r="DP78" s="2">
        <f t="shared" si="225"/>
        <v>0.46444567333842623</v>
      </c>
      <c r="DQ78" s="2">
        <f t="shared" si="225"/>
        <v>0.47032808571428575</v>
      </c>
      <c r="DR78" s="2">
        <f t="shared" si="225"/>
        <v>0.47385315238095244</v>
      </c>
      <c r="DS78" s="2">
        <f t="shared" si="225"/>
        <v>0.46258189210639222</v>
      </c>
      <c r="DT78" s="2">
        <f t="shared" si="225"/>
        <v>0.45787287619047617</v>
      </c>
      <c r="DU78" s="2">
        <f t="shared" si="225"/>
        <v>0.46065277142857131</v>
      </c>
      <c r="DV78" s="2">
        <f t="shared" si="225"/>
        <v>0.45969878095238098</v>
      </c>
      <c r="DW78" s="2">
        <f t="shared" si="225"/>
        <v>0.46963155238095233</v>
      </c>
      <c r="DX78" s="2">
        <f t="shared" si="225"/>
        <v>0.45836431405971478</v>
      </c>
      <c r="DY78" s="2">
        <f t="shared" si="225"/>
        <v>0.46414321115355234</v>
      </c>
      <c r="EA78" s="2">
        <f t="shared" si="71"/>
        <v>0.42879777377689177</v>
      </c>
      <c r="EB78" s="2">
        <f t="shared" si="72"/>
        <v>0.42156920119402297</v>
      </c>
      <c r="EC78" s="2">
        <f t="shared" si="73"/>
        <v>0.41757913774276051</v>
      </c>
      <c r="ED78" s="2">
        <f t="shared" si="74"/>
        <v>0.42157785964090549</v>
      </c>
      <c r="EE78" s="2">
        <f t="shared" si="75"/>
        <v>0.42580775838098822</v>
      </c>
      <c r="EF78" s="2">
        <f t="shared" si="76"/>
        <v>0.43678457292059031</v>
      </c>
      <c r="EG78" s="2">
        <f t="shared" si="77"/>
        <v>0.44252432475014519</v>
      </c>
      <c r="EH78" s="2">
        <f t="shared" si="78"/>
        <v>0.44701795867093846</v>
      </c>
      <c r="EI78" s="2">
        <f t="shared" si="79"/>
        <v>0.42603478714271736</v>
      </c>
      <c r="EJ78" s="2">
        <f t="shared" si="80"/>
        <v>0.41017828912871279</v>
      </c>
      <c r="EK78" s="2">
        <f t="shared" si="81"/>
        <v>0.42015522546069295</v>
      </c>
      <c r="EL78" s="2">
        <f t="shared" si="82"/>
        <v>0.42244012867528935</v>
      </c>
      <c r="EM78" s="2">
        <f t="shared" si="83"/>
        <v>0.43450212176583186</v>
      </c>
      <c r="EN78" s="2">
        <f t="shared" si="84"/>
        <v>0.43037548165139355</v>
      </c>
      <c r="EO78" s="2">
        <f t="shared" si="85"/>
        <v>0.45011065842266468</v>
      </c>
      <c r="EQ78" s="2">
        <f t="shared" si="86"/>
        <v>0.42978168211196682</v>
      </c>
      <c r="ER78" s="2">
        <f t="shared" si="226"/>
        <v>0.41901502648701194</v>
      </c>
      <c r="ES78" s="2">
        <f t="shared" si="226"/>
        <v>0.41757913774276051</v>
      </c>
      <c r="ET78" s="2">
        <f t="shared" si="226"/>
        <v>0.41342702358027117</v>
      </c>
      <c r="EU78" s="2">
        <f t="shared" si="226"/>
        <v>0.41928316023103329</v>
      </c>
      <c r="EV78" s="2">
        <f t="shared" si="226"/>
        <v>0.43422957651346877</v>
      </c>
      <c r="EW78" s="2">
        <f t="shared" si="226"/>
        <v>0.43981890910081445</v>
      </c>
      <c r="EX78" s="2">
        <f t="shared" si="226"/>
        <v>0.44143723822287573</v>
      </c>
      <c r="EY78" s="2">
        <f t="shared" si="226"/>
        <v>0.4201894770370056</v>
      </c>
      <c r="EZ78" s="2">
        <f t="shared" si="226"/>
        <v>0.40939048829852459</v>
      </c>
      <c r="FA78" s="2">
        <f t="shared" si="226"/>
        <v>0.42372062514623493</v>
      </c>
      <c r="FB78" s="2">
        <f t="shared" si="226"/>
        <v>0.42469321278077193</v>
      </c>
      <c r="FC78" s="2">
        <f t="shared" si="226"/>
        <v>0.43307713081798793</v>
      </c>
      <c r="FD78" s="2">
        <f t="shared" si="226"/>
        <v>0.43396184201784804</v>
      </c>
      <c r="FE78" s="2">
        <f t="shared" si="226"/>
        <v>0.45089301019642281</v>
      </c>
      <c r="FG78" s="2">
        <f t="shared" si="88"/>
        <v>0.87722499068417636</v>
      </c>
      <c r="FH78" s="2">
        <f t="shared" si="227"/>
        <v>0.85440520432779499</v>
      </c>
      <c r="FI78" s="2">
        <f t="shared" si="227"/>
        <v>0.84927145084038569</v>
      </c>
      <c r="FJ78" s="2">
        <f t="shared" si="227"/>
        <v>0.82800344476315502</v>
      </c>
      <c r="FK78" s="2">
        <f t="shared" si="227"/>
        <v>0.82831705892775942</v>
      </c>
      <c r="FL78" s="2">
        <f t="shared" si="227"/>
        <v>0.81909197380280119</v>
      </c>
      <c r="FM78" s="2">
        <f t="shared" si="227"/>
        <v>0.80764732634369396</v>
      </c>
      <c r="FN78" s="2">
        <f t="shared" si="227"/>
        <v>0.80648863833729389</v>
      </c>
      <c r="FO78" s="2">
        <f t="shared" si="227"/>
        <v>0.80481821374312701</v>
      </c>
      <c r="FP78" s="2">
        <f t="shared" si="227"/>
        <v>0.81913479788274213</v>
      </c>
      <c r="FQ78" s="2">
        <f t="shared" si="227"/>
        <v>0.80751006238981105</v>
      </c>
      <c r="FR78" s="2">
        <f t="shared" si="227"/>
        <v>0.8057871271291398</v>
      </c>
      <c r="FS78" s="2">
        <f t="shared" si="227"/>
        <v>0.80947508065454643</v>
      </c>
      <c r="FT78" s="2">
        <f t="shared" si="227"/>
        <v>0.84422066622311698</v>
      </c>
      <c r="FU78" s="2">
        <f t="shared" si="227"/>
        <v>0.82839093945210973</v>
      </c>
      <c r="FW78" s="2">
        <f t="shared" si="112"/>
        <v>5.8055607496529827E-4</v>
      </c>
      <c r="FX78" s="2">
        <f t="shared" si="164"/>
        <v>1.2866642017813593E-4</v>
      </c>
      <c r="FY78" s="2">
        <f t="shared" si="165"/>
        <v>4.8515144678699807E-15</v>
      </c>
      <c r="FZ78" s="2">
        <f t="shared" si="166"/>
        <v>1.3364505782814169E-4</v>
      </c>
      <c r="GA78" s="2">
        <f t="shared" si="167"/>
        <v>1.3323564876599348E-4</v>
      </c>
      <c r="GB78" s="2">
        <f t="shared" si="168"/>
        <v>1.2984406117119384E-4</v>
      </c>
      <c r="GC78" s="2">
        <f t="shared" si="169"/>
        <v>1.1486713665277125E-4</v>
      </c>
      <c r="GD78" s="2">
        <f t="shared" si="170"/>
        <v>1.1703276756723061E-4</v>
      </c>
      <c r="GE78" s="2">
        <f t="shared" si="171"/>
        <v>1.8112281035800138E-4</v>
      </c>
      <c r="GF78" s="2">
        <f t="shared" si="172"/>
        <v>1.6842412493938268E-4</v>
      </c>
      <c r="GG78" s="2">
        <f t="shared" si="173"/>
        <v>1.3089374054564673E-4</v>
      </c>
      <c r="GH78" s="2">
        <f t="shared" si="174"/>
        <v>1.0021014324888957E-4</v>
      </c>
      <c r="GI78" s="2">
        <f t="shared" si="175"/>
        <v>9.0096086756006106E-5</v>
      </c>
      <c r="GJ78" s="2">
        <f t="shared" si="176"/>
        <v>8.2928337037009686E-5</v>
      </c>
      <c r="GK78" s="2">
        <f t="shared" si="177"/>
        <v>6.6308660565355171E-5</v>
      </c>
      <c r="GM78" s="82">
        <f t="shared" si="113"/>
        <v>0.64821159844042764</v>
      </c>
      <c r="GN78" s="82">
        <f t="shared" si="178"/>
        <v>0.61958807870703958</v>
      </c>
      <c r="GO78" s="82">
        <f t="shared" si="179"/>
        <v>0.61880373180219328</v>
      </c>
      <c r="GP78" s="82">
        <f t="shared" si="180"/>
        <v>0.61215737448467422</v>
      </c>
      <c r="GQ78" s="82">
        <f t="shared" si="181"/>
        <v>0.64778666913963823</v>
      </c>
      <c r="GR78" s="82">
        <f t="shared" si="182"/>
        <v>0.64039700985042958</v>
      </c>
      <c r="GS78" s="82">
        <f t="shared" si="183"/>
        <v>0.62758519260782319</v>
      </c>
      <c r="GT78" s="82">
        <f t="shared" si="184"/>
        <v>0.61788810528748239</v>
      </c>
      <c r="GU78" s="82">
        <f t="shared" si="185"/>
        <v>0.62319870848170666</v>
      </c>
      <c r="GV78" s="82">
        <f t="shared" si="186"/>
        <v>0.64182285435494302</v>
      </c>
      <c r="GW78" s="82">
        <f t="shared" si="187"/>
        <v>0.57763450949959128</v>
      </c>
      <c r="GX78" s="82">
        <f t="shared" si="188"/>
        <v>0.53254366183848512</v>
      </c>
      <c r="GY78" s="82">
        <f t="shared" si="189"/>
        <v>0.59102769227680818</v>
      </c>
      <c r="GZ78" s="82">
        <f t="shared" si="190"/>
        <v>0.61554038521287535</v>
      </c>
      <c r="HA78" s="82">
        <f t="shared" si="191"/>
        <v>0.56661308198449012</v>
      </c>
      <c r="HC78" s="82">
        <f t="shared" si="145"/>
        <v>6.015213210730484E-4</v>
      </c>
      <c r="HD78" s="82">
        <f t="shared" si="192"/>
        <v>3.1062148409089358E-4</v>
      </c>
      <c r="HE78" s="82">
        <f t="shared" si="193"/>
        <v>3.0023803994402604E-4</v>
      </c>
      <c r="HF78" s="82">
        <f t="shared" si="194"/>
        <v>9.8760588558907228E-5</v>
      </c>
      <c r="HG78" s="82">
        <f t="shared" si="195"/>
        <v>1.0245656750734232E-4</v>
      </c>
      <c r="HH78" s="82">
        <f t="shared" si="196"/>
        <v>6.8712854192096601E-5</v>
      </c>
      <c r="HI78" s="82">
        <f t="shared" si="197"/>
        <v>6.0836696752462155E-5</v>
      </c>
      <c r="HJ78" s="82">
        <f t="shared" si="198"/>
        <v>4.8696671598709482E-6</v>
      </c>
      <c r="HK78" s="82">
        <f t="shared" si="199"/>
        <v>5.232028560389792E-5</v>
      </c>
      <c r="HL78" s="82">
        <f t="shared" si="200"/>
        <v>1.0992428857551552E-4</v>
      </c>
      <c r="HM78" s="82">
        <f t="shared" si="201"/>
        <v>3.5469173887537306E-5</v>
      </c>
      <c r="HN78" s="82">
        <f t="shared" si="202"/>
        <v>4.5559788299427595E-5</v>
      </c>
      <c r="HO78" s="82">
        <f t="shared" si="203"/>
        <v>4.1726891465420837E-5</v>
      </c>
      <c r="HP78" s="82">
        <f t="shared" si="204"/>
        <v>1.2989748562399175E-4</v>
      </c>
      <c r="HQ78" s="82">
        <f t="shared" si="205"/>
        <v>1.7401643899435617E-5</v>
      </c>
      <c r="HS78" s="82">
        <f t="shared" si="114"/>
        <v>6.1907346039139554E-21</v>
      </c>
      <c r="HT78" s="82">
        <f t="shared" si="206"/>
        <v>2.3501701996065798E-34</v>
      </c>
      <c r="HU78" s="82">
        <f t="shared" si="207"/>
        <v>7.4915330111122152E-181</v>
      </c>
      <c r="HV78" s="82">
        <f t="shared" si="208"/>
        <v>6.1315673715438317E-38</v>
      </c>
      <c r="HW78" s="82">
        <f t="shared" si="209"/>
        <v>6.6800413475767891E-40</v>
      </c>
      <c r="HX78" s="82">
        <f t="shared" si="210"/>
        <v>4.2416892958435004E-42</v>
      </c>
      <c r="HY78" s="82">
        <f t="shared" si="211"/>
        <v>3.7256990417603824E-43</v>
      </c>
      <c r="HZ78" s="82">
        <f t="shared" si="212"/>
        <v>4.5378379581504803E-57</v>
      </c>
      <c r="IA78" s="82">
        <f t="shared" si="213"/>
        <v>9.9053147222419863E-43</v>
      </c>
      <c r="IB78" s="82">
        <f t="shared" si="214"/>
        <v>1.1289387428383297E-39</v>
      </c>
      <c r="IC78" s="82">
        <f t="shared" si="215"/>
        <v>7.5620997532463384E-44</v>
      </c>
      <c r="ID78" s="82">
        <f t="shared" si="216"/>
        <v>2.2629280509605199E-41</v>
      </c>
      <c r="IE78" s="82">
        <f t="shared" si="217"/>
        <v>1.277142561737063E-42</v>
      </c>
      <c r="IF78" s="82">
        <f t="shared" si="218"/>
        <v>2.1360046289191282E-23</v>
      </c>
      <c r="IG78" s="82">
        <f t="shared" si="219"/>
        <v>4.0609871881911457E-20</v>
      </c>
      <c r="II78" s="82">
        <f t="shared" si="115"/>
        <v>6.4068950331356923E-94</v>
      </c>
      <c r="IJ78" s="82">
        <f t="shared" si="116"/>
        <v>1.5320376495476798E-149</v>
      </c>
      <c r="IK78" s="82">
        <f t="shared" si="117"/>
        <v>0</v>
      </c>
      <c r="IL78" s="82">
        <f t="shared" si="118"/>
        <v>5.0938646261372471E-164</v>
      </c>
      <c r="IM78" s="82">
        <f t="shared" si="119"/>
        <v>1.1673324194169716E-174</v>
      </c>
      <c r="IN78" s="82">
        <f t="shared" si="120"/>
        <v>5.9421838390335378E-185</v>
      </c>
      <c r="IO78" s="82">
        <f t="shared" si="121"/>
        <v>9.8354138793881796E-194</v>
      </c>
      <c r="IP78" s="82">
        <f t="shared" si="122"/>
        <v>4.200620596718144E-261</v>
      </c>
      <c r="IQ78" s="82">
        <f t="shared" si="123"/>
        <v>6.2722588770229553E-187</v>
      </c>
      <c r="IR78" s="82">
        <f t="shared" si="124"/>
        <v>1.3803071662485664E-173</v>
      </c>
      <c r="IS78" s="82">
        <f t="shared" si="125"/>
        <v>2.84446409465466E-191</v>
      </c>
      <c r="IT78" s="82">
        <f t="shared" si="126"/>
        <v>6.7617627633537073E-179</v>
      </c>
      <c r="IU78" s="82">
        <f t="shared" si="127"/>
        <v>2.6457408926494003E-185</v>
      </c>
      <c r="IV78" s="82">
        <f t="shared" si="128"/>
        <v>1.0560259235313195E-92</v>
      </c>
      <c r="IW78" s="82">
        <f t="shared" si="129"/>
        <v>7.6698676674285363E-68</v>
      </c>
      <c r="IY78" s="82">
        <f t="shared" si="130"/>
        <v>0.64881311976150069</v>
      </c>
      <c r="IZ78" s="82">
        <f t="shared" si="131"/>
        <v>0.61989870019113047</v>
      </c>
      <c r="JA78" s="82">
        <f t="shared" si="132"/>
        <v>0.61910396984213734</v>
      </c>
      <c r="JB78" s="82">
        <f t="shared" si="133"/>
        <v>0.61225613507323318</v>
      </c>
      <c r="JC78" s="82">
        <f t="shared" si="134"/>
        <v>0.64788912570714552</v>
      </c>
      <c r="JD78" s="82">
        <f t="shared" si="135"/>
        <v>0.64046572270462165</v>
      </c>
      <c r="JE78" s="82">
        <f t="shared" si="136"/>
        <v>0.62764602930457569</v>
      </c>
      <c r="JF78" s="82">
        <f t="shared" si="137"/>
        <v>0.61789297495464224</v>
      </c>
      <c r="JG78" s="82">
        <f t="shared" si="138"/>
        <v>0.62325102876731053</v>
      </c>
      <c r="JH78" s="82">
        <f t="shared" si="139"/>
        <v>0.6419327786435185</v>
      </c>
      <c r="JI78" s="82">
        <f t="shared" si="140"/>
        <v>0.5776699786734788</v>
      </c>
      <c r="JJ78" s="82">
        <f t="shared" si="141"/>
        <v>0.53258922162678457</v>
      </c>
      <c r="JK78" s="82">
        <f t="shared" si="142"/>
        <v>0.5910694191682736</v>
      </c>
      <c r="JL78" s="82">
        <f t="shared" si="143"/>
        <v>0.61567028269849933</v>
      </c>
      <c r="JM78" s="82">
        <f t="shared" si="144"/>
        <v>0.56663048362838953</v>
      </c>
    </row>
    <row r="79" spans="2:273" x14ac:dyDescent="0.25">
      <c r="B79" s="2">
        <v>52</v>
      </c>
      <c r="C79" s="37">
        <v>0.815747</v>
      </c>
      <c r="D79" s="37">
        <v>0.81644099999999997</v>
      </c>
      <c r="E79" s="37">
        <v>0.78669699999999998</v>
      </c>
      <c r="F79" s="37">
        <v>0.83522600000000002</v>
      </c>
      <c r="G79" s="37">
        <v>0.81205799999999995</v>
      </c>
      <c r="H79" s="37">
        <v>0.81928599999999996</v>
      </c>
      <c r="I79" s="37">
        <v>0.82758500000000002</v>
      </c>
      <c r="J79" s="37">
        <v>0.83615700000000004</v>
      </c>
      <c r="K79" s="37">
        <v>0.84216100000000005</v>
      </c>
      <c r="L79" s="37">
        <v>0.83727399999999996</v>
      </c>
      <c r="M79" s="37">
        <v>0.84959200000000001</v>
      </c>
      <c r="N79" s="37">
        <v>0.86214800000000003</v>
      </c>
      <c r="O79" s="37">
        <v>0.85239299999999996</v>
      </c>
      <c r="P79" s="37">
        <v>0.73100299999999996</v>
      </c>
      <c r="Q79" s="37">
        <v>0.62993299999999997</v>
      </c>
      <c r="S79" s="4">
        <f t="shared" si="8"/>
        <v>0.83571480301647594</v>
      </c>
      <c r="T79" s="4">
        <f t="shared" si="9"/>
        <v>0.83339901202681843</v>
      </c>
      <c r="U79" s="4">
        <f t="shared" si="10"/>
        <v>0.7660551820994016</v>
      </c>
      <c r="V79" s="4">
        <f t="shared" si="11"/>
        <v>0.87439348049503141</v>
      </c>
      <c r="W79" s="4">
        <f t="shared" si="12"/>
        <v>0.84957033259002679</v>
      </c>
      <c r="X79" s="4">
        <f t="shared" si="13"/>
        <v>0.85604422047629358</v>
      </c>
      <c r="Y79" s="4">
        <f t="shared" si="14"/>
        <v>0.86354140666431967</v>
      </c>
      <c r="Z79" s="4">
        <f t="shared" si="15"/>
        <v>0.87817610841242044</v>
      </c>
      <c r="AA79" s="4">
        <f t="shared" si="16"/>
        <v>0.88103267027394372</v>
      </c>
      <c r="AB79" s="4">
        <f t="shared" si="17"/>
        <v>0.87100340859565373</v>
      </c>
      <c r="AC79" s="4">
        <f t="shared" si="18"/>
        <v>0.88508709439987765</v>
      </c>
      <c r="AD79" s="4">
        <f t="shared" si="19"/>
        <v>0.89437925145837338</v>
      </c>
      <c r="AE79" s="4">
        <f t="shared" si="20"/>
        <v>0.89521476166295033</v>
      </c>
      <c r="AF79" s="4">
        <f t="shared" si="21"/>
        <v>0.68569158056277635</v>
      </c>
      <c r="AG79" s="4">
        <f t="shared" si="22"/>
        <v>0.63741922009748464</v>
      </c>
      <c r="AI79" s="4">
        <f t="shared" si="23"/>
        <v>-1.9967803016475938E-2</v>
      </c>
      <c r="AJ79" s="4">
        <f t="shared" si="24"/>
        <v>-1.6958012026818459E-2</v>
      </c>
      <c r="AK79" s="4">
        <f t="shared" si="25"/>
        <v>2.064181790059838E-2</v>
      </c>
      <c r="AL79" s="4">
        <f t="shared" si="26"/>
        <v>-3.9167480495031382E-2</v>
      </c>
      <c r="AM79" s="4">
        <f t="shared" si="27"/>
        <v>-3.7512332590026842E-2</v>
      </c>
      <c r="AN79" s="4">
        <f t="shared" si="28"/>
        <v>-3.6758220476293624E-2</v>
      </c>
      <c r="AO79" s="4">
        <f t="shared" si="29"/>
        <v>-3.5956406664319651E-2</v>
      </c>
      <c r="AP79" s="4">
        <f t="shared" si="30"/>
        <v>-4.2019108412420403E-2</v>
      </c>
      <c r="AQ79" s="4">
        <f t="shared" si="31"/>
        <v>-3.887167027394367E-2</v>
      </c>
      <c r="AR79" s="4">
        <f t="shared" si="32"/>
        <v>-3.3729408595653765E-2</v>
      </c>
      <c r="AS79" s="4">
        <f t="shared" si="33"/>
        <v>-3.5495094399877636E-2</v>
      </c>
      <c r="AT79" s="4">
        <f t="shared" si="34"/>
        <v>-3.2231251458373356E-2</v>
      </c>
      <c r="AU79" s="4">
        <f t="shared" si="35"/>
        <v>-4.2821761662950375E-2</v>
      </c>
      <c r="AV79" s="4">
        <f t="shared" si="224"/>
        <v>4.531141943722361E-2</v>
      </c>
      <c r="AW79" s="4">
        <f t="shared" si="224"/>
        <v>-7.4862200974846749E-3</v>
      </c>
      <c r="AY79" s="2">
        <f t="shared" si="96"/>
        <v>0.43254956955858542</v>
      </c>
      <c r="AZ79" s="2">
        <f t="shared" si="147"/>
        <v>0.4248496396235501</v>
      </c>
      <c r="BA79" s="2">
        <f t="shared" si="148"/>
        <v>0.42201000935778277</v>
      </c>
      <c r="BB79" s="2">
        <f t="shared" si="149"/>
        <v>0.42641997009293037</v>
      </c>
      <c r="BC79" s="2">
        <f t="shared" si="150"/>
        <v>0.43030114338338726</v>
      </c>
      <c r="BD79" s="2">
        <f t="shared" si="151"/>
        <v>0.4410689006778768</v>
      </c>
      <c r="BE79" s="2">
        <f t="shared" si="152"/>
        <v>0.44707228025934898</v>
      </c>
      <c r="BF79" s="2">
        <f t="shared" si="153"/>
        <v>0.45144231339420282</v>
      </c>
      <c r="BG79" s="2">
        <f t="shared" si="154"/>
        <v>0.43250624032822355</v>
      </c>
      <c r="BH79" s="2">
        <f t="shared" si="155"/>
        <v>0.41820056224748842</v>
      </c>
      <c r="BI79" s="2">
        <f t="shared" si="156"/>
        <v>0.42728492627088888</v>
      </c>
      <c r="BJ79" s="2">
        <f t="shared" si="157"/>
        <v>0.42892344945943717</v>
      </c>
      <c r="BK79" s="2">
        <f t="shared" si="158"/>
        <v>0.44038523964948983</v>
      </c>
      <c r="BL79" s="2">
        <f t="shared" si="159"/>
        <v>0.43420888428984528</v>
      </c>
      <c r="BM79" s="2">
        <f t="shared" si="160"/>
        <v>0.45201791505359767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0.46452261182265997</v>
      </c>
      <c r="DL79" s="2">
        <f t="shared" si="225"/>
        <v>0.44812641257331381</v>
      </c>
      <c r="DM79" s="2">
        <f t="shared" si="225"/>
        <v>0.45125025311583583</v>
      </c>
      <c r="DN79" s="2">
        <f t="shared" si="225"/>
        <v>0.45429201054239859</v>
      </c>
      <c r="DO79" s="2">
        <f t="shared" si="225"/>
        <v>0.45647296730328496</v>
      </c>
      <c r="DP79" s="2">
        <f t="shared" si="225"/>
        <v>0.46456180794499613</v>
      </c>
      <c r="DQ79" s="2">
        <f t="shared" si="225"/>
        <v>0.47016544873949584</v>
      </c>
      <c r="DR79" s="2">
        <f t="shared" si="225"/>
        <v>0.47396663249299725</v>
      </c>
      <c r="DS79" s="2">
        <f t="shared" si="225"/>
        <v>0.46280176533676542</v>
      </c>
      <c r="DT79" s="2">
        <f t="shared" si="225"/>
        <v>0.45795902717086834</v>
      </c>
      <c r="DU79" s="2">
        <f t="shared" si="225"/>
        <v>0.46076488319327724</v>
      </c>
      <c r="DV79" s="2">
        <f t="shared" si="225"/>
        <v>0.45974164089635861</v>
      </c>
      <c r="DW79" s="2">
        <f t="shared" si="225"/>
        <v>0.46996095014005596</v>
      </c>
      <c r="DX79" s="2">
        <f t="shared" si="225"/>
        <v>0.45866501827094475</v>
      </c>
      <c r="DY79" s="2">
        <f t="shared" si="225"/>
        <v>0.46423515248281128</v>
      </c>
      <c r="EA79" s="2">
        <f t="shared" si="71"/>
        <v>0.42846772506022096</v>
      </c>
      <c r="EB79" s="2">
        <f t="shared" si="72"/>
        <v>0.42123257962568872</v>
      </c>
      <c r="EC79" s="2">
        <f t="shared" si="73"/>
        <v>0.4172770804340315</v>
      </c>
      <c r="ED79" s="2">
        <f t="shared" si="74"/>
        <v>0.42114109063231842</v>
      </c>
      <c r="EE79" s="2">
        <f t="shared" si="75"/>
        <v>0.42535499732904153</v>
      </c>
      <c r="EF79" s="2">
        <f t="shared" si="76"/>
        <v>0.43633714207444435</v>
      </c>
      <c r="EG79" s="2">
        <f t="shared" si="77"/>
        <v>0.44205665863052074</v>
      </c>
      <c r="EH79" s="2">
        <f t="shared" si="78"/>
        <v>0.44651415613486817</v>
      </c>
      <c r="EI79" s="2">
        <f t="shared" si="79"/>
        <v>0.42580693200243186</v>
      </c>
      <c r="EJ79" s="2">
        <f t="shared" si="80"/>
        <v>0.41019448175204881</v>
      </c>
      <c r="EK79" s="2">
        <f t="shared" si="81"/>
        <v>0.42000576354019803</v>
      </c>
      <c r="EL79" s="2">
        <f t="shared" si="82"/>
        <v>0.42214884664951791</v>
      </c>
      <c r="EM79" s="2">
        <f t="shared" si="83"/>
        <v>0.43403672681448396</v>
      </c>
      <c r="EN79" s="2">
        <f t="shared" si="84"/>
        <v>0.43009283084947558</v>
      </c>
      <c r="EO79" s="2">
        <f t="shared" si="85"/>
        <v>0.44970962575952184</v>
      </c>
      <c r="EQ79" s="2">
        <f t="shared" si="86"/>
        <v>0.42943025187234068</v>
      </c>
      <c r="ER79" s="2">
        <f t="shared" si="226"/>
        <v>0.41872758181631242</v>
      </c>
      <c r="ES79" s="2">
        <f t="shared" si="226"/>
        <v>0.4172770804340315</v>
      </c>
      <c r="ET79" s="2">
        <f t="shared" si="226"/>
        <v>0.41314649695421496</v>
      </c>
      <c r="EU79" s="2">
        <f t="shared" si="226"/>
        <v>0.41895560197560061</v>
      </c>
      <c r="EV79" s="2">
        <f t="shared" si="226"/>
        <v>0.43383059910903854</v>
      </c>
      <c r="EW79" s="2">
        <f t="shared" si="226"/>
        <v>0.43940294385487966</v>
      </c>
      <c r="EX79" s="2">
        <f t="shared" si="226"/>
        <v>0.44104836388176338</v>
      </c>
      <c r="EY79" s="2">
        <f t="shared" si="226"/>
        <v>0.42008118668832767</v>
      </c>
      <c r="EZ79" s="2">
        <f t="shared" si="226"/>
        <v>0.40942188673998764</v>
      </c>
      <c r="FA79" s="2">
        <f t="shared" si="226"/>
        <v>0.42350213176528551</v>
      </c>
      <c r="FB79" s="2">
        <f t="shared" si="226"/>
        <v>0.42436032796784678</v>
      </c>
      <c r="FC79" s="2">
        <f t="shared" si="226"/>
        <v>0.43263730231178604</v>
      </c>
      <c r="FD79" s="2">
        <f t="shared" si="226"/>
        <v>0.43360219225689822</v>
      </c>
      <c r="FE79" s="2">
        <f t="shared" si="226"/>
        <v>0.45046895159937905</v>
      </c>
      <c r="FG79" s="2">
        <f t="shared" si="88"/>
        <v>0.88680503015605661</v>
      </c>
      <c r="FH79" s="2">
        <f t="shared" si="227"/>
        <v>0.86549282858190746</v>
      </c>
      <c r="FI79" s="2">
        <f t="shared" si="227"/>
        <v>0.8606862842019406</v>
      </c>
      <c r="FJ79" s="2">
        <f t="shared" si="227"/>
        <v>0.84072686433053512</v>
      </c>
      <c r="FK79" s="2">
        <f t="shared" si="227"/>
        <v>0.84102173329471974</v>
      </c>
      <c r="FL79" s="2">
        <f t="shared" si="227"/>
        <v>0.83234113451865632</v>
      </c>
      <c r="FM79" s="2">
        <f t="shared" si="227"/>
        <v>0.82155205402919029</v>
      </c>
      <c r="FN79" s="2">
        <f t="shared" si="227"/>
        <v>0.82045850513542629</v>
      </c>
      <c r="FO79" s="2">
        <f t="shared" si="227"/>
        <v>0.81888158915528064</v>
      </c>
      <c r="FP79" s="2">
        <f t="shared" si="227"/>
        <v>0.83238146410371716</v>
      </c>
      <c r="FQ79" s="2">
        <f t="shared" si="227"/>
        <v>0.82142251862267268</v>
      </c>
      <c r="FR79" s="2">
        <f t="shared" si="227"/>
        <v>0.81979632122799184</v>
      </c>
      <c r="FS79" s="2">
        <f t="shared" si="227"/>
        <v>0.82327659464846037</v>
      </c>
      <c r="FT79" s="2">
        <f t="shared" si="227"/>
        <v>0.85595312395617151</v>
      </c>
      <c r="FU79" s="2">
        <f t="shared" si="227"/>
        <v>0.84109119546189948</v>
      </c>
      <c r="FW79" s="2">
        <f t="shared" si="112"/>
        <v>6.3653142507443992E-4</v>
      </c>
      <c r="FX79" s="2">
        <f t="shared" si="164"/>
        <v>1.4107817302664097E-4</v>
      </c>
      <c r="FY79" s="2">
        <f t="shared" si="165"/>
        <v>5.3195798322926353E-15</v>
      </c>
      <c r="FZ79" s="2">
        <f t="shared" si="166"/>
        <v>1.4653700250705215E-4</v>
      </c>
      <c r="GA79" s="2">
        <f t="shared" si="167"/>
        <v>1.4608810595544199E-4</v>
      </c>
      <c r="GB79" s="2">
        <f t="shared" si="168"/>
        <v>1.4236939849424278E-4</v>
      </c>
      <c r="GC79" s="2">
        <f t="shared" si="169"/>
        <v>1.2594791501643646E-4</v>
      </c>
      <c r="GD79" s="2">
        <f t="shared" si="170"/>
        <v>1.2832242896906158E-4</v>
      </c>
      <c r="GE79" s="2">
        <f t="shared" si="171"/>
        <v>1.9859374207483705E-4</v>
      </c>
      <c r="GF79" s="2">
        <f t="shared" si="172"/>
        <v>1.8467037994429343E-4</v>
      </c>
      <c r="GG79" s="2">
        <f t="shared" si="173"/>
        <v>1.4352032008906634E-4</v>
      </c>
      <c r="GH79" s="2">
        <f t="shared" si="174"/>
        <v>1.0987717480195394E-4</v>
      </c>
      <c r="GI79" s="2">
        <f t="shared" si="175"/>
        <v>9.878753599410312E-5</v>
      </c>
      <c r="GJ79" s="2">
        <f t="shared" si="176"/>
        <v>9.0928385905813416E-5</v>
      </c>
      <c r="GK79" s="2">
        <f t="shared" si="177"/>
        <v>7.2705535403344411E-5</v>
      </c>
      <c r="GM79" s="82">
        <f t="shared" si="113"/>
        <v>0.64489049837732071</v>
      </c>
      <c r="GN79" s="82">
        <f t="shared" si="178"/>
        <v>0.61540441437975624</v>
      </c>
      <c r="GO79" s="82">
        <f t="shared" si="179"/>
        <v>0.57506591441408605</v>
      </c>
      <c r="GP79" s="82">
        <f t="shared" si="180"/>
        <v>0.65873364855132677</v>
      </c>
      <c r="GQ79" s="82">
        <f t="shared" si="181"/>
        <v>0.6744306698548731</v>
      </c>
      <c r="GR79" s="82">
        <f t="shared" si="182"/>
        <v>0.68512591010663415</v>
      </c>
      <c r="GS79" s="82">
        <f t="shared" si="183"/>
        <v>0.676926889435152</v>
      </c>
      <c r="GT79" s="82">
        <f t="shared" si="184"/>
        <v>0.67437515327304198</v>
      </c>
      <c r="GU79" s="82">
        <f t="shared" si="185"/>
        <v>0.67539862926119054</v>
      </c>
      <c r="GV79" s="82">
        <f t="shared" si="186"/>
        <v>0.67941426286696305</v>
      </c>
      <c r="GW79" s="82">
        <f t="shared" si="187"/>
        <v>0.64482389048141286</v>
      </c>
      <c r="GX79" s="82">
        <f t="shared" si="188"/>
        <v>0.6038303384029664</v>
      </c>
      <c r="GY79" s="82">
        <f t="shared" si="189"/>
        <v>0.64156720352686325</v>
      </c>
      <c r="GZ79" s="82">
        <f t="shared" si="190"/>
        <v>0.49550978887935515</v>
      </c>
      <c r="HA79" s="82">
        <f t="shared" si="191"/>
        <v>0.43134114055069084</v>
      </c>
      <c r="HC79" s="82">
        <f t="shared" si="145"/>
        <v>9.5348502513223907E-4</v>
      </c>
      <c r="HD79" s="82">
        <f t="shared" si="192"/>
        <v>5.1576525394920428E-4</v>
      </c>
      <c r="HE79" s="82">
        <f t="shared" si="193"/>
        <v>5.1095402267723735E-4</v>
      </c>
      <c r="HF79" s="82">
        <f t="shared" si="194"/>
        <v>1.748982178603374E-4</v>
      </c>
      <c r="HG79" s="82">
        <f t="shared" si="195"/>
        <v>1.8450425169326469E-4</v>
      </c>
      <c r="HH79" s="82">
        <f t="shared" si="196"/>
        <v>1.273649137616643E-4</v>
      </c>
      <c r="HI79" s="82">
        <f t="shared" si="197"/>
        <v>1.1391473516410577E-4</v>
      </c>
      <c r="HJ79" s="82">
        <f t="shared" si="198"/>
        <v>1.1087894120737035E-5</v>
      </c>
      <c r="HK79" s="82">
        <f t="shared" si="199"/>
        <v>1.0056989408482424E-4</v>
      </c>
      <c r="HL79" s="82">
        <f t="shared" si="200"/>
        <v>2.0020653802222025E-4</v>
      </c>
      <c r="HM79" s="82">
        <f t="shared" si="201"/>
        <v>6.7971431685972427E-5</v>
      </c>
      <c r="HN79" s="82">
        <f t="shared" si="202"/>
        <v>8.3290751085123943E-5</v>
      </c>
      <c r="HO79" s="82">
        <f t="shared" si="203"/>
        <v>7.6784624628813383E-5</v>
      </c>
      <c r="HP79" s="82">
        <f t="shared" si="204"/>
        <v>2.3360113904104409E-4</v>
      </c>
      <c r="HQ79" s="82">
        <f t="shared" si="205"/>
        <v>3.6414905512153501E-5</v>
      </c>
      <c r="HS79" s="82">
        <f t="shared" si="114"/>
        <v>3.1784915577380577E-20</v>
      </c>
      <c r="HT79" s="82">
        <f t="shared" si="206"/>
        <v>2.2040026618377808E-33</v>
      </c>
      <c r="HU79" s="82">
        <f t="shared" si="207"/>
        <v>1.8181199625214367E-178</v>
      </c>
      <c r="HV79" s="82">
        <f t="shared" si="208"/>
        <v>7.321640336213671E-37</v>
      </c>
      <c r="HW79" s="82">
        <f t="shared" si="209"/>
        <v>9.23804936051612E-39</v>
      </c>
      <c r="HX79" s="82">
        <f t="shared" si="210"/>
        <v>6.7821176269385664E-41</v>
      </c>
      <c r="HY79" s="82">
        <f t="shared" si="211"/>
        <v>6.347699141796269E-42</v>
      </c>
      <c r="HZ79" s="82">
        <f t="shared" si="212"/>
        <v>2.0553921600038818E-55</v>
      </c>
      <c r="IA79" s="82">
        <f t="shared" si="213"/>
        <v>1.8293531023831384E-41</v>
      </c>
      <c r="IB79" s="82">
        <f t="shared" si="214"/>
        <v>1.6478351353800045E-38</v>
      </c>
      <c r="IC79" s="82">
        <f t="shared" si="215"/>
        <v>1.3496699819416931E-42</v>
      </c>
      <c r="ID79" s="82">
        <f t="shared" si="216"/>
        <v>3.1267637880000931E-40</v>
      </c>
      <c r="IE79" s="82">
        <f t="shared" si="217"/>
        <v>1.8693975355278701E-41</v>
      </c>
      <c r="IF79" s="82">
        <f t="shared" si="218"/>
        <v>8.9359928583028274E-23</v>
      </c>
      <c r="IG79" s="82">
        <f t="shared" si="219"/>
        <v>1.3345565212823211E-19</v>
      </c>
      <c r="II79" s="82">
        <f t="shared" si="115"/>
        <v>1.1670047603173363E-91</v>
      </c>
      <c r="IJ79" s="82">
        <f t="shared" si="116"/>
        <v>1.5962937030462022E-146</v>
      </c>
      <c r="IK79" s="82">
        <f t="shared" si="117"/>
        <v>0</v>
      </c>
      <c r="IL79" s="82">
        <f t="shared" si="118"/>
        <v>1.083164126627658E-160</v>
      </c>
      <c r="IM79" s="82">
        <f t="shared" si="119"/>
        <v>4.0919514431826462E-171</v>
      </c>
      <c r="IN79" s="82">
        <f t="shared" si="120"/>
        <v>3.3040680547726058E-181</v>
      </c>
      <c r="IO79" s="82">
        <f t="shared" si="121"/>
        <v>7.3240127218822909E-190</v>
      </c>
      <c r="IP79" s="82">
        <f t="shared" si="122"/>
        <v>7.3407839256759032E-256</v>
      </c>
      <c r="IQ79" s="82">
        <f t="shared" si="123"/>
        <v>5.3509126595290435E-183</v>
      </c>
      <c r="IR79" s="82">
        <f t="shared" si="124"/>
        <v>5.7178956255292509E-170</v>
      </c>
      <c r="IS79" s="82">
        <f t="shared" si="125"/>
        <v>2.147061470907619E-187</v>
      </c>
      <c r="IT79" s="82">
        <f t="shared" si="126"/>
        <v>2.238272017796473E-175</v>
      </c>
      <c r="IU79" s="82">
        <f t="shared" si="127"/>
        <v>1.0674068198544282E-181</v>
      </c>
      <c r="IV79" s="82">
        <f t="shared" si="128"/>
        <v>6.2303029090066562E-91</v>
      </c>
      <c r="IW79" s="82">
        <f t="shared" si="129"/>
        <v>1.3875386368302675E-66</v>
      </c>
      <c r="IY79" s="82">
        <f t="shared" si="130"/>
        <v>0.64584398340245297</v>
      </c>
      <c r="IZ79" s="82">
        <f t="shared" si="131"/>
        <v>0.61592017963370549</v>
      </c>
      <c r="JA79" s="82">
        <f t="shared" si="132"/>
        <v>0.57557686843676326</v>
      </c>
      <c r="JB79" s="82">
        <f t="shared" si="133"/>
        <v>0.65890854676918709</v>
      </c>
      <c r="JC79" s="82">
        <f t="shared" si="134"/>
        <v>0.67461517410656635</v>
      </c>
      <c r="JD79" s="82">
        <f t="shared" si="135"/>
        <v>0.68525327502039579</v>
      </c>
      <c r="JE79" s="82">
        <f t="shared" si="136"/>
        <v>0.67704080417031609</v>
      </c>
      <c r="JF79" s="82">
        <f t="shared" si="137"/>
        <v>0.67438624116716273</v>
      </c>
      <c r="JG79" s="82">
        <f t="shared" si="138"/>
        <v>0.67549919915527534</v>
      </c>
      <c r="JH79" s="82">
        <f t="shared" si="139"/>
        <v>0.67961446940498527</v>
      </c>
      <c r="JI79" s="82">
        <f t="shared" si="140"/>
        <v>0.64489186191309888</v>
      </c>
      <c r="JJ79" s="82">
        <f t="shared" si="141"/>
        <v>0.60391362915405156</v>
      </c>
      <c r="JK79" s="82">
        <f t="shared" si="142"/>
        <v>0.64164398815149204</v>
      </c>
      <c r="JL79" s="82">
        <f t="shared" si="143"/>
        <v>0.49574339001839618</v>
      </c>
      <c r="JM79" s="82">
        <f t="shared" si="144"/>
        <v>0.43137755545620299</v>
      </c>
    </row>
    <row r="80" spans="2:273" x14ac:dyDescent="0.25">
      <c r="B80" s="2">
        <v>53</v>
      </c>
      <c r="C80" s="37">
        <v>0.79057599999999995</v>
      </c>
      <c r="D80" s="37">
        <v>0.79108599999999996</v>
      </c>
      <c r="E80" s="37">
        <v>0.73794999999999999</v>
      </c>
      <c r="F80" s="37">
        <v>0.81904999999999994</v>
      </c>
      <c r="G80" s="37">
        <v>0.78796200000000005</v>
      </c>
      <c r="H80" s="37">
        <v>0.80266800000000005</v>
      </c>
      <c r="I80" s="37">
        <v>0.81110099999999996</v>
      </c>
      <c r="J80" s="37">
        <v>0.82123800000000002</v>
      </c>
      <c r="K80" s="37">
        <v>0.82571700000000003</v>
      </c>
      <c r="L80" s="37">
        <v>0.81535500000000005</v>
      </c>
      <c r="M80" s="37">
        <v>0.83682100000000004</v>
      </c>
      <c r="N80" s="37">
        <v>0.85650700000000002</v>
      </c>
      <c r="O80" s="37">
        <v>0.84054799999999996</v>
      </c>
      <c r="P80" s="37">
        <v>0.59587599999999996</v>
      </c>
      <c r="Q80" s="37">
        <v>0.51415200000000005</v>
      </c>
      <c r="S80" s="4">
        <f t="shared" si="8"/>
        <v>0.78325345512940892</v>
      </c>
      <c r="T80" s="4">
        <f t="shared" si="9"/>
        <v>0.77634618057863503</v>
      </c>
      <c r="U80" s="4">
        <f t="shared" si="10"/>
        <v>0.68973735957288007</v>
      </c>
      <c r="V80" s="4">
        <f t="shared" si="11"/>
        <v>0.84192824318528114</v>
      </c>
      <c r="W80" s="4">
        <f t="shared" si="12"/>
        <v>0.79517953292621035</v>
      </c>
      <c r="X80" s="4">
        <f t="shared" si="13"/>
        <v>0.81149695861551774</v>
      </c>
      <c r="Y80" s="4">
        <f t="shared" si="14"/>
        <v>0.82009281938148715</v>
      </c>
      <c r="Z80" s="4">
        <f t="shared" si="15"/>
        <v>0.84133663119879265</v>
      </c>
      <c r="AA80" s="4">
        <f t="shared" si="16"/>
        <v>0.83645420664919246</v>
      </c>
      <c r="AB80" s="4">
        <f t="shared" si="17"/>
        <v>0.81719960801346869</v>
      </c>
      <c r="AC80" s="4">
        <f t="shared" si="18"/>
        <v>0.86951059674402009</v>
      </c>
      <c r="AD80" s="4">
        <f t="shared" si="19"/>
        <v>0.8962895308106531</v>
      </c>
      <c r="AE80" s="4">
        <f t="shared" si="20"/>
        <v>0.86254242108368451</v>
      </c>
      <c r="AF80" s="4">
        <f t="shared" si="21"/>
        <v>0.58822307338453284</v>
      </c>
      <c r="AG80" s="4">
        <f t="shared" si="22"/>
        <v>0.55654536695989054</v>
      </c>
      <c r="AI80" s="4">
        <f t="shared" si="23"/>
        <v>7.3225448705910301E-3</v>
      </c>
      <c r="AJ80" s="4">
        <f t="shared" si="24"/>
        <v>1.473981942136493E-2</v>
      </c>
      <c r="AK80" s="4">
        <f t="shared" si="25"/>
        <v>4.8212640427119924E-2</v>
      </c>
      <c r="AL80" s="4">
        <f t="shared" si="26"/>
        <v>-2.28782431852812E-2</v>
      </c>
      <c r="AM80" s="4">
        <f t="shared" si="27"/>
        <v>-7.2175329262103016E-3</v>
      </c>
      <c r="AN80" s="4">
        <f t="shared" si="28"/>
        <v>-8.8289586155176902E-3</v>
      </c>
      <c r="AO80" s="4">
        <f t="shared" si="29"/>
        <v>-8.9918193814871872E-3</v>
      </c>
      <c r="AP80" s="4">
        <f t="shared" si="30"/>
        <v>-2.0098631198792627E-2</v>
      </c>
      <c r="AQ80" s="4">
        <f t="shared" si="31"/>
        <v>-1.0737206649192421E-2</v>
      </c>
      <c r="AR80" s="4">
        <f t="shared" si="32"/>
        <v>-1.8446080134686405E-3</v>
      </c>
      <c r="AS80" s="4">
        <f t="shared" si="33"/>
        <v>-3.2689596744020055E-2</v>
      </c>
      <c r="AT80" s="4">
        <f t="shared" si="34"/>
        <v>-3.9782530810653083E-2</v>
      </c>
      <c r="AU80" s="4">
        <f t="shared" si="35"/>
        <v>-2.1994421083684546E-2</v>
      </c>
      <c r="AV80" s="4">
        <f t="shared" si="224"/>
        <v>7.652926615467126E-3</v>
      </c>
      <c r="AW80" s="4">
        <f t="shared" si="224"/>
        <v>-4.2393366959890488E-2</v>
      </c>
      <c r="AY80" s="2">
        <f t="shared" si="96"/>
        <v>0.43195951300513358</v>
      </c>
      <c r="AZ80" s="2">
        <f t="shared" si="147"/>
        <v>0.42428691829172427</v>
      </c>
      <c r="BA80" s="2">
        <f t="shared" si="148"/>
        <v>0.42139172362991745</v>
      </c>
      <c r="BB80" s="2">
        <f t="shared" si="149"/>
        <v>0.4256921388020149</v>
      </c>
      <c r="BC80" s="2">
        <f t="shared" si="150"/>
        <v>0.42958732608288369</v>
      </c>
      <c r="BD80" s="2">
        <f t="shared" si="151"/>
        <v>0.44035715110106682</v>
      </c>
      <c r="BE80" s="2">
        <f t="shared" si="152"/>
        <v>0.446286647507462</v>
      </c>
      <c r="BF80" s="2">
        <f t="shared" si="153"/>
        <v>0.45067962510442905</v>
      </c>
      <c r="BG80" s="2">
        <f t="shared" si="154"/>
        <v>0.43186285218958426</v>
      </c>
      <c r="BH80" s="2">
        <f t="shared" si="155"/>
        <v>0.41763244089278279</v>
      </c>
      <c r="BI80" s="2">
        <f t="shared" si="156"/>
        <v>0.42664431043134099</v>
      </c>
      <c r="BJ80" s="2">
        <f t="shared" si="157"/>
        <v>0.42819145695926714</v>
      </c>
      <c r="BK80" s="2">
        <f t="shared" si="158"/>
        <v>0.43958280041409387</v>
      </c>
      <c r="BL80" s="2">
        <f t="shared" si="159"/>
        <v>0.43368992299313541</v>
      </c>
      <c r="BM80" s="2">
        <f t="shared" si="160"/>
        <v>0.45151609636893142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0.46478338472906394</v>
      </c>
      <c r="DL80" s="2">
        <f t="shared" si="225"/>
        <v>0.44821436052052788</v>
      </c>
      <c r="DM80" s="2">
        <f t="shared" si="225"/>
        <v>0.4513108533724341</v>
      </c>
      <c r="DN80" s="2">
        <f t="shared" si="225"/>
        <v>0.45456910114591276</v>
      </c>
      <c r="DO80" s="2">
        <f t="shared" si="225"/>
        <v>0.45677027624140565</v>
      </c>
      <c r="DP80" s="2">
        <f t="shared" si="225"/>
        <v>0.46467794255156603</v>
      </c>
      <c r="DQ80" s="2">
        <f t="shared" si="225"/>
        <v>0.47000281176470593</v>
      </c>
      <c r="DR80" s="2">
        <f t="shared" si="225"/>
        <v>0.47408011260504207</v>
      </c>
      <c r="DS80" s="2">
        <f t="shared" si="225"/>
        <v>0.46302163856713868</v>
      </c>
      <c r="DT80" s="2">
        <f t="shared" si="225"/>
        <v>0.4580451781512605</v>
      </c>
      <c r="DU80" s="2">
        <f t="shared" si="225"/>
        <v>0.46087699495798312</v>
      </c>
      <c r="DV80" s="2">
        <f t="shared" si="225"/>
        <v>0.45978450084033617</v>
      </c>
      <c r="DW80" s="2">
        <f t="shared" si="225"/>
        <v>0.47029034789915958</v>
      </c>
      <c r="DX80" s="2">
        <f t="shared" si="225"/>
        <v>0.45896572248217471</v>
      </c>
      <c r="DY80" s="2">
        <f t="shared" si="225"/>
        <v>0.46432709381207027</v>
      </c>
      <c r="EA80" s="2">
        <f t="shared" si="71"/>
        <v>0.4281376763435501</v>
      </c>
      <c r="EB80" s="2">
        <f t="shared" si="72"/>
        <v>0.42089595805735452</v>
      </c>
      <c r="EC80" s="2">
        <f t="shared" si="73"/>
        <v>0.41697502312530249</v>
      </c>
      <c r="ED80" s="2">
        <f t="shared" si="74"/>
        <v>0.42070432162373139</v>
      </c>
      <c r="EE80" s="2">
        <f t="shared" si="75"/>
        <v>0.42490223627709478</v>
      </c>
      <c r="EF80" s="2">
        <f t="shared" si="76"/>
        <v>0.43588971122829839</v>
      </c>
      <c r="EG80" s="2">
        <f t="shared" si="77"/>
        <v>0.44158899251089623</v>
      </c>
      <c r="EH80" s="2">
        <f t="shared" si="78"/>
        <v>0.44601035359879787</v>
      </c>
      <c r="EI80" s="2">
        <f t="shared" si="79"/>
        <v>0.42557907686214635</v>
      </c>
      <c r="EJ80" s="2">
        <f t="shared" si="80"/>
        <v>0.41021067437538478</v>
      </c>
      <c r="EK80" s="2">
        <f t="shared" si="81"/>
        <v>0.41985630161970305</v>
      </c>
      <c r="EL80" s="2">
        <f t="shared" si="82"/>
        <v>0.42185756462374641</v>
      </c>
      <c r="EM80" s="2">
        <f t="shared" si="83"/>
        <v>0.43357133186313607</v>
      </c>
      <c r="EN80" s="2">
        <f t="shared" si="84"/>
        <v>0.42981018004755761</v>
      </c>
      <c r="EO80" s="2">
        <f t="shared" si="85"/>
        <v>0.44930859309637905</v>
      </c>
      <c r="EQ80" s="2">
        <f t="shared" si="86"/>
        <v>0.42907882163271455</v>
      </c>
      <c r="ER80" s="2">
        <f t="shared" si="226"/>
        <v>0.41844013714561284</v>
      </c>
      <c r="ES80" s="2">
        <f t="shared" si="226"/>
        <v>0.41697502312530249</v>
      </c>
      <c r="ET80" s="2">
        <f t="shared" si="226"/>
        <v>0.41286597032815875</v>
      </c>
      <c r="EU80" s="2">
        <f t="shared" si="226"/>
        <v>0.41862804372016788</v>
      </c>
      <c r="EV80" s="2">
        <f t="shared" si="226"/>
        <v>0.43343162170460825</v>
      </c>
      <c r="EW80" s="2">
        <f t="shared" si="226"/>
        <v>0.43898697860894487</v>
      </c>
      <c r="EX80" s="2">
        <f t="shared" si="226"/>
        <v>0.44065948954065098</v>
      </c>
      <c r="EY80" s="2">
        <f t="shared" si="226"/>
        <v>0.41997289633964968</v>
      </c>
      <c r="EZ80" s="2">
        <f t="shared" si="226"/>
        <v>0.40945328518145069</v>
      </c>
      <c r="FA80" s="2">
        <f t="shared" si="226"/>
        <v>0.42328363838433603</v>
      </c>
      <c r="FB80" s="2">
        <f t="shared" si="226"/>
        <v>0.42402744315492163</v>
      </c>
      <c r="FC80" s="2">
        <f t="shared" si="226"/>
        <v>0.43219747380558415</v>
      </c>
      <c r="FD80" s="2">
        <f t="shared" si="226"/>
        <v>0.4332425424959484</v>
      </c>
      <c r="FE80" s="2">
        <f t="shared" si="226"/>
        <v>0.45004489300233536</v>
      </c>
      <c r="FG80" s="2">
        <f t="shared" si="88"/>
        <v>0.89572640277230375</v>
      </c>
      <c r="FH80" s="2">
        <f t="shared" si="227"/>
        <v>0.87585876873300483</v>
      </c>
      <c r="FI80" s="2">
        <f t="shared" si="227"/>
        <v>0.87136759260440555</v>
      </c>
      <c r="FJ80" s="2">
        <f t="shared" si="227"/>
        <v>0.85267653724452586</v>
      </c>
      <c r="FK80" s="2">
        <f t="shared" si="227"/>
        <v>0.85295315268094329</v>
      </c>
      <c r="FL80" s="2">
        <f t="shared" si="227"/>
        <v>0.84480381801685922</v>
      </c>
      <c r="FM80" s="2">
        <f t="shared" si="227"/>
        <v>0.8346574148965008</v>
      </c>
      <c r="FN80" s="2">
        <f t="shared" si="227"/>
        <v>0.83362791335205477</v>
      </c>
      <c r="FO80" s="2">
        <f t="shared" si="227"/>
        <v>0.83214300025290655</v>
      </c>
      <c r="FP80" s="2">
        <f t="shared" si="227"/>
        <v>0.84484170859302132</v>
      </c>
      <c r="FQ80" s="2">
        <f t="shared" si="227"/>
        <v>0.83453547667356753</v>
      </c>
      <c r="FR80" s="2">
        <f t="shared" si="227"/>
        <v>0.83300441460242258</v>
      </c>
      <c r="FS80" s="2">
        <f t="shared" si="227"/>
        <v>0.8362805430918967</v>
      </c>
      <c r="FT80" s="2">
        <f t="shared" si="227"/>
        <v>0.86694122576053378</v>
      </c>
      <c r="FU80" s="2">
        <f t="shared" si="227"/>
        <v>0.85301831275314943</v>
      </c>
      <c r="FW80" s="2">
        <f t="shared" si="112"/>
        <v>6.9789996973730357E-4</v>
      </c>
      <c r="FX80" s="2">
        <f t="shared" si="164"/>
        <v>1.5468703523519544E-4</v>
      </c>
      <c r="FY80" s="2">
        <f t="shared" si="165"/>
        <v>5.832803298751932E-15</v>
      </c>
      <c r="FZ80" s="2">
        <f t="shared" si="166"/>
        <v>1.6067235665152829E-4</v>
      </c>
      <c r="GA80" s="2">
        <f t="shared" si="167"/>
        <v>1.6018016526598059E-4</v>
      </c>
      <c r="GB80" s="2">
        <f t="shared" si="168"/>
        <v>1.561027970903143E-4</v>
      </c>
      <c r="GC80" s="2">
        <f t="shared" si="169"/>
        <v>1.3809746461148712E-4</v>
      </c>
      <c r="GD80" s="2">
        <f t="shared" si="170"/>
        <v>1.4070100351775718E-4</v>
      </c>
      <c r="GE80" s="2">
        <f t="shared" si="171"/>
        <v>2.1774953600183571E-4</v>
      </c>
      <c r="GF80" s="2">
        <f t="shared" si="172"/>
        <v>2.0248343750279337E-4</v>
      </c>
      <c r="GG80" s="2">
        <f t="shared" si="173"/>
        <v>1.5736472271767944E-4</v>
      </c>
      <c r="GH80" s="2">
        <f t="shared" si="174"/>
        <v>1.2047664928112054E-4</v>
      </c>
      <c r="GI80" s="2">
        <f t="shared" si="175"/>
        <v>1.0831734691258682E-4</v>
      </c>
      <c r="GJ80" s="2">
        <f t="shared" si="176"/>
        <v>9.9700117926300273E-5</v>
      </c>
      <c r="GK80" s="2">
        <f t="shared" si="177"/>
        <v>7.9719475116512593E-5</v>
      </c>
      <c r="GM80" s="82">
        <f t="shared" si="113"/>
        <v>0.60387326117435303</v>
      </c>
      <c r="GN80" s="82">
        <f t="shared" si="178"/>
        <v>0.57523882381295066</v>
      </c>
      <c r="GO80" s="82">
        <f t="shared" si="179"/>
        <v>0.49155186756176034</v>
      </c>
      <c r="GP80" s="82">
        <f t="shared" si="180"/>
        <v>0.66457921337332582</v>
      </c>
      <c r="GQ80" s="82">
        <f t="shared" si="181"/>
        <v>0.64214151922544649</v>
      </c>
      <c r="GR80" s="82">
        <f t="shared" si="182"/>
        <v>0.66995353298844085</v>
      </c>
      <c r="GS80" s="82">
        <f t="shared" si="183"/>
        <v>0.66657513107204147</v>
      </c>
      <c r="GT80" s="82">
        <f t="shared" si="184"/>
        <v>0.67667413665043719</v>
      </c>
      <c r="GU80" s="82">
        <f t="shared" si="185"/>
        <v>0.66877634637961014</v>
      </c>
      <c r="GV80" s="82">
        <f t="shared" si="186"/>
        <v>0.65597172960178396</v>
      </c>
      <c r="GW80" s="82">
        <f t="shared" si="187"/>
        <v>0.67932573370888327</v>
      </c>
      <c r="GX80" s="82">
        <f t="shared" si="188"/>
        <v>0.65785346372150999</v>
      </c>
      <c r="GY80" s="82">
        <f t="shared" si="189"/>
        <v>0.65143007815817333</v>
      </c>
      <c r="GZ80" s="82">
        <f t="shared" si="190"/>
        <v>0.33789174716228582</v>
      </c>
      <c r="HA80" s="82">
        <f t="shared" si="191"/>
        <v>0.27547848273505959</v>
      </c>
      <c r="HC80" s="82">
        <f t="shared" si="145"/>
        <v>1.4886844545910114E-3</v>
      </c>
      <c r="HD80" s="82">
        <f t="shared" si="192"/>
        <v>8.4205549163145601E-4</v>
      </c>
      <c r="HE80" s="82">
        <f t="shared" si="193"/>
        <v>8.5360847034662867E-4</v>
      </c>
      <c r="HF80" s="82">
        <f t="shared" si="194"/>
        <v>3.0395789868911498E-4</v>
      </c>
      <c r="HG80" s="82">
        <f t="shared" si="195"/>
        <v>3.2566484352919867E-4</v>
      </c>
      <c r="HH80" s="82">
        <f t="shared" si="196"/>
        <v>2.3114035233851087E-4</v>
      </c>
      <c r="HI80" s="82">
        <f t="shared" si="197"/>
        <v>2.0874708312410399E-4</v>
      </c>
      <c r="HJ80" s="82">
        <f t="shared" si="198"/>
        <v>2.4510767428489173E-5</v>
      </c>
      <c r="HK80" s="82">
        <f t="shared" si="199"/>
        <v>1.8890250225256651E-4</v>
      </c>
      <c r="HL80" s="82">
        <f t="shared" si="200"/>
        <v>3.5706400532727549E-4</v>
      </c>
      <c r="HM80" s="82">
        <f t="shared" si="201"/>
        <v>1.2742445296902175E-4</v>
      </c>
      <c r="HN80" s="82">
        <f t="shared" si="202"/>
        <v>1.493501348851451E-4</v>
      </c>
      <c r="HO80" s="82">
        <f t="shared" si="203"/>
        <v>1.3855312444826081E-4</v>
      </c>
      <c r="HP80" s="82">
        <f t="shared" si="204"/>
        <v>4.1158049298281298E-4</v>
      </c>
      <c r="HQ80" s="82">
        <f t="shared" si="205"/>
        <v>7.4204615088301672E-5</v>
      </c>
      <c r="HS80" s="82">
        <f t="shared" si="114"/>
        <v>1.5838147799842196E-19</v>
      </c>
      <c r="HT80" s="82">
        <f t="shared" si="206"/>
        <v>1.999088570774404E-32</v>
      </c>
      <c r="HU80" s="82">
        <f t="shared" si="207"/>
        <v>4.2530255556428562E-176</v>
      </c>
      <c r="HV80" s="82">
        <f t="shared" si="208"/>
        <v>8.4252709396171633E-36</v>
      </c>
      <c r="HW80" s="82">
        <f t="shared" si="209"/>
        <v>1.2282070038643166E-37</v>
      </c>
      <c r="HX80" s="82">
        <f t="shared" si="210"/>
        <v>1.0403043957981786E-39</v>
      </c>
      <c r="HY80" s="82">
        <f t="shared" si="211"/>
        <v>1.036650785877033E-40</v>
      </c>
      <c r="HZ80" s="82">
        <f t="shared" si="212"/>
        <v>8.7891429491412685E-54</v>
      </c>
      <c r="IA80" s="82">
        <f t="shared" si="213"/>
        <v>3.2289663452365877E-40</v>
      </c>
      <c r="IB80" s="82">
        <f t="shared" si="214"/>
        <v>2.3079401273088332E-37</v>
      </c>
      <c r="IC80" s="82">
        <f t="shared" si="215"/>
        <v>2.3073877461109156E-41</v>
      </c>
      <c r="ID80" s="82">
        <f t="shared" si="216"/>
        <v>4.1596227934187449E-39</v>
      </c>
      <c r="IE80" s="82">
        <f t="shared" si="217"/>
        <v>2.6332173187547891E-40</v>
      </c>
      <c r="IF80" s="82">
        <f t="shared" si="218"/>
        <v>3.6632334518192785E-22</v>
      </c>
      <c r="IG80" s="82">
        <f t="shared" si="219"/>
        <v>4.3142671575155258E-19</v>
      </c>
      <c r="II80" s="82">
        <f t="shared" si="115"/>
        <v>1.9930399474109359E-89</v>
      </c>
      <c r="IJ80" s="82">
        <f t="shared" si="116"/>
        <v>1.5483193559744917E-143</v>
      </c>
      <c r="IK80" s="82">
        <f t="shared" si="117"/>
        <v>0</v>
      </c>
      <c r="IL80" s="82">
        <f t="shared" si="118"/>
        <v>2.1276369021081538E-157</v>
      </c>
      <c r="IM80" s="82">
        <f t="shared" si="119"/>
        <v>1.3182030742640075E-167</v>
      </c>
      <c r="IN80" s="82">
        <f t="shared" si="120"/>
        <v>1.680741731231056E-177</v>
      </c>
      <c r="IO80" s="82">
        <f t="shared" si="121"/>
        <v>4.9806245621480109E-186</v>
      </c>
      <c r="IP80" s="82">
        <f t="shared" si="122"/>
        <v>1.134106744207613E-250</v>
      </c>
      <c r="IQ80" s="82">
        <f t="shared" si="123"/>
        <v>4.1427183043166708E-179</v>
      </c>
      <c r="IR80" s="82">
        <f t="shared" si="124"/>
        <v>2.1679410424154367E-166</v>
      </c>
      <c r="IS80" s="82">
        <f t="shared" si="125"/>
        <v>1.4778427654262453E-183</v>
      </c>
      <c r="IT80" s="82">
        <f t="shared" si="126"/>
        <v>6.8307703922662246E-172</v>
      </c>
      <c r="IU80" s="82">
        <f t="shared" si="127"/>
        <v>3.9661289650926729E-178</v>
      </c>
      <c r="IV80" s="82">
        <f t="shared" si="128"/>
        <v>3.531720943186054E-89</v>
      </c>
      <c r="IW80" s="82">
        <f t="shared" si="129"/>
        <v>2.4416668885538665E-65</v>
      </c>
      <c r="IY80" s="82">
        <f t="shared" si="130"/>
        <v>0.60536194562894408</v>
      </c>
      <c r="IZ80" s="82">
        <f t="shared" si="131"/>
        <v>0.57608087930458207</v>
      </c>
      <c r="JA80" s="82">
        <f t="shared" si="132"/>
        <v>0.49240547603210699</v>
      </c>
      <c r="JB80" s="82">
        <f t="shared" si="133"/>
        <v>0.66488317127201491</v>
      </c>
      <c r="JC80" s="82">
        <f t="shared" si="134"/>
        <v>0.64246718406897574</v>
      </c>
      <c r="JD80" s="82">
        <f t="shared" si="135"/>
        <v>0.67018467334077936</v>
      </c>
      <c r="JE80" s="82">
        <f t="shared" si="136"/>
        <v>0.6667838781551656</v>
      </c>
      <c r="JF80" s="82">
        <f t="shared" si="137"/>
        <v>0.67669864741786567</v>
      </c>
      <c r="JG80" s="82">
        <f t="shared" si="138"/>
        <v>0.66896524888186271</v>
      </c>
      <c r="JH80" s="82">
        <f t="shared" si="139"/>
        <v>0.65632879360711127</v>
      </c>
      <c r="JI80" s="82">
        <f t="shared" si="140"/>
        <v>0.67945315816185226</v>
      </c>
      <c r="JJ80" s="82">
        <f t="shared" si="141"/>
        <v>0.65800281385639514</v>
      </c>
      <c r="JK80" s="82">
        <f t="shared" si="142"/>
        <v>0.65156863128262155</v>
      </c>
      <c r="JL80" s="82">
        <f t="shared" si="143"/>
        <v>0.3383033276552686</v>
      </c>
      <c r="JM80" s="82">
        <f t="shared" si="144"/>
        <v>0.27555268735014787</v>
      </c>
    </row>
    <row r="81" spans="2:273" x14ac:dyDescent="0.25">
      <c r="B81" s="2">
        <v>54</v>
      </c>
      <c r="C81" s="37">
        <v>0.74899000000000004</v>
      </c>
      <c r="D81" s="37">
        <v>0.74703799999999998</v>
      </c>
      <c r="E81" s="37">
        <v>0.63889399999999996</v>
      </c>
      <c r="F81" s="37">
        <v>0.788879</v>
      </c>
      <c r="G81" s="37">
        <v>0.74099499999999996</v>
      </c>
      <c r="H81" s="37">
        <v>0.75950300000000004</v>
      </c>
      <c r="I81" s="37">
        <v>0.77155300000000004</v>
      </c>
      <c r="J81" s="37">
        <v>0.78733699999999995</v>
      </c>
      <c r="K81" s="37">
        <v>0.78420900000000004</v>
      </c>
      <c r="L81" s="37">
        <v>0.76572499999999999</v>
      </c>
      <c r="M81" s="37">
        <v>0.81516599999999995</v>
      </c>
      <c r="N81" s="37">
        <v>0.84080999999999995</v>
      </c>
      <c r="O81" s="37">
        <v>0.81511299999999998</v>
      </c>
      <c r="P81" s="37">
        <v>0.47139999999999999</v>
      </c>
      <c r="Q81" s="37">
        <v>0.45225599999999999</v>
      </c>
      <c r="S81" s="4">
        <f t="shared" si="8"/>
        <v>0.71580585190208768</v>
      </c>
      <c r="T81" s="4">
        <f t="shared" si="9"/>
        <v>0.70578708695547365</v>
      </c>
      <c r="U81" s="4">
        <f t="shared" si="10"/>
        <v>0.61089877415635974</v>
      </c>
      <c r="V81" s="4">
        <f t="shared" si="11"/>
        <v>0.7767752488856221</v>
      </c>
      <c r="W81" s="4">
        <f t="shared" si="12"/>
        <v>0.71005645866284139</v>
      </c>
      <c r="X81" s="4">
        <f t="shared" si="13"/>
        <v>0.72887329333182715</v>
      </c>
      <c r="Y81" s="4">
        <f t="shared" si="14"/>
        <v>0.73713241694383924</v>
      </c>
      <c r="Z81" s="4">
        <f t="shared" si="15"/>
        <v>0.76256576443820379</v>
      </c>
      <c r="AA81" s="4">
        <f t="shared" si="16"/>
        <v>0.74834690123568037</v>
      </c>
      <c r="AB81" s="4">
        <f t="shared" si="17"/>
        <v>0.72510108914308924</v>
      </c>
      <c r="AC81" s="4">
        <f t="shared" si="18"/>
        <v>0.81481854749417348</v>
      </c>
      <c r="AD81" s="4">
        <f t="shared" si="19"/>
        <v>0.86684886946181039</v>
      </c>
      <c r="AE81" s="4">
        <f t="shared" si="20"/>
        <v>0.79566071222851709</v>
      </c>
      <c r="AF81" s="4">
        <f t="shared" si="21"/>
        <v>0.51183175059495101</v>
      </c>
      <c r="AG81" s="4">
        <f t="shared" si="22"/>
        <v>0.4997041404014268</v>
      </c>
      <c r="AI81" s="4">
        <f t="shared" si="23"/>
        <v>3.3184148097912369E-2</v>
      </c>
      <c r="AJ81" s="4">
        <f t="shared" si="24"/>
        <v>4.1250913044526327E-2</v>
      </c>
      <c r="AK81" s="4">
        <f t="shared" si="25"/>
        <v>2.7995225843640226E-2</v>
      </c>
      <c r="AL81" s="4">
        <f t="shared" si="26"/>
        <v>1.2103751114377892E-2</v>
      </c>
      <c r="AM81" s="4">
        <f t="shared" si="27"/>
        <v>3.0938541337158565E-2</v>
      </c>
      <c r="AN81" s="4">
        <f t="shared" si="28"/>
        <v>3.0629706668172885E-2</v>
      </c>
      <c r="AO81" s="4">
        <f t="shared" si="29"/>
        <v>3.4420583056160803E-2</v>
      </c>
      <c r="AP81" s="4">
        <f t="shared" si="30"/>
        <v>2.4771235561796168E-2</v>
      </c>
      <c r="AQ81" s="4">
        <f t="shared" si="31"/>
        <v>3.5862098764319672E-2</v>
      </c>
      <c r="AR81" s="4">
        <f t="shared" si="32"/>
        <v>4.062391085691075E-2</v>
      </c>
      <c r="AS81" s="4">
        <f t="shared" si="33"/>
        <v>3.4745250582646214E-4</v>
      </c>
      <c r="AT81" s="4">
        <f t="shared" si="34"/>
        <v>-2.6038869461810443E-2</v>
      </c>
      <c r="AU81" s="4">
        <f t="shared" si="35"/>
        <v>1.945228777148289E-2</v>
      </c>
      <c r="AV81" s="4">
        <f t="shared" si="224"/>
        <v>-4.0431750594951021E-2</v>
      </c>
      <c r="AW81" s="4">
        <f t="shared" si="224"/>
        <v>-4.7448140401426808E-2</v>
      </c>
      <c r="AY81" s="2">
        <f t="shared" si="96"/>
        <v>0.43138226583781725</v>
      </c>
      <c r="AZ81" s="2">
        <f t="shared" si="147"/>
        <v>0.42373462461757505</v>
      </c>
      <c r="BA81" s="2">
        <f t="shared" si="148"/>
        <v>0.42079018920971845</v>
      </c>
      <c r="BB81" s="2">
        <f t="shared" si="149"/>
        <v>0.4249732222936457</v>
      </c>
      <c r="BC81" s="2">
        <f t="shared" si="150"/>
        <v>0.42888009482502576</v>
      </c>
      <c r="BD81" s="2">
        <f t="shared" si="151"/>
        <v>0.43965385602726931</v>
      </c>
      <c r="BE81" s="2">
        <f t="shared" si="152"/>
        <v>0.44551551062291062</v>
      </c>
      <c r="BF81" s="2">
        <f t="shared" si="153"/>
        <v>0.44992318505342493</v>
      </c>
      <c r="BG81" s="2">
        <f t="shared" si="154"/>
        <v>0.43123739362480129</v>
      </c>
      <c r="BH81" s="2">
        <f t="shared" si="155"/>
        <v>0.41709929953125524</v>
      </c>
      <c r="BI81" s="2">
        <f t="shared" si="156"/>
        <v>0.42602917677939667</v>
      </c>
      <c r="BJ81" s="2">
        <f t="shared" si="157"/>
        <v>0.42748069528003735</v>
      </c>
      <c r="BK81" s="2">
        <f t="shared" si="158"/>
        <v>0.43878898019282842</v>
      </c>
      <c r="BL81" s="2">
        <f t="shared" si="159"/>
        <v>0.433179494236203</v>
      </c>
      <c r="BM81" s="2">
        <f t="shared" si="160"/>
        <v>0.45101416222108964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0.46504415763546786</v>
      </c>
      <c r="DL81" s="2">
        <f t="shared" si="225"/>
        <v>0.44830230846774194</v>
      </c>
      <c r="DM81" s="2">
        <f t="shared" si="225"/>
        <v>0.4513714536290323</v>
      </c>
      <c r="DN81" s="2">
        <f t="shared" si="225"/>
        <v>0.45484619174942686</v>
      </c>
      <c r="DO81" s="2">
        <f t="shared" si="225"/>
        <v>0.45706758517952634</v>
      </c>
      <c r="DP81" s="2">
        <f t="shared" si="225"/>
        <v>0.46479407715813592</v>
      </c>
      <c r="DQ81" s="2">
        <f t="shared" si="225"/>
        <v>0.46984017478991602</v>
      </c>
      <c r="DR81" s="2">
        <f t="shared" si="225"/>
        <v>0.47419359271708689</v>
      </c>
      <c r="DS81" s="2">
        <f t="shared" si="225"/>
        <v>0.46324151179751188</v>
      </c>
      <c r="DT81" s="2">
        <f t="shared" si="225"/>
        <v>0.45813132913165266</v>
      </c>
      <c r="DU81" s="2">
        <f t="shared" si="225"/>
        <v>0.460989106722689</v>
      </c>
      <c r="DV81" s="2">
        <f t="shared" si="225"/>
        <v>0.4598273607843138</v>
      </c>
      <c r="DW81" s="2">
        <f t="shared" si="225"/>
        <v>0.47061974565826326</v>
      </c>
      <c r="DX81" s="2">
        <f t="shared" si="225"/>
        <v>0.45926642669340462</v>
      </c>
      <c r="DY81" s="2">
        <f t="shared" si="225"/>
        <v>0.46441903514132926</v>
      </c>
      <c r="EA81" s="2">
        <f t="shared" si="71"/>
        <v>0.42780762762687929</v>
      </c>
      <c r="EB81" s="2">
        <f t="shared" si="72"/>
        <v>0.42055933648902027</v>
      </c>
      <c r="EC81" s="2">
        <f t="shared" si="73"/>
        <v>0.41667296581657348</v>
      </c>
      <c r="ED81" s="2">
        <f t="shared" si="74"/>
        <v>0.42026755261514437</v>
      </c>
      <c r="EE81" s="2">
        <f t="shared" si="75"/>
        <v>0.42444947522514809</v>
      </c>
      <c r="EF81" s="2">
        <f t="shared" si="76"/>
        <v>0.43544228038215249</v>
      </c>
      <c r="EG81" s="2">
        <f t="shared" si="77"/>
        <v>0.44112132639127177</v>
      </c>
      <c r="EH81" s="2">
        <f t="shared" si="78"/>
        <v>0.44550655106272757</v>
      </c>
      <c r="EI81" s="2">
        <f t="shared" si="79"/>
        <v>0.42535122172186085</v>
      </c>
      <c r="EJ81" s="2">
        <f t="shared" si="80"/>
        <v>0.41022686699872074</v>
      </c>
      <c r="EK81" s="2">
        <f t="shared" si="81"/>
        <v>0.41970683969920808</v>
      </c>
      <c r="EL81" s="2">
        <f t="shared" si="82"/>
        <v>0.42156628259797491</v>
      </c>
      <c r="EM81" s="2">
        <f t="shared" si="83"/>
        <v>0.43310593691178817</v>
      </c>
      <c r="EN81" s="2">
        <f t="shared" si="84"/>
        <v>0.42952752924563964</v>
      </c>
      <c r="EO81" s="2">
        <f t="shared" si="85"/>
        <v>0.44890756043323621</v>
      </c>
      <c r="EQ81" s="2">
        <f t="shared" si="86"/>
        <v>0.42872739139308841</v>
      </c>
      <c r="ER81" s="2">
        <f t="shared" si="226"/>
        <v>0.41815269247491327</v>
      </c>
      <c r="ES81" s="2">
        <f t="shared" si="226"/>
        <v>0.41667296581657348</v>
      </c>
      <c r="ET81" s="2">
        <f t="shared" si="226"/>
        <v>0.41258544370210254</v>
      </c>
      <c r="EU81" s="2">
        <f t="shared" si="226"/>
        <v>0.41830048546473519</v>
      </c>
      <c r="EV81" s="2">
        <f t="shared" si="226"/>
        <v>0.43303264430017802</v>
      </c>
      <c r="EW81" s="2">
        <f t="shared" si="226"/>
        <v>0.43857101336301008</v>
      </c>
      <c r="EX81" s="2">
        <f t="shared" si="226"/>
        <v>0.44027061519953858</v>
      </c>
      <c r="EY81" s="2">
        <f t="shared" si="226"/>
        <v>0.41986460599097175</v>
      </c>
      <c r="EZ81" s="2">
        <f t="shared" si="226"/>
        <v>0.40948468362291374</v>
      </c>
      <c r="FA81" s="2">
        <f t="shared" si="226"/>
        <v>0.4230651450033866</v>
      </c>
      <c r="FB81" s="2">
        <f t="shared" si="226"/>
        <v>0.42369455834199643</v>
      </c>
      <c r="FC81" s="2">
        <f t="shared" si="226"/>
        <v>0.43175764529938226</v>
      </c>
      <c r="FD81" s="2">
        <f t="shared" si="226"/>
        <v>0.43288289273499858</v>
      </c>
      <c r="FE81" s="2">
        <f t="shared" si="226"/>
        <v>0.4496208344052916</v>
      </c>
      <c r="FG81" s="2">
        <f t="shared" si="88"/>
        <v>0.90402074455533898</v>
      </c>
      <c r="FH81" s="2">
        <f t="shared" si="227"/>
        <v>0.88553150260528768</v>
      </c>
      <c r="FI81" s="2">
        <f t="shared" si="227"/>
        <v>0.88134285806926072</v>
      </c>
      <c r="FJ81" s="2">
        <f t="shared" si="227"/>
        <v>0.8638748325210539</v>
      </c>
      <c r="FK81" s="2">
        <f t="shared" si="227"/>
        <v>0.86413377226899357</v>
      </c>
      <c r="FL81" s="2">
        <f t="shared" si="227"/>
        <v>0.85649982137899106</v>
      </c>
      <c r="FM81" s="2">
        <f t="shared" si="227"/>
        <v>0.84697957466531282</v>
      </c>
      <c r="FN81" s="2">
        <f t="shared" si="227"/>
        <v>0.84601264187461167</v>
      </c>
      <c r="FO81" s="2">
        <f t="shared" si="227"/>
        <v>0.84461766233587954</v>
      </c>
      <c r="FP81" s="2">
        <f t="shared" si="227"/>
        <v>0.85653534134641296</v>
      </c>
      <c r="FQ81" s="2">
        <f t="shared" si="227"/>
        <v>0.8468650566131074</v>
      </c>
      <c r="FR81" s="2">
        <f t="shared" si="227"/>
        <v>0.84542695030022674</v>
      </c>
      <c r="FS81" s="2">
        <f t="shared" si="227"/>
        <v>0.84850369496879974</v>
      </c>
      <c r="FT81" s="2">
        <f t="shared" si="227"/>
        <v>0.87721137962475659</v>
      </c>
      <c r="FU81" s="2">
        <f t="shared" si="227"/>
        <v>0.86419476676316676</v>
      </c>
      <c r="FW81" s="2">
        <f t="shared" si="112"/>
        <v>7.6518057866761639E-4</v>
      </c>
      <c r="FX81" s="2">
        <f t="shared" si="164"/>
        <v>1.6960843013774253E-4</v>
      </c>
      <c r="FY81" s="2">
        <f t="shared" si="165"/>
        <v>6.3955416394734861E-15</v>
      </c>
      <c r="FZ81" s="2">
        <f t="shared" si="166"/>
        <v>1.7617100489780179E-4</v>
      </c>
      <c r="GA81" s="2">
        <f t="shared" si="167"/>
        <v>1.7563134448068382E-4</v>
      </c>
      <c r="GB81" s="2">
        <f t="shared" si="168"/>
        <v>1.7116073559744906E-4</v>
      </c>
      <c r="GC81" s="2">
        <f t="shared" si="169"/>
        <v>1.5141884147622491E-4</v>
      </c>
      <c r="GD81" s="2">
        <f t="shared" si="170"/>
        <v>1.5427348833502923E-4</v>
      </c>
      <c r="GE81" s="2">
        <f t="shared" si="171"/>
        <v>2.3875260271194706E-4</v>
      </c>
      <c r="GF81" s="2">
        <f t="shared" si="172"/>
        <v>2.2201433719928415E-4</v>
      </c>
      <c r="GG81" s="2">
        <f t="shared" si="173"/>
        <v>1.7254436768781076E-4</v>
      </c>
      <c r="GH81" s="2">
        <f t="shared" si="174"/>
        <v>1.3209848365161288E-4</v>
      </c>
      <c r="GI81" s="2">
        <f t="shared" si="175"/>
        <v>1.1876636801403757E-4</v>
      </c>
      <c r="GJ81" s="2">
        <f t="shared" si="176"/>
        <v>1.0931795394198822E-4</v>
      </c>
      <c r="GK81" s="2">
        <f t="shared" si="177"/>
        <v>8.7409993986262293E-5</v>
      </c>
      <c r="GM81" s="82">
        <f t="shared" si="113"/>
        <v>0.52582540924779819</v>
      </c>
      <c r="GN81" s="82">
        <f t="shared" si="178"/>
        <v>0.50106651155245596</v>
      </c>
      <c r="GO81" s="82">
        <f t="shared" si="179"/>
        <v>0.38223685170525923</v>
      </c>
      <c r="GP81" s="82">
        <f t="shared" si="180"/>
        <v>0.61220424278317154</v>
      </c>
      <c r="GQ81" s="82">
        <f t="shared" si="181"/>
        <v>0.54141392752967388</v>
      </c>
      <c r="GR81" s="82">
        <f t="shared" si="182"/>
        <v>0.57334800520838758</v>
      </c>
      <c r="GS81" s="82">
        <f t="shared" si="183"/>
        <v>0.57330944284272956</v>
      </c>
      <c r="GT81" s="82">
        <f t="shared" si="184"/>
        <v>0.59672548527107694</v>
      </c>
      <c r="GU81" s="82">
        <f t="shared" si="185"/>
        <v>0.57829529197713225</v>
      </c>
      <c r="GV81" s="82">
        <f t="shared" si="186"/>
        <v>0.55557024180045655</v>
      </c>
      <c r="GW81" s="82">
        <f t="shared" si="187"/>
        <v>0.65241142519823658</v>
      </c>
      <c r="GX81" s="82">
        <f t="shared" si="188"/>
        <v>0.67164907581493249</v>
      </c>
      <c r="GY81" s="82">
        <f t="shared" si="189"/>
        <v>0.60297783660404503</v>
      </c>
      <c r="GZ81" s="82">
        <f t="shared" si="190"/>
        <v>0.19088932282045959</v>
      </c>
      <c r="HA81" s="82">
        <f t="shared" si="191"/>
        <v>0.14484388493104083</v>
      </c>
      <c r="HC81" s="82">
        <f t="shared" si="145"/>
        <v>2.2895053641121886E-3</v>
      </c>
      <c r="HD81" s="82">
        <f t="shared" si="192"/>
        <v>1.3518335893181709E-3</v>
      </c>
      <c r="HE81" s="82">
        <f t="shared" si="193"/>
        <v>1.3999937108732574E-3</v>
      </c>
      <c r="HF81" s="82">
        <f t="shared" si="194"/>
        <v>5.1843414221096557E-4</v>
      </c>
      <c r="HG81" s="82">
        <f t="shared" si="195"/>
        <v>5.6345842728468731E-4</v>
      </c>
      <c r="HH81" s="82">
        <f t="shared" si="196"/>
        <v>4.1071946700101889E-4</v>
      </c>
      <c r="HI81" s="82">
        <f t="shared" si="197"/>
        <v>3.7438376277817124E-4</v>
      </c>
      <c r="HJ81" s="82">
        <f t="shared" si="198"/>
        <v>5.2608821023448685E-5</v>
      </c>
      <c r="HK81" s="82">
        <f t="shared" si="199"/>
        <v>3.467462410177569E-4</v>
      </c>
      <c r="HL81" s="82">
        <f t="shared" si="200"/>
        <v>6.2363167263115751E-4</v>
      </c>
      <c r="HM81" s="82">
        <f t="shared" si="201"/>
        <v>2.3370001626879806E-4</v>
      </c>
      <c r="HN81" s="82">
        <f t="shared" si="202"/>
        <v>2.6268327995787263E-4</v>
      </c>
      <c r="HO81" s="82">
        <f t="shared" si="203"/>
        <v>2.4516960521942617E-4</v>
      </c>
      <c r="HP81" s="82">
        <f t="shared" si="204"/>
        <v>7.1051104304702952E-4</v>
      </c>
      <c r="HQ81" s="82">
        <f t="shared" si="205"/>
        <v>1.472585748178954E-4</v>
      </c>
      <c r="HS81" s="82">
        <f t="shared" si="114"/>
        <v>7.6594473691723523E-19</v>
      </c>
      <c r="HT81" s="82">
        <f t="shared" si="206"/>
        <v>1.7537269410293438E-31</v>
      </c>
      <c r="HU81" s="82">
        <f t="shared" si="207"/>
        <v>9.5895302415580518E-174</v>
      </c>
      <c r="HV81" s="82">
        <f t="shared" si="208"/>
        <v>9.3433123142200852E-35</v>
      </c>
      <c r="HW81" s="82">
        <f t="shared" si="209"/>
        <v>1.5698421578579523E-36</v>
      </c>
      <c r="HX81" s="82">
        <f t="shared" si="210"/>
        <v>1.5308306807174319E-38</v>
      </c>
      <c r="HY81" s="82">
        <f t="shared" si="211"/>
        <v>1.6227781227102273E-39</v>
      </c>
      <c r="HZ81" s="82">
        <f t="shared" si="212"/>
        <v>3.5481954350230681E-52</v>
      </c>
      <c r="IA81" s="82">
        <f t="shared" si="213"/>
        <v>5.4471522154875352E-39</v>
      </c>
      <c r="IB81" s="82">
        <f t="shared" si="214"/>
        <v>3.1017438438005002E-36</v>
      </c>
      <c r="IC81" s="82">
        <f t="shared" si="215"/>
        <v>3.7785425382211713E-40</v>
      </c>
      <c r="ID81" s="82">
        <f t="shared" si="216"/>
        <v>5.3278257892489688E-38</v>
      </c>
      <c r="IE81" s="82">
        <f t="shared" si="217"/>
        <v>3.5694151572192355E-39</v>
      </c>
      <c r="IF81" s="82">
        <f t="shared" si="218"/>
        <v>1.4715329248710508E-21</v>
      </c>
      <c r="IG81" s="82">
        <f t="shared" si="219"/>
        <v>1.3719681785233913E-18</v>
      </c>
      <c r="II81" s="82">
        <f t="shared" si="115"/>
        <v>3.1913866417468442E-87</v>
      </c>
      <c r="IJ81" s="82">
        <f t="shared" si="116"/>
        <v>1.3980208143721037E-140</v>
      </c>
      <c r="IK81" s="82">
        <f t="shared" si="117"/>
        <v>0</v>
      </c>
      <c r="IL81" s="82">
        <f t="shared" si="118"/>
        <v>3.8606294822323245E-154</v>
      </c>
      <c r="IM81" s="82">
        <f t="shared" si="119"/>
        <v>3.9025733862766009E-164</v>
      </c>
      <c r="IN81" s="82">
        <f t="shared" si="120"/>
        <v>7.8217343107265795E-174</v>
      </c>
      <c r="IO81" s="82">
        <f t="shared" si="121"/>
        <v>3.0931268207125024E-182</v>
      </c>
      <c r="IP81" s="82">
        <f t="shared" si="122"/>
        <v>1.5489909564569787E-245</v>
      </c>
      <c r="IQ81" s="82">
        <f t="shared" si="123"/>
        <v>2.910701674213754E-175</v>
      </c>
      <c r="IR81" s="82">
        <f t="shared" si="124"/>
        <v>7.5233374696760945E-163</v>
      </c>
      <c r="IS81" s="82">
        <f t="shared" si="125"/>
        <v>9.2758280892877542E-180</v>
      </c>
      <c r="IT81" s="82">
        <f t="shared" si="126"/>
        <v>1.9219022335892971E-168</v>
      </c>
      <c r="IU81" s="82">
        <f t="shared" si="127"/>
        <v>1.3572465657079103E-174</v>
      </c>
      <c r="IV81" s="82">
        <f t="shared" si="128"/>
        <v>1.9235658851102104E-87</v>
      </c>
      <c r="IW81" s="82">
        <f t="shared" si="129"/>
        <v>4.179387327446683E-64</v>
      </c>
      <c r="IY81" s="82">
        <f t="shared" si="130"/>
        <v>0.5281149146119104</v>
      </c>
      <c r="IZ81" s="82">
        <f t="shared" si="131"/>
        <v>0.50241834514177408</v>
      </c>
      <c r="JA81" s="82">
        <f t="shared" si="132"/>
        <v>0.38363684541613247</v>
      </c>
      <c r="JB81" s="82">
        <f t="shared" si="133"/>
        <v>0.61272267692538251</v>
      </c>
      <c r="JC81" s="82">
        <f t="shared" si="134"/>
        <v>0.54197738595695855</v>
      </c>
      <c r="JD81" s="82">
        <f t="shared" si="135"/>
        <v>0.57375872467538858</v>
      </c>
      <c r="JE81" s="82">
        <f t="shared" si="136"/>
        <v>0.57368382660550776</v>
      </c>
      <c r="JF81" s="82">
        <f t="shared" si="137"/>
        <v>0.59677809409210036</v>
      </c>
      <c r="JG81" s="82">
        <f t="shared" si="138"/>
        <v>0.57864203821814997</v>
      </c>
      <c r="JH81" s="82">
        <f t="shared" si="139"/>
        <v>0.55619387347308769</v>
      </c>
      <c r="JI81" s="82">
        <f t="shared" si="140"/>
        <v>0.65264512521450535</v>
      </c>
      <c r="JJ81" s="82">
        <f t="shared" si="141"/>
        <v>0.67191175909489032</v>
      </c>
      <c r="JK81" s="82">
        <f t="shared" si="142"/>
        <v>0.6032230062092645</v>
      </c>
      <c r="JL81" s="82">
        <f t="shared" si="143"/>
        <v>0.19159983386350662</v>
      </c>
      <c r="JM81" s="82">
        <f t="shared" si="144"/>
        <v>0.14499114350585873</v>
      </c>
    </row>
    <row r="82" spans="2:273" x14ac:dyDescent="0.25">
      <c r="B82" s="2">
        <v>55</v>
      </c>
      <c r="C82" s="37">
        <v>0.66871100000000006</v>
      </c>
      <c r="D82" s="37">
        <v>0.66364999999999996</v>
      </c>
      <c r="E82" s="37">
        <v>0.51719599999999999</v>
      </c>
      <c r="F82" s="37">
        <v>0.72451699999999997</v>
      </c>
      <c r="G82" s="37">
        <v>0.64102499999999996</v>
      </c>
      <c r="H82" s="37">
        <v>0.66482300000000005</v>
      </c>
      <c r="I82" s="37">
        <v>0.67150100000000001</v>
      </c>
      <c r="J82" s="37">
        <v>0.70282199999999995</v>
      </c>
      <c r="K82" s="37">
        <v>0.676091</v>
      </c>
      <c r="L82" s="37">
        <v>0.64269900000000002</v>
      </c>
      <c r="M82" s="37">
        <v>0.76229499999999994</v>
      </c>
      <c r="N82" s="37">
        <v>0.81318100000000004</v>
      </c>
      <c r="O82" s="37">
        <v>0.76008100000000001</v>
      </c>
      <c r="P82" s="37">
        <v>0.44354500000000002</v>
      </c>
      <c r="Q82" s="37">
        <v>0.44987899999999997</v>
      </c>
      <c r="S82" s="4">
        <f t="shared" si="8"/>
        <v>0.64319790024865209</v>
      </c>
      <c r="T82" s="4">
        <f t="shared" si="9"/>
        <v>0.63195742616380357</v>
      </c>
      <c r="U82" s="4">
        <f t="shared" si="10"/>
        <v>0.54218800713834303</v>
      </c>
      <c r="V82" s="4">
        <f t="shared" si="11"/>
        <v>0.68803057689243885</v>
      </c>
      <c r="W82" s="4">
        <f t="shared" si="12"/>
        <v>0.61380145328849101</v>
      </c>
      <c r="X82" s="4">
        <f t="shared" si="13"/>
        <v>0.62772695322818062</v>
      </c>
      <c r="Y82" s="4">
        <f t="shared" si="14"/>
        <v>0.63464028415008222</v>
      </c>
      <c r="Z82" s="4">
        <f t="shared" si="15"/>
        <v>0.6584869528863303</v>
      </c>
      <c r="AA82" s="4">
        <f t="shared" si="16"/>
        <v>0.63772071048988532</v>
      </c>
      <c r="AB82" s="4">
        <f t="shared" si="17"/>
        <v>0.61710652103661467</v>
      </c>
      <c r="AC82" s="4">
        <f t="shared" si="18"/>
        <v>0.7237270864423595</v>
      </c>
      <c r="AD82" s="4">
        <f t="shared" si="19"/>
        <v>0.80014033653835537</v>
      </c>
      <c r="AE82" s="4">
        <f t="shared" si="20"/>
        <v>0.7045237947905677</v>
      </c>
      <c r="AF82" s="4">
        <f t="shared" si="21"/>
        <v>0.46600322233287006</v>
      </c>
      <c r="AG82" s="4">
        <f t="shared" si="22"/>
        <v>0.46890765343110763</v>
      </c>
      <c r="AI82" s="4">
        <f t="shared" si="23"/>
        <v>2.5513099751347967E-2</v>
      </c>
      <c r="AJ82" s="4">
        <f t="shared" si="24"/>
        <v>3.1692573836196392E-2</v>
      </c>
      <c r="AK82" s="4">
        <f t="shared" si="25"/>
        <v>-2.4992007138343042E-2</v>
      </c>
      <c r="AL82" s="4">
        <f t="shared" si="26"/>
        <v>3.6486423107561117E-2</v>
      </c>
      <c r="AM82" s="4">
        <f t="shared" si="27"/>
        <v>2.722354671150895E-2</v>
      </c>
      <c r="AN82" s="4">
        <f t="shared" si="28"/>
        <v>3.7096046771819435E-2</v>
      </c>
      <c r="AO82" s="4">
        <f t="shared" si="29"/>
        <v>3.6860715849917791E-2</v>
      </c>
      <c r="AP82" s="4">
        <f t="shared" si="30"/>
        <v>4.4335047113669646E-2</v>
      </c>
      <c r="AQ82" s="4">
        <f t="shared" si="31"/>
        <v>3.8370289510114675E-2</v>
      </c>
      <c r="AR82" s="4">
        <f t="shared" si="32"/>
        <v>2.5592478963385346E-2</v>
      </c>
      <c r="AS82" s="4">
        <f t="shared" si="33"/>
        <v>3.8567913557640443E-2</v>
      </c>
      <c r="AT82" s="4">
        <f t="shared" si="34"/>
        <v>1.3040663461644675E-2</v>
      </c>
      <c r="AU82" s="4">
        <f t="shared" si="35"/>
        <v>5.5557205209432303E-2</v>
      </c>
      <c r="AV82" s="4">
        <f t="shared" si="224"/>
        <v>-2.2458222332870037E-2</v>
      </c>
      <c r="AW82" s="4">
        <f t="shared" si="224"/>
        <v>-1.9028653431107656E-2</v>
      </c>
      <c r="AY82" s="2">
        <f t="shared" si="96"/>
        <v>0.43081771814643105</v>
      </c>
      <c r="AZ82" s="2">
        <f t="shared" si="147"/>
        <v>0.42319278850157571</v>
      </c>
      <c r="BA82" s="2">
        <f t="shared" si="148"/>
        <v>0.42020513787294628</v>
      </c>
      <c r="BB82" s="2">
        <f t="shared" si="149"/>
        <v>0.42426392543381769</v>
      </c>
      <c r="BC82" s="2">
        <f t="shared" si="150"/>
        <v>0.42818028186027052</v>
      </c>
      <c r="BD82" s="2">
        <f t="shared" si="151"/>
        <v>0.43895960755613356</v>
      </c>
      <c r="BE82" s="2">
        <f t="shared" si="152"/>
        <v>0.44475899032970101</v>
      </c>
      <c r="BF82" s="2">
        <f t="shared" si="153"/>
        <v>0.44917385403014765</v>
      </c>
      <c r="BG82" s="2">
        <f t="shared" si="154"/>
        <v>0.43063016454478587</v>
      </c>
      <c r="BH82" s="2">
        <f t="shared" si="155"/>
        <v>0.41660016949911516</v>
      </c>
      <c r="BI82" s="2">
        <f t="shared" si="156"/>
        <v>0.42543928886814697</v>
      </c>
      <c r="BJ82" s="2">
        <f t="shared" si="157"/>
        <v>0.42679117971827635</v>
      </c>
      <c r="BK82" s="2">
        <f t="shared" si="158"/>
        <v>0.43800483486769443</v>
      </c>
      <c r="BL82" s="2">
        <f t="shared" si="159"/>
        <v>0.43267798252275869</v>
      </c>
      <c r="BM82" s="2">
        <f t="shared" si="160"/>
        <v>0.45051281151202227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0.46530493054187183</v>
      </c>
      <c r="DL82" s="2">
        <f t="shared" si="225"/>
        <v>0.44839025641495606</v>
      </c>
      <c r="DM82" s="2">
        <f t="shared" si="225"/>
        <v>0.45143205388563057</v>
      </c>
      <c r="DN82" s="2">
        <f t="shared" si="225"/>
        <v>0.45512328235294097</v>
      </c>
      <c r="DO82" s="2">
        <f t="shared" si="225"/>
        <v>0.45736489411764708</v>
      </c>
      <c r="DP82" s="2">
        <f t="shared" si="225"/>
        <v>0.46491021176470582</v>
      </c>
      <c r="DQ82" s="2">
        <f t="shared" si="225"/>
        <v>0.46967753781512611</v>
      </c>
      <c r="DR82" s="2">
        <f t="shared" si="225"/>
        <v>0.4743070728291317</v>
      </c>
      <c r="DS82" s="2">
        <f t="shared" si="225"/>
        <v>0.46346138502788514</v>
      </c>
      <c r="DT82" s="2">
        <f t="shared" si="225"/>
        <v>0.45821748011204483</v>
      </c>
      <c r="DU82" s="2">
        <f t="shared" si="225"/>
        <v>0.46110121848739488</v>
      </c>
      <c r="DV82" s="2">
        <f t="shared" si="225"/>
        <v>0.45987022072829137</v>
      </c>
      <c r="DW82" s="2">
        <f t="shared" si="225"/>
        <v>0.47094914341736688</v>
      </c>
      <c r="DX82" s="2">
        <f t="shared" si="225"/>
        <v>0.45956713090463458</v>
      </c>
      <c r="DY82" s="2">
        <f t="shared" si="225"/>
        <v>0.4645109764705882</v>
      </c>
      <c r="EA82" s="2">
        <f t="shared" si="71"/>
        <v>0.42747757891020849</v>
      </c>
      <c r="EB82" s="2">
        <f t="shared" si="72"/>
        <v>0.42022271492068602</v>
      </c>
      <c r="EC82" s="2">
        <f t="shared" si="73"/>
        <v>0.41637090850784447</v>
      </c>
      <c r="ED82" s="2">
        <f t="shared" si="74"/>
        <v>0.41983078360655729</v>
      </c>
      <c r="EE82" s="2">
        <f t="shared" si="75"/>
        <v>0.42399671417320134</v>
      </c>
      <c r="EF82" s="2">
        <f t="shared" si="76"/>
        <v>0.43499484953600653</v>
      </c>
      <c r="EG82" s="2">
        <f t="shared" si="77"/>
        <v>0.44065366027164726</v>
      </c>
      <c r="EH82" s="2">
        <f t="shared" si="78"/>
        <v>0.44500274852665722</v>
      </c>
      <c r="EI82" s="2">
        <f t="shared" si="79"/>
        <v>0.42512336658157535</v>
      </c>
      <c r="EJ82" s="2">
        <f t="shared" si="80"/>
        <v>0.4102430596220567</v>
      </c>
      <c r="EK82" s="2">
        <f t="shared" si="81"/>
        <v>0.41955737777871316</v>
      </c>
      <c r="EL82" s="2">
        <f t="shared" si="82"/>
        <v>0.42127500057220341</v>
      </c>
      <c r="EM82" s="2">
        <f t="shared" si="83"/>
        <v>0.43264054196044027</v>
      </c>
      <c r="EN82" s="2">
        <f t="shared" si="84"/>
        <v>0.42924487844372167</v>
      </c>
      <c r="EO82" s="2">
        <f t="shared" si="85"/>
        <v>0.44850652777009342</v>
      </c>
      <c r="EQ82" s="2">
        <f t="shared" si="86"/>
        <v>0.42837596115346227</v>
      </c>
      <c r="ER82" s="2">
        <f t="shared" si="226"/>
        <v>0.41786524780421369</v>
      </c>
      <c r="ES82" s="2">
        <f t="shared" si="226"/>
        <v>0.41637090850784447</v>
      </c>
      <c r="ET82" s="2">
        <f t="shared" si="226"/>
        <v>0.41230491707604633</v>
      </c>
      <c r="EU82" s="2">
        <f t="shared" si="226"/>
        <v>0.41797292720930246</v>
      </c>
      <c r="EV82" s="2">
        <f t="shared" si="226"/>
        <v>0.43263366689574773</v>
      </c>
      <c r="EW82" s="2">
        <f t="shared" si="226"/>
        <v>0.43815504811707529</v>
      </c>
      <c r="EX82" s="2">
        <f t="shared" si="226"/>
        <v>0.43988174085842618</v>
      </c>
      <c r="EY82" s="2">
        <f t="shared" si="226"/>
        <v>0.41975631564229376</v>
      </c>
      <c r="EZ82" s="2">
        <f t="shared" si="226"/>
        <v>0.40951608206437679</v>
      </c>
      <c r="FA82" s="2">
        <f t="shared" si="226"/>
        <v>0.42284665162243718</v>
      </c>
      <c r="FB82" s="2">
        <f t="shared" si="226"/>
        <v>0.42336167352907128</v>
      </c>
      <c r="FC82" s="2">
        <f t="shared" si="226"/>
        <v>0.43131781679318038</v>
      </c>
      <c r="FD82" s="2">
        <f t="shared" si="226"/>
        <v>0.43252324297404876</v>
      </c>
      <c r="FE82" s="2">
        <f t="shared" si="226"/>
        <v>0.44919677580824785</v>
      </c>
      <c r="FG82" s="2">
        <f t="shared" si="88"/>
        <v>0.91172034515541578</v>
      </c>
      <c r="FH82" s="2">
        <f t="shared" si="227"/>
        <v>0.89454131106663715</v>
      </c>
      <c r="FI82" s="2">
        <f t="shared" si="227"/>
        <v>0.89064163980418454</v>
      </c>
      <c r="FJ82" s="2">
        <f t="shared" si="227"/>
        <v>0.87434736235342225</v>
      </c>
      <c r="FK82" s="2">
        <f t="shared" si="227"/>
        <v>0.8745892730494782</v>
      </c>
      <c r="FL82" s="2">
        <f t="shared" si="227"/>
        <v>0.86745267815507476</v>
      </c>
      <c r="FM82" s="2">
        <f t="shared" si="227"/>
        <v>0.85853906377368006</v>
      </c>
      <c r="FN82" s="2">
        <f t="shared" si="227"/>
        <v>0.85763289729964842</v>
      </c>
      <c r="FO82" s="2">
        <f t="shared" si="227"/>
        <v>0.85632530896583126</v>
      </c>
      <c r="FP82" s="2">
        <f t="shared" si="227"/>
        <v>0.86748590646212942</v>
      </c>
      <c r="FQ82" s="2">
        <f t="shared" si="227"/>
        <v>0.85843175069980093</v>
      </c>
      <c r="FR82" s="2">
        <f t="shared" si="227"/>
        <v>0.85708393714499231</v>
      </c>
      <c r="FS82" s="2">
        <f t="shared" si="227"/>
        <v>0.85996708434151892</v>
      </c>
      <c r="FT82" s="2">
        <f t="shared" si="227"/>
        <v>0.88679234409607588</v>
      </c>
      <c r="FU82" s="2">
        <f t="shared" si="227"/>
        <v>0.87464625464563905</v>
      </c>
      <c r="FW82" s="2">
        <f t="shared" si="112"/>
        <v>8.3894188721134232E-4</v>
      </c>
      <c r="FX82" s="2">
        <f t="shared" si="164"/>
        <v>1.8596890242311234E-4</v>
      </c>
      <c r="FY82" s="2">
        <f t="shared" si="165"/>
        <v>7.0125719602085582E-15</v>
      </c>
      <c r="FZ82" s="2">
        <f t="shared" si="166"/>
        <v>1.9316438251359232E-4</v>
      </c>
      <c r="GA82" s="2">
        <f t="shared" si="167"/>
        <v>1.9257267671630966E-4</v>
      </c>
      <c r="GB82" s="2">
        <f t="shared" si="168"/>
        <v>1.8767091555623884E-4</v>
      </c>
      <c r="GC82" s="2">
        <f t="shared" si="169"/>
        <v>1.6602503276787764E-4</v>
      </c>
      <c r="GD82" s="2">
        <f t="shared" si="170"/>
        <v>1.6915499849459801E-4</v>
      </c>
      <c r="GE82" s="2">
        <f t="shared" si="171"/>
        <v>2.6178099317262777E-4</v>
      </c>
      <c r="GF82" s="2">
        <f t="shared" si="172"/>
        <v>2.4342866583947618E-4</v>
      </c>
      <c r="GG82" s="2">
        <f t="shared" si="173"/>
        <v>1.8918798766820281E-4</v>
      </c>
      <c r="GH82" s="2">
        <f t="shared" si="174"/>
        <v>1.4484126112024239E-4</v>
      </c>
      <c r="GI82" s="2">
        <f t="shared" si="175"/>
        <v>1.3022324081709148E-4</v>
      </c>
      <c r="GJ82" s="2">
        <f t="shared" si="176"/>
        <v>1.1986348876825123E-4</v>
      </c>
      <c r="GK82" s="2">
        <f t="shared" si="177"/>
        <v>9.5842344277259107E-5</v>
      </c>
      <c r="GM82" s="82">
        <f t="shared" si="113"/>
        <v>0.42123419078374891</v>
      </c>
      <c r="GN82" s="82">
        <f t="shared" si="178"/>
        <v>0.40325153871328878</v>
      </c>
      <c r="GO82" s="82">
        <f t="shared" si="179"/>
        <v>0.26797769751781136</v>
      </c>
      <c r="GP82" s="82">
        <f t="shared" si="180"/>
        <v>0.50181560783620205</v>
      </c>
      <c r="GQ82" s="82">
        <f t="shared" si="181"/>
        <v>0.39276539769449631</v>
      </c>
      <c r="GR82" s="82">
        <f t="shared" si="182"/>
        <v>0.41232378030970906</v>
      </c>
      <c r="GS82" s="82">
        <f t="shared" si="183"/>
        <v>0.41317891267193257</v>
      </c>
      <c r="GT82" s="82">
        <f t="shared" si="184"/>
        <v>0.44261371814778605</v>
      </c>
      <c r="GU82" s="82">
        <f t="shared" si="185"/>
        <v>0.41838549449905077</v>
      </c>
      <c r="GV82" s="82">
        <f t="shared" si="186"/>
        <v>0.39834372324128081</v>
      </c>
      <c r="GW82" s="82">
        <f t="shared" si="187"/>
        <v>0.54998660043105752</v>
      </c>
      <c r="GX82" s="82">
        <f t="shared" si="188"/>
        <v>0.62332924561307657</v>
      </c>
      <c r="GY82" s="82">
        <f t="shared" si="189"/>
        <v>0.49626504891785056</v>
      </c>
      <c r="GZ82" s="82">
        <f t="shared" si="190"/>
        <v>8.7906971445976548E-2</v>
      </c>
      <c r="HA82" s="82">
        <f t="shared" si="191"/>
        <v>6.1857091578865424E-2</v>
      </c>
      <c r="HC82" s="82">
        <f t="shared" si="145"/>
        <v>3.4686231016438879E-3</v>
      </c>
      <c r="HD82" s="82">
        <f t="shared" si="192"/>
        <v>2.1341629282020588E-3</v>
      </c>
      <c r="HE82" s="82">
        <f t="shared" si="193"/>
        <v>2.2543229068074638E-3</v>
      </c>
      <c r="HF82" s="82">
        <f t="shared" si="194"/>
        <v>8.6786816459372769E-4</v>
      </c>
      <c r="HG82" s="82">
        <f t="shared" si="195"/>
        <v>9.5567535159362142E-4</v>
      </c>
      <c r="HH82" s="82">
        <f t="shared" si="196"/>
        <v>7.1464489315158422E-4</v>
      </c>
      <c r="HI82" s="82">
        <f t="shared" si="197"/>
        <v>6.5720689349826845E-4</v>
      </c>
      <c r="HJ82" s="82">
        <f t="shared" si="198"/>
        <v>1.096461107416381E-4</v>
      </c>
      <c r="HK82" s="82">
        <f t="shared" si="199"/>
        <v>6.2205037893073192E-4</v>
      </c>
      <c r="HL82" s="82">
        <f t="shared" si="200"/>
        <v>1.0667392850443979E-3</v>
      </c>
      <c r="HM82" s="82">
        <f t="shared" si="201"/>
        <v>4.1934875970287981E-4</v>
      </c>
      <c r="HN82" s="82">
        <f t="shared" si="202"/>
        <v>4.5321407127053306E-4</v>
      </c>
      <c r="HO82" s="82">
        <f t="shared" si="203"/>
        <v>4.2545299537322459E-4</v>
      </c>
      <c r="HP82" s="82">
        <f t="shared" si="204"/>
        <v>1.2018668591526904E-3</v>
      </c>
      <c r="HQ82" s="82">
        <f t="shared" si="205"/>
        <v>2.8462079234137033E-4</v>
      </c>
      <c r="HS82" s="82">
        <f t="shared" si="114"/>
        <v>3.5950567058440564E-18</v>
      </c>
      <c r="HT82" s="82">
        <f t="shared" si="206"/>
        <v>1.4880069217529017E-30</v>
      </c>
      <c r="HU82" s="82">
        <f t="shared" si="207"/>
        <v>2.0841109116855964E-171</v>
      </c>
      <c r="HV82" s="82">
        <f t="shared" si="208"/>
        <v>9.9853294954186957E-34</v>
      </c>
      <c r="HW82" s="82">
        <f t="shared" si="209"/>
        <v>1.9290195600919407E-35</v>
      </c>
      <c r="HX82" s="82">
        <f t="shared" si="210"/>
        <v>2.16106874199079E-37</v>
      </c>
      <c r="HY82" s="82">
        <f t="shared" si="211"/>
        <v>2.4350023829214768E-38</v>
      </c>
      <c r="HZ82" s="82">
        <f t="shared" si="212"/>
        <v>1.3523244598659672E-50</v>
      </c>
      <c r="IA82" s="82">
        <f t="shared" si="213"/>
        <v>8.7825165454523202E-38</v>
      </c>
      <c r="IB82" s="82">
        <f t="shared" si="214"/>
        <v>4.0000120034140002E-35</v>
      </c>
      <c r="IC82" s="82">
        <f t="shared" si="215"/>
        <v>5.9270945959278895E-39</v>
      </c>
      <c r="ID82" s="82">
        <f t="shared" si="216"/>
        <v>6.5703125737264231E-37</v>
      </c>
      <c r="IE82" s="82">
        <f t="shared" si="217"/>
        <v>4.6562408203425105E-38</v>
      </c>
      <c r="IF82" s="82">
        <f t="shared" si="218"/>
        <v>5.7924396968833779E-21</v>
      </c>
      <c r="IG82" s="82">
        <f t="shared" si="219"/>
        <v>4.2919069921219835E-18</v>
      </c>
      <c r="II82" s="82">
        <f t="shared" si="115"/>
        <v>4.7914243512820321E-85</v>
      </c>
      <c r="IJ82" s="82">
        <f t="shared" si="116"/>
        <v>1.1750952907667009E-137</v>
      </c>
      <c r="IK82" s="82">
        <f t="shared" si="117"/>
        <v>0</v>
      </c>
      <c r="IL82" s="82">
        <f t="shared" si="118"/>
        <v>6.4710851028108543E-151</v>
      </c>
      <c r="IM82" s="82">
        <f t="shared" si="119"/>
        <v>1.0617878802057178E-160</v>
      </c>
      <c r="IN82" s="82">
        <f t="shared" si="120"/>
        <v>3.3300919254380359E-170</v>
      </c>
      <c r="IO82" s="82">
        <f t="shared" si="121"/>
        <v>1.7542513549678116E-178</v>
      </c>
      <c r="IP82" s="82">
        <f t="shared" si="122"/>
        <v>1.8703731796918391E-240</v>
      </c>
      <c r="IQ82" s="82">
        <f t="shared" si="123"/>
        <v>1.8559482979355678E-171</v>
      </c>
      <c r="IR82" s="82">
        <f t="shared" si="124"/>
        <v>2.3896074018243901E-159</v>
      </c>
      <c r="IS82" s="82">
        <f t="shared" si="125"/>
        <v>5.3090751722043279E-176</v>
      </c>
      <c r="IT82" s="82">
        <f t="shared" si="126"/>
        <v>4.9853838391024058E-165</v>
      </c>
      <c r="IU82" s="82">
        <f t="shared" si="127"/>
        <v>4.2776635576455565E-171</v>
      </c>
      <c r="IV82" s="82">
        <f t="shared" si="128"/>
        <v>1.0066351089397594E-85</v>
      </c>
      <c r="IW82" s="82">
        <f t="shared" si="129"/>
        <v>6.9586420212039544E-63</v>
      </c>
      <c r="IY82" s="82">
        <f t="shared" si="130"/>
        <v>0.42470281388539277</v>
      </c>
      <c r="IZ82" s="82">
        <f t="shared" si="131"/>
        <v>0.40538570164149085</v>
      </c>
      <c r="JA82" s="82">
        <f t="shared" si="132"/>
        <v>0.2702320204246188</v>
      </c>
      <c r="JB82" s="82">
        <f t="shared" si="133"/>
        <v>0.50268347600079577</v>
      </c>
      <c r="JC82" s="82">
        <f t="shared" si="134"/>
        <v>0.39372107304608994</v>
      </c>
      <c r="JD82" s="82">
        <f t="shared" si="135"/>
        <v>0.41303842520286066</v>
      </c>
      <c r="JE82" s="82">
        <f t="shared" si="136"/>
        <v>0.41383611956543082</v>
      </c>
      <c r="JF82" s="82">
        <f t="shared" si="137"/>
        <v>0.44272336425852771</v>
      </c>
      <c r="JG82" s="82">
        <f t="shared" si="138"/>
        <v>0.41900754487798147</v>
      </c>
      <c r="JH82" s="82">
        <f t="shared" si="139"/>
        <v>0.39941046252632523</v>
      </c>
      <c r="JI82" s="82">
        <f t="shared" si="140"/>
        <v>0.55040594919076036</v>
      </c>
      <c r="JJ82" s="82">
        <f t="shared" si="141"/>
        <v>0.62378245968434709</v>
      </c>
      <c r="JK82" s="82">
        <f t="shared" si="142"/>
        <v>0.49669050191322378</v>
      </c>
      <c r="JL82" s="82">
        <f t="shared" si="143"/>
        <v>8.9108838305129237E-2</v>
      </c>
      <c r="JM82" s="82">
        <f t="shared" si="144"/>
        <v>6.2141712371206803E-2</v>
      </c>
    </row>
    <row r="83" spans="2:273" x14ac:dyDescent="0.25">
      <c r="B83" s="2">
        <v>56</v>
      </c>
      <c r="C83" s="37">
        <v>0.56724399999999997</v>
      </c>
      <c r="D83" s="37">
        <v>0.54923299999999997</v>
      </c>
      <c r="E83" s="37">
        <v>0.448542</v>
      </c>
      <c r="F83" s="37">
        <v>0.60581399999999996</v>
      </c>
      <c r="G83" s="37">
        <v>0.50304199999999999</v>
      </c>
      <c r="H83" s="37">
        <v>0.51478599999999997</v>
      </c>
      <c r="I83" s="37">
        <v>0.51138899999999998</v>
      </c>
      <c r="J83" s="37">
        <v>0.53684900000000002</v>
      </c>
      <c r="K83" s="37">
        <v>0.49934400000000001</v>
      </c>
      <c r="L83" s="37">
        <v>0.48002499999999998</v>
      </c>
      <c r="M83" s="37">
        <v>0.64601200000000003</v>
      </c>
      <c r="N83" s="37">
        <v>0.75731099999999996</v>
      </c>
      <c r="O83" s="37">
        <v>0.62967499999999998</v>
      </c>
      <c r="P83" s="37">
        <v>0.440021</v>
      </c>
      <c r="Q83" s="37">
        <v>0.44750299999999998</v>
      </c>
      <c r="S83" s="4">
        <f t="shared" si="8"/>
        <v>0.57643565510052219</v>
      </c>
      <c r="T83" s="4">
        <f t="shared" si="9"/>
        <v>0.56530235295246423</v>
      </c>
      <c r="U83" s="4">
        <f t="shared" si="10"/>
        <v>0.49139474051213972</v>
      </c>
      <c r="V83" s="4">
        <f t="shared" si="11"/>
        <v>0.59562225216372744</v>
      </c>
      <c r="W83" s="4">
        <f t="shared" si="12"/>
        <v>0.53097039752898356</v>
      </c>
      <c r="X83" s="4">
        <f t="shared" si="13"/>
        <v>0.53871303189460995</v>
      </c>
      <c r="Y83" s="4">
        <f t="shared" si="14"/>
        <v>0.54435892645807582</v>
      </c>
      <c r="Z83" s="4">
        <f t="shared" si="15"/>
        <v>0.56162023556911256</v>
      </c>
      <c r="AA83" s="4">
        <f t="shared" si="16"/>
        <v>0.53945798135225498</v>
      </c>
      <c r="AB83" s="4">
        <f t="shared" si="17"/>
        <v>0.52413528065961668</v>
      </c>
      <c r="AC83" s="4">
        <f t="shared" si="18"/>
        <v>0.61839615327605213</v>
      </c>
      <c r="AD83" s="4">
        <f t="shared" si="19"/>
        <v>0.70484354418165096</v>
      </c>
      <c r="AE83" s="4">
        <f t="shared" si="20"/>
        <v>0.60991400457974676</v>
      </c>
      <c r="AF83" s="4">
        <f t="shared" si="21"/>
        <v>0.44511209399593965</v>
      </c>
      <c r="AG83" s="4">
        <f t="shared" si="22"/>
        <v>0.45599159552860857</v>
      </c>
      <c r="AI83" s="4">
        <f t="shared" si="23"/>
        <v>-9.1916551005222225E-3</v>
      </c>
      <c r="AJ83" s="4">
        <f t="shared" si="24"/>
        <v>-1.6069352952464255E-2</v>
      </c>
      <c r="AK83" s="4">
        <f t="shared" si="25"/>
        <v>-4.285274051213972E-2</v>
      </c>
      <c r="AL83" s="4">
        <f t="shared" si="26"/>
        <v>1.0191747836272524E-2</v>
      </c>
      <c r="AM83" s="4">
        <f t="shared" si="27"/>
        <v>-2.7928397528983573E-2</v>
      </c>
      <c r="AN83" s="4">
        <f t="shared" si="28"/>
        <v>-2.3927031894609985E-2</v>
      </c>
      <c r="AO83" s="4">
        <f t="shared" si="29"/>
        <v>-3.2969926458075838E-2</v>
      </c>
      <c r="AP83" s="4">
        <f t="shared" si="30"/>
        <v>-2.4771235569112537E-2</v>
      </c>
      <c r="AQ83" s="4">
        <f t="shared" si="31"/>
        <v>-4.0113981352254968E-2</v>
      </c>
      <c r="AR83" s="4">
        <f t="shared" si="32"/>
        <v>-4.4110280659616696E-2</v>
      </c>
      <c r="AS83" s="4">
        <f t="shared" si="33"/>
        <v>2.7615846723947901E-2</v>
      </c>
      <c r="AT83" s="4">
        <f t="shared" si="34"/>
        <v>5.2467455818348996E-2</v>
      </c>
      <c r="AU83" s="4">
        <f t="shared" si="35"/>
        <v>1.9760995420253225E-2</v>
      </c>
      <c r="AV83" s="4">
        <f t="shared" si="224"/>
        <v>-5.0910939959396551E-3</v>
      </c>
      <c r="AW83" s="4">
        <f t="shared" si="224"/>
        <v>-8.488595528608589E-3</v>
      </c>
      <c r="AY83" s="2">
        <f t="shared" si="96"/>
        <v>0.43026567531374788</v>
      </c>
      <c r="AZ83" s="2">
        <f t="shared" si="147"/>
        <v>0.42266135330386506</v>
      </c>
      <c r="BA83" s="2">
        <f t="shared" si="148"/>
        <v>0.41963620629968534</v>
      </c>
      <c r="BB83" s="2">
        <f t="shared" si="149"/>
        <v>0.42356478843879969</v>
      </c>
      <c r="BC83" s="2">
        <f t="shared" si="150"/>
        <v>0.42748855622479143</v>
      </c>
      <c r="BD83" s="2">
        <f t="shared" si="151"/>
        <v>0.43827485320139842</v>
      </c>
      <c r="BE83" s="2">
        <f t="shared" si="152"/>
        <v>0.4440170767019081</v>
      </c>
      <c r="BF83" s="2">
        <f t="shared" si="153"/>
        <v>0.44843233338715643</v>
      </c>
      <c r="BG83" s="2">
        <f t="shared" si="154"/>
        <v>0.43004128414204218</v>
      </c>
      <c r="BH83" s="2">
        <f t="shared" si="155"/>
        <v>0.4161339313676688</v>
      </c>
      <c r="BI83" s="2">
        <f t="shared" si="156"/>
        <v>0.42487423799639129</v>
      </c>
      <c r="BJ83" s="2">
        <f t="shared" si="157"/>
        <v>0.42612275488731027</v>
      </c>
      <c r="BK83" s="2">
        <f t="shared" si="158"/>
        <v>0.43723121639080231</v>
      </c>
      <c r="BL83" s="2">
        <f t="shared" si="159"/>
        <v>0.43218565205438075</v>
      </c>
      <c r="BM83" s="2">
        <f t="shared" si="160"/>
        <v>0.45001265087325071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0.46556570344827575</v>
      </c>
      <c r="DL83" s="2">
        <f t="shared" si="225"/>
        <v>0.44847820436217012</v>
      </c>
      <c r="DM83" s="2">
        <f t="shared" si="225"/>
        <v>0.45149265414222878</v>
      </c>
      <c r="DN83" s="2">
        <f t="shared" si="225"/>
        <v>0.45540037295645514</v>
      </c>
      <c r="DO83" s="2">
        <f t="shared" si="225"/>
        <v>0.45766220305576777</v>
      </c>
      <c r="DP83" s="2">
        <f t="shared" si="225"/>
        <v>0.46502634637127571</v>
      </c>
      <c r="DQ83" s="2">
        <f t="shared" si="225"/>
        <v>0.46951490084033615</v>
      </c>
      <c r="DR83" s="2">
        <f t="shared" si="225"/>
        <v>0.47442055294117652</v>
      </c>
      <c r="DS83" s="2">
        <f t="shared" si="225"/>
        <v>0.46368125825825834</v>
      </c>
      <c r="DT83" s="2">
        <f t="shared" si="225"/>
        <v>0.45830363109243694</v>
      </c>
      <c r="DU83" s="2">
        <f t="shared" si="225"/>
        <v>0.46121333025210076</v>
      </c>
      <c r="DV83" s="2">
        <f t="shared" si="225"/>
        <v>0.45991308067226894</v>
      </c>
      <c r="DW83" s="2">
        <f t="shared" si="225"/>
        <v>0.4712785411764705</v>
      </c>
      <c r="DX83" s="2">
        <f t="shared" si="225"/>
        <v>0.45986783511586454</v>
      </c>
      <c r="DY83" s="2">
        <f t="shared" si="225"/>
        <v>0.46460291779984719</v>
      </c>
      <c r="EA83" s="2">
        <f t="shared" si="71"/>
        <v>0.42714753019353768</v>
      </c>
      <c r="EB83" s="2">
        <f t="shared" si="72"/>
        <v>0.41988609335235183</v>
      </c>
      <c r="EC83" s="2">
        <f t="shared" si="73"/>
        <v>0.41606885119911546</v>
      </c>
      <c r="ED83" s="2">
        <f t="shared" si="74"/>
        <v>0.41939401459797027</v>
      </c>
      <c r="EE83" s="2">
        <f t="shared" si="75"/>
        <v>0.42354395312125465</v>
      </c>
      <c r="EF83" s="2">
        <f t="shared" si="76"/>
        <v>0.43454741868986058</v>
      </c>
      <c r="EG83" s="2">
        <f t="shared" si="77"/>
        <v>0.44018599415202281</v>
      </c>
      <c r="EH83" s="2">
        <f t="shared" si="78"/>
        <v>0.44449894599058692</v>
      </c>
      <c r="EI83" s="2">
        <f t="shared" si="79"/>
        <v>0.4248955114412899</v>
      </c>
      <c r="EJ83" s="2">
        <f t="shared" si="80"/>
        <v>0.41025925224539267</v>
      </c>
      <c r="EK83" s="2">
        <f t="shared" si="81"/>
        <v>0.41940791585821818</v>
      </c>
      <c r="EL83" s="2">
        <f t="shared" si="82"/>
        <v>0.42098371854643191</v>
      </c>
      <c r="EM83" s="2">
        <f t="shared" si="83"/>
        <v>0.43217514700909238</v>
      </c>
      <c r="EN83" s="2">
        <f t="shared" si="84"/>
        <v>0.4289622276418037</v>
      </c>
      <c r="EO83" s="2">
        <f t="shared" si="85"/>
        <v>0.44810549510695058</v>
      </c>
      <c r="EQ83" s="2">
        <f t="shared" si="86"/>
        <v>0.42802453091383613</v>
      </c>
      <c r="ER83" s="2">
        <f t="shared" si="226"/>
        <v>0.41757780313351417</v>
      </c>
      <c r="ES83" s="2">
        <f t="shared" si="226"/>
        <v>0.41606885119911546</v>
      </c>
      <c r="ET83" s="2">
        <f t="shared" si="226"/>
        <v>0.41202439044999017</v>
      </c>
      <c r="EU83" s="2">
        <f t="shared" si="226"/>
        <v>0.41764536895386978</v>
      </c>
      <c r="EV83" s="2">
        <f t="shared" si="226"/>
        <v>0.43223468949131749</v>
      </c>
      <c r="EW83" s="2">
        <f t="shared" si="226"/>
        <v>0.43773908287114049</v>
      </c>
      <c r="EX83" s="2">
        <f t="shared" si="226"/>
        <v>0.43949286651731378</v>
      </c>
      <c r="EY83" s="2">
        <f t="shared" si="226"/>
        <v>0.41964802529361583</v>
      </c>
      <c r="EZ83" s="2">
        <f t="shared" si="226"/>
        <v>0.40954748050583983</v>
      </c>
      <c r="FA83" s="2">
        <f t="shared" si="226"/>
        <v>0.42262815824148769</v>
      </c>
      <c r="FB83" s="2">
        <f t="shared" si="226"/>
        <v>0.42302878871614613</v>
      </c>
      <c r="FC83" s="2">
        <f t="shared" si="226"/>
        <v>0.43087798828697843</v>
      </c>
      <c r="FD83" s="2">
        <f t="shared" si="226"/>
        <v>0.43216359321309894</v>
      </c>
      <c r="FE83" s="2">
        <f t="shared" si="226"/>
        <v>0.44877271721120415</v>
      </c>
      <c r="FG83" s="2">
        <f t="shared" si="88"/>
        <v>0.91885771277814354</v>
      </c>
      <c r="FH83" s="2">
        <f t="shared" si="227"/>
        <v>0.90291970300730551</v>
      </c>
      <c r="FI83" s="2">
        <f t="shared" si="227"/>
        <v>0.89929497105947032</v>
      </c>
      <c r="FJ83" s="2">
        <f t="shared" si="227"/>
        <v>0.88412228027815853</v>
      </c>
      <c r="FK83" s="2">
        <f t="shared" si="227"/>
        <v>0.88434786120952125</v>
      </c>
      <c r="FL83" s="2">
        <f t="shared" si="227"/>
        <v>0.87768892500028828</v>
      </c>
      <c r="FM83" s="2">
        <f t="shared" si="227"/>
        <v>0.86936001310517186</v>
      </c>
      <c r="FN83" s="2">
        <f t="shared" si="227"/>
        <v>0.86851254715895931</v>
      </c>
      <c r="FO83" s="2">
        <f t="shared" si="227"/>
        <v>0.867289421795158</v>
      </c>
      <c r="FP83" s="2">
        <f t="shared" si="227"/>
        <v>0.87771994891390637</v>
      </c>
      <c r="FQ83" s="2">
        <f t="shared" si="227"/>
        <v>0.86925965880476086</v>
      </c>
      <c r="FR83" s="2">
        <f t="shared" si="227"/>
        <v>0.86799908150549643</v>
      </c>
      <c r="FS83" s="2">
        <f t="shared" si="227"/>
        <v>0.8706952502621591</v>
      </c>
      <c r="FT83" s="2">
        <f t="shared" si="227"/>
        <v>0.89571459897600847</v>
      </c>
      <c r="FU83" s="2">
        <f t="shared" si="227"/>
        <v>0.88440099494821856</v>
      </c>
      <c r="FW83" s="2">
        <f t="shared" si="112"/>
        <v>9.1980703834473941E-4</v>
      </c>
      <c r="FX83" s="2">
        <f t="shared" si="164"/>
        <v>2.0390718817622083E-4</v>
      </c>
      <c r="FY83" s="2">
        <f t="shared" si="165"/>
        <v>7.6891322532536962E-15</v>
      </c>
      <c r="FZ83" s="2">
        <f t="shared" si="166"/>
        <v>2.1179658662440722E-4</v>
      </c>
      <c r="GA83" s="2">
        <f t="shared" si="167"/>
        <v>2.1114781826343432E-4</v>
      </c>
      <c r="GB83" s="2">
        <f t="shared" si="168"/>
        <v>2.05773341194375E-4</v>
      </c>
      <c r="GC83" s="2">
        <f t="shared" si="169"/>
        <v>1.8203991256581124E-4</v>
      </c>
      <c r="GD83" s="2">
        <f t="shared" si="170"/>
        <v>1.8547174076197174E-4</v>
      </c>
      <c r="GE83" s="2">
        <f t="shared" si="171"/>
        <v>2.8702990190593932E-4</v>
      </c>
      <c r="GF83" s="2">
        <f t="shared" si="172"/>
        <v>2.6690795592677929E-4</v>
      </c>
      <c r="GG83" s="2">
        <f t="shared" si="173"/>
        <v>2.0743671720843538E-4</v>
      </c>
      <c r="GH83" s="2">
        <f t="shared" si="174"/>
        <v>1.5881306546270256E-4</v>
      </c>
      <c r="GI83" s="2">
        <f t="shared" si="175"/>
        <v>1.4278515027677053E-4</v>
      </c>
      <c r="GJ83" s="2">
        <f t="shared" si="176"/>
        <v>1.3142618210765366E-4</v>
      </c>
      <c r="GK83" s="2">
        <f t="shared" si="177"/>
        <v>1.0508806904978391E-4</v>
      </c>
      <c r="GM83" s="82">
        <f t="shared" si="113"/>
        <v>0.3076754058464477</v>
      </c>
      <c r="GN83" s="82">
        <f t="shared" si="178"/>
        <v>0.29770168611218795</v>
      </c>
      <c r="GO83" s="82">
        <f t="shared" si="179"/>
        <v>0.16818245860447223</v>
      </c>
      <c r="GP83" s="82">
        <f t="shared" si="180"/>
        <v>0.35795231443015335</v>
      </c>
      <c r="GQ83" s="82">
        <f t="shared" si="181"/>
        <v>0.23957828967153019</v>
      </c>
      <c r="GR83" s="82">
        <f t="shared" si="182"/>
        <v>0.24116683902744704</v>
      </c>
      <c r="GS83" s="82">
        <f t="shared" si="183"/>
        <v>0.24133570505877588</v>
      </c>
      <c r="GT83" s="82">
        <f t="shared" si="184"/>
        <v>0.26637181047812936</v>
      </c>
      <c r="GU83" s="82">
        <f t="shared" si="185"/>
        <v>0.24467222332997851</v>
      </c>
      <c r="GV83" s="82">
        <f t="shared" si="186"/>
        <v>0.23503098261842895</v>
      </c>
      <c r="GW83" s="82">
        <f t="shared" si="187"/>
        <v>0.39328386659985687</v>
      </c>
      <c r="GX83" s="82">
        <f t="shared" si="188"/>
        <v>0.51000153633747003</v>
      </c>
      <c r="GY83" s="82">
        <f t="shared" si="189"/>
        <v>0.35548276600577222</v>
      </c>
      <c r="GZ83" s="82">
        <f t="shared" si="190"/>
        <v>3.2622547715670788E-2</v>
      </c>
      <c r="HA83" s="82">
        <f t="shared" si="191"/>
        <v>2.1254276292548776E-2</v>
      </c>
      <c r="HC83" s="82">
        <f t="shared" si="145"/>
        <v>5.1769892331018641E-3</v>
      </c>
      <c r="HD83" s="82">
        <f t="shared" si="192"/>
        <v>3.3134768472489694E-3</v>
      </c>
      <c r="HE83" s="82">
        <f t="shared" si="193"/>
        <v>3.5642141907986399E-3</v>
      </c>
      <c r="HF83" s="82">
        <f t="shared" si="194"/>
        <v>1.4260151444401908E-3</v>
      </c>
      <c r="HG83" s="82">
        <f t="shared" si="195"/>
        <v>1.5890958009253831E-3</v>
      </c>
      <c r="HH83" s="82">
        <f t="shared" si="196"/>
        <v>1.2177146651212796E-3</v>
      </c>
      <c r="HI83" s="82">
        <f t="shared" si="197"/>
        <v>1.1293044510307395E-3</v>
      </c>
      <c r="HJ83" s="82">
        <f t="shared" si="198"/>
        <v>2.2192380760044527E-4</v>
      </c>
      <c r="HK83" s="82">
        <f t="shared" si="199"/>
        <v>1.0907312422606772E-3</v>
      </c>
      <c r="HL83" s="82">
        <f t="shared" si="200"/>
        <v>1.7872002188249916E-3</v>
      </c>
      <c r="HM83" s="82">
        <f t="shared" si="201"/>
        <v>7.3626883402506612E-4</v>
      </c>
      <c r="HN83" s="82">
        <f t="shared" si="202"/>
        <v>7.6709087724167676E-4</v>
      </c>
      <c r="HO83" s="82">
        <f t="shared" si="203"/>
        <v>7.2410208086835109E-4</v>
      </c>
      <c r="HP83" s="82">
        <f t="shared" si="204"/>
        <v>1.9922670624036801E-3</v>
      </c>
      <c r="HQ83" s="82">
        <f t="shared" si="205"/>
        <v>5.3583500077857569E-4</v>
      </c>
      <c r="HS83" s="82">
        <f t="shared" si="114"/>
        <v>1.6377031027205446E-17</v>
      </c>
      <c r="HT83" s="82">
        <f t="shared" si="206"/>
        <v>1.2211362715802888E-29</v>
      </c>
      <c r="HU83" s="82">
        <f t="shared" si="207"/>
        <v>4.3658494003001025E-169</v>
      </c>
      <c r="HV83" s="82">
        <f t="shared" si="208"/>
        <v>1.0284227048284682E-32</v>
      </c>
      <c r="HW83" s="82">
        <f t="shared" si="209"/>
        <v>2.2788552576576588E-34</v>
      </c>
      <c r="HX83" s="82">
        <f t="shared" si="210"/>
        <v>2.9267655862226545E-36</v>
      </c>
      <c r="HY83" s="82">
        <f t="shared" si="211"/>
        <v>3.5023248768607741E-37</v>
      </c>
      <c r="HZ83" s="82">
        <f t="shared" si="212"/>
        <v>4.8659762266377677E-49</v>
      </c>
      <c r="IA83" s="82">
        <f t="shared" si="213"/>
        <v>1.3533668573465298E-36</v>
      </c>
      <c r="IB83" s="82">
        <f t="shared" si="214"/>
        <v>4.9498741617982094E-34</v>
      </c>
      <c r="IC83" s="82">
        <f t="shared" si="215"/>
        <v>8.9058714010782374E-38</v>
      </c>
      <c r="ID83" s="82">
        <f t="shared" si="216"/>
        <v>7.8012622220184454E-36</v>
      </c>
      <c r="IE83" s="82">
        <f t="shared" si="217"/>
        <v>5.8452705596611362E-37</v>
      </c>
      <c r="IF83" s="82">
        <f t="shared" si="218"/>
        <v>2.2343019441656576E-20</v>
      </c>
      <c r="IG83" s="82">
        <f t="shared" si="219"/>
        <v>1.3207731758472344E-17</v>
      </c>
      <c r="II83" s="82">
        <f t="shared" si="115"/>
        <v>6.744868076826625E-83</v>
      </c>
      <c r="IJ83" s="82">
        <f t="shared" si="116"/>
        <v>9.1947499355594001E-135</v>
      </c>
      <c r="IK83" s="82">
        <f t="shared" si="117"/>
        <v>0</v>
      </c>
      <c r="IL83" s="82">
        <f t="shared" si="118"/>
        <v>1.0019718707235258E-147</v>
      </c>
      <c r="IM83" s="82">
        <f t="shared" si="119"/>
        <v>2.6548710121721592E-157</v>
      </c>
      <c r="IN83" s="82">
        <f t="shared" si="120"/>
        <v>1.2970643172538354E-166</v>
      </c>
      <c r="IO83" s="82">
        <f t="shared" si="121"/>
        <v>9.0858818770497995E-175</v>
      </c>
      <c r="IP83" s="82">
        <f t="shared" si="122"/>
        <v>1.9966093213417005E-235</v>
      </c>
      <c r="IQ83" s="82">
        <f t="shared" si="123"/>
        <v>1.0739674260067931E-167</v>
      </c>
      <c r="IR83" s="82">
        <f t="shared" si="124"/>
        <v>6.9469895038343977E-156</v>
      </c>
      <c r="IS83" s="82">
        <f t="shared" si="125"/>
        <v>2.770944485757684E-172</v>
      </c>
      <c r="IT83" s="82">
        <f t="shared" si="126"/>
        <v>1.1922643814495915E-161</v>
      </c>
      <c r="IU83" s="82">
        <f t="shared" si="127"/>
        <v>1.2416848115088538E-167</v>
      </c>
      <c r="IV83" s="82">
        <f t="shared" si="128"/>
        <v>5.0615354579478605E-84</v>
      </c>
      <c r="IW83" s="82">
        <f t="shared" si="129"/>
        <v>1.1269972206571431E-61</v>
      </c>
      <c r="IY83" s="82">
        <f t="shared" si="130"/>
        <v>0.31285239507954954</v>
      </c>
      <c r="IZ83" s="82">
        <f t="shared" si="131"/>
        <v>0.30101516295943692</v>
      </c>
      <c r="JA83" s="82">
        <f t="shared" si="132"/>
        <v>0.17174667279527087</v>
      </c>
      <c r="JB83" s="82">
        <f t="shared" si="133"/>
        <v>0.35937832957459354</v>
      </c>
      <c r="JC83" s="82">
        <f t="shared" si="134"/>
        <v>0.24116738547245559</v>
      </c>
      <c r="JD83" s="82">
        <f t="shared" si="135"/>
        <v>0.24238455369256831</v>
      </c>
      <c r="JE83" s="82">
        <f t="shared" si="136"/>
        <v>0.24246500950980662</v>
      </c>
      <c r="JF83" s="82">
        <f t="shared" si="137"/>
        <v>0.2665937342857298</v>
      </c>
      <c r="JG83" s="82">
        <f t="shared" si="138"/>
        <v>0.24576295457223918</v>
      </c>
      <c r="JH83" s="82">
        <f t="shared" si="139"/>
        <v>0.23681818283725395</v>
      </c>
      <c r="JI83" s="82">
        <f t="shared" si="140"/>
        <v>0.39402013543388192</v>
      </c>
      <c r="JJ83" s="82">
        <f t="shared" si="141"/>
        <v>0.51076862721471172</v>
      </c>
      <c r="JK83" s="82">
        <f t="shared" si="142"/>
        <v>0.35620686808664059</v>
      </c>
      <c r="JL83" s="82">
        <f t="shared" si="143"/>
        <v>3.4614814778074467E-2</v>
      </c>
      <c r="JM83" s="82">
        <f t="shared" si="144"/>
        <v>2.1790111293327367E-2</v>
      </c>
    </row>
    <row r="84" spans="2:273" x14ac:dyDescent="0.25">
      <c r="B84" s="2">
        <v>57</v>
      </c>
      <c r="C84" s="37">
        <v>0.48826000000000003</v>
      </c>
      <c r="D84" s="37">
        <v>0.46694999999999998</v>
      </c>
      <c r="E84" s="37">
        <v>0.43863400000000002</v>
      </c>
      <c r="F84" s="37">
        <v>0.47945399999999999</v>
      </c>
      <c r="G84" s="37">
        <v>0.445577</v>
      </c>
      <c r="H84" s="37">
        <v>0.45125700000000002</v>
      </c>
      <c r="I84" s="37">
        <v>0.45928600000000003</v>
      </c>
      <c r="J84" s="37">
        <v>0.46441900000000003</v>
      </c>
      <c r="K84" s="37">
        <v>0.45063900000000001</v>
      </c>
      <c r="L84" s="37">
        <v>0.44317299999999998</v>
      </c>
      <c r="M84" s="37">
        <v>0.49426100000000001</v>
      </c>
      <c r="N84" s="37">
        <v>0.62013600000000002</v>
      </c>
      <c r="O84" s="37">
        <v>0.483155</v>
      </c>
      <c r="P84" s="37">
        <v>0.439334</v>
      </c>
      <c r="Q84" s="37">
        <v>0.44310500000000003</v>
      </c>
      <c r="S84" s="4">
        <f t="shared" si="8"/>
        <v>0.52382860678710474</v>
      </c>
      <c r="T84" s="4">
        <f t="shared" si="9"/>
        <v>0.5131574585162112</v>
      </c>
      <c r="U84" s="4">
        <f t="shared" si="10"/>
        <v>0.4598799974544695</v>
      </c>
      <c r="V84" s="4">
        <f t="shared" si="11"/>
        <v>0.51983546988300333</v>
      </c>
      <c r="W84" s="4">
        <f t="shared" si="12"/>
        <v>0.47606855224715694</v>
      </c>
      <c r="X84" s="4">
        <f t="shared" si="13"/>
        <v>0.48131915480929588</v>
      </c>
      <c r="Y84" s="4">
        <f t="shared" si="14"/>
        <v>0.48642138522217998</v>
      </c>
      <c r="Z84" s="4">
        <f t="shared" si="15"/>
        <v>0.49617491226564042</v>
      </c>
      <c r="AA84" s="4">
        <f t="shared" si="16"/>
        <v>0.47627913261267196</v>
      </c>
      <c r="AB84" s="4">
        <f t="shared" si="17"/>
        <v>0.46454829316490764</v>
      </c>
      <c r="AC84" s="4">
        <f t="shared" si="18"/>
        <v>0.52828621579934232</v>
      </c>
      <c r="AD84" s="4">
        <f t="shared" si="19"/>
        <v>0.6039697613855789</v>
      </c>
      <c r="AE84" s="4">
        <f t="shared" si="20"/>
        <v>0.5324754307782702</v>
      </c>
      <c r="AF84" s="4">
        <f t="shared" si="21"/>
        <v>0.43839194100213408</v>
      </c>
      <c r="AG84" s="4">
        <f t="shared" si="22"/>
        <v>0.4518731954164501</v>
      </c>
      <c r="AI84" s="4">
        <f t="shared" si="23"/>
        <v>-3.5568606787104717E-2</v>
      </c>
      <c r="AJ84" s="4">
        <f t="shared" si="24"/>
        <v>-4.6207458516211219E-2</v>
      </c>
      <c r="AK84" s="4">
        <f t="shared" si="25"/>
        <v>-2.1245997454469479E-2</v>
      </c>
      <c r="AL84" s="4">
        <f t="shared" si="26"/>
        <v>-4.038146988300334E-2</v>
      </c>
      <c r="AM84" s="4">
        <f t="shared" si="27"/>
        <v>-3.0491552247156939E-2</v>
      </c>
      <c r="AN84" s="4">
        <f t="shared" si="28"/>
        <v>-3.006215480929586E-2</v>
      </c>
      <c r="AO84" s="4">
        <f t="shared" si="29"/>
        <v>-2.7135385222179953E-2</v>
      </c>
      <c r="AP84" s="4">
        <f t="shared" si="30"/>
        <v>-3.1755912265640396E-2</v>
      </c>
      <c r="AQ84" s="4">
        <f t="shared" si="31"/>
        <v>-2.5640132612671951E-2</v>
      </c>
      <c r="AR84" s="4">
        <f t="shared" si="32"/>
        <v>-2.1375293164907661E-2</v>
      </c>
      <c r="AS84" s="4">
        <f t="shared" si="33"/>
        <v>-3.4025215799342312E-2</v>
      </c>
      <c r="AT84" s="4">
        <f t="shared" si="34"/>
        <v>1.6166238614421125E-2</v>
      </c>
      <c r="AU84" s="4">
        <f t="shared" si="35"/>
        <v>-4.9320430778270197E-2</v>
      </c>
      <c r="AV84" s="4">
        <f t="shared" si="224"/>
        <v>9.420589978659244E-4</v>
      </c>
      <c r="AW84" s="4">
        <f t="shared" si="224"/>
        <v>-8.7681954164500753E-3</v>
      </c>
      <c r="AY84" s="2">
        <f t="shared" si="96"/>
        <v>0.42972587185685251</v>
      </c>
      <c r="AZ84" s="2">
        <f t="shared" si="147"/>
        <v>0.42214018802660846</v>
      </c>
      <c r="BA84" s="2">
        <f t="shared" si="148"/>
        <v>0.41908295268008589</v>
      </c>
      <c r="BB84" s="2">
        <f t="shared" si="149"/>
        <v>0.42287620154365957</v>
      </c>
      <c r="BC84" s="2">
        <f t="shared" si="150"/>
        <v>0.42680543676263188</v>
      </c>
      <c r="BD84" s="2">
        <f t="shared" si="151"/>
        <v>0.43759990867033632</v>
      </c>
      <c r="BE84" s="2">
        <f t="shared" si="152"/>
        <v>0.44328964516600367</v>
      </c>
      <c r="BF84" s="2">
        <f t="shared" si="153"/>
        <v>0.44769917600362441</v>
      </c>
      <c r="BG84" s="2">
        <f t="shared" si="154"/>
        <v>0.42947071130041431</v>
      </c>
      <c r="BH84" s="2">
        <f t="shared" si="155"/>
        <v>0.41569934680869414</v>
      </c>
      <c r="BI84" s="2">
        <f t="shared" si="156"/>
        <v>0.4243334690190369</v>
      </c>
      <c r="BJ84" s="2">
        <f t="shared" si="157"/>
        <v>0.42547511724523401</v>
      </c>
      <c r="BK84" s="2">
        <f t="shared" si="158"/>
        <v>0.4364687875561396</v>
      </c>
      <c r="BL84" s="2">
        <f t="shared" si="159"/>
        <v>0.431702659540251</v>
      </c>
      <c r="BM84" s="2">
        <f t="shared" si="160"/>
        <v>0.44951419940450726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>
        <f t="shared" si="111"/>
        <v>0.44310500000000003</v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>
        <f t="shared" si="68"/>
        <v>0.44310500000000003</v>
      </c>
      <c r="DK84" s="2">
        <f t="shared" si="69"/>
        <v>0.46582647635467966</v>
      </c>
      <c r="DL84" s="2">
        <f t="shared" si="225"/>
        <v>0.44856615230938418</v>
      </c>
      <c r="DM84" s="2">
        <f t="shared" si="225"/>
        <v>0.45155325439882704</v>
      </c>
      <c r="DN84" s="2">
        <f t="shared" si="225"/>
        <v>0.45567746355996924</v>
      </c>
      <c r="DO84" s="2">
        <f t="shared" si="225"/>
        <v>0.45795951199388846</v>
      </c>
      <c r="DP84" s="2">
        <f t="shared" si="225"/>
        <v>0.46514248097784561</v>
      </c>
      <c r="DQ84" s="2">
        <f t="shared" si="225"/>
        <v>0.46935226386554624</v>
      </c>
      <c r="DR84" s="2">
        <f t="shared" si="225"/>
        <v>0.47453403305322134</v>
      </c>
      <c r="DS84" s="2">
        <f t="shared" si="225"/>
        <v>0.4639011314886316</v>
      </c>
      <c r="DT84" s="2">
        <f t="shared" si="225"/>
        <v>0.4583897820728291</v>
      </c>
      <c r="DU84" s="2">
        <f t="shared" si="225"/>
        <v>0.46132544201680664</v>
      </c>
      <c r="DV84" s="2">
        <f t="shared" si="225"/>
        <v>0.45995594061624656</v>
      </c>
      <c r="DW84" s="2">
        <f t="shared" si="225"/>
        <v>0.47160793893557418</v>
      </c>
      <c r="DX84" s="2">
        <f t="shared" si="225"/>
        <v>0.46016853932709445</v>
      </c>
      <c r="DY84" s="2">
        <f t="shared" si="225"/>
        <v>0.46469485912910619</v>
      </c>
      <c r="EA84" s="2">
        <f>CE$228*$B84+CE$229</f>
        <v>0.42681748147686682</v>
      </c>
      <c r="EB84" s="2">
        <f t="shared" si="72"/>
        <v>0.41954947178401758</v>
      </c>
      <c r="EC84" s="2">
        <f t="shared" si="73"/>
        <v>0.41576679389038645</v>
      </c>
      <c r="ED84" s="2">
        <f t="shared" si="74"/>
        <v>0.41895724558938324</v>
      </c>
      <c r="EE84" s="2">
        <f t="shared" si="75"/>
        <v>0.4230911920693079</v>
      </c>
      <c r="EF84" s="2">
        <f t="shared" si="76"/>
        <v>0.43409998784371462</v>
      </c>
      <c r="EG84" s="2">
        <f t="shared" si="77"/>
        <v>0.4397183280323983</v>
      </c>
      <c r="EH84" s="2">
        <f t="shared" si="78"/>
        <v>0.44399514345451663</v>
      </c>
      <c r="EI84" s="2">
        <f t="shared" si="79"/>
        <v>0.42466765630100439</v>
      </c>
      <c r="EJ84" s="2">
        <f t="shared" si="80"/>
        <v>0.41027544486872863</v>
      </c>
      <c r="EK84" s="2">
        <f t="shared" si="81"/>
        <v>0.41925845393772321</v>
      </c>
      <c r="EL84" s="2">
        <f t="shared" si="82"/>
        <v>0.42069243652066046</v>
      </c>
      <c r="EM84" s="2">
        <f t="shared" si="83"/>
        <v>0.43170975205774448</v>
      </c>
      <c r="EN84" s="2">
        <f t="shared" si="84"/>
        <v>0.42867957683988572</v>
      </c>
      <c r="EO84" s="2">
        <f t="shared" si="85"/>
        <v>0.44770446244380779</v>
      </c>
      <c r="EQ84" s="2">
        <f t="shared" si="86"/>
        <v>0.42767310067420994</v>
      </c>
      <c r="ER84" s="2">
        <f t="shared" si="226"/>
        <v>0.41729035846281459</v>
      </c>
      <c r="ES84" s="2">
        <f t="shared" si="226"/>
        <v>0.41576679389038645</v>
      </c>
      <c r="ET84" s="2">
        <f t="shared" si="226"/>
        <v>0.41174386382393396</v>
      </c>
      <c r="EU84" s="2">
        <f t="shared" si="226"/>
        <v>0.41731781069843704</v>
      </c>
      <c r="EV84" s="2">
        <f t="shared" si="226"/>
        <v>0.4318357120868872</v>
      </c>
      <c r="EW84" s="2">
        <f t="shared" si="226"/>
        <v>0.43732311762520576</v>
      </c>
      <c r="EX84" s="2">
        <f t="shared" si="226"/>
        <v>0.43910399217620139</v>
      </c>
      <c r="EY84" s="2">
        <f t="shared" si="226"/>
        <v>0.4195397349449379</v>
      </c>
      <c r="EZ84" s="2">
        <f t="shared" si="226"/>
        <v>0.40957887894730294</v>
      </c>
      <c r="FA84" s="2">
        <f t="shared" si="226"/>
        <v>0.42240966486053827</v>
      </c>
      <c r="FB84" s="2">
        <f t="shared" si="226"/>
        <v>0.42269590390322098</v>
      </c>
      <c r="FC84" s="2">
        <f t="shared" si="226"/>
        <v>0.43043815978077654</v>
      </c>
      <c r="FD84" s="2">
        <f t="shared" si="226"/>
        <v>0.43180394345214912</v>
      </c>
      <c r="FE84" s="2">
        <f t="shared" si="226"/>
        <v>0.4483486586141604</v>
      </c>
      <c r="FG84" s="2">
        <f t="shared" si="88"/>
        <v>0.92546520277377564</v>
      </c>
      <c r="FH84" s="2">
        <f t="shared" si="227"/>
        <v>0.91069890567041456</v>
      </c>
      <c r="FI84" s="2">
        <f t="shared" si="227"/>
        <v>0.90733482041574598</v>
      </c>
      <c r="FJ84" s="2">
        <f t="shared" si="227"/>
        <v>0.89322963471289396</v>
      </c>
      <c r="FK84" s="2">
        <f t="shared" si="227"/>
        <v>0.89343962308789426</v>
      </c>
      <c r="FL84" s="2">
        <f t="shared" si="227"/>
        <v>0.88723741740730167</v>
      </c>
      <c r="FM84" s="2">
        <f t="shared" si="227"/>
        <v>0.87946942869784783</v>
      </c>
      <c r="FN84" s="2">
        <f t="shared" si="227"/>
        <v>0.87867839097966682</v>
      </c>
      <c r="FO84" s="2">
        <f t="shared" si="227"/>
        <v>0.87753649653627752</v>
      </c>
      <c r="FP84" s="2">
        <f t="shared" si="227"/>
        <v>0.88726633045318937</v>
      </c>
      <c r="FQ84" s="2">
        <f t="shared" si="227"/>
        <v>0.87937576268341489</v>
      </c>
      <c r="FR84" s="2">
        <f t="shared" si="227"/>
        <v>0.8781990561933426</v>
      </c>
      <c r="FS84" s="2">
        <f t="shared" si="227"/>
        <v>0.8807155174310306</v>
      </c>
      <c r="FT84" s="2">
        <f t="shared" si="227"/>
        <v>0.90400977906132174</v>
      </c>
      <c r="FU84" s="2">
        <f t="shared" si="227"/>
        <v>0.89348908290235352</v>
      </c>
      <c r="FW84" s="2">
        <f t="shared" si="112"/>
        <v>1.0084588702288439E-3</v>
      </c>
      <c r="FX84" s="2">
        <f t="shared" si="164"/>
        <v>2.2357538756343767E-4</v>
      </c>
      <c r="FY84" s="2">
        <f t="shared" si="165"/>
        <v>8.4309658629540472E-15</v>
      </c>
      <c r="FZ84" s="2">
        <f t="shared" si="166"/>
        <v>2.3222559401087211E-4</v>
      </c>
      <c r="GA84" s="2">
        <f t="shared" si="167"/>
        <v>2.3151426267482741E-4</v>
      </c>
      <c r="GB84" s="2">
        <f t="shared" si="168"/>
        <v>2.2562150278451895E-4</v>
      </c>
      <c r="GC84" s="2">
        <f t="shared" si="169"/>
        <v>1.995992894173788E-4</v>
      </c>
      <c r="GD84" s="2">
        <f t="shared" si="170"/>
        <v>2.0336208078942328E-4</v>
      </c>
      <c r="GE84" s="2">
        <f t="shared" si="171"/>
        <v>3.1471331399986451E-4</v>
      </c>
      <c r="GF84" s="2">
        <f t="shared" si="172"/>
        <v>2.9265121804842339E-4</v>
      </c>
      <c r="GG84" s="2">
        <f t="shared" si="173"/>
        <v>2.2744528560870921E-4</v>
      </c>
      <c r="GH84" s="2">
        <f t="shared" si="174"/>
        <v>1.7413239548628431E-4</v>
      </c>
      <c r="GI84" s="2">
        <f t="shared" si="175"/>
        <v>1.5655864731379228E-4</v>
      </c>
      <c r="GJ84" s="2">
        <f t="shared" si="176"/>
        <v>1.4410411587764107E-4</v>
      </c>
      <c r="GK84" s="2">
        <f t="shared" si="177"/>
        <v>1.1522560814915879E-4</v>
      </c>
      <c r="GM84" s="82">
        <f t="shared" si="113"/>
        <v>0.20342209000415529</v>
      </c>
      <c r="GN84" s="82">
        <f t="shared" si="178"/>
        <v>0.20044644409121731</v>
      </c>
      <c r="GO84" s="82">
        <f t="shared" si="179"/>
        <v>9.397179735663487E-2</v>
      </c>
      <c r="GP84" s="82">
        <f t="shared" si="180"/>
        <v>0.21831724698856433</v>
      </c>
      <c r="GQ84" s="82">
        <f t="shared" si="181"/>
        <v>0.12078420497000085</v>
      </c>
      <c r="GR84" s="82">
        <f t="shared" si="182"/>
        <v>0.11201146119038845</v>
      </c>
      <c r="GS84" s="82">
        <f t="shared" si="183"/>
        <v>0.11149697779651127</v>
      </c>
      <c r="GT84" s="82">
        <f t="shared" si="184"/>
        <v>0.12665522189722428</v>
      </c>
      <c r="GU84" s="82">
        <f t="shared" si="185"/>
        <v>0.11278054037591315</v>
      </c>
      <c r="GV84" s="82">
        <f t="shared" si="186"/>
        <v>0.11175799683256304</v>
      </c>
      <c r="GW84" s="82">
        <f t="shared" si="187"/>
        <v>0.23214083919485495</v>
      </c>
      <c r="GX84" s="82">
        <f t="shared" si="188"/>
        <v>0.35824718794528598</v>
      </c>
      <c r="GY84" s="82">
        <f t="shared" si="189"/>
        <v>0.21791266499722328</v>
      </c>
      <c r="GZ84" s="82">
        <f t="shared" si="190"/>
        <v>9.6778592097130165E-3</v>
      </c>
      <c r="HA84" s="82">
        <f t="shared" si="191"/>
        <v>5.8374708949516345E-3</v>
      </c>
      <c r="HC84" s="82">
        <f t="shared" si="145"/>
        <v>7.6125936378195844E-3</v>
      </c>
      <c r="HD84" s="82">
        <f t="shared" si="192"/>
        <v>5.0597034558841495E-3</v>
      </c>
      <c r="HE84" s="82">
        <f t="shared" si="193"/>
        <v>5.533591742162205E-3</v>
      </c>
      <c r="HF84" s="82">
        <f t="shared" si="194"/>
        <v>2.300051268436853E-3</v>
      </c>
      <c r="HG84" s="82">
        <f t="shared" si="195"/>
        <v>2.5907029117549925E-3</v>
      </c>
      <c r="HH84" s="82">
        <f t="shared" si="196"/>
        <v>2.0321177511187023E-3</v>
      </c>
      <c r="HI84" s="82">
        <f t="shared" si="197"/>
        <v>1.8996880383584695E-3</v>
      </c>
      <c r="HJ84" s="82">
        <f t="shared" si="198"/>
        <v>4.3625241885552707E-4</v>
      </c>
      <c r="HK84" s="82">
        <f t="shared" si="199"/>
        <v>1.8695220787390233E-3</v>
      </c>
      <c r="HL84" s="82">
        <f t="shared" si="200"/>
        <v>2.9330064161734756E-3</v>
      </c>
      <c r="HM84" s="82">
        <f t="shared" si="201"/>
        <v>1.2649655879799554E-3</v>
      </c>
      <c r="HN84" s="82">
        <f t="shared" si="202"/>
        <v>1.2737771237013855E-3</v>
      </c>
      <c r="HO84" s="82">
        <f t="shared" si="203"/>
        <v>1.2087660981418074E-3</v>
      </c>
      <c r="HP84" s="82">
        <f t="shared" si="204"/>
        <v>3.2365614574596411E-3</v>
      </c>
      <c r="HQ84" s="82">
        <f t="shared" si="205"/>
        <v>9.8269813136494513E-4</v>
      </c>
      <c r="HS84" s="82">
        <f t="shared" si="114"/>
        <v>7.2408891599704398E-17</v>
      </c>
      <c r="HT84" s="82">
        <f t="shared" si="206"/>
        <v>9.6926564972853313E-29</v>
      </c>
      <c r="HU84" s="82">
        <f t="shared" si="207"/>
        <v>8.8153870219437037E-167</v>
      </c>
      <c r="HV84" s="82">
        <f t="shared" si="208"/>
        <v>1.0207795452338536E-31</v>
      </c>
      <c r="HW84" s="82">
        <f t="shared" si="209"/>
        <v>2.588211198296592E-33</v>
      </c>
      <c r="HX84" s="82">
        <f t="shared" si="210"/>
        <v>3.8026698208117707E-35</v>
      </c>
      <c r="HY84" s="82">
        <f t="shared" si="211"/>
        <v>4.8287377328318646E-36</v>
      </c>
      <c r="HZ84" s="82">
        <f t="shared" si="212"/>
        <v>1.6530206311822845E-47</v>
      </c>
      <c r="IA84" s="82">
        <f t="shared" si="213"/>
        <v>1.9932555917110987E-35</v>
      </c>
      <c r="IB84" s="82">
        <f t="shared" si="214"/>
        <v>5.8777107867456835E-33</v>
      </c>
      <c r="IC84" s="82">
        <f t="shared" si="215"/>
        <v>1.2818327364525168E-36</v>
      </c>
      <c r="ID84" s="82">
        <f t="shared" si="216"/>
        <v>8.9184536790804005E-35</v>
      </c>
      <c r="IE84" s="82">
        <f t="shared" si="217"/>
        <v>7.0616720638168153E-36</v>
      </c>
      <c r="IF84" s="82">
        <f t="shared" si="218"/>
        <v>8.4452746716264244E-20</v>
      </c>
      <c r="IG84" s="82">
        <f t="shared" si="219"/>
        <v>3.9983459407918048E-17</v>
      </c>
      <c r="II84" s="82">
        <f t="shared" si="115"/>
        <v>8.9024139218641059E-81</v>
      </c>
      <c r="IJ84" s="82">
        <f t="shared" si="116"/>
        <v>6.6975384419010682E-132</v>
      </c>
      <c r="IK84" s="82">
        <f t="shared" si="117"/>
        <v>0</v>
      </c>
      <c r="IL84" s="82">
        <f t="shared" si="118"/>
        <v>1.433159281683851E-144</v>
      </c>
      <c r="IM84" s="82">
        <f t="shared" si="119"/>
        <v>6.1005522031571277E-154</v>
      </c>
      <c r="IN84" s="82">
        <f t="shared" si="120"/>
        <v>4.621894244299758E-163</v>
      </c>
      <c r="IO84" s="82">
        <f t="shared" si="121"/>
        <v>4.297585787367333E-171</v>
      </c>
      <c r="IP84" s="82">
        <f t="shared" si="122"/>
        <v>1.8842755280261517E-230</v>
      </c>
      <c r="IQ84" s="82">
        <f t="shared" si="123"/>
        <v>5.6399416855682658E-164</v>
      </c>
      <c r="IR84" s="82">
        <f t="shared" si="124"/>
        <v>1.8485107695914846E-152</v>
      </c>
      <c r="IS84" s="82">
        <f t="shared" si="125"/>
        <v>1.3188051091735486E-168</v>
      </c>
      <c r="IT84" s="82">
        <f t="shared" si="126"/>
        <v>2.6287796153315772E-158</v>
      </c>
      <c r="IU84" s="82">
        <f t="shared" si="127"/>
        <v>3.3195096392831489E-164</v>
      </c>
      <c r="IV84" s="82">
        <f t="shared" si="128"/>
        <v>2.4453363540002623E-82</v>
      </c>
      <c r="IW84" s="82">
        <f t="shared" si="129"/>
        <v>1.7754502374361137E-60</v>
      </c>
      <c r="IY84" s="82">
        <f t="shared" si="130"/>
        <v>0.21103468364197495</v>
      </c>
      <c r="IZ84" s="82">
        <f t="shared" si="131"/>
        <v>0.20550614754710148</v>
      </c>
      <c r="JA84" s="82">
        <f t="shared" si="132"/>
        <v>9.9505389098797081E-2</v>
      </c>
      <c r="JB84" s="82">
        <f t="shared" si="133"/>
        <v>0.22061729825700119</v>
      </c>
      <c r="JC84" s="82">
        <f t="shared" si="134"/>
        <v>0.12337490788175584</v>
      </c>
      <c r="JD84" s="82">
        <f t="shared" si="135"/>
        <v>0.11404357894150716</v>
      </c>
      <c r="JE84" s="82">
        <f t="shared" si="136"/>
        <v>0.11339666583486974</v>
      </c>
      <c r="JF84" s="82">
        <f t="shared" si="137"/>
        <v>0.12709147431607981</v>
      </c>
      <c r="JG84" s="82">
        <f t="shared" si="138"/>
        <v>0.11465006245465217</v>
      </c>
      <c r="JH84" s="82">
        <f t="shared" si="139"/>
        <v>0.11469100324873652</v>
      </c>
      <c r="JI84" s="82">
        <f t="shared" si="140"/>
        <v>0.2334058047828349</v>
      </c>
      <c r="JJ84" s="82">
        <f t="shared" si="141"/>
        <v>0.35952096506898734</v>
      </c>
      <c r="JK84" s="82">
        <f t="shared" si="142"/>
        <v>0.21912143109536508</v>
      </c>
      <c r="JL84" s="82">
        <f t="shared" si="143"/>
        <v>1.2914420667172657E-2</v>
      </c>
      <c r="JM84" s="82">
        <f t="shared" si="144"/>
        <v>6.8201690263166199E-3</v>
      </c>
    </row>
    <row r="85" spans="2:273" x14ac:dyDescent="0.25">
      <c r="B85" s="2">
        <v>58</v>
      </c>
      <c r="C85" s="37">
        <v>0.45766499999999999</v>
      </c>
      <c r="D85" s="37">
        <v>0.44718799999999997</v>
      </c>
      <c r="E85" s="37">
        <v>0.43973200000000001</v>
      </c>
      <c r="F85" s="37">
        <v>0.43882199999999999</v>
      </c>
      <c r="G85" s="37">
        <v>0.438971</v>
      </c>
      <c r="H85" s="37">
        <v>0.44748700000000002</v>
      </c>
      <c r="I85" s="37">
        <v>0.45842899999999998</v>
      </c>
      <c r="J85" s="37">
        <v>0.453015</v>
      </c>
      <c r="K85" s="37">
        <v>0.446214</v>
      </c>
      <c r="L85" s="37">
        <v>0.44021500000000002</v>
      </c>
      <c r="M85" s="37">
        <v>0.44178899999999999</v>
      </c>
      <c r="N85" s="37">
        <v>0.47309099999999998</v>
      </c>
      <c r="O85" s="37">
        <v>0.45013900000000001</v>
      </c>
      <c r="P85" s="37">
        <v>0.43748700000000001</v>
      </c>
      <c r="Q85" s="37">
        <v>0.44389200000000001</v>
      </c>
      <c r="S85" s="4">
        <f t="shared" si="8"/>
        <v>0.4887320175253424</v>
      </c>
      <c r="T85" s="4">
        <f t="shared" si="9"/>
        <v>0.47814636660866283</v>
      </c>
      <c r="U85" s="4">
        <f t="shared" si="10"/>
        <v>0.44431423612267229</v>
      </c>
      <c r="V85" s="4">
        <f t="shared" si="11"/>
        <v>0.4706741617289259</v>
      </c>
      <c r="W85" s="4">
        <f t="shared" si="12"/>
        <v>0.44836979882425709</v>
      </c>
      <c r="X85" s="4">
        <f t="shared" si="13"/>
        <v>0.4544417196716285</v>
      </c>
      <c r="Y85" s="4">
        <f t="shared" si="14"/>
        <v>0.45952671145090235</v>
      </c>
      <c r="Z85" s="4">
        <f t="shared" si="15"/>
        <v>0.46386729285331896</v>
      </c>
      <c r="AA85" s="4">
        <f t="shared" si="16"/>
        <v>0.4471352838454295</v>
      </c>
      <c r="AB85" s="4">
        <f t="shared" si="17"/>
        <v>0.43664346706954504</v>
      </c>
      <c r="AC85" s="4">
        <f t="shared" si="18"/>
        <v>0.47044812138863917</v>
      </c>
      <c r="AD85" s="4">
        <f t="shared" si="19"/>
        <v>0.52190451345611866</v>
      </c>
      <c r="AE85" s="4">
        <f t="shared" si="20"/>
        <v>0.4820615227885528</v>
      </c>
      <c r="AF85" s="4">
        <f t="shared" si="21"/>
        <v>0.43789004673599902</v>
      </c>
      <c r="AG85" s="4">
        <f t="shared" si="22"/>
        <v>0.45113618007757106</v>
      </c>
      <c r="AI85" s="4">
        <f t="shared" si="23"/>
        <v>-3.1067017525342411E-2</v>
      </c>
      <c r="AJ85" s="4">
        <f t="shared" si="24"/>
        <v>-3.0958366608662857E-2</v>
      </c>
      <c r="AK85" s="4">
        <f t="shared" si="25"/>
        <v>-4.5822361226722785E-3</v>
      </c>
      <c r="AL85" s="4">
        <f t="shared" si="26"/>
        <v>-3.185216172892591E-2</v>
      </c>
      <c r="AM85" s="4">
        <f t="shared" si="27"/>
        <v>-9.398798824257093E-3</v>
      </c>
      <c r="AN85" s="4">
        <f t="shared" si="28"/>
        <v>-6.9547196716284732E-3</v>
      </c>
      <c r="AO85" s="4">
        <f t="shared" si="29"/>
        <v>-1.0977114509023722E-3</v>
      </c>
      <c r="AP85" s="4">
        <f t="shared" si="30"/>
        <v>-1.0852292853318957E-2</v>
      </c>
      <c r="AQ85" s="4">
        <f t="shared" si="31"/>
        <v>-9.2128384542949915E-4</v>
      </c>
      <c r="AR85" s="4">
        <f t="shared" si="32"/>
        <v>3.5715329304549792E-3</v>
      </c>
      <c r="AS85" s="4">
        <f t="shared" si="33"/>
        <v>-2.8659121388639186E-2</v>
      </c>
      <c r="AT85" s="4">
        <f t="shared" si="34"/>
        <v>-4.8813513456118673E-2</v>
      </c>
      <c r="AU85" s="4">
        <f t="shared" si="35"/>
        <v>-3.1922522788552787E-2</v>
      </c>
      <c r="AV85" s="4">
        <f t="shared" si="224"/>
        <v>-4.0304673599900198E-4</v>
      </c>
      <c r="AW85" s="4">
        <f t="shared" si="224"/>
        <v>-7.2441800775710496E-3</v>
      </c>
      <c r="AY85" s="2">
        <f t="shared" si="96"/>
        <v>0.42919798419607541</v>
      </c>
      <c r="AZ85" s="2">
        <f t="shared" si="147"/>
        <v>0.421629098860962</v>
      </c>
      <c r="BA85" s="2">
        <f t="shared" si="148"/>
        <v>0.41854487211315877</v>
      </c>
      <c r="BB85" s="2">
        <f t="shared" si="149"/>
        <v>0.4221984201263182</v>
      </c>
      <c r="BC85" s="2">
        <f t="shared" si="150"/>
        <v>0.42613130584558162</v>
      </c>
      <c r="BD85" s="2">
        <f t="shared" si="151"/>
        <v>0.43693497112696811</v>
      </c>
      <c r="BE85" s="2">
        <f t="shared" si="152"/>
        <v>0.44257647230466218</v>
      </c>
      <c r="BF85" s="2">
        <f t="shared" si="153"/>
        <v>0.44697479838586174</v>
      </c>
      <c r="BG85" s="2">
        <f t="shared" si="154"/>
        <v>0.42891826503549424</v>
      </c>
      <c r="BH85" s="2">
        <f t="shared" si="155"/>
        <v>0.41529508795591524</v>
      </c>
      <c r="BI85" s="2">
        <f t="shared" si="156"/>
        <v>0.42381630514287588</v>
      </c>
      <c r="BJ85" s="2">
        <f t="shared" si="157"/>
        <v>0.42484783712280821</v>
      </c>
      <c r="BK85" s="2">
        <f t="shared" si="158"/>
        <v>0.43571803807669152</v>
      </c>
      <c r="BL85" s="2">
        <f t="shared" si="159"/>
        <v>0.43122906688693602</v>
      </c>
      <c r="BM85" s="2">
        <f t="shared" si="160"/>
        <v>0.44901789423623961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>
        <f t="shared" si="110"/>
        <v>0.43748700000000001</v>
      </c>
      <c r="CS85" s="2">
        <f t="shared" si="111"/>
        <v>0.44389200000000001</v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>
        <f t="shared" si="67"/>
        <v>0.43748700000000001</v>
      </c>
      <c r="DI85" s="2">
        <f t="shared" si="68"/>
        <v>0.44389200000000001</v>
      </c>
      <c r="DK85" s="2">
        <f t="shared" si="69"/>
        <v>0.46608724926108364</v>
      </c>
      <c r="DL85" s="2">
        <f t="shared" si="225"/>
        <v>0.44865410025659824</v>
      </c>
      <c r="DM85" s="2">
        <f t="shared" si="225"/>
        <v>0.45161385465542525</v>
      </c>
      <c r="DN85" s="2">
        <f t="shared" si="225"/>
        <v>0.45595455416348341</v>
      </c>
      <c r="DO85" s="2">
        <f t="shared" si="225"/>
        <v>0.45825682093200915</v>
      </c>
      <c r="DP85" s="2">
        <f t="shared" si="225"/>
        <v>0.4652586155844155</v>
      </c>
      <c r="DQ85" s="2">
        <f t="shared" si="225"/>
        <v>0.46918962689075633</v>
      </c>
      <c r="DR85" s="2">
        <f t="shared" si="225"/>
        <v>0.47464751316526615</v>
      </c>
      <c r="DS85" s="2">
        <f t="shared" si="225"/>
        <v>0.4641210047190048</v>
      </c>
      <c r="DT85" s="2">
        <f t="shared" si="225"/>
        <v>0.45847593305322126</v>
      </c>
      <c r="DU85" s="2">
        <f t="shared" si="225"/>
        <v>0.46143755378151252</v>
      </c>
      <c r="DV85" s="2">
        <f t="shared" si="225"/>
        <v>0.45999880056022413</v>
      </c>
      <c r="DW85" s="2">
        <f t="shared" si="225"/>
        <v>0.4719373366946778</v>
      </c>
      <c r="DX85" s="2">
        <f t="shared" si="225"/>
        <v>0.46046924353832441</v>
      </c>
      <c r="DY85" s="2">
        <f t="shared" si="225"/>
        <v>0.46478680045836512</v>
      </c>
      <c r="EA85" s="2">
        <f t="shared" ref="EA85:EA148" si="228">CE$228*$B85+CE$229</f>
        <v>0.42648743276019602</v>
      </c>
      <c r="EB85" s="2">
        <f t="shared" si="72"/>
        <v>0.41921285021568333</v>
      </c>
      <c r="EC85" s="2">
        <f t="shared" si="73"/>
        <v>0.41546473658165745</v>
      </c>
      <c r="ED85" s="2">
        <f t="shared" si="74"/>
        <v>0.41852047658079616</v>
      </c>
      <c r="EE85" s="2">
        <f t="shared" si="75"/>
        <v>0.4226384310173612</v>
      </c>
      <c r="EF85" s="2">
        <f t="shared" si="76"/>
        <v>0.43365255699756872</v>
      </c>
      <c r="EG85" s="2">
        <f t="shared" si="77"/>
        <v>0.43925066191277384</v>
      </c>
      <c r="EH85" s="2">
        <f t="shared" si="78"/>
        <v>0.44349134091844633</v>
      </c>
      <c r="EI85" s="2">
        <f t="shared" si="79"/>
        <v>0.42443980116071889</v>
      </c>
      <c r="EJ85" s="2">
        <f t="shared" si="80"/>
        <v>0.41029163749206465</v>
      </c>
      <c r="EK85" s="2">
        <f t="shared" si="81"/>
        <v>0.41910899201722823</v>
      </c>
      <c r="EL85" s="2">
        <f t="shared" si="82"/>
        <v>0.42040115449488896</v>
      </c>
      <c r="EM85" s="2">
        <f t="shared" si="83"/>
        <v>0.43124435710639653</v>
      </c>
      <c r="EN85" s="2">
        <f t="shared" si="84"/>
        <v>0.42839692603796775</v>
      </c>
      <c r="EO85" s="2">
        <f t="shared" si="85"/>
        <v>0.44730342978066495</v>
      </c>
      <c r="EQ85" s="2">
        <f t="shared" si="86"/>
        <v>0.4273216704345838</v>
      </c>
      <c r="ER85" s="2">
        <f t="shared" si="226"/>
        <v>0.41700291379211502</v>
      </c>
      <c r="ES85" s="2">
        <f t="shared" si="226"/>
        <v>0.41546473658165745</v>
      </c>
      <c r="ET85" s="2">
        <f t="shared" si="226"/>
        <v>0.41146333719787775</v>
      </c>
      <c r="EU85" s="2">
        <f t="shared" si="226"/>
        <v>0.41699025244300436</v>
      </c>
      <c r="EV85" s="2">
        <f t="shared" si="226"/>
        <v>0.43143673468245697</v>
      </c>
      <c r="EW85" s="2">
        <f t="shared" si="226"/>
        <v>0.43690715237927097</v>
      </c>
      <c r="EX85" s="2">
        <f t="shared" si="226"/>
        <v>0.43871511783508904</v>
      </c>
      <c r="EY85" s="2">
        <f t="shared" si="226"/>
        <v>0.41943144459625992</v>
      </c>
      <c r="EZ85" s="2">
        <f t="shared" si="226"/>
        <v>0.40961027738876599</v>
      </c>
      <c r="FA85" s="2">
        <f t="shared" si="226"/>
        <v>0.42219117147958879</v>
      </c>
      <c r="FB85" s="2">
        <f t="shared" si="226"/>
        <v>0.42236301909029583</v>
      </c>
      <c r="FC85" s="2">
        <f t="shared" si="226"/>
        <v>0.42999833127457465</v>
      </c>
      <c r="FD85" s="2">
        <f t="shared" si="226"/>
        <v>0.4314442936911993</v>
      </c>
      <c r="FE85" s="2">
        <f t="shared" si="226"/>
        <v>0.4479246000171167</v>
      </c>
      <c r="FG85" s="2">
        <f t="shared" si="88"/>
        <v>0.93157470654913177</v>
      </c>
      <c r="FH85" s="2">
        <f t="shared" si="227"/>
        <v>0.9179114206670127</v>
      </c>
      <c r="FI85" s="2">
        <f t="shared" si="227"/>
        <v>0.91479361888674982</v>
      </c>
      <c r="FJ85" s="2">
        <f t="shared" si="227"/>
        <v>0.90170078430126532</v>
      </c>
      <c r="FK85" s="2">
        <f t="shared" si="227"/>
        <v>0.90189594205052359</v>
      </c>
      <c r="FL85" s="2">
        <f t="shared" si="227"/>
        <v>0.89612870334203454</v>
      </c>
      <c r="FM85" s="2">
        <f t="shared" si="227"/>
        <v>0.88889651742435338</v>
      </c>
      <c r="FN85" s="2">
        <f t="shared" si="227"/>
        <v>0.88815948149505308</v>
      </c>
      <c r="FO85" s="2">
        <f t="shared" si="227"/>
        <v>0.88709535786112537</v>
      </c>
      <c r="FP85" s="2">
        <f t="shared" si="227"/>
        <v>0.89615560343667011</v>
      </c>
      <c r="FQ85" s="2">
        <f t="shared" si="227"/>
        <v>0.88880925112227693</v>
      </c>
      <c r="FR85" s="2">
        <f t="shared" si="227"/>
        <v>0.88771281900420507</v>
      </c>
      <c r="FS85" s="2">
        <f t="shared" si="227"/>
        <v>0.89005732907640323</v>
      </c>
      <c r="FT85" s="2">
        <f t="shared" si="227"/>
        <v>0.9117101734183658</v>
      </c>
      <c r="FU85" s="2">
        <f t="shared" si="227"/>
        <v>0.90194190765995974</v>
      </c>
      <c r="FW85" s="2">
        <f t="shared" si="112"/>
        <v>1.1056455899074874E-3</v>
      </c>
      <c r="FX85" s="2">
        <f t="shared" si="164"/>
        <v>2.4514024994558607E-4</v>
      </c>
      <c r="FY85" s="2">
        <f t="shared" si="165"/>
        <v>9.2443702411566128E-15</v>
      </c>
      <c r="FZ85" s="2">
        <f t="shared" si="166"/>
        <v>2.5462459563001114E-4</v>
      </c>
      <c r="GA85" s="2">
        <f t="shared" si="167"/>
        <v>2.5384467122462496E-4</v>
      </c>
      <c r="GB85" s="2">
        <f t="shared" si="168"/>
        <v>2.4738367344641766E-4</v>
      </c>
      <c r="GC85" s="2">
        <f t="shared" si="169"/>
        <v>2.1885205438232691E-4</v>
      </c>
      <c r="GD85" s="2">
        <f t="shared" si="170"/>
        <v>2.2297771268369051E-4</v>
      </c>
      <c r="GE85" s="2">
        <f t="shared" si="171"/>
        <v>3.450658096130111E-4</v>
      </c>
      <c r="GF85" s="2">
        <f t="shared" si="172"/>
        <v>3.2087661988623321E-4</v>
      </c>
      <c r="GG85" s="2">
        <f t="shared" si="173"/>
        <v>2.4938332413982316E-4</v>
      </c>
      <c r="GH85" s="2">
        <f t="shared" si="174"/>
        <v>1.9092916728681447E-4</v>
      </c>
      <c r="GI85" s="2">
        <f t="shared" si="175"/>
        <v>1.716605503511679E-4</v>
      </c>
      <c r="GJ85" s="2">
        <f t="shared" si="176"/>
        <v>1.5800482430823769E-4</v>
      </c>
      <c r="GK85" s="2">
        <f t="shared" si="177"/>
        <v>1.2634096247088173E-4</v>
      </c>
      <c r="GM85" s="82">
        <f t="shared" si="113"/>
        <v>0.12104693216625809</v>
      </c>
      <c r="GN85" s="82">
        <f t="shared" si="178"/>
        <v>0.12252935082758699</v>
      </c>
      <c r="GO85" s="82">
        <f t="shared" si="179"/>
        <v>4.655226067608758E-2</v>
      </c>
      <c r="GP85" s="82">
        <f t="shared" si="180"/>
        <v>0.11235235379707509</v>
      </c>
      <c r="GQ85" s="82">
        <f t="shared" si="181"/>
        <v>4.9710896951213904E-2</v>
      </c>
      <c r="GR85" s="82">
        <f t="shared" si="182"/>
        <v>4.0626791056231924E-2</v>
      </c>
      <c r="GS85" s="82">
        <f t="shared" si="183"/>
        <v>4.005917706227418E-2</v>
      </c>
      <c r="GT85" s="82">
        <f t="shared" si="184"/>
        <v>4.6706529482658875E-2</v>
      </c>
      <c r="GU85" s="82">
        <f t="shared" si="185"/>
        <v>4.0265079188202595E-2</v>
      </c>
      <c r="GV85" s="82">
        <f t="shared" si="186"/>
        <v>4.2201360625013777E-2</v>
      </c>
      <c r="GW85" s="82">
        <f t="shared" si="187"/>
        <v>0.11085986624674812</v>
      </c>
      <c r="GX85" s="82">
        <f t="shared" si="188"/>
        <v>0.2115880891112579</v>
      </c>
      <c r="GY85" s="82">
        <f t="shared" si="189"/>
        <v>0.11287590426545598</v>
      </c>
      <c r="GZ85" s="82">
        <f t="shared" si="190"/>
        <v>2.2823227848616161E-3</v>
      </c>
      <c r="HA85" s="82">
        <f t="shared" si="191"/>
        <v>1.2757495231540494E-3</v>
      </c>
      <c r="HC85" s="82">
        <f t="shared" si="145"/>
        <v>1.1029511755084742E-2</v>
      </c>
      <c r="HD85" s="82">
        <f t="shared" si="192"/>
        <v>7.599524733227437E-3</v>
      </c>
      <c r="HE85" s="82">
        <f t="shared" si="193"/>
        <v>8.4369889288180237E-3</v>
      </c>
      <c r="HF85" s="82">
        <f t="shared" si="194"/>
        <v>3.6419125133231138E-3</v>
      </c>
      <c r="HG85" s="82">
        <f t="shared" si="195"/>
        <v>4.1414547419483536E-3</v>
      </c>
      <c r="HH85" s="82">
        <f t="shared" si="196"/>
        <v>3.3215562041412007E-3</v>
      </c>
      <c r="HI85" s="82">
        <f t="shared" si="197"/>
        <v>3.1286565351889826E-3</v>
      </c>
      <c r="HJ85" s="82">
        <f t="shared" si="198"/>
        <v>8.3300422315148235E-4</v>
      </c>
      <c r="HK85" s="82">
        <f t="shared" si="199"/>
        <v>3.1326391347835211E-3</v>
      </c>
      <c r="HL85" s="82">
        <f t="shared" si="200"/>
        <v>4.7154320520449485E-3</v>
      </c>
      <c r="HM85" s="82">
        <f t="shared" si="201"/>
        <v>2.1268771785243595E-3</v>
      </c>
      <c r="HN85" s="82">
        <f t="shared" si="202"/>
        <v>2.0752795835602446E-3</v>
      </c>
      <c r="HO85" s="82">
        <f t="shared" si="203"/>
        <v>1.9793048708303318E-3</v>
      </c>
      <c r="HP85" s="82">
        <f t="shared" si="204"/>
        <v>5.1535716508889712E-3</v>
      </c>
      <c r="HQ85" s="82">
        <f t="shared" si="205"/>
        <v>1.7558384304143457E-3</v>
      </c>
      <c r="HS85" s="82">
        <f t="shared" si="114"/>
        <v>3.1072948417708379E-16</v>
      </c>
      <c r="HT85" s="82">
        <f t="shared" si="206"/>
        <v>7.4412258579355969E-28</v>
      </c>
      <c r="HU85" s="82">
        <f t="shared" si="207"/>
        <v>1.7156907662878064E-164</v>
      </c>
      <c r="HV85" s="82">
        <f t="shared" si="208"/>
        <v>9.764427623135931E-31</v>
      </c>
      <c r="HW85" s="82">
        <f t="shared" si="209"/>
        <v>2.8261102265655651E-32</v>
      </c>
      <c r="HX85" s="82">
        <f t="shared" si="210"/>
        <v>4.7399543953281681E-34</v>
      </c>
      <c r="HY85" s="82">
        <f t="shared" si="211"/>
        <v>6.3816719474567794E-35</v>
      </c>
      <c r="HZ85" s="82">
        <f t="shared" si="212"/>
        <v>5.3016304168510739E-46</v>
      </c>
      <c r="IA85" s="82">
        <f t="shared" si="213"/>
        <v>2.8058556637753272E-34</v>
      </c>
      <c r="IB85" s="82">
        <f t="shared" si="214"/>
        <v>6.6974168716369872E-32</v>
      </c>
      <c r="IC85" s="82">
        <f t="shared" si="215"/>
        <v>1.7672996636402684E-35</v>
      </c>
      <c r="ID85" s="82">
        <f t="shared" si="216"/>
        <v>9.8166483483430354E-34</v>
      </c>
      <c r="IE85" s="82">
        <f t="shared" si="217"/>
        <v>8.2100779051408309E-35</v>
      </c>
      <c r="IF85" s="82">
        <f t="shared" si="218"/>
        <v>3.1280966075578936E-19</v>
      </c>
      <c r="IG85" s="82">
        <f t="shared" si="219"/>
        <v>1.1907190517101191E-16</v>
      </c>
      <c r="II85" s="82">
        <f t="shared" si="115"/>
        <v>1.1017157775338108E-78</v>
      </c>
      <c r="IJ85" s="82">
        <f t="shared" si="116"/>
        <v>4.5415078153646035E-129</v>
      </c>
      <c r="IK85" s="82">
        <f t="shared" si="117"/>
        <v>0</v>
      </c>
      <c r="IL85" s="82">
        <f t="shared" si="118"/>
        <v>1.8936295613855639E-141</v>
      </c>
      <c r="IM85" s="82">
        <f t="shared" si="119"/>
        <v>1.2882971610875704E-150</v>
      </c>
      <c r="IN85" s="82">
        <f t="shared" si="120"/>
        <v>1.506720886455998E-159</v>
      </c>
      <c r="IO85" s="82">
        <f t="shared" si="121"/>
        <v>1.856373198805985E-167</v>
      </c>
      <c r="IP85" s="82">
        <f t="shared" si="122"/>
        <v>1.572111272879783E-225</v>
      </c>
      <c r="IQ85" s="82">
        <f t="shared" si="123"/>
        <v>2.687928051746966E-160</v>
      </c>
      <c r="IR85" s="82">
        <f t="shared" si="124"/>
        <v>4.5019824781785315E-149</v>
      </c>
      <c r="IS85" s="82">
        <f t="shared" si="125"/>
        <v>5.723719949629213E-165</v>
      </c>
      <c r="IT85" s="82">
        <f t="shared" si="126"/>
        <v>5.3437291923989836E-155</v>
      </c>
      <c r="IU85" s="82">
        <f t="shared" si="127"/>
        <v>8.1732596813981345E-161</v>
      </c>
      <c r="IV85" s="82">
        <f t="shared" si="128"/>
        <v>1.1351205121538304E-80</v>
      </c>
      <c r="IW85" s="82">
        <f t="shared" si="129"/>
        <v>2.720710494863488E-59</v>
      </c>
      <c r="IY85" s="82">
        <f t="shared" si="130"/>
        <v>0.13207644392134313</v>
      </c>
      <c r="IZ85" s="82">
        <f t="shared" si="131"/>
        <v>0.13012887556081443</v>
      </c>
      <c r="JA85" s="82">
        <f t="shared" si="132"/>
        <v>5.4989249604905602E-2</v>
      </c>
      <c r="JB85" s="82">
        <f t="shared" si="133"/>
        <v>0.11599426631039821</v>
      </c>
      <c r="JC85" s="82">
        <f t="shared" si="134"/>
        <v>5.3852351693162256E-2</v>
      </c>
      <c r="JD85" s="82">
        <f t="shared" si="135"/>
        <v>4.3948347260373125E-2</v>
      </c>
      <c r="JE85" s="82">
        <f t="shared" si="136"/>
        <v>4.3187833597463164E-2</v>
      </c>
      <c r="JF85" s="82">
        <f t="shared" si="137"/>
        <v>4.7539533705810356E-2</v>
      </c>
      <c r="JG85" s="82">
        <f t="shared" si="138"/>
        <v>4.3397718322986119E-2</v>
      </c>
      <c r="JH85" s="82">
        <f t="shared" si="139"/>
        <v>4.6916792677058727E-2</v>
      </c>
      <c r="JI85" s="82">
        <f t="shared" si="140"/>
        <v>0.11298674342527248</v>
      </c>
      <c r="JJ85" s="82">
        <f t="shared" si="141"/>
        <v>0.21366336869481814</v>
      </c>
      <c r="JK85" s="82">
        <f t="shared" si="142"/>
        <v>0.1148552091362863</v>
      </c>
      <c r="JL85" s="82">
        <f t="shared" si="143"/>
        <v>7.4358944357505868E-3</v>
      </c>
      <c r="JM85" s="82">
        <f t="shared" si="144"/>
        <v>3.0315879535685142E-3</v>
      </c>
    </row>
    <row r="86" spans="2:273" x14ac:dyDescent="0.25">
      <c r="B86" s="2">
        <v>59</v>
      </c>
      <c r="C86" s="37">
        <v>0.459816</v>
      </c>
      <c r="D86" s="37">
        <v>0.442824</v>
      </c>
      <c r="E86" s="37">
        <v>0.43757299999999999</v>
      </c>
      <c r="F86" s="37">
        <v>0.43259599999999998</v>
      </c>
      <c r="G86" s="37">
        <v>0.43870999999999999</v>
      </c>
      <c r="H86" s="37">
        <v>0.44427</v>
      </c>
      <c r="I86" s="37">
        <v>0.45726899999999998</v>
      </c>
      <c r="J86" s="37">
        <v>0.45215100000000003</v>
      </c>
      <c r="K86" s="37">
        <v>0.44590400000000002</v>
      </c>
      <c r="L86" s="37">
        <v>0.434998</v>
      </c>
      <c r="M86" s="37">
        <v>0.43665999999999999</v>
      </c>
      <c r="N86" s="37">
        <v>0.44707999999999998</v>
      </c>
      <c r="O86" s="37">
        <v>0.44579299999999999</v>
      </c>
      <c r="P86" s="37">
        <v>0.43954700000000002</v>
      </c>
      <c r="Q86" s="37">
        <v>0.45031199999999999</v>
      </c>
      <c r="S86" s="4">
        <f t="shared" si="8"/>
        <v>0.46988910615906754</v>
      </c>
      <c r="T86" s="4">
        <f t="shared" si="9"/>
        <v>0.45880554232688847</v>
      </c>
      <c r="U86" s="4">
        <f t="shared" si="10"/>
        <v>0.43978294862624889</v>
      </c>
      <c r="V86" s="4">
        <f t="shared" si="11"/>
        <v>0.44601927439890987</v>
      </c>
      <c r="W86" s="4">
        <f t="shared" si="12"/>
        <v>0.43868276876415585</v>
      </c>
      <c r="X86" s="4">
        <f t="shared" si="13"/>
        <v>0.44616224157785139</v>
      </c>
      <c r="Y86" s="4">
        <f t="shared" si="14"/>
        <v>0.45132172738535847</v>
      </c>
      <c r="Z86" s="4">
        <f t="shared" si="15"/>
        <v>0.45247411277606425</v>
      </c>
      <c r="AA86" s="4">
        <f t="shared" si="16"/>
        <v>0.4385013551463085</v>
      </c>
      <c r="AB86" s="4">
        <f t="shared" si="17"/>
        <v>0.4284574435883623</v>
      </c>
      <c r="AC86" s="4">
        <f t="shared" si="18"/>
        <v>0.44297211942647485</v>
      </c>
      <c r="AD86" s="4">
        <f t="shared" si="19"/>
        <v>0.4703044974073427</v>
      </c>
      <c r="AE86" s="4">
        <f t="shared" si="20"/>
        <v>0.45621684383126482</v>
      </c>
      <c r="AF86" s="4">
        <f t="shared" si="21"/>
        <v>0.4399784944806226</v>
      </c>
      <c r="AG86" s="4">
        <f t="shared" si="22"/>
        <v>0.45169269833465803</v>
      </c>
      <c r="AI86" s="4">
        <f t="shared" si="23"/>
        <v>-1.0073106159067535E-2</v>
      </c>
      <c r="AJ86" s="4">
        <f t="shared" si="24"/>
        <v>-1.5981542326888476E-2</v>
      </c>
      <c r="AK86" s="4">
        <f t="shared" si="25"/>
        <v>-2.2099486262489032E-3</v>
      </c>
      <c r="AL86" s="4">
        <f t="shared" si="26"/>
        <v>-1.342327439890989E-2</v>
      </c>
      <c r="AM86" s="4">
        <f t="shared" si="27"/>
        <v>2.7231235844138446E-5</v>
      </c>
      <c r="AN86" s="4">
        <f t="shared" si="28"/>
        <v>-1.8922415778513946E-3</v>
      </c>
      <c r="AO86" s="4">
        <f t="shared" si="29"/>
        <v>5.9472726146415078E-3</v>
      </c>
      <c r="AP86" s="4">
        <f t="shared" si="30"/>
        <v>-3.2311277606422717E-4</v>
      </c>
      <c r="AQ86" s="4">
        <f t="shared" si="31"/>
        <v>7.4026448536915201E-3</v>
      </c>
      <c r="AR86" s="4">
        <f t="shared" si="32"/>
        <v>6.5405564116376991E-3</v>
      </c>
      <c r="AS86" s="4">
        <f t="shared" si="33"/>
        <v>-6.3121194264748604E-3</v>
      </c>
      <c r="AT86" s="4">
        <f t="shared" si="34"/>
        <v>-2.3224497407342726E-2</v>
      </c>
      <c r="AU86" s="4">
        <f t="shared" si="35"/>
        <v>-1.0423843831264823E-2</v>
      </c>
      <c r="AV86" s="4">
        <f t="shared" si="224"/>
        <v>-4.3149448062257401E-4</v>
      </c>
      <c r="AW86" s="4">
        <f t="shared" si="224"/>
        <v>-1.380698334658037E-3</v>
      </c>
      <c r="AY86" s="2">
        <f t="shared" si="96"/>
        <v>0.42868164227646399</v>
      </c>
      <c r="AZ86" s="2">
        <f t="shared" si="147"/>
        <v>0.42112783995321806</v>
      </c>
      <c r="BA86" s="2">
        <f t="shared" si="148"/>
        <v>0.418021410662483</v>
      </c>
      <c r="BB86" s="2">
        <f t="shared" si="149"/>
        <v>0.42153157985284168</v>
      </c>
      <c r="BC86" s="2">
        <f t="shared" si="150"/>
        <v>0.42546642334857004</v>
      </c>
      <c r="BD86" s="2">
        <f t="shared" si="151"/>
        <v>0.43628013253929071</v>
      </c>
      <c r="BE86" s="2">
        <f t="shared" si="152"/>
        <v>0.44187725110698961</v>
      </c>
      <c r="BF86" s="2">
        <f t="shared" si="153"/>
        <v>0.44625949342062532</v>
      </c>
      <c r="BG86" s="2">
        <f t="shared" si="154"/>
        <v>0.42838364445664789</v>
      </c>
      <c r="BH86" s="2">
        <f t="shared" si="155"/>
        <v>0.41491976397768399</v>
      </c>
      <c r="BI86" s="2">
        <f t="shared" si="156"/>
        <v>0.42332197126633242</v>
      </c>
      <c r="BJ86" s="2">
        <f t="shared" si="157"/>
        <v>0.42424037979109452</v>
      </c>
      <c r="BK86" s="2">
        <f t="shared" si="158"/>
        <v>0.43497930135778623</v>
      </c>
      <c r="BL86" s="2">
        <f t="shared" si="159"/>
        <v>0.43076485349958554</v>
      </c>
      <c r="BM86" s="2">
        <f t="shared" si="160"/>
        <v>0.44852409664459947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>
        <f t="shared" si="110"/>
        <v>0.43954700000000002</v>
      </c>
      <c r="CS86" s="2">
        <f t="shared" si="111"/>
        <v>0.45031199999999999</v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>
        <f t="shared" si="67"/>
        <v>0.43954700000000002</v>
      </c>
      <c r="DI86" s="2">
        <f t="shared" si="68"/>
        <v>0.45031199999999999</v>
      </c>
      <c r="DK86" s="2">
        <f t="shared" si="69"/>
        <v>0.46634802216748755</v>
      </c>
      <c r="DL86" s="2">
        <f t="shared" si="225"/>
        <v>0.44874204820381236</v>
      </c>
      <c r="DM86" s="2">
        <f t="shared" si="225"/>
        <v>0.45167445491202352</v>
      </c>
      <c r="DN86" s="2">
        <f t="shared" si="225"/>
        <v>0.45623164476699751</v>
      </c>
      <c r="DO86" s="2">
        <f t="shared" si="225"/>
        <v>0.45855412987012989</v>
      </c>
      <c r="DP86" s="2">
        <f t="shared" si="225"/>
        <v>0.46537475019098545</v>
      </c>
      <c r="DQ86" s="2">
        <f t="shared" si="225"/>
        <v>0.46902698991596642</v>
      </c>
      <c r="DR86" s="2">
        <f t="shared" si="225"/>
        <v>0.47476099327731097</v>
      </c>
      <c r="DS86" s="2">
        <f t="shared" si="225"/>
        <v>0.46434087794937806</v>
      </c>
      <c r="DT86" s="2">
        <f t="shared" si="225"/>
        <v>0.45856208403361343</v>
      </c>
      <c r="DU86" s="2">
        <f t="shared" si="225"/>
        <v>0.4615496655462184</v>
      </c>
      <c r="DV86" s="2">
        <f t="shared" si="225"/>
        <v>0.46004166050420175</v>
      </c>
      <c r="DW86" s="2">
        <f t="shared" si="225"/>
        <v>0.47226673445378142</v>
      </c>
      <c r="DX86" s="2">
        <f t="shared" si="225"/>
        <v>0.46076994774955438</v>
      </c>
      <c r="DY86" s="2">
        <f t="shared" si="225"/>
        <v>0.46487874178762412</v>
      </c>
      <c r="EA86" s="2">
        <f t="shared" si="228"/>
        <v>0.42615738404352521</v>
      </c>
      <c r="EB86" s="2">
        <f t="shared" si="72"/>
        <v>0.41887622864734908</v>
      </c>
      <c r="EC86" s="2">
        <f t="shared" si="73"/>
        <v>0.41516267927292844</v>
      </c>
      <c r="ED86" s="2">
        <f t="shared" si="74"/>
        <v>0.41808370757220914</v>
      </c>
      <c r="EE86" s="2">
        <f t="shared" si="75"/>
        <v>0.42218566996541451</v>
      </c>
      <c r="EF86" s="2">
        <f t="shared" si="76"/>
        <v>0.43320512615142276</v>
      </c>
      <c r="EG86" s="2">
        <f t="shared" si="77"/>
        <v>0.43878299579314933</v>
      </c>
      <c r="EH86" s="2">
        <f t="shared" si="78"/>
        <v>0.44298753838237603</v>
      </c>
      <c r="EI86" s="2">
        <f t="shared" si="79"/>
        <v>0.42421194602043338</v>
      </c>
      <c r="EJ86" s="2">
        <f t="shared" si="80"/>
        <v>0.41030783011540062</v>
      </c>
      <c r="EK86" s="2">
        <f t="shared" si="81"/>
        <v>0.41895953009673331</v>
      </c>
      <c r="EL86" s="2">
        <f t="shared" si="82"/>
        <v>0.42010987246911746</v>
      </c>
      <c r="EM86" s="2">
        <f t="shared" si="83"/>
        <v>0.43077896215504863</v>
      </c>
      <c r="EN86" s="2">
        <f t="shared" si="84"/>
        <v>0.42811427523604972</v>
      </c>
      <c r="EO86" s="2">
        <f t="shared" si="85"/>
        <v>0.44690239711752217</v>
      </c>
      <c r="EQ86" s="2">
        <f t="shared" si="86"/>
        <v>0.42697024019495766</v>
      </c>
      <c r="ER86" s="2">
        <f t="shared" si="226"/>
        <v>0.41671546912141544</v>
      </c>
      <c r="ES86" s="2">
        <f t="shared" si="226"/>
        <v>0.41516267927292844</v>
      </c>
      <c r="ET86" s="2">
        <f t="shared" si="226"/>
        <v>0.41118281057182154</v>
      </c>
      <c r="EU86" s="2">
        <f t="shared" si="226"/>
        <v>0.41666269418757163</v>
      </c>
      <c r="EV86" s="2">
        <f t="shared" si="226"/>
        <v>0.43103775727802668</v>
      </c>
      <c r="EW86" s="2">
        <f t="shared" si="226"/>
        <v>0.43649118713333618</v>
      </c>
      <c r="EX86" s="2">
        <f t="shared" si="226"/>
        <v>0.43832624349397664</v>
      </c>
      <c r="EY86" s="2">
        <f t="shared" si="226"/>
        <v>0.41932315424758199</v>
      </c>
      <c r="EZ86" s="2">
        <f t="shared" si="226"/>
        <v>0.40964167583022904</v>
      </c>
      <c r="FA86" s="2">
        <f t="shared" si="226"/>
        <v>0.42197267809863936</v>
      </c>
      <c r="FB86" s="2">
        <f t="shared" si="226"/>
        <v>0.42203013427737068</v>
      </c>
      <c r="FC86" s="2">
        <f t="shared" si="226"/>
        <v>0.42955850276837276</v>
      </c>
      <c r="FD86" s="2">
        <f t="shared" si="226"/>
        <v>0.43108464393024953</v>
      </c>
      <c r="FE86" s="2">
        <f t="shared" si="226"/>
        <v>0.44750054142007295</v>
      </c>
      <c r="FG86" s="2">
        <f t="shared" si="88"/>
        <v>0.93721739646145963</v>
      </c>
      <c r="FH86" s="2">
        <f t="shared" si="227"/>
        <v>0.92458964400902122</v>
      </c>
      <c r="FI86" s="2">
        <f t="shared" si="227"/>
        <v>0.92170385198977978</v>
      </c>
      <c r="FJ86" s="2">
        <f t="shared" si="227"/>
        <v>0.9095678783544191</v>
      </c>
      <c r="FK86" s="2">
        <f t="shared" si="227"/>
        <v>0.90974898050716302</v>
      </c>
      <c r="FL86" s="2">
        <f t="shared" si="227"/>
        <v>0.90439446010920344</v>
      </c>
      <c r="FM86" s="2">
        <f t="shared" si="227"/>
        <v>0.89767207178466624</v>
      </c>
      <c r="FN86" s="2">
        <f t="shared" si="227"/>
        <v>0.89698650444288164</v>
      </c>
      <c r="FO86" s="2">
        <f t="shared" si="227"/>
        <v>0.89599653209601338</v>
      </c>
      <c r="FP86" s="2">
        <f t="shared" si="227"/>
        <v>0.90441944789537665</v>
      </c>
      <c r="FQ86" s="2">
        <f t="shared" si="227"/>
        <v>0.897590904137198</v>
      </c>
      <c r="FR86" s="2">
        <f t="shared" si="227"/>
        <v>0.89657098951893865</v>
      </c>
      <c r="FS86" s="2">
        <f t="shared" si="227"/>
        <v>0.89875163973482597</v>
      </c>
      <c r="FT86" s="2">
        <f t="shared" si="227"/>
        <v>0.91884829022155967</v>
      </c>
      <c r="FU86" s="2">
        <f t="shared" si="227"/>
        <v>0.90979163468155078</v>
      </c>
      <c r="FW86" s="2">
        <f t="shared" si="112"/>
        <v>1.2121869771716349E-3</v>
      </c>
      <c r="FX86" s="2">
        <f t="shared" si="164"/>
        <v>2.6878458212183445E-4</v>
      </c>
      <c r="FY86" s="2">
        <f t="shared" si="165"/>
        <v>1.0136250406503129E-14</v>
      </c>
      <c r="FZ86" s="2">
        <f t="shared" si="166"/>
        <v>2.7918345896693224E-4</v>
      </c>
      <c r="GA86" s="2">
        <f t="shared" si="167"/>
        <v>2.7832833081163616E-4</v>
      </c>
      <c r="GB86" s="2">
        <f t="shared" si="168"/>
        <v>2.7124433019195778E-4</v>
      </c>
      <c r="GC86" s="2">
        <f t="shared" si="169"/>
        <v>2.3996143915721246E-4</v>
      </c>
      <c r="GD86" s="2">
        <f t="shared" si="170"/>
        <v>2.4448494070431544E-4</v>
      </c>
      <c r="GE86" s="2">
        <f t="shared" si="171"/>
        <v>3.7834454088338492E-4</v>
      </c>
      <c r="GF86" s="2">
        <f t="shared" si="172"/>
        <v>3.5182332575247965E-4</v>
      </c>
      <c r="GG86" s="2">
        <f t="shared" si="173"/>
        <v>2.7343679849708898E-4</v>
      </c>
      <c r="GH86" s="2">
        <f t="shared" si="174"/>
        <v>2.0934581268287848E-4</v>
      </c>
      <c r="GI86" s="2">
        <f t="shared" si="175"/>
        <v>1.8821893341008274E-4</v>
      </c>
      <c r="GJ86" s="2">
        <f t="shared" si="176"/>
        <v>1.7324620377074737E-4</v>
      </c>
      <c r="GK86" s="2">
        <f t="shared" si="177"/>
        <v>1.3852842208560525E-4</v>
      </c>
      <c r="GM86" s="82">
        <f t="shared" si="113"/>
        <v>6.4539753766664987E-2</v>
      </c>
      <c r="GN86" s="82">
        <f t="shared" si="178"/>
        <v>6.7757699081761172E-2</v>
      </c>
      <c r="GO86" s="82">
        <f t="shared" si="179"/>
        <v>2.0382242195341307E-2</v>
      </c>
      <c r="GP86" s="82">
        <f t="shared" si="180"/>
        <v>4.8317610686181151E-2</v>
      </c>
      <c r="GQ86" s="82">
        <f t="shared" si="181"/>
        <v>1.6556558581709301E-2</v>
      </c>
      <c r="GR86" s="82">
        <f t="shared" si="182"/>
        <v>1.1375997892827025E-2</v>
      </c>
      <c r="GS86" s="82">
        <f t="shared" si="183"/>
        <v>1.1064053126208421E-2</v>
      </c>
      <c r="GT86" s="82">
        <f t="shared" si="184"/>
        <v>1.31905723796093E-2</v>
      </c>
      <c r="GU86" s="82">
        <f t="shared" si="185"/>
        <v>1.100267674925857E-2</v>
      </c>
      <c r="GV86" s="82">
        <f t="shared" si="186"/>
        <v>1.2526700480427356E-2</v>
      </c>
      <c r="GW86" s="82">
        <f t="shared" si="187"/>
        <v>4.2229037222265009E-2</v>
      </c>
      <c r="GX86" s="82">
        <f t="shared" si="188"/>
        <v>0.10346169735941044</v>
      </c>
      <c r="GY86" s="82">
        <f t="shared" si="189"/>
        <v>4.8950723502011857E-2</v>
      </c>
      <c r="GZ86" s="82">
        <f t="shared" si="190"/>
        <v>4.2620254933161322E-4</v>
      </c>
      <c r="HA86" s="82">
        <f t="shared" si="191"/>
        <v>2.2117064878158027E-4</v>
      </c>
      <c r="HC86" s="82">
        <f t="shared" si="145"/>
        <v>1.5746495940695129E-2</v>
      </c>
      <c r="HD86" s="82">
        <f t="shared" si="192"/>
        <v>1.1228108044061833E-2</v>
      </c>
      <c r="HE86" s="82">
        <f t="shared" si="193"/>
        <v>1.2634266285616341E-2</v>
      </c>
      <c r="HF86" s="82">
        <f t="shared" si="194"/>
        <v>5.6615958091396782E-3</v>
      </c>
      <c r="HG86" s="82">
        <f t="shared" si="195"/>
        <v>6.4923149478419958E-3</v>
      </c>
      <c r="HH86" s="82">
        <f t="shared" si="196"/>
        <v>5.3182518037962184E-3</v>
      </c>
      <c r="HI86" s="82">
        <f t="shared" si="197"/>
        <v>5.0452630448449371E-3</v>
      </c>
      <c r="HJ86" s="82">
        <f t="shared" si="198"/>
        <v>1.5452171306491577E-3</v>
      </c>
      <c r="HK86" s="82">
        <f t="shared" si="199"/>
        <v>5.1322502670380753E-3</v>
      </c>
      <c r="HL86" s="82">
        <f t="shared" si="200"/>
        <v>7.4275664848590835E-3</v>
      </c>
      <c r="HM86" s="82">
        <f t="shared" si="201"/>
        <v>3.5000272418234451E-3</v>
      </c>
      <c r="HN86" s="82">
        <f t="shared" si="202"/>
        <v>3.3176653557596032E-3</v>
      </c>
      <c r="HO86" s="82">
        <f t="shared" si="203"/>
        <v>3.1794184805894682E-3</v>
      </c>
      <c r="HP86" s="82">
        <f t="shared" si="204"/>
        <v>8.0439246795284483E-3</v>
      </c>
      <c r="HQ86" s="82">
        <f t="shared" si="205"/>
        <v>3.0568932695624667E-3</v>
      </c>
      <c r="HS86" s="82">
        <f t="shared" si="114"/>
        <v>1.2942369093722829E-15</v>
      </c>
      <c r="HT86" s="82">
        <f t="shared" si="206"/>
        <v>5.5255148974032294E-27</v>
      </c>
      <c r="HU86" s="82">
        <f t="shared" si="207"/>
        <v>3.2185624018299675E-162</v>
      </c>
      <c r="HV86" s="82">
        <f t="shared" si="208"/>
        <v>9.0016018574983257E-30</v>
      </c>
      <c r="HW86" s="82">
        <f t="shared" si="209"/>
        <v>2.9668024010754756E-31</v>
      </c>
      <c r="HX86" s="82">
        <f t="shared" si="210"/>
        <v>5.6682408242741178E-33</v>
      </c>
      <c r="HY86" s="82">
        <f t="shared" si="211"/>
        <v>8.0846772854181187E-34</v>
      </c>
      <c r="HZ86" s="82">
        <f t="shared" si="212"/>
        <v>1.605341236638306E-44</v>
      </c>
      <c r="IA86" s="82">
        <f t="shared" si="213"/>
        <v>3.7750849713213057E-33</v>
      </c>
      <c r="IB86" s="82">
        <f t="shared" si="214"/>
        <v>7.3231104038687134E-31</v>
      </c>
      <c r="IC86" s="82">
        <f t="shared" si="215"/>
        <v>2.334084726277279E-34</v>
      </c>
      <c r="ID86" s="82">
        <f t="shared" si="216"/>
        <v>1.0403732778449018E-32</v>
      </c>
      <c r="IE86" s="82">
        <f t="shared" si="217"/>
        <v>9.1860122153605099E-34</v>
      </c>
      <c r="IF86" s="82">
        <f t="shared" si="218"/>
        <v>1.1353872558183461E-18</v>
      </c>
      <c r="IG86" s="82">
        <f t="shared" si="219"/>
        <v>3.4883317222947392E-16</v>
      </c>
      <c r="II86" s="82">
        <f t="shared" si="115"/>
        <v>1.278382622665692E-76</v>
      </c>
      <c r="IJ86" s="82">
        <f t="shared" si="116"/>
        <v>2.8667882378117261E-126</v>
      </c>
      <c r="IK86" s="82">
        <f t="shared" si="117"/>
        <v>0</v>
      </c>
      <c r="IL86" s="82">
        <f t="shared" si="118"/>
        <v>2.3113109565256712E-138</v>
      </c>
      <c r="IM86" s="82">
        <f t="shared" si="119"/>
        <v>2.5002606628190387E-147</v>
      </c>
      <c r="IN86" s="82">
        <f t="shared" si="120"/>
        <v>4.4936689299346883E-156</v>
      </c>
      <c r="IO86" s="82">
        <f t="shared" si="121"/>
        <v>7.3230228634639374E-164</v>
      </c>
      <c r="IP86" s="82">
        <f t="shared" si="122"/>
        <v>1.1596069964038822E-220</v>
      </c>
      <c r="IQ86" s="82">
        <f t="shared" si="123"/>
        <v>1.16257634862409E-156</v>
      </c>
      <c r="IR86" s="82">
        <f t="shared" si="124"/>
        <v>1.0035600123587576E-145</v>
      </c>
      <c r="IS86" s="82">
        <f t="shared" si="125"/>
        <v>2.2652818342973674E-161</v>
      </c>
      <c r="IT86" s="82">
        <f t="shared" si="126"/>
        <v>1.0014848952889159E-151</v>
      </c>
      <c r="IU86" s="82">
        <f t="shared" si="127"/>
        <v>1.8534311933624222E-157</v>
      </c>
      <c r="IV86" s="82">
        <f t="shared" si="128"/>
        <v>5.0628300607762556E-79</v>
      </c>
      <c r="IW86" s="82">
        <f t="shared" si="129"/>
        <v>4.0555075284361286E-58</v>
      </c>
      <c r="IY86" s="82">
        <f t="shared" si="130"/>
        <v>8.028624970736141E-2</v>
      </c>
      <c r="IZ86" s="82">
        <f t="shared" si="131"/>
        <v>7.898580712582301E-2</v>
      </c>
      <c r="JA86" s="82">
        <f t="shared" si="132"/>
        <v>3.3016508480957649E-2</v>
      </c>
      <c r="JB86" s="82">
        <f t="shared" si="133"/>
        <v>5.3979206495320828E-2</v>
      </c>
      <c r="JC86" s="82">
        <f t="shared" si="134"/>
        <v>2.3048873529551296E-2</v>
      </c>
      <c r="JD86" s="82">
        <f t="shared" si="135"/>
        <v>1.6694249696623243E-2</v>
      </c>
      <c r="JE86" s="82">
        <f t="shared" si="136"/>
        <v>1.6109316171053358E-2</v>
      </c>
      <c r="JF86" s="82">
        <f t="shared" si="137"/>
        <v>1.4735789510258458E-2</v>
      </c>
      <c r="JG86" s="82">
        <f t="shared" si="138"/>
        <v>1.6134927016296645E-2</v>
      </c>
      <c r="JH86" s="82">
        <f t="shared" si="139"/>
        <v>1.9954266965286439E-2</v>
      </c>
      <c r="JI86" s="82">
        <f t="shared" si="140"/>
        <v>4.5729064464088455E-2</v>
      </c>
      <c r="JJ86" s="82">
        <f t="shared" si="141"/>
        <v>0.10677936271517004</v>
      </c>
      <c r="JK86" s="82">
        <f t="shared" si="142"/>
        <v>5.2130141982601325E-2</v>
      </c>
      <c r="JL86" s="82">
        <f t="shared" si="143"/>
        <v>8.4701272288600638E-3</v>
      </c>
      <c r="JM86" s="82">
        <f t="shared" si="144"/>
        <v>3.2780639183443957E-3</v>
      </c>
    </row>
    <row r="87" spans="2:273" x14ac:dyDescent="0.25">
      <c r="B87" s="2">
        <v>60</v>
      </c>
      <c r="C87" s="37">
        <v>0.46096199999999998</v>
      </c>
      <c r="D87" s="37">
        <v>0.448044</v>
      </c>
      <c r="E87" s="37">
        <v>0.44042399999999998</v>
      </c>
      <c r="F87" s="37">
        <v>0.43190200000000001</v>
      </c>
      <c r="G87" s="37">
        <v>0.436531</v>
      </c>
      <c r="H87" s="37">
        <v>0.45072699999999999</v>
      </c>
      <c r="I87" s="37">
        <v>0.45320100000000002</v>
      </c>
      <c r="J87" s="37">
        <v>0.45136300000000001</v>
      </c>
      <c r="K87" s="37">
        <v>0.44552599999999998</v>
      </c>
      <c r="L87" s="37">
        <v>0.43546699999999999</v>
      </c>
      <c r="M87" s="37">
        <v>0.43500100000000003</v>
      </c>
      <c r="N87" s="37">
        <v>0.43961600000000001</v>
      </c>
      <c r="O87" s="37">
        <v>0.437996</v>
      </c>
      <c r="P87" s="37">
        <v>0.44332899999999997</v>
      </c>
      <c r="Q87" s="37">
        <v>0.44967000000000001</v>
      </c>
      <c r="S87" s="4">
        <f t="shared" si="8"/>
        <v>0.46354054906747877</v>
      </c>
      <c r="T87" s="4">
        <f t="shared" si="9"/>
        <v>0.45155802765902664</v>
      </c>
      <c r="U87" s="4">
        <f t="shared" si="10"/>
        <v>0.44215634450820324</v>
      </c>
      <c r="V87" s="4">
        <f t="shared" si="11"/>
        <v>0.43771910346979137</v>
      </c>
      <c r="W87" s="4">
        <f t="shared" si="12"/>
        <v>0.43816875434740982</v>
      </c>
      <c r="X87" s="4">
        <f t="shared" si="13"/>
        <v>0.44618542558111923</v>
      </c>
      <c r="Y87" s="4">
        <f t="shared" si="14"/>
        <v>0.45132653738096234</v>
      </c>
      <c r="Z87" s="4">
        <f t="shared" si="15"/>
        <v>0.45032778866104817</v>
      </c>
      <c r="AA87" s="4">
        <f t="shared" si="16"/>
        <v>0.43886143768047225</v>
      </c>
      <c r="AB87" s="4">
        <f t="shared" si="17"/>
        <v>0.42955497049880936</v>
      </c>
      <c r="AC87" s="4">
        <f t="shared" si="18"/>
        <v>0.4343895921334725</v>
      </c>
      <c r="AD87" s="4">
        <f t="shared" si="19"/>
        <v>0.44584549399222351</v>
      </c>
      <c r="AE87" s="4">
        <f t="shared" si="20"/>
        <v>0.44652808644958203</v>
      </c>
      <c r="AF87" s="4">
        <f t="shared" si="21"/>
        <v>0.44365139635515849</v>
      </c>
      <c r="AG87" s="4">
        <f t="shared" si="22"/>
        <v>0.45310334564268812</v>
      </c>
      <c r="AI87" s="4">
        <f t="shared" si="23"/>
        <v>-2.5785490674787859E-3</v>
      </c>
      <c r="AJ87" s="4">
        <f t="shared" si="24"/>
        <v>-3.5140276590266417E-3</v>
      </c>
      <c r="AK87" s="4">
        <f t="shared" si="25"/>
        <v>-1.732344508203254E-3</v>
      </c>
      <c r="AL87" s="4">
        <f t="shared" si="26"/>
        <v>-5.8171034697913626E-3</v>
      </c>
      <c r="AM87" s="4">
        <f t="shared" si="27"/>
        <v>-1.6377543474098144E-3</v>
      </c>
      <c r="AN87" s="4">
        <f t="shared" si="28"/>
        <v>4.5415744188807561E-3</v>
      </c>
      <c r="AO87" s="4">
        <f t="shared" si="29"/>
        <v>1.8744626190376756E-3</v>
      </c>
      <c r="AP87" s="4">
        <f t="shared" si="30"/>
        <v>1.0352113389518469E-3</v>
      </c>
      <c r="AQ87" s="4">
        <f t="shared" si="31"/>
        <v>6.6645623195277226E-3</v>
      </c>
      <c r="AR87" s="4">
        <f t="shared" si="32"/>
        <v>5.9120295011906299E-3</v>
      </c>
      <c r="AS87" s="4">
        <f t="shared" si="33"/>
        <v>6.1140786652752466E-4</v>
      </c>
      <c r="AT87" s="4">
        <f t="shared" si="34"/>
        <v>-6.2294939922235004E-3</v>
      </c>
      <c r="AU87" s="4">
        <f t="shared" si="35"/>
        <v>-8.5320864495820326E-3</v>
      </c>
      <c r="AV87" s="4">
        <f t="shared" si="224"/>
        <v>-3.2239635515851628E-4</v>
      </c>
      <c r="AW87" s="4">
        <f t="shared" si="224"/>
        <v>-3.4333456426881015E-3</v>
      </c>
      <c r="AY87" s="2">
        <f t="shared" si="96"/>
        <v>0.42817644001285193</v>
      </c>
      <c r="AZ87" s="2">
        <f t="shared" si="147"/>
        <v>0.42063612329588368</v>
      </c>
      <c r="BA87" s="2">
        <f t="shared" si="148"/>
        <v>0.41751197799843826</v>
      </c>
      <c r="BB87" s="2">
        <f t="shared" si="149"/>
        <v>0.42087571149238018</v>
      </c>
      <c r="BC87" s="2">
        <f t="shared" si="150"/>
        <v>0.42481094051549695</v>
      </c>
      <c r="BD87" s="2">
        <f t="shared" si="151"/>
        <v>0.43563539278394064</v>
      </c>
      <c r="BE87" s="2">
        <f t="shared" si="152"/>
        <v>0.4411916053939014</v>
      </c>
      <c r="BF87" s="2">
        <f t="shared" si="153"/>
        <v>0.44555344336600794</v>
      </c>
      <c r="BG87" s="2">
        <f t="shared" si="154"/>
        <v>0.42786644785144096</v>
      </c>
      <c r="BH87" s="2">
        <f t="shared" si="155"/>
        <v>0.41457194471641262</v>
      </c>
      <c r="BI87" s="2">
        <f t="shared" si="156"/>
        <v>0.42284961555023537</v>
      </c>
      <c r="BJ87" s="2">
        <f t="shared" si="157"/>
        <v>0.42365212522477813</v>
      </c>
      <c r="BK87" s="2">
        <f t="shared" si="158"/>
        <v>0.43425277144944696</v>
      </c>
      <c r="BL87" s="2">
        <f t="shared" si="159"/>
        <v>0.43030992798990664</v>
      </c>
      <c r="BM87" s="2">
        <f t="shared" si="160"/>
        <v>0.44803309848283029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>
        <f t="shared" si="104"/>
        <v>0.45136300000000001</v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>
        <f t="shared" si="111"/>
        <v>0.44967000000000001</v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>
        <f t="shared" si="61"/>
        <v>0.45136300000000001</v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>
        <f t="shared" si="68"/>
        <v>0.44967000000000001</v>
      </c>
      <c r="DK87" s="2">
        <f t="shared" si="69"/>
        <v>0.46660879507389152</v>
      </c>
      <c r="DL87" s="2">
        <f t="shared" si="225"/>
        <v>0.44882999615102642</v>
      </c>
      <c r="DM87" s="2">
        <f t="shared" si="225"/>
        <v>0.45173505516862178</v>
      </c>
      <c r="DN87" s="2">
        <f t="shared" si="225"/>
        <v>0.45650873537051168</v>
      </c>
      <c r="DO87" s="2">
        <f t="shared" si="225"/>
        <v>0.45885143880825058</v>
      </c>
      <c r="DP87" s="2">
        <f t="shared" si="225"/>
        <v>0.46549088479755535</v>
      </c>
      <c r="DQ87" s="2">
        <f t="shared" si="225"/>
        <v>0.46886435294117651</v>
      </c>
      <c r="DR87" s="2">
        <f t="shared" si="225"/>
        <v>0.47487447338935579</v>
      </c>
      <c r="DS87" s="2">
        <f t="shared" si="225"/>
        <v>0.46456075117975126</v>
      </c>
      <c r="DT87" s="2">
        <f t="shared" si="225"/>
        <v>0.45864823501400559</v>
      </c>
      <c r="DU87" s="2">
        <f t="shared" si="225"/>
        <v>0.46166177731092428</v>
      </c>
      <c r="DV87" s="2">
        <f t="shared" si="225"/>
        <v>0.46008452044817932</v>
      </c>
      <c r="DW87" s="2">
        <f t="shared" si="225"/>
        <v>0.4725961322128851</v>
      </c>
      <c r="DX87" s="2">
        <f t="shared" si="225"/>
        <v>0.46107065196078434</v>
      </c>
      <c r="DY87" s="2">
        <f t="shared" si="225"/>
        <v>0.46497068311688311</v>
      </c>
      <c r="EA87" s="2">
        <f t="shared" si="228"/>
        <v>0.42582733532685441</v>
      </c>
      <c r="EB87" s="2">
        <f t="shared" si="72"/>
        <v>0.41853960707901489</v>
      </c>
      <c r="EC87" s="2">
        <f t="shared" si="73"/>
        <v>0.41486062196419943</v>
      </c>
      <c r="ED87" s="2">
        <f t="shared" si="74"/>
        <v>0.41764693856362212</v>
      </c>
      <c r="EE87" s="2">
        <f t="shared" si="75"/>
        <v>0.42173290891346776</v>
      </c>
      <c r="EF87" s="2">
        <f t="shared" si="76"/>
        <v>0.4327576953052768</v>
      </c>
      <c r="EG87" s="2">
        <f t="shared" si="77"/>
        <v>0.43831532967352488</v>
      </c>
      <c r="EH87" s="2">
        <f t="shared" si="78"/>
        <v>0.44248373584630568</v>
      </c>
      <c r="EI87" s="2">
        <f t="shared" si="79"/>
        <v>0.42398409088014788</v>
      </c>
      <c r="EJ87" s="2">
        <f t="shared" si="80"/>
        <v>0.41032402273873658</v>
      </c>
      <c r="EK87" s="2">
        <f t="shared" si="81"/>
        <v>0.41881006817623834</v>
      </c>
      <c r="EL87" s="2">
        <f t="shared" si="82"/>
        <v>0.41981859044334596</v>
      </c>
      <c r="EM87" s="2">
        <f t="shared" si="83"/>
        <v>0.43031356720370073</v>
      </c>
      <c r="EN87" s="2">
        <f t="shared" si="84"/>
        <v>0.42783162443413175</v>
      </c>
      <c r="EO87" s="2">
        <f t="shared" si="85"/>
        <v>0.44650136445437932</v>
      </c>
      <c r="EQ87" s="2">
        <f t="shared" si="86"/>
        <v>0.42661880995533152</v>
      </c>
      <c r="ER87" s="2">
        <f t="shared" si="226"/>
        <v>0.41642802445071592</v>
      </c>
      <c r="ES87" s="2">
        <f t="shared" si="226"/>
        <v>0.41486062196419943</v>
      </c>
      <c r="ET87" s="2">
        <f t="shared" si="226"/>
        <v>0.41090228394576533</v>
      </c>
      <c r="EU87" s="2">
        <f t="shared" si="226"/>
        <v>0.41633513593213894</v>
      </c>
      <c r="EV87" s="2">
        <f t="shared" si="226"/>
        <v>0.43063877987359644</v>
      </c>
      <c r="EW87" s="2">
        <f t="shared" si="226"/>
        <v>0.43607522188740139</v>
      </c>
      <c r="EX87" s="2">
        <f t="shared" si="226"/>
        <v>0.43793736915286424</v>
      </c>
      <c r="EY87" s="2">
        <f t="shared" si="226"/>
        <v>0.419214863898904</v>
      </c>
      <c r="EZ87" s="2">
        <f t="shared" si="226"/>
        <v>0.40967307427169208</v>
      </c>
      <c r="FA87" s="2">
        <f t="shared" si="226"/>
        <v>0.42175418471768988</v>
      </c>
      <c r="FB87" s="2">
        <f t="shared" si="226"/>
        <v>0.42169724946444548</v>
      </c>
      <c r="FC87" s="2">
        <f t="shared" si="226"/>
        <v>0.42911867426217087</v>
      </c>
      <c r="FD87" s="2">
        <f t="shared" si="226"/>
        <v>0.43072499416929971</v>
      </c>
      <c r="FE87" s="2">
        <f t="shared" si="226"/>
        <v>0.44707648282302925</v>
      </c>
      <c r="FG87" s="2">
        <f t="shared" si="88"/>
        <v>0.94242352172562249</v>
      </c>
      <c r="FH87" s="2">
        <f t="shared" si="227"/>
        <v>0.9307655469909133</v>
      </c>
      <c r="FI87" s="2">
        <f t="shared" si="227"/>
        <v>0.92809771422002929</v>
      </c>
      <c r="FJ87" s="2">
        <f t="shared" si="227"/>
        <v>0.91686340306739111</v>
      </c>
      <c r="FK87" s="2">
        <f t="shared" si="227"/>
        <v>0.9170312276916377</v>
      </c>
      <c r="FL87" s="2">
        <f t="shared" si="227"/>
        <v>0.91206699680477499</v>
      </c>
      <c r="FM87" s="2">
        <f t="shared" si="227"/>
        <v>0.90582791856044964</v>
      </c>
      <c r="FN87" s="2">
        <f t="shared" si="227"/>
        <v>0.90519122195548618</v>
      </c>
      <c r="FO87" s="2">
        <f t="shared" si="227"/>
        <v>0.90427168308810157</v>
      </c>
      <c r="FP87" s="2">
        <f t="shared" si="227"/>
        <v>0.91209017419395588</v>
      </c>
      <c r="FQ87" s="2">
        <f t="shared" si="227"/>
        <v>0.90575254100217628</v>
      </c>
      <c r="FR87" s="2">
        <f t="shared" si="227"/>
        <v>0.90480528932449178</v>
      </c>
      <c r="FS87" s="2">
        <f t="shared" si="227"/>
        <v>0.9068303722828488</v>
      </c>
      <c r="FT87" s="2">
        <f t="shared" si="227"/>
        <v>0.92545648525734325</v>
      </c>
      <c r="FU87" s="2">
        <f t="shared" si="227"/>
        <v>0.91707075388509907</v>
      </c>
      <c r="FW87" s="2">
        <f t="shared" si="112"/>
        <v>1.328981166284405E-3</v>
      </c>
      <c r="FX87" s="2">
        <f t="shared" si="164"/>
        <v>2.9470879141139456E-4</v>
      </c>
      <c r="FY87" s="2">
        <f t="shared" si="165"/>
        <v>1.1114177561378165E-14</v>
      </c>
      <c r="FZ87" s="2">
        <f t="shared" si="166"/>
        <v>3.0611033036366211E-4</v>
      </c>
      <c r="GA87" s="2">
        <f t="shared" si="167"/>
        <v>3.0517275141739492E-4</v>
      </c>
      <c r="GB87" s="2">
        <f t="shared" si="168"/>
        <v>2.9740571102421031E-4</v>
      </c>
      <c r="GC87" s="2">
        <f t="shared" si="169"/>
        <v>2.6310639476256594E-4</v>
      </c>
      <c r="GD87" s="2">
        <f t="shared" si="170"/>
        <v>2.6806608376798817E-4</v>
      </c>
      <c r="GE87" s="2">
        <f t="shared" si="171"/>
        <v>4.1483139753324997E-4</v>
      </c>
      <c r="GF87" s="2">
        <f t="shared" si="172"/>
        <v>3.8575351184277754E-4</v>
      </c>
      <c r="GG87" s="2">
        <f t="shared" si="173"/>
        <v>2.9980957839198535E-4</v>
      </c>
      <c r="GH87" s="2">
        <f t="shared" si="174"/>
        <v>2.2953848300158496E-4</v>
      </c>
      <c r="GI87" s="2">
        <f t="shared" si="175"/>
        <v>2.0637420903143707E-4</v>
      </c>
      <c r="GJ87" s="2">
        <f t="shared" si="176"/>
        <v>1.8995750995796926E-4</v>
      </c>
      <c r="GK87" s="2">
        <f t="shared" si="177"/>
        <v>1.5189136433911259E-4</v>
      </c>
      <c r="GM87" s="82">
        <f t="shared" si="113"/>
        <v>3.0727617729236479E-2</v>
      </c>
      <c r="GN87" s="82">
        <f t="shared" si="178"/>
        <v>3.3803435820830945E-2</v>
      </c>
      <c r="GO87" s="82">
        <f t="shared" si="179"/>
        <v>7.8690038503359105E-3</v>
      </c>
      <c r="GP87" s="82">
        <f t="shared" si="180"/>
        <v>1.7243539053225863E-2</v>
      </c>
      <c r="GQ87" s="82">
        <f t="shared" si="181"/>
        <v>4.4349237657475438E-3</v>
      </c>
      <c r="GR87" s="82">
        <f t="shared" si="182"/>
        <v>2.4399955514690015E-3</v>
      </c>
      <c r="GS87" s="82">
        <f t="shared" si="183"/>
        <v>2.3306796742577742E-3</v>
      </c>
      <c r="GT87" s="82">
        <f t="shared" si="184"/>
        <v>2.8285171586097295E-3</v>
      </c>
      <c r="GU87" s="82">
        <f t="shared" si="185"/>
        <v>2.2826474658729518E-3</v>
      </c>
      <c r="GV87" s="82">
        <f t="shared" si="186"/>
        <v>2.9023307166142504E-3</v>
      </c>
      <c r="GW87" s="82">
        <f t="shared" si="187"/>
        <v>1.2704990477262855E-2</v>
      </c>
      <c r="GX87" s="82">
        <f t="shared" si="188"/>
        <v>4.1420849687443542E-2</v>
      </c>
      <c r="GY87" s="82">
        <f t="shared" si="189"/>
        <v>1.7654986194710637E-2</v>
      </c>
      <c r="GZ87" s="82">
        <f t="shared" si="190"/>
        <v>6.2851297333635196E-5</v>
      </c>
      <c r="HA87" s="82">
        <f t="shared" si="191"/>
        <v>3.0353025207526308E-5</v>
      </c>
      <c r="HC87" s="82">
        <f t="shared" si="145"/>
        <v>2.2154109352017941E-2</v>
      </c>
      <c r="HD87" s="82">
        <f t="shared" si="192"/>
        <v>1.6320272647756366E-2</v>
      </c>
      <c r="HE87" s="82">
        <f t="shared" si="193"/>
        <v>1.8584207068135995E-2</v>
      </c>
      <c r="HF87" s="82">
        <f t="shared" si="194"/>
        <v>8.6418711177792887E-3</v>
      </c>
      <c r="HG87" s="82">
        <f t="shared" si="195"/>
        <v>9.9817162560347159E-3</v>
      </c>
      <c r="HH87" s="82">
        <f t="shared" si="196"/>
        <v>8.3421917228435113E-3</v>
      </c>
      <c r="HI87" s="82">
        <f t="shared" si="197"/>
        <v>7.9672862847794609E-3</v>
      </c>
      <c r="HJ87" s="82">
        <f t="shared" si="198"/>
        <v>2.78502103399802E-3</v>
      </c>
      <c r="HK87" s="82">
        <f t="shared" si="199"/>
        <v>8.2220241318668348E-3</v>
      </c>
      <c r="HL87" s="82">
        <f t="shared" si="200"/>
        <v>1.1464118574038834E-2</v>
      </c>
      <c r="HM87" s="82">
        <f t="shared" si="201"/>
        <v>5.6378539837331444E-3</v>
      </c>
      <c r="HN87" s="82">
        <f t="shared" si="202"/>
        <v>5.2047611988512103E-3</v>
      </c>
      <c r="HO87" s="82">
        <f t="shared" si="203"/>
        <v>5.0105704295551941E-3</v>
      </c>
      <c r="HP87" s="82">
        <f t="shared" si="204"/>
        <v>1.2308762940504968E-2</v>
      </c>
      <c r="HQ87" s="82">
        <f t="shared" si="205"/>
        <v>5.1864363856964696E-3</v>
      </c>
      <c r="HS87" s="82">
        <f t="shared" si="114"/>
        <v>5.2323064803476122E-15</v>
      </c>
      <c r="HT87" s="82">
        <f t="shared" si="206"/>
        <v>3.9685460931839535E-26</v>
      </c>
      <c r="HU87" s="82">
        <f t="shared" si="207"/>
        <v>5.8198319206239375E-160</v>
      </c>
      <c r="HV87" s="82">
        <f t="shared" si="208"/>
        <v>7.9975103972789991E-29</v>
      </c>
      <c r="HW87" s="82">
        <f t="shared" si="209"/>
        <v>2.9943474769673478E-30</v>
      </c>
      <c r="HX87" s="82">
        <f t="shared" si="210"/>
        <v>6.5030173104386705E-32</v>
      </c>
      <c r="HY87" s="82">
        <f t="shared" si="211"/>
        <v>9.8179796290994629E-33</v>
      </c>
      <c r="HZ87" s="82">
        <f t="shared" si="212"/>
        <v>4.5894015370733061E-43</v>
      </c>
      <c r="IA87" s="82">
        <f t="shared" si="213"/>
        <v>4.8545793808386758E-32</v>
      </c>
      <c r="IB87" s="82">
        <f t="shared" si="214"/>
        <v>7.6838209040241802E-30</v>
      </c>
      <c r="IC87" s="82">
        <f t="shared" si="215"/>
        <v>2.9529391239423393E-33</v>
      </c>
      <c r="ID87" s="82">
        <f t="shared" si="216"/>
        <v>1.0616243568882459E-31</v>
      </c>
      <c r="IE87" s="82">
        <f t="shared" si="217"/>
        <v>9.8912258617629277E-33</v>
      </c>
      <c r="IF87" s="82">
        <f t="shared" si="218"/>
        <v>4.0383922963845293E-18</v>
      </c>
      <c r="IG87" s="82">
        <f t="shared" si="219"/>
        <v>1.0053299941852553E-15</v>
      </c>
      <c r="II87" s="82">
        <f t="shared" si="115"/>
        <v>1.3908611487287739E-74</v>
      </c>
      <c r="IJ87" s="82">
        <f t="shared" si="116"/>
        <v>1.6846242029558416E-123</v>
      </c>
      <c r="IK87" s="82">
        <f t="shared" si="117"/>
        <v>0</v>
      </c>
      <c r="IL87" s="82">
        <f t="shared" si="118"/>
        <v>2.6060678339080138E-135</v>
      </c>
      <c r="IM87" s="82">
        <f t="shared" si="119"/>
        <v>4.4594167219388172E-144</v>
      </c>
      <c r="IN87" s="82">
        <f t="shared" si="120"/>
        <v>1.2261002519686817E-152</v>
      </c>
      <c r="IO87" s="82">
        <f t="shared" si="121"/>
        <v>2.6381591466583564E-160</v>
      </c>
      <c r="IP87" s="82">
        <f t="shared" si="122"/>
        <v>7.5618523019306917E-216</v>
      </c>
      <c r="IQ87" s="82">
        <f t="shared" si="123"/>
        <v>4.5633889457460956E-153</v>
      </c>
      <c r="IR87" s="82">
        <f t="shared" si="124"/>
        <v>2.0475849645263471E-142</v>
      </c>
      <c r="IS87" s="82">
        <f t="shared" si="125"/>
        <v>8.1754827794093118E-158</v>
      </c>
      <c r="IT87" s="82">
        <f t="shared" si="126"/>
        <v>1.7304344230500705E-148</v>
      </c>
      <c r="IU87" s="82">
        <f t="shared" si="127"/>
        <v>3.8709582410549625E-154</v>
      </c>
      <c r="IV87" s="82">
        <f t="shared" si="128"/>
        <v>2.169670253478916E-77</v>
      </c>
      <c r="IW87" s="82">
        <f t="shared" si="129"/>
        <v>5.8802806699112899E-57</v>
      </c>
      <c r="IY87" s="82">
        <f t="shared" si="130"/>
        <v>5.2881727081259655E-2</v>
      </c>
      <c r="IZ87" s="82">
        <f t="shared" si="131"/>
        <v>5.0123708468587311E-2</v>
      </c>
      <c r="JA87" s="82">
        <f t="shared" si="132"/>
        <v>2.6453210918471907E-2</v>
      </c>
      <c r="JB87" s="82">
        <f t="shared" si="133"/>
        <v>2.5885410171005152E-2</v>
      </c>
      <c r="JC87" s="82">
        <f t="shared" si="134"/>
        <v>1.441664002178226E-2</v>
      </c>
      <c r="JD87" s="82">
        <f t="shared" si="135"/>
        <v>1.0782187274312512E-2</v>
      </c>
      <c r="JE87" s="82">
        <f t="shared" si="136"/>
        <v>1.0297965959037234E-2</v>
      </c>
      <c r="JF87" s="82">
        <f t="shared" si="137"/>
        <v>5.6135381926077496E-3</v>
      </c>
      <c r="JG87" s="82">
        <f t="shared" si="138"/>
        <v>1.0504671597739787E-2</v>
      </c>
      <c r="JH87" s="82">
        <f t="shared" si="139"/>
        <v>1.4366449290653085E-2</v>
      </c>
      <c r="JI87" s="82">
        <f t="shared" si="140"/>
        <v>1.8342844460995999E-2</v>
      </c>
      <c r="JJ87" s="82">
        <f t="shared" si="141"/>
        <v>4.6625610886294751E-2</v>
      </c>
      <c r="JK87" s="82">
        <f t="shared" si="142"/>
        <v>2.266555662426583E-2</v>
      </c>
      <c r="JL87" s="82">
        <f t="shared" si="143"/>
        <v>1.2371614237838606E-2</v>
      </c>
      <c r="JM87" s="82">
        <f t="shared" si="144"/>
        <v>5.2167894109050013E-3</v>
      </c>
    </row>
    <row r="88" spans="2:273" x14ac:dyDescent="0.25">
      <c r="B88" s="2">
        <v>61</v>
      </c>
      <c r="C88" s="37">
        <v>0.46529599999999999</v>
      </c>
      <c r="D88" s="37">
        <v>0.44939200000000001</v>
      </c>
      <c r="E88" s="37">
        <v>0.44620399999999999</v>
      </c>
      <c r="F88" s="37">
        <v>0.43639499999999998</v>
      </c>
      <c r="G88" s="37">
        <v>0.43272300000000002</v>
      </c>
      <c r="H88" s="37">
        <v>0.44648500000000002</v>
      </c>
      <c r="I88" s="37">
        <v>0.45702900000000002</v>
      </c>
      <c r="J88" s="37">
        <v>0.45432400000000001</v>
      </c>
      <c r="K88" s="37">
        <v>0.44319599999999998</v>
      </c>
      <c r="L88" s="37">
        <v>0.43938700000000003</v>
      </c>
      <c r="M88" s="37">
        <v>0.435224</v>
      </c>
      <c r="N88" s="37">
        <v>0.44089600000000001</v>
      </c>
      <c r="O88" s="37">
        <v>0.44766600000000001</v>
      </c>
      <c r="P88" s="37">
        <v>0.44885700000000001</v>
      </c>
      <c r="Q88" s="37">
        <v>0.45323799999999997</v>
      </c>
      <c r="S88" s="4">
        <f t="shared" si="8"/>
        <v>0.46567323729752397</v>
      </c>
      <c r="T88" s="4">
        <f t="shared" si="9"/>
        <v>0.45268189258662056</v>
      </c>
      <c r="U88" s="4">
        <f t="shared" si="10"/>
        <v>0.44894239665069191</v>
      </c>
      <c r="V88" s="4">
        <f t="shared" si="11"/>
        <v>0.43823334678493564</v>
      </c>
      <c r="W88" s="4">
        <f t="shared" si="12"/>
        <v>0.44194290821350635</v>
      </c>
      <c r="X88" s="4">
        <f t="shared" si="13"/>
        <v>0.44965920800426695</v>
      </c>
      <c r="Y88" s="4">
        <f t="shared" si="14"/>
        <v>0.45470754021575938</v>
      </c>
      <c r="Z88" s="4">
        <f t="shared" si="15"/>
        <v>0.45170898206415017</v>
      </c>
      <c r="AA88" s="4">
        <f t="shared" si="16"/>
        <v>0.44295548198866269</v>
      </c>
      <c r="AB88" s="4">
        <f t="shared" si="17"/>
        <v>0.43482414365111033</v>
      </c>
      <c r="AC88" s="4">
        <f t="shared" si="18"/>
        <v>0.43471944264148227</v>
      </c>
      <c r="AD88" s="4">
        <f t="shared" si="19"/>
        <v>0.43848115567930218</v>
      </c>
      <c r="AE88" s="4">
        <f t="shared" si="20"/>
        <v>0.44531842198395588</v>
      </c>
      <c r="AF88" s="4">
        <f t="shared" si="21"/>
        <v>0.44892049605829626</v>
      </c>
      <c r="AG88" s="4">
        <f t="shared" si="22"/>
        <v>0.45550851169978035</v>
      </c>
      <c r="AI88" s="4">
        <f t="shared" si="23"/>
        <v>-3.7723729752398016E-4</v>
      </c>
      <c r="AJ88" s="4">
        <f t="shared" si="24"/>
        <v>-3.2898925866205464E-3</v>
      </c>
      <c r="AK88" s="4">
        <f t="shared" si="25"/>
        <v>-2.7383966506919211E-3</v>
      </c>
      <c r="AL88" s="4">
        <f t="shared" si="26"/>
        <v>-1.8383467849356627E-3</v>
      </c>
      <c r="AM88" s="4">
        <f t="shared" si="27"/>
        <v>-9.2199082135063226E-3</v>
      </c>
      <c r="AN88" s="4">
        <f t="shared" si="28"/>
        <v>-3.1742080042669318E-3</v>
      </c>
      <c r="AO88" s="4">
        <f t="shared" si="29"/>
        <v>2.3214597842406426E-3</v>
      </c>
      <c r="AP88" s="4">
        <f t="shared" si="30"/>
        <v>2.6150179358498393E-3</v>
      </c>
      <c r="AQ88" s="4">
        <f t="shared" si="31"/>
        <v>2.4051801133728734E-4</v>
      </c>
      <c r="AR88" s="4">
        <f t="shared" si="32"/>
        <v>4.5628563488896989E-3</v>
      </c>
      <c r="AS88" s="4">
        <f t="shared" si="33"/>
        <v>5.0455735851773209E-4</v>
      </c>
      <c r="AT88" s="4">
        <f t="shared" si="34"/>
        <v>2.4148443206978287E-3</v>
      </c>
      <c r="AU88" s="4">
        <f t="shared" si="35"/>
        <v>2.3475780160441273E-3</v>
      </c>
      <c r="AV88" s="4">
        <f t="shared" si="224"/>
        <v>-6.3496058296252933E-5</v>
      </c>
      <c r="AW88" s="4">
        <f t="shared" si="224"/>
        <v>-2.2705116997803754E-3</v>
      </c>
      <c r="AY88" s="2">
        <f t="shared" si="96"/>
        <v>0.42768194456628844</v>
      </c>
      <c r="AZ88" s="2">
        <f t="shared" si="147"/>
        <v>0.42015362769270276</v>
      </c>
      <c r="BA88" s="2">
        <f t="shared" si="148"/>
        <v>0.41701595861044422</v>
      </c>
      <c r="BB88" s="2">
        <f t="shared" si="149"/>
        <v>0.42023075512852004</v>
      </c>
      <c r="BC88" s="2">
        <f t="shared" si="150"/>
        <v>0.42416491342489271</v>
      </c>
      <c r="BD88" s="2">
        <f t="shared" si="151"/>
        <v>0.43500067225204153</v>
      </c>
      <c r="BE88" s="2">
        <f t="shared" si="152"/>
        <v>0.44051910322440829</v>
      </c>
      <c r="BF88" s="2">
        <f t="shared" si="153"/>
        <v>0.44485673273623499</v>
      </c>
      <c r="BG88" s="2">
        <f t="shared" si="154"/>
        <v>0.42736619059614378</v>
      </c>
      <c r="BH88" s="2">
        <f t="shared" si="155"/>
        <v>0.41425018136655828</v>
      </c>
      <c r="BI88" s="2">
        <f t="shared" si="156"/>
        <v>0.42239832902073504</v>
      </c>
      <c r="BJ88" s="2">
        <f t="shared" si="157"/>
        <v>0.42308238632276723</v>
      </c>
      <c r="BK88" s="2">
        <f t="shared" si="158"/>
        <v>0.43353851975364072</v>
      </c>
      <c r="BL88" s="2">
        <f t="shared" si="159"/>
        <v>0.42986413914379468</v>
      </c>
      <c r="BM88" s="2">
        <f t="shared" si="160"/>
        <v>0.44754512872966651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>
        <f t="shared" si="104"/>
        <v>0.45432400000000001</v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>
        <f t="shared" si="111"/>
        <v>0.45323799999999997</v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>
        <f t="shared" si="61"/>
        <v>0.45432400000000001</v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>
        <f t="shared" si="68"/>
        <v>0.45323799999999997</v>
      </c>
      <c r="DK88" s="2">
        <f t="shared" si="69"/>
        <v>0.46686956798029544</v>
      </c>
      <c r="DL88" s="2">
        <f t="shared" si="225"/>
        <v>0.44891794409824048</v>
      </c>
      <c r="DM88" s="2">
        <f t="shared" si="225"/>
        <v>0.45179565542521999</v>
      </c>
      <c r="DN88" s="2">
        <f t="shared" si="225"/>
        <v>0.45678582597402578</v>
      </c>
      <c r="DO88" s="2">
        <f t="shared" si="225"/>
        <v>0.45914874774637127</v>
      </c>
      <c r="DP88" s="2">
        <f t="shared" si="225"/>
        <v>0.46560701940412524</v>
      </c>
      <c r="DQ88" s="2">
        <f t="shared" si="225"/>
        <v>0.4687017159663866</v>
      </c>
      <c r="DR88" s="2">
        <f t="shared" si="225"/>
        <v>0.47498795350140061</v>
      </c>
      <c r="DS88" s="2">
        <f t="shared" si="225"/>
        <v>0.46478062441012452</v>
      </c>
      <c r="DT88" s="2">
        <f t="shared" si="225"/>
        <v>0.45873438599439775</v>
      </c>
      <c r="DU88" s="2">
        <f t="shared" si="225"/>
        <v>0.46177388907563016</v>
      </c>
      <c r="DV88" s="2">
        <f t="shared" si="225"/>
        <v>0.46012738039215689</v>
      </c>
      <c r="DW88" s="2">
        <f t="shared" si="225"/>
        <v>0.47292552997198872</v>
      </c>
      <c r="DX88" s="2">
        <f t="shared" si="225"/>
        <v>0.46137135617201425</v>
      </c>
      <c r="DY88" s="2">
        <f t="shared" si="225"/>
        <v>0.4650626244461421</v>
      </c>
      <c r="EA88" s="2">
        <f t="shared" si="228"/>
        <v>0.42549728661018354</v>
      </c>
      <c r="EB88" s="2">
        <f t="shared" si="72"/>
        <v>0.41820298551068064</v>
      </c>
      <c r="EC88" s="2">
        <f t="shared" si="73"/>
        <v>0.41455856465547042</v>
      </c>
      <c r="ED88" s="2">
        <f t="shared" si="74"/>
        <v>0.41721016955503504</v>
      </c>
      <c r="EE88" s="2">
        <f t="shared" si="75"/>
        <v>0.42128014786152107</v>
      </c>
      <c r="EF88" s="2">
        <f t="shared" si="76"/>
        <v>0.43231026445913084</v>
      </c>
      <c r="EG88" s="2">
        <f t="shared" si="77"/>
        <v>0.43784766355390037</v>
      </c>
      <c r="EH88" s="2">
        <f t="shared" si="78"/>
        <v>0.44197993331023538</v>
      </c>
      <c r="EI88" s="2">
        <f t="shared" si="79"/>
        <v>0.42375623573986237</v>
      </c>
      <c r="EJ88" s="2">
        <f t="shared" si="80"/>
        <v>0.41034021536207255</v>
      </c>
      <c r="EK88" s="2">
        <f t="shared" si="81"/>
        <v>0.41866060625574336</v>
      </c>
      <c r="EL88" s="2">
        <f t="shared" si="82"/>
        <v>0.41952730841757452</v>
      </c>
      <c r="EM88" s="2">
        <f t="shared" si="83"/>
        <v>0.42984817225235283</v>
      </c>
      <c r="EN88" s="2">
        <f t="shared" si="84"/>
        <v>0.42754897363221378</v>
      </c>
      <c r="EO88" s="2">
        <f t="shared" si="85"/>
        <v>0.44610033179123654</v>
      </c>
      <c r="EQ88" s="2">
        <f t="shared" si="86"/>
        <v>0.42626737971570539</v>
      </c>
      <c r="ER88" s="2">
        <f t="shared" si="226"/>
        <v>0.41614057978001634</v>
      </c>
      <c r="ES88" s="2">
        <f t="shared" si="226"/>
        <v>0.41455856465547042</v>
      </c>
      <c r="ET88" s="2">
        <f t="shared" si="226"/>
        <v>0.41062175731970912</v>
      </c>
      <c r="EU88" s="2">
        <f t="shared" si="226"/>
        <v>0.41600757767670621</v>
      </c>
      <c r="EV88" s="2">
        <f t="shared" si="226"/>
        <v>0.43023980246916615</v>
      </c>
      <c r="EW88" s="2">
        <f t="shared" si="226"/>
        <v>0.4356592566414666</v>
      </c>
      <c r="EX88" s="2">
        <f t="shared" si="226"/>
        <v>0.43754849481175184</v>
      </c>
      <c r="EY88" s="2">
        <f t="shared" si="226"/>
        <v>0.41910657355022607</v>
      </c>
      <c r="EZ88" s="2">
        <f t="shared" si="226"/>
        <v>0.40970447271315513</v>
      </c>
      <c r="FA88" s="2">
        <f t="shared" si="226"/>
        <v>0.42153569133674046</v>
      </c>
      <c r="FB88" s="2">
        <f t="shared" si="226"/>
        <v>0.42136436465152033</v>
      </c>
      <c r="FC88" s="2">
        <f t="shared" si="226"/>
        <v>0.42867884575596898</v>
      </c>
      <c r="FD88" s="2">
        <f t="shared" si="226"/>
        <v>0.43036534440834989</v>
      </c>
      <c r="FE88" s="2">
        <f t="shared" si="226"/>
        <v>0.4466524242259855</v>
      </c>
      <c r="FG88" s="2">
        <f t="shared" si="88"/>
        <v>0.9472222500463211</v>
      </c>
      <c r="FH88" s="2">
        <f t="shared" si="227"/>
        <v>0.93647041369315986</v>
      </c>
      <c r="FI88" s="2">
        <f t="shared" si="227"/>
        <v>0.93400682211806585</v>
      </c>
      <c r="FJ88" s="2">
        <f t="shared" si="227"/>
        <v>0.9236197921110989</v>
      </c>
      <c r="FK88" s="2">
        <f t="shared" si="227"/>
        <v>0.92377511176302141</v>
      </c>
      <c r="FL88" s="2">
        <f t="shared" si="227"/>
        <v>0.91917882228118541</v>
      </c>
      <c r="FM88" s="2">
        <f t="shared" si="227"/>
        <v>0.91339643320753272</v>
      </c>
      <c r="FN88" s="2">
        <f t="shared" si="227"/>
        <v>0.91280598163022075</v>
      </c>
      <c r="FO88" s="2">
        <f t="shared" si="227"/>
        <v>0.9119531136422806</v>
      </c>
      <c r="FP88" s="2">
        <f t="shared" si="227"/>
        <v>0.91920029119922508</v>
      </c>
      <c r="FQ88" s="2">
        <f t="shared" si="227"/>
        <v>0.91332653401024222</v>
      </c>
      <c r="FR88" s="2">
        <f t="shared" si="227"/>
        <v>0.91244804787285139</v>
      </c>
      <c r="FS88" s="2">
        <f t="shared" si="227"/>
        <v>0.91432594076740181</v>
      </c>
      <c r="FT88" s="2">
        <f t="shared" si="227"/>
        <v>0.93156665075612244</v>
      </c>
      <c r="FU88" s="2">
        <f t="shared" si="227"/>
        <v>0.92381169210280878</v>
      </c>
      <c r="FW88" s="2">
        <f t="shared" si="112"/>
        <v>1.4570120571727433E-3</v>
      </c>
      <c r="FX88" s="2">
        <f t="shared" si="164"/>
        <v>3.2313257637461981E-4</v>
      </c>
      <c r="FY88" s="2">
        <f t="shared" si="165"/>
        <v>1.2186453364114975E-14</v>
      </c>
      <c r="FZ88" s="2">
        <f t="shared" si="166"/>
        <v>3.3563339060624966E-4</v>
      </c>
      <c r="GA88" s="2">
        <f t="shared" si="167"/>
        <v>3.3460541636068299E-4</v>
      </c>
      <c r="GB88" s="2">
        <f t="shared" si="168"/>
        <v>3.2608952100557993E-4</v>
      </c>
      <c r="GC88" s="2">
        <f t="shared" si="169"/>
        <v>2.8848310225916877E-4</v>
      </c>
      <c r="GD88" s="2">
        <f t="shared" si="170"/>
        <v>2.9392101443538864E-4</v>
      </c>
      <c r="GE88" s="2">
        <f t="shared" si="171"/>
        <v>4.5483537896516156E-4</v>
      </c>
      <c r="GF88" s="2">
        <f t="shared" si="172"/>
        <v>4.2295457380422518E-4</v>
      </c>
      <c r="GG88" s="2">
        <f t="shared" si="173"/>
        <v>3.2872515729781706E-4</v>
      </c>
      <c r="GH88" s="2">
        <f t="shared" si="174"/>
        <v>2.5167836825408957E-4</v>
      </c>
      <c r="GI88" s="2">
        <f t="shared" si="175"/>
        <v>2.2628031506984178E-4</v>
      </c>
      <c r="GJ88" s="2">
        <f t="shared" si="176"/>
        <v>2.082804507571679E-4</v>
      </c>
      <c r="GK88" s="2">
        <f t="shared" si="177"/>
        <v>1.6654312862315567E-4</v>
      </c>
      <c r="GM88" s="82">
        <f t="shared" si="113"/>
        <v>1.3029128796955508E-2</v>
      </c>
      <c r="GN88" s="82">
        <f t="shared" si="178"/>
        <v>1.5182210842713017E-2</v>
      </c>
      <c r="GO88" s="82">
        <f t="shared" si="179"/>
        <v>2.6742269083559101E-3</v>
      </c>
      <c r="GP88" s="82">
        <f t="shared" si="180"/>
        <v>5.0812098703656031E-3</v>
      </c>
      <c r="GQ88" s="82">
        <f t="shared" si="181"/>
        <v>9.5128343812494499E-4</v>
      </c>
      <c r="GR88" s="82">
        <f t="shared" si="182"/>
        <v>3.9872426837774628E-4</v>
      </c>
      <c r="GS88" s="82">
        <f t="shared" si="183"/>
        <v>3.724562013859702E-4</v>
      </c>
      <c r="GT88" s="82">
        <f t="shared" si="184"/>
        <v>4.5785702379304738E-4</v>
      </c>
      <c r="GU88" s="82">
        <f t="shared" si="185"/>
        <v>3.5757418638640462E-4</v>
      </c>
      <c r="GV88" s="82">
        <f t="shared" si="186"/>
        <v>5.2231849764235606E-4</v>
      </c>
      <c r="GW88" s="82">
        <f t="shared" si="187"/>
        <v>2.998409826201909E-3</v>
      </c>
      <c r="GX88" s="82">
        <f t="shared" si="188"/>
        <v>1.347047233202006E-2</v>
      </c>
      <c r="GY88" s="82">
        <f t="shared" si="189"/>
        <v>5.2706149978915089E-3</v>
      </c>
      <c r="GZ88" s="82">
        <f t="shared" si="190"/>
        <v>7.3055031672359969E-6</v>
      </c>
      <c r="HA88" s="82">
        <f t="shared" si="191"/>
        <v>3.292928199597673E-6</v>
      </c>
      <c r="HC88" s="82">
        <f t="shared" si="145"/>
        <v>3.0719165624380217E-2</v>
      </c>
      <c r="HD88" s="82">
        <f t="shared" si="192"/>
        <v>2.3339659357369084E-2</v>
      </c>
      <c r="HE88" s="82">
        <f t="shared" si="193"/>
        <v>2.6854890270298706E-2</v>
      </c>
      <c r="HF88" s="82">
        <f t="shared" si="194"/>
        <v>1.2953356859750515E-2</v>
      </c>
      <c r="HG88" s="82">
        <f t="shared" si="195"/>
        <v>1.5052962052858802E-2</v>
      </c>
      <c r="HH88" s="82">
        <f t="shared" si="196"/>
        <v>1.2821227440803462E-2</v>
      </c>
      <c r="HI88" s="82">
        <f t="shared" si="197"/>
        <v>1.2322333708207869E-2</v>
      </c>
      <c r="HJ88" s="82">
        <f t="shared" si="198"/>
        <v>4.8779208760211237E-3</v>
      </c>
      <c r="HK88" s="82">
        <f t="shared" si="199"/>
        <v>1.2882036506977014E-2</v>
      </c>
      <c r="HL88" s="82">
        <f t="shared" si="200"/>
        <v>1.7340493287756584E-2</v>
      </c>
      <c r="HM88" s="82">
        <f t="shared" si="201"/>
        <v>8.8904209918054602E-3</v>
      </c>
      <c r="HN88" s="82">
        <f t="shared" si="202"/>
        <v>8.0135387043941842E-3</v>
      </c>
      <c r="HO88" s="82">
        <f t="shared" si="203"/>
        <v>7.7477329088146592E-3</v>
      </c>
      <c r="HP88" s="82">
        <f t="shared" si="204"/>
        <v>1.846732696579698E-2</v>
      </c>
      <c r="HQ88" s="82">
        <f t="shared" si="205"/>
        <v>8.5766795892243761E-3</v>
      </c>
      <c r="HS88" s="82">
        <f t="shared" si="114"/>
        <v>2.0531865498938686E-14</v>
      </c>
      <c r="HT88" s="82">
        <f t="shared" si="206"/>
        <v>2.7569221434413971E-25</v>
      </c>
      <c r="HU88" s="82">
        <f t="shared" si="207"/>
        <v>1.014343019604957E-157</v>
      </c>
      <c r="HV88" s="82">
        <f t="shared" si="208"/>
        <v>6.847875333826844E-28</v>
      </c>
      <c r="HW88" s="82">
        <f t="shared" si="209"/>
        <v>2.9055872659236709E-29</v>
      </c>
      <c r="HX88" s="82">
        <f t="shared" si="210"/>
        <v>7.1577760699686253E-31</v>
      </c>
      <c r="HY88" s="82">
        <f t="shared" si="211"/>
        <v>1.1429226746911267E-31</v>
      </c>
      <c r="HZ88" s="82">
        <f t="shared" si="212"/>
        <v>1.2387389283244601E-41</v>
      </c>
      <c r="IA88" s="82">
        <f t="shared" si="213"/>
        <v>5.9668426309226638E-31</v>
      </c>
      <c r="IB88" s="82">
        <f t="shared" si="214"/>
        <v>7.736718203034573E-29</v>
      </c>
      <c r="IC88" s="82">
        <f t="shared" si="215"/>
        <v>3.578721383677141E-32</v>
      </c>
      <c r="ID88" s="82">
        <f t="shared" si="216"/>
        <v>1.0430662735923321E-30</v>
      </c>
      <c r="IE88" s="82">
        <f t="shared" si="217"/>
        <v>1.0249910887650506E-31</v>
      </c>
      <c r="IF88" s="82">
        <f t="shared" si="218"/>
        <v>1.4075924257724729E-17</v>
      </c>
      <c r="IG88" s="82">
        <f t="shared" si="219"/>
        <v>2.8502625238909419E-15</v>
      </c>
      <c r="II88" s="82">
        <f t="shared" si="115"/>
        <v>1.4188632256559875E-72</v>
      </c>
      <c r="IJ88" s="82">
        <f t="shared" si="116"/>
        <v>9.2155985606232203E-121</v>
      </c>
      <c r="IK88" s="82">
        <f t="shared" si="117"/>
        <v>0</v>
      </c>
      <c r="IL88" s="82">
        <f t="shared" si="118"/>
        <v>2.7144276723231965E-132</v>
      </c>
      <c r="IM88" s="82">
        <f t="shared" si="119"/>
        <v>7.3096333863611466E-141</v>
      </c>
      <c r="IN88" s="82">
        <f t="shared" si="120"/>
        <v>3.060615412653054E-149</v>
      </c>
      <c r="IO88" s="82">
        <f t="shared" si="121"/>
        <v>8.6795710910553682E-157</v>
      </c>
      <c r="IP88" s="82">
        <f t="shared" si="122"/>
        <v>4.3594987558717094E-211</v>
      </c>
      <c r="IQ88" s="82">
        <f t="shared" si="123"/>
        <v>1.6256125220676688E-149</v>
      </c>
      <c r="IR88" s="82">
        <f t="shared" si="124"/>
        <v>3.8238504629492653E-139</v>
      </c>
      <c r="IS88" s="82">
        <f t="shared" si="125"/>
        <v>2.6906245687317761E-154</v>
      </c>
      <c r="IT88" s="82">
        <f t="shared" si="126"/>
        <v>2.7566255885343826E-145</v>
      </c>
      <c r="IU88" s="82">
        <f t="shared" si="127"/>
        <v>7.4459896349021793E-151</v>
      </c>
      <c r="IV88" s="82">
        <f t="shared" si="128"/>
        <v>8.9339630588548752E-76</v>
      </c>
      <c r="IW88" s="82">
        <f t="shared" si="129"/>
        <v>8.2935754967831966E-56</v>
      </c>
      <c r="IY88" s="82">
        <f t="shared" si="130"/>
        <v>4.3748294421356256E-2</v>
      </c>
      <c r="IZ88" s="82">
        <f t="shared" si="131"/>
        <v>3.8521870200082103E-2</v>
      </c>
      <c r="JA88" s="82">
        <f t="shared" si="132"/>
        <v>2.9529117178654616E-2</v>
      </c>
      <c r="JB88" s="82">
        <f t="shared" si="133"/>
        <v>1.8034566730116119E-2</v>
      </c>
      <c r="JC88" s="82">
        <f t="shared" si="134"/>
        <v>1.6004245490983747E-2</v>
      </c>
      <c r="JD88" s="82">
        <f t="shared" si="135"/>
        <v>1.3219951709181209E-2</v>
      </c>
      <c r="JE88" s="82">
        <f t="shared" si="136"/>
        <v>1.2694789909593839E-2</v>
      </c>
      <c r="JF88" s="82">
        <f t="shared" si="137"/>
        <v>5.335777899814171E-3</v>
      </c>
      <c r="JG88" s="82">
        <f t="shared" si="138"/>
        <v>1.3239610693363418E-2</v>
      </c>
      <c r="JH88" s="82">
        <f t="shared" si="139"/>
        <v>1.786281178539894E-2</v>
      </c>
      <c r="JI88" s="82">
        <f t="shared" si="140"/>
        <v>1.188883081800737E-2</v>
      </c>
      <c r="JJ88" s="82">
        <f t="shared" si="141"/>
        <v>2.1484011036414244E-2</v>
      </c>
      <c r="JK88" s="82">
        <f t="shared" si="142"/>
        <v>1.3018347906706168E-2</v>
      </c>
      <c r="JL88" s="82">
        <f t="shared" si="143"/>
        <v>1.847463246896423E-2</v>
      </c>
      <c r="JM88" s="82">
        <f t="shared" si="144"/>
        <v>8.5799725174268236E-3</v>
      </c>
    </row>
    <row r="89" spans="2:273" x14ac:dyDescent="0.25">
      <c r="B89" s="2">
        <v>62</v>
      </c>
      <c r="C89" s="37">
        <v>0.47225499999999998</v>
      </c>
      <c r="D89" s="37">
        <v>0.45700400000000002</v>
      </c>
      <c r="E89" s="37">
        <v>0.45852700000000002</v>
      </c>
      <c r="F89" s="37">
        <v>0.433249</v>
      </c>
      <c r="G89" s="37">
        <v>0.444606</v>
      </c>
      <c r="H89" s="37">
        <v>0.45016099999999998</v>
      </c>
      <c r="I89" s="37">
        <v>0.45650299999999999</v>
      </c>
      <c r="J89" s="37">
        <v>0.45766699999999999</v>
      </c>
      <c r="K89" s="37">
        <v>0.44735799999999998</v>
      </c>
      <c r="L89" s="37">
        <v>0.44215700000000002</v>
      </c>
      <c r="M89" s="37">
        <v>0.44022800000000001</v>
      </c>
      <c r="N89" s="37">
        <v>0.44387500000000002</v>
      </c>
      <c r="O89" s="37">
        <v>0.444554</v>
      </c>
      <c r="P89" s="37">
        <v>0.452156</v>
      </c>
      <c r="Q89" s="37">
        <v>0.45391500000000001</v>
      </c>
      <c r="S89" s="4">
        <f t="shared" si="8"/>
        <v>0.47331371092955521</v>
      </c>
      <c r="T89" s="4">
        <f t="shared" si="9"/>
        <v>0.459426871496043</v>
      </c>
      <c r="U89" s="4">
        <f t="shared" si="10"/>
        <v>0.45905136478424846</v>
      </c>
      <c r="V89" s="4">
        <f t="shared" si="11"/>
        <v>0.4432756613395763</v>
      </c>
      <c r="W89" s="4">
        <f t="shared" si="12"/>
        <v>0.44830496445796697</v>
      </c>
      <c r="X89" s="4">
        <f t="shared" si="13"/>
        <v>0.45527581947557927</v>
      </c>
      <c r="Y89" s="4">
        <f t="shared" si="14"/>
        <v>0.46020930976170316</v>
      </c>
      <c r="Z89" s="4">
        <f t="shared" si="15"/>
        <v>0.45507783003349273</v>
      </c>
      <c r="AA89" s="4">
        <f t="shared" si="16"/>
        <v>0.44946402303236954</v>
      </c>
      <c r="AB89" s="4">
        <f t="shared" si="17"/>
        <v>0.44278768698990445</v>
      </c>
      <c r="AC89" s="4">
        <f t="shared" si="18"/>
        <v>0.43904018886497459</v>
      </c>
      <c r="AD89" s="4">
        <f t="shared" si="19"/>
        <v>0.43969308491557169</v>
      </c>
      <c r="AE89" s="4">
        <f t="shared" si="20"/>
        <v>0.44824098146613561</v>
      </c>
      <c r="AF89" s="4">
        <f t="shared" si="21"/>
        <v>0.45608320370478311</v>
      </c>
      <c r="AG89" s="4">
        <f t="shared" si="22"/>
        <v>0.45923287811799229</v>
      </c>
      <c r="AI89" s="4">
        <f t="shared" si="23"/>
        <v>-1.0587109295552288E-3</v>
      </c>
      <c r="AJ89" s="4">
        <f t="shared" si="24"/>
        <v>-2.4228714960429776E-3</v>
      </c>
      <c r="AK89" s="4">
        <f t="shared" si="25"/>
        <v>-5.2436478424844335E-4</v>
      </c>
      <c r="AL89" s="4">
        <f t="shared" si="26"/>
        <v>-1.0026661339576304E-2</v>
      </c>
      <c r="AM89" s="4">
        <f t="shared" si="27"/>
        <v>-3.6989644579669689E-3</v>
      </c>
      <c r="AN89" s="4">
        <f t="shared" si="28"/>
        <v>-5.1148194755792908E-3</v>
      </c>
      <c r="AO89" s="4">
        <f t="shared" si="29"/>
        <v>-3.7063097617031637E-3</v>
      </c>
      <c r="AP89" s="4">
        <f t="shared" si="30"/>
        <v>2.5891699665072654E-3</v>
      </c>
      <c r="AQ89" s="4">
        <f t="shared" si="31"/>
        <v>-2.1060230323695639E-3</v>
      </c>
      <c r="AR89" s="4">
        <f t="shared" si="32"/>
        <v>-6.3068698990442762E-4</v>
      </c>
      <c r="AS89" s="4">
        <f t="shared" si="33"/>
        <v>1.1878111350254184E-3</v>
      </c>
      <c r="AT89" s="4">
        <f t="shared" si="34"/>
        <v>4.1819150844283337E-3</v>
      </c>
      <c r="AU89" s="4">
        <f t="shared" si="35"/>
        <v>-3.6869814661356082E-3</v>
      </c>
      <c r="AV89" s="4">
        <f t="shared" si="224"/>
        <v>-3.927203704783111E-3</v>
      </c>
      <c r="AW89" s="4">
        <f t="shared" si="224"/>
        <v>-5.3178781179922807E-3</v>
      </c>
      <c r="AY89" s="2">
        <f t="shared" si="96"/>
        <v>0.42719770448771677</v>
      </c>
      <c r="AZ89" s="2">
        <f t="shared" si="147"/>
        <v>0.41968000678201789</v>
      </c>
      <c r="BA89" s="2">
        <f t="shared" si="148"/>
        <v>0.41653272161518684</v>
      </c>
      <c r="BB89" s="2">
        <f t="shared" si="149"/>
        <v>0.41959657356523111</v>
      </c>
      <c r="BC89" s="2">
        <f t="shared" si="150"/>
        <v>0.42352831583380984</v>
      </c>
      <c r="BD89" s="2">
        <f t="shared" si="151"/>
        <v>0.4343758237648222</v>
      </c>
      <c r="BE89" s="2">
        <f t="shared" si="152"/>
        <v>0.43985926915672818</v>
      </c>
      <c r="BF89" s="2">
        <f t="shared" si="153"/>
        <v>0.44416936080632785</v>
      </c>
      <c r="BG89" s="2">
        <f t="shared" si="154"/>
        <v>0.42688232168858459</v>
      </c>
      <c r="BH89" s="2">
        <f t="shared" si="155"/>
        <v>0.41395302425525077</v>
      </c>
      <c r="BI89" s="2">
        <f t="shared" si="156"/>
        <v>0.42196716310295868</v>
      </c>
      <c r="BJ89" s="2">
        <f t="shared" si="157"/>
        <v>0.42253042544011221</v>
      </c>
      <c r="BK89" s="2">
        <f t="shared" si="158"/>
        <v>0.43283651115187333</v>
      </c>
      <c r="BL89" s="2">
        <f t="shared" si="159"/>
        <v>0.42942728605155328</v>
      </c>
      <c r="BM89" s="2">
        <f t="shared" si="160"/>
        <v>0.44706035999143467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>
        <f t="shared" si="104"/>
        <v>0.45766699999999999</v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>
        <f t="shared" si="61"/>
        <v>0.45766699999999999</v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0.46713034088669941</v>
      </c>
      <c r="DL89" s="2">
        <f t="shared" si="225"/>
        <v>0.44900589204545455</v>
      </c>
      <c r="DM89" s="2">
        <f t="shared" si="225"/>
        <v>0.45185625568181825</v>
      </c>
      <c r="DN89" s="2">
        <f t="shared" si="225"/>
        <v>0.45706291657753995</v>
      </c>
      <c r="DO89" s="2">
        <f t="shared" si="225"/>
        <v>0.45944605668449201</v>
      </c>
      <c r="DP89" s="2">
        <f t="shared" si="225"/>
        <v>0.46572315401069514</v>
      </c>
      <c r="DQ89" s="2">
        <f t="shared" si="225"/>
        <v>0.46853907899159669</v>
      </c>
      <c r="DR89" s="2">
        <f t="shared" si="225"/>
        <v>0.47510143361344542</v>
      </c>
      <c r="DS89" s="2">
        <f t="shared" si="225"/>
        <v>0.46500049764049778</v>
      </c>
      <c r="DT89" s="2">
        <f t="shared" si="225"/>
        <v>0.45882053697478992</v>
      </c>
      <c r="DU89" s="2">
        <f t="shared" si="225"/>
        <v>0.46188600084033604</v>
      </c>
      <c r="DV89" s="2">
        <f t="shared" si="225"/>
        <v>0.46017024033613452</v>
      </c>
      <c r="DW89" s="2">
        <f t="shared" si="225"/>
        <v>0.47325492773109235</v>
      </c>
      <c r="DX89" s="2">
        <f t="shared" si="225"/>
        <v>0.46167206038324421</v>
      </c>
      <c r="DY89" s="2">
        <f t="shared" si="225"/>
        <v>0.46515456577540104</v>
      </c>
      <c r="EA89" s="2">
        <f t="shared" si="228"/>
        <v>0.42516723789351274</v>
      </c>
      <c r="EB89" s="2">
        <f t="shared" si="72"/>
        <v>0.41786636394234639</v>
      </c>
      <c r="EC89" s="2">
        <f t="shared" si="73"/>
        <v>0.41425650734674141</v>
      </c>
      <c r="ED89" s="2">
        <f t="shared" si="74"/>
        <v>0.41677340054644801</v>
      </c>
      <c r="EE89" s="2">
        <f t="shared" si="75"/>
        <v>0.42082738680957432</v>
      </c>
      <c r="EF89" s="2">
        <f t="shared" si="76"/>
        <v>0.43186283361298494</v>
      </c>
      <c r="EG89" s="2">
        <f t="shared" si="77"/>
        <v>0.43737999743427591</v>
      </c>
      <c r="EH89" s="2">
        <f t="shared" si="78"/>
        <v>0.44147613077416509</v>
      </c>
      <c r="EI89" s="2">
        <f t="shared" si="79"/>
        <v>0.42352838059957687</v>
      </c>
      <c r="EJ89" s="2">
        <f t="shared" si="80"/>
        <v>0.41035640798540851</v>
      </c>
      <c r="EK89" s="2">
        <f t="shared" si="81"/>
        <v>0.41851114433524839</v>
      </c>
      <c r="EL89" s="2">
        <f t="shared" si="82"/>
        <v>0.41923602639180302</v>
      </c>
      <c r="EM89" s="2">
        <f t="shared" si="83"/>
        <v>0.42938277730100494</v>
      </c>
      <c r="EN89" s="2">
        <f t="shared" si="84"/>
        <v>0.42726632283029581</v>
      </c>
      <c r="EO89" s="2">
        <f t="shared" si="85"/>
        <v>0.4456992991280937</v>
      </c>
      <c r="EQ89" s="2">
        <f t="shared" si="86"/>
        <v>0.42591594947607925</v>
      </c>
      <c r="ER89" s="2">
        <f t="shared" si="226"/>
        <v>0.41585313510931676</v>
      </c>
      <c r="ES89" s="2">
        <f t="shared" si="226"/>
        <v>0.41425650734674141</v>
      </c>
      <c r="ET89" s="2">
        <f t="shared" si="226"/>
        <v>0.41034123069365297</v>
      </c>
      <c r="EU89" s="2">
        <f t="shared" si="226"/>
        <v>0.41568001942127353</v>
      </c>
      <c r="EV89" s="2">
        <f t="shared" si="226"/>
        <v>0.42984082506473587</v>
      </c>
      <c r="EW89" s="2">
        <f t="shared" si="226"/>
        <v>0.43524329139553186</v>
      </c>
      <c r="EX89" s="2">
        <f t="shared" si="226"/>
        <v>0.43715962047063944</v>
      </c>
      <c r="EY89" s="2">
        <f t="shared" si="226"/>
        <v>0.41899828320154814</v>
      </c>
      <c r="EZ89" s="2">
        <f t="shared" si="226"/>
        <v>0.40973587115461818</v>
      </c>
      <c r="FA89" s="2">
        <f t="shared" si="226"/>
        <v>0.42131719795579103</v>
      </c>
      <c r="FB89" s="2">
        <f t="shared" si="226"/>
        <v>0.42103147983859518</v>
      </c>
      <c r="FC89" s="2">
        <f t="shared" si="226"/>
        <v>0.42823901724976704</v>
      </c>
      <c r="FD89" s="2">
        <f t="shared" si="226"/>
        <v>0.43000569464740007</v>
      </c>
      <c r="FE89" s="2">
        <f t="shared" si="226"/>
        <v>0.4462283656289418</v>
      </c>
      <c r="FG89" s="2">
        <f t="shared" si="88"/>
        <v>0.95164154961233904</v>
      </c>
      <c r="FH89" s="2">
        <f t="shared" si="227"/>
        <v>0.94173463020521331</v>
      </c>
      <c r="FI89" s="2">
        <f t="shared" si="227"/>
        <v>0.93946198128347891</v>
      </c>
      <c r="FJ89" s="2">
        <f t="shared" si="227"/>
        <v>0.92986909862657963</v>
      </c>
      <c r="FK89" s="2">
        <f t="shared" si="227"/>
        <v>0.9300126732224977</v>
      </c>
      <c r="FL89" s="2">
        <f t="shared" si="227"/>
        <v>0.92576227664638289</v>
      </c>
      <c r="FM89" s="2">
        <f t="shared" si="227"/>
        <v>0.92041011952896157</v>
      </c>
      <c r="FN89" s="2">
        <f t="shared" si="227"/>
        <v>0.91986329099152098</v>
      </c>
      <c r="FO89" s="2">
        <f t="shared" si="227"/>
        <v>0.91907333248772705</v>
      </c>
      <c r="FP89" s="2">
        <f t="shared" si="227"/>
        <v>0.92578213797386422</v>
      </c>
      <c r="FQ89" s="2">
        <f t="shared" si="227"/>
        <v>0.92034538752871642</v>
      </c>
      <c r="FR89" s="2">
        <f t="shared" si="227"/>
        <v>0.91953177379276074</v>
      </c>
      <c r="FS89" s="2">
        <f t="shared" si="227"/>
        <v>0.92127083831640944</v>
      </c>
      <c r="FT89" s="2">
        <f t="shared" si="227"/>
        <v>0.93720996021261915</v>
      </c>
      <c r="FU89" s="2">
        <f t="shared" si="227"/>
        <v>0.93004648683306934</v>
      </c>
      <c r="FW89" s="2">
        <f t="shared" si="112"/>
        <v>1.5973574118439227E-3</v>
      </c>
      <c r="FX89" s="2">
        <f t="shared" si="164"/>
        <v>3.5429677916835715E-4</v>
      </c>
      <c r="FY89" s="2">
        <f t="shared" si="165"/>
        <v>1.3362180402067817E-14</v>
      </c>
      <c r="FZ89" s="2">
        <f t="shared" si="166"/>
        <v>3.6800277828749178E-4</v>
      </c>
      <c r="GA89" s="2">
        <f t="shared" si="167"/>
        <v>3.6687569982296972E-4</v>
      </c>
      <c r="GB89" s="2">
        <f t="shared" si="168"/>
        <v>3.5753880141364591E-4</v>
      </c>
      <c r="GC89" s="2">
        <f t="shared" si="169"/>
        <v>3.1630662803268454E-4</v>
      </c>
      <c r="GD89" s="2">
        <f t="shared" si="170"/>
        <v>3.2226884514894775E-4</v>
      </c>
      <c r="GE89" s="2">
        <f t="shared" si="171"/>
        <v>4.9869519227854666E-4</v>
      </c>
      <c r="GF89" s="2">
        <f t="shared" si="172"/>
        <v>4.6374154474689477E-4</v>
      </c>
      <c r="GG89" s="2">
        <f t="shared" si="173"/>
        <v>3.6042853657816611E-4</v>
      </c>
      <c r="GH89" s="2">
        <f t="shared" si="174"/>
        <v>2.7595314268217527E-4</v>
      </c>
      <c r="GI89" s="2">
        <f t="shared" si="175"/>
        <v>2.4810601525913868E-4</v>
      </c>
      <c r="GJ89" s="2">
        <f t="shared" si="176"/>
        <v>2.2837038394436318E-4</v>
      </c>
      <c r="GK89" s="2">
        <f t="shared" si="177"/>
        <v>1.826079751478742E-4</v>
      </c>
      <c r="GM89" s="82">
        <f t="shared" si="113"/>
        <v>4.91034453614518E-3</v>
      </c>
      <c r="GN89" s="82">
        <f t="shared" si="178"/>
        <v>6.1290070957336126E-3</v>
      </c>
      <c r="GO89" s="82">
        <f t="shared" si="179"/>
        <v>7.989939344515474E-4</v>
      </c>
      <c r="GP89" s="82">
        <f t="shared" si="180"/>
        <v>1.2318654531538675E-3</v>
      </c>
      <c r="GQ89" s="82">
        <f t="shared" si="181"/>
        <v>1.6289419940848722E-4</v>
      </c>
      <c r="GR89" s="82">
        <f t="shared" si="182"/>
        <v>4.9456628528420007E-5</v>
      </c>
      <c r="GS89" s="82">
        <f t="shared" si="183"/>
        <v>4.4987726007529975E-5</v>
      </c>
      <c r="GT89" s="82">
        <f t="shared" si="184"/>
        <v>5.5724194066483563E-5</v>
      </c>
      <c r="GU89" s="82">
        <f t="shared" si="185"/>
        <v>4.2135847863897786E-5</v>
      </c>
      <c r="GV89" s="82">
        <f t="shared" si="186"/>
        <v>7.2765717584470955E-5</v>
      </c>
      <c r="GW89" s="82">
        <f t="shared" si="187"/>
        <v>5.5245238610598956E-4</v>
      </c>
      <c r="GX89" s="82">
        <f t="shared" si="188"/>
        <v>3.5387288572229889E-3</v>
      </c>
      <c r="GY89" s="82">
        <f t="shared" si="189"/>
        <v>1.2979858614746887E-3</v>
      </c>
      <c r="GZ89" s="82">
        <f t="shared" si="190"/>
        <v>6.6843185575971408E-7</v>
      </c>
      <c r="HA89" s="82">
        <f t="shared" si="191"/>
        <v>2.8214545694786852E-7</v>
      </c>
      <c r="HC89" s="82">
        <f t="shared" si="145"/>
        <v>4.1985073129772003E-2</v>
      </c>
      <c r="HD89" s="82">
        <f t="shared" si="192"/>
        <v>3.2844116383336383E-2</v>
      </c>
      <c r="HE89" s="82">
        <f t="shared" si="193"/>
        <v>3.8128264015339121E-2</v>
      </c>
      <c r="HF89" s="82">
        <f t="shared" si="194"/>
        <v>1.9068336176948267E-2</v>
      </c>
      <c r="HG89" s="82">
        <f t="shared" si="195"/>
        <v>2.2269319563796769E-2</v>
      </c>
      <c r="HH89" s="82">
        <f t="shared" si="196"/>
        <v>1.9309752391881693E-2</v>
      </c>
      <c r="HI89" s="82">
        <f t="shared" si="197"/>
        <v>1.8667757666316696E-2</v>
      </c>
      <c r="HJ89" s="82">
        <f t="shared" si="198"/>
        <v>8.3039908757155008E-3</v>
      </c>
      <c r="HK89" s="82">
        <f t="shared" si="199"/>
        <v>1.9742077184004034E-2</v>
      </c>
      <c r="HL89" s="82">
        <f t="shared" si="200"/>
        <v>2.5708229626841366E-2</v>
      </c>
      <c r="HM89" s="82">
        <f t="shared" si="201"/>
        <v>1.3726342699448748E-2</v>
      </c>
      <c r="HN89" s="82">
        <f t="shared" si="202"/>
        <v>1.2110167584732625E-2</v>
      </c>
      <c r="HO89" s="82">
        <f t="shared" si="203"/>
        <v>1.1755947429491525E-2</v>
      </c>
      <c r="HP89" s="82">
        <f t="shared" si="204"/>
        <v>2.7170579582895205E-2</v>
      </c>
      <c r="HQ89" s="82">
        <f t="shared" si="205"/>
        <v>1.3826311915589782E-2</v>
      </c>
      <c r="HS89" s="82">
        <f t="shared" si="114"/>
        <v>7.8203777255034583E-14</v>
      </c>
      <c r="HT89" s="82">
        <f t="shared" si="206"/>
        <v>1.8524912385123424E-24</v>
      </c>
      <c r="HU89" s="82">
        <f t="shared" si="207"/>
        <v>1.7040622418738437E-155</v>
      </c>
      <c r="HV89" s="82">
        <f t="shared" si="208"/>
        <v>5.6510234870762383E-27</v>
      </c>
      <c r="HW89" s="82">
        <f t="shared" si="209"/>
        <v>2.71074155998982E-28</v>
      </c>
      <c r="HX89" s="82">
        <f t="shared" si="210"/>
        <v>7.5586143573886512E-30</v>
      </c>
      <c r="HY89" s="82">
        <f t="shared" si="211"/>
        <v>1.2754138270089849E-30</v>
      </c>
      <c r="HZ89" s="82">
        <f t="shared" si="212"/>
        <v>3.1567705740259426E-40</v>
      </c>
      <c r="IA89" s="82">
        <f t="shared" si="213"/>
        <v>7.0098792568814036E-30</v>
      </c>
      <c r="IB89" s="82">
        <f t="shared" si="214"/>
        <v>7.4754775514090872E-28</v>
      </c>
      <c r="IC89" s="82">
        <f t="shared" si="215"/>
        <v>4.1547133663038595E-31</v>
      </c>
      <c r="ID89" s="82">
        <f t="shared" si="216"/>
        <v>9.8677028946951148E-30</v>
      </c>
      <c r="IE89" s="82">
        <f t="shared" si="217"/>
        <v>1.022211141479049E-30</v>
      </c>
      <c r="IF89" s="82">
        <f t="shared" si="218"/>
        <v>4.807869946467935E-17</v>
      </c>
      <c r="IG89" s="82">
        <f t="shared" si="219"/>
        <v>7.9496781956584833E-15</v>
      </c>
      <c r="II89" s="82">
        <f t="shared" si="115"/>
        <v>1.3571674403124581E-70</v>
      </c>
      <c r="IJ89" s="82">
        <f t="shared" si="116"/>
        <v>4.6930848787257444E-118</v>
      </c>
      <c r="IK89" s="82">
        <f t="shared" si="117"/>
        <v>0</v>
      </c>
      <c r="IL89" s="82">
        <f t="shared" si="118"/>
        <v>2.6117844442523369E-129</v>
      </c>
      <c r="IM89" s="82">
        <f t="shared" si="119"/>
        <v>1.101131480156416E-137</v>
      </c>
      <c r="IN89" s="82">
        <f t="shared" si="120"/>
        <v>6.989573527954629E-146</v>
      </c>
      <c r="IO89" s="82">
        <f t="shared" si="121"/>
        <v>2.6078549019378799E-153</v>
      </c>
      <c r="IP89" s="82">
        <f t="shared" si="122"/>
        <v>2.2219647029191152E-206</v>
      </c>
      <c r="IQ89" s="82">
        <f t="shared" si="123"/>
        <v>5.2554701215042521E-146</v>
      </c>
      <c r="IR89" s="82">
        <f t="shared" si="124"/>
        <v>6.5361445738585727E-136</v>
      </c>
      <c r="IS89" s="82">
        <f t="shared" si="125"/>
        <v>8.0750012926189946E-151</v>
      </c>
      <c r="IT89" s="82">
        <f t="shared" si="126"/>
        <v>4.048680145277176E-142</v>
      </c>
      <c r="IU89" s="82">
        <f t="shared" si="127"/>
        <v>1.3191354786663351E-147</v>
      </c>
      <c r="IV89" s="82">
        <f t="shared" si="128"/>
        <v>3.5346438617290268E-74</v>
      </c>
      <c r="IW89" s="82">
        <f t="shared" si="129"/>
        <v>1.1378301046247159E-54</v>
      </c>
      <c r="IY89" s="82">
        <f t="shared" si="130"/>
        <v>4.6895417665995386E-2</v>
      </c>
      <c r="IZ89" s="82">
        <f t="shared" si="131"/>
        <v>3.8973123479069997E-2</v>
      </c>
      <c r="JA89" s="82">
        <f t="shared" si="132"/>
        <v>3.892725794979067E-2</v>
      </c>
      <c r="JB89" s="82">
        <f t="shared" si="133"/>
        <v>2.0300201630102134E-2</v>
      </c>
      <c r="JC89" s="82">
        <f t="shared" si="134"/>
        <v>2.2432213763205255E-2</v>
      </c>
      <c r="JD89" s="82">
        <f t="shared" si="135"/>
        <v>1.9359209020410113E-2</v>
      </c>
      <c r="JE89" s="82">
        <f t="shared" si="136"/>
        <v>1.8712745392324228E-2</v>
      </c>
      <c r="JF89" s="82">
        <f t="shared" si="137"/>
        <v>8.3597150697819842E-3</v>
      </c>
      <c r="JG89" s="82">
        <f t="shared" si="138"/>
        <v>1.9784213031867934E-2</v>
      </c>
      <c r="JH89" s="82">
        <f t="shared" si="139"/>
        <v>2.5780995344425836E-2</v>
      </c>
      <c r="JI89" s="82">
        <f t="shared" si="140"/>
        <v>1.4278795085554737E-2</v>
      </c>
      <c r="JJ89" s="82">
        <f t="shared" si="141"/>
        <v>1.5648896441955613E-2</v>
      </c>
      <c r="JK89" s="82">
        <f t="shared" si="142"/>
        <v>1.3053933290966213E-2</v>
      </c>
      <c r="JL89" s="82">
        <f t="shared" si="143"/>
        <v>2.7171248014751011E-2</v>
      </c>
      <c r="JM89" s="82">
        <f t="shared" si="144"/>
        <v>1.382659406105468E-2</v>
      </c>
    </row>
    <row r="90" spans="2:273" x14ac:dyDescent="0.25">
      <c r="B90" s="2">
        <v>63</v>
      </c>
      <c r="C90" s="37">
        <v>0.48150599999999999</v>
      </c>
      <c r="D90" s="37">
        <v>0.46462300000000001</v>
      </c>
      <c r="E90" s="37">
        <v>0.46212799999999998</v>
      </c>
      <c r="F90" s="37">
        <v>0.44164900000000001</v>
      </c>
      <c r="G90" s="37">
        <v>0.44874000000000003</v>
      </c>
      <c r="H90" s="37">
        <v>0.45417200000000002</v>
      </c>
      <c r="I90" s="37">
        <v>0.46267799999999998</v>
      </c>
      <c r="J90" s="37">
        <v>0.456177</v>
      </c>
      <c r="K90" s="37">
        <v>0.45541399999999999</v>
      </c>
      <c r="L90" s="37">
        <v>0.447328</v>
      </c>
      <c r="M90" s="37">
        <v>0.44174799999999997</v>
      </c>
      <c r="N90" s="37">
        <v>0.44848900000000003</v>
      </c>
      <c r="O90" s="37">
        <v>0.44903300000000002</v>
      </c>
      <c r="P90" s="37">
        <v>0.46250999999999998</v>
      </c>
      <c r="Q90" s="37">
        <v>0.46103300000000003</v>
      </c>
      <c r="S90" s="4">
        <f t="shared" si="8"/>
        <v>0.48476360357137283</v>
      </c>
      <c r="T90" s="4">
        <f t="shared" si="9"/>
        <v>0.47022413815840874</v>
      </c>
      <c r="U90" s="4">
        <f t="shared" si="10"/>
        <v>0.4722099705926236</v>
      </c>
      <c r="V90" s="4">
        <f t="shared" si="11"/>
        <v>0.45124578210021066</v>
      </c>
      <c r="W90" s="4">
        <f t="shared" si="12"/>
        <v>0.45703934762545689</v>
      </c>
      <c r="X90" s="4">
        <f t="shared" si="13"/>
        <v>0.46305098896332569</v>
      </c>
      <c r="Y90" s="4">
        <f t="shared" si="14"/>
        <v>0.46787916029879262</v>
      </c>
      <c r="Z90" s="4">
        <f t="shared" si="15"/>
        <v>0.46054792458795951</v>
      </c>
      <c r="AA90" s="4">
        <f t="shared" si="16"/>
        <v>0.45848262008538732</v>
      </c>
      <c r="AB90" s="4">
        <f t="shared" si="17"/>
        <v>0.45340400401283848</v>
      </c>
      <c r="AC90" s="4">
        <f t="shared" si="18"/>
        <v>0.44592684087462353</v>
      </c>
      <c r="AD90" s="4">
        <f t="shared" si="19"/>
        <v>0.44510515110872167</v>
      </c>
      <c r="AE90" s="4">
        <f t="shared" si="20"/>
        <v>0.45367405392177768</v>
      </c>
      <c r="AF90" s="4">
        <f t="shared" si="21"/>
        <v>0.46548943905361601</v>
      </c>
      <c r="AG90" s="4">
        <f t="shared" si="22"/>
        <v>0.46467588072541111</v>
      </c>
      <c r="AI90" s="4">
        <f t="shared" si="23"/>
        <v>-3.2576035713728357E-3</v>
      </c>
      <c r="AJ90" s="4">
        <f t="shared" si="24"/>
        <v>-5.6011381584087361E-3</v>
      </c>
      <c r="AK90" s="4">
        <f t="shared" si="25"/>
        <v>-1.0081970592623613E-2</v>
      </c>
      <c r="AL90" s="4">
        <f t="shared" si="26"/>
        <v>-9.5967821002106435E-3</v>
      </c>
      <c r="AM90" s="4">
        <f t="shared" si="27"/>
        <v>-8.2993476254568654E-3</v>
      </c>
      <c r="AN90" s="4">
        <f t="shared" si="28"/>
        <v>-8.8789889633256736E-3</v>
      </c>
      <c r="AO90" s="4">
        <f t="shared" si="29"/>
        <v>-5.2011602987926397E-3</v>
      </c>
      <c r="AP90" s="4">
        <f t="shared" si="30"/>
        <v>-4.3709245879595127E-3</v>
      </c>
      <c r="AQ90" s="4">
        <f t="shared" si="31"/>
        <v>-3.0686200853873302E-3</v>
      </c>
      <c r="AR90" s="4">
        <f t="shared" si="32"/>
        <v>-6.0760040128384762E-3</v>
      </c>
      <c r="AS90" s="4">
        <f t="shared" si="33"/>
        <v>-4.1788408746235572E-3</v>
      </c>
      <c r="AT90" s="4">
        <f t="shared" si="34"/>
        <v>3.3838488912783515E-3</v>
      </c>
      <c r="AU90" s="4">
        <f t="shared" si="35"/>
        <v>-4.6410539217776603E-3</v>
      </c>
      <c r="AV90" s="4">
        <f t="shared" si="224"/>
        <v>-2.9794390536160287E-3</v>
      </c>
      <c r="AW90" s="4">
        <f t="shared" si="224"/>
        <v>-3.6428807254110795E-3</v>
      </c>
      <c r="AY90" s="2">
        <f t="shared" si="96"/>
        <v>0.426723256785359</v>
      </c>
      <c r="AZ90" s="2">
        <f t="shared" si="147"/>
        <v>0.41921489613082502</v>
      </c>
      <c r="BA90" s="2">
        <f t="shared" si="148"/>
        <v>0.41606162921890039</v>
      </c>
      <c r="BB90" s="2">
        <f t="shared" si="149"/>
        <v>0.41897296478853907</v>
      </c>
      <c r="BC90" s="2">
        <f t="shared" si="150"/>
        <v>0.42290105124011323</v>
      </c>
      <c r="BD90" s="2">
        <f t="shared" si="151"/>
        <v>0.43376064366527195</v>
      </c>
      <c r="BE90" s="2">
        <f t="shared" si="152"/>
        <v>0.43921159529629339</v>
      </c>
      <c r="BF90" s="2">
        <f t="shared" si="153"/>
        <v>0.44349125352750085</v>
      </c>
      <c r="BG90" s="2">
        <f t="shared" si="154"/>
        <v>0.42641423877995915</v>
      </c>
      <c r="BH90" s="2">
        <f t="shared" si="155"/>
        <v>0.41367903785943211</v>
      </c>
      <c r="BI90" s="2">
        <f t="shared" si="156"/>
        <v>0.42155514506422964</v>
      </c>
      <c r="BJ90" s="2">
        <f t="shared" si="157"/>
        <v>0.42199546916329989</v>
      </c>
      <c r="BK90" s="2">
        <f t="shared" si="158"/>
        <v>0.43214661930126202</v>
      </c>
      <c r="BL90" s="2">
        <f t="shared" si="159"/>
        <v>0.42899912734586937</v>
      </c>
      <c r="BM90" s="2">
        <f t="shared" si="160"/>
        <v>0.44657891482853562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0.46739111379310333</v>
      </c>
      <c r="DL90" s="2">
        <f t="shared" si="225"/>
        <v>0.44909383999266866</v>
      </c>
      <c r="DM90" s="2">
        <f t="shared" si="225"/>
        <v>0.45191685593841646</v>
      </c>
      <c r="DN90" s="2">
        <f t="shared" si="225"/>
        <v>0.45734000718105405</v>
      </c>
      <c r="DO90" s="2">
        <f t="shared" si="225"/>
        <v>0.4597433656226127</v>
      </c>
      <c r="DP90" s="2">
        <f t="shared" si="225"/>
        <v>0.46583928861726503</v>
      </c>
      <c r="DQ90" s="2">
        <f t="shared" si="225"/>
        <v>0.46837644201680678</v>
      </c>
      <c r="DR90" s="2">
        <f t="shared" si="225"/>
        <v>0.47521491372549024</v>
      </c>
      <c r="DS90" s="2">
        <f t="shared" si="225"/>
        <v>0.46522037087087098</v>
      </c>
      <c r="DT90" s="2">
        <f t="shared" si="225"/>
        <v>0.45890668795518208</v>
      </c>
      <c r="DU90" s="2">
        <f t="shared" si="225"/>
        <v>0.46199811260504192</v>
      </c>
      <c r="DV90" s="2">
        <f t="shared" si="225"/>
        <v>0.46021310028011209</v>
      </c>
      <c r="DW90" s="2">
        <f t="shared" si="225"/>
        <v>0.47358432549019602</v>
      </c>
      <c r="DX90" s="2">
        <f t="shared" si="225"/>
        <v>0.46197276459447417</v>
      </c>
      <c r="DY90" s="2">
        <f t="shared" si="225"/>
        <v>0.46524650710466003</v>
      </c>
      <c r="EA90" s="2">
        <f t="shared" si="228"/>
        <v>0.42483718917684193</v>
      </c>
      <c r="EB90" s="2">
        <f t="shared" si="72"/>
        <v>0.41752974237401219</v>
      </c>
      <c r="EC90" s="2">
        <f t="shared" si="73"/>
        <v>0.4139544500380124</v>
      </c>
      <c r="ED90" s="2">
        <f t="shared" si="74"/>
        <v>0.41633663153786099</v>
      </c>
      <c r="EE90" s="2">
        <f t="shared" si="75"/>
        <v>0.42037462575762763</v>
      </c>
      <c r="EF90" s="2">
        <f t="shared" si="76"/>
        <v>0.43141540276683898</v>
      </c>
      <c r="EG90" s="2">
        <f t="shared" si="77"/>
        <v>0.4369123313146514</v>
      </c>
      <c r="EH90" s="2">
        <f t="shared" si="78"/>
        <v>0.44097232823809479</v>
      </c>
      <c r="EI90" s="2">
        <f t="shared" si="79"/>
        <v>0.42330052545929137</v>
      </c>
      <c r="EJ90" s="2">
        <f t="shared" si="80"/>
        <v>0.41037260060874448</v>
      </c>
      <c r="EK90" s="2">
        <f t="shared" si="81"/>
        <v>0.41836168241475347</v>
      </c>
      <c r="EL90" s="2">
        <f t="shared" si="82"/>
        <v>0.41894474436603152</v>
      </c>
      <c r="EM90" s="2">
        <f t="shared" si="83"/>
        <v>0.42891738234965704</v>
      </c>
      <c r="EN90" s="2">
        <f t="shared" si="84"/>
        <v>0.42698367202837784</v>
      </c>
      <c r="EO90" s="2">
        <f t="shared" si="85"/>
        <v>0.44529826646495091</v>
      </c>
      <c r="EQ90" s="2">
        <f t="shared" si="86"/>
        <v>0.42556451923645311</v>
      </c>
      <c r="ER90" s="2">
        <f t="shared" si="226"/>
        <v>0.41556569043861719</v>
      </c>
      <c r="ES90" s="2">
        <f t="shared" si="226"/>
        <v>0.4139544500380124</v>
      </c>
      <c r="ET90" s="2">
        <f t="shared" si="226"/>
        <v>0.41006070406759676</v>
      </c>
      <c r="EU90" s="2">
        <f t="shared" si="226"/>
        <v>0.41535246116584079</v>
      </c>
      <c r="EV90" s="2">
        <f t="shared" si="226"/>
        <v>0.42944184766030563</v>
      </c>
      <c r="EW90" s="2">
        <f t="shared" si="226"/>
        <v>0.43482732614959707</v>
      </c>
      <c r="EX90" s="2">
        <f t="shared" si="226"/>
        <v>0.43677074612952704</v>
      </c>
      <c r="EY90" s="2">
        <f t="shared" si="226"/>
        <v>0.41888999285287015</v>
      </c>
      <c r="EZ90" s="2">
        <f t="shared" si="226"/>
        <v>0.40976726959608128</v>
      </c>
      <c r="FA90" s="2">
        <f t="shared" si="226"/>
        <v>0.42109870457484155</v>
      </c>
      <c r="FB90" s="2">
        <f t="shared" si="226"/>
        <v>0.42069859502567003</v>
      </c>
      <c r="FC90" s="2">
        <f t="shared" si="226"/>
        <v>0.42779918874356515</v>
      </c>
      <c r="FD90" s="2">
        <f t="shared" si="226"/>
        <v>0.42964604488645025</v>
      </c>
      <c r="FE90" s="2">
        <f t="shared" si="226"/>
        <v>0.44580430703189805</v>
      </c>
      <c r="FG90" s="2">
        <f t="shared" si="88"/>
        <v>0.95570810620198254</v>
      </c>
      <c r="FH90" s="2">
        <f t="shared" si="227"/>
        <v>0.94658752030768889</v>
      </c>
      <c r="FI90" s="2">
        <f t="shared" si="227"/>
        <v>0.94449300219758869</v>
      </c>
      <c r="FJ90" s="2">
        <f t="shared" si="227"/>
        <v>0.93564272452733754</v>
      </c>
      <c r="FK90" s="2">
        <f t="shared" si="227"/>
        <v>0.93577529553001548</v>
      </c>
      <c r="FL90" s="2">
        <f t="shared" si="227"/>
        <v>0.9318492229013644</v>
      </c>
      <c r="FM90" s="2">
        <f t="shared" si="227"/>
        <v>0.92690125235819287</v>
      </c>
      <c r="FN90" s="2">
        <f t="shared" si="227"/>
        <v>0.92639545520213651</v>
      </c>
      <c r="FO90" s="2">
        <f t="shared" si="227"/>
        <v>0.92566468482070752</v>
      </c>
      <c r="FP90" s="2">
        <f t="shared" si="227"/>
        <v>0.93186757559619071</v>
      </c>
      <c r="FQ90" s="2">
        <f t="shared" si="227"/>
        <v>0.92684138009344275</v>
      </c>
      <c r="FR90" s="2">
        <f t="shared" si="227"/>
        <v>0.92608878959050067</v>
      </c>
      <c r="FS90" s="2">
        <f t="shared" si="227"/>
        <v>0.92769728766255277</v>
      </c>
      <c r="FT90" s="2">
        <f t="shared" si="227"/>
        <v>0.94241666422664661</v>
      </c>
      <c r="FU90" s="2">
        <f t="shared" si="227"/>
        <v>0.9358065171666049</v>
      </c>
      <c r="FW90" s="2">
        <f t="shared" si="112"/>
        <v>1.751197696174462E-3</v>
      </c>
      <c r="FX90" s="2">
        <f t="shared" si="164"/>
        <v>3.8846541483039947E-4</v>
      </c>
      <c r="FY90" s="2">
        <f t="shared" si="165"/>
        <v>1.4651339463799111E-14</v>
      </c>
      <c r="FZ90" s="2">
        <f t="shared" si="166"/>
        <v>4.0349269680909879E-4</v>
      </c>
      <c r="GA90" s="2">
        <f t="shared" si="167"/>
        <v>4.0225696746186282E-4</v>
      </c>
      <c r="GB90" s="2">
        <f t="shared" si="168"/>
        <v>3.9201997741426049E-4</v>
      </c>
      <c r="GC90" s="2">
        <f t="shared" si="169"/>
        <v>3.4681273735561157E-4</v>
      </c>
      <c r="GD90" s="2">
        <f t="shared" si="170"/>
        <v>3.5334977568022029E-4</v>
      </c>
      <c r="GE90" s="2">
        <f t="shared" si="171"/>
        <v>5.4678209741157436E-4</v>
      </c>
      <c r="GF90" s="2">
        <f t="shared" si="172"/>
        <v>5.0845974348993103E-4</v>
      </c>
      <c r="GG90" s="2">
        <f t="shared" si="173"/>
        <v>3.9518828954772595E-4</v>
      </c>
      <c r="GH90" s="2">
        <f t="shared" si="174"/>
        <v>3.0256854868610975E-4</v>
      </c>
      <c r="GI90" s="2">
        <f t="shared" si="175"/>
        <v>2.7203632437886477E-4</v>
      </c>
      <c r="GJ90" s="2">
        <f t="shared" si="176"/>
        <v>2.5039762968828781E-4</v>
      </c>
      <c r="GK90" s="2">
        <f t="shared" si="177"/>
        <v>2.0022213574037405E-4</v>
      </c>
      <c r="GM90" s="82">
        <f t="shared" si="113"/>
        <v>1.6422935356953374E-3</v>
      </c>
      <c r="GN90" s="82">
        <f t="shared" si="178"/>
        <v>2.2212995939069739E-3</v>
      </c>
      <c r="GO90" s="82">
        <f t="shared" si="179"/>
        <v>2.0968368958272665E-4</v>
      </c>
      <c r="GP90" s="82">
        <f t="shared" si="180"/>
        <v>2.4507025928430817E-4</v>
      </c>
      <c r="GQ90" s="82">
        <f t="shared" si="181"/>
        <v>2.221920714000028E-5</v>
      </c>
      <c r="GR90" s="82">
        <f t="shared" si="182"/>
        <v>4.6443316807218079E-6</v>
      </c>
      <c r="GS90" s="82">
        <f t="shared" si="183"/>
        <v>4.096771463449333E-6</v>
      </c>
      <c r="GT90" s="82">
        <f t="shared" si="184"/>
        <v>5.0852344444273366E-6</v>
      </c>
      <c r="GU90" s="82">
        <f t="shared" si="185"/>
        <v>3.7254684939474243E-6</v>
      </c>
      <c r="GV90" s="82">
        <f t="shared" si="186"/>
        <v>7.8287650260204875E-6</v>
      </c>
      <c r="GW90" s="82">
        <f t="shared" si="187"/>
        <v>7.9203560346685644E-5</v>
      </c>
      <c r="GX90" s="82">
        <f t="shared" si="188"/>
        <v>7.4799060596891765E-4</v>
      </c>
      <c r="GY90" s="82">
        <f t="shared" si="189"/>
        <v>2.6305665217896368E-4</v>
      </c>
      <c r="GZ90" s="82">
        <f t="shared" si="190"/>
        <v>4.8100526353681283E-8</v>
      </c>
      <c r="HA90" s="82">
        <f t="shared" si="191"/>
        <v>1.9082072878001635E-8</v>
      </c>
      <c r="HC90" s="82">
        <f t="shared" si="145"/>
        <v>5.6566639776029715E-2</v>
      </c>
      <c r="HD90" s="82">
        <f t="shared" si="192"/>
        <v>4.5485274587954115E-2</v>
      </c>
      <c r="HE90" s="82">
        <f t="shared" si="193"/>
        <v>5.3196076588155582E-2</v>
      </c>
      <c r="HF90" s="82">
        <f t="shared" si="194"/>
        <v>2.7571107696005744E-2</v>
      </c>
      <c r="HG90" s="82">
        <f t="shared" si="195"/>
        <v>3.2323833294121772E-2</v>
      </c>
      <c r="HH90" s="82">
        <f t="shared" si="196"/>
        <v>2.8502758160929492E-2</v>
      </c>
      <c r="HI90" s="82">
        <f t="shared" si="197"/>
        <v>2.7706061735391346E-2</v>
      </c>
      <c r="HJ90" s="82">
        <f t="shared" si="198"/>
        <v>1.3742707245749072E-2</v>
      </c>
      <c r="HK90" s="82">
        <f t="shared" si="199"/>
        <v>2.9599095822730639E-2</v>
      </c>
      <c r="HL90" s="82">
        <f t="shared" si="200"/>
        <v>3.7363063658666984E-2</v>
      </c>
      <c r="HM90" s="82">
        <f t="shared" si="201"/>
        <v>2.07527213257243E-2</v>
      </c>
      <c r="HN90" s="82">
        <f t="shared" si="202"/>
        <v>1.7965099123588079E-2</v>
      </c>
      <c r="HO90" s="82">
        <f t="shared" si="203"/>
        <v>1.7506049212650848E-2</v>
      </c>
      <c r="HP90" s="82">
        <f t="shared" si="204"/>
        <v>3.9207321921477786E-2</v>
      </c>
      <c r="HQ90" s="82">
        <f t="shared" si="205"/>
        <v>2.1732744479485127E-2</v>
      </c>
      <c r="HS90" s="82">
        <f t="shared" si="114"/>
        <v>2.8913448232818102E-13</v>
      </c>
      <c r="HT90" s="82">
        <f t="shared" si="206"/>
        <v>1.2040119966905681E-23</v>
      </c>
      <c r="HU90" s="82">
        <f t="shared" si="207"/>
        <v>2.7593868287553267E-153</v>
      </c>
      <c r="HV90" s="82">
        <f t="shared" si="208"/>
        <v>4.4944136954758423E-26</v>
      </c>
      <c r="HW90" s="82">
        <f t="shared" si="209"/>
        <v>2.4314721588557264E-27</v>
      </c>
      <c r="HX90" s="82">
        <f t="shared" si="210"/>
        <v>7.657934998883278E-29</v>
      </c>
      <c r="HY90" s="82">
        <f t="shared" si="211"/>
        <v>1.3643614102690114E-29</v>
      </c>
      <c r="HZ90" s="82">
        <f t="shared" si="212"/>
        <v>7.5953967362165613E-39</v>
      </c>
      <c r="IA90" s="82">
        <f t="shared" si="213"/>
        <v>7.8714475218286819E-29</v>
      </c>
      <c r="IB90" s="82">
        <f t="shared" si="214"/>
        <v>6.9315234701807068E-27</v>
      </c>
      <c r="IC90" s="82">
        <f t="shared" si="215"/>
        <v>4.6206015220487802E-30</v>
      </c>
      <c r="ID90" s="82">
        <f t="shared" si="216"/>
        <v>8.9885023076719146E-29</v>
      </c>
      <c r="IE90" s="82">
        <f t="shared" si="217"/>
        <v>9.8110511346913297E-30</v>
      </c>
      <c r="IF90" s="82">
        <f t="shared" si="218"/>
        <v>1.6093091595266444E-16</v>
      </c>
      <c r="IG90" s="82">
        <f t="shared" si="219"/>
        <v>2.1812524920027629E-14</v>
      </c>
      <c r="II90" s="82">
        <f t="shared" si="115"/>
        <v>1.2172082136035898E-68</v>
      </c>
      <c r="IJ90" s="82">
        <f t="shared" si="116"/>
        <v>2.2248919214324601E-115</v>
      </c>
      <c r="IK90" s="82">
        <f t="shared" si="117"/>
        <v>0</v>
      </c>
      <c r="IL90" s="82">
        <f t="shared" si="118"/>
        <v>2.3214760569730218E-126</v>
      </c>
      <c r="IM90" s="82">
        <f t="shared" si="119"/>
        <v>1.5244392797260558E-134</v>
      </c>
      <c r="IN90" s="82">
        <f t="shared" si="120"/>
        <v>1.4603368481098862E-142</v>
      </c>
      <c r="IO90" s="82">
        <f t="shared" si="121"/>
        <v>7.1557922391105152E-150</v>
      </c>
      <c r="IP90" s="82">
        <f t="shared" si="122"/>
        <v>1.0012239996383722E-201</v>
      </c>
      <c r="IQ90" s="82">
        <f t="shared" si="123"/>
        <v>1.5419581340567399E-142</v>
      </c>
      <c r="IR90" s="82">
        <f t="shared" si="124"/>
        <v>1.0225996202838453E-132</v>
      </c>
      <c r="IS90" s="82">
        <f t="shared" si="125"/>
        <v>2.2099539038584009E-147</v>
      </c>
      <c r="IT90" s="82">
        <f t="shared" si="126"/>
        <v>5.4823074934787465E-139</v>
      </c>
      <c r="IU90" s="82">
        <f t="shared" si="127"/>
        <v>2.1523879598190864E-144</v>
      </c>
      <c r="IV90" s="82">
        <f t="shared" si="128"/>
        <v>1.3436908460958756E-72</v>
      </c>
      <c r="IW90" s="82">
        <f t="shared" si="129"/>
        <v>1.5184689203366559E-53</v>
      </c>
      <c r="IY90" s="82">
        <f t="shared" si="130"/>
        <v>5.820893331201419E-2</v>
      </c>
      <c r="IZ90" s="82">
        <f t="shared" si="131"/>
        <v>4.770657418186109E-2</v>
      </c>
      <c r="JA90" s="82">
        <f t="shared" si="132"/>
        <v>5.3405760277738308E-2</v>
      </c>
      <c r="JB90" s="82">
        <f t="shared" si="133"/>
        <v>2.7816177955290053E-2</v>
      </c>
      <c r="JC90" s="82">
        <f t="shared" si="134"/>
        <v>3.2346052501261775E-2</v>
      </c>
      <c r="JD90" s="82">
        <f t="shared" si="135"/>
        <v>2.8507402492610214E-2</v>
      </c>
      <c r="JE90" s="82">
        <f t="shared" si="136"/>
        <v>2.7710158506854796E-2</v>
      </c>
      <c r="JF90" s="82">
        <f t="shared" si="137"/>
        <v>1.37477924801935E-2</v>
      </c>
      <c r="JG90" s="82">
        <f t="shared" si="138"/>
        <v>2.9602821291224587E-2</v>
      </c>
      <c r="JH90" s="82">
        <f t="shared" si="139"/>
        <v>3.7370892423693007E-2</v>
      </c>
      <c r="JI90" s="82">
        <f t="shared" si="140"/>
        <v>2.0831924886070986E-2</v>
      </c>
      <c r="JJ90" s="82">
        <f t="shared" si="141"/>
        <v>1.8713089729556997E-2</v>
      </c>
      <c r="JK90" s="82">
        <f t="shared" si="142"/>
        <v>1.7769105864829812E-2</v>
      </c>
      <c r="JL90" s="82">
        <f t="shared" si="143"/>
        <v>3.9207370022004299E-2</v>
      </c>
      <c r="JM90" s="82">
        <f t="shared" si="144"/>
        <v>2.1732763561579816E-2</v>
      </c>
    </row>
    <row r="91" spans="2:273" x14ac:dyDescent="0.25">
      <c r="B91" s="2">
        <v>64</v>
      </c>
      <c r="C91" s="37">
        <v>0.49471799999999999</v>
      </c>
      <c r="D91" s="37">
        <v>0.48110000000000003</v>
      </c>
      <c r="E91" s="37">
        <v>0.48224400000000001</v>
      </c>
      <c r="F91" s="37">
        <v>0.44970900000000003</v>
      </c>
      <c r="G91" s="37">
        <v>0.45967999999999998</v>
      </c>
      <c r="H91" s="37">
        <v>0.46176699999999998</v>
      </c>
      <c r="I91" s="37">
        <v>0.47047800000000001</v>
      </c>
      <c r="J91" s="37">
        <v>0.47182099999999999</v>
      </c>
      <c r="K91" s="37">
        <v>0.462314</v>
      </c>
      <c r="L91" s="37">
        <v>0.460754</v>
      </c>
      <c r="M91" s="37">
        <v>0.45167099999999999</v>
      </c>
      <c r="N91" s="37">
        <v>0.45141599999999998</v>
      </c>
      <c r="O91" s="37">
        <v>0.45407900000000001</v>
      </c>
      <c r="P91" s="37">
        <v>0.46775</v>
      </c>
      <c r="Q91" s="37">
        <v>0.470414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0.49925170801351104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0.48438357955110101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0.48847086167007242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0.46188264513863775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0.46838604437938303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0.47331588363385702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0.47806750768556305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0.46870540703716929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0.4704237616196994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0.46698009960861592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0.45537176421016634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0.45331335682110629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0.46136874989674626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0.477463885938119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0.47226810564886496</v>
      </c>
      <c r="AI91" s="4">
        <f t="shared" ref="AI91:AI154" si="244">IF(OR($B91 &lt; C$230, $B91 &gt; C$233), 0, C91-S91)</f>
        <v>-4.5337080135110508E-3</v>
      </c>
      <c r="AJ91" s="4">
        <f t="shared" ref="AJ91:AJ154" si="245">IF(OR($B91 &lt; D$230, $B91 &gt; D$233), 0, D91-T91)</f>
        <v>-3.2835795511009791E-3</v>
      </c>
      <c r="AK91" s="4">
        <f t="shared" ref="AK91:AK154" si="246">IF(OR($B91 &lt; E$230, $B91 &gt; E$233), 0, E91-U91)</f>
        <v>-6.2268616700724144E-3</v>
      </c>
      <c r="AL91" s="4">
        <f t="shared" ref="AL91:AL154" si="247">IF(OR($B91 &lt; F$230, $B91 &gt; F$233), 0, F91-V91)</f>
        <v>-1.2173645138637723E-2</v>
      </c>
      <c r="AM91" s="4">
        <f t="shared" ref="AM91:AM154" si="248">IF(OR($B91 &lt; G$230, $B91 &gt; G$233), 0, G91-W91)</f>
        <v>-8.7060443793830489E-3</v>
      </c>
      <c r="AN91" s="4">
        <f t="shared" ref="AN91:AN154" si="249">IF(OR($B91 &lt; H$230, $B91 &gt; H$233), 0, H91-X91)</f>
        <v>-1.1548883633857032E-2</v>
      </c>
      <c r="AO91" s="4">
        <f t="shared" ref="AO91:AO154" si="250">IF(OR($B91 &lt; I$230, $B91 &gt; I$233), 0, I91-Y91)</f>
        <v>-7.5895076855630461E-3</v>
      </c>
      <c r="AP91" s="4">
        <f t="shared" ref="AP91:AP154" si="251">IF(OR($B91 &lt; J$230, $B91 &gt; J$233), 0, J91-Z91)</f>
        <v>3.1155929628307044E-3</v>
      </c>
      <c r="AQ91" s="4">
        <f t="shared" ref="AQ91:AQ154" si="252">IF(OR($B91 &lt; K$230, $B91 &gt; K$233), 0, K91-AA91)</f>
        <v>-8.109761619699396E-3</v>
      </c>
      <c r="AR91" s="4">
        <f t="shared" ref="AR91:AR154" si="253">IF(OR($B91 &lt; L$230, $B91 &gt; L$233), 0, L91-AB91)</f>
        <v>-6.2260996086159204E-3</v>
      </c>
      <c r="AS91" s="4">
        <f t="shared" ref="AS91:AS154" si="254">IF(OR($B91 &lt; M$230, $B91 &gt; M$233), 0, M91-AC91)</f>
        <v>-3.7007642101663518E-3</v>
      </c>
      <c r="AT91" s="4">
        <f t="shared" ref="AT91:AT154" si="255">IF(OR($B91 &lt; N$230, $B91 &gt; N$233), 0, N91-AD91)</f>
        <v>-1.8973568211063108E-3</v>
      </c>
      <c r="AU91" s="4">
        <f t="shared" ref="AU91:AU154" si="256">IF(OR($B91 &lt; O$230, $B91 &gt; O$233), 0, O91-AE91)</f>
        <v>-7.2897498967462449E-3</v>
      </c>
      <c r="AV91" s="4">
        <f t="shared" ref="AV91:AW106" si="257">IF(OR($B91 &lt; P$230, $B91 &gt; P$233), 0, P91-AF91)</f>
        <v>-9.7138859381190046E-3</v>
      </c>
      <c r="AW91" s="4">
        <f t="shared" si="257"/>
        <v>-1.8541056488649565E-3</v>
      </c>
      <c r="AY91" s="2">
        <f t="shared" si="96"/>
        <v>0.42625813298637838</v>
      </c>
      <c r="AZ91" s="2">
        <f t="shared" si="147"/>
        <v>0.41875791943309543</v>
      </c>
      <c r="BA91" s="2">
        <f t="shared" si="148"/>
        <v>0.41560204391469097</v>
      </c>
      <c r="BB91" s="2">
        <f t="shared" si="149"/>
        <v>0.4183596733988369</v>
      </c>
      <c r="BC91" s="2">
        <f t="shared" si="150"/>
        <v>0.422282964056925</v>
      </c>
      <c r="BD91" s="2">
        <f t="shared" si="151"/>
        <v>0.43315488200178942</v>
      </c>
      <c r="BE91" s="2">
        <f t="shared" si="152"/>
        <v>0.43857555111063334</v>
      </c>
      <c r="BF91" s="2">
        <f t="shared" si="153"/>
        <v>0.44282227470250907</v>
      </c>
      <c r="BG91" s="2">
        <f t="shared" si="154"/>
        <v>0.42596130164952151</v>
      </c>
      <c r="BH91" s="2">
        <f t="shared" si="155"/>
        <v>0.41342681324298358</v>
      </c>
      <c r="BI91" s="2">
        <f t="shared" si="156"/>
        <v>0.42116129140911668</v>
      </c>
      <c r="BJ91" s="2">
        <f t="shared" si="157"/>
        <v>0.42147672132442837</v>
      </c>
      <c r="BK91" s="2">
        <f t="shared" si="158"/>
        <v>0.43146864092089804</v>
      </c>
      <c r="BL91" s="2">
        <f t="shared" si="159"/>
        <v>0.42857938952727875</v>
      </c>
      <c r="BM91" s="2">
        <f t="shared" si="160"/>
        <v>0.44610087180791064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0.4676518866995073</v>
      </c>
      <c r="DL91" s="2">
        <f t="shared" ref="DL91:DY106" si="289">BP$228*$B91+BP$229</f>
        <v>0.44918178793988273</v>
      </c>
      <c r="DM91" s="2">
        <f t="shared" si="289"/>
        <v>0.45197745619501473</v>
      </c>
      <c r="DN91" s="2">
        <f t="shared" si="289"/>
        <v>0.45761709778456822</v>
      </c>
      <c r="DO91" s="2">
        <f t="shared" si="289"/>
        <v>0.46004067456073339</v>
      </c>
      <c r="DP91" s="2">
        <f t="shared" si="289"/>
        <v>0.46595542322383493</v>
      </c>
      <c r="DQ91" s="2">
        <f t="shared" si="289"/>
        <v>0.46821380504201682</v>
      </c>
      <c r="DR91" s="2">
        <f t="shared" si="289"/>
        <v>0.47532839383753506</v>
      </c>
      <c r="DS91" s="2">
        <f t="shared" si="289"/>
        <v>0.46544024410124424</v>
      </c>
      <c r="DT91" s="2">
        <f t="shared" si="289"/>
        <v>0.45899283893557419</v>
      </c>
      <c r="DU91" s="2">
        <f t="shared" si="289"/>
        <v>0.4621102243697478</v>
      </c>
      <c r="DV91" s="2">
        <f t="shared" si="289"/>
        <v>0.46025596022408971</v>
      </c>
      <c r="DW91" s="2">
        <f t="shared" si="289"/>
        <v>0.47391372324929965</v>
      </c>
      <c r="DX91" s="2">
        <f t="shared" si="289"/>
        <v>0.46227346880570408</v>
      </c>
      <c r="DY91" s="2">
        <f t="shared" si="289"/>
        <v>0.46533844843391903</v>
      </c>
      <c r="EA91" s="2">
        <f t="shared" si="228"/>
        <v>0.42450714046017113</v>
      </c>
      <c r="EB91" s="2">
        <f t="shared" ref="EB91:EB154" si="290">CF$228*$B91+CF$229</f>
        <v>0.41719312080567794</v>
      </c>
      <c r="EC91" s="2">
        <f t="shared" ref="EC91:EC154" si="291">CG$228*$B91+CG$229</f>
        <v>0.41365239272928345</v>
      </c>
      <c r="ED91" s="2">
        <f t="shared" ref="ED91:ED154" si="292">CH$228*$B91+CH$229</f>
        <v>0.41589986252927391</v>
      </c>
      <c r="EE91" s="2">
        <f t="shared" ref="EE91:EE154" si="293">CI$228*$B91+CI$229</f>
        <v>0.41992186470568088</v>
      </c>
      <c r="EF91" s="2">
        <f t="shared" ref="EF91:EF154" si="294">CJ$228*$B91+CJ$229</f>
        <v>0.43096797192069303</v>
      </c>
      <c r="EG91" s="2">
        <f t="shared" ref="EG91:EG154" si="295">CK$228*$B91+CK$229</f>
        <v>0.43644466519502695</v>
      </c>
      <c r="EH91" s="2">
        <f t="shared" ref="EH91:EH154" si="296">CL$228*$B91+CL$229</f>
        <v>0.44046852570202444</v>
      </c>
      <c r="EI91" s="2">
        <f t="shared" ref="EI91:EI154" si="297">CM$228*$B91+CM$229</f>
        <v>0.42307267031900586</v>
      </c>
      <c r="EJ91" s="2">
        <f t="shared" ref="EJ91:EJ154" si="298">CN$228*$B91+CN$229</f>
        <v>0.4103887932320805</v>
      </c>
      <c r="EK91" s="2">
        <f t="shared" ref="EK91:EK154" si="299">CO$228*$B91+CO$229</f>
        <v>0.41821222049425849</v>
      </c>
      <c r="EL91" s="2">
        <f t="shared" ref="EL91:EL154" si="300">CP$228*$B91+CP$229</f>
        <v>0.41865346234026002</v>
      </c>
      <c r="EM91" s="2">
        <f t="shared" ref="EM91:EM154" si="301">CQ$228*$B91+CQ$229</f>
        <v>0.42845198739830914</v>
      </c>
      <c r="EN91" s="2">
        <f t="shared" ref="EN91:EN154" si="302">CR$228*$B91+CR$229</f>
        <v>0.42670102122645986</v>
      </c>
      <c r="EO91" s="2">
        <f t="shared" ref="EO91:EO154" si="303">CS$228*$B91+CS$229</f>
        <v>0.44489723380180807</v>
      </c>
      <c r="EQ91" s="2">
        <f t="shared" ref="EQ91:EQ154" si="304">CU$228*$B91+CU$229</f>
        <v>0.42521308899682697</v>
      </c>
      <c r="ER91" s="2">
        <f t="shared" ref="ER91:FE106" si="305">CV$228*$B91+CV$229</f>
        <v>0.41527824576791766</v>
      </c>
      <c r="ES91" s="2">
        <f t="shared" si="305"/>
        <v>0.41365239272928345</v>
      </c>
      <c r="ET91" s="2">
        <f t="shared" si="305"/>
        <v>0.40978017744154055</v>
      </c>
      <c r="EU91" s="2">
        <f t="shared" si="305"/>
        <v>0.41502490291040806</v>
      </c>
      <c r="EV91" s="2">
        <f t="shared" si="305"/>
        <v>0.42904287025587534</v>
      </c>
      <c r="EW91" s="2">
        <f t="shared" si="305"/>
        <v>0.43441136090366228</v>
      </c>
      <c r="EX91" s="2">
        <f t="shared" si="305"/>
        <v>0.4363818717884147</v>
      </c>
      <c r="EY91" s="2">
        <f t="shared" si="305"/>
        <v>0.41878170250419222</v>
      </c>
      <c r="EZ91" s="2">
        <f t="shared" si="305"/>
        <v>0.40979866803754433</v>
      </c>
      <c r="FA91" s="2">
        <f t="shared" si="305"/>
        <v>0.42088021119389213</v>
      </c>
      <c r="FB91" s="2">
        <f t="shared" si="305"/>
        <v>0.42036571021274488</v>
      </c>
      <c r="FC91" s="2">
        <f t="shared" si="305"/>
        <v>0.42735936023736326</v>
      </c>
      <c r="FD91" s="2">
        <f t="shared" si="305"/>
        <v>0.42928639512550043</v>
      </c>
      <c r="FE91" s="2">
        <f t="shared" si="305"/>
        <v>0.4453802484348543</v>
      </c>
      <c r="FG91" s="2">
        <f t="shared" ref="FG91:FG154" si="306">POWER(10,($B91-C$231)/C$229)/(1+POWER(10,($B91-C$231)/C$229))</f>
        <v>0.95944727039682765</v>
      </c>
      <c r="FH91" s="2">
        <f t="shared" ref="FH91:FU106" si="307">POWER(10,($B91-D$231)/D$229)/(1+POWER(10,($B91-D$231)/D$229))</f>
        <v>0.95105722224869271</v>
      </c>
      <c r="FI91" s="2">
        <f t="shared" si="307"/>
        <v>0.94912855950908537</v>
      </c>
      <c r="FJ91" s="2">
        <f t="shared" si="307"/>
        <v>0.94097120228712006</v>
      </c>
      <c r="FK91" s="2">
        <f t="shared" si="307"/>
        <v>0.94109348808489213</v>
      </c>
      <c r="FL91" s="2">
        <f t="shared" si="307"/>
        <v>0.93747079433826419</v>
      </c>
      <c r="FM91" s="2">
        <f t="shared" si="307"/>
        <v>0.93290157964863063</v>
      </c>
      <c r="FN91" s="2">
        <f t="shared" si="307"/>
        <v>0.93243427451094052</v>
      </c>
      <c r="FO91" s="2">
        <f t="shared" si="307"/>
        <v>0.93175904304668256</v>
      </c>
      <c r="FP91" s="2">
        <f t="shared" si="307"/>
        <v>0.93748773472560731</v>
      </c>
      <c r="FQ91" s="2">
        <f t="shared" si="307"/>
        <v>0.93284626594887787</v>
      </c>
      <c r="FR91" s="2">
        <f t="shared" si="307"/>
        <v>0.9321509262835086</v>
      </c>
      <c r="FS91" s="2">
        <f t="shared" si="307"/>
        <v>0.93363695053731011</v>
      </c>
      <c r="FT91" s="2">
        <f t="shared" si="307"/>
        <v>0.94721593207627286</v>
      </c>
      <c r="FU91" s="2">
        <f t="shared" si="307"/>
        <v>0.94112228704789314</v>
      </c>
      <c r="FW91" s="2">
        <f t="shared" si="112"/>
        <v>1.9198257318364495E-3</v>
      </c>
      <c r="FX91" s="2">
        <f t="shared" si="164"/>
        <v>4.2592789420316344E-4</v>
      </c>
      <c r="FY91" s="2">
        <f t="shared" si="165"/>
        <v>1.6064874266347884E-14</v>
      </c>
      <c r="FZ91" s="2">
        <f t="shared" si="166"/>
        <v>4.4240372235257127E-4</v>
      </c>
      <c r="GA91" s="2">
        <f t="shared" si="167"/>
        <v>4.410488773909935E-4</v>
      </c>
      <c r="GB91" s="2">
        <f t="shared" si="168"/>
        <v>4.2982510110867997E-4</v>
      </c>
      <c r="GC91" s="2">
        <f t="shared" si="169"/>
        <v>3.8025988120999672E-4</v>
      </c>
      <c r="GD91" s="2">
        <f t="shared" si="170"/>
        <v>3.8742711704234286E-4</v>
      </c>
      <c r="GE91" s="2">
        <f t="shared" si="171"/>
        <v>5.9950302253979364E-4</v>
      </c>
      <c r="GF91" s="2">
        <f t="shared" si="172"/>
        <v>5.5748767463992407E-4</v>
      </c>
      <c r="GG91" s="2">
        <f t="shared" si="173"/>
        <v>4.332988224528976E-4</v>
      </c>
      <c r="GH91" s="2">
        <f t="shared" si="174"/>
        <v>3.317501322660582E-4</v>
      </c>
      <c r="GI91" s="2">
        <f t="shared" si="175"/>
        <v>2.9827406986622827E-4</v>
      </c>
      <c r="GJ91" s="2">
        <f t="shared" si="176"/>
        <v>2.7454890879086602E-4</v>
      </c>
      <c r="GK91" s="2">
        <f t="shared" si="177"/>
        <v>2.1953496545213983E-4</v>
      </c>
      <c r="GM91" s="82">
        <f t="shared" si="113"/>
        <v>4.868816960286099E-4</v>
      </c>
      <c r="GN91" s="82">
        <f t="shared" si="178"/>
        <v>7.2210551205381375E-4</v>
      </c>
      <c r="GO91" s="82">
        <f t="shared" si="179"/>
        <v>4.8304392674036587E-5</v>
      </c>
      <c r="GP91" s="82">
        <f t="shared" si="180"/>
        <v>3.9933921884108187E-5</v>
      </c>
      <c r="GQ91" s="82">
        <f t="shared" si="181"/>
        <v>2.4105294024917045E-6</v>
      </c>
      <c r="GR91" s="82">
        <f t="shared" si="182"/>
        <v>3.2960237667054292E-7</v>
      </c>
      <c r="GS91" s="82">
        <f t="shared" si="183"/>
        <v>2.8078030426207585E-7</v>
      </c>
      <c r="GT91" s="82">
        <f t="shared" si="184"/>
        <v>3.4730856505199627E-7</v>
      </c>
      <c r="GU91" s="82">
        <f t="shared" si="185"/>
        <v>2.4671337891175483E-7</v>
      </c>
      <c r="GV91" s="82">
        <f t="shared" si="186"/>
        <v>6.4941157551061829E-7</v>
      </c>
      <c r="GW91" s="82">
        <f t="shared" si="187"/>
        <v>8.8152295482137936E-6</v>
      </c>
      <c r="GX91" s="82">
        <f t="shared" si="188"/>
        <v>1.2685633162569143E-4</v>
      </c>
      <c r="GY91" s="82">
        <f t="shared" si="189"/>
        <v>4.3798839875067615E-5</v>
      </c>
      <c r="GZ91" s="82">
        <f t="shared" si="190"/>
        <v>2.7206411910321828E-9</v>
      </c>
      <c r="HA91" s="82">
        <f t="shared" si="191"/>
        <v>1.0183341236904312E-9</v>
      </c>
      <c r="HC91" s="82">
        <f t="shared" si="145"/>
        <v>7.5138022238435839E-2</v>
      </c>
      <c r="HD91" s="82">
        <f t="shared" si="192"/>
        <v>6.2000246379743738E-2</v>
      </c>
      <c r="HE91" s="82">
        <f t="shared" si="193"/>
        <v>7.294440318847363E-2</v>
      </c>
      <c r="HF91" s="82">
        <f t="shared" si="194"/>
        <v>3.9162177294976501E-2</v>
      </c>
      <c r="HG91" s="82">
        <f t="shared" si="195"/>
        <v>4.6040347708292288E-2</v>
      </c>
      <c r="HH91" s="82">
        <f t="shared" si="196"/>
        <v>4.1241284823483541E-2</v>
      </c>
      <c r="HI91" s="82">
        <f t="shared" si="197"/>
        <v>4.0291600597521009E-2</v>
      </c>
      <c r="HJ91" s="82">
        <f t="shared" si="198"/>
        <v>2.2115089139741671E-2</v>
      </c>
      <c r="HK91" s="82">
        <f t="shared" si="199"/>
        <v>4.3423414901592378E-2</v>
      </c>
      <c r="HL91" s="82">
        <f t="shared" si="200"/>
        <v>5.3241356674581825E-2</v>
      </c>
      <c r="HM91" s="82">
        <f t="shared" si="201"/>
        <v>3.0729334452857377E-2</v>
      </c>
      <c r="HN91" s="82">
        <f t="shared" si="202"/>
        <v>2.6164893198129452E-2</v>
      </c>
      <c r="HO91" s="82">
        <f t="shared" si="203"/>
        <v>2.5587220554303999E-2</v>
      </c>
      <c r="HP91" s="82">
        <f t="shared" si="204"/>
        <v>5.5498841568351373E-2</v>
      </c>
      <c r="HQ91" s="82">
        <f t="shared" si="205"/>
        <v>3.3314807840954544E-2</v>
      </c>
      <c r="HS91" s="82">
        <f t="shared" si="114"/>
        <v>1.0376579076932856E-12</v>
      </c>
      <c r="HT91" s="82">
        <f t="shared" si="206"/>
        <v>7.5692541117956455E-23</v>
      </c>
      <c r="HU91" s="82">
        <f t="shared" si="207"/>
        <v>4.3069176756796423E-151</v>
      </c>
      <c r="HV91" s="82">
        <f t="shared" si="208"/>
        <v>3.4450720127560747E-25</v>
      </c>
      <c r="HW91" s="82">
        <f t="shared" si="209"/>
        <v>2.0969218903010134E-26</v>
      </c>
      <c r="HX91" s="82">
        <f t="shared" si="210"/>
        <v>7.4437423160929377E-28</v>
      </c>
      <c r="HY91" s="82">
        <f t="shared" si="211"/>
        <v>1.3991249015146286E-28</v>
      </c>
      <c r="HZ91" s="82">
        <f t="shared" si="212"/>
        <v>1.7254686566101838E-37</v>
      </c>
      <c r="IA91" s="82">
        <f t="shared" si="213"/>
        <v>8.4485504636585375E-28</v>
      </c>
      <c r="IB91" s="82">
        <f t="shared" si="214"/>
        <v>6.1678143336039675E-26</v>
      </c>
      <c r="IC91" s="82">
        <f t="shared" si="215"/>
        <v>4.9227180015604872E-29</v>
      </c>
      <c r="ID91" s="82">
        <f t="shared" si="216"/>
        <v>7.8836962886765354E-28</v>
      </c>
      <c r="IE91" s="82">
        <f t="shared" si="217"/>
        <v>9.0625189306686725E-29</v>
      </c>
      <c r="IF91" s="82">
        <f t="shared" si="218"/>
        <v>5.2788705826022419E-16</v>
      </c>
      <c r="IG91" s="82">
        <f t="shared" si="219"/>
        <v>5.8878593516311891E-14</v>
      </c>
      <c r="II91" s="82">
        <f t="shared" si="115"/>
        <v>1.0236167003481008E-66</v>
      </c>
      <c r="IJ91" s="82">
        <f t="shared" si="116"/>
        <v>9.8192072258757109E-113</v>
      </c>
      <c r="IK91" s="82">
        <f t="shared" si="117"/>
        <v>0</v>
      </c>
      <c r="IL91" s="82">
        <f t="shared" si="118"/>
        <v>1.9061640601145126E-123</v>
      </c>
      <c r="IM91" s="82">
        <f t="shared" si="119"/>
        <v>1.939589479561235E-131</v>
      </c>
      <c r="IN91" s="82">
        <f t="shared" si="120"/>
        <v>2.7913687724349899E-139</v>
      </c>
      <c r="IO91" s="82">
        <f t="shared" si="121"/>
        <v>1.7931741012447936E-146</v>
      </c>
      <c r="IP91" s="82">
        <f t="shared" si="122"/>
        <v>3.9885969853225019E-197</v>
      </c>
      <c r="IQ91" s="82">
        <f t="shared" si="123"/>
        <v>4.1058361414636544E-139</v>
      </c>
      <c r="IR91" s="82">
        <f t="shared" si="124"/>
        <v>1.4643818277295952E-129</v>
      </c>
      <c r="IS91" s="82">
        <f t="shared" si="125"/>
        <v>5.5153910410335403E-144</v>
      </c>
      <c r="IT91" s="82">
        <f t="shared" si="126"/>
        <v>6.8442959904131027E-136</v>
      </c>
      <c r="IU91" s="82">
        <f t="shared" si="127"/>
        <v>3.2345738507077934E-141</v>
      </c>
      <c r="IV91" s="82">
        <f t="shared" si="128"/>
        <v>4.908020528102974E-71</v>
      </c>
      <c r="IW91" s="82">
        <f t="shared" si="129"/>
        <v>1.9711891226711918E-52</v>
      </c>
      <c r="IY91" s="82">
        <f t="shared" si="130"/>
        <v>7.56249039355021E-2</v>
      </c>
      <c r="IZ91" s="82">
        <f t="shared" si="131"/>
        <v>6.2722351891797548E-2</v>
      </c>
      <c r="JA91" s="82">
        <f t="shared" si="132"/>
        <v>7.2992707581147662E-2</v>
      </c>
      <c r="JB91" s="82">
        <f t="shared" si="133"/>
        <v>3.9202111216860611E-2</v>
      </c>
      <c r="JC91" s="82">
        <f t="shared" si="134"/>
        <v>4.6042758237694777E-2</v>
      </c>
      <c r="JD91" s="82">
        <f t="shared" si="135"/>
        <v>4.1241614425860211E-2</v>
      </c>
      <c r="JE91" s="82">
        <f t="shared" si="136"/>
        <v>4.0291881377825273E-2</v>
      </c>
      <c r="JF91" s="82">
        <f t="shared" si="137"/>
        <v>2.2115436448306724E-2</v>
      </c>
      <c r="JG91" s="82">
        <f t="shared" si="138"/>
        <v>4.3423661614971291E-2</v>
      </c>
      <c r="JH91" s="82">
        <f t="shared" si="139"/>
        <v>5.3242006086157333E-2</v>
      </c>
      <c r="JI91" s="82">
        <f t="shared" si="140"/>
        <v>3.073814968240559E-2</v>
      </c>
      <c r="JJ91" s="82">
        <f t="shared" si="141"/>
        <v>2.6291749529755142E-2</v>
      </c>
      <c r="JK91" s="82">
        <f t="shared" si="142"/>
        <v>2.5631019394179066E-2</v>
      </c>
      <c r="JL91" s="82">
        <f t="shared" si="143"/>
        <v>5.5498844288993092E-2</v>
      </c>
      <c r="JM91" s="82">
        <f t="shared" si="144"/>
        <v>3.3314808859347546E-2</v>
      </c>
    </row>
    <row r="92" spans="2:273" x14ac:dyDescent="0.25">
      <c r="B92" s="2">
        <v>65</v>
      </c>
      <c r="C92" s="37">
        <v>0.51152900000000001</v>
      </c>
      <c r="D92" s="37">
        <v>0.49296099999999998</v>
      </c>
      <c r="E92" s="37">
        <v>0.50503699999999996</v>
      </c>
      <c r="F92" s="37">
        <v>0.464227</v>
      </c>
      <c r="G92" s="37">
        <v>0.47914600000000002</v>
      </c>
      <c r="H92" s="37">
        <v>0.475879</v>
      </c>
      <c r="I92" s="37">
        <v>0.47691800000000001</v>
      </c>
      <c r="J92" s="37">
        <v>0.47823100000000002</v>
      </c>
      <c r="K92" s="37">
        <v>0.471833</v>
      </c>
      <c r="L92" s="37">
        <v>0.47054699999999999</v>
      </c>
      <c r="M92" s="37">
        <v>0.45884200000000003</v>
      </c>
      <c r="N92" s="37">
        <v>0.45694099999999999</v>
      </c>
      <c r="O92" s="37">
        <v>0.46437800000000001</v>
      </c>
      <c r="P92" s="37">
        <v>0.482873</v>
      </c>
      <c r="Q92" s="37">
        <v>0.47881800000000002</v>
      </c>
      <c r="S92" s="4">
        <f t="shared" si="229"/>
        <v>0.51648004056826891</v>
      </c>
      <c r="T92" s="4">
        <f t="shared" si="230"/>
        <v>0.50167891970673395</v>
      </c>
      <c r="U92" s="4">
        <f t="shared" si="231"/>
        <v>0.50791920295939896</v>
      </c>
      <c r="V92" s="4">
        <f t="shared" si="232"/>
        <v>0.47536880104946011</v>
      </c>
      <c r="W92" s="4">
        <f t="shared" si="233"/>
        <v>0.48263910384860031</v>
      </c>
      <c r="X92" s="4">
        <f t="shared" si="234"/>
        <v>0.48641334779246048</v>
      </c>
      <c r="Y92" s="4">
        <f t="shared" si="235"/>
        <v>0.49113386226163025</v>
      </c>
      <c r="Z92" s="4">
        <f t="shared" si="236"/>
        <v>0.48024923045590689</v>
      </c>
      <c r="AA92" s="4">
        <f t="shared" si="237"/>
        <v>0.48569221209792851</v>
      </c>
      <c r="AB92" s="4">
        <f t="shared" si="238"/>
        <v>0.48381108977826148</v>
      </c>
      <c r="AC92" s="4">
        <f t="shared" si="239"/>
        <v>0.4677367764688502</v>
      </c>
      <c r="AD92" s="4">
        <f t="shared" si="240"/>
        <v>0.46421385015607081</v>
      </c>
      <c r="AE92" s="4">
        <f t="shared" si="241"/>
        <v>0.4715610339172151</v>
      </c>
      <c r="AF92" s="4">
        <f t="shared" si="242"/>
        <v>0.4922552551054955</v>
      </c>
      <c r="AG92" s="4">
        <f t="shared" si="243"/>
        <v>0.48242525643882106</v>
      </c>
      <c r="AI92" s="4">
        <f t="shared" si="244"/>
        <v>-4.951040568268894E-3</v>
      </c>
      <c r="AJ92" s="4">
        <f t="shared" si="245"/>
        <v>-8.7179197067339675E-3</v>
      </c>
      <c r="AK92" s="4">
        <f t="shared" si="246"/>
        <v>-2.8822029593990051E-3</v>
      </c>
      <c r="AL92" s="4">
        <f t="shared" si="247"/>
        <v>-1.1141801049460109E-2</v>
      </c>
      <c r="AM92" s="4">
        <f t="shared" si="248"/>
        <v>-3.4931038486002985E-3</v>
      </c>
      <c r="AN92" s="4">
        <f t="shared" si="249"/>
        <v>-1.0534347792460486E-2</v>
      </c>
      <c r="AO92" s="4">
        <f t="shared" si="250"/>
        <v>-1.4215862261630241E-2</v>
      </c>
      <c r="AP92" s="4">
        <f t="shared" si="251"/>
        <v>-2.0182304559068776E-3</v>
      </c>
      <c r="AQ92" s="4">
        <f t="shared" si="252"/>
        <v>-1.3859212097928508E-2</v>
      </c>
      <c r="AR92" s="4">
        <f t="shared" si="253"/>
        <v>-1.326408977826149E-2</v>
      </c>
      <c r="AS92" s="4">
        <f t="shared" si="254"/>
        <v>-8.894776468850174E-3</v>
      </c>
      <c r="AT92" s="4">
        <f t="shared" si="255"/>
        <v>-7.2728501560708203E-3</v>
      </c>
      <c r="AU92" s="4">
        <f t="shared" si="256"/>
        <v>-7.183033917215087E-3</v>
      </c>
      <c r="AV92" s="4">
        <f t="shared" si="257"/>
        <v>-9.3822551054955072E-3</v>
      </c>
      <c r="AW92" s="4">
        <f t="shared" si="257"/>
        <v>-3.6072564388210382E-3</v>
      </c>
      <c r="AY92" s="2">
        <f t="shared" ref="AY92:AY155" si="308">IF(OR($B92 &lt; C$230, $B92 &gt; C$233), #N/A, ((1-FG92)*DK92) + (FG92 - FW92)*EA92 + (FW92*EQ92))</f>
        <v>0.42580186427214656</v>
      </c>
      <c r="AZ92" s="2">
        <f t="shared" si="147"/>
        <v>0.41830869386125613</v>
      </c>
      <c r="BA92" s="2">
        <f t="shared" si="148"/>
        <v>0.41515333451097819</v>
      </c>
      <c r="BB92" s="2">
        <f t="shared" si="149"/>
        <v>0.41775640097334282</v>
      </c>
      <c r="BC92" s="2">
        <f t="shared" si="150"/>
        <v>0.42167384983813661</v>
      </c>
      <c r="BD92" s="2">
        <f t="shared" si="151"/>
        <v>0.43255825176128287</v>
      </c>
      <c r="BE92" s="2">
        <f t="shared" si="152"/>
        <v>0.43795059202911268</v>
      </c>
      <c r="BF92" s="2">
        <f t="shared" si="153"/>
        <v>0.44216223632095547</v>
      </c>
      <c r="BG92" s="2">
        <f t="shared" si="154"/>
        <v>0.42552284412053021</v>
      </c>
      <c r="BH92" s="2">
        <f t="shared" si="155"/>
        <v>0.41319497812950268</v>
      </c>
      <c r="BI92" s="2">
        <f t="shared" si="156"/>
        <v>0.42078461931646682</v>
      </c>
      <c r="BJ92" s="2">
        <f t="shared" si="157"/>
        <v>0.42097337429933657</v>
      </c>
      <c r="BK92" s="2">
        <f t="shared" si="158"/>
        <v>0.43080230895394345</v>
      </c>
      <c r="BL92" s="2">
        <f t="shared" si="159"/>
        <v>0.42816777438424064</v>
      </c>
      <c r="BM92" s="2">
        <f t="shared" si="160"/>
        <v>0.44562627121040777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0.46791265960591122</v>
      </c>
      <c r="DL92" s="2">
        <f t="shared" si="289"/>
        <v>0.44926973588709679</v>
      </c>
      <c r="DM92" s="2">
        <f t="shared" si="289"/>
        <v>0.45203805645161294</v>
      </c>
      <c r="DN92" s="2">
        <f t="shared" si="289"/>
        <v>0.45789418838808232</v>
      </c>
      <c r="DO92" s="2">
        <f t="shared" si="289"/>
        <v>0.46033798349885408</v>
      </c>
      <c r="DP92" s="2">
        <f t="shared" si="289"/>
        <v>0.46607155783040483</v>
      </c>
      <c r="DQ92" s="2">
        <f t="shared" si="289"/>
        <v>0.46805116806722691</v>
      </c>
      <c r="DR92" s="2">
        <f t="shared" si="289"/>
        <v>0.47544187394957987</v>
      </c>
      <c r="DS92" s="2">
        <f t="shared" si="289"/>
        <v>0.46566011733161744</v>
      </c>
      <c r="DT92" s="2">
        <f t="shared" si="289"/>
        <v>0.45907898991596635</v>
      </c>
      <c r="DU92" s="2">
        <f t="shared" si="289"/>
        <v>0.46222233613445368</v>
      </c>
      <c r="DV92" s="2">
        <f t="shared" si="289"/>
        <v>0.46029882016806728</v>
      </c>
      <c r="DW92" s="2">
        <f t="shared" si="289"/>
        <v>0.47424312100840332</v>
      </c>
      <c r="DX92" s="2">
        <f t="shared" si="289"/>
        <v>0.46257417301693404</v>
      </c>
      <c r="DY92" s="2">
        <f t="shared" si="289"/>
        <v>0.46543038976317797</v>
      </c>
      <c r="EA92" s="2">
        <f t="shared" si="228"/>
        <v>0.42417709174350027</v>
      </c>
      <c r="EB92" s="2">
        <f t="shared" si="290"/>
        <v>0.41685649923734369</v>
      </c>
      <c r="EC92" s="2">
        <f t="shared" si="291"/>
        <v>0.41335033542055444</v>
      </c>
      <c r="ED92" s="2">
        <f t="shared" si="292"/>
        <v>0.41546309352068689</v>
      </c>
      <c r="EE92" s="2">
        <f t="shared" si="293"/>
        <v>0.41946910365373419</v>
      </c>
      <c r="EF92" s="2">
        <f t="shared" si="294"/>
        <v>0.43052054107454707</v>
      </c>
      <c r="EG92" s="2">
        <f t="shared" si="295"/>
        <v>0.43597699907540244</v>
      </c>
      <c r="EH92" s="2">
        <f t="shared" si="296"/>
        <v>0.43996472316595414</v>
      </c>
      <c r="EI92" s="2">
        <f t="shared" si="297"/>
        <v>0.42284481517872036</v>
      </c>
      <c r="EJ92" s="2">
        <f t="shared" si="298"/>
        <v>0.41040498585541646</v>
      </c>
      <c r="EK92" s="2">
        <f t="shared" si="299"/>
        <v>0.41806275857376352</v>
      </c>
      <c r="EL92" s="2">
        <f t="shared" si="300"/>
        <v>0.41836218031448857</v>
      </c>
      <c r="EM92" s="2">
        <f t="shared" si="301"/>
        <v>0.42798659244696124</v>
      </c>
      <c r="EN92" s="2">
        <f t="shared" si="302"/>
        <v>0.42641837042454189</v>
      </c>
      <c r="EO92" s="2">
        <f t="shared" si="303"/>
        <v>0.44449620113866528</v>
      </c>
      <c r="EQ92" s="2">
        <f t="shared" si="304"/>
        <v>0.42486165875720078</v>
      </c>
      <c r="ER92" s="2">
        <f t="shared" si="305"/>
        <v>0.41499080109721809</v>
      </c>
      <c r="ES92" s="2">
        <f t="shared" si="305"/>
        <v>0.41335033542055444</v>
      </c>
      <c r="ET92" s="2">
        <f t="shared" si="305"/>
        <v>0.40949965081548434</v>
      </c>
      <c r="EU92" s="2">
        <f t="shared" si="305"/>
        <v>0.41469734465497538</v>
      </c>
      <c r="EV92" s="2">
        <f t="shared" si="305"/>
        <v>0.42864389285144511</v>
      </c>
      <c r="EW92" s="2">
        <f t="shared" si="305"/>
        <v>0.43399539565772749</v>
      </c>
      <c r="EX92" s="2">
        <f t="shared" si="305"/>
        <v>0.4359929974473023</v>
      </c>
      <c r="EY92" s="2">
        <f t="shared" si="305"/>
        <v>0.41867341215551424</v>
      </c>
      <c r="EZ92" s="2">
        <f t="shared" si="305"/>
        <v>0.40983006647900738</v>
      </c>
      <c r="FA92" s="2">
        <f t="shared" si="305"/>
        <v>0.42066171781294265</v>
      </c>
      <c r="FB92" s="2">
        <f t="shared" si="305"/>
        <v>0.42003282539981973</v>
      </c>
      <c r="FC92" s="2">
        <f t="shared" si="305"/>
        <v>0.42691953173116137</v>
      </c>
      <c r="FD92" s="2">
        <f t="shared" si="305"/>
        <v>0.42892674536455061</v>
      </c>
      <c r="FE92" s="2">
        <f t="shared" si="305"/>
        <v>0.4449561898378106</v>
      </c>
      <c r="FG92" s="2">
        <f t="shared" si="306"/>
        <v>0.96288303024120381</v>
      </c>
      <c r="FH92" s="2">
        <f t="shared" si="307"/>
        <v>0.95517060133898912</v>
      </c>
      <c r="FI92" s="2">
        <f t="shared" si="307"/>
        <v>0.95339608944718401</v>
      </c>
      <c r="FJ92" s="2">
        <f t="shared" si="307"/>
        <v>0.94588402398886784</v>
      </c>
      <c r="FK92" s="2">
        <f t="shared" si="307"/>
        <v>0.94599671633996829</v>
      </c>
      <c r="FL92" s="2">
        <f t="shared" si="307"/>
        <v>0.94265719270903059</v>
      </c>
      <c r="FM92" s="2">
        <f t="shared" si="307"/>
        <v>0.93844207945506897</v>
      </c>
      <c r="FN92" s="2">
        <f t="shared" si="307"/>
        <v>0.93801079698225343</v>
      </c>
      <c r="FO92" s="2">
        <f t="shared" si="307"/>
        <v>0.93738755335592727</v>
      </c>
      <c r="FP92" s="2">
        <f t="shared" si="307"/>
        <v>0.94267281392235436</v>
      </c>
      <c r="FQ92" s="2">
        <f t="shared" si="307"/>
        <v>0.93839103152652459</v>
      </c>
      <c r="FR92" s="2">
        <f t="shared" si="307"/>
        <v>0.93774927354873694</v>
      </c>
      <c r="FS92" s="2">
        <f t="shared" si="307"/>
        <v>0.93912069133141896</v>
      </c>
      <c r="FT92" s="2">
        <f t="shared" si="307"/>
        <v>0.95163573366032905</v>
      </c>
      <c r="FU92" s="2">
        <f t="shared" si="307"/>
        <v>0.94602325564003598</v>
      </c>
      <c r="FW92" s="2">
        <f t="shared" ref="FW92:FW155" si="324">POWER(10,($B92-C$232)/C$229)/(1+POWER(10,($B92-C$232)/C$229))</f>
        <v>2.1046572279559898E-3</v>
      </c>
      <c r="FX92" s="2">
        <f t="shared" si="164"/>
        <v>4.6700145874645845E-4</v>
      </c>
      <c r="FY92" s="2">
        <f t="shared" si="165"/>
        <v>1.7614784356832165E-14</v>
      </c>
      <c r="FZ92" s="2">
        <f t="shared" si="166"/>
        <v>4.8506533174181443E-4</v>
      </c>
      <c r="GA92" s="2">
        <f t="shared" si="167"/>
        <v>4.8357990039411478E-4</v>
      </c>
      <c r="GB92" s="2">
        <f t="shared" si="168"/>
        <v>4.7127430836403856E-4</v>
      </c>
      <c r="GC92" s="2">
        <f t="shared" si="169"/>
        <v>4.1693137274212465E-4</v>
      </c>
      <c r="GD92" s="2">
        <f t="shared" si="170"/>
        <v>4.2478950853485915E-4</v>
      </c>
      <c r="GE92" s="2">
        <f t="shared" si="171"/>
        <v>6.5730397495180281E-4</v>
      </c>
      <c r="GF92" s="2">
        <f t="shared" si="172"/>
        <v>6.112402040591798E-4</v>
      </c>
      <c r="GG92" s="2">
        <f t="shared" si="173"/>
        <v>4.7508285092345728E-4</v>
      </c>
      <c r="GH92" s="2">
        <f t="shared" si="174"/>
        <v>3.6374514433225102E-4</v>
      </c>
      <c r="GI92" s="2">
        <f t="shared" si="175"/>
        <v>3.2704160282524705E-4</v>
      </c>
      <c r="GJ92" s="2">
        <f t="shared" si="176"/>
        <v>3.0102891861506727E-4</v>
      </c>
      <c r="GK92" s="2">
        <f t="shared" si="177"/>
        <v>2.4071020458595608E-4</v>
      </c>
      <c r="GM92" s="82">
        <f t="shared" ref="GM92:GM155" si="325" xml:space="preserve"> _xlfn.NORM.DIST($B92, C$7, ABS(C$11), TRUE) * _xlfn.NORM.DIST(($B92 - C$7)*C$15, 0, ABS(C$11), TRUE) * 2</f>
        <v>1.2783350440773633E-4</v>
      </c>
      <c r="GN92" s="82">
        <f t="shared" si="178"/>
        <v>2.1042083890367361E-4</v>
      </c>
      <c r="GO92" s="82">
        <f t="shared" si="179"/>
        <v>9.7638465431445771E-6</v>
      </c>
      <c r="GP92" s="82">
        <f t="shared" si="180"/>
        <v>5.322798165591385E-6</v>
      </c>
      <c r="GQ92" s="82">
        <f t="shared" si="181"/>
        <v>2.0777365701000242E-7</v>
      </c>
      <c r="GR92" s="82">
        <f t="shared" si="182"/>
        <v>1.7655811714059649E-8</v>
      </c>
      <c r="GS92" s="82">
        <f t="shared" si="183"/>
        <v>1.4466319243525757E-8</v>
      </c>
      <c r="GT92" s="82">
        <f t="shared" si="184"/>
        <v>1.7729689189135116E-8</v>
      </c>
      <c r="GU92" s="82">
        <f t="shared" si="185"/>
        <v>1.2222839312114298E-8</v>
      </c>
      <c r="GV92" s="82">
        <f t="shared" si="186"/>
        <v>4.1487145564291387E-8</v>
      </c>
      <c r="GW92" s="82">
        <f t="shared" si="187"/>
        <v>7.604305208511019E-7</v>
      </c>
      <c r="GX92" s="82">
        <f t="shared" si="188"/>
        <v>1.7227891220339772E-5</v>
      </c>
      <c r="GY92" s="82">
        <f t="shared" si="189"/>
        <v>5.9840531470474648E-6</v>
      </c>
      <c r="GZ92" s="82">
        <f t="shared" si="190"/>
        <v>1.2090795028525258E-10</v>
      </c>
      <c r="HA92" s="82">
        <f t="shared" si="191"/>
        <v>4.2872904186417409E-11</v>
      </c>
      <c r="HC92" s="82">
        <f t="shared" ref="HC92:HC155" si="326" xml:space="preserve"> _xlfn.NORM.DIST($B92, C$8, ABS(C$12), TRUE) * _xlfn.NORM.DIST(($B92 - C$8)*C$16, 0, ABS(C$12), TRUE) * 2</f>
        <v>9.8412837705404654E-2</v>
      </c>
      <c r="HD92" s="82">
        <f t="shared" si="192"/>
        <v>8.319362415516314E-2</v>
      </c>
      <c r="HE92" s="82">
        <f t="shared" si="193"/>
        <v>9.8324549489921573E-2</v>
      </c>
      <c r="HF92" s="82">
        <f t="shared" si="194"/>
        <v>5.4653339964258876E-2</v>
      </c>
      <c r="HG92" s="82">
        <f t="shared" si="195"/>
        <v>6.436206296537654E-2</v>
      </c>
      <c r="HH92" s="82">
        <f t="shared" si="196"/>
        <v>5.8504870132739681E-2</v>
      </c>
      <c r="HI92" s="82">
        <f t="shared" si="197"/>
        <v>5.7423884371037438E-2</v>
      </c>
      <c r="HJ92" s="82">
        <f t="shared" si="198"/>
        <v>3.4613480857577636E-2</v>
      </c>
      <c r="HK92" s="82">
        <f t="shared" si="199"/>
        <v>6.2347775835500843E-2</v>
      </c>
      <c r="HL92" s="82">
        <f t="shared" si="200"/>
        <v>7.4400649825682091E-2</v>
      </c>
      <c r="HM92" s="82">
        <f t="shared" si="201"/>
        <v>4.457245577302988E-2</v>
      </c>
      <c r="HN92" s="82">
        <f t="shared" si="202"/>
        <v>3.7417936920888788E-2</v>
      </c>
      <c r="HO92" s="82">
        <f t="shared" si="203"/>
        <v>3.6713432175908972E-2</v>
      </c>
      <c r="HP92" s="82">
        <f t="shared" si="204"/>
        <v>7.7078248153422957E-2</v>
      </c>
      <c r="HQ92" s="82">
        <f t="shared" si="205"/>
        <v>4.9817128107917989E-2</v>
      </c>
      <c r="HS92" s="82">
        <f t="shared" ref="HS92:HS155" si="327" xml:space="preserve"> _xlfn.NORM.DIST($B92, C$9, ABS(C$13), TRUE) * _xlfn.NORM.DIST(($B92 - C$9)*C$17, 0, ABS(C$13), TRUE) * 2</f>
        <v>3.6149357254811157E-12</v>
      </c>
      <c r="HT92" s="82">
        <f t="shared" si="206"/>
        <v>4.6028608668807229E-22</v>
      </c>
      <c r="HU92" s="82">
        <f t="shared" si="207"/>
        <v>6.4795931399225386E-149</v>
      </c>
      <c r="HV92" s="82">
        <f t="shared" si="208"/>
        <v>2.5451172558063948E-24</v>
      </c>
      <c r="HW92" s="82">
        <f t="shared" si="209"/>
        <v>1.7387293848357154E-25</v>
      </c>
      <c r="HX92" s="82">
        <f t="shared" si="210"/>
        <v>6.9420248802338893E-27</v>
      </c>
      <c r="HY92" s="82">
        <f t="shared" si="211"/>
        <v>1.3754261161167518E-27</v>
      </c>
      <c r="HZ92" s="82">
        <f t="shared" si="212"/>
        <v>3.7009914256929959E-36</v>
      </c>
      <c r="IA92" s="82">
        <f t="shared" si="213"/>
        <v>8.6676037849796255E-27</v>
      </c>
      <c r="IB92" s="82">
        <f t="shared" si="214"/>
        <v>5.2668658234949723E-25</v>
      </c>
      <c r="IC92" s="82">
        <f t="shared" si="215"/>
        <v>5.0241819792998306E-28</v>
      </c>
      <c r="ID92" s="82">
        <f t="shared" si="216"/>
        <v>6.6580661186699476E-27</v>
      </c>
      <c r="IE92" s="82">
        <f t="shared" si="217"/>
        <v>8.0564743104355534E-28</v>
      </c>
      <c r="IF92" s="82">
        <f t="shared" si="218"/>
        <v>1.6969196040066451E-15</v>
      </c>
      <c r="IG92" s="82">
        <f t="shared" si="219"/>
        <v>1.5635348053772318E-13</v>
      </c>
      <c r="II92" s="82">
        <f t="shared" ref="II92:II155" si="328" xml:space="preserve"> _xlfn.NORM.DIST($B92, C$10, ABS(C$14), TRUE) * _xlfn.NORM.DIST(($B92 - C$10)*C$18, 0, ABS(C$14), TRUE) * 2</f>
        <v>8.0714862139472234E-65</v>
      </c>
      <c r="IJ92" s="82">
        <f t="shared" ref="IJ92:IJ155" si="329" xml:space="preserve"> _xlfn.NORM.DIST($B92, D$10, ABS(D$14), TRUE) * _xlfn.NORM.DIST(($B92 - D$10)*D$18, 0, ABS(D$14), TRUE) * 2</f>
        <v>4.0342454914452153E-110</v>
      </c>
      <c r="IK92" s="82">
        <f t="shared" ref="IK92:IK155" si="330" xml:space="preserve"> _xlfn.NORM.DIST($B92, E$10, ABS(E$14), TRUE) * _xlfn.NORM.DIST(($B92 - E$10)*E$18, 0, ABS(E$14), TRUE) * 2</f>
        <v>0</v>
      </c>
      <c r="IL92" s="82">
        <f t="shared" ref="IL92:IL155" si="331" xml:space="preserve"> _xlfn.NORM.DIST($B92, F$10, ABS(F$14), TRUE) * _xlfn.NORM.DIST(($B92 - F$10)*F$18, 0, ABS(F$14), TRUE) * 2</f>
        <v>1.4458623618646136E-120</v>
      </c>
      <c r="IM92" s="82">
        <f t="shared" ref="IM92:IM155" si="332" xml:space="preserve"> _xlfn.NORM.DIST($B92, G$10, ABS(G$14), TRUE) * _xlfn.NORM.DIST(($B92 - G$10)*G$18, 0, ABS(G$14), TRUE) * 2</f>
        <v>2.2679823175433412E-128</v>
      </c>
      <c r="IN92" s="82">
        <f t="shared" ref="IN92:IN155" si="333" xml:space="preserve"> _xlfn.NORM.DIST($B92, H$10, ABS(H$14), TRUE) * _xlfn.NORM.DIST(($B92 - H$10)*H$18, 0, ABS(H$14), TRUE) * 2</f>
        <v>4.8814022710256859E-136</v>
      </c>
      <c r="IO92" s="82">
        <f t="shared" ref="IO92:IO155" si="334" xml:space="preserve"> _xlfn.NORM.DIST($B92, I$10, ABS(I$14), TRUE) * _xlfn.NORM.DIST(($B92 - I$10)*I$18, 0, ABS(I$14), TRUE) * 2</f>
        <v>4.1037318137830464E-143</v>
      </c>
      <c r="IP92" s="82">
        <f t="shared" ref="IP92:IP155" si="335" xml:space="preserve"> _xlfn.NORM.DIST($B92, J$10, ABS(J$14), TRUE) * _xlfn.NORM.DIST(($B92 - J$10)*J$18, 0, ABS(J$14), TRUE) * 2</f>
        <v>1.4047700192401862E-192</v>
      </c>
      <c r="IQ92" s="82">
        <f t="shared" ref="IQ92:IQ155" si="336" xml:space="preserve"> _xlfn.NORM.DIST($B92, K$10, ABS(K$14), TRUE) * _xlfn.NORM.DIST(($B92 - K$10)*K$18, 0, ABS(K$14), TRUE) * 2</f>
        <v>9.9220238363325697E-136</v>
      </c>
      <c r="IR92" s="82">
        <f t="shared" ref="IR92:IR155" si="337" xml:space="preserve"> _xlfn.NORM.DIST($B92, L$10, ABS(L$14), TRUE) * _xlfn.NORM.DIST(($B92 - L$10)*L$18, 0, ABS(L$14), TRUE) * 2</f>
        <v>1.9194169016511909E-126</v>
      </c>
      <c r="IS92" s="82">
        <f t="shared" ref="IS92:IS155" si="338" xml:space="preserve"> _xlfn.NORM.DIST($B92, M$10, ABS(M$14), TRUE) * _xlfn.NORM.DIST(($B92 - M$10)*M$18, 0, ABS(M$14), TRUE) * 2</f>
        <v>1.2552299519191894E-140</v>
      </c>
      <c r="IT92" s="82">
        <f t="shared" ref="IT92:IT155" si="339" xml:space="preserve"> _xlfn.NORM.DIST($B92, N$10, ABS(N$14), TRUE) * _xlfn.NORM.DIST(($B92 - N$10)*N$18, 0, ABS(N$14), TRUE) * 2</f>
        <v>7.8779082359371063E-133</v>
      </c>
      <c r="IU92" s="82">
        <f t="shared" ref="IU92:IU155" si="340" xml:space="preserve"> _xlfn.NORM.DIST($B92, O$10, ABS(O$14), TRUE) * _xlfn.NORM.DIST(($B92 - O$10)*O$18, 0, ABS(O$14), TRUE) * 2</f>
        <v>4.4769287005413972E-138</v>
      </c>
      <c r="IV92" s="82">
        <f t="shared" ref="IV92:IV155" si="341" xml:space="preserve"> _xlfn.NORM.DIST($B92, P$10, ABS(P$14), TRUE) * _xlfn.NORM.DIST(($B92 - P$10)*P$18, 0, ABS(P$14), TRUE) * 2</f>
        <v>1.7225342472121469E-69</v>
      </c>
      <c r="IW92" s="82">
        <f t="shared" ref="IW92:IW155" si="342" xml:space="preserve"> _xlfn.NORM.DIST($B92, Q$10, ABS(Q$14), TRUE) * _xlfn.NORM.DIST(($B92 - Q$10)*Q$18, 0, ABS(Q$14), TRUE) * 2</f>
        <v>2.4891189032471796E-51</v>
      </c>
      <c r="IY92" s="82">
        <f t="shared" ref="IY92:IY155" si="343">GM92+HC92+HS92+II92</f>
        <v>9.8540671213427328E-2</v>
      </c>
      <c r="IZ92" s="82">
        <f t="shared" ref="IZ92:IZ155" si="344">GN92+HD92+HT92+IJ92</f>
        <v>8.3404044994066812E-2</v>
      </c>
      <c r="JA92" s="82">
        <f t="shared" ref="JA92:JA155" si="345">GO92+HE92+HU92+IK92</f>
        <v>9.8334313336464724E-2</v>
      </c>
      <c r="JB92" s="82">
        <f t="shared" ref="JB92:JB155" si="346">GP92+HF92+HV92+IL92</f>
        <v>5.4658662762424468E-2</v>
      </c>
      <c r="JC92" s="82">
        <f t="shared" ref="JC92:JC155" si="347">GQ92+HG92+HW92+IM92</f>
        <v>6.4362270739033556E-2</v>
      </c>
      <c r="JD92" s="82">
        <f t="shared" ref="JD92:JD155" si="348">GR92+HH92+HX92+IN92</f>
        <v>5.8504887788551396E-2</v>
      </c>
      <c r="JE92" s="82">
        <f t="shared" ref="JE92:JE155" si="349">GS92+HI92+HY92+IO92</f>
        <v>5.7423898837356685E-2</v>
      </c>
      <c r="JF92" s="82">
        <f t="shared" ref="JF92:JF155" si="350">GT92+HJ92+HZ92+IP92</f>
        <v>3.4613498587266825E-2</v>
      </c>
      <c r="JG92" s="82">
        <f t="shared" ref="JG92:JG155" si="351">GU92+HK92+IA92+IQ92</f>
        <v>6.2347788058340153E-2</v>
      </c>
      <c r="JH92" s="82">
        <f t="shared" ref="JH92:JH155" si="352">GV92+HL92+IB92+IR92</f>
        <v>7.4400691312827658E-2</v>
      </c>
      <c r="JI92" s="82">
        <f t="shared" ref="JI92:JI155" si="353">GW92+HM92+IC92+IS92</f>
        <v>4.4573216203550731E-2</v>
      </c>
      <c r="JJ92" s="82">
        <f t="shared" ref="JJ92:JJ155" si="354">GX92+HN92+ID92+IT92</f>
        <v>3.743516481210913E-2</v>
      </c>
      <c r="JK92" s="82">
        <f t="shared" ref="JK92:JK155" si="355">GY92+HO92+IE92+IU92</f>
        <v>3.6719416229056022E-2</v>
      </c>
      <c r="JL92" s="82">
        <f t="shared" ref="JL92:JL155" si="356">GZ92+HP92+IF92+IV92</f>
        <v>7.70782482743326E-2</v>
      </c>
      <c r="JM92" s="82">
        <f t="shared" ref="JM92:JM155" si="357">HA92+HQ92+IG92+IW92</f>
        <v>4.981712815094725E-2</v>
      </c>
    </row>
    <row r="93" spans="2:273" x14ac:dyDescent="0.25">
      <c r="B93" s="2">
        <v>66</v>
      </c>
      <c r="C93" s="37">
        <v>0.53393599999999997</v>
      </c>
      <c r="D93" s="37">
        <v>0.51943600000000001</v>
      </c>
      <c r="E93" s="37">
        <v>0.53463899999999998</v>
      </c>
      <c r="F93" s="37">
        <v>0.48007699999999998</v>
      </c>
      <c r="G93" s="37">
        <v>0.49519299999999999</v>
      </c>
      <c r="H93" s="37">
        <v>0.494149</v>
      </c>
      <c r="I93" s="37">
        <v>0.49786900000000001</v>
      </c>
      <c r="J93" s="37">
        <v>0.49792999999999998</v>
      </c>
      <c r="K93" s="37">
        <v>0.49111100000000002</v>
      </c>
      <c r="L93" s="37">
        <v>0.49423400000000001</v>
      </c>
      <c r="M93" s="37">
        <v>0.473694</v>
      </c>
      <c r="N93" s="37">
        <v>0.47015800000000002</v>
      </c>
      <c r="O93" s="37">
        <v>0.47148499999999999</v>
      </c>
      <c r="P93" s="37">
        <v>0.50521000000000005</v>
      </c>
      <c r="Q93" s="37">
        <v>0.49738399999999999</v>
      </c>
      <c r="S93" s="4">
        <f t="shared" si="229"/>
        <v>0.53629187148354729</v>
      </c>
      <c r="T93" s="4">
        <f t="shared" si="230"/>
        <v>0.5220249685632149</v>
      </c>
      <c r="U93" s="4">
        <f t="shared" si="231"/>
        <v>0.53052085575174579</v>
      </c>
      <c r="V93" s="4">
        <f t="shared" si="232"/>
        <v>0.49193742517885208</v>
      </c>
      <c r="W93" s="4">
        <f t="shared" si="233"/>
        <v>0.50000694964691617</v>
      </c>
      <c r="X93" s="4">
        <f t="shared" si="234"/>
        <v>0.50259923435617526</v>
      </c>
      <c r="Y93" s="4">
        <f t="shared" si="235"/>
        <v>0.50734967154146837</v>
      </c>
      <c r="Z93" s="4">
        <f t="shared" si="236"/>
        <v>0.49585542477787081</v>
      </c>
      <c r="AA93" s="4">
        <f t="shared" si="237"/>
        <v>0.50457049137368437</v>
      </c>
      <c r="AB93" s="4">
        <f t="shared" si="238"/>
        <v>0.50405824368171415</v>
      </c>
      <c r="AC93" s="4">
        <f t="shared" si="239"/>
        <v>0.48339638554280961</v>
      </c>
      <c r="AD93" s="4">
        <f t="shared" si="240"/>
        <v>0.47807088361047612</v>
      </c>
      <c r="AE93" s="4">
        <f t="shared" si="241"/>
        <v>0.48458657098575403</v>
      </c>
      <c r="AF93" s="4">
        <f t="shared" si="242"/>
        <v>0.50998514161549091</v>
      </c>
      <c r="AG93" s="4">
        <f t="shared" si="243"/>
        <v>0.49548661335079941</v>
      </c>
      <c r="AI93" s="4">
        <f t="shared" si="244"/>
        <v>-2.3558714835473227E-3</v>
      </c>
      <c r="AJ93" s="4">
        <f t="shared" si="245"/>
        <v>-2.5889685632148884E-3</v>
      </c>
      <c r="AK93" s="4">
        <f t="shared" si="246"/>
        <v>4.1181442482541852E-3</v>
      </c>
      <c r="AL93" s="4">
        <f t="shared" si="247"/>
        <v>-1.1860425178852108E-2</v>
      </c>
      <c r="AM93" s="4">
        <f t="shared" si="248"/>
        <v>-4.8139496469161713E-3</v>
      </c>
      <c r="AN93" s="4">
        <f t="shared" si="249"/>
        <v>-8.4502343561752569E-3</v>
      </c>
      <c r="AO93" s="4">
        <f t="shared" si="250"/>
        <v>-9.4806715414683662E-3</v>
      </c>
      <c r="AP93" s="4">
        <f t="shared" si="251"/>
        <v>2.0745752221291713E-3</v>
      </c>
      <c r="AQ93" s="4">
        <f t="shared" si="252"/>
        <v>-1.3459491373684351E-2</v>
      </c>
      <c r="AR93" s="4">
        <f t="shared" si="253"/>
        <v>-9.8242436817141399E-3</v>
      </c>
      <c r="AS93" s="4">
        <f t="shared" si="254"/>
        <v>-9.7023855428096106E-3</v>
      </c>
      <c r="AT93" s="4">
        <f t="shared" si="255"/>
        <v>-7.9128836104760958E-3</v>
      </c>
      <c r="AU93" s="4">
        <f t="shared" si="256"/>
        <v>-1.3101570985754041E-2</v>
      </c>
      <c r="AV93" s="4">
        <f t="shared" si="257"/>
        <v>-4.7751416154908632E-3</v>
      </c>
      <c r="AW93" s="4">
        <f t="shared" si="257"/>
        <v>1.8973866492005831E-3</v>
      </c>
      <c r="AY93" s="2">
        <f t="shared" si="308"/>
        <v>0.42535398577086897</v>
      </c>
      <c r="AZ93" s="2">
        <f t="shared" si="147"/>
        <v>0.41786683463002022</v>
      </c>
      <c r="BA93" s="2">
        <f t="shared" si="148"/>
        <v>0.41471488109577792</v>
      </c>
      <c r="BB93" s="2">
        <f t="shared" si="149"/>
        <v>0.41716281535405109</v>
      </c>
      <c r="BC93" s="2">
        <f t="shared" si="150"/>
        <v>0.42107346453083871</v>
      </c>
      <c r="BD93" s="2">
        <f t="shared" si="151"/>
        <v>0.43197043714276068</v>
      </c>
      <c r="BE93" s="2">
        <f t="shared" si="152"/>
        <v>0.43733616687439836</v>
      </c>
      <c r="BF93" s="2">
        <f t="shared" si="153"/>
        <v>0.44151090799745285</v>
      </c>
      <c r="BG93" s="2">
        <f t="shared" si="154"/>
        <v>0.42509818445817699</v>
      </c>
      <c r="BH93" s="2">
        <f t="shared" si="155"/>
        <v>0.41298220484410464</v>
      </c>
      <c r="BI93" s="2">
        <f t="shared" si="156"/>
        <v>0.42042415624266111</v>
      </c>
      <c r="BJ93" s="2">
        <f t="shared" si="157"/>
        <v>0.42048461867171316</v>
      </c>
      <c r="BK93" s="2">
        <f t="shared" si="158"/>
        <v>0.43014730454420147</v>
      </c>
      <c r="BL93" s="2">
        <f t="shared" si="159"/>
        <v>0.42776396553585183</v>
      </c>
      <c r="BM93" s="2">
        <f t="shared" si="160"/>
        <v>0.44515512034541715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0.46817343251231514</v>
      </c>
      <c r="DL93" s="2">
        <f t="shared" si="289"/>
        <v>0.44935768383431085</v>
      </c>
      <c r="DM93" s="2">
        <f t="shared" si="289"/>
        <v>0.4520986567082112</v>
      </c>
      <c r="DN93" s="2">
        <f t="shared" si="289"/>
        <v>0.45817127899159649</v>
      </c>
      <c r="DO93" s="2">
        <f t="shared" si="289"/>
        <v>0.46063529243697482</v>
      </c>
      <c r="DP93" s="2">
        <f t="shared" si="289"/>
        <v>0.46618769243697472</v>
      </c>
      <c r="DQ93" s="2">
        <f t="shared" si="289"/>
        <v>0.467888531092437</v>
      </c>
      <c r="DR93" s="2">
        <f t="shared" si="289"/>
        <v>0.47555535406162469</v>
      </c>
      <c r="DS93" s="2">
        <f t="shared" si="289"/>
        <v>0.4658799905619907</v>
      </c>
      <c r="DT93" s="2">
        <f t="shared" si="289"/>
        <v>0.45916514089635851</v>
      </c>
      <c r="DU93" s="2">
        <f t="shared" si="289"/>
        <v>0.46233444789915956</v>
      </c>
      <c r="DV93" s="2">
        <f t="shared" si="289"/>
        <v>0.46034168011204485</v>
      </c>
      <c r="DW93" s="2">
        <f t="shared" si="289"/>
        <v>0.47457251876750695</v>
      </c>
      <c r="DX93" s="2">
        <f t="shared" si="289"/>
        <v>0.46287487722816401</v>
      </c>
      <c r="DY93" s="2">
        <f t="shared" si="289"/>
        <v>0.46552233109243696</v>
      </c>
      <c r="EA93" s="2">
        <f t="shared" si="228"/>
        <v>0.42384704302682946</v>
      </c>
      <c r="EB93" s="2">
        <f t="shared" si="290"/>
        <v>0.41651987766900944</v>
      </c>
      <c r="EC93" s="2">
        <f t="shared" si="291"/>
        <v>0.41304827811182543</v>
      </c>
      <c r="ED93" s="2">
        <f t="shared" si="292"/>
        <v>0.41502632451209986</v>
      </c>
      <c r="EE93" s="2">
        <f t="shared" si="293"/>
        <v>0.41901634260178744</v>
      </c>
      <c r="EF93" s="2">
        <f t="shared" si="294"/>
        <v>0.43007311022840117</v>
      </c>
      <c r="EG93" s="2">
        <f t="shared" si="295"/>
        <v>0.43550933295577798</v>
      </c>
      <c r="EH93" s="2">
        <f t="shared" si="296"/>
        <v>0.43946092062988384</v>
      </c>
      <c r="EI93" s="2">
        <f t="shared" si="297"/>
        <v>0.42261696003843485</v>
      </c>
      <c r="EJ93" s="2">
        <f t="shared" si="298"/>
        <v>0.41042117847875242</v>
      </c>
      <c r="EK93" s="2">
        <f t="shared" si="299"/>
        <v>0.4179132966532686</v>
      </c>
      <c r="EL93" s="2">
        <f t="shared" si="300"/>
        <v>0.41807089828871707</v>
      </c>
      <c r="EM93" s="2">
        <f t="shared" si="301"/>
        <v>0.42752119749561335</v>
      </c>
      <c r="EN93" s="2">
        <f t="shared" si="302"/>
        <v>0.42613571962262387</v>
      </c>
      <c r="EO93" s="2">
        <f t="shared" si="303"/>
        <v>0.44409516847552244</v>
      </c>
      <c r="EQ93" s="2">
        <f t="shared" si="304"/>
        <v>0.42451022851757464</v>
      </c>
      <c r="ER93" s="2">
        <f t="shared" si="305"/>
        <v>0.41470335642651851</v>
      </c>
      <c r="ES93" s="2">
        <f t="shared" si="305"/>
        <v>0.41304827811182543</v>
      </c>
      <c r="ET93" s="2">
        <f t="shared" si="305"/>
        <v>0.40921912418942813</v>
      </c>
      <c r="EU93" s="2">
        <f t="shared" si="305"/>
        <v>0.41436978639954264</v>
      </c>
      <c r="EV93" s="2">
        <f t="shared" si="305"/>
        <v>0.42824491544701482</v>
      </c>
      <c r="EW93" s="2">
        <f t="shared" si="305"/>
        <v>0.4335794304117927</v>
      </c>
      <c r="EX93" s="2">
        <f t="shared" si="305"/>
        <v>0.4356041231061899</v>
      </c>
      <c r="EY93" s="2">
        <f t="shared" si="305"/>
        <v>0.4185651218068363</v>
      </c>
      <c r="EZ93" s="2">
        <f t="shared" si="305"/>
        <v>0.40986146492047043</v>
      </c>
      <c r="FA93" s="2">
        <f t="shared" si="305"/>
        <v>0.42044322443199322</v>
      </c>
      <c r="FB93" s="2">
        <f t="shared" si="305"/>
        <v>0.41969994058689453</v>
      </c>
      <c r="FC93" s="2">
        <f t="shared" si="305"/>
        <v>0.42647970322495948</v>
      </c>
      <c r="FD93" s="2">
        <f t="shared" si="305"/>
        <v>0.42856709560360079</v>
      </c>
      <c r="FE93" s="2">
        <f t="shared" si="305"/>
        <v>0.44453213124076685</v>
      </c>
      <c r="FG93" s="2">
        <f t="shared" si="306"/>
        <v>0.96603800508188709</v>
      </c>
      <c r="FH93" s="2">
        <f t="shared" si="307"/>
        <v>0.95895319332278339</v>
      </c>
      <c r="FI93" s="2">
        <f t="shared" si="307"/>
        <v>0.95732172020204942</v>
      </c>
      <c r="FJ93" s="2">
        <f t="shared" si="307"/>
        <v>0.95040951227172965</v>
      </c>
      <c r="FK93" s="2">
        <f t="shared" si="307"/>
        <v>0.95051327368559591</v>
      </c>
      <c r="FL93" s="2">
        <f t="shared" si="307"/>
        <v>0.94743753186790547</v>
      </c>
      <c r="FM93" s="2">
        <f t="shared" si="307"/>
        <v>0.9435527667407323</v>
      </c>
      <c r="FN93" s="2">
        <f t="shared" si="307"/>
        <v>0.9431551214731988</v>
      </c>
      <c r="FO93" s="2">
        <f t="shared" si="307"/>
        <v>0.94258043314965756</v>
      </c>
      <c r="FP93" s="2">
        <f t="shared" si="307"/>
        <v>0.94745192342422979</v>
      </c>
      <c r="FQ93" s="2">
        <f t="shared" si="307"/>
        <v>0.94350570179919602</v>
      </c>
      <c r="FR93" s="2">
        <f t="shared" si="307"/>
        <v>0.94291398037300922</v>
      </c>
      <c r="FS93" s="2">
        <f t="shared" si="307"/>
        <v>0.94417838990727476</v>
      </c>
      <c r="FT93" s="2">
        <f t="shared" si="307"/>
        <v>0.95570275655917003</v>
      </c>
      <c r="FU93" s="2">
        <f t="shared" si="307"/>
        <v>0.9505377094292311</v>
      </c>
      <c r="FW93" s="2">
        <f t="shared" si="324"/>
        <v>2.3072422671154141E-3</v>
      </c>
      <c r="FX93" s="2">
        <f t="shared" si="164"/>
        <v>5.1203384716288537E-4</v>
      </c>
      <c r="FY93" s="2">
        <f t="shared" si="165"/>
        <v>1.9314226977030486E-14</v>
      </c>
      <c r="FZ93" s="2">
        <f t="shared" si="166"/>
        <v>5.318386708523669E-4</v>
      </c>
      <c r="GA93" s="2">
        <f t="shared" si="167"/>
        <v>5.3021007996824159E-4</v>
      </c>
      <c r="GB93" s="2">
        <f t="shared" si="168"/>
        <v>5.1671850952395362E-4</v>
      </c>
      <c r="GC93" s="2">
        <f t="shared" si="169"/>
        <v>4.5713777123042039E-4</v>
      </c>
      <c r="GD93" s="2">
        <f t="shared" si="170"/>
        <v>4.6575334612415561E-4</v>
      </c>
      <c r="GE93" s="2">
        <f t="shared" si="171"/>
        <v>7.2067377488381479E-4</v>
      </c>
      <c r="GF93" s="2">
        <f t="shared" si="172"/>
        <v>6.701720354058019E-4</v>
      </c>
      <c r="GG93" s="2">
        <f t="shared" si="173"/>
        <v>5.2089411214639465E-4</v>
      </c>
      <c r="GH93" s="2">
        <f t="shared" si="174"/>
        <v>3.9882462357116025E-4</v>
      </c>
      <c r="GI93" s="2">
        <f t="shared" si="175"/>
        <v>3.5858267259145598E-4</v>
      </c>
      <c r="GJ93" s="2">
        <f t="shared" si="176"/>
        <v>3.3006205976766949E-4</v>
      </c>
      <c r="GK93" s="2">
        <f t="shared" si="177"/>
        <v>2.6392736165697554E-4</v>
      </c>
      <c r="GM93" s="82">
        <f t="shared" si="325"/>
        <v>2.97046524594004E-5</v>
      </c>
      <c r="GN93" s="82">
        <f t="shared" si="178"/>
        <v>5.4937533128462661E-5</v>
      </c>
      <c r="GO93" s="82">
        <f t="shared" si="179"/>
        <v>1.731184002919337E-6</v>
      </c>
      <c r="GP93" s="82">
        <f t="shared" si="180"/>
        <v>5.7979561125567235E-7</v>
      </c>
      <c r="GQ93" s="82">
        <f t="shared" si="181"/>
        <v>1.4218036807361193E-8</v>
      </c>
      <c r="GR93" s="82">
        <f t="shared" si="182"/>
        <v>7.1325850235431548E-10</v>
      </c>
      <c r="GS93" s="82">
        <f t="shared" si="183"/>
        <v>5.5985295726646848E-10</v>
      </c>
      <c r="GT93" s="82">
        <f t="shared" si="184"/>
        <v>6.7591699925640563E-10</v>
      </c>
      <c r="GU93" s="82">
        <f t="shared" si="185"/>
        <v>4.5266373483786796E-10</v>
      </c>
      <c r="GV93" s="82">
        <f t="shared" si="186"/>
        <v>2.0395635530754913E-9</v>
      </c>
      <c r="GW93" s="82">
        <f t="shared" si="187"/>
        <v>5.0785091592347213E-8</v>
      </c>
      <c r="GX93" s="82">
        <f t="shared" si="188"/>
        <v>1.8708806849266125E-6</v>
      </c>
      <c r="GY93" s="82">
        <f t="shared" si="189"/>
        <v>6.7033839110046572E-7</v>
      </c>
      <c r="GZ93" s="82">
        <f t="shared" si="190"/>
        <v>4.2208144197768668E-12</v>
      </c>
      <c r="HA93" s="82">
        <f t="shared" si="191"/>
        <v>1.423832540944015E-12</v>
      </c>
      <c r="HC93" s="82">
        <f t="shared" si="326"/>
        <v>0.12711598873750907</v>
      </c>
      <c r="HD93" s="82">
        <f t="shared" si="192"/>
        <v>0.1099085200162786</v>
      </c>
      <c r="HE93" s="82">
        <f t="shared" si="193"/>
        <v>0.13030915320602809</v>
      </c>
      <c r="HF93" s="82">
        <f t="shared" si="194"/>
        <v>7.4950815175401239E-2</v>
      </c>
      <c r="HG93" s="82">
        <f t="shared" si="195"/>
        <v>8.8324345049321323E-2</v>
      </c>
      <c r="HH93" s="82">
        <f t="shared" si="196"/>
        <v>8.1386814695489015E-2</v>
      </c>
      <c r="HI93" s="82">
        <f t="shared" si="197"/>
        <v>8.022296285815804E-2</v>
      </c>
      <c r="HJ93" s="82">
        <f t="shared" si="198"/>
        <v>5.2706528492516995E-2</v>
      </c>
      <c r="HK93" s="82">
        <f t="shared" si="199"/>
        <v>8.7633652417248242E-2</v>
      </c>
      <c r="HL93" s="82">
        <f t="shared" si="200"/>
        <v>0.10198089578937909</v>
      </c>
      <c r="HM93" s="82">
        <f t="shared" si="201"/>
        <v>6.3343318935559417E-2</v>
      </c>
      <c r="HN93" s="82">
        <f t="shared" si="202"/>
        <v>5.2550866534188688E-2</v>
      </c>
      <c r="HO93" s="82">
        <f t="shared" si="203"/>
        <v>5.17204550742877E-2</v>
      </c>
      <c r="HP93" s="82">
        <f t="shared" si="204"/>
        <v>0.10505148214337288</v>
      </c>
      <c r="HQ93" s="82">
        <f t="shared" si="205"/>
        <v>7.2686687260149527E-2</v>
      </c>
      <c r="HS93" s="82">
        <f t="shared" si="327"/>
        <v>1.2225020607456956E-11</v>
      </c>
      <c r="HT93" s="82">
        <f t="shared" si="206"/>
        <v>2.7074486624888201E-21</v>
      </c>
      <c r="HU93" s="82">
        <f t="shared" si="207"/>
        <v>9.3962903040041378E-147</v>
      </c>
      <c r="HV93" s="82">
        <f t="shared" si="208"/>
        <v>1.8122023374299921E-23</v>
      </c>
      <c r="HW93" s="82">
        <f t="shared" si="209"/>
        <v>1.3861933666487087E-24</v>
      </c>
      <c r="HX93" s="82">
        <f t="shared" si="210"/>
        <v>6.2115711771651026E-26</v>
      </c>
      <c r="HY93" s="82">
        <f t="shared" si="211"/>
        <v>1.2962148848686853E-26</v>
      </c>
      <c r="HZ93" s="82">
        <f t="shared" si="212"/>
        <v>7.4952995056369659E-35</v>
      </c>
      <c r="IA93" s="82">
        <f t="shared" si="213"/>
        <v>8.4998486189714167E-26</v>
      </c>
      <c r="IB93" s="82">
        <f t="shared" si="214"/>
        <v>4.3161589146480683E-24</v>
      </c>
      <c r="IC93" s="82">
        <f t="shared" si="215"/>
        <v>4.9123009640789197E-27</v>
      </c>
      <c r="ID93" s="82">
        <f t="shared" si="216"/>
        <v>5.4143534366473972E-26</v>
      </c>
      <c r="IE93" s="82">
        <f t="shared" si="217"/>
        <v>6.8930005011662882E-27</v>
      </c>
      <c r="IF93" s="82">
        <f t="shared" si="218"/>
        <v>5.3456976598435757E-15</v>
      </c>
      <c r="IG93" s="82">
        <f t="shared" si="219"/>
        <v>4.0846987200047326E-13</v>
      </c>
      <c r="II93" s="82">
        <f t="shared" si="328"/>
        <v>5.9678244651444256E-63</v>
      </c>
      <c r="IJ93" s="82">
        <f t="shared" si="329"/>
        <v>1.5430075580612192E-107</v>
      </c>
      <c r="IK93" s="82">
        <f t="shared" si="330"/>
        <v>0</v>
      </c>
      <c r="IL93" s="82">
        <f t="shared" si="331"/>
        <v>1.0131312331951704E-117</v>
      </c>
      <c r="IM93" s="82">
        <f t="shared" si="332"/>
        <v>2.4372559114850586E-125</v>
      </c>
      <c r="IN93" s="82">
        <f t="shared" si="333"/>
        <v>7.8097413170738091E-133</v>
      </c>
      <c r="IO93" s="82">
        <f t="shared" si="334"/>
        <v>8.5768665432759736E-140</v>
      </c>
      <c r="IP93" s="82">
        <f t="shared" si="335"/>
        <v>4.374091634852148E-188</v>
      </c>
      <c r="IQ93" s="82">
        <f t="shared" si="336"/>
        <v>2.1760566753454295E-132</v>
      </c>
      <c r="IR93" s="82">
        <f t="shared" si="337"/>
        <v>2.3027786270881738E-123</v>
      </c>
      <c r="IS93" s="82">
        <f t="shared" si="338"/>
        <v>2.6051073803885314E-137</v>
      </c>
      <c r="IT93" s="82">
        <f t="shared" si="339"/>
        <v>8.3600930765053148E-130</v>
      </c>
      <c r="IU93" s="82">
        <f t="shared" si="340"/>
        <v>5.7070429480215979E-135</v>
      </c>
      <c r="IV93" s="82">
        <f t="shared" si="341"/>
        <v>5.8087816083973501E-68</v>
      </c>
      <c r="IW93" s="82">
        <f t="shared" si="342"/>
        <v>3.0574478033219731E-50</v>
      </c>
      <c r="IY93" s="82">
        <f t="shared" si="343"/>
        <v>0.1271456934021935</v>
      </c>
      <c r="IZ93" s="82">
        <f t="shared" si="344"/>
        <v>0.10996345754940706</v>
      </c>
      <c r="JA93" s="82">
        <f t="shared" si="345"/>
        <v>0.13031088439003102</v>
      </c>
      <c r="JB93" s="82">
        <f t="shared" si="346"/>
        <v>7.4951394971012497E-2</v>
      </c>
      <c r="JC93" s="82">
        <f t="shared" si="347"/>
        <v>8.8324359267358127E-2</v>
      </c>
      <c r="JD93" s="82">
        <f t="shared" si="348"/>
        <v>8.1386815408747523E-2</v>
      </c>
      <c r="JE93" s="82">
        <f t="shared" si="349"/>
        <v>8.0222963418010995E-2</v>
      </c>
      <c r="JF93" s="82">
        <f t="shared" si="350"/>
        <v>5.2706529168433991E-2</v>
      </c>
      <c r="JG93" s="82">
        <f t="shared" si="351"/>
        <v>8.7633652869911982E-2</v>
      </c>
      <c r="JH93" s="82">
        <f t="shared" si="352"/>
        <v>0.10198089782894265</v>
      </c>
      <c r="JI93" s="82">
        <f t="shared" si="353"/>
        <v>6.3343369720651008E-2</v>
      </c>
      <c r="JJ93" s="82">
        <f t="shared" si="354"/>
        <v>5.2552737414873617E-2</v>
      </c>
      <c r="JK93" s="82">
        <f t="shared" si="355"/>
        <v>5.1721125412678801E-2</v>
      </c>
      <c r="JL93" s="82">
        <f t="shared" si="356"/>
        <v>0.10505148214759905</v>
      </c>
      <c r="JM93" s="82">
        <f t="shared" si="357"/>
        <v>7.2686687261981825E-2</v>
      </c>
    </row>
    <row r="94" spans="2:273" x14ac:dyDescent="0.25">
      <c r="B94" s="2">
        <v>67</v>
      </c>
      <c r="C94" s="37">
        <v>0.55675200000000002</v>
      </c>
      <c r="D94" s="37">
        <v>0.54898800000000003</v>
      </c>
      <c r="E94" s="37">
        <v>0.56623599999999996</v>
      </c>
      <c r="F94" s="37">
        <v>0.50031300000000001</v>
      </c>
      <c r="G94" s="37">
        <v>0.514436</v>
      </c>
      <c r="H94" s="37">
        <v>0.51928700000000005</v>
      </c>
      <c r="I94" s="37">
        <v>0.52287700000000004</v>
      </c>
      <c r="J94" s="37">
        <v>0.522617</v>
      </c>
      <c r="K94" s="37">
        <v>0.52274500000000002</v>
      </c>
      <c r="L94" s="37">
        <v>0.52231099999999997</v>
      </c>
      <c r="M94" s="37">
        <v>0.49459399999999998</v>
      </c>
      <c r="N94" s="37">
        <v>0.48779099999999997</v>
      </c>
      <c r="O94" s="37">
        <v>0.48948999999999998</v>
      </c>
      <c r="P94" s="37">
        <v>0.529802</v>
      </c>
      <c r="Q94" s="37">
        <v>0.51892099999999997</v>
      </c>
      <c r="S94" s="4">
        <f t="shared" si="229"/>
        <v>0.55848731518251415</v>
      </c>
      <c r="T94" s="4">
        <f t="shared" si="230"/>
        <v>0.54528236966057753</v>
      </c>
      <c r="U94" s="4">
        <f t="shared" si="231"/>
        <v>0.55604340505190897</v>
      </c>
      <c r="V94" s="4">
        <f t="shared" si="232"/>
        <v>0.51172241446774058</v>
      </c>
      <c r="W94" s="4">
        <f t="shared" si="233"/>
        <v>0.52054232198696593</v>
      </c>
      <c r="X94" s="4">
        <f t="shared" si="234"/>
        <v>0.52197877852872332</v>
      </c>
      <c r="Y94" s="4">
        <f t="shared" si="235"/>
        <v>0.5268325227661268</v>
      </c>
      <c r="Z94" s="4">
        <f t="shared" si="236"/>
        <v>0.51605681260655401</v>
      </c>
      <c r="AA94" s="4">
        <f t="shared" si="237"/>
        <v>0.52713718743283899</v>
      </c>
      <c r="AB94" s="4">
        <f t="shared" si="238"/>
        <v>0.52767833600581426</v>
      </c>
      <c r="AC94" s="4">
        <f t="shared" si="239"/>
        <v>0.50261119515011732</v>
      </c>
      <c r="AD94" s="4">
        <f t="shared" si="240"/>
        <v>0.49516232250810288</v>
      </c>
      <c r="AE94" s="4">
        <f t="shared" si="241"/>
        <v>0.5007344639157878</v>
      </c>
      <c r="AF94" s="4">
        <f t="shared" si="242"/>
        <v>0.53059684279411179</v>
      </c>
      <c r="AG94" s="4">
        <f t="shared" si="243"/>
        <v>0.51164032824567263</v>
      </c>
      <c r="AI94" s="4">
        <f t="shared" si="244"/>
        <v>-1.73531518251413E-3</v>
      </c>
      <c r="AJ94" s="4">
        <f t="shared" si="245"/>
        <v>3.7056303394225054E-3</v>
      </c>
      <c r="AK94" s="4">
        <f t="shared" si="246"/>
        <v>1.0192594948090994E-2</v>
      </c>
      <c r="AL94" s="4">
        <f t="shared" si="247"/>
        <v>-1.1409414467740575E-2</v>
      </c>
      <c r="AM94" s="4">
        <f t="shared" si="248"/>
        <v>-6.1063219869659235E-3</v>
      </c>
      <c r="AN94" s="4">
        <f t="shared" si="249"/>
        <v>-2.6917785287232654E-3</v>
      </c>
      <c r="AO94" s="4">
        <f t="shared" si="250"/>
        <v>-3.9555227661267622E-3</v>
      </c>
      <c r="AP94" s="4">
        <f t="shared" si="251"/>
        <v>6.5601873934459931E-3</v>
      </c>
      <c r="AQ94" s="4">
        <f t="shared" si="252"/>
        <v>-4.3921874328389787E-3</v>
      </c>
      <c r="AR94" s="4">
        <f t="shared" si="253"/>
        <v>-5.3673360058142938E-3</v>
      </c>
      <c r="AS94" s="4">
        <f t="shared" si="254"/>
        <v>-8.01719515011734E-3</v>
      </c>
      <c r="AT94" s="4">
        <f t="shared" si="255"/>
        <v>-7.3713225081029066E-3</v>
      </c>
      <c r="AU94" s="4">
        <f t="shared" si="256"/>
        <v>-1.1244463915787817E-2</v>
      </c>
      <c r="AV94" s="4">
        <f t="shared" si="257"/>
        <v>-7.9484279411179415E-4</v>
      </c>
      <c r="AW94" s="4">
        <f t="shared" si="257"/>
        <v>7.2806717543273392E-3</v>
      </c>
      <c r="AY94" s="2">
        <f t="shared" si="308"/>
        <v>0.42491404009236861</v>
      </c>
      <c r="AZ94" s="2">
        <f t="shared" si="147"/>
        <v>0.41743195883791939</v>
      </c>
      <c r="BA94" s="2">
        <f t="shared" si="148"/>
        <v>0.41428607904501596</v>
      </c>
      <c r="BB94" s="2">
        <f t="shared" si="149"/>
        <v>0.41657855888435663</v>
      </c>
      <c r="BC94" s="2">
        <f t="shared" si="150"/>
        <v>0.42048153275983396</v>
      </c>
      <c r="BD94" s="2">
        <f t="shared" si="151"/>
        <v>0.43139110088870997</v>
      </c>
      <c r="BE94" s="2">
        <f t="shared" si="152"/>
        <v>0.43673172419333922</v>
      </c>
      <c r="BF94" s="2">
        <f t="shared" si="153"/>
        <v>0.44086802549067311</v>
      </c>
      <c r="BG94" s="2">
        <f t="shared" si="154"/>
        <v>0.42468663432168818</v>
      </c>
      <c r="BH94" s="2">
        <f t="shared" si="155"/>
        <v>0.41278721636371274</v>
      </c>
      <c r="BI94" s="2">
        <f t="shared" si="156"/>
        <v>0.42007894783757294</v>
      </c>
      <c r="BJ94" s="2">
        <f t="shared" si="157"/>
        <v>0.42000965137107554</v>
      </c>
      <c r="BK94" s="2">
        <f t="shared" si="158"/>
        <v>0.42950326780920672</v>
      </c>
      <c r="BL94" s="2">
        <f t="shared" si="159"/>
        <v>0.42736763414048518</v>
      </c>
      <c r="BM94" s="2">
        <f t="shared" si="160"/>
        <v>0.44468739844478888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0.46843420541871911</v>
      </c>
      <c r="DL94" s="2">
        <f t="shared" si="289"/>
        <v>0.44944563178152497</v>
      </c>
      <c r="DM94" s="2">
        <f t="shared" si="289"/>
        <v>0.45215925696480946</v>
      </c>
      <c r="DN94" s="2">
        <f t="shared" si="289"/>
        <v>0.45844836959511059</v>
      </c>
      <c r="DO94" s="2">
        <f t="shared" si="289"/>
        <v>0.46093260137509551</v>
      </c>
      <c r="DP94" s="2">
        <f t="shared" si="289"/>
        <v>0.46630382704354462</v>
      </c>
      <c r="DQ94" s="2">
        <f t="shared" si="289"/>
        <v>0.46772589411764709</v>
      </c>
      <c r="DR94" s="2">
        <f t="shared" si="289"/>
        <v>0.47566883417366951</v>
      </c>
      <c r="DS94" s="2">
        <f t="shared" si="289"/>
        <v>0.4660998637923639</v>
      </c>
      <c r="DT94" s="2">
        <f t="shared" si="289"/>
        <v>0.45925129187675068</v>
      </c>
      <c r="DU94" s="2">
        <f t="shared" si="289"/>
        <v>0.46244655966386544</v>
      </c>
      <c r="DV94" s="2">
        <f t="shared" si="289"/>
        <v>0.46038454005602247</v>
      </c>
      <c r="DW94" s="2">
        <f t="shared" si="289"/>
        <v>0.47490191652661057</v>
      </c>
      <c r="DX94" s="2">
        <f t="shared" si="289"/>
        <v>0.46317558143939397</v>
      </c>
      <c r="DY94" s="2">
        <f t="shared" si="289"/>
        <v>0.46561427242169595</v>
      </c>
      <c r="EA94" s="2">
        <f t="shared" si="228"/>
        <v>0.42351699431015866</v>
      </c>
      <c r="EB94" s="2">
        <f t="shared" si="290"/>
        <v>0.41618325610067525</v>
      </c>
      <c r="EC94" s="2">
        <f t="shared" si="291"/>
        <v>0.41274622080309642</v>
      </c>
      <c r="ED94" s="2">
        <f t="shared" si="292"/>
        <v>0.41458955550351284</v>
      </c>
      <c r="EE94" s="2">
        <f t="shared" si="293"/>
        <v>0.41856358154984075</v>
      </c>
      <c r="EF94" s="2">
        <f t="shared" si="294"/>
        <v>0.42962567938225521</v>
      </c>
      <c r="EG94" s="2">
        <f t="shared" si="295"/>
        <v>0.43504166683615347</v>
      </c>
      <c r="EH94" s="2">
        <f t="shared" si="296"/>
        <v>0.43895711809381355</v>
      </c>
      <c r="EI94" s="2">
        <f t="shared" si="297"/>
        <v>0.42238910489814935</v>
      </c>
      <c r="EJ94" s="2">
        <f t="shared" si="298"/>
        <v>0.41043737110208839</v>
      </c>
      <c r="EK94" s="2">
        <f t="shared" si="299"/>
        <v>0.41776383473277362</v>
      </c>
      <c r="EL94" s="2">
        <f t="shared" si="300"/>
        <v>0.41777961626294557</v>
      </c>
      <c r="EM94" s="2">
        <f t="shared" si="301"/>
        <v>0.42705580254426545</v>
      </c>
      <c r="EN94" s="2">
        <f t="shared" si="302"/>
        <v>0.42585306882070589</v>
      </c>
      <c r="EO94" s="2">
        <f t="shared" si="303"/>
        <v>0.44369413581237965</v>
      </c>
      <c r="EQ94" s="2">
        <f t="shared" si="304"/>
        <v>0.4241587982779485</v>
      </c>
      <c r="ER94" s="2">
        <f t="shared" si="305"/>
        <v>0.41441591175581893</v>
      </c>
      <c r="ES94" s="2">
        <f t="shared" si="305"/>
        <v>0.41274622080309642</v>
      </c>
      <c r="ET94" s="2">
        <f t="shared" si="305"/>
        <v>0.40893859756337197</v>
      </c>
      <c r="EU94" s="2">
        <f t="shared" si="305"/>
        <v>0.41404222814410996</v>
      </c>
      <c r="EV94" s="2">
        <f t="shared" si="305"/>
        <v>0.42784593804258458</v>
      </c>
      <c r="EW94" s="2">
        <f t="shared" si="305"/>
        <v>0.43316346516585791</v>
      </c>
      <c r="EX94" s="2">
        <f t="shared" si="305"/>
        <v>0.4352152487650775</v>
      </c>
      <c r="EY94" s="2">
        <f t="shared" si="305"/>
        <v>0.41845683145815837</v>
      </c>
      <c r="EZ94" s="2">
        <f t="shared" si="305"/>
        <v>0.40989286336193348</v>
      </c>
      <c r="FA94" s="2">
        <f t="shared" si="305"/>
        <v>0.42022473105104374</v>
      </c>
      <c r="FB94" s="2">
        <f t="shared" si="305"/>
        <v>0.41936705577396938</v>
      </c>
      <c r="FC94" s="2">
        <f t="shared" si="305"/>
        <v>0.42603987471875759</v>
      </c>
      <c r="FD94" s="2">
        <f t="shared" si="305"/>
        <v>0.42820744584265097</v>
      </c>
      <c r="FE94" s="2">
        <f t="shared" si="305"/>
        <v>0.44410807264372315</v>
      </c>
      <c r="FG94" s="2">
        <f t="shared" si="306"/>
        <v>0.9689334567479414</v>
      </c>
      <c r="FH94" s="2">
        <f t="shared" si="307"/>
        <v>0.96242917381082183</v>
      </c>
      <c r="FI94" s="2">
        <f t="shared" si="307"/>
        <v>0.96093023040393333</v>
      </c>
      <c r="FJ94" s="2">
        <f t="shared" si="307"/>
        <v>0.95457472787709063</v>
      </c>
      <c r="FK94" s="2">
        <f t="shared" si="307"/>
        <v>0.95467018980797114</v>
      </c>
      <c r="FL94" s="2">
        <f t="shared" si="307"/>
        <v>0.95183972152620511</v>
      </c>
      <c r="FM94" s="2">
        <f t="shared" si="307"/>
        <v>0.94826254468520521</v>
      </c>
      <c r="FN94" s="2">
        <f t="shared" si="307"/>
        <v>0.94789624554587348</v>
      </c>
      <c r="FO94" s="2">
        <f t="shared" si="307"/>
        <v>0.94736681402260581</v>
      </c>
      <c r="FP94" s="2">
        <f t="shared" si="307"/>
        <v>0.95185296901889238</v>
      </c>
      <c r="FQ94" s="2">
        <f t="shared" si="307"/>
        <v>0.94821919118768849</v>
      </c>
      <c r="FR94" s="2">
        <f t="shared" si="307"/>
        <v>0.9476741008998274</v>
      </c>
      <c r="FS94" s="2">
        <f t="shared" si="307"/>
        <v>0.94883879822340356</v>
      </c>
      <c r="FT94" s="2">
        <f t="shared" si="307"/>
        <v>0.95944235321039129</v>
      </c>
      <c r="FU94" s="2">
        <f t="shared" si="307"/>
        <v>0.95469267077421283</v>
      </c>
      <c r="FW94" s="2">
        <f t="shared" si="324"/>
        <v>2.5292778254798884E-3</v>
      </c>
      <c r="FX94" s="2">
        <f t="shared" si="164"/>
        <v>5.6140621557713728E-4</v>
      </c>
      <c r="FY94" s="2">
        <f t="shared" si="165"/>
        <v>2.1177628755674378E-14</v>
      </c>
      <c r="FZ94" s="2">
        <f t="shared" si="166"/>
        <v>5.8311958610217265E-4</v>
      </c>
      <c r="GA94" s="2">
        <f t="shared" si="167"/>
        <v>5.813340546656498E-4</v>
      </c>
      <c r="GB94" s="2">
        <f t="shared" si="168"/>
        <v>5.6654233592859425E-4</v>
      </c>
      <c r="GC94" s="2">
        <f t="shared" si="169"/>
        <v>5.0121949308955564E-4</v>
      </c>
      <c r="GD94" s="2">
        <f t="shared" si="170"/>
        <v>5.10665442032433E-4</v>
      </c>
      <c r="GE94" s="2">
        <f t="shared" si="171"/>
        <v>7.9014814224048898E-4</v>
      </c>
      <c r="GF94" s="2">
        <f t="shared" si="172"/>
        <v>7.3478151572691983E-4</v>
      </c>
      <c r="GG94" s="2">
        <f t="shared" si="173"/>
        <v>5.7112033485867794E-4</v>
      </c>
      <c r="GH94" s="2">
        <f t="shared" si="174"/>
        <v>4.3728567800483336E-4</v>
      </c>
      <c r="GI94" s="2">
        <f t="shared" si="175"/>
        <v>3.9316448032511594E-4</v>
      </c>
      <c r="GJ94" s="2">
        <f t="shared" si="176"/>
        <v>3.6189432782160615E-4</v>
      </c>
      <c r="GK94" s="2">
        <f t="shared" si="177"/>
        <v>2.8938322878908966E-4</v>
      </c>
      <c r="GM94" s="82">
        <f t="shared" si="325"/>
        <v>6.1058543749155665E-6</v>
      </c>
      <c r="GN94" s="82">
        <f t="shared" si="178"/>
        <v>1.2846965089648819E-5</v>
      </c>
      <c r="GO94" s="82">
        <f t="shared" si="179"/>
        <v>2.6920028618417602E-7</v>
      </c>
      <c r="GP94" s="82">
        <f t="shared" si="180"/>
        <v>5.1577398880985575E-8</v>
      </c>
      <c r="GQ94" s="82">
        <f t="shared" si="181"/>
        <v>7.7204066441576845E-10</v>
      </c>
      <c r="GR94" s="82">
        <f t="shared" si="182"/>
        <v>2.1718007029470274E-11</v>
      </c>
      <c r="GS94" s="82">
        <f t="shared" si="183"/>
        <v>1.6266356626828995E-11</v>
      </c>
      <c r="GT94" s="82">
        <f t="shared" si="184"/>
        <v>1.923290276732803E-11</v>
      </c>
      <c r="GU94" s="82">
        <f t="shared" si="185"/>
        <v>1.2525052716181132E-11</v>
      </c>
      <c r="GV94" s="82">
        <f t="shared" si="186"/>
        <v>7.7119777285765564E-11</v>
      </c>
      <c r="GW94" s="82">
        <f t="shared" si="187"/>
        <v>2.6238025831028023E-9</v>
      </c>
      <c r="GX94" s="82">
        <f t="shared" si="188"/>
        <v>1.6230294478923404E-7</v>
      </c>
      <c r="GY94" s="82">
        <f t="shared" si="189"/>
        <v>6.1534799326239279E-8</v>
      </c>
      <c r="GZ94" s="82">
        <f t="shared" si="190"/>
        <v>1.1572643985734698E-13</v>
      </c>
      <c r="HA94" s="82">
        <f t="shared" si="191"/>
        <v>3.7298880344399319E-14</v>
      </c>
      <c r="HC94" s="82">
        <f t="shared" si="326"/>
        <v>0.16194729108974093</v>
      </c>
      <c r="HD94" s="82">
        <f t="shared" si="192"/>
        <v>0.14298616897613967</v>
      </c>
      <c r="HE94" s="82">
        <f t="shared" si="193"/>
        <v>0.16983351256226761</v>
      </c>
      <c r="HF94" s="82">
        <f t="shared" si="194"/>
        <v>0.10102420722708849</v>
      </c>
      <c r="HG94" s="82">
        <f t="shared" si="195"/>
        <v>0.11900961185477457</v>
      </c>
      <c r="HH94" s="82">
        <f t="shared" si="196"/>
        <v>0.11104912763418916</v>
      </c>
      <c r="HI94" s="82">
        <f t="shared" si="197"/>
        <v>0.10988342613599968</v>
      </c>
      <c r="HJ94" s="82">
        <f t="shared" si="198"/>
        <v>7.8105808622352016E-2</v>
      </c>
      <c r="HK94" s="82">
        <f t="shared" si="199"/>
        <v>0.12061087974781831</v>
      </c>
      <c r="HL94" s="82">
        <f t="shared" si="200"/>
        <v>0.13714461153261875</v>
      </c>
      <c r="HM94" s="82">
        <f t="shared" si="201"/>
        <v>8.8216641438115653E-2</v>
      </c>
      <c r="HN94" s="82">
        <f t="shared" si="202"/>
        <v>7.2492557059712207E-2</v>
      </c>
      <c r="HO94" s="82">
        <f t="shared" si="203"/>
        <v>7.1550149052109324E-2</v>
      </c>
      <c r="HP94" s="82">
        <f t="shared" si="204"/>
        <v>0.14053863415083404</v>
      </c>
      <c r="HQ94" s="82">
        <f t="shared" si="205"/>
        <v>0.10351316133981868</v>
      </c>
      <c r="HS94" s="82">
        <f t="shared" si="327"/>
        <v>4.013400902280269E-11</v>
      </c>
      <c r="HT94" s="82">
        <f t="shared" si="206"/>
        <v>1.5404785024558237E-20</v>
      </c>
      <c r="HU94" s="82">
        <f t="shared" si="207"/>
        <v>1.3133878231138596E-144</v>
      </c>
      <c r="HV94" s="82">
        <f t="shared" si="208"/>
        <v>1.2436564477240993E-22</v>
      </c>
      <c r="HW94" s="82">
        <f t="shared" si="209"/>
        <v>1.0625840816746772E-23</v>
      </c>
      <c r="HX94" s="82">
        <f t="shared" si="210"/>
        <v>5.3326466337774776E-25</v>
      </c>
      <c r="HY94" s="82">
        <f t="shared" si="211"/>
        <v>1.1710656009423753E-25</v>
      </c>
      <c r="HZ94" s="82">
        <f t="shared" si="212"/>
        <v>1.433262169911637E-33</v>
      </c>
      <c r="IA94" s="82">
        <f t="shared" si="213"/>
        <v>7.9675539805655289E-25</v>
      </c>
      <c r="IB94" s="82">
        <f t="shared" si="214"/>
        <v>3.3944778511627405E-23</v>
      </c>
      <c r="IC94" s="82">
        <f t="shared" si="215"/>
        <v>4.6011808316795974E-26</v>
      </c>
      <c r="ID94" s="82">
        <f t="shared" si="216"/>
        <v>4.2396522426228184E-25</v>
      </c>
      <c r="IE94" s="82">
        <f t="shared" si="217"/>
        <v>5.6760142997147431E-26</v>
      </c>
      <c r="IF94" s="82">
        <f t="shared" si="218"/>
        <v>1.6503450309598793E-14</v>
      </c>
      <c r="IG94" s="82">
        <f t="shared" si="219"/>
        <v>1.0498294217590438E-12</v>
      </c>
      <c r="II94" s="82">
        <f t="shared" si="328"/>
        <v>4.1374028066261337E-61</v>
      </c>
      <c r="IJ94" s="82">
        <f t="shared" si="329"/>
        <v>5.4940817171069868E-105</v>
      </c>
      <c r="IK94" s="82">
        <f t="shared" si="330"/>
        <v>0</v>
      </c>
      <c r="IL94" s="82">
        <f t="shared" si="331"/>
        <v>6.5581002874814121E-115</v>
      </c>
      <c r="IM94" s="82">
        <f t="shared" si="332"/>
        <v>2.4071089431222208E-122</v>
      </c>
      <c r="IN94" s="82">
        <f t="shared" si="333"/>
        <v>1.1431280306207452E-129</v>
      </c>
      <c r="IO94" s="82">
        <f t="shared" si="334"/>
        <v>1.6370914525523479E-136</v>
      </c>
      <c r="IP94" s="82">
        <f t="shared" si="335"/>
        <v>1.2041194031410835E-183</v>
      </c>
      <c r="IQ94" s="82">
        <f t="shared" si="336"/>
        <v>4.3312489536199342E-129</v>
      </c>
      <c r="IR94" s="82">
        <f t="shared" si="337"/>
        <v>2.5287426199814022E-120</v>
      </c>
      <c r="IS94" s="82">
        <f t="shared" si="338"/>
        <v>4.9304303730940653E-134</v>
      </c>
      <c r="IT94" s="82">
        <f t="shared" si="339"/>
        <v>8.179574857588068E-127</v>
      </c>
      <c r="IU94" s="82">
        <f t="shared" si="340"/>
        <v>6.7005626298938819E-132</v>
      </c>
      <c r="IV94" s="82">
        <f t="shared" si="341"/>
        <v>1.8821713898179697E-66</v>
      </c>
      <c r="IW94" s="82">
        <f t="shared" si="342"/>
        <v>3.653168063700339E-49</v>
      </c>
      <c r="IY94" s="82">
        <f t="shared" si="343"/>
        <v>0.16195339698424985</v>
      </c>
      <c r="IZ94" s="82">
        <f t="shared" si="344"/>
        <v>0.14299901594122932</v>
      </c>
      <c r="JA94" s="82">
        <f t="shared" si="345"/>
        <v>0.16983378176255379</v>
      </c>
      <c r="JB94" s="82">
        <f t="shared" si="346"/>
        <v>0.10102425880448737</v>
      </c>
      <c r="JC94" s="82">
        <f t="shared" si="347"/>
        <v>0.11900961262681524</v>
      </c>
      <c r="JD94" s="82">
        <f t="shared" si="348"/>
        <v>0.11104912765590716</v>
      </c>
      <c r="JE94" s="82">
        <f t="shared" si="349"/>
        <v>0.10988342615226604</v>
      </c>
      <c r="JF94" s="82">
        <f t="shared" si="350"/>
        <v>7.8105808641584923E-2</v>
      </c>
      <c r="JG94" s="82">
        <f t="shared" si="351"/>
        <v>0.12061087976034336</v>
      </c>
      <c r="JH94" s="82">
        <f t="shared" si="352"/>
        <v>0.13714461160973854</v>
      </c>
      <c r="JI94" s="82">
        <f t="shared" si="353"/>
        <v>8.8216644061918231E-2</v>
      </c>
      <c r="JJ94" s="82">
        <f t="shared" si="354"/>
        <v>7.2492719362656999E-2</v>
      </c>
      <c r="JK94" s="82">
        <f t="shared" si="355"/>
        <v>7.155021058690865E-2</v>
      </c>
      <c r="JL94" s="82">
        <f t="shared" si="356"/>
        <v>0.14053863415096626</v>
      </c>
      <c r="JM94" s="82">
        <f t="shared" si="357"/>
        <v>0.10351316134090581</v>
      </c>
    </row>
    <row r="95" spans="2:273" x14ac:dyDescent="0.25">
      <c r="B95" s="2">
        <v>68</v>
      </c>
      <c r="C95" s="37">
        <v>0.58468200000000004</v>
      </c>
      <c r="D95" s="37">
        <v>0.57595700000000005</v>
      </c>
      <c r="E95" s="37">
        <v>0.59173100000000001</v>
      </c>
      <c r="F95" s="37">
        <v>0.52670799999999995</v>
      </c>
      <c r="G95" s="37">
        <v>0.55023599999999995</v>
      </c>
      <c r="H95" s="37">
        <v>0.55094200000000004</v>
      </c>
      <c r="I95" s="37">
        <v>0.54829799999999995</v>
      </c>
      <c r="J95" s="37">
        <v>0.551624</v>
      </c>
      <c r="K95" s="37">
        <v>0.55511900000000003</v>
      </c>
      <c r="L95" s="37">
        <v>0.56007399999999996</v>
      </c>
      <c r="M95" s="37">
        <v>0.51970700000000003</v>
      </c>
      <c r="N95" s="37">
        <v>0.50614499999999996</v>
      </c>
      <c r="O95" s="37">
        <v>0.51380700000000001</v>
      </c>
      <c r="P95" s="37">
        <v>0.55730500000000005</v>
      </c>
      <c r="Q95" s="37">
        <v>0.54000700000000001</v>
      </c>
      <c r="S95" s="4">
        <f t="shared" si="229"/>
        <v>0.5827363774840385</v>
      </c>
      <c r="T95" s="4">
        <f t="shared" si="230"/>
        <v>0.57115424359820843</v>
      </c>
      <c r="U95" s="4">
        <f t="shared" si="231"/>
        <v>0.58401109482249558</v>
      </c>
      <c r="V95" s="4">
        <f t="shared" si="232"/>
        <v>0.53468693965606717</v>
      </c>
      <c r="W95" s="4">
        <f t="shared" si="233"/>
        <v>0.54408875444574512</v>
      </c>
      <c r="X95" s="4">
        <f t="shared" si="234"/>
        <v>0.54444877192456409</v>
      </c>
      <c r="Y95" s="4">
        <f t="shared" si="235"/>
        <v>0.54948514385314418</v>
      </c>
      <c r="Z95" s="4">
        <f t="shared" si="236"/>
        <v>0.54110449824761075</v>
      </c>
      <c r="AA95" s="4">
        <f t="shared" si="237"/>
        <v>0.55319284477199737</v>
      </c>
      <c r="AB95" s="4">
        <f t="shared" si="238"/>
        <v>0.55436782840090859</v>
      </c>
      <c r="AC95" s="4">
        <f t="shared" si="239"/>
        <v>0.52544891492556145</v>
      </c>
      <c r="AD95" s="4">
        <f t="shared" si="240"/>
        <v>0.51565198747449725</v>
      </c>
      <c r="AE95" s="4">
        <f t="shared" si="241"/>
        <v>0.52017336547556936</v>
      </c>
      <c r="AF95" s="4">
        <f t="shared" si="242"/>
        <v>0.55381076433754006</v>
      </c>
      <c r="AG95" s="4">
        <f t="shared" si="243"/>
        <v>0.53084414374874767</v>
      </c>
      <c r="AI95" s="4">
        <f t="shared" si="244"/>
        <v>1.9456225159615315E-3</v>
      </c>
      <c r="AJ95" s="4">
        <f t="shared" si="245"/>
        <v>4.8027564017916191E-3</v>
      </c>
      <c r="AK95" s="4">
        <f t="shared" si="246"/>
        <v>7.719905177504427E-3</v>
      </c>
      <c r="AL95" s="4">
        <f t="shared" si="247"/>
        <v>-7.9789396560672188E-3</v>
      </c>
      <c r="AM95" s="4">
        <f t="shared" si="248"/>
        <v>6.1472455542548321E-3</v>
      </c>
      <c r="AN95" s="4">
        <f t="shared" si="249"/>
        <v>6.4932280754359528E-3</v>
      </c>
      <c r="AO95" s="4">
        <f t="shared" si="250"/>
        <v>-1.1871438531442235E-3</v>
      </c>
      <c r="AP95" s="4">
        <f t="shared" si="251"/>
        <v>1.0519501752389249E-2</v>
      </c>
      <c r="AQ95" s="4">
        <f t="shared" si="252"/>
        <v>1.9261552280026573E-3</v>
      </c>
      <c r="AR95" s="4">
        <f t="shared" si="253"/>
        <v>5.7061715990913697E-3</v>
      </c>
      <c r="AS95" s="4">
        <f t="shared" si="254"/>
        <v>-5.7419149255614199E-3</v>
      </c>
      <c r="AT95" s="4">
        <f t="shared" si="255"/>
        <v>-9.5069874744972971E-3</v>
      </c>
      <c r="AU95" s="4">
        <f t="shared" si="256"/>
        <v>-6.3663654755693466E-3</v>
      </c>
      <c r="AV95" s="4">
        <f t="shared" si="257"/>
        <v>3.494235662459988E-3</v>
      </c>
      <c r="AW95" s="4">
        <f t="shared" si="257"/>
        <v>9.1628562512523493E-3</v>
      </c>
      <c r="AY95" s="2">
        <f t="shared" si="308"/>
        <v>0.42448158018829696</v>
      </c>
      <c r="AZ95" s="2">
        <f t="shared" si="147"/>
        <v>0.41700368865472975</v>
      </c>
      <c r="BA95" s="2">
        <f t="shared" si="148"/>
        <v>0.41386634218255286</v>
      </c>
      <c r="BB95" s="2">
        <f t="shared" si="149"/>
        <v>0.41600325563828527</v>
      </c>
      <c r="BC95" s="2">
        <f t="shared" si="150"/>
        <v>0.41989775517183497</v>
      </c>
      <c r="BD95" s="2">
        <f t="shared" si="151"/>
        <v>0.43081989071128424</v>
      </c>
      <c r="BE95" s="2">
        <f t="shared" si="152"/>
        <v>0.43613671756883915</v>
      </c>
      <c r="BF95" s="2">
        <f t="shared" si="153"/>
        <v>0.44023329830919677</v>
      </c>
      <c r="BG95" s="2">
        <f t="shared" si="154"/>
        <v>0.42428750636477081</v>
      </c>
      <c r="BH95" s="2">
        <f t="shared" si="155"/>
        <v>0.41260879071243728</v>
      </c>
      <c r="BI95" s="2">
        <f t="shared" si="156"/>
        <v>0.41974806433215628</v>
      </c>
      <c r="BJ95" s="2">
        <f t="shared" si="157"/>
        <v>0.41954768240900181</v>
      </c>
      <c r="BK95" s="2">
        <f t="shared" si="158"/>
        <v>0.42886980742592423</v>
      </c>
      <c r="BL95" s="2">
        <f t="shared" si="159"/>
        <v>0.42697844382408029</v>
      </c>
      <c r="BM95" s="2">
        <f t="shared" si="160"/>
        <v>0.44422306112404381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0.46869497832512302</v>
      </c>
      <c r="DL95" s="2">
        <f t="shared" si="289"/>
        <v>0.44953357972873903</v>
      </c>
      <c r="DM95" s="2">
        <f t="shared" si="289"/>
        <v>0.45221985722140767</v>
      </c>
      <c r="DN95" s="2">
        <f t="shared" si="289"/>
        <v>0.4587254601986247</v>
      </c>
      <c r="DO95" s="2">
        <f t="shared" si="289"/>
        <v>0.4612299103132162</v>
      </c>
      <c r="DP95" s="2">
        <f t="shared" si="289"/>
        <v>0.46641996165011451</v>
      </c>
      <c r="DQ95" s="2">
        <f t="shared" si="289"/>
        <v>0.46756325714285718</v>
      </c>
      <c r="DR95" s="2">
        <f t="shared" si="289"/>
        <v>0.47578231428571433</v>
      </c>
      <c r="DS95" s="2">
        <f t="shared" si="289"/>
        <v>0.46631973702273716</v>
      </c>
      <c r="DT95" s="2">
        <f t="shared" si="289"/>
        <v>0.45933744285714284</v>
      </c>
      <c r="DU95" s="2">
        <f t="shared" si="289"/>
        <v>0.46255867142857132</v>
      </c>
      <c r="DV95" s="2">
        <f t="shared" si="289"/>
        <v>0.46042740000000004</v>
      </c>
      <c r="DW95" s="2">
        <f t="shared" si="289"/>
        <v>0.47523131428571425</v>
      </c>
      <c r="DX95" s="2">
        <f t="shared" si="289"/>
        <v>0.46347628565062388</v>
      </c>
      <c r="DY95" s="2">
        <f t="shared" si="289"/>
        <v>0.46570621375095489</v>
      </c>
      <c r="EA95" s="2">
        <f t="shared" si="228"/>
        <v>0.42318694559348785</v>
      </c>
      <c r="EB95" s="2">
        <f t="shared" si="290"/>
        <v>0.415846634532341</v>
      </c>
      <c r="EC95" s="2">
        <f t="shared" si="291"/>
        <v>0.41244416349436741</v>
      </c>
      <c r="ED95" s="2">
        <f t="shared" si="292"/>
        <v>0.41415278649492576</v>
      </c>
      <c r="EE95" s="2">
        <f t="shared" si="293"/>
        <v>0.41811082049789405</v>
      </c>
      <c r="EF95" s="2">
        <f t="shared" si="294"/>
        <v>0.42917824853610925</v>
      </c>
      <c r="EG95" s="2">
        <f t="shared" si="295"/>
        <v>0.43457400071652902</v>
      </c>
      <c r="EH95" s="2">
        <f t="shared" si="296"/>
        <v>0.43845331555774325</v>
      </c>
      <c r="EI95" s="2">
        <f t="shared" si="297"/>
        <v>0.4221612497578639</v>
      </c>
      <c r="EJ95" s="2">
        <f t="shared" si="298"/>
        <v>0.41045356372542435</v>
      </c>
      <c r="EK95" s="2">
        <f t="shared" si="299"/>
        <v>0.41761437281227864</v>
      </c>
      <c r="EL95" s="2">
        <f t="shared" si="300"/>
        <v>0.41748833423717407</v>
      </c>
      <c r="EM95" s="2">
        <f t="shared" si="301"/>
        <v>0.42659040759291755</v>
      </c>
      <c r="EN95" s="2">
        <f t="shared" si="302"/>
        <v>0.42557041801878792</v>
      </c>
      <c r="EO95" s="2">
        <f t="shared" si="303"/>
        <v>0.44329310314923681</v>
      </c>
      <c r="EQ95" s="2">
        <f t="shared" si="304"/>
        <v>0.42380736803832236</v>
      </c>
      <c r="ER95" s="2">
        <f t="shared" si="305"/>
        <v>0.41412846708511941</v>
      </c>
      <c r="ES95" s="2">
        <f t="shared" si="305"/>
        <v>0.41244416349436741</v>
      </c>
      <c r="ET95" s="2">
        <f t="shared" si="305"/>
        <v>0.40865807093731576</v>
      </c>
      <c r="EU95" s="2">
        <f t="shared" si="305"/>
        <v>0.41371466988867722</v>
      </c>
      <c r="EV95" s="2">
        <f t="shared" si="305"/>
        <v>0.42744696063815429</v>
      </c>
      <c r="EW95" s="2">
        <f t="shared" si="305"/>
        <v>0.43274749991992317</v>
      </c>
      <c r="EX95" s="2">
        <f t="shared" si="305"/>
        <v>0.4348263744239651</v>
      </c>
      <c r="EY95" s="2">
        <f t="shared" si="305"/>
        <v>0.41834854110948039</v>
      </c>
      <c r="EZ95" s="2">
        <f t="shared" si="305"/>
        <v>0.40992426180339653</v>
      </c>
      <c r="FA95" s="2">
        <f t="shared" si="305"/>
        <v>0.42000623767009432</v>
      </c>
      <c r="FB95" s="2">
        <f t="shared" si="305"/>
        <v>0.41903417096104423</v>
      </c>
      <c r="FC95" s="2">
        <f t="shared" si="305"/>
        <v>0.42560004621255565</v>
      </c>
      <c r="FD95" s="2">
        <f t="shared" si="305"/>
        <v>0.42784779608170115</v>
      </c>
      <c r="FE95" s="2">
        <f t="shared" si="305"/>
        <v>0.4436840140466794</v>
      </c>
      <c r="FG95" s="2">
        <f t="shared" si="306"/>
        <v>0.97158931466278819</v>
      </c>
      <c r="FH95" s="2">
        <f t="shared" si="307"/>
        <v>0.96562134945361844</v>
      </c>
      <c r="FI95" s="2">
        <f t="shared" si="307"/>
        <v>0.9642450312005858</v>
      </c>
      <c r="FJ95" s="2">
        <f t="shared" si="307"/>
        <v>0.95840540870830093</v>
      </c>
      <c r="FK95" s="2">
        <f t="shared" si="307"/>
        <v>0.95849317044305304</v>
      </c>
      <c r="FL95" s="2">
        <f t="shared" si="307"/>
        <v>0.95589038587752606</v>
      </c>
      <c r="FM95" s="2">
        <f t="shared" si="307"/>
        <v>0.95259909514133878</v>
      </c>
      <c r="FN95" s="2">
        <f t="shared" si="307"/>
        <v>0.95226195295742111</v>
      </c>
      <c r="FO95" s="2">
        <f t="shared" si="307"/>
        <v>0.95177462494000797</v>
      </c>
      <c r="FP95" s="2">
        <f t="shared" si="307"/>
        <v>0.95590257077048058</v>
      </c>
      <c r="FQ95" s="2">
        <f t="shared" si="307"/>
        <v>0.95255919366729636</v>
      </c>
      <c r="FR95" s="2">
        <f t="shared" si="307"/>
        <v>0.95205748011326985</v>
      </c>
      <c r="FS95" s="2">
        <f t="shared" si="307"/>
        <v>0.95312943542934891</v>
      </c>
      <c r="FT95" s="2">
        <f t="shared" si="307"/>
        <v>0.96287851353641662</v>
      </c>
      <c r="FU95" s="2">
        <f t="shared" si="307"/>
        <v>0.95851383782345545</v>
      </c>
      <c r="FW95" s="2">
        <f t="shared" si="324"/>
        <v>2.7726214121005909E-3</v>
      </c>
      <c r="FX95" s="2">
        <f t="shared" si="164"/>
        <v>6.1553633498255989E-4</v>
      </c>
      <c r="FY95" s="2">
        <f t="shared" si="165"/>
        <v>2.3220808176611912E-14</v>
      </c>
      <c r="FZ95" s="2">
        <f t="shared" si="166"/>
        <v>6.3934194359770906E-4</v>
      </c>
      <c r="GA95" s="2">
        <f t="shared" si="167"/>
        <v>6.3738436723792514E-4</v>
      </c>
      <c r="GB95" s="2">
        <f t="shared" si="168"/>
        <v>6.2116736616146741E-4</v>
      </c>
      <c r="GC95" s="2">
        <f t="shared" si="169"/>
        <v>5.495496712171644E-4</v>
      </c>
      <c r="GD95" s="2">
        <f t="shared" si="170"/>
        <v>5.5990593722149602E-4</v>
      </c>
      <c r="GE95" s="2">
        <f t="shared" si="171"/>
        <v>8.6631416876959452E-4</v>
      </c>
      <c r="GF95" s="2">
        <f t="shared" si="172"/>
        <v>8.0561480057201988E-4</v>
      </c>
      <c r="GG95" s="2">
        <f t="shared" si="173"/>
        <v>6.2618649125777929E-4</v>
      </c>
      <c r="GH95" s="2">
        <f t="shared" si="174"/>
        <v>4.7945398395756687E-4</v>
      </c>
      <c r="GI95" s="2">
        <f t="shared" si="175"/>
        <v>4.3107992853688747E-4</v>
      </c>
      <c r="GJ95" s="2">
        <f t="shared" si="176"/>
        <v>3.9679538568833476E-4</v>
      </c>
      <c r="GK95" s="2">
        <f t="shared" si="177"/>
        <v>3.1729354212380381E-4</v>
      </c>
      <c r="GM95" s="82">
        <f t="shared" si="325"/>
        <v>1.1098166312241586E-6</v>
      </c>
      <c r="GN95" s="82">
        <f t="shared" si="178"/>
        <v>2.6902184110299499E-6</v>
      </c>
      <c r="GO95" s="82">
        <f t="shared" si="179"/>
        <v>3.6708985303409908E-8</v>
      </c>
      <c r="GP95" s="82">
        <f t="shared" si="180"/>
        <v>3.7453776920010297E-9</v>
      </c>
      <c r="GQ95" s="82">
        <f t="shared" si="181"/>
        <v>3.3254174890488132E-11</v>
      </c>
      <c r="GR95" s="82">
        <f t="shared" si="182"/>
        <v>4.9824513266047183E-13</v>
      </c>
      <c r="GS95" s="82">
        <f t="shared" si="183"/>
        <v>3.5470237737476945E-13</v>
      </c>
      <c r="GT95" s="82">
        <f t="shared" si="184"/>
        <v>4.0831580165326113E-13</v>
      </c>
      <c r="GU95" s="82">
        <f t="shared" si="185"/>
        <v>2.5884618527747719E-13</v>
      </c>
      <c r="GV95" s="82">
        <f t="shared" si="186"/>
        <v>2.24208452176937E-12</v>
      </c>
      <c r="GW95" s="82">
        <f t="shared" si="187"/>
        <v>1.0481439737227507E-10</v>
      </c>
      <c r="GX95" s="82">
        <f t="shared" si="188"/>
        <v>1.1240278516501164E-8</v>
      </c>
      <c r="GY95" s="82">
        <f t="shared" si="189"/>
        <v>4.6272235339410287E-9</v>
      </c>
      <c r="GZ95" s="82">
        <f t="shared" si="190"/>
        <v>2.4918798388504248E-15</v>
      </c>
      <c r="HA95" s="82">
        <f t="shared" si="191"/>
        <v>7.7069124433288368E-16</v>
      </c>
      <c r="HC95" s="82">
        <f t="shared" si="326"/>
        <v>0.20353647626119362</v>
      </c>
      <c r="HD95" s="82">
        <f t="shared" si="192"/>
        <v>0.18321376341452353</v>
      </c>
      <c r="HE95" s="82">
        <f t="shared" si="193"/>
        <v>0.21772121259488106</v>
      </c>
      <c r="HF95" s="82">
        <f t="shared" si="194"/>
        <v>0.13386022830516819</v>
      </c>
      <c r="HG95" s="82">
        <f t="shared" si="195"/>
        <v>0.15748394647277389</v>
      </c>
      <c r="HH95" s="82">
        <f t="shared" si="196"/>
        <v>0.14865600136389828</v>
      </c>
      <c r="HI95" s="82">
        <f t="shared" si="197"/>
        <v>0.14760564058202974</v>
      </c>
      <c r="HJ95" s="82">
        <f t="shared" si="198"/>
        <v>0.11268210453414966</v>
      </c>
      <c r="HK95" s="82">
        <f t="shared" si="199"/>
        <v>0.16258964001104173</v>
      </c>
      <c r="HL95" s="82">
        <f t="shared" si="200"/>
        <v>0.18099677649288173</v>
      </c>
      <c r="HM95" s="82">
        <f t="shared" si="201"/>
        <v>0.12042604650186067</v>
      </c>
      <c r="HN95" s="82">
        <f t="shared" si="202"/>
        <v>9.8243129897150699E-2</v>
      </c>
      <c r="HO95" s="82">
        <f t="shared" si="203"/>
        <v>9.7219313067084701E-2</v>
      </c>
      <c r="HP95" s="82">
        <f t="shared" si="204"/>
        <v>0.18459664690822525</v>
      </c>
      <c r="HQ95" s="82">
        <f t="shared" si="205"/>
        <v>0.14392773058763425</v>
      </c>
      <c r="HS95" s="82">
        <f t="shared" si="327"/>
        <v>1.2790910823578207E-10</v>
      </c>
      <c r="HT95" s="82">
        <f t="shared" si="206"/>
        <v>8.4785148883054735E-20</v>
      </c>
      <c r="HU95" s="82">
        <f t="shared" si="207"/>
        <v>1.7695293495238609E-142</v>
      </c>
      <c r="HV95" s="82">
        <f t="shared" si="208"/>
        <v>8.2261147747552307E-22</v>
      </c>
      <c r="HW95" s="82">
        <f t="shared" si="209"/>
        <v>7.8317056894801683E-23</v>
      </c>
      <c r="HX95" s="82">
        <f t="shared" si="210"/>
        <v>4.3925435231457284E-24</v>
      </c>
      <c r="HY95" s="82">
        <f t="shared" si="211"/>
        <v>1.0142750868541804E-24</v>
      </c>
      <c r="HZ95" s="82">
        <f t="shared" si="212"/>
        <v>2.5878206727594283E-32</v>
      </c>
      <c r="IA95" s="82">
        <f t="shared" si="213"/>
        <v>7.1391628110486965E-24</v>
      </c>
      <c r="IB95" s="82">
        <f t="shared" si="214"/>
        <v>2.5620372634050226E-22</v>
      </c>
      <c r="IC95" s="82">
        <f t="shared" si="215"/>
        <v>4.1288033829188659E-25</v>
      </c>
      <c r="ID95" s="82">
        <f t="shared" si="216"/>
        <v>3.1967164507305864E-24</v>
      </c>
      <c r="IE95" s="82">
        <f t="shared" si="217"/>
        <v>4.4983732858793723E-25</v>
      </c>
      <c r="IF95" s="82">
        <f t="shared" si="218"/>
        <v>4.9931764872001101E-14</v>
      </c>
      <c r="IG95" s="82">
        <f t="shared" si="219"/>
        <v>2.6545307228884014E-12</v>
      </c>
      <c r="II95" s="82">
        <f t="shared" si="328"/>
        <v>2.6896252876150716E-59</v>
      </c>
      <c r="IJ95" s="82">
        <f t="shared" si="329"/>
        <v>1.8211472274298671E-102</v>
      </c>
      <c r="IK95" s="82">
        <f t="shared" si="330"/>
        <v>0</v>
      </c>
      <c r="IL95" s="82">
        <f t="shared" si="331"/>
        <v>3.9216206325280947E-112</v>
      </c>
      <c r="IM95" s="82">
        <f t="shared" si="332"/>
        <v>2.1848673974720358E-119</v>
      </c>
      <c r="IN95" s="82">
        <f t="shared" si="333"/>
        <v>1.5308084061497387E-126</v>
      </c>
      <c r="IO95" s="82">
        <f t="shared" si="334"/>
        <v>2.8537329376559E-133</v>
      </c>
      <c r="IP95" s="82">
        <f t="shared" si="335"/>
        <v>2.930567792368681E-179</v>
      </c>
      <c r="IQ95" s="82">
        <f t="shared" si="336"/>
        <v>7.824036919738108E-126</v>
      </c>
      <c r="IR95" s="82">
        <f t="shared" si="337"/>
        <v>2.5417238553130389E-117</v>
      </c>
      <c r="IS95" s="82">
        <f t="shared" si="338"/>
        <v>8.5094691093041717E-131</v>
      </c>
      <c r="IT95" s="82">
        <f t="shared" si="339"/>
        <v>7.3785527374554737E-124</v>
      </c>
      <c r="IU95" s="82">
        <f t="shared" si="340"/>
        <v>7.2457262955979356E-129</v>
      </c>
      <c r="IV95" s="82">
        <f t="shared" si="341"/>
        <v>5.8599176278347101E-65</v>
      </c>
      <c r="IW95" s="82">
        <f t="shared" si="342"/>
        <v>4.2459865657555006E-48</v>
      </c>
      <c r="IY95" s="82">
        <f t="shared" si="343"/>
        <v>0.20353758620573395</v>
      </c>
      <c r="IZ95" s="82">
        <f t="shared" si="344"/>
        <v>0.18321645363293457</v>
      </c>
      <c r="JA95" s="82">
        <f t="shared" si="345"/>
        <v>0.21772124930386635</v>
      </c>
      <c r="JB95" s="82">
        <f t="shared" si="346"/>
        <v>0.1338602320505459</v>
      </c>
      <c r="JC95" s="82">
        <f t="shared" si="347"/>
        <v>0.15748394650602807</v>
      </c>
      <c r="JD95" s="82">
        <f t="shared" si="348"/>
        <v>0.14865600136439652</v>
      </c>
      <c r="JE95" s="82">
        <f t="shared" si="349"/>
        <v>0.14760564058238446</v>
      </c>
      <c r="JF95" s="82">
        <f t="shared" si="350"/>
        <v>0.11268210453455797</v>
      </c>
      <c r="JG95" s="82">
        <f t="shared" si="351"/>
        <v>0.16258964001130058</v>
      </c>
      <c r="JH95" s="82">
        <f t="shared" si="352"/>
        <v>0.18099677649512383</v>
      </c>
      <c r="JI95" s="82">
        <f t="shared" si="353"/>
        <v>0.12042604660667507</v>
      </c>
      <c r="JJ95" s="82">
        <f t="shared" si="354"/>
        <v>9.8243141137429213E-2</v>
      </c>
      <c r="JK95" s="82">
        <f t="shared" si="355"/>
        <v>9.7219317694308235E-2</v>
      </c>
      <c r="JL95" s="82">
        <f t="shared" si="356"/>
        <v>0.18459664690827768</v>
      </c>
      <c r="JM95" s="82">
        <f t="shared" si="357"/>
        <v>0.14392773059028957</v>
      </c>
    </row>
    <row r="96" spans="2:273" x14ac:dyDescent="0.25">
      <c r="B96" s="2">
        <v>69</v>
      </c>
      <c r="C96" s="37">
        <v>0.61152600000000001</v>
      </c>
      <c r="D96" s="37">
        <v>0.60705699999999996</v>
      </c>
      <c r="E96" s="37">
        <v>0.62453000000000003</v>
      </c>
      <c r="F96" s="37">
        <v>0.55987600000000004</v>
      </c>
      <c r="G96" s="37">
        <v>0.573295</v>
      </c>
      <c r="H96" s="37">
        <v>0.58017799999999997</v>
      </c>
      <c r="I96" s="37">
        <v>0.58125199999999999</v>
      </c>
      <c r="J96" s="37">
        <v>0.58541200000000004</v>
      </c>
      <c r="K96" s="37">
        <v>0.593634</v>
      </c>
      <c r="L96" s="37">
        <v>0.591109</v>
      </c>
      <c r="M96" s="37">
        <v>0.55794900000000003</v>
      </c>
      <c r="N96" s="37">
        <v>0.53630900000000004</v>
      </c>
      <c r="O96" s="37">
        <v>0.54536799999999996</v>
      </c>
      <c r="P96" s="37">
        <v>0.58983300000000005</v>
      </c>
      <c r="Q96" s="37">
        <v>0.56193300000000002</v>
      </c>
      <c r="S96" s="4">
        <f t="shared" si="229"/>
        <v>0.6085376624256208</v>
      </c>
      <c r="T96" s="4">
        <f t="shared" si="230"/>
        <v>0.59913144964876686</v>
      </c>
      <c r="U96" s="4">
        <f t="shared" si="231"/>
        <v>0.6136695380194388</v>
      </c>
      <c r="V96" s="4">
        <f t="shared" si="232"/>
        <v>0.56057563276720601</v>
      </c>
      <c r="W96" s="4">
        <f t="shared" si="233"/>
        <v>0.57023916149466314</v>
      </c>
      <c r="X96" s="4">
        <f t="shared" si="234"/>
        <v>0.56964929347312332</v>
      </c>
      <c r="Y96" s="4">
        <f t="shared" si="235"/>
        <v>0.57494406368012119</v>
      </c>
      <c r="Z96" s="4">
        <f t="shared" si="236"/>
        <v>0.57082213521264469</v>
      </c>
      <c r="AA96" s="4">
        <f t="shared" si="237"/>
        <v>0.58220182919869479</v>
      </c>
      <c r="AB96" s="4">
        <f t="shared" si="238"/>
        <v>0.58352487522205165</v>
      </c>
      <c r="AC96" s="4">
        <f t="shared" si="239"/>
        <v>0.5517164663994969</v>
      </c>
      <c r="AD96" s="4">
        <f t="shared" si="240"/>
        <v>0.53952177025887194</v>
      </c>
      <c r="AE96" s="4">
        <f t="shared" si="241"/>
        <v>0.54289389810824418</v>
      </c>
      <c r="AF96" s="4">
        <f t="shared" si="242"/>
        <v>0.5790945782769249</v>
      </c>
      <c r="AG96" s="4">
        <f t="shared" si="243"/>
        <v>0.55275255121075229</v>
      </c>
      <c r="AI96" s="4">
        <f t="shared" si="244"/>
        <v>2.9883375743792184E-3</v>
      </c>
      <c r="AJ96" s="4">
        <f t="shared" si="245"/>
        <v>7.9255503512331016E-3</v>
      </c>
      <c r="AK96" s="4">
        <f t="shared" si="246"/>
        <v>1.0860461980561231E-2</v>
      </c>
      <c r="AL96" s="4">
        <f t="shared" si="247"/>
        <v>-6.9963276720597101E-4</v>
      </c>
      <c r="AM96" s="4">
        <f t="shared" si="248"/>
        <v>3.0558385053368609E-3</v>
      </c>
      <c r="AN96" s="4">
        <f t="shared" si="249"/>
        <v>1.0528706526876652E-2</v>
      </c>
      <c r="AO96" s="4">
        <f t="shared" si="250"/>
        <v>6.3079363198788041E-3</v>
      </c>
      <c r="AP96" s="4">
        <f t="shared" si="251"/>
        <v>1.4589864787355356E-2</v>
      </c>
      <c r="AQ96" s="4">
        <f t="shared" si="252"/>
        <v>1.1432170801305208E-2</v>
      </c>
      <c r="AR96" s="4">
        <f t="shared" si="253"/>
        <v>7.5841247779483423E-3</v>
      </c>
      <c r="AS96" s="4">
        <f t="shared" si="254"/>
        <v>6.2325336005031318E-3</v>
      </c>
      <c r="AT96" s="4">
        <f t="shared" si="255"/>
        <v>-3.2127702588718998E-3</v>
      </c>
      <c r="AU96" s="4">
        <f t="shared" si="256"/>
        <v>2.4741018917557867E-3</v>
      </c>
      <c r="AV96" s="4">
        <f t="shared" si="257"/>
        <v>1.0738421723075153E-2</v>
      </c>
      <c r="AW96" s="4">
        <f t="shared" si="257"/>
        <v>9.1804487892477304E-3</v>
      </c>
      <c r="AY96" s="2">
        <f t="shared" si="308"/>
        <v>0.42405617161765113</v>
      </c>
      <c r="AZ96" s="2">
        <f t="shared" si="147"/>
        <v>0.41658165392324087</v>
      </c>
      <c r="BA96" s="2">
        <f t="shared" si="148"/>
        <v>0.41345510519610984</v>
      </c>
      <c r="BB96" s="2">
        <f t="shared" si="149"/>
        <v>0.41543651770093426</v>
      </c>
      <c r="BC96" s="2">
        <f t="shared" si="150"/>
        <v>0.41932181488341791</v>
      </c>
      <c r="BD96" s="2">
        <f t="shared" si="151"/>
        <v>0.43025644486438736</v>
      </c>
      <c r="BE96" s="2">
        <f t="shared" si="152"/>
        <v>0.4355506100024617</v>
      </c>
      <c r="BF96" s="2">
        <f t="shared" si="153"/>
        <v>0.43960641643141185</v>
      </c>
      <c r="BG96" s="2">
        <f t="shared" si="154"/>
        <v>0.4239001205925747</v>
      </c>
      <c r="BH96" s="2">
        <f t="shared" si="155"/>
        <v>0.41244576392916338</v>
      </c>
      <c r="BI96" s="2">
        <f t="shared" si="156"/>
        <v>0.41943060556117961</v>
      </c>
      <c r="BJ96" s="2">
        <f t="shared" si="157"/>
        <v>0.41909794034679659</v>
      </c>
      <c r="BK96" s="2">
        <f t="shared" si="158"/>
        <v>0.42824650907090356</v>
      </c>
      <c r="BL96" s="2">
        <f t="shared" si="159"/>
        <v>0.42659605488829694</v>
      </c>
      <c r="BM96" s="2">
        <f t="shared" si="160"/>
        <v>0.44376204441158051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0.468955751231527</v>
      </c>
      <c r="DL96" s="2">
        <f t="shared" si="289"/>
        <v>0.44962152767595309</v>
      </c>
      <c r="DM96" s="2">
        <f t="shared" si="289"/>
        <v>0.45228045747800594</v>
      </c>
      <c r="DN96" s="2">
        <f t="shared" si="289"/>
        <v>0.45900255080213886</v>
      </c>
      <c r="DO96" s="2">
        <f t="shared" si="289"/>
        <v>0.46152721925133688</v>
      </c>
      <c r="DP96" s="2">
        <f t="shared" si="289"/>
        <v>0.46653609625668446</v>
      </c>
      <c r="DQ96" s="2">
        <f t="shared" si="289"/>
        <v>0.46740062016806727</v>
      </c>
      <c r="DR96" s="2">
        <f t="shared" si="289"/>
        <v>0.47589579439775914</v>
      </c>
      <c r="DS96" s="2">
        <f t="shared" si="289"/>
        <v>0.46653961025311036</v>
      </c>
      <c r="DT96" s="2">
        <f t="shared" si="289"/>
        <v>0.459423593837535</v>
      </c>
      <c r="DU96" s="2">
        <f t="shared" si="289"/>
        <v>0.4626707831932772</v>
      </c>
      <c r="DV96" s="2">
        <f t="shared" si="289"/>
        <v>0.46047025994397761</v>
      </c>
      <c r="DW96" s="2">
        <f t="shared" si="289"/>
        <v>0.47556071204481787</v>
      </c>
      <c r="DX96" s="2">
        <f t="shared" si="289"/>
        <v>0.46377698986185384</v>
      </c>
      <c r="DY96" s="2">
        <f t="shared" si="289"/>
        <v>0.46579815508021388</v>
      </c>
      <c r="EA96" s="2">
        <f t="shared" si="228"/>
        <v>0.42285689687681699</v>
      </c>
      <c r="EB96" s="2">
        <f t="shared" si="290"/>
        <v>0.41551001296400675</v>
      </c>
      <c r="EC96" s="2">
        <f t="shared" si="291"/>
        <v>0.4121421061856384</v>
      </c>
      <c r="ED96" s="2">
        <f t="shared" si="292"/>
        <v>0.41371601748633874</v>
      </c>
      <c r="EE96" s="2">
        <f t="shared" si="293"/>
        <v>0.41765805944594731</v>
      </c>
      <c r="EF96" s="2">
        <f t="shared" si="294"/>
        <v>0.42873081768996329</v>
      </c>
      <c r="EG96" s="2">
        <f t="shared" si="295"/>
        <v>0.43410633459690451</v>
      </c>
      <c r="EH96" s="2">
        <f t="shared" si="296"/>
        <v>0.43794951302167295</v>
      </c>
      <c r="EI96" s="2">
        <f t="shared" si="297"/>
        <v>0.42193339461757839</v>
      </c>
      <c r="EJ96" s="2">
        <f t="shared" si="298"/>
        <v>0.41046975634876032</v>
      </c>
      <c r="EK96" s="2">
        <f t="shared" si="299"/>
        <v>0.41746491089178367</v>
      </c>
      <c r="EL96" s="2">
        <f t="shared" si="300"/>
        <v>0.41719705221140263</v>
      </c>
      <c r="EM96" s="2">
        <f t="shared" si="301"/>
        <v>0.42612501264156966</v>
      </c>
      <c r="EN96" s="2">
        <f t="shared" si="302"/>
        <v>0.42528776721686995</v>
      </c>
      <c r="EO96" s="2">
        <f t="shared" si="303"/>
        <v>0.44289207048609402</v>
      </c>
      <c r="EQ96" s="2">
        <f t="shared" si="304"/>
        <v>0.42345593779869622</v>
      </c>
      <c r="ER96" s="2">
        <f t="shared" si="305"/>
        <v>0.41384102241441983</v>
      </c>
      <c r="ES96" s="2">
        <f t="shared" si="305"/>
        <v>0.4121421061856384</v>
      </c>
      <c r="ET96" s="2">
        <f t="shared" si="305"/>
        <v>0.40837754431125955</v>
      </c>
      <c r="EU96" s="2">
        <f t="shared" si="305"/>
        <v>0.41338711163324454</v>
      </c>
      <c r="EV96" s="2">
        <f t="shared" si="305"/>
        <v>0.42704798323372406</v>
      </c>
      <c r="EW96" s="2">
        <f t="shared" si="305"/>
        <v>0.43233153467398838</v>
      </c>
      <c r="EX96" s="2">
        <f t="shared" si="305"/>
        <v>0.43443750008285276</v>
      </c>
      <c r="EY96" s="2">
        <f t="shared" si="305"/>
        <v>0.41824025076080246</v>
      </c>
      <c r="EZ96" s="2">
        <f t="shared" si="305"/>
        <v>0.40995566024485963</v>
      </c>
      <c r="FA96" s="2">
        <f t="shared" si="305"/>
        <v>0.41978774428914489</v>
      </c>
      <c r="FB96" s="2">
        <f t="shared" si="305"/>
        <v>0.41870128614811908</v>
      </c>
      <c r="FC96" s="2">
        <f t="shared" si="305"/>
        <v>0.42516021770635376</v>
      </c>
      <c r="FD96" s="2">
        <f t="shared" si="305"/>
        <v>0.42748814632075133</v>
      </c>
      <c r="FE96" s="2">
        <f t="shared" si="305"/>
        <v>0.4432599554496357</v>
      </c>
      <c r="FG96" s="2">
        <f t="shared" si="306"/>
        <v>0.97402421190337252</v>
      </c>
      <c r="FH96" s="2">
        <f t="shared" si="307"/>
        <v>0.96855116695560406</v>
      </c>
      <c r="FI96" s="2">
        <f t="shared" si="307"/>
        <v>0.96728816784457494</v>
      </c>
      <c r="FJ96" s="2">
        <f t="shared" si="307"/>
        <v>0.96192593563656115</v>
      </c>
      <c r="FK96" s="2">
        <f t="shared" si="307"/>
        <v>0.96200656376707416</v>
      </c>
      <c r="FL96" s="2">
        <f t="shared" si="307"/>
        <v>0.95961481210467481</v>
      </c>
      <c r="FM96" s="2">
        <f t="shared" si="307"/>
        <v>0.95658880303658922</v>
      </c>
      <c r="FN96" s="2">
        <f t="shared" si="307"/>
        <v>0.95627873550629794</v>
      </c>
      <c r="FO96" s="2">
        <f t="shared" si="307"/>
        <v>0.95583051036414601</v>
      </c>
      <c r="FP96" s="2">
        <f t="shared" si="307"/>
        <v>0.95962601161280492</v>
      </c>
      <c r="FQ96" s="2">
        <f t="shared" si="307"/>
        <v>0.95655210686754144</v>
      </c>
      <c r="FR96" s="2">
        <f t="shared" si="307"/>
        <v>0.95609067412731108</v>
      </c>
      <c r="FS96" s="2">
        <f t="shared" si="307"/>
        <v>0.95707651625532297</v>
      </c>
      <c r="FT96" s="2">
        <f t="shared" si="307"/>
        <v>0.96603385875786052</v>
      </c>
      <c r="FU96" s="2">
        <f t="shared" si="307"/>
        <v>0.96202555104316589</v>
      </c>
      <c r="FW96" s="2">
        <f t="shared" si="324"/>
        <v>3.0393059177555221E-3</v>
      </c>
      <c r="FX96" s="2">
        <f t="shared" si="164"/>
        <v>6.7488209180554105E-4</v>
      </c>
      <c r="FY96" s="2">
        <f t="shared" si="165"/>
        <v>2.5461109862478192E-14</v>
      </c>
      <c r="FZ96" s="2">
        <f t="shared" si="166"/>
        <v>7.0098126271769378E-4</v>
      </c>
      <c r="GA96" s="2">
        <f t="shared" si="167"/>
        <v>6.9883508728789108E-4</v>
      </c>
      <c r="GB96" s="2">
        <f t="shared" si="168"/>
        <v>6.8105565809433854E-4</v>
      </c>
      <c r="GC96" s="2">
        <f t="shared" si="169"/>
        <v>6.0253728592490885E-4</v>
      </c>
      <c r="GD96" s="2">
        <f t="shared" si="170"/>
        <v>6.138914904251253E-4</v>
      </c>
      <c r="GE96" s="2">
        <f t="shared" si="171"/>
        <v>9.4981521110362114E-4</v>
      </c>
      <c r="GF96" s="2">
        <f t="shared" si="172"/>
        <v>8.8327041177589985E-4</v>
      </c>
      <c r="GG96" s="2">
        <f t="shared" si="173"/>
        <v>6.8655835709795666E-4</v>
      </c>
      <c r="GH96" s="2">
        <f t="shared" si="174"/>
        <v>5.2568652285792745E-4</v>
      </c>
      <c r="GI96" s="2">
        <f t="shared" si="175"/>
        <v>4.7265008500658502E-4</v>
      </c>
      <c r="GJ96" s="2">
        <f t="shared" si="176"/>
        <v>4.3506083369381637E-4</v>
      </c>
      <c r="GK96" s="2">
        <f t="shared" si="177"/>
        <v>3.4789480099194265E-4</v>
      </c>
      <c r="GM96" s="82">
        <f t="shared" si="325"/>
        <v>1.783295630165706E-7</v>
      </c>
      <c r="GN96" s="82">
        <f t="shared" si="178"/>
        <v>5.0439268482330843E-7</v>
      </c>
      <c r="GO96" s="82">
        <f t="shared" si="179"/>
        <v>4.3894498515981154E-9</v>
      </c>
      <c r="GP96" s="82">
        <f t="shared" si="180"/>
        <v>2.219475046760033E-10</v>
      </c>
      <c r="GQ96" s="82">
        <f t="shared" si="181"/>
        <v>1.1359611313215574E-12</v>
      </c>
      <c r="GR96" s="82">
        <f t="shared" si="182"/>
        <v>8.6101570441823157E-15</v>
      </c>
      <c r="GS96" s="82">
        <f t="shared" si="183"/>
        <v>5.8037294719405452E-15</v>
      </c>
      <c r="GT96" s="82">
        <f t="shared" si="184"/>
        <v>6.4661804458493038E-15</v>
      </c>
      <c r="GU96" s="82">
        <f t="shared" si="185"/>
        <v>3.9946178960645873E-15</v>
      </c>
      <c r="GV96" s="82">
        <f t="shared" si="186"/>
        <v>5.0107481219020427E-14</v>
      </c>
      <c r="GW96" s="82">
        <f t="shared" si="187"/>
        <v>3.2363778599441593E-12</v>
      </c>
      <c r="GX96" s="82">
        <f t="shared" si="188"/>
        <v>6.2115081017572693E-10</v>
      </c>
      <c r="GY96" s="82">
        <f t="shared" si="189"/>
        <v>2.8496791475670878E-10</v>
      </c>
      <c r="GZ96" s="82">
        <f t="shared" si="190"/>
        <v>4.213644739566025E-17</v>
      </c>
      <c r="HA96" s="82">
        <f t="shared" si="191"/>
        <v>1.2560326552515003E-17</v>
      </c>
      <c r="HC96" s="82">
        <f t="shared" si="326"/>
        <v>0.25238303664719453</v>
      </c>
      <c r="HD96" s="82">
        <f t="shared" si="192"/>
        <v>0.23125564513746061</v>
      </c>
      <c r="HE96" s="82">
        <f t="shared" si="193"/>
        <v>0.27457849196446987</v>
      </c>
      <c r="HF96" s="82">
        <f t="shared" si="194"/>
        <v>0.17440177977364194</v>
      </c>
      <c r="HG96" s="82">
        <f t="shared" si="195"/>
        <v>0.20471731418191488</v>
      </c>
      <c r="HH96" s="82">
        <f t="shared" si="196"/>
        <v>0.19528746688927598</v>
      </c>
      <c r="HI96" s="82">
        <f t="shared" si="197"/>
        <v>0.1945058779739596</v>
      </c>
      <c r="HJ96" s="82">
        <f t="shared" si="198"/>
        <v>0.15832187546834339</v>
      </c>
      <c r="HK96" s="82">
        <f t="shared" si="199"/>
        <v>0.21474805884229684</v>
      </c>
      <c r="HL96" s="82">
        <f t="shared" si="200"/>
        <v>0.23448853122478208</v>
      </c>
      <c r="HM96" s="82">
        <f t="shared" si="201"/>
        <v>0.16118573153359339</v>
      </c>
      <c r="HN96" s="82">
        <f t="shared" si="202"/>
        <v>0.13082663340178141</v>
      </c>
      <c r="HO96" s="82">
        <f t="shared" si="203"/>
        <v>0.12977161359741818</v>
      </c>
      <c r="HP96" s="82">
        <f t="shared" si="204"/>
        <v>0.23812743863579022</v>
      </c>
      <c r="HQ96" s="82">
        <f t="shared" si="205"/>
        <v>0.1954569161338707</v>
      </c>
      <c r="HS96" s="82">
        <f t="shared" si="327"/>
        <v>3.9575761983123585E-10</v>
      </c>
      <c r="HT96" s="82">
        <f t="shared" si="206"/>
        <v>4.5139702196651261E-19</v>
      </c>
      <c r="HU96" s="82">
        <f t="shared" si="207"/>
        <v>2.2980059227598008E-140</v>
      </c>
      <c r="HV96" s="82">
        <f t="shared" si="208"/>
        <v>5.2443996192938688E-21</v>
      </c>
      <c r="HW96" s="82">
        <f t="shared" si="209"/>
        <v>5.5502073440603443E-22</v>
      </c>
      <c r="HX96" s="82">
        <f t="shared" si="210"/>
        <v>3.4715824943424466E-23</v>
      </c>
      <c r="HY96" s="82">
        <f t="shared" si="211"/>
        <v>8.4218358141524867E-24</v>
      </c>
      <c r="HZ96" s="82">
        <f t="shared" si="212"/>
        <v>4.4118539782662173E-31</v>
      </c>
      <c r="IA96" s="82">
        <f t="shared" si="213"/>
        <v>6.1148411008655548E-23</v>
      </c>
      <c r="IB96" s="82">
        <f t="shared" si="214"/>
        <v>1.8558451141445604E-21</v>
      </c>
      <c r="IC96" s="82">
        <f t="shared" si="215"/>
        <v>3.5494072740723106E-24</v>
      </c>
      <c r="ID96" s="82">
        <f t="shared" si="216"/>
        <v>2.3209919589091426E-23</v>
      </c>
      <c r="IE96" s="82">
        <f t="shared" si="217"/>
        <v>3.4312278624346899E-24</v>
      </c>
      <c r="IF96" s="82">
        <f t="shared" si="218"/>
        <v>1.4805248583839926E-13</v>
      </c>
      <c r="IG96" s="82">
        <f t="shared" si="219"/>
        <v>6.6034568899890398E-12</v>
      </c>
      <c r="II96" s="82">
        <f t="shared" si="328"/>
        <v>1.639498707043486E-57</v>
      </c>
      <c r="IJ96" s="82">
        <f t="shared" si="329"/>
        <v>5.6197822506344797E-100</v>
      </c>
      <c r="IK96" s="82">
        <f t="shared" si="330"/>
        <v>0</v>
      </c>
      <c r="IL96" s="82">
        <f t="shared" si="331"/>
        <v>2.1663564480429763E-109</v>
      </c>
      <c r="IM96" s="82">
        <f t="shared" si="332"/>
        <v>1.8225975517397522E-116</v>
      </c>
      <c r="IN96" s="82">
        <f t="shared" si="333"/>
        <v>1.8754960910718631E-123</v>
      </c>
      <c r="IO96" s="82">
        <f t="shared" si="334"/>
        <v>4.5430901922594242E-130</v>
      </c>
      <c r="IP96" s="82">
        <f t="shared" si="335"/>
        <v>6.3057405105947354E-175</v>
      </c>
      <c r="IQ96" s="82">
        <f t="shared" si="336"/>
        <v>1.2827005925347554E-122</v>
      </c>
      <c r="IR96" s="82">
        <f t="shared" si="337"/>
        <v>2.3384344585911442E-114</v>
      </c>
      <c r="IS96" s="82">
        <f t="shared" si="338"/>
        <v>1.3393070818369054E-127</v>
      </c>
      <c r="IT96" s="82">
        <f t="shared" si="339"/>
        <v>6.1366865142440002E-121</v>
      </c>
      <c r="IU96" s="82">
        <f t="shared" si="340"/>
        <v>7.2164649559567454E-126</v>
      </c>
      <c r="IV96" s="82">
        <f t="shared" si="341"/>
        <v>1.7530060443473112E-63</v>
      </c>
      <c r="IW96" s="82">
        <f t="shared" si="342"/>
        <v>4.8005074802704751E-47</v>
      </c>
      <c r="IY96" s="82">
        <f t="shared" si="343"/>
        <v>0.25238321537251512</v>
      </c>
      <c r="IZ96" s="82">
        <f t="shared" si="344"/>
        <v>0.23125614953014542</v>
      </c>
      <c r="JA96" s="82">
        <f t="shared" si="345"/>
        <v>0.27457849635391973</v>
      </c>
      <c r="JB96" s="82">
        <f t="shared" si="346"/>
        <v>0.17440177999558945</v>
      </c>
      <c r="JC96" s="82">
        <f t="shared" si="347"/>
        <v>0.20471731418305084</v>
      </c>
      <c r="JD96" s="82">
        <f t="shared" si="348"/>
        <v>0.19528746688928458</v>
      </c>
      <c r="JE96" s="82">
        <f t="shared" si="349"/>
        <v>0.1945058779739654</v>
      </c>
      <c r="JF96" s="82">
        <f t="shared" si="350"/>
        <v>0.15832187546834986</v>
      </c>
      <c r="JG96" s="82">
        <f t="shared" si="351"/>
        <v>0.21474805884230083</v>
      </c>
      <c r="JH96" s="82">
        <f t="shared" si="352"/>
        <v>0.23448853122483218</v>
      </c>
      <c r="JI96" s="82">
        <f t="shared" si="353"/>
        <v>0.16118573153682977</v>
      </c>
      <c r="JJ96" s="82">
        <f t="shared" si="354"/>
        <v>0.13082663402293221</v>
      </c>
      <c r="JK96" s="82">
        <f t="shared" si="355"/>
        <v>0.12977161388238609</v>
      </c>
      <c r="JL96" s="82">
        <f t="shared" si="356"/>
        <v>0.23812743863593833</v>
      </c>
      <c r="JM96" s="82">
        <f t="shared" si="357"/>
        <v>0.19545691614047417</v>
      </c>
    </row>
    <row r="97" spans="2:273" x14ac:dyDescent="0.25">
      <c r="B97" s="2">
        <v>70</v>
      </c>
      <c r="C97" s="37">
        <v>0.64164399999999999</v>
      </c>
      <c r="D97" s="37">
        <v>0.63854299999999997</v>
      </c>
      <c r="E97" s="37">
        <v>0.64808900000000003</v>
      </c>
      <c r="F97" s="37">
        <v>0.59658900000000004</v>
      </c>
      <c r="G97" s="37">
        <v>0.60669899999999999</v>
      </c>
      <c r="H97" s="37">
        <v>0.61336199999999996</v>
      </c>
      <c r="I97" s="37">
        <v>0.61542300000000005</v>
      </c>
      <c r="J97" s="37">
        <v>0.61865599999999998</v>
      </c>
      <c r="K97" s="37">
        <v>0.62734400000000001</v>
      </c>
      <c r="L97" s="37">
        <v>0.62896600000000003</v>
      </c>
      <c r="M97" s="37">
        <v>0.59127300000000005</v>
      </c>
      <c r="N97" s="37">
        <v>0.57152700000000001</v>
      </c>
      <c r="O97" s="37">
        <v>0.57786199999999999</v>
      </c>
      <c r="P97" s="37">
        <v>0.617282</v>
      </c>
      <c r="Q97" s="37">
        <v>0.58260999999999996</v>
      </c>
      <c r="S97" s="4">
        <f t="shared" si="229"/>
        <v>0.63517749296788195</v>
      </c>
      <c r="T97" s="4">
        <f t="shared" si="230"/>
        <v>0.62844455581832337</v>
      </c>
      <c r="U97" s="4">
        <f t="shared" si="231"/>
        <v>0.64390828188321314</v>
      </c>
      <c r="V97" s="4">
        <f t="shared" si="232"/>
        <v>0.58888200042011063</v>
      </c>
      <c r="W97" s="4">
        <f t="shared" si="233"/>
        <v>0.59831097671762901</v>
      </c>
      <c r="X97" s="4">
        <f t="shared" si="234"/>
        <v>0.59693355955175142</v>
      </c>
      <c r="Y97" s="4">
        <f t="shared" si="235"/>
        <v>0.60254786214217837</v>
      </c>
      <c r="Z97" s="4">
        <f t="shared" si="236"/>
        <v>0.60446267933609366</v>
      </c>
      <c r="AA97" s="4">
        <f t="shared" si="237"/>
        <v>0.6132635002161605</v>
      </c>
      <c r="AB97" s="4">
        <f t="shared" si="238"/>
        <v>0.61423793296699847</v>
      </c>
      <c r="AC97" s="4">
        <f t="shared" si="239"/>
        <v>0.58090683906377505</v>
      </c>
      <c r="AD97" s="4">
        <f t="shared" si="240"/>
        <v>0.56652047923780324</v>
      </c>
      <c r="AE97" s="4">
        <f t="shared" si="241"/>
        <v>0.56865906876327066</v>
      </c>
      <c r="AF97" s="4">
        <f t="shared" si="242"/>
        <v>0.60565555039066066</v>
      </c>
      <c r="AG97" s="4">
        <f t="shared" si="243"/>
        <v>0.57665000136580713</v>
      </c>
      <c r="AI97" s="4">
        <f t="shared" si="244"/>
        <v>6.4665070321180407E-3</v>
      </c>
      <c r="AJ97" s="4">
        <f t="shared" si="245"/>
        <v>1.0098444181676602E-2</v>
      </c>
      <c r="AK97" s="4">
        <f t="shared" si="246"/>
        <v>4.1807181167868857E-3</v>
      </c>
      <c r="AL97" s="4">
        <f t="shared" si="247"/>
        <v>7.7069995798894064E-3</v>
      </c>
      <c r="AM97" s="4">
        <f t="shared" si="248"/>
        <v>8.3880232823709822E-3</v>
      </c>
      <c r="AN97" s="4">
        <f t="shared" si="249"/>
        <v>1.6428440448248538E-2</v>
      </c>
      <c r="AO97" s="4">
        <f t="shared" si="250"/>
        <v>1.2875137857821684E-2</v>
      </c>
      <c r="AP97" s="4">
        <f t="shared" si="251"/>
        <v>1.4193320663906328E-2</v>
      </c>
      <c r="AQ97" s="4">
        <f t="shared" si="252"/>
        <v>1.4080499783839517E-2</v>
      </c>
      <c r="AR97" s="4">
        <f t="shared" si="253"/>
        <v>1.4728067033001557E-2</v>
      </c>
      <c r="AS97" s="4">
        <f t="shared" si="254"/>
        <v>1.0366160936225E-2</v>
      </c>
      <c r="AT97" s="4">
        <f t="shared" si="255"/>
        <v>5.0065207621967645E-3</v>
      </c>
      <c r="AU97" s="4">
        <f t="shared" si="256"/>
        <v>9.2029312367293281E-3</v>
      </c>
      <c r="AV97" s="4">
        <f t="shared" si="257"/>
        <v>1.162644960933934E-2</v>
      </c>
      <c r="AW97" s="4">
        <f t="shared" si="257"/>
        <v>5.9599986341928313E-3</v>
      </c>
      <c r="AY97" s="2">
        <f t="shared" si="308"/>
        <v>0.42363739429279434</v>
      </c>
      <c r="AZ97" s="2">
        <f t="shared" si="147"/>
        <v>0.41616549424213484</v>
      </c>
      <c r="BA97" s="2">
        <f t="shared" si="148"/>
        <v>0.41305182540771618</v>
      </c>
      <c r="BB97" s="2">
        <f t="shared" si="149"/>
        <v>0.41487795056830901</v>
      </c>
      <c r="BC97" s="2">
        <f t="shared" si="150"/>
        <v>0.41875338308818721</v>
      </c>
      <c r="BD97" s="2">
        <f t="shared" si="151"/>
        <v>0.42970039692205214</v>
      </c>
      <c r="BE97" s="2">
        <f t="shared" si="152"/>
        <v>0.43497287746105662</v>
      </c>
      <c r="BF97" s="2">
        <f t="shared" si="153"/>
        <v>0.43898705618233042</v>
      </c>
      <c r="BG97" s="2">
        <f t="shared" si="154"/>
        <v>0.42352380959082314</v>
      </c>
      <c r="BH97" s="2">
        <f t="shared" si="155"/>
        <v>0.41229703182040256</v>
      </c>
      <c r="BI97" s="2">
        <f t="shared" si="156"/>
        <v>0.41912570478316707</v>
      </c>
      <c r="BJ97" s="2">
        <f t="shared" si="157"/>
        <v>0.41865967663046244</v>
      </c>
      <c r="BK97" s="2">
        <f t="shared" si="158"/>
        <v>0.42763294277530844</v>
      </c>
      <c r="BL97" s="2">
        <f t="shared" si="159"/>
        <v>0.42622012786201297</v>
      </c>
      <c r="BM97" s="2">
        <f t="shared" si="160"/>
        <v>0.44330426835631881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0.46921652413793091</v>
      </c>
      <c r="DL97" s="2">
        <f t="shared" si="289"/>
        <v>0.44970947562316715</v>
      </c>
      <c r="DM97" s="2">
        <f t="shared" si="289"/>
        <v>0.45234105773460415</v>
      </c>
      <c r="DN97" s="2">
        <f t="shared" si="289"/>
        <v>0.45927964140565297</v>
      </c>
      <c r="DO97" s="2">
        <f t="shared" si="289"/>
        <v>0.46182452818945763</v>
      </c>
      <c r="DP97" s="2">
        <f t="shared" si="289"/>
        <v>0.46665223086325436</v>
      </c>
      <c r="DQ97" s="2">
        <f t="shared" si="289"/>
        <v>0.46723798319327736</v>
      </c>
      <c r="DR97" s="2">
        <f t="shared" si="289"/>
        <v>0.47600927450980396</v>
      </c>
      <c r="DS97" s="2">
        <f t="shared" si="289"/>
        <v>0.46675948348348362</v>
      </c>
      <c r="DT97" s="2">
        <f t="shared" si="289"/>
        <v>0.45950974481792717</v>
      </c>
      <c r="DU97" s="2">
        <f t="shared" si="289"/>
        <v>0.46278289495798308</v>
      </c>
      <c r="DV97" s="2">
        <f t="shared" si="289"/>
        <v>0.46051311988795524</v>
      </c>
      <c r="DW97" s="2">
        <f t="shared" si="289"/>
        <v>0.47589010980392149</v>
      </c>
      <c r="DX97" s="2">
        <f t="shared" si="289"/>
        <v>0.4640776940730838</v>
      </c>
      <c r="DY97" s="2">
        <f t="shared" si="289"/>
        <v>0.46589009640947288</v>
      </c>
      <c r="EA97" s="2">
        <f t="shared" si="228"/>
        <v>0.42252684816014618</v>
      </c>
      <c r="EB97" s="2">
        <f t="shared" si="290"/>
        <v>0.41517339139567255</v>
      </c>
      <c r="EC97" s="2">
        <f t="shared" si="291"/>
        <v>0.41184004887690939</v>
      </c>
      <c r="ED97" s="2">
        <f t="shared" si="292"/>
        <v>0.41327924847775166</v>
      </c>
      <c r="EE97" s="2">
        <f t="shared" si="293"/>
        <v>0.41720529839400061</v>
      </c>
      <c r="EF97" s="2">
        <f t="shared" si="294"/>
        <v>0.42828338684381739</v>
      </c>
      <c r="EG97" s="2">
        <f t="shared" si="295"/>
        <v>0.43363866847728005</v>
      </c>
      <c r="EH97" s="2">
        <f t="shared" si="296"/>
        <v>0.4374457104856026</v>
      </c>
      <c r="EI97" s="2">
        <f t="shared" si="297"/>
        <v>0.42170553947729289</v>
      </c>
      <c r="EJ97" s="2">
        <f t="shared" si="298"/>
        <v>0.41048594897209634</v>
      </c>
      <c r="EK97" s="2">
        <f t="shared" si="299"/>
        <v>0.41731544897128875</v>
      </c>
      <c r="EL97" s="2">
        <f t="shared" si="300"/>
        <v>0.41690577018563113</v>
      </c>
      <c r="EM97" s="2">
        <f t="shared" si="301"/>
        <v>0.4256596176902217</v>
      </c>
      <c r="EN97" s="2">
        <f t="shared" si="302"/>
        <v>0.42500511641495198</v>
      </c>
      <c r="EO97" s="2">
        <f t="shared" si="303"/>
        <v>0.44249103782295118</v>
      </c>
      <c r="EQ97" s="2">
        <f t="shared" si="304"/>
        <v>0.42310450755907009</v>
      </c>
      <c r="ER97" s="2">
        <f t="shared" si="305"/>
        <v>0.41355357774372026</v>
      </c>
      <c r="ES97" s="2">
        <f t="shared" si="305"/>
        <v>0.41184004887690939</v>
      </c>
      <c r="ET97" s="2">
        <f t="shared" si="305"/>
        <v>0.40809701768520334</v>
      </c>
      <c r="EU97" s="2">
        <f t="shared" si="305"/>
        <v>0.41305955337781181</v>
      </c>
      <c r="EV97" s="2">
        <f t="shared" si="305"/>
        <v>0.42664900582929377</v>
      </c>
      <c r="EW97" s="2">
        <f t="shared" si="305"/>
        <v>0.43191556942805359</v>
      </c>
      <c r="EX97" s="2">
        <f t="shared" si="305"/>
        <v>0.43404862574174036</v>
      </c>
      <c r="EY97" s="2">
        <f t="shared" si="305"/>
        <v>0.41813196041212453</v>
      </c>
      <c r="EZ97" s="2">
        <f t="shared" si="305"/>
        <v>0.40998705868632268</v>
      </c>
      <c r="FA97" s="2">
        <f t="shared" si="305"/>
        <v>0.41956925090819541</v>
      </c>
      <c r="FB97" s="2">
        <f t="shared" si="305"/>
        <v>0.41836840133519393</v>
      </c>
      <c r="FC97" s="2">
        <f t="shared" si="305"/>
        <v>0.42472038920015187</v>
      </c>
      <c r="FD97" s="2">
        <f t="shared" si="305"/>
        <v>0.42712849655980151</v>
      </c>
      <c r="FE97" s="2">
        <f t="shared" si="305"/>
        <v>0.44283589685259195</v>
      </c>
      <c r="FG97" s="2">
        <f t="shared" si="306"/>
        <v>0.97625552962345064</v>
      </c>
      <c r="FH97" s="2">
        <f t="shared" si="307"/>
        <v>0.97123873646329273</v>
      </c>
      <c r="FI97" s="2">
        <f t="shared" si="307"/>
        <v>0.97008033713272357</v>
      </c>
      <c r="FJ97" s="2">
        <f t="shared" si="307"/>
        <v>0.96515932066937715</v>
      </c>
      <c r="FK97" s="2">
        <f t="shared" si="307"/>
        <v>0.96523334904978841</v>
      </c>
      <c r="FL97" s="2">
        <f t="shared" si="307"/>
        <v>0.96303692412333031</v>
      </c>
      <c r="FM97" s="2">
        <f t="shared" si="307"/>
        <v>0.96025670978678801</v>
      </c>
      <c r="FN97" s="2">
        <f t="shared" si="307"/>
        <v>0.95997174427710152</v>
      </c>
      <c r="FO97" s="2">
        <f t="shared" si="307"/>
        <v>0.95955977833705786</v>
      </c>
      <c r="FP97" s="2">
        <f t="shared" si="307"/>
        <v>0.96304721116530334</v>
      </c>
      <c r="FQ97" s="2">
        <f t="shared" si="307"/>
        <v>0.96022298523005034</v>
      </c>
      <c r="FR97" s="2">
        <f t="shared" si="307"/>
        <v>0.95979890010774893</v>
      </c>
      <c r="FS97" s="2">
        <f t="shared" si="307"/>
        <v>0.96070490780639706</v>
      </c>
      <c r="FT97" s="2">
        <f t="shared" si="307"/>
        <v>0.96892965255201113</v>
      </c>
      <c r="FU97" s="2">
        <f t="shared" si="307"/>
        <v>0.96525078198451086</v>
      </c>
      <c r="FW97" s="2">
        <f t="shared" si="324"/>
        <v>3.3315557689490719E-3</v>
      </c>
      <c r="FX97" s="2">
        <f t="shared" si="164"/>
        <v>7.3994531975153503E-4</v>
      </c>
      <c r="FY97" s="2">
        <f t="shared" si="165"/>
        <v>2.7917551813813565E-14</v>
      </c>
      <c r="FZ97" s="2">
        <f t="shared" si="166"/>
        <v>7.6855869330561368E-4</v>
      </c>
      <c r="GA97" s="2">
        <f t="shared" si="167"/>
        <v>7.6620577651801043E-4</v>
      </c>
      <c r="GB97" s="2">
        <f t="shared" si="168"/>
        <v>7.4671361513292656E-4</v>
      </c>
      <c r="GC97" s="2">
        <f t="shared" si="169"/>
        <v>6.6063059279361676E-4</v>
      </c>
      <c r="GD97" s="2">
        <f t="shared" si="170"/>
        <v>6.7307876951604032E-4</v>
      </c>
      <c r="GE97" s="2">
        <f t="shared" si="171"/>
        <v>1.0413562431423732E-3</v>
      </c>
      <c r="GF97" s="2">
        <f t="shared" si="172"/>
        <v>9.6840422395092158E-4</v>
      </c>
      <c r="GG97" s="2">
        <f t="shared" si="173"/>
        <v>7.5274640858754671E-4</v>
      </c>
      <c r="GH97" s="2">
        <f t="shared" si="174"/>
        <v>5.763745781648767E-4</v>
      </c>
      <c r="GI97" s="2">
        <f t="shared" si="175"/>
        <v>5.1822688124755973E-4</v>
      </c>
      <c r="GJ97" s="2">
        <f t="shared" si="176"/>
        <v>4.7701469598141751E-4</v>
      </c>
      <c r="GK97" s="2">
        <f t="shared" si="177"/>
        <v>3.8144626087667537E-4</v>
      </c>
      <c r="GM97" s="82">
        <f t="shared" si="325"/>
        <v>2.5326828878927709E-8</v>
      </c>
      <c r="GN97" s="82">
        <f t="shared" si="178"/>
        <v>8.4665669598682506E-8</v>
      </c>
      <c r="GO97" s="82">
        <f t="shared" si="179"/>
        <v>4.6023353346563616E-10</v>
      </c>
      <c r="GP97" s="82">
        <f t="shared" si="180"/>
        <v>1.0730902989522669E-11</v>
      </c>
      <c r="GQ97" s="82">
        <f t="shared" si="181"/>
        <v>3.0770402285274811E-14</v>
      </c>
      <c r="GR97" s="82">
        <f t="shared" si="182"/>
        <v>1.120619406322599E-16</v>
      </c>
      <c r="GS97" s="82">
        <f t="shared" si="183"/>
        <v>7.1246971093048273E-17</v>
      </c>
      <c r="GT97" s="82">
        <f t="shared" si="184"/>
        <v>7.6372878770883806E-17</v>
      </c>
      <c r="GU97" s="82">
        <f t="shared" si="185"/>
        <v>4.602861635676737E-17</v>
      </c>
      <c r="GV97" s="82">
        <f t="shared" si="186"/>
        <v>8.6071635617416234E-16</v>
      </c>
      <c r="GW97" s="82">
        <f t="shared" si="187"/>
        <v>7.7224092661176819E-14</v>
      </c>
      <c r="GX97" s="82">
        <f t="shared" si="188"/>
        <v>2.7381238015043194E-11</v>
      </c>
      <c r="GY97" s="82">
        <f t="shared" si="189"/>
        <v>1.4371071566877794E-11</v>
      </c>
      <c r="GZ97" s="82">
        <f t="shared" si="190"/>
        <v>5.5951304417347385E-19</v>
      </c>
      <c r="HA97" s="82">
        <f t="shared" si="191"/>
        <v>1.6145142805734282E-19</v>
      </c>
      <c r="HC97" s="82">
        <f t="shared" si="326"/>
        <v>0.30874849457439651</v>
      </c>
      <c r="HD97" s="82">
        <f t="shared" si="192"/>
        <v>0.28753960206702783</v>
      </c>
      <c r="HE97" s="82">
        <f t="shared" si="193"/>
        <v>0.34057447730691176</v>
      </c>
      <c r="HF97" s="82">
        <f t="shared" si="194"/>
        <v>0.22347444285088797</v>
      </c>
      <c r="HG97" s="82">
        <f t="shared" si="195"/>
        <v>0.26148899940506881</v>
      </c>
      <c r="HH97" s="82">
        <f t="shared" si="196"/>
        <v>0.25183737582765675</v>
      </c>
      <c r="HI97" s="82">
        <f t="shared" si="197"/>
        <v>0.25151063205306884</v>
      </c>
      <c r="HJ97" s="82">
        <f t="shared" si="198"/>
        <v>0.21670157084871583</v>
      </c>
      <c r="HK97" s="82">
        <f t="shared" si="199"/>
        <v>0.27800346333166903</v>
      </c>
      <c r="HL97" s="82">
        <f t="shared" si="200"/>
        <v>0.29831168427878962</v>
      </c>
      <c r="HM97" s="82">
        <f t="shared" si="201"/>
        <v>0.2115909619342933</v>
      </c>
      <c r="HN97" s="82">
        <f t="shared" si="202"/>
        <v>0.17122785258275067</v>
      </c>
      <c r="HO97" s="82">
        <f t="shared" si="203"/>
        <v>0.17021297560562471</v>
      </c>
      <c r="HP97" s="82">
        <f t="shared" si="204"/>
        <v>0.3017777364462772</v>
      </c>
      <c r="HQ97" s="82">
        <f t="shared" si="205"/>
        <v>0.25930557387774011</v>
      </c>
      <c r="HS97" s="82">
        <f t="shared" si="327"/>
        <v>1.1888027852277799E-9</v>
      </c>
      <c r="HT97" s="82">
        <f t="shared" si="206"/>
        <v>2.3247631661664381E-18</v>
      </c>
      <c r="HU97" s="82">
        <f t="shared" si="207"/>
        <v>2.8765602652250353E-138</v>
      </c>
      <c r="HV97" s="82">
        <f t="shared" si="208"/>
        <v>3.2226258431189646E-20</v>
      </c>
      <c r="HW97" s="82">
        <f t="shared" si="209"/>
        <v>3.7820602777951708E-21</v>
      </c>
      <c r="HX97" s="82">
        <f t="shared" si="210"/>
        <v>2.6325924927544786E-22</v>
      </c>
      <c r="HY97" s="82">
        <f t="shared" si="211"/>
        <v>6.7041045923903286E-23</v>
      </c>
      <c r="HZ97" s="82">
        <f t="shared" si="212"/>
        <v>7.1022082202030381E-30</v>
      </c>
      <c r="IA97" s="82">
        <f t="shared" si="213"/>
        <v>5.0066391351536429E-22</v>
      </c>
      <c r="IB97" s="82">
        <f t="shared" si="214"/>
        <v>1.2901766111788358E-20</v>
      </c>
      <c r="IC97" s="82">
        <f t="shared" si="215"/>
        <v>2.9232820919699232E-23</v>
      </c>
      <c r="ID97" s="82">
        <f t="shared" si="216"/>
        <v>1.6227233411457476E-22</v>
      </c>
      <c r="IE97" s="82">
        <f t="shared" si="217"/>
        <v>2.5190175288865362E-23</v>
      </c>
      <c r="IF97" s="82">
        <f t="shared" si="218"/>
        <v>4.3022552212456733E-13</v>
      </c>
      <c r="IG97" s="82">
        <f t="shared" si="219"/>
        <v>1.6161214380997066E-11</v>
      </c>
      <c r="II97" s="82">
        <f t="shared" si="328"/>
        <v>9.3710652495606128E-56</v>
      </c>
      <c r="IJ97" s="82">
        <f t="shared" si="329"/>
        <v>1.614433188415898E-97</v>
      </c>
      <c r="IK97" s="82">
        <f t="shared" si="330"/>
        <v>0</v>
      </c>
      <c r="IL97" s="82">
        <f t="shared" si="331"/>
        <v>1.1055356805892799E-106</v>
      </c>
      <c r="IM97" s="82">
        <f t="shared" si="332"/>
        <v>1.3973157041430977E-113</v>
      </c>
      <c r="IN97" s="82">
        <f t="shared" si="333"/>
        <v>2.1022411446609407E-120</v>
      </c>
      <c r="IO97" s="82">
        <f t="shared" si="334"/>
        <v>6.6052405230328194E-127</v>
      </c>
      <c r="IP97" s="82">
        <f t="shared" si="335"/>
        <v>1.1995659951820087E-170</v>
      </c>
      <c r="IQ97" s="82">
        <f t="shared" si="336"/>
        <v>1.9085269365232795E-119</v>
      </c>
      <c r="IR97" s="82">
        <f t="shared" si="337"/>
        <v>1.9692325768186029E-111</v>
      </c>
      <c r="IS97" s="82">
        <f t="shared" si="338"/>
        <v>1.9222931448689877E-124</v>
      </c>
      <c r="IT97" s="82">
        <f t="shared" si="339"/>
        <v>4.7056595711774417E-118</v>
      </c>
      <c r="IU97" s="82">
        <f t="shared" si="340"/>
        <v>6.6197329950475825E-123</v>
      </c>
      <c r="IV97" s="82">
        <f t="shared" si="341"/>
        <v>5.0389059798717648E-62</v>
      </c>
      <c r="IW97" s="82">
        <f t="shared" si="342"/>
        <v>5.2795451374687079E-46</v>
      </c>
      <c r="IY97" s="82">
        <f t="shared" si="343"/>
        <v>0.30874852109002815</v>
      </c>
      <c r="IZ97" s="82">
        <f t="shared" si="344"/>
        <v>0.28753968673269742</v>
      </c>
      <c r="JA97" s="82">
        <f t="shared" si="345"/>
        <v>0.34057447776714528</v>
      </c>
      <c r="JB97" s="82">
        <f t="shared" si="346"/>
        <v>0.22347444286161888</v>
      </c>
      <c r="JC97" s="82">
        <f t="shared" si="347"/>
        <v>0.26148899940509956</v>
      </c>
      <c r="JD97" s="82">
        <f t="shared" si="348"/>
        <v>0.25183737582765686</v>
      </c>
      <c r="JE97" s="82">
        <f t="shared" si="349"/>
        <v>0.25151063205306889</v>
      </c>
      <c r="JF97" s="82">
        <f t="shared" si="350"/>
        <v>0.21670157084871591</v>
      </c>
      <c r="JG97" s="82">
        <f t="shared" si="351"/>
        <v>0.27800346333166909</v>
      </c>
      <c r="JH97" s="82">
        <f t="shared" si="352"/>
        <v>0.29831168427879051</v>
      </c>
      <c r="JI97" s="82">
        <f t="shared" si="353"/>
        <v>0.21159096193437052</v>
      </c>
      <c r="JJ97" s="82">
        <f t="shared" si="354"/>
        <v>0.1712278526101319</v>
      </c>
      <c r="JK97" s="82">
        <f t="shared" si="355"/>
        <v>0.17021297561999577</v>
      </c>
      <c r="JL97" s="82">
        <f t="shared" si="356"/>
        <v>0.30177773644670741</v>
      </c>
      <c r="JM97" s="82">
        <f t="shared" si="357"/>
        <v>0.25930557389390135</v>
      </c>
    </row>
    <row r="98" spans="2:273" x14ac:dyDescent="0.25">
      <c r="B98" s="2">
        <v>71</v>
      </c>
      <c r="C98" s="37">
        <v>0.66351700000000002</v>
      </c>
      <c r="D98" s="37">
        <v>0.66757</v>
      </c>
      <c r="E98" s="37">
        <v>0.67314200000000002</v>
      </c>
      <c r="F98" s="37">
        <v>0.62534900000000004</v>
      </c>
      <c r="G98" s="37">
        <v>0.636046</v>
      </c>
      <c r="H98" s="37">
        <v>0.641899</v>
      </c>
      <c r="I98" s="37">
        <v>0.64649699999999999</v>
      </c>
      <c r="J98" s="37">
        <v>0.65216399999999997</v>
      </c>
      <c r="K98" s="37">
        <v>0.66070200000000001</v>
      </c>
      <c r="L98" s="37">
        <v>0.66008100000000003</v>
      </c>
      <c r="M98" s="37">
        <v>0.62695199999999995</v>
      </c>
      <c r="N98" s="37">
        <v>0.606962</v>
      </c>
      <c r="O98" s="37">
        <v>0.61009400000000003</v>
      </c>
      <c r="P98" s="37">
        <v>0.64502199999999998</v>
      </c>
      <c r="Q98" s="37">
        <v>0.604491</v>
      </c>
      <c r="S98" s="4">
        <f t="shared" si="229"/>
        <v>0.66162452949940331</v>
      </c>
      <c r="T98" s="4">
        <f t="shared" si="230"/>
        <v>0.65795483150615597</v>
      </c>
      <c r="U98" s="4">
        <f t="shared" si="231"/>
        <v>0.67300581750714827</v>
      </c>
      <c r="V98" s="4">
        <f t="shared" si="232"/>
        <v>0.61883072659724303</v>
      </c>
      <c r="W98" s="4">
        <f t="shared" si="233"/>
        <v>0.6273276939442447</v>
      </c>
      <c r="X98" s="4">
        <f t="shared" si="234"/>
        <v>0.62535740967105158</v>
      </c>
      <c r="Y98" s="4">
        <f t="shared" si="235"/>
        <v>0.63133372065128512</v>
      </c>
      <c r="Z98" s="4">
        <f t="shared" si="236"/>
        <v>0.64051635559325415</v>
      </c>
      <c r="AA98" s="4">
        <f t="shared" si="237"/>
        <v>0.64512213310664301</v>
      </c>
      <c r="AB98" s="4">
        <f t="shared" si="238"/>
        <v>0.64530183338407576</v>
      </c>
      <c r="AC98" s="4">
        <f t="shared" si="239"/>
        <v>0.61216912116591382</v>
      </c>
      <c r="AD98" s="4">
        <f t="shared" si="240"/>
        <v>0.59612732140844149</v>
      </c>
      <c r="AE98" s="4">
        <f t="shared" si="241"/>
        <v>0.59696780938723792</v>
      </c>
      <c r="AF98" s="4">
        <f t="shared" si="242"/>
        <v>0.63245242390741496</v>
      </c>
      <c r="AG98" s="4">
        <f t="shared" si="243"/>
        <v>0.60132940302998206</v>
      </c>
      <c r="AI98" s="4">
        <f t="shared" si="244"/>
        <v>1.8924705005967102E-3</v>
      </c>
      <c r="AJ98" s="4">
        <f t="shared" si="245"/>
        <v>9.6151684938440285E-3</v>
      </c>
      <c r="AK98" s="4">
        <f t="shared" si="246"/>
        <v>1.3618249285174411E-4</v>
      </c>
      <c r="AL98" s="4">
        <f t="shared" si="247"/>
        <v>6.5182734027570133E-3</v>
      </c>
      <c r="AM98" s="4">
        <f t="shared" si="248"/>
        <v>8.7183060557552983E-3</v>
      </c>
      <c r="AN98" s="4">
        <f t="shared" si="249"/>
        <v>1.6541590328948419E-2</v>
      </c>
      <c r="AO98" s="4">
        <f t="shared" si="250"/>
        <v>1.5163279348714864E-2</v>
      </c>
      <c r="AP98" s="4">
        <f t="shared" si="251"/>
        <v>1.1647644406745816E-2</v>
      </c>
      <c r="AQ98" s="4">
        <f t="shared" si="252"/>
        <v>1.5579866893356997E-2</v>
      </c>
      <c r="AR98" s="4">
        <f t="shared" si="253"/>
        <v>1.4779166615924266E-2</v>
      </c>
      <c r="AS98" s="4">
        <f t="shared" si="254"/>
        <v>1.4782878834086133E-2</v>
      </c>
      <c r="AT98" s="4">
        <f t="shared" si="255"/>
        <v>1.0834678591558511E-2</v>
      </c>
      <c r="AU98" s="4">
        <f t="shared" si="256"/>
        <v>1.3126190612762101E-2</v>
      </c>
      <c r="AV98" s="4">
        <f t="shared" si="257"/>
        <v>1.2569576092585022E-2</v>
      </c>
      <c r="AW98" s="4">
        <f t="shared" si="257"/>
        <v>3.1615969700179436E-3</v>
      </c>
      <c r="AY98" s="2">
        <f t="shared" si="308"/>
        <v>0.42322484377568309</v>
      </c>
      <c r="AZ98" s="2">
        <f t="shared" si="147"/>
        <v>0.41575486059367578</v>
      </c>
      <c r="BA98" s="2">
        <f t="shared" si="148"/>
        <v>0.41265598399033721</v>
      </c>
      <c r="BB98" s="2">
        <f t="shared" si="149"/>
        <v>0.41432715774019319</v>
      </c>
      <c r="BC98" s="2">
        <f t="shared" si="150"/>
        <v>0.41819212388580229</v>
      </c>
      <c r="BD98" s="2">
        <f t="shared" si="151"/>
        <v>0.42915137982892804</v>
      </c>
      <c r="BE98" s="2">
        <f t="shared" si="152"/>
        <v>0.43440301168066175</v>
      </c>
      <c r="BF98" s="2">
        <f t="shared" si="153"/>
        <v>0.43837488532094265</v>
      </c>
      <c r="BG98" s="2">
        <f t="shared" si="154"/>
        <v>0.42315792274508329</v>
      </c>
      <c r="BH98" s="2">
        <f t="shared" si="155"/>
        <v>0.41216155069447424</v>
      </c>
      <c r="BI98" s="2">
        <f t="shared" si="156"/>
        <v>0.41883253145366339</v>
      </c>
      <c r="BJ98" s="2">
        <f t="shared" si="157"/>
        <v>0.41823216892687515</v>
      </c>
      <c r="BK98" s="2">
        <f t="shared" si="158"/>
        <v>0.42702866926775518</v>
      </c>
      <c r="BL98" s="2">
        <f t="shared" si="159"/>
        <v>0.42585032646043258</v>
      </c>
      <c r="BM98" s="2">
        <f t="shared" si="160"/>
        <v>0.44284964023141282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0.46947729704433483</v>
      </c>
      <c r="DL98" s="2">
        <f t="shared" si="289"/>
        <v>0.44979742357038127</v>
      </c>
      <c r="DM98" s="2">
        <f t="shared" si="289"/>
        <v>0.45240165799120241</v>
      </c>
      <c r="DN98" s="2">
        <f t="shared" si="289"/>
        <v>0.45955673200916713</v>
      </c>
      <c r="DO98" s="2">
        <f t="shared" si="289"/>
        <v>0.46212183712757832</v>
      </c>
      <c r="DP98" s="2">
        <f t="shared" si="289"/>
        <v>0.46676836546982425</v>
      </c>
      <c r="DQ98" s="2">
        <f t="shared" si="289"/>
        <v>0.46707534621848745</v>
      </c>
      <c r="DR98" s="2">
        <f t="shared" si="289"/>
        <v>0.47612275462184878</v>
      </c>
      <c r="DS98" s="2">
        <f t="shared" si="289"/>
        <v>0.46697935671385682</v>
      </c>
      <c r="DT98" s="2">
        <f t="shared" si="289"/>
        <v>0.45959589579831933</v>
      </c>
      <c r="DU98" s="2">
        <f t="shared" si="289"/>
        <v>0.46289500672268896</v>
      </c>
      <c r="DV98" s="2">
        <f t="shared" si="289"/>
        <v>0.4605559798319328</v>
      </c>
      <c r="DW98" s="2">
        <f t="shared" si="289"/>
        <v>0.47621950756302517</v>
      </c>
      <c r="DX98" s="2">
        <f t="shared" si="289"/>
        <v>0.46437839828431371</v>
      </c>
      <c r="DY98" s="2">
        <f t="shared" si="289"/>
        <v>0.46598203773873181</v>
      </c>
      <c r="EA98" s="2">
        <f t="shared" si="228"/>
        <v>0.42219679944347538</v>
      </c>
      <c r="EB98" s="2">
        <f t="shared" si="290"/>
        <v>0.4148367698273383</v>
      </c>
      <c r="EC98" s="2">
        <f t="shared" si="291"/>
        <v>0.41153799156818038</v>
      </c>
      <c r="ED98" s="2">
        <f t="shared" si="292"/>
        <v>0.41284247946916464</v>
      </c>
      <c r="EE98" s="2">
        <f t="shared" si="293"/>
        <v>0.41675253734205386</v>
      </c>
      <c r="EF98" s="2">
        <f t="shared" si="294"/>
        <v>0.42783595599767144</v>
      </c>
      <c r="EG98" s="2">
        <f t="shared" si="295"/>
        <v>0.43317100235765554</v>
      </c>
      <c r="EH98" s="2">
        <f t="shared" si="296"/>
        <v>0.4369419079495323</v>
      </c>
      <c r="EI98" s="2">
        <f t="shared" si="297"/>
        <v>0.42147768433700739</v>
      </c>
      <c r="EJ98" s="2">
        <f t="shared" si="298"/>
        <v>0.4105021415954323</v>
      </c>
      <c r="EK98" s="2">
        <f t="shared" si="299"/>
        <v>0.41716598705079377</v>
      </c>
      <c r="EL98" s="2">
        <f t="shared" si="300"/>
        <v>0.41661448815985963</v>
      </c>
      <c r="EM98" s="2">
        <f t="shared" si="301"/>
        <v>0.42519422273887381</v>
      </c>
      <c r="EN98" s="2">
        <f t="shared" si="302"/>
        <v>0.42472246561303401</v>
      </c>
      <c r="EO98" s="2">
        <f t="shared" si="303"/>
        <v>0.44209000515980834</v>
      </c>
      <c r="EQ98" s="2">
        <f t="shared" si="304"/>
        <v>0.42275307731944395</v>
      </c>
      <c r="ER98" s="2">
        <f t="shared" si="305"/>
        <v>0.41326613307302068</v>
      </c>
      <c r="ES98" s="2">
        <f t="shared" si="305"/>
        <v>0.41153799156818038</v>
      </c>
      <c r="ET98" s="2">
        <f t="shared" si="305"/>
        <v>0.40781649105914713</v>
      </c>
      <c r="EU98" s="2">
        <f t="shared" si="305"/>
        <v>0.41273199512237913</v>
      </c>
      <c r="EV98" s="2">
        <f t="shared" si="305"/>
        <v>0.42625002842486354</v>
      </c>
      <c r="EW98" s="2">
        <f t="shared" si="305"/>
        <v>0.4314996041821188</v>
      </c>
      <c r="EX98" s="2">
        <f t="shared" si="305"/>
        <v>0.43365975140062796</v>
      </c>
      <c r="EY98" s="2">
        <f t="shared" si="305"/>
        <v>0.41802367006344654</v>
      </c>
      <c r="EZ98" s="2">
        <f t="shared" si="305"/>
        <v>0.41001845712778573</v>
      </c>
      <c r="FA98" s="2">
        <f t="shared" si="305"/>
        <v>0.41935075752724599</v>
      </c>
      <c r="FB98" s="2">
        <f t="shared" si="305"/>
        <v>0.41803551652226878</v>
      </c>
      <c r="FC98" s="2">
        <f t="shared" si="305"/>
        <v>0.42428056069394998</v>
      </c>
      <c r="FD98" s="2">
        <f t="shared" si="305"/>
        <v>0.42676884679885174</v>
      </c>
      <c r="FE98" s="2">
        <f t="shared" si="305"/>
        <v>0.44241183825554825</v>
      </c>
      <c r="FG98" s="2">
        <f t="shared" si="306"/>
        <v>0.97829944763218524</v>
      </c>
      <c r="FH98" s="2">
        <f t="shared" si="307"/>
        <v>0.97370286628539016</v>
      </c>
      <c r="FI98" s="2">
        <f t="shared" si="307"/>
        <v>0.97264091746973158</v>
      </c>
      <c r="FJ98" s="2">
        <f t="shared" si="307"/>
        <v>0.96812721351780151</v>
      </c>
      <c r="FK98" s="2">
        <f t="shared" si="307"/>
        <v>0.96819514361694892</v>
      </c>
      <c r="FL98" s="2">
        <f t="shared" si="307"/>
        <v>0.96617927731640496</v>
      </c>
      <c r="FM98" s="2">
        <f t="shared" si="307"/>
        <v>0.96362649114646493</v>
      </c>
      <c r="FN98" s="2">
        <f t="shared" si="307"/>
        <v>0.9633647656770612</v>
      </c>
      <c r="FO98" s="2">
        <f t="shared" si="307"/>
        <v>0.96298637386862784</v>
      </c>
      <c r="FP98" s="2">
        <f t="shared" si="307"/>
        <v>0.96618872052703386</v>
      </c>
      <c r="FQ98" s="2">
        <f t="shared" si="307"/>
        <v>0.9635955176449964</v>
      </c>
      <c r="FR98" s="2">
        <f t="shared" si="307"/>
        <v>0.96320601120128257</v>
      </c>
      <c r="FS98" s="2">
        <f t="shared" si="307"/>
        <v>0.96403811023522634</v>
      </c>
      <c r="FT98" s="2">
        <f t="shared" si="307"/>
        <v>0.97158582614792321</v>
      </c>
      <c r="FU98" s="2">
        <f t="shared" si="307"/>
        <v>0.96821114033899236</v>
      </c>
      <c r="FW98" s="2">
        <f t="shared" si="324"/>
        <v>3.6518044877928142E-3</v>
      </c>
      <c r="FX98" s="2">
        <f t="shared" si="164"/>
        <v>8.1127599359671996E-4</v>
      </c>
      <c r="FY98" s="2">
        <f t="shared" si="165"/>
        <v>3.0610986853543998E-14</v>
      </c>
      <c r="FZ98" s="2">
        <f t="shared" si="166"/>
        <v>8.4264536822273772E-4</v>
      </c>
      <c r="GA98" s="2">
        <f t="shared" si="167"/>
        <v>8.400658282377892E-4</v>
      </c>
      <c r="GB98" s="2">
        <f t="shared" si="168"/>
        <v>8.1869621758530464E-4</v>
      </c>
      <c r="GC98" s="2">
        <f t="shared" si="169"/>
        <v>7.2432087506362364E-4</v>
      </c>
      <c r="GD98" s="2">
        <f t="shared" si="170"/>
        <v>7.3796827330142054E-4</v>
      </c>
      <c r="GE98" s="2">
        <f t="shared" si="171"/>
        <v>1.1417097095358577E-3</v>
      </c>
      <c r="GF98" s="2">
        <f t="shared" si="172"/>
        <v>1.0617349188356423E-3</v>
      </c>
      <c r="GG98" s="2">
        <f t="shared" si="173"/>
        <v>8.2531008723876298E-4</v>
      </c>
      <c r="GH98" s="2">
        <f t="shared" si="174"/>
        <v>6.3194701672497546E-4</v>
      </c>
      <c r="GI98" s="2">
        <f t="shared" si="175"/>
        <v>5.6819606750654222E-4</v>
      </c>
      <c r="GJ98" s="2">
        <f t="shared" si="176"/>
        <v>5.2301214357102779E-4</v>
      </c>
      <c r="GK98" s="2">
        <f t="shared" si="177"/>
        <v>4.1823211658812077E-4</v>
      </c>
      <c r="GM98" s="82">
        <f t="shared" si="325"/>
        <v>3.1788272666170727E-9</v>
      </c>
      <c r="GN98" s="82">
        <f t="shared" si="178"/>
        <v>1.2722813593274293E-8</v>
      </c>
      <c r="GO98" s="82">
        <f t="shared" si="179"/>
        <v>4.2312970627177358E-11</v>
      </c>
      <c r="GP98" s="82">
        <f t="shared" si="180"/>
        <v>4.2325147446995987E-13</v>
      </c>
      <c r="GQ98" s="82">
        <f t="shared" si="181"/>
        <v>6.6087501289904037E-16</v>
      </c>
      <c r="GR98" s="82">
        <f t="shared" si="182"/>
        <v>1.0983571904242352E-18</v>
      </c>
      <c r="GS98" s="82">
        <f t="shared" si="183"/>
        <v>6.5616011119523069E-19</v>
      </c>
      <c r="GT98" s="82">
        <f t="shared" si="184"/>
        <v>6.7271885241026715E-19</v>
      </c>
      <c r="GU98" s="82">
        <f t="shared" si="185"/>
        <v>3.9597559760014025E-19</v>
      </c>
      <c r="GV98" s="82">
        <f t="shared" si="186"/>
        <v>1.1362907853750332E-17</v>
      </c>
      <c r="GW98" s="82">
        <f t="shared" si="187"/>
        <v>1.4237839987487973E-15</v>
      </c>
      <c r="GX98" s="82">
        <f t="shared" si="188"/>
        <v>9.6262999057233974E-13</v>
      </c>
      <c r="GY98" s="82">
        <f t="shared" si="189"/>
        <v>5.9342658389392276E-13</v>
      </c>
      <c r="GZ98" s="82">
        <f t="shared" si="190"/>
        <v>5.8340596101512051E-21</v>
      </c>
      <c r="HA98" s="82">
        <f t="shared" si="191"/>
        <v>1.6367489404300137E-21</v>
      </c>
      <c r="HC98" s="82">
        <f t="shared" si="326"/>
        <v>0.37239532724750418</v>
      </c>
      <c r="HD98" s="82">
        <f t="shared" si="192"/>
        <v>0.35199592463327867</v>
      </c>
      <c r="HE98" s="82">
        <f t="shared" si="193"/>
        <v>0.4148338036418287</v>
      </c>
      <c r="HF98" s="82">
        <f t="shared" si="194"/>
        <v>0.28169842967063585</v>
      </c>
      <c r="HG98" s="82">
        <f t="shared" si="195"/>
        <v>0.32825660919895117</v>
      </c>
      <c r="HH98" s="82">
        <f t="shared" si="196"/>
        <v>0.31889163311654939</v>
      </c>
      <c r="HI98" s="82">
        <f t="shared" si="197"/>
        <v>0.31924263122761537</v>
      </c>
      <c r="HJ98" s="82">
        <f t="shared" si="198"/>
        <v>0.28885700822162835</v>
      </c>
      <c r="HK98" s="82">
        <f t="shared" si="199"/>
        <v>0.35287607480581151</v>
      </c>
      <c r="HL98" s="82">
        <f t="shared" si="200"/>
        <v>0.37278334311072797</v>
      </c>
      <c r="HM98" s="82">
        <f t="shared" si="201"/>
        <v>0.27250031088789717</v>
      </c>
      <c r="HN98" s="82">
        <f t="shared" si="202"/>
        <v>0.220315747479222</v>
      </c>
      <c r="HO98" s="82">
        <f t="shared" si="203"/>
        <v>0.21943299980478143</v>
      </c>
      <c r="HP98" s="82">
        <f t="shared" si="204"/>
        <v>0.37582413931777064</v>
      </c>
      <c r="HQ98" s="82">
        <f t="shared" si="205"/>
        <v>0.33589997811820149</v>
      </c>
      <c r="HS98" s="82">
        <f t="shared" si="327"/>
        <v>3.4670323410076659E-9</v>
      </c>
      <c r="HT98" s="82">
        <f t="shared" si="206"/>
        <v>1.158208110390473E-17</v>
      </c>
      <c r="HU98" s="82">
        <f t="shared" si="207"/>
        <v>3.4707645300045978E-136</v>
      </c>
      <c r="HV98" s="82">
        <f t="shared" si="208"/>
        <v>1.9087273054636709E-19</v>
      </c>
      <c r="HW98" s="82">
        <f t="shared" si="209"/>
        <v>2.4781127152836242E-20</v>
      </c>
      <c r="HX98" s="82">
        <f t="shared" si="210"/>
        <v>1.9155411738559504E-21</v>
      </c>
      <c r="HY98" s="82">
        <f t="shared" si="211"/>
        <v>5.1164024106598259E-22</v>
      </c>
      <c r="HZ98" s="82">
        <f t="shared" si="212"/>
        <v>1.0795886629218831E-28</v>
      </c>
      <c r="IA98" s="82">
        <f t="shared" si="213"/>
        <v>3.9186701218365767E-21</v>
      </c>
      <c r="IB98" s="82">
        <f t="shared" si="214"/>
        <v>8.6082630091734384E-20</v>
      </c>
      <c r="IC98" s="82">
        <f t="shared" si="215"/>
        <v>2.306618573376183E-22</v>
      </c>
      <c r="ID98" s="82">
        <f t="shared" si="216"/>
        <v>1.092503068688606E-21</v>
      </c>
      <c r="IE98" s="82">
        <f t="shared" si="217"/>
        <v>1.7799433897660603E-22</v>
      </c>
      <c r="IF98" s="82">
        <f t="shared" si="218"/>
        <v>1.2252469837994657E-12</v>
      </c>
      <c r="IG98" s="82">
        <f t="shared" si="219"/>
        <v>3.8913508749884055E-11</v>
      </c>
      <c r="II98" s="82">
        <f t="shared" si="328"/>
        <v>5.0226029016084121E-54</v>
      </c>
      <c r="IJ98" s="82">
        <f t="shared" si="329"/>
        <v>4.3176611336639965E-95</v>
      </c>
      <c r="IK98" s="82">
        <f t="shared" si="330"/>
        <v>0</v>
      </c>
      <c r="IL98" s="82">
        <f t="shared" si="331"/>
        <v>5.2118977244294223E-104</v>
      </c>
      <c r="IM98" s="82">
        <f t="shared" si="332"/>
        <v>9.845507786210161E-111</v>
      </c>
      <c r="IN98" s="82">
        <f t="shared" si="333"/>
        <v>2.1558656388218736E-117</v>
      </c>
      <c r="IO98" s="82">
        <f t="shared" si="334"/>
        <v>8.7705499107621941E-124</v>
      </c>
      <c r="IP98" s="82">
        <f t="shared" si="335"/>
        <v>2.0175188912029511E-166</v>
      </c>
      <c r="IQ98" s="82">
        <f t="shared" si="336"/>
        <v>2.5772224035249246E-116</v>
      </c>
      <c r="IR98" s="82">
        <f t="shared" si="337"/>
        <v>1.5179090136978625E-108</v>
      </c>
      <c r="IS98" s="82">
        <f t="shared" si="338"/>
        <v>2.5160691676085347E-121</v>
      </c>
      <c r="IT98" s="82">
        <f t="shared" si="339"/>
        <v>3.3268441576313765E-115</v>
      </c>
      <c r="IU98" s="82">
        <f t="shared" si="340"/>
        <v>5.5928262751404519E-120</v>
      </c>
      <c r="IV98" s="82">
        <f t="shared" si="341"/>
        <v>1.3917187070411084E-60</v>
      </c>
      <c r="IW98" s="82">
        <f t="shared" si="342"/>
        <v>5.6481728314182909E-45</v>
      </c>
      <c r="IY98" s="82">
        <f t="shared" si="343"/>
        <v>0.37239533389336377</v>
      </c>
      <c r="IZ98" s="82">
        <f t="shared" si="344"/>
        <v>0.35199593735609225</v>
      </c>
      <c r="JA98" s="82">
        <f t="shared" si="345"/>
        <v>0.41483380368414169</v>
      </c>
      <c r="JB98" s="82">
        <f t="shared" si="346"/>
        <v>0.28169842967105913</v>
      </c>
      <c r="JC98" s="82">
        <f t="shared" si="347"/>
        <v>0.32825660919895183</v>
      </c>
      <c r="JD98" s="82">
        <f t="shared" si="348"/>
        <v>0.31889163311654939</v>
      </c>
      <c r="JE98" s="82">
        <f t="shared" si="349"/>
        <v>0.31924263122761537</v>
      </c>
      <c r="JF98" s="82">
        <f t="shared" si="350"/>
        <v>0.28885700822162835</v>
      </c>
      <c r="JG98" s="82">
        <f t="shared" si="351"/>
        <v>0.35287607480581151</v>
      </c>
      <c r="JH98" s="82">
        <f t="shared" si="352"/>
        <v>0.37278334311072797</v>
      </c>
      <c r="JI98" s="82">
        <f t="shared" si="353"/>
        <v>0.27250031088789861</v>
      </c>
      <c r="JJ98" s="82">
        <f t="shared" si="354"/>
        <v>0.22031574748018462</v>
      </c>
      <c r="JK98" s="82">
        <f t="shared" si="355"/>
        <v>0.21943299980537484</v>
      </c>
      <c r="JL98" s="82">
        <f t="shared" si="356"/>
        <v>0.37582413931899589</v>
      </c>
      <c r="JM98" s="82">
        <f t="shared" si="357"/>
        <v>0.33589997815711498</v>
      </c>
    </row>
    <row r="99" spans="2:273" x14ac:dyDescent="0.25">
      <c r="B99" s="2">
        <v>72</v>
      </c>
      <c r="C99" s="37">
        <v>0.68185899999999999</v>
      </c>
      <c r="D99" s="37">
        <v>0.68519200000000002</v>
      </c>
      <c r="E99" s="37">
        <v>0.68905000000000005</v>
      </c>
      <c r="F99" s="37">
        <v>0.65107400000000004</v>
      </c>
      <c r="G99" s="37">
        <v>0.66237199999999996</v>
      </c>
      <c r="H99" s="37">
        <v>0.66723399999999999</v>
      </c>
      <c r="I99" s="37">
        <v>0.66861199999999998</v>
      </c>
      <c r="J99" s="37">
        <v>0.67959400000000003</v>
      </c>
      <c r="K99" s="37">
        <v>0.68741399999999997</v>
      </c>
      <c r="L99" s="37">
        <v>0.68155100000000002</v>
      </c>
      <c r="M99" s="37">
        <v>0.65848600000000002</v>
      </c>
      <c r="N99" s="37">
        <v>0.63920600000000005</v>
      </c>
      <c r="O99" s="37">
        <v>0.64638499999999999</v>
      </c>
      <c r="P99" s="37">
        <v>0.66421200000000002</v>
      </c>
      <c r="Q99" s="37">
        <v>0.62043300000000001</v>
      </c>
      <c r="S99" s="4">
        <f t="shared" si="229"/>
        <v>0.68626111576636428</v>
      </c>
      <c r="T99" s="4">
        <f t="shared" si="230"/>
        <v>0.68586855670777314</v>
      </c>
      <c r="U99" s="4">
        <f t="shared" si="231"/>
        <v>0.69800830599324437</v>
      </c>
      <c r="V99" s="4">
        <f t="shared" si="232"/>
        <v>0.64934990941948911</v>
      </c>
      <c r="W99" s="4">
        <f t="shared" si="233"/>
        <v>0.65591940652606584</v>
      </c>
      <c r="X99" s="4">
        <f t="shared" si="234"/>
        <v>0.65363765293596832</v>
      </c>
      <c r="Y99" s="4">
        <f t="shared" si="235"/>
        <v>0.66005308252833661</v>
      </c>
      <c r="Z99" s="4">
        <f t="shared" si="236"/>
        <v>0.67625315616374237</v>
      </c>
      <c r="AA99" s="4">
        <f t="shared" si="237"/>
        <v>0.67617952328633912</v>
      </c>
      <c r="AB99" s="4">
        <f t="shared" si="238"/>
        <v>0.67518628126207147</v>
      </c>
      <c r="AC99" s="4">
        <f t="shared" si="239"/>
        <v>0.64428749299954413</v>
      </c>
      <c r="AD99" s="4">
        <f t="shared" si="240"/>
        <v>0.62753429231324165</v>
      </c>
      <c r="AE99" s="4">
        <f t="shared" si="241"/>
        <v>0.62703732631361553</v>
      </c>
      <c r="AF99" s="4">
        <f t="shared" si="242"/>
        <v>0.65814481239631251</v>
      </c>
      <c r="AG99" s="4">
        <f t="shared" si="243"/>
        <v>0.62471082565603087</v>
      </c>
      <c r="AI99" s="4">
        <f t="shared" si="244"/>
        <v>-4.4021157663642896E-3</v>
      </c>
      <c r="AJ99" s="4">
        <f t="shared" si="245"/>
        <v>-6.7655670777311272E-4</v>
      </c>
      <c r="AK99" s="4">
        <f t="shared" si="246"/>
        <v>-8.9583059932443199E-3</v>
      </c>
      <c r="AL99" s="4">
        <f t="shared" si="247"/>
        <v>1.7240905805109286E-3</v>
      </c>
      <c r="AM99" s="4">
        <f t="shared" si="248"/>
        <v>6.4525934739341206E-3</v>
      </c>
      <c r="AN99" s="4">
        <f t="shared" si="249"/>
        <v>1.3596347064031677E-2</v>
      </c>
      <c r="AO99" s="4">
        <f t="shared" si="250"/>
        <v>8.5589174716633742E-3</v>
      </c>
      <c r="AP99" s="4">
        <f t="shared" si="251"/>
        <v>3.3408438362576565E-3</v>
      </c>
      <c r="AQ99" s="4">
        <f t="shared" si="252"/>
        <v>1.1234476713660846E-2</v>
      </c>
      <c r="AR99" s="4">
        <f t="shared" si="253"/>
        <v>6.364718737928543E-3</v>
      </c>
      <c r="AS99" s="4">
        <f t="shared" si="254"/>
        <v>1.4198507000455884E-2</v>
      </c>
      <c r="AT99" s="4">
        <f t="shared" si="255"/>
        <v>1.1671707686758404E-2</v>
      </c>
      <c r="AU99" s="4">
        <f t="shared" si="256"/>
        <v>1.9347673686384459E-2</v>
      </c>
      <c r="AV99" s="4">
        <f t="shared" si="257"/>
        <v>6.0671876036875183E-3</v>
      </c>
      <c r="AW99" s="4">
        <f t="shared" si="257"/>
        <v>-4.2778256560308536E-3</v>
      </c>
      <c r="AY99" s="2">
        <f t="shared" si="308"/>
        <v>0.42281813218806447</v>
      </c>
      <c r="AZ99" s="2">
        <f t="shared" si="147"/>
        <v>0.41534941657590296</v>
      </c>
      <c r="BA99" s="2">
        <f t="shared" si="148"/>
        <v>0.41226708671459461</v>
      </c>
      <c r="BB99" s="2">
        <f t="shared" si="149"/>
        <v>0.41378374458185602</v>
      </c>
      <c r="BC99" s="2">
        <f t="shared" si="150"/>
        <v>0.41763769839933196</v>
      </c>
      <c r="BD99" s="2">
        <f t="shared" si="151"/>
        <v>0.42860902929101224</v>
      </c>
      <c r="BE99" s="2">
        <f t="shared" si="152"/>
        <v>0.43384052231823061</v>
      </c>
      <c r="BF99" s="2">
        <f t="shared" si="153"/>
        <v>0.43776956739846967</v>
      </c>
      <c r="BG99" s="2">
        <f t="shared" si="154"/>
        <v>0.42280182956653478</v>
      </c>
      <c r="BH99" s="2">
        <f t="shared" si="155"/>
        <v>0.41203833725450195</v>
      </c>
      <c r="BI99" s="2">
        <f t="shared" si="156"/>
        <v>0.41855029309887037</v>
      </c>
      <c r="BJ99" s="2">
        <f t="shared" si="157"/>
        <v>0.41781472358966548</v>
      </c>
      <c r="BK99" s="2">
        <f t="shared" si="158"/>
        <v>0.42643324538542371</v>
      </c>
      <c r="BL99" s="2">
        <f t="shared" si="159"/>
        <v>0.42548632001495462</v>
      </c>
      <c r="BM99" s="2">
        <f t="shared" si="160"/>
        <v>0.4423980573567079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0.4697380699507388</v>
      </c>
      <c r="DL99" s="2">
        <f t="shared" si="289"/>
        <v>0.44988537151759533</v>
      </c>
      <c r="DM99" s="2">
        <f t="shared" si="289"/>
        <v>0.45246225824780062</v>
      </c>
      <c r="DN99" s="2">
        <f t="shared" si="289"/>
        <v>0.45983382261268124</v>
      </c>
      <c r="DO99" s="2">
        <f t="shared" si="289"/>
        <v>0.462419146065699</v>
      </c>
      <c r="DP99" s="2">
        <f t="shared" si="289"/>
        <v>0.46688450007639415</v>
      </c>
      <c r="DQ99" s="2">
        <f t="shared" si="289"/>
        <v>0.46691270924369754</v>
      </c>
      <c r="DR99" s="2">
        <f t="shared" si="289"/>
        <v>0.47623623473389359</v>
      </c>
      <c r="DS99" s="2">
        <f t="shared" si="289"/>
        <v>0.46719922994423008</v>
      </c>
      <c r="DT99" s="2">
        <f t="shared" si="289"/>
        <v>0.45968204677871149</v>
      </c>
      <c r="DU99" s="2">
        <f t="shared" si="289"/>
        <v>0.4630071184873949</v>
      </c>
      <c r="DV99" s="2">
        <f t="shared" si="289"/>
        <v>0.46059883977591043</v>
      </c>
      <c r="DW99" s="2">
        <f t="shared" si="289"/>
        <v>0.47654890532212879</v>
      </c>
      <c r="DX99" s="2">
        <f t="shared" si="289"/>
        <v>0.46467910249554367</v>
      </c>
      <c r="DY99" s="2">
        <f t="shared" si="289"/>
        <v>0.46607397906799081</v>
      </c>
      <c r="EA99" s="2">
        <f t="shared" si="228"/>
        <v>0.42186675072680457</v>
      </c>
      <c r="EB99" s="2">
        <f t="shared" si="290"/>
        <v>0.41450014825900405</v>
      </c>
      <c r="EC99" s="2">
        <f t="shared" si="291"/>
        <v>0.41123593425945137</v>
      </c>
      <c r="ED99" s="2">
        <f t="shared" si="292"/>
        <v>0.41240571046057761</v>
      </c>
      <c r="EE99" s="2">
        <f t="shared" si="293"/>
        <v>0.41629977629010717</v>
      </c>
      <c r="EF99" s="2">
        <f t="shared" si="294"/>
        <v>0.42738852515152548</v>
      </c>
      <c r="EG99" s="2">
        <f t="shared" si="295"/>
        <v>0.43270333623803103</v>
      </c>
      <c r="EH99" s="2">
        <f t="shared" si="296"/>
        <v>0.43643810541346201</v>
      </c>
      <c r="EI99" s="2">
        <f t="shared" si="297"/>
        <v>0.42124982919672188</v>
      </c>
      <c r="EJ99" s="2">
        <f t="shared" si="298"/>
        <v>0.41051833421876827</v>
      </c>
      <c r="EK99" s="2">
        <f t="shared" si="299"/>
        <v>0.4170165251302988</v>
      </c>
      <c r="EL99" s="2">
        <f t="shared" si="300"/>
        <v>0.41632320613408813</v>
      </c>
      <c r="EM99" s="2">
        <f t="shared" si="301"/>
        <v>0.42472882778752591</v>
      </c>
      <c r="EN99" s="2">
        <f t="shared" si="302"/>
        <v>0.42443981481111603</v>
      </c>
      <c r="EO99" s="2">
        <f t="shared" si="303"/>
        <v>0.44168897249666556</v>
      </c>
      <c r="EQ99" s="2">
        <f t="shared" si="304"/>
        <v>0.42240164707981775</v>
      </c>
      <c r="ER99" s="2">
        <f t="shared" si="305"/>
        <v>0.4129786884023211</v>
      </c>
      <c r="ES99" s="2">
        <f t="shared" si="305"/>
        <v>0.41123593425945137</v>
      </c>
      <c r="ET99" s="2">
        <f t="shared" si="305"/>
        <v>0.40753596443309092</v>
      </c>
      <c r="EU99" s="2">
        <f t="shared" si="305"/>
        <v>0.41240443686694639</v>
      </c>
      <c r="EV99" s="2">
        <f t="shared" si="305"/>
        <v>0.42585105102043325</v>
      </c>
      <c r="EW99" s="2">
        <f t="shared" si="305"/>
        <v>0.43108363893618401</v>
      </c>
      <c r="EX99" s="2">
        <f t="shared" si="305"/>
        <v>0.43327087705951556</v>
      </c>
      <c r="EY99" s="2">
        <f t="shared" si="305"/>
        <v>0.41791537971476861</v>
      </c>
      <c r="EZ99" s="2">
        <f t="shared" si="305"/>
        <v>0.41004985556924878</v>
      </c>
      <c r="FA99" s="2">
        <f t="shared" si="305"/>
        <v>0.41913226414629651</v>
      </c>
      <c r="FB99" s="2">
        <f t="shared" si="305"/>
        <v>0.41770263170934363</v>
      </c>
      <c r="FC99" s="2">
        <f t="shared" si="305"/>
        <v>0.42384073218774809</v>
      </c>
      <c r="FD99" s="2">
        <f t="shared" si="305"/>
        <v>0.42640919703790192</v>
      </c>
      <c r="FE99" s="2">
        <f t="shared" si="305"/>
        <v>0.4419877796585045</v>
      </c>
      <c r="FG99" s="2">
        <f t="shared" si="306"/>
        <v>0.98017099926105378</v>
      </c>
      <c r="FH99" s="2">
        <f t="shared" si="307"/>
        <v>0.97596110630827126</v>
      </c>
      <c r="FI99" s="2">
        <f t="shared" si="307"/>
        <v>0.97498800874328173</v>
      </c>
      <c r="FJ99" s="2">
        <f t="shared" si="307"/>
        <v>0.97084992303077311</v>
      </c>
      <c r="FK99" s="2">
        <f t="shared" si="307"/>
        <v>0.97091222460066118</v>
      </c>
      <c r="FL99" s="2">
        <f t="shared" si="307"/>
        <v>0.96906307043927886</v>
      </c>
      <c r="FM99" s="2">
        <f t="shared" si="307"/>
        <v>0.96672045532560991</v>
      </c>
      <c r="FN99" s="2">
        <f t="shared" si="307"/>
        <v>0.96648021806012785</v>
      </c>
      <c r="FO99" s="2">
        <f t="shared" si="307"/>
        <v>0.96613287337760445</v>
      </c>
      <c r="FP99" s="2">
        <f t="shared" si="307"/>
        <v>0.96907173423023529</v>
      </c>
      <c r="FQ99" s="2">
        <f t="shared" si="307"/>
        <v>0.96669202539195742</v>
      </c>
      <c r="FR99" s="2">
        <f t="shared" si="307"/>
        <v>0.96633449224727952</v>
      </c>
      <c r="FS99" s="2">
        <f t="shared" si="307"/>
        <v>0.96709825717736175</v>
      </c>
      <c r="FT99" s="2">
        <f t="shared" si="307"/>
        <v>0.97402101437242261</v>
      </c>
      <c r="FU99" s="2">
        <f t="shared" si="307"/>
        <v>0.97092689576305513</v>
      </c>
      <c r="FW99" s="2">
        <f t="shared" si="324"/>
        <v>4.0027137632923024E-3</v>
      </c>
      <c r="FX99" s="2">
        <f t="shared" si="164"/>
        <v>8.8947681828731816E-4</v>
      </c>
      <c r="FY99" s="2">
        <f t="shared" si="165"/>
        <v>3.3564279647336688E-14</v>
      </c>
      <c r="FZ99" s="2">
        <f t="shared" si="166"/>
        <v>9.2386716579596169E-4</v>
      </c>
      <c r="GA99" s="2">
        <f t="shared" si="167"/>
        <v>9.2103921556843096E-4</v>
      </c>
      <c r="GB99" s="2">
        <f t="shared" si="168"/>
        <v>8.9761165279313908E-4</v>
      </c>
      <c r="GC99" s="2">
        <f t="shared" si="169"/>
        <v>7.9414655062735092E-4</v>
      </c>
      <c r="GD99" s="2">
        <f t="shared" si="170"/>
        <v>8.0910851433556948E-4</v>
      </c>
      <c r="GE99" s="2">
        <f t="shared" si="171"/>
        <v>1.2517219255441579E-3</v>
      </c>
      <c r="GF99" s="2">
        <f t="shared" si="172"/>
        <v>1.1640499499805559E-3</v>
      </c>
      <c r="GG99" s="2">
        <f t="shared" si="173"/>
        <v>9.048624665575853E-4</v>
      </c>
      <c r="GH99" s="2">
        <f t="shared" si="174"/>
        <v>6.9287388105402302E-4</v>
      </c>
      <c r="GI99" s="2">
        <f t="shared" si="175"/>
        <v>6.229804482818038E-4</v>
      </c>
      <c r="GJ99" s="2">
        <f t="shared" si="176"/>
        <v>5.7344247625604997E-4</v>
      </c>
      <c r="GK99" s="2">
        <f t="shared" si="177"/>
        <v>4.5856389358410335E-4</v>
      </c>
      <c r="GM99" s="82">
        <f t="shared" si="325"/>
        <v>3.5256861387709191E-10</v>
      </c>
      <c r="GN99" s="82">
        <f t="shared" si="178"/>
        <v>1.7115396881642295E-9</v>
      </c>
      <c r="GO99" s="82">
        <f t="shared" si="179"/>
        <v>3.4111038815174123E-12</v>
      </c>
      <c r="GP99" s="82">
        <f t="shared" si="180"/>
        <v>1.3617675812661484E-14</v>
      </c>
      <c r="GQ99" s="82">
        <f t="shared" si="181"/>
        <v>1.1253815490503354E-17</v>
      </c>
      <c r="GR99" s="82">
        <f t="shared" si="182"/>
        <v>8.1066547229458946E-21</v>
      </c>
      <c r="GS99" s="82">
        <f t="shared" si="183"/>
        <v>4.5333207182436897E-21</v>
      </c>
      <c r="GT99" s="82">
        <f t="shared" si="184"/>
        <v>4.4188341814819149E-21</v>
      </c>
      <c r="GU99" s="82">
        <f t="shared" si="185"/>
        <v>2.5431733239543938E-21</v>
      </c>
      <c r="GV99" s="82">
        <f t="shared" si="186"/>
        <v>1.1528393699630491E-19</v>
      </c>
      <c r="GW99" s="82">
        <f t="shared" si="187"/>
        <v>2.0281404012948645E-17</v>
      </c>
      <c r="GX99" s="82">
        <f t="shared" si="188"/>
        <v>2.6987490171876169E-14</v>
      </c>
      <c r="GY99" s="82">
        <f t="shared" si="189"/>
        <v>2.0063702543414333E-14</v>
      </c>
      <c r="GZ99" s="82">
        <f t="shared" si="190"/>
        <v>4.7766691008475458E-23</v>
      </c>
      <c r="HA99" s="82">
        <f t="shared" si="191"/>
        <v>1.308560861104968E-23</v>
      </c>
      <c r="HC99" s="82">
        <f t="shared" si="326"/>
        <v>0.44193732104671235</v>
      </c>
      <c r="HD99" s="82">
        <f t="shared" si="192"/>
        <v>0.42339951101158779</v>
      </c>
      <c r="HE99" s="82">
        <f t="shared" si="193"/>
        <v>0.49389632836188535</v>
      </c>
      <c r="HF99" s="82">
        <f t="shared" si="194"/>
        <v>0.34934377914786274</v>
      </c>
      <c r="HG99" s="82">
        <f t="shared" si="195"/>
        <v>0.40482267094382424</v>
      </c>
      <c r="HH99" s="82">
        <f t="shared" si="196"/>
        <v>0.39648933717713697</v>
      </c>
      <c r="HI99" s="82">
        <f t="shared" si="197"/>
        <v>0.39788137637590681</v>
      </c>
      <c r="HJ99" s="82">
        <f t="shared" si="198"/>
        <v>0.37407684427090926</v>
      </c>
      <c r="HK99" s="82">
        <f t="shared" si="199"/>
        <v>0.43928375569290173</v>
      </c>
      <c r="HL99" s="82">
        <f t="shared" si="200"/>
        <v>0.45758914492856356</v>
      </c>
      <c r="HM99" s="82">
        <f t="shared" si="201"/>
        <v>0.34437040735076019</v>
      </c>
      <c r="HN99" s="82">
        <f t="shared" si="202"/>
        <v>0.2787554032354751</v>
      </c>
      <c r="HO99" s="82">
        <f t="shared" si="203"/>
        <v>0.2781147714401121</v>
      </c>
      <c r="HP99" s="82">
        <f t="shared" si="204"/>
        <v>0.45987701571357342</v>
      </c>
      <c r="HQ99" s="82">
        <f t="shared" si="205"/>
        <v>0.42356348150362916</v>
      </c>
      <c r="HS99" s="82">
        <f t="shared" si="327"/>
        <v>9.8172412617939224E-9</v>
      </c>
      <c r="HT99" s="82">
        <f t="shared" si="206"/>
        <v>5.5819954632728176E-17</v>
      </c>
      <c r="HU99" s="82">
        <f t="shared" si="207"/>
        <v>4.0365148292528895E-134</v>
      </c>
      <c r="HV99" s="82">
        <f t="shared" si="208"/>
        <v>1.0896950552608814E-18</v>
      </c>
      <c r="HW99" s="82">
        <f t="shared" si="209"/>
        <v>1.561329043188615E-19</v>
      </c>
      <c r="HX99" s="82">
        <f t="shared" si="210"/>
        <v>1.3373911333105659E-20</v>
      </c>
      <c r="HY99" s="82">
        <f t="shared" si="211"/>
        <v>3.7435688960955809E-21</v>
      </c>
      <c r="HZ99" s="82">
        <f t="shared" si="212"/>
        <v>1.5496144282218262E-27</v>
      </c>
      <c r="IA99" s="82">
        <f t="shared" si="213"/>
        <v>2.9320475737446909E-20</v>
      </c>
      <c r="IB99" s="82">
        <f t="shared" si="214"/>
        <v>5.5125060163708064E-19</v>
      </c>
      <c r="IC99" s="82">
        <f t="shared" si="215"/>
        <v>1.7437263702871515E-21</v>
      </c>
      <c r="ID99" s="82">
        <f t="shared" si="216"/>
        <v>7.0829558433390425E-21</v>
      </c>
      <c r="IE99" s="82">
        <f t="shared" si="217"/>
        <v>1.2105443327367208E-21</v>
      </c>
      <c r="IF99" s="82">
        <f t="shared" si="218"/>
        <v>3.4198237859072072E-12</v>
      </c>
      <c r="IG99" s="82">
        <f t="shared" si="219"/>
        <v>9.2183987569242594E-11</v>
      </c>
      <c r="II99" s="82">
        <f t="shared" si="328"/>
        <v>2.5242612520763417E-52</v>
      </c>
      <c r="IJ99" s="82">
        <f t="shared" si="329"/>
        <v>1.0749956782878952E-92</v>
      </c>
      <c r="IK99" s="82">
        <f t="shared" si="330"/>
        <v>0</v>
      </c>
      <c r="IL99" s="82">
        <f t="shared" si="331"/>
        <v>2.2698706545599001E-101</v>
      </c>
      <c r="IM99" s="82">
        <f t="shared" si="332"/>
        <v>6.3756336474073273E-108</v>
      </c>
      <c r="IN99" s="82">
        <f t="shared" si="333"/>
        <v>2.0227185347154617E-114</v>
      </c>
      <c r="IO99" s="82">
        <f t="shared" si="334"/>
        <v>1.0635738430449593E-120</v>
      </c>
      <c r="IP99" s="82">
        <f t="shared" si="335"/>
        <v>2.9999791441316138E-162</v>
      </c>
      <c r="IQ99" s="82">
        <f t="shared" si="336"/>
        <v>3.158553230616626E-113</v>
      </c>
      <c r="IR99" s="82">
        <f t="shared" si="337"/>
        <v>1.0709603955595429E-105</v>
      </c>
      <c r="IS99" s="82">
        <f t="shared" si="338"/>
        <v>3.0032456926854635E-118</v>
      </c>
      <c r="IT99" s="82">
        <f t="shared" si="339"/>
        <v>2.1685599098081936E-112</v>
      </c>
      <c r="IU99" s="82">
        <f t="shared" si="340"/>
        <v>4.3520977409556877E-117</v>
      </c>
      <c r="IV99" s="82">
        <f t="shared" si="341"/>
        <v>3.6934355389079967E-59</v>
      </c>
      <c r="IW99" s="82">
        <f t="shared" si="342"/>
        <v>5.8779095411290101E-44</v>
      </c>
      <c r="IY99" s="82">
        <f t="shared" si="343"/>
        <v>0.44193733121652223</v>
      </c>
      <c r="IZ99" s="82">
        <f t="shared" si="344"/>
        <v>0.42339951272312754</v>
      </c>
      <c r="JA99" s="82">
        <f t="shared" si="345"/>
        <v>0.49389632836529646</v>
      </c>
      <c r="JB99" s="82">
        <f t="shared" si="346"/>
        <v>0.34934377914787634</v>
      </c>
      <c r="JC99" s="82">
        <f t="shared" si="347"/>
        <v>0.40482267094382424</v>
      </c>
      <c r="JD99" s="82">
        <f t="shared" si="348"/>
        <v>0.39648933717713697</v>
      </c>
      <c r="JE99" s="82">
        <f t="shared" si="349"/>
        <v>0.39788137637590681</v>
      </c>
      <c r="JF99" s="82">
        <f t="shared" si="350"/>
        <v>0.37407684427090926</v>
      </c>
      <c r="JG99" s="82">
        <f t="shared" si="351"/>
        <v>0.43928375569290173</v>
      </c>
      <c r="JH99" s="82">
        <f t="shared" si="352"/>
        <v>0.45758914492856356</v>
      </c>
      <c r="JI99" s="82">
        <f t="shared" si="353"/>
        <v>0.34437040735076019</v>
      </c>
      <c r="JJ99" s="82">
        <f t="shared" si="354"/>
        <v>0.27875540323550207</v>
      </c>
      <c r="JK99" s="82">
        <f t="shared" si="355"/>
        <v>0.27811477144013214</v>
      </c>
      <c r="JL99" s="82">
        <f t="shared" si="356"/>
        <v>0.45987701571699324</v>
      </c>
      <c r="JM99" s="82">
        <f t="shared" si="357"/>
        <v>0.42356348159581314</v>
      </c>
    </row>
    <row r="100" spans="2:273" x14ac:dyDescent="0.25">
      <c r="B100" s="2">
        <v>73</v>
      </c>
      <c r="C100" s="37">
        <v>0.69650900000000004</v>
      </c>
      <c r="D100" s="37">
        <v>0.69778600000000002</v>
      </c>
      <c r="E100" s="37">
        <v>0.69591800000000004</v>
      </c>
      <c r="F100" s="37">
        <v>0.67988899999999997</v>
      </c>
      <c r="G100" s="37">
        <v>0.68032099999999995</v>
      </c>
      <c r="H100" s="37">
        <v>0.67846099999999998</v>
      </c>
      <c r="I100" s="37">
        <v>0.69079800000000002</v>
      </c>
      <c r="J100" s="37">
        <v>0.69364300000000001</v>
      </c>
      <c r="K100" s="37">
        <v>0.70226200000000005</v>
      </c>
      <c r="L100" s="37">
        <v>0.69828299999999999</v>
      </c>
      <c r="M100" s="37">
        <v>0.67981999999999998</v>
      </c>
      <c r="N100" s="37">
        <v>0.669242</v>
      </c>
      <c r="O100" s="37">
        <v>0.67110099999999995</v>
      </c>
      <c r="P100" s="37">
        <v>0.67639400000000005</v>
      </c>
      <c r="Q100" s="37">
        <v>0.63086699999999996</v>
      </c>
      <c r="S100" s="4">
        <f t="shared" si="229"/>
        <v>0.70640118177089128</v>
      </c>
      <c r="T100" s="4">
        <f t="shared" si="230"/>
        <v>0.7091934365617838</v>
      </c>
      <c r="U100" s="4">
        <f t="shared" si="231"/>
        <v>0.71386095258991134</v>
      </c>
      <c r="V100" s="4">
        <f t="shared" si="232"/>
        <v>0.67890583561368523</v>
      </c>
      <c r="W100" s="4">
        <f t="shared" si="233"/>
        <v>0.68184411323214389</v>
      </c>
      <c r="X100" s="4">
        <f t="shared" si="234"/>
        <v>0.67981260323269299</v>
      </c>
      <c r="Y100" s="4">
        <f t="shared" si="235"/>
        <v>0.68705440032425136</v>
      </c>
      <c r="Z100" s="4">
        <f t="shared" si="236"/>
        <v>0.70669298370602207</v>
      </c>
      <c r="AA100" s="4">
        <f t="shared" si="237"/>
        <v>0.70411885710043753</v>
      </c>
      <c r="AB100" s="4">
        <f t="shared" si="238"/>
        <v>0.70145434331941137</v>
      </c>
      <c r="AC100" s="4">
        <f t="shared" si="239"/>
        <v>0.67553148427024701</v>
      </c>
      <c r="AD100" s="4">
        <f t="shared" si="240"/>
        <v>0.65963392914803709</v>
      </c>
      <c r="AE100" s="4">
        <f t="shared" si="241"/>
        <v>0.65779271741706347</v>
      </c>
      <c r="AF100" s="4">
        <f t="shared" si="242"/>
        <v>0.68051645548971351</v>
      </c>
      <c r="AG100" s="4">
        <f t="shared" si="243"/>
        <v>0.64296438609305029</v>
      </c>
      <c r="AI100" s="4">
        <f t="shared" si="244"/>
        <v>-9.8921817708912396E-3</v>
      </c>
      <c r="AJ100" s="4">
        <f t="shared" si="245"/>
        <v>-1.1407436561783779E-2</v>
      </c>
      <c r="AK100" s="4">
        <f t="shared" si="246"/>
        <v>-1.7942952589911298E-2</v>
      </c>
      <c r="AL100" s="4">
        <f t="shared" si="247"/>
        <v>9.8316438631473879E-4</v>
      </c>
      <c r="AM100" s="4">
        <f t="shared" si="248"/>
        <v>-1.5231132321439356E-3</v>
      </c>
      <c r="AN100" s="4">
        <f t="shared" si="249"/>
        <v>-1.3516032326930105E-3</v>
      </c>
      <c r="AO100" s="4">
        <f t="shared" si="250"/>
        <v>3.7435996757486656E-3</v>
      </c>
      <c r="AP100" s="4">
        <f t="shared" si="251"/>
        <v>-1.3049983706022061E-2</v>
      </c>
      <c r="AQ100" s="4">
        <f t="shared" si="252"/>
        <v>-1.8568571004374812E-3</v>
      </c>
      <c r="AR100" s="4">
        <f t="shared" si="253"/>
        <v>-3.1713433194113794E-3</v>
      </c>
      <c r="AS100" s="4">
        <f t="shared" si="254"/>
        <v>4.288515729752973E-3</v>
      </c>
      <c r="AT100" s="4">
        <f t="shared" si="255"/>
        <v>9.6080708519629132E-3</v>
      </c>
      <c r="AU100" s="4">
        <f t="shared" si="256"/>
        <v>1.3308282582936481E-2</v>
      </c>
      <c r="AV100" s="4">
        <f t="shared" si="257"/>
        <v>-4.1224554897134613E-3</v>
      </c>
      <c r="AW100" s="4">
        <f t="shared" si="257"/>
        <v>-1.2097386093050333E-2</v>
      </c>
      <c r="AY100" s="2">
        <f t="shared" si="308"/>
        <v>0.42241688879331446</v>
      </c>
      <c r="AZ100" s="2">
        <f t="shared" si="147"/>
        <v>0.41494883929443116</v>
      </c>
      <c r="BA100" s="2">
        <f t="shared" si="148"/>
        <v>0.41188466430138471</v>
      </c>
      <c r="BB100" s="2">
        <f t="shared" si="149"/>
        <v>0.41324732153005128</v>
      </c>
      <c r="BC100" s="2">
        <f t="shared" si="150"/>
        <v>0.41708976824855964</v>
      </c>
      <c r="BD100" s="2">
        <f t="shared" si="151"/>
        <v>0.42807298657467635</v>
      </c>
      <c r="BE100" s="2">
        <f t="shared" si="152"/>
        <v>0.4332849385371233</v>
      </c>
      <c r="BF100" s="2">
        <f t="shared" si="153"/>
        <v>0.4371707654513679</v>
      </c>
      <c r="BG100" s="2">
        <f t="shared" si="154"/>
        <v>0.42245492223609082</v>
      </c>
      <c r="BH100" s="2">
        <f t="shared" si="155"/>
        <v>0.41192646780858361</v>
      </c>
      <c r="BI100" s="2">
        <f t="shared" si="156"/>
        <v>0.41827823642559658</v>
      </c>
      <c r="BJ100" s="2">
        <f t="shared" si="157"/>
        <v>0.41740667737554976</v>
      </c>
      <c r="BK100" s="2">
        <f t="shared" si="158"/>
        <v>0.42584622863745297</v>
      </c>
      <c r="BL100" s="2">
        <f t="shared" si="159"/>
        <v>0.42512778543445173</v>
      </c>
      <c r="BM100" s="2">
        <f t="shared" si="160"/>
        <v>0.44194940956588197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0.46999884285714272</v>
      </c>
      <c r="DL100" s="2">
        <f t="shared" si="289"/>
        <v>0.4499733194648094</v>
      </c>
      <c r="DM100" s="2">
        <f t="shared" si="289"/>
        <v>0.45252285850439888</v>
      </c>
      <c r="DN100" s="2">
        <f t="shared" si="289"/>
        <v>0.46011091321619541</v>
      </c>
      <c r="DO100" s="2">
        <f t="shared" si="289"/>
        <v>0.46271645500381969</v>
      </c>
      <c r="DP100" s="2">
        <f t="shared" si="289"/>
        <v>0.46700063468296404</v>
      </c>
      <c r="DQ100" s="2">
        <f t="shared" si="289"/>
        <v>0.46675007226890758</v>
      </c>
      <c r="DR100" s="2">
        <f t="shared" si="289"/>
        <v>0.47634971484593841</v>
      </c>
      <c r="DS100" s="2">
        <f t="shared" si="289"/>
        <v>0.46741910317460328</v>
      </c>
      <c r="DT100" s="2">
        <f t="shared" si="289"/>
        <v>0.4597681977591036</v>
      </c>
      <c r="DU100" s="2">
        <f t="shared" si="289"/>
        <v>0.46311923025210078</v>
      </c>
      <c r="DV100" s="2">
        <f t="shared" si="289"/>
        <v>0.460641699719888</v>
      </c>
      <c r="DW100" s="2">
        <f t="shared" si="289"/>
        <v>0.47687830308123241</v>
      </c>
      <c r="DX100" s="2">
        <f t="shared" si="289"/>
        <v>0.46497980670677364</v>
      </c>
      <c r="DY100" s="2">
        <f t="shared" si="289"/>
        <v>0.4661659203972498</v>
      </c>
      <c r="EA100" s="2">
        <f t="shared" si="228"/>
        <v>0.42153670201013371</v>
      </c>
      <c r="EB100" s="2">
        <f t="shared" si="290"/>
        <v>0.4141635266906698</v>
      </c>
      <c r="EC100" s="2">
        <f t="shared" si="291"/>
        <v>0.41093387695072237</v>
      </c>
      <c r="ED100" s="2">
        <f t="shared" si="292"/>
        <v>0.41196894145199059</v>
      </c>
      <c r="EE100" s="2">
        <f t="shared" si="293"/>
        <v>0.41584701523816042</v>
      </c>
      <c r="EF100" s="2">
        <f t="shared" si="294"/>
        <v>0.42694109430537952</v>
      </c>
      <c r="EG100" s="2">
        <f t="shared" si="295"/>
        <v>0.43223567011840658</v>
      </c>
      <c r="EH100" s="2">
        <f t="shared" si="296"/>
        <v>0.43593430287739171</v>
      </c>
      <c r="EI100" s="2">
        <f t="shared" si="297"/>
        <v>0.42102197405643638</v>
      </c>
      <c r="EJ100" s="2">
        <f t="shared" si="298"/>
        <v>0.41053452684210423</v>
      </c>
      <c r="EK100" s="2">
        <f t="shared" si="299"/>
        <v>0.41686706320980388</v>
      </c>
      <c r="EL100" s="2">
        <f t="shared" si="300"/>
        <v>0.41603192410831669</v>
      </c>
      <c r="EM100" s="2">
        <f t="shared" si="301"/>
        <v>0.42426343283617801</v>
      </c>
      <c r="EN100" s="2">
        <f t="shared" si="302"/>
        <v>0.42415716400919806</v>
      </c>
      <c r="EO100" s="2">
        <f t="shared" si="303"/>
        <v>0.44128793983352277</v>
      </c>
      <c r="EQ100" s="2">
        <f t="shared" si="304"/>
        <v>0.42205021684019162</v>
      </c>
      <c r="ER100" s="2">
        <f t="shared" si="305"/>
        <v>0.41269124373162158</v>
      </c>
      <c r="ES100" s="2">
        <f t="shared" si="305"/>
        <v>0.41093387695072237</v>
      </c>
      <c r="ET100" s="2">
        <f t="shared" si="305"/>
        <v>0.40725543780703477</v>
      </c>
      <c r="EU100" s="2">
        <f t="shared" si="305"/>
        <v>0.41207687861151371</v>
      </c>
      <c r="EV100" s="2">
        <f t="shared" si="305"/>
        <v>0.42545207361600301</v>
      </c>
      <c r="EW100" s="2">
        <f t="shared" si="305"/>
        <v>0.43066767369024928</v>
      </c>
      <c r="EX100" s="2">
        <f t="shared" si="305"/>
        <v>0.43288200271840316</v>
      </c>
      <c r="EY100" s="2">
        <f t="shared" si="305"/>
        <v>0.41780708936609062</v>
      </c>
      <c r="EZ100" s="2">
        <f t="shared" si="305"/>
        <v>0.41008125401071183</v>
      </c>
      <c r="FA100" s="2">
        <f t="shared" si="305"/>
        <v>0.41891377076534708</v>
      </c>
      <c r="FB100" s="2">
        <f t="shared" si="305"/>
        <v>0.41736974689641843</v>
      </c>
      <c r="FC100" s="2">
        <f t="shared" si="305"/>
        <v>0.42340090368154615</v>
      </c>
      <c r="FD100" s="2">
        <f t="shared" si="305"/>
        <v>0.4260495472769521</v>
      </c>
      <c r="FE100" s="2">
        <f t="shared" si="305"/>
        <v>0.44156372106146075</v>
      </c>
      <c r="FG100" s="2">
        <f t="shared" si="306"/>
        <v>0.9818841289596123</v>
      </c>
      <c r="FH100" s="2">
        <f t="shared" si="307"/>
        <v>0.97802979784856581</v>
      </c>
      <c r="FI100" s="2">
        <f t="shared" si="307"/>
        <v>0.97713847958899314</v>
      </c>
      <c r="FJ100" s="2">
        <f t="shared" si="307"/>
        <v>0.97334645039168877</v>
      </c>
      <c r="FK100" s="2">
        <f t="shared" si="307"/>
        <v>0.97340356238277959</v>
      </c>
      <c r="FL100" s="2">
        <f t="shared" si="307"/>
        <v>0.97170817130810982</v>
      </c>
      <c r="FM100" s="2">
        <f t="shared" si="307"/>
        <v>0.96955955763144142</v>
      </c>
      <c r="FN100" s="2">
        <f t="shared" si="307"/>
        <v>0.96933916516226726</v>
      </c>
      <c r="FO100" s="2">
        <f t="shared" si="307"/>
        <v>0.96902049635906429</v>
      </c>
      <c r="FP100" s="2">
        <f t="shared" si="307"/>
        <v>0.9717161159670048</v>
      </c>
      <c r="FQ100" s="2">
        <f t="shared" si="307"/>
        <v>0.96953347663960532</v>
      </c>
      <c r="FR100" s="2">
        <f t="shared" si="307"/>
        <v>0.96920547247475142</v>
      </c>
      <c r="FS100" s="2">
        <f t="shared" si="307"/>
        <v>0.9699061322632212</v>
      </c>
      <c r="FT100" s="2">
        <f t="shared" si="307"/>
        <v>0.97625260006351378</v>
      </c>
      <c r="FU100" s="2">
        <f t="shared" si="307"/>
        <v>0.97341701137945791</v>
      </c>
      <c r="FW100" s="2">
        <f t="shared" si="324"/>
        <v>4.3871941438929848E-3</v>
      </c>
      <c r="FX100" s="2">
        <f t="shared" si="164"/>
        <v>9.7520824961492701E-4</v>
      </c>
      <c r="FY100" s="2">
        <f t="shared" si="165"/>
        <v>3.680250080255701E-14</v>
      </c>
      <c r="FZ100" s="2">
        <f t="shared" si="166"/>
        <v>1.012909919689883E-3</v>
      </c>
      <c r="GA100" s="2">
        <f t="shared" si="167"/>
        <v>1.0098096857708524E-3</v>
      </c>
      <c r="GB100" s="2">
        <f t="shared" si="168"/>
        <v>9.8412638059332106E-4</v>
      </c>
      <c r="GC100" s="2">
        <f t="shared" si="169"/>
        <v>8.7069766634232141E-4</v>
      </c>
      <c r="GD100" s="2">
        <f t="shared" si="170"/>
        <v>8.8710059603043479E-4</v>
      </c>
      <c r="GE100" s="2">
        <f t="shared" si="171"/>
        <v>1.372320072305988E-3</v>
      </c>
      <c r="GF100" s="2">
        <f t="shared" si="172"/>
        <v>1.2762120638186573E-3</v>
      </c>
      <c r="GG100" s="2">
        <f t="shared" si="173"/>
        <v>9.9207535740752787E-4</v>
      </c>
      <c r="GH100" s="2">
        <f t="shared" si="174"/>
        <v>7.596703214020707E-4</v>
      </c>
      <c r="GI100" s="2">
        <f t="shared" si="175"/>
        <v>6.8304342450210798E-4</v>
      </c>
      <c r="GJ100" s="2">
        <f t="shared" si="176"/>
        <v>6.2873238752909661E-4</v>
      </c>
      <c r="GK100" s="2">
        <f t="shared" si="177"/>
        <v>5.0278306701802896E-4</v>
      </c>
      <c r="GM100" s="82">
        <f t="shared" si="325"/>
        <v>3.455304632121727E-11</v>
      </c>
      <c r="GN100" s="82">
        <f t="shared" si="178"/>
        <v>2.0611789536633812E-10</v>
      </c>
      <c r="GO100" s="82">
        <f t="shared" si="179"/>
        <v>2.4112427402157784E-13</v>
      </c>
      <c r="GP100" s="82">
        <f t="shared" si="180"/>
        <v>3.5737903258204546E-16</v>
      </c>
      <c r="GQ100" s="82">
        <f t="shared" si="181"/>
        <v>1.5193561592823118E-19</v>
      </c>
      <c r="GR100" s="82">
        <f t="shared" si="182"/>
        <v>4.5054086084179593E-23</v>
      </c>
      <c r="GS100" s="82">
        <f t="shared" si="183"/>
        <v>2.3494678151656796E-23</v>
      </c>
      <c r="GT100" s="82">
        <f t="shared" si="184"/>
        <v>2.1644312383623623E-23</v>
      </c>
      <c r="GU100" s="82">
        <f t="shared" si="185"/>
        <v>1.2193643563010465E-23</v>
      </c>
      <c r="GV100" s="82">
        <f t="shared" si="186"/>
        <v>8.9883923512444309E-22</v>
      </c>
      <c r="GW100" s="82">
        <f t="shared" si="187"/>
        <v>2.2319911662398188E-19</v>
      </c>
      <c r="GX100" s="82">
        <f t="shared" si="188"/>
        <v>6.0329507678487832E-16</v>
      </c>
      <c r="GY100" s="82">
        <f t="shared" si="189"/>
        <v>5.5540540379406313E-16</v>
      </c>
      <c r="GZ100" s="82">
        <f t="shared" si="190"/>
        <v>3.0708253167376175E-25</v>
      </c>
      <c r="HA100" s="82">
        <f t="shared" si="191"/>
        <v>8.2498165083417148E-26</v>
      </c>
      <c r="HC100" s="82">
        <f t="shared" si="326"/>
        <v>0.51351127365700167</v>
      </c>
      <c r="HD100" s="82">
        <f t="shared" si="192"/>
        <v>0.49796535746174303</v>
      </c>
      <c r="HE100" s="82">
        <f t="shared" si="193"/>
        <v>0.56891505166972089</v>
      </c>
      <c r="HF100" s="82">
        <f t="shared" si="194"/>
        <v>0.42589587868384471</v>
      </c>
      <c r="HG100" s="82">
        <f t="shared" si="195"/>
        <v>0.48913064828774655</v>
      </c>
      <c r="HH100" s="82">
        <f t="shared" si="196"/>
        <v>0.48318811523338101</v>
      </c>
      <c r="HI100" s="82">
        <f t="shared" si="197"/>
        <v>0.48669668143607553</v>
      </c>
      <c r="HJ100" s="82">
        <f t="shared" si="198"/>
        <v>0.46711896628670196</v>
      </c>
      <c r="HK100" s="82">
        <f t="shared" si="199"/>
        <v>0.53548625350411749</v>
      </c>
      <c r="HL100" s="82">
        <f t="shared" si="200"/>
        <v>0.5503456170390888</v>
      </c>
      <c r="HM100" s="82">
        <f t="shared" si="201"/>
        <v>0.42679070138558134</v>
      </c>
      <c r="HN100" s="82">
        <f t="shared" si="202"/>
        <v>0.3468852004515906</v>
      </c>
      <c r="HO100" s="82">
        <f t="shared" si="203"/>
        <v>0.34661171785343609</v>
      </c>
      <c r="HP100" s="82">
        <f t="shared" si="204"/>
        <v>0.55129317272764178</v>
      </c>
      <c r="HQ100" s="82">
        <f t="shared" si="205"/>
        <v>0.51512532771313668</v>
      </c>
      <c r="HS100" s="82">
        <f t="shared" si="327"/>
        <v>2.6991168261628632E-8</v>
      </c>
      <c r="HT100" s="82">
        <f t="shared" si="206"/>
        <v>2.6025249911476532E-16</v>
      </c>
      <c r="HU100" s="82">
        <f t="shared" si="207"/>
        <v>4.524994756618994E-132</v>
      </c>
      <c r="HV100" s="82">
        <f t="shared" si="208"/>
        <v>5.9965409349892522E-18</v>
      </c>
      <c r="HW100" s="82">
        <f t="shared" si="209"/>
        <v>9.4592444097408239E-19</v>
      </c>
      <c r="HX100" s="82">
        <f t="shared" si="210"/>
        <v>8.9596764529146503E-20</v>
      </c>
      <c r="HY100" s="82">
        <f t="shared" si="211"/>
        <v>2.6261041944866248E-20</v>
      </c>
      <c r="HZ100" s="82">
        <f t="shared" si="212"/>
        <v>2.1003790448529748E-26</v>
      </c>
      <c r="IA100" s="82">
        <f t="shared" si="213"/>
        <v>2.097260387822105E-19</v>
      </c>
      <c r="IB100" s="82">
        <f t="shared" si="214"/>
        <v>3.3881185287853109E-18</v>
      </c>
      <c r="IC100" s="82">
        <f t="shared" si="215"/>
        <v>1.262949981120194E-20</v>
      </c>
      <c r="ID100" s="82">
        <f t="shared" si="216"/>
        <v>4.4220821881178558E-20</v>
      </c>
      <c r="IE100" s="82">
        <f t="shared" si="217"/>
        <v>7.9243054468883097E-21</v>
      </c>
      <c r="IF100" s="82">
        <f t="shared" si="218"/>
        <v>9.3549688075919293E-12</v>
      </c>
      <c r="IG100" s="82">
        <f t="shared" si="219"/>
        <v>2.148545136237228E-10</v>
      </c>
      <c r="II100" s="82">
        <f t="shared" si="328"/>
        <v>1.189622275687407E-50</v>
      </c>
      <c r="IJ100" s="82">
        <f t="shared" si="329"/>
        <v>2.4917039279347142E-90</v>
      </c>
      <c r="IK100" s="82">
        <f t="shared" si="330"/>
        <v>0</v>
      </c>
      <c r="IL100" s="82">
        <f t="shared" si="331"/>
        <v>9.1325139232780296E-99</v>
      </c>
      <c r="IM100" s="82">
        <f t="shared" si="332"/>
        <v>3.7944789268986567E-105</v>
      </c>
      <c r="IN100" s="82">
        <f t="shared" si="333"/>
        <v>1.7363037659442583E-111</v>
      </c>
      <c r="IO100" s="82">
        <f t="shared" si="334"/>
        <v>1.1779121456138671E-117</v>
      </c>
      <c r="IP100" s="82">
        <f t="shared" si="335"/>
        <v>3.943917658165805E-158</v>
      </c>
      <c r="IQ100" s="82">
        <f t="shared" si="336"/>
        <v>3.5132526270557037E-110</v>
      </c>
      <c r="IR100" s="82">
        <f t="shared" si="337"/>
        <v>6.916432298551811E-103</v>
      </c>
      <c r="IS100" s="82">
        <f t="shared" si="338"/>
        <v>3.269086191998063E-115</v>
      </c>
      <c r="IT100" s="82">
        <f t="shared" si="339"/>
        <v>1.3032841048745593E-109</v>
      </c>
      <c r="IU100" s="82">
        <f t="shared" si="340"/>
        <v>3.11920577577347E-114</v>
      </c>
      <c r="IV100" s="82">
        <f t="shared" si="341"/>
        <v>9.4183530352741337E-58</v>
      </c>
      <c r="IW100" s="82">
        <f t="shared" si="342"/>
        <v>5.9503519296095594E-43</v>
      </c>
      <c r="IY100" s="82">
        <f t="shared" si="343"/>
        <v>0.51351130068272299</v>
      </c>
      <c r="IZ100" s="82">
        <f t="shared" si="344"/>
        <v>0.49796535766786121</v>
      </c>
      <c r="JA100" s="82">
        <f t="shared" si="345"/>
        <v>0.56891505166996204</v>
      </c>
      <c r="JB100" s="82">
        <f t="shared" si="346"/>
        <v>0.42589587868384504</v>
      </c>
      <c r="JC100" s="82">
        <f t="shared" si="347"/>
        <v>0.48913064828774655</v>
      </c>
      <c r="JD100" s="82">
        <f t="shared" si="348"/>
        <v>0.48318811523338101</v>
      </c>
      <c r="JE100" s="82">
        <f t="shared" si="349"/>
        <v>0.48669668143607553</v>
      </c>
      <c r="JF100" s="82">
        <f t="shared" si="350"/>
        <v>0.46711896628670196</v>
      </c>
      <c r="JG100" s="82">
        <f t="shared" si="351"/>
        <v>0.53548625350411749</v>
      </c>
      <c r="JH100" s="82">
        <f t="shared" si="352"/>
        <v>0.5503456170390888</v>
      </c>
      <c r="JI100" s="82">
        <f t="shared" si="353"/>
        <v>0.42679070138558134</v>
      </c>
      <c r="JJ100" s="82">
        <f t="shared" si="354"/>
        <v>0.34688520045159121</v>
      </c>
      <c r="JK100" s="82">
        <f t="shared" si="355"/>
        <v>0.34661171785343664</v>
      </c>
      <c r="JL100" s="82">
        <f t="shared" si="356"/>
        <v>0.55129317273699674</v>
      </c>
      <c r="JM100" s="82">
        <f t="shared" si="357"/>
        <v>0.51512532792799115</v>
      </c>
    </row>
    <row r="101" spans="2:273" x14ac:dyDescent="0.25">
      <c r="B101" s="2">
        <v>74</v>
      </c>
      <c r="C101" s="37">
        <v>0.69700399999999996</v>
      </c>
      <c r="D101" s="37">
        <v>0.69941500000000001</v>
      </c>
      <c r="E101" s="37">
        <v>0.69271499999999997</v>
      </c>
      <c r="F101" s="37">
        <v>0.69309799999999999</v>
      </c>
      <c r="G101" s="37">
        <v>0.68482399999999999</v>
      </c>
      <c r="H101" s="37">
        <v>0.6905</v>
      </c>
      <c r="I101" s="37">
        <v>0.70032399999999995</v>
      </c>
      <c r="J101" s="37">
        <v>0.70526599999999995</v>
      </c>
      <c r="K101" s="37">
        <v>0.70561799999999997</v>
      </c>
      <c r="L101" s="37">
        <v>0.70348100000000002</v>
      </c>
      <c r="M101" s="37">
        <v>0.70055299999999998</v>
      </c>
      <c r="N101" s="37">
        <v>0.69472599999999995</v>
      </c>
      <c r="O101" s="37">
        <v>0.69651799999999997</v>
      </c>
      <c r="P101" s="37">
        <v>0.68067900000000003</v>
      </c>
      <c r="Q101" s="37">
        <v>0.63005299999999997</v>
      </c>
      <c r="S101" s="4">
        <f t="shared" si="229"/>
        <v>0.71783935376272501</v>
      </c>
      <c r="T101" s="4">
        <f t="shared" si="230"/>
        <v>0.72318517533999094</v>
      </c>
      <c r="U101" s="4">
        <f t="shared" si="231"/>
        <v>0.7133691018447631</v>
      </c>
      <c r="V101" s="4">
        <f t="shared" si="232"/>
        <v>0.70486676233918688</v>
      </c>
      <c r="W101" s="4">
        <f t="shared" si="233"/>
        <v>0.70070461064276146</v>
      </c>
      <c r="X101" s="4">
        <f t="shared" si="234"/>
        <v>0.69996477887359765</v>
      </c>
      <c r="Y101" s="4">
        <f t="shared" si="235"/>
        <v>0.7092532502269896</v>
      </c>
      <c r="Z101" s="4">
        <f t="shared" si="236"/>
        <v>0.7234571954571104</v>
      </c>
      <c r="AA101" s="4">
        <f t="shared" si="237"/>
        <v>0.7235024993843433</v>
      </c>
      <c r="AB101" s="4">
        <f t="shared" si="238"/>
        <v>0.71820013473028821</v>
      </c>
      <c r="AC101" s="4">
        <f t="shared" si="239"/>
        <v>0.70289183231082231</v>
      </c>
      <c r="AD101" s="4">
        <f t="shared" si="240"/>
        <v>0.6909048252598784</v>
      </c>
      <c r="AE101" s="4">
        <f t="shared" si="241"/>
        <v>0.68776199649923275</v>
      </c>
      <c r="AF101" s="4">
        <f t="shared" si="242"/>
        <v>0.69426955013617941</v>
      </c>
      <c r="AG101" s="4">
        <f t="shared" si="243"/>
        <v>0.64969158660985538</v>
      </c>
      <c r="AI101" s="4">
        <f t="shared" si="244"/>
        <v>-2.0835353762725051E-2</v>
      </c>
      <c r="AJ101" s="4">
        <f t="shared" si="245"/>
        <v>-2.3770175339990929E-2</v>
      </c>
      <c r="AK101" s="4">
        <f t="shared" si="246"/>
        <v>-2.0654101844763129E-2</v>
      </c>
      <c r="AL101" s="4">
        <f t="shared" si="247"/>
        <v>-1.1768762339186889E-2</v>
      </c>
      <c r="AM101" s="4">
        <f t="shared" si="248"/>
        <v>-1.5880610642761472E-2</v>
      </c>
      <c r="AN101" s="4">
        <f t="shared" si="249"/>
        <v>-9.4647788735976457E-3</v>
      </c>
      <c r="AO101" s="4">
        <f t="shared" si="250"/>
        <v>-8.929250226989649E-3</v>
      </c>
      <c r="AP101" s="4">
        <f t="shared" si="251"/>
        <v>-1.8191195457110454E-2</v>
      </c>
      <c r="AQ101" s="4">
        <f t="shared" si="252"/>
        <v>-1.7884499384343333E-2</v>
      </c>
      <c r="AR101" s="4">
        <f t="shared" si="253"/>
        <v>-1.4719134730288186E-2</v>
      </c>
      <c r="AS101" s="4">
        <f t="shared" si="254"/>
        <v>-2.3388323108223252E-3</v>
      </c>
      <c r="AT101" s="4">
        <f t="shared" si="255"/>
        <v>3.8211747401215579E-3</v>
      </c>
      <c r="AU101" s="4">
        <f t="shared" si="256"/>
        <v>8.7560035007672177E-3</v>
      </c>
      <c r="AV101" s="4">
        <f t="shared" si="257"/>
        <v>-1.359055013617938E-2</v>
      </c>
      <c r="AW101" s="4">
        <f t="shared" si="257"/>
        <v>-1.9638586609855402E-2</v>
      </c>
      <c r="AY101" s="2">
        <f t="shared" si="308"/>
        <v>0.42202076030154839</v>
      </c>
      <c r="AZ101" s="2">
        <f t="shared" si="147"/>
        <v>0.41455281996409926</v>
      </c>
      <c r="BA101" s="2">
        <f t="shared" si="148"/>
        <v>0.41150827244808508</v>
      </c>
      <c r="BB101" s="2">
        <f t="shared" si="149"/>
        <v>0.41271750671654528</v>
      </c>
      <c r="BC101" s="2">
        <f t="shared" si="150"/>
        <v>0.41654799844601603</v>
      </c>
      <c r="BD101" s="2">
        <f t="shared" si="151"/>
        <v>0.42754290078018842</v>
      </c>
      <c r="BE101" s="2">
        <f t="shared" si="152"/>
        <v>0.43273581010641965</v>
      </c>
      <c r="BF101" s="2">
        <f t="shared" si="153"/>
        <v>0.43657814509390075</v>
      </c>
      <c r="BG101" s="2">
        <f t="shared" si="154"/>
        <v>0.42211661747222823</v>
      </c>
      <c r="BH101" s="2">
        <f t="shared" si="155"/>
        <v>0.41182507693658627</v>
      </c>
      <c r="BI101" s="2">
        <f t="shared" si="156"/>
        <v>0.41801564779123052</v>
      </c>
      <c r="BJ101" s="2">
        <f t="shared" si="157"/>
        <v>0.41700739852258711</v>
      </c>
      <c r="BK101" s="2">
        <f t="shared" si="158"/>
        <v>0.42526718100508593</v>
      </c>
      <c r="BL101" s="2">
        <f t="shared" si="159"/>
        <v>0.4247744087551697</v>
      </c>
      <c r="BM101" s="2">
        <f t="shared" si="160"/>
        <v>0.44150358134604534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0.47025961576354669</v>
      </c>
      <c r="DL101" s="2">
        <f t="shared" si="289"/>
        <v>0.45006126741202346</v>
      </c>
      <c r="DM101" s="2">
        <f t="shared" si="289"/>
        <v>0.45258345876099715</v>
      </c>
      <c r="DN101" s="2">
        <f t="shared" si="289"/>
        <v>0.46038800381970951</v>
      </c>
      <c r="DO101" s="2">
        <f t="shared" si="289"/>
        <v>0.46301376394194044</v>
      </c>
      <c r="DP101" s="2">
        <f t="shared" si="289"/>
        <v>0.46711676928953394</v>
      </c>
      <c r="DQ101" s="2">
        <f t="shared" si="289"/>
        <v>0.46658743529411767</v>
      </c>
      <c r="DR101" s="2">
        <f t="shared" si="289"/>
        <v>0.47646319495798323</v>
      </c>
      <c r="DS101" s="2">
        <f t="shared" si="289"/>
        <v>0.46763897640497654</v>
      </c>
      <c r="DT101" s="2">
        <f t="shared" si="289"/>
        <v>0.45985434873949577</v>
      </c>
      <c r="DU101" s="2">
        <f t="shared" si="289"/>
        <v>0.46323134201680666</v>
      </c>
      <c r="DV101" s="2">
        <f t="shared" si="289"/>
        <v>0.46068455966386557</v>
      </c>
      <c r="DW101" s="2">
        <f t="shared" si="289"/>
        <v>0.47720770084033609</v>
      </c>
      <c r="DX101" s="2">
        <f t="shared" si="289"/>
        <v>0.4652805109180036</v>
      </c>
      <c r="DY101" s="2">
        <f t="shared" si="289"/>
        <v>0.46625786172650879</v>
      </c>
      <c r="EA101" s="2">
        <f t="shared" si="228"/>
        <v>0.42120665329346291</v>
      </c>
      <c r="EB101" s="2">
        <f t="shared" si="290"/>
        <v>0.41382690512233561</v>
      </c>
      <c r="EC101" s="2">
        <f t="shared" si="291"/>
        <v>0.41063181964199336</v>
      </c>
      <c r="ED101" s="2">
        <f t="shared" si="292"/>
        <v>0.41153217244340351</v>
      </c>
      <c r="EE101" s="2">
        <f t="shared" si="293"/>
        <v>0.41539425418621373</v>
      </c>
      <c r="EF101" s="2">
        <f t="shared" si="294"/>
        <v>0.42649366345923362</v>
      </c>
      <c r="EG101" s="2">
        <f t="shared" si="295"/>
        <v>0.43176800399878212</v>
      </c>
      <c r="EH101" s="2">
        <f t="shared" si="296"/>
        <v>0.43543050034132136</v>
      </c>
      <c r="EI101" s="2">
        <f t="shared" si="297"/>
        <v>0.42079411891615087</v>
      </c>
      <c r="EJ101" s="2">
        <f t="shared" si="298"/>
        <v>0.41055071946544019</v>
      </c>
      <c r="EK101" s="2">
        <f t="shared" si="299"/>
        <v>0.4167176012893089</v>
      </c>
      <c r="EL101" s="2">
        <f t="shared" si="300"/>
        <v>0.41574064208254519</v>
      </c>
      <c r="EM101" s="2">
        <f t="shared" si="301"/>
        <v>0.42379803788483011</v>
      </c>
      <c r="EN101" s="2">
        <f t="shared" si="302"/>
        <v>0.42387451320728003</v>
      </c>
      <c r="EO101" s="2">
        <f t="shared" si="303"/>
        <v>0.44088690717037993</v>
      </c>
      <c r="EQ101" s="2">
        <f t="shared" si="304"/>
        <v>0.42169878660056548</v>
      </c>
      <c r="ER101" s="2">
        <f t="shared" si="305"/>
        <v>0.41240379906092201</v>
      </c>
      <c r="ES101" s="2">
        <f t="shared" si="305"/>
        <v>0.41063181964199336</v>
      </c>
      <c r="ET101" s="2">
        <f t="shared" si="305"/>
        <v>0.40697491118097856</v>
      </c>
      <c r="EU101" s="2">
        <f t="shared" si="305"/>
        <v>0.41174932035608097</v>
      </c>
      <c r="EV101" s="2">
        <f t="shared" si="305"/>
        <v>0.42505309621157272</v>
      </c>
      <c r="EW101" s="2">
        <f t="shared" si="305"/>
        <v>0.43025170844431448</v>
      </c>
      <c r="EX101" s="2">
        <f t="shared" si="305"/>
        <v>0.43249312837729081</v>
      </c>
      <c r="EY101" s="2">
        <f t="shared" si="305"/>
        <v>0.41769879901741269</v>
      </c>
      <c r="EZ101" s="2">
        <f t="shared" si="305"/>
        <v>0.41011265245217488</v>
      </c>
      <c r="FA101" s="2">
        <f t="shared" si="305"/>
        <v>0.4186952773843976</v>
      </c>
      <c r="FB101" s="2">
        <f t="shared" si="305"/>
        <v>0.41703686208349328</v>
      </c>
      <c r="FC101" s="2">
        <f t="shared" si="305"/>
        <v>0.42296107517534426</v>
      </c>
      <c r="FD101" s="2">
        <f t="shared" si="305"/>
        <v>0.42568989751600228</v>
      </c>
      <c r="FE101" s="2">
        <f t="shared" si="305"/>
        <v>0.44113966246441705</v>
      </c>
      <c r="FG101" s="2">
        <f t="shared" si="306"/>
        <v>0.98345175133366614</v>
      </c>
      <c r="FH101" s="2">
        <f t="shared" si="307"/>
        <v>0.97992412803101048</v>
      </c>
      <c r="FI101" s="2">
        <f t="shared" si="307"/>
        <v>0.97910801998450048</v>
      </c>
      <c r="FJ101" s="2">
        <f t="shared" si="307"/>
        <v>0.97563453138133471</v>
      </c>
      <c r="FK101" s="2">
        <f t="shared" si="307"/>
        <v>0.97568686304496677</v>
      </c>
      <c r="FL101" s="2">
        <f t="shared" si="307"/>
        <v>0.97413315330545502</v>
      </c>
      <c r="FM101" s="2">
        <f t="shared" si="307"/>
        <v>0.97216342832498437</v>
      </c>
      <c r="FN101" s="2">
        <f t="shared" si="307"/>
        <v>0.97196134300320747</v>
      </c>
      <c r="FO101" s="2">
        <f t="shared" si="307"/>
        <v>0.97166913088390816</v>
      </c>
      <c r="FP101" s="2">
        <f t="shared" si="307"/>
        <v>0.97414043512462556</v>
      </c>
      <c r="FQ101" s="2">
        <f t="shared" si="307"/>
        <v>0.9721395141899315</v>
      </c>
      <c r="FR101" s="2">
        <f t="shared" si="307"/>
        <v>0.97183875181891388</v>
      </c>
      <c r="FS101" s="2">
        <f t="shared" si="307"/>
        <v>0.97248119845117709</v>
      </c>
      <c r="FT101" s="2">
        <f t="shared" si="307"/>
        <v>0.97829676464188209</v>
      </c>
      <c r="FU101" s="2">
        <f t="shared" si="307"/>
        <v>0.97569918627126317</v>
      </c>
      <c r="FW101" s="2">
        <f t="shared" si="324"/>
        <v>4.8084274647744651E-3</v>
      </c>
      <c r="FX101" s="2">
        <f t="shared" si="164"/>
        <v>1.0691939858605605E-3</v>
      </c>
      <c r="FY101" s="2">
        <f t="shared" si="165"/>
        <v>4.0353139693545672E-14</v>
      </c>
      <c r="FZ101" s="2">
        <f t="shared" si="166"/>
        <v>1.110525116949402E-3</v>
      </c>
      <c r="GA101" s="2">
        <f t="shared" si="167"/>
        <v>1.1071264413324994E-3</v>
      </c>
      <c r="GB101" s="2">
        <f t="shared" si="168"/>
        <v>1.0789706738240348E-3</v>
      </c>
      <c r="GC101" s="2">
        <f t="shared" si="169"/>
        <v>9.5462081523997198E-4</v>
      </c>
      <c r="GD101" s="2">
        <f t="shared" si="170"/>
        <v>9.7260322024479468E-4</v>
      </c>
      <c r="GE101" s="2">
        <f t="shared" si="171"/>
        <v>1.5045198405432844E-3</v>
      </c>
      <c r="GF101" s="2">
        <f t="shared" si="172"/>
        <v>1.3991664269741575E-3</v>
      </c>
      <c r="GG101" s="2">
        <f t="shared" si="173"/>
        <v>1.087684892047118E-3</v>
      </c>
      <c r="GH101" s="2">
        <f t="shared" si="174"/>
        <v>8.3290089901637547E-4</v>
      </c>
      <c r="GI101" s="2">
        <f t="shared" si="175"/>
        <v>7.4889287084590225E-4</v>
      </c>
      <c r="GJ101" s="2">
        <f t="shared" si="176"/>
        <v>6.8934953890404207E-4</v>
      </c>
      <c r="GK101" s="2">
        <f t="shared" si="177"/>
        <v>5.5126392988321044E-4</v>
      </c>
      <c r="GM101" s="82">
        <f t="shared" si="325"/>
        <v>2.9921241284530266E-12</v>
      </c>
      <c r="GN101" s="82">
        <f t="shared" si="178"/>
        <v>2.2221273639958853E-11</v>
      </c>
      <c r="GO101" s="82">
        <f t="shared" si="179"/>
        <v>1.4945388543992418E-14</v>
      </c>
      <c r="GP101" s="82">
        <f t="shared" si="180"/>
        <v>7.6500314106008952E-18</v>
      </c>
      <c r="GQ101" s="82">
        <f t="shared" si="181"/>
        <v>1.6262465408895876E-21</v>
      </c>
      <c r="GR101" s="82">
        <f t="shared" si="182"/>
        <v>1.8854088586919392E-25</v>
      </c>
      <c r="GS101" s="82">
        <f t="shared" si="183"/>
        <v>9.1338125409300786E-26</v>
      </c>
      <c r="GT101" s="82">
        <f t="shared" si="184"/>
        <v>7.9054222987331875E-26</v>
      </c>
      <c r="GU101" s="82">
        <f t="shared" si="185"/>
        <v>4.3643892429845452E-26</v>
      </c>
      <c r="GV101" s="82">
        <f t="shared" si="186"/>
        <v>5.3853594270829644E-24</v>
      </c>
      <c r="GW101" s="82">
        <f t="shared" si="187"/>
        <v>1.8976306362122072E-21</v>
      </c>
      <c r="GX101" s="82">
        <f t="shared" si="188"/>
        <v>1.0753281462582133E-17</v>
      </c>
      <c r="GY101" s="82">
        <f t="shared" si="189"/>
        <v>1.2587941587392693E-17</v>
      </c>
      <c r="GZ101" s="82">
        <f t="shared" si="190"/>
        <v>1.5500255575909564E-27</v>
      </c>
      <c r="HA101" s="82">
        <f t="shared" si="191"/>
        <v>4.1010553573537388E-28</v>
      </c>
      <c r="HC101" s="82">
        <f t="shared" si="326"/>
        <v>0.57889014414001239</v>
      </c>
      <c r="HD101" s="82">
        <f t="shared" si="192"/>
        <v>0.56723886406005353</v>
      </c>
      <c r="HE101" s="82">
        <f t="shared" si="193"/>
        <v>0.62307577824562144</v>
      </c>
      <c r="HF101" s="82">
        <f t="shared" si="194"/>
        <v>0.50858397373771302</v>
      </c>
      <c r="HG101" s="82">
        <f t="shared" si="195"/>
        <v>0.57378575198242121</v>
      </c>
      <c r="HH101" s="82">
        <f t="shared" si="196"/>
        <v>0.57264064266217674</v>
      </c>
      <c r="HI101" s="82">
        <f t="shared" si="197"/>
        <v>0.58140567588950642</v>
      </c>
      <c r="HJ101" s="82">
        <f t="shared" si="198"/>
        <v>0.55339279464020108</v>
      </c>
      <c r="HK101" s="82">
        <f t="shared" si="199"/>
        <v>0.63214801512318297</v>
      </c>
      <c r="HL101" s="82">
        <f t="shared" si="200"/>
        <v>0.64019138287322519</v>
      </c>
      <c r="HM101" s="82">
        <f t="shared" si="201"/>
        <v>0.51665163851450913</v>
      </c>
      <c r="HN101" s="82">
        <f t="shared" si="202"/>
        <v>0.42437603594293227</v>
      </c>
      <c r="HO101" s="82">
        <f t="shared" si="203"/>
        <v>0.42461131758794174</v>
      </c>
      <c r="HP101" s="82">
        <f t="shared" si="204"/>
        <v>0.63881862222774732</v>
      </c>
      <c r="HQ101" s="82">
        <f t="shared" si="205"/>
        <v>0.59255272588949415</v>
      </c>
      <c r="HS101" s="82">
        <f t="shared" si="327"/>
        <v>7.2056479035145393E-8</v>
      </c>
      <c r="HT101" s="82">
        <f t="shared" si="206"/>
        <v>1.1738454270784485E-15</v>
      </c>
      <c r="HU101" s="82">
        <f t="shared" si="207"/>
        <v>4.8894514852350188E-130</v>
      </c>
      <c r="HV101" s="82">
        <f t="shared" si="208"/>
        <v>3.1808226862004008E-17</v>
      </c>
      <c r="HW101" s="82">
        <f t="shared" si="209"/>
        <v>5.5108098443819089E-18</v>
      </c>
      <c r="HX101" s="82">
        <f t="shared" si="210"/>
        <v>5.7597215383302005E-19</v>
      </c>
      <c r="HY101" s="82">
        <f t="shared" si="211"/>
        <v>1.7662464999784639E-19</v>
      </c>
      <c r="HZ101" s="82">
        <f t="shared" si="212"/>
        <v>2.6883709292851175E-25</v>
      </c>
      <c r="IA101" s="82">
        <f t="shared" si="213"/>
        <v>1.4341430587182089E-18</v>
      </c>
      <c r="IB101" s="82">
        <f t="shared" si="214"/>
        <v>1.9987268012215858E-17</v>
      </c>
      <c r="IC101" s="82">
        <f t="shared" si="215"/>
        <v>8.7641033051691965E-20</v>
      </c>
      <c r="ID101" s="82">
        <f t="shared" si="216"/>
        <v>2.6586833222795936E-19</v>
      </c>
      <c r="IE101" s="82">
        <f t="shared" si="217"/>
        <v>4.9929197624409983E-20</v>
      </c>
      <c r="IF101" s="82">
        <f t="shared" si="218"/>
        <v>2.5081050751621923E-11</v>
      </c>
      <c r="IG101" s="82">
        <f t="shared" si="219"/>
        <v>4.9268896226752333E-10</v>
      </c>
      <c r="II101" s="82">
        <f t="shared" si="328"/>
        <v>5.2572320079884351E-49</v>
      </c>
      <c r="IJ101" s="82">
        <f t="shared" si="329"/>
        <v>5.3767476155502017E-88</v>
      </c>
      <c r="IK101" s="82">
        <f t="shared" si="330"/>
        <v>0</v>
      </c>
      <c r="IL101" s="82">
        <f t="shared" si="331"/>
        <v>3.3944198726339145E-96</v>
      </c>
      <c r="IM101" s="82">
        <f t="shared" si="332"/>
        <v>2.0755178496707321E-102</v>
      </c>
      <c r="IN101" s="82">
        <f t="shared" si="333"/>
        <v>1.3636232887954441E-108</v>
      </c>
      <c r="IO101" s="82">
        <f t="shared" si="334"/>
        <v>1.1914187816079911E-114</v>
      </c>
      <c r="IP101" s="82">
        <f t="shared" si="335"/>
        <v>4.5840390456495275E-154</v>
      </c>
      <c r="IQ101" s="82">
        <f t="shared" si="336"/>
        <v>3.5466448760225616E-107</v>
      </c>
      <c r="IR101" s="82">
        <f t="shared" si="337"/>
        <v>4.0885949756420599E-100</v>
      </c>
      <c r="IS101" s="82">
        <f t="shared" si="338"/>
        <v>3.2451223005957226E-112</v>
      </c>
      <c r="IT101" s="82">
        <f t="shared" si="339"/>
        <v>7.221663271282046E-107</v>
      </c>
      <c r="IU101" s="82">
        <f t="shared" si="340"/>
        <v>2.059060794133237E-111</v>
      </c>
      <c r="IV101" s="82">
        <f t="shared" si="341"/>
        <v>2.3077373554904276E-56</v>
      </c>
      <c r="IW101" s="82">
        <f t="shared" si="342"/>
        <v>5.8596094733785929E-42</v>
      </c>
      <c r="IY101" s="82">
        <f t="shared" si="343"/>
        <v>0.57889021619948355</v>
      </c>
      <c r="IZ101" s="82">
        <f t="shared" si="344"/>
        <v>0.56723886408227597</v>
      </c>
      <c r="JA101" s="82">
        <f t="shared" si="345"/>
        <v>0.62307577824563642</v>
      </c>
      <c r="JB101" s="82">
        <f t="shared" si="346"/>
        <v>0.50858397373771302</v>
      </c>
      <c r="JC101" s="82">
        <f t="shared" si="347"/>
        <v>0.57378575198242121</v>
      </c>
      <c r="JD101" s="82">
        <f t="shared" si="348"/>
        <v>0.57264064266217674</v>
      </c>
      <c r="JE101" s="82">
        <f t="shared" si="349"/>
        <v>0.58140567588950642</v>
      </c>
      <c r="JF101" s="82">
        <f t="shared" si="350"/>
        <v>0.55339279464020108</v>
      </c>
      <c r="JG101" s="82">
        <f t="shared" si="351"/>
        <v>0.63214801512318297</v>
      </c>
      <c r="JH101" s="82">
        <f t="shared" si="352"/>
        <v>0.64019138287322519</v>
      </c>
      <c r="JI101" s="82">
        <f t="shared" si="353"/>
        <v>0.51665163851450913</v>
      </c>
      <c r="JJ101" s="82">
        <f t="shared" si="354"/>
        <v>0.42437603594293227</v>
      </c>
      <c r="JK101" s="82">
        <f t="shared" si="355"/>
        <v>0.42461131758794174</v>
      </c>
      <c r="JL101" s="82">
        <f t="shared" si="356"/>
        <v>0.63881862225282837</v>
      </c>
      <c r="JM101" s="82">
        <f t="shared" si="357"/>
        <v>0.59255272638218315</v>
      </c>
    </row>
    <row r="102" spans="2:273" x14ac:dyDescent="0.25">
      <c r="B102" s="2">
        <v>75</v>
      </c>
      <c r="C102" s="37">
        <v>0.69129600000000002</v>
      </c>
      <c r="D102" s="37">
        <v>0.69998800000000005</v>
      </c>
      <c r="E102" s="37">
        <v>0.68250200000000005</v>
      </c>
      <c r="F102" s="37">
        <v>0.70000200000000001</v>
      </c>
      <c r="G102" s="37">
        <v>0.68616600000000005</v>
      </c>
      <c r="H102" s="37">
        <v>0.69034300000000004</v>
      </c>
      <c r="I102" s="37">
        <v>0.70217399999999996</v>
      </c>
      <c r="J102" s="37">
        <v>0.70025099999999996</v>
      </c>
      <c r="K102" s="37">
        <v>0.70316500000000004</v>
      </c>
      <c r="L102" s="37">
        <v>0.69577900000000004</v>
      </c>
      <c r="M102" s="37">
        <v>0.70545800000000003</v>
      </c>
      <c r="N102" s="37">
        <v>0.71219600000000005</v>
      </c>
      <c r="O102" s="37">
        <v>0.70960299999999998</v>
      </c>
      <c r="P102" s="37">
        <v>0.67270700000000005</v>
      </c>
      <c r="Q102" s="37">
        <v>0.62371200000000004</v>
      </c>
      <c r="S102" s="4">
        <f t="shared" si="229"/>
        <v>0.71518055592364782</v>
      </c>
      <c r="T102" s="4">
        <f t="shared" si="230"/>
        <v>0.72166305673984588</v>
      </c>
      <c r="U102" s="4">
        <f t="shared" si="231"/>
        <v>0.68978710669714349</v>
      </c>
      <c r="V102" s="4">
        <f t="shared" si="232"/>
        <v>0.72212334624501961</v>
      </c>
      <c r="W102" s="4">
        <f t="shared" si="233"/>
        <v>0.70447374991689005</v>
      </c>
      <c r="X102" s="4">
        <f t="shared" si="234"/>
        <v>0.70602595295709381</v>
      </c>
      <c r="Y102" s="4">
        <f t="shared" si="235"/>
        <v>0.71879358127385151</v>
      </c>
      <c r="Z102" s="4">
        <f t="shared" si="236"/>
        <v>0.71597232333849403</v>
      </c>
      <c r="AA102" s="4">
        <f t="shared" si="237"/>
        <v>0.72035533730178758</v>
      </c>
      <c r="AB102" s="4">
        <f t="shared" si="238"/>
        <v>0.71193714614257575</v>
      </c>
      <c r="AC102" s="4">
        <f t="shared" si="239"/>
        <v>0.72010551049053917</v>
      </c>
      <c r="AD102" s="4">
        <f t="shared" si="240"/>
        <v>0.71882174525218545</v>
      </c>
      <c r="AE102" s="4">
        <f t="shared" si="241"/>
        <v>0.71450785708552211</v>
      </c>
      <c r="AF102" s="4">
        <f t="shared" si="242"/>
        <v>0.68798695367433693</v>
      </c>
      <c r="AG102" s="4">
        <f t="shared" si="243"/>
        <v>0.63741783886938042</v>
      </c>
      <c r="AI102" s="4">
        <f t="shared" si="244"/>
        <v>-2.3884555923647799E-2</v>
      </c>
      <c r="AJ102" s="4">
        <f t="shared" si="245"/>
        <v>-2.1675056739845822E-2</v>
      </c>
      <c r="AK102" s="4">
        <f t="shared" si="246"/>
        <v>-7.2851066971434397E-3</v>
      </c>
      <c r="AL102" s="4">
        <f t="shared" si="247"/>
        <v>-2.2121346245019602E-2</v>
      </c>
      <c r="AM102" s="4">
        <f t="shared" si="248"/>
        <v>-1.8307749916889993E-2</v>
      </c>
      <c r="AN102" s="4">
        <f t="shared" si="249"/>
        <v>-1.5682952957093765E-2</v>
      </c>
      <c r="AO102" s="4">
        <f t="shared" si="250"/>
        <v>-1.6619581273851547E-2</v>
      </c>
      <c r="AP102" s="4">
        <f t="shared" si="251"/>
        <v>-1.5721323338494075E-2</v>
      </c>
      <c r="AQ102" s="4">
        <f t="shared" si="252"/>
        <v>-1.7190337301787539E-2</v>
      </c>
      <c r="AR102" s="4">
        <f t="shared" si="253"/>
        <v>-1.6158146142575713E-2</v>
      </c>
      <c r="AS102" s="4">
        <f t="shared" si="254"/>
        <v>-1.464751049053914E-2</v>
      </c>
      <c r="AT102" s="4">
        <f t="shared" si="255"/>
        <v>-6.6257452521853999E-3</v>
      </c>
      <c r="AU102" s="4">
        <f t="shared" si="256"/>
        <v>-4.9048570855221296E-3</v>
      </c>
      <c r="AV102" s="4">
        <f t="shared" si="257"/>
        <v>-1.5279953674336877E-2</v>
      </c>
      <c r="AW102" s="4">
        <f t="shared" si="257"/>
        <v>-1.3705838869380371E-2</v>
      </c>
      <c r="AY102" s="2">
        <f t="shared" si="308"/>
        <v>0.42162941094380607</v>
      </c>
      <c r="AZ102" s="2">
        <f t="shared" si="147"/>
        <v>0.41416106426575511</v>
      </c>
      <c r="BA102" s="2">
        <f t="shared" si="148"/>
        <v>0.41113749158816043</v>
      </c>
      <c r="BB102" s="2">
        <f t="shared" si="149"/>
        <v>0.41219392807886823</v>
      </c>
      <c r="BC102" s="2">
        <f t="shared" si="150"/>
        <v>0.41601205978017775</v>
      </c>
      <c r="BD102" s="2">
        <f t="shared" si="151"/>
        <v>0.42701843065278844</v>
      </c>
      <c r="BE102" s="2">
        <f t="shared" si="152"/>
        <v>0.43219270808749233</v>
      </c>
      <c r="BF102" s="2">
        <f t="shared" si="153"/>
        <v>0.43599137707412483</v>
      </c>
      <c r="BG102" s="2">
        <f t="shared" si="154"/>
        <v>0.42178635782010632</v>
      </c>
      <c r="BH102" s="2">
        <f t="shared" si="155"/>
        <v>0.41173335573488667</v>
      </c>
      <c r="BI102" s="2">
        <f t="shared" si="156"/>
        <v>0.41776185314476139</v>
      </c>
      <c r="BJ102" s="2">
        <f t="shared" si="157"/>
        <v>0.41661628729176087</v>
      </c>
      <c r="BK102" s="2">
        <f t="shared" si="158"/>
        <v>0.42469567206115727</v>
      </c>
      <c r="BL102" s="2">
        <f t="shared" si="159"/>
        <v>0.42442588633239359</v>
      </c>
      <c r="BM102" s="2">
        <f t="shared" si="160"/>
        <v>0.44106045367827618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0.47052038866995061</v>
      </c>
      <c r="DL102" s="2">
        <f t="shared" si="289"/>
        <v>0.45014921535923758</v>
      </c>
      <c r="DM102" s="2">
        <f t="shared" si="289"/>
        <v>0.45264405901759536</v>
      </c>
      <c r="DN102" s="2">
        <f t="shared" si="289"/>
        <v>0.46066509442322368</v>
      </c>
      <c r="DO102" s="2">
        <f t="shared" si="289"/>
        <v>0.46331107288006113</v>
      </c>
      <c r="DP102" s="2">
        <f t="shared" si="289"/>
        <v>0.46723290389610383</v>
      </c>
      <c r="DQ102" s="2">
        <f t="shared" si="289"/>
        <v>0.46642479831932776</v>
      </c>
      <c r="DR102" s="2">
        <f t="shared" si="289"/>
        <v>0.47657667507002804</v>
      </c>
      <c r="DS102" s="2">
        <f t="shared" si="289"/>
        <v>0.46785884963534974</v>
      </c>
      <c r="DT102" s="2">
        <f t="shared" si="289"/>
        <v>0.45994049971988793</v>
      </c>
      <c r="DU102" s="2">
        <f t="shared" si="289"/>
        <v>0.46334345378151254</v>
      </c>
      <c r="DV102" s="2">
        <f t="shared" si="289"/>
        <v>0.46072741960784319</v>
      </c>
      <c r="DW102" s="2">
        <f t="shared" si="289"/>
        <v>0.47753709859943971</v>
      </c>
      <c r="DX102" s="2">
        <f t="shared" si="289"/>
        <v>0.46558121512923351</v>
      </c>
      <c r="DY102" s="2">
        <f t="shared" si="289"/>
        <v>0.46634980305576773</v>
      </c>
      <c r="EA102" s="2">
        <f t="shared" si="228"/>
        <v>0.4208766045767921</v>
      </c>
      <c r="EB102" s="2">
        <f t="shared" si="290"/>
        <v>0.41349028355400136</v>
      </c>
      <c r="EC102" s="2">
        <f t="shared" si="291"/>
        <v>0.41032976233326435</v>
      </c>
      <c r="ED102" s="2">
        <f t="shared" si="292"/>
        <v>0.41109540343481649</v>
      </c>
      <c r="EE102" s="2">
        <f t="shared" si="293"/>
        <v>0.41494149313426698</v>
      </c>
      <c r="EF102" s="2">
        <f t="shared" si="294"/>
        <v>0.42604623261308766</v>
      </c>
      <c r="EG102" s="2">
        <f t="shared" si="295"/>
        <v>0.43130033787915761</v>
      </c>
      <c r="EH102" s="2">
        <f t="shared" si="296"/>
        <v>0.43492669780525106</v>
      </c>
      <c r="EI102" s="2">
        <f t="shared" si="297"/>
        <v>0.42056626377586537</v>
      </c>
      <c r="EJ102" s="2">
        <f t="shared" si="298"/>
        <v>0.41056691208877616</v>
      </c>
      <c r="EK102" s="2">
        <f t="shared" si="299"/>
        <v>0.41656813936881393</v>
      </c>
      <c r="EL102" s="2">
        <f t="shared" si="300"/>
        <v>0.41544936005677369</v>
      </c>
      <c r="EM102" s="2">
        <f t="shared" si="301"/>
        <v>0.42333264293348222</v>
      </c>
      <c r="EN102" s="2">
        <f t="shared" si="302"/>
        <v>0.42359186240536206</v>
      </c>
      <c r="EO102" s="2">
        <f t="shared" si="303"/>
        <v>0.44048587450723709</v>
      </c>
      <c r="EQ102" s="2">
        <f t="shared" si="304"/>
        <v>0.42134735636093934</v>
      </c>
      <c r="ER102" s="2">
        <f t="shared" si="305"/>
        <v>0.41211635439022243</v>
      </c>
      <c r="ES102" s="2">
        <f t="shared" si="305"/>
        <v>0.41032976233326435</v>
      </c>
      <c r="ET102" s="2">
        <f t="shared" si="305"/>
        <v>0.40669438455492235</v>
      </c>
      <c r="EU102" s="2">
        <f t="shared" si="305"/>
        <v>0.41142176210064829</v>
      </c>
      <c r="EV102" s="2">
        <f t="shared" si="305"/>
        <v>0.42465411880714249</v>
      </c>
      <c r="EW102" s="2">
        <f t="shared" si="305"/>
        <v>0.42983574319837969</v>
      </c>
      <c r="EX102" s="2">
        <f t="shared" si="305"/>
        <v>0.43210425403617841</v>
      </c>
      <c r="EY102" s="2">
        <f t="shared" si="305"/>
        <v>0.41759050866873476</v>
      </c>
      <c r="EZ102" s="2">
        <f t="shared" si="305"/>
        <v>0.41014405089363798</v>
      </c>
      <c r="FA102" s="2">
        <f t="shared" si="305"/>
        <v>0.41847678400344818</v>
      </c>
      <c r="FB102" s="2">
        <f t="shared" si="305"/>
        <v>0.41670397727056813</v>
      </c>
      <c r="FC102" s="2">
        <f t="shared" si="305"/>
        <v>0.42252124666914237</v>
      </c>
      <c r="FD102" s="2">
        <f t="shared" si="305"/>
        <v>0.42533024775505246</v>
      </c>
      <c r="FE102" s="2">
        <f t="shared" si="305"/>
        <v>0.4407156038673733</v>
      </c>
      <c r="FG102" s="2">
        <f t="shared" si="306"/>
        <v>0.98488581057890046</v>
      </c>
      <c r="FH102" s="2">
        <f t="shared" si="307"/>
        <v>0.98165818709200259</v>
      </c>
      <c r="FI102" s="2">
        <f t="shared" si="307"/>
        <v>0.98091119743944155</v>
      </c>
      <c r="FJ102" s="2">
        <f t="shared" si="307"/>
        <v>0.9777306853940656</v>
      </c>
      <c r="FK102" s="2">
        <f t="shared" si="307"/>
        <v>0.97777861752109274</v>
      </c>
      <c r="FL102" s="2">
        <f t="shared" si="307"/>
        <v>0.97635534013842917</v>
      </c>
      <c r="FM102" s="2">
        <f t="shared" si="307"/>
        <v>0.97455041080117821</v>
      </c>
      <c r="FN102" s="2">
        <f t="shared" si="307"/>
        <v>0.97436519733024429</v>
      </c>
      <c r="FO102" s="2">
        <f t="shared" si="307"/>
        <v>0.97409736995825735</v>
      </c>
      <c r="FP102" s="2">
        <f t="shared" si="307"/>
        <v>0.97636201156598557</v>
      </c>
      <c r="FQ102" s="2">
        <f t="shared" si="307"/>
        <v>0.9745284935718096</v>
      </c>
      <c r="FR102" s="2">
        <f t="shared" si="307"/>
        <v>0.97425283791288197</v>
      </c>
      <c r="FS102" s="2">
        <f t="shared" si="307"/>
        <v>0.974841637342724</v>
      </c>
      <c r="FT102" s="2">
        <f t="shared" si="307"/>
        <v>0.98016854297305345</v>
      </c>
      <c r="FU102" s="2">
        <f t="shared" si="307"/>
        <v>0.97778990466619187</v>
      </c>
      <c r="FW102" s="2">
        <f t="shared" si="324"/>
        <v>5.269891126058167E-3</v>
      </c>
      <c r="FX102" s="2">
        <f t="shared" si="164"/>
        <v>1.1722269731512611E-3</v>
      </c>
      <c r="FY102" s="2">
        <f t="shared" si="165"/>
        <v>4.4246337819892722E-14</v>
      </c>
      <c r="FZ102" s="2">
        <f t="shared" si="166"/>
        <v>1.2175361284059126E-3</v>
      </c>
      <c r="GA102" s="2">
        <f t="shared" si="167"/>
        <v>1.2138103518874513E-3</v>
      </c>
      <c r="GB102" s="2">
        <f t="shared" si="168"/>
        <v>1.182944676963235E-3</v>
      </c>
      <c r="GC102" s="2">
        <f t="shared" si="169"/>
        <v>1.0466245152785539E-3</v>
      </c>
      <c r="GD102" s="2">
        <f t="shared" si="170"/>
        <v>1.0663381646508516E-3</v>
      </c>
      <c r="GE102" s="2">
        <f t="shared" si="171"/>
        <v>1.6494337799648155E-3</v>
      </c>
      <c r="GF102" s="2">
        <f t="shared" si="172"/>
        <v>1.533948413709046E-3</v>
      </c>
      <c r="GG102" s="2">
        <f t="shared" si="173"/>
        <v>1.192497630235141E-3</v>
      </c>
      <c r="GH102" s="2">
        <f t="shared" si="174"/>
        <v>9.1318429477341265E-4</v>
      </c>
      <c r="GI102" s="2">
        <f t="shared" si="175"/>
        <v>8.2108537920567634E-4</v>
      </c>
      <c r="GJ102" s="2">
        <f t="shared" si="176"/>
        <v>7.5580647235740323E-4</v>
      </c>
      <c r="GK102" s="2">
        <f t="shared" si="177"/>
        <v>6.0441673356366194E-4</v>
      </c>
      <c r="GM102" s="82">
        <f t="shared" si="325"/>
        <v>2.2893593746912175E-13</v>
      </c>
      <c r="GN102" s="82">
        <f t="shared" si="178"/>
        <v>2.1446010060922366E-12</v>
      </c>
      <c r="GO102" s="82">
        <f t="shared" si="179"/>
        <v>8.1224272136445027E-16</v>
      </c>
      <c r="GP102" s="82">
        <f t="shared" si="180"/>
        <v>1.3356570517389645E-19</v>
      </c>
      <c r="GQ102" s="82">
        <f t="shared" si="181"/>
        <v>1.3799630622960778E-23</v>
      </c>
      <c r="GR102" s="82">
        <f t="shared" si="182"/>
        <v>5.9407276075758656E-28</v>
      </c>
      <c r="GS102" s="82">
        <f t="shared" si="183"/>
        <v>2.6634512638892472E-28</v>
      </c>
      <c r="GT102" s="82">
        <f t="shared" si="184"/>
        <v>2.1529443576711951E-28</v>
      </c>
      <c r="GU102" s="82">
        <f t="shared" si="185"/>
        <v>1.1660722923185513E-28</v>
      </c>
      <c r="GV102" s="82">
        <f t="shared" si="186"/>
        <v>2.4794255511212516E-26</v>
      </c>
      <c r="GW102" s="82">
        <f t="shared" si="187"/>
        <v>1.2463545234335814E-23</v>
      </c>
      <c r="GX102" s="82">
        <f t="shared" si="188"/>
        <v>1.5282072952794122E-19</v>
      </c>
      <c r="GY102" s="82">
        <f t="shared" si="189"/>
        <v>2.3357925325767277E-19</v>
      </c>
      <c r="GZ102" s="82">
        <f t="shared" si="190"/>
        <v>6.14257997800966E-30</v>
      </c>
      <c r="HA102" s="82">
        <f t="shared" si="191"/>
        <v>1.6073394473234708E-30</v>
      </c>
      <c r="HC102" s="82">
        <f t="shared" si="326"/>
        <v>0.62436870862198723</v>
      </c>
      <c r="HD102" s="82">
        <f t="shared" si="192"/>
        <v>0.61668222822579788</v>
      </c>
      <c r="HE102" s="82">
        <f t="shared" si="193"/>
        <v>0.63372257899328988</v>
      </c>
      <c r="HF102" s="82">
        <f t="shared" si="194"/>
        <v>0.58871932508049774</v>
      </c>
      <c r="HG102" s="82">
        <f t="shared" si="195"/>
        <v>0.64016903541114045</v>
      </c>
      <c r="HH102" s="82">
        <f t="shared" si="196"/>
        <v>0.6460304993656143</v>
      </c>
      <c r="HI102" s="82">
        <f t="shared" si="197"/>
        <v>0.66458650405707798</v>
      </c>
      <c r="HJ102" s="82">
        <f t="shared" si="198"/>
        <v>0.60602409841135374</v>
      </c>
      <c r="HK102" s="82">
        <f t="shared" si="199"/>
        <v>0.69553416878018859</v>
      </c>
      <c r="HL102" s="82">
        <f t="shared" si="200"/>
        <v>0.69383445188756054</v>
      </c>
      <c r="HM102" s="82">
        <f t="shared" si="201"/>
        <v>0.60283921659257167</v>
      </c>
      <c r="HN102" s="82">
        <f t="shared" si="202"/>
        <v>0.50891816029918269</v>
      </c>
      <c r="HO102" s="82">
        <f t="shared" si="203"/>
        <v>0.50981323761801911</v>
      </c>
      <c r="HP102" s="82">
        <f t="shared" si="204"/>
        <v>0.69018125214131476</v>
      </c>
      <c r="HQ102" s="82">
        <f t="shared" si="205"/>
        <v>0.62550048920276702</v>
      </c>
      <c r="HS102" s="82">
        <f t="shared" si="327"/>
        <v>1.8679424167437155E-7</v>
      </c>
      <c r="HT102" s="82">
        <f t="shared" si="206"/>
        <v>5.1220759361593618E-15</v>
      </c>
      <c r="HU102" s="82">
        <f t="shared" si="207"/>
        <v>5.0925247888177526E-128</v>
      </c>
      <c r="HV102" s="82">
        <f t="shared" si="208"/>
        <v>1.6264082472526915E-16</v>
      </c>
      <c r="HW102" s="82">
        <f t="shared" si="209"/>
        <v>3.087310057707416E-17</v>
      </c>
      <c r="HX102" s="82">
        <f t="shared" si="210"/>
        <v>3.5529965464286656E-18</v>
      </c>
      <c r="HY102" s="82">
        <f t="shared" si="211"/>
        <v>1.1389710538436816E-18</v>
      </c>
      <c r="HZ102" s="82">
        <f t="shared" si="212"/>
        <v>3.2494328675185707E-24</v>
      </c>
      <c r="IA102" s="82">
        <f t="shared" si="213"/>
        <v>9.375658403850571E-18</v>
      </c>
      <c r="IB102" s="82">
        <f t="shared" si="214"/>
        <v>1.1317319303526425E-16</v>
      </c>
      <c r="IC102" s="82">
        <f t="shared" si="215"/>
        <v>5.8270820016011921E-19</v>
      </c>
      <c r="ID102" s="82">
        <f t="shared" si="216"/>
        <v>1.5393645678292058E-18</v>
      </c>
      <c r="IE102" s="82">
        <f t="shared" si="217"/>
        <v>3.0280853993530518E-19</v>
      </c>
      <c r="IF102" s="82">
        <f t="shared" si="218"/>
        <v>6.590531908414871E-11</v>
      </c>
      <c r="IG102" s="82">
        <f t="shared" si="219"/>
        <v>1.1115942722085186E-9</v>
      </c>
      <c r="II102" s="82">
        <f t="shared" si="328"/>
        <v>2.178625616935515E-47</v>
      </c>
      <c r="IJ102" s="82">
        <f t="shared" si="329"/>
        <v>1.0801358486790922E-85</v>
      </c>
      <c r="IK102" s="82">
        <f t="shared" si="330"/>
        <v>0</v>
      </c>
      <c r="IL102" s="82">
        <f t="shared" si="331"/>
        <v>1.1655444023995491E-93</v>
      </c>
      <c r="IM102" s="82">
        <f t="shared" si="332"/>
        <v>1.0433941433055659E-99</v>
      </c>
      <c r="IN102" s="82">
        <f t="shared" si="333"/>
        <v>9.7981390839959941E-106</v>
      </c>
      <c r="IO102" s="82">
        <f t="shared" si="334"/>
        <v>1.1005865725299336E-111</v>
      </c>
      <c r="IP102" s="82">
        <f t="shared" si="335"/>
        <v>4.7106583270437732E-150</v>
      </c>
      <c r="IQ102" s="82">
        <f t="shared" si="336"/>
        <v>3.2494925147044921E-104</v>
      </c>
      <c r="IR102" s="82">
        <f t="shared" si="337"/>
        <v>2.2123384924526117E-97</v>
      </c>
      <c r="IS102" s="82">
        <f t="shared" si="338"/>
        <v>2.937697021338075E-109</v>
      </c>
      <c r="IT102" s="82">
        <f t="shared" si="339"/>
        <v>3.6895011993994215E-104</v>
      </c>
      <c r="IU102" s="82">
        <f t="shared" si="340"/>
        <v>1.2519178032796309E-108</v>
      </c>
      <c r="IV102" s="82">
        <f t="shared" si="341"/>
        <v>5.4333341727418437E-55</v>
      </c>
      <c r="IW102" s="82">
        <f t="shared" si="342"/>
        <v>5.6130956214595524E-41</v>
      </c>
      <c r="IY102" s="82">
        <f t="shared" si="343"/>
        <v>0.62436889541645779</v>
      </c>
      <c r="IZ102" s="82">
        <f t="shared" si="344"/>
        <v>0.6166822282279476</v>
      </c>
      <c r="JA102" s="82">
        <f t="shared" si="345"/>
        <v>0.63372257899329065</v>
      </c>
      <c r="JB102" s="82">
        <f t="shared" si="346"/>
        <v>0.58871932508049785</v>
      </c>
      <c r="JC102" s="82">
        <f t="shared" si="347"/>
        <v>0.64016903541114045</v>
      </c>
      <c r="JD102" s="82">
        <f t="shared" si="348"/>
        <v>0.6460304993656143</v>
      </c>
      <c r="JE102" s="82">
        <f t="shared" si="349"/>
        <v>0.66458650405707798</v>
      </c>
      <c r="JF102" s="82">
        <f t="shared" si="350"/>
        <v>0.60602409841135374</v>
      </c>
      <c r="JG102" s="82">
        <f t="shared" si="351"/>
        <v>0.69553416878018859</v>
      </c>
      <c r="JH102" s="82">
        <f t="shared" si="352"/>
        <v>0.69383445188756065</v>
      </c>
      <c r="JI102" s="82">
        <f t="shared" si="353"/>
        <v>0.60283921659257167</v>
      </c>
      <c r="JJ102" s="82">
        <f t="shared" si="354"/>
        <v>0.50891816029918269</v>
      </c>
      <c r="JK102" s="82">
        <f t="shared" si="355"/>
        <v>0.50981323761801911</v>
      </c>
      <c r="JL102" s="82">
        <f t="shared" si="356"/>
        <v>0.69018125220722004</v>
      </c>
      <c r="JM102" s="82">
        <f t="shared" si="357"/>
        <v>0.62550049031436128</v>
      </c>
    </row>
    <row r="103" spans="2:273" x14ac:dyDescent="0.25">
      <c r="B103" s="2">
        <v>76</v>
      </c>
      <c r="C103" s="37">
        <v>0.679122</v>
      </c>
      <c r="D103" s="37">
        <v>0.68690099999999998</v>
      </c>
      <c r="E103" s="37">
        <v>0.65165499999999998</v>
      </c>
      <c r="F103" s="37">
        <v>0.69867699999999999</v>
      </c>
      <c r="G103" s="37">
        <v>0.67119300000000004</v>
      </c>
      <c r="H103" s="37">
        <v>0.67967200000000005</v>
      </c>
      <c r="I103" s="37">
        <v>0.68890499999999999</v>
      </c>
      <c r="J103" s="37">
        <v>0.68750299999999998</v>
      </c>
      <c r="K103" s="37">
        <v>0.67637499999999995</v>
      </c>
      <c r="L103" s="37">
        <v>0.66806299999999996</v>
      </c>
      <c r="M103" s="37">
        <v>0.69716999999999996</v>
      </c>
      <c r="N103" s="37">
        <v>0.71616400000000002</v>
      </c>
      <c r="O103" s="37">
        <v>0.71515099999999998</v>
      </c>
      <c r="P103" s="37">
        <v>0.648227</v>
      </c>
      <c r="Q103" s="37">
        <v>0.59563699999999997</v>
      </c>
      <c r="S103" s="4">
        <f t="shared" si="229"/>
        <v>0.69379140047649868</v>
      </c>
      <c r="T103" s="4">
        <f t="shared" si="230"/>
        <v>0.69925970735822085</v>
      </c>
      <c r="U103" s="4">
        <f t="shared" si="231"/>
        <v>0.64208476654038726</v>
      </c>
      <c r="V103" s="4">
        <f t="shared" si="232"/>
        <v>0.72204160893987013</v>
      </c>
      <c r="W103" s="4">
        <f t="shared" si="233"/>
        <v>0.68315207563886338</v>
      </c>
      <c r="X103" s="4">
        <f t="shared" si="234"/>
        <v>0.68637216257160549</v>
      </c>
      <c r="Y103" s="4">
        <f t="shared" si="235"/>
        <v>0.70044765578030965</v>
      </c>
      <c r="Z103" s="4">
        <f t="shared" si="236"/>
        <v>0.67779029126284607</v>
      </c>
      <c r="AA103" s="4">
        <f t="shared" si="237"/>
        <v>0.67492209705338047</v>
      </c>
      <c r="AB103" s="4">
        <f t="shared" si="238"/>
        <v>0.66623827654061829</v>
      </c>
      <c r="AC103" s="4">
        <f t="shared" si="239"/>
        <v>0.71603815995098663</v>
      </c>
      <c r="AD103" s="4">
        <f t="shared" si="240"/>
        <v>0.73825605147782225</v>
      </c>
      <c r="AE103" s="4">
        <f t="shared" si="241"/>
        <v>0.73303942296777835</v>
      </c>
      <c r="AF103" s="4">
        <f t="shared" si="242"/>
        <v>0.64849963406871436</v>
      </c>
      <c r="AG103" s="4">
        <f t="shared" si="243"/>
        <v>0.60316345785913272</v>
      </c>
      <c r="AI103" s="4">
        <f t="shared" si="244"/>
        <v>-1.4669400476498673E-2</v>
      </c>
      <c r="AJ103" s="4">
        <f t="shared" si="245"/>
        <v>-1.2358707358220866E-2</v>
      </c>
      <c r="AK103" s="4">
        <f t="shared" si="246"/>
        <v>9.5702334596127203E-3</v>
      </c>
      <c r="AL103" s="4">
        <f t="shared" si="247"/>
        <v>-2.3364608939870135E-2</v>
      </c>
      <c r="AM103" s="4">
        <f t="shared" si="248"/>
        <v>-1.1959075638863337E-2</v>
      </c>
      <c r="AN103" s="4">
        <f t="shared" si="249"/>
        <v>-6.7001625716054392E-3</v>
      </c>
      <c r="AO103" s="4">
        <f t="shared" si="250"/>
        <v>-1.1542655780309663E-2</v>
      </c>
      <c r="AP103" s="4">
        <f t="shared" si="251"/>
        <v>9.7127087371539078E-3</v>
      </c>
      <c r="AQ103" s="4">
        <f t="shared" si="252"/>
        <v>1.4529029466194832E-3</v>
      </c>
      <c r="AR103" s="4">
        <f t="shared" si="253"/>
        <v>1.8247234593816719E-3</v>
      </c>
      <c r="AS103" s="4">
        <f t="shared" si="254"/>
        <v>-1.8868159950986674E-2</v>
      </c>
      <c r="AT103" s="4">
        <f t="shared" si="255"/>
        <v>-2.2092051477822228E-2</v>
      </c>
      <c r="AU103" s="4">
        <f t="shared" si="256"/>
        <v>-1.7888422967778372E-2</v>
      </c>
      <c r="AV103" s="4">
        <f t="shared" si="257"/>
        <v>-2.7263406871436136E-4</v>
      </c>
      <c r="AW103" s="4">
        <f t="shared" si="257"/>
        <v>-7.5264578591327513E-3</v>
      </c>
      <c r="AY103" s="2">
        <f t="shared" si="308"/>
        <v>0.42124252235560594</v>
      </c>
      <c r="AZ103" s="2">
        <f t="shared" si="147"/>
        <v>0.41377329249861955</v>
      </c>
      <c r="BA103" s="2">
        <f t="shared" si="148"/>
        <v>0.41077192643650762</v>
      </c>
      <c r="BB103" s="2">
        <f t="shared" si="149"/>
        <v>0.41167622502356316</v>
      </c>
      <c r="BC103" s="2">
        <f t="shared" si="150"/>
        <v>0.41548163074691163</v>
      </c>
      <c r="BD103" s="2">
        <f t="shared" si="151"/>
        <v>0.42649924599039646</v>
      </c>
      <c r="BE103" s="2">
        <f t="shared" si="152"/>
        <v>0.43165522517429877</v>
      </c>
      <c r="BF103" s="2">
        <f t="shared" si="153"/>
        <v>0.43541013935476736</v>
      </c>
      <c r="BG103" s="2">
        <f t="shared" si="154"/>
        <v>0.42146361245108277</v>
      </c>
      <c r="BH103" s="2">
        <f t="shared" si="155"/>
        <v>0.41165054974339427</v>
      </c>
      <c r="BI103" s="2">
        <f t="shared" si="156"/>
        <v>0.41751621753725893</v>
      </c>
      <c r="BJ103" s="2">
        <f t="shared" si="157"/>
        <v>0.41623277606291431</v>
      </c>
      <c r="BK103" s="2">
        <f t="shared" si="158"/>
        <v>0.42413128148796381</v>
      </c>
      <c r="BL103" s="2">
        <f t="shared" si="159"/>
        <v>0.4240819257226377</v>
      </c>
      <c r="BM103" s="2">
        <f t="shared" si="160"/>
        <v>0.44061990560741182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0.47078116157635458</v>
      </c>
      <c r="DL103" s="2">
        <f t="shared" si="289"/>
        <v>0.45023716330645164</v>
      </c>
      <c r="DM103" s="2">
        <f t="shared" si="289"/>
        <v>0.45270465927419362</v>
      </c>
      <c r="DN103" s="2">
        <f t="shared" si="289"/>
        <v>0.46094218502673778</v>
      </c>
      <c r="DO103" s="2">
        <f t="shared" si="289"/>
        <v>0.46360838181818181</v>
      </c>
      <c r="DP103" s="2">
        <f t="shared" si="289"/>
        <v>0.46734903850267373</v>
      </c>
      <c r="DQ103" s="2">
        <f t="shared" si="289"/>
        <v>0.46626216134453785</v>
      </c>
      <c r="DR103" s="2">
        <f t="shared" si="289"/>
        <v>0.47669015518207286</v>
      </c>
      <c r="DS103" s="2">
        <f t="shared" si="289"/>
        <v>0.468078722865723</v>
      </c>
      <c r="DT103" s="2">
        <f t="shared" si="289"/>
        <v>0.46002665070028009</v>
      </c>
      <c r="DU103" s="2">
        <f t="shared" si="289"/>
        <v>0.46345556554621842</v>
      </c>
      <c r="DV103" s="2">
        <f t="shared" si="289"/>
        <v>0.46077027955182076</v>
      </c>
      <c r="DW103" s="2">
        <f t="shared" si="289"/>
        <v>0.47786649635854334</v>
      </c>
      <c r="DX103" s="2">
        <f t="shared" si="289"/>
        <v>0.46588191934046347</v>
      </c>
      <c r="DY103" s="2">
        <f t="shared" si="289"/>
        <v>0.46644174438502672</v>
      </c>
      <c r="EA103" s="2">
        <f t="shared" si="228"/>
        <v>0.42054655586012124</v>
      </c>
      <c r="EB103" s="2">
        <f t="shared" si="290"/>
        <v>0.41315366198566711</v>
      </c>
      <c r="EC103" s="2">
        <f t="shared" si="291"/>
        <v>0.41002770502453534</v>
      </c>
      <c r="ED103" s="2">
        <f t="shared" si="292"/>
        <v>0.41065863442622946</v>
      </c>
      <c r="EE103" s="2">
        <f t="shared" si="293"/>
        <v>0.41448873208232029</v>
      </c>
      <c r="EF103" s="2">
        <f t="shared" si="294"/>
        <v>0.4255988017669417</v>
      </c>
      <c r="EG103" s="2">
        <f t="shared" si="295"/>
        <v>0.4308326717595331</v>
      </c>
      <c r="EH103" s="2">
        <f t="shared" si="296"/>
        <v>0.43442289526918076</v>
      </c>
      <c r="EI103" s="2">
        <f t="shared" si="297"/>
        <v>0.42033840863557986</v>
      </c>
      <c r="EJ103" s="2">
        <f t="shared" si="298"/>
        <v>0.41058310471211218</v>
      </c>
      <c r="EK103" s="2">
        <f t="shared" si="299"/>
        <v>0.41641867744831895</v>
      </c>
      <c r="EL103" s="2">
        <f t="shared" si="300"/>
        <v>0.41515807803100219</v>
      </c>
      <c r="EM103" s="2">
        <f t="shared" si="301"/>
        <v>0.42286724798213432</v>
      </c>
      <c r="EN103" s="2">
        <f t="shared" si="302"/>
        <v>0.42330921160344409</v>
      </c>
      <c r="EO103" s="2">
        <f t="shared" si="303"/>
        <v>0.4400848418440943</v>
      </c>
      <c r="EQ103" s="2">
        <f t="shared" si="304"/>
        <v>0.4209959261213132</v>
      </c>
      <c r="ER103" s="2">
        <f t="shared" si="305"/>
        <v>0.41182890971952291</v>
      </c>
      <c r="ES103" s="2">
        <f t="shared" si="305"/>
        <v>0.41002770502453534</v>
      </c>
      <c r="ET103" s="2">
        <f t="shared" si="305"/>
        <v>0.40641385792886614</v>
      </c>
      <c r="EU103" s="2">
        <f t="shared" si="305"/>
        <v>0.41109420384521556</v>
      </c>
      <c r="EV103" s="2">
        <f t="shared" si="305"/>
        <v>0.4242551414027122</v>
      </c>
      <c r="EW103" s="2">
        <f t="shared" si="305"/>
        <v>0.4294197779524449</v>
      </c>
      <c r="EX103" s="2">
        <f t="shared" si="305"/>
        <v>0.43171537969506601</v>
      </c>
      <c r="EY103" s="2">
        <f t="shared" si="305"/>
        <v>0.41748221832005677</v>
      </c>
      <c r="EZ103" s="2">
        <f t="shared" si="305"/>
        <v>0.41017544933510103</v>
      </c>
      <c r="FA103" s="2">
        <f t="shared" si="305"/>
        <v>0.41825829062249875</v>
      </c>
      <c r="FB103" s="2">
        <f t="shared" si="305"/>
        <v>0.41637109245764298</v>
      </c>
      <c r="FC103" s="2">
        <f t="shared" si="305"/>
        <v>0.42208141816294048</v>
      </c>
      <c r="FD103" s="2">
        <f t="shared" si="305"/>
        <v>0.42497059799410264</v>
      </c>
      <c r="FE103" s="2">
        <f t="shared" si="305"/>
        <v>0.4402915452703296</v>
      </c>
      <c r="FG103" s="2">
        <f t="shared" si="306"/>
        <v>0.98619733947087596</v>
      </c>
      <c r="FH103" s="2">
        <f t="shared" si="307"/>
        <v>0.98324502728700136</v>
      </c>
      <c r="FI103" s="2">
        <f t="shared" si="307"/>
        <v>0.98256151534107483</v>
      </c>
      <c r="FJ103" s="2">
        <f t="shared" si="307"/>
        <v>0.97965026924552523</v>
      </c>
      <c r="FK103" s="2">
        <f t="shared" si="307"/>
        <v>0.97969415549826366</v>
      </c>
      <c r="FL103" s="2">
        <f t="shared" si="307"/>
        <v>0.9783908566573406</v>
      </c>
      <c r="FM103" s="2">
        <f t="shared" si="307"/>
        <v>0.97673760759753958</v>
      </c>
      <c r="FN103" s="2">
        <f t="shared" si="307"/>
        <v>0.97656792907812762</v>
      </c>
      <c r="FO103" s="2">
        <f t="shared" si="307"/>
        <v>0.97632255617200181</v>
      </c>
      <c r="FP103" s="2">
        <f t="shared" si="307"/>
        <v>0.97839696646414709</v>
      </c>
      <c r="FQ103" s="2">
        <f t="shared" si="307"/>
        <v>0.97671752898524378</v>
      </c>
      <c r="FR103" s="2">
        <f t="shared" si="307"/>
        <v>0.97646499120973562</v>
      </c>
      <c r="FS103" s="2">
        <f t="shared" si="307"/>
        <v>0.97700439603354705</v>
      </c>
      <c r="FT103" s="2">
        <f t="shared" si="307"/>
        <v>0.981881880960354</v>
      </c>
      <c r="FU103" s="2">
        <f t="shared" si="307"/>
        <v>0.97970448985951741</v>
      </c>
      <c r="FW103" s="2">
        <f t="shared" si="324"/>
        <v>5.7753843394810775E-3</v>
      </c>
      <c r="FX103" s="2">
        <f t="shared" si="164"/>
        <v>1.2851759708581358E-3</v>
      </c>
      <c r="FY103" s="2">
        <f t="shared" si="165"/>
        <v>4.8515144678697914E-14</v>
      </c>
      <c r="FZ103" s="2">
        <f t="shared" si="166"/>
        <v>1.3348450193232258E-3</v>
      </c>
      <c r="GA103" s="2">
        <f t="shared" si="167"/>
        <v>1.3307607447193589E-3</v>
      </c>
      <c r="GB103" s="2">
        <f t="shared" si="168"/>
        <v>1.2969250295960439E-3</v>
      </c>
      <c r="GC103" s="2">
        <f t="shared" si="169"/>
        <v>1.1474850915863123E-3</v>
      </c>
      <c r="GD103" s="2">
        <f t="shared" si="170"/>
        <v>1.1690962725213752E-3</v>
      </c>
      <c r="GE103" s="2">
        <f t="shared" si="171"/>
        <v>1.8082804161020966E-3</v>
      </c>
      <c r="GF103" s="2">
        <f t="shared" si="172"/>
        <v>1.6816921116928616E-3</v>
      </c>
      <c r="GG103" s="2">
        <f t="shared" si="173"/>
        <v>1.3073972344269289E-3</v>
      </c>
      <c r="GH103" s="2">
        <f t="shared" si="174"/>
        <v>1.001198460318733E-3</v>
      </c>
      <c r="GI103" s="2">
        <f t="shared" si="175"/>
        <v>9.0023090202701679E-4</v>
      </c>
      <c r="GJ103" s="2">
        <f t="shared" si="176"/>
        <v>8.2866489215688917E-4</v>
      </c>
      <c r="GK103" s="2">
        <f t="shared" si="177"/>
        <v>6.62691126205026E-4</v>
      </c>
      <c r="GM103" s="82">
        <f t="shared" si="325"/>
        <v>1.5476878582389297E-14</v>
      </c>
      <c r="GN103" s="82">
        <f t="shared" si="178"/>
        <v>1.8528772786613764E-13</v>
      </c>
      <c r="GO103" s="82">
        <f t="shared" si="179"/>
        <v>3.8704801697514644E-17</v>
      </c>
      <c r="GP103" s="82">
        <f t="shared" si="180"/>
        <v>1.9020152537420919E-21</v>
      </c>
      <c r="GQ103" s="82">
        <f t="shared" si="181"/>
        <v>9.2829926553738749E-26</v>
      </c>
      <c r="GR103" s="82">
        <f t="shared" si="182"/>
        <v>1.4093474711103059E-30</v>
      </c>
      <c r="GS103" s="82">
        <f t="shared" si="183"/>
        <v>5.8253816170611072E-31</v>
      </c>
      <c r="GT103" s="82">
        <f t="shared" si="184"/>
        <v>4.3716453960268867E-31</v>
      </c>
      <c r="GU103" s="82">
        <f t="shared" si="185"/>
        <v>2.3254941585184527E-31</v>
      </c>
      <c r="GV103" s="82">
        <f t="shared" si="186"/>
        <v>8.7714753223988891E-29</v>
      </c>
      <c r="GW103" s="82">
        <f t="shared" si="187"/>
        <v>6.3236386688147289E-26</v>
      </c>
      <c r="GX103" s="82">
        <f t="shared" si="188"/>
        <v>1.7315765964032518E-21</v>
      </c>
      <c r="GY103" s="82">
        <f t="shared" si="189"/>
        <v>3.5484191196205332E-21</v>
      </c>
      <c r="GZ103" s="82">
        <f t="shared" si="190"/>
        <v>1.9110073116787077E-32</v>
      </c>
      <c r="HA103" s="82">
        <f t="shared" si="191"/>
        <v>4.9663636350633905E-33</v>
      </c>
      <c r="HC103" s="82">
        <f t="shared" si="326"/>
        <v>0.63300898067992994</v>
      </c>
      <c r="HD103" s="82">
        <f t="shared" si="192"/>
        <v>0.6279378244368139</v>
      </c>
      <c r="HE103" s="82">
        <f t="shared" si="193"/>
        <v>0.58319177921110765</v>
      </c>
      <c r="HF103" s="82">
        <f t="shared" si="194"/>
        <v>0.64670024548952243</v>
      </c>
      <c r="HG103" s="82">
        <f t="shared" si="195"/>
        <v>0.65682116528685952</v>
      </c>
      <c r="HH103" s="82">
        <f t="shared" si="196"/>
        <v>0.66704477374666127</v>
      </c>
      <c r="HI103" s="82">
        <f t="shared" si="197"/>
        <v>0.69188584198138148</v>
      </c>
      <c r="HJ103" s="82">
        <f t="shared" si="198"/>
        <v>0.59402664007531236</v>
      </c>
      <c r="HK103" s="82">
        <f t="shared" si="199"/>
        <v>0.66060981382701245</v>
      </c>
      <c r="HL103" s="82">
        <f t="shared" si="200"/>
        <v>0.6552165777063802</v>
      </c>
      <c r="HM103" s="82">
        <f t="shared" si="201"/>
        <v>0.65848328801655109</v>
      </c>
      <c r="HN103" s="82">
        <f t="shared" si="202"/>
        <v>0.59234561279940257</v>
      </c>
      <c r="HO103" s="82">
        <f t="shared" si="203"/>
        <v>0.59393110740757726</v>
      </c>
      <c r="HP103" s="82">
        <f t="shared" si="204"/>
        <v>0.65350280836097263</v>
      </c>
      <c r="HQ103" s="82">
        <f t="shared" si="205"/>
        <v>0.58443362380032893</v>
      </c>
      <c r="HS103" s="82">
        <f t="shared" si="327"/>
        <v>4.7023462058024449E-7</v>
      </c>
      <c r="HT103" s="82">
        <f t="shared" si="206"/>
        <v>2.1622667605883002E-14</v>
      </c>
      <c r="HU103" s="82">
        <f t="shared" si="207"/>
        <v>5.1125496407594171E-126</v>
      </c>
      <c r="HV103" s="82">
        <f t="shared" si="208"/>
        <v>8.0164168526386129E-16</v>
      </c>
      <c r="HW103" s="82">
        <f t="shared" si="209"/>
        <v>1.6632608391264739E-16</v>
      </c>
      <c r="HX103" s="82">
        <f t="shared" si="210"/>
        <v>2.1032052682583021E-17</v>
      </c>
      <c r="HY103" s="82">
        <f t="shared" si="211"/>
        <v>7.0421523076246806E-18</v>
      </c>
      <c r="HZ103" s="82">
        <f t="shared" si="212"/>
        <v>3.7090510973133283E-23</v>
      </c>
      <c r="IA103" s="82">
        <f t="shared" si="213"/>
        <v>5.8599157018495435E-17</v>
      </c>
      <c r="IB103" s="82">
        <f t="shared" si="214"/>
        <v>6.1509137342186912E-16</v>
      </c>
      <c r="IC103" s="82">
        <f t="shared" si="215"/>
        <v>3.7121577844997012E-18</v>
      </c>
      <c r="ID103" s="82">
        <f t="shared" si="216"/>
        <v>8.5834018633145647E-18</v>
      </c>
      <c r="IE103" s="82">
        <f t="shared" si="217"/>
        <v>1.7677039338144062E-18</v>
      </c>
      <c r="IF103" s="82">
        <f t="shared" si="218"/>
        <v>1.6973582965073538E-10</v>
      </c>
      <c r="IG103" s="82">
        <f t="shared" si="219"/>
        <v>2.467578344167627E-9</v>
      </c>
      <c r="II103" s="82">
        <f t="shared" si="328"/>
        <v>8.4662253813547742E-46</v>
      </c>
      <c r="IJ103" s="82">
        <f t="shared" si="329"/>
        <v>2.0201086302932673E-83</v>
      </c>
      <c r="IK103" s="82">
        <f t="shared" si="330"/>
        <v>0</v>
      </c>
      <c r="IL103" s="82">
        <f t="shared" si="331"/>
        <v>3.6972793863040011E-91</v>
      </c>
      <c r="IM103" s="82">
        <f t="shared" si="332"/>
        <v>4.8208104226386947E-97</v>
      </c>
      <c r="IN103" s="82">
        <f t="shared" si="333"/>
        <v>6.4413277665546939E-103</v>
      </c>
      <c r="IO103" s="82">
        <f t="shared" si="334"/>
        <v>9.2852631486105123E-109</v>
      </c>
      <c r="IP103" s="82">
        <f t="shared" si="335"/>
        <v>4.2798620540918243E-146</v>
      </c>
      <c r="IQ103" s="82">
        <f t="shared" si="336"/>
        <v>2.702124488467199E-101</v>
      </c>
      <c r="IR103" s="82">
        <f t="shared" si="337"/>
        <v>1.095763842063234E-94</v>
      </c>
      <c r="IS103" s="82">
        <f t="shared" si="338"/>
        <v>2.4252488285124314E-106</v>
      </c>
      <c r="IT103" s="82">
        <f t="shared" si="339"/>
        <v>1.737929909618061E-101</v>
      </c>
      <c r="IU103" s="82">
        <f t="shared" si="340"/>
        <v>7.0107709389438148E-106</v>
      </c>
      <c r="IV103" s="82">
        <f t="shared" si="341"/>
        <v>1.2291836827404919E-53</v>
      </c>
      <c r="IW103" s="82">
        <f t="shared" si="342"/>
        <v>5.2305275418010242E-40</v>
      </c>
      <c r="IY103" s="82">
        <f t="shared" si="343"/>
        <v>0.63300945091456595</v>
      </c>
      <c r="IZ103" s="82">
        <f t="shared" si="344"/>
        <v>0.62793782443702084</v>
      </c>
      <c r="JA103" s="82">
        <f t="shared" si="345"/>
        <v>0.58319177921110765</v>
      </c>
      <c r="JB103" s="82">
        <f t="shared" si="346"/>
        <v>0.64670024548952321</v>
      </c>
      <c r="JC103" s="82">
        <f t="shared" si="347"/>
        <v>0.65682116528685963</v>
      </c>
      <c r="JD103" s="82">
        <f t="shared" si="348"/>
        <v>0.66704477374666127</v>
      </c>
      <c r="JE103" s="82">
        <f t="shared" si="349"/>
        <v>0.69188584198138148</v>
      </c>
      <c r="JF103" s="82">
        <f t="shared" si="350"/>
        <v>0.59402664007531236</v>
      </c>
      <c r="JG103" s="82">
        <f t="shared" si="351"/>
        <v>0.66060981382701256</v>
      </c>
      <c r="JH103" s="82">
        <f t="shared" si="352"/>
        <v>0.65521657770638086</v>
      </c>
      <c r="JI103" s="82">
        <f t="shared" si="353"/>
        <v>0.65848328801655109</v>
      </c>
      <c r="JJ103" s="82">
        <f t="shared" si="354"/>
        <v>0.59234561279940257</v>
      </c>
      <c r="JK103" s="82">
        <f t="shared" si="355"/>
        <v>0.59393110740757726</v>
      </c>
      <c r="JL103" s="82">
        <f t="shared" si="356"/>
        <v>0.65350280853070841</v>
      </c>
      <c r="JM103" s="82">
        <f t="shared" si="357"/>
        <v>0.58443362626790729</v>
      </c>
    </row>
    <row r="104" spans="2:273" x14ac:dyDescent="0.25">
      <c r="B104" s="2">
        <v>77</v>
      </c>
      <c r="C104" s="37">
        <v>0.65617000000000003</v>
      </c>
      <c r="D104" s="37">
        <v>0.66087700000000005</v>
      </c>
      <c r="E104" s="37">
        <v>0.59763900000000003</v>
      </c>
      <c r="F104" s="37">
        <v>0.679983</v>
      </c>
      <c r="G104" s="37">
        <v>0.636378</v>
      </c>
      <c r="H104" s="37">
        <v>0.646957</v>
      </c>
      <c r="I104" s="37">
        <v>0.65515400000000001</v>
      </c>
      <c r="J104" s="37">
        <v>0.64513200000000004</v>
      </c>
      <c r="K104" s="37">
        <v>0.60902500000000004</v>
      </c>
      <c r="L104" s="37">
        <v>0.60506700000000002</v>
      </c>
      <c r="M104" s="37">
        <v>0.68000099999999997</v>
      </c>
      <c r="N104" s="37">
        <v>0.71537300000000004</v>
      </c>
      <c r="O104" s="37">
        <v>0.71475200000000005</v>
      </c>
      <c r="P104" s="37">
        <v>0.59755000000000003</v>
      </c>
      <c r="Q104" s="37">
        <v>0.56108000000000002</v>
      </c>
      <c r="S104" s="4">
        <f t="shared" si="229"/>
        <v>0.6530535217112311</v>
      </c>
      <c r="T104" s="4">
        <f t="shared" si="230"/>
        <v>0.65528138275110981</v>
      </c>
      <c r="U104" s="4">
        <f t="shared" si="231"/>
        <v>0.57879764969966874</v>
      </c>
      <c r="V104" s="4">
        <f t="shared" si="232"/>
        <v>0.69511934242243079</v>
      </c>
      <c r="W104" s="4">
        <f t="shared" si="233"/>
        <v>0.63268299191210509</v>
      </c>
      <c r="X104" s="4">
        <f t="shared" si="234"/>
        <v>0.63493174361943627</v>
      </c>
      <c r="Y104" s="4">
        <f t="shared" si="235"/>
        <v>0.64250360254040562</v>
      </c>
      <c r="Z104" s="4">
        <f t="shared" si="236"/>
        <v>0.61484700994745856</v>
      </c>
      <c r="AA104" s="4">
        <f t="shared" si="237"/>
        <v>0.5884715802661491</v>
      </c>
      <c r="AB104" s="4">
        <f t="shared" si="238"/>
        <v>0.58398001981979519</v>
      </c>
      <c r="AC104" s="4">
        <f t="shared" si="239"/>
        <v>0.67929793170173014</v>
      </c>
      <c r="AD104" s="4">
        <f t="shared" si="240"/>
        <v>0.73969725441357892</v>
      </c>
      <c r="AE104" s="4">
        <f t="shared" si="241"/>
        <v>0.73399561359444654</v>
      </c>
      <c r="AF104" s="4">
        <f t="shared" si="242"/>
        <v>0.57836216226729775</v>
      </c>
      <c r="AG104" s="4">
        <f t="shared" si="243"/>
        <v>0.55411729968162293</v>
      </c>
      <c r="AI104" s="4">
        <f t="shared" si="244"/>
        <v>3.1164782887689313E-3</v>
      </c>
      <c r="AJ104" s="4">
        <f t="shared" si="245"/>
        <v>5.5956172488902389E-3</v>
      </c>
      <c r="AK104" s="4">
        <f t="shared" si="246"/>
        <v>1.8841350300331294E-2</v>
      </c>
      <c r="AL104" s="4">
        <f t="shared" si="247"/>
        <v>-1.5136342422430782E-2</v>
      </c>
      <c r="AM104" s="4">
        <f t="shared" si="248"/>
        <v>3.6950080878949132E-3</v>
      </c>
      <c r="AN104" s="4">
        <f t="shared" si="249"/>
        <v>1.2025256380563731E-2</v>
      </c>
      <c r="AO104" s="4">
        <f t="shared" si="250"/>
        <v>1.2650397459594398E-2</v>
      </c>
      <c r="AP104" s="4">
        <f t="shared" si="251"/>
        <v>3.0284990052541483E-2</v>
      </c>
      <c r="AQ104" s="4">
        <f t="shared" si="252"/>
        <v>2.0553419733850942E-2</v>
      </c>
      <c r="AR104" s="4">
        <f t="shared" si="253"/>
        <v>2.1086980180204828E-2</v>
      </c>
      <c r="AS104" s="4">
        <f t="shared" si="254"/>
        <v>7.0306829826982664E-4</v>
      </c>
      <c r="AT104" s="4">
        <f t="shared" si="255"/>
        <v>-2.4324254413578883E-2</v>
      </c>
      <c r="AU104" s="4">
        <f t="shared" si="256"/>
        <v>-1.9243613594446485E-2</v>
      </c>
      <c r="AV104" s="4">
        <f t="shared" si="257"/>
        <v>1.9187837732702273E-2</v>
      </c>
      <c r="AW104" s="4">
        <f t="shared" si="257"/>
        <v>6.9627003183770908E-3</v>
      </c>
      <c r="AY104" s="2">
        <f t="shared" si="308"/>
        <v>0.42085979330502793</v>
      </c>
      <c r="AZ104" s="2">
        <f t="shared" si="147"/>
        <v>0.41338923956401818</v>
      </c>
      <c r="BA104" s="2">
        <f t="shared" si="148"/>
        <v>0.41041120536591946</v>
      </c>
      <c r="BB104" s="2">
        <f t="shared" si="149"/>
        <v>0.41116404970226483</v>
      </c>
      <c r="BC104" s="2">
        <f t="shared" si="150"/>
        <v>0.41495639908620824</v>
      </c>
      <c r="BD104" s="2">
        <f t="shared" si="151"/>
        <v>0.42598502870252558</v>
      </c>
      <c r="BE104" s="2">
        <f t="shared" si="152"/>
        <v>0.43112297574683617</v>
      </c>
      <c r="BF104" s="2">
        <f t="shared" si="153"/>
        <v>0.43483411877712558</v>
      </c>
      <c r="BG104" s="2">
        <f t="shared" si="154"/>
        <v>0.42114787755300409</v>
      </c>
      <c r="BH104" s="2">
        <f t="shared" si="155"/>
        <v>0.41157595664358293</v>
      </c>
      <c r="BI104" s="2">
        <f t="shared" si="156"/>
        <v>0.41727814428806159</v>
      </c>
      <c r="BJ104" s="2">
        <f t="shared" si="157"/>
        <v>0.41585632906581421</v>
      </c>
      <c r="BK104" s="2">
        <f t="shared" si="158"/>
        <v>0.42357360106786562</v>
      </c>
      <c r="BL104" s="2">
        <f t="shared" si="159"/>
        <v>0.42374224630059726</v>
      </c>
      <c r="BM104" s="2">
        <f t="shared" si="160"/>
        <v>0.4401818155686088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0.4710419344827585</v>
      </c>
      <c r="DL104" s="2">
        <f t="shared" si="289"/>
        <v>0.4503251112536657</v>
      </c>
      <c r="DM104" s="2">
        <f t="shared" si="289"/>
        <v>0.45276525953079183</v>
      </c>
      <c r="DN104" s="2">
        <f t="shared" si="289"/>
        <v>0.46121927563025195</v>
      </c>
      <c r="DO104" s="2">
        <f t="shared" si="289"/>
        <v>0.4639056907563025</v>
      </c>
      <c r="DP104" s="2">
        <f t="shared" si="289"/>
        <v>0.46746517310924363</v>
      </c>
      <c r="DQ104" s="2">
        <f t="shared" si="289"/>
        <v>0.46609952436974794</v>
      </c>
      <c r="DR104" s="2">
        <f t="shared" si="289"/>
        <v>0.47680363529411768</v>
      </c>
      <c r="DS104" s="2">
        <f t="shared" si="289"/>
        <v>0.4682985960960962</v>
      </c>
      <c r="DT104" s="2">
        <f t="shared" si="289"/>
        <v>0.46011280168067226</v>
      </c>
      <c r="DU104" s="2">
        <f t="shared" si="289"/>
        <v>0.4635676773109243</v>
      </c>
      <c r="DV104" s="2">
        <f t="shared" si="289"/>
        <v>0.46081313949579839</v>
      </c>
      <c r="DW104" s="2">
        <f t="shared" si="289"/>
        <v>0.47819589411764701</v>
      </c>
      <c r="DX104" s="2">
        <f t="shared" si="289"/>
        <v>0.46618262355169343</v>
      </c>
      <c r="DY104" s="2">
        <f t="shared" si="289"/>
        <v>0.46653368571428572</v>
      </c>
      <c r="EA104" s="2">
        <f t="shared" si="228"/>
        <v>0.42021650714345044</v>
      </c>
      <c r="EB104" s="2">
        <f t="shared" si="290"/>
        <v>0.41281704041733286</v>
      </c>
      <c r="EC104" s="2">
        <f t="shared" si="291"/>
        <v>0.40972564771580633</v>
      </c>
      <c r="ED104" s="2">
        <f t="shared" si="292"/>
        <v>0.41022186541764238</v>
      </c>
      <c r="EE104" s="2">
        <f t="shared" si="293"/>
        <v>0.4140359710303736</v>
      </c>
      <c r="EF104" s="2">
        <f t="shared" si="294"/>
        <v>0.42515137092079575</v>
      </c>
      <c r="EG104" s="2">
        <f t="shared" si="295"/>
        <v>0.43036500563990865</v>
      </c>
      <c r="EH104" s="2">
        <f t="shared" si="296"/>
        <v>0.43391909273311047</v>
      </c>
      <c r="EI104" s="2">
        <f t="shared" si="297"/>
        <v>0.42011055349529436</v>
      </c>
      <c r="EJ104" s="2">
        <f t="shared" si="298"/>
        <v>0.41059929733544814</v>
      </c>
      <c r="EK104" s="2">
        <f t="shared" si="299"/>
        <v>0.41626921552782403</v>
      </c>
      <c r="EL104" s="2">
        <f t="shared" si="300"/>
        <v>0.41486679600523069</v>
      </c>
      <c r="EM104" s="2">
        <f t="shared" si="301"/>
        <v>0.42240185303078642</v>
      </c>
      <c r="EN104" s="2">
        <f t="shared" si="302"/>
        <v>0.42302656080152612</v>
      </c>
      <c r="EO104" s="2">
        <f t="shared" si="303"/>
        <v>0.43968380918095146</v>
      </c>
      <c r="EQ104" s="2">
        <f t="shared" si="304"/>
        <v>0.42064449588168706</v>
      </c>
      <c r="ER104" s="2">
        <f t="shared" si="305"/>
        <v>0.41154146504882333</v>
      </c>
      <c r="ES104" s="2">
        <f t="shared" si="305"/>
        <v>0.40972564771580633</v>
      </c>
      <c r="ET104" s="2">
        <f t="shared" si="305"/>
        <v>0.40613333130280993</v>
      </c>
      <c r="EU104" s="2">
        <f t="shared" si="305"/>
        <v>0.41076664558978282</v>
      </c>
      <c r="EV104" s="2">
        <f t="shared" si="305"/>
        <v>0.42385616399828197</v>
      </c>
      <c r="EW104" s="2">
        <f t="shared" si="305"/>
        <v>0.42900381270651011</v>
      </c>
      <c r="EX104" s="2">
        <f t="shared" si="305"/>
        <v>0.43132650535395362</v>
      </c>
      <c r="EY104" s="2">
        <f t="shared" si="305"/>
        <v>0.41737392797137884</v>
      </c>
      <c r="EZ104" s="2">
        <f t="shared" si="305"/>
        <v>0.41020684777656408</v>
      </c>
      <c r="FA104" s="2">
        <f t="shared" si="305"/>
        <v>0.41803979724154927</v>
      </c>
      <c r="FB104" s="2">
        <f t="shared" si="305"/>
        <v>0.41603820764471783</v>
      </c>
      <c r="FC104" s="2">
        <f t="shared" si="305"/>
        <v>0.42164158965673859</v>
      </c>
      <c r="FD104" s="2">
        <f t="shared" si="305"/>
        <v>0.42461094823315282</v>
      </c>
      <c r="FE104" s="2">
        <f t="shared" si="305"/>
        <v>0.43986748667328585</v>
      </c>
      <c r="FG104" s="2">
        <f t="shared" si="306"/>
        <v>0.98739651725085986</v>
      </c>
      <c r="FH104" s="2">
        <f t="shared" si="307"/>
        <v>0.98469672232391903</v>
      </c>
      <c r="FI104" s="2">
        <f t="shared" si="307"/>
        <v>0.98407147227395741</v>
      </c>
      <c r="FJ104" s="2">
        <f t="shared" si="307"/>
        <v>0.98140753412767157</v>
      </c>
      <c r="FK104" s="2">
        <f t="shared" si="307"/>
        <v>0.98144770242941737</v>
      </c>
      <c r="FL104" s="2">
        <f t="shared" si="307"/>
        <v>0.98025468388299242</v>
      </c>
      <c r="FM104" s="2">
        <f t="shared" si="307"/>
        <v>0.97874093210346791</v>
      </c>
      <c r="FN104" s="2">
        <f t="shared" si="307"/>
        <v>0.97858554568865075</v>
      </c>
      <c r="FO104" s="2">
        <f t="shared" si="307"/>
        <v>0.97836083243893102</v>
      </c>
      <c r="FP104" s="2">
        <f t="shared" si="307"/>
        <v>0.98026027734027155</v>
      </c>
      <c r="FQ104" s="2">
        <f t="shared" si="307"/>
        <v>0.97872254496502931</v>
      </c>
      <c r="FR104" s="2">
        <f t="shared" si="307"/>
        <v>0.97849127606129815</v>
      </c>
      <c r="FS104" s="2">
        <f t="shared" si="307"/>
        <v>0.97898523941730731</v>
      </c>
      <c r="FT104" s="2">
        <f t="shared" si="307"/>
        <v>0.98344969458186948</v>
      </c>
      <c r="FU104" s="2">
        <f t="shared" si="307"/>
        <v>0.9814571612401225</v>
      </c>
      <c r="FW104" s="2">
        <f t="shared" si="324"/>
        <v>6.3290564607891356E-3</v>
      </c>
      <c r="FX104" s="2">
        <f t="shared" si="164"/>
        <v>1.4089927271885752E-3</v>
      </c>
      <c r="FY104" s="2">
        <f t="shared" si="165"/>
        <v>5.3195798322923868E-14</v>
      </c>
      <c r="FZ104" s="2">
        <f t="shared" si="166"/>
        <v>1.4634399920824233E-3</v>
      </c>
      <c r="GA104" s="2">
        <f t="shared" si="167"/>
        <v>1.4589628255118742E-3</v>
      </c>
      <c r="GB104" s="2">
        <f t="shared" si="168"/>
        <v>1.4218721052551787E-3</v>
      </c>
      <c r="GC104" s="2">
        <f t="shared" si="169"/>
        <v>1.2580531076713444E-3</v>
      </c>
      <c r="GD104" s="2">
        <f t="shared" si="170"/>
        <v>1.2817440011587097E-3</v>
      </c>
      <c r="GE104" s="2">
        <f t="shared" si="171"/>
        <v>1.9823942010045665E-3</v>
      </c>
      <c r="GF104" s="2">
        <f t="shared" si="172"/>
        <v>1.8436396087995986E-3</v>
      </c>
      <c r="GG104" s="2">
        <f t="shared" si="173"/>
        <v>1.4333517649537067E-3</v>
      </c>
      <c r="GH104" s="2">
        <f t="shared" si="174"/>
        <v>1.0976862520418E-3</v>
      </c>
      <c r="GI104" s="2">
        <f t="shared" si="175"/>
        <v>9.8699783218617184E-4</v>
      </c>
      <c r="GJ104" s="2">
        <f t="shared" si="176"/>
        <v>9.0854035009005926E-4</v>
      </c>
      <c r="GK104" s="2">
        <f t="shared" si="177"/>
        <v>7.2657991659679823E-4</v>
      </c>
      <c r="GM104" s="82">
        <f t="shared" si="325"/>
        <v>9.2444964610151777E-16</v>
      </c>
      <c r="GN104" s="82">
        <f t="shared" si="178"/>
        <v>1.4330626288496156E-14</v>
      </c>
      <c r="GO104" s="82">
        <f t="shared" si="179"/>
        <v>1.6170689026902822E-18</v>
      </c>
      <c r="GP104" s="82">
        <f t="shared" si="180"/>
        <v>2.2090647571702082E-23</v>
      </c>
      <c r="GQ104" s="82">
        <f t="shared" si="181"/>
        <v>4.9502863278568976E-28</v>
      </c>
      <c r="GR104" s="82">
        <f t="shared" si="182"/>
        <v>2.5172101288278539E-33</v>
      </c>
      <c r="GS104" s="82">
        <f t="shared" si="183"/>
        <v>9.5557363102147001E-34</v>
      </c>
      <c r="GT104" s="82">
        <f t="shared" si="184"/>
        <v>6.6181368267292243E-34</v>
      </c>
      <c r="GU104" s="82">
        <f t="shared" si="185"/>
        <v>3.4615034328059623E-34</v>
      </c>
      <c r="GV104" s="82">
        <f t="shared" si="186"/>
        <v>2.3842820349128571E-31</v>
      </c>
      <c r="GW104" s="82">
        <f t="shared" si="187"/>
        <v>2.4783934793543986E-28</v>
      </c>
      <c r="GX104" s="82">
        <f t="shared" si="188"/>
        <v>1.5642524940390608E-23</v>
      </c>
      <c r="GY104" s="82">
        <f t="shared" si="189"/>
        <v>4.413050729926684E-23</v>
      </c>
      <c r="GZ104" s="82">
        <f t="shared" si="190"/>
        <v>4.6670515636281727E-35</v>
      </c>
      <c r="HA104" s="82">
        <f t="shared" si="191"/>
        <v>1.2096135092074183E-35</v>
      </c>
      <c r="HC104" s="82">
        <f t="shared" si="326"/>
        <v>0.591844357110756</v>
      </c>
      <c r="HD104" s="82">
        <f t="shared" si="192"/>
        <v>0.58679708108200257</v>
      </c>
      <c r="HE104" s="82">
        <f t="shared" si="193"/>
        <v>0.4737943259892749</v>
      </c>
      <c r="HF104" s="82">
        <f t="shared" si="194"/>
        <v>0.65277777207360421</v>
      </c>
      <c r="HG104" s="82">
        <f t="shared" si="195"/>
        <v>0.59465647973420677</v>
      </c>
      <c r="HH104" s="82">
        <f t="shared" si="196"/>
        <v>0.59869798715233991</v>
      </c>
      <c r="HI104" s="82">
        <f t="shared" si="197"/>
        <v>0.60830677525923749</v>
      </c>
      <c r="HJ104" s="82">
        <f t="shared" si="198"/>
        <v>0.50456940095411418</v>
      </c>
      <c r="HK104" s="82">
        <f t="shared" si="199"/>
        <v>0.49188324184138155</v>
      </c>
      <c r="HL104" s="82">
        <f t="shared" si="200"/>
        <v>0.49774055960356639</v>
      </c>
      <c r="HM104" s="82">
        <f t="shared" si="201"/>
        <v>0.64378482530227343</v>
      </c>
      <c r="HN104" s="82">
        <f t="shared" si="202"/>
        <v>0.65420756799084612</v>
      </c>
      <c r="HO104" s="82">
        <f t="shared" si="203"/>
        <v>0.6559309973658175</v>
      </c>
      <c r="HP104" s="82">
        <f t="shared" si="204"/>
        <v>0.50429337986048917</v>
      </c>
      <c r="HQ104" s="82">
        <f t="shared" si="205"/>
        <v>0.46674102618463187</v>
      </c>
      <c r="HS104" s="82">
        <f t="shared" si="327"/>
        <v>1.1496079351917997E-6</v>
      </c>
      <c r="HT104" s="82">
        <f t="shared" si="206"/>
        <v>8.8310092509152538E-14</v>
      </c>
      <c r="HU104" s="82">
        <f t="shared" si="207"/>
        <v>4.9473625386650555E-124</v>
      </c>
      <c r="HV104" s="82">
        <f t="shared" si="208"/>
        <v>3.8089160305641258E-15</v>
      </c>
      <c r="HW104" s="82">
        <f t="shared" si="209"/>
        <v>8.617193447731414E-16</v>
      </c>
      <c r="HX104" s="82">
        <f t="shared" si="210"/>
        <v>1.1947366311568955E-16</v>
      </c>
      <c r="HY104" s="82">
        <f t="shared" si="211"/>
        <v>4.1748363335319814E-17</v>
      </c>
      <c r="HZ104" s="82">
        <f t="shared" si="212"/>
        <v>3.9982101846649891E-22</v>
      </c>
      <c r="IA104" s="82">
        <f t="shared" si="213"/>
        <v>3.5016533052360784E-16</v>
      </c>
      <c r="IB104" s="82">
        <f t="shared" si="214"/>
        <v>3.2088765588673168E-15</v>
      </c>
      <c r="IC104" s="82">
        <f t="shared" si="215"/>
        <v>2.2659136305153173E-17</v>
      </c>
      <c r="ID104" s="82">
        <f t="shared" si="216"/>
        <v>4.6092366352886616E-17</v>
      </c>
      <c r="IE104" s="82">
        <f t="shared" si="217"/>
        <v>9.9331505373586782E-18</v>
      </c>
      <c r="IF104" s="82">
        <f t="shared" si="218"/>
        <v>4.2846196450069481E-10</v>
      </c>
      <c r="IG104" s="82">
        <f t="shared" si="219"/>
        <v>5.3895583732478148E-9</v>
      </c>
      <c r="II104" s="82">
        <f t="shared" si="328"/>
        <v>3.0852004092261772E-44</v>
      </c>
      <c r="IJ104" s="82">
        <f t="shared" si="329"/>
        <v>3.5173118015453526E-81</v>
      </c>
      <c r="IK104" s="82">
        <f t="shared" si="330"/>
        <v>0</v>
      </c>
      <c r="IL104" s="82">
        <f t="shared" si="331"/>
        <v>1.0834980412968751E-88</v>
      </c>
      <c r="IM104" s="82">
        <f t="shared" si="332"/>
        <v>2.0471217815862271E-94</v>
      </c>
      <c r="IN104" s="82">
        <f t="shared" si="333"/>
        <v>3.874289009409711E-100</v>
      </c>
      <c r="IO104" s="82">
        <f t="shared" si="334"/>
        <v>7.1544549814518701E-106</v>
      </c>
      <c r="IP104" s="82">
        <f t="shared" si="335"/>
        <v>3.4379133861909449E-142</v>
      </c>
      <c r="IQ104" s="82">
        <f t="shared" si="336"/>
        <v>2.0393403630330584E-98</v>
      </c>
      <c r="IR104" s="82">
        <f t="shared" si="337"/>
        <v>4.9678988192812332E-92</v>
      </c>
      <c r="IS104" s="82">
        <f t="shared" si="338"/>
        <v>1.8259176586951743E-103</v>
      </c>
      <c r="IT104" s="82">
        <f t="shared" si="339"/>
        <v>7.5480194214882392E-99</v>
      </c>
      <c r="IU104" s="82">
        <f t="shared" si="340"/>
        <v>3.6161042313997006E-103</v>
      </c>
      <c r="IV104" s="82">
        <f t="shared" si="341"/>
        <v>2.6720172947536198E-52</v>
      </c>
      <c r="IW104" s="82">
        <f t="shared" si="342"/>
        <v>4.7413216876794965E-39</v>
      </c>
      <c r="IY104" s="82">
        <f t="shared" si="343"/>
        <v>0.59184550671869207</v>
      </c>
      <c r="IZ104" s="82">
        <f t="shared" si="344"/>
        <v>0.58679708108210515</v>
      </c>
      <c r="JA104" s="82">
        <f t="shared" si="345"/>
        <v>0.4737943259892749</v>
      </c>
      <c r="JB104" s="82">
        <f t="shared" si="346"/>
        <v>0.65277777207360799</v>
      </c>
      <c r="JC104" s="82">
        <f t="shared" si="347"/>
        <v>0.59465647973420765</v>
      </c>
      <c r="JD104" s="82">
        <f t="shared" si="348"/>
        <v>0.59869798715234002</v>
      </c>
      <c r="JE104" s="82">
        <f t="shared" si="349"/>
        <v>0.60830677525923749</v>
      </c>
      <c r="JF104" s="82">
        <f t="shared" si="350"/>
        <v>0.50456940095411418</v>
      </c>
      <c r="JG104" s="82">
        <f t="shared" si="351"/>
        <v>0.49188324184138188</v>
      </c>
      <c r="JH104" s="82">
        <f t="shared" si="352"/>
        <v>0.49774055960356961</v>
      </c>
      <c r="JI104" s="82">
        <f t="shared" si="353"/>
        <v>0.64378482530227343</v>
      </c>
      <c r="JJ104" s="82">
        <f t="shared" si="354"/>
        <v>0.65420756799084612</v>
      </c>
      <c r="JK104" s="82">
        <f t="shared" si="355"/>
        <v>0.6559309973658175</v>
      </c>
      <c r="JL104" s="82">
        <f t="shared" si="356"/>
        <v>0.5042933802889511</v>
      </c>
      <c r="JM104" s="82">
        <f t="shared" si="357"/>
        <v>0.46674103157419022</v>
      </c>
    </row>
    <row r="105" spans="2:273" x14ac:dyDescent="0.25">
      <c r="B105" s="2">
        <v>78</v>
      </c>
      <c r="C105" s="37">
        <v>0.60834100000000002</v>
      </c>
      <c r="D105" s="37">
        <v>0.61223000000000005</v>
      </c>
      <c r="E105" s="37">
        <v>0.51841899999999996</v>
      </c>
      <c r="F105" s="37">
        <v>0.64575300000000002</v>
      </c>
      <c r="G105" s="37">
        <v>0.57602600000000004</v>
      </c>
      <c r="H105" s="37">
        <v>0.58330099999999996</v>
      </c>
      <c r="I105" s="37">
        <v>0.57423100000000005</v>
      </c>
      <c r="J105" s="37">
        <v>0.55996800000000002</v>
      </c>
      <c r="K105" s="37">
        <v>0.49305199999999999</v>
      </c>
      <c r="L105" s="37">
        <v>0.490898</v>
      </c>
      <c r="M105" s="37">
        <v>0.63104499999999997</v>
      </c>
      <c r="N105" s="37">
        <v>0.69861300000000004</v>
      </c>
      <c r="O105" s="37">
        <v>0.69748900000000003</v>
      </c>
      <c r="P105" s="37">
        <v>0.50627599999999995</v>
      </c>
      <c r="Q105" s="37">
        <v>0.49986000000000003</v>
      </c>
      <c r="S105" s="4">
        <f t="shared" si="229"/>
        <v>0.59865444570937099</v>
      </c>
      <c r="T105" s="4">
        <f t="shared" si="230"/>
        <v>0.59639976772280567</v>
      </c>
      <c r="U105" s="4">
        <f t="shared" si="231"/>
        <v>0.51528364989430542</v>
      </c>
      <c r="V105" s="4">
        <f t="shared" si="232"/>
        <v>0.63913108793500761</v>
      </c>
      <c r="W105" s="4">
        <f t="shared" si="233"/>
        <v>0.56345754138424708</v>
      </c>
      <c r="X105" s="4">
        <f t="shared" si="234"/>
        <v>0.56315125291701251</v>
      </c>
      <c r="Y105" s="4">
        <f t="shared" si="235"/>
        <v>0.5592571743386433</v>
      </c>
      <c r="Z105" s="4">
        <f t="shared" si="236"/>
        <v>0.54568862447092426</v>
      </c>
      <c r="AA105" s="4">
        <f t="shared" si="237"/>
        <v>0.49967256266100951</v>
      </c>
      <c r="AB105" s="4">
        <f t="shared" si="238"/>
        <v>0.49836186853684683</v>
      </c>
      <c r="AC105" s="4">
        <f t="shared" si="239"/>
        <v>0.61121311775254783</v>
      </c>
      <c r="AD105" s="4">
        <f t="shared" si="240"/>
        <v>0.711602484629832</v>
      </c>
      <c r="AE105" s="4">
        <f t="shared" si="241"/>
        <v>0.7059801872202095</v>
      </c>
      <c r="AF105" s="4">
        <f t="shared" si="242"/>
        <v>0.50421365859058442</v>
      </c>
      <c r="AG105" s="4">
        <f t="shared" si="243"/>
        <v>0.50537284624821921</v>
      </c>
      <c r="AI105" s="4">
        <f t="shared" si="244"/>
        <v>9.6865542906290347E-3</v>
      </c>
      <c r="AJ105" s="4">
        <f t="shared" si="245"/>
        <v>1.5830232277194378E-2</v>
      </c>
      <c r="AK105" s="4">
        <f t="shared" si="246"/>
        <v>3.1353501056945454E-3</v>
      </c>
      <c r="AL105" s="4">
        <f t="shared" si="247"/>
        <v>6.6219120649924079E-3</v>
      </c>
      <c r="AM105" s="4">
        <f t="shared" si="248"/>
        <v>1.2568458615752953E-2</v>
      </c>
      <c r="AN105" s="4">
        <f t="shared" si="249"/>
        <v>2.0149747082987446E-2</v>
      </c>
      <c r="AO105" s="4">
        <f t="shared" si="250"/>
        <v>1.4973825661356743E-2</v>
      </c>
      <c r="AP105" s="4">
        <f t="shared" si="251"/>
        <v>1.4279375529075766E-2</v>
      </c>
      <c r="AQ105" s="4">
        <f t="shared" si="252"/>
        <v>-6.6205626610095214E-3</v>
      </c>
      <c r="AR105" s="4">
        <f t="shared" si="253"/>
        <v>-7.4638685368468294E-3</v>
      </c>
      <c r="AS105" s="4">
        <f t="shared" si="254"/>
        <v>1.9831882247452137E-2</v>
      </c>
      <c r="AT105" s="4">
        <f t="shared" si="255"/>
        <v>-1.298948462983196E-2</v>
      </c>
      <c r="AU105" s="4">
        <f t="shared" si="256"/>
        <v>-8.4911872202094729E-3</v>
      </c>
      <c r="AV105" s="4">
        <f t="shared" si="257"/>
        <v>2.0623414094155246E-3</v>
      </c>
      <c r="AW105" s="4">
        <f t="shared" si="257"/>
        <v>-5.5128462482191831E-3</v>
      </c>
      <c r="AY105" s="2">
        <f t="shared" si="308"/>
        <v>0.42048093929577779</v>
      </c>
      <c r="AZ105" s="2">
        <f t="shared" si="147"/>
        <v>0.41300865481190352</v>
      </c>
      <c r="BA105" s="2">
        <f t="shared" si="148"/>
        <v>0.41005497965367349</v>
      </c>
      <c r="BB105" s="2">
        <f t="shared" si="149"/>
        <v>0.41065706795574952</v>
      </c>
      <c r="BC105" s="2">
        <f t="shared" si="150"/>
        <v>0.41443606297683777</v>
      </c>
      <c r="BD105" s="2">
        <f t="shared" si="151"/>
        <v>0.42547547357022342</v>
      </c>
      <c r="BE105" s="2">
        <f t="shared" si="152"/>
        <v>0.43059559569037137</v>
      </c>
      <c r="BF105" s="2">
        <f t="shared" si="153"/>
        <v>0.43426301236214643</v>
      </c>
      <c r="BG105" s="2">
        <f t="shared" si="154"/>
        <v>0.42083867638299555</v>
      </c>
      <c r="BH105" s="2">
        <f t="shared" si="155"/>
        <v>0.41150892380213761</v>
      </c>
      <c r="BI105" s="2">
        <f t="shared" si="156"/>
        <v>0.41704707388144935</v>
      </c>
      <c r="BJ105" s="2">
        <f t="shared" si="157"/>
        <v>0.41548644181724975</v>
      </c>
      <c r="BK105" s="2">
        <f t="shared" si="158"/>
        <v>0.42302223621555435</v>
      </c>
      <c r="BL105" s="2">
        <f t="shared" si="159"/>
        <v>0.42340657965060746</v>
      </c>
      <c r="BM105" s="2">
        <f t="shared" si="160"/>
        <v>0.43974606249692672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0.47130270738916247</v>
      </c>
      <c r="DL105" s="2">
        <f t="shared" si="289"/>
        <v>0.45041305920087976</v>
      </c>
      <c r="DM105" s="2">
        <f t="shared" si="289"/>
        <v>0.45282585978739009</v>
      </c>
      <c r="DN105" s="2">
        <f t="shared" si="289"/>
        <v>0.46149636623376605</v>
      </c>
      <c r="DO105" s="2">
        <f t="shared" si="289"/>
        <v>0.46420299969442325</v>
      </c>
      <c r="DP105" s="2">
        <f t="shared" si="289"/>
        <v>0.46758130771581352</v>
      </c>
      <c r="DQ105" s="2">
        <f t="shared" si="289"/>
        <v>0.46593688739495803</v>
      </c>
      <c r="DR105" s="2">
        <f t="shared" si="289"/>
        <v>0.4769171154061625</v>
      </c>
      <c r="DS105" s="2">
        <f t="shared" si="289"/>
        <v>0.46851846932646946</v>
      </c>
      <c r="DT105" s="2">
        <f t="shared" si="289"/>
        <v>0.46019895266106442</v>
      </c>
      <c r="DU105" s="2">
        <f t="shared" si="289"/>
        <v>0.46367978907563018</v>
      </c>
      <c r="DV105" s="2">
        <f t="shared" si="289"/>
        <v>0.46085599943977595</v>
      </c>
      <c r="DW105" s="2">
        <f t="shared" si="289"/>
        <v>0.47852529187675064</v>
      </c>
      <c r="DX105" s="2">
        <f t="shared" si="289"/>
        <v>0.46648332776292334</v>
      </c>
      <c r="DY105" s="2">
        <f t="shared" si="289"/>
        <v>0.46662562704354466</v>
      </c>
      <c r="EA105" s="2">
        <f t="shared" si="228"/>
        <v>0.41988645842677963</v>
      </c>
      <c r="EB105" s="2">
        <f t="shared" si="290"/>
        <v>0.41248041884899866</v>
      </c>
      <c r="EC105" s="2">
        <f t="shared" si="291"/>
        <v>0.40942359040707732</v>
      </c>
      <c r="ED105" s="2">
        <f t="shared" si="292"/>
        <v>0.40978509640905536</v>
      </c>
      <c r="EE105" s="2">
        <f t="shared" si="293"/>
        <v>0.41358320997842685</v>
      </c>
      <c r="EF105" s="2">
        <f t="shared" si="294"/>
        <v>0.42470394007464984</v>
      </c>
      <c r="EG105" s="2">
        <f t="shared" si="295"/>
        <v>0.42989733952028414</v>
      </c>
      <c r="EH105" s="2">
        <f t="shared" si="296"/>
        <v>0.43341529019704017</v>
      </c>
      <c r="EI105" s="2">
        <f t="shared" si="297"/>
        <v>0.41988269835500885</v>
      </c>
      <c r="EJ105" s="2">
        <f t="shared" si="298"/>
        <v>0.41061548995878411</v>
      </c>
      <c r="EK105" s="2">
        <f t="shared" si="299"/>
        <v>0.41611975360732906</v>
      </c>
      <c r="EL105" s="2">
        <f t="shared" si="300"/>
        <v>0.41457551397945924</v>
      </c>
      <c r="EM105" s="2">
        <f t="shared" si="301"/>
        <v>0.42193645807943853</v>
      </c>
      <c r="EN105" s="2">
        <f t="shared" si="302"/>
        <v>0.42274390999960815</v>
      </c>
      <c r="EO105" s="2">
        <f t="shared" si="303"/>
        <v>0.43928277651780867</v>
      </c>
      <c r="EQ105" s="2">
        <f t="shared" si="304"/>
        <v>0.42029306564206093</v>
      </c>
      <c r="ER105" s="2">
        <f t="shared" si="305"/>
        <v>0.41125402037812375</v>
      </c>
      <c r="ES105" s="2">
        <f t="shared" si="305"/>
        <v>0.40942359040707732</v>
      </c>
      <c r="ET105" s="2">
        <f t="shared" si="305"/>
        <v>0.40585280467675378</v>
      </c>
      <c r="EU105" s="2">
        <f t="shared" si="305"/>
        <v>0.41043908733435014</v>
      </c>
      <c r="EV105" s="2">
        <f t="shared" si="305"/>
        <v>0.42345718659385168</v>
      </c>
      <c r="EW105" s="2">
        <f t="shared" si="305"/>
        <v>0.42858784746057532</v>
      </c>
      <c r="EX105" s="2">
        <f t="shared" si="305"/>
        <v>0.43093763101284122</v>
      </c>
      <c r="EY105" s="2">
        <f t="shared" si="305"/>
        <v>0.41726563762270086</v>
      </c>
      <c r="EZ105" s="2">
        <f t="shared" si="305"/>
        <v>0.41023824621802712</v>
      </c>
      <c r="FA105" s="2">
        <f t="shared" si="305"/>
        <v>0.41782130386059985</v>
      </c>
      <c r="FB105" s="2">
        <f t="shared" si="305"/>
        <v>0.41570532283179268</v>
      </c>
      <c r="FC105" s="2">
        <f t="shared" si="305"/>
        <v>0.4212017611505367</v>
      </c>
      <c r="FD105" s="2">
        <f t="shared" si="305"/>
        <v>0.424251298472203</v>
      </c>
      <c r="FE105" s="2">
        <f t="shared" si="305"/>
        <v>0.43944342807624215</v>
      </c>
      <c r="FG105" s="2">
        <f t="shared" si="306"/>
        <v>0.98849272589890469</v>
      </c>
      <c r="FH105" s="2">
        <f t="shared" si="307"/>
        <v>0.98602442645670629</v>
      </c>
      <c r="FI105" s="2">
        <f t="shared" si="307"/>
        <v>0.98545262135802991</v>
      </c>
      <c r="FJ105" s="2">
        <f t="shared" si="307"/>
        <v>0.98301568434973663</v>
      </c>
      <c r="FK105" s="2">
        <f t="shared" si="307"/>
        <v>0.98305243830246314</v>
      </c>
      <c r="FL105" s="2">
        <f t="shared" si="307"/>
        <v>0.98196071669674645</v>
      </c>
      <c r="FM105" s="2">
        <f t="shared" si="307"/>
        <v>0.98057516417639234</v>
      </c>
      <c r="FN105" s="2">
        <f t="shared" si="307"/>
        <v>0.9804329164704173</v>
      </c>
      <c r="FO105" s="2">
        <f t="shared" si="307"/>
        <v>0.98022719697165528</v>
      </c>
      <c r="FP105" s="2">
        <f t="shared" si="307"/>
        <v>0.98196583575990004</v>
      </c>
      <c r="FQ105" s="2">
        <f t="shared" si="307"/>
        <v>0.98055833196697739</v>
      </c>
      <c r="FR105" s="2">
        <f t="shared" si="307"/>
        <v>0.98034661591847894</v>
      </c>
      <c r="FS105" s="2">
        <f t="shared" si="307"/>
        <v>0.98079880618869264</v>
      </c>
      <c r="FT105" s="2">
        <f t="shared" si="307"/>
        <v>0.98488392932415247</v>
      </c>
      <c r="FU105" s="2">
        <f t="shared" si="307"/>
        <v>0.98306109306619116</v>
      </c>
      <c r="FW105" s="2">
        <f t="shared" si="324"/>
        <v>6.9354375226385575E-3</v>
      </c>
      <c r="FX105" s="2">
        <f t="shared" si="164"/>
        <v>1.5447198191900569E-3</v>
      </c>
      <c r="FY105" s="2">
        <f t="shared" si="165"/>
        <v>5.8328032987516103E-14</v>
      </c>
      <c r="FZ105" s="2">
        <f t="shared" si="166"/>
        <v>1.604403516868604E-3</v>
      </c>
      <c r="GA105" s="2">
        <f t="shared" si="167"/>
        <v>1.5994957851669135E-3</v>
      </c>
      <c r="GB105" s="2">
        <f t="shared" si="168"/>
        <v>1.5588379202670659E-3</v>
      </c>
      <c r="GC105" s="2">
        <f t="shared" si="169"/>
        <v>1.3792603948427715E-3</v>
      </c>
      <c r="GD105" s="2">
        <f t="shared" si="170"/>
        <v>1.4052305790038162E-3</v>
      </c>
      <c r="GE105" s="2">
        <f t="shared" si="171"/>
        <v>2.1732363691193773E-3</v>
      </c>
      <c r="GF105" s="2">
        <f t="shared" si="172"/>
        <v>2.0211511283742614E-3</v>
      </c>
      <c r="GG105" s="2">
        <f t="shared" si="173"/>
        <v>1.5714216501865059E-3</v>
      </c>
      <c r="GH105" s="2">
        <f t="shared" si="174"/>
        <v>1.2034615916303234E-3</v>
      </c>
      <c r="GI105" s="2">
        <f t="shared" si="175"/>
        <v>1.0821185592234488E-3</v>
      </c>
      <c r="GJ105" s="2">
        <f t="shared" si="176"/>
        <v>9.9610737106174316E-4</v>
      </c>
      <c r="GK105" s="2">
        <f t="shared" si="177"/>
        <v>7.9662319371930491E-4</v>
      </c>
      <c r="GM105" s="82">
        <f t="shared" si="325"/>
        <v>4.8787572903243403E-17</v>
      </c>
      <c r="GN105" s="82">
        <f t="shared" si="178"/>
        <v>9.9218999308209046E-16</v>
      </c>
      <c r="GO105" s="82">
        <f t="shared" si="179"/>
        <v>5.9232197306334328E-20</v>
      </c>
      <c r="GP105" s="82">
        <f t="shared" si="180"/>
        <v>2.092492775992331E-25</v>
      </c>
      <c r="GQ105" s="82">
        <f t="shared" si="181"/>
        <v>2.0925395997555016E-30</v>
      </c>
      <c r="GR105" s="82">
        <f t="shared" si="182"/>
        <v>3.3846939145375284E-36</v>
      </c>
      <c r="GS105" s="82">
        <f t="shared" si="183"/>
        <v>1.1755309405131889E-36</v>
      </c>
      <c r="GT105" s="82">
        <f t="shared" si="184"/>
        <v>7.4692376273593843E-37</v>
      </c>
      <c r="GU105" s="82">
        <f t="shared" si="185"/>
        <v>3.845411135862999E-37</v>
      </c>
      <c r="GV105" s="82">
        <f t="shared" si="186"/>
        <v>4.9794467623895965E-34</v>
      </c>
      <c r="GW105" s="82">
        <f t="shared" si="187"/>
        <v>7.5029189639850002E-31</v>
      </c>
      <c r="GX105" s="82">
        <f t="shared" si="188"/>
        <v>1.1265826266602922E-25</v>
      </c>
      <c r="GY105" s="82">
        <f t="shared" si="189"/>
        <v>4.4928785566882353E-25</v>
      </c>
      <c r="GZ105" s="82">
        <f t="shared" si="190"/>
        <v>8.9466293741978716E-38</v>
      </c>
      <c r="HA105" s="82">
        <f t="shared" si="191"/>
        <v>2.322154805813821E-38</v>
      </c>
      <c r="HC105" s="82">
        <f t="shared" si="326"/>
        <v>0.50112919433111192</v>
      </c>
      <c r="HD105" s="82">
        <f t="shared" si="192"/>
        <v>0.49362916015389935</v>
      </c>
      <c r="HE105" s="82">
        <f t="shared" si="193"/>
        <v>0.33284574136830769</v>
      </c>
      <c r="HF105" s="82">
        <f t="shared" si="194"/>
        <v>0.58312598378549596</v>
      </c>
      <c r="HG105" s="82">
        <f t="shared" si="195"/>
        <v>0.45629211937086822</v>
      </c>
      <c r="HH105" s="82">
        <f t="shared" si="196"/>
        <v>0.44372610949290076</v>
      </c>
      <c r="HI105" s="82">
        <f t="shared" si="197"/>
        <v>0.41719451359317733</v>
      </c>
      <c r="HJ105" s="82">
        <f t="shared" si="198"/>
        <v>0.36120896569342881</v>
      </c>
      <c r="HK105" s="82">
        <f t="shared" si="199"/>
        <v>0.26371227335860864</v>
      </c>
      <c r="HL105" s="82">
        <f t="shared" si="200"/>
        <v>0.28356244716605783</v>
      </c>
      <c r="HM105" s="82">
        <f t="shared" si="201"/>
        <v>0.53539575064639833</v>
      </c>
      <c r="HN105" s="82">
        <f t="shared" si="202"/>
        <v>0.66085751447054386</v>
      </c>
      <c r="HO105" s="82">
        <f t="shared" si="203"/>
        <v>0.66104352900121843</v>
      </c>
      <c r="HP105" s="82">
        <f t="shared" si="204"/>
        <v>0.29751080679574432</v>
      </c>
      <c r="HQ105" s="82">
        <f t="shared" si="205"/>
        <v>0.30948868978847416</v>
      </c>
      <c r="HS105" s="82">
        <f t="shared" si="327"/>
        <v>2.7295703357498623E-6</v>
      </c>
      <c r="HT105" s="82">
        <f t="shared" si="206"/>
        <v>3.4894702533143779E-13</v>
      </c>
      <c r="HU105" s="82">
        <f t="shared" si="207"/>
        <v>4.6146864095084362E-122</v>
      </c>
      <c r="HV105" s="82">
        <f t="shared" si="208"/>
        <v>1.7446298595491557E-14</v>
      </c>
      <c r="HW105" s="82">
        <f t="shared" si="209"/>
        <v>4.2934601956833911E-15</v>
      </c>
      <c r="HX105" s="82">
        <f t="shared" si="210"/>
        <v>6.5129401447300684E-16</v>
      </c>
      <c r="HY105" s="82">
        <f t="shared" si="211"/>
        <v>2.3731513707662961E-16</v>
      </c>
      <c r="HZ105" s="82">
        <f t="shared" si="212"/>
        <v>4.0703093578575763E-21</v>
      </c>
      <c r="IA105" s="82">
        <f t="shared" si="213"/>
        <v>2.0005980766359442E-15</v>
      </c>
      <c r="IB105" s="82">
        <f t="shared" si="214"/>
        <v>1.6069259534033364E-14</v>
      </c>
      <c r="IC105" s="82">
        <f t="shared" si="215"/>
        <v>1.3252949600237432E-16</v>
      </c>
      <c r="ID105" s="82">
        <f t="shared" si="216"/>
        <v>2.3837418442493219E-16</v>
      </c>
      <c r="IE105" s="82">
        <f t="shared" si="217"/>
        <v>5.3729067888370295E-17</v>
      </c>
      <c r="IF105" s="82">
        <f t="shared" si="218"/>
        <v>1.0600943211713281E-9</v>
      </c>
      <c r="IG105" s="82">
        <f t="shared" si="219"/>
        <v>1.1582431554346788E-8</v>
      </c>
      <c r="II105" s="82">
        <f t="shared" si="328"/>
        <v>1.054309426893732E-42</v>
      </c>
      <c r="IJ105" s="82">
        <f t="shared" si="329"/>
        <v>5.7014995291485463E-79</v>
      </c>
      <c r="IK105" s="82">
        <f t="shared" si="330"/>
        <v>0</v>
      </c>
      <c r="IL105" s="82">
        <f t="shared" si="331"/>
        <v>2.9333827210269872E-86</v>
      </c>
      <c r="IM105" s="82">
        <f t="shared" si="332"/>
        <v>7.9895367099776403E-92</v>
      </c>
      <c r="IN105" s="82">
        <f t="shared" si="333"/>
        <v>2.1320419607724477E-97</v>
      </c>
      <c r="IO105" s="82">
        <f t="shared" si="334"/>
        <v>5.0346977874932164E-103</v>
      </c>
      <c r="IP105" s="82">
        <f t="shared" si="335"/>
        <v>2.441626873384028E-138</v>
      </c>
      <c r="IQ105" s="82">
        <f t="shared" si="336"/>
        <v>1.3969192802597273E-95</v>
      </c>
      <c r="IR105" s="82">
        <f t="shared" si="337"/>
        <v>2.0616811247455496E-89</v>
      </c>
      <c r="IS105" s="82">
        <f t="shared" si="338"/>
        <v>1.2536721251635982E-100</v>
      </c>
      <c r="IT105" s="82">
        <f t="shared" si="339"/>
        <v>3.0225393191167894E-96</v>
      </c>
      <c r="IU105" s="82">
        <f t="shared" si="340"/>
        <v>1.7179212874096213E-100</v>
      </c>
      <c r="IV105" s="82">
        <f t="shared" si="341"/>
        <v>5.5813042297478679E-51</v>
      </c>
      <c r="IW105" s="82">
        <f t="shared" si="342"/>
        <v>4.1808624360030742E-38</v>
      </c>
      <c r="IY105" s="82">
        <f t="shared" si="343"/>
        <v>0.50113192390144767</v>
      </c>
      <c r="IZ105" s="82">
        <f t="shared" si="344"/>
        <v>0.49362916015424929</v>
      </c>
      <c r="JA105" s="82">
        <f t="shared" si="345"/>
        <v>0.33284574136830769</v>
      </c>
      <c r="JB105" s="82">
        <f t="shared" si="346"/>
        <v>0.58312598378551339</v>
      </c>
      <c r="JC105" s="82">
        <f t="shared" si="347"/>
        <v>0.4562921193708725</v>
      </c>
      <c r="JD105" s="82">
        <f t="shared" si="348"/>
        <v>0.44372610949290142</v>
      </c>
      <c r="JE105" s="82">
        <f t="shared" si="349"/>
        <v>0.41719451359317755</v>
      </c>
      <c r="JF105" s="82">
        <f t="shared" si="350"/>
        <v>0.36120896569342881</v>
      </c>
      <c r="JG105" s="82">
        <f t="shared" si="351"/>
        <v>0.26371227335861064</v>
      </c>
      <c r="JH105" s="82">
        <f t="shared" si="352"/>
        <v>0.28356244716607387</v>
      </c>
      <c r="JI105" s="82">
        <f t="shared" si="353"/>
        <v>0.53539575064639844</v>
      </c>
      <c r="JJ105" s="82">
        <f t="shared" si="354"/>
        <v>0.66085751447054408</v>
      </c>
      <c r="JK105" s="82">
        <f t="shared" si="355"/>
        <v>0.66104352900121843</v>
      </c>
      <c r="JL105" s="82">
        <f t="shared" si="356"/>
        <v>0.29751080785583867</v>
      </c>
      <c r="JM105" s="82">
        <f t="shared" si="357"/>
        <v>0.30948870137090573</v>
      </c>
    </row>
    <row r="106" spans="2:273" x14ac:dyDescent="0.25">
      <c r="B106" s="2">
        <v>79</v>
      </c>
      <c r="C106" s="37">
        <v>0.54962200000000005</v>
      </c>
      <c r="D106" s="37">
        <v>0.54295599999999999</v>
      </c>
      <c r="E106" s="37">
        <v>0.44426199999999999</v>
      </c>
      <c r="F106" s="37">
        <v>0.57929699999999995</v>
      </c>
      <c r="G106" s="37">
        <v>0.49929099999999998</v>
      </c>
      <c r="H106" s="37">
        <v>0.48697699999999999</v>
      </c>
      <c r="I106" s="37">
        <v>0.47341299999999997</v>
      </c>
      <c r="J106" s="37">
        <v>0.459733</v>
      </c>
      <c r="K106" s="37">
        <v>0.42755300000000002</v>
      </c>
      <c r="L106" s="37">
        <v>0.42795899999999998</v>
      </c>
      <c r="M106" s="37">
        <v>0.53923299999999996</v>
      </c>
      <c r="N106" s="37">
        <v>0.66177399999999997</v>
      </c>
      <c r="O106" s="37">
        <v>0.66282700000000006</v>
      </c>
      <c r="P106" s="37">
        <v>0.43419999999999997</v>
      </c>
      <c r="Q106" s="37">
        <v>0.44690299999999999</v>
      </c>
      <c r="S106" s="4">
        <f t="shared" si="229"/>
        <v>0.54128576040288767</v>
      </c>
      <c r="T106" s="4">
        <f t="shared" si="230"/>
        <v>0.534940954975338</v>
      </c>
      <c r="U106" s="4">
        <f t="shared" si="231"/>
        <v>0.46521780481187441</v>
      </c>
      <c r="V106" s="4">
        <f t="shared" si="232"/>
        <v>0.56606040801289781</v>
      </c>
      <c r="W106" s="4">
        <f t="shared" si="233"/>
        <v>0.49687482160421376</v>
      </c>
      <c r="X106" s="4">
        <f t="shared" si="234"/>
        <v>0.49619882040384133</v>
      </c>
      <c r="Y106" s="4">
        <f t="shared" si="235"/>
        <v>0.48689039486775643</v>
      </c>
      <c r="Z106" s="4">
        <f t="shared" si="236"/>
        <v>0.48989076523406516</v>
      </c>
      <c r="AA106" s="4">
        <f t="shared" si="237"/>
        <v>0.44547304434666735</v>
      </c>
      <c r="AB106" s="4">
        <f t="shared" si="238"/>
        <v>0.44236551585224981</v>
      </c>
      <c r="AC106" s="4">
        <f t="shared" si="239"/>
        <v>0.53277541722814392</v>
      </c>
      <c r="AD106" s="4">
        <f t="shared" si="240"/>
        <v>0.65046982191968472</v>
      </c>
      <c r="AE106" s="4">
        <f t="shared" si="241"/>
        <v>0.64575391899407975</v>
      </c>
      <c r="AF106" s="4">
        <f t="shared" si="242"/>
        <v>0.45362068872047212</v>
      </c>
      <c r="AG106" s="4">
        <f t="shared" si="243"/>
        <v>0.46967201363555483</v>
      </c>
      <c r="AI106" s="4">
        <f t="shared" si="244"/>
        <v>8.3362395971123826E-3</v>
      </c>
      <c r="AJ106" s="4">
        <f t="shared" si="245"/>
        <v>8.0150450246619931E-3</v>
      </c>
      <c r="AK106" s="4">
        <f t="shared" si="246"/>
        <v>-2.0955804811874423E-2</v>
      </c>
      <c r="AL106" s="4">
        <f t="shared" si="247"/>
        <v>1.3236591987102142E-2</v>
      </c>
      <c r="AM106" s="4">
        <f t="shared" si="248"/>
        <v>2.4161783957862282E-3</v>
      </c>
      <c r="AN106" s="4">
        <f t="shared" si="249"/>
        <v>-9.2218204038413409E-3</v>
      </c>
      <c r="AO106" s="4">
        <f t="shared" si="250"/>
        <v>-1.3477394867756454E-2</v>
      </c>
      <c r="AP106" s="4">
        <f t="shared" si="251"/>
        <v>-3.0157765234065159E-2</v>
      </c>
      <c r="AQ106" s="4">
        <f t="shared" si="252"/>
        <v>-1.792004434666733E-2</v>
      </c>
      <c r="AR106" s="4">
        <f t="shared" si="253"/>
        <v>-1.4406515852249835E-2</v>
      </c>
      <c r="AS106" s="4">
        <f t="shared" si="254"/>
        <v>6.4575827718560408E-3</v>
      </c>
      <c r="AT106" s="4">
        <f t="shared" si="255"/>
        <v>1.1304178080315253E-2</v>
      </c>
      <c r="AU106" s="4">
        <f t="shared" si="256"/>
        <v>1.707308100592031E-2</v>
      </c>
      <c r="AV106" s="4">
        <f t="shared" si="257"/>
        <v>-1.9420688720472146E-2</v>
      </c>
      <c r="AW106" s="4">
        <f t="shared" si="257"/>
        <v>-2.2769013635554836E-2</v>
      </c>
      <c r="AY106" s="2">
        <f t="shared" si="308"/>
        <v>0.42010569207140303</v>
      </c>
      <c r="AZ106" s="2">
        <f t="shared" si="147"/>
        <v>0.41263130177754953</v>
      </c>
      <c r="BA106" s="2">
        <f t="shared" si="148"/>
        <v>0.409702922631481</v>
      </c>
      <c r="BB106" s="2">
        <f t="shared" si="149"/>
        <v>0.41015495997587426</v>
      </c>
      <c r="BC106" s="2">
        <f t="shared" si="150"/>
        <v>0.41392033193698174</v>
      </c>
      <c r="BD106" s="2">
        <f t="shared" si="151"/>
        <v>0.4249702887520595</v>
      </c>
      <c r="BE106" s="2">
        <f t="shared" si="152"/>
        <v>0.43007274202655682</v>
      </c>
      <c r="BF106" s="2">
        <f t="shared" si="153"/>
        <v>0.43369652829852368</v>
      </c>
      <c r="BG106" s="2">
        <f t="shared" si="154"/>
        <v>0.42053555904614437</v>
      </c>
      <c r="BH106" s="2">
        <f t="shared" si="155"/>
        <v>0.41144884572222057</v>
      </c>
      <c r="BI106" s="2">
        <f t="shared" si="156"/>
        <v>0.41682248265797711</v>
      </c>
      <c r="BJ106" s="2">
        <f t="shared" si="157"/>
        <v>0.41512264032579227</v>
      </c>
      <c r="BK106" s="2">
        <f t="shared" si="158"/>
        <v>0.4224768071151449</v>
      </c>
      <c r="BL106" s="2">
        <f t="shared" si="159"/>
        <v>0.42307466976801539</v>
      </c>
      <c r="BM106" s="2">
        <f t="shared" si="160"/>
        <v>0.43931252674461763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0.47156348029556638</v>
      </c>
      <c r="DL106" s="2">
        <f t="shared" si="289"/>
        <v>0.45050100714809388</v>
      </c>
      <c r="DM106" s="2">
        <f t="shared" si="289"/>
        <v>0.45288646004398836</v>
      </c>
      <c r="DN106" s="2">
        <f t="shared" si="289"/>
        <v>0.46177345683728022</v>
      </c>
      <c r="DO106" s="2">
        <f t="shared" si="289"/>
        <v>0.46450030863254393</v>
      </c>
      <c r="DP106" s="2">
        <f t="shared" si="289"/>
        <v>0.46769744232238342</v>
      </c>
      <c r="DQ106" s="2">
        <f t="shared" si="289"/>
        <v>0.46577425042016812</v>
      </c>
      <c r="DR106" s="2">
        <f t="shared" si="289"/>
        <v>0.47703059551820731</v>
      </c>
      <c r="DS106" s="2">
        <f t="shared" si="289"/>
        <v>0.46873834255684266</v>
      </c>
      <c r="DT106" s="2">
        <f t="shared" si="289"/>
        <v>0.46028510364145658</v>
      </c>
      <c r="DU106" s="2">
        <f t="shared" si="289"/>
        <v>0.46379190084033606</v>
      </c>
      <c r="DV106" s="2">
        <f t="shared" si="289"/>
        <v>0.46089885938375352</v>
      </c>
      <c r="DW106" s="2">
        <f t="shared" si="289"/>
        <v>0.47885468963585426</v>
      </c>
      <c r="DX106" s="2">
        <f t="shared" si="289"/>
        <v>0.4667840319741533</v>
      </c>
      <c r="DY106" s="2">
        <f t="shared" si="289"/>
        <v>0.46671756837280365</v>
      </c>
      <c r="EA106" s="2">
        <f t="shared" si="228"/>
        <v>0.41955640971010882</v>
      </c>
      <c r="EB106" s="2">
        <f t="shared" si="290"/>
        <v>0.41214379728066441</v>
      </c>
      <c r="EC106" s="2">
        <f t="shared" si="291"/>
        <v>0.40912153309834831</v>
      </c>
      <c r="ED106" s="2">
        <f t="shared" si="292"/>
        <v>0.40934832740046834</v>
      </c>
      <c r="EE106" s="2">
        <f t="shared" si="293"/>
        <v>0.41313044892648015</v>
      </c>
      <c r="EF106" s="2">
        <f t="shared" si="294"/>
        <v>0.42425650922850389</v>
      </c>
      <c r="EG106" s="2">
        <f t="shared" si="295"/>
        <v>0.42942967340065968</v>
      </c>
      <c r="EH106" s="2">
        <f t="shared" si="296"/>
        <v>0.43291148766096982</v>
      </c>
      <c r="EI106" s="2">
        <f t="shared" si="297"/>
        <v>0.41965484321472335</v>
      </c>
      <c r="EJ106" s="2">
        <f t="shared" si="298"/>
        <v>0.41063168258212007</v>
      </c>
      <c r="EK106" s="2">
        <f t="shared" si="299"/>
        <v>0.41597029168683408</v>
      </c>
      <c r="EL106" s="2">
        <f t="shared" si="300"/>
        <v>0.41428423195368774</v>
      </c>
      <c r="EM106" s="2">
        <f t="shared" si="301"/>
        <v>0.42147106312809057</v>
      </c>
      <c r="EN106" s="2">
        <f t="shared" si="302"/>
        <v>0.42246125919769018</v>
      </c>
      <c r="EO106" s="2">
        <f t="shared" si="303"/>
        <v>0.43888174385466583</v>
      </c>
      <c r="EQ106" s="2">
        <f t="shared" si="304"/>
        <v>0.41994163540243479</v>
      </c>
      <c r="ER106" s="2">
        <f t="shared" si="305"/>
        <v>0.41096657570742418</v>
      </c>
      <c r="ES106" s="2">
        <f t="shared" si="305"/>
        <v>0.40912153309834831</v>
      </c>
      <c r="ET106" s="2">
        <f t="shared" si="305"/>
        <v>0.40557227805069757</v>
      </c>
      <c r="EU106" s="2">
        <f t="shared" si="305"/>
        <v>0.4101115290789174</v>
      </c>
      <c r="EV106" s="2">
        <f t="shared" si="305"/>
        <v>0.42305820918942144</v>
      </c>
      <c r="EW106" s="2">
        <f t="shared" si="305"/>
        <v>0.42817188221464059</v>
      </c>
      <c r="EX106" s="2">
        <f t="shared" si="305"/>
        <v>0.43054875667172882</v>
      </c>
      <c r="EY106" s="2">
        <f t="shared" si="305"/>
        <v>0.41715734727402293</v>
      </c>
      <c r="EZ106" s="2">
        <f t="shared" si="305"/>
        <v>0.41026964465949017</v>
      </c>
      <c r="FA106" s="2">
        <f t="shared" si="305"/>
        <v>0.41760281047965037</v>
      </c>
      <c r="FB106" s="2">
        <f t="shared" si="305"/>
        <v>0.41537243801886747</v>
      </c>
      <c r="FC106" s="2">
        <f t="shared" si="305"/>
        <v>0.42076193264433481</v>
      </c>
      <c r="FD106" s="2">
        <f t="shared" si="305"/>
        <v>0.42389164871125318</v>
      </c>
      <c r="FE106" s="2">
        <f t="shared" si="305"/>
        <v>0.4390193694791984</v>
      </c>
      <c r="FG106" s="2">
        <f t="shared" si="306"/>
        <v>0.989494604413658</v>
      </c>
      <c r="FH106" s="2">
        <f t="shared" si="307"/>
        <v>0.9872384325557596</v>
      </c>
      <c r="FI106" s="2">
        <f t="shared" si="307"/>
        <v>0.98671562884464914</v>
      </c>
      <c r="FJ106" s="2">
        <f t="shared" si="307"/>
        <v>0.98448693675272303</v>
      </c>
      <c r="FK106" s="2">
        <f t="shared" si="307"/>
        <v>0.98452055705912012</v>
      </c>
      <c r="FL106" s="2">
        <f t="shared" si="307"/>
        <v>0.98352182291885559</v>
      </c>
      <c r="FM106" s="2">
        <f t="shared" si="307"/>
        <v>0.98225400817057995</v>
      </c>
      <c r="FN106" s="2">
        <f t="shared" si="307"/>
        <v>0.98212383048168728</v>
      </c>
      <c r="FO106" s="2">
        <f t="shared" si="307"/>
        <v>0.98193556094096202</v>
      </c>
      <c r="FP106" s="2">
        <f t="shared" si="307"/>
        <v>0.98352650641389494</v>
      </c>
      <c r="FQ106" s="2">
        <f t="shared" si="307"/>
        <v>0.98223860437981902</v>
      </c>
      <c r="FR106" s="2">
        <f t="shared" si="307"/>
        <v>0.98204485112214557</v>
      </c>
      <c r="FS106" s="2">
        <f t="shared" si="307"/>
        <v>0.98245866708746599</v>
      </c>
      <c r="FT106" s="2">
        <f t="shared" si="307"/>
        <v>0.98619561917331711</v>
      </c>
      <c r="FU106" s="2">
        <f t="shared" si="307"/>
        <v>0.98452847388499665</v>
      </c>
      <c r="FW106" s="2">
        <f t="shared" si="324"/>
        <v>7.5994710775857321E-3</v>
      </c>
      <c r="FX106" s="2">
        <f t="shared" si="164"/>
        <v>1.693499215686717E-3</v>
      </c>
      <c r="FY106" s="2">
        <f t="shared" si="165"/>
        <v>6.3955416394731247E-14</v>
      </c>
      <c r="FZ106" s="2">
        <f t="shared" si="166"/>
        <v>1.7589212107229561E-3</v>
      </c>
      <c r="GA106" s="2">
        <f t="shared" si="167"/>
        <v>1.7535416529039186E-3</v>
      </c>
      <c r="GB106" s="2">
        <f t="shared" si="168"/>
        <v>1.7089747715633269E-3</v>
      </c>
      <c r="GC106" s="2">
        <f t="shared" si="169"/>
        <v>1.5121277330966633E-3</v>
      </c>
      <c r="GD106" s="2">
        <f t="shared" si="170"/>
        <v>1.5405958255212333E-3</v>
      </c>
      <c r="GE106" s="2">
        <f t="shared" si="171"/>
        <v>2.3824067747557458E-3</v>
      </c>
      <c r="GF106" s="2">
        <f t="shared" si="172"/>
        <v>2.2157160853498469E-3</v>
      </c>
      <c r="GG106" s="2">
        <f t="shared" si="173"/>
        <v>1.7227683910337769E-3</v>
      </c>
      <c r="GH106" s="2">
        <f t="shared" si="174"/>
        <v>1.3194162006014843E-3</v>
      </c>
      <c r="GI106" s="2">
        <f t="shared" si="175"/>
        <v>1.1863955451310664E-3</v>
      </c>
      <c r="GJ106" s="2">
        <f t="shared" si="176"/>
        <v>1.0921050592048248E-3</v>
      </c>
      <c r="GK106" s="2">
        <f t="shared" si="177"/>
        <v>8.734128347669144E-4</v>
      </c>
      <c r="GM106" s="82">
        <f t="shared" si="325"/>
        <v>2.274867168444304E-18</v>
      </c>
      <c r="GN106" s="82">
        <f t="shared" si="178"/>
        <v>6.1492962909598705E-17</v>
      </c>
      <c r="GO106" s="82">
        <f t="shared" si="179"/>
        <v>1.9020905845976325E-21</v>
      </c>
      <c r="GP106" s="82">
        <f t="shared" si="180"/>
        <v>1.6164543749605442E-27</v>
      </c>
      <c r="GQ106" s="82">
        <f t="shared" si="181"/>
        <v>7.0112377649718027E-33</v>
      </c>
      <c r="GR106" s="82">
        <f t="shared" si="182"/>
        <v>3.4260277943479429E-39</v>
      </c>
      <c r="GS106" s="82">
        <f t="shared" si="183"/>
        <v>1.0844304931251705E-39</v>
      </c>
      <c r="GT106" s="82">
        <f t="shared" si="184"/>
        <v>6.283983339731439E-40</v>
      </c>
      <c r="GU106" s="82">
        <f t="shared" si="185"/>
        <v>3.1879812674938307E-40</v>
      </c>
      <c r="GV106" s="82">
        <f t="shared" si="186"/>
        <v>7.9894252535863545E-37</v>
      </c>
      <c r="GW106" s="82">
        <f t="shared" si="187"/>
        <v>1.7543771772060577E-33</v>
      </c>
      <c r="GX106" s="82">
        <f t="shared" si="188"/>
        <v>6.4683386063940333E-28</v>
      </c>
      <c r="GY106" s="82">
        <f t="shared" si="189"/>
        <v>3.744270452794375E-27</v>
      </c>
      <c r="GZ106" s="82">
        <f t="shared" si="190"/>
        <v>1.3461093740481603E-40</v>
      </c>
      <c r="HA106" s="82">
        <f t="shared" si="191"/>
        <v>3.5134441308264215E-41</v>
      </c>
      <c r="HC106" s="82">
        <f t="shared" si="326"/>
        <v>0.37829687966989511</v>
      </c>
      <c r="HD106" s="82">
        <f t="shared" si="192"/>
        <v>0.36768920567909985</v>
      </c>
      <c r="HE106" s="82">
        <f t="shared" si="193"/>
        <v>0.19896364253109855</v>
      </c>
      <c r="HF106" s="82">
        <f t="shared" si="194"/>
        <v>0.44479907482505326</v>
      </c>
      <c r="HG106" s="82">
        <f t="shared" si="195"/>
        <v>0.28700580394736652</v>
      </c>
      <c r="HH106" s="82">
        <f t="shared" si="196"/>
        <v>0.26038354652854806</v>
      </c>
      <c r="HI106" s="82">
        <f t="shared" si="197"/>
        <v>0.2093719374005196</v>
      </c>
      <c r="HJ106" s="82">
        <f t="shared" si="198"/>
        <v>0.21330596716712538</v>
      </c>
      <c r="HK106" s="82">
        <f t="shared" si="199"/>
        <v>9.5852420640214681E-2</v>
      </c>
      <c r="HL106" s="82">
        <f t="shared" si="200"/>
        <v>0.11515703270926014</v>
      </c>
      <c r="HM106" s="82">
        <f t="shared" si="201"/>
        <v>0.3617827562604326</v>
      </c>
      <c r="HN106" s="82">
        <f t="shared" si="202"/>
        <v>0.5840028378912373</v>
      </c>
      <c r="HO106" s="82">
        <f t="shared" si="203"/>
        <v>0.58049066257765058</v>
      </c>
      <c r="HP106" s="82">
        <f t="shared" si="204"/>
        <v>0.12804528328970891</v>
      </c>
      <c r="HQ106" s="82">
        <f t="shared" si="205"/>
        <v>0.16671185053802895</v>
      </c>
      <c r="HS106" s="82">
        <f t="shared" si="327"/>
        <v>6.2947104545395897E-6</v>
      </c>
      <c r="HT106" s="82">
        <f t="shared" si="206"/>
        <v>1.3340365582226392E-12</v>
      </c>
      <c r="HU106" s="82">
        <f t="shared" si="207"/>
        <v>4.1489993680007103E-120</v>
      </c>
      <c r="HV106" s="82">
        <f t="shared" si="208"/>
        <v>7.7036602757698626E-14</v>
      </c>
      <c r="HW106" s="82">
        <f t="shared" si="209"/>
        <v>2.0572953769220556E-14</v>
      </c>
      <c r="HX106" s="82">
        <f t="shared" si="210"/>
        <v>3.4072803631536608E-15</v>
      </c>
      <c r="HY106" s="82">
        <f t="shared" si="211"/>
        <v>1.2935247264431627E-15</v>
      </c>
      <c r="HZ106" s="82">
        <f t="shared" si="212"/>
        <v>3.9134560430876292E-20</v>
      </c>
      <c r="IA106" s="82">
        <f t="shared" si="213"/>
        <v>1.0928615552195091E-14</v>
      </c>
      <c r="IB106" s="82">
        <f t="shared" si="214"/>
        <v>7.7246932899318253E-14</v>
      </c>
      <c r="IC106" s="82">
        <f t="shared" si="215"/>
        <v>7.4275466484749232E-16</v>
      </c>
      <c r="ID106" s="82">
        <f t="shared" si="216"/>
        <v>1.1872980046394913E-15</v>
      </c>
      <c r="IE106" s="82">
        <f t="shared" si="217"/>
        <v>2.7976003741529722E-16</v>
      </c>
      <c r="IF106" s="82">
        <f t="shared" si="218"/>
        <v>2.5708603915570081E-9</v>
      </c>
      <c r="IG106" s="82">
        <f t="shared" si="219"/>
        <v>2.4491634537793696E-8</v>
      </c>
      <c r="II106" s="82">
        <f t="shared" si="328"/>
        <v>3.3786953506563205E-41</v>
      </c>
      <c r="IJ106" s="82">
        <f t="shared" si="329"/>
        <v>8.6042251783335711E-77</v>
      </c>
      <c r="IK106" s="82">
        <f t="shared" si="330"/>
        <v>0</v>
      </c>
      <c r="IL106" s="82">
        <f t="shared" si="331"/>
        <v>7.3367967452445487E-84</v>
      </c>
      <c r="IM106" s="82">
        <f t="shared" si="332"/>
        <v>2.8658682946377627E-89</v>
      </c>
      <c r="IN106" s="82">
        <f t="shared" si="333"/>
        <v>1.0734677371164187E-94</v>
      </c>
      <c r="IO106" s="82">
        <f t="shared" si="334"/>
        <v>3.2358400151336657E-100</v>
      </c>
      <c r="IP106" s="82">
        <f t="shared" si="335"/>
        <v>1.5331518517765664E-134</v>
      </c>
      <c r="IQ106" s="82">
        <f t="shared" si="336"/>
        <v>8.6846625574713363E-93</v>
      </c>
      <c r="IR106" s="82">
        <f t="shared" si="337"/>
        <v>7.831878252534619E-87</v>
      </c>
      <c r="IS106" s="82">
        <f t="shared" si="338"/>
        <v>7.8499529707949587E-98</v>
      </c>
      <c r="IT106" s="82">
        <f t="shared" si="339"/>
        <v>1.11596671146898E-93</v>
      </c>
      <c r="IU106" s="82">
        <f t="shared" si="340"/>
        <v>7.5171770252828037E-98</v>
      </c>
      <c r="IV106" s="82">
        <f t="shared" si="341"/>
        <v>1.1202320553597284E-49</v>
      </c>
      <c r="IW106" s="82">
        <f t="shared" si="342"/>
        <v>3.5862996432655431E-37</v>
      </c>
      <c r="IY106" s="82">
        <f t="shared" si="343"/>
        <v>0.37830317438034966</v>
      </c>
      <c r="IZ106" s="82">
        <f t="shared" si="344"/>
        <v>0.36768920568043395</v>
      </c>
      <c r="JA106" s="82">
        <f t="shared" si="345"/>
        <v>0.19896364253109855</v>
      </c>
      <c r="JB106" s="82">
        <f t="shared" si="346"/>
        <v>0.44479907482513031</v>
      </c>
      <c r="JC106" s="82">
        <f t="shared" si="347"/>
        <v>0.28700580394738712</v>
      </c>
      <c r="JD106" s="82">
        <f t="shared" si="348"/>
        <v>0.26038354652855145</v>
      </c>
      <c r="JE106" s="82">
        <f t="shared" si="349"/>
        <v>0.2093719374005209</v>
      </c>
      <c r="JF106" s="82">
        <f t="shared" si="350"/>
        <v>0.21330596716712538</v>
      </c>
      <c r="JG106" s="82">
        <f t="shared" si="351"/>
        <v>9.5852420640225602E-2</v>
      </c>
      <c r="JH106" s="82">
        <f t="shared" si="352"/>
        <v>0.11515703270933739</v>
      </c>
      <c r="JI106" s="82">
        <f t="shared" si="353"/>
        <v>0.36178275626043332</v>
      </c>
      <c r="JJ106" s="82">
        <f t="shared" si="354"/>
        <v>0.58400283789123852</v>
      </c>
      <c r="JK106" s="82">
        <f t="shared" si="355"/>
        <v>0.58049066257765092</v>
      </c>
      <c r="JL106" s="82">
        <f t="shared" si="356"/>
        <v>0.12804528586056929</v>
      </c>
      <c r="JM106" s="82">
        <f t="shared" si="357"/>
        <v>0.16671187502966348</v>
      </c>
    </row>
    <row r="107" spans="2:273" x14ac:dyDescent="0.25">
      <c r="B107" s="2">
        <v>80</v>
      </c>
      <c r="C107" s="37">
        <v>0.480987</v>
      </c>
      <c r="D107" s="37">
        <v>0.46895700000000001</v>
      </c>
      <c r="E107" s="37">
        <v>0.41893000000000002</v>
      </c>
      <c r="F107" s="37">
        <v>0.49163699999999999</v>
      </c>
      <c r="G107" s="37">
        <v>0.43271199999999999</v>
      </c>
      <c r="H107" s="37">
        <v>0.436004</v>
      </c>
      <c r="I107" s="37">
        <v>0.435701</v>
      </c>
      <c r="J107" s="37">
        <v>0.43596699999999999</v>
      </c>
      <c r="K107" s="37">
        <v>0.42499799999999999</v>
      </c>
      <c r="L107" s="37">
        <v>0.41703800000000002</v>
      </c>
      <c r="M107" s="37">
        <v>0.45405200000000001</v>
      </c>
      <c r="N107" s="37">
        <v>0.58914100000000003</v>
      </c>
      <c r="O107" s="37">
        <v>0.58951500000000001</v>
      </c>
      <c r="P107" s="37">
        <v>0.423209</v>
      </c>
      <c r="Q107" s="37">
        <v>0.43485299999999999</v>
      </c>
      <c r="S107" s="4">
        <f t="shared" si="229"/>
        <v>0.49183253241439262</v>
      </c>
      <c r="T107" s="4">
        <f t="shared" si="230"/>
        <v>0.48303536992426949</v>
      </c>
      <c r="U107" s="4">
        <f t="shared" si="231"/>
        <v>0.43376943792028227</v>
      </c>
      <c r="V107" s="4">
        <f t="shared" si="232"/>
        <v>0.49721838210518698</v>
      </c>
      <c r="W107" s="4">
        <f t="shared" si="233"/>
        <v>0.450017419137684</v>
      </c>
      <c r="X107" s="4">
        <f t="shared" si="234"/>
        <v>0.45251271196617149</v>
      </c>
      <c r="Y107" s="4">
        <f t="shared" si="235"/>
        <v>0.44695998855292529</v>
      </c>
      <c r="Z107" s="4">
        <f t="shared" si="236"/>
        <v>0.45583987743952542</v>
      </c>
      <c r="AA107" s="4">
        <f t="shared" si="237"/>
        <v>0.42533105782965991</v>
      </c>
      <c r="AB107" s="4">
        <f t="shared" si="238"/>
        <v>0.41891119710126362</v>
      </c>
      <c r="AC107" s="4">
        <f t="shared" si="239"/>
        <v>0.47043012094869607</v>
      </c>
      <c r="AD107" s="4">
        <f t="shared" si="240"/>
        <v>0.57046261070876569</v>
      </c>
      <c r="AE107" s="4">
        <f t="shared" si="241"/>
        <v>0.56778805628154549</v>
      </c>
      <c r="AF107" s="4">
        <f t="shared" si="242"/>
        <v>0.43083547978750569</v>
      </c>
      <c r="AG107" s="4">
        <f t="shared" si="243"/>
        <v>0.44997509173456762</v>
      </c>
      <c r="AI107" s="4">
        <f t="shared" si="244"/>
        <v>-1.0845532414392622E-2</v>
      </c>
      <c r="AJ107" s="4">
        <f t="shared" si="245"/>
        <v>-1.4078369924269474E-2</v>
      </c>
      <c r="AK107" s="4">
        <f t="shared" si="246"/>
        <v>-1.483943792028225E-2</v>
      </c>
      <c r="AL107" s="4">
        <f t="shared" si="247"/>
        <v>-5.5813821051869938E-3</v>
      </c>
      <c r="AM107" s="4">
        <f t="shared" si="248"/>
        <v>-1.7305419137684019E-2</v>
      </c>
      <c r="AN107" s="4">
        <f t="shared" si="249"/>
        <v>-1.6508711966171485E-2</v>
      </c>
      <c r="AO107" s="4">
        <f t="shared" si="250"/>
        <v>-1.1258988552925286E-2</v>
      </c>
      <c r="AP107" s="4">
        <f t="shared" si="251"/>
        <v>-1.9872877439525427E-2</v>
      </c>
      <c r="AQ107" s="4">
        <f t="shared" si="252"/>
        <v>-3.3305782965992181E-4</v>
      </c>
      <c r="AR107" s="4">
        <f t="shared" si="253"/>
        <v>-1.8731971012636017E-3</v>
      </c>
      <c r="AS107" s="4">
        <f t="shared" si="254"/>
        <v>-1.6378120948696062E-2</v>
      </c>
      <c r="AT107" s="4">
        <f t="shared" si="255"/>
        <v>1.8678389291234332E-2</v>
      </c>
      <c r="AU107" s="4">
        <f t="shared" si="256"/>
        <v>2.1726943718454517E-2</v>
      </c>
      <c r="AV107" s="4">
        <f t="shared" ref="AV107:AW122" si="358">IF(OR($B107 &lt; P$230, $B107 &gt; P$233), 0, P107-AF107)</f>
        <v>-7.6264797875056911E-3</v>
      </c>
      <c r="AW107" s="4">
        <f t="shared" si="358"/>
        <v>-1.5122091734567633E-2</v>
      </c>
      <c r="AY107" s="2">
        <f t="shared" si="308"/>
        <v>0.41973379904298758</v>
      </c>
      <c r="AZ107" s="2">
        <f t="shared" ref="AZ107:AZ170" si="359">IF(OR($B107 &lt; D$230, $B107 &gt; D$233), #N/A, ((1-FH107)*DL107) + (FH107 - FX107)*EB107 + (FX107*ER107))</f>
        <v>0.4122569578321123</v>
      </c>
      <c r="BA107" s="2">
        <f t="shared" ref="BA107:BA170" si="360">IF(OR($B107 &lt; E$230, $B107 &gt; E$233), #N/A, ((1-FI107)*DM107) + (FI107 - FY107)*EC107 + (FY107*ES107))</f>
        <v>0.40935472876686479</v>
      </c>
      <c r="BB107" s="2">
        <f t="shared" ref="BB107:BB170" si="361">IF(OR($B107 &lt; F$230, $B107 &gt; F$233), #N/A, ((1-FJ107)*DN107) + (FJ107 - FZ107)*ED107 + (FZ107*ET107))</f>
        <v>0.4096574207302186</v>
      </c>
      <c r="BC107" s="2">
        <f t="shared" ref="BC107:BC170" si="362">IF(OR($B107 &lt; G$230, $B107 &gt; G$233), #N/A, ((1-FK107)*DO107) + (FK107 - GA107)*EE107 + (GA107*EU107))</f>
        <v>0.41340892747432789</v>
      </c>
      <c r="BD107" s="2">
        <f t="shared" ref="BD107:BD170" si="363">IF(OR($B107 &lt; H$230, $B107 &gt; H$233), #N/A, ((1-FL107)*DP107) + (FL107 - GB107)*EF107 + (GB107*EV107))</f>
        <v>0.42446919607646527</v>
      </c>
      <c r="BE107" s="2">
        <f t="shared" ref="BE107:BE170" si="364">IF(OR($B107 &lt; I$230, $B107 &gt; I$233), #N/A, ((1-FM107)*DQ107) + (FM107 - GC107)*EG107 + (GC107*EW107))</f>
        <v>0.42955409239648751</v>
      </c>
      <c r="BF107" s="2">
        <f t="shared" ref="BF107:BF170" si="365">IF(OR($B107 &lt; J$230, $B107 &gt; J$233), #N/A, ((1-FN107)*DR107) + (FN107 - GD107)*EH107 + (GD107*EX107))</f>
        <v>0.43313438666319348</v>
      </c>
      <c r="BG107" s="2">
        <f t="shared" ref="BG107:BG170" si="366">IF(OR($B107 &lt; K$230, $B107 &gt; K$233), #N/A, ((1-FO107)*DS107) + (FO107 - GE107)*EI107 + (GE107*EY107))</f>
        <v>0.42023810205560946</v>
      </c>
      <c r="BH107" s="2">
        <f t="shared" ref="BH107:BH170" si="367">IF(OR($B107 &lt; L$230, $B107 &gt; L$233), #N/A, ((1-FP107)*DT107) + (FP107 - GF107)*EJ107 + (GF107*EZ107))</f>
        <v>0.41139516145325561</v>
      </c>
      <c r="BI107" s="2">
        <f t="shared" ref="BI107:BI170" si="368">IF(OR($B107 &lt; M$230, $B107 &gt; M$233), #N/A, ((1-FQ107)*DU107) + (FQ107 - GG107)*EK107 + (GG107*FA107))</f>
        <v>0.41660388135497378</v>
      </c>
      <c r="BJ107" s="2">
        <f t="shared" ref="BJ107:BJ170" si="369">IF(OR($B107 &lt; N$230, $B107 &gt; N$233), #N/A, ((1-FR107)*DV107) + (FR107 - GH107)*EL107 + (GH107*FB107))</f>
        <v>0.41476448011726591</v>
      </c>
      <c r="BK107" s="2">
        <f t="shared" ref="BK107:BK170" si="370">IF(OR($B107 &lt; O$230, $B107 &gt; O$233), #N/A, ((1-FS107)*DW107) + (FS107 - GI107)*EM107 + (GI107*FC107))</f>
        <v>0.42193694951934252</v>
      </c>
      <c r="BL107" s="2">
        <f t="shared" ref="BL107:BL170" si="371">IF(OR($B107 &lt; P$230, $B107 &gt; P$233), #N/A, ((1-FT107)*DX107) + (FT107 - GJ107)*EN107 + (GJ107*FD107))</f>
        <v>0.42274627310174157</v>
      </c>
      <c r="BM107" s="2">
        <f t="shared" ref="BM107:BM170" si="372">IF(OR($B107 &lt; Q$230, $B107 &gt; Q$233), #N/A, ((1-FU107)*DY107) + (FU107 - GK107)*EO107 + (GK107*FE107))</f>
        <v>0.43888109082904631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0.4718242532019703</v>
      </c>
      <c r="DL107" s="2">
        <f t="shared" ref="DL107:DY122" si="373">BP$228*$B107+BP$229</f>
        <v>0.45058895509530794</v>
      </c>
      <c r="DM107" s="2">
        <f t="shared" si="373"/>
        <v>0.45294706030058657</v>
      </c>
      <c r="DN107" s="2">
        <f t="shared" si="373"/>
        <v>0.46205054744079432</v>
      </c>
      <c r="DO107" s="2">
        <f t="shared" si="373"/>
        <v>0.46479761757066462</v>
      </c>
      <c r="DP107" s="2">
        <f t="shared" si="373"/>
        <v>0.46781357692895337</v>
      </c>
      <c r="DQ107" s="2">
        <f t="shared" si="373"/>
        <v>0.46561161344537821</v>
      </c>
      <c r="DR107" s="2">
        <f t="shared" si="373"/>
        <v>0.47714407563025213</v>
      </c>
      <c r="DS107" s="2">
        <f t="shared" si="373"/>
        <v>0.46895821578721592</v>
      </c>
      <c r="DT107" s="2">
        <f t="shared" si="373"/>
        <v>0.46037125462184875</v>
      </c>
      <c r="DU107" s="2">
        <f t="shared" si="373"/>
        <v>0.46390401260504194</v>
      </c>
      <c r="DV107" s="2">
        <f t="shared" si="373"/>
        <v>0.46094171932773115</v>
      </c>
      <c r="DW107" s="2">
        <f t="shared" si="373"/>
        <v>0.47918408739495794</v>
      </c>
      <c r="DX107" s="2">
        <f t="shared" si="373"/>
        <v>0.46708473618538326</v>
      </c>
      <c r="DY107" s="2">
        <f t="shared" si="373"/>
        <v>0.46680950970206264</v>
      </c>
      <c r="EA107" s="2">
        <f t="shared" si="228"/>
        <v>0.41922636099343796</v>
      </c>
      <c r="EB107" s="2">
        <f t="shared" si="290"/>
        <v>0.41180717571233016</v>
      </c>
      <c r="EC107" s="2">
        <f t="shared" si="291"/>
        <v>0.4088194757896193</v>
      </c>
      <c r="ED107" s="2">
        <f t="shared" si="292"/>
        <v>0.40891155839188126</v>
      </c>
      <c r="EE107" s="2">
        <f t="shared" si="293"/>
        <v>0.41267768787453341</v>
      </c>
      <c r="EF107" s="2">
        <f t="shared" si="294"/>
        <v>0.42380907838235793</v>
      </c>
      <c r="EG107" s="2">
        <f t="shared" si="295"/>
        <v>0.42896200728103517</v>
      </c>
      <c r="EH107" s="2">
        <f t="shared" si="296"/>
        <v>0.43240768512489952</v>
      </c>
      <c r="EI107" s="2">
        <f t="shared" si="297"/>
        <v>0.4194269880744379</v>
      </c>
      <c r="EJ107" s="2">
        <f t="shared" si="298"/>
        <v>0.41064787520545604</v>
      </c>
      <c r="EK107" s="2">
        <f t="shared" si="299"/>
        <v>0.41582082976633916</v>
      </c>
      <c r="EL107" s="2">
        <f t="shared" si="300"/>
        <v>0.41399294992791624</v>
      </c>
      <c r="EM107" s="2">
        <f t="shared" si="301"/>
        <v>0.42100566817674268</v>
      </c>
      <c r="EN107" s="2">
        <f t="shared" si="302"/>
        <v>0.4221786083957722</v>
      </c>
      <c r="EO107" s="2">
        <f t="shared" si="303"/>
        <v>0.43848071119152304</v>
      </c>
      <c r="EQ107" s="2">
        <f t="shared" si="304"/>
        <v>0.41959020516280859</v>
      </c>
      <c r="ER107" s="2">
        <f t="shared" ref="ER107:FE122" si="374">CV$228*$B107+CV$229</f>
        <v>0.4106791310367246</v>
      </c>
      <c r="ES107" s="2">
        <f t="shared" si="374"/>
        <v>0.4088194757896193</v>
      </c>
      <c r="ET107" s="2">
        <f t="shared" si="374"/>
        <v>0.40529175142464136</v>
      </c>
      <c r="EU107" s="2">
        <f t="shared" si="374"/>
        <v>0.40978397082348472</v>
      </c>
      <c r="EV107" s="2">
        <f t="shared" si="374"/>
        <v>0.42265923178499115</v>
      </c>
      <c r="EW107" s="2">
        <f t="shared" si="374"/>
        <v>0.4277559169687058</v>
      </c>
      <c r="EX107" s="2">
        <f t="shared" si="374"/>
        <v>0.43015988233061647</v>
      </c>
      <c r="EY107" s="2">
        <f t="shared" si="374"/>
        <v>0.417049056925345</v>
      </c>
      <c r="EZ107" s="2">
        <f t="shared" si="374"/>
        <v>0.41030104310095322</v>
      </c>
      <c r="FA107" s="2">
        <f t="shared" si="374"/>
        <v>0.41738431709870094</v>
      </c>
      <c r="FB107" s="2">
        <f t="shared" si="374"/>
        <v>0.41503955320594232</v>
      </c>
      <c r="FC107" s="2">
        <f t="shared" si="374"/>
        <v>0.42032210413813287</v>
      </c>
      <c r="FD107" s="2">
        <f t="shared" si="374"/>
        <v>0.42353199895030336</v>
      </c>
      <c r="FE107" s="2">
        <f t="shared" si="374"/>
        <v>0.43859531088215464</v>
      </c>
      <c r="FG107" s="2">
        <f t="shared" si="306"/>
        <v>0.99041010082531999</v>
      </c>
      <c r="FH107" s="2">
        <f t="shared" ref="FH107:FU122" si="375">POWER(10,($B107-D$231)/D$229)/(1+POWER(10,($B107-D$231)/D$229))</f>
        <v>0.98834822862721061</v>
      </c>
      <c r="FI107" s="2">
        <f t="shared" si="375"/>
        <v>0.98787033137713476</v>
      </c>
      <c r="FJ107" s="2">
        <f t="shared" si="375"/>
        <v>0.98583257990174911</v>
      </c>
      <c r="FK107" s="2">
        <f t="shared" si="375"/>
        <v>0.98586332577257629</v>
      </c>
      <c r="FL107" s="2">
        <f t="shared" si="375"/>
        <v>0.98494990273854743</v>
      </c>
      <c r="FM107" s="2">
        <f t="shared" si="375"/>
        <v>0.98379015214967402</v>
      </c>
      <c r="FN107" s="2">
        <f t="shared" si="375"/>
        <v>0.98367105568719193</v>
      </c>
      <c r="FO107" s="2">
        <f t="shared" si="375"/>
        <v>0.98349880754118968</v>
      </c>
      <c r="FP107" s="2">
        <f t="shared" si="375"/>
        <v>0.98495418654822076</v>
      </c>
      <c r="FQ107" s="2">
        <f t="shared" si="375"/>
        <v>0.98377605973146998</v>
      </c>
      <c r="FR107" s="2">
        <f t="shared" si="375"/>
        <v>0.98359879802313877</v>
      </c>
      <c r="FS107" s="2">
        <f t="shared" si="375"/>
        <v>0.98397738418615199</v>
      </c>
      <c r="FT107" s="2">
        <f t="shared" si="375"/>
        <v>0.98739494450276488</v>
      </c>
      <c r="FU107" s="2">
        <f t="shared" si="375"/>
        <v>0.98587056570703901</v>
      </c>
      <c r="FW107" s="2">
        <f t="shared" si="324"/>
        <v>8.3265494521116076E-3</v>
      </c>
      <c r="FX107" s="2">
        <f t="shared" ref="FX107:FX170" si="376">POWER(10,($B107-D$232)/D$229)/(1+POWER(10,($B107-D$232)/D$229))</f>
        <v>1.8565816262055643E-3</v>
      </c>
      <c r="FY107" s="2">
        <f t="shared" ref="FY107:FY170" si="377">POWER(10,($B107-E$232)/E$229)/(1+POWER(10,($B107-E$232)/E$229))</f>
        <v>7.0125719602080991E-14</v>
      </c>
      <c r="FZ107" s="2">
        <f t="shared" ref="FZ107:FZ170" si="378">POWER(10,($B107-F$232)/F$229)/(1+POWER(10,($B107-F$232)/F$229))</f>
        <v>1.9282915299517196E-3</v>
      </c>
      <c r="GA107" s="2">
        <f t="shared" ref="GA107:GA170" si="379">POWER(10,($B107-G$232)/G$229)/(1+POWER(10,($B107-G$232)/G$229))</f>
        <v>1.9223949604738957E-3</v>
      </c>
      <c r="GB107" s="2">
        <f t="shared" ref="GB107:GB170" si="380">POWER(10,($B107-H$232)/H$229)/(1+POWER(10,($B107-H$232)/H$229))</f>
        <v>1.8735446669755089E-3</v>
      </c>
      <c r="GC107" s="2">
        <f t="shared" ref="GC107:GC170" si="381">POWER(10,($B107-I$232)/I$229)/(1+POWER(10,($B107-I$232)/I$229))</f>
        <v>1.6577732409688946E-3</v>
      </c>
      <c r="GD107" s="2">
        <f t="shared" ref="GD107:GD170" si="382">POWER(10,($B107-J$232)/J$229)/(1+POWER(10,($B107-J$232)/J$229))</f>
        <v>1.6889786922526717E-3</v>
      </c>
      <c r="GE107" s="2">
        <f t="shared" ref="GE107:GE170" si="383">POWER(10,($B107-K$232)/K$229)/(1+POWER(10,($B107-K$232)/K$229))</f>
        <v>2.6116567927450002E-3</v>
      </c>
      <c r="GF107" s="2">
        <f t="shared" ref="GF107:GF170" si="384">POWER(10,($B107-L$232)/L$229)/(1+POWER(10,($B107-L$232)/L$229))</f>
        <v>2.4289651407026157E-3</v>
      </c>
      <c r="GG107" s="2">
        <f t="shared" ref="GG107:GG170" si="385">POWER(10,($B107-M$232)/M$229)/(1+POWER(10,($B107-M$232)/M$229))</f>
        <v>1.8886640636996954E-3</v>
      </c>
      <c r="GH107" s="2">
        <f t="shared" ref="GH107:GH170" si="386">POWER(10,($B107-N$232)/N$229)/(1+POWER(10,($B107-N$232)/N$229))</f>
        <v>1.446526960100116E-3</v>
      </c>
      <c r="GI107" s="2">
        <f t="shared" ref="GI107:GI170" si="387">POWER(10,($B107-O$232)/O$229)/(1+POWER(10,($B107-O$232)/O$229))</f>
        <v>1.3007079665101162E-3</v>
      </c>
      <c r="GJ107" s="2">
        <f t="shared" ref="GJ107:GJ170" si="388">POWER(10,($B107-P$232)/P$229)/(1+POWER(10,($B107-P$232)/P$229))</f>
        <v>1.1973432280534052E-3</v>
      </c>
      <c r="GK107" s="2">
        <f t="shared" ref="GK107:GK170" si="389">POWER(10,($B107-Q$232)/Q$229)/(1+POWER(10,($B107-Q$232)/Q$229))</f>
        <v>9.5759743732318843E-4</v>
      </c>
      <c r="GM107" s="82">
        <f t="shared" si="325"/>
        <v>9.3716750662274743E-20</v>
      </c>
      <c r="GN107" s="82">
        <f t="shared" ref="GN107:GN170" si="390" xml:space="preserve"> _xlfn.NORM.DIST($B107, D$7, ABS(D$11), TRUE) * _xlfn.NORM.DIST(($B107 - D$7)*D$15, 0, ABS(D$11), TRUE) * 2</f>
        <v>3.4114878301294402E-18</v>
      </c>
      <c r="GO107" s="82">
        <f t="shared" ref="GO107:GO170" si="391" xml:space="preserve"> _xlfn.NORM.DIST($B107, E$7, ABS(E$11), TRUE) * _xlfn.NORM.DIST(($B107 - E$7)*E$15, 0, ABS(E$11), TRUE) * 2</f>
        <v>5.3545767305970405E-23</v>
      </c>
      <c r="GP107" s="82">
        <f t="shared" ref="GP107:GP170" si="392" xml:space="preserve"> _xlfn.NORM.DIST($B107, F$7, ABS(F$11), TRUE) * _xlfn.NORM.DIST(($B107 - F$7)*F$15, 0, ABS(F$11), TRUE) * 2</f>
        <v>1.0183268250204026E-29</v>
      </c>
      <c r="GQ107" s="82">
        <f t="shared" ref="GQ107:GQ170" si="393" xml:space="preserve"> _xlfn.NORM.DIST($B107, G$7, ABS(G$11), TRUE) * _xlfn.NORM.DIST(($B107 - G$7)*G$15, 0, ABS(G$11), TRUE) * 2</f>
        <v>1.8619491487220097E-35</v>
      </c>
      <c r="GR107" s="82">
        <f t="shared" ref="GR107:GR170" si="394" xml:space="preserve"> _xlfn.NORM.DIST($B107, H$7, ABS(H$11), TRUE) * _xlfn.NORM.DIST(($B107 - H$7)*H$15, 0, ABS(H$11), TRUE) * 2</f>
        <v>2.6103877372646985E-42</v>
      </c>
      <c r="GS107" s="82">
        <f t="shared" ref="GS107:GS170" si="395" xml:space="preserve"> _xlfn.NORM.DIST($B107, I$7, ABS(I$11), TRUE) * _xlfn.NORM.DIST(($B107 - I$7)*I$15, 0, ABS(I$11), TRUE) * 2</f>
        <v>7.5012445629287213E-43</v>
      </c>
      <c r="GT107" s="82">
        <f t="shared" ref="GT107:GT170" si="396" xml:space="preserve"> _xlfn.NORM.DIST($B107, J$7, ABS(J$11), TRUE) * _xlfn.NORM.DIST(($B107 - J$7)*J$15, 0, ABS(J$11), TRUE) * 2</f>
        <v>3.9407497032114898E-43</v>
      </c>
      <c r="GU107" s="82">
        <f t="shared" ref="GU107:GU170" si="397" xml:space="preserve"> _xlfn.NORM.DIST($B107, K$7, ABS(K$11), TRUE) * _xlfn.NORM.DIST(($B107 - K$7)*K$15, 0, ABS(K$11), TRUE) * 2</f>
        <v>1.9721905563893914E-43</v>
      </c>
      <c r="GV107" s="82">
        <f t="shared" ref="GV107:GV170" si="398" xml:space="preserve"> _xlfn.NORM.DIST($B107, L$7, ABS(L$11), TRUE) * _xlfn.NORM.DIST(($B107 - L$7)*L$15, 0, ABS(L$11), TRUE) * 2</f>
        <v>9.8476273533160391E-40</v>
      </c>
      <c r="GW107" s="82">
        <f t="shared" ref="GW107:GW170" si="399" xml:space="preserve"> _xlfn.NORM.DIST($B107, M$7, ABS(M$11), TRUE) * _xlfn.NORM.DIST(($B107 - M$7)*M$15, 0, ABS(M$11), TRUE) * 2</f>
        <v>3.1682666343754804E-36</v>
      </c>
      <c r="GX107" s="82">
        <f t="shared" ref="GX107:GX170" si="400" xml:space="preserve"> _xlfn.NORM.DIST($B107, N$7, ABS(N$11), TRUE) * _xlfn.NORM.DIST(($B107 - N$7)*N$15, 0, ABS(N$11), TRUE) * 2</f>
        <v>2.9605708824075501E-30</v>
      </c>
      <c r="GY107" s="82">
        <f t="shared" ref="GY107:GY170" si="401" xml:space="preserve"> _xlfn.NORM.DIST($B107, O$7, ABS(O$11), TRUE) * _xlfn.NORM.DIST(($B107 - O$7)*O$15, 0, ABS(O$11), TRUE) * 2</f>
        <v>2.5541061822126221E-29</v>
      </c>
      <c r="GZ107" s="82">
        <f t="shared" ref="GZ107:GZ170" si="402" xml:space="preserve"> _xlfn.NORM.DIST($B107, P$7, ABS(P$11), TRUE) * _xlfn.NORM.DIST(($B107 - P$7)*P$15, 0, ABS(P$11), TRUE) * 2</f>
        <v>1.5895459181063322E-43</v>
      </c>
      <c r="HA107" s="82">
        <f t="shared" ref="HA107:HA170" si="403" xml:space="preserve"> _xlfn.NORM.DIST($B107, Q$7, ABS(Q$11), TRUE) * _xlfn.NORM.DIST(($B107 - Q$7)*Q$15, 0, ABS(Q$11), TRUE) * 2</f>
        <v>4.1892410592582503E-44</v>
      </c>
      <c r="HC107" s="82">
        <f t="shared" si="326"/>
        <v>0.25140273458019347</v>
      </c>
      <c r="HD107" s="82">
        <f t="shared" ref="HD107:HD170" si="404" xml:space="preserve"> _xlfn.NORM.DIST($B107, D$8, ABS(D$12), TRUE) * _xlfn.NORM.DIST(($B107 - D$8)*D$16, 0, ABS(D$12), TRUE) * 2</f>
        <v>0.23932922357758982</v>
      </c>
      <c r="HE107" s="82">
        <f t="shared" ref="HE107:HE170" si="405" xml:space="preserve"> _xlfn.NORM.DIST($B107, E$8, ABS(E$12), TRUE) * _xlfn.NORM.DIST(($B107 - E$8)*E$16, 0, ABS(E$12), TRUE) * 2</f>
        <v>9.9998407200298442E-2</v>
      </c>
      <c r="HF107" s="82">
        <f t="shared" ref="HF107:HF170" si="406" xml:space="preserve"> _xlfn.NORM.DIST($B107, F$8, ABS(F$12), TRUE) * _xlfn.NORM.DIST(($B107 - F$8)*F$16, 0, ABS(F$12), TRUE) * 2</f>
        <v>0.28133175600075333</v>
      </c>
      <c r="HG107" s="82">
        <f t="shared" ref="HG107:HG170" si="407" xml:space="preserve"> _xlfn.NORM.DIST($B107, G$8, ABS(G$12), TRUE) * _xlfn.NORM.DIST(($B107 - G$8)*G$16, 0, ABS(G$12), TRUE) * 2</f>
        <v>0.14434922200571515</v>
      </c>
      <c r="HH107" s="82">
        <f t="shared" ref="HH107:HH170" si="408" xml:space="preserve"> _xlfn.NORM.DIST($B107, H$8, ABS(H$12), TRUE) * _xlfn.NORM.DIST(($B107 - H$8)*H$16, 0, ABS(H$12), TRUE) * 2</f>
        <v>0.11733984900184259</v>
      </c>
      <c r="HI107" s="82">
        <f t="shared" ref="HI107:HI170" si="409" xml:space="preserve"> _xlfn.NORM.DIST($B107, I$8, ABS(I$12), TRUE) * _xlfn.NORM.DIST(($B107 - I$8)*I$16, 0, ABS(I$12), TRUE) * 2</f>
        <v>7.3576098261888573E-2</v>
      </c>
      <c r="HJ107" s="82">
        <f t="shared" ref="HJ107:HJ170" si="410" xml:space="preserve"> _xlfn.NORM.DIST($B107, J$8, ABS(J$12), TRUE) * _xlfn.NORM.DIST(($B107 - J$8)*J$16, 0, ABS(J$12), TRUE) * 2</f>
        <v>0.1023153493418904</v>
      </c>
      <c r="HK107" s="82">
        <f t="shared" ref="HK107:HK170" si="411" xml:space="preserve"> _xlfn.NORM.DIST($B107, K$8, ABS(K$12), TRUE) * _xlfn.NORM.DIST(($B107 - K$8)*K$16, 0, ABS(K$12), TRUE) * 2</f>
        <v>2.2733989710572371E-2</v>
      </c>
      <c r="HL107" s="82">
        <f t="shared" ref="HL107:HL170" si="412" xml:space="preserve"> _xlfn.NORM.DIST($B107, L$8, ABS(L$12), TRUE) * _xlfn.NORM.DIST(($B107 - L$8)*L$16, 0, ABS(L$12), TRUE) * 2</f>
        <v>3.2247296901224617E-2</v>
      </c>
      <c r="HM107" s="82">
        <f t="shared" ref="HM107:HM170" si="413" xml:space="preserve"> _xlfn.NORM.DIST($B107, M$8, ABS(M$12), TRUE) * _xlfn.NORM.DIST(($B107 - M$8)*M$16, 0, ABS(M$12), TRUE) * 2</f>
        <v>0.19174903665792595</v>
      </c>
      <c r="HN107" s="82">
        <f t="shared" ref="HN107:HN170" si="414" xml:space="preserve"> _xlfn.NORM.DIST($B107, N$8, ABS(N$12), TRUE) * _xlfn.NORM.DIST(($B107 - N$8)*N$16, 0, ABS(N$12), TRUE) * 2</f>
        <v>0.43261280047012934</v>
      </c>
      <c r="HO107" s="82">
        <f t="shared" ref="HO107:HO170" si="415" xml:space="preserve"> _xlfn.NORM.DIST($B107, O$8, ABS(O$12), TRUE) * _xlfn.NORM.DIST(($B107 - O$8)*O$16, 0, ABS(O$12), TRUE) * 2</f>
        <v>0.4250122177702339</v>
      </c>
      <c r="HP107" s="82">
        <f t="shared" ref="HP107:HP170" si="416" xml:space="preserve"> _xlfn.NORM.DIST($B107, P$8, ABS(P$12), TRUE) * _xlfn.NORM.DIST(($B107 - P$8)*P$16, 0, ABS(P$12), TRUE) * 2</f>
        <v>3.8969540107895148E-2</v>
      </c>
      <c r="HQ107" s="82">
        <f t="shared" ref="HQ107:HQ170" si="417" xml:space="preserve"> _xlfn.NORM.DIST($B107, Q$8, ABS(Q$12), TRUE) * _xlfn.NORM.DIST(($B107 - Q$8)*Q$16, 0, ABS(Q$12), TRUE) * 2</f>
        <v>7.1834242452027366E-2</v>
      </c>
      <c r="HS107" s="82">
        <f t="shared" si="327"/>
        <v>1.4100163506698472E-5</v>
      </c>
      <c r="HT107" s="82">
        <f t="shared" ref="HT107:HT170" si="418" xml:space="preserve"> _xlfn.NORM.DIST($B107, D$9, ABS(D$13), TRUE) * _xlfn.NORM.DIST(($B107 - D$9)*D$17, 0, ABS(D$13), TRUE) * 2</f>
        <v>4.9345410030347119E-12</v>
      </c>
      <c r="HU107" s="82">
        <f t="shared" ref="HU107:HU170" si="419" xml:space="preserve"> _xlfn.NORM.DIST($B107, E$9, ABS(E$13), TRUE) * _xlfn.NORM.DIST(($B107 - E$9)*E$17, 0, ABS(E$13), TRUE) * 2</f>
        <v>3.5956526375743207E-118</v>
      </c>
      <c r="HV107" s="82">
        <f t="shared" ref="HV107:HV170" si="420" xml:space="preserve"> _xlfn.NORM.DIST($B107, F$9, ABS(F$13), TRUE) * _xlfn.NORM.DIST(($B107 - F$9)*F$17, 0, ABS(F$13), TRUE) * 2</f>
        <v>3.2794027435534244E-13</v>
      </c>
      <c r="HW107" s="82">
        <f t="shared" ref="HW107:HW170" si="421" xml:space="preserve"> _xlfn.NORM.DIST($B107, G$9, ABS(G$13), TRUE) * _xlfn.NORM.DIST(($B107 - G$9)*G$17, 0, ABS(G$13), TRUE) * 2</f>
        <v>9.4808171440527644E-14</v>
      </c>
      <c r="HX107" s="82">
        <f t="shared" ref="HX107:HX170" si="422" xml:space="preserve"> _xlfn.NORM.DIST($B107, H$9, ABS(H$13), TRUE) * _xlfn.NORM.DIST(($B107 - H$9)*H$17, 0, ABS(H$13), TRUE) * 2</f>
        <v>1.710711703065706E-14</v>
      </c>
      <c r="HY107" s="82">
        <f t="shared" ref="HY107:HY170" si="423" xml:space="preserve"> _xlfn.NORM.DIST($B107, I$9, ABS(I$13), TRUE) * _xlfn.NORM.DIST(($B107 - I$9)*I$17, 0, ABS(I$13), TRUE) * 2</f>
        <v>6.7608219682098913E-15</v>
      </c>
      <c r="HZ107" s="82">
        <f t="shared" ref="HZ107:HZ170" si="424" xml:space="preserve"> _xlfn.NORM.DIST($B107, J$9, ABS(J$13), TRUE) * _xlfn.NORM.DIST(($B107 - J$9)*J$17, 0, ABS(J$13), TRUE) * 2</f>
        <v>3.55367651873648E-19</v>
      </c>
      <c r="IA107" s="82">
        <f t="shared" ref="IA107:IA170" si="425" xml:space="preserve"> _xlfn.NORM.DIST($B107, K$9, ABS(K$13), TRUE) * _xlfn.NORM.DIST(($B107 - K$9)*K$17, 0, ABS(K$13), TRUE) * 2</f>
        <v>5.708259996786199E-14</v>
      </c>
      <c r="IB107" s="82">
        <f t="shared" ref="IB107:IB170" si="426" xml:space="preserve"> _xlfn.NORM.DIST($B107, L$9, ABS(L$13), TRUE) * _xlfn.NORM.DIST(($B107 - L$9)*L$17, 0, ABS(L$13), TRUE) * 2</f>
        <v>3.5647013542691966E-13</v>
      </c>
      <c r="IC107" s="82">
        <f t="shared" ref="IC107:IC170" si="427" xml:space="preserve"> _xlfn.NORM.DIST($B107, M$9, ABS(M$13), TRUE) * _xlfn.NORM.DIST(($B107 - M$9)*M$17, 0, ABS(M$13), TRUE) * 2</f>
        <v>3.9889083198878215E-15</v>
      </c>
      <c r="ID107" s="82">
        <f t="shared" ref="ID107:ID170" si="428" xml:space="preserve"> _xlfn.NORM.DIST($B107, N$9, ABS(N$13), TRUE) * _xlfn.NORM.DIST(($B107 - N$9)*N$17, 0, ABS(N$13), TRUE) * 2</f>
        <v>5.6956178916517229E-15</v>
      </c>
      <c r="IE107" s="82">
        <f t="shared" ref="IE107:IE170" si="429" xml:space="preserve"> _xlfn.NORM.DIST($B107, O$9, ABS(O$13), TRUE) * _xlfn.NORM.DIST(($B107 - O$9)*O$17, 0, ABS(O$13), TRUE) * 2</f>
        <v>1.4022518495076284E-15</v>
      </c>
      <c r="IF107" s="82">
        <f t="shared" ref="IF107:IF170" si="430" xml:space="preserve"> _xlfn.NORM.DIST($B107, P$9, ABS(P$13), TRUE) * _xlfn.NORM.DIST(($B107 - P$9)*P$17, 0, ABS(P$13), TRUE) * 2</f>
        <v>6.111150775836798E-9</v>
      </c>
      <c r="IG107" s="82">
        <f t="shared" ref="IG107:IG170" si="431" xml:space="preserve"> _xlfn.NORM.DIST($B107, Q$9, ABS(Q$13), TRUE) * _xlfn.NORM.DIST(($B107 - Q$9)*Q$17, 0, ABS(Q$13), TRUE) * 2</f>
        <v>5.0958285160709302E-8</v>
      </c>
      <c r="II107" s="82">
        <f t="shared" si="328"/>
        <v>1.0153869395927014E-39</v>
      </c>
      <c r="IJ107" s="82">
        <f t="shared" si="329"/>
        <v>1.208874920935704E-74</v>
      </c>
      <c r="IK107" s="82">
        <f t="shared" si="330"/>
        <v>0</v>
      </c>
      <c r="IL107" s="82">
        <f t="shared" si="331"/>
        <v>1.6952897306518633E-81</v>
      </c>
      <c r="IM107" s="82">
        <f t="shared" si="332"/>
        <v>9.4482222361369135E-87</v>
      </c>
      <c r="IN107" s="82">
        <f t="shared" si="333"/>
        <v>4.9450906913138108E-92</v>
      </c>
      <c r="IO107" s="82">
        <f t="shared" si="334"/>
        <v>1.8994148328858498E-97</v>
      </c>
      <c r="IP107" s="82">
        <f t="shared" si="335"/>
        <v>8.5116735813296393E-131</v>
      </c>
      <c r="IQ107" s="82">
        <f t="shared" si="336"/>
        <v>4.900468013670573E-90</v>
      </c>
      <c r="IR107" s="82">
        <f t="shared" si="337"/>
        <v>2.7233838953876067E-84</v>
      </c>
      <c r="IS107" s="82">
        <f t="shared" si="338"/>
        <v>4.4826306561802158E-95</v>
      </c>
      <c r="IT107" s="82">
        <f t="shared" si="339"/>
        <v>3.79903304940969E-91</v>
      </c>
      <c r="IU107" s="82">
        <f t="shared" si="340"/>
        <v>3.0296859249723098E-95</v>
      </c>
      <c r="IV107" s="82">
        <f t="shared" si="341"/>
        <v>2.1605193265120785E-48</v>
      </c>
      <c r="IW107" s="82">
        <f t="shared" si="342"/>
        <v>2.9925628730148506E-36</v>
      </c>
      <c r="IY107" s="82">
        <f t="shared" si="343"/>
        <v>0.25141683474370019</v>
      </c>
      <c r="IZ107" s="82">
        <f t="shared" si="344"/>
        <v>0.23932922358252437</v>
      </c>
      <c r="JA107" s="82">
        <f t="shared" si="345"/>
        <v>9.9998407200298442E-2</v>
      </c>
      <c r="JB107" s="82">
        <f t="shared" si="346"/>
        <v>0.28133175600108129</v>
      </c>
      <c r="JC107" s="82">
        <f t="shared" si="347"/>
        <v>0.14434922200580996</v>
      </c>
      <c r="JD107" s="82">
        <f t="shared" si="348"/>
        <v>0.1173398490018597</v>
      </c>
      <c r="JE107" s="82">
        <f t="shared" si="349"/>
        <v>7.3576098261895331E-2</v>
      </c>
      <c r="JF107" s="82">
        <f t="shared" si="350"/>
        <v>0.1023153493418904</v>
      </c>
      <c r="JG107" s="82">
        <f t="shared" si="351"/>
        <v>2.2733989710629454E-2</v>
      </c>
      <c r="JH107" s="82">
        <f t="shared" si="352"/>
        <v>3.2247296901581089E-2</v>
      </c>
      <c r="JI107" s="82">
        <f t="shared" si="353"/>
        <v>0.19174903665792994</v>
      </c>
      <c r="JJ107" s="82">
        <f t="shared" si="354"/>
        <v>0.43261280047013506</v>
      </c>
      <c r="JK107" s="82">
        <f t="shared" si="355"/>
        <v>0.42501221777023529</v>
      </c>
      <c r="JL107" s="82">
        <f t="shared" si="356"/>
        <v>3.8969546219045921E-2</v>
      </c>
      <c r="JM107" s="82">
        <f t="shared" si="357"/>
        <v>7.1834293410312527E-2</v>
      </c>
    </row>
    <row r="108" spans="2:273" x14ac:dyDescent="0.25">
      <c r="B108" s="2">
        <v>81</v>
      </c>
      <c r="C108" s="37">
        <v>0.438689</v>
      </c>
      <c r="D108" s="37">
        <v>0.43065100000000001</v>
      </c>
      <c r="E108" s="37">
        <v>0.41173100000000001</v>
      </c>
      <c r="F108" s="37">
        <v>0.42597000000000002</v>
      </c>
      <c r="G108" s="37">
        <v>0.41916300000000001</v>
      </c>
      <c r="H108" s="37">
        <v>0.42766199999999999</v>
      </c>
      <c r="I108" s="37">
        <v>0.433896</v>
      </c>
      <c r="J108" s="37">
        <v>0.43761299999999997</v>
      </c>
      <c r="K108" s="37">
        <v>0.423261</v>
      </c>
      <c r="L108" s="37">
        <v>0.41602099999999997</v>
      </c>
      <c r="M108" s="37">
        <v>0.42536800000000002</v>
      </c>
      <c r="N108" s="37">
        <v>0.487427</v>
      </c>
      <c r="O108" s="37">
        <v>0.48248400000000002</v>
      </c>
      <c r="P108" s="37">
        <v>0.42099799999999998</v>
      </c>
      <c r="Q108" s="37">
        <v>0.43499199999999999</v>
      </c>
      <c r="S108" s="4">
        <f t="shared" si="229"/>
        <v>0.45650885220460136</v>
      </c>
      <c r="T108" s="4">
        <f t="shared" si="230"/>
        <v>0.4470471075095947</v>
      </c>
      <c r="U108" s="4">
        <f t="shared" si="231"/>
        <v>0.41787774486155638</v>
      </c>
      <c r="V108" s="4">
        <f t="shared" si="232"/>
        <v>0.44873397456187308</v>
      </c>
      <c r="W108" s="4">
        <f t="shared" si="233"/>
        <v>0.42547794897579161</v>
      </c>
      <c r="X108" s="4">
        <f t="shared" si="234"/>
        <v>0.43219432083111231</v>
      </c>
      <c r="Y108" s="4">
        <f t="shared" si="235"/>
        <v>0.43263232534860852</v>
      </c>
      <c r="Z108" s="4">
        <f t="shared" si="236"/>
        <v>0.43983808259318657</v>
      </c>
      <c r="AA108" s="4">
        <f t="shared" si="237"/>
        <v>0.42060124335197219</v>
      </c>
      <c r="AB108" s="4">
        <f t="shared" si="238"/>
        <v>0.41256825662486102</v>
      </c>
      <c r="AC108" s="4">
        <f t="shared" si="239"/>
        <v>0.43532106368224516</v>
      </c>
      <c r="AD108" s="4">
        <f t="shared" si="240"/>
        <v>0.49717722758043059</v>
      </c>
      <c r="AE108" s="4">
        <f t="shared" si="241"/>
        <v>0.497465195163179</v>
      </c>
      <c r="AF108" s="4">
        <f t="shared" si="242"/>
        <v>0.42389099017515786</v>
      </c>
      <c r="AG108" s="4">
        <f t="shared" si="243"/>
        <v>0.44161647871716042</v>
      </c>
      <c r="AI108" s="4">
        <f t="shared" si="244"/>
        <v>-1.7819852204601361E-2</v>
      </c>
      <c r="AJ108" s="4">
        <f t="shared" si="245"/>
        <v>-1.6396107509594693E-2</v>
      </c>
      <c r="AK108" s="4">
        <f t="shared" si="246"/>
        <v>-6.1467448615563636E-3</v>
      </c>
      <c r="AL108" s="4">
        <f t="shared" si="247"/>
        <v>-2.2763974561873068E-2</v>
      </c>
      <c r="AM108" s="4">
        <f t="shared" si="248"/>
        <v>-6.3149489757916011E-3</v>
      </c>
      <c r="AN108" s="4">
        <f t="shared" si="249"/>
        <v>-4.5323208311123242E-3</v>
      </c>
      <c r="AO108" s="4">
        <f t="shared" si="250"/>
        <v>1.2636746513914887E-3</v>
      </c>
      <c r="AP108" s="4">
        <f t="shared" si="251"/>
        <v>-2.2250825931866003E-3</v>
      </c>
      <c r="AQ108" s="4">
        <f t="shared" si="252"/>
        <v>2.6597566480278112E-3</v>
      </c>
      <c r="AR108" s="4">
        <f t="shared" si="253"/>
        <v>3.4527433751389558E-3</v>
      </c>
      <c r="AS108" s="4">
        <f t="shared" si="254"/>
        <v>-9.9530636822451335E-3</v>
      </c>
      <c r="AT108" s="4">
        <f t="shared" si="255"/>
        <v>-9.7502275804305927E-3</v>
      </c>
      <c r="AU108" s="4">
        <f t="shared" si="256"/>
        <v>-1.4981195163178973E-2</v>
      </c>
      <c r="AV108" s="4">
        <f t="shared" si="358"/>
        <v>-2.8929901751578724E-3</v>
      </c>
      <c r="AW108" s="4">
        <f t="shared" si="358"/>
        <v>-6.6244787171604314E-3</v>
      </c>
      <c r="AY108" s="2">
        <f t="shared" si="308"/>
        <v>0.41936502265921644</v>
      </c>
      <c r="AZ108" s="2">
        <f t="shared" si="359"/>
        <v>0.41188541376741855</v>
      </c>
      <c r="BA108" s="2">
        <f t="shared" si="360"/>
        <v>0.40901011269946286</v>
      </c>
      <c r="BB108" s="2">
        <f t="shared" si="361"/>
        <v>0.40916416018936752</v>
      </c>
      <c r="BC108" s="2">
        <f t="shared" si="362"/>
        <v>0.41290158352468037</v>
      </c>
      <c r="BD108" s="2">
        <f t="shared" si="363"/>
        <v>0.42397193115623261</v>
      </c>
      <c r="BE108" s="2">
        <f t="shared" si="364"/>
        <v>0.42903934443019653</v>
      </c>
      <c r="BF108" s="2">
        <f t="shared" si="365"/>
        <v>0.43257631991517548</v>
      </c>
      <c r="BG108" s="2">
        <f t="shared" si="366"/>
        <v>0.41994590772242146</v>
      </c>
      <c r="BH108" s="2">
        <f t="shared" si="367"/>
        <v>0.41134735200044165</v>
      </c>
      <c r="BI108" s="2">
        <f t="shared" si="368"/>
        <v>0.41639081354203239</v>
      </c>
      <c r="BJ108" s="2">
        <f t="shared" si="369"/>
        <v>0.41441154512616107</v>
      </c>
      <c r="BK108" s="2">
        <f t="shared" si="370"/>
        <v>0.42140231526211508</v>
      </c>
      <c r="BL108" s="2">
        <f t="shared" si="371"/>
        <v>0.42242115846546013</v>
      </c>
      <c r="BM108" s="2">
        <f t="shared" si="372"/>
        <v>0.43845164003230941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>
        <f t="shared" si="317"/>
        <v>0.423261</v>
      </c>
      <c r="CN108" s="2">
        <f t="shared" si="318"/>
        <v>0.41602099999999997</v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>
        <f t="shared" si="322"/>
        <v>0.42099799999999998</v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>
        <f t="shared" si="281"/>
        <v>0.423261</v>
      </c>
      <c r="DD108" s="2">
        <f t="shared" si="282"/>
        <v>0.41602099999999997</v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>
        <f t="shared" si="286"/>
        <v>0.42099799999999998</v>
      </c>
      <c r="DI108" s="2" t="str">
        <f t="shared" si="287"/>
        <v/>
      </c>
      <c r="DK108" s="2">
        <f t="shared" si="288"/>
        <v>0.47208502610837427</v>
      </c>
      <c r="DL108" s="2">
        <f t="shared" si="373"/>
        <v>0.450676903042522</v>
      </c>
      <c r="DM108" s="2">
        <f t="shared" si="373"/>
        <v>0.45300766055718483</v>
      </c>
      <c r="DN108" s="2">
        <f t="shared" si="373"/>
        <v>0.46232763804430843</v>
      </c>
      <c r="DO108" s="2">
        <f t="shared" si="373"/>
        <v>0.46509492650878537</v>
      </c>
      <c r="DP108" s="2">
        <f t="shared" si="373"/>
        <v>0.46792971153552326</v>
      </c>
      <c r="DQ108" s="2">
        <f t="shared" si="373"/>
        <v>0.46544897647058825</v>
      </c>
      <c r="DR108" s="2">
        <f t="shared" si="373"/>
        <v>0.47725755574229695</v>
      </c>
      <c r="DS108" s="2">
        <f t="shared" si="373"/>
        <v>0.46917808901758912</v>
      </c>
      <c r="DT108" s="2">
        <f t="shared" si="373"/>
        <v>0.46045740560224085</v>
      </c>
      <c r="DU108" s="2">
        <f t="shared" si="373"/>
        <v>0.46401612436974782</v>
      </c>
      <c r="DV108" s="2">
        <f t="shared" si="373"/>
        <v>0.46098457927170872</v>
      </c>
      <c r="DW108" s="2">
        <f t="shared" si="373"/>
        <v>0.47951348515406156</v>
      </c>
      <c r="DX108" s="2">
        <f t="shared" si="373"/>
        <v>0.46738544039661323</v>
      </c>
      <c r="DY108" s="2">
        <f t="shared" si="373"/>
        <v>0.46690145103132158</v>
      </c>
      <c r="EA108" s="2">
        <f t="shared" si="228"/>
        <v>0.41889631227676716</v>
      </c>
      <c r="EB108" s="2">
        <f t="shared" si="290"/>
        <v>0.41147055414399597</v>
      </c>
      <c r="EC108" s="2">
        <f t="shared" si="291"/>
        <v>0.40851741848089029</v>
      </c>
      <c r="ED108" s="2">
        <f t="shared" si="292"/>
        <v>0.40847478938329423</v>
      </c>
      <c r="EE108" s="2">
        <f t="shared" si="293"/>
        <v>0.41222492682258671</v>
      </c>
      <c r="EF108" s="2">
        <f t="shared" si="294"/>
        <v>0.42336164753621197</v>
      </c>
      <c r="EG108" s="2">
        <f t="shared" si="295"/>
        <v>0.42849434116141072</v>
      </c>
      <c r="EH108" s="2">
        <f t="shared" si="296"/>
        <v>0.43190388258882922</v>
      </c>
      <c r="EI108" s="2">
        <f t="shared" si="297"/>
        <v>0.4191991329341524</v>
      </c>
      <c r="EJ108" s="2">
        <f t="shared" si="298"/>
        <v>0.410664067828792</v>
      </c>
      <c r="EK108" s="2">
        <f t="shared" si="299"/>
        <v>0.41567136784584419</v>
      </c>
      <c r="EL108" s="2">
        <f t="shared" si="300"/>
        <v>0.41370166790214474</v>
      </c>
      <c r="EM108" s="2">
        <f t="shared" si="301"/>
        <v>0.42054027322539478</v>
      </c>
      <c r="EN108" s="2">
        <f t="shared" si="302"/>
        <v>0.42189595759385423</v>
      </c>
      <c r="EO108" s="2">
        <f t="shared" si="303"/>
        <v>0.4380796785283802</v>
      </c>
      <c r="EQ108" s="2">
        <f t="shared" si="304"/>
        <v>0.41923877492318246</v>
      </c>
      <c r="ER108" s="2">
        <f t="shared" si="374"/>
        <v>0.41039168636602508</v>
      </c>
      <c r="ES108" s="2">
        <f t="shared" si="374"/>
        <v>0.40851741848089029</v>
      </c>
      <c r="ET108" s="2">
        <f t="shared" si="374"/>
        <v>0.40501122479858515</v>
      </c>
      <c r="EU108" s="2">
        <f t="shared" si="374"/>
        <v>0.40945641256805199</v>
      </c>
      <c r="EV108" s="2">
        <f t="shared" si="374"/>
        <v>0.42226025438056092</v>
      </c>
      <c r="EW108" s="2">
        <f t="shared" si="374"/>
        <v>0.42733995172277101</v>
      </c>
      <c r="EX108" s="2">
        <f t="shared" si="374"/>
        <v>0.42977100798950407</v>
      </c>
      <c r="EY108" s="2">
        <f t="shared" si="374"/>
        <v>0.41694076657666701</v>
      </c>
      <c r="EZ108" s="2">
        <f t="shared" si="374"/>
        <v>0.41033244154241633</v>
      </c>
      <c r="FA108" s="2">
        <f t="shared" si="374"/>
        <v>0.41716582371775146</v>
      </c>
      <c r="FB108" s="2">
        <f t="shared" si="374"/>
        <v>0.41470666839301717</v>
      </c>
      <c r="FC108" s="2">
        <f t="shared" si="374"/>
        <v>0.41988227563193098</v>
      </c>
      <c r="FD108" s="2">
        <f t="shared" si="374"/>
        <v>0.42317234918935354</v>
      </c>
      <c r="FE108" s="2">
        <f t="shared" si="374"/>
        <v>0.43817125228511095</v>
      </c>
      <c r="FG108" s="2">
        <f t="shared" si="306"/>
        <v>0.99124652175657813</v>
      </c>
      <c r="FH108" s="2">
        <f t="shared" si="375"/>
        <v>0.9893625523843349</v>
      </c>
      <c r="FI108" s="2">
        <f t="shared" si="375"/>
        <v>0.98892579146394155</v>
      </c>
      <c r="FJ108" s="2">
        <f t="shared" si="375"/>
        <v>0.98706303234727411</v>
      </c>
      <c r="FK108" s="2">
        <f t="shared" si="375"/>
        <v>0.98709114287911859</v>
      </c>
      <c r="FL108" s="2">
        <f t="shared" si="375"/>
        <v>0.98625594766576108</v>
      </c>
      <c r="FM108" s="2">
        <f t="shared" si="375"/>
        <v>0.9851953272861268</v>
      </c>
      <c r="FN108" s="2">
        <f t="shared" si="375"/>
        <v>0.98508639837451728</v>
      </c>
      <c r="FO108" s="2">
        <f t="shared" si="375"/>
        <v>0.98492885142167985</v>
      </c>
      <c r="FP108" s="2">
        <f t="shared" si="375"/>
        <v>0.98625986491306661</v>
      </c>
      <c r="FQ108" s="2">
        <f t="shared" si="375"/>
        <v>0.98518243809074868</v>
      </c>
      <c r="FR108" s="2">
        <f t="shared" si="375"/>
        <v>0.98502030840633426</v>
      </c>
      <c r="FS108" s="2">
        <f t="shared" si="375"/>
        <v>0.98536657025197927</v>
      </c>
      <c r="FT108" s="2">
        <f t="shared" si="375"/>
        <v>0.9884912883487641</v>
      </c>
      <c r="FU108" s="2">
        <f t="shared" si="375"/>
        <v>0.98709776223065149</v>
      </c>
      <c r="FW108" s="2">
        <f t="shared" si="324"/>
        <v>9.1225514997531777E-3</v>
      </c>
      <c r="FX108" s="2">
        <f t="shared" si="376"/>
        <v>2.0353367037040135E-3</v>
      </c>
      <c r="FY108" s="2">
        <f t="shared" si="377"/>
        <v>7.6891322532532005E-14</v>
      </c>
      <c r="FZ108" s="2">
        <f t="shared" si="378"/>
        <v>2.1139363457227862E-3</v>
      </c>
      <c r="GA108" s="2">
        <f t="shared" si="379"/>
        <v>2.1074732871546628E-3</v>
      </c>
      <c r="GB108" s="2">
        <f t="shared" si="380"/>
        <v>2.0539296163062195E-3</v>
      </c>
      <c r="GC108" s="2">
        <f t="shared" si="381"/>
        <v>1.8174215363399794E-3</v>
      </c>
      <c r="GD108" s="2">
        <f t="shared" si="382"/>
        <v>1.8516265879611237E-3</v>
      </c>
      <c r="GE108" s="2">
        <f t="shared" si="383"/>
        <v>2.862903369200343E-3</v>
      </c>
      <c r="GF108" s="2">
        <f t="shared" si="384"/>
        <v>2.662683336967044E-3</v>
      </c>
      <c r="GG108" s="2">
        <f t="shared" si="385"/>
        <v>2.0705016894234994E-3</v>
      </c>
      <c r="GH108" s="2">
        <f t="shared" si="386"/>
        <v>1.5858639513872863E-3</v>
      </c>
      <c r="GI108" s="2">
        <f t="shared" si="387"/>
        <v>1.426018973766503E-3</v>
      </c>
      <c r="GJ108" s="2">
        <f t="shared" si="388"/>
        <v>1.3127091019671327E-3</v>
      </c>
      <c r="GK108" s="2">
        <f t="shared" si="389"/>
        <v>1.0498877144441698E-3</v>
      </c>
      <c r="GM108" s="82">
        <f t="shared" si="325"/>
        <v>3.4110227439244771E-21</v>
      </c>
      <c r="GN108" s="82">
        <f t="shared" si="390"/>
        <v>1.6940825721578517E-19</v>
      </c>
      <c r="GO108" s="82">
        <f t="shared" si="391"/>
        <v>1.3213417666769E-24</v>
      </c>
      <c r="GP108" s="82">
        <f t="shared" si="392"/>
        <v>5.2313437869826848E-32</v>
      </c>
      <c r="GQ108" s="82">
        <f t="shared" si="393"/>
        <v>3.9189170662234936E-38</v>
      </c>
      <c r="GR108" s="82">
        <f t="shared" si="394"/>
        <v>1.497034375951772E-45</v>
      </c>
      <c r="GS108" s="82">
        <f t="shared" si="395"/>
        <v>3.8904027759631727E-46</v>
      </c>
      <c r="GT108" s="82">
        <f t="shared" si="396"/>
        <v>1.8419332785577896E-46</v>
      </c>
      <c r="GU108" s="82">
        <f t="shared" si="397"/>
        <v>9.1034689656893378E-47</v>
      </c>
      <c r="GV108" s="82">
        <f t="shared" si="398"/>
        <v>9.3239275914766557E-43</v>
      </c>
      <c r="GW108" s="82">
        <f t="shared" si="399"/>
        <v>4.4187349513634041E-39</v>
      </c>
      <c r="GX108" s="82">
        <f t="shared" si="400"/>
        <v>1.0801600619109074E-32</v>
      </c>
      <c r="GY108" s="82">
        <f t="shared" si="401"/>
        <v>1.4259707505408745E-31</v>
      </c>
      <c r="GZ108" s="82">
        <f t="shared" si="402"/>
        <v>1.4730120383937253E-46</v>
      </c>
      <c r="HA108" s="82">
        <f t="shared" si="403"/>
        <v>3.9360766167334823E-47</v>
      </c>
      <c r="HC108" s="82">
        <f t="shared" si="326"/>
        <v>0.14565611564066161</v>
      </c>
      <c r="HD108" s="82">
        <f t="shared" si="404"/>
        <v>0.13476219660640407</v>
      </c>
      <c r="HE108" s="82">
        <f t="shared" si="405"/>
        <v>4.1894631194082377E-2</v>
      </c>
      <c r="HF108" s="82">
        <f t="shared" si="406"/>
        <v>0.14434036602666636</v>
      </c>
      <c r="HG108" s="82">
        <f t="shared" si="407"/>
        <v>5.7045844385210785E-2</v>
      </c>
      <c r="HH108" s="82">
        <f t="shared" si="408"/>
        <v>3.9771702530454402E-2</v>
      </c>
      <c r="HI108" s="82">
        <f t="shared" si="409"/>
        <v>1.7600747898079021E-2</v>
      </c>
      <c r="HJ108" s="82">
        <f t="shared" si="410"/>
        <v>3.9439615311914131E-2</v>
      </c>
      <c r="HK108" s="82">
        <f t="shared" si="411"/>
        <v>3.436969972922521E-3</v>
      </c>
      <c r="HL108" s="82">
        <f t="shared" si="412"/>
        <v>6.0972860875532471E-3</v>
      </c>
      <c r="HM108" s="82">
        <f t="shared" si="413"/>
        <v>7.7757472308274345E-2</v>
      </c>
      <c r="HN108" s="82">
        <f t="shared" si="414"/>
        <v>0.25947688730079577</v>
      </c>
      <c r="HO108" s="82">
        <f t="shared" si="415"/>
        <v>0.2503694387179079</v>
      </c>
      <c r="HP108" s="82">
        <f t="shared" si="416"/>
        <v>8.2206338140886504E-3</v>
      </c>
      <c r="HQ108" s="82">
        <f t="shared" si="417"/>
        <v>2.4498922098067113E-2</v>
      </c>
      <c r="HS108" s="82">
        <f t="shared" si="327"/>
        <v>3.0681188131274841E-5</v>
      </c>
      <c r="HT108" s="82">
        <f t="shared" si="418"/>
        <v>1.766075004922569E-11</v>
      </c>
      <c r="HU108" s="82">
        <f t="shared" si="419"/>
        <v>3.0036253229557331E-116</v>
      </c>
      <c r="HV108" s="82">
        <f t="shared" si="420"/>
        <v>1.3458880441368256E-12</v>
      </c>
      <c r="HW108" s="82">
        <f t="shared" si="421"/>
        <v>4.2021154956277398E-13</v>
      </c>
      <c r="HX108" s="82">
        <f t="shared" si="422"/>
        <v>8.243224673886094E-14</v>
      </c>
      <c r="HY108" s="82">
        <f t="shared" si="423"/>
        <v>3.3885412017530617E-14</v>
      </c>
      <c r="HZ108" s="82">
        <f t="shared" si="424"/>
        <v>3.0478517906831256E-18</v>
      </c>
      <c r="IA108" s="82">
        <f t="shared" si="425"/>
        <v>2.8509621970967815E-13</v>
      </c>
      <c r="IB108" s="82">
        <f t="shared" si="426"/>
        <v>1.5791981798901744E-12</v>
      </c>
      <c r="IC108" s="82">
        <f t="shared" si="427"/>
        <v>2.0528234479524662E-14</v>
      </c>
      <c r="ID108" s="82">
        <f t="shared" si="428"/>
        <v>2.6315615196277671E-14</v>
      </c>
      <c r="IE108" s="82">
        <f t="shared" si="429"/>
        <v>6.7661386356210136E-15</v>
      </c>
      <c r="IF108" s="82">
        <f t="shared" si="430"/>
        <v>1.4239257235114098E-8</v>
      </c>
      <c r="IG108" s="82">
        <f t="shared" si="431"/>
        <v>1.0432750598713992E-7</v>
      </c>
      <c r="II108" s="82">
        <f t="shared" si="328"/>
        <v>2.8616819543710708E-38</v>
      </c>
      <c r="IJ108" s="82">
        <f t="shared" si="329"/>
        <v>1.5812497676606708E-72</v>
      </c>
      <c r="IK108" s="82">
        <f t="shared" si="330"/>
        <v>0</v>
      </c>
      <c r="IL108" s="82">
        <f t="shared" si="331"/>
        <v>3.6189592739869176E-79</v>
      </c>
      <c r="IM108" s="82">
        <f t="shared" si="332"/>
        <v>2.8628978347741792E-84</v>
      </c>
      <c r="IN108" s="82">
        <f t="shared" si="333"/>
        <v>2.0842708315223861E-89</v>
      </c>
      <c r="IO108" s="82">
        <f t="shared" si="334"/>
        <v>1.0182964405099584E-94</v>
      </c>
      <c r="IP108" s="82">
        <f t="shared" si="335"/>
        <v>4.1780262796083298E-127</v>
      </c>
      <c r="IQ108" s="82">
        <f t="shared" si="336"/>
        <v>2.5097369779152071E-87</v>
      </c>
      <c r="IR108" s="82">
        <f t="shared" si="337"/>
        <v>8.6686857415768127E-82</v>
      </c>
      <c r="IS108" s="82">
        <f t="shared" si="338"/>
        <v>2.3344485003880473E-92</v>
      </c>
      <c r="IT108" s="82">
        <f t="shared" si="339"/>
        <v>1.1924488706124803E-88</v>
      </c>
      <c r="IU108" s="82">
        <f t="shared" si="340"/>
        <v>1.124692923601784E-92</v>
      </c>
      <c r="IV108" s="82">
        <f t="shared" si="341"/>
        <v>4.0039463168719892E-47</v>
      </c>
      <c r="IW108" s="82">
        <f t="shared" si="342"/>
        <v>2.4291696939364605E-35</v>
      </c>
      <c r="IY108" s="82">
        <f t="shared" si="343"/>
        <v>0.14568679682879287</v>
      </c>
      <c r="IZ108" s="82">
        <f t="shared" si="344"/>
        <v>0.13476219662406483</v>
      </c>
      <c r="JA108" s="82">
        <f t="shared" si="345"/>
        <v>4.1894631194082377E-2</v>
      </c>
      <c r="JB108" s="82">
        <f t="shared" si="346"/>
        <v>0.14434036602801226</v>
      </c>
      <c r="JC108" s="82">
        <f t="shared" si="347"/>
        <v>5.7045844385630998E-2</v>
      </c>
      <c r="JD108" s="82">
        <f t="shared" si="348"/>
        <v>3.9771702530536836E-2</v>
      </c>
      <c r="JE108" s="82">
        <f t="shared" si="349"/>
        <v>1.7600747898112907E-2</v>
      </c>
      <c r="JF108" s="82">
        <f t="shared" si="350"/>
        <v>3.9439615311914131E-2</v>
      </c>
      <c r="JG108" s="82">
        <f t="shared" si="351"/>
        <v>3.4369699732076171E-3</v>
      </c>
      <c r="JH108" s="82">
        <f t="shared" si="352"/>
        <v>6.0972860891324457E-3</v>
      </c>
      <c r="JI108" s="82">
        <f t="shared" si="353"/>
        <v>7.775747230829487E-2</v>
      </c>
      <c r="JJ108" s="82">
        <f t="shared" si="354"/>
        <v>0.25947688730082208</v>
      </c>
      <c r="JK108" s="82">
        <f t="shared" si="355"/>
        <v>0.25036943871791467</v>
      </c>
      <c r="JL108" s="82">
        <f t="shared" si="356"/>
        <v>8.2206480533458855E-3</v>
      </c>
      <c r="JM108" s="82">
        <f t="shared" si="357"/>
        <v>2.4499026425573101E-2</v>
      </c>
    </row>
    <row r="109" spans="2:273" x14ac:dyDescent="0.25">
      <c r="B109" s="2">
        <v>82</v>
      </c>
      <c r="C109" s="37">
        <v>0.42549300000000001</v>
      </c>
      <c r="D109" s="37">
        <v>0.41808499999999998</v>
      </c>
      <c r="E109" s="37">
        <v>0.41372300000000001</v>
      </c>
      <c r="F109" s="37">
        <v>0.41114600000000001</v>
      </c>
      <c r="G109" s="37">
        <v>0.41257899999999997</v>
      </c>
      <c r="H109" s="37">
        <v>0.42583700000000002</v>
      </c>
      <c r="I109" s="37">
        <v>0.43110900000000002</v>
      </c>
      <c r="J109" s="37">
        <v>0.432616</v>
      </c>
      <c r="K109" s="37">
        <v>0.415937</v>
      </c>
      <c r="L109" s="37">
        <v>0.41408600000000001</v>
      </c>
      <c r="M109" s="37">
        <v>0.41805399999999998</v>
      </c>
      <c r="N109" s="37">
        <v>0.42931399999999997</v>
      </c>
      <c r="O109" s="37">
        <v>0.43261100000000002</v>
      </c>
      <c r="P109" s="37">
        <v>0.418493</v>
      </c>
      <c r="Q109" s="37">
        <v>0.43400899999999998</v>
      </c>
      <c r="S109" s="4">
        <f t="shared" si="229"/>
        <v>0.43543929370391204</v>
      </c>
      <c r="T109" s="4">
        <f t="shared" si="230"/>
        <v>0.42639127497915935</v>
      </c>
      <c r="U109" s="4">
        <f t="shared" si="231"/>
        <v>0.41131057455685088</v>
      </c>
      <c r="V109" s="4">
        <f t="shared" si="232"/>
        <v>0.42283109107089295</v>
      </c>
      <c r="W109" s="4">
        <f t="shared" si="233"/>
        <v>0.41571865865631746</v>
      </c>
      <c r="X109" s="4">
        <f t="shared" si="234"/>
        <v>0.42524742051062431</v>
      </c>
      <c r="Y109" s="4">
        <f t="shared" si="235"/>
        <v>0.42901874714657179</v>
      </c>
      <c r="Z109" s="4">
        <f t="shared" si="236"/>
        <v>0.43384451541823227</v>
      </c>
      <c r="AA109" s="4">
        <f t="shared" si="237"/>
        <v>0.41971092132464383</v>
      </c>
      <c r="AB109" s="4">
        <f t="shared" si="238"/>
        <v>0.41143559659432827</v>
      </c>
      <c r="AC109" s="4">
        <f t="shared" si="239"/>
        <v>0.42113861353198268</v>
      </c>
      <c r="AD109" s="4">
        <f t="shared" si="240"/>
        <v>0.44850378394471596</v>
      </c>
      <c r="AE109" s="4">
        <f t="shared" si="241"/>
        <v>0.45170879241457246</v>
      </c>
      <c r="AF109" s="4">
        <f t="shared" si="242"/>
        <v>0.42227990244077429</v>
      </c>
      <c r="AG109" s="4">
        <f t="shared" si="243"/>
        <v>0.43872330319208369</v>
      </c>
      <c r="AI109" s="4">
        <f t="shared" si="244"/>
        <v>-9.9462937039120347E-3</v>
      </c>
      <c r="AJ109" s="4">
        <f t="shared" si="245"/>
        <v>-8.3062749791593671E-3</v>
      </c>
      <c r="AK109" s="4">
        <f t="shared" si="246"/>
        <v>2.4124254431491243E-3</v>
      </c>
      <c r="AL109" s="4">
        <f t="shared" si="247"/>
        <v>-1.1685091070892939E-2</v>
      </c>
      <c r="AM109" s="4">
        <f t="shared" si="248"/>
        <v>-3.13965865631749E-3</v>
      </c>
      <c r="AN109" s="4">
        <f t="shared" si="249"/>
        <v>5.8957948937571336E-4</v>
      </c>
      <c r="AO109" s="4">
        <f t="shared" si="250"/>
        <v>2.0902528534282316E-3</v>
      </c>
      <c r="AP109" s="4">
        <f t="shared" si="251"/>
        <v>-1.2285154182322677E-3</v>
      </c>
      <c r="AQ109" s="4">
        <f t="shared" si="252"/>
        <v>-3.7739213246438252E-3</v>
      </c>
      <c r="AR109" s="4">
        <f t="shared" si="253"/>
        <v>2.6504034056717418E-3</v>
      </c>
      <c r="AS109" s="4">
        <f t="shared" si="254"/>
        <v>-3.0846135319826939E-3</v>
      </c>
      <c r="AT109" s="4">
        <f t="shared" si="255"/>
        <v>-1.9189783944715988E-2</v>
      </c>
      <c r="AU109" s="4">
        <f t="shared" si="256"/>
        <v>-1.9097792414572434E-2</v>
      </c>
      <c r="AV109" s="4">
        <f t="shared" si="358"/>
        <v>-3.7869024407742868E-3</v>
      </c>
      <c r="AW109" s="4">
        <f t="shared" si="358"/>
        <v>-4.7143031920837131E-3</v>
      </c>
      <c r="AY109" s="2">
        <f t="shared" si="308"/>
        <v>0.41899913973466785</v>
      </c>
      <c r="AZ109" s="2">
        <f t="shared" si="359"/>
        <v>0.41151647333236835</v>
      </c>
      <c r="BA109" s="2">
        <f t="shared" si="360"/>
        <v>0.40866880825173224</v>
      </c>
      <c r="BB109" s="2">
        <f t="shared" si="361"/>
        <v>0.40867490339219881</v>
      </c>
      <c r="BC109" s="2">
        <f t="shared" si="362"/>
        <v>0.41239804671390889</v>
      </c>
      <c r="BD109" s="2">
        <f t="shared" si="363"/>
        <v>0.42347824335673145</v>
      </c>
      <c r="BE109" s="2">
        <f t="shared" si="364"/>
        <v>0.42852821503204536</v>
      </c>
      <c r="BF109" s="2">
        <f t="shared" si="365"/>
        <v>0.43202207319941616</v>
      </c>
      <c r="BG109" s="2">
        <f t="shared" si="366"/>
        <v>0.41965860341659916</v>
      </c>
      <c r="BH109" s="2">
        <f t="shared" si="367"/>
        <v>0.41130493776684501</v>
      </c>
      <c r="BI109" s="2">
        <f t="shared" si="368"/>
        <v>0.41618285398959026</v>
      </c>
      <c r="BJ109" s="2">
        <f t="shared" si="369"/>
        <v>0.41406344649119814</v>
      </c>
      <c r="BK109" s="2">
        <f t="shared" si="370"/>
        <v>0.42087257253069005</v>
      </c>
      <c r="BL109" s="2">
        <f t="shared" si="371"/>
        <v>0.42209910684127272</v>
      </c>
      <c r="BM109" s="2">
        <f t="shared" si="372"/>
        <v>0.43802406287174839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>
        <f t="shared" si="315"/>
        <v>0.43110900000000002</v>
      </c>
      <c r="CL109" s="2" t="str">
        <f t="shared" si="316"/>
        <v/>
      </c>
      <c r="CM109" s="2">
        <f t="shared" si="317"/>
        <v>0.415937</v>
      </c>
      <c r="CN109" s="2">
        <f t="shared" si="318"/>
        <v>0.41408600000000001</v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>
        <f t="shared" si="322"/>
        <v>0.418493</v>
      </c>
      <c r="CS109" s="2">
        <f t="shared" si="323"/>
        <v>0.43400899999999998</v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>
        <f t="shared" si="279"/>
        <v>0.43110900000000002</v>
      </c>
      <c r="DB109" s="2" t="str">
        <f t="shared" si="280"/>
        <v/>
      </c>
      <c r="DC109" s="2">
        <f t="shared" si="281"/>
        <v>0.415937</v>
      </c>
      <c r="DD109" s="2">
        <f t="shared" si="282"/>
        <v>0.41408600000000001</v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>
        <f t="shared" si="286"/>
        <v>0.418493</v>
      </c>
      <c r="DI109" s="2">
        <f t="shared" si="287"/>
        <v>0.43400899999999998</v>
      </c>
      <c r="DK109" s="2">
        <f t="shared" si="288"/>
        <v>0.47234579901477819</v>
      </c>
      <c r="DL109" s="2">
        <f t="shared" si="373"/>
        <v>0.45076485098973607</v>
      </c>
      <c r="DM109" s="2">
        <f t="shared" si="373"/>
        <v>0.45306826081378304</v>
      </c>
      <c r="DN109" s="2">
        <f t="shared" si="373"/>
        <v>0.46260472864782259</v>
      </c>
      <c r="DO109" s="2">
        <f t="shared" si="373"/>
        <v>0.46539223544690606</v>
      </c>
      <c r="DP109" s="2">
        <f t="shared" si="373"/>
        <v>0.46804584614209316</v>
      </c>
      <c r="DQ109" s="2">
        <f t="shared" si="373"/>
        <v>0.46528633949579834</v>
      </c>
      <c r="DR109" s="2">
        <f t="shared" si="373"/>
        <v>0.47737103585434176</v>
      </c>
      <c r="DS109" s="2">
        <f t="shared" si="373"/>
        <v>0.46939796224796237</v>
      </c>
      <c r="DT109" s="2">
        <f t="shared" si="373"/>
        <v>0.46054355658263302</v>
      </c>
      <c r="DU109" s="2">
        <f t="shared" si="373"/>
        <v>0.4641282361344537</v>
      </c>
      <c r="DV109" s="2">
        <f t="shared" si="373"/>
        <v>0.46102743921568634</v>
      </c>
      <c r="DW109" s="2">
        <f t="shared" si="373"/>
        <v>0.47984288291316518</v>
      </c>
      <c r="DX109" s="2">
        <f t="shared" si="373"/>
        <v>0.46768614460784314</v>
      </c>
      <c r="DY109" s="2">
        <f t="shared" si="373"/>
        <v>0.46699339236058057</v>
      </c>
      <c r="EA109" s="2">
        <f t="shared" si="228"/>
        <v>0.41856626356009635</v>
      </c>
      <c r="EB109" s="2">
        <f t="shared" si="290"/>
        <v>0.41113393257566172</v>
      </c>
      <c r="EC109" s="2">
        <f t="shared" si="291"/>
        <v>0.40821536117216128</v>
      </c>
      <c r="ED109" s="2">
        <f t="shared" si="292"/>
        <v>0.40803802037470721</v>
      </c>
      <c r="EE109" s="2">
        <f t="shared" si="293"/>
        <v>0.41177216577063996</v>
      </c>
      <c r="EF109" s="2">
        <f t="shared" si="294"/>
        <v>0.42291421669006607</v>
      </c>
      <c r="EG109" s="2">
        <f t="shared" si="295"/>
        <v>0.42802667504178621</v>
      </c>
      <c r="EH109" s="2">
        <f t="shared" si="296"/>
        <v>0.43140008005275893</v>
      </c>
      <c r="EI109" s="2">
        <f t="shared" si="297"/>
        <v>0.41897127779386689</v>
      </c>
      <c r="EJ109" s="2">
        <f t="shared" si="298"/>
        <v>0.41068026045212802</v>
      </c>
      <c r="EK109" s="2">
        <f t="shared" si="299"/>
        <v>0.41552190592534921</v>
      </c>
      <c r="EL109" s="2">
        <f t="shared" si="300"/>
        <v>0.4134103858763733</v>
      </c>
      <c r="EM109" s="2">
        <f t="shared" si="301"/>
        <v>0.42007487827404688</v>
      </c>
      <c r="EN109" s="2">
        <f t="shared" si="302"/>
        <v>0.4216133067919362</v>
      </c>
      <c r="EO109" s="2">
        <f t="shared" si="303"/>
        <v>0.43767864586523741</v>
      </c>
      <c r="EQ109" s="2">
        <f t="shared" si="304"/>
        <v>0.41888734468355632</v>
      </c>
      <c r="ER109" s="2">
        <f t="shared" si="374"/>
        <v>0.4101042416953255</v>
      </c>
      <c r="ES109" s="2">
        <f t="shared" si="374"/>
        <v>0.40821536117216128</v>
      </c>
      <c r="ET109" s="2">
        <f t="shared" si="374"/>
        <v>0.40473069817252894</v>
      </c>
      <c r="EU109" s="2">
        <f t="shared" si="374"/>
        <v>0.40912885431261931</v>
      </c>
      <c r="EV109" s="2">
        <f t="shared" si="374"/>
        <v>0.42186127697613063</v>
      </c>
      <c r="EW109" s="2">
        <f t="shared" si="374"/>
        <v>0.42692398647683621</v>
      </c>
      <c r="EX109" s="2">
        <f t="shared" si="374"/>
        <v>0.42938213364839167</v>
      </c>
      <c r="EY109" s="2">
        <f t="shared" si="374"/>
        <v>0.41683247622798908</v>
      </c>
      <c r="EZ109" s="2">
        <f t="shared" si="374"/>
        <v>0.41036383998387937</v>
      </c>
      <c r="FA109" s="2">
        <f t="shared" si="374"/>
        <v>0.41694733033680204</v>
      </c>
      <c r="FB109" s="2">
        <f t="shared" si="374"/>
        <v>0.41437378358009203</v>
      </c>
      <c r="FC109" s="2">
        <f t="shared" si="374"/>
        <v>0.41944244712572909</v>
      </c>
      <c r="FD109" s="2">
        <f t="shared" si="374"/>
        <v>0.42281269942840372</v>
      </c>
      <c r="FE109" s="2">
        <f t="shared" si="374"/>
        <v>0.43774719368806719</v>
      </c>
      <c r="FG109" s="2">
        <f t="shared" si="306"/>
        <v>0.99201057941869308</v>
      </c>
      <c r="FH109" s="2">
        <f t="shared" si="375"/>
        <v>0.99028944358399273</v>
      </c>
      <c r="FI109" s="2">
        <f t="shared" si="375"/>
        <v>0.98989035083140731</v>
      </c>
      <c r="FJ109" s="2">
        <f t="shared" si="375"/>
        <v>0.98818789940553853</v>
      </c>
      <c r="FK109" s="2">
        <f t="shared" si="375"/>
        <v>0.9882135949175691</v>
      </c>
      <c r="FL109" s="2">
        <f t="shared" si="375"/>
        <v>0.98745009835169795</v>
      </c>
      <c r="FM109" s="2">
        <f t="shared" si="375"/>
        <v>0.98648036665163852</v>
      </c>
      <c r="FN109" s="2">
        <f t="shared" si="375"/>
        <v>0.98638076201903313</v>
      </c>
      <c r="FO109" s="2">
        <f t="shared" si="375"/>
        <v>0.98623669765125577</v>
      </c>
      <c r="FP109" s="2">
        <f t="shared" si="375"/>
        <v>0.98745367957898489</v>
      </c>
      <c r="FQ109" s="2">
        <f t="shared" si="375"/>
        <v>0.98646858086687128</v>
      </c>
      <c r="FR109" s="2">
        <f t="shared" si="375"/>
        <v>0.98632032839851036</v>
      </c>
      <c r="FS109" s="2">
        <f t="shared" si="375"/>
        <v>0.98663694741082564</v>
      </c>
      <c r="FT109" s="2">
        <f t="shared" si="375"/>
        <v>0.98949329069320413</v>
      </c>
      <c r="FU109" s="2">
        <f t="shared" si="375"/>
        <v>0.98821964557173447</v>
      </c>
      <c r="FW109" s="2">
        <f t="shared" si="324"/>
        <v>9.9938829233497187E-3</v>
      </c>
      <c r="FX109" s="2">
        <f t="shared" si="376"/>
        <v>2.2312641738625257E-3</v>
      </c>
      <c r="FY109" s="2">
        <f t="shared" si="377"/>
        <v>8.4309658629533868E-14</v>
      </c>
      <c r="FZ109" s="2">
        <f t="shared" si="378"/>
        <v>2.3174124777058905E-3</v>
      </c>
      <c r="GA109" s="2">
        <f t="shared" si="379"/>
        <v>2.3103287602131593E-3</v>
      </c>
      <c r="GB109" s="2">
        <f t="shared" si="380"/>
        <v>2.2516428564401535E-3</v>
      </c>
      <c r="GC109" s="2">
        <f t="shared" si="381"/>
        <v>1.9924137348824151E-3</v>
      </c>
      <c r="GD109" s="2">
        <f t="shared" si="382"/>
        <v>2.029905555536015E-3</v>
      </c>
      <c r="GE109" s="2">
        <f t="shared" si="383"/>
        <v>3.1382443145831951E-3</v>
      </c>
      <c r="GF109" s="2">
        <f t="shared" si="384"/>
        <v>2.9188244028334033E-3</v>
      </c>
      <c r="GG109" s="2">
        <f t="shared" si="385"/>
        <v>2.2698065449061463E-3</v>
      </c>
      <c r="GH109" s="2">
        <f t="shared" si="386"/>
        <v>1.7385992368137721E-3</v>
      </c>
      <c r="GI109" s="2">
        <f t="shared" si="387"/>
        <v>1.5633836221119299E-3</v>
      </c>
      <c r="GJ109" s="2">
        <f t="shared" si="388"/>
        <v>1.4391746398747559E-3</v>
      </c>
      <c r="GK109" s="2">
        <f t="shared" si="389"/>
        <v>1.1510623947115527E-3</v>
      </c>
      <c r="GM109" s="82">
        <f t="shared" si="325"/>
        <v>1.0968529799120381E-22</v>
      </c>
      <c r="GN109" s="82">
        <f t="shared" si="390"/>
        <v>7.5297449026277029E-21</v>
      </c>
      <c r="GO109" s="82">
        <f t="shared" si="391"/>
        <v>2.8580924357152179E-26</v>
      </c>
      <c r="GP109" s="82">
        <f t="shared" si="392"/>
        <v>2.1913822615595761E-34</v>
      </c>
      <c r="GQ109" s="82">
        <f t="shared" si="393"/>
        <v>6.536747904431343E-41</v>
      </c>
      <c r="GR109" s="82">
        <f t="shared" si="394"/>
        <v>6.4616090419914952E-49</v>
      </c>
      <c r="GS109" s="82">
        <f t="shared" si="395"/>
        <v>1.5126951582597011E-49</v>
      </c>
      <c r="GT109" s="82">
        <f t="shared" si="396"/>
        <v>6.4163252912977149E-50</v>
      </c>
      <c r="GU109" s="82">
        <f t="shared" si="397"/>
        <v>3.1351267466973725E-50</v>
      </c>
      <c r="GV109" s="82">
        <f t="shared" si="398"/>
        <v>6.7808897784678463E-46</v>
      </c>
      <c r="GW109" s="82">
        <f t="shared" si="399"/>
        <v>4.7590685538469546E-42</v>
      </c>
      <c r="GX109" s="82">
        <f t="shared" si="400"/>
        <v>3.1412723004821478E-35</v>
      </c>
      <c r="GY109" s="82">
        <f t="shared" si="401"/>
        <v>6.5155650321941834E-34</v>
      </c>
      <c r="GZ109" s="82">
        <f t="shared" si="402"/>
        <v>1.0711491951558513E-49</v>
      </c>
      <c r="HA109" s="82">
        <f t="shared" si="403"/>
        <v>2.9139734604157747E-50</v>
      </c>
      <c r="HC109" s="82">
        <f t="shared" si="326"/>
        <v>7.3035117362292234E-2</v>
      </c>
      <c r="HD109" s="82">
        <f t="shared" si="404"/>
        <v>6.5154995898317733E-2</v>
      </c>
      <c r="HE109" s="82">
        <f t="shared" si="405"/>
        <v>1.4541588255763103E-2</v>
      </c>
      <c r="HF109" s="82">
        <f t="shared" si="406"/>
        <v>5.9141951455103016E-2</v>
      </c>
      <c r="HG109" s="82">
        <f t="shared" si="407"/>
        <v>1.7503577690583479E-2</v>
      </c>
      <c r="HH109" s="82">
        <f t="shared" si="408"/>
        <v>1.0000000438426249E-2</v>
      </c>
      <c r="HI109" s="82">
        <f t="shared" si="409"/>
        <v>2.8158115136770099E-3</v>
      </c>
      <c r="HJ109" s="82">
        <f t="shared" si="410"/>
        <v>1.2130064773822393E-2</v>
      </c>
      <c r="HK109" s="82">
        <f t="shared" si="411"/>
        <v>3.264908472779703E-4</v>
      </c>
      <c r="HL109" s="82">
        <f t="shared" si="412"/>
        <v>7.6820611000894142E-4</v>
      </c>
      <c r="HM109" s="82">
        <f t="shared" si="413"/>
        <v>2.372498041238584E-2</v>
      </c>
      <c r="HN109" s="82">
        <f t="shared" si="414"/>
        <v>0.12284668529758933</v>
      </c>
      <c r="HO109" s="82">
        <f t="shared" si="415"/>
        <v>0.11562775827234385</v>
      </c>
      <c r="HP109" s="82">
        <f t="shared" si="416"/>
        <v>1.1867765671016964E-3</v>
      </c>
      <c r="HQ109" s="82">
        <f t="shared" si="417"/>
        <v>6.5664894485185669E-3</v>
      </c>
      <c r="HS109" s="82">
        <f t="shared" si="327"/>
        <v>6.4856809593265749E-5</v>
      </c>
      <c r="HT109" s="82">
        <f t="shared" si="418"/>
        <v>6.1160119514797453E-11</v>
      </c>
      <c r="HU109" s="82">
        <f t="shared" si="419"/>
        <v>2.4185103147925106E-114</v>
      </c>
      <c r="HV109" s="82">
        <f t="shared" si="420"/>
        <v>5.3254132697935203E-12</v>
      </c>
      <c r="HW109" s="82">
        <f t="shared" si="421"/>
        <v>1.7913376055328832E-12</v>
      </c>
      <c r="HX109" s="82">
        <f t="shared" si="422"/>
        <v>3.8122638703671662E-13</v>
      </c>
      <c r="HY109" s="82">
        <f t="shared" si="423"/>
        <v>1.6286529082117007E-13</v>
      </c>
      <c r="HZ109" s="82">
        <f t="shared" si="424"/>
        <v>2.4690138385536327E-17</v>
      </c>
      <c r="IA109" s="82">
        <f t="shared" si="425"/>
        <v>1.3615868377245713E-12</v>
      </c>
      <c r="IB109" s="82">
        <f t="shared" si="426"/>
        <v>6.7164208173933245E-12</v>
      </c>
      <c r="IC109" s="82">
        <f t="shared" si="427"/>
        <v>1.0123997646454487E-13</v>
      </c>
      <c r="ID109" s="82">
        <f t="shared" si="428"/>
        <v>1.1710879879719534E-13</v>
      </c>
      <c r="IE109" s="82">
        <f t="shared" si="429"/>
        <v>3.1429796107468784E-14</v>
      </c>
      <c r="IF109" s="82">
        <f t="shared" si="430"/>
        <v>3.2522311166787029E-8</v>
      </c>
      <c r="IG109" s="82">
        <f t="shared" si="431"/>
        <v>2.1017365808360762E-7</v>
      </c>
      <c r="II109" s="82">
        <f t="shared" si="328"/>
        <v>7.5635275059953595E-37</v>
      </c>
      <c r="IJ109" s="82">
        <f t="shared" si="329"/>
        <v>1.9256252963690269E-70</v>
      </c>
      <c r="IK109" s="82">
        <f t="shared" si="330"/>
        <v>0</v>
      </c>
      <c r="IL109" s="82">
        <f t="shared" si="331"/>
        <v>7.1372109633065164E-77</v>
      </c>
      <c r="IM109" s="82">
        <f t="shared" si="332"/>
        <v>7.9730820267212581E-82</v>
      </c>
      <c r="IN109" s="82">
        <f t="shared" si="333"/>
        <v>8.037692568745597E-87</v>
      </c>
      <c r="IO109" s="82">
        <f t="shared" si="334"/>
        <v>4.9860062324430821E-92</v>
      </c>
      <c r="IP109" s="82">
        <f t="shared" si="335"/>
        <v>1.813244665194116E-123</v>
      </c>
      <c r="IQ109" s="82">
        <f t="shared" si="336"/>
        <v>1.1666164908959332E-84</v>
      </c>
      <c r="IR109" s="82">
        <f t="shared" si="337"/>
        <v>2.5258188414551829E-79</v>
      </c>
      <c r="IS109" s="82">
        <f t="shared" si="338"/>
        <v>1.1087249344818622E-89</v>
      </c>
      <c r="IT109" s="82">
        <f t="shared" si="339"/>
        <v>3.4510697374884301E-86</v>
      </c>
      <c r="IU109" s="82">
        <f t="shared" si="340"/>
        <v>3.8456179513929378E-90</v>
      </c>
      <c r="IV109" s="82">
        <f t="shared" si="341"/>
        <v>7.130178818229115E-46</v>
      </c>
      <c r="IW109" s="82">
        <f t="shared" si="342"/>
        <v>1.9181925534899594E-34</v>
      </c>
      <c r="IY109" s="82">
        <f t="shared" si="343"/>
        <v>7.3099974171885504E-2</v>
      </c>
      <c r="IZ109" s="82">
        <f t="shared" si="344"/>
        <v>6.5154995959477852E-2</v>
      </c>
      <c r="JA109" s="82">
        <f t="shared" si="345"/>
        <v>1.4541588255763103E-2</v>
      </c>
      <c r="JB109" s="82">
        <f t="shared" si="346"/>
        <v>5.914195146042843E-2</v>
      </c>
      <c r="JC109" s="82">
        <f t="shared" si="347"/>
        <v>1.7503577692374817E-2</v>
      </c>
      <c r="JD109" s="82">
        <f t="shared" si="348"/>
        <v>1.0000000438807475E-2</v>
      </c>
      <c r="JE109" s="82">
        <f t="shared" si="349"/>
        <v>2.8158115138398753E-3</v>
      </c>
      <c r="JF109" s="82">
        <f t="shared" si="350"/>
        <v>1.2130064773822417E-2</v>
      </c>
      <c r="JG109" s="82">
        <f t="shared" si="351"/>
        <v>3.2649084863955715E-4</v>
      </c>
      <c r="JH109" s="82">
        <f t="shared" si="352"/>
        <v>7.6820611672536224E-4</v>
      </c>
      <c r="JI109" s="82">
        <f t="shared" si="353"/>
        <v>2.3724980412487079E-2</v>
      </c>
      <c r="JJ109" s="82">
        <f t="shared" si="354"/>
        <v>0.12284668529770644</v>
      </c>
      <c r="JK109" s="82">
        <f t="shared" si="355"/>
        <v>0.11562775827237529</v>
      </c>
      <c r="JL109" s="82">
        <f t="shared" si="356"/>
        <v>1.1868090894128632E-3</v>
      </c>
      <c r="JM109" s="82">
        <f t="shared" si="357"/>
        <v>6.5666996221766501E-3</v>
      </c>
    </row>
    <row r="110" spans="2:273" x14ac:dyDescent="0.25">
      <c r="B110" s="2">
        <v>83</v>
      </c>
      <c r="C110" s="37">
        <v>0.42122100000000001</v>
      </c>
      <c r="D110" s="37">
        <v>0.41195500000000002</v>
      </c>
      <c r="E110" s="37">
        <v>0.40900199999999998</v>
      </c>
      <c r="F110" s="37">
        <v>0.40922799999999998</v>
      </c>
      <c r="G110" s="37">
        <v>0.41417700000000002</v>
      </c>
      <c r="H110" s="37">
        <v>0.41941499999999998</v>
      </c>
      <c r="I110" s="37">
        <v>0.42775299999999999</v>
      </c>
      <c r="J110" s="37">
        <v>0.425456</v>
      </c>
      <c r="K110" s="37">
        <v>0.41785600000000001</v>
      </c>
      <c r="L110" s="37">
        <v>0.41211500000000001</v>
      </c>
      <c r="M110" s="37">
        <v>0.41629899999999997</v>
      </c>
      <c r="N110" s="37">
        <v>0.417186</v>
      </c>
      <c r="O110" s="37">
        <v>0.427068</v>
      </c>
      <c r="P110" s="37">
        <v>0.41806100000000002</v>
      </c>
      <c r="Q110" s="37">
        <v>0.42857600000000001</v>
      </c>
      <c r="S110" s="4">
        <f t="shared" si="229"/>
        <v>0.42485038692139271</v>
      </c>
      <c r="T110" s="4">
        <f t="shared" si="230"/>
        <v>0.41647585060811254</v>
      </c>
      <c r="U110" s="4">
        <f t="shared" si="231"/>
        <v>0.40897281838042909</v>
      </c>
      <c r="V110" s="4">
        <f t="shared" si="232"/>
        <v>0.41215259289404543</v>
      </c>
      <c r="W110" s="4">
        <f t="shared" si="233"/>
        <v>0.41256594234222849</v>
      </c>
      <c r="X110" s="4">
        <f t="shared" si="234"/>
        <v>0.42326446157639541</v>
      </c>
      <c r="Y110" s="4">
        <f t="shared" si="235"/>
        <v>0.42806419932531081</v>
      </c>
      <c r="Z110" s="4">
        <f t="shared" si="236"/>
        <v>0.43182805730654383</v>
      </c>
      <c r="AA110" s="4">
        <f t="shared" si="237"/>
        <v>0.41937840636497015</v>
      </c>
      <c r="AB110" s="4">
        <f t="shared" si="238"/>
        <v>0.41127660257630477</v>
      </c>
      <c r="AC110" s="4">
        <f t="shared" si="239"/>
        <v>0.41693378370228451</v>
      </c>
      <c r="AD110" s="4">
        <f t="shared" si="240"/>
        <v>0.42473382744530191</v>
      </c>
      <c r="AE110" s="4">
        <f t="shared" si="241"/>
        <v>0.42988567873582051</v>
      </c>
      <c r="AF110" s="4">
        <f t="shared" si="242"/>
        <v>0.42179488519014113</v>
      </c>
      <c r="AG110" s="4">
        <f t="shared" si="243"/>
        <v>0.43771780929693649</v>
      </c>
      <c r="AI110" s="4">
        <f t="shared" si="244"/>
        <v>-3.6293869213926966E-3</v>
      </c>
      <c r="AJ110" s="4">
        <f t="shared" si="245"/>
        <v>-4.5208506081125255E-3</v>
      </c>
      <c r="AK110" s="4">
        <f t="shared" si="246"/>
        <v>2.9181619570883832E-5</v>
      </c>
      <c r="AL110" s="4">
        <f t="shared" si="247"/>
        <v>-2.9245928940454524E-3</v>
      </c>
      <c r="AM110" s="4">
        <f t="shared" si="248"/>
        <v>1.6110576577715308E-3</v>
      </c>
      <c r="AN110" s="4">
        <f t="shared" si="249"/>
        <v>-3.8494615763954299E-3</v>
      </c>
      <c r="AO110" s="4">
        <f t="shared" si="250"/>
        <v>-3.1119932531081806E-4</v>
      </c>
      <c r="AP110" s="4">
        <f t="shared" si="251"/>
        <v>-6.3720573065438324E-3</v>
      </c>
      <c r="AQ110" s="4">
        <f t="shared" si="252"/>
        <v>-1.5224063649701414E-3</v>
      </c>
      <c r="AR110" s="4">
        <f t="shared" si="253"/>
        <v>8.3839742369523629E-4</v>
      </c>
      <c r="AS110" s="4">
        <f t="shared" si="254"/>
        <v>-6.3478370228453596E-4</v>
      </c>
      <c r="AT110" s="4">
        <f t="shared" si="255"/>
        <v>-7.5478274453019134E-3</v>
      </c>
      <c r="AU110" s="4">
        <f t="shared" si="256"/>
        <v>-2.8176787358205058E-3</v>
      </c>
      <c r="AV110" s="4">
        <f t="shared" si="358"/>
        <v>-3.7338851901411174E-3</v>
      </c>
      <c r="AW110" s="4">
        <f t="shared" si="358"/>
        <v>-9.1418092969364761E-3</v>
      </c>
      <c r="AY110" s="2">
        <f t="shared" si="308"/>
        <v>0.41863594074952448</v>
      </c>
      <c r="AZ110" s="2">
        <f t="shared" si="359"/>
        <v>0.41114995273569921</v>
      </c>
      <c r="BA110" s="2">
        <f t="shared" si="360"/>
        <v>0.40833056743002649</v>
      </c>
      <c r="BB110" s="2">
        <f t="shared" si="361"/>
        <v>0.40818939038031288</v>
      </c>
      <c r="BC110" s="2">
        <f t="shared" si="362"/>
        <v>0.41189807647411592</v>
      </c>
      <c r="BD110" s="2">
        <f t="shared" si="363"/>
        <v>0.42298789564549361</v>
      </c>
      <c r="BE110" s="2">
        <f t="shared" si="364"/>
        <v>0.42802043960696923</v>
      </c>
      <c r="BF110" s="2">
        <f t="shared" si="365"/>
        <v>0.43147140449322036</v>
      </c>
      <c r="BG110" s="2">
        <f t="shared" si="366"/>
        <v>0.41937584073522816</v>
      </c>
      <c r="BH110" s="2">
        <f t="shared" si="367"/>
        <v>0.41126747605377023</v>
      </c>
      <c r="BI110" s="2">
        <f t="shared" si="368"/>
        <v>0.41597960700190395</v>
      </c>
      <c r="BJ110" s="2">
        <f t="shared" si="369"/>
        <v>0.41371982128699214</v>
      </c>
      <c r="BK110" s="2">
        <f t="shared" si="370"/>
        <v>0.42034740593739095</v>
      </c>
      <c r="BL110" s="2">
        <f t="shared" si="371"/>
        <v>0.42177991109651097</v>
      </c>
      <c r="BM110" s="2">
        <f t="shared" si="372"/>
        <v>0.43759825145869441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>
        <f t="shared" si="311"/>
        <v>0.40900199999999998</v>
      </c>
      <c r="CH110" s="2" t="str">
        <f t="shared" si="312"/>
        <v/>
      </c>
      <c r="CI110" s="2">
        <f t="shared" si="313"/>
        <v>0.41417700000000002</v>
      </c>
      <c r="CJ110" s="2">
        <f t="shared" si="314"/>
        <v>0.41941499999999998</v>
      </c>
      <c r="CK110" s="2">
        <f t="shared" si="315"/>
        <v>0.42775299999999999</v>
      </c>
      <c r="CL110" s="2">
        <f t="shared" si="316"/>
        <v>0.425456</v>
      </c>
      <c r="CM110" s="2">
        <f t="shared" si="317"/>
        <v>0.41785600000000001</v>
      </c>
      <c r="CN110" s="2">
        <f t="shared" si="318"/>
        <v>0.41211500000000001</v>
      </c>
      <c r="CO110" s="2">
        <f t="shared" si="319"/>
        <v>0.41629899999999997</v>
      </c>
      <c r="CP110" s="2" t="str">
        <f t="shared" si="320"/>
        <v/>
      </c>
      <c r="CQ110" s="2" t="str">
        <f t="shared" si="321"/>
        <v/>
      </c>
      <c r="CR110" s="2">
        <f t="shared" si="322"/>
        <v>0.41806100000000002</v>
      </c>
      <c r="CS110" s="2">
        <f t="shared" si="323"/>
        <v>0.42857600000000001</v>
      </c>
      <c r="CU110" s="2" t="str">
        <f t="shared" si="273"/>
        <v/>
      </c>
      <c r="CV110" s="2" t="str">
        <f t="shared" si="274"/>
        <v/>
      </c>
      <c r="CW110" s="2">
        <f t="shared" si="275"/>
        <v>0.40900199999999998</v>
      </c>
      <c r="CX110" s="2" t="str">
        <f t="shared" si="276"/>
        <v/>
      </c>
      <c r="CY110" s="2">
        <f t="shared" si="277"/>
        <v>0.41417700000000002</v>
      </c>
      <c r="CZ110" s="2">
        <f t="shared" si="278"/>
        <v>0.41941499999999998</v>
      </c>
      <c r="DA110" s="2">
        <f t="shared" si="279"/>
        <v>0.42775299999999999</v>
      </c>
      <c r="DB110" s="2">
        <f t="shared" si="280"/>
        <v>0.425456</v>
      </c>
      <c r="DC110" s="2">
        <f t="shared" si="281"/>
        <v>0.41785600000000001</v>
      </c>
      <c r="DD110" s="2">
        <f t="shared" si="282"/>
        <v>0.41211500000000001</v>
      </c>
      <c r="DE110" s="2">
        <f t="shared" si="283"/>
        <v>0.41629899999999997</v>
      </c>
      <c r="DF110" s="2" t="str">
        <f t="shared" si="284"/>
        <v/>
      </c>
      <c r="DG110" s="2" t="str">
        <f t="shared" si="285"/>
        <v/>
      </c>
      <c r="DH110" s="2">
        <f t="shared" si="286"/>
        <v>0.41806100000000002</v>
      </c>
      <c r="DI110" s="2">
        <f t="shared" si="287"/>
        <v>0.42857600000000001</v>
      </c>
      <c r="DK110" s="2">
        <f t="shared" si="288"/>
        <v>0.47260657192118216</v>
      </c>
      <c r="DL110" s="2">
        <f t="shared" si="373"/>
        <v>0.45085279893695018</v>
      </c>
      <c r="DM110" s="2">
        <f t="shared" si="373"/>
        <v>0.45312886107038131</v>
      </c>
      <c r="DN110" s="2">
        <f t="shared" si="373"/>
        <v>0.4628818192513367</v>
      </c>
      <c r="DO110" s="2">
        <f t="shared" si="373"/>
        <v>0.46568954438502674</v>
      </c>
      <c r="DP110" s="2">
        <f t="shared" si="373"/>
        <v>0.46816198074866305</v>
      </c>
      <c r="DQ110" s="2">
        <f t="shared" si="373"/>
        <v>0.46512370252100843</v>
      </c>
      <c r="DR110" s="2">
        <f t="shared" si="373"/>
        <v>0.47748451596638658</v>
      </c>
      <c r="DS110" s="2">
        <f t="shared" si="373"/>
        <v>0.46961783547833558</v>
      </c>
      <c r="DT110" s="2">
        <f t="shared" si="373"/>
        <v>0.46062970756302518</v>
      </c>
      <c r="DU110" s="2">
        <f t="shared" si="373"/>
        <v>0.46424034789915958</v>
      </c>
      <c r="DV110" s="2">
        <f t="shared" si="373"/>
        <v>0.46107029915966391</v>
      </c>
      <c r="DW110" s="2">
        <f t="shared" si="373"/>
        <v>0.48017228067226886</v>
      </c>
      <c r="DX110" s="2">
        <f t="shared" si="373"/>
        <v>0.4679868488190731</v>
      </c>
      <c r="DY110" s="2">
        <f t="shared" si="373"/>
        <v>0.46708533368983957</v>
      </c>
      <c r="EA110" s="2">
        <f t="shared" si="228"/>
        <v>0.41823621484342555</v>
      </c>
      <c r="EB110" s="2">
        <f t="shared" si="290"/>
        <v>0.41079731100732747</v>
      </c>
      <c r="EC110" s="2">
        <f t="shared" si="291"/>
        <v>0.40791330386343227</v>
      </c>
      <c r="ED110" s="2">
        <f t="shared" si="292"/>
        <v>0.40760125136612013</v>
      </c>
      <c r="EE110" s="2">
        <f t="shared" si="293"/>
        <v>0.41131940471869327</v>
      </c>
      <c r="EF110" s="2">
        <f t="shared" si="294"/>
        <v>0.42246678584392011</v>
      </c>
      <c r="EG110" s="2">
        <f t="shared" si="295"/>
        <v>0.42755900892216175</v>
      </c>
      <c r="EH110" s="2">
        <f t="shared" si="296"/>
        <v>0.43089627751668858</v>
      </c>
      <c r="EI110" s="2">
        <f t="shared" si="297"/>
        <v>0.41874342265358139</v>
      </c>
      <c r="EJ110" s="2">
        <f t="shared" si="298"/>
        <v>0.41069645307546399</v>
      </c>
      <c r="EK110" s="2">
        <f t="shared" si="299"/>
        <v>0.41537244400485424</v>
      </c>
      <c r="EL110" s="2">
        <f t="shared" si="300"/>
        <v>0.4131191038506018</v>
      </c>
      <c r="EM110" s="2">
        <f t="shared" si="301"/>
        <v>0.41960948332269898</v>
      </c>
      <c r="EN110" s="2">
        <f t="shared" si="302"/>
        <v>0.42133065599001823</v>
      </c>
      <c r="EO110" s="2">
        <f t="shared" si="303"/>
        <v>0.43727761320209457</v>
      </c>
      <c r="EQ110" s="2">
        <f t="shared" si="304"/>
        <v>0.41853591444393018</v>
      </c>
      <c r="ER110" s="2">
        <f t="shared" si="374"/>
        <v>0.40981679702462592</v>
      </c>
      <c r="ES110" s="2">
        <f t="shared" si="374"/>
        <v>0.40791330386343227</v>
      </c>
      <c r="ET110" s="2">
        <f t="shared" si="374"/>
        <v>0.40445017154647278</v>
      </c>
      <c r="EU110" s="2">
        <f t="shared" si="374"/>
        <v>0.40880129605718657</v>
      </c>
      <c r="EV110" s="2">
        <f t="shared" si="374"/>
        <v>0.42146229957170034</v>
      </c>
      <c r="EW110" s="2">
        <f t="shared" si="374"/>
        <v>0.42650802123090148</v>
      </c>
      <c r="EX110" s="2">
        <f t="shared" si="374"/>
        <v>0.42899325930727927</v>
      </c>
      <c r="EY110" s="2">
        <f t="shared" si="374"/>
        <v>0.41672418587931109</v>
      </c>
      <c r="EZ110" s="2">
        <f t="shared" si="374"/>
        <v>0.41039523842534242</v>
      </c>
      <c r="FA110" s="2">
        <f t="shared" si="374"/>
        <v>0.41672883695585261</v>
      </c>
      <c r="FB110" s="2">
        <f t="shared" si="374"/>
        <v>0.41404089876716688</v>
      </c>
      <c r="FC110" s="2">
        <f t="shared" si="374"/>
        <v>0.4190026186195272</v>
      </c>
      <c r="FD110" s="2">
        <f t="shared" si="374"/>
        <v>0.42245304966745389</v>
      </c>
      <c r="FE110" s="2">
        <f t="shared" si="374"/>
        <v>0.4373231350910235</v>
      </c>
      <c r="FG110" s="2">
        <f t="shared" si="306"/>
        <v>0.99270843598842617</v>
      </c>
      <c r="FH110" s="2">
        <f t="shared" si="375"/>
        <v>0.99113629393181502</v>
      </c>
      <c r="FI110" s="2">
        <f t="shared" si="375"/>
        <v>0.99077168142185112</v>
      </c>
      <c r="FJ110" s="2">
        <f t="shared" si="375"/>
        <v>0.9892160280432033</v>
      </c>
      <c r="FK110" s="2">
        <f t="shared" si="375"/>
        <v>0.98923951136445254</v>
      </c>
      <c r="FL110" s="2">
        <f t="shared" si="375"/>
        <v>0.98854170077611125</v>
      </c>
      <c r="FM110" s="2">
        <f t="shared" si="375"/>
        <v>0.98765526277497162</v>
      </c>
      <c r="FN110" s="2">
        <f t="shared" si="375"/>
        <v>0.98756420496082276</v>
      </c>
      <c r="FO110" s="2">
        <f t="shared" si="375"/>
        <v>0.98743249956036738</v>
      </c>
      <c r="FP110" s="2">
        <f t="shared" si="375"/>
        <v>0.98854497411840458</v>
      </c>
      <c r="FQ110" s="2">
        <f t="shared" si="375"/>
        <v>0.98764448838156904</v>
      </c>
      <c r="FR110" s="2">
        <f t="shared" si="375"/>
        <v>0.98750895621559964</v>
      </c>
      <c r="FS110" s="2">
        <f t="shared" si="375"/>
        <v>0.9877984045096786</v>
      </c>
      <c r="FT110" s="2">
        <f t="shared" si="375"/>
        <v>0.99040890047980812</v>
      </c>
      <c r="FU110" s="2">
        <f t="shared" si="375"/>
        <v>0.98924504108723266</v>
      </c>
      <c r="FW110" s="2">
        <f t="shared" si="324"/>
        <v>1.0947519212039901E-2</v>
      </c>
      <c r="FX110" s="2">
        <f t="shared" si="376"/>
        <v>2.4460059688247663E-3</v>
      </c>
      <c r="FY110" s="2">
        <f t="shared" si="377"/>
        <v>9.2443702411558224E-14</v>
      </c>
      <c r="FZ110" s="2">
        <f t="shared" si="378"/>
        <v>2.5404242657874714E-3</v>
      </c>
      <c r="GA110" s="2">
        <f t="shared" si="379"/>
        <v>2.5326605906915438E-3</v>
      </c>
      <c r="GB110" s="2">
        <f t="shared" si="380"/>
        <v>2.4683410888911798E-3</v>
      </c>
      <c r="GC110" s="2">
        <f t="shared" si="381"/>
        <v>2.1842183577499511E-3</v>
      </c>
      <c r="GD110" s="2">
        <f t="shared" si="382"/>
        <v>2.2253113732767058E-3</v>
      </c>
      <c r="GE110" s="2">
        <f t="shared" si="383"/>
        <v>3.4399749365015011E-3</v>
      </c>
      <c r="GF110" s="2">
        <f t="shared" si="384"/>
        <v>3.199526320144727E-3</v>
      </c>
      <c r="GG110" s="2">
        <f t="shared" si="385"/>
        <v>2.4882484922756263E-3</v>
      </c>
      <c r="GH110" s="2">
        <f t="shared" si="386"/>
        <v>1.9060164456728777E-3</v>
      </c>
      <c r="GI110" s="2">
        <f t="shared" si="387"/>
        <v>1.713957533470411E-3</v>
      </c>
      <c r="GJ110" s="2">
        <f t="shared" si="388"/>
        <v>1.5778045365251001E-3</v>
      </c>
      <c r="GK110" s="2">
        <f t="shared" si="389"/>
        <v>1.2619746728557753E-3</v>
      </c>
      <c r="GM110" s="82">
        <f t="shared" si="325"/>
        <v>3.1159987053812537E-24</v>
      </c>
      <c r="GN110" s="82">
        <f t="shared" si="390"/>
        <v>2.995450272906594E-22</v>
      </c>
      <c r="GO110" s="82">
        <f t="shared" si="391"/>
        <v>5.4185564048468022E-28</v>
      </c>
      <c r="GP110" s="82">
        <f t="shared" si="392"/>
        <v>7.4847491400960278E-37</v>
      </c>
      <c r="GQ110" s="82">
        <f t="shared" si="393"/>
        <v>8.6402626933817334E-44</v>
      </c>
      <c r="GR110" s="82">
        <f t="shared" si="394"/>
        <v>2.0989471101299432E-52</v>
      </c>
      <c r="GS110" s="82">
        <f t="shared" si="395"/>
        <v>4.4093112477594912E-53</v>
      </c>
      <c r="GT110" s="82">
        <f t="shared" si="396"/>
        <v>1.6656480767196064E-53</v>
      </c>
      <c r="GU110" s="82">
        <f t="shared" si="397"/>
        <v>8.0548916121230026E-54</v>
      </c>
      <c r="GV110" s="82">
        <f t="shared" si="398"/>
        <v>3.7876043337700795E-49</v>
      </c>
      <c r="GW110" s="82">
        <f t="shared" si="399"/>
        <v>3.9578894861107091E-45</v>
      </c>
      <c r="GX110" s="82">
        <f t="shared" si="400"/>
        <v>7.2811736094262863E-38</v>
      </c>
      <c r="GY110" s="82">
        <f t="shared" si="401"/>
        <v>2.4363131275831221E-36</v>
      </c>
      <c r="GZ110" s="82">
        <f t="shared" si="402"/>
        <v>6.1118912795822949E-53</v>
      </c>
      <c r="HA110" s="82">
        <f t="shared" si="403"/>
        <v>1.6996985953723519E-53</v>
      </c>
      <c r="HC110" s="82">
        <f t="shared" si="326"/>
        <v>3.1523369855406595E-2</v>
      </c>
      <c r="HD110" s="82">
        <f t="shared" si="404"/>
        <v>2.6900613906936363E-2</v>
      </c>
      <c r="HE110" s="82">
        <f t="shared" si="405"/>
        <v>4.1637526761069818E-3</v>
      </c>
      <c r="HF110" s="82">
        <f t="shared" si="406"/>
        <v>1.9144708896274818E-2</v>
      </c>
      <c r="HG110" s="82">
        <f t="shared" si="407"/>
        <v>4.1362611767859414E-3</v>
      </c>
      <c r="HH110" s="82">
        <f t="shared" si="408"/>
        <v>1.8482822286391702E-3</v>
      </c>
      <c r="HI110" s="82">
        <f t="shared" si="409"/>
        <v>2.9792524715222695E-4</v>
      </c>
      <c r="HJ110" s="82">
        <f t="shared" si="410"/>
        <v>2.962732505922841E-3</v>
      </c>
      <c r="HK110" s="82">
        <f t="shared" si="411"/>
        <v>1.9315013950221113E-5</v>
      </c>
      <c r="HL110" s="82">
        <f t="shared" si="412"/>
        <v>6.3954039324797167E-5</v>
      </c>
      <c r="HM110" s="82">
        <f t="shared" si="413"/>
        <v>5.3865307178153233E-3</v>
      </c>
      <c r="HN110" s="82">
        <f t="shared" si="414"/>
        <v>4.5104184653748616E-2</v>
      </c>
      <c r="HO110" s="82">
        <f t="shared" si="415"/>
        <v>4.1120481036190946E-2</v>
      </c>
      <c r="HP110" s="82">
        <f t="shared" si="416"/>
        <v>1.1629564972250487E-4</v>
      </c>
      <c r="HQ110" s="82">
        <f t="shared" si="417"/>
        <v>1.3767680586880312E-3</v>
      </c>
      <c r="HS110" s="82">
        <f t="shared" si="327"/>
        <v>1.3320284931556454E-4</v>
      </c>
      <c r="HT110" s="82">
        <f t="shared" si="418"/>
        <v>2.0494566453302165E-10</v>
      </c>
      <c r="HU110" s="82">
        <f t="shared" si="419"/>
        <v>1.8770886986823189E-112</v>
      </c>
      <c r="HV110" s="82">
        <f t="shared" si="420"/>
        <v>2.0316203833243995E-11</v>
      </c>
      <c r="HW110" s="82">
        <f t="shared" si="421"/>
        <v>7.3449586526332619E-12</v>
      </c>
      <c r="HX110" s="82">
        <f t="shared" si="422"/>
        <v>1.692191426873336E-12</v>
      </c>
      <c r="HY110" s="82">
        <f t="shared" si="423"/>
        <v>7.5069210193220536E-13</v>
      </c>
      <c r="HZ110" s="82">
        <f t="shared" si="424"/>
        <v>1.8892234599556809E-16</v>
      </c>
      <c r="IA110" s="82">
        <f t="shared" si="425"/>
        <v>6.2184740525034227E-12</v>
      </c>
      <c r="IB110" s="82">
        <f t="shared" si="426"/>
        <v>2.7424859851648981E-11</v>
      </c>
      <c r="IC110" s="82">
        <f t="shared" si="427"/>
        <v>4.7848731322499703E-13</v>
      </c>
      <c r="ID110" s="82">
        <f t="shared" si="428"/>
        <v>5.0197422224144096E-13</v>
      </c>
      <c r="IE110" s="82">
        <f t="shared" si="429"/>
        <v>1.4055299271597309E-13</v>
      </c>
      <c r="IF110" s="82">
        <f t="shared" si="430"/>
        <v>7.2814140054077175E-8</v>
      </c>
      <c r="IG110" s="82">
        <f t="shared" si="431"/>
        <v>4.1664112603796085E-7</v>
      </c>
      <c r="II110" s="82">
        <f t="shared" si="328"/>
        <v>1.8747656068989131E-35</v>
      </c>
      <c r="IJ110" s="82">
        <f t="shared" si="329"/>
        <v>2.1832230387804004E-68</v>
      </c>
      <c r="IK110" s="82">
        <f t="shared" si="330"/>
        <v>0</v>
      </c>
      <c r="IL110" s="82">
        <f t="shared" si="331"/>
        <v>1.300413057770635E-74</v>
      </c>
      <c r="IM110" s="82">
        <f t="shared" si="332"/>
        <v>2.0408642760575502E-79</v>
      </c>
      <c r="IN110" s="82">
        <f t="shared" si="333"/>
        <v>2.8360169886406259E-84</v>
      </c>
      <c r="IO110" s="82">
        <f t="shared" si="334"/>
        <v>2.2297608535437821E-89</v>
      </c>
      <c r="IP110" s="82">
        <f t="shared" si="335"/>
        <v>6.9578236086624512E-120</v>
      </c>
      <c r="IQ110" s="82">
        <f t="shared" si="336"/>
        <v>4.9219888591568316E-82</v>
      </c>
      <c r="IR110" s="82">
        <f t="shared" si="337"/>
        <v>6.7368816174024846E-77</v>
      </c>
      <c r="IS110" s="82">
        <f t="shared" si="338"/>
        <v>4.8023561950649896E-87</v>
      </c>
      <c r="IT110" s="82">
        <f t="shared" si="339"/>
        <v>9.2091064301874099E-84</v>
      </c>
      <c r="IU110" s="82">
        <f t="shared" si="340"/>
        <v>1.2111460762996271E-87</v>
      </c>
      <c r="IV110" s="82">
        <f t="shared" si="341"/>
        <v>1.2201042090358942E-44</v>
      </c>
      <c r="IW110" s="82">
        <f t="shared" si="342"/>
        <v>1.4734938022864992E-33</v>
      </c>
      <c r="IY110" s="82">
        <f t="shared" si="343"/>
        <v>3.1656572704722157E-2</v>
      </c>
      <c r="IZ110" s="82">
        <f t="shared" si="344"/>
        <v>2.6900614111882028E-2</v>
      </c>
      <c r="JA110" s="82">
        <f t="shared" si="345"/>
        <v>4.1637526761069818E-3</v>
      </c>
      <c r="JB110" s="82">
        <f t="shared" si="346"/>
        <v>1.9144708916591022E-2</v>
      </c>
      <c r="JC110" s="82">
        <f t="shared" si="347"/>
        <v>4.1362611841309002E-3</v>
      </c>
      <c r="JD110" s="82">
        <f t="shared" si="348"/>
        <v>1.8482822303313618E-3</v>
      </c>
      <c r="JE110" s="82">
        <f t="shared" si="349"/>
        <v>2.9792524790291905E-4</v>
      </c>
      <c r="JF110" s="82">
        <f t="shared" si="350"/>
        <v>2.9627325059230301E-3</v>
      </c>
      <c r="JG110" s="82">
        <f t="shared" si="351"/>
        <v>1.9315020168695165E-5</v>
      </c>
      <c r="JH110" s="82">
        <f t="shared" si="352"/>
        <v>6.3954066749657022E-5</v>
      </c>
      <c r="JI110" s="82">
        <f t="shared" si="353"/>
        <v>5.3865307182938103E-3</v>
      </c>
      <c r="JJ110" s="82">
        <f t="shared" si="354"/>
        <v>4.510418465425059E-2</v>
      </c>
      <c r="JK110" s="82">
        <f t="shared" si="355"/>
        <v>4.1120481036331501E-2</v>
      </c>
      <c r="JL110" s="82">
        <f t="shared" si="356"/>
        <v>1.1636846386255894E-4</v>
      </c>
      <c r="JM110" s="82">
        <f t="shared" si="357"/>
        <v>1.3771846998140692E-3</v>
      </c>
    </row>
    <row r="111" spans="2:273" x14ac:dyDescent="0.25">
      <c r="B111" s="2">
        <v>84</v>
      </c>
      <c r="C111" s="37">
        <v>0.42274499999999998</v>
      </c>
      <c r="D111" s="37">
        <v>0.41340399999999999</v>
      </c>
      <c r="E111" s="37">
        <v>0.40535399999999999</v>
      </c>
      <c r="F111" s="37">
        <v>0.40944000000000003</v>
      </c>
      <c r="G111" s="37">
        <v>0.40723399999999998</v>
      </c>
      <c r="H111" s="37">
        <v>0.42126999999999998</v>
      </c>
      <c r="I111" s="37">
        <v>0.42666399999999999</v>
      </c>
      <c r="J111" s="37">
        <v>0.43092200000000003</v>
      </c>
      <c r="K111" s="37">
        <v>0.41779899999999998</v>
      </c>
      <c r="L111" s="37">
        <v>0.41093000000000002</v>
      </c>
      <c r="M111" s="37">
        <v>0.409553</v>
      </c>
      <c r="N111" s="37">
        <v>0.41312599999999999</v>
      </c>
      <c r="O111" s="37">
        <v>0.420933</v>
      </c>
      <c r="P111" s="37">
        <v>0.416518</v>
      </c>
      <c r="Q111" s="37">
        <v>0.43007800000000002</v>
      </c>
      <c r="S111" s="4">
        <f t="shared" si="229"/>
        <v>0.42027239758299961</v>
      </c>
      <c r="T111" s="4">
        <f t="shared" si="230"/>
        <v>0.41239221978922369</v>
      </c>
      <c r="U111" s="4">
        <f t="shared" si="231"/>
        <v>0.40812209675041888</v>
      </c>
      <c r="V111" s="4">
        <f t="shared" si="232"/>
        <v>0.40856859123565648</v>
      </c>
      <c r="W111" s="4">
        <f t="shared" si="233"/>
        <v>0.41150312073177497</v>
      </c>
      <c r="X111" s="4">
        <f t="shared" si="234"/>
        <v>0.42253185751809097</v>
      </c>
      <c r="Y111" s="4">
        <f t="shared" si="235"/>
        <v>0.42751830151105435</v>
      </c>
      <c r="Z111" s="4">
        <f t="shared" si="236"/>
        <v>0.43097826358750174</v>
      </c>
      <c r="AA111" s="4">
        <f t="shared" si="237"/>
        <v>0.41909737138725145</v>
      </c>
      <c r="AB111" s="4">
        <f t="shared" si="238"/>
        <v>0.41123497213211935</v>
      </c>
      <c r="AC111" s="4">
        <f t="shared" si="239"/>
        <v>0.41591470531979657</v>
      </c>
      <c r="AD111" s="4">
        <f t="shared" si="240"/>
        <v>0.41605299710359694</v>
      </c>
      <c r="AE111" s="4">
        <f t="shared" si="241"/>
        <v>0.42204882738177685</v>
      </c>
      <c r="AF111" s="4">
        <f t="shared" si="242"/>
        <v>0.42146432900837905</v>
      </c>
      <c r="AG111" s="4">
        <f t="shared" si="243"/>
        <v>0.43719111650387915</v>
      </c>
      <c r="AI111" s="4">
        <f t="shared" si="244"/>
        <v>2.4726024170003691E-3</v>
      </c>
      <c r="AJ111" s="4">
        <f t="shared" si="245"/>
        <v>1.011780210776303E-3</v>
      </c>
      <c r="AK111" s="4">
        <f t="shared" si="246"/>
        <v>-2.7680967504188914E-3</v>
      </c>
      <c r="AL111" s="4">
        <f t="shared" si="247"/>
        <v>8.7140876434355086E-4</v>
      </c>
      <c r="AM111" s="4">
        <f t="shared" si="248"/>
        <v>-4.2691207317749891E-3</v>
      </c>
      <c r="AN111" s="4">
        <f t="shared" si="249"/>
        <v>-1.2618575180909919E-3</v>
      </c>
      <c r="AO111" s="4">
        <f t="shared" si="250"/>
        <v>-8.5430151105436725E-4</v>
      </c>
      <c r="AP111" s="4">
        <f t="shared" si="251"/>
        <v>-5.6263587501714785E-5</v>
      </c>
      <c r="AQ111" s="4">
        <f t="shared" si="252"/>
        <v>-1.2983713872514735E-3</v>
      </c>
      <c r="AR111" s="4">
        <f t="shared" si="253"/>
        <v>-3.0497213211932994E-4</v>
      </c>
      <c r="AS111" s="4">
        <f t="shared" si="254"/>
        <v>-6.3617053197965734E-3</v>
      </c>
      <c r="AT111" s="4">
        <f t="shared" si="255"/>
        <v>-2.9269971035969511E-3</v>
      </c>
      <c r="AU111" s="4">
        <f t="shared" si="256"/>
        <v>-1.115827381776846E-3</v>
      </c>
      <c r="AV111" s="4">
        <f t="shared" si="358"/>
        <v>-4.9463290083790468E-3</v>
      </c>
      <c r="AW111" s="4">
        <f t="shared" si="358"/>
        <v>-7.1131165038791355E-3</v>
      </c>
      <c r="AY111" s="2">
        <f t="shared" si="308"/>
        <v>0.41827522913156157</v>
      </c>
      <c r="AZ111" s="2">
        <f t="shared" si="359"/>
        <v>0.4107856801275393</v>
      </c>
      <c r="BA111" s="2">
        <f t="shared" si="360"/>
        <v>0.40799515942899406</v>
      </c>
      <c r="BB111" s="2">
        <f t="shared" si="361"/>
        <v>0.40770737602888618</v>
      </c>
      <c r="BC111" s="2">
        <f t="shared" si="362"/>
        <v>0.41140144504124754</v>
      </c>
      <c r="BD111" s="2">
        <f t="shared" si="363"/>
        <v>0.42250066434721711</v>
      </c>
      <c r="BE111" s="2">
        <f t="shared" si="364"/>
        <v>0.42751577124853557</v>
      </c>
      <c r="BF111" s="2">
        <f t="shared" si="365"/>
        <v>0.43092408462405807</v>
      </c>
      <c r="BG111" s="2">
        <f t="shared" si="366"/>
        <v>0.41909729460782558</v>
      </c>
      <c r="BH111" s="2">
        <f t="shared" si="367"/>
        <v>0.41123455863905256</v>
      </c>
      <c r="BI111" s="2">
        <f t="shared" si="368"/>
        <v>0.41578070473979922</v>
      </c>
      <c r="BJ111" s="2">
        <f t="shared" si="369"/>
        <v>0.41338033121825923</v>
      </c>
      <c r="BK111" s="2">
        <f t="shared" si="370"/>
        <v>0.41982651642689678</v>
      </c>
      <c r="BL111" s="2">
        <f t="shared" si="371"/>
        <v>0.4214633756313716</v>
      </c>
      <c r="BM111" s="2">
        <f t="shared" si="372"/>
        <v>0.43717410176100541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>
        <f t="shared" si="310"/>
        <v>0.41340399999999999</v>
      </c>
      <c r="CG111" s="2">
        <f t="shared" si="311"/>
        <v>0.40535399999999999</v>
      </c>
      <c r="CH111" s="2">
        <f t="shared" si="312"/>
        <v>0.40944000000000003</v>
      </c>
      <c r="CI111" s="2">
        <f t="shared" si="313"/>
        <v>0.40723399999999998</v>
      </c>
      <c r="CJ111" s="2">
        <f t="shared" si="314"/>
        <v>0.42126999999999998</v>
      </c>
      <c r="CK111" s="2">
        <f t="shared" si="315"/>
        <v>0.42666399999999999</v>
      </c>
      <c r="CL111" s="2">
        <f t="shared" si="316"/>
        <v>0.43092200000000003</v>
      </c>
      <c r="CM111" s="2">
        <f t="shared" si="317"/>
        <v>0.41779899999999998</v>
      </c>
      <c r="CN111" s="2">
        <f t="shared" si="318"/>
        <v>0.41093000000000002</v>
      </c>
      <c r="CO111" s="2">
        <f t="shared" si="319"/>
        <v>0.409553</v>
      </c>
      <c r="CP111" s="2" t="str">
        <f t="shared" si="320"/>
        <v/>
      </c>
      <c r="CQ111" s="2" t="str">
        <f t="shared" si="321"/>
        <v/>
      </c>
      <c r="CR111" s="2">
        <f t="shared" si="322"/>
        <v>0.416518</v>
      </c>
      <c r="CS111" s="2">
        <f t="shared" si="323"/>
        <v>0.43007800000000002</v>
      </c>
      <c r="CU111" s="2" t="str">
        <f t="shared" si="273"/>
        <v/>
      </c>
      <c r="CV111" s="2">
        <f t="shared" si="274"/>
        <v>0.41340399999999999</v>
      </c>
      <c r="CW111" s="2">
        <f t="shared" si="275"/>
        <v>0.40535399999999999</v>
      </c>
      <c r="CX111" s="2">
        <f t="shared" si="276"/>
        <v>0.40944000000000003</v>
      </c>
      <c r="CY111" s="2">
        <f t="shared" si="277"/>
        <v>0.40723399999999998</v>
      </c>
      <c r="CZ111" s="2">
        <f t="shared" si="278"/>
        <v>0.42126999999999998</v>
      </c>
      <c r="DA111" s="2">
        <f t="shared" si="279"/>
        <v>0.42666399999999999</v>
      </c>
      <c r="DB111" s="2">
        <f t="shared" si="280"/>
        <v>0.43092200000000003</v>
      </c>
      <c r="DC111" s="2">
        <f t="shared" si="281"/>
        <v>0.41779899999999998</v>
      </c>
      <c r="DD111" s="2">
        <f t="shared" si="282"/>
        <v>0.41093000000000002</v>
      </c>
      <c r="DE111" s="2">
        <f t="shared" si="283"/>
        <v>0.409553</v>
      </c>
      <c r="DF111" s="2" t="str">
        <f t="shared" si="284"/>
        <v/>
      </c>
      <c r="DG111" s="2" t="str">
        <f t="shared" si="285"/>
        <v/>
      </c>
      <c r="DH111" s="2">
        <f t="shared" si="286"/>
        <v>0.416518</v>
      </c>
      <c r="DI111" s="2">
        <f t="shared" si="287"/>
        <v>0.43007800000000002</v>
      </c>
      <c r="DK111" s="2">
        <f t="shared" si="288"/>
        <v>0.47286734482758608</v>
      </c>
      <c r="DL111" s="2">
        <f t="shared" si="373"/>
        <v>0.45094074688416425</v>
      </c>
      <c r="DM111" s="2">
        <f t="shared" si="373"/>
        <v>0.45318946132697951</v>
      </c>
      <c r="DN111" s="2">
        <f t="shared" si="373"/>
        <v>0.46315890985485086</v>
      </c>
      <c r="DO111" s="2">
        <f t="shared" si="373"/>
        <v>0.46598685332314743</v>
      </c>
      <c r="DP111" s="2">
        <f t="shared" si="373"/>
        <v>0.46827811535523295</v>
      </c>
      <c r="DQ111" s="2">
        <f t="shared" si="373"/>
        <v>0.46496106554621852</v>
      </c>
      <c r="DR111" s="2">
        <f t="shared" si="373"/>
        <v>0.4775979960784314</v>
      </c>
      <c r="DS111" s="2">
        <f t="shared" si="373"/>
        <v>0.46983770870870883</v>
      </c>
      <c r="DT111" s="2">
        <f t="shared" si="373"/>
        <v>0.46071585854341734</v>
      </c>
      <c r="DU111" s="2">
        <f t="shared" si="373"/>
        <v>0.46435245966386546</v>
      </c>
      <c r="DV111" s="2">
        <f t="shared" si="373"/>
        <v>0.46111315910364148</v>
      </c>
      <c r="DW111" s="2">
        <f t="shared" si="373"/>
        <v>0.48050167843137248</v>
      </c>
      <c r="DX111" s="2">
        <f t="shared" si="373"/>
        <v>0.46828755303030306</v>
      </c>
      <c r="DY111" s="2">
        <f t="shared" si="373"/>
        <v>0.46717727501909856</v>
      </c>
      <c r="EA111" s="2">
        <f t="shared" si="228"/>
        <v>0.41790616612675469</v>
      </c>
      <c r="EB111" s="2">
        <f t="shared" si="290"/>
        <v>0.41046068943899322</v>
      </c>
      <c r="EC111" s="2">
        <f t="shared" si="291"/>
        <v>0.40761124655470327</v>
      </c>
      <c r="ED111" s="2">
        <f t="shared" si="292"/>
        <v>0.40716448235753311</v>
      </c>
      <c r="EE111" s="2">
        <f t="shared" si="293"/>
        <v>0.41086664366674652</v>
      </c>
      <c r="EF111" s="2">
        <f t="shared" si="294"/>
        <v>0.42201935499777415</v>
      </c>
      <c r="EG111" s="2">
        <f t="shared" si="295"/>
        <v>0.42709134280253724</v>
      </c>
      <c r="EH111" s="2">
        <f t="shared" si="296"/>
        <v>0.43039247498061828</v>
      </c>
      <c r="EI111" s="2">
        <f t="shared" si="297"/>
        <v>0.41851556751329588</v>
      </c>
      <c r="EJ111" s="2">
        <f t="shared" si="298"/>
        <v>0.41071264569879995</v>
      </c>
      <c r="EK111" s="2">
        <f t="shared" si="299"/>
        <v>0.41522298208435932</v>
      </c>
      <c r="EL111" s="2">
        <f t="shared" si="300"/>
        <v>0.4128278218248303</v>
      </c>
      <c r="EM111" s="2">
        <f t="shared" si="301"/>
        <v>0.41914408837135109</v>
      </c>
      <c r="EN111" s="2">
        <f t="shared" si="302"/>
        <v>0.42104800518810026</v>
      </c>
      <c r="EO111" s="2">
        <f t="shared" si="303"/>
        <v>0.43687658053895179</v>
      </c>
      <c r="EQ111" s="2">
        <f t="shared" si="304"/>
        <v>0.41818448420430404</v>
      </c>
      <c r="ER111" s="2">
        <f t="shared" si="374"/>
        <v>0.40952935235392635</v>
      </c>
      <c r="ES111" s="2">
        <f t="shared" si="374"/>
        <v>0.40761124655470327</v>
      </c>
      <c r="ET111" s="2">
        <f t="shared" si="374"/>
        <v>0.40416964492041657</v>
      </c>
      <c r="EU111" s="2">
        <f t="shared" si="374"/>
        <v>0.40847373780175389</v>
      </c>
      <c r="EV111" s="2">
        <f t="shared" si="374"/>
        <v>0.4210633221672701</v>
      </c>
      <c r="EW111" s="2">
        <f t="shared" si="374"/>
        <v>0.42609205598496669</v>
      </c>
      <c r="EX111" s="2">
        <f t="shared" si="374"/>
        <v>0.42860438496616687</v>
      </c>
      <c r="EY111" s="2">
        <f t="shared" si="374"/>
        <v>0.41661589553063316</v>
      </c>
      <c r="EZ111" s="2">
        <f t="shared" si="374"/>
        <v>0.41042663686680547</v>
      </c>
      <c r="FA111" s="2">
        <f t="shared" si="374"/>
        <v>0.41651034357490313</v>
      </c>
      <c r="FB111" s="2">
        <f t="shared" si="374"/>
        <v>0.41370801395424173</v>
      </c>
      <c r="FC111" s="2">
        <f t="shared" si="374"/>
        <v>0.41856279011332531</v>
      </c>
      <c r="FD111" s="2">
        <f t="shared" si="374"/>
        <v>0.42209339990650407</v>
      </c>
      <c r="FE111" s="2">
        <f t="shared" si="374"/>
        <v>0.43689907649397974</v>
      </c>
      <c r="FG111" s="2">
        <f t="shared" si="306"/>
        <v>0.99334574535822906</v>
      </c>
      <c r="FH111" s="2">
        <f t="shared" si="375"/>
        <v>0.99190989443425659</v>
      </c>
      <c r="FI111" s="2">
        <f t="shared" si="375"/>
        <v>0.99157683388414875</v>
      </c>
      <c r="FJ111" s="2">
        <f t="shared" si="375"/>
        <v>0.99015555956389656</v>
      </c>
      <c r="FK111" s="2">
        <f t="shared" si="375"/>
        <v>0.99017701726505603</v>
      </c>
      <c r="FL111" s="2">
        <f t="shared" si="375"/>
        <v>0.98953936042627633</v>
      </c>
      <c r="FM111" s="2">
        <f t="shared" si="375"/>
        <v>0.98872922348976311</v>
      </c>
      <c r="FN111" s="2">
        <f t="shared" si="375"/>
        <v>0.98864599640531747</v>
      </c>
      <c r="FO111" s="2">
        <f t="shared" si="375"/>
        <v>0.98852561495668834</v>
      </c>
      <c r="FP111" s="2">
        <f t="shared" si="375"/>
        <v>0.98954235177782546</v>
      </c>
      <c r="FQ111" s="2">
        <f t="shared" si="375"/>
        <v>0.98871937573516289</v>
      </c>
      <c r="FR111" s="2">
        <f t="shared" si="375"/>
        <v>0.98859549825437198</v>
      </c>
      <c r="FS111" s="2">
        <f t="shared" si="375"/>
        <v>0.98886005271724509</v>
      </c>
      <c r="FT111" s="2">
        <f t="shared" si="375"/>
        <v>0.99124542517852454</v>
      </c>
      <c r="FU111" s="2">
        <f t="shared" si="375"/>
        <v>0.99018206999309455</v>
      </c>
      <c r="FW111" s="2">
        <f t="shared" si="324"/>
        <v>1.1991051206678338E-2</v>
      </c>
      <c r="FX111" s="2">
        <f t="shared" si="376"/>
        <v>2.681359448508374E-3</v>
      </c>
      <c r="FY111" s="2">
        <f t="shared" si="377"/>
        <v>1.0136250406502219E-13</v>
      </c>
      <c r="FZ111" s="2">
        <f t="shared" si="378"/>
        <v>2.7848372651661786E-3</v>
      </c>
      <c r="GA111" s="2">
        <f t="shared" si="379"/>
        <v>2.7763287296464012E-3</v>
      </c>
      <c r="GB111" s="2">
        <f t="shared" si="380"/>
        <v>2.7058378134317686E-3</v>
      </c>
      <c r="GC111" s="2">
        <f t="shared" si="381"/>
        <v>2.3944432251914488E-3</v>
      </c>
      <c r="GD111" s="2">
        <f t="shared" si="382"/>
        <v>2.4394816582859794E-3</v>
      </c>
      <c r="GE111" s="2">
        <f t="shared" si="383"/>
        <v>3.7706061146800538E-3</v>
      </c>
      <c r="GF111" s="2">
        <f t="shared" si="384"/>
        <v>3.5071282517963112E-3</v>
      </c>
      <c r="GG111" s="2">
        <f t="shared" si="385"/>
        <v>2.7276554126998234E-3</v>
      </c>
      <c r="GH111" s="2">
        <f t="shared" si="386"/>
        <v>2.0895212341408712E-3</v>
      </c>
      <c r="GI111" s="2">
        <f t="shared" si="387"/>
        <v>1.8790063529562102E-3</v>
      </c>
      <c r="GJ111" s="2">
        <f t="shared" si="388"/>
        <v>1.7297649607916185E-3</v>
      </c>
      <c r="GK111" s="2">
        <f t="shared" si="389"/>
        <v>1.3835592603252999E-3</v>
      </c>
      <c r="GM111" s="82">
        <f t="shared" si="325"/>
        <v>7.8202103614878299E-26</v>
      </c>
      <c r="GN111" s="82">
        <f t="shared" si="390"/>
        <v>1.0664990939372997E-23</v>
      </c>
      <c r="GO111" s="82">
        <f t="shared" si="391"/>
        <v>9.0035298908120533E-30</v>
      </c>
      <c r="GP111" s="82">
        <f t="shared" si="392"/>
        <v>2.0843255102196482E-39</v>
      </c>
      <c r="GQ111" s="82">
        <f t="shared" si="393"/>
        <v>9.0497011837432905E-47</v>
      </c>
      <c r="GR111" s="82">
        <f t="shared" si="394"/>
        <v>5.1307957511903743E-56</v>
      </c>
      <c r="GS111" s="82">
        <f t="shared" si="395"/>
        <v>9.6343147380054691E-57</v>
      </c>
      <c r="GT111" s="82">
        <f t="shared" si="396"/>
        <v>3.2220532108667908E-57</v>
      </c>
      <c r="GU111" s="82">
        <f t="shared" si="397"/>
        <v>1.543790846891624E-57</v>
      </c>
      <c r="GV111" s="82">
        <f t="shared" si="398"/>
        <v>1.6248119597668254E-52</v>
      </c>
      <c r="GW111" s="82">
        <f t="shared" si="399"/>
        <v>2.5415181448001131E-48</v>
      </c>
      <c r="GX111" s="82">
        <f t="shared" si="400"/>
        <v>1.3450806756870867E-40</v>
      </c>
      <c r="GY111" s="82">
        <f t="shared" si="401"/>
        <v>7.454593119066122E-39</v>
      </c>
      <c r="GZ111" s="82">
        <f t="shared" si="402"/>
        <v>2.7362546321615005E-56</v>
      </c>
      <c r="HA111" s="82">
        <f t="shared" si="403"/>
        <v>7.810795709418555E-57</v>
      </c>
      <c r="HC111" s="82">
        <f t="shared" si="326"/>
        <v>1.166584078656327E-2</v>
      </c>
      <c r="HD111" s="82">
        <f t="shared" si="404"/>
        <v>9.4471188921034788E-3</v>
      </c>
      <c r="HE111" s="82">
        <f t="shared" si="405"/>
        <v>9.8056364189753778E-4</v>
      </c>
      <c r="HF111" s="82">
        <f t="shared" si="406"/>
        <v>4.8599075887199921E-3</v>
      </c>
      <c r="HG111" s="82">
        <f t="shared" si="407"/>
        <v>7.4868042891386237E-4</v>
      </c>
      <c r="HH111" s="82">
        <f t="shared" si="408"/>
        <v>2.4961570426545245E-4</v>
      </c>
      <c r="HI111" s="82">
        <f t="shared" si="409"/>
        <v>2.0699457633278982E-5</v>
      </c>
      <c r="HJ111" s="82">
        <f t="shared" si="410"/>
        <v>5.7296185870945779E-4</v>
      </c>
      <c r="HK111" s="82">
        <f t="shared" si="411"/>
        <v>7.0765183717703445E-7</v>
      </c>
      <c r="HL111" s="82">
        <f t="shared" si="412"/>
        <v>3.4991625831484118E-6</v>
      </c>
      <c r="HM111" s="82">
        <f t="shared" si="413"/>
        <v>9.033920278640335E-4</v>
      </c>
      <c r="HN111" s="82">
        <f t="shared" si="414"/>
        <v>1.2689669087025757E-2</v>
      </c>
      <c r="HO111" s="82">
        <f t="shared" si="415"/>
        <v>1.1125356172429801E-2</v>
      </c>
      <c r="HP111" s="82">
        <f t="shared" si="416"/>
        <v>7.6946291814246996E-6</v>
      </c>
      <c r="HQ111" s="82">
        <f t="shared" si="417"/>
        <v>2.2512300220851457E-4</v>
      </c>
      <c r="HS111" s="82">
        <f t="shared" si="327"/>
        <v>2.6582077571590053E-4</v>
      </c>
      <c r="HT111" s="82">
        <f t="shared" si="418"/>
        <v>6.6456257378740898E-10</v>
      </c>
      <c r="HU111" s="82">
        <f t="shared" si="419"/>
        <v>1.4042900793015948E-110</v>
      </c>
      <c r="HV111" s="82">
        <f t="shared" si="420"/>
        <v>7.4729562641005188E-11</v>
      </c>
      <c r="HW111" s="82">
        <f t="shared" si="421"/>
        <v>2.8968105725802238E-11</v>
      </c>
      <c r="HX111" s="82">
        <f t="shared" si="422"/>
        <v>7.2096325990971684E-12</v>
      </c>
      <c r="HY111" s="82">
        <f t="shared" si="423"/>
        <v>3.3184011746453891E-12</v>
      </c>
      <c r="HZ111" s="82">
        <f t="shared" si="424"/>
        <v>1.3654977061922513E-15</v>
      </c>
      <c r="IA111" s="82">
        <f t="shared" si="425"/>
        <v>2.7159816957635009E-11</v>
      </c>
      <c r="IB111" s="82">
        <f t="shared" si="426"/>
        <v>1.0751648612388163E-10</v>
      </c>
      <c r="IC111" s="82">
        <f t="shared" si="427"/>
        <v>2.167319792943411E-12</v>
      </c>
      <c r="ID111" s="82">
        <f t="shared" si="428"/>
        <v>2.0725388179243601E-12</v>
      </c>
      <c r="IE111" s="82">
        <f t="shared" si="429"/>
        <v>6.0513101541335339E-13</v>
      </c>
      <c r="IF111" s="82">
        <f t="shared" si="430"/>
        <v>1.5980910718341298E-7</v>
      </c>
      <c r="IG111" s="82">
        <f t="shared" si="431"/>
        <v>8.1275544798850887E-7</v>
      </c>
      <c r="II111" s="82">
        <f t="shared" si="328"/>
        <v>4.3580863109489826E-34</v>
      </c>
      <c r="IJ111" s="82">
        <f t="shared" si="329"/>
        <v>2.3045301036952497E-66</v>
      </c>
      <c r="IK111" s="82">
        <f t="shared" si="330"/>
        <v>0</v>
      </c>
      <c r="IL111" s="82">
        <f t="shared" si="331"/>
        <v>2.188996495304514E-72</v>
      </c>
      <c r="IM111" s="82">
        <f t="shared" si="332"/>
        <v>4.801451360412296E-77</v>
      </c>
      <c r="IN111" s="82">
        <f t="shared" si="333"/>
        <v>9.1556553978807576E-82</v>
      </c>
      <c r="IO111" s="82">
        <f t="shared" si="334"/>
        <v>9.1073796608306615E-87</v>
      </c>
      <c r="IP111" s="82">
        <f t="shared" si="335"/>
        <v>2.3606143328504269E-116</v>
      </c>
      <c r="IQ111" s="82">
        <f t="shared" si="336"/>
        <v>1.8848173870502785E-79</v>
      </c>
      <c r="IR111" s="82">
        <f t="shared" si="337"/>
        <v>1.6448518854749073E-74</v>
      </c>
      <c r="IS111" s="82">
        <f t="shared" si="338"/>
        <v>1.8970507592215563E-84</v>
      </c>
      <c r="IT111" s="82">
        <f t="shared" si="339"/>
        <v>2.2658630667239709E-81</v>
      </c>
      <c r="IU111" s="82">
        <f t="shared" si="340"/>
        <v>3.5134002802132062E-85</v>
      </c>
      <c r="IV111" s="82">
        <f t="shared" si="341"/>
        <v>2.0062271011430541E-43</v>
      </c>
      <c r="IW111" s="82">
        <f t="shared" si="342"/>
        <v>1.1011038015239506E-32</v>
      </c>
      <c r="IY111" s="82">
        <f t="shared" si="343"/>
        <v>1.1931661562279171E-2</v>
      </c>
      <c r="IZ111" s="82">
        <f t="shared" si="344"/>
        <v>9.4471195566660521E-3</v>
      </c>
      <c r="JA111" s="82">
        <f t="shared" si="345"/>
        <v>9.8056364189753778E-4</v>
      </c>
      <c r="JB111" s="82">
        <f t="shared" si="346"/>
        <v>4.859907663449555E-3</v>
      </c>
      <c r="JC111" s="82">
        <f t="shared" si="347"/>
        <v>7.4868045788196807E-4</v>
      </c>
      <c r="JD111" s="82">
        <f t="shared" si="348"/>
        <v>2.4961571147508502E-4</v>
      </c>
      <c r="JE111" s="82">
        <f t="shared" si="349"/>
        <v>2.0699460951680156E-5</v>
      </c>
      <c r="JF111" s="82">
        <f t="shared" si="350"/>
        <v>5.7296185871082324E-4</v>
      </c>
      <c r="JG111" s="82">
        <f t="shared" si="351"/>
        <v>7.0767899699399206E-7</v>
      </c>
      <c r="JH111" s="82">
        <f t="shared" si="352"/>
        <v>3.4992700996345358E-6</v>
      </c>
      <c r="JI111" s="82">
        <f t="shared" si="353"/>
        <v>9.0339203003135331E-4</v>
      </c>
      <c r="JJ111" s="82">
        <f t="shared" si="354"/>
        <v>1.2689669089098295E-2</v>
      </c>
      <c r="JK111" s="82">
        <f t="shared" si="355"/>
        <v>1.1125356173034931E-2</v>
      </c>
      <c r="JL111" s="82">
        <f t="shared" si="356"/>
        <v>7.8544382886081126E-6</v>
      </c>
      <c r="JM111" s="82">
        <f t="shared" si="357"/>
        <v>2.2593575765650307E-4</v>
      </c>
    </row>
    <row r="112" spans="2:273" x14ac:dyDescent="0.25">
      <c r="B112" s="2">
        <v>85</v>
      </c>
      <c r="C112" s="37">
        <v>0.42024</v>
      </c>
      <c r="D112" s="37">
        <v>0.40955900000000001</v>
      </c>
      <c r="E112" s="37">
        <v>0.41114400000000001</v>
      </c>
      <c r="F112" s="37">
        <v>0.41063699999999997</v>
      </c>
      <c r="G112" s="37">
        <v>0.41094399999999998</v>
      </c>
      <c r="H112" s="37">
        <v>0.42300599999999999</v>
      </c>
      <c r="I112" s="37">
        <v>0.424757</v>
      </c>
      <c r="J112" s="37">
        <v>0.42879899999999999</v>
      </c>
      <c r="K112" s="37">
        <v>0.41860199999999997</v>
      </c>
      <c r="L112" s="37">
        <v>0.411306</v>
      </c>
      <c r="M112" s="37">
        <v>0.41607699999999997</v>
      </c>
      <c r="N112" s="37">
        <v>0.41487200000000002</v>
      </c>
      <c r="O112" s="37">
        <v>0.418541</v>
      </c>
      <c r="P112" s="37">
        <v>0.41671000000000002</v>
      </c>
      <c r="Q112" s="37">
        <v>0.43443399999999999</v>
      </c>
      <c r="S112" s="4">
        <f t="shared" si="229"/>
        <v>0.41846062651261251</v>
      </c>
      <c r="T112" s="4">
        <f t="shared" si="230"/>
        <v>0.41083033497429927</v>
      </c>
      <c r="U112" s="4">
        <f t="shared" si="231"/>
        <v>0.40768270723417532</v>
      </c>
      <c r="V112" s="4">
        <f t="shared" si="232"/>
        <v>0.40737303973958949</v>
      </c>
      <c r="W112" s="4">
        <f t="shared" si="233"/>
        <v>0.41091960057031895</v>
      </c>
      <c r="X112" s="4">
        <f t="shared" si="234"/>
        <v>0.42201886471137567</v>
      </c>
      <c r="Y112" s="4">
        <f t="shared" si="235"/>
        <v>0.42701407421341425</v>
      </c>
      <c r="Z112" s="4">
        <f t="shared" si="236"/>
        <v>0.43038626418131121</v>
      </c>
      <c r="AA112" s="4">
        <f t="shared" si="237"/>
        <v>0.41882266380320404</v>
      </c>
      <c r="AB112" s="4">
        <f t="shared" si="238"/>
        <v>0.41120582171103937</v>
      </c>
      <c r="AC112" s="4">
        <f t="shared" si="239"/>
        <v>0.41559945170510437</v>
      </c>
      <c r="AD112" s="4">
        <f t="shared" si="240"/>
        <v>0.41353242600923457</v>
      </c>
      <c r="AE112" s="4">
        <f t="shared" si="241"/>
        <v>0.41969615465846294</v>
      </c>
      <c r="AF112" s="4">
        <f t="shared" si="242"/>
        <v>0.42114962561459773</v>
      </c>
      <c r="AG112" s="4">
        <f t="shared" si="243"/>
        <v>0.4367559685242296</v>
      </c>
      <c r="AI112" s="4">
        <f t="shared" si="244"/>
        <v>1.7793734873874922E-3</v>
      </c>
      <c r="AJ112" s="4">
        <f t="shared" si="245"/>
        <v>-1.2713349742992652E-3</v>
      </c>
      <c r="AK112" s="4">
        <f t="shared" si="246"/>
        <v>3.4612927658246861E-3</v>
      </c>
      <c r="AL112" s="4">
        <f t="shared" si="247"/>
        <v>3.2639602604104812E-3</v>
      </c>
      <c r="AM112" s="4">
        <f t="shared" si="248"/>
        <v>2.4399429681021267E-5</v>
      </c>
      <c r="AN112" s="4">
        <f t="shared" si="249"/>
        <v>9.8713528862431899E-4</v>
      </c>
      <c r="AO112" s="4">
        <f t="shared" si="250"/>
        <v>-2.2570742134142563E-3</v>
      </c>
      <c r="AP112" s="4">
        <f t="shared" si="251"/>
        <v>-1.5872641813112209E-3</v>
      </c>
      <c r="AQ112" s="4">
        <f t="shared" si="252"/>
        <v>-2.2066380320406864E-4</v>
      </c>
      <c r="AR112" s="4">
        <f t="shared" si="253"/>
        <v>1.0017828896063952E-4</v>
      </c>
      <c r="AS112" s="4">
        <f t="shared" si="254"/>
        <v>4.7754829489560224E-4</v>
      </c>
      <c r="AT112" s="4">
        <f t="shared" si="255"/>
        <v>1.3395739907654525E-3</v>
      </c>
      <c r="AU112" s="4">
        <f t="shared" si="256"/>
        <v>-1.1551546584629424E-3</v>
      </c>
      <c r="AV112" s="4">
        <f t="shared" si="358"/>
        <v>-4.4396256145977087E-3</v>
      </c>
      <c r="AW112" s="4">
        <f t="shared" si="358"/>
        <v>-2.3219685242296118E-3</v>
      </c>
      <c r="AY112" s="2">
        <f t="shared" si="308"/>
        <v>0.41791682052925799</v>
      </c>
      <c r="AZ112" s="2">
        <f t="shared" si="359"/>
        <v>0.41042349507015258</v>
      </c>
      <c r="BA112" s="2">
        <f t="shared" si="360"/>
        <v>0.40766236964963876</v>
      </c>
      <c r="BB112" s="2">
        <f t="shared" si="361"/>
        <v>0.40722862979774233</v>
      </c>
      <c r="BC112" s="2">
        <f t="shared" si="362"/>
        <v>0.41090793735805503</v>
      </c>
      <c r="BD112" s="2">
        <f t="shared" si="363"/>
        <v>0.42201633882500234</v>
      </c>
      <c r="BE112" s="2">
        <f t="shared" si="364"/>
        <v>0.4270139799062766</v>
      </c>
      <c r="BF112" s="2">
        <f t="shared" si="365"/>
        <v>0.43037989718404146</v>
      </c>
      <c r="BG112" s="2">
        <f t="shared" si="366"/>
        <v>0.41882266236461252</v>
      </c>
      <c r="BH112" s="2">
        <f t="shared" si="367"/>
        <v>0.41120580944782892</v>
      </c>
      <c r="BI112" s="2">
        <f t="shared" si="368"/>
        <v>0.41558580555345082</v>
      </c>
      <c r="BJ112" s="2">
        <f t="shared" si="369"/>
        <v>0.41304466129818973</v>
      </c>
      <c r="BK112" s="2">
        <f t="shared" si="370"/>
        <v>0.41930962104996983</v>
      </c>
      <c r="BL112" s="2">
        <f t="shared" si="371"/>
        <v>0.42114931597246252</v>
      </c>
      <c r="BM112" s="2">
        <f t="shared" si="372"/>
        <v>0.4367515137832621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>
        <f t="shared" si="309"/>
        <v>0.42024</v>
      </c>
      <c r="CF112" s="2">
        <f t="shared" si="310"/>
        <v>0.40955900000000001</v>
      </c>
      <c r="CG112" s="2">
        <f t="shared" si="311"/>
        <v>0.41114400000000001</v>
      </c>
      <c r="CH112" s="2">
        <f t="shared" si="312"/>
        <v>0.41063699999999997</v>
      </c>
      <c r="CI112" s="2">
        <f t="shared" si="313"/>
        <v>0.41094399999999998</v>
      </c>
      <c r="CJ112" s="2">
        <f t="shared" si="314"/>
        <v>0.42300599999999999</v>
      </c>
      <c r="CK112" s="2">
        <f t="shared" si="315"/>
        <v>0.424757</v>
      </c>
      <c r="CL112" s="2">
        <f t="shared" si="316"/>
        <v>0.42879899999999999</v>
      </c>
      <c r="CM112" s="2">
        <f t="shared" si="317"/>
        <v>0.41860199999999997</v>
      </c>
      <c r="CN112" s="2">
        <f t="shared" si="318"/>
        <v>0.411306</v>
      </c>
      <c r="CO112" s="2">
        <f t="shared" si="319"/>
        <v>0.41607699999999997</v>
      </c>
      <c r="CP112" s="2">
        <f t="shared" si="320"/>
        <v>0.41487200000000002</v>
      </c>
      <c r="CQ112" s="2">
        <f t="shared" si="321"/>
        <v>0.418541</v>
      </c>
      <c r="CR112" s="2">
        <f t="shared" si="322"/>
        <v>0.41671000000000002</v>
      </c>
      <c r="CS112" s="2">
        <f t="shared" si="323"/>
        <v>0.43443399999999999</v>
      </c>
      <c r="CU112" s="2">
        <f t="shared" si="273"/>
        <v>0.42024</v>
      </c>
      <c r="CV112" s="2">
        <f t="shared" si="274"/>
        <v>0.40955900000000001</v>
      </c>
      <c r="CW112" s="2">
        <f t="shared" si="275"/>
        <v>0.41114400000000001</v>
      </c>
      <c r="CX112" s="2">
        <f t="shared" si="276"/>
        <v>0.41063699999999997</v>
      </c>
      <c r="CY112" s="2">
        <f t="shared" si="277"/>
        <v>0.41094399999999998</v>
      </c>
      <c r="CZ112" s="2">
        <f t="shared" si="278"/>
        <v>0.42300599999999999</v>
      </c>
      <c r="DA112" s="2">
        <f t="shared" si="279"/>
        <v>0.424757</v>
      </c>
      <c r="DB112" s="2">
        <f t="shared" si="280"/>
        <v>0.42879899999999999</v>
      </c>
      <c r="DC112" s="2">
        <f t="shared" si="281"/>
        <v>0.41860199999999997</v>
      </c>
      <c r="DD112" s="2">
        <f t="shared" si="282"/>
        <v>0.411306</v>
      </c>
      <c r="DE112" s="2">
        <f t="shared" si="283"/>
        <v>0.41607699999999997</v>
      </c>
      <c r="DF112" s="2">
        <f t="shared" si="284"/>
        <v>0.41487200000000002</v>
      </c>
      <c r="DG112" s="2">
        <f t="shared" si="285"/>
        <v>0.418541</v>
      </c>
      <c r="DH112" s="2">
        <f t="shared" si="286"/>
        <v>0.41671000000000002</v>
      </c>
      <c r="DI112" s="2">
        <f t="shared" si="287"/>
        <v>0.43443399999999999</v>
      </c>
      <c r="DK112" s="2">
        <f t="shared" si="288"/>
        <v>0.47312811773398999</v>
      </c>
      <c r="DL112" s="2">
        <f t="shared" si="373"/>
        <v>0.45102869483137831</v>
      </c>
      <c r="DM112" s="2">
        <f t="shared" si="373"/>
        <v>0.45325006158357778</v>
      </c>
      <c r="DN112" s="2">
        <f t="shared" si="373"/>
        <v>0.46343600045836497</v>
      </c>
      <c r="DO112" s="2">
        <f t="shared" si="373"/>
        <v>0.46628416226126818</v>
      </c>
      <c r="DP112" s="2">
        <f t="shared" si="373"/>
        <v>0.46839424996180284</v>
      </c>
      <c r="DQ112" s="2">
        <f t="shared" si="373"/>
        <v>0.46479842857142861</v>
      </c>
      <c r="DR112" s="2">
        <f t="shared" si="373"/>
        <v>0.47771147619047621</v>
      </c>
      <c r="DS112" s="2">
        <f t="shared" si="373"/>
        <v>0.47005758193908204</v>
      </c>
      <c r="DT112" s="2">
        <f t="shared" si="373"/>
        <v>0.46080200952380951</v>
      </c>
      <c r="DU112" s="2">
        <f t="shared" si="373"/>
        <v>0.46446457142857134</v>
      </c>
      <c r="DV112" s="2">
        <f t="shared" si="373"/>
        <v>0.4611560190476191</v>
      </c>
      <c r="DW112" s="2">
        <f t="shared" si="373"/>
        <v>0.4808310761904761</v>
      </c>
      <c r="DX112" s="2">
        <f t="shared" si="373"/>
        <v>0.46858825724153297</v>
      </c>
      <c r="DY112" s="2">
        <f t="shared" si="373"/>
        <v>0.4672692163483575</v>
      </c>
      <c r="EA112" s="2">
        <f t="shared" si="228"/>
        <v>0.41757611741008388</v>
      </c>
      <c r="EB112" s="2">
        <f t="shared" si="290"/>
        <v>0.41012406787065903</v>
      </c>
      <c r="EC112" s="2">
        <f t="shared" si="291"/>
        <v>0.40730918924597426</v>
      </c>
      <c r="ED112" s="2">
        <f t="shared" si="292"/>
        <v>0.40672771334894608</v>
      </c>
      <c r="EE112" s="2">
        <f t="shared" si="293"/>
        <v>0.41041388261479983</v>
      </c>
      <c r="EF112" s="2">
        <f t="shared" si="294"/>
        <v>0.4215719241516282</v>
      </c>
      <c r="EG112" s="2">
        <f t="shared" si="295"/>
        <v>0.42662367668291279</v>
      </c>
      <c r="EH112" s="2">
        <f t="shared" si="296"/>
        <v>0.42988867244454798</v>
      </c>
      <c r="EI112" s="2">
        <f t="shared" si="297"/>
        <v>0.41828771237301038</v>
      </c>
      <c r="EJ112" s="2">
        <f t="shared" si="298"/>
        <v>0.41072883832213591</v>
      </c>
      <c r="EK112" s="2">
        <f t="shared" si="299"/>
        <v>0.41507352016386434</v>
      </c>
      <c r="EL112" s="2">
        <f t="shared" si="300"/>
        <v>0.4125365397990588</v>
      </c>
      <c r="EM112" s="2">
        <f t="shared" si="301"/>
        <v>0.41867869342000319</v>
      </c>
      <c r="EN112" s="2">
        <f t="shared" si="302"/>
        <v>0.42076535438618229</v>
      </c>
      <c r="EO112" s="2">
        <f t="shared" si="303"/>
        <v>0.43647554787580894</v>
      </c>
      <c r="EQ112" s="2">
        <f t="shared" si="304"/>
        <v>0.4178330539646779</v>
      </c>
      <c r="ER112" s="2">
        <f t="shared" si="374"/>
        <v>0.40924190768322682</v>
      </c>
      <c r="ES112" s="2">
        <f t="shared" si="374"/>
        <v>0.40730918924597426</v>
      </c>
      <c r="ET112" s="2">
        <f t="shared" si="374"/>
        <v>0.40388911829436036</v>
      </c>
      <c r="EU112" s="2">
        <f t="shared" si="374"/>
        <v>0.40814617954632115</v>
      </c>
      <c r="EV112" s="2">
        <f t="shared" si="374"/>
        <v>0.42066434476283981</v>
      </c>
      <c r="EW112" s="2">
        <f t="shared" si="374"/>
        <v>0.4256760907390319</v>
      </c>
      <c r="EX112" s="2">
        <f t="shared" si="374"/>
        <v>0.42821551062505447</v>
      </c>
      <c r="EY112" s="2">
        <f t="shared" si="374"/>
        <v>0.41650760518195523</v>
      </c>
      <c r="EZ112" s="2">
        <f t="shared" si="374"/>
        <v>0.41045803530826852</v>
      </c>
      <c r="FA112" s="2">
        <f t="shared" si="374"/>
        <v>0.41629185019395371</v>
      </c>
      <c r="FB112" s="2">
        <f t="shared" si="374"/>
        <v>0.41337512914131658</v>
      </c>
      <c r="FC112" s="2">
        <f t="shared" si="374"/>
        <v>0.41812296160712337</v>
      </c>
      <c r="FD112" s="2">
        <f t="shared" si="374"/>
        <v>0.42173375014555431</v>
      </c>
      <c r="FE112" s="2">
        <f t="shared" si="374"/>
        <v>0.43647501789693605</v>
      </c>
      <c r="FG112" s="2">
        <f t="shared" si="306"/>
        <v>0.99392769228885691</v>
      </c>
      <c r="FH112" s="2">
        <f t="shared" si="375"/>
        <v>0.99261648013592763</v>
      </c>
      <c r="FI112" s="2">
        <f t="shared" si="375"/>
        <v>0.9923122834701722</v>
      </c>
      <c r="FJ112" s="2">
        <f t="shared" si="375"/>
        <v>0.99101397988785667</v>
      </c>
      <c r="FK112" s="2">
        <f t="shared" si="375"/>
        <v>0.99103358345358872</v>
      </c>
      <c r="FL112" s="2">
        <f t="shared" si="375"/>
        <v>0.99045099419859606</v>
      </c>
      <c r="FM112" s="2">
        <f t="shared" si="375"/>
        <v>0.9897107257179677</v>
      </c>
      <c r="FN112" s="2">
        <f t="shared" si="375"/>
        <v>0.98963467038413033</v>
      </c>
      <c r="FO112" s="2">
        <f t="shared" si="375"/>
        <v>0.98952466033732023</v>
      </c>
      <c r="FP112" s="2">
        <f t="shared" si="375"/>
        <v>0.99045372737194959</v>
      </c>
      <c r="FQ112" s="2">
        <f t="shared" si="375"/>
        <v>0.98970172661114997</v>
      </c>
      <c r="FR112" s="2">
        <f t="shared" si="375"/>
        <v>0.98958852315946355</v>
      </c>
      <c r="FS112" s="2">
        <f t="shared" si="375"/>
        <v>0.98983027902257636</v>
      </c>
      <c r="FT112" s="2">
        <f t="shared" si="375"/>
        <v>0.99200957778518095</v>
      </c>
      <c r="FU112" s="2">
        <f t="shared" si="375"/>
        <v>0.99103819957039663</v>
      </c>
      <c r="FW112" s="2">
        <f t="shared" si="324"/>
        <v>1.3132733266289434E-2</v>
      </c>
      <c r="FX112" s="2">
        <f t="shared" si="376"/>
        <v>2.939291797913632E-3</v>
      </c>
      <c r="FY112" s="2">
        <f t="shared" si="377"/>
        <v>1.1114177561377024E-13</v>
      </c>
      <c r="FZ112" s="2">
        <f t="shared" si="378"/>
        <v>3.0526931554438158E-3</v>
      </c>
      <c r="GA112" s="2">
        <f t="shared" si="379"/>
        <v>3.0433687352792471E-3</v>
      </c>
      <c r="GB112" s="2">
        <f t="shared" si="380"/>
        <v>2.9661178467573325E-3</v>
      </c>
      <c r="GC112" s="2">
        <f t="shared" si="381"/>
        <v>2.6248484179891615E-3</v>
      </c>
      <c r="GD112" s="2">
        <f t="shared" si="382"/>
        <v>2.6742090549430604E-3</v>
      </c>
      <c r="GE112" s="2">
        <f t="shared" si="383"/>
        <v>4.1328839252016926E-3</v>
      </c>
      <c r="GF112" s="2">
        <f t="shared" si="384"/>
        <v>3.8441889339944964E-3</v>
      </c>
      <c r="GG112" s="2">
        <f t="shared" si="385"/>
        <v>2.990027833063757E-3</v>
      </c>
      <c r="GH112" s="2">
        <f t="shared" si="386"/>
        <v>2.2906526935166701E-3</v>
      </c>
      <c r="GI112" s="2">
        <f t="shared" si="387"/>
        <v>2.0599160683708404E-3</v>
      </c>
      <c r="GJ112" s="2">
        <f t="shared" si="388"/>
        <v>1.8963330951644198E-3</v>
      </c>
      <c r="GK112" s="2">
        <f t="shared" si="389"/>
        <v>1.5168400891954368E-3</v>
      </c>
      <c r="GM112" s="82">
        <f t="shared" si="325"/>
        <v>1.7337964053760353E-27</v>
      </c>
      <c r="GN112" s="82">
        <f t="shared" si="390"/>
        <v>3.3982502774168842E-25</v>
      </c>
      <c r="GO112" s="82">
        <f t="shared" si="391"/>
        <v>1.3111138970621409E-31</v>
      </c>
      <c r="GP112" s="82">
        <f t="shared" si="392"/>
        <v>4.7321448568555008E-42</v>
      </c>
      <c r="GQ112" s="82">
        <f t="shared" si="393"/>
        <v>7.5102942662730326E-50</v>
      </c>
      <c r="GR112" s="82">
        <f t="shared" si="394"/>
        <v>9.4376093385913209E-60</v>
      </c>
      <c r="GS112" s="82">
        <f t="shared" si="395"/>
        <v>1.5778711941197277E-60</v>
      </c>
      <c r="GT112" s="82">
        <f t="shared" si="396"/>
        <v>4.6441315537481768E-61</v>
      </c>
      <c r="GU112" s="82">
        <f t="shared" si="397"/>
        <v>2.2070435717117629E-61</v>
      </c>
      <c r="GV112" s="82">
        <f t="shared" si="398"/>
        <v>5.3527116773652918E-56</v>
      </c>
      <c r="GW112" s="82">
        <f t="shared" si="399"/>
        <v>1.260031832923148E-51</v>
      </c>
      <c r="GX112" s="82">
        <f t="shared" si="400"/>
        <v>1.9802459719212018E-43</v>
      </c>
      <c r="GY112" s="82">
        <f t="shared" si="401"/>
        <v>1.8663617758135956E-41</v>
      </c>
      <c r="GZ112" s="82">
        <f t="shared" si="402"/>
        <v>9.610979562426266E-60</v>
      </c>
      <c r="HA112" s="82">
        <f t="shared" si="403"/>
        <v>2.8276824953166859E-60</v>
      </c>
      <c r="HC112" s="82">
        <f t="shared" si="326"/>
        <v>3.6909437291827618E-3</v>
      </c>
      <c r="HD112" s="82">
        <f t="shared" si="404"/>
        <v>2.8140755479938852E-3</v>
      </c>
      <c r="HE112" s="82">
        <f t="shared" si="405"/>
        <v>1.8953439044065503E-4</v>
      </c>
      <c r="HF112" s="82">
        <f t="shared" si="406"/>
        <v>9.6257218801756763E-4</v>
      </c>
      <c r="HG112" s="82">
        <f t="shared" si="407"/>
        <v>1.0341843802573608E-4</v>
      </c>
      <c r="HH112" s="82">
        <f t="shared" si="408"/>
        <v>2.4535363497710896E-5</v>
      </c>
      <c r="HI112" s="82">
        <f t="shared" si="409"/>
        <v>9.4011290676007551E-7</v>
      </c>
      <c r="HJ112" s="82">
        <f t="shared" si="410"/>
        <v>8.7574211074860131E-5</v>
      </c>
      <c r="HK112" s="82">
        <f t="shared" si="411"/>
        <v>1.599968166708342E-8</v>
      </c>
      <c r="HL112" s="82">
        <f t="shared" si="412"/>
        <v>1.2538703008110826E-7</v>
      </c>
      <c r="HM112" s="82">
        <f t="shared" si="413"/>
        <v>1.1138223371597757E-4</v>
      </c>
      <c r="HN112" s="82">
        <f t="shared" si="414"/>
        <v>2.7136604602693436E-3</v>
      </c>
      <c r="HO112" s="82">
        <f t="shared" si="415"/>
        <v>2.2714568519221464E-3</v>
      </c>
      <c r="HP112" s="82">
        <f t="shared" si="416"/>
        <v>3.4256547752809321E-7</v>
      </c>
      <c r="HQ112" s="82">
        <f t="shared" si="417"/>
        <v>2.8654372597074322E-5</v>
      </c>
      <c r="HS112" s="82">
        <f t="shared" si="327"/>
        <v>5.1550041028082603E-4</v>
      </c>
      <c r="HT112" s="82">
        <f t="shared" si="418"/>
        <v>2.0853379288632878E-9</v>
      </c>
      <c r="HU112" s="82">
        <f t="shared" si="419"/>
        <v>1.0126621392712866E-108</v>
      </c>
      <c r="HV112" s="82">
        <f t="shared" si="420"/>
        <v>2.6504519706187163E-10</v>
      </c>
      <c r="HW112" s="82">
        <f t="shared" si="421"/>
        <v>1.0989737682788502E-10</v>
      </c>
      <c r="HX112" s="82">
        <f t="shared" si="422"/>
        <v>2.9484349925702768E-11</v>
      </c>
      <c r="HY112" s="82">
        <f t="shared" si="423"/>
        <v>1.4068478476969578E-11</v>
      </c>
      <c r="HZ112" s="82">
        <f t="shared" si="424"/>
        <v>9.323213447258043E-15</v>
      </c>
      <c r="IA112" s="82">
        <f t="shared" si="425"/>
        <v>1.1344777673945294E-10</v>
      </c>
      <c r="IB112" s="82">
        <f t="shared" si="426"/>
        <v>4.0471589183951808E-10</v>
      </c>
      <c r="IC112" s="82">
        <f t="shared" si="427"/>
        <v>9.4086484732957743E-12</v>
      </c>
      <c r="ID112" s="82">
        <f t="shared" si="428"/>
        <v>8.2426673226436643E-12</v>
      </c>
      <c r="IE112" s="82">
        <f t="shared" si="429"/>
        <v>2.5083224811276249E-12</v>
      </c>
      <c r="IF112" s="82">
        <f t="shared" si="430"/>
        <v>3.4383553907015503E-7</v>
      </c>
      <c r="IG112" s="82">
        <f t="shared" si="431"/>
        <v>1.5602048948020977E-6</v>
      </c>
      <c r="II112" s="82">
        <f t="shared" si="328"/>
        <v>9.5011908816576359E-33</v>
      </c>
      <c r="IJ112" s="82">
        <f t="shared" si="329"/>
        <v>2.2647887483630629E-64</v>
      </c>
      <c r="IK112" s="82">
        <f t="shared" si="330"/>
        <v>0</v>
      </c>
      <c r="IL112" s="82">
        <f t="shared" si="331"/>
        <v>3.4042615034781789E-70</v>
      </c>
      <c r="IM112" s="82">
        <f t="shared" si="332"/>
        <v>1.0382563843317538E-74</v>
      </c>
      <c r="IN112" s="82">
        <f t="shared" si="333"/>
        <v>2.7044336746588623E-79</v>
      </c>
      <c r="IO112" s="82">
        <f t="shared" si="334"/>
        <v>3.397513694282577E-84</v>
      </c>
      <c r="IP112" s="82">
        <f t="shared" si="335"/>
        <v>7.081320776985239E-113</v>
      </c>
      <c r="IQ112" s="82">
        <f t="shared" si="336"/>
        <v>6.5511533718432621E-77</v>
      </c>
      <c r="IR112" s="82">
        <f t="shared" si="337"/>
        <v>3.6762868523839624E-72</v>
      </c>
      <c r="IS112" s="82">
        <f t="shared" si="338"/>
        <v>6.8344046906258412E-82</v>
      </c>
      <c r="IT112" s="82">
        <f t="shared" si="339"/>
        <v>5.1404954608495835E-79</v>
      </c>
      <c r="IU112" s="82">
        <f t="shared" si="340"/>
        <v>9.3877617401297174E-83</v>
      </c>
      <c r="IV112" s="82">
        <f t="shared" si="341"/>
        <v>3.169949606533527E-42</v>
      </c>
      <c r="IW112" s="82">
        <f t="shared" si="342"/>
        <v>8.0044998113916751E-32</v>
      </c>
      <c r="IY112" s="82">
        <f t="shared" si="343"/>
        <v>4.2064441394635875E-3</v>
      </c>
      <c r="IZ112" s="82">
        <f t="shared" si="344"/>
        <v>2.814077633331814E-3</v>
      </c>
      <c r="JA112" s="82">
        <f t="shared" si="345"/>
        <v>1.8953439044065503E-4</v>
      </c>
      <c r="JB112" s="82">
        <f t="shared" si="346"/>
        <v>9.6257245306276469E-4</v>
      </c>
      <c r="JC112" s="82">
        <f t="shared" si="347"/>
        <v>1.0341854792311291E-4</v>
      </c>
      <c r="JD112" s="82">
        <f t="shared" si="348"/>
        <v>2.4535392982060821E-5</v>
      </c>
      <c r="JE112" s="82">
        <f t="shared" si="349"/>
        <v>9.4012697523855246E-7</v>
      </c>
      <c r="JF112" s="82">
        <f t="shared" si="350"/>
        <v>8.7574211084183348E-5</v>
      </c>
      <c r="JG112" s="82">
        <f t="shared" si="351"/>
        <v>1.6113129443822872E-8</v>
      </c>
      <c r="JH112" s="82">
        <f t="shared" si="352"/>
        <v>1.2579174597294778E-7</v>
      </c>
      <c r="JI112" s="82">
        <f t="shared" si="353"/>
        <v>1.1138224312462605E-4</v>
      </c>
      <c r="JJ112" s="82">
        <f t="shared" si="354"/>
        <v>2.713660468512011E-3</v>
      </c>
      <c r="JK112" s="82">
        <f t="shared" si="355"/>
        <v>2.2714568544304689E-3</v>
      </c>
      <c r="JL112" s="82">
        <f t="shared" si="356"/>
        <v>6.8640101659824824E-7</v>
      </c>
      <c r="JM112" s="82">
        <f t="shared" si="357"/>
        <v>3.0214577491876421E-5</v>
      </c>
    </row>
    <row r="113" spans="2:273" x14ac:dyDescent="0.25">
      <c r="B113" s="2">
        <v>86</v>
      </c>
      <c r="C113" s="37">
        <v>0.420539</v>
      </c>
      <c r="D113" s="37">
        <v>0.410916</v>
      </c>
      <c r="E113" s="37">
        <v>0.408167</v>
      </c>
      <c r="F113" s="37">
        <v>0.41044599999999998</v>
      </c>
      <c r="G113" s="37">
        <v>0.40721099999999999</v>
      </c>
      <c r="H113" s="37">
        <v>0.41916199999999998</v>
      </c>
      <c r="I113" s="37">
        <v>0.42465199999999997</v>
      </c>
      <c r="J113" s="37">
        <v>0.42415599999999998</v>
      </c>
      <c r="K113" s="37">
        <v>0.41688999999999998</v>
      </c>
      <c r="L113" s="37">
        <v>0.41009000000000001</v>
      </c>
      <c r="M113" s="37">
        <v>0.41528999999999999</v>
      </c>
      <c r="N113" s="37">
        <v>0.412441</v>
      </c>
      <c r="O113" s="37">
        <v>0.415796</v>
      </c>
      <c r="P113" s="37">
        <v>0.416049</v>
      </c>
      <c r="Q113" s="37">
        <v>0.43070799999999998</v>
      </c>
      <c r="S113" s="4">
        <f t="shared" si="229"/>
        <v>0.41768566441473581</v>
      </c>
      <c r="T113" s="4">
        <f t="shared" si="230"/>
        <v>0.41014951013298856</v>
      </c>
      <c r="U113" s="4">
        <f t="shared" si="231"/>
        <v>0.40733463431878408</v>
      </c>
      <c r="V113" s="4">
        <f t="shared" si="232"/>
        <v>0.40677154135569177</v>
      </c>
      <c r="W113" s="4">
        <f t="shared" si="233"/>
        <v>0.41041835566256452</v>
      </c>
      <c r="X113" s="4">
        <f t="shared" si="234"/>
        <v>0.42153486745361546</v>
      </c>
      <c r="Y113" s="4">
        <f t="shared" si="235"/>
        <v>0.42651485381972948</v>
      </c>
      <c r="Z113" s="4">
        <f t="shared" si="236"/>
        <v>0.42983921572154271</v>
      </c>
      <c r="AA113" s="4">
        <f t="shared" si="237"/>
        <v>0.4185516629728287</v>
      </c>
      <c r="AB113" s="4">
        <f t="shared" si="238"/>
        <v>0.41118088314862633</v>
      </c>
      <c r="AC113" s="4">
        <f t="shared" si="239"/>
        <v>0.4153955958639261</v>
      </c>
      <c r="AD113" s="4">
        <f t="shared" si="240"/>
        <v>0.41277904915050861</v>
      </c>
      <c r="AE113" s="4">
        <f t="shared" si="241"/>
        <v>0.41884632803276389</v>
      </c>
      <c r="AF113" s="4">
        <f t="shared" si="242"/>
        <v>0.42083813356345168</v>
      </c>
      <c r="AG113" s="4">
        <f t="shared" si="243"/>
        <v>0.43633588386813343</v>
      </c>
      <c r="AI113" s="4">
        <f t="shared" si="244"/>
        <v>2.8533355852641828E-3</v>
      </c>
      <c r="AJ113" s="4">
        <f t="shared" si="245"/>
        <v>7.6648986701144395E-4</v>
      </c>
      <c r="AK113" s="4">
        <f t="shared" si="246"/>
        <v>8.3236568121591858E-4</v>
      </c>
      <c r="AL113" s="4">
        <f t="shared" si="247"/>
        <v>3.6744586443082095E-3</v>
      </c>
      <c r="AM113" s="4">
        <f t="shared" si="248"/>
        <v>-3.2073556625645261E-3</v>
      </c>
      <c r="AN113" s="4">
        <f t="shared" si="249"/>
        <v>-2.3728674536154792E-3</v>
      </c>
      <c r="AO113" s="4">
        <f t="shared" si="250"/>
        <v>-1.8628538197295041E-3</v>
      </c>
      <c r="AP113" s="4">
        <f t="shared" si="251"/>
        <v>-5.6832157215427337E-3</v>
      </c>
      <c r="AQ113" s="4">
        <f t="shared" si="252"/>
        <v>-1.6616629728287147E-3</v>
      </c>
      <c r="AR113" s="4">
        <f t="shared" si="253"/>
        <v>-1.0908831486263204E-3</v>
      </c>
      <c r="AS113" s="4">
        <f t="shared" si="254"/>
        <v>-1.055958639261112E-4</v>
      </c>
      <c r="AT113" s="4">
        <f t="shared" si="255"/>
        <v>-3.3804915050861251E-4</v>
      </c>
      <c r="AU113" s="4">
        <f t="shared" si="256"/>
        <v>-3.0503280327638937E-3</v>
      </c>
      <c r="AV113" s="4">
        <f t="shared" si="358"/>
        <v>-4.7891335634516752E-3</v>
      </c>
      <c r="AW113" s="4">
        <f t="shared" si="358"/>
        <v>-5.6278838681334542E-3</v>
      </c>
      <c r="AY113" s="2">
        <f t="shared" si="308"/>
        <v>0.41756054208313442</v>
      </c>
      <c r="AZ113" s="2">
        <f t="shared" si="359"/>
        <v>0.41006324800652688</v>
      </c>
      <c r="BA113" s="2">
        <f t="shared" si="360"/>
        <v>0.40733199873917258</v>
      </c>
      <c r="BB113" s="2">
        <f t="shared" si="361"/>
        <v>0.40675293542332625</v>
      </c>
      <c r="BC113" s="2">
        <f t="shared" si="362"/>
        <v>0.41041735090330389</v>
      </c>
      <c r="BD113" s="2">
        <f t="shared" si="363"/>
        <v>0.42153472110572326</v>
      </c>
      <c r="BE113" s="2">
        <f t="shared" si="364"/>
        <v>0.42651485154670238</v>
      </c>
      <c r="BF113" s="2">
        <f t="shared" si="365"/>
        <v>0.42983863836319025</v>
      </c>
      <c r="BG113" s="2">
        <f t="shared" si="366"/>
        <v>0.41855166278921346</v>
      </c>
      <c r="BH113" s="2">
        <f t="shared" si="367"/>
        <v>0.4111808823261176</v>
      </c>
      <c r="BI113" s="2">
        <f t="shared" si="368"/>
        <v>0.4153945923410502</v>
      </c>
      <c r="BJ113" s="2">
        <f t="shared" si="369"/>
        <v>0.41271251852843782</v>
      </c>
      <c r="BK113" s="2">
        <f t="shared" si="370"/>
        <v>0.41879645263057508</v>
      </c>
      <c r="BL113" s="2">
        <f t="shared" si="371"/>
        <v>0.42083755832499409</v>
      </c>
      <c r="BM113" s="2">
        <f t="shared" si="372"/>
        <v>0.43633039167690901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>
        <f t="shared" si="309"/>
        <v>0.420539</v>
      </c>
      <c r="CF113" s="2">
        <f t="shared" si="310"/>
        <v>0.410916</v>
      </c>
      <c r="CG113" s="2">
        <f t="shared" si="311"/>
        <v>0.408167</v>
      </c>
      <c r="CH113" s="2">
        <f t="shared" si="312"/>
        <v>0.41044599999999998</v>
      </c>
      <c r="CI113" s="2">
        <f t="shared" si="313"/>
        <v>0.40721099999999999</v>
      </c>
      <c r="CJ113" s="2">
        <f t="shared" si="314"/>
        <v>0.41916199999999998</v>
      </c>
      <c r="CK113" s="2">
        <f t="shared" si="315"/>
        <v>0.42465199999999997</v>
      </c>
      <c r="CL113" s="2">
        <f t="shared" si="316"/>
        <v>0.42415599999999998</v>
      </c>
      <c r="CM113" s="2">
        <f t="shared" si="317"/>
        <v>0.41688999999999998</v>
      </c>
      <c r="CN113" s="2">
        <f t="shared" si="318"/>
        <v>0.41009000000000001</v>
      </c>
      <c r="CO113" s="2">
        <f t="shared" si="319"/>
        <v>0.41528999999999999</v>
      </c>
      <c r="CP113" s="2">
        <f t="shared" si="320"/>
        <v>0.412441</v>
      </c>
      <c r="CQ113" s="2">
        <f t="shared" si="321"/>
        <v>0.415796</v>
      </c>
      <c r="CR113" s="2">
        <f t="shared" si="322"/>
        <v>0.416049</v>
      </c>
      <c r="CS113" s="2">
        <f t="shared" si="323"/>
        <v>0.43070799999999998</v>
      </c>
      <c r="CU113" s="2">
        <f t="shared" si="273"/>
        <v>0.420539</v>
      </c>
      <c r="CV113" s="2">
        <f t="shared" si="274"/>
        <v>0.410916</v>
      </c>
      <c r="CW113" s="2">
        <f t="shared" si="275"/>
        <v>0.408167</v>
      </c>
      <c r="CX113" s="2">
        <f t="shared" si="276"/>
        <v>0.41044599999999998</v>
      </c>
      <c r="CY113" s="2">
        <f t="shared" si="277"/>
        <v>0.40721099999999999</v>
      </c>
      <c r="CZ113" s="2">
        <f t="shared" si="278"/>
        <v>0.41916199999999998</v>
      </c>
      <c r="DA113" s="2">
        <f t="shared" si="279"/>
        <v>0.42465199999999997</v>
      </c>
      <c r="DB113" s="2">
        <f t="shared" si="280"/>
        <v>0.42415599999999998</v>
      </c>
      <c r="DC113" s="2">
        <f t="shared" si="281"/>
        <v>0.41688999999999998</v>
      </c>
      <c r="DD113" s="2">
        <f t="shared" si="282"/>
        <v>0.41009000000000001</v>
      </c>
      <c r="DE113" s="2">
        <f t="shared" si="283"/>
        <v>0.41528999999999999</v>
      </c>
      <c r="DF113" s="2">
        <f t="shared" si="284"/>
        <v>0.412441</v>
      </c>
      <c r="DG113" s="2">
        <f t="shared" si="285"/>
        <v>0.415796</v>
      </c>
      <c r="DH113" s="2">
        <f t="shared" si="286"/>
        <v>0.416049</v>
      </c>
      <c r="DI113" s="2">
        <f t="shared" si="287"/>
        <v>0.43070799999999998</v>
      </c>
      <c r="DK113" s="2">
        <f t="shared" si="288"/>
        <v>0.47338889064039397</v>
      </c>
      <c r="DL113" s="2">
        <f t="shared" si="373"/>
        <v>0.45111664277859237</v>
      </c>
      <c r="DM113" s="2">
        <f t="shared" si="373"/>
        <v>0.45331066184017604</v>
      </c>
      <c r="DN113" s="2">
        <f t="shared" si="373"/>
        <v>0.46371309106187913</v>
      </c>
      <c r="DO113" s="2">
        <f t="shared" si="373"/>
        <v>0.46658147119938886</v>
      </c>
      <c r="DP113" s="2">
        <f t="shared" si="373"/>
        <v>0.46851038456837274</v>
      </c>
      <c r="DQ113" s="2">
        <f t="shared" si="373"/>
        <v>0.4646357915966387</v>
      </c>
      <c r="DR113" s="2">
        <f t="shared" si="373"/>
        <v>0.47782495630252103</v>
      </c>
      <c r="DS113" s="2">
        <f t="shared" si="373"/>
        <v>0.47027745516945529</v>
      </c>
      <c r="DT113" s="2">
        <f t="shared" si="373"/>
        <v>0.46088816050420167</v>
      </c>
      <c r="DU113" s="2">
        <f t="shared" si="373"/>
        <v>0.46457668319327722</v>
      </c>
      <c r="DV113" s="2">
        <f t="shared" si="373"/>
        <v>0.46119887899159667</v>
      </c>
      <c r="DW113" s="2">
        <f t="shared" si="373"/>
        <v>0.48116047394957978</v>
      </c>
      <c r="DX113" s="2">
        <f t="shared" si="373"/>
        <v>0.46888896145276293</v>
      </c>
      <c r="DY113" s="2">
        <f t="shared" si="373"/>
        <v>0.46736115767761649</v>
      </c>
      <c r="EA113" s="2">
        <f t="shared" si="228"/>
        <v>0.41724606869341307</v>
      </c>
      <c r="EB113" s="2">
        <f t="shared" si="290"/>
        <v>0.40978744630232478</v>
      </c>
      <c r="EC113" s="2">
        <f t="shared" si="291"/>
        <v>0.40700713193724525</v>
      </c>
      <c r="ED113" s="2">
        <f t="shared" si="292"/>
        <v>0.40629094434035901</v>
      </c>
      <c r="EE113" s="2">
        <f t="shared" si="293"/>
        <v>0.40996112156285314</v>
      </c>
      <c r="EF113" s="2">
        <f t="shared" si="294"/>
        <v>0.42112449330548229</v>
      </c>
      <c r="EG113" s="2">
        <f t="shared" si="295"/>
        <v>0.42615601056328828</v>
      </c>
      <c r="EH113" s="2">
        <f t="shared" si="296"/>
        <v>0.42938486990847768</v>
      </c>
      <c r="EI113" s="2">
        <f t="shared" si="297"/>
        <v>0.41805985723272487</v>
      </c>
      <c r="EJ113" s="2">
        <f t="shared" si="298"/>
        <v>0.41074503094547188</v>
      </c>
      <c r="EK113" s="2">
        <f t="shared" si="299"/>
        <v>0.41492405824336936</v>
      </c>
      <c r="EL113" s="2">
        <f t="shared" si="300"/>
        <v>0.41224525777328735</v>
      </c>
      <c r="EM113" s="2">
        <f t="shared" si="301"/>
        <v>0.41821329846865529</v>
      </c>
      <c r="EN113" s="2">
        <f t="shared" si="302"/>
        <v>0.42048270358426432</v>
      </c>
      <c r="EO113" s="2">
        <f t="shared" si="303"/>
        <v>0.43607451521266616</v>
      </c>
      <c r="EQ113" s="2">
        <f t="shared" si="304"/>
        <v>0.41748162372505176</v>
      </c>
      <c r="ER113" s="2">
        <f t="shared" si="374"/>
        <v>0.40895446301252725</v>
      </c>
      <c r="ES113" s="2">
        <f t="shared" si="374"/>
        <v>0.40700713193724525</v>
      </c>
      <c r="ET113" s="2">
        <f t="shared" si="374"/>
        <v>0.40360859166830415</v>
      </c>
      <c r="EU113" s="2">
        <f t="shared" si="374"/>
        <v>0.40781862129088847</v>
      </c>
      <c r="EV113" s="2">
        <f t="shared" si="374"/>
        <v>0.42026536735840958</v>
      </c>
      <c r="EW113" s="2">
        <f t="shared" si="374"/>
        <v>0.42526012549309711</v>
      </c>
      <c r="EX113" s="2">
        <f t="shared" si="374"/>
        <v>0.42782663628394213</v>
      </c>
      <c r="EY113" s="2">
        <f t="shared" si="374"/>
        <v>0.41639931483327725</v>
      </c>
      <c r="EZ113" s="2">
        <f t="shared" si="374"/>
        <v>0.41048943374973157</v>
      </c>
      <c r="FA113" s="2">
        <f t="shared" si="374"/>
        <v>0.41607335681300422</v>
      </c>
      <c r="FB113" s="2">
        <f t="shared" si="374"/>
        <v>0.41304224432839137</v>
      </c>
      <c r="FC113" s="2">
        <f t="shared" si="374"/>
        <v>0.41768313310092148</v>
      </c>
      <c r="FD113" s="2">
        <f t="shared" si="374"/>
        <v>0.42137410038460449</v>
      </c>
      <c r="FE113" s="2">
        <f t="shared" si="374"/>
        <v>0.43605095929989229</v>
      </c>
      <c r="FG113" s="2">
        <f t="shared" si="306"/>
        <v>0.99445902902192906</v>
      </c>
      <c r="FH113" s="2">
        <f t="shared" si="375"/>
        <v>0.99326177222884771</v>
      </c>
      <c r="FI113" s="2">
        <f t="shared" si="375"/>
        <v>0.9929839733037984</v>
      </c>
      <c r="FJ113" s="2">
        <f t="shared" si="375"/>
        <v>0.99179816729257297</v>
      </c>
      <c r="FK113" s="2">
        <f t="shared" si="375"/>
        <v>0.99181607423199691</v>
      </c>
      <c r="FL113" s="2">
        <f t="shared" si="375"/>
        <v>0.99128387984139732</v>
      </c>
      <c r="FM113" s="2">
        <f t="shared" si="375"/>
        <v>0.99060756693705365</v>
      </c>
      <c r="FN113" s="2">
        <f t="shared" si="375"/>
        <v>0.99053807741662903</v>
      </c>
      <c r="FO113" s="2">
        <f t="shared" si="375"/>
        <v>0.99043756282706674</v>
      </c>
      <c r="FP113" s="2">
        <f t="shared" si="375"/>
        <v>0.99128637671855624</v>
      </c>
      <c r="FQ113" s="2">
        <f t="shared" si="375"/>
        <v>0.99059934476653067</v>
      </c>
      <c r="FR113" s="2">
        <f t="shared" si="375"/>
        <v>0.99049591360166145</v>
      </c>
      <c r="FS113" s="2">
        <f t="shared" si="375"/>
        <v>0.99071679739161511</v>
      </c>
      <c r="FT113" s="2">
        <f t="shared" si="375"/>
        <v>0.9927075212020201</v>
      </c>
      <c r="FU113" s="2">
        <f t="shared" si="375"/>
        <v>0.99182029082957357</v>
      </c>
      <c r="FW113" s="2">
        <f t="shared" si="324"/>
        <v>1.4381533956352026E-2</v>
      </c>
      <c r="FX113" s="2">
        <f t="shared" si="376"/>
        <v>3.2219556941464659E-3</v>
      </c>
      <c r="FY113" s="2">
        <f t="shared" si="377"/>
        <v>1.2186453364113652E-13</v>
      </c>
      <c r="FZ113" s="2">
        <f t="shared" si="378"/>
        <v>3.3462259595815557E-3</v>
      </c>
      <c r="GA113" s="2">
        <f t="shared" si="379"/>
        <v>3.3360079466550709E-3</v>
      </c>
      <c r="GB113" s="2">
        <f t="shared" si="380"/>
        <v>3.2513531204208775E-3</v>
      </c>
      <c r="GC113" s="2">
        <f t="shared" si="381"/>
        <v>2.877360393916895E-3</v>
      </c>
      <c r="GD113" s="2">
        <f t="shared" si="382"/>
        <v>2.9314555967290216E-3</v>
      </c>
      <c r="GE113" s="2">
        <f t="shared" si="383"/>
        <v>4.5298109252322498E-3</v>
      </c>
      <c r="GF113" s="2">
        <f t="shared" si="384"/>
        <v>4.2135066408925731E-3</v>
      </c>
      <c r="GG113" s="2">
        <f t="shared" si="385"/>
        <v>3.2775548404039958E-3</v>
      </c>
      <c r="GH113" s="2">
        <f t="shared" si="386"/>
        <v>2.5110957861310492E-3</v>
      </c>
      <c r="GI113" s="2">
        <f t="shared" si="387"/>
        <v>2.2582042661429065E-3</v>
      </c>
      <c r="GJ113" s="2">
        <f t="shared" si="388"/>
        <v>2.0789075453659977E-3</v>
      </c>
      <c r="GK113" s="2">
        <f t="shared" si="389"/>
        <v>1.6629387270667283E-3</v>
      </c>
      <c r="GM113" s="82">
        <f t="shared" si="325"/>
        <v>3.395639900902895E-29</v>
      </c>
      <c r="GN113" s="82">
        <f t="shared" si="390"/>
        <v>9.6900651105022993E-27</v>
      </c>
      <c r="GO113" s="82">
        <f t="shared" si="391"/>
        <v>1.6731851661349129E-33</v>
      </c>
      <c r="GP113" s="82">
        <f t="shared" si="392"/>
        <v>8.7585088028033876E-45</v>
      </c>
      <c r="GQ113" s="82">
        <f t="shared" si="393"/>
        <v>4.9382097170817674E-53</v>
      </c>
      <c r="GR113" s="82">
        <f t="shared" si="394"/>
        <v>1.3061898799498124E-63</v>
      </c>
      <c r="GS113" s="82">
        <f t="shared" si="395"/>
        <v>1.9368440297279421E-64</v>
      </c>
      <c r="GT113" s="82">
        <f t="shared" si="396"/>
        <v>4.9873538866955084E-65</v>
      </c>
      <c r="GU113" s="82">
        <f t="shared" si="397"/>
        <v>2.353414769505777E-65</v>
      </c>
      <c r="GV113" s="82">
        <f t="shared" si="398"/>
        <v>1.3540975093234602E-59</v>
      </c>
      <c r="GW113" s="82">
        <f t="shared" si="399"/>
        <v>4.8228149338268556E-55</v>
      </c>
      <c r="GX113" s="82">
        <f t="shared" si="400"/>
        <v>2.3232017036580073E-46</v>
      </c>
      <c r="GY113" s="82">
        <f t="shared" si="401"/>
        <v>3.8231495727040965E-44</v>
      </c>
      <c r="GZ113" s="82">
        <f t="shared" si="402"/>
        <v>2.648413685927618E-63</v>
      </c>
      <c r="HA113" s="82">
        <f t="shared" si="403"/>
        <v>8.0640830934511598E-64</v>
      </c>
      <c r="HC113" s="82">
        <f t="shared" si="326"/>
        <v>9.9632511372862087E-4</v>
      </c>
      <c r="HD113" s="82">
        <f t="shared" si="404"/>
        <v>7.0958867113897538E-4</v>
      </c>
      <c r="HE113" s="82">
        <f t="shared" si="405"/>
        <v>3.0027202043079281E-5</v>
      </c>
      <c r="HF113" s="82">
        <f t="shared" si="406"/>
        <v>1.4823999438925441E-4</v>
      </c>
      <c r="HG113" s="82">
        <f t="shared" si="407"/>
        <v>1.087545133643374E-5</v>
      </c>
      <c r="HH113" s="82">
        <f t="shared" si="408"/>
        <v>1.7506646812556448E-6</v>
      </c>
      <c r="HI113" s="82">
        <f t="shared" si="409"/>
        <v>2.7829017358624101E-8</v>
      </c>
      <c r="HJ113" s="82">
        <f t="shared" si="410"/>
        <v>1.0568108542234892E-5</v>
      </c>
      <c r="HK113" s="82">
        <f t="shared" si="411"/>
        <v>2.2274365669672437E-10</v>
      </c>
      <c r="HL113" s="82">
        <f t="shared" si="412"/>
        <v>2.9360088649793448E-9</v>
      </c>
      <c r="HM113" s="82">
        <f t="shared" si="413"/>
        <v>1.0063687360151431E-5</v>
      </c>
      <c r="HN113" s="82">
        <f t="shared" si="414"/>
        <v>4.3870340742987725E-4</v>
      </c>
      <c r="HO113" s="82">
        <f t="shared" si="415"/>
        <v>3.4806977734408456E-4</v>
      </c>
      <c r="HP113" s="82">
        <f t="shared" si="416"/>
        <v>1.0239004044753293E-8</v>
      </c>
      <c r="HQ113" s="82">
        <f t="shared" si="417"/>
        <v>2.8358562818328358E-6</v>
      </c>
      <c r="HS113" s="82">
        <f t="shared" si="327"/>
        <v>9.7159621443244242E-4</v>
      </c>
      <c r="HT113" s="82">
        <f t="shared" si="418"/>
        <v>6.3325468024059663E-9</v>
      </c>
      <c r="HU113" s="82">
        <f t="shared" si="419"/>
        <v>7.038961271071118E-107</v>
      </c>
      <c r="HV113" s="82">
        <f t="shared" si="420"/>
        <v>9.0644901392161163E-10</v>
      </c>
      <c r="HW113" s="82">
        <f t="shared" si="421"/>
        <v>4.0106070929157586E-10</v>
      </c>
      <c r="HX113" s="82">
        <f t="shared" si="422"/>
        <v>1.1574543086677701E-10</v>
      </c>
      <c r="HY113" s="82">
        <f t="shared" si="423"/>
        <v>5.7205191195883036E-11</v>
      </c>
      <c r="HZ113" s="82">
        <f t="shared" si="424"/>
        <v>6.0135104322823574E-14</v>
      </c>
      <c r="IA113" s="82">
        <f t="shared" si="425"/>
        <v>4.5322592770392484E-10</v>
      </c>
      <c r="IB113" s="82">
        <f t="shared" si="426"/>
        <v>1.4628242240782071E-9</v>
      </c>
      <c r="IC113" s="82">
        <f t="shared" si="427"/>
        <v>3.914732293940599E-11</v>
      </c>
      <c r="ID113" s="82">
        <f t="shared" si="428"/>
        <v>3.1578556327980786E-11</v>
      </c>
      <c r="IE113" s="82">
        <f t="shared" si="429"/>
        <v>1.001052514531688E-11</v>
      </c>
      <c r="IF113" s="82">
        <f t="shared" si="430"/>
        <v>7.2523074965134314E-7</v>
      </c>
      <c r="IG113" s="82">
        <f t="shared" si="431"/>
        <v>2.9473933991860544E-6</v>
      </c>
      <c r="II113" s="82">
        <f t="shared" si="328"/>
        <v>1.9426795406166686E-31</v>
      </c>
      <c r="IJ113" s="82">
        <f t="shared" si="329"/>
        <v>2.0722266971818234E-62</v>
      </c>
      <c r="IK113" s="82">
        <f t="shared" si="330"/>
        <v>0</v>
      </c>
      <c r="IL113" s="82">
        <f t="shared" si="331"/>
        <v>4.8912308196068656E-68</v>
      </c>
      <c r="IM113" s="82">
        <f t="shared" si="332"/>
        <v>2.0635436004307177E-72</v>
      </c>
      <c r="IN113" s="82">
        <f t="shared" si="333"/>
        <v>7.3092493460387167E-77</v>
      </c>
      <c r="IO113" s="82">
        <f t="shared" si="334"/>
        <v>1.1576164214914167E-81</v>
      </c>
      <c r="IP113" s="82">
        <f t="shared" si="335"/>
        <v>1.878210316377402E-109</v>
      </c>
      <c r="IQ113" s="82">
        <f t="shared" si="336"/>
        <v>2.0667596280554433E-74</v>
      </c>
      <c r="IR113" s="82">
        <f t="shared" si="337"/>
        <v>7.5216032400546312E-70</v>
      </c>
      <c r="IS113" s="82">
        <f t="shared" si="338"/>
        <v>2.2455507006429572E-79</v>
      </c>
      <c r="IT113" s="82">
        <f t="shared" si="339"/>
        <v>1.0753115556266238E-76</v>
      </c>
      <c r="IU113" s="82">
        <f t="shared" si="340"/>
        <v>2.310481684343768E-80</v>
      </c>
      <c r="IV113" s="82">
        <f t="shared" si="341"/>
        <v>4.8130044081956521E-41</v>
      </c>
      <c r="IW113" s="82">
        <f t="shared" si="342"/>
        <v>5.6606768539058298E-31</v>
      </c>
      <c r="IY113" s="82">
        <f t="shared" si="343"/>
        <v>1.9679213281610635E-3</v>
      </c>
      <c r="IZ113" s="82">
        <f t="shared" si="344"/>
        <v>7.0959500368577774E-4</v>
      </c>
      <c r="JA113" s="82">
        <f t="shared" si="345"/>
        <v>3.0027202043079281E-5</v>
      </c>
      <c r="JB113" s="82">
        <f t="shared" si="346"/>
        <v>1.4824090083826832E-4</v>
      </c>
      <c r="JC113" s="82">
        <f t="shared" si="347"/>
        <v>1.0875852397143031E-5</v>
      </c>
      <c r="JD113" s="82">
        <f t="shared" si="348"/>
        <v>1.7507804266865117E-6</v>
      </c>
      <c r="JE113" s="82">
        <f t="shared" si="349"/>
        <v>2.7886222549819985E-8</v>
      </c>
      <c r="JF113" s="82">
        <f t="shared" si="350"/>
        <v>1.0568108602369996E-5</v>
      </c>
      <c r="JG113" s="82">
        <f t="shared" si="351"/>
        <v>6.7596958440064923E-10</v>
      </c>
      <c r="JH113" s="82">
        <f t="shared" si="352"/>
        <v>4.3988330890575519E-9</v>
      </c>
      <c r="JI113" s="82">
        <f t="shared" si="353"/>
        <v>1.006372650747437E-5</v>
      </c>
      <c r="JJ113" s="82">
        <f t="shared" si="354"/>
        <v>4.3870343900843359E-4</v>
      </c>
      <c r="JK113" s="82">
        <f t="shared" si="355"/>
        <v>3.4806978735460968E-4</v>
      </c>
      <c r="JL113" s="82">
        <f t="shared" si="356"/>
        <v>7.354697536960964E-7</v>
      </c>
      <c r="JM113" s="82">
        <f t="shared" si="357"/>
        <v>5.7832496810188906E-6</v>
      </c>
    </row>
    <row r="114" spans="2:273" x14ac:dyDescent="0.25">
      <c r="B114" s="2">
        <v>87</v>
      </c>
      <c r="C114" s="37">
        <v>0.416298</v>
      </c>
      <c r="D114" s="37">
        <v>0.41058699999999998</v>
      </c>
      <c r="E114" s="37">
        <v>0.40467199999999998</v>
      </c>
      <c r="F114" s="37">
        <v>0.40493699999999999</v>
      </c>
      <c r="G114" s="37">
        <v>0.40626899999999999</v>
      </c>
      <c r="H114" s="37">
        <v>0.41960599999999998</v>
      </c>
      <c r="I114" s="37">
        <v>0.426734</v>
      </c>
      <c r="J114" s="37">
        <v>0.42396400000000001</v>
      </c>
      <c r="K114" s="37">
        <v>0.41823199999999999</v>
      </c>
      <c r="L114" s="37">
        <v>0.410717</v>
      </c>
      <c r="M114" s="37">
        <v>0.41155700000000001</v>
      </c>
      <c r="N114" s="37">
        <v>0.41194399999999998</v>
      </c>
      <c r="O114" s="37">
        <v>0.41576000000000002</v>
      </c>
      <c r="P114" s="37">
        <v>0.41542200000000001</v>
      </c>
      <c r="Q114" s="37">
        <v>0.43163099999999999</v>
      </c>
      <c r="S114" s="4">
        <f t="shared" si="229"/>
        <v>0.41723050824195179</v>
      </c>
      <c r="T114" s="4">
        <f t="shared" si="230"/>
        <v>0.40972008222166412</v>
      </c>
      <c r="U114" s="4">
        <f t="shared" si="231"/>
        <v>0.4070041374454566</v>
      </c>
      <c r="V114" s="4">
        <f t="shared" si="232"/>
        <v>0.4062819270206563</v>
      </c>
      <c r="W114" s="4">
        <f t="shared" si="233"/>
        <v>0.40992956053437374</v>
      </c>
      <c r="X114" s="4">
        <f t="shared" si="234"/>
        <v>0.42105563161252274</v>
      </c>
      <c r="Y114" s="4">
        <f t="shared" si="235"/>
        <v>0.42601818741669295</v>
      </c>
      <c r="Z114" s="4">
        <f t="shared" si="236"/>
        <v>0.42930015703991115</v>
      </c>
      <c r="AA114" s="4">
        <f t="shared" si="237"/>
        <v>0.41828403579584267</v>
      </c>
      <c r="AB114" s="4">
        <f t="shared" si="238"/>
        <v>0.41115946092526628</v>
      </c>
      <c r="AC114" s="4">
        <f t="shared" si="239"/>
        <v>0.4152068241422181</v>
      </c>
      <c r="AD114" s="4">
        <f t="shared" si="240"/>
        <v>0.41239038248066279</v>
      </c>
      <c r="AE114" s="4">
        <f t="shared" si="241"/>
        <v>0.41829151208996929</v>
      </c>
      <c r="AF114" s="4">
        <f t="shared" si="242"/>
        <v>0.42052909515173725</v>
      </c>
      <c r="AG114" s="4">
        <f t="shared" si="243"/>
        <v>0.43592039017161394</v>
      </c>
      <c r="AI114" s="4">
        <f t="shared" si="244"/>
        <v>-9.325082419517905E-4</v>
      </c>
      <c r="AJ114" s="4">
        <f t="shared" si="245"/>
        <v>8.6691777833586281E-4</v>
      </c>
      <c r="AK114" s="4">
        <f t="shared" si="246"/>
        <v>-2.3321374454566279E-3</v>
      </c>
      <c r="AL114" s="4">
        <f t="shared" si="247"/>
        <v>-1.3449270206563058E-3</v>
      </c>
      <c r="AM114" s="4">
        <f t="shared" si="248"/>
        <v>-3.6605605343737468E-3</v>
      </c>
      <c r="AN114" s="4">
        <f t="shared" si="249"/>
        <v>-1.4496316125227615E-3</v>
      </c>
      <c r="AO114" s="4">
        <f t="shared" si="250"/>
        <v>7.1581258330705166E-4</v>
      </c>
      <c r="AP114" s="4">
        <f t="shared" si="251"/>
        <v>-5.336157039911138E-3</v>
      </c>
      <c r="AQ114" s="4">
        <f t="shared" si="252"/>
        <v>-5.203579584267537E-5</v>
      </c>
      <c r="AR114" s="4">
        <f t="shared" si="253"/>
        <v>-4.4246092526628589E-4</v>
      </c>
      <c r="AS114" s="4">
        <f t="shared" si="254"/>
        <v>-3.6498241422180944E-3</v>
      </c>
      <c r="AT114" s="4">
        <f t="shared" si="255"/>
        <v>-4.4638248066281028E-4</v>
      </c>
      <c r="AU114" s="4">
        <f t="shared" si="256"/>
        <v>-2.5315120899692678E-3</v>
      </c>
      <c r="AV114" s="4">
        <f t="shared" si="358"/>
        <v>-5.1070951517372398E-3</v>
      </c>
      <c r="AW114" s="4">
        <f t="shared" si="358"/>
        <v>-4.2893901716139493E-3</v>
      </c>
      <c r="AY114" s="2">
        <f t="shared" si="308"/>
        <v>0.41720623170093929</v>
      </c>
      <c r="AZ114" s="2">
        <f t="shared" si="359"/>
        <v>0.40970479973394391</v>
      </c>
      <c r="BA114" s="2">
        <f t="shared" si="360"/>
        <v>0.40700386165890878</v>
      </c>
      <c r="BB114" s="2">
        <f t="shared" si="361"/>
        <v>0.40628009056950526</v>
      </c>
      <c r="BC114" s="2">
        <f t="shared" si="362"/>
        <v>0.40992949546544749</v>
      </c>
      <c r="BD114" s="2">
        <f t="shared" si="363"/>
        <v>0.42105562546485115</v>
      </c>
      <c r="BE114" s="2">
        <f t="shared" si="364"/>
        <v>0.42601818731977281</v>
      </c>
      <c r="BF114" s="2">
        <f t="shared" si="365"/>
        <v>0.42930011672074309</v>
      </c>
      <c r="BG114" s="2">
        <f t="shared" si="366"/>
        <v>0.41828403517374046</v>
      </c>
      <c r="BH114" s="2">
        <f t="shared" si="367"/>
        <v>0.41115945892405364</v>
      </c>
      <c r="BI114" s="2">
        <f t="shared" si="368"/>
        <v>0.41520677094547326</v>
      </c>
      <c r="BJ114" s="2">
        <f t="shared" si="369"/>
        <v>0.41238363059458921</v>
      </c>
      <c r="BK114" s="2">
        <f t="shared" si="370"/>
        <v>0.4182867593496003</v>
      </c>
      <c r="BL114" s="2">
        <f t="shared" si="371"/>
        <v>0.42052793909427527</v>
      </c>
      <c r="BM114" s="2">
        <f t="shared" si="372"/>
        <v>0.4359106437911594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>
        <f t="shared" si="309"/>
        <v>0.416298</v>
      </c>
      <c r="CF114" s="2">
        <f t="shared" si="310"/>
        <v>0.41058699999999998</v>
      </c>
      <c r="CG114" s="2">
        <f t="shared" si="311"/>
        <v>0.40467199999999998</v>
      </c>
      <c r="CH114" s="2">
        <f t="shared" si="312"/>
        <v>0.40493699999999999</v>
      </c>
      <c r="CI114" s="2">
        <f t="shared" si="313"/>
        <v>0.40626899999999999</v>
      </c>
      <c r="CJ114" s="2">
        <f t="shared" si="314"/>
        <v>0.41960599999999998</v>
      </c>
      <c r="CK114" s="2">
        <f t="shared" si="315"/>
        <v>0.426734</v>
      </c>
      <c r="CL114" s="2">
        <f t="shared" si="316"/>
        <v>0.42396400000000001</v>
      </c>
      <c r="CM114" s="2">
        <f t="shared" si="317"/>
        <v>0.41823199999999999</v>
      </c>
      <c r="CN114" s="2">
        <f t="shared" si="318"/>
        <v>0.410717</v>
      </c>
      <c r="CO114" s="2">
        <f t="shared" si="319"/>
        <v>0.41155700000000001</v>
      </c>
      <c r="CP114" s="2">
        <f t="shared" si="320"/>
        <v>0.41194399999999998</v>
      </c>
      <c r="CQ114" s="2">
        <f t="shared" si="321"/>
        <v>0.41576000000000002</v>
      </c>
      <c r="CR114" s="2">
        <f t="shared" si="322"/>
        <v>0.41542200000000001</v>
      </c>
      <c r="CS114" s="2">
        <f t="shared" si="323"/>
        <v>0.43163099999999999</v>
      </c>
      <c r="CU114" s="2">
        <f t="shared" si="273"/>
        <v>0.416298</v>
      </c>
      <c r="CV114" s="2">
        <f t="shared" si="274"/>
        <v>0.41058699999999998</v>
      </c>
      <c r="CW114" s="2">
        <f t="shared" si="275"/>
        <v>0.40467199999999998</v>
      </c>
      <c r="CX114" s="2">
        <f t="shared" si="276"/>
        <v>0.40493699999999999</v>
      </c>
      <c r="CY114" s="2">
        <f t="shared" si="277"/>
        <v>0.40626899999999999</v>
      </c>
      <c r="CZ114" s="2">
        <f t="shared" si="278"/>
        <v>0.41960599999999998</v>
      </c>
      <c r="DA114" s="2">
        <f t="shared" si="279"/>
        <v>0.426734</v>
      </c>
      <c r="DB114" s="2">
        <f t="shared" si="280"/>
        <v>0.42396400000000001</v>
      </c>
      <c r="DC114" s="2">
        <f t="shared" si="281"/>
        <v>0.41823199999999999</v>
      </c>
      <c r="DD114" s="2">
        <f t="shared" si="282"/>
        <v>0.410717</v>
      </c>
      <c r="DE114" s="2">
        <f t="shared" si="283"/>
        <v>0.41155700000000001</v>
      </c>
      <c r="DF114" s="2">
        <f t="shared" si="284"/>
        <v>0.41194399999999998</v>
      </c>
      <c r="DG114" s="2">
        <f t="shared" si="285"/>
        <v>0.41576000000000002</v>
      </c>
      <c r="DH114" s="2">
        <f t="shared" si="286"/>
        <v>0.41542200000000001</v>
      </c>
      <c r="DI114" s="2">
        <f t="shared" si="287"/>
        <v>0.43163099999999999</v>
      </c>
      <c r="DK114" s="2">
        <f t="shared" si="288"/>
        <v>0.47364966354679788</v>
      </c>
      <c r="DL114" s="2">
        <f t="shared" si="373"/>
        <v>0.45120459072580649</v>
      </c>
      <c r="DM114" s="2">
        <f t="shared" si="373"/>
        <v>0.45337126209677425</v>
      </c>
      <c r="DN114" s="2">
        <f t="shared" si="373"/>
        <v>0.46399018166539324</v>
      </c>
      <c r="DO114" s="2">
        <f t="shared" si="373"/>
        <v>0.46687878013750955</v>
      </c>
      <c r="DP114" s="2">
        <f t="shared" si="373"/>
        <v>0.46862651917494264</v>
      </c>
      <c r="DQ114" s="2">
        <f t="shared" si="373"/>
        <v>0.46447315462184879</v>
      </c>
      <c r="DR114" s="2">
        <f t="shared" si="373"/>
        <v>0.47793843641456585</v>
      </c>
      <c r="DS114" s="2">
        <f t="shared" si="373"/>
        <v>0.4704973283998285</v>
      </c>
      <c r="DT114" s="2">
        <f t="shared" si="373"/>
        <v>0.46097431148459383</v>
      </c>
      <c r="DU114" s="2">
        <f t="shared" si="373"/>
        <v>0.4646887949579831</v>
      </c>
      <c r="DV114" s="2">
        <f t="shared" si="373"/>
        <v>0.4612417389355743</v>
      </c>
      <c r="DW114" s="2">
        <f t="shared" si="373"/>
        <v>0.4814898717086834</v>
      </c>
      <c r="DX114" s="2">
        <f t="shared" si="373"/>
        <v>0.46918966566399289</v>
      </c>
      <c r="DY114" s="2">
        <f t="shared" si="373"/>
        <v>0.46745309900687548</v>
      </c>
      <c r="EA114" s="2">
        <f t="shared" si="228"/>
        <v>0.41691601997674227</v>
      </c>
      <c r="EB114" s="2">
        <f t="shared" si="290"/>
        <v>0.40945082473399053</v>
      </c>
      <c r="EC114" s="2">
        <f t="shared" si="291"/>
        <v>0.40670507462851624</v>
      </c>
      <c r="ED114" s="2">
        <f t="shared" si="292"/>
        <v>0.40585417533177198</v>
      </c>
      <c r="EE114" s="2">
        <f t="shared" si="293"/>
        <v>0.40950836051090639</v>
      </c>
      <c r="EF114" s="2">
        <f t="shared" si="294"/>
        <v>0.42067706245933634</v>
      </c>
      <c r="EG114" s="2">
        <f t="shared" si="295"/>
        <v>0.42568834444366382</v>
      </c>
      <c r="EH114" s="2">
        <f t="shared" si="296"/>
        <v>0.42888106737240739</v>
      </c>
      <c r="EI114" s="2">
        <f t="shared" si="297"/>
        <v>0.41783200209243937</v>
      </c>
      <c r="EJ114" s="2">
        <f t="shared" si="298"/>
        <v>0.41076122356880784</v>
      </c>
      <c r="EK114" s="2">
        <f t="shared" si="299"/>
        <v>0.41477459632287444</v>
      </c>
      <c r="EL114" s="2">
        <f t="shared" si="300"/>
        <v>0.41195397574751585</v>
      </c>
      <c r="EM114" s="2">
        <f t="shared" si="301"/>
        <v>0.4177479035173074</v>
      </c>
      <c r="EN114" s="2">
        <f t="shared" si="302"/>
        <v>0.42020005278234634</v>
      </c>
      <c r="EO114" s="2">
        <f t="shared" si="303"/>
        <v>0.43567348254952332</v>
      </c>
      <c r="EQ114" s="2">
        <f t="shared" si="304"/>
        <v>0.41713019348542557</v>
      </c>
      <c r="ER114" s="2">
        <f t="shared" si="374"/>
        <v>0.40866701834182767</v>
      </c>
      <c r="ES114" s="2">
        <f t="shared" si="374"/>
        <v>0.40670507462851624</v>
      </c>
      <c r="ET114" s="2">
        <f t="shared" si="374"/>
        <v>0.40332806504224794</v>
      </c>
      <c r="EU114" s="2">
        <f t="shared" si="374"/>
        <v>0.40749106303545574</v>
      </c>
      <c r="EV114" s="2">
        <f t="shared" si="374"/>
        <v>0.41986638995397929</v>
      </c>
      <c r="EW114" s="2">
        <f t="shared" si="374"/>
        <v>0.42484416024716232</v>
      </c>
      <c r="EX114" s="2">
        <f t="shared" si="374"/>
        <v>0.42743776194282973</v>
      </c>
      <c r="EY114" s="2">
        <f t="shared" si="374"/>
        <v>0.41629102448459931</v>
      </c>
      <c r="EZ114" s="2">
        <f t="shared" si="374"/>
        <v>0.41052083219119467</v>
      </c>
      <c r="FA114" s="2">
        <f t="shared" si="374"/>
        <v>0.4158548634320548</v>
      </c>
      <c r="FB114" s="2">
        <f t="shared" si="374"/>
        <v>0.41270935951546622</v>
      </c>
      <c r="FC114" s="2">
        <f t="shared" si="374"/>
        <v>0.41724330459471959</v>
      </c>
      <c r="FD114" s="2">
        <f t="shared" si="374"/>
        <v>0.42101445062365467</v>
      </c>
      <c r="FE114" s="2">
        <f t="shared" si="374"/>
        <v>0.4356269007028486</v>
      </c>
      <c r="FG114" s="2">
        <f t="shared" si="306"/>
        <v>0.99494410943132627</v>
      </c>
      <c r="FH114" s="2">
        <f t="shared" si="375"/>
        <v>0.99385101755827543</v>
      </c>
      <c r="FI114" s="2">
        <f t="shared" si="375"/>
        <v>0.99359735503150359</v>
      </c>
      <c r="FJ114" s="2">
        <f t="shared" si="375"/>
        <v>0.99251443754460233</v>
      </c>
      <c r="FK114" s="2">
        <f t="shared" si="375"/>
        <v>0.99253079243893927</v>
      </c>
      <c r="FL114" s="2">
        <f t="shared" si="375"/>
        <v>0.99204470282912793</v>
      </c>
      <c r="FM114" s="2">
        <f t="shared" si="375"/>
        <v>0.9914269141636084</v>
      </c>
      <c r="FN114" s="2">
        <f t="shared" si="375"/>
        <v>0.99136343369868318</v>
      </c>
      <c r="FO114" s="2">
        <f t="shared" si="375"/>
        <v>0.99127160966011485</v>
      </c>
      <c r="FP114" s="2">
        <f t="shared" si="375"/>
        <v>0.99204698350452925</v>
      </c>
      <c r="FQ114" s="2">
        <f t="shared" si="375"/>
        <v>0.99141940303979825</v>
      </c>
      <c r="FR114" s="2">
        <f t="shared" si="375"/>
        <v>0.99132491559007807</v>
      </c>
      <c r="FS114" s="2">
        <f t="shared" si="375"/>
        <v>0.99152669742399036</v>
      </c>
      <c r="FT114" s="2">
        <f t="shared" si="375"/>
        <v>0.99334490999148073</v>
      </c>
      <c r="FU114" s="2">
        <f t="shared" si="375"/>
        <v>0.99253464356457577</v>
      </c>
      <c r="FW114" s="2">
        <f t="shared" si="324"/>
        <v>1.5747189115199397E-2</v>
      </c>
      <c r="FX114" s="2">
        <f t="shared" si="376"/>
        <v>3.5317063420459735E-3</v>
      </c>
      <c r="FY114" s="2">
        <f t="shared" si="377"/>
        <v>1.3362180402066174E-13</v>
      </c>
      <c r="FZ114" s="2">
        <f t="shared" si="378"/>
        <v>3.6678796736818657E-3</v>
      </c>
      <c r="GA114" s="2">
        <f t="shared" si="379"/>
        <v>3.6566830648038211E-3</v>
      </c>
      <c r="GB114" s="2">
        <f t="shared" si="380"/>
        <v>3.5639198574290241E-3</v>
      </c>
      <c r="GC114" s="2">
        <f t="shared" si="381"/>
        <v>3.154087351714178E-3</v>
      </c>
      <c r="GD114" s="2">
        <f t="shared" si="382"/>
        <v>3.2133683349683416E-3</v>
      </c>
      <c r="GE114" s="2">
        <f t="shared" si="383"/>
        <v>4.9646692127764836E-3</v>
      </c>
      <c r="GF114" s="2">
        <f t="shared" si="384"/>
        <v>4.6181408335926877E-3</v>
      </c>
      <c r="GG114" s="2">
        <f t="shared" si="385"/>
        <v>3.5926313839320834E-3</v>
      </c>
      <c r="GH114" s="2">
        <f t="shared" si="386"/>
        <v>2.7526948935612428E-3</v>
      </c>
      <c r="GI114" s="2">
        <f t="shared" si="387"/>
        <v>2.4755324022716321E-3</v>
      </c>
      <c r="GJ114" s="2">
        <f t="shared" si="388"/>
        <v>2.279019694020772E-3</v>
      </c>
      <c r="GK114" s="2">
        <f t="shared" si="389"/>
        <v>1.8230835650936198E-3</v>
      </c>
      <c r="GM114" s="82">
        <f t="shared" si="325"/>
        <v>5.8745402031004854E-31</v>
      </c>
      <c r="GN114" s="82">
        <f t="shared" si="390"/>
        <v>2.4726052390257133E-28</v>
      </c>
      <c r="GO114" s="82">
        <f t="shared" si="391"/>
        <v>1.8711229873094976E-35</v>
      </c>
      <c r="GP114" s="82">
        <f t="shared" si="392"/>
        <v>1.3214727258190628E-47</v>
      </c>
      <c r="GQ114" s="82">
        <f t="shared" si="393"/>
        <v>2.5724544838845625E-56</v>
      </c>
      <c r="GR114" s="82">
        <f t="shared" si="394"/>
        <v>1.3601669899571941E-67</v>
      </c>
      <c r="GS114" s="82">
        <f t="shared" si="395"/>
        <v>1.7818197375544011E-68</v>
      </c>
      <c r="GT114" s="82">
        <f t="shared" si="396"/>
        <v>3.9902774933319622E-69</v>
      </c>
      <c r="GU114" s="82">
        <f t="shared" si="397"/>
        <v>1.8716496649152007E-69</v>
      </c>
      <c r="GV114" s="82">
        <f t="shared" si="398"/>
        <v>2.6303046680423385E-63</v>
      </c>
      <c r="GW114" s="82">
        <f t="shared" si="399"/>
        <v>1.4250295030929545E-58</v>
      </c>
      <c r="GX114" s="82">
        <f t="shared" si="400"/>
        <v>2.1718287653995114E-49</v>
      </c>
      <c r="GY114" s="82">
        <f t="shared" si="401"/>
        <v>6.4072892652731817E-47</v>
      </c>
      <c r="GZ114" s="82">
        <f t="shared" si="402"/>
        <v>5.7251843900784122E-67</v>
      </c>
      <c r="HA114" s="82">
        <f t="shared" si="403"/>
        <v>1.8115368244964777E-67</v>
      </c>
      <c r="HC114" s="82">
        <f t="shared" si="326"/>
        <v>2.2912323351317955E-4</v>
      </c>
      <c r="HD114" s="82">
        <f t="shared" si="404"/>
        <v>1.5125520010139776E-4</v>
      </c>
      <c r="HE114" s="82">
        <f t="shared" si="405"/>
        <v>3.8954330202731986E-6</v>
      </c>
      <c r="HF114" s="82">
        <f t="shared" si="406"/>
        <v>1.7709595293272656E-5</v>
      </c>
      <c r="HG114" s="82">
        <f t="shared" si="407"/>
        <v>8.6924481706382406E-7</v>
      </c>
      <c r="HH114" s="82">
        <f t="shared" si="408"/>
        <v>9.0525961832699155E-8</v>
      </c>
      <c r="HI114" s="82">
        <f t="shared" si="409"/>
        <v>5.3591897790401454E-10</v>
      </c>
      <c r="HJ114" s="82">
        <f t="shared" si="410"/>
        <v>1.0063789030142071E-6</v>
      </c>
      <c r="HK114" s="82">
        <f t="shared" si="411"/>
        <v>1.9067923772867779E-12</v>
      </c>
      <c r="HL114" s="82">
        <f t="shared" si="412"/>
        <v>4.4859616035960351E-11</v>
      </c>
      <c r="HM114" s="82">
        <f t="shared" si="413"/>
        <v>6.6498372189881749E-7</v>
      </c>
      <c r="HN114" s="82">
        <f t="shared" si="414"/>
        <v>5.3420502952882101E-5</v>
      </c>
      <c r="HO114" s="82">
        <f t="shared" si="415"/>
        <v>3.9885484480334318E-5</v>
      </c>
      <c r="HP114" s="82">
        <f t="shared" si="416"/>
        <v>2.0516533976350188E-10</v>
      </c>
      <c r="HQ114" s="82">
        <f t="shared" si="417"/>
        <v>2.1808571437454323E-7</v>
      </c>
      <c r="HS114" s="82">
        <f t="shared" si="327"/>
        <v>1.7799866423893881E-3</v>
      </c>
      <c r="HT114" s="82">
        <f t="shared" si="418"/>
        <v>1.8610634984100325E-8</v>
      </c>
      <c r="HU114" s="82">
        <f t="shared" si="419"/>
        <v>4.7161693756090976E-105</v>
      </c>
      <c r="HV114" s="82">
        <f t="shared" si="420"/>
        <v>2.9893899500660518E-9</v>
      </c>
      <c r="HW114" s="82">
        <f t="shared" si="421"/>
        <v>1.4080209272203562E-9</v>
      </c>
      <c r="HX114" s="82">
        <f t="shared" si="422"/>
        <v>4.3618497405413192E-10</v>
      </c>
      <c r="HY114" s="82">
        <f t="shared" si="423"/>
        <v>2.231075367082684E-10</v>
      </c>
      <c r="HZ114" s="82">
        <f t="shared" si="424"/>
        <v>3.6643831464612312E-13</v>
      </c>
      <c r="IA114" s="82">
        <f t="shared" si="425"/>
        <v>1.7318435226019877E-9</v>
      </c>
      <c r="IB114" s="82">
        <f t="shared" si="426"/>
        <v>5.0772057613287058E-9</v>
      </c>
      <c r="IC114" s="82">
        <f t="shared" si="427"/>
        <v>1.5612337686938958E-10</v>
      </c>
      <c r="ID114" s="82">
        <f t="shared" si="428"/>
        <v>1.1654480795374339E-10</v>
      </c>
      <c r="IE114" s="82">
        <f t="shared" si="429"/>
        <v>3.8466786376982178E-11</v>
      </c>
      <c r="IF114" s="82">
        <f t="shared" si="430"/>
        <v>1.4996555249905794E-6</v>
      </c>
      <c r="IG114" s="82">
        <f t="shared" si="431"/>
        <v>5.479497310512031E-6</v>
      </c>
      <c r="II114" s="82">
        <f t="shared" si="328"/>
        <v>3.72540255850566E-30</v>
      </c>
      <c r="IJ114" s="82">
        <f t="shared" si="329"/>
        <v>1.765283470532346E-60</v>
      </c>
      <c r="IK114" s="82">
        <f t="shared" si="330"/>
        <v>0</v>
      </c>
      <c r="IL114" s="82">
        <f t="shared" si="331"/>
        <v>6.4928332550434945E-66</v>
      </c>
      <c r="IM114" s="82">
        <f t="shared" si="332"/>
        <v>3.7696680144649027E-70</v>
      </c>
      <c r="IN114" s="82">
        <f t="shared" si="333"/>
        <v>1.8075161250312751E-74</v>
      </c>
      <c r="IO114" s="82">
        <f t="shared" si="334"/>
        <v>3.6025253247016406E-79</v>
      </c>
      <c r="IP114" s="82">
        <f t="shared" si="335"/>
        <v>4.4047186169183768E-106</v>
      </c>
      <c r="IQ114" s="82">
        <f t="shared" si="336"/>
        <v>5.9182044349465141E-72</v>
      </c>
      <c r="IR114" s="82">
        <f t="shared" si="337"/>
        <v>1.408749563985275E-67</v>
      </c>
      <c r="IS114" s="82">
        <f t="shared" si="338"/>
        <v>6.728974847365893E-77</v>
      </c>
      <c r="IT114" s="82">
        <f t="shared" si="339"/>
        <v>2.074075931422301E-74</v>
      </c>
      <c r="IU114" s="82">
        <f t="shared" si="340"/>
        <v>5.2378359206703932E-78</v>
      </c>
      <c r="IV114" s="82">
        <f t="shared" si="341"/>
        <v>7.0222202069372231E-40</v>
      </c>
      <c r="IW114" s="82">
        <f t="shared" si="342"/>
        <v>3.894333029164352E-30</v>
      </c>
      <c r="IY114" s="82">
        <f t="shared" si="343"/>
        <v>2.0091098759025677E-3</v>
      </c>
      <c r="IZ114" s="82">
        <f t="shared" si="344"/>
        <v>1.5127381073638186E-4</v>
      </c>
      <c r="JA114" s="82">
        <f t="shared" si="345"/>
        <v>3.8954330202731986E-6</v>
      </c>
      <c r="JB114" s="82">
        <f t="shared" si="346"/>
        <v>1.7712584683222721E-5</v>
      </c>
      <c r="JC114" s="82">
        <f t="shared" si="347"/>
        <v>8.7065283799104443E-7</v>
      </c>
      <c r="JD114" s="82">
        <f t="shared" si="348"/>
        <v>9.0962146806753292E-8</v>
      </c>
      <c r="JE114" s="82">
        <f t="shared" si="349"/>
        <v>7.5902651461228297E-10</v>
      </c>
      <c r="JF114" s="82">
        <f t="shared" si="350"/>
        <v>1.0063792694525217E-6</v>
      </c>
      <c r="JG114" s="82">
        <f t="shared" si="351"/>
        <v>1.7337503149792744E-9</v>
      </c>
      <c r="JH114" s="82">
        <f t="shared" si="352"/>
        <v>5.1220653773646662E-9</v>
      </c>
      <c r="JI114" s="82">
        <f t="shared" si="353"/>
        <v>6.6513984527568689E-7</v>
      </c>
      <c r="JJ114" s="82">
        <f t="shared" si="354"/>
        <v>5.3420619497690058E-5</v>
      </c>
      <c r="JK114" s="82">
        <f t="shared" si="355"/>
        <v>3.9885522947120694E-5</v>
      </c>
      <c r="JL114" s="82">
        <f t="shared" si="356"/>
        <v>1.499860690330343E-6</v>
      </c>
      <c r="JM114" s="82">
        <f t="shared" si="357"/>
        <v>5.6975830248865738E-6</v>
      </c>
    </row>
    <row r="115" spans="2:273" x14ac:dyDescent="0.25">
      <c r="B115" s="2">
        <v>88</v>
      </c>
      <c r="C115" s="37">
        <v>0.412885</v>
      </c>
      <c r="D115" s="37">
        <v>0.41009400000000001</v>
      </c>
      <c r="E115" s="37">
        <v>0.40557399999999999</v>
      </c>
      <c r="F115" s="37">
        <v>0.40699299999999999</v>
      </c>
      <c r="G115" s="37">
        <v>0.40824300000000002</v>
      </c>
      <c r="H115" s="37">
        <v>0.42361799999999999</v>
      </c>
      <c r="I115" s="37">
        <v>0.42402000000000001</v>
      </c>
      <c r="J115" s="37">
        <v>0.42217399999999999</v>
      </c>
      <c r="K115" s="37">
        <v>0.41832799999999998</v>
      </c>
      <c r="L115" s="37">
        <v>0.40990399999999999</v>
      </c>
      <c r="M115" s="37">
        <v>0.41851899999999997</v>
      </c>
      <c r="N115" s="37">
        <v>0.41184199999999999</v>
      </c>
      <c r="O115" s="37">
        <v>0.419854</v>
      </c>
      <c r="P115" s="37">
        <v>0.41362900000000002</v>
      </c>
      <c r="Q115" s="37">
        <v>0.42844199999999999</v>
      </c>
      <c r="S115" s="4">
        <f t="shared" si="229"/>
        <v>0.41685770277004847</v>
      </c>
      <c r="T115" s="4">
        <f t="shared" si="230"/>
        <v>0.40935028163069004</v>
      </c>
      <c r="U115" s="4">
        <f t="shared" si="231"/>
        <v>0.40667781005510367</v>
      </c>
      <c r="V115" s="4">
        <f t="shared" si="232"/>
        <v>0.40581004602364346</v>
      </c>
      <c r="W115" s="4">
        <f t="shared" si="233"/>
        <v>0.40944419679068267</v>
      </c>
      <c r="X115" s="4">
        <f t="shared" si="234"/>
        <v>0.42057887851232684</v>
      </c>
      <c r="Y115" s="4">
        <f t="shared" si="235"/>
        <v>0.42552380296670211</v>
      </c>
      <c r="Z115" s="4">
        <f t="shared" si="236"/>
        <v>0.42876415507704679</v>
      </c>
      <c r="AA115" s="4">
        <f t="shared" si="237"/>
        <v>0.41801954058806184</v>
      </c>
      <c r="AB115" s="4">
        <f t="shared" si="238"/>
        <v>0.41114125313376865</v>
      </c>
      <c r="AC115" s="4">
        <f t="shared" si="239"/>
        <v>0.41502207088391219</v>
      </c>
      <c r="AD115" s="4">
        <f t="shared" si="240"/>
        <v>0.4120582529301916</v>
      </c>
      <c r="AE115" s="4">
        <f t="shared" si="241"/>
        <v>0.41778063770681739</v>
      </c>
      <c r="AF115" s="4">
        <f t="shared" si="242"/>
        <v>0.42022258337409546</v>
      </c>
      <c r="AG115" s="4">
        <f t="shared" si="243"/>
        <v>0.43550953797353764</v>
      </c>
      <c r="AI115" s="4">
        <f t="shared" si="244"/>
        <v>-3.9727027700484641E-3</v>
      </c>
      <c r="AJ115" s="4">
        <f t="shared" si="245"/>
        <v>7.4371836930997581E-4</v>
      </c>
      <c r="AK115" s="4">
        <f t="shared" si="246"/>
        <v>-1.1038100551036822E-3</v>
      </c>
      <c r="AL115" s="4">
        <f t="shared" si="247"/>
        <v>1.1829539763565378E-3</v>
      </c>
      <c r="AM115" s="4">
        <f t="shared" si="248"/>
        <v>-1.201196790682646E-3</v>
      </c>
      <c r="AN115" s="4">
        <f t="shared" si="249"/>
        <v>3.0391214876731576E-3</v>
      </c>
      <c r="AO115" s="4">
        <f t="shared" si="250"/>
        <v>-1.5038029667021058E-3</v>
      </c>
      <c r="AP115" s="4">
        <f t="shared" si="251"/>
        <v>-6.5901550770467998E-3</v>
      </c>
      <c r="AQ115" s="4">
        <f t="shared" si="252"/>
        <v>3.0845941193813342E-4</v>
      </c>
      <c r="AR115" s="4">
        <f t="shared" si="253"/>
        <v>-1.2372531337686565E-3</v>
      </c>
      <c r="AS115" s="4">
        <f t="shared" si="254"/>
        <v>3.496929116087788E-3</v>
      </c>
      <c r="AT115" s="4">
        <f t="shared" si="255"/>
        <v>-2.1625293019161829E-4</v>
      </c>
      <c r="AU115" s="4">
        <f t="shared" si="256"/>
        <v>2.0733622931826123E-3</v>
      </c>
      <c r="AV115" s="4">
        <f t="shared" si="358"/>
        <v>-6.5935833740954353E-3</v>
      </c>
      <c r="AW115" s="4">
        <f t="shared" si="358"/>
        <v>-7.067537973537652E-3</v>
      </c>
      <c r="AY115" s="2">
        <f t="shared" si="308"/>
        <v>0.41685373734104775</v>
      </c>
      <c r="AZ115" s="2">
        <f t="shared" si="359"/>
        <v>0.4093480208883844</v>
      </c>
      <c r="BA115" s="2">
        <f t="shared" si="360"/>
        <v>0.40667778678486499</v>
      </c>
      <c r="BB115" s="2">
        <f t="shared" si="361"/>
        <v>0.40580990645269593</v>
      </c>
      <c r="BC115" s="2">
        <f t="shared" si="362"/>
        <v>0.40944419287659584</v>
      </c>
      <c r="BD115" s="2">
        <f t="shared" si="363"/>
        <v>0.42057887798376864</v>
      </c>
      <c r="BE115" s="2">
        <f t="shared" si="364"/>
        <v>0.42552380274034673</v>
      </c>
      <c r="BF115" s="2">
        <f t="shared" si="365"/>
        <v>0.42876415291122466</v>
      </c>
      <c r="BG115" s="2">
        <f t="shared" si="366"/>
        <v>0.41801953839116701</v>
      </c>
      <c r="BH115" s="2">
        <f t="shared" si="367"/>
        <v>0.41114124669279162</v>
      </c>
      <c r="BI115" s="2">
        <f t="shared" si="368"/>
        <v>0.41502206859789265</v>
      </c>
      <c r="BJ115" s="2">
        <f t="shared" si="369"/>
        <v>0.41205774458789829</v>
      </c>
      <c r="BK115" s="2">
        <f t="shared" si="370"/>
        <v>0.4177803042650664</v>
      </c>
      <c r="BL115" s="2">
        <f t="shared" si="371"/>
        <v>0.42022030438534941</v>
      </c>
      <c r="BM115" s="2">
        <f t="shared" si="372"/>
        <v>0.43549218267414502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>
        <f t="shared" si="309"/>
        <v>0.412885</v>
      </c>
      <c r="CF115" s="2">
        <f t="shared" si="310"/>
        <v>0.41009400000000001</v>
      </c>
      <c r="CG115" s="2">
        <f t="shared" si="311"/>
        <v>0.40557399999999999</v>
      </c>
      <c r="CH115" s="2">
        <f t="shared" si="312"/>
        <v>0.40699299999999999</v>
      </c>
      <c r="CI115" s="2">
        <f t="shared" si="313"/>
        <v>0.40824300000000002</v>
      </c>
      <c r="CJ115" s="2">
        <f t="shared" si="314"/>
        <v>0.42361799999999999</v>
      </c>
      <c r="CK115" s="2">
        <f t="shared" si="315"/>
        <v>0.42402000000000001</v>
      </c>
      <c r="CL115" s="2">
        <f t="shared" si="316"/>
        <v>0.42217399999999999</v>
      </c>
      <c r="CM115" s="2">
        <f t="shared" si="317"/>
        <v>0.41832799999999998</v>
      </c>
      <c r="CN115" s="2">
        <f t="shared" si="318"/>
        <v>0.40990399999999999</v>
      </c>
      <c r="CO115" s="2">
        <f t="shared" si="319"/>
        <v>0.41851899999999997</v>
      </c>
      <c r="CP115" s="2">
        <f t="shared" si="320"/>
        <v>0.41184199999999999</v>
      </c>
      <c r="CQ115" s="2">
        <f t="shared" si="321"/>
        <v>0.419854</v>
      </c>
      <c r="CR115" s="2">
        <f t="shared" si="322"/>
        <v>0.41362900000000002</v>
      </c>
      <c r="CS115" s="2">
        <f t="shared" si="323"/>
        <v>0.42844199999999999</v>
      </c>
      <c r="CU115" s="2">
        <f t="shared" si="273"/>
        <v>0.412885</v>
      </c>
      <c r="CV115" s="2">
        <f t="shared" si="274"/>
        <v>0.41009400000000001</v>
      </c>
      <c r="CW115" s="2">
        <f t="shared" si="275"/>
        <v>0.40557399999999999</v>
      </c>
      <c r="CX115" s="2">
        <f t="shared" si="276"/>
        <v>0.40699299999999999</v>
      </c>
      <c r="CY115" s="2">
        <f t="shared" si="277"/>
        <v>0.40824300000000002</v>
      </c>
      <c r="CZ115" s="2">
        <f t="shared" si="278"/>
        <v>0.42361799999999999</v>
      </c>
      <c r="DA115" s="2">
        <f t="shared" si="279"/>
        <v>0.42402000000000001</v>
      </c>
      <c r="DB115" s="2">
        <f t="shared" si="280"/>
        <v>0.42217399999999999</v>
      </c>
      <c r="DC115" s="2">
        <f t="shared" si="281"/>
        <v>0.41832799999999998</v>
      </c>
      <c r="DD115" s="2">
        <f t="shared" si="282"/>
        <v>0.40990399999999999</v>
      </c>
      <c r="DE115" s="2">
        <f t="shared" si="283"/>
        <v>0.41851899999999997</v>
      </c>
      <c r="DF115" s="2">
        <f t="shared" si="284"/>
        <v>0.41184199999999999</v>
      </c>
      <c r="DG115" s="2">
        <f t="shared" si="285"/>
        <v>0.419854</v>
      </c>
      <c r="DH115" s="2">
        <f t="shared" si="286"/>
        <v>0.41362900000000002</v>
      </c>
      <c r="DI115" s="2">
        <f t="shared" si="287"/>
        <v>0.42844199999999999</v>
      </c>
      <c r="DK115" s="2">
        <f t="shared" si="288"/>
        <v>0.47391043645320186</v>
      </c>
      <c r="DL115" s="2">
        <f t="shared" si="373"/>
        <v>0.45129253867302055</v>
      </c>
      <c r="DM115" s="2">
        <f t="shared" si="373"/>
        <v>0.45343186235337252</v>
      </c>
      <c r="DN115" s="2">
        <f t="shared" si="373"/>
        <v>0.4642672722689074</v>
      </c>
      <c r="DO115" s="2">
        <f t="shared" si="373"/>
        <v>0.46717608907563024</v>
      </c>
      <c r="DP115" s="2">
        <f t="shared" si="373"/>
        <v>0.46874265378151253</v>
      </c>
      <c r="DQ115" s="2">
        <f t="shared" si="373"/>
        <v>0.46431051764705888</v>
      </c>
      <c r="DR115" s="2">
        <f t="shared" si="373"/>
        <v>0.47805191652661067</v>
      </c>
      <c r="DS115" s="2">
        <f t="shared" si="373"/>
        <v>0.47071720163020175</v>
      </c>
      <c r="DT115" s="2">
        <f t="shared" si="373"/>
        <v>0.461060462464986</v>
      </c>
      <c r="DU115" s="2">
        <f t="shared" si="373"/>
        <v>0.46480090672268898</v>
      </c>
      <c r="DV115" s="2">
        <f t="shared" si="373"/>
        <v>0.46128459887955187</v>
      </c>
      <c r="DW115" s="2">
        <f t="shared" si="373"/>
        <v>0.48181926946778708</v>
      </c>
      <c r="DX115" s="2">
        <f t="shared" si="373"/>
        <v>0.46949036987522286</v>
      </c>
      <c r="DY115" s="2">
        <f t="shared" si="373"/>
        <v>0.46754504033613442</v>
      </c>
      <c r="EA115" s="2">
        <f t="shared" si="228"/>
        <v>0.41658597126007141</v>
      </c>
      <c r="EB115" s="2">
        <f t="shared" si="290"/>
        <v>0.40911420316565628</v>
      </c>
      <c r="EC115" s="2">
        <f t="shared" si="291"/>
        <v>0.40640301731978723</v>
      </c>
      <c r="ED115" s="2">
        <f t="shared" si="292"/>
        <v>0.40541740632318496</v>
      </c>
      <c r="EE115" s="2">
        <f t="shared" si="293"/>
        <v>0.40905559945895964</v>
      </c>
      <c r="EF115" s="2">
        <f t="shared" si="294"/>
        <v>0.42022963161319038</v>
      </c>
      <c r="EG115" s="2">
        <f t="shared" si="295"/>
        <v>0.42522067832403931</v>
      </c>
      <c r="EH115" s="2">
        <f t="shared" si="296"/>
        <v>0.42837726483633709</v>
      </c>
      <c r="EI115" s="2">
        <f t="shared" si="297"/>
        <v>0.41760414695215387</v>
      </c>
      <c r="EJ115" s="2">
        <f t="shared" si="298"/>
        <v>0.41077741619214386</v>
      </c>
      <c r="EK115" s="2">
        <f t="shared" si="299"/>
        <v>0.41462513440237947</v>
      </c>
      <c r="EL115" s="2">
        <f t="shared" si="300"/>
        <v>0.41166269372174435</v>
      </c>
      <c r="EM115" s="2">
        <f t="shared" si="301"/>
        <v>0.4172825085659595</v>
      </c>
      <c r="EN115" s="2">
        <f t="shared" si="302"/>
        <v>0.41991740198042837</v>
      </c>
      <c r="EO115" s="2">
        <f t="shared" si="303"/>
        <v>0.43527244988638053</v>
      </c>
      <c r="EQ115" s="2">
        <f t="shared" si="304"/>
        <v>0.41677876324579943</v>
      </c>
      <c r="ER115" s="2">
        <f t="shared" si="374"/>
        <v>0.40837957367112809</v>
      </c>
      <c r="ES115" s="2">
        <f t="shared" si="374"/>
        <v>0.40640301731978723</v>
      </c>
      <c r="ET115" s="2">
        <f t="shared" si="374"/>
        <v>0.40304753841619179</v>
      </c>
      <c r="EU115" s="2">
        <f t="shared" si="374"/>
        <v>0.40716350478002306</v>
      </c>
      <c r="EV115" s="2">
        <f t="shared" si="374"/>
        <v>0.41946741254954906</v>
      </c>
      <c r="EW115" s="2">
        <f t="shared" si="374"/>
        <v>0.42442819500122753</v>
      </c>
      <c r="EX115" s="2">
        <f t="shared" si="374"/>
        <v>0.42704888760171733</v>
      </c>
      <c r="EY115" s="2">
        <f t="shared" si="374"/>
        <v>0.41618273413592133</v>
      </c>
      <c r="EZ115" s="2">
        <f t="shared" si="374"/>
        <v>0.41055223063265772</v>
      </c>
      <c r="FA115" s="2">
        <f t="shared" si="374"/>
        <v>0.41563637005110532</v>
      </c>
      <c r="FB115" s="2">
        <f t="shared" si="374"/>
        <v>0.41237647470254107</v>
      </c>
      <c r="FC115" s="2">
        <f t="shared" si="374"/>
        <v>0.4168034760885177</v>
      </c>
      <c r="FD115" s="2">
        <f t="shared" si="374"/>
        <v>0.42065480086270485</v>
      </c>
      <c r="FE115" s="2">
        <f t="shared" si="374"/>
        <v>0.43520284210580484</v>
      </c>
      <c r="FG115" s="2">
        <f t="shared" si="306"/>
        <v>0.99538692080790603</v>
      </c>
      <c r="FH115" s="2">
        <f t="shared" si="375"/>
        <v>0.99438902557919406</v>
      </c>
      <c r="FI115" s="2">
        <f t="shared" si="375"/>
        <v>0.99415742689658848</v>
      </c>
      <c r="FJ115" s="2">
        <f t="shared" si="375"/>
        <v>0.99316858640265704</v>
      </c>
      <c r="FK115" s="2">
        <f t="shared" si="375"/>
        <v>0.99318352189007941</v>
      </c>
      <c r="FL115" s="2">
        <f t="shared" si="375"/>
        <v>0.99273960061608202</v>
      </c>
      <c r="FM115" s="2">
        <f t="shared" si="375"/>
        <v>0.99217535035501325</v>
      </c>
      <c r="FN115" s="2">
        <f t="shared" si="375"/>
        <v>0.99211736771519488</v>
      </c>
      <c r="FO115" s="2">
        <f t="shared" si="375"/>
        <v>0.99203349509433481</v>
      </c>
      <c r="FP115" s="2">
        <f t="shared" si="375"/>
        <v>0.99274168353132841</v>
      </c>
      <c r="FQ115" s="2">
        <f t="shared" si="375"/>
        <v>0.9921684897776587</v>
      </c>
      <c r="FR115" s="2">
        <f t="shared" si="375"/>
        <v>0.99208218521173075</v>
      </c>
      <c r="FS115" s="2">
        <f t="shared" si="375"/>
        <v>0.99226649041955695</v>
      </c>
      <c r="FT115" s="2">
        <f t="shared" si="375"/>
        <v>0.99392692953234174</v>
      </c>
      <c r="FU115" s="2">
        <f t="shared" si="375"/>
        <v>0.99318703877835701</v>
      </c>
      <c r="FW115" s="2">
        <f t="shared" si="324"/>
        <v>1.7240257075496045E-2</v>
      </c>
      <c r="FX115" s="2">
        <f t="shared" si="376"/>
        <v>3.8711199822361775E-3</v>
      </c>
      <c r="FY115" s="2">
        <f t="shared" si="377"/>
        <v>1.4651339463797194E-13</v>
      </c>
      <c r="FZ115" s="2">
        <f t="shared" si="378"/>
        <v>4.0203274133404103E-3</v>
      </c>
      <c r="GA115" s="2">
        <f t="shared" si="379"/>
        <v>4.0080592467964153E-3</v>
      </c>
      <c r="GB115" s="2">
        <f t="shared" si="380"/>
        <v>3.9064172317878204E-3</v>
      </c>
      <c r="GC115" s="2">
        <f t="shared" si="381"/>
        <v>3.4573359402834476E-3</v>
      </c>
      <c r="GD115" s="2">
        <f t="shared" si="382"/>
        <v>3.5222963332291715E-3</v>
      </c>
      <c r="GE115" s="2">
        <f t="shared" si="383"/>
        <v>5.4410453782793196E-3</v>
      </c>
      <c r="GF115" s="2">
        <f t="shared" si="384"/>
        <v>5.0614356086379807E-3</v>
      </c>
      <c r="GG115" s="2">
        <f t="shared" si="385"/>
        <v>3.9378770693459042E-3</v>
      </c>
      <c r="GH115" s="2">
        <f t="shared" si="386"/>
        <v>3.0174685670956319E-3</v>
      </c>
      <c r="GI115" s="2">
        <f t="shared" si="387"/>
        <v>2.7137191720879071E-3</v>
      </c>
      <c r="GJ115" s="2">
        <f t="shared" si="388"/>
        <v>2.4983460774594449E-3</v>
      </c>
      <c r="GK115" s="2">
        <f t="shared" si="389"/>
        <v>1.9986198459968517E-3</v>
      </c>
      <c r="GM115" s="82">
        <f t="shared" si="325"/>
        <v>8.9771702430372961E-33</v>
      </c>
      <c r="GN115" s="82">
        <f t="shared" si="390"/>
        <v>5.6457349742549982E-30</v>
      </c>
      <c r="GO115" s="82">
        <f t="shared" si="391"/>
        <v>1.833561269751273E-37</v>
      </c>
      <c r="GP115" s="82">
        <f t="shared" si="392"/>
        <v>1.6252469991851487E-50</v>
      </c>
      <c r="GQ115" s="82">
        <f t="shared" si="393"/>
        <v>1.0616187818976198E-59</v>
      </c>
      <c r="GR115" s="82">
        <f t="shared" si="394"/>
        <v>1.0656041391036985E-71</v>
      </c>
      <c r="GS115" s="82">
        <f t="shared" si="395"/>
        <v>1.2284412810732094E-72</v>
      </c>
      <c r="GT115" s="82">
        <f t="shared" si="396"/>
        <v>2.3783648817500431E-73</v>
      </c>
      <c r="GU115" s="82">
        <f t="shared" si="397"/>
        <v>1.1101061028221118E-73</v>
      </c>
      <c r="GV115" s="82">
        <f t="shared" si="398"/>
        <v>3.9230018679843791E-67</v>
      </c>
      <c r="GW115" s="82">
        <f t="shared" si="399"/>
        <v>3.2503207221894913E-62</v>
      </c>
      <c r="GX115" s="82">
        <f t="shared" si="400"/>
        <v>1.6177451899684529E-52</v>
      </c>
      <c r="GY115" s="82">
        <f t="shared" si="401"/>
        <v>8.7847733544863328E-50</v>
      </c>
      <c r="GZ115" s="82">
        <f t="shared" si="402"/>
        <v>9.7086461672292957E-71</v>
      </c>
      <c r="HA115" s="82">
        <f t="shared" si="403"/>
        <v>3.2054401765825971E-71</v>
      </c>
      <c r="HC115" s="82">
        <f t="shared" si="326"/>
        <v>4.4842934191908288E-5</v>
      </c>
      <c r="HD115" s="82">
        <f t="shared" si="404"/>
        <v>2.7229307941550138E-5</v>
      </c>
      <c r="HE115" s="82">
        <f t="shared" si="405"/>
        <v>4.1357613932382493E-7</v>
      </c>
      <c r="HF115" s="82">
        <f t="shared" si="406"/>
        <v>1.6386378974581555E-6</v>
      </c>
      <c r="HG115" s="82">
        <f t="shared" si="407"/>
        <v>5.2750824092234176E-8</v>
      </c>
      <c r="HH115" s="82">
        <f t="shared" si="408"/>
        <v>3.3887549492757023E-9</v>
      </c>
      <c r="HI115" s="82">
        <f t="shared" si="409"/>
        <v>6.7061326642310202E-12</v>
      </c>
      <c r="HJ115" s="82">
        <f t="shared" si="410"/>
        <v>7.5609191476220363E-8</v>
      </c>
      <c r="HK115" s="82">
        <f t="shared" si="411"/>
        <v>1.0028680578476391E-14</v>
      </c>
      <c r="HL115" s="82">
        <f t="shared" si="412"/>
        <v>4.4684584979788428E-13</v>
      </c>
      <c r="HM115" s="82">
        <f t="shared" si="413"/>
        <v>3.2093186457980942E-8</v>
      </c>
      <c r="HN115" s="82">
        <f t="shared" si="414"/>
        <v>4.887668711272069E-6</v>
      </c>
      <c r="HO115" s="82">
        <f t="shared" si="415"/>
        <v>3.4095129857403573E-6</v>
      </c>
      <c r="HP115" s="82">
        <f t="shared" si="416"/>
        <v>2.7535157987999687E-12</v>
      </c>
      <c r="HQ115" s="82">
        <f t="shared" si="417"/>
        <v>1.3028186225965682E-8</v>
      </c>
      <c r="HS115" s="82">
        <f t="shared" si="327"/>
        <v>3.170190314288114E-3</v>
      </c>
      <c r="HT115" s="82">
        <f t="shared" si="418"/>
        <v>5.2935349504625211E-8</v>
      </c>
      <c r="HU115" s="82">
        <f t="shared" si="419"/>
        <v>3.0458436124443142E-103</v>
      </c>
      <c r="HV115" s="82">
        <f t="shared" si="420"/>
        <v>9.5073382252639991E-9</v>
      </c>
      <c r="HW115" s="82">
        <f t="shared" si="421"/>
        <v>4.7556148578759193E-9</v>
      </c>
      <c r="HX115" s="82">
        <f t="shared" si="422"/>
        <v>1.5780272727062068E-9</v>
      </c>
      <c r="HY115" s="82">
        <f t="shared" si="423"/>
        <v>8.3465244336615352E-10</v>
      </c>
      <c r="HZ115" s="82">
        <f t="shared" si="424"/>
        <v>2.1096413578955458E-12</v>
      </c>
      <c r="IA115" s="82">
        <f t="shared" si="425"/>
        <v>6.3300268034209954E-9</v>
      </c>
      <c r="IB115" s="82">
        <f t="shared" si="426"/>
        <v>1.6922880457523371E-8</v>
      </c>
      <c r="IC115" s="82">
        <f t="shared" si="427"/>
        <v>5.9682503701070402E-10</v>
      </c>
      <c r="ID115" s="82">
        <f t="shared" si="428"/>
        <v>4.1436954232180344E-10</v>
      </c>
      <c r="IE115" s="82">
        <f t="shared" si="429"/>
        <v>1.4232715612926517E-10</v>
      </c>
      <c r="IF115" s="82">
        <f t="shared" si="430"/>
        <v>3.0402638383674677E-6</v>
      </c>
      <c r="IG115" s="82">
        <f t="shared" si="431"/>
        <v>1.0025398204165639E-5</v>
      </c>
      <c r="II115" s="82">
        <f t="shared" si="328"/>
        <v>6.7004302845943902E-29</v>
      </c>
      <c r="IJ115" s="82">
        <f t="shared" si="329"/>
        <v>1.4001120792885455E-58</v>
      </c>
      <c r="IK115" s="82">
        <f t="shared" si="330"/>
        <v>0</v>
      </c>
      <c r="IL115" s="82">
        <f t="shared" si="331"/>
        <v>7.9629650074383555E-64</v>
      </c>
      <c r="IM115" s="82">
        <f t="shared" si="332"/>
        <v>6.329604823246483E-68</v>
      </c>
      <c r="IN115" s="82">
        <f t="shared" si="333"/>
        <v>4.089856994485333E-72</v>
      </c>
      <c r="IO115" s="82">
        <f t="shared" si="334"/>
        <v>1.0239804634400195E-76</v>
      </c>
      <c r="IP115" s="82">
        <f t="shared" si="335"/>
        <v>9.1335484774477108E-103</v>
      </c>
      <c r="IQ115" s="82">
        <f t="shared" si="336"/>
        <v>1.5382326787588279E-69</v>
      </c>
      <c r="IR115" s="82">
        <f t="shared" si="337"/>
        <v>2.4153697218841905E-65</v>
      </c>
      <c r="IS115" s="82">
        <f t="shared" si="338"/>
        <v>1.8390028803514896E-74</v>
      </c>
      <c r="IT115" s="82">
        <f t="shared" si="339"/>
        <v>3.6887491917864348E-72</v>
      </c>
      <c r="IU115" s="82">
        <f t="shared" si="340"/>
        <v>1.0937375197324684E-75</v>
      </c>
      <c r="IV115" s="82">
        <f t="shared" si="341"/>
        <v>9.8453163665296085E-39</v>
      </c>
      <c r="IW115" s="82">
        <f t="shared" si="342"/>
        <v>2.6063383951938041E-29</v>
      </c>
      <c r="IY115" s="82">
        <f t="shared" si="343"/>
        <v>3.2150332484800221E-3</v>
      </c>
      <c r="IZ115" s="82">
        <f t="shared" si="344"/>
        <v>2.7282243291054763E-5</v>
      </c>
      <c r="JA115" s="82">
        <f t="shared" si="345"/>
        <v>4.1357613932382493E-7</v>
      </c>
      <c r="JB115" s="82">
        <f t="shared" si="346"/>
        <v>1.6481452356834195E-6</v>
      </c>
      <c r="JC115" s="82">
        <f t="shared" si="347"/>
        <v>5.7506438950110093E-8</v>
      </c>
      <c r="JD115" s="82">
        <f t="shared" si="348"/>
        <v>4.9667822219819087E-9</v>
      </c>
      <c r="JE115" s="82">
        <f t="shared" si="349"/>
        <v>8.413585760303845E-10</v>
      </c>
      <c r="JF115" s="82">
        <f t="shared" si="350"/>
        <v>7.5611301117578253E-8</v>
      </c>
      <c r="JG115" s="82">
        <f t="shared" si="351"/>
        <v>6.3300368321015739E-9</v>
      </c>
      <c r="JH115" s="82">
        <f t="shared" si="352"/>
        <v>1.6923327303373169E-8</v>
      </c>
      <c r="JI115" s="82">
        <f t="shared" si="353"/>
        <v>3.2690011494991645E-8</v>
      </c>
      <c r="JJ115" s="82">
        <f t="shared" si="354"/>
        <v>4.8880830808143911E-6</v>
      </c>
      <c r="JK115" s="82">
        <f t="shared" si="355"/>
        <v>3.4096553128964864E-6</v>
      </c>
      <c r="JL115" s="82">
        <f t="shared" si="356"/>
        <v>3.0402665918832664E-6</v>
      </c>
      <c r="JM115" s="82">
        <f t="shared" si="357"/>
        <v>1.0038426390391605E-5</v>
      </c>
    </row>
    <row r="116" spans="2:273" x14ac:dyDescent="0.25">
      <c r="B116" s="2">
        <v>89</v>
      </c>
      <c r="C116" s="37">
        <v>0.41597499999999998</v>
      </c>
      <c r="D116" s="37">
        <v>0.40928599999999998</v>
      </c>
      <c r="E116" s="37">
        <v>0.406615</v>
      </c>
      <c r="F116" s="37">
        <v>0.405138</v>
      </c>
      <c r="G116" s="37">
        <v>0.40727000000000002</v>
      </c>
      <c r="H116" s="37">
        <v>0.41897299999999998</v>
      </c>
      <c r="I116" s="37">
        <v>0.42283799999999999</v>
      </c>
      <c r="J116" s="37">
        <v>0.425124</v>
      </c>
      <c r="K116" s="37">
        <v>0.41730400000000001</v>
      </c>
      <c r="L116" s="37">
        <v>0.40749000000000002</v>
      </c>
      <c r="M116" s="37">
        <v>0.41093400000000002</v>
      </c>
      <c r="N116" s="37">
        <v>0.41048400000000002</v>
      </c>
      <c r="O116" s="37">
        <v>0.41660599999999998</v>
      </c>
      <c r="P116" s="37">
        <v>0.41373399999999999</v>
      </c>
      <c r="Q116" s="37">
        <v>0.43212699999999998</v>
      </c>
      <c r="S116" s="4">
        <f t="shared" si="229"/>
        <v>0.41650346090915941</v>
      </c>
      <c r="T116" s="4">
        <f t="shared" si="230"/>
        <v>0.40899307629856058</v>
      </c>
      <c r="U116" s="4">
        <f t="shared" si="231"/>
        <v>0.40635361662599578</v>
      </c>
      <c r="V116" s="4">
        <f t="shared" si="232"/>
        <v>0.4053422187449876</v>
      </c>
      <c r="W116" s="4">
        <f t="shared" si="233"/>
        <v>0.40896127930706194</v>
      </c>
      <c r="X116" s="4">
        <f t="shared" si="234"/>
        <v>0.42010431727280628</v>
      </c>
      <c r="Y116" s="4">
        <f t="shared" si="235"/>
        <v>0.42503152767734775</v>
      </c>
      <c r="Z116" s="4">
        <f t="shared" si="236"/>
        <v>0.42823057947317844</v>
      </c>
      <c r="AA116" s="4">
        <f t="shared" si="237"/>
        <v>0.41775795741140287</v>
      </c>
      <c r="AB116" s="4">
        <f t="shared" si="238"/>
        <v>0.41112599691128215</v>
      </c>
      <c r="AC116" s="4">
        <f t="shared" si="239"/>
        <v>0.4148402334134112</v>
      </c>
      <c r="AD116" s="4">
        <f t="shared" si="240"/>
        <v>0.41173465476146553</v>
      </c>
      <c r="AE116" s="4">
        <f t="shared" si="241"/>
        <v>0.41727688222515824</v>
      </c>
      <c r="AF116" s="4">
        <f t="shared" si="242"/>
        <v>0.41991891101498008</v>
      </c>
      <c r="AG116" s="4">
        <f t="shared" si="243"/>
        <v>0.43510534000862922</v>
      </c>
      <c r="AI116" s="4">
        <f t="shared" si="244"/>
        <v>-5.2846090915942279E-4</v>
      </c>
      <c r="AJ116" s="4">
        <f t="shared" si="245"/>
        <v>2.9292370143940705E-4</v>
      </c>
      <c r="AK116" s="4">
        <f t="shared" si="246"/>
        <v>2.613833740042204E-4</v>
      </c>
      <c r="AL116" s="4">
        <f t="shared" si="247"/>
        <v>-2.0421874498760539E-4</v>
      </c>
      <c r="AM116" s="4">
        <f t="shared" si="248"/>
        <v>-1.6912793070619214E-3</v>
      </c>
      <c r="AN116" s="4">
        <f t="shared" si="249"/>
        <v>-1.1313172728062981E-3</v>
      </c>
      <c r="AO116" s="4">
        <f t="shared" si="250"/>
        <v>-2.1935276773477619E-3</v>
      </c>
      <c r="AP116" s="4">
        <f t="shared" si="251"/>
        <v>-3.1065794731784391E-3</v>
      </c>
      <c r="AQ116" s="4">
        <f t="shared" si="252"/>
        <v>-4.5395741140286106E-4</v>
      </c>
      <c r="AR116" s="4">
        <f t="shared" si="253"/>
        <v>-3.6359969112821355E-3</v>
      </c>
      <c r="AS116" s="4">
        <f t="shared" si="254"/>
        <v>-3.9062334134111754E-3</v>
      </c>
      <c r="AT116" s="4">
        <f t="shared" si="255"/>
        <v>-1.2506547614655195E-3</v>
      </c>
      <c r="AU116" s="4">
        <f t="shared" si="256"/>
        <v>-6.7088222515826468E-4</v>
      </c>
      <c r="AV116" s="4">
        <f t="shared" si="358"/>
        <v>-6.1849110149800879E-3</v>
      </c>
      <c r="AW116" s="4">
        <f t="shared" si="358"/>
        <v>-2.9783400086292322E-3</v>
      </c>
      <c r="AY116" s="2">
        <f t="shared" si="308"/>
        <v>0.41650291630738312</v>
      </c>
      <c r="AZ116" s="2">
        <f t="shared" si="359"/>
        <v>0.40899279144452433</v>
      </c>
      <c r="BA116" s="2">
        <f t="shared" si="360"/>
        <v>0.40635361504442702</v>
      </c>
      <c r="BB116" s="2">
        <f t="shared" si="361"/>
        <v>0.40534220745470551</v>
      </c>
      <c r="BC116" s="2">
        <f t="shared" si="362"/>
        <v>0.4089612767205153</v>
      </c>
      <c r="BD116" s="2">
        <f t="shared" si="363"/>
        <v>0.42010431609061438</v>
      </c>
      <c r="BE116" s="2">
        <f t="shared" si="364"/>
        <v>0.42503152689221568</v>
      </c>
      <c r="BF116" s="2">
        <f t="shared" si="365"/>
        <v>0.42823057937972331</v>
      </c>
      <c r="BG116" s="2">
        <f t="shared" si="366"/>
        <v>0.41775794999728882</v>
      </c>
      <c r="BH116" s="2">
        <f t="shared" si="367"/>
        <v>0.41112597699680486</v>
      </c>
      <c r="BI116" s="2">
        <f t="shared" si="368"/>
        <v>0.41484023241462048</v>
      </c>
      <c r="BJ116" s="2">
        <f t="shared" si="369"/>
        <v>0.41173462576148417</v>
      </c>
      <c r="BK116" s="2">
        <f t="shared" si="370"/>
        <v>0.41727686478577419</v>
      </c>
      <c r="BL116" s="2">
        <f t="shared" si="371"/>
        <v>0.41991450948799441</v>
      </c>
      <c r="BM116" s="2">
        <f t="shared" si="372"/>
        <v>0.4350749250325619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>
        <f t="shared" si="309"/>
        <v>0.41597499999999998</v>
      </c>
      <c r="CF116" s="2">
        <f t="shared" si="310"/>
        <v>0.40928599999999998</v>
      </c>
      <c r="CG116" s="2">
        <f t="shared" si="311"/>
        <v>0.406615</v>
      </c>
      <c r="CH116" s="2">
        <f t="shared" si="312"/>
        <v>0.405138</v>
      </c>
      <c r="CI116" s="2">
        <f t="shared" si="313"/>
        <v>0.40727000000000002</v>
      </c>
      <c r="CJ116" s="2">
        <f t="shared" si="314"/>
        <v>0.41897299999999998</v>
      </c>
      <c r="CK116" s="2">
        <f t="shared" si="315"/>
        <v>0.42283799999999999</v>
      </c>
      <c r="CL116" s="2">
        <f t="shared" si="316"/>
        <v>0.425124</v>
      </c>
      <c r="CM116" s="2">
        <f t="shared" si="317"/>
        <v>0.41730400000000001</v>
      </c>
      <c r="CN116" s="2">
        <f t="shared" si="318"/>
        <v>0.40749000000000002</v>
      </c>
      <c r="CO116" s="2">
        <f t="shared" si="319"/>
        <v>0.41093400000000002</v>
      </c>
      <c r="CP116" s="2">
        <f t="shared" si="320"/>
        <v>0.41048400000000002</v>
      </c>
      <c r="CQ116" s="2">
        <f t="shared" si="321"/>
        <v>0.41660599999999998</v>
      </c>
      <c r="CR116" s="2">
        <f t="shared" si="322"/>
        <v>0.41373399999999999</v>
      </c>
      <c r="CS116" s="2">
        <f t="shared" si="323"/>
        <v>0.43212699999999998</v>
      </c>
      <c r="CU116" s="2">
        <f t="shared" si="273"/>
        <v>0.41597499999999998</v>
      </c>
      <c r="CV116" s="2">
        <f t="shared" si="274"/>
        <v>0.40928599999999998</v>
      </c>
      <c r="CW116" s="2">
        <f t="shared" si="275"/>
        <v>0.406615</v>
      </c>
      <c r="CX116" s="2">
        <f t="shared" si="276"/>
        <v>0.405138</v>
      </c>
      <c r="CY116" s="2">
        <f t="shared" si="277"/>
        <v>0.40727000000000002</v>
      </c>
      <c r="CZ116" s="2">
        <f t="shared" si="278"/>
        <v>0.41897299999999998</v>
      </c>
      <c r="DA116" s="2">
        <f t="shared" si="279"/>
        <v>0.42283799999999999</v>
      </c>
      <c r="DB116" s="2">
        <f t="shared" si="280"/>
        <v>0.425124</v>
      </c>
      <c r="DC116" s="2">
        <f t="shared" si="281"/>
        <v>0.41730400000000001</v>
      </c>
      <c r="DD116" s="2">
        <f t="shared" si="282"/>
        <v>0.40749000000000002</v>
      </c>
      <c r="DE116" s="2">
        <f t="shared" si="283"/>
        <v>0.41093400000000002</v>
      </c>
      <c r="DF116" s="2">
        <f t="shared" si="284"/>
        <v>0.41048400000000002</v>
      </c>
      <c r="DG116" s="2">
        <f t="shared" si="285"/>
        <v>0.41660599999999998</v>
      </c>
      <c r="DH116" s="2">
        <f t="shared" si="286"/>
        <v>0.41373399999999999</v>
      </c>
      <c r="DI116" s="2">
        <f t="shared" si="287"/>
        <v>0.43212699999999998</v>
      </c>
      <c r="DK116" s="2">
        <f t="shared" si="288"/>
        <v>0.47417120935960577</v>
      </c>
      <c r="DL116" s="2">
        <f t="shared" si="373"/>
        <v>0.45138048662023461</v>
      </c>
      <c r="DM116" s="2">
        <f t="shared" si="373"/>
        <v>0.45349246260997073</v>
      </c>
      <c r="DN116" s="2">
        <f t="shared" si="373"/>
        <v>0.46454436287242151</v>
      </c>
      <c r="DO116" s="2">
        <f t="shared" si="373"/>
        <v>0.46747339801375098</v>
      </c>
      <c r="DP116" s="2">
        <f t="shared" si="373"/>
        <v>0.46885878838808243</v>
      </c>
      <c r="DQ116" s="2">
        <f t="shared" si="373"/>
        <v>0.46414788067226898</v>
      </c>
      <c r="DR116" s="2">
        <f t="shared" si="373"/>
        <v>0.47816539663865548</v>
      </c>
      <c r="DS116" s="2">
        <f t="shared" si="373"/>
        <v>0.47093707486057496</v>
      </c>
      <c r="DT116" s="2">
        <f t="shared" si="373"/>
        <v>0.46114661344537816</v>
      </c>
      <c r="DU116" s="2">
        <f t="shared" si="373"/>
        <v>0.46491301848739486</v>
      </c>
      <c r="DV116" s="2">
        <f t="shared" si="373"/>
        <v>0.46132745882352943</v>
      </c>
      <c r="DW116" s="2">
        <f t="shared" si="373"/>
        <v>0.4821486672268907</v>
      </c>
      <c r="DX116" s="2">
        <f t="shared" si="373"/>
        <v>0.46979107408645276</v>
      </c>
      <c r="DY116" s="2">
        <f t="shared" si="373"/>
        <v>0.46763698166539341</v>
      </c>
      <c r="EA116" s="2">
        <f t="shared" si="228"/>
        <v>0.4162559225434006</v>
      </c>
      <c r="EB116" s="2">
        <f t="shared" si="290"/>
        <v>0.40877758159732208</v>
      </c>
      <c r="EC116" s="2">
        <f t="shared" si="291"/>
        <v>0.40610096001105822</v>
      </c>
      <c r="ED116" s="2">
        <f t="shared" si="292"/>
        <v>0.40498063731459788</v>
      </c>
      <c r="EE116" s="2">
        <f t="shared" si="293"/>
        <v>0.40860283840701295</v>
      </c>
      <c r="EF116" s="2">
        <f t="shared" si="294"/>
        <v>0.41978220076704442</v>
      </c>
      <c r="EG116" s="2">
        <f t="shared" si="295"/>
        <v>0.42475301220441486</v>
      </c>
      <c r="EH116" s="2">
        <f t="shared" si="296"/>
        <v>0.42787346230026674</v>
      </c>
      <c r="EI116" s="2">
        <f t="shared" si="297"/>
        <v>0.41737629181186836</v>
      </c>
      <c r="EJ116" s="2">
        <f t="shared" si="298"/>
        <v>0.41079360881547983</v>
      </c>
      <c r="EK116" s="2">
        <f t="shared" si="299"/>
        <v>0.41447567248188449</v>
      </c>
      <c r="EL116" s="2">
        <f t="shared" si="300"/>
        <v>0.41137141169597286</v>
      </c>
      <c r="EM116" s="2">
        <f t="shared" si="301"/>
        <v>0.4168171136146116</v>
      </c>
      <c r="EN116" s="2">
        <f t="shared" si="302"/>
        <v>0.41963475117851035</v>
      </c>
      <c r="EO116" s="2">
        <f t="shared" si="303"/>
        <v>0.43487141722323769</v>
      </c>
      <c r="EQ116" s="2">
        <f t="shared" si="304"/>
        <v>0.41642733300617329</v>
      </c>
      <c r="ER116" s="2">
        <f t="shared" si="374"/>
        <v>0.40809212900042857</v>
      </c>
      <c r="ES116" s="2">
        <f t="shared" si="374"/>
        <v>0.40610096001105822</v>
      </c>
      <c r="ET116" s="2">
        <f t="shared" si="374"/>
        <v>0.40276701179013558</v>
      </c>
      <c r="EU116" s="2">
        <f t="shared" si="374"/>
        <v>0.40683594652459032</v>
      </c>
      <c r="EV116" s="2">
        <f t="shared" si="374"/>
        <v>0.41906843514511877</v>
      </c>
      <c r="EW116" s="2">
        <f t="shared" si="374"/>
        <v>0.42401222975529279</v>
      </c>
      <c r="EX116" s="2">
        <f t="shared" si="374"/>
        <v>0.42666001326060493</v>
      </c>
      <c r="EY116" s="2">
        <f t="shared" si="374"/>
        <v>0.4160744437872434</v>
      </c>
      <c r="EZ116" s="2">
        <f t="shared" si="374"/>
        <v>0.41058362907412077</v>
      </c>
      <c r="FA116" s="2">
        <f t="shared" si="374"/>
        <v>0.41541787667015589</v>
      </c>
      <c r="FB116" s="2">
        <f t="shared" si="374"/>
        <v>0.41204358988961592</v>
      </c>
      <c r="FC116" s="2">
        <f t="shared" si="374"/>
        <v>0.41636364758231581</v>
      </c>
      <c r="FD116" s="2">
        <f t="shared" si="374"/>
        <v>0.42029515110175503</v>
      </c>
      <c r="FE116" s="2">
        <f t="shared" si="374"/>
        <v>0.43477878350876109</v>
      </c>
      <c r="FG116" s="2">
        <f t="shared" si="306"/>
        <v>0.99579111338285897</v>
      </c>
      <c r="FH116" s="2">
        <f t="shared" si="375"/>
        <v>0.99488020283977929</v>
      </c>
      <c r="FI116" s="2">
        <f t="shared" si="375"/>
        <v>0.99466876930433867</v>
      </c>
      <c r="FJ116" s="2">
        <f t="shared" si="375"/>
        <v>0.99376592951149778</v>
      </c>
      <c r="FK116" s="2">
        <f t="shared" si="375"/>
        <v>0.99377956721005711</v>
      </c>
      <c r="FL116" s="2">
        <f t="shared" si="375"/>
        <v>0.99337420426400247</v>
      </c>
      <c r="FM116" s="2">
        <f t="shared" si="375"/>
        <v>0.99285891818650629</v>
      </c>
      <c r="FN116" s="2">
        <f t="shared" si="375"/>
        <v>0.9928059642296797</v>
      </c>
      <c r="FO116" s="2">
        <f t="shared" si="375"/>
        <v>0.99272936470553041</v>
      </c>
      <c r="FP116" s="2">
        <f t="shared" si="375"/>
        <v>0.99337610633438378</v>
      </c>
      <c r="FQ116" s="2">
        <f t="shared" si="375"/>
        <v>0.99285265263731981</v>
      </c>
      <c r="FR116" s="2">
        <f t="shared" si="375"/>
        <v>0.99277383274931963</v>
      </c>
      <c r="FS116" s="2">
        <f t="shared" si="375"/>
        <v>0.99294215281827203</v>
      </c>
      <c r="FT116" s="2">
        <f t="shared" si="375"/>
        <v>0.99445833263571692</v>
      </c>
      <c r="FU116" s="2">
        <f t="shared" si="375"/>
        <v>0.99378277850024954</v>
      </c>
      <c r="FW116" s="2">
        <f t="shared" si="324"/>
        <v>1.887217572127552E-2</v>
      </c>
      <c r="FX116" s="2">
        <f t="shared" si="376"/>
        <v>4.2430139799456597E-3</v>
      </c>
      <c r="FY116" s="2">
        <f t="shared" si="377"/>
        <v>1.6064874266345576E-13</v>
      </c>
      <c r="FZ116" s="2">
        <f t="shared" si="378"/>
        <v>4.4064921866128395E-3</v>
      </c>
      <c r="GA116" s="2">
        <f t="shared" si="379"/>
        <v>4.393050822706847E-3</v>
      </c>
      <c r="GB116" s="2">
        <f t="shared" si="380"/>
        <v>4.2816876197600889E-3</v>
      </c>
      <c r="GC116" s="2">
        <f t="shared" si="381"/>
        <v>3.7896294158165731E-3</v>
      </c>
      <c r="GD116" s="2">
        <f t="shared" si="382"/>
        <v>3.8608091310635417E-3</v>
      </c>
      <c r="GE116" s="2">
        <f t="shared" si="383"/>
        <v>5.9628574657347999E-3</v>
      </c>
      <c r="GF116" s="2">
        <f t="shared" si="384"/>
        <v>5.5470450631189923E-3</v>
      </c>
      <c r="GG116" s="2">
        <f t="shared" si="385"/>
        <v>4.3161565545554751E-3</v>
      </c>
      <c r="GH116" s="2">
        <f t="shared" si="386"/>
        <v>3.3076255756606721E-3</v>
      </c>
      <c r="GI116" s="2">
        <f t="shared" si="387"/>
        <v>2.9747550679535199E-3</v>
      </c>
      <c r="GJ116" s="2">
        <f t="shared" si="388"/>
        <v>2.7387218700006483E-3</v>
      </c>
      <c r="GK116" s="2">
        <f t="shared" si="389"/>
        <v>2.1910206038283013E-3</v>
      </c>
      <c r="GM116" s="82">
        <f t="shared" si="325"/>
        <v>1.2117219272081327E-34</v>
      </c>
      <c r="GN116" s="82">
        <f t="shared" si="390"/>
        <v>1.1534675933929648E-31</v>
      </c>
      <c r="GO116" s="82">
        <f t="shared" si="391"/>
        <v>1.5743618740742708E-39</v>
      </c>
      <c r="GP116" s="82">
        <f t="shared" si="392"/>
        <v>1.6292662768766378E-53</v>
      </c>
      <c r="GQ116" s="82">
        <f t="shared" si="393"/>
        <v>3.4706496908946198E-63</v>
      </c>
      <c r="GR116" s="82">
        <f t="shared" si="394"/>
        <v>6.2805124441599778E-76</v>
      </c>
      <c r="GS116" s="82">
        <f t="shared" si="395"/>
        <v>6.3466401263005217E-77</v>
      </c>
      <c r="GT116" s="82">
        <f t="shared" si="396"/>
        <v>1.056022993547631E-77</v>
      </c>
      <c r="GU116" s="82">
        <f t="shared" si="397"/>
        <v>4.9101576302635939E-78</v>
      </c>
      <c r="GV116" s="82">
        <f t="shared" si="398"/>
        <v>4.4922638093248301E-71</v>
      </c>
      <c r="GW116" s="82">
        <f t="shared" si="399"/>
        <v>5.7224787224606922E-66</v>
      </c>
      <c r="GX116" s="82">
        <f t="shared" si="400"/>
        <v>9.601006769471647E-56</v>
      </c>
      <c r="GY116" s="82">
        <f t="shared" si="401"/>
        <v>9.8529708474563337E-53</v>
      </c>
      <c r="GZ116" s="82">
        <f t="shared" si="402"/>
        <v>1.2914421298412366E-74</v>
      </c>
      <c r="HA116" s="82">
        <f t="shared" si="403"/>
        <v>4.4674382447941342E-75</v>
      </c>
      <c r="HC116" s="82">
        <f t="shared" si="326"/>
        <v>7.4639415449399192E-6</v>
      </c>
      <c r="HD116" s="82">
        <f t="shared" si="404"/>
        <v>4.1372748141495315E-6</v>
      </c>
      <c r="HE116" s="82">
        <f t="shared" si="405"/>
        <v>3.5921913632977886E-8</v>
      </c>
      <c r="HF116" s="82">
        <f t="shared" si="406"/>
        <v>1.1731180802704389E-7</v>
      </c>
      <c r="HG116" s="82">
        <f t="shared" si="407"/>
        <v>2.4289885171573851E-9</v>
      </c>
      <c r="HH116" s="82">
        <f t="shared" si="408"/>
        <v>9.1774065121722546E-11</v>
      </c>
      <c r="HI116" s="82">
        <f t="shared" si="409"/>
        <v>5.4488290916613649E-14</v>
      </c>
      <c r="HJ116" s="82">
        <f t="shared" si="410"/>
        <v>4.481396849719808E-9</v>
      </c>
      <c r="HK116" s="82">
        <f t="shared" si="411"/>
        <v>3.2390301385875032E-17</v>
      </c>
      <c r="HL116" s="82">
        <f t="shared" si="412"/>
        <v>2.9001956217748018E-15</v>
      </c>
      <c r="HM116" s="82">
        <f t="shared" si="413"/>
        <v>1.1303551969143271E-9</v>
      </c>
      <c r="HN116" s="82">
        <f t="shared" si="414"/>
        <v>3.3546424184145777E-7</v>
      </c>
      <c r="HO116" s="82">
        <f t="shared" si="415"/>
        <v>2.1707010768825198E-7</v>
      </c>
      <c r="HP116" s="82">
        <f t="shared" si="416"/>
        <v>2.4738101801893097E-14</v>
      </c>
      <c r="HQ116" s="82">
        <f t="shared" si="417"/>
        <v>6.0450221167718206E-10</v>
      </c>
      <c r="HS116" s="82">
        <f t="shared" si="327"/>
        <v>5.4898695140809034E-3</v>
      </c>
      <c r="HT116" s="82">
        <f t="shared" si="418"/>
        <v>1.4573200127644109E-7</v>
      </c>
      <c r="HU116" s="82">
        <f t="shared" si="419"/>
        <v>1.8961111193767954E-101</v>
      </c>
      <c r="HV116" s="82">
        <f t="shared" si="420"/>
        <v>2.9160552769821532E-8</v>
      </c>
      <c r="HW116" s="82">
        <f t="shared" si="421"/>
        <v>1.5453509061283211E-8</v>
      </c>
      <c r="HX116" s="82">
        <f t="shared" si="422"/>
        <v>5.4809976947267224E-9</v>
      </c>
      <c r="HY116" s="82">
        <f t="shared" si="423"/>
        <v>2.9952548077502148E-9</v>
      </c>
      <c r="HZ116" s="82">
        <f t="shared" si="424"/>
        <v>1.1475672517964048E-11</v>
      </c>
      <c r="IA116" s="82">
        <f t="shared" si="425"/>
        <v>2.213277563465297E-8</v>
      </c>
      <c r="IB116" s="82">
        <f t="shared" si="426"/>
        <v>5.4171298270535175E-8</v>
      </c>
      <c r="IC116" s="82">
        <f t="shared" si="427"/>
        <v>2.1870739405317648E-9</v>
      </c>
      <c r="ID116" s="82">
        <f t="shared" si="428"/>
        <v>1.4193728336803964E-9</v>
      </c>
      <c r="IE116" s="82">
        <f t="shared" si="429"/>
        <v>5.0708539011930921E-10</v>
      </c>
      <c r="IF116" s="82">
        <f t="shared" si="430"/>
        <v>6.0429797930232886E-6</v>
      </c>
      <c r="IG116" s="82">
        <f t="shared" si="431"/>
        <v>1.805235283530383E-5</v>
      </c>
      <c r="II116" s="82">
        <f t="shared" si="328"/>
        <v>1.1303129365442828E-27</v>
      </c>
      <c r="IJ116" s="82">
        <f t="shared" si="329"/>
        <v>1.0339178031630094E-56</v>
      </c>
      <c r="IK116" s="82">
        <f t="shared" si="330"/>
        <v>0</v>
      </c>
      <c r="IL116" s="82">
        <f t="shared" si="331"/>
        <v>9.0228476933799157E-62</v>
      </c>
      <c r="IM116" s="82">
        <f t="shared" si="332"/>
        <v>9.7687259076242645E-66</v>
      </c>
      <c r="IN116" s="82">
        <f t="shared" si="333"/>
        <v>8.467483516475483E-70</v>
      </c>
      <c r="IO116" s="82">
        <f t="shared" si="334"/>
        <v>2.6584107830527942E-74</v>
      </c>
      <c r="IP116" s="82">
        <f t="shared" si="335"/>
        <v>1.6746032045055237E-99</v>
      </c>
      <c r="IQ116" s="82">
        <f t="shared" si="336"/>
        <v>3.6290310981321419E-67</v>
      </c>
      <c r="IR116" s="82">
        <f t="shared" si="337"/>
        <v>3.7910909833935986E-63</v>
      </c>
      <c r="IS116" s="82">
        <f t="shared" si="338"/>
        <v>4.5838157698555744E-72</v>
      </c>
      <c r="IT116" s="82">
        <f t="shared" si="339"/>
        <v>6.0492428132351362E-70</v>
      </c>
      <c r="IU116" s="82">
        <f t="shared" si="340"/>
        <v>2.1037266205956033E-73</v>
      </c>
      <c r="IV116" s="82">
        <f t="shared" si="341"/>
        <v>1.326431546054361E-37</v>
      </c>
      <c r="IW116" s="82">
        <f t="shared" si="342"/>
        <v>1.6969304260757923E-28</v>
      </c>
      <c r="IY116" s="82">
        <f t="shared" si="343"/>
        <v>5.4973334556258436E-3</v>
      </c>
      <c r="IZ116" s="82">
        <f t="shared" si="344"/>
        <v>4.2830068154259722E-6</v>
      </c>
      <c r="JA116" s="82">
        <f t="shared" si="345"/>
        <v>3.5921913632977886E-8</v>
      </c>
      <c r="JB116" s="82">
        <f t="shared" si="346"/>
        <v>1.4647236079686541E-7</v>
      </c>
      <c r="JC116" s="82">
        <f t="shared" si="347"/>
        <v>1.7882497578440597E-8</v>
      </c>
      <c r="JD116" s="82">
        <f t="shared" si="348"/>
        <v>5.5727717598484452E-9</v>
      </c>
      <c r="JE116" s="82">
        <f t="shared" si="349"/>
        <v>2.9953092960411316E-9</v>
      </c>
      <c r="JF116" s="82">
        <f t="shared" si="350"/>
        <v>4.4928725222377722E-9</v>
      </c>
      <c r="JG116" s="82">
        <f t="shared" si="351"/>
        <v>2.2132775667043272E-8</v>
      </c>
      <c r="JH116" s="82">
        <f t="shared" si="352"/>
        <v>5.4171301170730796E-8</v>
      </c>
      <c r="JI116" s="82">
        <f t="shared" si="353"/>
        <v>3.3174291374460919E-9</v>
      </c>
      <c r="JJ116" s="82">
        <f t="shared" si="354"/>
        <v>3.3688361467513816E-7</v>
      </c>
      <c r="JK116" s="82">
        <f t="shared" si="355"/>
        <v>2.1757719307837128E-7</v>
      </c>
      <c r="JL116" s="82">
        <f t="shared" si="356"/>
        <v>6.0429798177613907E-6</v>
      </c>
      <c r="JM116" s="82">
        <f t="shared" si="357"/>
        <v>1.8052957337515508E-5</v>
      </c>
    </row>
    <row r="117" spans="2:273" x14ac:dyDescent="0.25">
      <c r="B117" s="2">
        <v>90</v>
      </c>
      <c r="C117" s="37">
        <v>0.41489300000000001</v>
      </c>
      <c r="D117" s="37">
        <v>0.40962300000000001</v>
      </c>
      <c r="E117" s="37">
        <v>0.40170099999999997</v>
      </c>
      <c r="F117" s="37">
        <v>0.40555000000000002</v>
      </c>
      <c r="G117" s="37">
        <v>0.40556999999999999</v>
      </c>
      <c r="H117" s="37">
        <v>0.41856300000000002</v>
      </c>
      <c r="I117" s="37">
        <v>0.42560100000000001</v>
      </c>
      <c r="J117" s="37">
        <v>0.42210300000000001</v>
      </c>
      <c r="K117" s="37">
        <v>0.41012500000000002</v>
      </c>
      <c r="L117" s="37">
        <v>0.41003499999999998</v>
      </c>
      <c r="M117" s="37">
        <v>0.41391099999999997</v>
      </c>
      <c r="N117" s="37">
        <v>0.40687699999999999</v>
      </c>
      <c r="O117" s="37">
        <v>0.41473199999999999</v>
      </c>
      <c r="P117" s="37">
        <v>0.41509400000000002</v>
      </c>
      <c r="Q117" s="37">
        <v>0.43416399999999999</v>
      </c>
      <c r="S117" s="4">
        <f t="shared" si="229"/>
        <v>0.41615369737819058</v>
      </c>
      <c r="T117" s="4">
        <f t="shared" si="230"/>
        <v>0.40863904643085419</v>
      </c>
      <c r="U117" s="4">
        <f t="shared" si="231"/>
        <v>0.40603119917783992</v>
      </c>
      <c r="V117" s="4">
        <f t="shared" si="232"/>
        <v>0.40487684060471246</v>
      </c>
      <c r="W117" s="4">
        <f t="shared" si="233"/>
        <v>0.40848059950735133</v>
      </c>
      <c r="X117" s="4">
        <f t="shared" si="234"/>
        <v>0.41963179189353078</v>
      </c>
      <c r="Y117" s="4">
        <f t="shared" si="235"/>
        <v>0.42454120427438913</v>
      </c>
      <c r="Z117" s="4">
        <f t="shared" si="236"/>
        <v>0.42769924006238441</v>
      </c>
      <c r="AA117" s="4">
        <f t="shared" si="237"/>
        <v>0.41749908928023122</v>
      </c>
      <c r="AB117" s="4">
        <f t="shared" si="238"/>
        <v>0.41111346240938185</v>
      </c>
      <c r="AC117" s="4">
        <f t="shared" si="239"/>
        <v>0.41466103115815506</v>
      </c>
      <c r="AD117" s="4">
        <f t="shared" si="240"/>
        <v>0.4114140597673368</v>
      </c>
      <c r="AE117" s="4">
        <f t="shared" si="241"/>
        <v>0.41677623366114341</v>
      </c>
      <c r="AF117" s="4">
        <f t="shared" si="242"/>
        <v>0.41961874669836768</v>
      </c>
      <c r="AG117" s="4">
        <f t="shared" si="243"/>
        <v>0.43471121593752632</v>
      </c>
      <c r="AI117" s="4">
        <f t="shared" si="244"/>
        <v>-1.2606973781905673E-3</v>
      </c>
      <c r="AJ117" s="4">
        <f t="shared" si="245"/>
        <v>9.8395356914582344E-4</v>
      </c>
      <c r="AK117" s="4">
        <f t="shared" si="246"/>
        <v>-4.330199177839944E-3</v>
      </c>
      <c r="AL117" s="4">
        <f t="shared" si="247"/>
        <v>6.7315939528755919E-4</v>
      </c>
      <c r="AM117" s="4">
        <f t="shared" si="248"/>
        <v>-2.9105995073513413E-3</v>
      </c>
      <c r="AN117" s="4">
        <f t="shared" si="249"/>
        <v>-1.0687918935307628E-3</v>
      </c>
      <c r="AO117" s="4">
        <f t="shared" si="250"/>
        <v>1.0597957256108792E-3</v>
      </c>
      <c r="AP117" s="4">
        <f t="shared" si="251"/>
        <v>-5.5962400623844055E-3</v>
      </c>
      <c r="AQ117" s="4">
        <f t="shared" si="252"/>
        <v>-7.3740892802311997E-3</v>
      </c>
      <c r="AR117" s="4">
        <f t="shared" si="253"/>
        <v>-1.078462409381864E-3</v>
      </c>
      <c r="AS117" s="4">
        <f t="shared" si="254"/>
        <v>-7.5003115815508448E-4</v>
      </c>
      <c r="AT117" s="4">
        <f t="shared" si="255"/>
        <v>-4.5370597673368152E-3</v>
      </c>
      <c r="AU117" s="4">
        <f t="shared" si="256"/>
        <v>-2.0442336611434242E-3</v>
      </c>
      <c r="AV117" s="4">
        <f t="shared" si="358"/>
        <v>-4.5247466983676654E-3</v>
      </c>
      <c r="AW117" s="4">
        <f t="shared" si="358"/>
        <v>-5.4721593752632414E-4</v>
      </c>
      <c r="AY117" s="2">
        <f t="shared" si="308"/>
        <v>0.41615363455830173</v>
      </c>
      <c r="AZ117" s="2">
        <f t="shared" si="359"/>
        <v>0.40863900023515853</v>
      </c>
      <c r="BA117" s="2">
        <f t="shared" si="360"/>
        <v>0.40603119909133251</v>
      </c>
      <c r="BB117" s="2">
        <f t="shared" si="361"/>
        <v>0.40487683073484859</v>
      </c>
      <c r="BC117" s="2">
        <f t="shared" si="362"/>
        <v>0.40848059202656112</v>
      </c>
      <c r="BD117" s="2">
        <f t="shared" si="363"/>
        <v>0.41963178809396029</v>
      </c>
      <c r="BE117" s="2">
        <f t="shared" si="364"/>
        <v>0.42454120166071124</v>
      </c>
      <c r="BF117" s="2">
        <f t="shared" si="365"/>
        <v>0.42769924003885645</v>
      </c>
      <c r="BG117" s="2">
        <f t="shared" si="366"/>
        <v>0.41749906537236564</v>
      </c>
      <c r="BH117" s="2">
        <f t="shared" si="367"/>
        <v>0.4111134033414951</v>
      </c>
      <c r="BI117" s="2">
        <f t="shared" si="368"/>
        <v>0.41466102795124721</v>
      </c>
      <c r="BJ117" s="2">
        <f t="shared" si="369"/>
        <v>0.41141405632698236</v>
      </c>
      <c r="BK117" s="2">
        <f t="shared" si="370"/>
        <v>0.41677623211273784</v>
      </c>
      <c r="BL117" s="2">
        <f t="shared" si="371"/>
        <v>0.41961041835291718</v>
      </c>
      <c r="BM117" s="2">
        <f t="shared" si="372"/>
        <v>0.4346587916569673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>
        <f t="shared" si="309"/>
        <v>0.41489300000000001</v>
      </c>
      <c r="CF117" s="2">
        <f t="shared" si="310"/>
        <v>0.40962300000000001</v>
      </c>
      <c r="CG117" s="2">
        <f t="shared" si="311"/>
        <v>0.40170099999999997</v>
      </c>
      <c r="CH117" s="2">
        <f t="shared" si="312"/>
        <v>0.40555000000000002</v>
      </c>
      <c r="CI117" s="2">
        <f t="shared" si="313"/>
        <v>0.40556999999999999</v>
      </c>
      <c r="CJ117" s="2">
        <f t="shared" si="314"/>
        <v>0.41856300000000002</v>
      </c>
      <c r="CK117" s="2">
        <f t="shared" si="315"/>
        <v>0.42560100000000001</v>
      </c>
      <c r="CL117" s="2">
        <f t="shared" si="316"/>
        <v>0.42210300000000001</v>
      </c>
      <c r="CM117" s="2">
        <f t="shared" si="317"/>
        <v>0.41012500000000002</v>
      </c>
      <c r="CN117" s="2">
        <f t="shared" si="318"/>
        <v>0.41003499999999998</v>
      </c>
      <c r="CO117" s="2">
        <f t="shared" si="319"/>
        <v>0.41391099999999997</v>
      </c>
      <c r="CP117" s="2">
        <f t="shared" si="320"/>
        <v>0.40687699999999999</v>
      </c>
      <c r="CQ117" s="2">
        <f t="shared" si="321"/>
        <v>0.41473199999999999</v>
      </c>
      <c r="CR117" s="2">
        <f t="shared" si="322"/>
        <v>0.41509400000000002</v>
      </c>
      <c r="CS117" s="2">
        <f t="shared" si="323"/>
        <v>0.43416399999999999</v>
      </c>
      <c r="CU117" s="2">
        <f t="shared" si="273"/>
        <v>0.41489300000000001</v>
      </c>
      <c r="CV117" s="2">
        <f t="shared" si="274"/>
        <v>0.40962300000000001</v>
      </c>
      <c r="CW117" s="2">
        <f t="shared" si="275"/>
        <v>0.40170099999999997</v>
      </c>
      <c r="CX117" s="2">
        <f t="shared" si="276"/>
        <v>0.40555000000000002</v>
      </c>
      <c r="CY117" s="2">
        <f t="shared" si="277"/>
        <v>0.40556999999999999</v>
      </c>
      <c r="CZ117" s="2">
        <f t="shared" si="278"/>
        <v>0.41856300000000002</v>
      </c>
      <c r="DA117" s="2">
        <f t="shared" si="279"/>
        <v>0.42560100000000001</v>
      </c>
      <c r="DB117" s="2">
        <f t="shared" si="280"/>
        <v>0.42210300000000001</v>
      </c>
      <c r="DC117" s="2">
        <f t="shared" si="281"/>
        <v>0.41012500000000002</v>
      </c>
      <c r="DD117" s="2">
        <f t="shared" si="282"/>
        <v>0.41003499999999998</v>
      </c>
      <c r="DE117" s="2">
        <f t="shared" si="283"/>
        <v>0.41391099999999997</v>
      </c>
      <c r="DF117" s="2">
        <f t="shared" si="284"/>
        <v>0.40687699999999999</v>
      </c>
      <c r="DG117" s="2">
        <f t="shared" si="285"/>
        <v>0.41473199999999999</v>
      </c>
      <c r="DH117" s="2">
        <f t="shared" si="286"/>
        <v>0.41509400000000002</v>
      </c>
      <c r="DI117" s="2">
        <f t="shared" si="287"/>
        <v>0.43416399999999999</v>
      </c>
      <c r="DK117" s="2">
        <f t="shared" si="288"/>
        <v>0.47443198226600974</v>
      </c>
      <c r="DL117" s="2">
        <f t="shared" si="373"/>
        <v>0.45146843456744867</v>
      </c>
      <c r="DM117" s="2">
        <f t="shared" si="373"/>
        <v>0.45355306286656899</v>
      </c>
      <c r="DN117" s="2">
        <f t="shared" si="373"/>
        <v>0.46482145347593568</v>
      </c>
      <c r="DO117" s="2">
        <f t="shared" si="373"/>
        <v>0.46777070695187167</v>
      </c>
      <c r="DP117" s="2">
        <f t="shared" si="373"/>
        <v>0.46897492299465238</v>
      </c>
      <c r="DQ117" s="2">
        <f t="shared" si="373"/>
        <v>0.46398524369747901</v>
      </c>
      <c r="DR117" s="2">
        <f t="shared" si="373"/>
        <v>0.4782788767507003</v>
      </c>
      <c r="DS117" s="2">
        <f t="shared" si="373"/>
        <v>0.47115694809094821</v>
      </c>
      <c r="DT117" s="2">
        <f t="shared" si="373"/>
        <v>0.46123276442577027</v>
      </c>
      <c r="DU117" s="2">
        <f t="shared" si="373"/>
        <v>0.46502513025210074</v>
      </c>
      <c r="DV117" s="2">
        <f t="shared" si="373"/>
        <v>0.46137031876750706</v>
      </c>
      <c r="DW117" s="2">
        <f t="shared" si="373"/>
        <v>0.48247806498599433</v>
      </c>
      <c r="DX117" s="2">
        <f t="shared" si="373"/>
        <v>0.47009177829768273</v>
      </c>
      <c r="DY117" s="2">
        <f t="shared" si="373"/>
        <v>0.46772892299465241</v>
      </c>
      <c r="EA117" s="2">
        <f t="shared" si="228"/>
        <v>0.4159258738267298</v>
      </c>
      <c r="EB117" s="2">
        <f t="shared" si="290"/>
        <v>0.40844096002898783</v>
      </c>
      <c r="EC117" s="2">
        <f t="shared" si="291"/>
        <v>0.40579890270232921</v>
      </c>
      <c r="ED117" s="2">
        <f t="shared" si="292"/>
        <v>0.40454386830601086</v>
      </c>
      <c r="EE117" s="2">
        <f t="shared" si="293"/>
        <v>0.40815007735506625</v>
      </c>
      <c r="EF117" s="2">
        <f t="shared" si="294"/>
        <v>0.41933476992089852</v>
      </c>
      <c r="EG117" s="2">
        <f t="shared" si="295"/>
        <v>0.42428534608479035</v>
      </c>
      <c r="EH117" s="2">
        <f t="shared" si="296"/>
        <v>0.42736965976419644</v>
      </c>
      <c r="EI117" s="2">
        <f t="shared" si="297"/>
        <v>0.41714843667158286</v>
      </c>
      <c r="EJ117" s="2">
        <f t="shared" si="298"/>
        <v>0.41080980143881579</v>
      </c>
      <c r="EK117" s="2">
        <f t="shared" si="299"/>
        <v>0.41432621056138952</v>
      </c>
      <c r="EL117" s="2">
        <f t="shared" si="300"/>
        <v>0.41108012967020141</v>
      </c>
      <c r="EM117" s="2">
        <f t="shared" si="301"/>
        <v>0.4163517186632637</v>
      </c>
      <c r="EN117" s="2">
        <f t="shared" si="302"/>
        <v>0.41935210037659237</v>
      </c>
      <c r="EO117" s="2">
        <f t="shared" si="303"/>
        <v>0.4344703845600949</v>
      </c>
      <c r="EQ117" s="2">
        <f t="shared" si="304"/>
        <v>0.41607590276654716</v>
      </c>
      <c r="ER117" s="2">
        <f t="shared" si="374"/>
        <v>0.40780468432972899</v>
      </c>
      <c r="ES117" s="2">
        <f t="shared" si="374"/>
        <v>0.40579890270232921</v>
      </c>
      <c r="ET117" s="2">
        <f t="shared" si="374"/>
        <v>0.40248648516407937</v>
      </c>
      <c r="EU117" s="2">
        <f t="shared" si="374"/>
        <v>0.40650838826915758</v>
      </c>
      <c r="EV117" s="2">
        <f t="shared" si="374"/>
        <v>0.41866945774068853</v>
      </c>
      <c r="EW117" s="2">
        <f t="shared" si="374"/>
        <v>0.423596264509358</v>
      </c>
      <c r="EX117" s="2">
        <f t="shared" si="374"/>
        <v>0.42627113891949253</v>
      </c>
      <c r="EY117" s="2">
        <f t="shared" si="374"/>
        <v>0.41596615343856547</v>
      </c>
      <c r="EZ117" s="2">
        <f t="shared" si="374"/>
        <v>0.41061502751558382</v>
      </c>
      <c r="FA117" s="2">
        <f t="shared" si="374"/>
        <v>0.41519938328920647</v>
      </c>
      <c r="FB117" s="2">
        <f t="shared" si="374"/>
        <v>0.41171070507669077</v>
      </c>
      <c r="FC117" s="2">
        <f t="shared" si="374"/>
        <v>0.41592381907611392</v>
      </c>
      <c r="FD117" s="2">
        <f t="shared" si="374"/>
        <v>0.41993550134080521</v>
      </c>
      <c r="FE117" s="2">
        <f t="shared" si="374"/>
        <v>0.43435472491171739</v>
      </c>
      <c r="FG117" s="2">
        <f t="shared" si="306"/>
        <v>0.99616002770202783</v>
      </c>
      <c r="FH117" s="2">
        <f t="shared" si="375"/>
        <v>0.99532858508449662</v>
      </c>
      <c r="FI117" s="2">
        <f t="shared" si="375"/>
        <v>0.99513557796421626</v>
      </c>
      <c r="FJ117" s="2">
        <f t="shared" si="375"/>
        <v>0.99431133973678087</v>
      </c>
      <c r="FK117" s="2">
        <f t="shared" si="375"/>
        <v>0.99432379110692726</v>
      </c>
      <c r="FL117" s="2">
        <f t="shared" si="375"/>
        <v>0.99395367747423025</v>
      </c>
      <c r="FM117" s="2">
        <f t="shared" si="375"/>
        <v>0.9934831612052486</v>
      </c>
      <c r="FN117" s="2">
        <f t="shared" si="375"/>
        <v>0.9934348056493153</v>
      </c>
      <c r="FO117" s="2">
        <f t="shared" si="375"/>
        <v>0.99336485705535504</v>
      </c>
      <c r="FP117" s="2">
        <f t="shared" si="375"/>
        <v>0.99395541420717881</v>
      </c>
      <c r="FQ117" s="2">
        <f t="shared" si="375"/>
        <v>0.99347743976558911</v>
      </c>
      <c r="FR117" s="2">
        <f t="shared" si="375"/>
        <v>0.99340546417365472</v>
      </c>
      <c r="FS117" s="2">
        <f t="shared" si="375"/>
        <v>0.9935591670199756</v>
      </c>
      <c r="FT117" s="2">
        <f t="shared" si="375"/>
        <v>0.99494347369976877</v>
      </c>
      <c r="FU117" s="2">
        <f t="shared" si="375"/>
        <v>0.99432672304616521</v>
      </c>
      <c r="FW117" s="2">
        <f t="shared" si="324"/>
        <v>2.0655320944858776E-2</v>
      </c>
      <c r="FX117" s="2">
        <f t="shared" si="376"/>
        <v>4.6504686068552809E-3</v>
      </c>
      <c r="FY117" s="2">
        <f t="shared" si="377"/>
        <v>1.7614784356829328E-13</v>
      </c>
      <c r="FZ117" s="2">
        <f t="shared" si="378"/>
        <v>4.8295694072379184E-3</v>
      </c>
      <c r="GA117" s="2">
        <f t="shared" si="379"/>
        <v>4.8148437489961733E-3</v>
      </c>
      <c r="GB117" s="2">
        <f t="shared" si="380"/>
        <v>4.6928385554400754E-3</v>
      </c>
      <c r="GC117" s="2">
        <f t="shared" si="381"/>
        <v>4.1537273541912322E-3</v>
      </c>
      <c r="GD117" s="2">
        <f t="shared" si="382"/>
        <v>4.2317167853071899E-3</v>
      </c>
      <c r="GE117" s="2">
        <f t="shared" si="383"/>
        <v>6.5343840599697113E-3</v>
      </c>
      <c r="GF117" s="2">
        <f t="shared" si="384"/>
        <v>6.078960694016095E-3</v>
      </c>
      <c r="GG117" s="2">
        <f t="shared" si="385"/>
        <v>4.7306016597267976E-3</v>
      </c>
      <c r="GH117" s="2">
        <f t="shared" si="386"/>
        <v>3.6255823515407644E-3</v>
      </c>
      <c r="GI117" s="2">
        <f t="shared" si="387"/>
        <v>3.2608182192998196E-3</v>
      </c>
      <c r="GJ117" s="2">
        <f t="shared" si="388"/>
        <v>3.0021555653604814E-3</v>
      </c>
      <c r="GK117" s="2">
        <f t="shared" si="389"/>
        <v>2.4018985923455376E-3</v>
      </c>
      <c r="GM117" s="82">
        <f t="shared" si="325"/>
        <v>1.444605228503846E-36</v>
      </c>
      <c r="GN117" s="82">
        <f t="shared" si="390"/>
        <v>2.108589132436406E-33</v>
      </c>
      <c r="GO117" s="82">
        <f t="shared" si="391"/>
        <v>1.184437802091172E-41</v>
      </c>
      <c r="GP117" s="82">
        <f t="shared" si="392"/>
        <v>1.33123862036791E-56</v>
      </c>
      <c r="GQ117" s="82">
        <f t="shared" si="393"/>
        <v>8.9878176921893209E-67</v>
      </c>
      <c r="GR117" s="82">
        <f t="shared" si="394"/>
        <v>2.7846402765490497E-80</v>
      </c>
      <c r="GS117" s="82">
        <f t="shared" si="395"/>
        <v>2.4570341842071422E-81</v>
      </c>
      <c r="GT117" s="82">
        <f t="shared" si="396"/>
        <v>3.4927420987353294E-82</v>
      </c>
      <c r="GU117" s="82">
        <f t="shared" si="397"/>
        <v>1.6195572408912183E-82</v>
      </c>
      <c r="GV117" s="82">
        <f t="shared" si="398"/>
        <v>3.9493513367312311E-75</v>
      </c>
      <c r="GW117" s="82">
        <f t="shared" si="399"/>
        <v>7.7763510049513363E-70</v>
      </c>
      <c r="GX117" s="82">
        <f t="shared" si="400"/>
        <v>4.5396583500381459E-59</v>
      </c>
      <c r="GY117" s="82">
        <f t="shared" si="401"/>
        <v>9.0398878664034981E-56</v>
      </c>
      <c r="GZ117" s="82">
        <f t="shared" si="402"/>
        <v>1.3474765708615305E-78</v>
      </c>
      <c r="HA117" s="82">
        <f t="shared" si="403"/>
        <v>4.9039182584874978E-79</v>
      </c>
      <c r="HC117" s="82">
        <f t="shared" si="326"/>
        <v>1.0560548379201309E-6</v>
      </c>
      <c r="HD117" s="82">
        <f t="shared" si="404"/>
        <v>5.3036107980510046E-7</v>
      </c>
      <c r="HE117" s="82">
        <f t="shared" si="405"/>
        <v>2.5519981306124032E-9</v>
      </c>
      <c r="HF117" s="82">
        <f t="shared" si="406"/>
        <v>6.4938097795580955E-9</v>
      </c>
      <c r="HG117" s="82">
        <f t="shared" si="407"/>
        <v>8.4832305598661912E-11</v>
      </c>
      <c r="HH117" s="82">
        <f t="shared" si="408"/>
        <v>1.797403612753888E-12</v>
      </c>
      <c r="HI117" s="82">
        <f t="shared" si="409"/>
        <v>2.8734673325983538E-16</v>
      </c>
      <c r="HJ117" s="82">
        <f t="shared" si="410"/>
        <v>2.0954826480400438E-10</v>
      </c>
      <c r="HK117" s="82">
        <f t="shared" si="411"/>
        <v>6.4223977599104163E-20</v>
      </c>
      <c r="HL117" s="82">
        <f t="shared" si="412"/>
        <v>1.2260981310616174E-17</v>
      </c>
      <c r="HM117" s="82">
        <f t="shared" si="413"/>
        <v>2.9041057769993449E-11</v>
      </c>
      <c r="HN117" s="82">
        <f t="shared" si="414"/>
        <v>1.7253667815459155E-8</v>
      </c>
      <c r="HO117" s="82">
        <f t="shared" si="415"/>
        <v>1.0282173586858871E-8</v>
      </c>
      <c r="HP117" s="82">
        <f t="shared" si="416"/>
        <v>1.4872944360915981E-16</v>
      </c>
      <c r="HQ117" s="82">
        <f t="shared" si="417"/>
        <v>2.1784719050028405E-11</v>
      </c>
      <c r="HS117" s="82">
        <f t="shared" si="327"/>
        <v>9.2453857855123618E-3</v>
      </c>
      <c r="HT117" s="82">
        <f t="shared" si="418"/>
        <v>3.8834104858066765E-7</v>
      </c>
      <c r="HU117" s="82">
        <f t="shared" si="419"/>
        <v>1.1377806676780137E-99</v>
      </c>
      <c r="HV117" s="82">
        <f t="shared" si="420"/>
        <v>8.626174795213047E-8</v>
      </c>
      <c r="HW117" s="82">
        <f t="shared" si="421"/>
        <v>4.8316654503277805E-8</v>
      </c>
      <c r="HX117" s="82">
        <f t="shared" si="422"/>
        <v>1.8278163305245113E-8</v>
      </c>
      <c r="HY117" s="82">
        <f t="shared" si="423"/>
        <v>1.0311568498979823E-8</v>
      </c>
      <c r="HZ117" s="82">
        <f t="shared" si="424"/>
        <v>5.8984614662340823E-11</v>
      </c>
      <c r="IA117" s="82">
        <f t="shared" si="425"/>
        <v>7.4034301818387318E-8</v>
      </c>
      <c r="IB117" s="82">
        <f t="shared" si="426"/>
        <v>1.6654853460563154E-7</v>
      </c>
      <c r="IC117" s="82">
        <f t="shared" si="427"/>
        <v>7.6832236270085374E-9</v>
      </c>
      <c r="ID117" s="82">
        <f t="shared" si="428"/>
        <v>4.684249945326055E-9</v>
      </c>
      <c r="IE117" s="82">
        <f t="shared" si="429"/>
        <v>1.7397467718733441E-9</v>
      </c>
      <c r="IF117" s="82">
        <f t="shared" si="430"/>
        <v>1.1776816255306133E-5</v>
      </c>
      <c r="IG117" s="82">
        <f t="shared" si="431"/>
        <v>3.1992715371950074E-5</v>
      </c>
      <c r="II117" s="82">
        <f t="shared" si="328"/>
        <v>1.7884257187309093E-26</v>
      </c>
      <c r="IJ117" s="82">
        <f t="shared" si="329"/>
        <v>7.1086638354743598E-55</v>
      </c>
      <c r="IK117" s="82">
        <f t="shared" si="330"/>
        <v>0</v>
      </c>
      <c r="IL117" s="82">
        <f t="shared" si="331"/>
        <v>9.4459293559407545E-60</v>
      </c>
      <c r="IM117" s="82">
        <f t="shared" si="332"/>
        <v>1.385769750947899E-63</v>
      </c>
      <c r="IN117" s="82">
        <f t="shared" si="333"/>
        <v>1.6040756052838482E-67</v>
      </c>
      <c r="IO117" s="82">
        <f t="shared" si="334"/>
        <v>6.3037937875142727E-72</v>
      </c>
      <c r="IP117" s="82">
        <f t="shared" si="335"/>
        <v>2.7148077348192234E-96</v>
      </c>
      <c r="IQ117" s="82">
        <f t="shared" si="336"/>
        <v>7.771425375850503E-65</v>
      </c>
      <c r="IR117" s="82">
        <f t="shared" si="337"/>
        <v>5.4472850925743073E-61</v>
      </c>
      <c r="IS117" s="82">
        <f t="shared" si="338"/>
        <v>1.042046511998389E-69</v>
      </c>
      <c r="IT117" s="82">
        <f t="shared" si="339"/>
        <v>9.1473175278047128E-68</v>
      </c>
      <c r="IU117" s="82">
        <f t="shared" si="340"/>
        <v>3.7272087888070961E-71</v>
      </c>
      <c r="IV117" s="82">
        <f t="shared" si="341"/>
        <v>1.717287301102629E-36</v>
      </c>
      <c r="IW117" s="82">
        <f t="shared" si="342"/>
        <v>1.074819241598116E-27</v>
      </c>
      <c r="IY117" s="82">
        <f t="shared" si="343"/>
        <v>9.2464418403502818E-3</v>
      </c>
      <c r="IZ117" s="82">
        <f t="shared" si="344"/>
        <v>9.1870212838576811E-7</v>
      </c>
      <c r="JA117" s="82">
        <f t="shared" si="345"/>
        <v>2.5519981306124032E-9</v>
      </c>
      <c r="JB117" s="82">
        <f t="shared" si="346"/>
        <v>9.2755557731688561E-8</v>
      </c>
      <c r="JC117" s="82">
        <f t="shared" si="347"/>
        <v>4.8401486808876469E-8</v>
      </c>
      <c r="JD117" s="82">
        <f t="shared" si="348"/>
        <v>1.8279960708857868E-8</v>
      </c>
      <c r="JE117" s="82">
        <f t="shared" si="349"/>
        <v>1.0311568786326557E-8</v>
      </c>
      <c r="JF117" s="82">
        <f t="shared" si="350"/>
        <v>2.6853287946634521E-10</v>
      </c>
      <c r="JG117" s="82">
        <f t="shared" si="351"/>
        <v>7.4034301818451547E-8</v>
      </c>
      <c r="JH117" s="82">
        <f t="shared" si="352"/>
        <v>1.6654853461789253E-7</v>
      </c>
      <c r="JI117" s="82">
        <f t="shared" si="353"/>
        <v>7.7122646847785316E-9</v>
      </c>
      <c r="JJ117" s="82">
        <f t="shared" si="354"/>
        <v>2.1937917760785211E-8</v>
      </c>
      <c r="JK117" s="82">
        <f t="shared" si="355"/>
        <v>1.2021920358732215E-8</v>
      </c>
      <c r="JL117" s="82">
        <f t="shared" si="356"/>
        <v>1.1776816255454862E-5</v>
      </c>
      <c r="JM117" s="82">
        <f t="shared" si="357"/>
        <v>3.1992737156669122E-5</v>
      </c>
    </row>
    <row r="118" spans="2:273" x14ac:dyDescent="0.25">
      <c r="B118" s="2">
        <v>91</v>
      </c>
      <c r="C118" s="37">
        <v>0.417713</v>
      </c>
      <c r="D118" s="37">
        <v>0.40836800000000001</v>
      </c>
      <c r="E118" s="37">
        <v>0.40812100000000001</v>
      </c>
      <c r="F118" s="37">
        <v>0.40094099999999999</v>
      </c>
      <c r="G118" s="37">
        <v>0.40822599999999998</v>
      </c>
      <c r="H118" s="37">
        <v>0.42265000000000003</v>
      </c>
      <c r="I118" s="37">
        <v>0.42369699999999999</v>
      </c>
      <c r="J118" s="37">
        <v>0.42521300000000001</v>
      </c>
      <c r="K118" s="37">
        <v>0.412825</v>
      </c>
      <c r="L118" s="37">
        <v>0.40734700000000001</v>
      </c>
      <c r="M118" s="37">
        <v>0.41087499999999999</v>
      </c>
      <c r="N118" s="37">
        <v>0.41254800000000003</v>
      </c>
      <c r="O118" s="37">
        <v>0.41508899999999999</v>
      </c>
      <c r="P118" s="37">
        <v>0.41643200000000002</v>
      </c>
      <c r="Q118" s="37">
        <v>0.432697</v>
      </c>
      <c r="S118" s="4">
        <f t="shared" si="229"/>
        <v>0.41580577211214725</v>
      </c>
      <c r="T118" s="4">
        <f t="shared" si="230"/>
        <v>0.40828659108495052</v>
      </c>
      <c r="U118" s="4">
        <f t="shared" si="231"/>
        <v>0.4057104025241372</v>
      </c>
      <c r="V118" s="4">
        <f t="shared" si="232"/>
        <v>0.40441365210952268</v>
      </c>
      <c r="W118" s="4">
        <f t="shared" si="233"/>
        <v>0.40800201668444391</v>
      </c>
      <c r="X118" s="4">
        <f t="shared" si="234"/>
        <v>0.41916116446635443</v>
      </c>
      <c r="Y118" s="4">
        <f t="shared" si="235"/>
        <v>0.42405268933673496</v>
      </c>
      <c r="Z118" s="4">
        <f t="shared" si="236"/>
        <v>0.42716999003527106</v>
      </c>
      <c r="AA118" s="4">
        <f t="shared" si="237"/>
        <v>0.41724277057444181</v>
      </c>
      <c r="AB118" s="4">
        <f t="shared" si="238"/>
        <v>0.41110346778758849</v>
      </c>
      <c r="AC118" s="4">
        <f t="shared" si="239"/>
        <v>0.41448424824544261</v>
      </c>
      <c r="AD118" s="4">
        <f t="shared" si="240"/>
        <v>0.41109584134453914</v>
      </c>
      <c r="AE118" s="4">
        <f t="shared" si="241"/>
        <v>0.41627821356096495</v>
      </c>
      <c r="AF118" s="4">
        <f t="shared" si="242"/>
        <v>0.41932334167543511</v>
      </c>
      <c r="AG118" s="4">
        <f t="shared" si="243"/>
        <v>0.43433257834489092</v>
      </c>
      <c r="AI118" s="4">
        <f t="shared" si="244"/>
        <v>1.9072278878527471E-3</v>
      </c>
      <c r="AJ118" s="4">
        <f t="shared" si="245"/>
        <v>8.1408915049485664E-5</v>
      </c>
      <c r="AK118" s="4">
        <f t="shared" si="246"/>
        <v>2.4105974758628079E-3</v>
      </c>
      <c r="AL118" s="4">
        <f t="shared" si="247"/>
        <v>-3.4726521095226892E-3</v>
      </c>
      <c r="AM118" s="4">
        <f t="shared" si="248"/>
        <v>2.2398331555606443E-4</v>
      </c>
      <c r="AN118" s="4">
        <f t="shared" si="249"/>
        <v>3.4888355336455956E-3</v>
      </c>
      <c r="AO118" s="4">
        <f t="shared" si="250"/>
        <v>-3.5568933673496561E-4</v>
      </c>
      <c r="AP118" s="4">
        <f t="shared" si="251"/>
        <v>-1.9569900352710556E-3</v>
      </c>
      <c r="AQ118" s="4">
        <f t="shared" si="252"/>
        <v>-4.417770574441815E-3</v>
      </c>
      <c r="AR118" s="4">
        <f t="shared" si="253"/>
        <v>-3.75646778758848E-3</v>
      </c>
      <c r="AS118" s="4">
        <f t="shared" si="254"/>
        <v>-3.60924824544262E-3</v>
      </c>
      <c r="AT118" s="4">
        <f t="shared" si="255"/>
        <v>1.452158655460889E-3</v>
      </c>
      <c r="AU118" s="4">
        <f t="shared" si="256"/>
        <v>-1.1892135609649634E-3</v>
      </c>
      <c r="AV118" s="4">
        <f t="shared" si="358"/>
        <v>-2.8913416754350885E-3</v>
      </c>
      <c r="AW118" s="4">
        <f t="shared" si="358"/>
        <v>-1.63557834489092E-3</v>
      </c>
      <c r="AY118" s="2">
        <f t="shared" si="308"/>
        <v>0.41580576603117991</v>
      </c>
      <c r="AZ118" s="2">
        <f t="shared" si="359"/>
        <v>0.40828654449312013</v>
      </c>
      <c r="BA118" s="2">
        <f t="shared" si="360"/>
        <v>0.40571040252033197</v>
      </c>
      <c r="BB118" s="2">
        <f t="shared" si="361"/>
        <v>0.40441362585133006</v>
      </c>
      <c r="BC118" s="2">
        <f t="shared" si="362"/>
        <v>0.40800199495985839</v>
      </c>
      <c r="BD118" s="2">
        <f t="shared" si="363"/>
        <v>0.41916115271712256</v>
      </c>
      <c r="BE118" s="2">
        <f t="shared" si="364"/>
        <v>0.4240526809985255</v>
      </c>
      <c r="BF118" s="2">
        <f t="shared" si="365"/>
        <v>0.42716998993818006</v>
      </c>
      <c r="BG118" s="2">
        <f t="shared" si="366"/>
        <v>0.41724269691069166</v>
      </c>
      <c r="BH118" s="2">
        <f t="shared" si="367"/>
        <v>0.41110329971461479</v>
      </c>
      <c r="BI118" s="2">
        <f t="shared" si="368"/>
        <v>0.41448423781630989</v>
      </c>
      <c r="BJ118" s="2">
        <f t="shared" si="369"/>
        <v>0.41109583429581159</v>
      </c>
      <c r="BK118" s="2">
        <f t="shared" si="370"/>
        <v>0.41627821066048631</v>
      </c>
      <c r="BL118" s="2">
        <f t="shared" si="371"/>
        <v>0.41930790306374494</v>
      </c>
      <c r="BM118" s="2">
        <f t="shared" si="372"/>
        <v>0.43424370731887951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 t="str">
        <f t="shared" si="309"/>
        <v/>
      </c>
      <c r="CF118" s="2">
        <f t="shared" si="310"/>
        <v>0.40836800000000001</v>
      </c>
      <c r="CG118" s="2">
        <f t="shared" si="311"/>
        <v>0.40812100000000001</v>
      </c>
      <c r="CH118" s="2">
        <f t="shared" si="312"/>
        <v>0.40094099999999999</v>
      </c>
      <c r="CI118" s="2">
        <f t="shared" si="313"/>
        <v>0.40822599999999998</v>
      </c>
      <c r="CJ118" s="2">
        <f t="shared" si="314"/>
        <v>0.42265000000000003</v>
      </c>
      <c r="CK118" s="2">
        <f t="shared" si="315"/>
        <v>0.42369699999999999</v>
      </c>
      <c r="CL118" s="2">
        <f t="shared" si="316"/>
        <v>0.42521300000000001</v>
      </c>
      <c r="CM118" s="2">
        <f t="shared" si="317"/>
        <v>0.412825</v>
      </c>
      <c r="CN118" s="2">
        <f t="shared" si="318"/>
        <v>0.40734700000000001</v>
      </c>
      <c r="CO118" s="2">
        <f t="shared" si="319"/>
        <v>0.41087499999999999</v>
      </c>
      <c r="CP118" s="2">
        <f t="shared" si="320"/>
        <v>0.41254800000000003</v>
      </c>
      <c r="CQ118" s="2">
        <f t="shared" si="321"/>
        <v>0.41508899999999999</v>
      </c>
      <c r="CR118" s="2">
        <f t="shared" si="322"/>
        <v>0.41643200000000002</v>
      </c>
      <c r="CS118" s="2">
        <f t="shared" si="323"/>
        <v>0.432697</v>
      </c>
      <c r="CU118" s="2" t="str">
        <f t="shared" si="273"/>
        <v/>
      </c>
      <c r="CV118" s="2">
        <f t="shared" si="274"/>
        <v>0.40836800000000001</v>
      </c>
      <c r="CW118" s="2">
        <f t="shared" si="275"/>
        <v>0.40812100000000001</v>
      </c>
      <c r="CX118" s="2">
        <f t="shared" si="276"/>
        <v>0.40094099999999999</v>
      </c>
      <c r="CY118" s="2">
        <f t="shared" si="277"/>
        <v>0.40822599999999998</v>
      </c>
      <c r="CZ118" s="2">
        <f t="shared" si="278"/>
        <v>0.42265000000000003</v>
      </c>
      <c r="DA118" s="2">
        <f t="shared" si="279"/>
        <v>0.42369699999999999</v>
      </c>
      <c r="DB118" s="2">
        <f t="shared" si="280"/>
        <v>0.42521300000000001</v>
      </c>
      <c r="DC118" s="2">
        <f t="shared" si="281"/>
        <v>0.412825</v>
      </c>
      <c r="DD118" s="2">
        <f t="shared" si="282"/>
        <v>0.40734700000000001</v>
      </c>
      <c r="DE118" s="2">
        <f t="shared" si="283"/>
        <v>0.41087499999999999</v>
      </c>
      <c r="DF118" s="2">
        <f t="shared" si="284"/>
        <v>0.41254800000000003</v>
      </c>
      <c r="DG118" s="2">
        <f t="shared" si="285"/>
        <v>0.41508899999999999</v>
      </c>
      <c r="DH118" s="2">
        <f t="shared" si="286"/>
        <v>0.41643200000000002</v>
      </c>
      <c r="DI118" s="2">
        <f t="shared" si="287"/>
        <v>0.432697</v>
      </c>
      <c r="DK118" s="2">
        <f t="shared" si="288"/>
        <v>0.47469275517241366</v>
      </c>
      <c r="DL118" s="2">
        <f t="shared" si="373"/>
        <v>0.45155638251466279</v>
      </c>
      <c r="DM118" s="2">
        <f t="shared" si="373"/>
        <v>0.4536136631231672</v>
      </c>
      <c r="DN118" s="2">
        <f t="shared" si="373"/>
        <v>0.46509854407944978</v>
      </c>
      <c r="DO118" s="2">
        <f t="shared" si="373"/>
        <v>0.46806801588999236</v>
      </c>
      <c r="DP118" s="2">
        <f t="shared" si="373"/>
        <v>0.46909105760122227</v>
      </c>
      <c r="DQ118" s="2">
        <f t="shared" si="373"/>
        <v>0.4638226067226891</v>
      </c>
      <c r="DR118" s="2">
        <f t="shared" si="373"/>
        <v>0.47839235686274512</v>
      </c>
      <c r="DS118" s="2">
        <f t="shared" si="373"/>
        <v>0.47137682132132142</v>
      </c>
      <c r="DT118" s="2">
        <f t="shared" si="373"/>
        <v>0.46131891540616243</v>
      </c>
      <c r="DU118" s="2">
        <f t="shared" si="373"/>
        <v>0.46513724201680662</v>
      </c>
      <c r="DV118" s="2">
        <f t="shared" si="373"/>
        <v>0.46141317871148463</v>
      </c>
      <c r="DW118" s="2">
        <f t="shared" si="373"/>
        <v>0.482807462745098</v>
      </c>
      <c r="DX118" s="2">
        <f t="shared" si="373"/>
        <v>0.47039248250891269</v>
      </c>
      <c r="DY118" s="2">
        <f t="shared" si="373"/>
        <v>0.46782086432391135</v>
      </c>
      <c r="EA118" s="2">
        <f t="shared" si="228"/>
        <v>0.41559582511005899</v>
      </c>
      <c r="EB118" s="2">
        <f t="shared" si="290"/>
        <v>0.40810433846065358</v>
      </c>
      <c r="EC118" s="2">
        <f t="shared" si="291"/>
        <v>0.40549684539360026</v>
      </c>
      <c r="ED118" s="2">
        <f t="shared" si="292"/>
        <v>0.40410709929742383</v>
      </c>
      <c r="EE118" s="2">
        <f t="shared" si="293"/>
        <v>0.40769731630311951</v>
      </c>
      <c r="EF118" s="2">
        <f t="shared" si="294"/>
        <v>0.41888733907475256</v>
      </c>
      <c r="EG118" s="2">
        <f t="shared" si="295"/>
        <v>0.42381767996516589</v>
      </c>
      <c r="EH118" s="2">
        <f t="shared" si="296"/>
        <v>0.42686585722812614</v>
      </c>
      <c r="EI118" s="2">
        <f t="shared" si="297"/>
        <v>0.41692058153129735</v>
      </c>
      <c r="EJ118" s="2">
        <f t="shared" si="298"/>
        <v>0.41082599406215176</v>
      </c>
      <c r="EK118" s="2">
        <f t="shared" si="299"/>
        <v>0.4141767486408946</v>
      </c>
      <c r="EL118" s="2">
        <f t="shared" si="300"/>
        <v>0.41078884764442991</v>
      </c>
      <c r="EM118" s="2">
        <f t="shared" si="301"/>
        <v>0.41588632371191575</v>
      </c>
      <c r="EN118" s="2">
        <f t="shared" si="302"/>
        <v>0.4190694495746744</v>
      </c>
      <c r="EO118" s="2">
        <f t="shared" si="303"/>
        <v>0.43406935189695206</v>
      </c>
      <c r="EQ118" s="2">
        <f t="shared" si="304"/>
        <v>0.41572447252692102</v>
      </c>
      <c r="ER118" s="2">
        <f t="shared" si="374"/>
        <v>0.40751723965902942</v>
      </c>
      <c r="ES118" s="2">
        <f t="shared" si="374"/>
        <v>0.40549684539360026</v>
      </c>
      <c r="ET118" s="2">
        <f t="shared" si="374"/>
        <v>0.40220595853802316</v>
      </c>
      <c r="EU118" s="2">
        <f t="shared" si="374"/>
        <v>0.4061808300137249</v>
      </c>
      <c r="EV118" s="2">
        <f t="shared" si="374"/>
        <v>0.41827048033625824</v>
      </c>
      <c r="EW118" s="2">
        <f t="shared" si="374"/>
        <v>0.42318029926342321</v>
      </c>
      <c r="EX118" s="2">
        <f t="shared" si="374"/>
        <v>0.42588226457838019</v>
      </c>
      <c r="EY118" s="2">
        <f t="shared" si="374"/>
        <v>0.41585786308988748</v>
      </c>
      <c r="EZ118" s="2">
        <f t="shared" si="374"/>
        <v>0.41064642595704687</v>
      </c>
      <c r="FA118" s="2">
        <f t="shared" si="374"/>
        <v>0.41498088990825699</v>
      </c>
      <c r="FB118" s="2">
        <f t="shared" si="374"/>
        <v>0.41137782026376557</v>
      </c>
      <c r="FC118" s="2">
        <f t="shared" si="374"/>
        <v>0.41548399056991203</v>
      </c>
      <c r="FD118" s="2">
        <f t="shared" si="374"/>
        <v>0.41957585157985539</v>
      </c>
      <c r="FE118" s="2">
        <f t="shared" si="374"/>
        <v>0.43393066631467364</v>
      </c>
      <c r="FG118" s="2">
        <f t="shared" si="306"/>
        <v>0.99649671996739098</v>
      </c>
      <c r="FH118" s="2">
        <f t="shared" si="375"/>
        <v>0.99573786708091216</v>
      </c>
      <c r="FI118" s="2">
        <f t="shared" si="375"/>
        <v>0.99556169470865752</v>
      </c>
      <c r="FJ118" s="2">
        <f t="shared" si="375"/>
        <v>0.99480928201425733</v>
      </c>
      <c r="FK118" s="2">
        <f t="shared" si="375"/>
        <v>0.99482064916293556</v>
      </c>
      <c r="FL118" s="2">
        <f t="shared" si="375"/>
        <v>0.99448275308306722</v>
      </c>
      <c r="FM118" s="2">
        <f t="shared" si="375"/>
        <v>0.99405316239771102</v>
      </c>
      <c r="FN118" s="2">
        <f t="shared" si="375"/>
        <v>0.99400901079928694</v>
      </c>
      <c r="FO118" s="2">
        <f t="shared" si="375"/>
        <v>0.993945142763069</v>
      </c>
      <c r="FP118" s="2">
        <f t="shared" si="375"/>
        <v>0.99448433868876929</v>
      </c>
      <c r="FQ118" s="2">
        <f t="shared" si="375"/>
        <v>0.99404793839080619</v>
      </c>
      <c r="FR118" s="2">
        <f t="shared" si="375"/>
        <v>0.99398222004304038</v>
      </c>
      <c r="FS118" s="2">
        <f t="shared" si="375"/>
        <v>0.9941225596242278</v>
      </c>
      <c r="FT118" s="2">
        <f t="shared" si="375"/>
        <v>0.99538634049759911</v>
      </c>
      <c r="FU118" s="2">
        <f t="shared" si="375"/>
        <v>0.99482332579560384</v>
      </c>
      <c r="FW118" s="2">
        <f t="shared" si="324"/>
        <v>2.2603065929444853E-2</v>
      </c>
      <c r="FX118" s="2">
        <f t="shared" si="376"/>
        <v>5.0968506312944499E-3</v>
      </c>
      <c r="FY118" s="2">
        <f t="shared" si="377"/>
        <v>1.9314226977027147E-13</v>
      </c>
      <c r="FZ118" s="2">
        <f t="shared" si="378"/>
        <v>5.293051264380854E-3</v>
      </c>
      <c r="GA118" s="2">
        <f t="shared" si="379"/>
        <v>5.2769199145136737E-3</v>
      </c>
      <c r="GB118" s="2">
        <f t="shared" si="380"/>
        <v>5.1432665062109729E-3</v>
      </c>
      <c r="GC118" s="2">
        <f t="shared" si="381"/>
        <v>4.5526470300555396E-3</v>
      </c>
      <c r="GD118" s="2">
        <f t="shared" si="382"/>
        <v>4.6380916010959885E-3</v>
      </c>
      <c r="GE118" s="2">
        <f t="shared" si="383"/>
        <v>7.1602956134171015E-3</v>
      </c>
      <c r="GF118" s="2">
        <f t="shared" si="384"/>
        <v>6.6615409479537585E-3</v>
      </c>
      <c r="GG118" s="2">
        <f t="shared" si="385"/>
        <v>5.1846353074166121E-3</v>
      </c>
      <c r="GH118" s="2">
        <f t="shared" si="386"/>
        <v>3.9739819390533105E-3</v>
      </c>
      <c r="GI118" s="2">
        <f t="shared" si="387"/>
        <v>3.5742916145566398E-3</v>
      </c>
      <c r="GJ118" s="2">
        <f t="shared" si="388"/>
        <v>3.2908449501132049E-3</v>
      </c>
      <c r="GK118" s="2">
        <f t="shared" si="389"/>
        <v>2.6330192840742193E-3</v>
      </c>
      <c r="GM118" s="82">
        <f t="shared" si="325"/>
        <v>1.5211191781158039E-38</v>
      </c>
      <c r="GN118" s="82">
        <f t="shared" si="390"/>
        <v>3.448764593081782E-35</v>
      </c>
      <c r="GO118" s="82">
        <f t="shared" si="391"/>
        <v>7.8073241212608302E-44</v>
      </c>
      <c r="GP118" s="82">
        <f t="shared" si="392"/>
        <v>8.8652658023027702E-60</v>
      </c>
      <c r="GQ118" s="82">
        <f t="shared" si="393"/>
        <v>1.8436581119055627E-70</v>
      </c>
      <c r="GR118" s="82">
        <f t="shared" si="394"/>
        <v>9.2874988236246025E-85</v>
      </c>
      <c r="GS118" s="82">
        <f t="shared" si="395"/>
        <v>7.1274961130609254E-86</v>
      </c>
      <c r="GT118" s="82">
        <f t="shared" si="396"/>
        <v>8.6047501894214958E-87</v>
      </c>
      <c r="GU118" s="82">
        <f t="shared" si="397"/>
        <v>3.9833421645945835E-87</v>
      </c>
      <c r="GV118" s="82">
        <f t="shared" si="398"/>
        <v>2.6655145518740178E-79</v>
      </c>
      <c r="GW118" s="82">
        <f t="shared" si="399"/>
        <v>8.1560682291134471E-74</v>
      </c>
      <c r="GX118" s="82">
        <f t="shared" si="400"/>
        <v>1.7100480350166822E-62</v>
      </c>
      <c r="GY118" s="82">
        <f t="shared" si="401"/>
        <v>6.7841964918422724E-59</v>
      </c>
      <c r="GZ118" s="82">
        <f t="shared" si="402"/>
        <v>1.1027616788582958E-82</v>
      </c>
      <c r="HA118" s="82">
        <f t="shared" si="403"/>
        <v>4.239614057842312E-83</v>
      </c>
      <c r="HC118" s="82">
        <f t="shared" si="326"/>
        <v>1.2697464757045763E-7</v>
      </c>
      <c r="HD118" s="82">
        <f t="shared" si="404"/>
        <v>5.7346326690104808E-8</v>
      </c>
      <c r="HE118" s="82">
        <f t="shared" si="405"/>
        <v>1.4827681954373043E-10</v>
      </c>
      <c r="HF118" s="82">
        <f t="shared" si="406"/>
        <v>2.7783136850546875E-10</v>
      </c>
      <c r="HG118" s="82">
        <f t="shared" si="407"/>
        <v>2.2466769990264789E-12</v>
      </c>
      <c r="HH118" s="82">
        <f t="shared" si="408"/>
        <v>2.5452103863931687E-14</v>
      </c>
      <c r="HI118" s="82">
        <f t="shared" si="409"/>
        <v>9.8327418328066496E-19</v>
      </c>
      <c r="HJ118" s="82">
        <f t="shared" si="410"/>
        <v>7.7302763342607869E-12</v>
      </c>
      <c r="HK118" s="82">
        <f t="shared" si="411"/>
        <v>7.8166869756933884E-23</v>
      </c>
      <c r="HL118" s="82">
        <f t="shared" si="412"/>
        <v>3.3757617443079313E-20</v>
      </c>
      <c r="HM118" s="82">
        <f t="shared" si="413"/>
        <v>5.4411542462810789E-13</v>
      </c>
      <c r="HN118" s="82">
        <f t="shared" si="414"/>
        <v>6.6453187826092512E-10</v>
      </c>
      <c r="HO118" s="82">
        <f t="shared" si="415"/>
        <v>3.621275726073861E-10</v>
      </c>
      <c r="HP118" s="82">
        <f t="shared" si="416"/>
        <v>5.9826930415339189E-19</v>
      </c>
      <c r="HQ118" s="82">
        <f t="shared" si="417"/>
        <v>6.0973626899130536E-13</v>
      </c>
      <c r="HS118" s="82">
        <f t="shared" si="327"/>
        <v>1.5144724135432445E-2</v>
      </c>
      <c r="HT118" s="82">
        <f t="shared" si="418"/>
        <v>1.0017231710570576E-6</v>
      </c>
      <c r="HU118" s="82">
        <f t="shared" si="419"/>
        <v>6.5810094841704079E-98</v>
      </c>
      <c r="HV118" s="82">
        <f t="shared" si="420"/>
        <v>2.4612399071239738E-7</v>
      </c>
      <c r="HW118" s="82">
        <f t="shared" si="421"/>
        <v>1.4535993992792027E-7</v>
      </c>
      <c r="HX118" s="82">
        <f t="shared" si="422"/>
        <v>5.8527803037419427E-8</v>
      </c>
      <c r="HY118" s="82">
        <f t="shared" si="423"/>
        <v>3.4057054836808772E-8</v>
      </c>
      <c r="HZ118" s="82">
        <f t="shared" si="424"/>
        <v>2.8649864571099385E-10</v>
      </c>
      <c r="IA118" s="82">
        <f t="shared" si="425"/>
        <v>2.3693731389411162E-7</v>
      </c>
      <c r="IB118" s="82">
        <f t="shared" si="426"/>
        <v>4.9183920965507361E-7</v>
      </c>
      <c r="IC118" s="82">
        <f t="shared" si="427"/>
        <v>2.5877104658751334E-8</v>
      </c>
      <c r="ID118" s="82">
        <f t="shared" si="428"/>
        <v>1.489503280272933E-8</v>
      </c>
      <c r="IE118" s="82">
        <f t="shared" si="429"/>
        <v>5.7481014899251962E-9</v>
      </c>
      <c r="IF118" s="82">
        <f t="shared" si="430"/>
        <v>2.2503992303021471E-5</v>
      </c>
      <c r="IG118" s="82">
        <f t="shared" si="431"/>
        <v>5.5804379725209992E-5</v>
      </c>
      <c r="II118" s="82">
        <f t="shared" si="328"/>
        <v>2.6541756364881589E-25</v>
      </c>
      <c r="IJ118" s="82">
        <f t="shared" si="329"/>
        <v>4.55064312544412E-53</v>
      </c>
      <c r="IK118" s="82">
        <f t="shared" si="330"/>
        <v>0</v>
      </c>
      <c r="IL118" s="82">
        <f t="shared" si="331"/>
        <v>9.136549173505648E-58</v>
      </c>
      <c r="IM118" s="82">
        <f t="shared" si="332"/>
        <v>1.8069255026205132E-61</v>
      </c>
      <c r="IN118" s="82">
        <f t="shared" si="333"/>
        <v>2.7805050484220718E-65</v>
      </c>
      <c r="IO118" s="82">
        <f t="shared" si="334"/>
        <v>1.3653225924821346E-69</v>
      </c>
      <c r="IP118" s="82">
        <f t="shared" si="335"/>
        <v>3.8915711545443824E-93</v>
      </c>
      <c r="IQ118" s="82">
        <f t="shared" si="336"/>
        <v>1.5106262005015927E-62</v>
      </c>
      <c r="IR118" s="82">
        <f t="shared" si="337"/>
        <v>7.1653283405581749E-59</v>
      </c>
      <c r="IS118" s="82">
        <f t="shared" si="338"/>
        <v>2.1605604656405768E-67</v>
      </c>
      <c r="IT118" s="82">
        <f t="shared" si="339"/>
        <v>1.2754426634191788E-65</v>
      </c>
      <c r="IU118" s="82">
        <f t="shared" si="340"/>
        <v>6.082747341826865E-69</v>
      </c>
      <c r="IV118" s="82">
        <f t="shared" si="341"/>
        <v>2.1365210711599337E-35</v>
      </c>
      <c r="IW118" s="82">
        <f t="shared" si="342"/>
        <v>6.6228930910640675E-27</v>
      </c>
      <c r="IY118" s="82">
        <f t="shared" si="343"/>
        <v>1.5144851110080015E-2</v>
      </c>
      <c r="IZ118" s="82">
        <f t="shared" si="344"/>
        <v>1.0590694977471624E-6</v>
      </c>
      <c r="JA118" s="82">
        <f t="shared" si="345"/>
        <v>1.4827681954373043E-10</v>
      </c>
      <c r="JB118" s="82">
        <f t="shared" si="346"/>
        <v>2.4640182208090284E-7</v>
      </c>
      <c r="JC118" s="82">
        <f t="shared" si="347"/>
        <v>1.4536218660491929E-7</v>
      </c>
      <c r="JD118" s="82">
        <f t="shared" si="348"/>
        <v>5.8527828489523294E-8</v>
      </c>
      <c r="JE118" s="82">
        <f t="shared" si="349"/>
        <v>3.4057054837792045E-8</v>
      </c>
      <c r="JF118" s="82">
        <f t="shared" si="350"/>
        <v>2.9422892204525465E-10</v>
      </c>
      <c r="JG118" s="82">
        <f t="shared" si="351"/>
        <v>2.369373138941117E-7</v>
      </c>
      <c r="JH118" s="82">
        <f t="shared" si="352"/>
        <v>4.9183920965510738E-7</v>
      </c>
      <c r="JI118" s="82">
        <f t="shared" si="353"/>
        <v>2.5877648774175963E-8</v>
      </c>
      <c r="JJ118" s="82">
        <f t="shared" si="354"/>
        <v>1.5559564680990255E-8</v>
      </c>
      <c r="JK118" s="82">
        <f t="shared" si="355"/>
        <v>6.110229062532582E-9</v>
      </c>
      <c r="JL118" s="82">
        <f t="shared" si="356"/>
        <v>2.2503992303022071E-5</v>
      </c>
      <c r="JM118" s="82">
        <f t="shared" si="357"/>
        <v>5.5804380334946259E-5</v>
      </c>
    </row>
    <row r="119" spans="2:273" x14ac:dyDescent="0.25">
      <c r="B119" s="2">
        <v>92</v>
      </c>
      <c r="C119" s="37">
        <v>0.41577500000000001</v>
      </c>
      <c r="D119" s="37">
        <v>0.40599600000000002</v>
      </c>
      <c r="E119" s="37">
        <v>0.404754</v>
      </c>
      <c r="F119" s="37">
        <v>0.40227099999999999</v>
      </c>
      <c r="G119" s="37">
        <v>0.41089900000000001</v>
      </c>
      <c r="H119" s="37">
        <v>0.41756199999999999</v>
      </c>
      <c r="I119" s="37">
        <v>0.42282799999999998</v>
      </c>
      <c r="J119" s="37">
        <v>0.42165200000000003</v>
      </c>
      <c r="K119" s="37">
        <v>0.41555999999999998</v>
      </c>
      <c r="L119" s="37">
        <v>0.40800999999999998</v>
      </c>
      <c r="M119" s="37">
        <v>0.413989</v>
      </c>
      <c r="N119" s="37">
        <v>0.41073900000000002</v>
      </c>
      <c r="O119" s="37">
        <v>0.41878599999999999</v>
      </c>
      <c r="P119" s="37">
        <v>0.414238</v>
      </c>
      <c r="Q119" s="37">
        <v>0.43092399999999997</v>
      </c>
      <c r="S119" s="4">
        <f t="shared" si="229"/>
        <v>0.41545919247751245</v>
      </c>
      <c r="T119" s="4">
        <f t="shared" si="230"/>
        <v>0.40793543603963228</v>
      </c>
      <c r="U119" s="4">
        <f t="shared" si="231"/>
        <v>0.4053910991222931</v>
      </c>
      <c r="V119" s="4">
        <f t="shared" si="232"/>
        <v>0.40395252411172677</v>
      </c>
      <c r="W119" s="4">
        <f t="shared" si="233"/>
        <v>0.40752541317924657</v>
      </c>
      <c r="X119" s="4">
        <f t="shared" si="234"/>
        <v>0.41869231348630309</v>
      </c>
      <c r="Y119" s="4">
        <f t="shared" si="235"/>
        <v>0.4235658557202589</v>
      </c>
      <c r="Z119" s="4">
        <f t="shared" si="236"/>
        <v>0.4266426953644743</v>
      </c>
      <c r="AA119" s="4">
        <f t="shared" si="237"/>
        <v>0.4169888901342253</v>
      </c>
      <c r="AB119" s="4">
        <f t="shared" si="238"/>
        <v>0.41109591782291605</v>
      </c>
      <c r="AC119" s="4">
        <f t="shared" si="239"/>
        <v>0.4143096928363374</v>
      </c>
      <c r="AD119" s="4">
        <f t="shared" si="240"/>
        <v>0.41077979315753194</v>
      </c>
      <c r="AE119" s="4">
        <f t="shared" si="241"/>
        <v>0.41578262634776197</v>
      </c>
      <c r="AF119" s="4">
        <f t="shared" si="242"/>
        <v>0.41903488162319963</v>
      </c>
      <c r="AG119" s="4">
        <f t="shared" si="243"/>
        <v>0.43397777412852523</v>
      </c>
      <c r="AI119" s="4">
        <f t="shared" si="244"/>
        <v>3.158075224875545E-4</v>
      </c>
      <c r="AJ119" s="4">
        <f t="shared" si="245"/>
        <v>-1.9394360396322585E-3</v>
      </c>
      <c r="AK119" s="4">
        <f t="shared" si="246"/>
        <v>-6.370991222930944E-4</v>
      </c>
      <c r="AL119" s="4">
        <f t="shared" si="247"/>
        <v>-1.6815241117267843E-3</v>
      </c>
      <c r="AM119" s="4">
        <f t="shared" si="248"/>
        <v>3.3735868207534492E-3</v>
      </c>
      <c r="AN119" s="4">
        <f t="shared" si="249"/>
        <v>-1.1303134863031028E-3</v>
      </c>
      <c r="AO119" s="4">
        <f t="shared" si="250"/>
        <v>-7.3785572025891755E-4</v>
      </c>
      <c r="AP119" s="4">
        <f t="shared" si="251"/>
        <v>-4.9906953644742735E-3</v>
      </c>
      <c r="AQ119" s="4">
        <f t="shared" si="252"/>
        <v>-1.4288901342253135E-3</v>
      </c>
      <c r="AR119" s="4">
        <f t="shared" si="253"/>
        <v>-3.0859178229160622E-3</v>
      </c>
      <c r="AS119" s="4">
        <f t="shared" si="254"/>
        <v>-3.2069283633739953E-4</v>
      </c>
      <c r="AT119" s="4">
        <f t="shared" si="255"/>
        <v>-4.0793157531915369E-5</v>
      </c>
      <c r="AU119" s="4">
        <f t="shared" si="256"/>
        <v>3.0033736522380172E-3</v>
      </c>
      <c r="AV119" s="4">
        <f t="shared" si="358"/>
        <v>-4.7968816231996336E-3</v>
      </c>
      <c r="AW119" s="4">
        <f t="shared" si="358"/>
        <v>-3.0537741285252551E-3</v>
      </c>
      <c r="AY119" s="2">
        <f t="shared" si="308"/>
        <v>0.41545919198388481</v>
      </c>
      <c r="AZ119" s="2">
        <f t="shared" si="359"/>
        <v>0.40793532941812322</v>
      </c>
      <c r="BA119" s="2">
        <f t="shared" si="360"/>
        <v>0.40539109912215859</v>
      </c>
      <c r="BB119" s="2">
        <f t="shared" si="361"/>
        <v>0.40395245440055744</v>
      </c>
      <c r="BC119" s="2">
        <f t="shared" si="362"/>
        <v>0.40752535251667588</v>
      </c>
      <c r="BD119" s="2">
        <f t="shared" si="363"/>
        <v>0.41869227863961561</v>
      </c>
      <c r="BE119" s="2">
        <f t="shared" si="364"/>
        <v>0.42356583022826633</v>
      </c>
      <c r="BF119" s="2">
        <f t="shared" si="365"/>
        <v>0.42664269493531093</v>
      </c>
      <c r="BG119" s="2">
        <f t="shared" si="366"/>
        <v>0.41698867326480449</v>
      </c>
      <c r="BH119" s="2">
        <f t="shared" si="367"/>
        <v>0.41109545903891864</v>
      </c>
      <c r="BI119" s="2">
        <f t="shared" si="368"/>
        <v>0.41430966034521483</v>
      </c>
      <c r="BJ119" s="2">
        <f t="shared" si="369"/>
        <v>0.41077977236769014</v>
      </c>
      <c r="BK119" s="2">
        <f t="shared" si="370"/>
        <v>0.41578261746833278</v>
      </c>
      <c r="BL119" s="2">
        <f t="shared" si="371"/>
        <v>0.4190068433083608</v>
      </c>
      <c r="BM119" s="2">
        <f t="shared" si="372"/>
        <v>0.43382960064495218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 t="str">
        <f t="shared" si="309"/>
        <v/>
      </c>
      <c r="CF119" s="2">
        <f t="shared" si="310"/>
        <v>0.40599600000000002</v>
      </c>
      <c r="CG119" s="2">
        <f t="shared" si="311"/>
        <v>0.404754</v>
      </c>
      <c r="CH119" s="2">
        <f t="shared" si="312"/>
        <v>0.40227099999999999</v>
      </c>
      <c r="CI119" s="2">
        <f t="shared" si="313"/>
        <v>0.41089900000000001</v>
      </c>
      <c r="CJ119" s="2">
        <f t="shared" si="314"/>
        <v>0.41756199999999999</v>
      </c>
      <c r="CK119" s="2">
        <f t="shared" si="315"/>
        <v>0.42282799999999998</v>
      </c>
      <c r="CL119" s="2">
        <f t="shared" si="316"/>
        <v>0.42165200000000003</v>
      </c>
      <c r="CM119" s="2">
        <f t="shared" si="317"/>
        <v>0.41555999999999998</v>
      </c>
      <c r="CN119" s="2">
        <f t="shared" si="318"/>
        <v>0.40800999999999998</v>
      </c>
      <c r="CO119" s="2">
        <f t="shared" si="319"/>
        <v>0.413989</v>
      </c>
      <c r="CP119" s="2">
        <f t="shared" si="320"/>
        <v>0.41073900000000002</v>
      </c>
      <c r="CQ119" s="2">
        <f t="shared" si="321"/>
        <v>0.41878599999999999</v>
      </c>
      <c r="CR119" s="2">
        <f t="shared" si="322"/>
        <v>0.414238</v>
      </c>
      <c r="CS119" s="2">
        <f t="shared" si="323"/>
        <v>0.43092399999999997</v>
      </c>
      <c r="CU119" s="2" t="str">
        <f t="shared" si="273"/>
        <v/>
      </c>
      <c r="CV119" s="2">
        <f t="shared" si="274"/>
        <v>0.40599600000000002</v>
      </c>
      <c r="CW119" s="2">
        <f t="shared" si="275"/>
        <v>0.404754</v>
      </c>
      <c r="CX119" s="2">
        <f t="shared" si="276"/>
        <v>0.40227099999999999</v>
      </c>
      <c r="CY119" s="2">
        <f t="shared" si="277"/>
        <v>0.41089900000000001</v>
      </c>
      <c r="CZ119" s="2">
        <f t="shared" si="278"/>
        <v>0.41756199999999999</v>
      </c>
      <c r="DA119" s="2">
        <f t="shared" si="279"/>
        <v>0.42282799999999998</v>
      </c>
      <c r="DB119" s="2">
        <f t="shared" si="280"/>
        <v>0.42165200000000003</v>
      </c>
      <c r="DC119" s="2">
        <f t="shared" si="281"/>
        <v>0.41555999999999998</v>
      </c>
      <c r="DD119" s="2">
        <f t="shared" si="282"/>
        <v>0.40800999999999998</v>
      </c>
      <c r="DE119" s="2">
        <f t="shared" si="283"/>
        <v>0.413989</v>
      </c>
      <c r="DF119" s="2">
        <f t="shared" si="284"/>
        <v>0.41073900000000002</v>
      </c>
      <c r="DG119" s="2">
        <f t="shared" si="285"/>
        <v>0.41878599999999999</v>
      </c>
      <c r="DH119" s="2">
        <f t="shared" si="286"/>
        <v>0.414238</v>
      </c>
      <c r="DI119" s="2">
        <f t="shared" si="287"/>
        <v>0.43092399999999997</v>
      </c>
      <c r="DK119" s="2">
        <f t="shared" si="288"/>
        <v>0.47495352807881763</v>
      </c>
      <c r="DL119" s="2">
        <f t="shared" si="373"/>
        <v>0.45164433046187685</v>
      </c>
      <c r="DM119" s="2">
        <f t="shared" si="373"/>
        <v>0.45367426337976546</v>
      </c>
      <c r="DN119" s="2">
        <f t="shared" si="373"/>
        <v>0.46537563468296395</v>
      </c>
      <c r="DO119" s="2">
        <f t="shared" si="373"/>
        <v>0.46836532482811311</v>
      </c>
      <c r="DP119" s="2">
        <f t="shared" si="373"/>
        <v>0.46920719220779217</v>
      </c>
      <c r="DQ119" s="2">
        <f t="shared" si="373"/>
        <v>0.46365996974789919</v>
      </c>
      <c r="DR119" s="2">
        <f t="shared" si="373"/>
        <v>0.47850583697478993</v>
      </c>
      <c r="DS119" s="2">
        <f t="shared" si="373"/>
        <v>0.47159669455169467</v>
      </c>
      <c r="DT119" s="2">
        <f t="shared" si="373"/>
        <v>0.4614050663865546</v>
      </c>
      <c r="DU119" s="2">
        <f t="shared" si="373"/>
        <v>0.46524935378151255</v>
      </c>
      <c r="DV119" s="2">
        <f t="shared" si="373"/>
        <v>0.46145603865546225</v>
      </c>
      <c r="DW119" s="2">
        <f t="shared" si="373"/>
        <v>0.48313686050420163</v>
      </c>
      <c r="DX119" s="2">
        <f t="shared" si="373"/>
        <v>0.4706931867201426</v>
      </c>
      <c r="DY119" s="2">
        <f t="shared" si="373"/>
        <v>0.46791280565317034</v>
      </c>
      <c r="EA119" s="2">
        <f t="shared" si="228"/>
        <v>0.41526577639338813</v>
      </c>
      <c r="EB119" s="2">
        <f t="shared" si="290"/>
        <v>0.40776771689231939</v>
      </c>
      <c r="EC119" s="2">
        <f t="shared" si="291"/>
        <v>0.40519478808487125</v>
      </c>
      <c r="ED119" s="2">
        <f t="shared" si="292"/>
        <v>0.40367033028883681</v>
      </c>
      <c r="EE119" s="2">
        <f t="shared" si="293"/>
        <v>0.40724455525117281</v>
      </c>
      <c r="EF119" s="2">
        <f t="shared" si="294"/>
        <v>0.41843990822860661</v>
      </c>
      <c r="EG119" s="2">
        <f t="shared" si="295"/>
        <v>0.42335001384554138</v>
      </c>
      <c r="EH119" s="2">
        <f t="shared" si="296"/>
        <v>0.42636205469205585</v>
      </c>
      <c r="EI119" s="2">
        <f t="shared" si="297"/>
        <v>0.41669272639101185</v>
      </c>
      <c r="EJ119" s="2">
        <f t="shared" si="298"/>
        <v>0.41084218668548772</v>
      </c>
      <c r="EK119" s="2">
        <f t="shared" si="299"/>
        <v>0.41402728672039962</v>
      </c>
      <c r="EL119" s="2">
        <f t="shared" si="300"/>
        <v>0.41049756561865841</v>
      </c>
      <c r="EM119" s="2">
        <f t="shared" si="301"/>
        <v>0.41542092876056785</v>
      </c>
      <c r="EN119" s="2">
        <f t="shared" si="302"/>
        <v>0.41878679877275643</v>
      </c>
      <c r="EO119" s="2">
        <f t="shared" si="303"/>
        <v>0.43366831923380927</v>
      </c>
      <c r="EQ119" s="2">
        <f t="shared" si="304"/>
        <v>0.41537304228729488</v>
      </c>
      <c r="ER119" s="2">
        <f t="shared" si="374"/>
        <v>0.40722979498832984</v>
      </c>
      <c r="ES119" s="2">
        <f t="shared" si="374"/>
        <v>0.40519478808487125</v>
      </c>
      <c r="ET119" s="2">
        <f t="shared" si="374"/>
        <v>0.40192543191196695</v>
      </c>
      <c r="EU119" s="2">
        <f t="shared" si="374"/>
        <v>0.40585327175829217</v>
      </c>
      <c r="EV119" s="2">
        <f t="shared" si="374"/>
        <v>0.41787150293182801</v>
      </c>
      <c r="EW119" s="2">
        <f t="shared" si="374"/>
        <v>0.42276433401748842</v>
      </c>
      <c r="EX119" s="2">
        <f t="shared" si="374"/>
        <v>0.42549339023726779</v>
      </c>
      <c r="EY119" s="2">
        <f t="shared" si="374"/>
        <v>0.41574957274120955</v>
      </c>
      <c r="EZ119" s="2">
        <f t="shared" si="374"/>
        <v>0.41067782439850992</v>
      </c>
      <c r="FA119" s="2">
        <f t="shared" si="374"/>
        <v>0.41476239652730756</v>
      </c>
      <c r="FB119" s="2">
        <f t="shared" si="374"/>
        <v>0.41104493545084042</v>
      </c>
      <c r="FC119" s="2">
        <f t="shared" si="374"/>
        <v>0.41504416206371009</v>
      </c>
      <c r="FD119" s="2">
        <f t="shared" si="374"/>
        <v>0.41921620181890557</v>
      </c>
      <c r="FE119" s="2">
        <f t="shared" si="374"/>
        <v>0.43350660771762994</v>
      </c>
      <c r="FG119" s="2">
        <f t="shared" si="306"/>
        <v>0.99680398546334048</v>
      </c>
      <c r="FH119" s="2">
        <f t="shared" si="375"/>
        <v>0.99611143028177507</v>
      </c>
      <c r="FI119" s="2">
        <f t="shared" si="375"/>
        <v>0.9959506360971685</v>
      </c>
      <c r="FJ119" s="2">
        <f t="shared" si="375"/>
        <v>0.99526384580385052</v>
      </c>
      <c r="FK119" s="2">
        <f t="shared" si="375"/>
        <v>0.99527422223250805</v>
      </c>
      <c r="FL119" s="2">
        <f t="shared" si="375"/>
        <v>0.99496576710009532</v>
      </c>
      <c r="FM119" s="2">
        <f t="shared" si="375"/>
        <v>0.99457358023334352</v>
      </c>
      <c r="FN119" s="2">
        <f t="shared" si="375"/>
        <v>0.99453327116750745</v>
      </c>
      <c r="FO119" s="2">
        <f t="shared" si="375"/>
        <v>0.994474961039431</v>
      </c>
      <c r="FP119" s="2">
        <f t="shared" si="375"/>
        <v>0.99496721459453485</v>
      </c>
      <c r="FQ119" s="2">
        <f t="shared" si="375"/>
        <v>0.99456881089034954</v>
      </c>
      <c r="FR119" s="2">
        <f t="shared" si="375"/>
        <v>0.99450881186953333</v>
      </c>
      <c r="FS119" s="2">
        <f t="shared" si="375"/>
        <v>0.99463693715607149</v>
      </c>
      <c r="FT119" s="2">
        <f t="shared" si="375"/>
        <v>0.9957905837036346</v>
      </c>
      <c r="FU119" s="2">
        <f t="shared" si="375"/>
        <v>0.99527666557642613</v>
      </c>
      <c r="FW119" s="2">
        <f t="shared" si="324"/>
        <v>2.4729840519515902E-2</v>
      </c>
      <c r="FX119" s="2">
        <f t="shared" si="376"/>
        <v>5.5858388340057673E-3</v>
      </c>
      <c r="FY119" s="2">
        <f t="shared" si="377"/>
        <v>2.1177628755670363E-13</v>
      </c>
      <c r="FZ119" s="2">
        <f t="shared" si="378"/>
        <v>5.8007530664768835E-3</v>
      </c>
      <c r="GA119" s="2">
        <f t="shared" si="379"/>
        <v>5.7830834166767223E-3</v>
      </c>
      <c r="GB119" s="2">
        <f t="shared" si="380"/>
        <v>5.6366825854164745E-3</v>
      </c>
      <c r="GC119" s="2">
        <f t="shared" si="381"/>
        <v>4.989686577302992E-3</v>
      </c>
      <c r="GD119" s="2">
        <f t="shared" si="382"/>
        <v>5.083291667845471E-3</v>
      </c>
      <c r="GE119" s="2">
        <f t="shared" si="383"/>
        <v>7.8456881193757835E-3</v>
      </c>
      <c r="GF119" s="2">
        <f t="shared" si="384"/>
        <v>7.2995430336199856E-3</v>
      </c>
      <c r="GG119" s="2">
        <f t="shared" si="385"/>
        <v>5.6819974102144894E-3</v>
      </c>
      <c r="GH119" s="2">
        <f t="shared" si="386"/>
        <v>4.3557145557141155E-3</v>
      </c>
      <c r="GI119" s="2">
        <f t="shared" si="387"/>
        <v>3.9177818094090489E-3</v>
      </c>
      <c r="GJ119" s="2">
        <f t="shared" si="388"/>
        <v>3.6071944692561029E-3</v>
      </c>
      <c r="GK119" s="2">
        <f t="shared" si="389"/>
        <v>2.8863150274334266E-3</v>
      </c>
      <c r="GM119" s="82">
        <f t="shared" si="325"/>
        <v>1.4145905451808262E-40</v>
      </c>
      <c r="GN119" s="82">
        <f t="shared" si="390"/>
        <v>5.0466648749099478E-37</v>
      </c>
      <c r="GO119" s="82">
        <f t="shared" si="391"/>
        <v>4.5087818661044209E-46</v>
      </c>
      <c r="GP119" s="82">
        <f t="shared" si="392"/>
        <v>4.8115137647208684E-63</v>
      </c>
      <c r="GQ119" s="82">
        <f t="shared" si="393"/>
        <v>2.9955175224330798E-74</v>
      </c>
      <c r="GR119" s="82">
        <f t="shared" si="394"/>
        <v>2.3300557080012788E-89</v>
      </c>
      <c r="GS119" s="82">
        <f t="shared" si="395"/>
        <v>1.5491851329275088E-90</v>
      </c>
      <c r="GT119" s="82">
        <f t="shared" si="396"/>
        <v>1.5789575335908753E-91</v>
      </c>
      <c r="GU119" s="82">
        <f t="shared" si="397"/>
        <v>7.3051875592346287E-92</v>
      </c>
      <c r="GV119" s="82">
        <f t="shared" si="398"/>
        <v>1.3810630065352455E-83</v>
      </c>
      <c r="GW119" s="82">
        <f t="shared" si="399"/>
        <v>6.6020720757690076E-78</v>
      </c>
      <c r="GX119" s="82">
        <f t="shared" si="400"/>
        <v>5.1315976305478604E-66</v>
      </c>
      <c r="GY119" s="82">
        <f t="shared" si="401"/>
        <v>4.1644252506363422E-62</v>
      </c>
      <c r="GZ119" s="82">
        <f t="shared" si="402"/>
        <v>7.0785060193174084E-87</v>
      </c>
      <c r="HA119" s="82">
        <f t="shared" si="403"/>
        <v>2.8866467383959458E-87</v>
      </c>
      <c r="HC119" s="82">
        <f t="shared" si="326"/>
        <v>1.2971187888808238E-8</v>
      </c>
      <c r="HD119" s="82">
        <f t="shared" si="404"/>
        <v>5.229494450441643E-9</v>
      </c>
      <c r="HE119" s="82">
        <f t="shared" si="405"/>
        <v>7.0455944589653815E-12</v>
      </c>
      <c r="HF119" s="82">
        <f t="shared" si="406"/>
        <v>9.1851120557457341E-12</v>
      </c>
      <c r="HG119" s="82">
        <f t="shared" si="407"/>
        <v>4.5114071301601481E-14</v>
      </c>
      <c r="HH119" s="82">
        <f t="shared" si="408"/>
        <v>2.6055755417878163E-16</v>
      </c>
      <c r="HI119" s="82">
        <f t="shared" si="409"/>
        <v>2.1829683000937405E-21</v>
      </c>
      <c r="HJ119" s="82">
        <f t="shared" si="410"/>
        <v>2.2497904870198666E-13</v>
      </c>
      <c r="HK119" s="82">
        <f t="shared" si="411"/>
        <v>5.8391480842434169E-26</v>
      </c>
      <c r="HL119" s="82">
        <f t="shared" si="412"/>
        <v>6.0522948302025457E-23</v>
      </c>
      <c r="HM119" s="82">
        <f t="shared" si="413"/>
        <v>7.4334468565201317E-15</v>
      </c>
      <c r="HN119" s="82">
        <f t="shared" si="414"/>
        <v>1.9158934546035445E-11</v>
      </c>
      <c r="HO119" s="82">
        <f t="shared" si="415"/>
        <v>9.4788750553680218E-12</v>
      </c>
      <c r="HP119" s="82">
        <f t="shared" si="416"/>
        <v>1.6099695710557302E-21</v>
      </c>
      <c r="HQ119" s="82">
        <f t="shared" si="417"/>
        <v>1.3254420436421537E-14</v>
      </c>
      <c r="HS119" s="82">
        <f t="shared" si="327"/>
        <v>2.4136121630877583E-2</v>
      </c>
      <c r="HT119" s="82">
        <f t="shared" si="418"/>
        <v>2.5014245475520454E-6</v>
      </c>
      <c r="HU119" s="82">
        <f t="shared" si="419"/>
        <v>3.6691572190156814E-96</v>
      </c>
      <c r="HV119" s="82">
        <f t="shared" si="420"/>
        <v>6.7738071581601576E-7</v>
      </c>
      <c r="HW119" s="82">
        <f t="shared" si="421"/>
        <v>4.2082568953823583E-7</v>
      </c>
      <c r="HX119" s="82">
        <f t="shared" si="422"/>
        <v>1.7996176185520876E-7</v>
      </c>
      <c r="HY119" s="82">
        <f t="shared" si="423"/>
        <v>1.0792251283987984E-7</v>
      </c>
      <c r="HZ119" s="82">
        <f t="shared" si="424"/>
        <v>1.3151186745890328E-9</v>
      </c>
      <c r="IA119" s="82">
        <f t="shared" si="425"/>
        <v>7.2556711100602093E-7</v>
      </c>
      <c r="IB119" s="82">
        <f t="shared" si="426"/>
        <v>1.3952554244048516E-6</v>
      </c>
      <c r="IC119" s="82">
        <f t="shared" si="427"/>
        <v>8.3562492047662215E-8</v>
      </c>
      <c r="ID119" s="82">
        <f t="shared" si="428"/>
        <v>4.5637894710038008E-8</v>
      </c>
      <c r="IE119" s="82">
        <f t="shared" si="429"/>
        <v>1.8290263202325818E-8</v>
      </c>
      <c r="IF119" s="82">
        <f t="shared" si="430"/>
        <v>4.2166304544723413E-5</v>
      </c>
      <c r="IG119" s="82">
        <f t="shared" si="431"/>
        <v>9.5807868505474122E-5</v>
      </c>
      <c r="II119" s="82">
        <f t="shared" si="328"/>
        <v>3.6947581056081287E-24</v>
      </c>
      <c r="IJ119" s="82">
        <f t="shared" si="329"/>
        <v>2.71234363384551E-51</v>
      </c>
      <c r="IK119" s="82">
        <f t="shared" si="330"/>
        <v>0</v>
      </c>
      <c r="IL119" s="82">
        <f t="shared" si="331"/>
        <v>8.165081790237696E-56</v>
      </c>
      <c r="IM119" s="82">
        <f t="shared" si="332"/>
        <v>2.1656578520104712E-59</v>
      </c>
      <c r="IN119" s="82">
        <f t="shared" si="333"/>
        <v>4.4101694581693297E-63</v>
      </c>
      <c r="IO119" s="82">
        <f t="shared" si="334"/>
        <v>2.701008830878577E-67</v>
      </c>
      <c r="IP119" s="82">
        <f t="shared" si="335"/>
        <v>4.9325758289398057E-90</v>
      </c>
      <c r="IQ119" s="82">
        <f t="shared" si="336"/>
        <v>2.6654157896286174E-60</v>
      </c>
      <c r="IR119" s="82">
        <f t="shared" si="337"/>
        <v>8.6285381241736988E-57</v>
      </c>
      <c r="IS119" s="82">
        <f t="shared" si="338"/>
        <v>4.0857284443846158E-65</v>
      </c>
      <c r="IT119" s="82">
        <f t="shared" si="339"/>
        <v>1.6398584010231102E-63</v>
      </c>
      <c r="IU119" s="82">
        <f t="shared" si="340"/>
        <v>9.1441016595567857E-67</v>
      </c>
      <c r="IV119" s="82">
        <f t="shared" si="341"/>
        <v>2.5543523793625512E-34</v>
      </c>
      <c r="IW119" s="82">
        <f t="shared" si="342"/>
        <v>3.970121961538994E-26</v>
      </c>
      <c r="IY119" s="82">
        <f t="shared" si="343"/>
        <v>2.413613460206547E-2</v>
      </c>
      <c r="IZ119" s="82">
        <f t="shared" si="344"/>
        <v>2.5066540420024869E-6</v>
      </c>
      <c r="JA119" s="82">
        <f t="shared" si="345"/>
        <v>7.0455944589653815E-12</v>
      </c>
      <c r="JB119" s="82">
        <f t="shared" si="346"/>
        <v>6.7738990092807151E-7</v>
      </c>
      <c r="JC119" s="82">
        <f t="shared" si="347"/>
        <v>4.2082573465230714E-7</v>
      </c>
      <c r="JD119" s="82">
        <f t="shared" si="348"/>
        <v>1.7996176211576631E-7</v>
      </c>
      <c r="JE119" s="82">
        <f t="shared" si="349"/>
        <v>1.0792251283988203E-7</v>
      </c>
      <c r="JF119" s="82">
        <f t="shared" si="350"/>
        <v>1.3153436536377348E-9</v>
      </c>
      <c r="JG119" s="82">
        <f t="shared" si="351"/>
        <v>7.2556711100602093E-7</v>
      </c>
      <c r="JH119" s="82">
        <f t="shared" si="352"/>
        <v>1.3952554244048516E-6</v>
      </c>
      <c r="JI119" s="82">
        <f t="shared" si="353"/>
        <v>8.3562499481109077E-8</v>
      </c>
      <c r="JJ119" s="82">
        <f t="shared" si="354"/>
        <v>4.5657053644584043E-8</v>
      </c>
      <c r="JK119" s="82">
        <f t="shared" si="355"/>
        <v>1.8299742077381187E-8</v>
      </c>
      <c r="JL119" s="82">
        <f t="shared" si="356"/>
        <v>4.2166304544723413E-5</v>
      </c>
      <c r="JM119" s="82">
        <f t="shared" si="357"/>
        <v>9.5807868518728547E-5</v>
      </c>
    </row>
    <row r="120" spans="2:273" x14ac:dyDescent="0.25">
      <c r="B120" s="2">
        <v>93</v>
      </c>
      <c r="C120" s="37">
        <v>0.41342400000000001</v>
      </c>
      <c r="D120" s="37">
        <v>0.40626800000000002</v>
      </c>
      <c r="E120" s="37">
        <v>0.40661599999999998</v>
      </c>
      <c r="F120" s="37">
        <v>0.401588</v>
      </c>
      <c r="G120" s="37">
        <v>0.406634</v>
      </c>
      <c r="H120" s="37">
        <v>0.41359699999999999</v>
      </c>
      <c r="I120" s="37">
        <v>0.419242</v>
      </c>
      <c r="J120" s="37">
        <v>0.42341499999999999</v>
      </c>
      <c r="K120" s="37">
        <v>0.41655999999999999</v>
      </c>
      <c r="L120" s="37">
        <v>0.40896700000000002</v>
      </c>
      <c r="M120" s="37">
        <v>0.41172599999999998</v>
      </c>
      <c r="N120" s="37">
        <v>0.40910999999999997</v>
      </c>
      <c r="O120" s="37">
        <v>0.410049</v>
      </c>
      <c r="P120" s="37">
        <v>0.41531099999999999</v>
      </c>
      <c r="Q120" s="37">
        <v>0.432585</v>
      </c>
      <c r="S120" s="4">
        <f t="shared" si="229"/>
        <v>0.41511380038748236</v>
      </c>
      <c r="T120" s="4">
        <f t="shared" si="230"/>
        <v>0.40758551587028974</v>
      </c>
      <c r="U120" s="4">
        <f t="shared" si="231"/>
        <v>0.40507317217884886</v>
      </c>
      <c r="V120" s="4">
        <f t="shared" si="232"/>
        <v>0.40349336807180142</v>
      </c>
      <c r="W120" s="4">
        <f t="shared" si="233"/>
        <v>0.40705070504364643</v>
      </c>
      <c r="X120" s="4">
        <f t="shared" si="234"/>
        <v>0.41822514317641601</v>
      </c>
      <c r="Y120" s="4">
        <f t="shared" si="235"/>
        <v>0.42308060007134896</v>
      </c>
      <c r="Z120" s="4">
        <f t="shared" si="236"/>
        <v>0.42611723316850375</v>
      </c>
      <c r="AA120" s="4">
        <f t="shared" si="237"/>
        <v>0.41673744871221402</v>
      </c>
      <c r="AB120" s="4">
        <f t="shared" si="238"/>
        <v>0.41109089311865049</v>
      </c>
      <c r="AC120" s="4">
        <f t="shared" si="239"/>
        <v>0.41413720527152731</v>
      </c>
      <c r="AD120" s="4">
        <f t="shared" si="240"/>
        <v>0.41046575618475883</v>
      </c>
      <c r="AE120" s="4">
        <f t="shared" si="241"/>
        <v>0.41528930792400687</v>
      </c>
      <c r="AF120" s="4">
        <f t="shared" si="242"/>
        <v>0.41875701312043134</v>
      </c>
      <c r="AG120" s="4">
        <f t="shared" si="243"/>
        <v>0.43365937996745102</v>
      </c>
      <c r="AI120" s="4">
        <f t="shared" si="244"/>
        <v>-1.6898003874823431E-3</v>
      </c>
      <c r="AJ120" s="4">
        <f t="shared" si="245"/>
        <v>-1.3175158702897205E-3</v>
      </c>
      <c r="AK120" s="4">
        <f t="shared" si="246"/>
        <v>1.5428278211511159E-3</v>
      </c>
      <c r="AL120" s="4">
        <f t="shared" si="247"/>
        <v>-1.9053680718014165E-3</v>
      </c>
      <c r="AM120" s="4">
        <f t="shared" si="248"/>
        <v>-4.1670504364643701E-4</v>
      </c>
      <c r="AN120" s="4">
        <f t="shared" si="249"/>
        <v>-4.6281431764160219E-3</v>
      </c>
      <c r="AO120" s="4">
        <f t="shared" si="250"/>
        <v>-3.8386000713489521E-3</v>
      </c>
      <c r="AP120" s="4">
        <f t="shared" si="251"/>
        <v>-2.7022331685037648E-3</v>
      </c>
      <c r="AQ120" s="4">
        <f t="shared" si="252"/>
        <v>-1.7744871221403447E-4</v>
      </c>
      <c r="AR120" s="4">
        <f t="shared" si="253"/>
        <v>-2.1238931186504661E-3</v>
      </c>
      <c r="AS120" s="4">
        <f t="shared" si="254"/>
        <v>-2.411205271527328E-3</v>
      </c>
      <c r="AT120" s="4">
        <f t="shared" si="255"/>
        <v>-1.3557561847588606E-3</v>
      </c>
      <c r="AU120" s="4">
        <f t="shared" si="256"/>
        <v>-5.2403079240068706E-3</v>
      </c>
      <c r="AV120" s="4">
        <f t="shared" si="358"/>
        <v>-3.4460131204313571E-3</v>
      </c>
      <c r="AW120" s="4">
        <f t="shared" si="358"/>
        <v>-1.0743799674510224E-3</v>
      </c>
      <c r="AY120" s="2">
        <f t="shared" si="308"/>
        <v>0.41511380035389905</v>
      </c>
      <c r="AZ120" s="2">
        <f t="shared" si="359"/>
        <v>0.40758526777043769</v>
      </c>
      <c r="BA120" s="2">
        <f t="shared" si="360"/>
        <v>0.40507317217884503</v>
      </c>
      <c r="BB120" s="2">
        <f t="shared" si="361"/>
        <v>0.40349318968191505</v>
      </c>
      <c r="BC120" s="2">
        <f t="shared" si="362"/>
        <v>0.40705054223277154</v>
      </c>
      <c r="BD120" s="2">
        <f t="shared" si="363"/>
        <v>0.41822504405115779</v>
      </c>
      <c r="BE120" s="2">
        <f t="shared" si="364"/>
        <v>0.42308052538435009</v>
      </c>
      <c r="BF120" s="2">
        <f t="shared" si="365"/>
        <v>0.42611723137675583</v>
      </c>
      <c r="BG120" s="2">
        <f t="shared" si="366"/>
        <v>0.41673683864977068</v>
      </c>
      <c r="BH120" s="2">
        <f t="shared" si="367"/>
        <v>0.41108969173265653</v>
      </c>
      <c r="BI120" s="2">
        <f t="shared" si="368"/>
        <v>0.41413710833391365</v>
      </c>
      <c r="BJ120" s="2">
        <f t="shared" si="369"/>
        <v>0.41046569686777729</v>
      </c>
      <c r="BK120" s="2">
        <f t="shared" si="370"/>
        <v>0.41528928161000006</v>
      </c>
      <c r="BL120" s="2">
        <f t="shared" si="371"/>
        <v>0.41870712585220748</v>
      </c>
      <c r="BM120" s="2">
        <f t="shared" si="372"/>
        <v>0.43341640397269593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 t="str">
        <f t="shared" si="309"/>
        <v/>
      </c>
      <c r="CF120" s="2">
        <f t="shared" si="310"/>
        <v>0.40626800000000002</v>
      </c>
      <c r="CG120" s="2">
        <f t="shared" si="311"/>
        <v>0.40661599999999998</v>
      </c>
      <c r="CH120" s="2">
        <f t="shared" si="312"/>
        <v>0.401588</v>
      </c>
      <c r="CI120" s="2">
        <f t="shared" si="313"/>
        <v>0.406634</v>
      </c>
      <c r="CJ120" s="2">
        <f t="shared" si="314"/>
        <v>0.41359699999999999</v>
      </c>
      <c r="CK120" s="2">
        <f t="shared" si="315"/>
        <v>0.419242</v>
      </c>
      <c r="CL120" s="2">
        <f t="shared" si="316"/>
        <v>0.42341499999999999</v>
      </c>
      <c r="CM120" s="2">
        <f t="shared" si="317"/>
        <v>0.41655999999999999</v>
      </c>
      <c r="CN120" s="2">
        <f t="shared" si="318"/>
        <v>0.40896700000000002</v>
      </c>
      <c r="CO120" s="2">
        <f t="shared" si="319"/>
        <v>0.41172599999999998</v>
      </c>
      <c r="CP120" s="2">
        <f t="shared" si="320"/>
        <v>0.40910999999999997</v>
      </c>
      <c r="CQ120" s="2">
        <f t="shared" si="321"/>
        <v>0.410049</v>
      </c>
      <c r="CR120" s="2">
        <f t="shared" si="322"/>
        <v>0.41531099999999999</v>
      </c>
      <c r="CS120" s="2">
        <f t="shared" si="323"/>
        <v>0.432585</v>
      </c>
      <c r="CU120" s="2" t="str">
        <f t="shared" si="273"/>
        <v/>
      </c>
      <c r="CV120" s="2">
        <f t="shared" si="274"/>
        <v>0.40626800000000002</v>
      </c>
      <c r="CW120" s="2">
        <f t="shared" si="275"/>
        <v>0.40661599999999998</v>
      </c>
      <c r="CX120" s="2">
        <f t="shared" si="276"/>
        <v>0.401588</v>
      </c>
      <c r="CY120" s="2">
        <f t="shared" si="277"/>
        <v>0.406634</v>
      </c>
      <c r="CZ120" s="2">
        <f t="shared" si="278"/>
        <v>0.41359699999999999</v>
      </c>
      <c r="DA120" s="2">
        <f t="shared" si="279"/>
        <v>0.419242</v>
      </c>
      <c r="DB120" s="2">
        <f t="shared" si="280"/>
        <v>0.42341499999999999</v>
      </c>
      <c r="DC120" s="2">
        <f t="shared" si="281"/>
        <v>0.41655999999999999</v>
      </c>
      <c r="DD120" s="2">
        <f t="shared" si="282"/>
        <v>0.40896700000000002</v>
      </c>
      <c r="DE120" s="2">
        <f t="shared" si="283"/>
        <v>0.41172599999999998</v>
      </c>
      <c r="DF120" s="2">
        <f t="shared" si="284"/>
        <v>0.40910999999999997</v>
      </c>
      <c r="DG120" s="2">
        <f t="shared" si="285"/>
        <v>0.410049</v>
      </c>
      <c r="DH120" s="2">
        <f t="shared" si="286"/>
        <v>0.41531099999999999</v>
      </c>
      <c r="DI120" s="2">
        <f t="shared" si="287"/>
        <v>0.432585</v>
      </c>
      <c r="DK120" s="2">
        <f t="shared" si="288"/>
        <v>0.47521430098522155</v>
      </c>
      <c r="DL120" s="2">
        <f t="shared" si="373"/>
        <v>0.45173227840909091</v>
      </c>
      <c r="DM120" s="2">
        <f t="shared" si="373"/>
        <v>0.45373486363636373</v>
      </c>
      <c r="DN120" s="2">
        <f t="shared" si="373"/>
        <v>0.46565272528647805</v>
      </c>
      <c r="DO120" s="2">
        <f t="shared" si="373"/>
        <v>0.46866263376623379</v>
      </c>
      <c r="DP120" s="2">
        <f t="shared" si="373"/>
        <v>0.46932332681436206</v>
      </c>
      <c r="DQ120" s="2">
        <f t="shared" si="373"/>
        <v>0.46349733277310928</v>
      </c>
      <c r="DR120" s="2">
        <f t="shared" si="373"/>
        <v>0.47861931708683475</v>
      </c>
      <c r="DS120" s="2">
        <f t="shared" si="373"/>
        <v>0.47181656778206787</v>
      </c>
      <c r="DT120" s="2">
        <f t="shared" si="373"/>
        <v>0.46149121736694676</v>
      </c>
      <c r="DU120" s="2">
        <f t="shared" si="373"/>
        <v>0.46536146554621843</v>
      </c>
      <c r="DV120" s="2">
        <f t="shared" si="373"/>
        <v>0.46149889859943982</v>
      </c>
      <c r="DW120" s="2">
        <f t="shared" si="373"/>
        <v>0.48346625826330525</v>
      </c>
      <c r="DX120" s="2">
        <f t="shared" si="373"/>
        <v>0.47099389093137256</v>
      </c>
      <c r="DY120" s="2">
        <f t="shared" si="373"/>
        <v>0.46800474698242933</v>
      </c>
      <c r="EA120" s="2">
        <f t="shared" si="228"/>
        <v>0.41493572767671733</v>
      </c>
      <c r="EB120" s="2">
        <f t="shared" si="290"/>
        <v>0.40743109532398514</v>
      </c>
      <c r="EC120" s="2">
        <f t="shared" si="291"/>
        <v>0.40489273077614224</v>
      </c>
      <c r="ED120" s="2">
        <f t="shared" si="292"/>
        <v>0.40323356128024973</v>
      </c>
      <c r="EE120" s="2">
        <f t="shared" si="293"/>
        <v>0.40679179419922606</v>
      </c>
      <c r="EF120" s="2">
        <f t="shared" si="294"/>
        <v>0.41799247738246065</v>
      </c>
      <c r="EG120" s="2">
        <f t="shared" si="295"/>
        <v>0.42288234772591693</v>
      </c>
      <c r="EH120" s="2">
        <f t="shared" si="296"/>
        <v>0.42585825215598549</v>
      </c>
      <c r="EI120" s="2">
        <f t="shared" si="297"/>
        <v>0.4164648712507264</v>
      </c>
      <c r="EJ120" s="2">
        <f t="shared" si="298"/>
        <v>0.41085837930882368</v>
      </c>
      <c r="EK120" s="2">
        <f t="shared" si="299"/>
        <v>0.41387782479990465</v>
      </c>
      <c r="EL120" s="2">
        <f t="shared" si="300"/>
        <v>0.41020628359288691</v>
      </c>
      <c r="EM120" s="2">
        <f t="shared" si="301"/>
        <v>0.41495553380921996</v>
      </c>
      <c r="EN120" s="2">
        <f t="shared" si="302"/>
        <v>0.41850414797083846</v>
      </c>
      <c r="EO120" s="2">
        <f t="shared" si="303"/>
        <v>0.43326728657066643</v>
      </c>
      <c r="EQ120" s="2">
        <f t="shared" si="304"/>
        <v>0.41502161204766874</v>
      </c>
      <c r="ER120" s="2">
        <f t="shared" si="374"/>
        <v>0.40694235031763032</v>
      </c>
      <c r="ES120" s="2">
        <f t="shared" si="374"/>
        <v>0.40489273077614224</v>
      </c>
      <c r="ET120" s="2">
        <f t="shared" si="374"/>
        <v>0.40164490528591074</v>
      </c>
      <c r="EU120" s="2">
        <f t="shared" si="374"/>
        <v>0.40552571350285949</v>
      </c>
      <c r="EV120" s="2">
        <f t="shared" si="374"/>
        <v>0.41747252552739772</v>
      </c>
      <c r="EW120" s="2">
        <f t="shared" si="374"/>
        <v>0.42234836877155363</v>
      </c>
      <c r="EX120" s="2">
        <f t="shared" si="374"/>
        <v>0.42510451589615539</v>
      </c>
      <c r="EY120" s="2">
        <f t="shared" si="374"/>
        <v>0.41564128239253156</v>
      </c>
      <c r="EZ120" s="2">
        <f t="shared" si="374"/>
        <v>0.41070922283997302</v>
      </c>
      <c r="FA120" s="2">
        <f t="shared" si="374"/>
        <v>0.41454390314635808</v>
      </c>
      <c r="FB120" s="2">
        <f t="shared" si="374"/>
        <v>0.41071205063791527</v>
      </c>
      <c r="FC120" s="2">
        <f t="shared" si="374"/>
        <v>0.4146043335575082</v>
      </c>
      <c r="FD120" s="2">
        <f t="shared" si="374"/>
        <v>0.41885655205795574</v>
      </c>
      <c r="FE120" s="2">
        <f t="shared" si="374"/>
        <v>0.43308254912058619</v>
      </c>
      <c r="FG120" s="2">
        <f t="shared" si="306"/>
        <v>0.99708438018486101</v>
      </c>
      <c r="FH120" s="2">
        <f t="shared" si="375"/>
        <v>0.99645236843820462</v>
      </c>
      <c r="FI120" s="2">
        <f t="shared" si="375"/>
        <v>0.99630561992001487</v>
      </c>
      <c r="FJ120" s="2">
        <f t="shared" si="375"/>
        <v>0.99567877525125692</v>
      </c>
      <c r="FK120" s="2">
        <f t="shared" si="375"/>
        <v>0.99568824655033106</v>
      </c>
      <c r="FL120" s="2">
        <f t="shared" si="375"/>
        <v>0.99540669038453788</v>
      </c>
      <c r="FM120" s="2">
        <f t="shared" si="375"/>
        <v>0.99504868226744458</v>
      </c>
      <c r="FN120" s="2">
        <f t="shared" si="375"/>
        <v>0.99501188470123447</v>
      </c>
      <c r="FO120" s="2">
        <f t="shared" si="375"/>
        <v>0.99495865376218762</v>
      </c>
      <c r="FP120" s="2">
        <f t="shared" si="375"/>
        <v>0.99540801168529047</v>
      </c>
      <c r="FQ120" s="2">
        <f t="shared" si="375"/>
        <v>0.99504432841647128</v>
      </c>
      <c r="FR120" s="2">
        <f t="shared" si="375"/>
        <v>0.99498955603273942</v>
      </c>
      <c r="FS120" s="2">
        <f t="shared" si="375"/>
        <v>0.99510651936277061</v>
      </c>
      <c r="FT120" s="2">
        <f t="shared" si="375"/>
        <v>0.99615954427081321</v>
      </c>
      <c r="FU120" s="2">
        <f t="shared" si="375"/>
        <v>0.99569047676032318</v>
      </c>
      <c r="FW120" s="2">
        <f t="shared" si="324"/>
        <v>2.705118974970059E-2</v>
      </c>
      <c r="FX120" s="2">
        <f t="shared" si="376"/>
        <v>6.1214515670643243E-3</v>
      </c>
      <c r="FY120" s="2">
        <f t="shared" si="377"/>
        <v>2.3220808176607001E-13</v>
      </c>
      <c r="FZ120" s="2">
        <f t="shared" si="378"/>
        <v>6.3568416763645028E-3</v>
      </c>
      <c r="GA120" s="2">
        <f t="shared" si="379"/>
        <v>6.3374889250638403E-3</v>
      </c>
      <c r="GB120" s="2">
        <f t="shared" si="380"/>
        <v>6.1771403197691081E-3</v>
      </c>
      <c r="GC120" s="2">
        <f t="shared" si="381"/>
        <v>5.4684500478389304E-3</v>
      </c>
      <c r="GD120" s="2">
        <f t="shared" si="382"/>
        <v>5.5709863173774464E-3</v>
      </c>
      <c r="GE120" s="2">
        <f t="shared" si="383"/>
        <v>8.5961192287373547E-3</v>
      </c>
      <c r="GF120" s="2">
        <f t="shared" si="384"/>
        <v>7.9981571020716399E-3</v>
      </c>
      <c r="GG120" s="2">
        <f t="shared" si="385"/>
        <v>6.2267728233428186E-3</v>
      </c>
      <c r="GH120" s="2">
        <f t="shared" si="386"/>
        <v>4.7739398791276757E-3</v>
      </c>
      <c r="GI120" s="2">
        <f t="shared" si="387"/>
        <v>4.2941392302762406E-3</v>
      </c>
      <c r="GJ120" s="2">
        <f t="shared" si="388"/>
        <v>3.9538340887834899E-3</v>
      </c>
      <c r="GK120" s="2">
        <f t="shared" si="389"/>
        <v>3.1639004545985388E-3</v>
      </c>
      <c r="GM120" s="82">
        <f t="shared" si="325"/>
        <v>1.1618173924792131E-42</v>
      </c>
      <c r="GN120" s="82">
        <f t="shared" si="390"/>
        <v>6.6069337776561827E-39</v>
      </c>
      <c r="GO120" s="82">
        <f t="shared" si="391"/>
        <v>2.281230448641014E-48</v>
      </c>
      <c r="GP120" s="82">
        <f t="shared" si="392"/>
        <v>2.1281837474128289E-66</v>
      </c>
      <c r="GQ120" s="82">
        <f t="shared" si="393"/>
        <v>3.8548953408451563E-78</v>
      </c>
      <c r="GR120" s="82">
        <f t="shared" si="394"/>
        <v>4.3969872407959054E-94</v>
      </c>
      <c r="GS120" s="82">
        <f t="shared" si="395"/>
        <v>2.5228626803871727E-95</v>
      </c>
      <c r="GT120" s="82">
        <f t="shared" si="396"/>
        <v>2.1579742680369732E-96</v>
      </c>
      <c r="GU120" s="82">
        <f t="shared" si="397"/>
        <v>9.9892051467146412E-97</v>
      </c>
      <c r="GV120" s="82">
        <f t="shared" si="398"/>
        <v>5.4929638326886238E-88</v>
      </c>
      <c r="GW120" s="82">
        <f t="shared" si="399"/>
        <v>4.1243598542511878E-82</v>
      </c>
      <c r="GX120" s="82">
        <f t="shared" si="400"/>
        <v>1.2266983156067359E-69</v>
      </c>
      <c r="GY120" s="82">
        <f t="shared" si="401"/>
        <v>2.0908172908214518E-65</v>
      </c>
      <c r="GZ120" s="82">
        <f t="shared" si="402"/>
        <v>3.5635874319135892E-91</v>
      </c>
      <c r="HA120" s="82">
        <f t="shared" si="403"/>
        <v>1.5478610311223766E-91</v>
      </c>
      <c r="HC120" s="82">
        <f t="shared" si="326"/>
        <v>1.1257173521845541E-9</v>
      </c>
      <c r="HD120" s="82">
        <f t="shared" si="404"/>
        <v>4.0216701357188685E-10</v>
      </c>
      <c r="HE120" s="82">
        <f t="shared" si="405"/>
        <v>2.7378164498365846E-13</v>
      </c>
      <c r="HF120" s="82">
        <f t="shared" si="406"/>
        <v>2.3461318817613778E-13</v>
      </c>
      <c r="HG120" s="82">
        <f t="shared" si="407"/>
        <v>6.8682784968654854E-16</v>
      </c>
      <c r="HH120" s="82">
        <f t="shared" si="408"/>
        <v>1.928220652082195E-18</v>
      </c>
      <c r="HI120" s="82">
        <f t="shared" si="409"/>
        <v>3.1440323952972137E-24</v>
      </c>
      <c r="HJ120" s="82">
        <f t="shared" si="410"/>
        <v>5.1653812032146604E-15</v>
      </c>
      <c r="HK120" s="82">
        <f t="shared" si="411"/>
        <v>2.6769750640350758E-29</v>
      </c>
      <c r="HL120" s="82">
        <f t="shared" si="412"/>
        <v>7.065427152624817E-26</v>
      </c>
      <c r="HM120" s="82">
        <f t="shared" si="413"/>
        <v>7.4041934719692083E-17</v>
      </c>
      <c r="HN120" s="82">
        <f t="shared" si="414"/>
        <v>4.1337494135437323E-13</v>
      </c>
      <c r="HO120" s="82">
        <f t="shared" si="415"/>
        <v>1.8436147221984278E-13</v>
      </c>
      <c r="HP120" s="82">
        <f t="shared" si="416"/>
        <v>2.8982015193267082E-24</v>
      </c>
      <c r="HQ120" s="82">
        <f t="shared" si="417"/>
        <v>2.2376352710957762E-16</v>
      </c>
      <c r="HS120" s="82">
        <f t="shared" si="327"/>
        <v>3.7432497783466426E-2</v>
      </c>
      <c r="HT120" s="82">
        <f t="shared" si="418"/>
        <v>6.0473380378555832E-6</v>
      </c>
      <c r="HU120" s="82">
        <f t="shared" si="419"/>
        <v>1.9718806168562678E-94</v>
      </c>
      <c r="HV120" s="82">
        <f t="shared" si="420"/>
        <v>1.7984057388561263E-6</v>
      </c>
      <c r="HW120" s="82">
        <f t="shared" si="421"/>
        <v>1.1724757461861822E-6</v>
      </c>
      <c r="HX120" s="82">
        <f t="shared" si="422"/>
        <v>5.3139960306058789E-7</v>
      </c>
      <c r="HY120" s="82">
        <f t="shared" si="423"/>
        <v>3.2815104410914492E-7</v>
      </c>
      <c r="HZ120" s="82">
        <f t="shared" si="424"/>
        <v>5.7056453069718035E-9</v>
      </c>
      <c r="IA120" s="82">
        <f t="shared" si="425"/>
        <v>2.1262278886147863E-6</v>
      </c>
      <c r="IB120" s="82">
        <f t="shared" si="426"/>
        <v>3.8025397790272516E-6</v>
      </c>
      <c r="IC120" s="82">
        <f t="shared" si="427"/>
        <v>2.5874076701142582E-7</v>
      </c>
      <c r="ID120" s="82">
        <f t="shared" si="428"/>
        <v>1.3474714733925772E-7</v>
      </c>
      <c r="IE120" s="82">
        <f t="shared" si="429"/>
        <v>5.6052938187741907E-8</v>
      </c>
      <c r="IF120" s="82">
        <f t="shared" si="430"/>
        <v>7.7475909751717427E-5</v>
      </c>
      <c r="IG120" s="82">
        <f t="shared" si="431"/>
        <v>1.6190740682878822E-4</v>
      </c>
      <c r="II120" s="82">
        <f t="shared" si="328"/>
        <v>4.8244943832219826E-23</v>
      </c>
      <c r="IJ120" s="82">
        <f t="shared" si="329"/>
        <v>1.5052488065860752E-49</v>
      </c>
      <c r="IK120" s="82">
        <f t="shared" si="330"/>
        <v>0</v>
      </c>
      <c r="IL120" s="82">
        <f t="shared" si="331"/>
        <v>6.7419318790448496E-54</v>
      </c>
      <c r="IM120" s="82">
        <f t="shared" si="332"/>
        <v>2.3858575440811703E-57</v>
      </c>
      <c r="IN120" s="82">
        <f t="shared" si="333"/>
        <v>6.4006515754052452E-61</v>
      </c>
      <c r="IO120" s="82">
        <f t="shared" si="334"/>
        <v>4.8806590160952073E-65</v>
      </c>
      <c r="IP120" s="82">
        <f t="shared" si="335"/>
        <v>5.5282775277857181E-87</v>
      </c>
      <c r="IQ120" s="82">
        <f t="shared" si="336"/>
        <v>4.2690389527251731E-58</v>
      </c>
      <c r="IR120" s="82">
        <f t="shared" si="337"/>
        <v>9.5123715369169789E-55</v>
      </c>
      <c r="IS120" s="82">
        <f t="shared" si="338"/>
        <v>7.0469458650150248E-63</v>
      </c>
      <c r="IT120" s="82">
        <f t="shared" si="339"/>
        <v>1.9441687009151003E-61</v>
      </c>
      <c r="IU120" s="82">
        <f t="shared" si="340"/>
        <v>1.266226142807565E-64</v>
      </c>
      <c r="IV120" s="82">
        <f t="shared" si="341"/>
        <v>2.9347242560091855E-33</v>
      </c>
      <c r="IW120" s="82">
        <f t="shared" si="342"/>
        <v>2.3152972100746394E-25</v>
      </c>
      <c r="IY120" s="82">
        <f t="shared" si="343"/>
        <v>3.7432498909183778E-2</v>
      </c>
      <c r="IZ120" s="82">
        <f t="shared" si="344"/>
        <v>6.0477402048691552E-6</v>
      </c>
      <c r="JA120" s="82">
        <f t="shared" si="345"/>
        <v>2.7378164498365846E-13</v>
      </c>
      <c r="JB120" s="82">
        <f t="shared" si="346"/>
        <v>1.7984059734693145E-6</v>
      </c>
      <c r="JC120" s="82">
        <f t="shared" si="347"/>
        <v>1.1724757468730101E-6</v>
      </c>
      <c r="JD120" s="82">
        <f t="shared" si="348"/>
        <v>5.3139960306251616E-7</v>
      </c>
      <c r="JE120" s="82">
        <f t="shared" si="349"/>
        <v>3.2815104410914492E-7</v>
      </c>
      <c r="JF120" s="82">
        <f t="shared" si="350"/>
        <v>5.7056504723530069E-9</v>
      </c>
      <c r="JG120" s="82">
        <f t="shared" si="351"/>
        <v>2.1262278886147863E-6</v>
      </c>
      <c r="JH120" s="82">
        <f t="shared" si="352"/>
        <v>3.8025397790272516E-6</v>
      </c>
      <c r="JI120" s="82">
        <f t="shared" si="353"/>
        <v>2.5874076708546777E-7</v>
      </c>
      <c r="JJ120" s="82">
        <f t="shared" si="354"/>
        <v>1.3474756071419907E-7</v>
      </c>
      <c r="JK120" s="82">
        <f t="shared" si="355"/>
        <v>5.605312254921413E-8</v>
      </c>
      <c r="JL120" s="82">
        <f t="shared" si="356"/>
        <v>7.7475909751717427E-5</v>
      </c>
      <c r="JM120" s="82">
        <f t="shared" si="357"/>
        <v>1.6190740682901197E-4</v>
      </c>
    </row>
    <row r="121" spans="2:273" x14ac:dyDescent="0.25">
      <c r="B121" s="2">
        <v>94</v>
      </c>
      <c r="C121" s="37">
        <v>0.41310400000000003</v>
      </c>
      <c r="D121" s="37">
        <v>0.40307100000000001</v>
      </c>
      <c r="E121" s="37">
        <v>0.40840799999999999</v>
      </c>
      <c r="F121" s="37">
        <v>0.40102399999999999</v>
      </c>
      <c r="G121" s="37">
        <v>0.40762300000000001</v>
      </c>
      <c r="H121" s="37">
        <v>0.41338599999999998</v>
      </c>
      <c r="I121" s="37">
        <v>0.42017700000000002</v>
      </c>
      <c r="J121" s="37">
        <v>0.423707</v>
      </c>
      <c r="K121" s="37">
        <v>0.41857499999999997</v>
      </c>
      <c r="L121" s="37">
        <v>0.40603400000000001</v>
      </c>
      <c r="M121" s="37">
        <v>0.41225499999999998</v>
      </c>
      <c r="N121" s="37">
        <v>0.40774899999999997</v>
      </c>
      <c r="O121" s="37">
        <v>0.41283500000000001</v>
      </c>
      <c r="P121" s="37">
        <v>0.41658099999999998</v>
      </c>
      <c r="Q121" s="37">
        <v>0.435695</v>
      </c>
      <c r="S121" s="4">
        <f t="shared" si="229"/>
        <v>0.41476948513749534</v>
      </c>
      <c r="T121" s="4">
        <f t="shared" si="230"/>
        <v>0.40723683858500487</v>
      </c>
      <c r="U121" s="4">
        <f t="shared" si="231"/>
        <v>0.40475651379895883</v>
      </c>
      <c r="V121" s="4">
        <f t="shared" si="232"/>
        <v>0.40303615622130579</v>
      </c>
      <c r="W121" s="4">
        <f t="shared" si="233"/>
        <v>0.40657787190067468</v>
      </c>
      <c r="X121" s="4">
        <f t="shared" si="234"/>
        <v>0.41775960666706985</v>
      </c>
      <c r="Y121" s="4">
        <f t="shared" si="235"/>
        <v>0.4225968622951472</v>
      </c>
      <c r="Z121" s="4">
        <f t="shared" si="236"/>
        <v>0.42559349285590842</v>
      </c>
      <c r="AA121" s="4">
        <f t="shared" si="237"/>
        <v>0.41648869197741167</v>
      </c>
      <c r="AB121" s="4">
        <f t="shared" si="238"/>
        <v>0.41108884238477506</v>
      </c>
      <c r="AC121" s="4">
        <f t="shared" si="239"/>
        <v>0.41396668479935816</v>
      </c>
      <c r="AD121" s="4">
        <f t="shared" si="240"/>
        <v>0.41015360964993813</v>
      </c>
      <c r="AE121" s="4">
        <f t="shared" si="241"/>
        <v>0.41479811863936905</v>
      </c>
      <c r="AF121" s="4">
        <f t="shared" si="242"/>
        <v>0.41849560444748118</v>
      </c>
      <c r="AG121" s="4">
        <f t="shared" si="243"/>
        <v>0.43339592031290713</v>
      </c>
      <c r="AI121" s="4">
        <f t="shared" si="244"/>
        <v>-1.665485137495315E-3</v>
      </c>
      <c r="AJ121" s="4">
        <f t="shared" si="245"/>
        <v>-4.1658385850048552E-3</v>
      </c>
      <c r="AK121" s="4">
        <f t="shared" si="246"/>
        <v>3.6514862010411653E-3</v>
      </c>
      <c r="AL121" s="4">
        <f t="shared" si="247"/>
        <v>-2.0121562213057942E-3</v>
      </c>
      <c r="AM121" s="4">
        <f t="shared" si="248"/>
        <v>1.045128099325332E-3</v>
      </c>
      <c r="AN121" s="4">
        <f t="shared" si="249"/>
        <v>-4.3736066670698737E-3</v>
      </c>
      <c r="AO121" s="4">
        <f t="shared" si="250"/>
        <v>-2.4198622951471793E-3</v>
      </c>
      <c r="AP121" s="4">
        <f t="shared" si="251"/>
        <v>-1.8864928559084171E-3</v>
      </c>
      <c r="AQ121" s="4">
        <f t="shared" si="252"/>
        <v>2.0863080225883013E-3</v>
      </c>
      <c r="AR121" s="4">
        <f t="shared" si="253"/>
        <v>-5.054842384775049E-3</v>
      </c>
      <c r="AS121" s="4">
        <f t="shared" si="254"/>
        <v>-1.7116847993581819E-3</v>
      </c>
      <c r="AT121" s="4">
        <f t="shared" si="255"/>
        <v>-2.4046096499381608E-3</v>
      </c>
      <c r="AU121" s="4">
        <f t="shared" si="256"/>
        <v>-1.9631186393690436E-3</v>
      </c>
      <c r="AV121" s="4">
        <f t="shared" si="358"/>
        <v>-1.9146044474812052E-3</v>
      </c>
      <c r="AW121" s="4">
        <f t="shared" si="358"/>
        <v>2.2990796870928643E-3</v>
      </c>
      <c r="AY121" s="2">
        <f t="shared" si="308"/>
        <v>0.41476948513558137</v>
      </c>
      <c r="AZ121" s="2">
        <f t="shared" si="359"/>
        <v>0.4072362794928796</v>
      </c>
      <c r="BA121" s="2">
        <f t="shared" si="360"/>
        <v>0.40475651379895872</v>
      </c>
      <c r="BB121" s="2">
        <f t="shared" si="361"/>
        <v>0.4030357163945934</v>
      </c>
      <c r="BC121" s="2">
        <f t="shared" si="362"/>
        <v>0.40657745191148986</v>
      </c>
      <c r="BD121" s="2">
        <f t="shared" si="363"/>
        <v>0.41775933622270073</v>
      </c>
      <c r="BE121" s="2">
        <f t="shared" si="364"/>
        <v>0.42259665259609053</v>
      </c>
      <c r="BF121" s="2">
        <f t="shared" si="365"/>
        <v>0.425593485795352</v>
      </c>
      <c r="BG121" s="2">
        <f t="shared" si="366"/>
        <v>0.41648705221194743</v>
      </c>
      <c r="BH121" s="2">
        <f t="shared" si="367"/>
        <v>0.41108582437394164</v>
      </c>
      <c r="BI121" s="2">
        <f t="shared" si="368"/>
        <v>0.41396640783084382</v>
      </c>
      <c r="BJ121" s="2">
        <f t="shared" si="369"/>
        <v>0.41015344673278276</v>
      </c>
      <c r="BK121" s="2">
        <f t="shared" si="370"/>
        <v>0.41479804360851513</v>
      </c>
      <c r="BL121" s="2">
        <f t="shared" si="371"/>
        <v>0.41840864401539357</v>
      </c>
      <c r="BM121" s="2">
        <f t="shared" si="372"/>
        <v>0.43300405319152263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 t="str">
        <f t="shared" si="309"/>
        <v/>
      </c>
      <c r="CF121" s="2">
        <f t="shared" si="310"/>
        <v>0.40307100000000001</v>
      </c>
      <c r="CG121" s="2">
        <f t="shared" si="311"/>
        <v>0.40840799999999999</v>
      </c>
      <c r="CH121" s="2">
        <f t="shared" si="312"/>
        <v>0.40102399999999999</v>
      </c>
      <c r="CI121" s="2">
        <f t="shared" si="313"/>
        <v>0.40762300000000001</v>
      </c>
      <c r="CJ121" s="2">
        <f t="shared" si="314"/>
        <v>0.41338599999999998</v>
      </c>
      <c r="CK121" s="2">
        <f t="shared" si="315"/>
        <v>0.42017700000000002</v>
      </c>
      <c r="CL121" s="2">
        <f t="shared" si="316"/>
        <v>0.423707</v>
      </c>
      <c r="CM121" s="2">
        <f t="shared" si="317"/>
        <v>0.41857499999999997</v>
      </c>
      <c r="CN121" s="2">
        <f t="shared" si="318"/>
        <v>0.40603400000000001</v>
      </c>
      <c r="CO121" s="2">
        <f t="shared" si="319"/>
        <v>0.41225499999999998</v>
      </c>
      <c r="CP121" s="2">
        <f t="shared" si="320"/>
        <v>0.40774899999999997</v>
      </c>
      <c r="CQ121" s="2">
        <f t="shared" si="321"/>
        <v>0.41283500000000001</v>
      </c>
      <c r="CR121" s="2">
        <f t="shared" si="322"/>
        <v>0.41658099999999998</v>
      </c>
      <c r="CS121" s="2">
        <f t="shared" si="323"/>
        <v>0.435695</v>
      </c>
      <c r="CU121" s="2" t="str">
        <f t="shared" si="273"/>
        <v/>
      </c>
      <c r="CV121" s="2">
        <f t="shared" si="274"/>
        <v>0.40307100000000001</v>
      </c>
      <c r="CW121" s="2">
        <f t="shared" si="275"/>
        <v>0.40840799999999999</v>
      </c>
      <c r="CX121" s="2">
        <f t="shared" si="276"/>
        <v>0.40102399999999999</v>
      </c>
      <c r="CY121" s="2">
        <f t="shared" si="277"/>
        <v>0.40762300000000001</v>
      </c>
      <c r="CZ121" s="2">
        <f t="shared" si="278"/>
        <v>0.41338599999999998</v>
      </c>
      <c r="DA121" s="2">
        <f t="shared" si="279"/>
        <v>0.42017700000000002</v>
      </c>
      <c r="DB121" s="2">
        <f t="shared" si="280"/>
        <v>0.423707</v>
      </c>
      <c r="DC121" s="2">
        <f t="shared" si="281"/>
        <v>0.41857499999999997</v>
      </c>
      <c r="DD121" s="2">
        <f t="shared" si="282"/>
        <v>0.40603400000000001</v>
      </c>
      <c r="DE121" s="2">
        <f t="shared" si="283"/>
        <v>0.41225499999999998</v>
      </c>
      <c r="DF121" s="2">
        <f t="shared" si="284"/>
        <v>0.40774899999999997</v>
      </c>
      <c r="DG121" s="2">
        <f t="shared" si="285"/>
        <v>0.41283500000000001</v>
      </c>
      <c r="DH121" s="2">
        <f t="shared" si="286"/>
        <v>0.41658099999999998</v>
      </c>
      <c r="DI121" s="2">
        <f t="shared" si="287"/>
        <v>0.435695</v>
      </c>
      <c r="DK121" s="2">
        <f t="shared" si="288"/>
        <v>0.47547507389162547</v>
      </c>
      <c r="DL121" s="2">
        <f t="shared" si="373"/>
        <v>0.45182022635630498</v>
      </c>
      <c r="DM121" s="2">
        <f t="shared" si="373"/>
        <v>0.45379546389296194</v>
      </c>
      <c r="DN121" s="2">
        <f t="shared" si="373"/>
        <v>0.46592981588999216</v>
      </c>
      <c r="DO121" s="2">
        <f t="shared" si="373"/>
        <v>0.46895994270435448</v>
      </c>
      <c r="DP121" s="2">
        <f t="shared" si="373"/>
        <v>0.46943946142093196</v>
      </c>
      <c r="DQ121" s="2">
        <f t="shared" si="373"/>
        <v>0.46333469579831937</v>
      </c>
      <c r="DR121" s="2">
        <f t="shared" si="373"/>
        <v>0.47873279719887957</v>
      </c>
      <c r="DS121" s="2">
        <f t="shared" si="373"/>
        <v>0.47203644101244113</v>
      </c>
      <c r="DT121" s="2">
        <f t="shared" si="373"/>
        <v>0.46157736834733892</v>
      </c>
      <c r="DU121" s="2">
        <f t="shared" si="373"/>
        <v>0.46547357731092431</v>
      </c>
      <c r="DV121" s="2">
        <f t="shared" si="373"/>
        <v>0.46154175854341739</v>
      </c>
      <c r="DW121" s="2">
        <f t="shared" si="373"/>
        <v>0.48379565602240893</v>
      </c>
      <c r="DX121" s="2">
        <f t="shared" si="373"/>
        <v>0.47129459514260252</v>
      </c>
      <c r="DY121" s="2">
        <f t="shared" si="373"/>
        <v>0.46809668831168832</v>
      </c>
      <c r="EA121" s="2">
        <f t="shared" si="228"/>
        <v>0.41460567896004652</v>
      </c>
      <c r="EB121" s="2">
        <f t="shared" si="290"/>
        <v>0.40709447375565089</v>
      </c>
      <c r="EC121" s="2">
        <f t="shared" si="291"/>
        <v>0.40459067346741323</v>
      </c>
      <c r="ED121" s="2">
        <f t="shared" si="292"/>
        <v>0.40279679227166271</v>
      </c>
      <c r="EE121" s="2">
        <f t="shared" si="293"/>
        <v>0.40633903314727937</v>
      </c>
      <c r="EF121" s="2">
        <f t="shared" si="294"/>
        <v>0.41754504653631475</v>
      </c>
      <c r="EG121" s="2">
        <f t="shared" si="295"/>
        <v>0.42241468160629242</v>
      </c>
      <c r="EH121" s="2">
        <f t="shared" si="296"/>
        <v>0.4253544496199152</v>
      </c>
      <c r="EI121" s="2">
        <f t="shared" si="297"/>
        <v>0.41623701611044089</v>
      </c>
      <c r="EJ121" s="2">
        <f t="shared" si="298"/>
        <v>0.4108745719321597</v>
      </c>
      <c r="EK121" s="2">
        <f t="shared" si="299"/>
        <v>0.41372836287940973</v>
      </c>
      <c r="EL121" s="2">
        <f t="shared" si="300"/>
        <v>0.40991500156711547</v>
      </c>
      <c r="EM121" s="2">
        <f t="shared" si="301"/>
        <v>0.41449013885787206</v>
      </c>
      <c r="EN121" s="2">
        <f t="shared" si="302"/>
        <v>0.41822149716892049</v>
      </c>
      <c r="EO121" s="2">
        <f t="shared" si="303"/>
        <v>0.43286625390752365</v>
      </c>
      <c r="EQ121" s="2">
        <f t="shared" si="304"/>
        <v>0.4146701818080426</v>
      </c>
      <c r="ER121" s="2">
        <f t="shared" si="374"/>
        <v>0.40665490564693074</v>
      </c>
      <c r="ES121" s="2">
        <f t="shared" si="374"/>
        <v>0.40459067346741323</v>
      </c>
      <c r="ET121" s="2">
        <f t="shared" si="374"/>
        <v>0.40136437865985458</v>
      </c>
      <c r="EU121" s="2">
        <f t="shared" si="374"/>
        <v>0.40519815524742675</v>
      </c>
      <c r="EV121" s="2">
        <f t="shared" si="374"/>
        <v>0.41707354812296749</v>
      </c>
      <c r="EW121" s="2">
        <f t="shared" si="374"/>
        <v>0.42193240352561889</v>
      </c>
      <c r="EX121" s="2">
        <f t="shared" si="374"/>
        <v>0.42471564155504299</v>
      </c>
      <c r="EY121" s="2">
        <f t="shared" si="374"/>
        <v>0.41553299204385363</v>
      </c>
      <c r="EZ121" s="2">
        <f t="shared" si="374"/>
        <v>0.41074062128143607</v>
      </c>
      <c r="FA121" s="2">
        <f t="shared" si="374"/>
        <v>0.41432540976540866</v>
      </c>
      <c r="FB121" s="2">
        <f t="shared" si="374"/>
        <v>0.41037916582499012</v>
      </c>
      <c r="FC121" s="2">
        <f t="shared" si="374"/>
        <v>0.41416450505130631</v>
      </c>
      <c r="FD121" s="2">
        <f t="shared" si="374"/>
        <v>0.41849690229700592</v>
      </c>
      <c r="FE121" s="2">
        <f t="shared" si="374"/>
        <v>0.43265849052354249</v>
      </c>
      <c r="FG121" s="2">
        <f t="shared" si="306"/>
        <v>0.99734024078270234</v>
      </c>
      <c r="FH121" s="2">
        <f t="shared" si="375"/>
        <v>0.99676351128153917</v>
      </c>
      <c r="FI121" s="2">
        <f t="shared" si="375"/>
        <v>0.99662958971857885</v>
      </c>
      <c r="FJ121" s="2">
        <f t="shared" si="375"/>
        <v>0.99605749716772596</v>
      </c>
      <c r="FK121" s="2">
        <f t="shared" si="375"/>
        <v>0.99606614166032748</v>
      </c>
      <c r="FL121" s="2">
        <f t="shared" si="375"/>
        <v>0.99580915806539572</v>
      </c>
      <c r="FM121" s="2">
        <f t="shared" si="375"/>
        <v>0.99548237640056547</v>
      </c>
      <c r="FN121" s="2">
        <f t="shared" si="375"/>
        <v>0.99544878725193719</v>
      </c>
      <c r="FO121" s="2">
        <f t="shared" si="375"/>
        <v>0.99540019718804806</v>
      </c>
      <c r="FP121" s="2">
        <f t="shared" si="375"/>
        <v>0.99581036408051671</v>
      </c>
      <c r="FQ121" s="2">
        <f t="shared" si="375"/>
        <v>0.99547840217767924</v>
      </c>
      <c r="FR121" s="2">
        <f t="shared" si="375"/>
        <v>0.99542840533689292</v>
      </c>
      <c r="FS121" s="2">
        <f t="shared" si="375"/>
        <v>0.99553517018036508</v>
      </c>
      <c r="FT121" s="2">
        <f t="shared" si="375"/>
        <v>0.99649627877477798</v>
      </c>
      <c r="FU121" s="2">
        <f t="shared" si="375"/>
        <v>0.99606817717982366</v>
      </c>
      <c r="FW121" s="2">
        <f t="shared" si="324"/>
        <v>2.9583830380838016E-2</v>
      </c>
      <c r="FX121" s="2">
        <f t="shared" si="376"/>
        <v>6.7080764719231458E-3</v>
      </c>
      <c r="FY121" s="2">
        <f t="shared" si="377"/>
        <v>2.5461109862472387E-13</v>
      </c>
      <c r="FZ121" s="2">
        <f t="shared" si="378"/>
        <v>6.9658661523145909E-3</v>
      </c>
      <c r="GA121" s="2">
        <f t="shared" si="379"/>
        <v>6.9446722471546768E-3</v>
      </c>
      <c r="GB121" s="2">
        <f t="shared" si="380"/>
        <v>6.7690655871799413E-3</v>
      </c>
      <c r="GC121" s="2">
        <f t="shared" si="381"/>
        <v>5.9928744862983241E-3</v>
      </c>
      <c r="GD121" s="2">
        <f t="shared" si="382"/>
        <v>6.1051836217951285E-3</v>
      </c>
      <c r="GE121" s="2">
        <f t="shared" si="383"/>
        <v>9.4176468925937194E-3</v>
      </c>
      <c r="GF121" s="2">
        <f t="shared" si="384"/>
        <v>8.7630428892482327E-3</v>
      </c>
      <c r="GG121" s="2">
        <f t="shared" si="385"/>
        <v>6.823421477624385E-3</v>
      </c>
      <c r="GH121" s="2">
        <f t="shared" si="386"/>
        <v>5.232111175599314E-3</v>
      </c>
      <c r="GI121" s="2">
        <f t="shared" si="387"/>
        <v>4.7064801857270603E-3</v>
      </c>
      <c r="GJ121" s="2">
        <f t="shared" si="388"/>
        <v>4.3336397645780123E-3</v>
      </c>
      <c r="GK121" s="2">
        <f t="shared" si="389"/>
        <v>3.4680892379819971E-3</v>
      </c>
      <c r="GM121" s="82">
        <f t="shared" si="325"/>
        <v>8.426968851551502E-45</v>
      </c>
      <c r="GN121" s="82">
        <f t="shared" si="390"/>
        <v>7.7381326767142222E-41</v>
      </c>
      <c r="GO121" s="82">
        <f t="shared" si="391"/>
        <v>1.011157566027647E-50</v>
      </c>
      <c r="GP121" s="82">
        <f t="shared" si="392"/>
        <v>7.6711127550776043E-70</v>
      </c>
      <c r="GQ121" s="82">
        <f t="shared" si="393"/>
        <v>3.9290505832792146E-82</v>
      </c>
      <c r="GR121" s="82">
        <f t="shared" si="394"/>
        <v>6.2409424386171327E-99</v>
      </c>
      <c r="GS121" s="82">
        <f t="shared" si="395"/>
        <v>3.0781693566687197E-100</v>
      </c>
      <c r="GT121" s="82">
        <f t="shared" si="396"/>
        <v>2.1965957563415869E-101</v>
      </c>
      <c r="GU121" s="82">
        <f t="shared" si="397"/>
        <v>1.0184293122578676E-101</v>
      </c>
      <c r="GV121" s="82">
        <f t="shared" si="398"/>
        <v>1.677048604064772E-92</v>
      </c>
      <c r="GW121" s="82">
        <f t="shared" si="399"/>
        <v>1.9883528448050408E-86</v>
      </c>
      <c r="GX121" s="82">
        <f t="shared" si="400"/>
        <v>2.3358601897555062E-73</v>
      </c>
      <c r="GY121" s="82">
        <f t="shared" si="401"/>
        <v>8.5855033579558818E-69</v>
      </c>
      <c r="GZ121" s="82">
        <f t="shared" si="402"/>
        <v>1.4070399823962635E-95</v>
      </c>
      <c r="HA121" s="82">
        <f t="shared" si="403"/>
        <v>6.5362556245218779E-96</v>
      </c>
      <c r="HC121" s="82">
        <f t="shared" si="326"/>
        <v>8.2993207342187597E-11</v>
      </c>
      <c r="HD121" s="82">
        <f t="shared" si="404"/>
        <v>2.6081618537754484E-11</v>
      </c>
      <c r="HE121" s="82">
        <f t="shared" si="405"/>
        <v>8.700151352142871E-15</v>
      </c>
      <c r="HF121" s="82">
        <f t="shared" si="406"/>
        <v>4.6297200674419053E-15</v>
      </c>
      <c r="HG121" s="82">
        <f t="shared" si="407"/>
        <v>7.9274007726961807E-18</v>
      </c>
      <c r="HH121" s="82">
        <f t="shared" si="408"/>
        <v>1.0314823093005332E-20</v>
      </c>
      <c r="HI121" s="82">
        <f t="shared" si="409"/>
        <v>2.9374085272088895E-27</v>
      </c>
      <c r="HJ121" s="82">
        <f t="shared" si="410"/>
        <v>9.3547953584109772E-17</v>
      </c>
      <c r="HK121" s="82">
        <f t="shared" si="411"/>
        <v>7.531357160862879E-33</v>
      </c>
      <c r="HL121" s="82">
        <f t="shared" si="412"/>
        <v>5.3703083511171325E-29</v>
      </c>
      <c r="HM121" s="82">
        <f t="shared" si="413"/>
        <v>5.3769067079742702E-19</v>
      </c>
      <c r="HN121" s="82">
        <f t="shared" si="414"/>
        <v>6.6738460891391974E-15</v>
      </c>
      <c r="HO121" s="82">
        <f t="shared" si="415"/>
        <v>2.6640716333446713E-15</v>
      </c>
      <c r="HP121" s="82">
        <f t="shared" si="416"/>
        <v>3.4898244221582261E-27</v>
      </c>
      <c r="HQ121" s="82">
        <f t="shared" si="417"/>
        <v>2.9335589930245135E-18</v>
      </c>
      <c r="HS121" s="82">
        <f t="shared" si="327"/>
        <v>5.6508567556704234E-2</v>
      </c>
      <c r="HT121" s="82">
        <f t="shared" si="418"/>
        <v>1.4155105098216421E-5</v>
      </c>
      <c r="HU121" s="82">
        <f t="shared" si="419"/>
        <v>1.0214946103696768E-92</v>
      </c>
      <c r="HV121" s="82">
        <f t="shared" si="420"/>
        <v>4.606323253693962E-6</v>
      </c>
      <c r="HW121" s="82">
        <f t="shared" si="421"/>
        <v>3.1440355698168189E-6</v>
      </c>
      <c r="HX121" s="82">
        <f t="shared" si="422"/>
        <v>1.5070345770734029E-6</v>
      </c>
      <c r="HY121" s="82">
        <f t="shared" si="423"/>
        <v>9.5748028166818817E-7</v>
      </c>
      <c r="HZ121" s="82">
        <f t="shared" si="424"/>
        <v>2.3398339158296261E-8</v>
      </c>
      <c r="IA121" s="82">
        <f t="shared" si="425"/>
        <v>5.9631987788901846E-6</v>
      </c>
      <c r="IB121" s="82">
        <f t="shared" si="426"/>
        <v>9.9570059042510326E-6</v>
      </c>
      <c r="IC121" s="82">
        <f t="shared" si="427"/>
        <v>7.6826980748455989E-7</v>
      </c>
      <c r="ID121" s="82">
        <f t="shared" si="428"/>
        <v>3.8340075026536989E-7</v>
      </c>
      <c r="IE121" s="82">
        <f t="shared" si="429"/>
        <v>1.6545800101610684E-7</v>
      </c>
      <c r="IF121" s="82">
        <f t="shared" si="430"/>
        <v>1.3960002914309438E-4</v>
      </c>
      <c r="IG121" s="82">
        <f t="shared" si="431"/>
        <v>2.6932896135066893E-4</v>
      </c>
      <c r="II121" s="82">
        <f t="shared" si="328"/>
        <v>5.9093503996020183E-22</v>
      </c>
      <c r="IJ121" s="82">
        <f t="shared" si="329"/>
        <v>7.7780060652434422E-48</v>
      </c>
      <c r="IK121" s="82">
        <f t="shared" si="330"/>
        <v>0</v>
      </c>
      <c r="IL121" s="82">
        <f t="shared" si="331"/>
        <v>5.1434976056447851E-52</v>
      </c>
      <c r="IM121" s="82">
        <f t="shared" si="332"/>
        <v>2.4160678765697059E-55</v>
      </c>
      <c r="IN121" s="82">
        <f t="shared" si="333"/>
        <v>8.5003194087691018E-59</v>
      </c>
      <c r="IO121" s="82">
        <f t="shared" si="334"/>
        <v>8.0555866989234639E-63</v>
      </c>
      <c r="IP121" s="82">
        <f t="shared" si="335"/>
        <v>5.4787032932964881E-84</v>
      </c>
      <c r="IQ121" s="82">
        <f t="shared" si="336"/>
        <v>6.2066658118736025E-56</v>
      </c>
      <c r="IR121" s="82">
        <f t="shared" si="337"/>
        <v>9.6005577066579968E-53</v>
      </c>
      <c r="IS121" s="82">
        <f t="shared" si="338"/>
        <v>1.1085763129475563E-60</v>
      </c>
      <c r="IT121" s="82">
        <f t="shared" si="339"/>
        <v>2.1254353553906026E-59</v>
      </c>
      <c r="IU121" s="82">
        <f t="shared" si="340"/>
        <v>1.6151557393150162E-62</v>
      </c>
      <c r="IV121" s="82">
        <f t="shared" si="341"/>
        <v>3.2401885293871003E-32</v>
      </c>
      <c r="IW121" s="82">
        <f t="shared" si="342"/>
        <v>1.3135892473732337E-24</v>
      </c>
      <c r="IY121" s="82">
        <f t="shared" si="343"/>
        <v>5.6508567639697443E-2</v>
      </c>
      <c r="IZ121" s="82">
        <f t="shared" si="344"/>
        <v>1.4155131179834958E-5</v>
      </c>
      <c r="JA121" s="82">
        <f t="shared" si="345"/>
        <v>8.700151352142871E-15</v>
      </c>
      <c r="JB121" s="82">
        <f t="shared" si="346"/>
        <v>4.6063232583236823E-6</v>
      </c>
      <c r="JC121" s="82">
        <f t="shared" si="347"/>
        <v>3.1440355698247463E-6</v>
      </c>
      <c r="JD121" s="82">
        <f t="shared" si="348"/>
        <v>1.5070345770734133E-6</v>
      </c>
      <c r="JE121" s="82">
        <f t="shared" si="349"/>
        <v>9.5748028166818817E-7</v>
      </c>
      <c r="JF121" s="82">
        <f t="shared" si="350"/>
        <v>2.3398339251844214E-8</v>
      </c>
      <c r="JG121" s="82">
        <f t="shared" si="351"/>
        <v>5.9631987788901846E-6</v>
      </c>
      <c r="JH121" s="82">
        <f t="shared" si="352"/>
        <v>9.9570059042510326E-6</v>
      </c>
      <c r="JI121" s="82">
        <f t="shared" si="353"/>
        <v>7.6826980748509754E-7</v>
      </c>
      <c r="JJ121" s="82">
        <f t="shared" si="354"/>
        <v>3.8340075693921596E-7</v>
      </c>
      <c r="JK121" s="82">
        <f t="shared" si="355"/>
        <v>1.6545800368017848E-7</v>
      </c>
      <c r="JL121" s="82">
        <f t="shared" si="356"/>
        <v>1.3960002914309438E-4</v>
      </c>
      <c r="JM121" s="82">
        <f t="shared" si="357"/>
        <v>2.6932896135067186E-4</v>
      </c>
    </row>
    <row r="122" spans="2:273" x14ac:dyDescent="0.25">
      <c r="B122" s="2">
        <v>95</v>
      </c>
      <c r="C122" s="37">
        <v>0.41435</v>
      </c>
      <c r="D122" s="37">
        <v>0.40460400000000002</v>
      </c>
      <c r="E122" s="37">
        <v>0.40496100000000002</v>
      </c>
      <c r="F122" s="37">
        <v>0.40057300000000001</v>
      </c>
      <c r="G122" s="37">
        <v>0.40720499999999998</v>
      </c>
      <c r="H122" s="37">
        <v>0.41606500000000002</v>
      </c>
      <c r="I122" s="37">
        <v>0.421902</v>
      </c>
      <c r="J122" s="37">
        <v>0.41977700000000001</v>
      </c>
      <c r="K122" s="37">
        <v>0.41684399999999999</v>
      </c>
      <c r="L122" s="37">
        <v>0.40756399999999998</v>
      </c>
      <c r="M122" s="37">
        <v>0.414769</v>
      </c>
      <c r="N122" s="37">
        <v>0.41072700000000001</v>
      </c>
      <c r="O122" s="37">
        <v>0.41038200000000002</v>
      </c>
      <c r="P122" s="37">
        <v>0.41560900000000001</v>
      </c>
      <c r="Q122" s="37">
        <v>0.43522699999999997</v>
      </c>
      <c r="S122" s="4">
        <f t="shared" si="229"/>
        <v>0.41442614577597214</v>
      </c>
      <c r="T122" s="4">
        <f t="shared" si="230"/>
        <v>0.40688950969957766</v>
      </c>
      <c r="U122" s="4">
        <f t="shared" si="231"/>
        <v>0.40444102429196133</v>
      </c>
      <c r="V122" s="4">
        <f t="shared" si="232"/>
        <v>0.40258097517596597</v>
      </c>
      <c r="W122" s="4">
        <f t="shared" si="233"/>
        <v>0.40610702069920057</v>
      </c>
      <c r="X122" s="4">
        <f t="shared" si="234"/>
        <v>0.41729575878699154</v>
      </c>
      <c r="Y122" s="4">
        <f t="shared" si="235"/>
        <v>0.42211467174586442</v>
      </c>
      <c r="Z122" s="4">
        <f t="shared" si="236"/>
        <v>0.42507138089107466</v>
      </c>
      <c r="AA122" s="4">
        <f t="shared" si="237"/>
        <v>0.41624339880916533</v>
      </c>
      <c r="AB122" s="4">
        <f t="shared" si="238"/>
        <v>0.41109097162143704</v>
      </c>
      <c r="AC122" s="4">
        <f t="shared" si="239"/>
        <v>0.41379815482733823</v>
      </c>
      <c r="AD122" s="4">
        <f t="shared" si="240"/>
        <v>0.40984330326885565</v>
      </c>
      <c r="AE122" s="4">
        <f t="shared" si="241"/>
        <v>0.41430896070040218</v>
      </c>
      <c r="AF122" s="4">
        <f t="shared" si="242"/>
        <v>0.41825980445597627</v>
      </c>
      <c r="AG122" s="4">
        <f t="shared" si="243"/>
        <v>0.43321406733267481</v>
      </c>
      <c r="AI122" s="4">
        <f t="shared" si="244"/>
        <v>-7.6145775972147334E-5</v>
      </c>
      <c r="AJ122" s="4">
        <f t="shared" si="245"/>
        <v>-2.2855096995776369E-3</v>
      </c>
      <c r="AK122" s="4">
        <f t="shared" si="246"/>
        <v>5.1997570803868909E-4</v>
      </c>
      <c r="AL122" s="4">
        <f t="shared" si="247"/>
        <v>-2.0079751759659592E-3</v>
      </c>
      <c r="AM122" s="4">
        <f t="shared" si="248"/>
        <v>1.0979793007994121E-3</v>
      </c>
      <c r="AN122" s="4">
        <f t="shared" si="249"/>
        <v>-1.230758786991526E-3</v>
      </c>
      <c r="AO122" s="4">
        <f t="shared" si="250"/>
        <v>-2.1267174586442339E-4</v>
      </c>
      <c r="AP122" s="4">
        <f t="shared" si="251"/>
        <v>-5.2943808910746459E-3</v>
      </c>
      <c r="AQ122" s="4">
        <f t="shared" si="252"/>
        <v>6.0060119083465979E-4</v>
      </c>
      <c r="AR122" s="4">
        <f t="shared" si="253"/>
        <v>-3.5269716214370583E-3</v>
      </c>
      <c r="AS122" s="4">
        <f t="shared" si="254"/>
        <v>9.7084517266177173E-4</v>
      </c>
      <c r="AT122" s="4">
        <f t="shared" si="255"/>
        <v>8.8369673114435665E-4</v>
      </c>
      <c r="AU122" s="4">
        <f t="shared" si="256"/>
        <v>-3.9269607004021601E-3</v>
      </c>
      <c r="AV122" s="4">
        <f t="shared" si="358"/>
        <v>-2.6508044559762634E-3</v>
      </c>
      <c r="AW122" s="4">
        <f t="shared" si="358"/>
        <v>2.0129326673251624E-3</v>
      </c>
      <c r="AY122" s="2">
        <f t="shared" si="308"/>
        <v>0.41442614577588083</v>
      </c>
      <c r="AZ122" s="2">
        <f t="shared" si="359"/>
        <v>0.40688829136226207</v>
      </c>
      <c r="BA122" s="2">
        <f t="shared" si="360"/>
        <v>0.40444102429196133</v>
      </c>
      <c r="BB122" s="2">
        <f t="shared" si="361"/>
        <v>0.4025799303722824</v>
      </c>
      <c r="BC122" s="2">
        <f t="shared" si="362"/>
        <v>0.40610597937755749</v>
      </c>
      <c r="BD122" s="2">
        <f t="shared" si="363"/>
        <v>0.41729505109816861</v>
      </c>
      <c r="BE122" s="2">
        <f t="shared" si="364"/>
        <v>0.42211410751324846</v>
      </c>
      <c r="BF122" s="2">
        <f t="shared" si="365"/>
        <v>0.4250713546303076</v>
      </c>
      <c r="BG122" s="2">
        <f t="shared" si="366"/>
        <v>0.41623918746576327</v>
      </c>
      <c r="BH122" s="2">
        <f t="shared" si="367"/>
        <v>0.41108369846463472</v>
      </c>
      <c r="BI122" s="2">
        <f t="shared" si="368"/>
        <v>0.41379739698485807</v>
      </c>
      <c r="BJ122" s="2">
        <f t="shared" si="369"/>
        <v>0.4098428725455554</v>
      </c>
      <c r="BK122" s="2">
        <f t="shared" si="370"/>
        <v>0.41430875486202218</v>
      </c>
      <c r="BL122" s="2">
        <f t="shared" si="371"/>
        <v>0.41811129715474799</v>
      </c>
      <c r="BM122" s="2">
        <f t="shared" si="372"/>
        <v>0.43259248757226149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 t="str">
        <f t="shared" si="309"/>
        <v/>
      </c>
      <c r="CF122" s="2">
        <f t="shared" si="310"/>
        <v>0.40460400000000002</v>
      </c>
      <c r="CG122" s="2">
        <f t="shared" si="311"/>
        <v>0.40496100000000002</v>
      </c>
      <c r="CH122" s="2">
        <f t="shared" si="312"/>
        <v>0.40057300000000001</v>
      </c>
      <c r="CI122" s="2">
        <f t="shared" si="313"/>
        <v>0.40720499999999998</v>
      </c>
      <c r="CJ122" s="2">
        <f t="shared" si="314"/>
        <v>0.41606500000000002</v>
      </c>
      <c r="CK122" s="2">
        <f t="shared" si="315"/>
        <v>0.421902</v>
      </c>
      <c r="CL122" s="2">
        <f t="shared" si="316"/>
        <v>0.41977700000000001</v>
      </c>
      <c r="CM122" s="2">
        <f t="shared" si="317"/>
        <v>0.41684399999999999</v>
      </c>
      <c r="CN122" s="2">
        <f t="shared" si="318"/>
        <v>0.40756399999999998</v>
      </c>
      <c r="CO122" s="2">
        <f t="shared" si="319"/>
        <v>0.414769</v>
      </c>
      <c r="CP122" s="2">
        <f t="shared" si="320"/>
        <v>0.41072700000000001</v>
      </c>
      <c r="CQ122" s="2">
        <f t="shared" si="321"/>
        <v>0.41038200000000002</v>
      </c>
      <c r="CR122" s="2">
        <f t="shared" si="322"/>
        <v>0.41560900000000001</v>
      </c>
      <c r="CS122" s="2">
        <f t="shared" si="323"/>
        <v>0.43522699999999997</v>
      </c>
      <c r="CU122" s="2" t="str">
        <f t="shared" si="273"/>
        <v/>
      </c>
      <c r="CV122" s="2">
        <f t="shared" si="274"/>
        <v>0.40460400000000002</v>
      </c>
      <c r="CW122" s="2">
        <f t="shared" si="275"/>
        <v>0.40496100000000002</v>
      </c>
      <c r="CX122" s="2">
        <f t="shared" si="276"/>
        <v>0.40057300000000001</v>
      </c>
      <c r="CY122" s="2">
        <f t="shared" si="277"/>
        <v>0.40720499999999998</v>
      </c>
      <c r="CZ122" s="2">
        <f t="shared" si="278"/>
        <v>0.41606500000000002</v>
      </c>
      <c r="DA122" s="2">
        <f t="shared" si="279"/>
        <v>0.421902</v>
      </c>
      <c r="DB122" s="2">
        <f t="shared" si="280"/>
        <v>0.41977700000000001</v>
      </c>
      <c r="DC122" s="2">
        <f t="shared" si="281"/>
        <v>0.41684399999999999</v>
      </c>
      <c r="DD122" s="2">
        <f t="shared" si="282"/>
        <v>0.40756399999999998</v>
      </c>
      <c r="DE122" s="2">
        <f t="shared" si="283"/>
        <v>0.414769</v>
      </c>
      <c r="DF122" s="2">
        <f t="shared" si="284"/>
        <v>0.41072700000000001</v>
      </c>
      <c r="DG122" s="2">
        <f t="shared" si="285"/>
        <v>0.41038200000000002</v>
      </c>
      <c r="DH122" s="2">
        <f t="shared" si="286"/>
        <v>0.41560900000000001</v>
      </c>
      <c r="DI122" s="2">
        <f t="shared" si="287"/>
        <v>0.43522699999999997</v>
      </c>
      <c r="DK122" s="2">
        <f t="shared" si="288"/>
        <v>0.47573584679802944</v>
      </c>
      <c r="DL122" s="2">
        <f t="shared" si="373"/>
        <v>0.45190817430351909</v>
      </c>
      <c r="DM122" s="2">
        <f t="shared" si="373"/>
        <v>0.4538560641495602</v>
      </c>
      <c r="DN122" s="2">
        <f t="shared" si="373"/>
        <v>0.46620690649350632</v>
      </c>
      <c r="DO122" s="2">
        <f t="shared" si="373"/>
        <v>0.46925725164247517</v>
      </c>
      <c r="DP122" s="2">
        <f t="shared" si="373"/>
        <v>0.46955559602750185</v>
      </c>
      <c r="DQ122" s="2">
        <f t="shared" si="373"/>
        <v>0.46317205882352946</v>
      </c>
      <c r="DR122" s="2">
        <f t="shared" si="373"/>
        <v>0.47884627731092438</v>
      </c>
      <c r="DS122" s="2">
        <f t="shared" si="373"/>
        <v>0.47225631424281433</v>
      </c>
      <c r="DT122" s="2">
        <f t="shared" si="373"/>
        <v>0.46166351932773109</v>
      </c>
      <c r="DU122" s="2">
        <f t="shared" si="373"/>
        <v>0.46558568907563019</v>
      </c>
      <c r="DV122" s="2">
        <f t="shared" si="373"/>
        <v>0.46158461848739502</v>
      </c>
      <c r="DW122" s="2">
        <f t="shared" si="373"/>
        <v>0.48412505378151255</v>
      </c>
      <c r="DX122" s="2">
        <f t="shared" si="373"/>
        <v>0.47159529935383249</v>
      </c>
      <c r="DY122" s="2">
        <f t="shared" si="373"/>
        <v>0.46818862964094726</v>
      </c>
      <c r="EA122" s="2">
        <f t="shared" si="228"/>
        <v>0.41427563024337571</v>
      </c>
      <c r="EB122" s="2">
        <f t="shared" si="290"/>
        <v>0.40675785218731664</v>
      </c>
      <c r="EC122" s="2">
        <f t="shared" si="291"/>
        <v>0.40428861615868422</v>
      </c>
      <c r="ED122" s="2">
        <f t="shared" si="292"/>
        <v>0.40236002326307563</v>
      </c>
      <c r="EE122" s="2">
        <f t="shared" si="293"/>
        <v>0.40588627209533262</v>
      </c>
      <c r="EF122" s="2">
        <f t="shared" si="294"/>
        <v>0.41709761569016879</v>
      </c>
      <c r="EG122" s="2">
        <f t="shared" si="295"/>
        <v>0.42194701548666791</v>
      </c>
      <c r="EH122" s="2">
        <f t="shared" si="296"/>
        <v>0.4248506470838449</v>
      </c>
      <c r="EI122" s="2">
        <f t="shared" si="297"/>
        <v>0.41600916097015539</v>
      </c>
      <c r="EJ122" s="2">
        <f t="shared" si="298"/>
        <v>0.41089076455549567</v>
      </c>
      <c r="EK122" s="2">
        <f t="shared" si="299"/>
        <v>0.41357890095891475</v>
      </c>
      <c r="EL122" s="2">
        <f t="shared" si="300"/>
        <v>0.40962371954134397</v>
      </c>
      <c r="EM122" s="2">
        <f t="shared" si="301"/>
        <v>0.41402474390652416</v>
      </c>
      <c r="EN122" s="2">
        <f t="shared" si="302"/>
        <v>0.41793884636700251</v>
      </c>
      <c r="EO122" s="2">
        <f t="shared" si="303"/>
        <v>0.4324652212443808</v>
      </c>
      <c r="EQ122" s="2">
        <f t="shared" si="304"/>
        <v>0.41431875156841641</v>
      </c>
      <c r="ER122" s="2">
        <f t="shared" si="374"/>
        <v>0.40636746097623117</v>
      </c>
      <c r="ES122" s="2">
        <f t="shared" si="374"/>
        <v>0.40428861615868422</v>
      </c>
      <c r="ET122" s="2">
        <f t="shared" si="374"/>
        <v>0.40108385203379837</v>
      </c>
      <c r="EU122" s="2">
        <f t="shared" si="374"/>
        <v>0.40487059699199407</v>
      </c>
      <c r="EV122" s="2">
        <f t="shared" si="374"/>
        <v>0.4166745707185372</v>
      </c>
      <c r="EW122" s="2">
        <f t="shared" si="374"/>
        <v>0.4215164382796841</v>
      </c>
      <c r="EX122" s="2">
        <f t="shared" si="374"/>
        <v>0.42432676721393059</v>
      </c>
      <c r="EY122" s="2">
        <f t="shared" si="374"/>
        <v>0.4154247016951757</v>
      </c>
      <c r="EZ122" s="2">
        <f t="shared" si="374"/>
        <v>0.41077201972289912</v>
      </c>
      <c r="FA122" s="2">
        <f t="shared" si="374"/>
        <v>0.41410691638445918</v>
      </c>
      <c r="FB122" s="2">
        <f t="shared" si="374"/>
        <v>0.41004628101206497</v>
      </c>
      <c r="FC122" s="2">
        <f t="shared" si="374"/>
        <v>0.41372467654510442</v>
      </c>
      <c r="FD122" s="2">
        <f t="shared" si="374"/>
        <v>0.4181372525360561</v>
      </c>
      <c r="FE122" s="2">
        <f t="shared" si="374"/>
        <v>0.43223443192649874</v>
      </c>
      <c r="FG122" s="2">
        <f t="shared" si="306"/>
        <v>0.99757370293749215</v>
      </c>
      <c r="FH122" s="2">
        <f t="shared" si="375"/>
        <v>0.99704744639112319</v>
      </c>
      <c r="FI122" s="2">
        <f t="shared" si="375"/>
        <v>0.99692523743999939</v>
      </c>
      <c r="FJ122" s="2">
        <f t="shared" si="375"/>
        <v>0.99640314694338739</v>
      </c>
      <c r="FK122" s="2">
        <f t="shared" si="375"/>
        <v>0.99641103628097583</v>
      </c>
      <c r="FL122" s="2">
        <f t="shared" si="375"/>
        <v>0.99617649681792264</v>
      </c>
      <c r="FM122" s="2">
        <f t="shared" si="375"/>
        <v>0.99587823990167967</v>
      </c>
      <c r="FN122" s="2">
        <f t="shared" si="375"/>
        <v>0.99584758177498889</v>
      </c>
      <c r="FO122" s="2">
        <f t="shared" si="375"/>
        <v>0.99580323140674443</v>
      </c>
      <c r="FP122" s="2">
        <f t="shared" si="375"/>
        <v>0.99617759752828983</v>
      </c>
      <c r="FQ122" s="2">
        <f t="shared" si="375"/>
        <v>0.99587461248282272</v>
      </c>
      <c r="FR122" s="2">
        <f t="shared" si="375"/>
        <v>0.99582897831739114</v>
      </c>
      <c r="FS122" s="2">
        <f t="shared" si="375"/>
        <v>0.99592642647825469</v>
      </c>
      <c r="FT122" s="2">
        <f t="shared" si="375"/>
        <v>0.99680358284270176</v>
      </c>
      <c r="FU122" s="2">
        <f t="shared" si="375"/>
        <v>0.99641289398230282</v>
      </c>
      <c r="FW122" s="2">
        <f t="shared" si="324"/>
        <v>3.2345704037508798E-2</v>
      </c>
      <c r="FX122" s="2">
        <f t="shared" si="376"/>
        <v>7.3505024684213773E-3</v>
      </c>
      <c r="FY122" s="2">
        <f t="shared" si="377"/>
        <v>2.7917551813806589E-13</v>
      </c>
      <c r="FZ122" s="2">
        <f t="shared" si="378"/>
        <v>7.6327907042070334E-3</v>
      </c>
      <c r="GA122" s="2">
        <f t="shared" si="379"/>
        <v>7.609583205698202E-3</v>
      </c>
      <c r="GB122" s="2">
        <f t="shared" si="380"/>
        <v>7.4172888362764779E-3</v>
      </c>
      <c r="GC122" s="2">
        <f t="shared" si="381"/>
        <v>6.5672591372642483E-3</v>
      </c>
      <c r="GD122" s="2">
        <f t="shared" si="382"/>
        <v>6.690260047157854E-3</v>
      </c>
      <c r="GE122" s="2">
        <f t="shared" si="383"/>
        <v>1.0316870593008237E-2</v>
      </c>
      <c r="GF122" s="2">
        <f t="shared" si="384"/>
        <v>9.6003688993665133E-3</v>
      </c>
      <c r="GG122" s="2">
        <f t="shared" si="385"/>
        <v>7.4768108035548888E-3</v>
      </c>
      <c r="GH122" s="2">
        <f t="shared" si="386"/>
        <v>5.7340013879680855E-3</v>
      </c>
      <c r="GI122" s="2">
        <f t="shared" si="387"/>
        <v>5.1582107014738147E-3</v>
      </c>
      <c r="GJ122" s="2">
        <f t="shared" si="388"/>
        <v>4.7497556306708207E-3</v>
      </c>
      <c r="GK122" s="2">
        <f t="shared" si="389"/>
        <v>3.8014122982019563E-3</v>
      </c>
      <c r="GM122" s="82">
        <f t="shared" si="325"/>
        <v>5.3978240226488814E-47</v>
      </c>
      <c r="GN122" s="82">
        <f t="shared" si="390"/>
        <v>8.1077463381062487E-43</v>
      </c>
      <c r="GO122" s="82">
        <f t="shared" si="391"/>
        <v>3.9264128988881403E-53</v>
      </c>
      <c r="GP122" s="82">
        <f t="shared" si="392"/>
        <v>2.2532789912002739E-73</v>
      </c>
      <c r="GQ122" s="82">
        <f t="shared" si="393"/>
        <v>3.1716339045121229E-86</v>
      </c>
      <c r="GR122" s="82">
        <f t="shared" si="394"/>
        <v>6.6624968821234856E-104</v>
      </c>
      <c r="GS122" s="82">
        <f t="shared" si="395"/>
        <v>2.8137517390341299E-105</v>
      </c>
      <c r="GT122" s="82">
        <f t="shared" si="396"/>
        <v>1.6652048097621752E-106</v>
      </c>
      <c r="GU122" s="82">
        <f t="shared" si="397"/>
        <v>7.7413546211906919E-107</v>
      </c>
      <c r="GV122" s="82">
        <f t="shared" si="398"/>
        <v>3.9302136336323474E-97</v>
      </c>
      <c r="GW122" s="82">
        <f t="shared" si="399"/>
        <v>7.3973451684085296E-91</v>
      </c>
      <c r="GX122" s="82">
        <f t="shared" si="400"/>
        <v>3.5429419471340581E-77</v>
      </c>
      <c r="GY122" s="82">
        <f t="shared" si="401"/>
        <v>2.8832981043432022E-72</v>
      </c>
      <c r="GZ122" s="82">
        <f t="shared" si="402"/>
        <v>4.3569931007212549E-100</v>
      </c>
      <c r="HA122" s="82">
        <f t="shared" si="403"/>
        <v>2.1735687871463151E-100</v>
      </c>
      <c r="HC122" s="82">
        <f t="shared" si="326"/>
        <v>5.1976671947090123E-12</v>
      </c>
      <c r="HD122" s="82">
        <f t="shared" si="404"/>
        <v>1.4263947245570781E-12</v>
      </c>
      <c r="HE122" s="82">
        <f t="shared" si="405"/>
        <v>2.2608710850062817E-16</v>
      </c>
      <c r="HF122" s="82">
        <f t="shared" si="406"/>
        <v>7.0578687549323905E-17</v>
      </c>
      <c r="HG122" s="82">
        <f t="shared" si="407"/>
        <v>6.936565393033589E-20</v>
      </c>
      <c r="HH122" s="82">
        <f t="shared" si="408"/>
        <v>3.9883842838839804E-23</v>
      </c>
      <c r="HI122" s="82">
        <f t="shared" si="409"/>
        <v>1.7801240913624047E-30</v>
      </c>
      <c r="HJ122" s="82">
        <f t="shared" si="410"/>
        <v>1.3362287210153293E-18</v>
      </c>
      <c r="HK122" s="82">
        <f t="shared" si="411"/>
        <v>1.3001599929409509E-36</v>
      </c>
      <c r="HL122" s="82">
        <f t="shared" si="412"/>
        <v>2.6574959371478126E-32</v>
      </c>
      <c r="HM122" s="82">
        <f t="shared" si="413"/>
        <v>2.8466495945648768E-21</v>
      </c>
      <c r="HN122" s="82">
        <f t="shared" si="414"/>
        <v>8.0618600379590645E-17</v>
      </c>
      <c r="HO122" s="82">
        <f t="shared" si="415"/>
        <v>2.8599128284012075E-17</v>
      </c>
      <c r="HP122" s="82">
        <f t="shared" si="416"/>
        <v>2.8107058372396628E-30</v>
      </c>
      <c r="HQ122" s="82">
        <f t="shared" si="417"/>
        <v>2.9862860169946354E-20</v>
      </c>
      <c r="HS122" s="82">
        <f t="shared" si="327"/>
        <v>8.3053275958419867E-2</v>
      </c>
      <c r="HT122" s="82">
        <f t="shared" si="418"/>
        <v>3.208279279129543E-5</v>
      </c>
      <c r="HU122" s="82">
        <f t="shared" si="419"/>
        <v>5.1007424660783696E-91</v>
      </c>
      <c r="HV122" s="82">
        <f t="shared" si="420"/>
        <v>1.1383411764319208E-5</v>
      </c>
      <c r="HW122" s="82">
        <f t="shared" si="421"/>
        <v>8.1151138793232901E-6</v>
      </c>
      <c r="HX122" s="82">
        <f t="shared" si="422"/>
        <v>4.105140866635631E-6</v>
      </c>
      <c r="HY122" s="82">
        <f t="shared" si="423"/>
        <v>2.6811523450339127E-6</v>
      </c>
      <c r="HZ122" s="82">
        <f t="shared" si="424"/>
        <v>9.0709619648802744E-8</v>
      </c>
      <c r="IA122" s="82">
        <f t="shared" si="425"/>
        <v>1.6008127872943723E-5</v>
      </c>
      <c r="IB122" s="82">
        <f t="shared" si="426"/>
        <v>2.5053534188256481E-5</v>
      </c>
      <c r="IC122" s="82">
        <f t="shared" si="427"/>
        <v>2.1877593189117463E-6</v>
      </c>
      <c r="ID122" s="82">
        <f t="shared" si="428"/>
        <v>1.0513759665770974E-6</v>
      </c>
      <c r="IE122" s="82">
        <f t="shared" si="429"/>
        <v>4.7045573031282209E-7</v>
      </c>
      <c r="IF122" s="82">
        <f t="shared" si="430"/>
        <v>2.4668703042015098E-4</v>
      </c>
      <c r="IG122" s="82">
        <f t="shared" si="431"/>
        <v>4.4103157131825181E-4</v>
      </c>
      <c r="II122" s="82">
        <f t="shared" si="328"/>
        <v>6.7899013710251661E-21</v>
      </c>
      <c r="IJ122" s="82">
        <f t="shared" si="329"/>
        <v>3.7422231465695586E-46</v>
      </c>
      <c r="IK122" s="82">
        <f t="shared" si="330"/>
        <v>0</v>
      </c>
      <c r="IL122" s="82">
        <f t="shared" si="331"/>
        <v>3.6256696835287011E-50</v>
      </c>
      <c r="IM122" s="82">
        <f t="shared" si="332"/>
        <v>2.2489969506287172E-53</v>
      </c>
      <c r="IN122" s="82">
        <f t="shared" si="333"/>
        <v>1.0329838789440646E-56</v>
      </c>
      <c r="IO122" s="82">
        <f t="shared" si="334"/>
        <v>1.2144702523479764E-60</v>
      </c>
      <c r="IP122" s="82">
        <f t="shared" si="335"/>
        <v>4.8011188322161128E-81</v>
      </c>
      <c r="IQ122" s="82">
        <f t="shared" si="336"/>
        <v>8.1913585742908507E-54</v>
      </c>
      <c r="IR122" s="82">
        <f t="shared" si="337"/>
        <v>8.8708683757975061E-51</v>
      </c>
      <c r="IS122" s="82">
        <f t="shared" si="338"/>
        <v>1.5906279133145709E-58</v>
      </c>
      <c r="IT122" s="82">
        <f t="shared" si="339"/>
        <v>2.1426566864531321E-57</v>
      </c>
      <c r="IU122" s="82">
        <f t="shared" si="340"/>
        <v>1.8978180349989288E-60</v>
      </c>
      <c r="IV122" s="82">
        <f t="shared" si="341"/>
        <v>3.4379024015551912E-31</v>
      </c>
      <c r="IW122" s="82">
        <f t="shared" si="342"/>
        <v>7.2504613485324399E-24</v>
      </c>
      <c r="IY122" s="82">
        <f t="shared" si="343"/>
        <v>8.3053275963617529E-2</v>
      </c>
      <c r="IZ122" s="82">
        <f t="shared" si="344"/>
        <v>3.2082794217690152E-5</v>
      </c>
      <c r="JA122" s="82">
        <f t="shared" si="345"/>
        <v>2.2608710850062817E-16</v>
      </c>
      <c r="JB122" s="82">
        <f t="shared" si="346"/>
        <v>1.1383411764389786E-5</v>
      </c>
      <c r="JC122" s="82">
        <f t="shared" si="347"/>
        <v>8.1151138793233596E-6</v>
      </c>
      <c r="JD122" s="82">
        <f t="shared" si="348"/>
        <v>4.105140866635631E-6</v>
      </c>
      <c r="JE122" s="82">
        <f t="shared" si="349"/>
        <v>2.6811523450339127E-6</v>
      </c>
      <c r="JF122" s="82">
        <f t="shared" si="350"/>
        <v>9.0709619650138978E-8</v>
      </c>
      <c r="JG122" s="82">
        <f t="shared" si="351"/>
        <v>1.6008127872943723E-5</v>
      </c>
      <c r="JH122" s="82">
        <f t="shared" si="352"/>
        <v>2.5053534188256481E-5</v>
      </c>
      <c r="JI122" s="82">
        <f t="shared" si="353"/>
        <v>2.1877593189117493E-6</v>
      </c>
      <c r="JJ122" s="82">
        <f t="shared" si="354"/>
        <v>1.0513759666577161E-6</v>
      </c>
      <c r="JK122" s="82">
        <f t="shared" si="355"/>
        <v>4.7045573034142121E-7</v>
      </c>
      <c r="JL122" s="82">
        <f t="shared" si="356"/>
        <v>2.4668703042015098E-4</v>
      </c>
      <c r="JM122" s="82">
        <f t="shared" si="357"/>
        <v>4.4103157131825186E-4</v>
      </c>
    </row>
    <row r="123" spans="2:273" x14ac:dyDescent="0.25">
      <c r="B123" s="2">
        <v>96</v>
      </c>
      <c r="C123" s="37">
        <v>0.417854</v>
      </c>
      <c r="D123" s="37">
        <v>0.40635900000000003</v>
      </c>
      <c r="E123" s="37">
        <v>0.40593200000000002</v>
      </c>
      <c r="F123" s="37">
        <v>0.401559</v>
      </c>
      <c r="G123" s="37">
        <v>0.40711199999999997</v>
      </c>
      <c r="H123" s="37">
        <v>0.42037400000000003</v>
      </c>
      <c r="I123" s="37">
        <v>0.42149799999999998</v>
      </c>
      <c r="J123" s="37">
        <v>0.421375</v>
      </c>
      <c r="K123" s="37">
        <v>0.41338000000000003</v>
      </c>
      <c r="L123" s="37">
        <v>0.41228599999999999</v>
      </c>
      <c r="M123" s="37">
        <v>0.41423199999999999</v>
      </c>
      <c r="N123" s="37">
        <v>0.40692600000000001</v>
      </c>
      <c r="O123" s="37">
        <v>0.41502099999999997</v>
      </c>
      <c r="P123" s="37">
        <v>0.41464899999999999</v>
      </c>
      <c r="Q123" s="37">
        <v>0.43228299999999997</v>
      </c>
      <c r="S123" s="4">
        <f t="shared" si="229"/>
        <v>0.41408368658877948</v>
      </c>
      <c r="T123" s="4">
        <f t="shared" si="230"/>
        <v>0.40654380388762368</v>
      </c>
      <c r="U123" s="4">
        <f t="shared" si="231"/>
        <v>0.40412661158061602</v>
      </c>
      <c r="V123" s="4">
        <f t="shared" si="232"/>
        <v>0.40212812963573102</v>
      </c>
      <c r="W123" s="4">
        <f t="shared" si="233"/>
        <v>0.40563851381606741</v>
      </c>
      <c r="X123" s="4">
        <f t="shared" si="234"/>
        <v>0.41683386905122155</v>
      </c>
      <c r="Y123" s="4">
        <f t="shared" si="235"/>
        <v>0.42163424966476859</v>
      </c>
      <c r="Z123" s="4">
        <f t="shared" si="236"/>
        <v>0.42455083616474593</v>
      </c>
      <c r="AA123" s="4">
        <f t="shared" si="237"/>
        <v>0.41600346633903273</v>
      </c>
      <c r="AB123" s="4">
        <f t="shared" si="238"/>
        <v>0.41109998398566361</v>
      </c>
      <c r="AC123" s="4">
        <f t="shared" si="239"/>
        <v>0.41363191075745687</v>
      </c>
      <c r="AD123" s="4">
        <f t="shared" si="240"/>
        <v>0.40953493177608291</v>
      </c>
      <c r="AE123" s="4">
        <f t="shared" si="241"/>
        <v>0.41382182039332854</v>
      </c>
      <c r="AF123" s="4">
        <f t="shared" si="242"/>
        <v>0.41806345678371926</v>
      </c>
      <c r="AG123" s="4">
        <f t="shared" si="243"/>
        <v>0.43315134978315373</v>
      </c>
      <c r="AI123" s="4">
        <f t="shared" si="244"/>
        <v>3.7703134112205272E-3</v>
      </c>
      <c r="AJ123" s="4">
        <f t="shared" si="245"/>
        <v>-1.8480388762365241E-4</v>
      </c>
      <c r="AK123" s="4">
        <f t="shared" si="246"/>
        <v>1.8053884193839909E-3</v>
      </c>
      <c r="AL123" s="4">
        <f t="shared" si="247"/>
        <v>-5.6912963573102493E-4</v>
      </c>
      <c r="AM123" s="4">
        <f t="shared" si="248"/>
        <v>1.4734861839325597E-3</v>
      </c>
      <c r="AN123" s="4">
        <f t="shared" si="249"/>
        <v>3.5401309487784749E-3</v>
      </c>
      <c r="AO123" s="4">
        <f t="shared" si="250"/>
        <v>-1.3624966476860623E-4</v>
      </c>
      <c r="AP123" s="4">
        <f t="shared" si="251"/>
        <v>-3.1758361647459266E-3</v>
      </c>
      <c r="AQ123" s="4">
        <f t="shared" si="252"/>
        <v>-2.6234663390327095E-3</v>
      </c>
      <c r="AR123" s="4">
        <f t="shared" si="253"/>
        <v>1.1860160143363774E-3</v>
      </c>
      <c r="AS123" s="4">
        <f t="shared" si="254"/>
        <v>6.0008924254312257E-4</v>
      </c>
      <c r="AT123" s="4">
        <f t="shared" si="255"/>
        <v>-2.6089317760829012E-3</v>
      </c>
      <c r="AU123" s="4">
        <f t="shared" si="256"/>
        <v>1.19917960667143E-3</v>
      </c>
      <c r="AV123" s="4">
        <f t="shared" ref="AV123:AW138" si="432">IF(OR($B123 &lt; P$230, $B123 &gt; P$233), 0, P123-AF123)</f>
        <v>-3.4144567837192663E-3</v>
      </c>
      <c r="AW123" s="4">
        <f t="shared" si="432"/>
        <v>-8.6834978315375455E-4</v>
      </c>
      <c r="AY123" s="2">
        <f t="shared" si="308"/>
        <v>0.41408368658877581</v>
      </c>
      <c r="AZ123" s="2">
        <f t="shared" si="359"/>
        <v>0.40654123667118103</v>
      </c>
      <c r="BA123" s="2">
        <f t="shared" si="360"/>
        <v>0.40412661158061602</v>
      </c>
      <c r="BB123" s="2">
        <f t="shared" si="361"/>
        <v>0.40212573836089477</v>
      </c>
      <c r="BC123" s="2">
        <f t="shared" si="362"/>
        <v>0.4056360322618166</v>
      </c>
      <c r="BD123" s="2">
        <f t="shared" si="363"/>
        <v>0.4168320929099309</v>
      </c>
      <c r="BE123" s="2">
        <f t="shared" si="364"/>
        <v>0.42163279477483051</v>
      </c>
      <c r="BF123" s="2">
        <f t="shared" si="365"/>
        <v>0.42455074397505677</v>
      </c>
      <c r="BG123" s="2">
        <f t="shared" si="366"/>
        <v>0.41599313180136904</v>
      </c>
      <c r="BH123" s="2">
        <f t="shared" si="367"/>
        <v>0.41108316928914468</v>
      </c>
      <c r="BI123" s="2">
        <f t="shared" si="368"/>
        <v>0.41362992494625284</v>
      </c>
      <c r="BJ123" s="2">
        <f t="shared" si="369"/>
        <v>0.40953383561698742</v>
      </c>
      <c r="BK123" s="2">
        <f t="shared" si="370"/>
        <v>0.41382127708508581</v>
      </c>
      <c r="BL123" s="2">
        <f t="shared" si="371"/>
        <v>0.4178149901513793</v>
      </c>
      <c r="BM123" s="2">
        <f t="shared" si="372"/>
        <v>0.43218164958775368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 t="str">
        <f t="shared" si="309"/>
        <v/>
      </c>
      <c r="CF123" s="2">
        <f t="shared" si="310"/>
        <v>0.40635900000000003</v>
      </c>
      <c r="CG123" s="2">
        <f t="shared" si="311"/>
        <v>0.40593200000000002</v>
      </c>
      <c r="CH123" s="2">
        <f t="shared" si="312"/>
        <v>0.401559</v>
      </c>
      <c r="CI123" s="2">
        <f t="shared" si="313"/>
        <v>0.40711199999999997</v>
      </c>
      <c r="CJ123" s="2">
        <f t="shared" si="314"/>
        <v>0.42037400000000003</v>
      </c>
      <c r="CK123" s="2">
        <f t="shared" si="315"/>
        <v>0.42149799999999998</v>
      </c>
      <c r="CL123" s="2">
        <f t="shared" si="316"/>
        <v>0.421375</v>
      </c>
      <c r="CM123" s="2">
        <f t="shared" si="317"/>
        <v>0.41338000000000003</v>
      </c>
      <c r="CN123" s="2">
        <f t="shared" si="318"/>
        <v>0.41228599999999999</v>
      </c>
      <c r="CO123" s="2">
        <f t="shared" si="319"/>
        <v>0.41423199999999999</v>
      </c>
      <c r="CP123" s="2">
        <f t="shared" si="320"/>
        <v>0.40692600000000001</v>
      </c>
      <c r="CQ123" s="2">
        <f t="shared" si="321"/>
        <v>0.41502099999999997</v>
      </c>
      <c r="CR123" s="2">
        <f t="shared" si="322"/>
        <v>0.41464899999999999</v>
      </c>
      <c r="CS123" s="2">
        <f t="shared" si="323"/>
        <v>0.43228299999999997</v>
      </c>
      <c r="CU123" s="2" t="str">
        <f t="shared" si="273"/>
        <v/>
      </c>
      <c r="CV123" s="2">
        <f t="shared" si="274"/>
        <v>0.40635900000000003</v>
      </c>
      <c r="CW123" s="2">
        <f t="shared" si="275"/>
        <v>0.40593200000000002</v>
      </c>
      <c r="CX123" s="2">
        <f t="shared" si="276"/>
        <v>0.401559</v>
      </c>
      <c r="CY123" s="2">
        <f t="shared" si="277"/>
        <v>0.40711199999999997</v>
      </c>
      <c r="CZ123" s="2">
        <f t="shared" si="278"/>
        <v>0.42037400000000003</v>
      </c>
      <c r="DA123" s="2">
        <f t="shared" si="279"/>
        <v>0.42149799999999998</v>
      </c>
      <c r="DB123" s="2">
        <f t="shared" si="280"/>
        <v>0.421375</v>
      </c>
      <c r="DC123" s="2">
        <f t="shared" si="281"/>
        <v>0.41338000000000003</v>
      </c>
      <c r="DD123" s="2">
        <f t="shared" si="282"/>
        <v>0.41228599999999999</v>
      </c>
      <c r="DE123" s="2">
        <f t="shared" si="283"/>
        <v>0.41423199999999999</v>
      </c>
      <c r="DF123" s="2">
        <f t="shared" si="284"/>
        <v>0.40692600000000001</v>
      </c>
      <c r="DG123" s="2">
        <f t="shared" si="285"/>
        <v>0.41502099999999997</v>
      </c>
      <c r="DH123" s="2">
        <f t="shared" si="286"/>
        <v>0.41464899999999999</v>
      </c>
      <c r="DI123" s="2">
        <f t="shared" si="287"/>
        <v>0.43228299999999997</v>
      </c>
      <c r="DK123" s="2">
        <f t="shared" si="288"/>
        <v>0.47599661970443335</v>
      </c>
      <c r="DL123" s="2">
        <f t="shared" ref="DL123:DY138" si="433">BP$228*$B123+BP$229</f>
        <v>0.45199612225073316</v>
      </c>
      <c r="DM123" s="2">
        <f t="shared" si="433"/>
        <v>0.45391666440615841</v>
      </c>
      <c r="DN123" s="2">
        <f t="shared" si="433"/>
        <v>0.46648399709702043</v>
      </c>
      <c r="DO123" s="2">
        <f t="shared" si="433"/>
        <v>0.46955456058059591</v>
      </c>
      <c r="DP123" s="2">
        <f t="shared" si="433"/>
        <v>0.46967173063407175</v>
      </c>
      <c r="DQ123" s="2">
        <f t="shared" si="433"/>
        <v>0.46300942184873956</v>
      </c>
      <c r="DR123" s="2">
        <f t="shared" si="433"/>
        <v>0.4789597574229692</v>
      </c>
      <c r="DS123" s="2">
        <f t="shared" si="433"/>
        <v>0.47247618747318759</v>
      </c>
      <c r="DT123" s="2">
        <f t="shared" si="433"/>
        <v>0.46174967030812325</v>
      </c>
      <c r="DU123" s="2">
        <f t="shared" si="433"/>
        <v>0.46569780084033607</v>
      </c>
      <c r="DV123" s="2">
        <f t="shared" si="433"/>
        <v>0.46162747843137258</v>
      </c>
      <c r="DW123" s="2">
        <f t="shared" si="433"/>
        <v>0.48445445154061617</v>
      </c>
      <c r="DX123" s="2">
        <f t="shared" si="433"/>
        <v>0.47189600356506239</v>
      </c>
      <c r="DY123" s="2">
        <f t="shared" si="433"/>
        <v>0.46828057097020626</v>
      </c>
      <c r="EA123" s="2">
        <f t="shared" si="228"/>
        <v>0.41394558152670485</v>
      </c>
      <c r="EB123" s="2">
        <f t="shared" si="290"/>
        <v>0.40642123061898244</v>
      </c>
      <c r="EC123" s="2">
        <f t="shared" si="291"/>
        <v>0.40398655884995521</v>
      </c>
      <c r="ED123" s="2">
        <f t="shared" si="292"/>
        <v>0.4019232542544886</v>
      </c>
      <c r="EE123" s="2">
        <f t="shared" si="293"/>
        <v>0.40543351104338593</v>
      </c>
      <c r="EF123" s="2">
        <f t="shared" si="294"/>
        <v>0.41665018484402283</v>
      </c>
      <c r="EG123" s="2">
        <f t="shared" si="295"/>
        <v>0.42147934936704345</v>
      </c>
      <c r="EH123" s="2">
        <f t="shared" si="296"/>
        <v>0.4243468445477746</v>
      </c>
      <c r="EI123" s="2">
        <f t="shared" si="297"/>
        <v>0.41578130582986988</v>
      </c>
      <c r="EJ123" s="2">
        <f t="shared" si="298"/>
        <v>0.41090695717883163</v>
      </c>
      <c r="EK123" s="2">
        <f t="shared" si="299"/>
        <v>0.41342943903841978</v>
      </c>
      <c r="EL123" s="2">
        <f t="shared" si="300"/>
        <v>0.40933243751557247</v>
      </c>
      <c r="EM123" s="2">
        <f t="shared" si="301"/>
        <v>0.41355934895517626</v>
      </c>
      <c r="EN123" s="2">
        <f t="shared" si="302"/>
        <v>0.41765619556508454</v>
      </c>
      <c r="EO123" s="2">
        <f t="shared" si="303"/>
        <v>0.43206418858123802</v>
      </c>
      <c r="EQ123" s="2">
        <f t="shared" si="304"/>
        <v>0.41396732132879027</v>
      </c>
      <c r="ER123" s="2">
        <f t="shared" ref="ER123:FE138" si="434">CV$228*$B123+CV$229</f>
        <v>0.40608001630553159</v>
      </c>
      <c r="ES123" s="2">
        <f t="shared" si="434"/>
        <v>0.40398655884995521</v>
      </c>
      <c r="ET123" s="2">
        <f t="shared" si="434"/>
        <v>0.40080332540774216</v>
      </c>
      <c r="EU123" s="2">
        <f t="shared" si="434"/>
        <v>0.40454303873656133</v>
      </c>
      <c r="EV123" s="2">
        <f t="shared" si="434"/>
        <v>0.41627559331410696</v>
      </c>
      <c r="EW123" s="2">
        <f t="shared" si="434"/>
        <v>0.42110047303374931</v>
      </c>
      <c r="EX123" s="2">
        <f t="shared" si="434"/>
        <v>0.42393789287281824</v>
      </c>
      <c r="EY123" s="2">
        <f t="shared" si="434"/>
        <v>0.41531641134649772</v>
      </c>
      <c r="EZ123" s="2">
        <f t="shared" si="434"/>
        <v>0.41080341816436217</v>
      </c>
      <c r="FA123" s="2">
        <f t="shared" si="434"/>
        <v>0.41388842300350975</v>
      </c>
      <c r="FB123" s="2">
        <f t="shared" si="434"/>
        <v>0.40971339619913982</v>
      </c>
      <c r="FC123" s="2">
        <f t="shared" si="434"/>
        <v>0.41328484803890253</v>
      </c>
      <c r="FD123" s="2">
        <f t="shared" si="434"/>
        <v>0.41777760277510628</v>
      </c>
      <c r="FE123" s="2">
        <f t="shared" si="434"/>
        <v>0.43181037332945504</v>
      </c>
      <c r="FG123" s="2">
        <f t="shared" si="306"/>
        <v>0.99778671827075538</v>
      </c>
      <c r="FH123" s="2">
        <f t="shared" ref="FH123:FU138" si="435">POWER(10,($B123-D$231)/D$229)/(1+POWER(10,($B123-D$231)/D$229))</f>
        <v>0.99730653936347669</v>
      </c>
      <c r="FI123" s="2">
        <f t="shared" si="435"/>
        <v>0.9971950243425155</v>
      </c>
      <c r="FJ123" s="2">
        <f t="shared" si="435"/>
        <v>0.99671859251156414</v>
      </c>
      <c r="FK123" s="2">
        <f t="shared" si="435"/>
        <v>0.99672579222443169</v>
      </c>
      <c r="FL123" s="2">
        <f t="shared" si="435"/>
        <v>0.99651175011276183</v>
      </c>
      <c r="FM123" s="2">
        <f t="shared" si="435"/>
        <v>0.99623954630857192</v>
      </c>
      <c r="FN123" s="2">
        <f t="shared" si="435"/>
        <v>0.9962115653972563</v>
      </c>
      <c r="FO123" s="2">
        <f t="shared" si="435"/>
        <v>0.99617108764966</v>
      </c>
      <c r="FP123" s="2">
        <f t="shared" si="435"/>
        <v>0.99651275464824218</v>
      </c>
      <c r="FQ123" s="2">
        <f t="shared" si="435"/>
        <v>0.99623623566128827</v>
      </c>
      <c r="FR123" s="2">
        <f t="shared" si="435"/>
        <v>0.99619458640961089</v>
      </c>
      <c r="FS123" s="2">
        <f t="shared" si="435"/>
        <v>0.99628352469584114</v>
      </c>
      <c r="FT123" s="2">
        <f t="shared" si="435"/>
        <v>0.99708401278385328</v>
      </c>
      <c r="FU123" s="2">
        <f t="shared" si="435"/>
        <v>0.9967274875384583</v>
      </c>
      <c r="FW123" s="2">
        <f t="shared" si="324"/>
        <v>3.5356025252732161E-2</v>
      </c>
      <c r="FX123" s="2">
        <f t="shared" si="376"/>
        <v>8.0539541192925987E-3</v>
      </c>
      <c r="FY123" s="2">
        <f t="shared" si="377"/>
        <v>3.0610986853535594E-13</v>
      </c>
      <c r="FZ123" s="2">
        <f t="shared" si="378"/>
        <v>8.3630300652879786E-3</v>
      </c>
      <c r="GA123" s="2">
        <f t="shared" si="379"/>
        <v>8.3376209285003899E-3</v>
      </c>
      <c r="GB123" s="2">
        <f t="shared" si="380"/>
        <v>8.1270796912240734E-3</v>
      </c>
      <c r="GC123" s="2">
        <f t="shared" si="381"/>
        <v>7.1962968980385936E-3</v>
      </c>
      <c r="GD123" s="2">
        <f t="shared" si="382"/>
        <v>7.3309923749534361E-3</v>
      </c>
      <c r="GE123" s="2">
        <f t="shared" si="383"/>
        <v>1.1300975197368045E-2</v>
      </c>
      <c r="GF123" s="2">
        <f t="shared" si="384"/>
        <v>1.0516854186422181E-2</v>
      </c>
      <c r="GG123" s="2">
        <f t="shared" si="385"/>
        <v>8.1922505492482943E-3</v>
      </c>
      <c r="GH123" s="2">
        <f t="shared" si="386"/>
        <v>6.2837313000092751E-3</v>
      </c>
      <c r="GI123" s="2">
        <f t="shared" si="387"/>
        <v>5.653052296307884E-3</v>
      </c>
      <c r="GJ123" s="2">
        <f t="shared" si="388"/>
        <v>5.2056180227440935E-3</v>
      </c>
      <c r="GK123" s="2">
        <f t="shared" si="389"/>
        <v>4.1666375710277311E-3</v>
      </c>
      <c r="GM123" s="82">
        <f t="shared" si="325"/>
        <v>3.053289305124225E-49</v>
      </c>
      <c r="GN123" s="82">
        <f t="shared" si="390"/>
        <v>7.5994079195958916E-45</v>
      </c>
      <c r="GO123" s="82">
        <f t="shared" si="391"/>
        <v>1.3356390010672883E-55</v>
      </c>
      <c r="GP123" s="82">
        <f t="shared" si="392"/>
        <v>5.3934346580737419E-77</v>
      </c>
      <c r="GQ123" s="82">
        <f t="shared" si="393"/>
        <v>2.0276171516635448E-90</v>
      </c>
      <c r="GR123" s="82">
        <f t="shared" si="394"/>
        <v>5.3493687190590572E-109</v>
      </c>
      <c r="GS123" s="82">
        <f t="shared" si="395"/>
        <v>1.9269044889841673E-110</v>
      </c>
      <c r="GT123" s="82">
        <f t="shared" si="396"/>
        <v>9.4012459611140415E-112</v>
      </c>
      <c r="GU123" s="82">
        <f t="shared" si="397"/>
        <v>4.3870833491514227E-112</v>
      </c>
      <c r="GV123" s="82">
        <f t="shared" si="398"/>
        <v>7.0697684955044785E-102</v>
      </c>
      <c r="GW123" s="82">
        <f t="shared" si="399"/>
        <v>2.1236836576105213E-95</v>
      </c>
      <c r="GX123" s="82">
        <f t="shared" si="400"/>
        <v>4.2803045053379083E-81</v>
      </c>
      <c r="GY123" s="82">
        <f t="shared" si="401"/>
        <v>7.919064950959234E-76</v>
      </c>
      <c r="GZ123" s="82">
        <f t="shared" si="402"/>
        <v>1.0580780935537302E-104</v>
      </c>
      <c r="HA123" s="82">
        <f t="shared" si="403"/>
        <v>5.6918622134511245E-105</v>
      </c>
      <c r="HC123" s="82">
        <f t="shared" si="326"/>
        <v>2.7651697812536097E-13</v>
      </c>
      <c r="HD123" s="82">
        <f t="shared" si="404"/>
        <v>6.5783733515180598E-14</v>
      </c>
      <c r="HE123" s="82">
        <f t="shared" si="405"/>
        <v>4.8043696446027667E-18</v>
      </c>
      <c r="HF123" s="82">
        <f t="shared" si="406"/>
        <v>8.3117924599314086E-19</v>
      </c>
      <c r="HG123" s="82">
        <f t="shared" si="407"/>
        <v>4.6011745621184677E-22</v>
      </c>
      <c r="HH123" s="82">
        <f t="shared" si="408"/>
        <v>1.1146418971483438E-25</v>
      </c>
      <c r="HI123" s="82">
        <f t="shared" si="409"/>
        <v>6.9969868593567348E-34</v>
      </c>
      <c r="HJ123" s="82">
        <f t="shared" si="410"/>
        <v>1.5051312582793821E-20</v>
      </c>
      <c r="HK123" s="82">
        <f t="shared" si="411"/>
        <v>1.3771105947550308E-40</v>
      </c>
      <c r="HL123" s="82">
        <f t="shared" si="412"/>
        <v>8.5609818438846758E-36</v>
      </c>
      <c r="HM123" s="82">
        <f t="shared" si="413"/>
        <v>1.0986433769018983E-23</v>
      </c>
      <c r="HN123" s="82">
        <f t="shared" si="414"/>
        <v>7.2861995896852994E-19</v>
      </c>
      <c r="HO123" s="82">
        <f t="shared" si="415"/>
        <v>2.2807128474819177E-19</v>
      </c>
      <c r="HP123" s="82">
        <f t="shared" si="416"/>
        <v>1.5140216973290955E-33</v>
      </c>
      <c r="HQ123" s="82">
        <f t="shared" si="417"/>
        <v>2.3601685784887354E-22</v>
      </c>
      <c r="HS123" s="82">
        <f t="shared" si="327"/>
        <v>0.11884981600286049</v>
      </c>
      <c r="HT123" s="82">
        <f t="shared" si="418"/>
        <v>7.0417953241677948E-5</v>
      </c>
      <c r="HU123" s="82">
        <f t="shared" si="419"/>
        <v>2.4551231426438562E-89</v>
      </c>
      <c r="HV123" s="82">
        <f t="shared" si="420"/>
        <v>2.7144706729870433E-5</v>
      </c>
      <c r="HW123" s="82">
        <f t="shared" si="421"/>
        <v>2.0163748220345266E-5</v>
      </c>
      <c r="HX123" s="82">
        <f t="shared" si="422"/>
        <v>1.074192089413691E-5</v>
      </c>
      <c r="HY123" s="82">
        <f t="shared" si="423"/>
        <v>7.206000857937553E-6</v>
      </c>
      <c r="HZ123" s="82">
        <f t="shared" si="424"/>
        <v>3.3247777431118651E-7</v>
      </c>
      <c r="IA123" s="82">
        <f t="shared" si="425"/>
        <v>4.1139047764053435E-5</v>
      </c>
      <c r="IB123" s="82">
        <f t="shared" si="426"/>
        <v>6.0582920782599998E-5</v>
      </c>
      <c r="IC123" s="82">
        <f t="shared" si="427"/>
        <v>5.9754129796449827E-6</v>
      </c>
      <c r="ID123" s="82">
        <f t="shared" si="428"/>
        <v>2.7788827568257029E-6</v>
      </c>
      <c r="IE123" s="82">
        <f t="shared" si="429"/>
        <v>1.2886199930784867E-6</v>
      </c>
      <c r="IF123" s="82">
        <f t="shared" si="430"/>
        <v>4.2753865458825858E-4</v>
      </c>
      <c r="IG123" s="82">
        <f t="shared" si="431"/>
        <v>7.1096385276930363E-4</v>
      </c>
      <c r="II123" s="82">
        <f t="shared" si="328"/>
        <v>7.3187624933247133E-20</v>
      </c>
      <c r="IJ123" s="82">
        <f t="shared" si="329"/>
        <v>1.6764777273041263E-44</v>
      </c>
      <c r="IK123" s="82">
        <f t="shared" si="330"/>
        <v>0</v>
      </c>
      <c r="IL123" s="82">
        <f t="shared" si="331"/>
        <v>2.3614506535360526E-48</v>
      </c>
      <c r="IM123" s="82">
        <f t="shared" si="332"/>
        <v>1.9243725680203793E-51</v>
      </c>
      <c r="IN123" s="82">
        <f t="shared" si="333"/>
        <v>1.1486942720244622E-54</v>
      </c>
      <c r="IO123" s="82">
        <f t="shared" si="334"/>
        <v>1.6724478700125968E-58</v>
      </c>
      <c r="IP123" s="82">
        <f t="shared" si="335"/>
        <v>3.7203943551919373E-78</v>
      </c>
      <c r="IQ123" s="82">
        <f t="shared" si="336"/>
        <v>9.8136248208153637E-52</v>
      </c>
      <c r="IR123" s="82">
        <f t="shared" si="337"/>
        <v>7.5041949702017992E-49</v>
      </c>
      <c r="IS123" s="82">
        <f t="shared" si="338"/>
        <v>2.0816866449428977E-56</v>
      </c>
      <c r="IT123" s="82">
        <f t="shared" si="339"/>
        <v>1.991831646459292E-55</v>
      </c>
      <c r="IU123" s="82">
        <f t="shared" si="340"/>
        <v>2.0541687520166536E-58</v>
      </c>
      <c r="IV123" s="82">
        <f t="shared" si="341"/>
        <v>3.5054282052006207E-30</v>
      </c>
      <c r="IW123" s="82">
        <f t="shared" si="342"/>
        <v>3.8933940094746705E-23</v>
      </c>
      <c r="IY123" s="82">
        <f t="shared" si="343"/>
        <v>0.118849816003137</v>
      </c>
      <c r="IZ123" s="82">
        <f t="shared" si="344"/>
        <v>7.0417953307461685E-5</v>
      </c>
      <c r="JA123" s="82">
        <f t="shared" si="345"/>
        <v>4.8043696446027667E-18</v>
      </c>
      <c r="JB123" s="82">
        <f t="shared" si="346"/>
        <v>2.7144706729871263E-5</v>
      </c>
      <c r="JC123" s="82">
        <f t="shared" si="347"/>
        <v>2.0163748220345266E-5</v>
      </c>
      <c r="JD123" s="82">
        <f t="shared" si="348"/>
        <v>1.074192089413691E-5</v>
      </c>
      <c r="JE123" s="82">
        <f t="shared" si="349"/>
        <v>7.206000857937553E-6</v>
      </c>
      <c r="JF123" s="82">
        <f t="shared" si="350"/>
        <v>3.3247777431120154E-7</v>
      </c>
      <c r="JG123" s="82">
        <f t="shared" si="351"/>
        <v>4.1139047764053435E-5</v>
      </c>
      <c r="JH123" s="82">
        <f t="shared" si="352"/>
        <v>6.0582920782599998E-5</v>
      </c>
      <c r="JI123" s="82">
        <f t="shared" si="353"/>
        <v>5.9754129796449827E-6</v>
      </c>
      <c r="JJ123" s="82">
        <f t="shared" si="354"/>
        <v>2.7788827568264313E-6</v>
      </c>
      <c r="JK123" s="82">
        <f t="shared" si="355"/>
        <v>1.2886199930787148E-6</v>
      </c>
      <c r="JL123" s="82">
        <f t="shared" si="356"/>
        <v>4.2753865458825858E-4</v>
      </c>
      <c r="JM123" s="82">
        <f t="shared" si="357"/>
        <v>7.1096385276930363E-4</v>
      </c>
    </row>
    <row r="124" spans="2:273" x14ac:dyDescent="0.25">
      <c r="B124" s="2">
        <v>97</v>
      </c>
      <c r="C124" s="37">
        <v>0.41767399999999999</v>
      </c>
      <c r="D124" s="37">
        <v>0.41203600000000001</v>
      </c>
      <c r="E124" s="37">
        <v>0.40356999999999998</v>
      </c>
      <c r="F124" s="37">
        <v>0.401667</v>
      </c>
      <c r="G124" s="37">
        <v>0.40903800000000001</v>
      </c>
      <c r="H124" s="37">
        <v>0.41356300000000001</v>
      </c>
      <c r="I124" s="37">
        <v>0.42310700000000001</v>
      </c>
      <c r="J124" s="37">
        <v>0.42196299999999998</v>
      </c>
      <c r="K124" s="37">
        <v>0.41759800000000002</v>
      </c>
      <c r="L124" s="37">
        <v>0.41079599999999999</v>
      </c>
      <c r="M124" s="37">
        <v>0.41083399999999998</v>
      </c>
      <c r="N124" s="37">
        <v>0.41051700000000002</v>
      </c>
      <c r="O124" s="37">
        <v>0.41335899999999998</v>
      </c>
      <c r="P124" s="37">
        <v>0.41785800000000001</v>
      </c>
      <c r="Q124" s="37">
        <v>0.43696800000000002</v>
      </c>
      <c r="S124" s="4">
        <f t="shared" si="229"/>
        <v>0.41374201618877132</v>
      </c>
      <c r="T124" s="4">
        <f t="shared" si="230"/>
        <v>0.40620028573740691</v>
      </c>
      <c r="U124" s="4">
        <f t="shared" si="231"/>
        <v>0.40381319065015403</v>
      </c>
      <c r="V124" s="4">
        <f t="shared" si="232"/>
        <v>0.40167833094383493</v>
      </c>
      <c r="W124" s="4">
        <f t="shared" si="233"/>
        <v>0.40517321183037608</v>
      </c>
      <c r="X124" s="4">
        <f t="shared" si="234"/>
        <v>0.41637464928656648</v>
      </c>
      <c r="Y124" s="4">
        <f t="shared" si="235"/>
        <v>0.42115622263283192</v>
      </c>
      <c r="Z124" s="4">
        <f t="shared" si="236"/>
        <v>0.42403187482411581</v>
      </c>
      <c r="AA124" s="4">
        <f t="shared" si="237"/>
        <v>0.41577301826984558</v>
      </c>
      <c r="AB124" s="4">
        <f t="shared" si="238"/>
        <v>0.41112139715253065</v>
      </c>
      <c r="AC124" s="4">
        <f t="shared" si="239"/>
        <v>0.4134688340073977</v>
      </c>
      <c r="AD124" s="4">
        <f t="shared" si="240"/>
        <v>0.40922889241158711</v>
      </c>
      <c r="AE124" s="4">
        <f t="shared" si="241"/>
        <v>0.41333686151692789</v>
      </c>
      <c r="AF124" s="4">
        <f t="shared" si="242"/>
        <v>0.41792690297117474</v>
      </c>
      <c r="AG124" s="4">
        <f t="shared" si="243"/>
        <v>0.43325933997680943</v>
      </c>
      <c r="AI124" s="4">
        <f t="shared" si="244"/>
        <v>3.9319838112286676E-3</v>
      </c>
      <c r="AJ124" s="4">
        <f t="shared" si="245"/>
        <v>5.8357142625931058E-3</v>
      </c>
      <c r="AK124" s="4">
        <f t="shared" si="246"/>
        <v>-2.4319065015404595E-4</v>
      </c>
      <c r="AL124" s="4">
        <f t="shared" si="247"/>
        <v>-1.1330943834930718E-5</v>
      </c>
      <c r="AM124" s="4">
        <f t="shared" si="248"/>
        <v>3.8647881696239339E-3</v>
      </c>
      <c r="AN124" s="4">
        <f t="shared" si="249"/>
        <v>-2.8116492865664644E-3</v>
      </c>
      <c r="AO124" s="4">
        <f t="shared" si="250"/>
        <v>1.9507773671680884E-3</v>
      </c>
      <c r="AP124" s="4">
        <f t="shared" si="251"/>
        <v>-2.0688748241158295E-3</v>
      </c>
      <c r="AQ124" s="4">
        <f t="shared" si="252"/>
        <v>1.8249817301544402E-3</v>
      </c>
      <c r="AR124" s="4">
        <f t="shared" si="253"/>
        <v>-3.2539715253065982E-4</v>
      </c>
      <c r="AS124" s="4">
        <f t="shared" si="254"/>
        <v>-2.6348340073977239E-3</v>
      </c>
      <c r="AT124" s="4">
        <f t="shared" si="255"/>
        <v>1.2881075884129123E-3</v>
      </c>
      <c r="AU124" s="4">
        <f t="shared" si="256"/>
        <v>2.2138483072087212E-5</v>
      </c>
      <c r="AV124" s="4">
        <f t="shared" si="432"/>
        <v>-6.890297117473354E-5</v>
      </c>
      <c r="AW124" s="4">
        <f t="shared" si="432"/>
        <v>3.7086600231905908E-3</v>
      </c>
      <c r="AY124" s="2">
        <f t="shared" si="308"/>
        <v>0.41374201618877121</v>
      </c>
      <c r="AZ124" s="2">
        <f t="shared" si="359"/>
        <v>0.40619505494080538</v>
      </c>
      <c r="BA124" s="2">
        <f t="shared" si="360"/>
        <v>0.40381319065015403</v>
      </c>
      <c r="BB124" s="2">
        <f t="shared" si="361"/>
        <v>0.4016730578439483</v>
      </c>
      <c r="BC124" s="2">
        <f t="shared" si="362"/>
        <v>0.40516752782154325</v>
      </c>
      <c r="BD124" s="2">
        <f t="shared" si="363"/>
        <v>0.41637037382048125</v>
      </c>
      <c r="BE124" s="2">
        <f t="shared" si="364"/>
        <v>0.42115262752156779</v>
      </c>
      <c r="BF124" s="2">
        <f t="shared" si="365"/>
        <v>0.42403156935749814</v>
      </c>
      <c r="BG124" s="2">
        <f t="shared" si="366"/>
        <v>0.41574878606543225</v>
      </c>
      <c r="BH124" s="2">
        <f t="shared" si="367"/>
        <v>0.41108410486342184</v>
      </c>
      <c r="BI124" s="2">
        <f t="shared" si="368"/>
        <v>0.41346385081753123</v>
      </c>
      <c r="BJ124" s="2">
        <f t="shared" si="369"/>
        <v>0.40922620711353991</v>
      </c>
      <c r="BK124" s="2">
        <f t="shared" si="370"/>
        <v>0.4133354817691447</v>
      </c>
      <c r="BL124" s="2">
        <f t="shared" si="371"/>
        <v>0.41751963290379013</v>
      </c>
      <c r="BM124" s="2">
        <f t="shared" si="372"/>
        <v>0.43177148472664406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 t="str">
        <f t="shared" si="309"/>
        <v/>
      </c>
      <c r="CF124" s="2">
        <f t="shared" si="310"/>
        <v>0.41203600000000001</v>
      </c>
      <c r="CG124" s="2">
        <f t="shared" si="311"/>
        <v>0.40356999999999998</v>
      </c>
      <c r="CH124" s="2">
        <f t="shared" si="312"/>
        <v>0.401667</v>
      </c>
      <c r="CI124" s="2">
        <f t="shared" si="313"/>
        <v>0.40903800000000001</v>
      </c>
      <c r="CJ124" s="2">
        <f t="shared" si="314"/>
        <v>0.41356300000000001</v>
      </c>
      <c r="CK124" s="2">
        <f t="shared" si="315"/>
        <v>0.42310700000000001</v>
      </c>
      <c r="CL124" s="2">
        <f t="shared" si="316"/>
        <v>0.42196299999999998</v>
      </c>
      <c r="CM124" s="2">
        <f t="shared" si="317"/>
        <v>0.41759800000000002</v>
      </c>
      <c r="CN124" s="2">
        <f t="shared" si="318"/>
        <v>0.41079599999999999</v>
      </c>
      <c r="CO124" s="2">
        <f t="shared" si="319"/>
        <v>0.41083399999999998</v>
      </c>
      <c r="CP124" s="2">
        <f t="shared" si="320"/>
        <v>0.41051700000000002</v>
      </c>
      <c r="CQ124" s="2">
        <f t="shared" si="321"/>
        <v>0.41335899999999998</v>
      </c>
      <c r="CR124" s="2">
        <f t="shared" si="322"/>
        <v>0.41785800000000001</v>
      </c>
      <c r="CS124" s="2">
        <f t="shared" si="323"/>
        <v>0.43696800000000002</v>
      </c>
      <c r="CU124" s="2" t="str">
        <f t="shared" si="273"/>
        <v/>
      </c>
      <c r="CV124" s="2">
        <f t="shared" si="274"/>
        <v>0.41203600000000001</v>
      </c>
      <c r="CW124" s="2">
        <f t="shared" si="275"/>
        <v>0.40356999999999998</v>
      </c>
      <c r="CX124" s="2">
        <f t="shared" si="276"/>
        <v>0.401667</v>
      </c>
      <c r="CY124" s="2">
        <f t="shared" si="277"/>
        <v>0.40903800000000001</v>
      </c>
      <c r="CZ124" s="2">
        <f t="shared" si="278"/>
        <v>0.41356300000000001</v>
      </c>
      <c r="DA124" s="2">
        <f t="shared" si="279"/>
        <v>0.42310700000000001</v>
      </c>
      <c r="DB124" s="2">
        <f t="shared" si="280"/>
        <v>0.42196299999999998</v>
      </c>
      <c r="DC124" s="2">
        <f t="shared" si="281"/>
        <v>0.41759800000000002</v>
      </c>
      <c r="DD124" s="2">
        <f t="shared" si="282"/>
        <v>0.41079599999999999</v>
      </c>
      <c r="DE124" s="2">
        <f t="shared" si="283"/>
        <v>0.41083399999999998</v>
      </c>
      <c r="DF124" s="2">
        <f t="shared" si="284"/>
        <v>0.41051700000000002</v>
      </c>
      <c r="DG124" s="2">
        <f t="shared" si="285"/>
        <v>0.41335899999999998</v>
      </c>
      <c r="DH124" s="2">
        <f t="shared" si="286"/>
        <v>0.41785800000000001</v>
      </c>
      <c r="DI124" s="2">
        <f t="shared" si="287"/>
        <v>0.43696800000000002</v>
      </c>
      <c r="DK124" s="2">
        <f t="shared" si="288"/>
        <v>0.47625739261083733</v>
      </c>
      <c r="DL124" s="2">
        <f t="shared" si="433"/>
        <v>0.45208407019794722</v>
      </c>
      <c r="DM124" s="2">
        <f t="shared" si="433"/>
        <v>0.45397726466275667</v>
      </c>
      <c r="DN124" s="2">
        <f t="shared" si="433"/>
        <v>0.46676108770053459</v>
      </c>
      <c r="DO124" s="2">
        <f t="shared" si="433"/>
        <v>0.4698518695187166</v>
      </c>
      <c r="DP124" s="2">
        <f t="shared" si="433"/>
        <v>0.46978786524064164</v>
      </c>
      <c r="DQ124" s="2">
        <f t="shared" si="433"/>
        <v>0.46284678487394965</v>
      </c>
      <c r="DR124" s="2">
        <f t="shared" si="433"/>
        <v>0.47907323753501402</v>
      </c>
      <c r="DS124" s="2">
        <f t="shared" si="433"/>
        <v>0.47269606070356079</v>
      </c>
      <c r="DT124" s="2">
        <f t="shared" si="433"/>
        <v>0.46183582128851541</v>
      </c>
      <c r="DU124" s="2">
        <f t="shared" si="433"/>
        <v>0.46580991260504195</v>
      </c>
      <c r="DV124" s="2">
        <f t="shared" si="433"/>
        <v>0.46167033837535021</v>
      </c>
      <c r="DW124" s="2">
        <f t="shared" si="433"/>
        <v>0.48478384929971985</v>
      </c>
      <c r="DX124" s="2">
        <f t="shared" si="433"/>
        <v>0.47219670777629236</v>
      </c>
      <c r="DY124" s="2">
        <f t="shared" si="433"/>
        <v>0.46837251229946525</v>
      </c>
      <c r="EA124" s="2">
        <f t="shared" si="228"/>
        <v>0.41361553281003405</v>
      </c>
      <c r="EB124" s="2">
        <f t="shared" si="290"/>
        <v>0.40608460905064819</v>
      </c>
      <c r="EC124" s="2">
        <f t="shared" si="291"/>
        <v>0.4036845015412262</v>
      </c>
      <c r="ED124" s="2">
        <f t="shared" si="292"/>
        <v>0.40148648524590158</v>
      </c>
      <c r="EE124" s="2">
        <f t="shared" si="293"/>
        <v>0.40498074999143918</v>
      </c>
      <c r="EF124" s="2">
        <f t="shared" si="294"/>
        <v>0.41620275399787687</v>
      </c>
      <c r="EG124" s="2">
        <f t="shared" si="295"/>
        <v>0.421011683247419</v>
      </c>
      <c r="EH124" s="2">
        <f t="shared" si="296"/>
        <v>0.42384304201170431</v>
      </c>
      <c r="EI124" s="2">
        <f t="shared" si="297"/>
        <v>0.41555345068958438</v>
      </c>
      <c r="EJ124" s="2">
        <f t="shared" si="298"/>
        <v>0.4109231498021676</v>
      </c>
      <c r="EK124" s="2">
        <f t="shared" si="299"/>
        <v>0.4132799771179248</v>
      </c>
      <c r="EL124" s="2">
        <f t="shared" si="300"/>
        <v>0.40904115548980097</v>
      </c>
      <c r="EM124" s="2">
        <f t="shared" si="301"/>
        <v>0.41309395400382837</v>
      </c>
      <c r="EN124" s="2">
        <f t="shared" si="302"/>
        <v>0.41737354476316657</v>
      </c>
      <c r="EO124" s="2">
        <f t="shared" si="303"/>
        <v>0.43166315591809518</v>
      </c>
      <c r="EQ124" s="2">
        <f t="shared" si="304"/>
        <v>0.41361589108916413</v>
      </c>
      <c r="ER124" s="2">
        <f t="shared" si="434"/>
        <v>0.40579257163483207</v>
      </c>
      <c r="ES124" s="2">
        <f t="shared" si="434"/>
        <v>0.4036845015412262</v>
      </c>
      <c r="ET124" s="2">
        <f t="shared" si="434"/>
        <v>0.40052279878168595</v>
      </c>
      <c r="EU124" s="2">
        <f t="shared" si="434"/>
        <v>0.40421548048112865</v>
      </c>
      <c r="EV124" s="2">
        <f t="shared" si="434"/>
        <v>0.41587661590967667</v>
      </c>
      <c r="EW124" s="2">
        <f t="shared" si="434"/>
        <v>0.42068450778781452</v>
      </c>
      <c r="EX124" s="2">
        <f t="shared" si="434"/>
        <v>0.42354901853170585</v>
      </c>
      <c r="EY124" s="2">
        <f t="shared" si="434"/>
        <v>0.41520812099781979</v>
      </c>
      <c r="EZ124" s="2">
        <f t="shared" si="434"/>
        <v>0.41083481660582521</v>
      </c>
      <c r="FA124" s="2">
        <f t="shared" si="434"/>
        <v>0.41366992962256033</v>
      </c>
      <c r="FB124" s="2">
        <f t="shared" si="434"/>
        <v>0.40938051138621467</v>
      </c>
      <c r="FC124" s="2">
        <f t="shared" si="434"/>
        <v>0.41284501953270059</v>
      </c>
      <c r="FD124" s="2">
        <f t="shared" si="434"/>
        <v>0.41741795301415652</v>
      </c>
      <c r="FE124" s="2">
        <f t="shared" si="434"/>
        <v>0.43138631473241129</v>
      </c>
      <c r="FG124" s="2">
        <f t="shared" si="306"/>
        <v>0.99798106989623792</v>
      </c>
      <c r="FH124" s="2">
        <f t="shared" si="435"/>
        <v>0.99754295239527824</v>
      </c>
      <c r="FI124" s="2">
        <f t="shared" si="435"/>
        <v>0.99744120026539751</v>
      </c>
      <c r="FJ124" s="2">
        <f t="shared" si="435"/>
        <v>0.99700645648149977</v>
      </c>
      <c r="FK124" s="2">
        <f t="shared" si="435"/>
        <v>0.99701302648685952</v>
      </c>
      <c r="FL124" s="2">
        <f t="shared" si="435"/>
        <v>0.99681770155538796</v>
      </c>
      <c r="FM124" s="2">
        <f t="shared" si="435"/>
        <v>0.99656929032217167</v>
      </c>
      <c r="FN124" s="2">
        <f t="shared" si="435"/>
        <v>0.99654375446914023</v>
      </c>
      <c r="FO124" s="2">
        <f t="shared" si="435"/>
        <v>0.99650681356931314</v>
      </c>
      <c r="FP124" s="2">
        <f t="shared" si="435"/>
        <v>0.99681861826519536</v>
      </c>
      <c r="FQ124" s="2">
        <f t="shared" si="435"/>
        <v>0.99656626897601375</v>
      </c>
      <c r="FR124" s="2">
        <f t="shared" si="435"/>
        <v>0.99652825909645459</v>
      </c>
      <c r="FS124" s="2">
        <f t="shared" si="435"/>
        <v>0.99660942548818843</v>
      </c>
      <c r="FT124" s="2">
        <f t="shared" si="435"/>
        <v>0.99733990553700225</v>
      </c>
      <c r="FU124" s="2">
        <f t="shared" si="435"/>
        <v>0.99701457352265466</v>
      </c>
      <c r="FW124" s="2">
        <f t="shared" si="324"/>
        <v>3.8635322402360534E-2</v>
      </c>
      <c r="FX124" s="2">
        <f t="shared" si="376"/>
        <v>8.8241284634844545E-3</v>
      </c>
      <c r="FY124" s="2">
        <f t="shared" si="377"/>
        <v>3.356427964732658E-13</v>
      </c>
      <c r="FZ124" s="2">
        <f t="shared" si="378"/>
        <v>9.1624873668424058E-3</v>
      </c>
      <c r="GA124" s="2">
        <f t="shared" si="379"/>
        <v>9.1346716384808745E-3</v>
      </c>
      <c r="GB124" s="2">
        <f t="shared" si="380"/>
        <v>8.9041840338051678E-3</v>
      </c>
      <c r="GC124" s="2">
        <f t="shared" si="381"/>
        <v>7.8851081235149934E-3</v>
      </c>
      <c r="GD124" s="2">
        <f t="shared" si="382"/>
        <v>8.0325919961691389E-3</v>
      </c>
      <c r="GE124" s="2">
        <f t="shared" si="383"/>
        <v>1.2377777436777501E-2</v>
      </c>
      <c r="GF124" s="2">
        <f t="shared" si="384"/>
        <v>1.1519812762575016E-2</v>
      </c>
      <c r="GG124" s="2">
        <f t="shared" si="385"/>
        <v>8.9755300829700117E-3</v>
      </c>
      <c r="GH124" s="2">
        <f t="shared" si="386"/>
        <v>6.8857998924792612E-3</v>
      </c>
      <c r="GI124" s="2">
        <f t="shared" si="387"/>
        <v>6.1950698164753952E-3</v>
      </c>
      <c r="GJ124" s="2">
        <f t="shared" si="388"/>
        <v>5.704981454331003E-3</v>
      </c>
      <c r="GK124" s="2">
        <f t="shared" si="389"/>
        <v>4.5667914448458196E-3</v>
      </c>
      <c r="GM124" s="82">
        <f t="shared" si="325"/>
        <v>1.5251333919293068E-51</v>
      </c>
      <c r="GN124" s="82">
        <f t="shared" si="390"/>
        <v>6.371821809091226E-47</v>
      </c>
      <c r="GO124" s="82">
        <f t="shared" si="391"/>
        <v>3.9800405861868741E-58</v>
      </c>
      <c r="GP124" s="82">
        <f t="shared" si="392"/>
        <v>1.0519549554777516E-80</v>
      </c>
      <c r="GQ124" s="82">
        <f t="shared" si="393"/>
        <v>1.0265598867188992E-94</v>
      </c>
      <c r="GR124" s="82">
        <f t="shared" si="394"/>
        <v>3.2302374073673145E-114</v>
      </c>
      <c r="GS124" s="82">
        <f t="shared" si="395"/>
        <v>9.885609465022407E-116</v>
      </c>
      <c r="GT124" s="82">
        <f t="shared" si="396"/>
        <v>3.9526736620205107E-117</v>
      </c>
      <c r="GU124" s="82">
        <f t="shared" si="397"/>
        <v>1.8535116813748071E-117</v>
      </c>
      <c r="GV124" s="82">
        <f t="shared" si="398"/>
        <v>9.7611410542876466E-107</v>
      </c>
      <c r="GW124" s="82">
        <f t="shared" si="399"/>
        <v>4.7045951026918654E-100</v>
      </c>
      <c r="GX124" s="82">
        <f t="shared" si="400"/>
        <v>4.1187467121744834E-85</v>
      </c>
      <c r="GY124" s="82">
        <f t="shared" si="401"/>
        <v>1.7787145264829537E-79</v>
      </c>
      <c r="GZ124" s="82">
        <f t="shared" si="402"/>
        <v>2.0150634270773418E-109</v>
      </c>
      <c r="HA124" s="82">
        <f t="shared" si="403"/>
        <v>1.1737133041280643E-109</v>
      </c>
      <c r="HC124" s="82">
        <f t="shared" si="326"/>
        <v>1.2496200905264958E-14</v>
      </c>
      <c r="HD124" s="82">
        <f t="shared" si="404"/>
        <v>2.5583758141476219E-15</v>
      </c>
      <c r="HE124" s="82">
        <f t="shared" si="405"/>
        <v>8.34809140597898E-20</v>
      </c>
      <c r="HF124" s="82">
        <f t="shared" si="406"/>
        <v>7.561393184749816E-21</v>
      </c>
      <c r="HG124" s="82">
        <f t="shared" si="407"/>
        <v>2.3135406953713729E-24</v>
      </c>
      <c r="HH124" s="82">
        <f t="shared" si="408"/>
        <v>2.2513507555385478E-28</v>
      </c>
      <c r="HI124" s="82">
        <f t="shared" si="409"/>
        <v>1.7836388685411922E-37</v>
      </c>
      <c r="HJ124" s="82">
        <f t="shared" si="410"/>
        <v>1.3367244639807188E-22</v>
      </c>
      <c r="HK124" s="82">
        <f t="shared" si="411"/>
        <v>8.9482312644697652E-45</v>
      </c>
      <c r="HL124" s="82">
        <f t="shared" si="412"/>
        <v>1.7951940832057393E-39</v>
      </c>
      <c r="HM124" s="82">
        <f t="shared" si="413"/>
        <v>3.0907779455307845E-26</v>
      </c>
      <c r="HN124" s="82">
        <f t="shared" si="414"/>
        <v>4.9267012983564019E-21</v>
      </c>
      <c r="HO124" s="82">
        <f t="shared" si="415"/>
        <v>1.3510805036955157E-21</v>
      </c>
      <c r="HP124" s="82">
        <f t="shared" si="416"/>
        <v>5.4540129176211927E-37</v>
      </c>
      <c r="HQ124" s="82">
        <f t="shared" si="417"/>
        <v>1.4479957696996191E-24</v>
      </c>
      <c r="HS124" s="82">
        <f t="shared" si="327"/>
        <v>0.16552750511430922</v>
      </c>
      <c r="HT124" s="82">
        <f t="shared" si="418"/>
        <v>1.4969005706419006E-4</v>
      </c>
      <c r="HU124" s="82">
        <f t="shared" si="419"/>
        <v>1.1390858579473099E-87</v>
      </c>
      <c r="HV124" s="82">
        <f t="shared" si="420"/>
        <v>6.2465521373768004E-5</v>
      </c>
      <c r="HW124" s="82">
        <f t="shared" si="421"/>
        <v>4.8235648077610404E-5</v>
      </c>
      <c r="HX124" s="82">
        <f t="shared" si="422"/>
        <v>2.7004488611061961E-5</v>
      </c>
      <c r="HY124" s="82">
        <f t="shared" si="423"/>
        <v>1.8590825952000858E-5</v>
      </c>
      <c r="HZ124" s="82">
        <f t="shared" si="424"/>
        <v>1.152316591664742E-6</v>
      </c>
      <c r="IA124" s="82">
        <f t="shared" si="425"/>
        <v>1.0122505254852607E-4</v>
      </c>
      <c r="IB124" s="82">
        <f t="shared" si="426"/>
        <v>1.4081027473106497E-4</v>
      </c>
      <c r="IC124" s="82">
        <f t="shared" si="427"/>
        <v>1.5655592834232329E-5</v>
      </c>
      <c r="ID124" s="82">
        <f t="shared" si="428"/>
        <v>7.0799197238487518E-6</v>
      </c>
      <c r="IE124" s="82">
        <f t="shared" si="429"/>
        <v>3.4005003416888277E-6</v>
      </c>
      <c r="IF124" s="82">
        <f t="shared" si="430"/>
        <v>7.2677698971117309E-4</v>
      </c>
      <c r="IG124" s="82">
        <f t="shared" si="431"/>
        <v>1.1283376938353577E-3</v>
      </c>
      <c r="II124" s="82">
        <f t="shared" si="328"/>
        <v>7.4007907728498288E-19</v>
      </c>
      <c r="IJ124" s="82">
        <f t="shared" si="329"/>
        <v>6.9932359463274997E-43</v>
      </c>
      <c r="IK124" s="82">
        <f t="shared" si="330"/>
        <v>0</v>
      </c>
      <c r="IL124" s="82">
        <f t="shared" si="331"/>
        <v>1.4211378357475117E-46</v>
      </c>
      <c r="IM124" s="82">
        <f t="shared" si="332"/>
        <v>1.5136161493825393E-49</v>
      </c>
      <c r="IN124" s="82">
        <f t="shared" si="333"/>
        <v>1.1688900313650312E-52</v>
      </c>
      <c r="IO124" s="82">
        <f t="shared" si="334"/>
        <v>2.1037764181291534E-56</v>
      </c>
      <c r="IP124" s="82">
        <f t="shared" si="335"/>
        <v>2.5493105757475238E-75</v>
      </c>
      <c r="IQ124" s="82">
        <f t="shared" si="336"/>
        <v>1.0672985219176379E-49</v>
      </c>
      <c r="IR124" s="82">
        <f t="shared" si="337"/>
        <v>5.8118854010069511E-47</v>
      </c>
      <c r="IS124" s="82">
        <f t="shared" si="338"/>
        <v>2.4849152198794444E-54</v>
      </c>
      <c r="IT124" s="82">
        <f t="shared" si="339"/>
        <v>1.707469171041897E-53</v>
      </c>
      <c r="IU124" s="82">
        <f t="shared" si="340"/>
        <v>2.0481588153553119E-56</v>
      </c>
      <c r="IV124" s="82">
        <f t="shared" si="341"/>
        <v>3.4349234737987981E-29</v>
      </c>
      <c r="IW124" s="82">
        <f t="shared" si="342"/>
        <v>2.0340017774329988E-22</v>
      </c>
      <c r="IY124" s="82">
        <f t="shared" si="343"/>
        <v>0.16552750511432171</v>
      </c>
      <c r="IZ124" s="82">
        <f t="shared" si="344"/>
        <v>1.4969005706674842E-4</v>
      </c>
      <c r="JA124" s="82">
        <f t="shared" si="345"/>
        <v>8.34809140597898E-20</v>
      </c>
      <c r="JB124" s="82">
        <f t="shared" si="346"/>
        <v>6.2465521373768017E-5</v>
      </c>
      <c r="JC124" s="82">
        <f t="shared" si="347"/>
        <v>4.8235648077610404E-5</v>
      </c>
      <c r="JD124" s="82">
        <f t="shared" si="348"/>
        <v>2.7004488611061961E-5</v>
      </c>
      <c r="JE124" s="82">
        <f t="shared" si="349"/>
        <v>1.8590825952000858E-5</v>
      </c>
      <c r="JF124" s="82">
        <f t="shared" si="350"/>
        <v>1.1523165916647423E-6</v>
      </c>
      <c r="JG124" s="82">
        <f t="shared" si="351"/>
        <v>1.0122505254852607E-4</v>
      </c>
      <c r="JH124" s="82">
        <f t="shared" si="352"/>
        <v>1.4081027473106497E-4</v>
      </c>
      <c r="JI124" s="82">
        <f t="shared" si="353"/>
        <v>1.5655592834232329E-5</v>
      </c>
      <c r="JJ124" s="82">
        <f t="shared" si="354"/>
        <v>7.0799197238487569E-6</v>
      </c>
      <c r="JK124" s="82">
        <f t="shared" si="355"/>
        <v>3.400500341688829E-6</v>
      </c>
      <c r="JL124" s="82">
        <f t="shared" si="356"/>
        <v>7.2677698971117309E-4</v>
      </c>
      <c r="JM124" s="82">
        <f t="shared" si="357"/>
        <v>1.1283376938353577E-3</v>
      </c>
    </row>
    <row r="125" spans="2:273" x14ac:dyDescent="0.25">
      <c r="B125" s="2">
        <v>98</v>
      </c>
      <c r="C125" s="37">
        <v>0.41613299999999998</v>
      </c>
      <c r="D125" s="37">
        <v>0.40372799999999998</v>
      </c>
      <c r="E125" s="37">
        <v>0.40431699999999998</v>
      </c>
      <c r="F125" s="37">
        <v>0.401868</v>
      </c>
      <c r="G125" s="37">
        <v>0.40973300000000001</v>
      </c>
      <c r="H125" s="37">
        <v>0.41579899999999997</v>
      </c>
      <c r="I125" s="37">
        <v>0.42117599999999999</v>
      </c>
      <c r="J125" s="37">
        <v>0.423039</v>
      </c>
      <c r="K125" s="37">
        <v>0.42039900000000002</v>
      </c>
      <c r="L125" s="37">
        <v>0.41323700000000002</v>
      </c>
      <c r="M125" s="37">
        <v>0.41634399999999999</v>
      </c>
      <c r="N125" s="37">
        <v>0.40803800000000001</v>
      </c>
      <c r="O125" s="37">
        <v>0.41414699999999999</v>
      </c>
      <c r="P125" s="37">
        <v>0.42453299999999999</v>
      </c>
      <c r="Q125" s="37">
        <v>0.43486200000000003</v>
      </c>
      <c r="S125" s="4">
        <f t="shared" si="229"/>
        <v>0.41340104694396829</v>
      </c>
      <c r="T125" s="4">
        <f t="shared" si="230"/>
        <v>0.40585999750957241</v>
      </c>
      <c r="U125" s="4">
        <f t="shared" si="231"/>
        <v>0.40350068303276432</v>
      </c>
      <c r="V125" s="4">
        <f t="shared" si="232"/>
        <v>0.40123302017446905</v>
      </c>
      <c r="W125" s="4">
        <f t="shared" si="233"/>
        <v>0.40471290627190643</v>
      </c>
      <c r="X125" s="4">
        <f t="shared" si="234"/>
        <v>0.41591968457074946</v>
      </c>
      <c r="Y125" s="4">
        <f t="shared" si="235"/>
        <v>0.42068204038622498</v>
      </c>
      <c r="Z125" s="4">
        <f t="shared" si="236"/>
        <v>0.42351471088270398</v>
      </c>
      <c r="AA125" s="4">
        <f t="shared" si="237"/>
        <v>0.41556035502055333</v>
      </c>
      <c r="AB125" s="4">
        <f t="shared" si="238"/>
        <v>0.41116572876605323</v>
      </c>
      <c r="AC125" s="4">
        <f t="shared" si="239"/>
        <v>0.41331101797714781</v>
      </c>
      <c r="AD125" s="4">
        <f t="shared" si="240"/>
        <v>0.40892619943491676</v>
      </c>
      <c r="AE125" s="4">
        <f t="shared" si="241"/>
        <v>0.41285462088107944</v>
      </c>
      <c r="AF125" s="4">
        <f t="shared" si="242"/>
        <v>0.41787915987566837</v>
      </c>
      <c r="AG125" s="4">
        <f t="shared" si="243"/>
        <v>0.43360720037895312</v>
      </c>
      <c r="AI125" s="4">
        <f t="shared" si="244"/>
        <v>2.7319530560316885E-3</v>
      </c>
      <c r="AJ125" s="4">
        <f t="shared" si="245"/>
        <v>-2.1319975095724364E-3</v>
      </c>
      <c r="AK125" s="4">
        <f t="shared" si="246"/>
        <v>8.1631696723566405E-4</v>
      </c>
      <c r="AL125" s="4">
        <f t="shared" si="247"/>
        <v>6.3497982553095689E-4</v>
      </c>
      <c r="AM125" s="4">
        <f t="shared" si="248"/>
        <v>5.0200937280935887E-3</v>
      </c>
      <c r="AN125" s="4">
        <f t="shared" si="249"/>
        <v>-1.2068457074948524E-4</v>
      </c>
      <c r="AO125" s="4">
        <f t="shared" si="250"/>
        <v>4.9395961377501907E-4</v>
      </c>
      <c r="AP125" s="4">
        <f t="shared" si="251"/>
        <v>-4.7571088270398354E-4</v>
      </c>
      <c r="AQ125" s="4">
        <f t="shared" si="252"/>
        <v>4.8386449794466935E-3</v>
      </c>
      <c r="AR125" s="4">
        <f t="shared" si="253"/>
        <v>2.071271233946792E-3</v>
      </c>
      <c r="AS125" s="4">
        <f t="shared" si="254"/>
        <v>3.032982022852182E-3</v>
      </c>
      <c r="AT125" s="4">
        <f t="shared" si="255"/>
        <v>-8.8819943491674769E-4</v>
      </c>
      <c r="AU125" s="4">
        <f t="shared" si="256"/>
        <v>1.2923791189205502E-3</v>
      </c>
      <c r="AV125" s="4">
        <f t="shared" si="432"/>
        <v>6.6538401243316225E-3</v>
      </c>
      <c r="AW125" s="4">
        <f t="shared" si="432"/>
        <v>1.2547996210469092E-3</v>
      </c>
      <c r="AY125" s="2">
        <f t="shared" si="308"/>
        <v>0.41340104694396829</v>
      </c>
      <c r="AZ125" s="2">
        <f t="shared" si="359"/>
        <v>0.40584969166517543</v>
      </c>
      <c r="BA125" s="2">
        <f t="shared" si="360"/>
        <v>0.40350068303276432</v>
      </c>
      <c r="BB125" s="2">
        <f t="shared" si="361"/>
        <v>0.40122181691980263</v>
      </c>
      <c r="BC125" s="2">
        <f t="shared" si="362"/>
        <v>0.40470039280050729</v>
      </c>
      <c r="BD125" s="2">
        <f t="shared" si="363"/>
        <v>0.41590981359233875</v>
      </c>
      <c r="BE125" s="2">
        <f t="shared" si="364"/>
        <v>0.42067352695222177</v>
      </c>
      <c r="BF125" s="2">
        <f t="shared" si="365"/>
        <v>0.4235137555566465</v>
      </c>
      <c r="BG125" s="2">
        <f t="shared" si="366"/>
        <v>0.41550606421686659</v>
      </c>
      <c r="BH125" s="2">
        <f t="shared" si="367"/>
        <v>0.41108638496939254</v>
      </c>
      <c r="BI125" s="2">
        <f t="shared" si="368"/>
        <v>0.41329904265018808</v>
      </c>
      <c r="BJ125" s="2">
        <f t="shared" si="369"/>
        <v>0.40891986722828255</v>
      </c>
      <c r="BK125" s="2">
        <f t="shared" si="370"/>
        <v>0.41285124966500997</v>
      </c>
      <c r="BL125" s="2">
        <f t="shared" si="371"/>
        <v>0.41722513982615961</v>
      </c>
      <c r="BM125" s="2">
        <f t="shared" si="372"/>
        <v>0.43136194130207184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 t="str">
        <f t="shared" si="309"/>
        <v/>
      </c>
      <c r="CF125" s="2">
        <f t="shared" si="310"/>
        <v>0.40372799999999998</v>
      </c>
      <c r="CG125" s="2">
        <f t="shared" si="311"/>
        <v>0.40431699999999998</v>
      </c>
      <c r="CH125" s="2">
        <f t="shared" si="312"/>
        <v>0.401868</v>
      </c>
      <c r="CI125" s="2">
        <f t="shared" si="313"/>
        <v>0.40973300000000001</v>
      </c>
      <c r="CJ125" s="2">
        <f t="shared" si="314"/>
        <v>0.41579899999999997</v>
      </c>
      <c r="CK125" s="2">
        <f t="shared" si="315"/>
        <v>0.42117599999999999</v>
      </c>
      <c r="CL125" s="2">
        <f t="shared" si="316"/>
        <v>0.423039</v>
      </c>
      <c r="CM125" s="2">
        <f t="shared" si="317"/>
        <v>0.42039900000000002</v>
      </c>
      <c r="CN125" s="2">
        <f t="shared" si="318"/>
        <v>0.41323700000000002</v>
      </c>
      <c r="CO125" s="2">
        <f t="shared" si="319"/>
        <v>0.41634399999999999</v>
      </c>
      <c r="CP125" s="2">
        <f t="shared" si="320"/>
        <v>0.40803800000000001</v>
      </c>
      <c r="CQ125" s="2">
        <f t="shared" si="321"/>
        <v>0.41414699999999999</v>
      </c>
      <c r="CR125" s="2">
        <f t="shared" si="322"/>
        <v>0.42453299999999999</v>
      </c>
      <c r="CS125" s="2">
        <f t="shared" si="323"/>
        <v>0.43486200000000003</v>
      </c>
      <c r="CU125" s="2" t="str">
        <f t="shared" si="273"/>
        <v/>
      </c>
      <c r="CV125" s="2">
        <f t="shared" si="274"/>
        <v>0.40372799999999998</v>
      </c>
      <c r="CW125" s="2">
        <f t="shared" si="275"/>
        <v>0.40431699999999998</v>
      </c>
      <c r="CX125" s="2">
        <f t="shared" si="276"/>
        <v>0.401868</v>
      </c>
      <c r="CY125" s="2">
        <f t="shared" si="277"/>
        <v>0.40973300000000001</v>
      </c>
      <c r="CZ125" s="2">
        <f t="shared" si="278"/>
        <v>0.41579899999999997</v>
      </c>
      <c r="DA125" s="2">
        <f t="shared" si="279"/>
        <v>0.42117599999999999</v>
      </c>
      <c r="DB125" s="2">
        <f t="shared" si="280"/>
        <v>0.423039</v>
      </c>
      <c r="DC125" s="2">
        <f t="shared" si="281"/>
        <v>0.42039900000000002</v>
      </c>
      <c r="DD125" s="2">
        <f t="shared" si="282"/>
        <v>0.41323700000000002</v>
      </c>
      <c r="DE125" s="2">
        <f t="shared" si="283"/>
        <v>0.41634399999999999</v>
      </c>
      <c r="DF125" s="2">
        <f t="shared" si="284"/>
        <v>0.40803800000000001</v>
      </c>
      <c r="DG125" s="2">
        <f t="shared" si="285"/>
        <v>0.41414699999999999</v>
      </c>
      <c r="DH125" s="2">
        <f t="shared" si="286"/>
        <v>0.42453299999999999</v>
      </c>
      <c r="DI125" s="2">
        <f t="shared" si="287"/>
        <v>0.43486200000000003</v>
      </c>
      <c r="DK125" s="2">
        <f t="shared" si="288"/>
        <v>0.47651816551724124</v>
      </c>
      <c r="DL125" s="2">
        <f t="shared" si="433"/>
        <v>0.45217201814516128</v>
      </c>
      <c r="DM125" s="2">
        <f t="shared" si="433"/>
        <v>0.45403786491935488</v>
      </c>
      <c r="DN125" s="2">
        <f t="shared" si="433"/>
        <v>0.4670381783040487</v>
      </c>
      <c r="DO125" s="2">
        <f t="shared" si="433"/>
        <v>0.47014917845683729</v>
      </c>
      <c r="DP125" s="2">
        <f t="shared" si="433"/>
        <v>0.46990399984721154</v>
      </c>
      <c r="DQ125" s="2">
        <f t="shared" si="433"/>
        <v>0.46268414789915968</v>
      </c>
      <c r="DR125" s="2">
        <f t="shared" si="433"/>
        <v>0.47918671764705884</v>
      </c>
      <c r="DS125" s="2">
        <f t="shared" si="433"/>
        <v>0.47291593393393405</v>
      </c>
      <c r="DT125" s="2">
        <f t="shared" si="433"/>
        <v>0.46192197226890752</v>
      </c>
      <c r="DU125" s="2">
        <f t="shared" si="433"/>
        <v>0.46592202436974783</v>
      </c>
      <c r="DV125" s="2">
        <f t="shared" si="433"/>
        <v>0.46171319831932778</v>
      </c>
      <c r="DW125" s="2">
        <f t="shared" si="433"/>
        <v>0.48511324705882347</v>
      </c>
      <c r="DX125" s="2">
        <f t="shared" si="433"/>
        <v>0.47249741198752232</v>
      </c>
      <c r="DY125" s="2">
        <f t="shared" si="433"/>
        <v>0.46846445362872419</v>
      </c>
      <c r="EA125" s="2">
        <f t="shared" si="228"/>
        <v>0.41328548409336324</v>
      </c>
      <c r="EB125" s="2">
        <f t="shared" si="290"/>
        <v>0.40574798748231394</v>
      </c>
      <c r="EC125" s="2">
        <f t="shared" si="291"/>
        <v>0.40338244423249719</v>
      </c>
      <c r="ED125" s="2">
        <f t="shared" si="292"/>
        <v>0.40104971623731456</v>
      </c>
      <c r="EE125" s="2">
        <f t="shared" si="293"/>
        <v>0.40452798893949249</v>
      </c>
      <c r="EF125" s="2">
        <f t="shared" si="294"/>
        <v>0.41575532315173097</v>
      </c>
      <c r="EG125" s="2">
        <f t="shared" si="295"/>
        <v>0.42054401712779449</v>
      </c>
      <c r="EH125" s="2">
        <f t="shared" si="296"/>
        <v>0.42333923947563395</v>
      </c>
      <c r="EI125" s="2">
        <f t="shared" si="297"/>
        <v>0.41532559554929888</v>
      </c>
      <c r="EJ125" s="2">
        <f t="shared" si="298"/>
        <v>0.41093934242550356</v>
      </c>
      <c r="EK125" s="2">
        <f t="shared" si="299"/>
        <v>0.41313051519742988</v>
      </c>
      <c r="EL125" s="2">
        <f t="shared" si="300"/>
        <v>0.40874987346402952</v>
      </c>
      <c r="EM125" s="2">
        <f t="shared" si="301"/>
        <v>0.41262855905248047</v>
      </c>
      <c r="EN125" s="2">
        <f t="shared" si="302"/>
        <v>0.41709089396124854</v>
      </c>
      <c r="EO125" s="2">
        <f t="shared" si="303"/>
        <v>0.43126212325495239</v>
      </c>
      <c r="EQ125" s="2">
        <f t="shared" si="304"/>
        <v>0.413264460849538</v>
      </c>
      <c r="ER125" s="2">
        <f t="shared" si="434"/>
        <v>0.40550512696413249</v>
      </c>
      <c r="ES125" s="2">
        <f t="shared" si="434"/>
        <v>0.40338244423249719</v>
      </c>
      <c r="ET125" s="2">
        <f t="shared" si="434"/>
        <v>0.40024227215562974</v>
      </c>
      <c r="EU125" s="2">
        <f t="shared" si="434"/>
        <v>0.40388792222569592</v>
      </c>
      <c r="EV125" s="2">
        <f t="shared" si="434"/>
        <v>0.41547763850524644</v>
      </c>
      <c r="EW125" s="2">
        <f t="shared" si="434"/>
        <v>0.42026854254187973</v>
      </c>
      <c r="EX125" s="2">
        <f t="shared" si="434"/>
        <v>0.42316014419059345</v>
      </c>
      <c r="EY125" s="2">
        <f t="shared" si="434"/>
        <v>0.4150998306491418</v>
      </c>
      <c r="EZ125" s="2">
        <f t="shared" si="434"/>
        <v>0.41086621504728826</v>
      </c>
      <c r="FA125" s="2">
        <f t="shared" si="434"/>
        <v>0.41345143624161085</v>
      </c>
      <c r="FB125" s="2">
        <f t="shared" si="434"/>
        <v>0.40904762657328947</v>
      </c>
      <c r="FC125" s="2">
        <f t="shared" si="434"/>
        <v>0.4124051910264987</v>
      </c>
      <c r="FD125" s="2">
        <f t="shared" si="434"/>
        <v>0.4170583032532067</v>
      </c>
      <c r="FE125" s="2">
        <f t="shared" si="434"/>
        <v>0.43096225613536754</v>
      </c>
      <c r="FG125" s="2">
        <f t="shared" si="306"/>
        <v>0.99815838670997981</v>
      </c>
      <c r="FH125" s="2">
        <f t="shared" si="435"/>
        <v>0.99775866138871483</v>
      </c>
      <c r="FI125" s="2">
        <f t="shared" si="435"/>
        <v>0.99766582137382465</v>
      </c>
      <c r="FJ125" s="2">
        <f t="shared" si="435"/>
        <v>0.99726913655530181</v>
      </c>
      <c r="FK125" s="2">
        <f t="shared" si="435"/>
        <v>0.99727513162571946</v>
      </c>
      <c r="FL125" s="2">
        <f t="shared" si="435"/>
        <v>0.99709689643289512</v>
      </c>
      <c r="FM125" s="2">
        <f t="shared" si="435"/>
        <v>0.99687021081249494</v>
      </c>
      <c r="FN125" s="2">
        <f t="shared" si="435"/>
        <v>0.99684690771872897</v>
      </c>
      <c r="FO125" s="2">
        <f t="shared" si="435"/>
        <v>0.99681319660733092</v>
      </c>
      <c r="FP125" s="2">
        <f t="shared" si="435"/>
        <v>0.99709773295050586</v>
      </c>
      <c r="FQ125" s="2">
        <f t="shared" si="435"/>
        <v>0.99686745364698293</v>
      </c>
      <c r="FR125" s="2">
        <f t="shared" si="435"/>
        <v>0.99683276715227787</v>
      </c>
      <c r="FS125" s="2">
        <f t="shared" si="435"/>
        <v>0.99690683649834577</v>
      </c>
      <c r="FT125" s="2">
        <f t="shared" si="435"/>
        <v>0.9975733970466123</v>
      </c>
      <c r="FU125" s="2">
        <f t="shared" si="435"/>
        <v>0.9972765432808699</v>
      </c>
      <c r="FW125" s="2">
        <f t="shared" si="324"/>
        <v>4.2205469154880888E-2</v>
      </c>
      <c r="FX125" s="2">
        <f t="shared" si="376"/>
        <v>9.6672343955477788E-3</v>
      </c>
      <c r="FY125" s="2">
        <f t="shared" si="377"/>
        <v>3.6802500802544735E-13</v>
      </c>
      <c r="FZ125" s="2">
        <f t="shared" si="378"/>
        <v>1.0037594584776125E-2</v>
      </c>
      <c r="GA125" s="2">
        <f t="shared" si="379"/>
        <v>1.0007149013699651E-2</v>
      </c>
      <c r="GB125" s="2">
        <f t="shared" si="380"/>
        <v>9.7548636381248905E-3</v>
      </c>
      <c r="GC125" s="2">
        <f t="shared" si="381"/>
        <v>8.6392768794627157E-3</v>
      </c>
      <c r="GD125" s="2">
        <f t="shared" si="382"/>
        <v>8.8007416716623776E-3</v>
      </c>
      <c r="GE125" s="2">
        <f t="shared" si="383"/>
        <v>1.355577496434677E-2</v>
      </c>
      <c r="GF125" s="2">
        <f t="shared" si="384"/>
        <v>1.2617200625339473E-2</v>
      </c>
      <c r="GG125" s="2">
        <f t="shared" si="385"/>
        <v>9.832958253908208E-3</v>
      </c>
      <c r="GH125" s="2">
        <f t="shared" si="386"/>
        <v>7.5451170009068515E-3</v>
      </c>
      <c r="GI125" s="2">
        <f t="shared" si="387"/>
        <v>6.7887014440804966E-3</v>
      </c>
      <c r="GJ125" s="2">
        <f t="shared" si="388"/>
        <v>6.2519466631210888E-3</v>
      </c>
      <c r="GK125" s="2">
        <f t="shared" si="389"/>
        <v>5.0051819834427223E-3</v>
      </c>
      <c r="GM125" s="82">
        <f t="shared" si="325"/>
        <v>6.7270974108386336E-54</v>
      </c>
      <c r="GN125" s="82">
        <f t="shared" si="390"/>
        <v>4.7790448796264049E-49</v>
      </c>
      <c r="GO125" s="82">
        <f t="shared" si="391"/>
        <v>1.0389177817373976E-60</v>
      </c>
      <c r="GP125" s="82">
        <f t="shared" si="392"/>
        <v>1.6718541866294203E-84</v>
      </c>
      <c r="GQ125" s="82">
        <f t="shared" si="393"/>
        <v>4.1159190241150951E-99</v>
      </c>
      <c r="GR125" s="82">
        <f t="shared" si="394"/>
        <v>1.4669702329760505E-119</v>
      </c>
      <c r="GS125" s="82">
        <f t="shared" si="395"/>
        <v>3.7993045238528089E-121</v>
      </c>
      <c r="GT125" s="82">
        <f t="shared" si="396"/>
        <v>1.2375783166306297E-122</v>
      </c>
      <c r="GU125" s="82">
        <f t="shared" si="397"/>
        <v>5.8379961123336306E-123</v>
      </c>
      <c r="GV125" s="82">
        <f t="shared" si="398"/>
        <v>1.0344059442927914E-111</v>
      </c>
      <c r="GW125" s="82">
        <f t="shared" si="399"/>
        <v>8.0419439140435804E-105</v>
      </c>
      <c r="GX125" s="82">
        <f t="shared" si="400"/>
        <v>3.156622063089888E-89</v>
      </c>
      <c r="GY125" s="82">
        <f t="shared" si="401"/>
        <v>3.2671935500675364E-83</v>
      </c>
      <c r="GZ125" s="82">
        <f t="shared" si="402"/>
        <v>3.0094716853239151E-114</v>
      </c>
      <c r="HA125" s="82">
        <f t="shared" si="403"/>
        <v>1.90584249870145E-114</v>
      </c>
      <c r="HC125" s="82">
        <f t="shared" si="326"/>
        <v>4.797005991689147E-16</v>
      </c>
      <c r="HD125" s="82">
        <f t="shared" si="404"/>
        <v>8.3900683258030316E-17</v>
      </c>
      <c r="HE125" s="82">
        <f t="shared" si="405"/>
        <v>1.1860430155405614E-21</v>
      </c>
      <c r="HF125" s="82">
        <f t="shared" si="406"/>
        <v>5.313416833063767E-23</v>
      </c>
      <c r="HG125" s="82">
        <f t="shared" si="407"/>
        <v>8.8173277057375956E-27</v>
      </c>
      <c r="HH125" s="82">
        <f t="shared" si="408"/>
        <v>3.2860961724393678E-31</v>
      </c>
      <c r="HI125" s="82">
        <f t="shared" si="409"/>
        <v>2.9484413586355314E-41</v>
      </c>
      <c r="HJ125" s="82">
        <f t="shared" si="410"/>
        <v>9.3585568056181762E-25</v>
      </c>
      <c r="HK125" s="82">
        <f t="shared" si="411"/>
        <v>3.5665286159470004E-49</v>
      </c>
      <c r="HL125" s="82">
        <f t="shared" si="412"/>
        <v>2.4501378159919972E-43</v>
      </c>
      <c r="HM125" s="82">
        <f t="shared" si="413"/>
        <v>6.3376318625733063E-29</v>
      </c>
      <c r="HN125" s="82">
        <f t="shared" si="414"/>
        <v>2.492188748036337E-23</v>
      </c>
      <c r="HO125" s="82">
        <f t="shared" si="415"/>
        <v>5.9451604262664844E-24</v>
      </c>
      <c r="HP125" s="82">
        <f t="shared" si="416"/>
        <v>1.3137871956508325E-40</v>
      </c>
      <c r="HQ125" s="82">
        <f t="shared" si="417"/>
        <v>6.8950738669061505E-27</v>
      </c>
      <c r="HS125" s="82">
        <f t="shared" si="327"/>
        <v>0.22407496302067129</v>
      </c>
      <c r="HT125" s="82">
        <f t="shared" si="418"/>
        <v>3.08213563551818E-4</v>
      </c>
      <c r="HU125" s="82">
        <f t="shared" si="419"/>
        <v>5.0942902781994878E-86</v>
      </c>
      <c r="HV125" s="82">
        <f t="shared" si="420"/>
        <v>1.3873657487926218E-4</v>
      </c>
      <c r="HW125" s="82">
        <f t="shared" si="421"/>
        <v>1.1110698988184418E-4</v>
      </c>
      <c r="HX125" s="82">
        <f t="shared" si="422"/>
        <v>6.5229904500136988E-5</v>
      </c>
      <c r="HY125" s="82">
        <f t="shared" si="423"/>
        <v>4.6045850736842677E-5</v>
      </c>
      <c r="HZ125" s="82">
        <f t="shared" si="424"/>
        <v>3.7769989662094042E-6</v>
      </c>
      <c r="IA125" s="82">
        <f t="shared" si="425"/>
        <v>2.3851602532027537E-4</v>
      </c>
      <c r="IB125" s="82">
        <f t="shared" si="426"/>
        <v>3.1462299726867093E-4</v>
      </c>
      <c r="IC125" s="82">
        <f t="shared" si="427"/>
        <v>3.935142371009948E-5</v>
      </c>
      <c r="ID125" s="82">
        <f t="shared" si="428"/>
        <v>1.7389019833471456E-5</v>
      </c>
      <c r="IE125" s="82">
        <f t="shared" si="429"/>
        <v>8.645955755784585E-6</v>
      </c>
      <c r="IF125" s="82">
        <f t="shared" si="430"/>
        <v>1.2118657611963186E-3</v>
      </c>
      <c r="IG125" s="82">
        <f t="shared" si="431"/>
        <v>1.7630663505219979E-3</v>
      </c>
      <c r="II125" s="82">
        <f t="shared" si="328"/>
        <v>7.0210483520410854E-18</v>
      </c>
      <c r="IJ125" s="82">
        <f t="shared" si="329"/>
        <v>2.7162939036241507E-41</v>
      </c>
      <c r="IK125" s="82">
        <f t="shared" si="330"/>
        <v>0</v>
      </c>
      <c r="IL125" s="82">
        <f t="shared" si="331"/>
        <v>7.902532461857461E-45</v>
      </c>
      <c r="IM125" s="82">
        <f t="shared" si="332"/>
        <v>1.0943965933041164E-47</v>
      </c>
      <c r="IN125" s="82">
        <f t="shared" si="333"/>
        <v>1.0884466378260214E-50</v>
      </c>
      <c r="IO125" s="82">
        <f t="shared" si="334"/>
        <v>2.4173160615849195E-54</v>
      </c>
      <c r="IP125" s="82">
        <f t="shared" si="335"/>
        <v>1.5447189550556292E-72</v>
      </c>
      <c r="IQ125" s="82">
        <f t="shared" si="336"/>
        <v>1.0537382551048733E-47</v>
      </c>
      <c r="IR125" s="82">
        <f t="shared" si="337"/>
        <v>4.1210890183743736E-45</v>
      </c>
      <c r="IS125" s="82">
        <f t="shared" si="338"/>
        <v>2.705598189765282E-52</v>
      </c>
      <c r="IT125" s="82">
        <f t="shared" si="339"/>
        <v>1.349765863527324E-51</v>
      </c>
      <c r="IU125" s="82">
        <f t="shared" si="340"/>
        <v>1.8812301132295646E-54</v>
      </c>
      <c r="IV125" s="82">
        <f t="shared" si="341"/>
        <v>3.2346396783108098E-28</v>
      </c>
      <c r="IW125" s="82">
        <f t="shared" si="342"/>
        <v>1.0338042876600363E-21</v>
      </c>
      <c r="IY125" s="82">
        <f t="shared" si="343"/>
        <v>0.22407496302067176</v>
      </c>
      <c r="IZ125" s="82">
        <f t="shared" si="344"/>
        <v>3.0821356355190192E-4</v>
      </c>
      <c r="JA125" s="82">
        <f t="shared" si="345"/>
        <v>1.1860430155405614E-21</v>
      </c>
      <c r="JB125" s="82">
        <f t="shared" si="346"/>
        <v>1.3873657487926218E-4</v>
      </c>
      <c r="JC125" s="82">
        <f t="shared" si="347"/>
        <v>1.1110698988184418E-4</v>
      </c>
      <c r="JD125" s="82">
        <f t="shared" si="348"/>
        <v>6.5229904500136988E-5</v>
      </c>
      <c r="JE125" s="82">
        <f t="shared" si="349"/>
        <v>4.6045850736842677E-5</v>
      </c>
      <c r="JF125" s="82">
        <f t="shared" si="350"/>
        <v>3.7769989662094042E-6</v>
      </c>
      <c r="JG125" s="82">
        <f t="shared" si="351"/>
        <v>2.3851602532027537E-4</v>
      </c>
      <c r="JH125" s="82">
        <f t="shared" si="352"/>
        <v>3.1462299726867093E-4</v>
      </c>
      <c r="JI125" s="82">
        <f t="shared" si="353"/>
        <v>3.935142371009948E-5</v>
      </c>
      <c r="JJ125" s="82">
        <f t="shared" si="354"/>
        <v>1.7389019833471456E-5</v>
      </c>
      <c r="JK125" s="82">
        <f t="shared" si="355"/>
        <v>8.645955755784585E-6</v>
      </c>
      <c r="JL125" s="82">
        <f t="shared" si="356"/>
        <v>1.2118657611963186E-3</v>
      </c>
      <c r="JM125" s="82">
        <f t="shared" si="357"/>
        <v>1.7630663505219979E-3</v>
      </c>
    </row>
    <row r="126" spans="2:273" x14ac:dyDescent="0.25">
      <c r="B126" s="2">
        <v>99</v>
      </c>
      <c r="C126" s="37">
        <v>0.41145599999999999</v>
      </c>
      <c r="D126" s="37">
        <v>0.408414</v>
      </c>
      <c r="E126" s="37">
        <v>0.403561</v>
      </c>
      <c r="F126" s="37">
        <v>0.39808500000000002</v>
      </c>
      <c r="G126" s="37">
        <v>0.40408699999999997</v>
      </c>
      <c r="H126" s="37">
        <v>0.42090100000000003</v>
      </c>
      <c r="I126" s="37">
        <v>0.41896099999999997</v>
      </c>
      <c r="J126" s="37">
        <v>0.41761999999999999</v>
      </c>
      <c r="K126" s="37">
        <v>0.41739700000000002</v>
      </c>
      <c r="L126" s="37">
        <v>0.41119699999999998</v>
      </c>
      <c r="M126" s="37">
        <v>0.41578399999999999</v>
      </c>
      <c r="N126" s="37">
        <v>0.41037400000000002</v>
      </c>
      <c r="O126" s="37">
        <v>0.41345900000000002</v>
      </c>
      <c r="P126" s="37">
        <v>0.42234500000000003</v>
      </c>
      <c r="Q126" s="37">
        <v>0.433751</v>
      </c>
      <c r="S126" s="4">
        <f t="shared" si="229"/>
        <v>0.4130606944495071</v>
      </c>
      <c r="T126" s="4">
        <f t="shared" si="230"/>
        <v>0.40552473213002993</v>
      </c>
      <c r="U126" s="4">
        <f t="shared" si="231"/>
        <v>0.40318901632586346</v>
      </c>
      <c r="V126" s="4">
        <f t="shared" si="232"/>
        <v>0.40079488740635</v>
      </c>
      <c r="W126" s="4">
        <f t="shared" si="233"/>
        <v>0.40426104180682138</v>
      </c>
      <c r="X126" s="4">
        <f t="shared" si="234"/>
        <v>0.41547219715180211</v>
      </c>
      <c r="Y126" s="4">
        <f t="shared" si="235"/>
        <v>0.42021474193843134</v>
      </c>
      <c r="Z126" s="4">
        <f t="shared" si="236"/>
        <v>0.42300005643879263</v>
      </c>
      <c r="AA126" s="4">
        <f t="shared" si="237"/>
        <v>0.41538111579431475</v>
      </c>
      <c r="AB126" s="4">
        <f t="shared" si="238"/>
        <v>0.41125184649919955</v>
      </c>
      <c r="AC126" s="4">
        <f t="shared" si="239"/>
        <v>0.41316293639334367</v>
      </c>
      <c r="AD126" s="4">
        <f t="shared" si="240"/>
        <v>0.4086290778534924</v>
      </c>
      <c r="AE126" s="4">
        <f t="shared" si="241"/>
        <v>0.41237639542967919</v>
      </c>
      <c r="AF126" s="4">
        <f t="shared" si="242"/>
        <v>0.41796037819324022</v>
      </c>
      <c r="AG126" s="4">
        <f t="shared" si="243"/>
        <v>0.43428535256431183</v>
      </c>
      <c r="AI126" s="4">
        <f t="shared" si="244"/>
        <v>-1.6046944495071158E-3</v>
      </c>
      <c r="AJ126" s="4">
        <f t="shared" si="245"/>
        <v>2.8892678699700691E-3</v>
      </c>
      <c r="AK126" s="4">
        <f t="shared" si="246"/>
        <v>3.7198367413654454E-4</v>
      </c>
      <c r="AL126" s="4">
        <f t="shared" si="247"/>
        <v>-2.7098874063499756E-3</v>
      </c>
      <c r="AM126" s="4">
        <f t="shared" si="248"/>
        <v>-1.7404180682140113E-4</v>
      </c>
      <c r="AN126" s="4">
        <f t="shared" si="249"/>
        <v>5.4288028481979111E-3</v>
      </c>
      <c r="AO126" s="4">
        <f t="shared" si="250"/>
        <v>-1.2537419384313631E-3</v>
      </c>
      <c r="AP126" s="4">
        <f t="shared" si="251"/>
        <v>-5.3800564387926353E-3</v>
      </c>
      <c r="AQ126" s="4">
        <f t="shared" si="252"/>
        <v>2.0158842056852699E-3</v>
      </c>
      <c r="AR126" s="4">
        <f t="shared" si="253"/>
        <v>-5.4846499199567855E-5</v>
      </c>
      <c r="AS126" s="4">
        <f t="shared" si="254"/>
        <v>2.6210636066563153E-3</v>
      </c>
      <c r="AT126" s="4">
        <f t="shared" si="255"/>
        <v>1.7449221465076215E-3</v>
      </c>
      <c r="AU126" s="4">
        <f t="shared" si="256"/>
        <v>1.0826045703208331E-3</v>
      </c>
      <c r="AV126" s="4">
        <f t="shared" si="432"/>
        <v>4.3846218067598031E-3</v>
      </c>
      <c r="AW126" s="4">
        <f t="shared" si="432"/>
        <v>-5.343525643118352E-4</v>
      </c>
      <c r="AY126" s="2">
        <f t="shared" si="308"/>
        <v>0.4130606944495071</v>
      </c>
      <c r="AZ126" s="2">
        <f t="shared" si="359"/>
        <v>0.4055050980873926</v>
      </c>
      <c r="BA126" s="2">
        <f t="shared" si="360"/>
        <v>0.40318901632586346</v>
      </c>
      <c r="BB126" s="2">
        <f t="shared" si="361"/>
        <v>0.40077195423457163</v>
      </c>
      <c r="BC126" s="2">
        <f t="shared" si="362"/>
        <v>0.40423456333250274</v>
      </c>
      <c r="BD126" s="2">
        <f t="shared" si="363"/>
        <v>0.41545033928780473</v>
      </c>
      <c r="BE126" s="2">
        <f t="shared" si="364"/>
        <v>0.42019542192366327</v>
      </c>
      <c r="BF126" s="2">
        <f t="shared" si="365"/>
        <v>0.42299723645927795</v>
      </c>
      <c r="BG126" s="2">
        <f t="shared" si="366"/>
        <v>0.41526489305886322</v>
      </c>
      <c r="BH126" s="2">
        <f t="shared" si="367"/>
        <v>0.41108990027012632</v>
      </c>
      <c r="BI126" s="2">
        <f t="shared" si="368"/>
        <v>0.4131353764835573</v>
      </c>
      <c r="BJ126" s="2">
        <f t="shared" si="369"/>
        <v>0.408614704393018</v>
      </c>
      <c r="BK126" s="2">
        <f t="shared" si="370"/>
        <v>0.41236847028965512</v>
      </c>
      <c r="BL126" s="2">
        <f t="shared" si="371"/>
        <v>0.41693142935103722</v>
      </c>
      <c r="BM126" s="2">
        <f t="shared" si="372"/>
        <v>0.43095297025658791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 t="str">
        <f t="shared" si="309"/>
        <v/>
      </c>
      <c r="CF126" s="2">
        <f t="shared" si="310"/>
        <v>0.408414</v>
      </c>
      <c r="CG126" s="2">
        <f t="shared" si="311"/>
        <v>0.403561</v>
      </c>
      <c r="CH126" s="2">
        <f t="shared" si="312"/>
        <v>0.39808500000000002</v>
      </c>
      <c r="CI126" s="2">
        <f t="shared" si="313"/>
        <v>0.40408699999999997</v>
      </c>
      <c r="CJ126" s="2">
        <f t="shared" si="314"/>
        <v>0.42090100000000003</v>
      </c>
      <c r="CK126" s="2">
        <f t="shared" si="315"/>
        <v>0.41896099999999997</v>
      </c>
      <c r="CL126" s="2">
        <f t="shared" si="316"/>
        <v>0.41761999999999999</v>
      </c>
      <c r="CM126" s="2">
        <f t="shared" si="317"/>
        <v>0.41739700000000002</v>
      </c>
      <c r="CN126" s="2">
        <f t="shared" si="318"/>
        <v>0.41119699999999998</v>
      </c>
      <c r="CO126" s="2">
        <f t="shared" si="319"/>
        <v>0.41578399999999999</v>
      </c>
      <c r="CP126" s="2">
        <f t="shared" si="320"/>
        <v>0.41037400000000002</v>
      </c>
      <c r="CQ126" s="2">
        <f t="shared" si="321"/>
        <v>0.41345900000000002</v>
      </c>
      <c r="CR126" s="2">
        <f t="shared" si="322"/>
        <v>0.42234500000000003</v>
      </c>
      <c r="CS126" s="2">
        <f t="shared" si="323"/>
        <v>0.433751</v>
      </c>
      <c r="CU126" s="2" t="str">
        <f t="shared" si="273"/>
        <v/>
      </c>
      <c r="CV126" s="2">
        <f t="shared" si="274"/>
        <v>0.408414</v>
      </c>
      <c r="CW126" s="2">
        <f t="shared" si="275"/>
        <v>0.403561</v>
      </c>
      <c r="CX126" s="2">
        <f t="shared" si="276"/>
        <v>0.39808500000000002</v>
      </c>
      <c r="CY126" s="2">
        <f t="shared" si="277"/>
        <v>0.40408699999999997</v>
      </c>
      <c r="CZ126" s="2">
        <f t="shared" si="278"/>
        <v>0.42090100000000003</v>
      </c>
      <c r="DA126" s="2">
        <f t="shared" si="279"/>
        <v>0.41896099999999997</v>
      </c>
      <c r="DB126" s="2">
        <f t="shared" si="280"/>
        <v>0.41761999999999999</v>
      </c>
      <c r="DC126" s="2">
        <f t="shared" si="281"/>
        <v>0.41739700000000002</v>
      </c>
      <c r="DD126" s="2">
        <f t="shared" si="282"/>
        <v>0.41119699999999998</v>
      </c>
      <c r="DE126" s="2">
        <f t="shared" si="283"/>
        <v>0.41578399999999999</v>
      </c>
      <c r="DF126" s="2">
        <f t="shared" si="284"/>
        <v>0.41037400000000002</v>
      </c>
      <c r="DG126" s="2">
        <f t="shared" si="285"/>
        <v>0.41345900000000002</v>
      </c>
      <c r="DH126" s="2">
        <f t="shared" si="286"/>
        <v>0.42234500000000003</v>
      </c>
      <c r="DI126" s="2">
        <f t="shared" si="287"/>
        <v>0.433751</v>
      </c>
      <c r="DK126" s="2">
        <f t="shared" si="288"/>
        <v>0.47677893842364522</v>
      </c>
      <c r="DL126" s="2">
        <f t="shared" si="433"/>
        <v>0.4522599660923754</v>
      </c>
      <c r="DM126" s="2">
        <f t="shared" si="433"/>
        <v>0.45409846517595315</v>
      </c>
      <c r="DN126" s="2">
        <f t="shared" si="433"/>
        <v>0.46731526890756286</v>
      </c>
      <c r="DO126" s="2">
        <f t="shared" si="433"/>
        <v>0.47044648739495798</v>
      </c>
      <c r="DP126" s="2">
        <f t="shared" si="433"/>
        <v>0.47002013445378144</v>
      </c>
      <c r="DQ126" s="2">
        <f t="shared" si="433"/>
        <v>0.46252151092436977</v>
      </c>
      <c r="DR126" s="2">
        <f t="shared" si="433"/>
        <v>0.47930019775910365</v>
      </c>
      <c r="DS126" s="2">
        <f t="shared" si="433"/>
        <v>0.47313580716430725</v>
      </c>
      <c r="DT126" s="2">
        <f t="shared" si="433"/>
        <v>0.46200812324929968</v>
      </c>
      <c r="DU126" s="2">
        <f t="shared" si="433"/>
        <v>0.46603413613445371</v>
      </c>
      <c r="DV126" s="2">
        <f t="shared" si="433"/>
        <v>0.46175605826330535</v>
      </c>
      <c r="DW126" s="2">
        <f t="shared" si="433"/>
        <v>0.48544264481792709</v>
      </c>
      <c r="DX126" s="2">
        <f t="shared" si="433"/>
        <v>0.47279811619875223</v>
      </c>
      <c r="DY126" s="2">
        <f t="shared" si="433"/>
        <v>0.46855639495798318</v>
      </c>
      <c r="EA126" s="2">
        <f t="shared" si="228"/>
        <v>0.41295543537669244</v>
      </c>
      <c r="EB126" s="2">
        <f t="shared" si="290"/>
        <v>0.40541136591397975</v>
      </c>
      <c r="EC126" s="2">
        <f t="shared" si="291"/>
        <v>0.40308038692376819</v>
      </c>
      <c r="ED126" s="2">
        <f t="shared" si="292"/>
        <v>0.40061294722872748</v>
      </c>
      <c r="EE126" s="2">
        <f t="shared" si="293"/>
        <v>0.4040752278875458</v>
      </c>
      <c r="EF126" s="2">
        <f t="shared" si="294"/>
        <v>0.41530789230558501</v>
      </c>
      <c r="EG126" s="2">
        <f t="shared" si="295"/>
        <v>0.42007635100816998</v>
      </c>
      <c r="EH126" s="2">
        <f t="shared" si="296"/>
        <v>0.42283543693956366</v>
      </c>
      <c r="EI126" s="2">
        <f t="shared" si="297"/>
        <v>0.41509774040901337</v>
      </c>
      <c r="EJ126" s="2">
        <f t="shared" si="298"/>
        <v>0.41095553504883953</v>
      </c>
      <c r="EK126" s="2">
        <f t="shared" si="299"/>
        <v>0.41298105327693491</v>
      </c>
      <c r="EL126" s="2">
        <f t="shared" si="300"/>
        <v>0.40845859143825802</v>
      </c>
      <c r="EM126" s="2">
        <f t="shared" si="301"/>
        <v>0.41216316410113257</v>
      </c>
      <c r="EN126" s="2">
        <f t="shared" si="302"/>
        <v>0.41680824315933057</v>
      </c>
      <c r="EO126" s="2">
        <f t="shared" si="303"/>
        <v>0.43086109059180955</v>
      </c>
      <c r="EQ126" s="2">
        <f t="shared" si="304"/>
        <v>0.41291303060991186</v>
      </c>
      <c r="ER126" s="2">
        <f t="shared" si="434"/>
        <v>0.40521768229343291</v>
      </c>
      <c r="ES126" s="2">
        <f t="shared" si="434"/>
        <v>0.40308038692376819</v>
      </c>
      <c r="ET126" s="2">
        <f t="shared" si="434"/>
        <v>0.39996174552957359</v>
      </c>
      <c r="EU126" s="2">
        <f t="shared" si="434"/>
        <v>0.40356036397026318</v>
      </c>
      <c r="EV126" s="2">
        <f t="shared" si="434"/>
        <v>0.41507866110081615</v>
      </c>
      <c r="EW126" s="2">
        <f t="shared" si="434"/>
        <v>0.41985257729594494</v>
      </c>
      <c r="EX126" s="2">
        <f t="shared" si="434"/>
        <v>0.42277126984948105</v>
      </c>
      <c r="EY126" s="2">
        <f t="shared" si="434"/>
        <v>0.41499154030046387</v>
      </c>
      <c r="EZ126" s="2">
        <f t="shared" si="434"/>
        <v>0.41089761348875137</v>
      </c>
      <c r="FA126" s="2">
        <f t="shared" si="434"/>
        <v>0.41323294286066142</v>
      </c>
      <c r="FB126" s="2">
        <f t="shared" si="434"/>
        <v>0.40871474176036432</v>
      </c>
      <c r="FC126" s="2">
        <f t="shared" si="434"/>
        <v>0.41196536252029681</v>
      </c>
      <c r="FD126" s="2">
        <f t="shared" si="434"/>
        <v>0.41669865349225688</v>
      </c>
      <c r="FE126" s="2">
        <f t="shared" si="434"/>
        <v>0.43053819753832384</v>
      </c>
      <c r="FG126" s="2">
        <f t="shared" si="306"/>
        <v>0.99832015651238848</v>
      </c>
      <c r="FH126" s="2">
        <f t="shared" si="435"/>
        <v>0.99795547168324938</v>
      </c>
      <c r="FI126" s="2">
        <f t="shared" si="435"/>
        <v>0.9978707664848071</v>
      </c>
      <c r="FJ126" s="2">
        <f t="shared" si="435"/>
        <v>0.9975088243420478</v>
      </c>
      <c r="FK126" s="2">
        <f t="shared" si="435"/>
        <v>0.99751429453687734</v>
      </c>
      <c r="FL126" s="2">
        <f t="shared" si="435"/>
        <v>0.99735166158310284</v>
      </c>
      <c r="FM126" s="2">
        <f t="shared" si="435"/>
        <v>0.99714481205295835</v>
      </c>
      <c r="FN126" s="2">
        <f t="shared" si="435"/>
        <v>0.99712354762496058</v>
      </c>
      <c r="FO126" s="2">
        <f t="shared" si="435"/>
        <v>0.99709278556798153</v>
      </c>
      <c r="FP126" s="2">
        <f t="shared" si="435"/>
        <v>0.99735242488608389</v>
      </c>
      <c r="FQ126" s="2">
        <f t="shared" si="435"/>
        <v>0.99714229610198313</v>
      </c>
      <c r="FR126" s="2">
        <f t="shared" si="435"/>
        <v>0.9971106441001707</v>
      </c>
      <c r="FS126" s="2">
        <f t="shared" si="435"/>
        <v>0.99717823337287159</v>
      </c>
      <c r="FT126" s="2">
        <f t="shared" si="435"/>
        <v>0.99778643917579568</v>
      </c>
      <c r="FU126" s="2">
        <f t="shared" si="435"/>
        <v>0.99751558259909079</v>
      </c>
      <c r="FW126" s="2">
        <f t="shared" si="324"/>
        <v>4.608970367480536E-2</v>
      </c>
      <c r="FX126" s="2">
        <f t="shared" si="376"/>
        <v>1.0590034646419546E-2</v>
      </c>
      <c r="FY126" s="2">
        <f t="shared" si="377"/>
        <v>4.0353139693531062E-13</v>
      </c>
      <c r="FZ126" s="2">
        <f t="shared" si="378"/>
        <v>1.0995355602397746E-2</v>
      </c>
      <c r="GA126" s="2">
        <f t="shared" si="379"/>
        <v>1.0962037162582908E-2</v>
      </c>
      <c r="GB126" s="2">
        <f t="shared" si="380"/>
        <v>1.0685938410733105E-2</v>
      </c>
      <c r="GC126" s="2">
        <f t="shared" si="381"/>
        <v>9.4648897256849156E-3</v>
      </c>
      <c r="GD126" s="2">
        <f t="shared" si="382"/>
        <v>9.6416348366331426E-3</v>
      </c>
      <c r="GE126" s="2">
        <f t="shared" si="383"/>
        <v>1.4844197893207315E-2</v>
      </c>
      <c r="GF126" s="2">
        <f t="shared" si="384"/>
        <v>1.3817665348646665E-2</v>
      </c>
      <c r="GG126" s="2">
        <f t="shared" si="385"/>
        <v>1.0771405861674525E-2</v>
      </c>
      <c r="GH126" s="2">
        <f t="shared" si="386"/>
        <v>8.2670383768968739E-3</v>
      </c>
      <c r="GI126" s="2">
        <f t="shared" si="387"/>
        <v>7.4387909905939071E-3</v>
      </c>
      <c r="GJ126" s="2">
        <f t="shared" si="388"/>
        <v>6.8509908426347688E-3</v>
      </c>
      <c r="GK126" s="2">
        <f t="shared" si="389"/>
        <v>5.4854240510569504E-3</v>
      </c>
      <c r="GM126" s="82">
        <f t="shared" si="325"/>
        <v>2.6200984197046327E-56</v>
      </c>
      <c r="GN126" s="82">
        <f t="shared" si="390"/>
        <v>3.2062859486540671E-51</v>
      </c>
      <c r="GO126" s="82">
        <f t="shared" si="391"/>
        <v>2.3755312688610407E-63</v>
      </c>
      <c r="GP126" s="82">
        <f t="shared" si="392"/>
        <v>2.1650016123038469E-88</v>
      </c>
      <c r="GQ126" s="82">
        <f t="shared" si="393"/>
        <v>1.3068419440886105E-103</v>
      </c>
      <c r="GR126" s="82">
        <f t="shared" si="394"/>
        <v>5.0101696840320091E-125</v>
      </c>
      <c r="GS126" s="82">
        <f t="shared" si="395"/>
        <v>1.0938341244408247E-126</v>
      </c>
      <c r="GT126" s="82">
        <f t="shared" si="396"/>
        <v>2.8854914493693814E-128</v>
      </c>
      <c r="GU126" s="82">
        <f t="shared" si="397"/>
        <v>1.3707889424819335E-128</v>
      </c>
      <c r="GV126" s="82">
        <f t="shared" si="398"/>
        <v>8.4132901730213379E-117</v>
      </c>
      <c r="GW126" s="82">
        <f t="shared" si="399"/>
        <v>1.0607056603374163E-109</v>
      </c>
      <c r="GX126" s="82">
        <f t="shared" si="400"/>
        <v>1.9267942182132679E-93</v>
      </c>
      <c r="GY126" s="82">
        <f t="shared" si="401"/>
        <v>4.9075959796174625E-87</v>
      </c>
      <c r="GZ126" s="82">
        <f t="shared" si="402"/>
        <v>3.524628516439731E-119</v>
      </c>
      <c r="HA126" s="82">
        <f t="shared" si="403"/>
        <v>2.4368038683417313E-119</v>
      </c>
      <c r="HC126" s="82">
        <f t="shared" si="326"/>
        <v>1.5641842492753608E-17</v>
      </c>
      <c r="HD126" s="82">
        <f t="shared" si="404"/>
        <v>2.3200884190526524E-18</v>
      </c>
      <c r="HE126" s="82">
        <f t="shared" si="405"/>
        <v>1.3776639174809673E-23</v>
      </c>
      <c r="HF126" s="82">
        <f t="shared" si="406"/>
        <v>2.8839254781755681E-25</v>
      </c>
      <c r="HG126" s="82">
        <f t="shared" si="407"/>
        <v>2.5468880922814202E-29</v>
      </c>
      <c r="HH126" s="82">
        <f t="shared" si="408"/>
        <v>3.4657842916783532E-34</v>
      </c>
      <c r="HI126" s="82">
        <f t="shared" si="409"/>
        <v>3.1602261179672234E-45</v>
      </c>
      <c r="HJ126" s="82">
        <f t="shared" si="410"/>
        <v>5.1641947120822551E-27</v>
      </c>
      <c r="HK126" s="82">
        <f t="shared" si="411"/>
        <v>8.7183869893634377E-54</v>
      </c>
      <c r="HL126" s="82">
        <f t="shared" si="412"/>
        <v>2.1762658329055835E-47</v>
      </c>
      <c r="HM126" s="82">
        <f t="shared" si="413"/>
        <v>9.4708341189360059E-32</v>
      </c>
      <c r="HN126" s="82">
        <f t="shared" si="414"/>
        <v>9.4308378098874015E-26</v>
      </c>
      <c r="HO126" s="82">
        <f t="shared" si="415"/>
        <v>1.9430825499017621E-26</v>
      </c>
      <c r="HP126" s="82">
        <f t="shared" si="416"/>
        <v>2.1159842605167276E-44</v>
      </c>
      <c r="HQ126" s="82">
        <f t="shared" si="417"/>
        <v>2.5479603405426768E-29</v>
      </c>
      <c r="HS126" s="82">
        <f t="shared" si="327"/>
        <v>0.29395356770293574</v>
      </c>
      <c r="HT126" s="82">
        <f t="shared" si="418"/>
        <v>6.1477479706418929E-4</v>
      </c>
      <c r="HU126" s="82">
        <f t="shared" si="419"/>
        <v>2.1961183300806415E-84</v>
      </c>
      <c r="HV126" s="82">
        <f t="shared" si="420"/>
        <v>2.9743738153069008E-4</v>
      </c>
      <c r="HW126" s="82">
        <f t="shared" si="421"/>
        <v>2.4646400428798832E-4</v>
      </c>
      <c r="HX126" s="82">
        <f t="shared" si="422"/>
        <v>1.5141793156365081E-4</v>
      </c>
      <c r="HY126" s="82">
        <f t="shared" si="423"/>
        <v>1.0950448290379128E-4</v>
      </c>
      <c r="HZ126" s="82">
        <f t="shared" si="424"/>
        <v>1.1710130557663023E-5</v>
      </c>
      <c r="IA126" s="82">
        <f t="shared" si="425"/>
        <v>5.3830428112338182E-4</v>
      </c>
      <c r="IB126" s="82">
        <f t="shared" si="426"/>
        <v>6.7592068457064376E-4</v>
      </c>
      <c r="IC126" s="82">
        <f t="shared" si="427"/>
        <v>9.4908073916282295E-5</v>
      </c>
      <c r="ID126" s="82">
        <f t="shared" si="428"/>
        <v>4.1177279644885111E-5</v>
      </c>
      <c r="IE126" s="82">
        <f t="shared" si="429"/>
        <v>2.118263041961557E-5</v>
      </c>
      <c r="IF126" s="82">
        <f t="shared" si="430"/>
        <v>1.9822979239993957E-3</v>
      </c>
      <c r="IG126" s="82">
        <f t="shared" si="431"/>
        <v>2.7124537700751331E-3</v>
      </c>
      <c r="II126" s="82">
        <f t="shared" si="328"/>
        <v>6.2492462705817268E-17</v>
      </c>
      <c r="IJ126" s="82">
        <f t="shared" si="329"/>
        <v>9.8242580345355471E-40</v>
      </c>
      <c r="IK126" s="82">
        <f t="shared" si="330"/>
        <v>0</v>
      </c>
      <c r="IL126" s="82">
        <f t="shared" si="331"/>
        <v>4.0604630275912307E-43</v>
      </c>
      <c r="IM126" s="82">
        <f t="shared" si="332"/>
        <v>7.2739872037987658E-46</v>
      </c>
      <c r="IN126" s="82">
        <f t="shared" si="333"/>
        <v>9.2749433977917325E-49</v>
      </c>
      <c r="IO126" s="82">
        <f t="shared" si="334"/>
        <v>2.5372312402283908E-52</v>
      </c>
      <c r="IP126" s="82">
        <f t="shared" si="335"/>
        <v>8.2770427482705945E-70</v>
      </c>
      <c r="IQ126" s="82">
        <f t="shared" si="336"/>
        <v>9.4444761237407607E-46</v>
      </c>
      <c r="IR126" s="82">
        <f t="shared" si="337"/>
        <v>2.6754476996097242E-43</v>
      </c>
      <c r="IS126" s="82">
        <f t="shared" si="338"/>
        <v>2.687057255047203E-50</v>
      </c>
      <c r="IT126" s="82">
        <f t="shared" si="339"/>
        <v>9.8395387504660729E-50</v>
      </c>
      <c r="IU126" s="82">
        <f t="shared" si="340"/>
        <v>1.5917544742117261E-52</v>
      </c>
      <c r="IV126" s="82">
        <f t="shared" si="341"/>
        <v>2.927333711587562E-27</v>
      </c>
      <c r="IW126" s="82">
        <f t="shared" si="342"/>
        <v>5.1120290689410497E-21</v>
      </c>
      <c r="IY126" s="82">
        <f t="shared" si="343"/>
        <v>0.29395356770293579</v>
      </c>
      <c r="IZ126" s="82">
        <f t="shared" si="344"/>
        <v>6.1477479706419156E-4</v>
      </c>
      <c r="JA126" s="82">
        <f t="shared" si="345"/>
        <v>1.3776639174809673E-23</v>
      </c>
      <c r="JB126" s="82">
        <f t="shared" si="346"/>
        <v>2.9743738153069008E-4</v>
      </c>
      <c r="JC126" s="82">
        <f t="shared" si="347"/>
        <v>2.4646400428798832E-4</v>
      </c>
      <c r="JD126" s="82">
        <f t="shared" si="348"/>
        <v>1.5141793156365081E-4</v>
      </c>
      <c r="JE126" s="82">
        <f t="shared" si="349"/>
        <v>1.0950448290379128E-4</v>
      </c>
      <c r="JF126" s="82">
        <f t="shared" si="350"/>
        <v>1.1710130557663023E-5</v>
      </c>
      <c r="JG126" s="82">
        <f t="shared" si="351"/>
        <v>5.3830428112338182E-4</v>
      </c>
      <c r="JH126" s="82">
        <f t="shared" si="352"/>
        <v>6.7592068457064376E-4</v>
      </c>
      <c r="JI126" s="82">
        <f t="shared" si="353"/>
        <v>9.4908073916282295E-5</v>
      </c>
      <c r="JJ126" s="82">
        <f t="shared" si="354"/>
        <v>4.1177279644885111E-5</v>
      </c>
      <c r="JK126" s="82">
        <f t="shared" si="355"/>
        <v>2.118263041961557E-5</v>
      </c>
      <c r="JL126" s="82">
        <f t="shared" si="356"/>
        <v>1.9822979239993957E-3</v>
      </c>
      <c r="JM126" s="82">
        <f t="shared" si="357"/>
        <v>2.7124537700751331E-3</v>
      </c>
    </row>
    <row r="127" spans="2:273" x14ac:dyDescent="0.25">
      <c r="B127" s="2">
        <v>100</v>
      </c>
      <c r="C127" s="37">
        <v>0.413522</v>
      </c>
      <c r="D127" s="37">
        <v>0.40610099999999999</v>
      </c>
      <c r="E127" s="37">
        <v>0.40568300000000002</v>
      </c>
      <c r="F127" s="37">
        <v>0.40156500000000001</v>
      </c>
      <c r="G127" s="37">
        <v>0.40385399999999999</v>
      </c>
      <c r="H127" s="37">
        <v>0.41668300000000003</v>
      </c>
      <c r="I127" s="37">
        <v>0.421182</v>
      </c>
      <c r="J127" s="37">
        <v>0.421483</v>
      </c>
      <c r="K127" s="37">
        <v>0.41557100000000002</v>
      </c>
      <c r="L127" s="37">
        <v>0.41161399999999998</v>
      </c>
      <c r="M127" s="37">
        <v>0.415246</v>
      </c>
      <c r="N127" s="37">
        <v>0.40794399999999997</v>
      </c>
      <c r="O127" s="37">
        <v>0.41306700000000002</v>
      </c>
      <c r="P127" s="37">
        <v>0.42531600000000003</v>
      </c>
      <c r="Q127" s="37">
        <v>0.44081799999999999</v>
      </c>
      <c r="S127" s="4">
        <f t="shared" si="229"/>
        <v>0.41272087702258281</v>
      </c>
      <c r="T127" s="4">
        <f t="shared" si="230"/>
        <v>0.40519740082230959</v>
      </c>
      <c r="U127" s="4">
        <f t="shared" si="231"/>
        <v>0.40287812374253978</v>
      </c>
      <c r="V127" s="4">
        <f t="shared" si="232"/>
        <v>0.40036864888652296</v>
      </c>
      <c r="W127" s="4">
        <f t="shared" si="233"/>
        <v>0.40382383668882926</v>
      </c>
      <c r="X127" s="4">
        <f t="shared" si="234"/>
        <v>0.41503830723191421</v>
      </c>
      <c r="Y127" s="4">
        <f t="shared" si="235"/>
        <v>0.419760265143303</v>
      </c>
      <c r="Z127" s="4">
        <f t="shared" si="236"/>
        <v>0.42248981177871292</v>
      </c>
      <c r="AA127" s="4">
        <f t="shared" si="237"/>
        <v>0.41526294390935786</v>
      </c>
      <c r="AB127" s="4">
        <f t="shared" si="238"/>
        <v>0.41141164886251208</v>
      </c>
      <c r="AC127" s="4">
        <f t="shared" si="239"/>
        <v>0.41303347596467321</v>
      </c>
      <c r="AD127" s="4">
        <f t="shared" si="240"/>
        <v>0.40834202043131995</v>
      </c>
      <c r="AE127" s="4">
        <f t="shared" si="241"/>
        <v>0.41190496652538544</v>
      </c>
      <c r="AF127" s="4">
        <f t="shared" si="242"/>
        <v>0.41822437768299714</v>
      </c>
      <c r="AG127" s="4">
        <f t="shared" si="243"/>
        <v>0.43540888553583557</v>
      </c>
      <c r="AI127" s="4">
        <f t="shared" si="244"/>
        <v>8.0112297741719019E-4</v>
      </c>
      <c r="AJ127" s="4">
        <f t="shared" si="245"/>
        <v>9.0359917769039511E-4</v>
      </c>
      <c r="AK127" s="4">
        <f t="shared" si="246"/>
        <v>2.8048762574602315E-3</v>
      </c>
      <c r="AL127" s="4">
        <f t="shared" si="247"/>
        <v>1.1963511134770455E-3</v>
      </c>
      <c r="AM127" s="4">
        <f t="shared" si="248"/>
        <v>3.0163311170727791E-5</v>
      </c>
      <c r="AN127" s="4">
        <f t="shared" si="249"/>
        <v>1.6446927680858203E-3</v>
      </c>
      <c r="AO127" s="4">
        <f t="shared" si="250"/>
        <v>1.4217348566969989E-3</v>
      </c>
      <c r="AP127" s="4">
        <f t="shared" si="251"/>
        <v>-1.0068117787129238E-3</v>
      </c>
      <c r="AQ127" s="4">
        <f t="shared" si="252"/>
        <v>3.0805609064216144E-4</v>
      </c>
      <c r="AR127" s="4">
        <f t="shared" si="253"/>
        <v>2.0235113748789946E-4</v>
      </c>
      <c r="AS127" s="4">
        <f t="shared" si="254"/>
        <v>2.2125240353267905E-3</v>
      </c>
      <c r="AT127" s="4">
        <f t="shared" si="255"/>
        <v>-3.9802043131997866E-4</v>
      </c>
      <c r="AU127" s="4">
        <f t="shared" si="256"/>
        <v>1.1620334746145766E-3</v>
      </c>
      <c r="AV127" s="4">
        <f t="shared" si="432"/>
        <v>7.091622317002888E-3</v>
      </c>
      <c r="AW127" s="4">
        <f t="shared" si="432"/>
        <v>5.4091144641644218E-3</v>
      </c>
      <c r="AY127" s="2">
        <f t="shared" si="308"/>
        <v>0.41272087702258281</v>
      </c>
      <c r="AZ127" s="2">
        <f t="shared" si="359"/>
        <v>0.40516123100798801</v>
      </c>
      <c r="BA127" s="2">
        <f t="shared" si="360"/>
        <v>0.40287812374253978</v>
      </c>
      <c r="BB127" s="2">
        <f t="shared" si="361"/>
        <v>0.40032341897421886</v>
      </c>
      <c r="BC127" s="2">
        <f t="shared" si="362"/>
        <v>0.40376998489171867</v>
      </c>
      <c r="BD127" s="2">
        <f t="shared" si="363"/>
        <v>0.41499188499989781</v>
      </c>
      <c r="BE127" s="2">
        <f t="shared" si="364"/>
        <v>0.41971824859451623</v>
      </c>
      <c r="BF127" s="2">
        <f t="shared" si="365"/>
        <v>0.42248195495976576</v>
      </c>
      <c r="BG127" s="2">
        <f t="shared" si="366"/>
        <v>0.41502521204819387</v>
      </c>
      <c r="BH127" s="2">
        <f t="shared" si="367"/>
        <v>0.41109455150112001</v>
      </c>
      <c r="BI127" s="2">
        <f t="shared" si="368"/>
        <v>0.41297273542160623</v>
      </c>
      <c r="BJ127" s="2">
        <f t="shared" si="369"/>
        <v>0.40831061452883544</v>
      </c>
      <c r="BK127" s="2">
        <f t="shared" si="370"/>
        <v>0.411887041459014</v>
      </c>
      <c r="BL127" s="2">
        <f t="shared" si="371"/>
        <v>0.41663842343537305</v>
      </c>
      <c r="BM127" s="2">
        <f t="shared" si="372"/>
        <v>0.43054452496430967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 t="str">
        <f t="shared" si="309"/>
        <v/>
      </c>
      <c r="CF127" s="2">
        <f t="shared" si="310"/>
        <v>0.40610099999999999</v>
      </c>
      <c r="CG127" s="2">
        <f t="shared" si="311"/>
        <v>0.40568300000000002</v>
      </c>
      <c r="CH127" s="2">
        <f t="shared" si="312"/>
        <v>0.40156500000000001</v>
      </c>
      <c r="CI127" s="2">
        <f t="shared" si="313"/>
        <v>0.40385399999999999</v>
      </c>
      <c r="CJ127" s="2">
        <f t="shared" si="314"/>
        <v>0.41668300000000003</v>
      </c>
      <c r="CK127" s="2">
        <f t="shared" si="315"/>
        <v>0.421182</v>
      </c>
      <c r="CL127" s="2">
        <f t="shared" si="316"/>
        <v>0.421483</v>
      </c>
      <c r="CM127" s="2">
        <f t="shared" si="317"/>
        <v>0.41557100000000002</v>
      </c>
      <c r="CN127" s="2">
        <f t="shared" si="318"/>
        <v>0.41161399999999998</v>
      </c>
      <c r="CO127" s="2">
        <f t="shared" si="319"/>
        <v>0.415246</v>
      </c>
      <c r="CP127" s="2">
        <f t="shared" si="320"/>
        <v>0.40794399999999997</v>
      </c>
      <c r="CQ127" s="2">
        <f t="shared" si="321"/>
        <v>0.41306700000000002</v>
      </c>
      <c r="CR127" s="2">
        <f t="shared" si="322"/>
        <v>0.42531600000000003</v>
      </c>
      <c r="CS127" s="2">
        <f t="shared" si="323"/>
        <v>0.44081799999999999</v>
      </c>
      <c r="CU127" s="2" t="str">
        <f t="shared" si="273"/>
        <v/>
      </c>
      <c r="CV127" s="2">
        <f t="shared" si="274"/>
        <v>0.40610099999999999</v>
      </c>
      <c r="CW127" s="2">
        <f t="shared" si="275"/>
        <v>0.40568300000000002</v>
      </c>
      <c r="CX127" s="2">
        <f t="shared" si="276"/>
        <v>0.40156500000000001</v>
      </c>
      <c r="CY127" s="2">
        <f t="shared" si="277"/>
        <v>0.40385399999999999</v>
      </c>
      <c r="CZ127" s="2">
        <f t="shared" si="278"/>
        <v>0.41668300000000003</v>
      </c>
      <c r="DA127" s="2">
        <f t="shared" si="279"/>
        <v>0.421182</v>
      </c>
      <c r="DB127" s="2">
        <f t="shared" si="280"/>
        <v>0.421483</v>
      </c>
      <c r="DC127" s="2">
        <f t="shared" si="281"/>
        <v>0.41557100000000002</v>
      </c>
      <c r="DD127" s="2">
        <f t="shared" si="282"/>
        <v>0.41161399999999998</v>
      </c>
      <c r="DE127" s="2">
        <f t="shared" si="283"/>
        <v>0.415246</v>
      </c>
      <c r="DF127" s="2">
        <f t="shared" si="284"/>
        <v>0.40794399999999997</v>
      </c>
      <c r="DG127" s="2">
        <f t="shared" si="285"/>
        <v>0.41306700000000002</v>
      </c>
      <c r="DH127" s="2">
        <f t="shared" si="286"/>
        <v>0.42531600000000003</v>
      </c>
      <c r="DI127" s="2">
        <f t="shared" si="287"/>
        <v>0.44081799999999999</v>
      </c>
      <c r="DK127" s="2">
        <f t="shared" si="288"/>
        <v>0.47703971133004913</v>
      </c>
      <c r="DL127" s="2">
        <f t="shared" si="433"/>
        <v>0.45234791403958946</v>
      </c>
      <c r="DM127" s="2">
        <f t="shared" si="433"/>
        <v>0.45415906543255141</v>
      </c>
      <c r="DN127" s="2">
        <f t="shared" si="433"/>
        <v>0.46759235951107697</v>
      </c>
      <c r="DO127" s="2">
        <f t="shared" si="433"/>
        <v>0.47074379633307872</v>
      </c>
      <c r="DP127" s="2">
        <f t="shared" si="433"/>
        <v>0.47013626906035133</v>
      </c>
      <c r="DQ127" s="2">
        <f t="shared" si="433"/>
        <v>0.46235887394957986</v>
      </c>
      <c r="DR127" s="2">
        <f t="shared" si="433"/>
        <v>0.47941367787114847</v>
      </c>
      <c r="DS127" s="2">
        <f t="shared" si="433"/>
        <v>0.47335568039468051</v>
      </c>
      <c r="DT127" s="2">
        <f t="shared" si="433"/>
        <v>0.46209427422969185</v>
      </c>
      <c r="DU127" s="2">
        <f t="shared" si="433"/>
        <v>0.46614624789915959</v>
      </c>
      <c r="DV127" s="2">
        <f t="shared" si="433"/>
        <v>0.46179891820728297</v>
      </c>
      <c r="DW127" s="2">
        <f t="shared" si="433"/>
        <v>0.48577204257703077</v>
      </c>
      <c r="DX127" s="2">
        <f t="shared" si="433"/>
        <v>0.47309882040998219</v>
      </c>
      <c r="DY127" s="2">
        <f t="shared" si="433"/>
        <v>0.46864833628724217</v>
      </c>
      <c r="EA127" s="2">
        <f t="shared" si="228"/>
        <v>0.41262538666002158</v>
      </c>
      <c r="EB127" s="2">
        <f t="shared" si="290"/>
        <v>0.4050747443456455</v>
      </c>
      <c r="EC127" s="2">
        <f t="shared" si="291"/>
        <v>0.40277832961503918</v>
      </c>
      <c r="ED127" s="2">
        <f t="shared" si="292"/>
        <v>0.40017617822014045</v>
      </c>
      <c r="EE127" s="2">
        <f t="shared" si="293"/>
        <v>0.40362246683559905</v>
      </c>
      <c r="EF127" s="2">
        <f t="shared" si="294"/>
        <v>0.41486046145943906</v>
      </c>
      <c r="EG127" s="2">
        <f t="shared" si="295"/>
        <v>0.41960868488854552</v>
      </c>
      <c r="EH127" s="2">
        <f t="shared" si="296"/>
        <v>0.42233163440349336</v>
      </c>
      <c r="EI127" s="2">
        <f t="shared" si="297"/>
        <v>0.41486988526872787</v>
      </c>
      <c r="EJ127" s="2">
        <f t="shared" si="298"/>
        <v>0.41097172767217555</v>
      </c>
      <c r="EK127" s="2">
        <f t="shared" si="299"/>
        <v>0.41283159135643993</v>
      </c>
      <c r="EL127" s="2">
        <f t="shared" si="300"/>
        <v>0.40816730941248652</v>
      </c>
      <c r="EM127" s="2">
        <f t="shared" si="301"/>
        <v>0.41169776914978462</v>
      </c>
      <c r="EN127" s="2">
        <f t="shared" si="302"/>
        <v>0.4165255923574126</v>
      </c>
      <c r="EO127" s="2">
        <f t="shared" si="303"/>
        <v>0.43046005792866676</v>
      </c>
      <c r="EQ127" s="2">
        <f t="shared" si="304"/>
        <v>0.41256160037028572</v>
      </c>
      <c r="ER127" s="2">
        <f t="shared" si="434"/>
        <v>0.40493023762273334</v>
      </c>
      <c r="ES127" s="2">
        <f t="shared" si="434"/>
        <v>0.40277832961503918</v>
      </c>
      <c r="ET127" s="2">
        <f t="shared" si="434"/>
        <v>0.39968121890351738</v>
      </c>
      <c r="EU127" s="2">
        <f t="shared" si="434"/>
        <v>0.4032328057148305</v>
      </c>
      <c r="EV127" s="2">
        <f t="shared" si="434"/>
        <v>0.41467968369638586</v>
      </c>
      <c r="EW127" s="2">
        <f t="shared" si="434"/>
        <v>0.4194366120500102</v>
      </c>
      <c r="EX127" s="2">
        <f t="shared" si="434"/>
        <v>0.42238239550836865</v>
      </c>
      <c r="EY127" s="2">
        <f t="shared" si="434"/>
        <v>0.41488324995178594</v>
      </c>
      <c r="EZ127" s="2">
        <f t="shared" si="434"/>
        <v>0.41092901193021442</v>
      </c>
      <c r="FA127" s="2">
        <f t="shared" si="434"/>
        <v>0.41301444947971194</v>
      </c>
      <c r="FB127" s="2">
        <f t="shared" si="434"/>
        <v>0.40838185694743917</v>
      </c>
      <c r="FC127" s="2">
        <f t="shared" si="434"/>
        <v>0.41152553401409492</v>
      </c>
      <c r="FD127" s="2">
        <f t="shared" si="434"/>
        <v>0.41633900373130706</v>
      </c>
      <c r="FE127" s="2">
        <f t="shared" si="434"/>
        <v>0.43011413894128009</v>
      </c>
      <c r="FG127" s="2">
        <f t="shared" si="306"/>
        <v>0.99846773805027422</v>
      </c>
      <c r="FH127" s="2">
        <f t="shared" si="435"/>
        <v>0.99813503251294589</v>
      </c>
      <c r="FI127" s="2">
        <f t="shared" si="435"/>
        <v>0.99805775207550529</v>
      </c>
      <c r="FJ127" s="2">
        <f t="shared" si="435"/>
        <v>0.99772752267823461</v>
      </c>
      <c r="FK127" s="2">
        <f t="shared" si="435"/>
        <v>0.99773251374061744</v>
      </c>
      <c r="FL127" s="2">
        <f t="shared" si="435"/>
        <v>0.99758412369775207</v>
      </c>
      <c r="FM127" s="2">
        <f t="shared" si="435"/>
        <v>0.99739538329752941</v>
      </c>
      <c r="FN127" s="2">
        <f t="shared" si="435"/>
        <v>0.99737598012448514</v>
      </c>
      <c r="FO127" s="2">
        <f t="shared" si="435"/>
        <v>0.99734791051227134</v>
      </c>
      <c r="FP127" s="2">
        <f t="shared" si="435"/>
        <v>0.99758482016284755</v>
      </c>
      <c r="FQ127" s="2">
        <f t="shared" si="435"/>
        <v>0.99739308756911405</v>
      </c>
      <c r="FR127" s="2">
        <f t="shared" si="435"/>
        <v>0.99736420599741671</v>
      </c>
      <c r="FS127" s="2">
        <f t="shared" si="435"/>
        <v>0.99742587913464353</v>
      </c>
      <c r="FT127" s="2">
        <f t="shared" si="435"/>
        <v>0.99798081525943461</v>
      </c>
      <c r="FU127" s="2">
        <f t="shared" si="435"/>
        <v>0.99773368898121417</v>
      </c>
      <c r="FW127" s="2">
        <f t="shared" si="324"/>
        <v>5.0312632405213928E-2</v>
      </c>
      <c r="FX127" s="2">
        <f t="shared" si="376"/>
        <v>1.1599890391885902E-2</v>
      </c>
      <c r="FY127" s="2">
        <f t="shared" si="377"/>
        <v>4.424633781987516E-13</v>
      </c>
      <c r="FZ127" s="2">
        <f t="shared" si="378"/>
        <v>1.2043391901323416E-2</v>
      </c>
      <c r="GA127" s="2">
        <f t="shared" si="379"/>
        <v>1.2006936227488118E-2</v>
      </c>
      <c r="GB127" s="2">
        <f t="shared" si="380"/>
        <v>1.1704831259137606E-2</v>
      </c>
      <c r="GC127" s="2">
        <f t="shared" si="381"/>
        <v>1.0368577090046557E-2</v>
      </c>
      <c r="GD127" s="2">
        <f t="shared" si="382"/>
        <v>1.0562017505254446E-2</v>
      </c>
      <c r="GE127" s="2">
        <f t="shared" si="383"/>
        <v>1.6253062644662246E-2</v>
      </c>
      <c r="GF127" s="2">
        <f t="shared" si="384"/>
        <v>1.5130598124171092E-2</v>
      </c>
      <c r="GG127" s="2">
        <f t="shared" si="385"/>
        <v>1.1798350754512471E-2</v>
      </c>
      <c r="GH127" s="2">
        <f t="shared" si="386"/>
        <v>9.057403242204231E-3</v>
      </c>
      <c r="GI127" s="2">
        <f t="shared" si="387"/>
        <v>8.1506225787790348E-3</v>
      </c>
      <c r="GJ127" s="2">
        <f t="shared" si="388"/>
        <v>7.5070001697276189E-3</v>
      </c>
      <c r="GK127" s="2">
        <f t="shared" si="389"/>
        <v>6.011466457355878E-3</v>
      </c>
      <c r="GM127" s="82">
        <f t="shared" si="325"/>
        <v>9.0108979174392122E-59</v>
      </c>
      <c r="GN127" s="82">
        <f t="shared" si="390"/>
        <v>1.9241446038959528E-53</v>
      </c>
      <c r="GO127" s="82">
        <f t="shared" si="391"/>
        <v>4.7579231692915778E-66</v>
      </c>
      <c r="GP127" s="82">
        <f t="shared" si="392"/>
        <v>2.284369663124435E-92</v>
      </c>
      <c r="GQ127" s="82">
        <f t="shared" si="393"/>
        <v>3.2858158020006132E-108</v>
      </c>
      <c r="GR127" s="82">
        <f t="shared" si="394"/>
        <v>1.2868201861559107E-130</v>
      </c>
      <c r="GS127" s="82">
        <f t="shared" si="395"/>
        <v>2.3590413572743876E-132</v>
      </c>
      <c r="GT127" s="82">
        <f t="shared" si="396"/>
        <v>5.009820379365121E-134</v>
      </c>
      <c r="GU127" s="82">
        <f t="shared" si="397"/>
        <v>2.3994167713180101E-134</v>
      </c>
      <c r="GV127" s="82">
        <f t="shared" si="398"/>
        <v>5.2518858676121152E-122</v>
      </c>
      <c r="GW127" s="82">
        <f t="shared" si="399"/>
        <v>1.0794766243333557E-114</v>
      </c>
      <c r="GX127" s="82">
        <f t="shared" si="400"/>
        <v>9.3668222864606896E-98</v>
      </c>
      <c r="GY127" s="82">
        <f t="shared" si="401"/>
        <v>6.0280639717907266E-91</v>
      </c>
      <c r="GZ127" s="82">
        <f t="shared" si="402"/>
        <v>3.2370510778244045E-124</v>
      </c>
      <c r="HA127" s="82">
        <f t="shared" si="403"/>
        <v>2.4533218620857565E-124</v>
      </c>
      <c r="HC127" s="82">
        <f t="shared" si="326"/>
        <v>4.3322726418669393E-19</v>
      </c>
      <c r="HD127" s="82">
        <f t="shared" si="404"/>
        <v>5.4095177745478336E-20</v>
      </c>
      <c r="HE127" s="82">
        <f t="shared" si="405"/>
        <v>1.3082150580238782E-25</v>
      </c>
      <c r="HF127" s="82">
        <f t="shared" si="406"/>
        <v>1.208926704591113E-27</v>
      </c>
      <c r="HG127" s="82">
        <f t="shared" si="407"/>
        <v>5.5751089872071763E-32</v>
      </c>
      <c r="HH127" s="82">
        <f t="shared" si="408"/>
        <v>2.6409401659513522E-37</v>
      </c>
      <c r="HI127" s="82">
        <f t="shared" si="409"/>
        <v>2.1959978524803014E-49</v>
      </c>
      <c r="HJ127" s="82">
        <f t="shared" si="410"/>
        <v>2.245712597187371E-29</v>
      </c>
      <c r="HK127" s="82">
        <f t="shared" si="411"/>
        <v>1.3069237897488423E-58</v>
      </c>
      <c r="HL127" s="82">
        <f t="shared" si="412"/>
        <v>1.257839155227545E-51</v>
      </c>
      <c r="HM127" s="82">
        <f t="shared" si="413"/>
        <v>1.0313388528066964E-34</v>
      </c>
      <c r="HN127" s="82">
        <f t="shared" si="414"/>
        <v>2.6695228296014231E-28</v>
      </c>
      <c r="HO127" s="82">
        <f t="shared" si="415"/>
        <v>4.7166321237448199E-29</v>
      </c>
      <c r="HP127" s="82">
        <f t="shared" si="416"/>
        <v>2.2784004515908573E-48</v>
      </c>
      <c r="HQ127" s="82">
        <f t="shared" si="417"/>
        <v>7.3057605116922434E-32</v>
      </c>
      <c r="HS127" s="82">
        <f t="shared" si="327"/>
        <v>0.37173476055552374</v>
      </c>
      <c r="HT127" s="82">
        <f t="shared" si="418"/>
        <v>1.1880869732068368E-3</v>
      </c>
      <c r="HU127" s="82">
        <f t="shared" si="419"/>
        <v>9.125851603224706E-83</v>
      </c>
      <c r="HV127" s="82">
        <f t="shared" si="420"/>
        <v>6.1562920066757568E-4</v>
      </c>
      <c r="HW127" s="82">
        <f t="shared" si="421"/>
        <v>5.2659172171486525E-4</v>
      </c>
      <c r="HX127" s="82">
        <f t="shared" si="422"/>
        <v>3.3782976651545353E-4</v>
      </c>
      <c r="HY127" s="82">
        <f t="shared" si="423"/>
        <v>2.5008760504775589E-4</v>
      </c>
      <c r="HZ127" s="82">
        <f t="shared" si="424"/>
        <v>3.4347861199278748E-5</v>
      </c>
      <c r="IA127" s="82">
        <f t="shared" si="425"/>
        <v>1.1638967059516097E-3</v>
      </c>
      <c r="IB127" s="82">
        <f t="shared" si="426"/>
        <v>1.3964862570124987E-3</v>
      </c>
      <c r="IC127" s="82">
        <f t="shared" si="427"/>
        <v>2.1966825420323486E-4</v>
      </c>
      <c r="ID127" s="82">
        <f t="shared" si="428"/>
        <v>9.4021693159269403E-5</v>
      </c>
      <c r="IE127" s="82">
        <f t="shared" si="429"/>
        <v>5.0014111135790287E-5</v>
      </c>
      <c r="IF127" s="82">
        <f t="shared" si="430"/>
        <v>3.1811256878074238E-3</v>
      </c>
      <c r="IG127" s="82">
        <f t="shared" si="431"/>
        <v>4.1091158165086029E-3</v>
      </c>
      <c r="II127" s="82">
        <f t="shared" si="328"/>
        <v>5.2188542994324749E-16</v>
      </c>
      <c r="IJ127" s="82">
        <f t="shared" si="329"/>
        <v>3.3086725922507794E-38</v>
      </c>
      <c r="IK127" s="82">
        <f t="shared" si="330"/>
        <v>0</v>
      </c>
      <c r="IL127" s="82">
        <f t="shared" si="331"/>
        <v>1.92783929082339E-41</v>
      </c>
      <c r="IM127" s="82">
        <f t="shared" si="332"/>
        <v>4.4444290127158835E-44</v>
      </c>
      <c r="IN127" s="82">
        <f t="shared" si="333"/>
        <v>7.2325719132663525E-47</v>
      </c>
      <c r="IO127" s="82">
        <f t="shared" si="334"/>
        <v>2.4326837694562811E-50</v>
      </c>
      <c r="IP127" s="82">
        <f t="shared" si="335"/>
        <v>3.9219884191853763E-67</v>
      </c>
      <c r="IQ127" s="82">
        <f t="shared" si="336"/>
        <v>7.6847491942267613E-44</v>
      </c>
      <c r="IR127" s="82">
        <f t="shared" si="337"/>
        <v>1.5902976606737484E-41</v>
      </c>
      <c r="IS127" s="82">
        <f t="shared" si="338"/>
        <v>2.4342165640531255E-48</v>
      </c>
      <c r="IT127" s="82">
        <f t="shared" si="339"/>
        <v>6.6146592998731802E-48</v>
      </c>
      <c r="IU127" s="82">
        <f t="shared" si="340"/>
        <v>1.2407133732284151E-50</v>
      </c>
      <c r="IV127" s="82">
        <f t="shared" si="341"/>
        <v>2.5460147150532695E-26</v>
      </c>
      <c r="IW127" s="82">
        <f t="shared" si="342"/>
        <v>2.459350547583473E-20</v>
      </c>
      <c r="IY127" s="82">
        <f t="shared" si="343"/>
        <v>0.37173476055552424</v>
      </c>
      <c r="IZ127" s="82">
        <f t="shared" si="344"/>
        <v>1.1880869732068368E-3</v>
      </c>
      <c r="JA127" s="82">
        <f t="shared" si="345"/>
        <v>1.3082150580238782E-25</v>
      </c>
      <c r="JB127" s="82">
        <f t="shared" si="346"/>
        <v>6.1562920066757568E-4</v>
      </c>
      <c r="JC127" s="82">
        <f t="shared" si="347"/>
        <v>5.2659172171486525E-4</v>
      </c>
      <c r="JD127" s="82">
        <f t="shared" si="348"/>
        <v>3.3782976651545353E-4</v>
      </c>
      <c r="JE127" s="82">
        <f t="shared" si="349"/>
        <v>2.5008760504775589E-4</v>
      </c>
      <c r="JF127" s="82">
        <f t="shared" si="350"/>
        <v>3.4347861199278748E-5</v>
      </c>
      <c r="JG127" s="82">
        <f t="shared" si="351"/>
        <v>1.1638967059516097E-3</v>
      </c>
      <c r="JH127" s="82">
        <f t="shared" si="352"/>
        <v>1.3964862570124987E-3</v>
      </c>
      <c r="JI127" s="82">
        <f t="shared" si="353"/>
        <v>2.1966825420323486E-4</v>
      </c>
      <c r="JJ127" s="82">
        <f t="shared" si="354"/>
        <v>9.4021693159269403E-5</v>
      </c>
      <c r="JK127" s="82">
        <f t="shared" si="355"/>
        <v>5.0014111135790287E-5</v>
      </c>
      <c r="JL127" s="82">
        <f t="shared" si="356"/>
        <v>3.1811256878074238E-3</v>
      </c>
      <c r="JM127" s="82">
        <f t="shared" si="357"/>
        <v>4.1091158165086029E-3</v>
      </c>
    </row>
    <row r="128" spans="2:273" x14ac:dyDescent="0.25">
      <c r="B128" s="2">
        <v>101</v>
      </c>
      <c r="C128" s="37">
        <v>0.409771</v>
      </c>
      <c r="D128" s="37">
        <v>0.39997300000000002</v>
      </c>
      <c r="E128" s="37">
        <v>0.40272799999999997</v>
      </c>
      <c r="F128" s="37">
        <v>0.39946999999999999</v>
      </c>
      <c r="G128" s="37">
        <v>0.40517799999999998</v>
      </c>
      <c r="H128" s="37">
        <v>0.41682900000000001</v>
      </c>
      <c r="I128" s="37">
        <v>0.42029899999999998</v>
      </c>
      <c r="J128" s="37">
        <v>0.42451499999999998</v>
      </c>
      <c r="K128" s="37">
        <v>0.41638700000000001</v>
      </c>
      <c r="L128" s="37">
        <v>0.41264099999999998</v>
      </c>
      <c r="M128" s="37">
        <v>0.41398299999999999</v>
      </c>
      <c r="N128" s="37">
        <v>0.40992499999999998</v>
      </c>
      <c r="O128" s="37">
        <v>0.41159400000000002</v>
      </c>
      <c r="P128" s="37">
        <v>0.42353800000000003</v>
      </c>
      <c r="Q128" s="37">
        <v>0.44417800000000002</v>
      </c>
      <c r="S128" s="4">
        <f t="shared" si="229"/>
        <v>0.4123815152207429</v>
      </c>
      <c r="T128" s="4">
        <f t="shared" si="230"/>
        <v>0.40488248338201444</v>
      </c>
      <c r="U128" s="4">
        <f t="shared" si="231"/>
        <v>0.40256794369253707</v>
      </c>
      <c r="V128" s="4">
        <f t="shared" si="232"/>
        <v>0.3999621175926833</v>
      </c>
      <c r="W128" s="4">
        <f t="shared" si="233"/>
        <v>0.40341188105977849</v>
      </c>
      <c r="X128" s="4">
        <f t="shared" si="234"/>
        <v>0.4146289532776628</v>
      </c>
      <c r="Y128" s="4">
        <f t="shared" si="235"/>
        <v>0.41932951773123706</v>
      </c>
      <c r="Z128" s="4">
        <f t="shared" si="236"/>
        <v>0.42198852403260417</v>
      </c>
      <c r="AA128" s="4">
        <f t="shared" si="237"/>
        <v>0.41525161165063845</v>
      </c>
      <c r="AB128" s="4">
        <f t="shared" si="238"/>
        <v>0.41169588117299788</v>
      </c>
      <c r="AC128" s="4">
        <f t="shared" si="239"/>
        <v>0.41293920933126976</v>
      </c>
      <c r="AD128" s="4">
        <f t="shared" si="240"/>
        <v>0.40807355521028138</v>
      </c>
      <c r="AE128" s="4">
        <f t="shared" si="241"/>
        <v>0.41144587634409002</v>
      </c>
      <c r="AF128" s="4">
        <f t="shared" si="242"/>
        <v>0.41874091559759091</v>
      </c>
      <c r="AG128" s="4">
        <f t="shared" si="243"/>
        <v>0.4371201597953388</v>
      </c>
      <c r="AI128" s="4">
        <f t="shared" si="244"/>
        <v>-2.6105152207429039E-3</v>
      </c>
      <c r="AJ128" s="4">
        <f t="shared" si="245"/>
        <v>-4.9094833820144124E-3</v>
      </c>
      <c r="AK128" s="4">
        <f t="shared" si="246"/>
        <v>1.60056307462908E-4</v>
      </c>
      <c r="AL128" s="4">
        <f t="shared" si="247"/>
        <v>-4.9211759268330546E-4</v>
      </c>
      <c r="AM128" s="4">
        <f t="shared" si="248"/>
        <v>1.766118940221495E-3</v>
      </c>
      <c r="AN128" s="4">
        <f t="shared" si="249"/>
        <v>2.2000467223372011E-3</v>
      </c>
      <c r="AO128" s="4">
        <f t="shared" si="250"/>
        <v>9.6948226876292232E-4</v>
      </c>
      <c r="AP128" s="4">
        <f t="shared" si="251"/>
        <v>2.5264759673958026E-3</v>
      </c>
      <c r="AQ128" s="4">
        <f t="shared" si="252"/>
        <v>1.1353883493615546E-3</v>
      </c>
      <c r="AR128" s="4">
        <f t="shared" si="253"/>
        <v>9.4511882700210048E-4</v>
      </c>
      <c r="AS128" s="4">
        <f t="shared" si="254"/>
        <v>1.0437906687302267E-3</v>
      </c>
      <c r="AT128" s="4">
        <f t="shared" si="255"/>
        <v>1.8514447897186037E-3</v>
      </c>
      <c r="AU128" s="4">
        <f t="shared" si="256"/>
        <v>1.4812365590999299E-4</v>
      </c>
      <c r="AV128" s="4">
        <f t="shared" si="432"/>
        <v>4.797084402409113E-3</v>
      </c>
      <c r="AW128" s="4">
        <f t="shared" si="432"/>
        <v>7.0578402046612143E-3</v>
      </c>
      <c r="AY128" s="2">
        <f t="shared" si="308"/>
        <v>0.4123815152207429</v>
      </c>
      <c r="AZ128" s="2">
        <f t="shared" si="359"/>
        <v>0.40481805262568116</v>
      </c>
      <c r="BA128" s="2">
        <f t="shared" si="360"/>
        <v>0.40256794369253707</v>
      </c>
      <c r="BB128" s="2">
        <f t="shared" si="361"/>
        <v>0.39987617091904415</v>
      </c>
      <c r="BC128" s="2">
        <f t="shared" si="362"/>
        <v>0.4033066122929857</v>
      </c>
      <c r="BD128" s="2">
        <f t="shared" si="363"/>
        <v>0.41453439161551814</v>
      </c>
      <c r="BE128" s="2">
        <f t="shared" si="364"/>
        <v>0.41924195011205773</v>
      </c>
      <c r="BF128" s="2">
        <f t="shared" si="365"/>
        <v>0.42196786290597599</v>
      </c>
      <c r="BG128" s="2">
        <f t="shared" si="366"/>
        <v>0.41478697318235869</v>
      </c>
      <c r="BH128" s="2">
        <f t="shared" si="367"/>
        <v>0.41110024873321532</v>
      </c>
      <c r="BI128" s="2">
        <f t="shared" si="368"/>
        <v>0.41281100874348753</v>
      </c>
      <c r="BJ128" s="2">
        <f t="shared" si="369"/>
        <v>0.40800750033226368</v>
      </c>
      <c r="BK128" s="2">
        <f t="shared" si="370"/>
        <v>0.41140686884805838</v>
      </c>
      <c r="BL128" s="2">
        <f t="shared" si="371"/>
        <v>0.41634604706854766</v>
      </c>
      <c r="BM128" s="2">
        <f t="shared" si="372"/>
        <v>0.43013656103103648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 t="str">
        <f t="shared" si="309"/>
        <v/>
      </c>
      <c r="CF128" s="2">
        <f t="shared" si="310"/>
        <v>0.39997300000000002</v>
      </c>
      <c r="CG128" s="2">
        <f t="shared" si="311"/>
        <v>0.40272799999999997</v>
      </c>
      <c r="CH128" s="2">
        <f t="shared" si="312"/>
        <v>0.39946999999999999</v>
      </c>
      <c r="CI128" s="2">
        <f t="shared" si="313"/>
        <v>0.40517799999999998</v>
      </c>
      <c r="CJ128" s="2">
        <f t="shared" si="314"/>
        <v>0.41682900000000001</v>
      </c>
      <c r="CK128" s="2">
        <f t="shared" si="315"/>
        <v>0.42029899999999998</v>
      </c>
      <c r="CL128" s="2">
        <f t="shared" si="316"/>
        <v>0.42451499999999998</v>
      </c>
      <c r="CM128" s="2">
        <f t="shared" si="317"/>
        <v>0.41638700000000001</v>
      </c>
      <c r="CN128" s="2">
        <f t="shared" si="318"/>
        <v>0.41264099999999998</v>
      </c>
      <c r="CO128" s="2">
        <f t="shared" si="319"/>
        <v>0.41398299999999999</v>
      </c>
      <c r="CP128" s="2">
        <f t="shared" si="320"/>
        <v>0.40992499999999998</v>
      </c>
      <c r="CQ128" s="2">
        <f t="shared" si="321"/>
        <v>0.41159400000000002</v>
      </c>
      <c r="CR128" s="2">
        <f t="shared" si="322"/>
        <v>0.42353800000000003</v>
      </c>
      <c r="CS128" s="2">
        <f t="shared" si="323"/>
        <v>0.44417800000000002</v>
      </c>
      <c r="CU128" s="2" t="str">
        <f t="shared" si="273"/>
        <v/>
      </c>
      <c r="CV128" s="2">
        <f t="shared" si="274"/>
        <v>0.39997300000000002</v>
      </c>
      <c r="CW128" s="2">
        <f t="shared" si="275"/>
        <v>0.40272799999999997</v>
      </c>
      <c r="CX128" s="2">
        <f t="shared" si="276"/>
        <v>0.39946999999999999</v>
      </c>
      <c r="CY128" s="2">
        <f t="shared" si="277"/>
        <v>0.40517799999999998</v>
      </c>
      <c r="CZ128" s="2">
        <f t="shared" si="278"/>
        <v>0.41682900000000001</v>
      </c>
      <c r="DA128" s="2">
        <f t="shared" si="279"/>
        <v>0.42029899999999998</v>
      </c>
      <c r="DB128" s="2">
        <f t="shared" si="280"/>
        <v>0.42451499999999998</v>
      </c>
      <c r="DC128" s="2">
        <f t="shared" si="281"/>
        <v>0.41638700000000001</v>
      </c>
      <c r="DD128" s="2">
        <f t="shared" si="282"/>
        <v>0.41264099999999998</v>
      </c>
      <c r="DE128" s="2">
        <f t="shared" si="283"/>
        <v>0.41398299999999999</v>
      </c>
      <c r="DF128" s="2">
        <f t="shared" si="284"/>
        <v>0.40992499999999998</v>
      </c>
      <c r="DG128" s="2">
        <f t="shared" si="285"/>
        <v>0.41159400000000002</v>
      </c>
      <c r="DH128" s="2">
        <f t="shared" si="286"/>
        <v>0.42353800000000003</v>
      </c>
      <c r="DI128" s="2">
        <f t="shared" si="287"/>
        <v>0.44417800000000002</v>
      </c>
      <c r="DK128" s="2">
        <f t="shared" si="288"/>
        <v>0.47730048423645305</v>
      </c>
      <c r="DL128" s="2">
        <f t="shared" si="433"/>
        <v>0.45243586198680352</v>
      </c>
      <c r="DM128" s="2">
        <f t="shared" si="433"/>
        <v>0.45421966568914962</v>
      </c>
      <c r="DN128" s="2">
        <f t="shared" si="433"/>
        <v>0.46786945011459113</v>
      </c>
      <c r="DO128" s="2">
        <f t="shared" si="433"/>
        <v>0.47104110527119941</v>
      </c>
      <c r="DP128" s="2">
        <f t="shared" si="433"/>
        <v>0.47025240366692128</v>
      </c>
      <c r="DQ128" s="2">
        <f t="shared" si="433"/>
        <v>0.46219623697478995</v>
      </c>
      <c r="DR128" s="2">
        <f t="shared" si="433"/>
        <v>0.47952715798319329</v>
      </c>
      <c r="DS128" s="2">
        <f t="shared" si="433"/>
        <v>0.47357555362505371</v>
      </c>
      <c r="DT128" s="2">
        <f t="shared" si="433"/>
        <v>0.46218042521008401</v>
      </c>
      <c r="DU128" s="2">
        <f t="shared" si="433"/>
        <v>0.46625835966386547</v>
      </c>
      <c r="DV128" s="2">
        <f t="shared" si="433"/>
        <v>0.46184177815126054</v>
      </c>
      <c r="DW128" s="2">
        <f t="shared" si="433"/>
        <v>0.48610144033613439</v>
      </c>
      <c r="DX128" s="2">
        <f t="shared" si="433"/>
        <v>0.47339952462121215</v>
      </c>
      <c r="DY128" s="2">
        <f t="shared" si="433"/>
        <v>0.46874027761650111</v>
      </c>
      <c r="EA128" s="2">
        <f t="shared" si="228"/>
        <v>0.41229533794335077</v>
      </c>
      <c r="EB128" s="2">
        <f t="shared" si="290"/>
        <v>0.40473812277731125</v>
      </c>
      <c r="EC128" s="2">
        <f t="shared" si="291"/>
        <v>0.40247627230631017</v>
      </c>
      <c r="ED128" s="2">
        <f t="shared" si="292"/>
        <v>0.39973940921155338</v>
      </c>
      <c r="EE128" s="2">
        <f t="shared" si="293"/>
        <v>0.40316970578365235</v>
      </c>
      <c r="EF128" s="2">
        <f t="shared" si="294"/>
        <v>0.41441303061329315</v>
      </c>
      <c r="EG128" s="2">
        <f t="shared" si="295"/>
        <v>0.41914101876892101</v>
      </c>
      <c r="EH128" s="2">
        <f t="shared" si="296"/>
        <v>0.42182783186742306</v>
      </c>
      <c r="EI128" s="2">
        <f t="shared" si="297"/>
        <v>0.41464203012844236</v>
      </c>
      <c r="EJ128" s="2">
        <f t="shared" si="298"/>
        <v>0.41098792029551151</v>
      </c>
      <c r="EK128" s="2">
        <f t="shared" si="299"/>
        <v>0.41268212943594496</v>
      </c>
      <c r="EL128" s="2">
        <f t="shared" si="300"/>
        <v>0.40787602738671502</v>
      </c>
      <c r="EM128" s="2">
        <f t="shared" si="301"/>
        <v>0.41123237419843672</v>
      </c>
      <c r="EN128" s="2">
        <f t="shared" si="302"/>
        <v>0.41624294155549463</v>
      </c>
      <c r="EO128" s="2">
        <f t="shared" si="303"/>
        <v>0.43005902526552392</v>
      </c>
      <c r="EQ128" s="2">
        <f t="shared" si="304"/>
        <v>0.41221017013065958</v>
      </c>
      <c r="ER128" s="2">
        <f t="shared" si="434"/>
        <v>0.40464279295203381</v>
      </c>
      <c r="ES128" s="2">
        <f t="shared" si="434"/>
        <v>0.40247627230631017</v>
      </c>
      <c r="ET128" s="2">
        <f t="shared" si="434"/>
        <v>0.39940069227746117</v>
      </c>
      <c r="EU128" s="2">
        <f t="shared" si="434"/>
        <v>0.40290524745939782</v>
      </c>
      <c r="EV128" s="2">
        <f t="shared" si="434"/>
        <v>0.41428070629195562</v>
      </c>
      <c r="EW128" s="2">
        <f t="shared" si="434"/>
        <v>0.41902064680407541</v>
      </c>
      <c r="EX128" s="2">
        <f t="shared" si="434"/>
        <v>0.4219935211672563</v>
      </c>
      <c r="EY128" s="2">
        <f t="shared" si="434"/>
        <v>0.41477495960310795</v>
      </c>
      <c r="EZ128" s="2">
        <f t="shared" si="434"/>
        <v>0.41096041037167746</v>
      </c>
      <c r="FA128" s="2">
        <f t="shared" si="434"/>
        <v>0.41279595609876252</v>
      </c>
      <c r="FB128" s="2">
        <f t="shared" si="434"/>
        <v>0.40804897213451402</v>
      </c>
      <c r="FC128" s="2">
        <f t="shared" si="434"/>
        <v>0.41108570550789303</v>
      </c>
      <c r="FD128" s="2">
        <f t="shared" si="434"/>
        <v>0.41597935397035724</v>
      </c>
      <c r="FE128" s="2">
        <f t="shared" si="434"/>
        <v>0.42969008034423639</v>
      </c>
      <c r="FG128" s="2">
        <f t="shared" si="306"/>
        <v>0.9986023720615046</v>
      </c>
      <c r="FH128" s="2">
        <f t="shared" si="435"/>
        <v>0.99829885028332488</v>
      </c>
      <c r="FI128" s="2">
        <f t="shared" si="435"/>
        <v>0.9982283460702196</v>
      </c>
      <c r="FJ128" s="2">
        <f t="shared" si="435"/>
        <v>0.99792706155932809</v>
      </c>
      <c r="FK128" s="2">
        <f t="shared" si="435"/>
        <v>0.99793161528120367</v>
      </c>
      <c r="FL128" s="2">
        <f t="shared" si="435"/>
        <v>0.99779622616755803</v>
      </c>
      <c r="FM128" s="2">
        <f t="shared" si="435"/>
        <v>0.99762401681181523</v>
      </c>
      <c r="FN128" s="2">
        <f t="shared" si="435"/>
        <v>0.99760631276363421</v>
      </c>
      <c r="FO128" s="2">
        <f t="shared" si="435"/>
        <v>0.99758070108444152</v>
      </c>
      <c r="FP128" s="2">
        <f t="shared" si="435"/>
        <v>0.99779686162136472</v>
      </c>
      <c r="FQ128" s="2">
        <f t="shared" si="435"/>
        <v>0.99762192212218948</v>
      </c>
      <c r="FR128" s="2">
        <f t="shared" si="435"/>
        <v>0.99759556966072005</v>
      </c>
      <c r="FS128" s="2">
        <f t="shared" si="435"/>
        <v>0.9976518420235656</v>
      </c>
      <c r="FT128" s="2">
        <f t="shared" si="435"/>
        <v>0.99815815439591871</v>
      </c>
      <c r="FU128" s="2">
        <f t="shared" si="435"/>
        <v>0.99793268754107545</v>
      </c>
      <c r="FW128" s="2">
        <f t="shared" si="324"/>
        <v>5.4900214826331555E-2</v>
      </c>
      <c r="FX128" s="2">
        <f t="shared" si="376"/>
        <v>1.2704808477455153E-2</v>
      </c>
      <c r="FY128" s="2">
        <f t="shared" si="377"/>
        <v>4.8515144678676606E-13</v>
      </c>
      <c r="FZ128" s="2">
        <f t="shared" si="378"/>
        <v>1.3189990850902049E-2</v>
      </c>
      <c r="GA128" s="2">
        <f t="shared" si="379"/>
        <v>1.3150110588553898E-2</v>
      </c>
      <c r="GB128" s="2">
        <f t="shared" si="380"/>
        <v>1.2819615573200297E-2</v>
      </c>
      <c r="GC128" s="2">
        <f t="shared" si="381"/>
        <v>1.1357557267095655E-2</v>
      </c>
      <c r="GD128" s="2">
        <f t="shared" si="382"/>
        <v>1.15692328027036E-2</v>
      </c>
      <c r="GE128" s="2">
        <f t="shared" si="383"/>
        <v>1.7793227851847327E-2</v>
      </c>
      <c r="GF128" s="2">
        <f t="shared" si="384"/>
        <v>1.6566188066793889E-2</v>
      </c>
      <c r="GG128" s="2">
        <f t="shared" si="385"/>
        <v>1.2921925536875862E-2</v>
      </c>
      <c r="GH128" s="2">
        <f t="shared" si="386"/>
        <v>9.9225744072172044E-3</v>
      </c>
      <c r="GI128" s="2">
        <f t="shared" si="387"/>
        <v>8.929957804545129E-3</v>
      </c>
      <c r="GJ128" s="2">
        <f t="shared" si="388"/>
        <v>8.2253047302536155E-3</v>
      </c>
      <c r="GK128" s="2">
        <f t="shared" si="389"/>
        <v>6.5876212388104273E-3</v>
      </c>
      <c r="GM128" s="82">
        <f t="shared" si="325"/>
        <v>2.7363411203969288E-61</v>
      </c>
      <c r="GN128" s="82">
        <f t="shared" si="390"/>
        <v>1.0328534575794029E-55</v>
      </c>
      <c r="GO128" s="82">
        <f t="shared" si="391"/>
        <v>8.3472408973355821E-69</v>
      </c>
      <c r="GP128" s="82">
        <f t="shared" si="392"/>
        <v>1.9638725233664233E-96</v>
      </c>
      <c r="GQ128" s="82">
        <f t="shared" si="393"/>
        <v>6.5421137029378575E-113</v>
      </c>
      <c r="GR128" s="82">
        <f t="shared" si="394"/>
        <v>2.4854684572794142E-136</v>
      </c>
      <c r="GS128" s="82">
        <f t="shared" si="395"/>
        <v>3.8110708515820697E-138</v>
      </c>
      <c r="GT128" s="82">
        <f t="shared" si="396"/>
        <v>6.4769467861248234E-140</v>
      </c>
      <c r="GU128" s="82">
        <f t="shared" si="397"/>
        <v>3.1308317422517851E-140</v>
      </c>
      <c r="GV128" s="82">
        <f t="shared" si="398"/>
        <v>2.5161120975160168E-127</v>
      </c>
      <c r="GW128" s="82">
        <f t="shared" si="399"/>
        <v>8.4762985852025748E-120</v>
      </c>
      <c r="GX128" s="82">
        <f t="shared" si="400"/>
        <v>3.6264618136412716E-102</v>
      </c>
      <c r="GY128" s="82">
        <f t="shared" si="401"/>
        <v>6.0546976054823875E-95</v>
      </c>
      <c r="GZ128" s="82">
        <f t="shared" si="402"/>
        <v>2.3312612507624557E-129</v>
      </c>
      <c r="HA128" s="82">
        <f t="shared" si="403"/>
        <v>1.9448278276064888E-129</v>
      </c>
      <c r="HC128" s="82">
        <f t="shared" si="326"/>
        <v>1.0191412157697875E-20</v>
      </c>
      <c r="HD128" s="82">
        <f t="shared" si="404"/>
        <v>1.063408365461064E-21</v>
      </c>
      <c r="HE128" s="82">
        <f t="shared" si="405"/>
        <v>1.0154749701183146E-27</v>
      </c>
      <c r="HF128" s="82">
        <f t="shared" si="406"/>
        <v>3.9136775708512988E-30</v>
      </c>
      <c r="HG128" s="82">
        <f t="shared" si="407"/>
        <v>9.2474645878896438E-35</v>
      </c>
      <c r="HH128" s="82">
        <f t="shared" si="408"/>
        <v>1.4537897131217399E-40</v>
      </c>
      <c r="HI128" s="82">
        <f t="shared" si="409"/>
        <v>9.891931706313262E-54</v>
      </c>
      <c r="HJ128" s="82">
        <f t="shared" si="410"/>
        <v>7.6948404990715349E-32</v>
      </c>
      <c r="HK128" s="82">
        <f t="shared" si="411"/>
        <v>1.2012445801996016E-63</v>
      </c>
      <c r="HL128" s="82">
        <f t="shared" si="412"/>
        <v>4.7301985099341979E-56</v>
      </c>
      <c r="HM128" s="82">
        <f t="shared" si="413"/>
        <v>8.1830356765799223E-38</v>
      </c>
      <c r="HN128" s="82">
        <f t="shared" si="414"/>
        <v>5.6519093727881012E-31</v>
      </c>
      <c r="HO128" s="82">
        <f t="shared" si="415"/>
        <v>8.5025355249603929E-32</v>
      </c>
      <c r="HP128" s="82">
        <f t="shared" si="416"/>
        <v>1.6399441635457077E-52</v>
      </c>
      <c r="HQ128" s="82">
        <f t="shared" si="417"/>
        <v>1.6251658334982559E-34</v>
      </c>
      <c r="HS128" s="82">
        <f t="shared" si="327"/>
        <v>0.44960746569008192</v>
      </c>
      <c r="HT128" s="82">
        <f t="shared" si="418"/>
        <v>2.2249360494982478E-3</v>
      </c>
      <c r="HU128" s="82">
        <f t="shared" si="419"/>
        <v>3.6554218500647782E-81</v>
      </c>
      <c r="HV128" s="82">
        <f t="shared" si="420"/>
        <v>1.2303664023455021E-3</v>
      </c>
      <c r="HW128" s="82">
        <f t="shared" si="421"/>
        <v>1.0838786215148445E-3</v>
      </c>
      <c r="HX128" s="82">
        <f t="shared" si="422"/>
        <v>7.24581295346739E-4</v>
      </c>
      <c r="HY128" s="82">
        <f t="shared" si="423"/>
        <v>5.485911433158624E-4</v>
      </c>
      <c r="HZ128" s="82">
        <f t="shared" si="424"/>
        <v>9.5335541508410996E-5</v>
      </c>
      <c r="IA128" s="82">
        <f t="shared" si="425"/>
        <v>2.4114893918065262E-3</v>
      </c>
      <c r="IB128" s="82">
        <f t="shared" si="426"/>
        <v>2.7753035255048794E-3</v>
      </c>
      <c r="IC128" s="82">
        <f t="shared" si="427"/>
        <v>4.8801231738064413E-4</v>
      </c>
      <c r="ID128" s="82">
        <f t="shared" si="428"/>
        <v>2.0703514409856061E-4</v>
      </c>
      <c r="IE128" s="82">
        <f t="shared" si="429"/>
        <v>1.1381652922746595E-4</v>
      </c>
      <c r="IF128" s="82">
        <f t="shared" si="430"/>
        <v>5.0087561923315661E-3</v>
      </c>
      <c r="IG128" s="82">
        <f t="shared" si="431"/>
        <v>6.1299547003099359E-3</v>
      </c>
      <c r="II128" s="82">
        <f t="shared" si="328"/>
        <v>4.089463118949699E-15</v>
      </c>
      <c r="IJ128" s="82">
        <f t="shared" si="329"/>
        <v>1.0376379872997938E-36</v>
      </c>
      <c r="IK128" s="82">
        <f t="shared" si="330"/>
        <v>0</v>
      </c>
      <c r="IL128" s="82">
        <f t="shared" si="331"/>
        <v>8.4578370284946625E-40</v>
      </c>
      <c r="IM128" s="82">
        <f t="shared" si="332"/>
        <v>2.4963891824724578E-42</v>
      </c>
      <c r="IN128" s="82">
        <f t="shared" si="333"/>
        <v>5.1612958822792309E-45</v>
      </c>
      <c r="IO128" s="82">
        <f t="shared" si="334"/>
        <v>2.130673315859808E-48</v>
      </c>
      <c r="IP128" s="82">
        <f t="shared" si="335"/>
        <v>1.6434238188637341E-64</v>
      </c>
      <c r="IQ128" s="82">
        <f t="shared" si="336"/>
        <v>5.6767162329754808E-42</v>
      </c>
      <c r="IR128" s="82">
        <f t="shared" si="337"/>
        <v>8.6549853732619392E-40</v>
      </c>
      <c r="IS128" s="82">
        <f t="shared" si="338"/>
        <v>2.0114876298857158E-46</v>
      </c>
      <c r="IT128" s="82">
        <f t="shared" si="339"/>
        <v>4.1007443479323056E-46</v>
      </c>
      <c r="IU128" s="82">
        <f t="shared" si="340"/>
        <v>8.9090980323010973E-49</v>
      </c>
      <c r="IV128" s="82">
        <f t="shared" si="341"/>
        <v>2.128124666606903E-25</v>
      </c>
      <c r="IW128" s="82">
        <f t="shared" si="342"/>
        <v>1.1511291511635761E-19</v>
      </c>
      <c r="IY128" s="82">
        <f t="shared" si="343"/>
        <v>0.44960746569008603</v>
      </c>
      <c r="IZ128" s="82">
        <f t="shared" si="344"/>
        <v>2.2249360494982478E-3</v>
      </c>
      <c r="JA128" s="82">
        <f t="shared" si="345"/>
        <v>1.0154749701183146E-27</v>
      </c>
      <c r="JB128" s="82">
        <f t="shared" si="346"/>
        <v>1.2303664023455021E-3</v>
      </c>
      <c r="JC128" s="82">
        <f t="shared" si="347"/>
        <v>1.0838786215148445E-3</v>
      </c>
      <c r="JD128" s="82">
        <f t="shared" si="348"/>
        <v>7.24581295346739E-4</v>
      </c>
      <c r="JE128" s="82">
        <f t="shared" si="349"/>
        <v>5.485911433158624E-4</v>
      </c>
      <c r="JF128" s="82">
        <f t="shared" si="350"/>
        <v>9.5335541508410996E-5</v>
      </c>
      <c r="JG128" s="82">
        <f t="shared" si="351"/>
        <v>2.4114893918065262E-3</v>
      </c>
      <c r="JH128" s="82">
        <f t="shared" si="352"/>
        <v>2.7753035255048794E-3</v>
      </c>
      <c r="JI128" s="82">
        <f t="shared" si="353"/>
        <v>4.8801231738064413E-4</v>
      </c>
      <c r="JJ128" s="82">
        <f t="shared" si="354"/>
        <v>2.0703514409856061E-4</v>
      </c>
      <c r="JK128" s="82">
        <f t="shared" si="355"/>
        <v>1.1381652922746595E-4</v>
      </c>
      <c r="JL128" s="82">
        <f t="shared" si="356"/>
        <v>5.0087561923315661E-3</v>
      </c>
      <c r="JM128" s="82">
        <f t="shared" si="357"/>
        <v>6.1299547003099359E-3</v>
      </c>
    </row>
    <row r="129" spans="2:273" x14ac:dyDescent="0.25">
      <c r="B129" s="2">
        <v>102</v>
      </c>
      <c r="C129" s="37">
        <v>0.408972</v>
      </c>
      <c r="D129" s="37">
        <v>0.40373500000000001</v>
      </c>
      <c r="E129" s="37">
        <v>0.39893200000000001</v>
      </c>
      <c r="F129" s="37">
        <v>0.39896799999999999</v>
      </c>
      <c r="G129" s="37">
        <v>0.40031</v>
      </c>
      <c r="H129" s="37">
        <v>0.41315000000000002</v>
      </c>
      <c r="I129" s="37">
        <v>0.41800799999999999</v>
      </c>
      <c r="J129" s="37">
        <v>0.41820299999999999</v>
      </c>
      <c r="K129" s="37">
        <v>0.41684399999999999</v>
      </c>
      <c r="L129" s="37">
        <v>0.41236299999999998</v>
      </c>
      <c r="M129" s="37">
        <v>0.41112300000000002</v>
      </c>
      <c r="N129" s="37">
        <v>0.40975699999999998</v>
      </c>
      <c r="O129" s="37">
        <v>0.410082</v>
      </c>
      <c r="P129" s="37">
        <v>0.42316999999999999</v>
      </c>
      <c r="Q129" s="37">
        <v>0.44156200000000001</v>
      </c>
      <c r="S129" s="4">
        <f t="shared" si="229"/>
        <v>0.41204253138579022</v>
      </c>
      <c r="T129" s="4">
        <f t="shared" si="230"/>
        <v>0.40458651190774053</v>
      </c>
      <c r="U129" s="4">
        <f t="shared" si="231"/>
        <v>0.40225841939213336</v>
      </c>
      <c r="V129" s="4">
        <f t="shared" si="232"/>
        <v>0.3995875332296222</v>
      </c>
      <c r="W129" s="4">
        <f t="shared" si="233"/>
        <v>0.40304219365569016</v>
      </c>
      <c r="X129" s="4">
        <f t="shared" si="234"/>
        <v>0.41426255257500705</v>
      </c>
      <c r="Y129" s="4">
        <f t="shared" si="235"/>
        <v>0.41894137116318469</v>
      </c>
      <c r="Z129" s="4">
        <f t="shared" si="236"/>
        <v>0.42150620341985218</v>
      </c>
      <c r="AA129" s="4">
        <f t="shared" si="237"/>
        <v>0.41541785057612496</v>
      </c>
      <c r="AB129" s="4">
        <f t="shared" si="238"/>
        <v>0.41218022763159085</v>
      </c>
      <c r="AC129" s="4">
        <f t="shared" si="239"/>
        <v>0.41290921754368737</v>
      </c>
      <c r="AD129" s="4">
        <f t="shared" si="240"/>
        <v>0.40783900470357565</v>
      </c>
      <c r="AE129" s="4">
        <f t="shared" si="241"/>
        <v>0.41100953676198382</v>
      </c>
      <c r="AF129" s="4">
        <f t="shared" si="242"/>
        <v>0.41959719268601531</v>
      </c>
      <c r="AG129" s="4">
        <f t="shared" si="243"/>
        <v>0.4395899094134636</v>
      </c>
      <c r="AI129" s="4">
        <f t="shared" si="244"/>
        <v>-3.0705313857902206E-3</v>
      </c>
      <c r="AJ129" s="4">
        <f t="shared" si="245"/>
        <v>-8.5151190774052088E-4</v>
      </c>
      <c r="AK129" s="4">
        <f t="shared" si="246"/>
        <v>-3.3264193921333507E-3</v>
      </c>
      <c r="AL129" s="4">
        <f t="shared" si="247"/>
        <v>-6.1953322962221558E-4</v>
      </c>
      <c r="AM129" s="4">
        <f t="shared" si="248"/>
        <v>-2.7321936556901627E-3</v>
      </c>
      <c r="AN129" s="4">
        <f t="shared" si="249"/>
        <v>-1.1125525750070309E-3</v>
      </c>
      <c r="AO129" s="4">
        <f t="shared" si="250"/>
        <v>-9.3337116318470414E-4</v>
      </c>
      <c r="AP129" s="4">
        <f t="shared" si="251"/>
        <v>-3.3032034198521854E-3</v>
      </c>
      <c r="AQ129" s="4">
        <f t="shared" si="252"/>
        <v>1.4261494238750339E-3</v>
      </c>
      <c r="AR129" s="4">
        <f t="shared" si="253"/>
        <v>1.8277236840913424E-4</v>
      </c>
      <c r="AS129" s="4">
        <f t="shared" si="254"/>
        <v>-1.7862175436873517E-3</v>
      </c>
      <c r="AT129" s="4">
        <f t="shared" si="255"/>
        <v>1.9179952964243352E-3</v>
      </c>
      <c r="AU129" s="4">
        <f t="shared" si="256"/>
        <v>-9.2753676198381596E-4</v>
      </c>
      <c r="AV129" s="4">
        <f t="shared" si="432"/>
        <v>3.5728073139846828E-3</v>
      </c>
      <c r="AW129" s="4">
        <f t="shared" si="432"/>
        <v>1.9720905865364124E-3</v>
      </c>
      <c r="AY129" s="2">
        <f t="shared" si="308"/>
        <v>0.41204253138579022</v>
      </c>
      <c r="AZ129" s="2">
        <f t="shared" si="359"/>
        <v>0.40447553041067152</v>
      </c>
      <c r="BA129" s="2">
        <f t="shared" si="360"/>
        <v>0.40225841939213336</v>
      </c>
      <c r="BB129" s="2">
        <f t="shared" si="361"/>
        <v>0.39943018056348373</v>
      </c>
      <c r="BC129" s="2">
        <f t="shared" si="362"/>
        <v>0.40284440974462205</v>
      </c>
      <c r="BD129" s="2">
        <f t="shared" si="363"/>
        <v>0.41407780661166621</v>
      </c>
      <c r="BE129" s="2">
        <f t="shared" si="364"/>
        <v>0.41876647634198555</v>
      </c>
      <c r="BF129" s="2">
        <f t="shared" si="365"/>
        <v>0.42145492109379323</v>
      </c>
      <c r="BG129" s="2">
        <f t="shared" si="366"/>
        <v>0.41455014096471932</v>
      </c>
      <c r="BH129" s="2">
        <f t="shared" si="367"/>
        <v>0.41110691070282218</v>
      </c>
      <c r="BI129" s="2">
        <f t="shared" si="368"/>
        <v>0.41265009104365458</v>
      </c>
      <c r="BJ129" s="2">
        <f t="shared" si="369"/>
        <v>0.40770527059409706</v>
      </c>
      <c r="BK129" s="2">
        <f t="shared" si="370"/>
        <v>0.41092786557906219</v>
      </c>
      <c r="BL129" s="2">
        <f t="shared" si="371"/>
        <v>0.41605422778084333</v>
      </c>
      <c r="BM129" s="2">
        <f t="shared" si="372"/>
        <v>0.42972903609281798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 t="str">
        <f t="shared" si="309"/>
        <v/>
      </c>
      <c r="CF129" s="2">
        <f t="shared" si="310"/>
        <v>0.40373500000000001</v>
      </c>
      <c r="CG129" s="2">
        <f t="shared" si="311"/>
        <v>0.39893200000000001</v>
      </c>
      <c r="CH129" s="2">
        <f t="shared" si="312"/>
        <v>0.39896799999999999</v>
      </c>
      <c r="CI129" s="2">
        <f t="shared" si="313"/>
        <v>0.40031</v>
      </c>
      <c r="CJ129" s="2">
        <f t="shared" si="314"/>
        <v>0.41315000000000002</v>
      </c>
      <c r="CK129" s="2">
        <f t="shared" si="315"/>
        <v>0.41800799999999999</v>
      </c>
      <c r="CL129" s="2">
        <f t="shared" si="316"/>
        <v>0.41820299999999999</v>
      </c>
      <c r="CM129" s="2">
        <f t="shared" si="317"/>
        <v>0.41684399999999999</v>
      </c>
      <c r="CN129" s="2">
        <f t="shared" si="318"/>
        <v>0.41236299999999998</v>
      </c>
      <c r="CO129" s="2">
        <f t="shared" si="319"/>
        <v>0.41112300000000002</v>
      </c>
      <c r="CP129" s="2">
        <f t="shared" si="320"/>
        <v>0.40975699999999998</v>
      </c>
      <c r="CQ129" s="2">
        <f t="shared" si="321"/>
        <v>0.410082</v>
      </c>
      <c r="CR129" s="2">
        <f t="shared" si="322"/>
        <v>0.42316999999999999</v>
      </c>
      <c r="CS129" s="2">
        <f t="shared" si="323"/>
        <v>0.44156200000000001</v>
      </c>
      <c r="CU129" s="2" t="str">
        <f t="shared" si="273"/>
        <v/>
      </c>
      <c r="CV129" s="2">
        <f t="shared" si="274"/>
        <v>0.40373500000000001</v>
      </c>
      <c r="CW129" s="2">
        <f t="shared" si="275"/>
        <v>0.39893200000000001</v>
      </c>
      <c r="CX129" s="2">
        <f t="shared" si="276"/>
        <v>0.39896799999999999</v>
      </c>
      <c r="CY129" s="2">
        <f t="shared" si="277"/>
        <v>0.40031</v>
      </c>
      <c r="CZ129" s="2">
        <f t="shared" si="278"/>
        <v>0.41315000000000002</v>
      </c>
      <c r="DA129" s="2">
        <f t="shared" si="279"/>
        <v>0.41800799999999999</v>
      </c>
      <c r="DB129" s="2">
        <f t="shared" si="280"/>
        <v>0.41820299999999999</v>
      </c>
      <c r="DC129" s="2">
        <f t="shared" si="281"/>
        <v>0.41684399999999999</v>
      </c>
      <c r="DD129" s="2">
        <f t="shared" si="282"/>
        <v>0.41236299999999998</v>
      </c>
      <c r="DE129" s="2">
        <f t="shared" si="283"/>
        <v>0.41112300000000002</v>
      </c>
      <c r="DF129" s="2">
        <f t="shared" si="284"/>
        <v>0.40975699999999998</v>
      </c>
      <c r="DG129" s="2">
        <f t="shared" si="285"/>
        <v>0.410082</v>
      </c>
      <c r="DH129" s="2">
        <f t="shared" si="286"/>
        <v>0.42316999999999999</v>
      </c>
      <c r="DI129" s="2">
        <f t="shared" si="287"/>
        <v>0.44156200000000001</v>
      </c>
      <c r="DK129" s="2">
        <f t="shared" si="288"/>
        <v>0.47756125714285702</v>
      </c>
      <c r="DL129" s="2">
        <f t="shared" si="433"/>
        <v>0.45252380993401758</v>
      </c>
      <c r="DM129" s="2">
        <f t="shared" si="433"/>
        <v>0.45428026594574789</v>
      </c>
      <c r="DN129" s="2">
        <f t="shared" si="433"/>
        <v>0.46814654071810524</v>
      </c>
      <c r="DO129" s="2">
        <f t="shared" si="433"/>
        <v>0.4713384142093201</v>
      </c>
      <c r="DP129" s="2">
        <f t="shared" si="433"/>
        <v>0.47036853827349118</v>
      </c>
      <c r="DQ129" s="2">
        <f t="shared" si="433"/>
        <v>0.46203360000000004</v>
      </c>
      <c r="DR129" s="2">
        <f t="shared" si="433"/>
        <v>0.4796406380952381</v>
      </c>
      <c r="DS129" s="2">
        <f t="shared" si="433"/>
        <v>0.47379542685542697</v>
      </c>
      <c r="DT129" s="2">
        <f t="shared" si="433"/>
        <v>0.46226657619047617</v>
      </c>
      <c r="DU129" s="2">
        <f t="shared" si="433"/>
        <v>0.46637047142857135</v>
      </c>
      <c r="DV129" s="2">
        <f t="shared" si="433"/>
        <v>0.46188463809523816</v>
      </c>
      <c r="DW129" s="2">
        <f t="shared" si="433"/>
        <v>0.48643083809523802</v>
      </c>
      <c r="DX129" s="2">
        <f t="shared" si="433"/>
        <v>0.47370022883244212</v>
      </c>
      <c r="DY129" s="2">
        <f t="shared" si="433"/>
        <v>0.4688322189457601</v>
      </c>
      <c r="EA129" s="2">
        <f t="shared" si="228"/>
        <v>0.41196528922667996</v>
      </c>
      <c r="EB129" s="2">
        <f t="shared" si="290"/>
        <v>0.404401501208977</v>
      </c>
      <c r="EC129" s="2">
        <f t="shared" si="291"/>
        <v>0.40217421499758116</v>
      </c>
      <c r="ED129" s="2">
        <f t="shared" si="292"/>
        <v>0.39930264020296635</v>
      </c>
      <c r="EE129" s="2">
        <f t="shared" si="293"/>
        <v>0.40271694473170561</v>
      </c>
      <c r="EF129" s="2">
        <f t="shared" si="294"/>
        <v>0.4139655997671472</v>
      </c>
      <c r="EG129" s="2">
        <f t="shared" si="295"/>
        <v>0.41867335264929656</v>
      </c>
      <c r="EH129" s="2">
        <f t="shared" si="296"/>
        <v>0.42132402933135271</v>
      </c>
      <c r="EI129" s="2">
        <f t="shared" si="297"/>
        <v>0.41441417498815686</v>
      </c>
      <c r="EJ129" s="2">
        <f t="shared" si="298"/>
        <v>0.41100411291884748</v>
      </c>
      <c r="EK129" s="2">
        <f t="shared" si="299"/>
        <v>0.41253266751545004</v>
      </c>
      <c r="EL129" s="2">
        <f t="shared" si="300"/>
        <v>0.40758474536094358</v>
      </c>
      <c r="EM129" s="2">
        <f t="shared" si="301"/>
        <v>0.41076697924708883</v>
      </c>
      <c r="EN129" s="2">
        <f t="shared" si="302"/>
        <v>0.41596029075357666</v>
      </c>
      <c r="EO129" s="2">
        <f t="shared" si="303"/>
        <v>0.42965799260238113</v>
      </c>
      <c r="EQ129" s="2">
        <f t="shared" si="304"/>
        <v>0.41185873989103339</v>
      </c>
      <c r="ER129" s="2">
        <f t="shared" si="434"/>
        <v>0.40435534828133424</v>
      </c>
      <c r="ES129" s="2">
        <f t="shared" si="434"/>
        <v>0.40217421499758116</v>
      </c>
      <c r="ET129" s="2">
        <f t="shared" si="434"/>
        <v>0.39912016565140496</v>
      </c>
      <c r="EU129" s="2">
        <f t="shared" si="434"/>
        <v>0.40257768920396508</v>
      </c>
      <c r="EV129" s="2">
        <f t="shared" si="434"/>
        <v>0.41388172888752539</v>
      </c>
      <c r="EW129" s="2">
        <f t="shared" si="434"/>
        <v>0.41860468155814062</v>
      </c>
      <c r="EX129" s="2">
        <f t="shared" si="434"/>
        <v>0.4216046468261439</v>
      </c>
      <c r="EY129" s="2">
        <f t="shared" si="434"/>
        <v>0.41466666925443002</v>
      </c>
      <c r="EZ129" s="2">
        <f t="shared" si="434"/>
        <v>0.41099180881314051</v>
      </c>
      <c r="FA129" s="2">
        <f t="shared" si="434"/>
        <v>0.41257746271781304</v>
      </c>
      <c r="FB129" s="2">
        <f t="shared" si="434"/>
        <v>0.40771608732158887</v>
      </c>
      <c r="FC129" s="2">
        <f t="shared" si="434"/>
        <v>0.41064587700169114</v>
      </c>
      <c r="FD129" s="2">
        <f t="shared" si="434"/>
        <v>0.41561970420940741</v>
      </c>
      <c r="FE129" s="2">
        <f t="shared" si="434"/>
        <v>0.42926602174719264</v>
      </c>
      <c r="FG129" s="2">
        <f t="shared" si="306"/>
        <v>0.99872519139970395</v>
      </c>
      <c r="FH129" s="2">
        <f t="shared" si="435"/>
        <v>0.99844830075643731</v>
      </c>
      <c r="FI129" s="2">
        <f t="shared" si="435"/>
        <v>0.99838398049708355</v>
      </c>
      <c r="FJ129" s="2">
        <f t="shared" si="435"/>
        <v>0.99810911278231018</v>
      </c>
      <c r="FK129" s="2">
        <f t="shared" si="435"/>
        <v>0.9981132673397678</v>
      </c>
      <c r="FL129" s="2">
        <f t="shared" si="435"/>
        <v>0.99798974457229284</v>
      </c>
      <c r="FM129" s="2">
        <f t="shared" si="435"/>
        <v>0.9978326244650576</v>
      </c>
      <c r="FN129" s="2">
        <f t="shared" si="435"/>
        <v>0.99781647140282148</v>
      </c>
      <c r="FO129" s="2">
        <f t="shared" si="435"/>
        <v>0.99779310337869254</v>
      </c>
      <c r="FP129" s="2">
        <f t="shared" si="435"/>
        <v>0.99799032433784085</v>
      </c>
      <c r="FQ129" s="2">
        <f t="shared" si="435"/>
        <v>0.99783071328604012</v>
      </c>
      <c r="FR129" s="2">
        <f t="shared" si="435"/>
        <v>0.99780666943873608</v>
      </c>
      <c r="FS129" s="2">
        <f t="shared" si="435"/>
        <v>0.99785801191156631</v>
      </c>
      <c r="FT129" s="2">
        <f t="shared" si="435"/>
        <v>0.99831994457076101</v>
      </c>
      <c r="FU129" s="2">
        <f t="shared" si="435"/>
        <v>0.99811424560834971</v>
      </c>
      <c r="FW129" s="2">
        <f t="shared" si="324"/>
        <v>5.987972515559474E-2</v>
      </c>
      <c r="FX129" s="2">
        <f t="shared" si="376"/>
        <v>1.3913491200681688E-2</v>
      </c>
      <c r="FY129" s="2">
        <f t="shared" si="377"/>
        <v>5.3195798322898451E-13</v>
      </c>
      <c r="FZ129" s="2">
        <f t="shared" si="378"/>
        <v>1.4444156514171609E-2</v>
      </c>
      <c r="GA129" s="2">
        <f t="shared" si="379"/>
        <v>1.4400539587785722E-2</v>
      </c>
      <c r="GB129" s="2">
        <f t="shared" si="380"/>
        <v>1.4039065255120782E-2</v>
      </c>
      <c r="GC129" s="2">
        <f t="shared" si="381"/>
        <v>1.2439683039556206E-2</v>
      </c>
      <c r="GD129" s="2">
        <f t="shared" si="382"/>
        <v>1.2671268114551004E-2</v>
      </c>
      <c r="GE129" s="2">
        <f t="shared" si="383"/>
        <v>1.9476451961228908E-2</v>
      </c>
      <c r="GF129" s="2">
        <f t="shared" si="384"/>
        <v>1.8135478509454885E-2</v>
      </c>
      <c r="GG129" s="2">
        <f t="shared" si="385"/>
        <v>1.4150967817266925E-2</v>
      </c>
      <c r="GH129" s="2">
        <f t="shared" si="386"/>
        <v>1.0869481001656878E-2</v>
      </c>
      <c r="GI129" s="2">
        <f t="shared" si="387"/>
        <v>9.7830754534794385E-3</v>
      </c>
      <c r="GJ129" s="2">
        <f t="shared" si="388"/>
        <v>9.0117159329627782E-3</v>
      </c>
      <c r="GK129" s="2">
        <f t="shared" si="389"/>
        <v>7.2185951893523519E-3</v>
      </c>
      <c r="GM129" s="82">
        <f t="shared" si="325"/>
        <v>7.3369532804059169E-64</v>
      </c>
      <c r="GN129" s="82">
        <f t="shared" si="390"/>
        <v>4.95903322442808E-58</v>
      </c>
      <c r="GO129" s="82">
        <f t="shared" si="391"/>
        <v>1.282713194918876E-71</v>
      </c>
      <c r="GP129" s="82">
        <f t="shared" si="392"/>
        <v>1.3755930585063214E-100</v>
      </c>
      <c r="GQ129" s="82">
        <f t="shared" si="393"/>
        <v>1.0314283884881218E-117</v>
      </c>
      <c r="GR129" s="82">
        <f t="shared" si="394"/>
        <v>3.610063649689565E-142</v>
      </c>
      <c r="GS129" s="82">
        <f t="shared" si="395"/>
        <v>4.6118706551168434E-144</v>
      </c>
      <c r="GT129" s="82">
        <f t="shared" si="396"/>
        <v>6.2352727890468191E-146</v>
      </c>
      <c r="GU129" s="82">
        <f t="shared" si="397"/>
        <v>3.0452568704584642E-146</v>
      </c>
      <c r="GV129" s="82">
        <f t="shared" si="398"/>
        <v>9.251269038788784E-133</v>
      </c>
      <c r="GW129" s="82">
        <f t="shared" si="399"/>
        <v>5.1352864000360931E-125</v>
      </c>
      <c r="GX129" s="82">
        <f t="shared" si="400"/>
        <v>1.1181451090609911E-106</v>
      </c>
      <c r="GY129" s="82">
        <f t="shared" si="401"/>
        <v>4.9728305974885004E-99</v>
      </c>
      <c r="GZ129" s="82">
        <f t="shared" si="402"/>
        <v>1.3165279421038408E-134</v>
      </c>
      <c r="HA129" s="82">
        <f t="shared" si="403"/>
        <v>1.2139288067173653E-134</v>
      </c>
      <c r="HC129" s="82">
        <f t="shared" si="326"/>
        <v>2.0361998568934228E-22</v>
      </c>
      <c r="HD129" s="82">
        <f t="shared" si="404"/>
        <v>1.7623745961914052E-23</v>
      </c>
      <c r="HE129" s="82">
        <f t="shared" si="405"/>
        <v>6.4427886343588354E-30</v>
      </c>
      <c r="HF129" s="82">
        <f t="shared" si="406"/>
        <v>9.7836211085611293E-33</v>
      </c>
      <c r="HG129" s="82">
        <f t="shared" si="407"/>
        <v>1.1621768135829585E-37</v>
      </c>
      <c r="HH129" s="82">
        <f t="shared" si="408"/>
        <v>5.7807080363531935E-44</v>
      </c>
      <c r="HI129" s="82">
        <f t="shared" si="409"/>
        <v>2.8881115999574602E-58</v>
      </c>
      <c r="HJ129" s="82">
        <f t="shared" si="410"/>
        <v>2.0772098951523413E-34</v>
      </c>
      <c r="HK129" s="82">
        <f t="shared" si="411"/>
        <v>6.7690195587269627E-69</v>
      </c>
      <c r="HL129" s="82">
        <f t="shared" si="412"/>
        <v>1.1572449872925672E-60</v>
      </c>
      <c r="HM129" s="82">
        <f t="shared" si="413"/>
        <v>4.730154338279799E-41</v>
      </c>
      <c r="HN129" s="82">
        <f t="shared" si="414"/>
        <v>8.9494245123796134E-34</v>
      </c>
      <c r="HO129" s="82">
        <f t="shared" si="415"/>
        <v>1.1381497298765499E-34</v>
      </c>
      <c r="HP129" s="82">
        <f t="shared" si="416"/>
        <v>7.8897167906315892E-57</v>
      </c>
      <c r="HQ129" s="82">
        <f t="shared" si="417"/>
        <v>2.8043625339547448E-37</v>
      </c>
      <c r="HS129" s="82">
        <f t="shared" si="327"/>
        <v>0.51485892375031905</v>
      </c>
      <c r="HT129" s="82">
        <f t="shared" si="418"/>
        <v>4.0383228489492455E-3</v>
      </c>
      <c r="HU129" s="82">
        <f t="shared" si="419"/>
        <v>1.4113960037637389E-79</v>
      </c>
      <c r="HV129" s="82">
        <f t="shared" si="420"/>
        <v>2.3747739444667923E-3</v>
      </c>
      <c r="HW129" s="82">
        <f t="shared" si="421"/>
        <v>2.1496134780184541E-3</v>
      </c>
      <c r="HX129" s="82">
        <f t="shared" si="422"/>
        <v>1.4942836167873637E-3</v>
      </c>
      <c r="HY129" s="82">
        <f t="shared" si="423"/>
        <v>1.1560820832964322E-3</v>
      </c>
      <c r="HZ129" s="82">
        <f t="shared" si="424"/>
        <v>2.5045739273206924E-4</v>
      </c>
      <c r="IA129" s="82">
        <f t="shared" si="425"/>
        <v>4.7891992203227931E-3</v>
      </c>
      <c r="IB129" s="82">
        <f t="shared" si="426"/>
        <v>5.3067278763615821E-3</v>
      </c>
      <c r="IC129" s="82">
        <f t="shared" si="427"/>
        <v>1.0408329701630766E-3</v>
      </c>
      <c r="ID129" s="82">
        <f t="shared" si="428"/>
        <v>4.3971349736320227E-4</v>
      </c>
      <c r="IE129" s="82">
        <f t="shared" si="429"/>
        <v>2.4967699123371528E-4</v>
      </c>
      <c r="IF129" s="82">
        <f t="shared" si="430"/>
        <v>7.738546172509706E-3</v>
      </c>
      <c r="IG129" s="82">
        <f t="shared" si="431"/>
        <v>9.0057935947846796E-3</v>
      </c>
      <c r="II129" s="82">
        <f t="shared" si="328"/>
        <v>3.006939233518917E-14</v>
      </c>
      <c r="IJ129" s="82">
        <f t="shared" si="329"/>
        <v>3.0302844666195848E-35</v>
      </c>
      <c r="IK129" s="82">
        <f t="shared" si="330"/>
        <v>0</v>
      </c>
      <c r="IL129" s="82">
        <f t="shared" si="331"/>
        <v>3.4288515861562975E-38</v>
      </c>
      <c r="IM129" s="82">
        <f t="shared" si="332"/>
        <v>1.2890482453250253E-40</v>
      </c>
      <c r="IN129" s="82">
        <f t="shared" si="333"/>
        <v>3.3706746481427407E-43</v>
      </c>
      <c r="IO129" s="82">
        <f t="shared" si="334"/>
        <v>1.7047499380027028E-46</v>
      </c>
      <c r="IP129" s="82">
        <f t="shared" si="335"/>
        <v>6.089928557661265E-62</v>
      </c>
      <c r="IQ129" s="82">
        <f t="shared" si="336"/>
        <v>3.8070615423573347E-40</v>
      </c>
      <c r="IR129" s="82">
        <f t="shared" si="337"/>
        <v>4.3128986758394123E-38</v>
      </c>
      <c r="IS129" s="82">
        <f t="shared" si="338"/>
        <v>1.516208798001329E-44</v>
      </c>
      <c r="IT129" s="82">
        <f t="shared" si="339"/>
        <v>2.3444813051450602E-44</v>
      </c>
      <c r="IU129" s="82">
        <f t="shared" si="340"/>
        <v>5.8934403199166915E-47</v>
      </c>
      <c r="IV129" s="82">
        <f t="shared" si="341"/>
        <v>1.709566945103113E-24</v>
      </c>
      <c r="IW129" s="82">
        <f t="shared" si="342"/>
        <v>5.242141555586587E-19</v>
      </c>
      <c r="IY129" s="82">
        <f t="shared" si="343"/>
        <v>0.51485892375034914</v>
      </c>
      <c r="IZ129" s="82">
        <f t="shared" si="344"/>
        <v>4.0383228489492455E-3</v>
      </c>
      <c r="JA129" s="82">
        <f t="shared" si="345"/>
        <v>6.4427886343588354E-30</v>
      </c>
      <c r="JB129" s="82">
        <f t="shared" si="346"/>
        <v>2.3747739444667923E-3</v>
      </c>
      <c r="JC129" s="82">
        <f t="shared" si="347"/>
        <v>2.1496134780184541E-3</v>
      </c>
      <c r="JD129" s="82">
        <f t="shared" si="348"/>
        <v>1.4942836167873637E-3</v>
      </c>
      <c r="JE129" s="82">
        <f t="shared" si="349"/>
        <v>1.1560820832964322E-3</v>
      </c>
      <c r="JF129" s="82">
        <f t="shared" si="350"/>
        <v>2.5045739273206924E-4</v>
      </c>
      <c r="JG129" s="82">
        <f t="shared" si="351"/>
        <v>4.7891992203227931E-3</v>
      </c>
      <c r="JH129" s="82">
        <f t="shared" si="352"/>
        <v>5.3067278763615821E-3</v>
      </c>
      <c r="JI129" s="82">
        <f t="shared" si="353"/>
        <v>1.0408329701630766E-3</v>
      </c>
      <c r="JJ129" s="82">
        <f t="shared" si="354"/>
        <v>4.3971349736320227E-4</v>
      </c>
      <c r="JK129" s="82">
        <f t="shared" si="355"/>
        <v>2.4967699123371528E-4</v>
      </c>
      <c r="JL129" s="82">
        <f t="shared" si="356"/>
        <v>7.738546172509706E-3</v>
      </c>
      <c r="JM129" s="82">
        <f t="shared" si="357"/>
        <v>9.0057935947846796E-3</v>
      </c>
    </row>
    <row r="130" spans="2:273" x14ac:dyDescent="0.25">
      <c r="B130" s="2">
        <v>103</v>
      </c>
      <c r="C130" s="37">
        <v>0.412414</v>
      </c>
      <c r="D130" s="37">
        <v>0.39877400000000002</v>
      </c>
      <c r="E130" s="37">
        <v>0.39846399999999998</v>
      </c>
      <c r="F130" s="37">
        <v>0.39995199999999997</v>
      </c>
      <c r="G130" s="37">
        <v>0.40049200000000001</v>
      </c>
      <c r="H130" s="37">
        <v>0.415966</v>
      </c>
      <c r="I130" s="37">
        <v>0.422155</v>
      </c>
      <c r="J130" s="37">
        <v>0.422601</v>
      </c>
      <c r="K130" s="37">
        <v>0.41923100000000002</v>
      </c>
      <c r="L130" s="37">
        <v>0.41642800000000002</v>
      </c>
      <c r="M130" s="37">
        <v>0.41458499999999998</v>
      </c>
      <c r="N130" s="37">
        <v>0.40928999999999999</v>
      </c>
      <c r="O130" s="37">
        <v>0.41593599999999997</v>
      </c>
      <c r="P130" s="37">
        <v>0.42833599999999999</v>
      </c>
      <c r="Q130" s="37">
        <v>0.44702199999999997</v>
      </c>
      <c r="S130" s="4">
        <f t="shared" si="229"/>
        <v>0.41170384921632824</v>
      </c>
      <c r="T130" s="4">
        <f t="shared" si="230"/>
        <v>0.4043184865265082</v>
      </c>
      <c r="U130" s="4">
        <f t="shared" si="231"/>
        <v>0.40194949850128692</v>
      </c>
      <c r="V130" s="4">
        <f t="shared" si="232"/>
        <v>0.39926299183699665</v>
      </c>
      <c r="W130" s="4">
        <f t="shared" si="233"/>
        <v>0.40274052054637371</v>
      </c>
      <c r="X130" s="4">
        <f t="shared" si="234"/>
        <v>0.41396826677528797</v>
      </c>
      <c r="Y130" s="4">
        <f t="shared" si="235"/>
        <v>0.41862653365144392</v>
      </c>
      <c r="Z130" s="4">
        <f t="shared" si="236"/>
        <v>0.42106323938626306</v>
      </c>
      <c r="AA130" s="4">
        <f t="shared" si="237"/>
        <v>0.415863028041139</v>
      </c>
      <c r="AB130" s="4">
        <f t="shared" si="238"/>
        <v>0.41296988108728161</v>
      </c>
      <c r="AC130" s="4">
        <f t="shared" si="239"/>
        <v>0.41299146589894703</v>
      </c>
      <c r="AD130" s="4">
        <f t="shared" si="240"/>
        <v>0.40766446880347468</v>
      </c>
      <c r="AE130" s="4">
        <f t="shared" si="241"/>
        <v>0.41061447350186164</v>
      </c>
      <c r="AF130" s="4">
        <f t="shared" si="242"/>
        <v>0.42089796286521119</v>
      </c>
      <c r="AG130" s="4">
        <f t="shared" si="243"/>
        <v>0.44301602743168278</v>
      </c>
      <c r="AI130" s="4">
        <f t="shared" si="244"/>
        <v>7.101507836717591E-4</v>
      </c>
      <c r="AJ130" s="4">
        <f t="shared" si="245"/>
        <v>-5.5444865265081855E-3</v>
      </c>
      <c r="AK130" s="4">
        <f t="shared" si="246"/>
        <v>-3.4854985012869322E-3</v>
      </c>
      <c r="AL130" s="4">
        <f t="shared" si="247"/>
        <v>6.8900816300332401E-4</v>
      </c>
      <c r="AM130" s="4">
        <f t="shared" si="248"/>
        <v>-2.2485205463737001E-3</v>
      </c>
      <c r="AN130" s="4">
        <f t="shared" si="249"/>
        <v>1.9977332247120283E-3</v>
      </c>
      <c r="AO130" s="4">
        <f t="shared" si="250"/>
        <v>3.5284663485560808E-3</v>
      </c>
      <c r="AP130" s="4">
        <f t="shared" si="251"/>
        <v>1.5377606137369493E-3</v>
      </c>
      <c r="AQ130" s="4">
        <f t="shared" si="252"/>
        <v>3.3679719588610157E-3</v>
      </c>
      <c r="AR130" s="4">
        <f t="shared" si="253"/>
        <v>3.4581189127184109E-3</v>
      </c>
      <c r="AS130" s="4">
        <f t="shared" si="254"/>
        <v>1.5935341010529513E-3</v>
      </c>
      <c r="AT130" s="4">
        <f t="shared" si="255"/>
        <v>1.6255311965253094E-3</v>
      </c>
      <c r="AU130" s="4">
        <f t="shared" si="256"/>
        <v>5.3215264981383292E-3</v>
      </c>
      <c r="AV130" s="4">
        <f t="shared" si="432"/>
        <v>7.4380371347887997E-3</v>
      </c>
      <c r="AW130" s="4">
        <f t="shared" si="432"/>
        <v>4.0059725683171954E-3</v>
      </c>
      <c r="AY130" s="2">
        <f t="shared" si="308"/>
        <v>0.41170384921632824</v>
      </c>
      <c r="AZ130" s="2">
        <f t="shared" si="359"/>
        <v>0.40413363701054084</v>
      </c>
      <c r="BA130" s="2">
        <f t="shared" si="360"/>
        <v>0.40194949850128692</v>
      </c>
      <c r="BB130" s="2">
        <f t="shared" si="361"/>
        <v>0.39898542930382841</v>
      </c>
      <c r="BC130" s="2">
        <f t="shared" si="362"/>
        <v>0.40238335095628114</v>
      </c>
      <c r="BD130" s="2">
        <f t="shared" si="363"/>
        <v>0.41362208388533606</v>
      </c>
      <c r="BE130" s="2">
        <f t="shared" si="364"/>
        <v>0.41829178364060943</v>
      </c>
      <c r="BF130" s="2">
        <f t="shared" si="365"/>
        <v>0.4209430993125633</v>
      </c>
      <c r="BG130" s="2">
        <f t="shared" si="366"/>
        <v>0.41431469244725516</v>
      </c>
      <c r="BH130" s="2">
        <f t="shared" si="367"/>
        <v>0.41111446420527797</v>
      </c>
      <c r="BI130" s="2">
        <f t="shared" si="368"/>
        <v>0.41248988139741749</v>
      </c>
      <c r="BJ130" s="2">
        <f t="shared" si="369"/>
        <v>0.40740383954790627</v>
      </c>
      <c r="BK130" s="2">
        <f t="shared" si="370"/>
        <v>0.41044995183866584</v>
      </c>
      <c r="BL130" s="2">
        <f t="shared" si="371"/>
        <v>0.41576289515062442</v>
      </c>
      <c r="BM130" s="2">
        <f t="shared" si="372"/>
        <v>0.4293219096132489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>
        <f t="shared" si="310"/>
        <v>0.39877400000000002</v>
      </c>
      <c r="CG130" s="2">
        <f t="shared" si="311"/>
        <v>0.39846399999999998</v>
      </c>
      <c r="CH130" s="2">
        <f t="shared" si="312"/>
        <v>0.39995199999999997</v>
      </c>
      <c r="CI130" s="2">
        <f t="shared" si="313"/>
        <v>0.40049200000000001</v>
      </c>
      <c r="CJ130" s="2">
        <f t="shared" si="314"/>
        <v>0.415966</v>
      </c>
      <c r="CK130" s="2">
        <f t="shared" si="315"/>
        <v>0.422155</v>
      </c>
      <c r="CL130" s="2">
        <f t="shared" si="316"/>
        <v>0.422601</v>
      </c>
      <c r="CM130" s="2">
        <f t="shared" si="317"/>
        <v>0.41923100000000002</v>
      </c>
      <c r="CN130" s="2">
        <f t="shared" si="318"/>
        <v>0.41642800000000002</v>
      </c>
      <c r="CO130" s="2">
        <f t="shared" si="319"/>
        <v>0.41458499999999998</v>
      </c>
      <c r="CP130" s="2">
        <f t="shared" si="320"/>
        <v>0.40928999999999999</v>
      </c>
      <c r="CQ130" s="2">
        <f t="shared" si="321"/>
        <v>0.41593599999999997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>
        <f t="shared" si="274"/>
        <v>0.39877400000000002</v>
      </c>
      <c r="CW130" s="2">
        <f t="shared" si="275"/>
        <v>0.39846399999999998</v>
      </c>
      <c r="CX130" s="2">
        <f t="shared" si="276"/>
        <v>0.39995199999999997</v>
      </c>
      <c r="CY130" s="2">
        <f t="shared" si="277"/>
        <v>0.40049200000000001</v>
      </c>
      <c r="CZ130" s="2">
        <f t="shared" si="278"/>
        <v>0.415966</v>
      </c>
      <c r="DA130" s="2">
        <f t="shared" si="279"/>
        <v>0.422155</v>
      </c>
      <c r="DB130" s="2">
        <f t="shared" si="280"/>
        <v>0.422601</v>
      </c>
      <c r="DC130" s="2">
        <f t="shared" si="281"/>
        <v>0.41923100000000002</v>
      </c>
      <c r="DD130" s="2">
        <f t="shared" si="282"/>
        <v>0.41642800000000002</v>
      </c>
      <c r="DE130" s="2">
        <f t="shared" si="283"/>
        <v>0.41458499999999998</v>
      </c>
      <c r="DF130" s="2">
        <f t="shared" si="284"/>
        <v>0.40928999999999999</v>
      </c>
      <c r="DG130" s="2">
        <f t="shared" si="285"/>
        <v>0.41593599999999997</v>
      </c>
      <c r="DH130" s="2" t="str">
        <f t="shared" si="286"/>
        <v/>
      </c>
      <c r="DI130" s="2" t="str">
        <f t="shared" si="287"/>
        <v/>
      </c>
      <c r="DK130" s="2">
        <f t="shared" si="288"/>
        <v>0.47782203004926094</v>
      </c>
      <c r="DL130" s="2">
        <f t="shared" si="433"/>
        <v>0.4526117578812317</v>
      </c>
      <c r="DM130" s="2">
        <f t="shared" si="433"/>
        <v>0.45434086620234609</v>
      </c>
      <c r="DN130" s="2">
        <f t="shared" si="433"/>
        <v>0.4684236313216194</v>
      </c>
      <c r="DO130" s="2">
        <f t="shared" si="433"/>
        <v>0.47163572314744079</v>
      </c>
      <c r="DP130" s="2">
        <f t="shared" si="433"/>
        <v>0.47048467288006107</v>
      </c>
      <c r="DQ130" s="2">
        <f t="shared" si="433"/>
        <v>0.46187096302521014</v>
      </c>
      <c r="DR130" s="2">
        <f t="shared" si="433"/>
        <v>0.47975411820728292</v>
      </c>
      <c r="DS130" s="2">
        <f t="shared" si="433"/>
        <v>0.47401530008580017</v>
      </c>
      <c r="DT130" s="2">
        <f t="shared" si="433"/>
        <v>0.46235272717086834</v>
      </c>
      <c r="DU130" s="2">
        <f t="shared" si="433"/>
        <v>0.46648258319327723</v>
      </c>
      <c r="DV130" s="2">
        <f t="shared" si="433"/>
        <v>0.46192749803921573</v>
      </c>
      <c r="DW130" s="2">
        <f t="shared" si="433"/>
        <v>0.48676023585434169</v>
      </c>
      <c r="DX130" s="2">
        <f t="shared" si="433"/>
        <v>0.47400093304367202</v>
      </c>
      <c r="DY130" s="2">
        <f t="shared" si="433"/>
        <v>0.4689241602750191</v>
      </c>
      <c r="EA130" s="2">
        <f t="shared" si="228"/>
        <v>0.4116352405100091</v>
      </c>
      <c r="EB130" s="2">
        <f t="shared" si="290"/>
        <v>0.4040648796406428</v>
      </c>
      <c r="EC130" s="2">
        <f t="shared" si="291"/>
        <v>0.40187215768885215</v>
      </c>
      <c r="ED130" s="2">
        <f t="shared" si="292"/>
        <v>0.39886587119437933</v>
      </c>
      <c r="EE130" s="2">
        <f t="shared" si="293"/>
        <v>0.40226418367975891</v>
      </c>
      <c r="EF130" s="2">
        <f t="shared" si="294"/>
        <v>0.41351816892100124</v>
      </c>
      <c r="EG130" s="2">
        <f t="shared" si="295"/>
        <v>0.41820568652967205</v>
      </c>
      <c r="EH130" s="2">
        <f t="shared" si="296"/>
        <v>0.42082022679528241</v>
      </c>
      <c r="EI130" s="2">
        <f t="shared" si="297"/>
        <v>0.41418631984787135</v>
      </c>
      <c r="EJ130" s="2">
        <f t="shared" si="298"/>
        <v>0.41102030554218344</v>
      </c>
      <c r="EK130" s="2">
        <f t="shared" si="299"/>
        <v>0.41238320559495506</v>
      </c>
      <c r="EL130" s="2">
        <f t="shared" si="300"/>
        <v>0.40729346333517208</v>
      </c>
      <c r="EM130" s="2">
        <f t="shared" si="301"/>
        <v>0.41030158429574093</v>
      </c>
      <c r="EN130" s="2">
        <f t="shared" si="302"/>
        <v>0.41567763995165868</v>
      </c>
      <c r="EO130" s="2">
        <f t="shared" si="303"/>
        <v>0.42925695993923829</v>
      </c>
      <c r="EQ130" s="2">
        <f t="shared" si="304"/>
        <v>0.41150730965140725</v>
      </c>
      <c r="ER130" s="2">
        <f t="shared" si="434"/>
        <v>0.40406790361063466</v>
      </c>
      <c r="ES130" s="2">
        <f t="shared" si="434"/>
        <v>0.40187215768885215</v>
      </c>
      <c r="ET130" s="2">
        <f t="shared" si="434"/>
        <v>0.39883963902534875</v>
      </c>
      <c r="EU130" s="2">
        <f t="shared" si="434"/>
        <v>0.40225013094853235</v>
      </c>
      <c r="EV130" s="2">
        <f t="shared" si="434"/>
        <v>0.4134827514830951</v>
      </c>
      <c r="EW130" s="2">
        <f t="shared" si="434"/>
        <v>0.41818871631220583</v>
      </c>
      <c r="EX130" s="2">
        <f t="shared" si="434"/>
        <v>0.4212157724850315</v>
      </c>
      <c r="EY130" s="2">
        <f t="shared" si="434"/>
        <v>0.41455837890575209</v>
      </c>
      <c r="EZ130" s="2">
        <f t="shared" si="434"/>
        <v>0.41102320725460356</v>
      </c>
      <c r="FA130" s="2">
        <f t="shared" si="434"/>
        <v>0.41235896933686361</v>
      </c>
      <c r="FB130" s="2">
        <f t="shared" si="434"/>
        <v>0.40738320250866372</v>
      </c>
      <c r="FC130" s="2">
        <f t="shared" si="434"/>
        <v>0.4102060484954892</v>
      </c>
      <c r="FD130" s="2">
        <f t="shared" si="434"/>
        <v>0.41526005444845759</v>
      </c>
      <c r="FE130" s="2">
        <f t="shared" si="434"/>
        <v>0.42884196315014894</v>
      </c>
      <c r="FG130" s="2">
        <f t="shared" si="306"/>
        <v>0.99883723031131877</v>
      </c>
      <c r="FH130" s="2">
        <f t="shared" si="435"/>
        <v>0.99858464022753946</v>
      </c>
      <c r="FI130" s="2">
        <f t="shared" si="435"/>
        <v>0.99852596310018049</v>
      </c>
      <c r="FJ130" s="2">
        <f t="shared" si="435"/>
        <v>0.99827520339398346</v>
      </c>
      <c r="FK130" s="2">
        <f t="shared" si="435"/>
        <v>0.99827899365515638</v>
      </c>
      <c r="FL130" s="2">
        <f t="shared" si="435"/>
        <v>0.99816630091410152</v>
      </c>
      <c r="FM130" s="2">
        <f t="shared" si="435"/>
        <v>0.99802295298533128</v>
      </c>
      <c r="FN130" s="2">
        <f t="shared" si="435"/>
        <v>0.99800821557606523</v>
      </c>
      <c r="FO130" s="2">
        <f t="shared" si="435"/>
        <v>0.99798689544938624</v>
      </c>
      <c r="FP130" s="2">
        <f t="shared" si="435"/>
        <v>0.99816682985364047</v>
      </c>
      <c r="FQ130" s="2">
        <f t="shared" si="435"/>
        <v>0.99802120930406224</v>
      </c>
      <c r="FR130" s="2">
        <f t="shared" si="435"/>
        <v>0.9979992726348329</v>
      </c>
      <c r="FS130" s="2">
        <f t="shared" si="435"/>
        <v>0.99804611539355736</v>
      </c>
      <c r="FT130" s="2">
        <f t="shared" si="435"/>
        <v>0.99846754470005583</v>
      </c>
      <c r="FU130" s="2">
        <f t="shared" si="435"/>
        <v>0.99827988614293273</v>
      </c>
      <c r="FW130" s="2">
        <f t="shared" si="324"/>
        <v>6.5279686538988316E-2</v>
      </c>
      <c r="FX130" s="2">
        <f t="shared" si="376"/>
        <v>1.5235388532330026E-2</v>
      </c>
      <c r="FY130" s="2">
        <f t="shared" si="377"/>
        <v>5.8328032987485545E-13</v>
      </c>
      <c r="FZ130" s="2">
        <f t="shared" si="378"/>
        <v>1.5815662823189837E-2</v>
      </c>
      <c r="GA130" s="2">
        <f t="shared" si="379"/>
        <v>1.5767970628619132E-2</v>
      </c>
      <c r="GB130" s="2">
        <f t="shared" si="380"/>
        <v>1.5372707172768015E-2</v>
      </c>
      <c r="GC130" s="2">
        <f t="shared" si="381"/>
        <v>1.3623490875787438E-2</v>
      </c>
      <c r="GD130" s="2">
        <f t="shared" si="382"/>
        <v>1.387680479609312E-2</v>
      </c>
      <c r="GE130" s="2">
        <f t="shared" si="383"/>
        <v>2.1315452050608346E-2</v>
      </c>
      <c r="GF130" s="2">
        <f t="shared" si="384"/>
        <v>1.9850424905474926E-2</v>
      </c>
      <c r="GG130" s="2">
        <f t="shared" si="385"/>
        <v>1.5495072865121834E-2</v>
      </c>
      <c r="GH130" s="2">
        <f t="shared" si="386"/>
        <v>1.1905663833979726E-2</v>
      </c>
      <c r="GI130" s="2">
        <f t="shared" si="387"/>
        <v>1.071681382402204E-2</v>
      </c>
      <c r="GJ130" s="2">
        <f t="shared" si="388"/>
        <v>9.8725664843997644E-3</v>
      </c>
      <c r="GK130" s="2">
        <f t="shared" si="389"/>
        <v>7.9095237465828371E-3</v>
      </c>
      <c r="GM130" s="82">
        <f t="shared" si="325"/>
        <v>1.7369877424337854E-66</v>
      </c>
      <c r="GN130" s="82">
        <f t="shared" si="390"/>
        <v>2.1296336194851946E-60</v>
      </c>
      <c r="GO130" s="82">
        <f t="shared" si="391"/>
        <v>1.7265134704655406E-74</v>
      </c>
      <c r="GP130" s="82">
        <f t="shared" si="392"/>
        <v>7.85033168742442E-105</v>
      </c>
      <c r="GQ130" s="82">
        <f t="shared" si="393"/>
        <v>1.287650830092203E-122</v>
      </c>
      <c r="GR130" s="82">
        <f t="shared" si="394"/>
        <v>3.9430244101615179E-148</v>
      </c>
      <c r="GS130" s="82">
        <f t="shared" si="395"/>
        <v>4.1803979742757356E-150</v>
      </c>
      <c r="GT130" s="82">
        <f t="shared" si="396"/>
        <v>4.4696059537374816E-152</v>
      </c>
      <c r="GU130" s="82">
        <f t="shared" si="397"/>
        <v>2.2079542336606936E-152</v>
      </c>
      <c r="GV130" s="82">
        <f t="shared" si="398"/>
        <v>2.6104844637067483E-138</v>
      </c>
      <c r="GW130" s="82">
        <f t="shared" si="399"/>
        <v>2.4003792261840043E-130</v>
      </c>
      <c r="GX130" s="82">
        <f t="shared" si="400"/>
        <v>2.7455440828772715E-111</v>
      </c>
      <c r="GY130" s="82">
        <f t="shared" si="401"/>
        <v>3.3396663193618646E-103</v>
      </c>
      <c r="GZ130" s="82">
        <f t="shared" si="402"/>
        <v>5.8298844705334843E-140</v>
      </c>
      <c r="HA130" s="82">
        <f t="shared" si="403"/>
        <v>5.9660085500850122E-140</v>
      </c>
      <c r="HC130" s="82">
        <f t="shared" si="326"/>
        <v>3.4549974100856669E-24</v>
      </c>
      <c r="HD130" s="82">
        <f t="shared" si="404"/>
        <v>2.4621809315698874E-25</v>
      </c>
      <c r="HE130" s="82">
        <f t="shared" si="405"/>
        <v>3.3408254109198986E-32</v>
      </c>
      <c r="HF130" s="82">
        <f t="shared" si="406"/>
        <v>1.8884372155154853E-35</v>
      </c>
      <c r="HG130" s="82">
        <f t="shared" si="407"/>
        <v>1.1065138809961857E-40</v>
      </c>
      <c r="HH130" s="82">
        <f t="shared" si="408"/>
        <v>1.6601554003201096E-47</v>
      </c>
      <c r="HI130" s="82">
        <f t="shared" si="409"/>
        <v>5.4648809518224556E-63</v>
      </c>
      <c r="HJ130" s="82">
        <f t="shared" si="410"/>
        <v>4.4171614109111075E-37</v>
      </c>
      <c r="HK130" s="82">
        <f t="shared" si="411"/>
        <v>2.3382059785447447E-74</v>
      </c>
      <c r="HL130" s="82">
        <f t="shared" si="412"/>
        <v>1.8416864935955086E-65</v>
      </c>
      <c r="HM130" s="82">
        <f t="shared" si="413"/>
        <v>1.9917424859931671E-44</v>
      </c>
      <c r="HN130" s="82">
        <f t="shared" si="414"/>
        <v>1.0597198572119359E-36</v>
      </c>
      <c r="HO130" s="82">
        <f t="shared" si="415"/>
        <v>1.1312050724046852E-37</v>
      </c>
      <c r="HP130" s="82">
        <f t="shared" si="416"/>
        <v>2.5367688228389851E-61</v>
      </c>
      <c r="HQ130" s="82">
        <f t="shared" si="417"/>
        <v>3.7533938196503752E-40</v>
      </c>
      <c r="HS130" s="82">
        <f t="shared" si="327"/>
        <v>0.55190065173500713</v>
      </c>
      <c r="HT130" s="82">
        <f t="shared" si="418"/>
        <v>7.1053380832224724E-3</v>
      </c>
      <c r="HU130" s="82">
        <f t="shared" si="419"/>
        <v>5.2530122163830717E-78</v>
      </c>
      <c r="HV130" s="82">
        <f t="shared" si="420"/>
        <v>4.4276501664863585E-3</v>
      </c>
      <c r="HW130" s="82">
        <f t="shared" si="421"/>
        <v>4.1087614052494502E-3</v>
      </c>
      <c r="HX130" s="82">
        <f t="shared" si="422"/>
        <v>2.9637035495933377E-3</v>
      </c>
      <c r="HY130" s="82">
        <f t="shared" si="423"/>
        <v>2.3410438565019728E-3</v>
      </c>
      <c r="HZ130" s="82">
        <f t="shared" si="424"/>
        <v>6.229572301177836E-4</v>
      </c>
      <c r="IA130" s="82">
        <f t="shared" si="425"/>
        <v>9.1198158234625844E-3</v>
      </c>
      <c r="IB130" s="82">
        <f t="shared" si="426"/>
        <v>9.7658391270508526E-3</v>
      </c>
      <c r="IC130" s="82">
        <f t="shared" si="427"/>
        <v>2.1316527403544279E-3</v>
      </c>
      <c r="ID130" s="82">
        <f t="shared" si="428"/>
        <v>9.0090017779185909E-4</v>
      </c>
      <c r="IE130" s="82">
        <f t="shared" si="429"/>
        <v>5.2805501218675327E-4</v>
      </c>
      <c r="IF130" s="82">
        <f t="shared" si="430"/>
        <v>1.1733201530765774E-2</v>
      </c>
      <c r="IG130" s="82">
        <f t="shared" si="431"/>
        <v>1.3031016426035418E-2</v>
      </c>
      <c r="II130" s="82">
        <f t="shared" si="328"/>
        <v>2.0747988700739534E-13</v>
      </c>
      <c r="IJ130" s="82">
        <f t="shared" si="329"/>
        <v>8.2408935033929844E-34</v>
      </c>
      <c r="IK130" s="82">
        <f t="shared" si="330"/>
        <v>0</v>
      </c>
      <c r="IL130" s="82">
        <f t="shared" si="331"/>
        <v>1.284538450291319E-36</v>
      </c>
      <c r="IM130" s="82">
        <f t="shared" si="332"/>
        <v>6.119201948913225E-39</v>
      </c>
      <c r="IN130" s="82">
        <f t="shared" si="333"/>
        <v>2.0145360856510371E-41</v>
      </c>
      <c r="IO130" s="82">
        <f t="shared" si="334"/>
        <v>1.2460186512349083E-44</v>
      </c>
      <c r="IP130" s="82">
        <f t="shared" si="335"/>
        <v>1.9957300965784105E-59</v>
      </c>
      <c r="IQ130" s="82">
        <f t="shared" si="336"/>
        <v>2.3180246537432337E-38</v>
      </c>
      <c r="IR130" s="82">
        <f t="shared" si="337"/>
        <v>1.9678718397835146E-36</v>
      </c>
      <c r="IS130" s="82">
        <f t="shared" si="338"/>
        <v>1.0425389011834213E-42</v>
      </c>
      <c r="IT130" s="82">
        <f t="shared" si="339"/>
        <v>1.2361366588221247E-42</v>
      </c>
      <c r="IU130" s="82">
        <f t="shared" si="340"/>
        <v>3.5915610779736326E-45</v>
      </c>
      <c r="IV130" s="82">
        <f t="shared" si="341"/>
        <v>1.3198779015612278E-23</v>
      </c>
      <c r="IW130" s="82">
        <f t="shared" si="342"/>
        <v>2.3226262524918234E-18</v>
      </c>
      <c r="IY130" s="82">
        <f t="shared" si="343"/>
        <v>0.55190065173521463</v>
      </c>
      <c r="IZ130" s="82">
        <f t="shared" si="344"/>
        <v>7.1053380832224724E-3</v>
      </c>
      <c r="JA130" s="82">
        <f t="shared" si="345"/>
        <v>3.3408254109198986E-32</v>
      </c>
      <c r="JB130" s="82">
        <f t="shared" si="346"/>
        <v>4.4276501664863585E-3</v>
      </c>
      <c r="JC130" s="82">
        <f t="shared" si="347"/>
        <v>4.1087614052494502E-3</v>
      </c>
      <c r="JD130" s="82">
        <f t="shared" si="348"/>
        <v>2.9637035495933377E-3</v>
      </c>
      <c r="JE130" s="82">
        <f t="shared" si="349"/>
        <v>2.3410438565019728E-3</v>
      </c>
      <c r="JF130" s="82">
        <f t="shared" si="350"/>
        <v>6.229572301177836E-4</v>
      </c>
      <c r="JG130" s="82">
        <f t="shared" si="351"/>
        <v>9.1198158234625844E-3</v>
      </c>
      <c r="JH130" s="82">
        <f t="shared" si="352"/>
        <v>9.7658391270508526E-3</v>
      </c>
      <c r="JI130" s="82">
        <f t="shared" si="353"/>
        <v>2.1316527403544279E-3</v>
      </c>
      <c r="JJ130" s="82">
        <f t="shared" si="354"/>
        <v>9.0090017779185909E-4</v>
      </c>
      <c r="JK130" s="82">
        <f t="shared" si="355"/>
        <v>5.2805501218675327E-4</v>
      </c>
      <c r="JL130" s="82">
        <f t="shared" si="356"/>
        <v>1.1733201530765774E-2</v>
      </c>
      <c r="JM130" s="82">
        <f t="shared" si="357"/>
        <v>1.303101642603542E-2</v>
      </c>
    </row>
    <row r="131" spans="2:273" x14ac:dyDescent="0.25">
      <c r="B131" s="2">
        <v>104</v>
      </c>
      <c r="C131" s="37">
        <v>0.41347099999999998</v>
      </c>
      <c r="D131" s="37">
        <v>0.40265000000000001</v>
      </c>
      <c r="E131" s="37">
        <v>0.40116600000000002</v>
      </c>
      <c r="F131" s="37">
        <v>0.39646599999999999</v>
      </c>
      <c r="G131" s="37">
        <v>0.40378700000000001</v>
      </c>
      <c r="H131" s="37">
        <v>0.41566599999999998</v>
      </c>
      <c r="I131" s="37">
        <v>0.41885800000000001</v>
      </c>
      <c r="J131" s="37">
        <v>0.42105700000000001</v>
      </c>
      <c r="K131" s="37">
        <v>0.41770000000000002</v>
      </c>
      <c r="L131" s="37">
        <v>0.41819099999999998</v>
      </c>
      <c r="M131" s="37">
        <v>0.41914800000000002</v>
      </c>
      <c r="N131" s="37">
        <v>0.40426200000000001</v>
      </c>
      <c r="O131" s="37">
        <v>0.41</v>
      </c>
      <c r="P131" s="37">
        <v>0.43251800000000001</v>
      </c>
      <c r="Q131" s="37">
        <v>0.447353</v>
      </c>
      <c r="S131" s="4">
        <f t="shared" si="229"/>
        <v>0.41136539337279526</v>
      </c>
      <c r="T131" s="4">
        <f t="shared" si="230"/>
        <v>0.40409006221468952</v>
      </c>
      <c r="U131" s="4">
        <f t="shared" si="231"/>
        <v>0.40164113278645147</v>
      </c>
      <c r="V131" s="4">
        <f t="shared" si="232"/>
        <v>0.39901363510199622</v>
      </c>
      <c r="W131" s="4">
        <f t="shared" si="233"/>
        <v>0.40254335988516643</v>
      </c>
      <c r="X131" s="4">
        <f t="shared" si="234"/>
        <v>0.41378935068048595</v>
      </c>
      <c r="Y131" s="4">
        <f t="shared" si="235"/>
        <v>0.41843184331947691</v>
      </c>
      <c r="Z131" s="4">
        <f t="shared" si="236"/>
        <v>0.42069802932710593</v>
      </c>
      <c r="AA131" s="4">
        <f t="shared" si="237"/>
        <v>0.41672051439138286</v>
      </c>
      <c r="AB131" s="4">
        <f t="shared" si="238"/>
        <v>0.41419978087114212</v>
      </c>
      <c r="AC131" s="4">
        <f t="shared" si="239"/>
        <v>0.4132600767925183</v>
      </c>
      <c r="AD131" s="4">
        <f t="shared" si="240"/>
        <v>0.40759205751672634</v>
      </c>
      <c r="AE131" s="4">
        <f t="shared" si="241"/>
        <v>0.41029192242950674</v>
      </c>
      <c r="AF131" s="4">
        <f t="shared" si="242"/>
        <v>0.42276352681693891</v>
      </c>
      <c r="AG131" s="4">
        <f t="shared" si="243"/>
        <v>0.44761917829391085</v>
      </c>
      <c r="AI131" s="4">
        <f t="shared" si="244"/>
        <v>2.1056066272047147E-3</v>
      </c>
      <c r="AJ131" s="4">
        <f t="shared" si="245"/>
        <v>-1.4400622146895081E-3</v>
      </c>
      <c r="AK131" s="4">
        <f t="shared" si="246"/>
        <v>-4.7513278645144874E-4</v>
      </c>
      <c r="AL131" s="4">
        <f t="shared" si="247"/>
        <v>-2.5476351019962373E-3</v>
      </c>
      <c r="AM131" s="4">
        <f t="shared" si="248"/>
        <v>1.2436401148335774E-3</v>
      </c>
      <c r="AN131" s="4">
        <f t="shared" si="249"/>
        <v>1.8766493195140344E-3</v>
      </c>
      <c r="AO131" s="4">
        <f t="shared" si="250"/>
        <v>4.2615668052309319E-4</v>
      </c>
      <c r="AP131" s="4">
        <f t="shared" si="251"/>
        <v>3.5897067289408779E-4</v>
      </c>
      <c r="AQ131" s="4">
        <f t="shared" si="252"/>
        <v>9.7948560861715883E-4</v>
      </c>
      <c r="AR131" s="4">
        <f t="shared" si="253"/>
        <v>3.9912191288578591E-3</v>
      </c>
      <c r="AS131" s="4">
        <f t="shared" si="254"/>
        <v>5.8879232074817156E-3</v>
      </c>
      <c r="AT131" s="4">
        <f t="shared" si="255"/>
        <v>-3.3300575167263258E-3</v>
      </c>
      <c r="AU131" s="4">
        <f t="shared" si="256"/>
        <v>-2.919224295067635E-4</v>
      </c>
      <c r="AV131" s="4">
        <f t="shared" si="432"/>
        <v>9.7544731830611076E-3</v>
      </c>
      <c r="AW131" s="4">
        <f t="shared" si="432"/>
        <v>-2.6617829391084591E-4</v>
      </c>
      <c r="AY131" s="2">
        <f t="shared" si="308"/>
        <v>0.41136539337279526</v>
      </c>
      <c r="AZ131" s="2">
        <f t="shared" si="359"/>
        <v>0.40379235018876586</v>
      </c>
      <c r="BA131" s="2">
        <f t="shared" si="360"/>
        <v>0.40164113278645147</v>
      </c>
      <c r="BB131" s="2">
        <f t="shared" si="361"/>
        <v>0.3985419096961017</v>
      </c>
      <c r="BC131" s="2">
        <f t="shared" si="362"/>
        <v>0.40192341930384856</v>
      </c>
      <c r="BD131" s="2">
        <f t="shared" si="363"/>
        <v>0.41316718361751009</v>
      </c>
      <c r="BE131" s="2">
        <f t="shared" si="364"/>
        <v>0.41781783466897204</v>
      </c>
      <c r="BF131" s="2">
        <f t="shared" si="365"/>
        <v>0.42043237644344428</v>
      </c>
      <c r="BG131" s="2">
        <f t="shared" si="366"/>
        <v>0.41408061734998192</v>
      </c>
      <c r="BH131" s="2">
        <f t="shared" si="367"/>
        <v>0.41112284354734363</v>
      </c>
      <c r="BI131" s="2">
        <f t="shared" si="368"/>
        <v>0.41233028254795367</v>
      </c>
      <c r="BJ131" s="2">
        <f t="shared" si="369"/>
        <v>0.40710312624524447</v>
      </c>
      <c r="BK131" s="2">
        <f t="shared" si="370"/>
        <v>0.40997305452410548</v>
      </c>
      <c r="BL131" s="2">
        <f t="shared" si="371"/>
        <v>0.41547198030836413</v>
      </c>
      <c r="BM131" s="2">
        <f t="shared" si="372"/>
        <v>0.42891514267959585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>
        <f t="shared" si="311"/>
        <v>0.40116600000000002</v>
      </c>
      <c r="CH131" s="2">
        <f t="shared" si="312"/>
        <v>0.39646599999999999</v>
      </c>
      <c r="CI131" s="2">
        <f t="shared" si="313"/>
        <v>0.40378700000000001</v>
      </c>
      <c r="CJ131" s="2">
        <f t="shared" si="314"/>
        <v>0.41566599999999998</v>
      </c>
      <c r="CK131" s="2">
        <f t="shared" si="315"/>
        <v>0.41885800000000001</v>
      </c>
      <c r="CL131" s="2">
        <f t="shared" si="316"/>
        <v>0.42105700000000001</v>
      </c>
      <c r="CM131" s="2" t="str">
        <f t="shared" si="317"/>
        <v/>
      </c>
      <c r="CN131" s="2" t="str">
        <f t="shared" si="318"/>
        <v/>
      </c>
      <c r="CO131" s="2">
        <f t="shared" si="319"/>
        <v>0.41914800000000002</v>
      </c>
      <c r="CP131" s="2">
        <f t="shared" si="320"/>
        <v>0.40426200000000001</v>
      </c>
      <c r="CQ131" s="2">
        <f t="shared" si="321"/>
        <v>0.41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>
        <f t="shared" si="275"/>
        <v>0.40116600000000002</v>
      </c>
      <c r="CX131" s="2">
        <f t="shared" si="276"/>
        <v>0.39646599999999999</v>
      </c>
      <c r="CY131" s="2">
        <f t="shared" si="277"/>
        <v>0.40378700000000001</v>
      </c>
      <c r="CZ131" s="2">
        <f t="shared" si="278"/>
        <v>0.41566599999999998</v>
      </c>
      <c r="DA131" s="2">
        <f t="shared" si="279"/>
        <v>0.41885800000000001</v>
      </c>
      <c r="DB131" s="2">
        <f t="shared" si="280"/>
        <v>0.42105700000000001</v>
      </c>
      <c r="DC131" s="2" t="str">
        <f t="shared" si="281"/>
        <v/>
      </c>
      <c r="DD131" s="2" t="str">
        <f t="shared" si="282"/>
        <v/>
      </c>
      <c r="DE131" s="2">
        <f t="shared" si="283"/>
        <v>0.41914800000000002</v>
      </c>
      <c r="DF131" s="2">
        <f t="shared" si="284"/>
        <v>0.40426200000000001</v>
      </c>
      <c r="DG131" s="2">
        <f t="shared" si="285"/>
        <v>0.41</v>
      </c>
      <c r="DH131" s="2" t="str">
        <f t="shared" si="286"/>
        <v/>
      </c>
      <c r="DI131" s="2" t="str">
        <f t="shared" si="287"/>
        <v/>
      </c>
      <c r="DK131" s="2">
        <f t="shared" si="288"/>
        <v>0.47808280295566491</v>
      </c>
      <c r="DL131" s="2">
        <f t="shared" si="433"/>
        <v>0.45269970582844576</v>
      </c>
      <c r="DM131" s="2">
        <f t="shared" si="433"/>
        <v>0.45440146645894436</v>
      </c>
      <c r="DN131" s="2">
        <f t="shared" si="433"/>
        <v>0.46870072192513351</v>
      </c>
      <c r="DO131" s="2">
        <f t="shared" si="433"/>
        <v>0.47193303208556153</v>
      </c>
      <c r="DP131" s="2">
        <f t="shared" si="433"/>
        <v>0.47060080748663097</v>
      </c>
      <c r="DQ131" s="2">
        <f t="shared" si="433"/>
        <v>0.46170832605042023</v>
      </c>
      <c r="DR131" s="2">
        <f t="shared" si="433"/>
        <v>0.47986759831932774</v>
      </c>
      <c r="DS131" s="2">
        <f t="shared" si="433"/>
        <v>0.47423517331617343</v>
      </c>
      <c r="DT131" s="2">
        <f t="shared" si="433"/>
        <v>0.4624388781512605</v>
      </c>
      <c r="DU131" s="2">
        <f t="shared" si="433"/>
        <v>0.46659469495798311</v>
      </c>
      <c r="DV131" s="2">
        <f t="shared" si="433"/>
        <v>0.4619703579831933</v>
      </c>
      <c r="DW131" s="2">
        <f t="shared" si="433"/>
        <v>0.48708963361344532</v>
      </c>
      <c r="DX131" s="2">
        <f t="shared" si="433"/>
        <v>0.47430163725490199</v>
      </c>
      <c r="DY131" s="2">
        <f t="shared" si="433"/>
        <v>0.46901610160427809</v>
      </c>
      <c r="EA131" s="2">
        <f t="shared" si="228"/>
        <v>0.4113051917933383</v>
      </c>
      <c r="EB131" s="2">
        <f t="shared" si="290"/>
        <v>0.40372825807230855</v>
      </c>
      <c r="EC131" s="2">
        <f t="shared" si="291"/>
        <v>0.40157010038012314</v>
      </c>
      <c r="ED131" s="2">
        <f t="shared" si="292"/>
        <v>0.39842910218579231</v>
      </c>
      <c r="EE131" s="2">
        <f t="shared" si="293"/>
        <v>0.40181142262781216</v>
      </c>
      <c r="EF131" s="2">
        <f t="shared" si="294"/>
        <v>0.41307073807485528</v>
      </c>
      <c r="EG131" s="2">
        <f t="shared" si="295"/>
        <v>0.41773802041004759</v>
      </c>
      <c r="EH131" s="2">
        <f t="shared" si="296"/>
        <v>0.42031642425921212</v>
      </c>
      <c r="EI131" s="2">
        <f t="shared" si="297"/>
        <v>0.4139584647075859</v>
      </c>
      <c r="EJ131" s="2">
        <f t="shared" si="298"/>
        <v>0.4110364981655194</v>
      </c>
      <c r="EK131" s="2">
        <f t="shared" si="299"/>
        <v>0.41223374367446008</v>
      </c>
      <c r="EL131" s="2">
        <f t="shared" si="300"/>
        <v>0.40700218130940058</v>
      </c>
      <c r="EM131" s="2">
        <f t="shared" si="301"/>
        <v>0.40983618934439303</v>
      </c>
      <c r="EN131" s="2">
        <f t="shared" si="302"/>
        <v>0.41539498914974071</v>
      </c>
      <c r="EO131" s="2">
        <f t="shared" si="303"/>
        <v>0.42885592727609551</v>
      </c>
      <c r="EQ131" s="2">
        <f t="shared" si="304"/>
        <v>0.41115587941178111</v>
      </c>
      <c r="ER131" s="2">
        <f t="shared" si="434"/>
        <v>0.40378045893993508</v>
      </c>
      <c r="ES131" s="2">
        <f t="shared" si="434"/>
        <v>0.40157010038012314</v>
      </c>
      <c r="ET131" s="2">
        <f t="shared" si="434"/>
        <v>0.39855911239929254</v>
      </c>
      <c r="EU131" s="2">
        <f t="shared" si="434"/>
        <v>0.40192257269309967</v>
      </c>
      <c r="EV131" s="2">
        <f t="shared" si="434"/>
        <v>0.41308377407866481</v>
      </c>
      <c r="EW131" s="2">
        <f t="shared" si="434"/>
        <v>0.41777275106627104</v>
      </c>
      <c r="EX131" s="2">
        <f t="shared" si="434"/>
        <v>0.4208268981439191</v>
      </c>
      <c r="EY131" s="2">
        <f t="shared" si="434"/>
        <v>0.4144500885570741</v>
      </c>
      <c r="EZ131" s="2">
        <f t="shared" si="434"/>
        <v>0.41105460569606661</v>
      </c>
      <c r="FA131" s="2">
        <f t="shared" si="434"/>
        <v>0.41214047595591419</v>
      </c>
      <c r="FB131" s="2">
        <f t="shared" si="434"/>
        <v>0.40705031769573852</v>
      </c>
      <c r="FC131" s="2">
        <f t="shared" si="434"/>
        <v>0.40976621998928731</v>
      </c>
      <c r="FD131" s="2">
        <f t="shared" si="434"/>
        <v>0.41490040468750777</v>
      </c>
      <c r="FE131" s="2">
        <f t="shared" si="434"/>
        <v>0.42841790455310519</v>
      </c>
      <c r="FG131" s="2">
        <f t="shared" si="306"/>
        <v>0.99893943293243426</v>
      </c>
      <c r="FH131" s="2">
        <f t="shared" si="435"/>
        <v>0.99870901577150473</v>
      </c>
      <c r="FI131" s="2">
        <f t="shared" si="435"/>
        <v>0.99865548798752801</v>
      </c>
      <c r="FJ131" s="2">
        <f t="shared" si="435"/>
        <v>0.99842672803451715</v>
      </c>
      <c r="FK131" s="2">
        <f t="shared" si="435"/>
        <v>0.99843018584209542</v>
      </c>
      <c r="FL131" s="2">
        <f t="shared" si="435"/>
        <v>0.99832737668705895</v>
      </c>
      <c r="FM131" s="2">
        <f t="shared" si="435"/>
        <v>0.99819659797522076</v>
      </c>
      <c r="FN131" s="2">
        <f t="shared" si="435"/>
        <v>0.99818315260332202</v>
      </c>
      <c r="FO131" s="2">
        <f t="shared" si="435"/>
        <v>0.99816370156300782</v>
      </c>
      <c r="FP131" s="2">
        <f t="shared" si="435"/>
        <v>0.99832785924133283</v>
      </c>
      <c r="FQ131" s="2">
        <f t="shared" si="435"/>
        <v>0.99819500716533671</v>
      </c>
      <c r="FR131" s="2">
        <f t="shared" si="435"/>
        <v>0.99817499367802187</v>
      </c>
      <c r="FS131" s="2">
        <f t="shared" si="435"/>
        <v>0.99821772965096733</v>
      </c>
      <c r="FT131" s="2">
        <f t="shared" si="435"/>
        <v>0.99860219567644859</v>
      </c>
      <c r="FU131" s="2">
        <f t="shared" si="435"/>
        <v>0.99843100004712892</v>
      </c>
      <c r="FW131" s="2">
        <f t="shared" si="324"/>
        <v>7.1129772908122654E-2</v>
      </c>
      <c r="FX131" s="2">
        <f t="shared" si="376"/>
        <v>1.6680752584102985E-2</v>
      </c>
      <c r="FY131" s="2">
        <f t="shared" si="377"/>
        <v>6.395541639469451E-13</v>
      </c>
      <c r="FZ131" s="2">
        <f t="shared" si="378"/>
        <v>1.7315108896493368E-2</v>
      </c>
      <c r="GA131" s="2">
        <f t="shared" si="379"/>
        <v>1.7262974426647908E-2</v>
      </c>
      <c r="GB131" s="2">
        <f t="shared" si="380"/>
        <v>1.6830875835950679E-2</v>
      </c>
      <c r="GC131" s="2">
        <f t="shared" si="381"/>
        <v>1.491825259959987E-2</v>
      </c>
      <c r="GD131" s="2">
        <f t="shared" si="382"/>
        <v>1.5195270324939914E-2</v>
      </c>
      <c r="GE131" s="2">
        <f t="shared" si="383"/>
        <v>2.3323963235323573E-2</v>
      </c>
      <c r="GF131" s="2">
        <f t="shared" si="384"/>
        <v>2.1723953828089799E-2</v>
      </c>
      <c r="GG131" s="2">
        <f t="shared" si="385"/>
        <v>1.6964648469011068E-2</v>
      </c>
      <c r="GH131" s="2">
        <f t="shared" si="386"/>
        <v>1.3039323355691423E-2</v>
      </c>
      <c r="GI131" s="2">
        <f t="shared" si="387"/>
        <v>1.1738615679180598E-2</v>
      </c>
      <c r="GJ131" s="2">
        <f t="shared" si="388"/>
        <v>1.0814752974114526E-2</v>
      </c>
      <c r="GK131" s="2">
        <f t="shared" si="389"/>
        <v>8.6660073294198489E-3</v>
      </c>
      <c r="GM131" s="82">
        <f t="shared" si="325"/>
        <v>3.630829249506876E-69</v>
      </c>
      <c r="GN131" s="82">
        <f t="shared" si="390"/>
        <v>8.1800328328597268E-63</v>
      </c>
      <c r="GO131" s="82">
        <f t="shared" si="391"/>
        <v>2.0354352798196256E-77</v>
      </c>
      <c r="GP131" s="82">
        <f t="shared" si="392"/>
        <v>3.6500555695655848E-109</v>
      </c>
      <c r="GQ131" s="82">
        <f t="shared" si="393"/>
        <v>1.2728803696977973E-127</v>
      </c>
      <c r="GR131" s="82">
        <f t="shared" si="394"/>
        <v>3.2385034447030514E-154</v>
      </c>
      <c r="GS131" s="82">
        <f t="shared" si="395"/>
        <v>2.8383165967730683E-156</v>
      </c>
      <c r="GT131" s="82">
        <f t="shared" si="396"/>
        <v>2.3856342576346747E-158</v>
      </c>
      <c r="GU131" s="82">
        <f t="shared" si="397"/>
        <v>1.1933020866244905E-158</v>
      </c>
      <c r="GV131" s="82">
        <f t="shared" si="398"/>
        <v>5.6530358580685293E-144</v>
      </c>
      <c r="GW131" s="82">
        <f t="shared" si="399"/>
        <v>8.656527170646625E-136</v>
      </c>
      <c r="GX131" s="82">
        <f t="shared" si="400"/>
        <v>5.3686536900558285E-116</v>
      </c>
      <c r="GY131" s="82">
        <f t="shared" si="401"/>
        <v>1.8339302141188388E-107</v>
      </c>
      <c r="GZ131" s="82">
        <f t="shared" si="402"/>
        <v>2.0242956370830495E-145</v>
      </c>
      <c r="HA131" s="82">
        <f t="shared" si="403"/>
        <v>2.3085893169952285E-145</v>
      </c>
      <c r="HC131" s="82">
        <f t="shared" si="326"/>
        <v>4.9783817895314077E-26</v>
      </c>
      <c r="HD131" s="82">
        <f t="shared" si="404"/>
        <v>2.8995541323840648E-27</v>
      </c>
      <c r="HE131" s="82">
        <f t="shared" si="405"/>
        <v>1.4156983312007304E-34</v>
      </c>
      <c r="HF131" s="82">
        <f t="shared" si="406"/>
        <v>2.8141833539204539E-38</v>
      </c>
      <c r="HG131" s="82">
        <f t="shared" si="407"/>
        <v>7.9805547762160639E-44</v>
      </c>
      <c r="HH131" s="82">
        <f t="shared" si="408"/>
        <v>3.4431731237848325E-51</v>
      </c>
      <c r="HI131" s="82">
        <f t="shared" si="409"/>
        <v>6.7009174532378893E-68</v>
      </c>
      <c r="HJ131" s="82">
        <f t="shared" si="410"/>
        <v>7.3984405733332511E-40</v>
      </c>
      <c r="HK131" s="82">
        <f t="shared" si="411"/>
        <v>4.9505758232377496E-80</v>
      </c>
      <c r="HL131" s="82">
        <f t="shared" si="412"/>
        <v>1.9063651802751311E-70</v>
      </c>
      <c r="HM131" s="82">
        <f t="shared" si="413"/>
        <v>6.1085708157942428E-48</v>
      </c>
      <c r="HN131" s="82">
        <f t="shared" si="414"/>
        <v>9.382956346141642E-40</v>
      </c>
      <c r="HO131" s="82">
        <f t="shared" si="415"/>
        <v>8.3469915163887414E-41</v>
      </c>
      <c r="HP131" s="82">
        <f t="shared" si="416"/>
        <v>5.4505928754711209E-66</v>
      </c>
      <c r="HQ131" s="82">
        <f t="shared" si="417"/>
        <v>3.8960219803334306E-43</v>
      </c>
      <c r="HS131" s="82">
        <f t="shared" si="327"/>
        <v>0.54750982652353142</v>
      </c>
      <c r="HT131" s="82">
        <f t="shared" si="418"/>
        <v>1.2121735233681808E-2</v>
      </c>
      <c r="HU131" s="82">
        <f t="shared" si="419"/>
        <v>1.884590425602345E-76</v>
      </c>
      <c r="HV131" s="82">
        <f t="shared" si="420"/>
        <v>7.9760759589693805E-3</v>
      </c>
      <c r="HW131" s="82">
        <f t="shared" si="421"/>
        <v>7.570809648042626E-3</v>
      </c>
      <c r="HX131" s="82">
        <f t="shared" si="422"/>
        <v>5.6546284986974654E-3</v>
      </c>
      <c r="HY131" s="82">
        <f t="shared" si="423"/>
        <v>4.5563985203932681E-3</v>
      </c>
      <c r="HZ131" s="82">
        <f t="shared" si="424"/>
        <v>1.467461822605536E-3</v>
      </c>
      <c r="IA131" s="82">
        <f t="shared" si="425"/>
        <v>1.6657625339727717E-2</v>
      </c>
      <c r="IB131" s="82">
        <f t="shared" si="426"/>
        <v>1.7302107259905011E-2</v>
      </c>
      <c r="IC131" s="82">
        <f t="shared" si="427"/>
        <v>4.1932242490658571E-3</v>
      </c>
      <c r="ID131" s="82">
        <f t="shared" si="428"/>
        <v>1.7809202779414106E-3</v>
      </c>
      <c r="IE131" s="82">
        <f t="shared" si="429"/>
        <v>1.076916615216109E-3</v>
      </c>
      <c r="IF131" s="82">
        <f t="shared" si="430"/>
        <v>1.7460352778213829E-2</v>
      </c>
      <c r="IG131" s="82">
        <f t="shared" si="431"/>
        <v>1.8572267368454222E-2</v>
      </c>
      <c r="II131" s="82">
        <f t="shared" si="328"/>
        <v>1.3435334046746317E-12</v>
      </c>
      <c r="IJ131" s="82">
        <f t="shared" si="329"/>
        <v>2.0870217213011089E-32</v>
      </c>
      <c r="IK131" s="82">
        <f t="shared" si="330"/>
        <v>0</v>
      </c>
      <c r="IL131" s="82">
        <f t="shared" si="331"/>
        <v>4.4469603625233115E-35</v>
      </c>
      <c r="IM131" s="82">
        <f t="shared" si="332"/>
        <v>2.6705323010924272E-37</v>
      </c>
      <c r="IN131" s="82">
        <f t="shared" si="333"/>
        <v>1.1018994905556725E-39</v>
      </c>
      <c r="IO131" s="82">
        <f t="shared" si="334"/>
        <v>8.3198663427043942E-43</v>
      </c>
      <c r="IP131" s="82">
        <f t="shared" si="335"/>
        <v>5.7839766020546978E-57</v>
      </c>
      <c r="IQ131" s="82">
        <f t="shared" si="336"/>
        <v>1.2814231791863743E-36</v>
      </c>
      <c r="IR131" s="82">
        <f t="shared" si="337"/>
        <v>8.2216560616950452E-35</v>
      </c>
      <c r="IS131" s="82">
        <f t="shared" si="338"/>
        <v>6.5392174364854904E-41</v>
      </c>
      <c r="IT131" s="82">
        <f t="shared" si="339"/>
        <v>6.0107547834182877E-41</v>
      </c>
      <c r="IU131" s="82">
        <f t="shared" si="340"/>
        <v>2.0164318553484954E-43</v>
      </c>
      <c r="IV131" s="82">
        <f t="shared" si="341"/>
        <v>9.7936827691988248E-23</v>
      </c>
      <c r="IW131" s="82">
        <f t="shared" si="342"/>
        <v>1.0012462044767835E-17</v>
      </c>
      <c r="IY131" s="82">
        <f t="shared" si="343"/>
        <v>0.5475098265248749</v>
      </c>
      <c r="IZ131" s="82">
        <f t="shared" si="344"/>
        <v>1.2121735233681808E-2</v>
      </c>
      <c r="JA131" s="82">
        <f t="shared" si="345"/>
        <v>1.4156983312007304E-34</v>
      </c>
      <c r="JB131" s="82">
        <f t="shared" si="346"/>
        <v>7.9760759589693805E-3</v>
      </c>
      <c r="JC131" s="82">
        <f t="shared" si="347"/>
        <v>7.570809648042626E-3</v>
      </c>
      <c r="JD131" s="82">
        <f t="shared" si="348"/>
        <v>5.6546284986974654E-3</v>
      </c>
      <c r="JE131" s="82">
        <f t="shared" si="349"/>
        <v>4.5563985203932681E-3</v>
      </c>
      <c r="JF131" s="82">
        <f t="shared" si="350"/>
        <v>1.467461822605536E-3</v>
      </c>
      <c r="JG131" s="82">
        <f t="shared" si="351"/>
        <v>1.6657625339727717E-2</v>
      </c>
      <c r="JH131" s="82">
        <f t="shared" si="352"/>
        <v>1.7302107259905011E-2</v>
      </c>
      <c r="JI131" s="82">
        <f t="shared" si="353"/>
        <v>4.1932242490658571E-3</v>
      </c>
      <c r="JJ131" s="82">
        <f t="shared" si="354"/>
        <v>1.7809202779414106E-3</v>
      </c>
      <c r="JK131" s="82">
        <f t="shared" si="355"/>
        <v>1.076916615216109E-3</v>
      </c>
      <c r="JL131" s="82">
        <f t="shared" si="356"/>
        <v>1.7460352778213829E-2</v>
      </c>
      <c r="JM131" s="82">
        <f t="shared" si="357"/>
        <v>1.8572267368454232E-2</v>
      </c>
    </row>
    <row r="132" spans="2:273" x14ac:dyDescent="0.25">
      <c r="B132" s="2">
        <v>105</v>
      </c>
      <c r="C132" s="37">
        <v>0.41532400000000003</v>
      </c>
      <c r="D132" s="37">
        <v>0.400978</v>
      </c>
      <c r="E132" s="37">
        <v>0.395395</v>
      </c>
      <c r="F132" s="37">
        <v>0.39574100000000001</v>
      </c>
      <c r="G132" s="37">
        <v>0.40019500000000002</v>
      </c>
      <c r="H132" s="37">
        <v>0.416238</v>
      </c>
      <c r="I132" s="37">
        <v>0.42333199999999999</v>
      </c>
      <c r="J132" s="37">
        <v>0.41862300000000002</v>
      </c>
      <c r="K132" s="37">
        <v>0.41825499999999999</v>
      </c>
      <c r="L132" s="37">
        <v>0.41452899999999998</v>
      </c>
      <c r="M132" s="37">
        <v>0.41631600000000002</v>
      </c>
      <c r="N132" s="37">
        <v>0.40862300000000001</v>
      </c>
      <c r="O132" s="37">
        <v>0.41353499999999999</v>
      </c>
      <c r="P132" s="37">
        <v>0.42996499999999999</v>
      </c>
      <c r="Q132" s="37">
        <v>0.45155699999999999</v>
      </c>
      <c r="S132" s="4">
        <f t="shared" si="229"/>
        <v>0.41102708911970504</v>
      </c>
      <c r="T132" s="4">
        <f t="shared" si="230"/>
        <v>0.40391529649042646</v>
      </c>
      <c r="U132" s="4">
        <f t="shared" si="231"/>
        <v>0.40133327780750472</v>
      </c>
      <c r="V132" s="4">
        <f t="shared" si="232"/>
        <v>0.39887205601820147</v>
      </c>
      <c r="W132" s="4">
        <f t="shared" si="233"/>
        <v>0.40249883923275187</v>
      </c>
      <c r="X132" s="4">
        <f t="shared" si="234"/>
        <v>0.41378552738824187</v>
      </c>
      <c r="Y132" s="4">
        <f t="shared" si="235"/>
        <v>0.41842388935529773</v>
      </c>
      <c r="Z132" s="4">
        <f t="shared" si="236"/>
        <v>0.42047717178009664</v>
      </c>
      <c r="AA132" s="4">
        <f t="shared" si="237"/>
        <v>0.41814861022613092</v>
      </c>
      <c r="AB132" s="4">
        <f t="shared" si="238"/>
        <v>0.41602704630493148</v>
      </c>
      <c r="AC132" s="4">
        <f t="shared" si="239"/>
        <v>0.4138217932941366</v>
      </c>
      <c r="AD132" s="4">
        <f t="shared" si="240"/>
        <v>0.40768596336173418</v>
      </c>
      <c r="AE132" s="4">
        <f t="shared" si="241"/>
        <v>0.41009171663142358</v>
      </c>
      <c r="AF132" s="4">
        <f t="shared" si="242"/>
        <v>0.42532490242638576</v>
      </c>
      <c r="AG132" s="4">
        <f t="shared" si="243"/>
        <v>0.45363445517374695</v>
      </c>
      <c r="AI132" s="4">
        <f t="shared" si="244"/>
        <v>4.2969108802949907E-3</v>
      </c>
      <c r="AJ132" s="4">
        <f t="shared" si="245"/>
        <v>-2.9372964904264554E-3</v>
      </c>
      <c r="AK132" s="4">
        <f t="shared" si="246"/>
        <v>-5.9382778075047216E-3</v>
      </c>
      <c r="AL132" s="4">
        <f t="shared" si="247"/>
        <v>-3.1310560182014613E-3</v>
      </c>
      <c r="AM132" s="4">
        <f t="shared" si="248"/>
        <v>-2.3038392327518475E-3</v>
      </c>
      <c r="AN132" s="4">
        <f t="shared" si="249"/>
        <v>2.4524726117581275E-3</v>
      </c>
      <c r="AO132" s="4">
        <f t="shared" si="250"/>
        <v>4.9081106447022571E-3</v>
      </c>
      <c r="AP132" s="4">
        <f t="shared" si="251"/>
        <v>-1.854171780096614E-3</v>
      </c>
      <c r="AQ132" s="4">
        <f t="shared" si="252"/>
        <v>1.0638977386906445E-4</v>
      </c>
      <c r="AR132" s="4">
        <f t="shared" si="253"/>
        <v>-1.4980463049314996E-3</v>
      </c>
      <c r="AS132" s="4">
        <f t="shared" si="254"/>
        <v>2.4942067058634221E-3</v>
      </c>
      <c r="AT132" s="4">
        <f t="shared" si="255"/>
        <v>9.3703663826583128E-4</v>
      </c>
      <c r="AU132" s="4">
        <f t="shared" si="256"/>
        <v>3.4432833685764108E-3</v>
      </c>
      <c r="AV132" s="4">
        <f t="shared" si="432"/>
        <v>4.6400975736142214E-3</v>
      </c>
      <c r="AW132" s="4">
        <f t="shared" si="432"/>
        <v>-2.0774551737469671E-3</v>
      </c>
      <c r="AY132" s="2">
        <f t="shared" si="308"/>
        <v>0.41102708911970504</v>
      </c>
      <c r="AZ132" s="2">
        <f t="shared" si="359"/>
        <v>0.40345165279574458</v>
      </c>
      <c r="BA132" s="2">
        <f t="shared" si="360"/>
        <v>0.40133327780750472</v>
      </c>
      <c r="BB132" s="2">
        <f t="shared" si="361"/>
        <v>0.3980996257858932</v>
      </c>
      <c r="BC132" s="2">
        <f t="shared" si="362"/>
        <v>0.40146460805303408</v>
      </c>
      <c r="BD132" s="2">
        <f t="shared" si="363"/>
        <v>0.41271307217148545</v>
      </c>
      <c r="BE132" s="2">
        <f t="shared" si="364"/>
        <v>0.41734459824835063</v>
      </c>
      <c r="BF132" s="2">
        <f t="shared" si="365"/>
        <v>0.41992274061234081</v>
      </c>
      <c r="BG132" s="2">
        <f t="shared" si="366"/>
        <v>0.41384791825532347</v>
      </c>
      <c r="BH132" s="2">
        <f t="shared" si="367"/>
        <v>0.41113199005498441</v>
      </c>
      <c r="BI132" s="2">
        <f t="shared" si="368"/>
        <v>0.41217120011099706</v>
      </c>
      <c r="BJ132" s="2">
        <f t="shared" si="369"/>
        <v>0.40680305395458555</v>
      </c>
      <c r="BK132" s="2">
        <f t="shared" si="370"/>
        <v>0.40949710691877778</v>
      </c>
      <c r="BL132" s="2">
        <f t="shared" si="371"/>
        <v>0.41518141543556597</v>
      </c>
      <c r="BM132" s="2">
        <f t="shared" si="372"/>
        <v>0.428508697797711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>
        <f t="shared" si="311"/>
        <v>0.395395</v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>
        <f t="shared" si="315"/>
        <v>0.42333199999999999</v>
      </c>
      <c r="CL132" s="2">
        <f t="shared" si="316"/>
        <v>0.41862300000000002</v>
      </c>
      <c r="CM132" s="2" t="str">
        <f t="shared" si="317"/>
        <v/>
      </c>
      <c r="CN132" s="2" t="str">
        <f t="shared" si="318"/>
        <v/>
      </c>
      <c r="CO132" s="2">
        <f t="shared" si="319"/>
        <v>0.41631600000000002</v>
      </c>
      <c r="CP132" s="2">
        <f t="shared" si="320"/>
        <v>0.40862300000000001</v>
      </c>
      <c r="CQ132" s="2">
        <f t="shared" si="321"/>
        <v>0.41353499999999999</v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>
        <f t="shared" si="275"/>
        <v>0.395395</v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>
        <f t="shared" si="279"/>
        <v>0.42333199999999999</v>
      </c>
      <c r="DB132" s="2">
        <f t="shared" si="280"/>
        <v>0.41862300000000002</v>
      </c>
      <c r="DC132" s="2" t="str">
        <f t="shared" si="281"/>
        <v/>
      </c>
      <c r="DD132" s="2" t="str">
        <f t="shared" si="282"/>
        <v/>
      </c>
      <c r="DE132" s="2">
        <f t="shared" si="283"/>
        <v>0.41631600000000002</v>
      </c>
      <c r="DF132" s="2">
        <f t="shared" si="284"/>
        <v>0.40862300000000001</v>
      </c>
      <c r="DG132" s="2">
        <f t="shared" si="285"/>
        <v>0.41353499999999999</v>
      </c>
      <c r="DH132" s="2" t="str">
        <f t="shared" si="286"/>
        <v/>
      </c>
      <c r="DI132" s="2" t="str">
        <f t="shared" si="287"/>
        <v/>
      </c>
      <c r="DK132" s="2">
        <f t="shared" si="288"/>
        <v>0.47834357586206883</v>
      </c>
      <c r="DL132" s="2">
        <f t="shared" si="433"/>
        <v>0.45278765377565983</v>
      </c>
      <c r="DM132" s="2">
        <f t="shared" si="433"/>
        <v>0.45446206671554257</v>
      </c>
      <c r="DN132" s="2">
        <f t="shared" si="433"/>
        <v>0.46897781252864768</v>
      </c>
      <c r="DO132" s="2">
        <f t="shared" si="433"/>
        <v>0.47223034102368222</v>
      </c>
      <c r="DP132" s="2">
        <f t="shared" si="433"/>
        <v>0.47071694209320086</v>
      </c>
      <c r="DQ132" s="2">
        <f t="shared" si="433"/>
        <v>0.46154568907563032</v>
      </c>
      <c r="DR132" s="2">
        <f t="shared" si="433"/>
        <v>0.47998107843137255</v>
      </c>
      <c r="DS132" s="2">
        <f t="shared" si="433"/>
        <v>0.47445504654654663</v>
      </c>
      <c r="DT132" s="2">
        <f t="shared" si="433"/>
        <v>0.46252502913165267</v>
      </c>
      <c r="DU132" s="2">
        <f t="shared" si="433"/>
        <v>0.46670680672268899</v>
      </c>
      <c r="DV132" s="2">
        <f t="shared" si="433"/>
        <v>0.46201321792717093</v>
      </c>
      <c r="DW132" s="2">
        <f t="shared" si="433"/>
        <v>0.48741903137254894</v>
      </c>
      <c r="DX132" s="2">
        <f t="shared" si="433"/>
        <v>0.47460234146613195</v>
      </c>
      <c r="DY132" s="2">
        <f t="shared" si="433"/>
        <v>0.46910804293353703</v>
      </c>
      <c r="EA132" s="2">
        <f t="shared" si="228"/>
        <v>0.41097514307666749</v>
      </c>
      <c r="EB132" s="2">
        <f t="shared" si="290"/>
        <v>0.4033916365039743</v>
      </c>
      <c r="EC132" s="2">
        <f t="shared" si="291"/>
        <v>0.40126804307139413</v>
      </c>
      <c r="ED132" s="2">
        <f t="shared" si="292"/>
        <v>0.39799233317720523</v>
      </c>
      <c r="EE132" s="2">
        <f t="shared" si="293"/>
        <v>0.40135866157586547</v>
      </c>
      <c r="EF132" s="2">
        <f t="shared" si="294"/>
        <v>0.41262330722870932</v>
      </c>
      <c r="EG132" s="2">
        <f t="shared" si="295"/>
        <v>0.41727035429042308</v>
      </c>
      <c r="EH132" s="2">
        <f t="shared" si="296"/>
        <v>0.41981262172314182</v>
      </c>
      <c r="EI132" s="2">
        <f t="shared" si="297"/>
        <v>0.4137306095673004</v>
      </c>
      <c r="EJ132" s="2">
        <f t="shared" si="298"/>
        <v>0.41105269078885537</v>
      </c>
      <c r="EK132" s="2">
        <f t="shared" si="299"/>
        <v>0.41208428175396516</v>
      </c>
      <c r="EL132" s="2">
        <f t="shared" si="300"/>
        <v>0.40671089928362908</v>
      </c>
      <c r="EM132" s="2">
        <f t="shared" si="301"/>
        <v>0.40937079439304513</v>
      </c>
      <c r="EN132" s="2">
        <f t="shared" si="302"/>
        <v>0.41511233834782268</v>
      </c>
      <c r="EO132" s="2">
        <f t="shared" si="303"/>
        <v>0.42845489461295266</v>
      </c>
      <c r="EQ132" s="2">
        <f t="shared" si="304"/>
        <v>0.41080444917215497</v>
      </c>
      <c r="ER132" s="2">
        <f t="shared" si="434"/>
        <v>0.40349301426923556</v>
      </c>
      <c r="ES132" s="2">
        <f t="shared" si="434"/>
        <v>0.40126804307139413</v>
      </c>
      <c r="ET132" s="2">
        <f t="shared" si="434"/>
        <v>0.39827858577323638</v>
      </c>
      <c r="EU132" s="2">
        <f t="shared" si="434"/>
        <v>0.40159501443766693</v>
      </c>
      <c r="EV132" s="2">
        <f t="shared" si="434"/>
        <v>0.41268479667423458</v>
      </c>
      <c r="EW132" s="2">
        <f t="shared" si="434"/>
        <v>0.41735678582033631</v>
      </c>
      <c r="EX132" s="2">
        <f t="shared" si="434"/>
        <v>0.4204380238028067</v>
      </c>
      <c r="EY132" s="2">
        <f t="shared" si="434"/>
        <v>0.41434179820839617</v>
      </c>
      <c r="EZ132" s="2">
        <f t="shared" si="434"/>
        <v>0.41108600413752971</v>
      </c>
      <c r="FA132" s="2">
        <f t="shared" si="434"/>
        <v>0.41192198257496471</v>
      </c>
      <c r="FB132" s="2">
        <f t="shared" si="434"/>
        <v>0.40671743288281337</v>
      </c>
      <c r="FC132" s="2">
        <f t="shared" si="434"/>
        <v>0.40932639148308542</v>
      </c>
      <c r="FD132" s="2">
        <f t="shared" si="434"/>
        <v>0.41454075492655795</v>
      </c>
      <c r="FE132" s="2">
        <f t="shared" si="434"/>
        <v>0.42799384595606149</v>
      </c>
      <c r="FG132" s="2">
        <f t="shared" si="306"/>
        <v>0.99903266106798883</v>
      </c>
      <c r="FH132" s="2">
        <f t="shared" si="435"/>
        <v>0.9988224746319847</v>
      </c>
      <c r="FI132" s="2">
        <f t="shared" si="435"/>
        <v>0.99877364539018543</v>
      </c>
      <c r="FJ132" s="2">
        <f t="shared" si="435"/>
        <v>0.99856496026041131</v>
      </c>
      <c r="FK132" s="2">
        <f t="shared" si="435"/>
        <v>0.99856811469072415</v>
      </c>
      <c r="FL132" s="2">
        <f t="shared" si="435"/>
        <v>0.99847432487067767</v>
      </c>
      <c r="FM132" s="2">
        <f t="shared" si="435"/>
        <v>0.99835501678002647</v>
      </c>
      <c r="FN132" s="2">
        <f t="shared" si="435"/>
        <v>0.99834275054810806</v>
      </c>
      <c r="FO132" s="2">
        <f t="shared" si="435"/>
        <v>0.99832500528497481</v>
      </c>
      <c r="FP132" s="2">
        <f t="shared" si="435"/>
        <v>0.99847476509495581</v>
      </c>
      <c r="FQ132" s="2">
        <f t="shared" si="435"/>
        <v>0.99835356548341925</v>
      </c>
      <c r="FR132" s="2">
        <f t="shared" si="435"/>
        <v>0.99833530713479335</v>
      </c>
      <c r="FS132" s="2">
        <f t="shared" si="435"/>
        <v>0.99837429517922216</v>
      </c>
      <c r="FT132" s="2">
        <f t="shared" si="435"/>
        <v>0.99872503049504602</v>
      </c>
      <c r="FU132" s="2">
        <f t="shared" si="435"/>
        <v>0.99856885745966517</v>
      </c>
      <c r="FW132" s="2">
        <f t="shared" si="324"/>
        <v>7.7460673374124447E-2</v>
      </c>
      <c r="FX132" s="2">
        <f t="shared" si="376"/>
        <v>1.8260694040715866E-2</v>
      </c>
      <c r="FY132" s="2">
        <f t="shared" si="377"/>
        <v>7.0125719602036812E-13</v>
      </c>
      <c r="FZ132" s="2">
        <f t="shared" si="378"/>
        <v>1.8953976174078749E-2</v>
      </c>
      <c r="GA132" s="2">
        <f t="shared" si="379"/>
        <v>1.8897002090458116E-2</v>
      </c>
      <c r="GB132" s="2">
        <f t="shared" si="380"/>
        <v>1.8424770003531789E-2</v>
      </c>
      <c r="GC132" s="2">
        <f t="shared" si="381"/>
        <v>1.6334029358597981E-2</v>
      </c>
      <c r="GD132" s="2">
        <f t="shared" si="382"/>
        <v>1.663689270694085E-2</v>
      </c>
      <c r="GE132" s="2">
        <f t="shared" si="383"/>
        <v>2.5516797861278431E-2</v>
      </c>
      <c r="GF132" s="2">
        <f t="shared" si="384"/>
        <v>2.3770022404693683E-2</v>
      </c>
      <c r="GG132" s="2">
        <f t="shared" si="385"/>
        <v>1.8570971695178934E-2</v>
      </c>
      <c r="GH132" s="2">
        <f t="shared" si="386"/>
        <v>1.4279370155867756E-2</v>
      </c>
      <c r="GI132" s="2">
        <f t="shared" si="387"/>
        <v>1.2856575809899356E-2</v>
      </c>
      <c r="GJ132" s="2">
        <f t="shared" si="388"/>
        <v>1.1845781088626819E-2</v>
      </c>
      <c r="GK132" s="2">
        <f t="shared" si="389"/>
        <v>9.4941502080527519E-3</v>
      </c>
      <c r="GM132" s="82">
        <f t="shared" si="325"/>
        <v>6.7009438730387749E-72</v>
      </c>
      <c r="GN132" s="82">
        <f t="shared" si="390"/>
        <v>2.8102218537321241E-65</v>
      </c>
      <c r="GO132" s="82">
        <f t="shared" si="391"/>
        <v>2.1017693625560207E-80</v>
      </c>
      <c r="GP132" s="82">
        <f t="shared" si="392"/>
        <v>1.3826649230468832E-113</v>
      </c>
      <c r="GQ132" s="82">
        <f t="shared" si="393"/>
        <v>9.9632347759346474E-133</v>
      </c>
      <c r="GR132" s="82">
        <f t="shared" si="394"/>
        <v>2.0001027045673433E-160</v>
      </c>
      <c r="GS132" s="82">
        <f t="shared" si="395"/>
        <v>1.4434424864016945E-162</v>
      </c>
      <c r="GT132" s="82">
        <f t="shared" si="396"/>
        <v>9.4809530986314196E-165</v>
      </c>
      <c r="GU132" s="82">
        <f t="shared" si="397"/>
        <v>4.8072604824092645E-165</v>
      </c>
      <c r="GV132" s="82">
        <f t="shared" si="398"/>
        <v>9.3945502655809244E-150</v>
      </c>
      <c r="GW132" s="82">
        <f t="shared" si="399"/>
        <v>2.4085105314996587E-141</v>
      </c>
      <c r="GX132" s="82">
        <f t="shared" si="400"/>
        <v>8.3599006432932373E-121</v>
      </c>
      <c r="GY132" s="82">
        <f t="shared" si="401"/>
        <v>8.2344658775092607E-112</v>
      </c>
      <c r="GZ132" s="82">
        <f t="shared" si="402"/>
        <v>5.5114493060839128E-151</v>
      </c>
      <c r="HA132" s="82">
        <f t="shared" si="403"/>
        <v>7.0335660164070228E-151</v>
      </c>
      <c r="HC132" s="82">
        <f t="shared" si="326"/>
        <v>6.0913367764950747E-28</v>
      </c>
      <c r="HD132" s="82">
        <f t="shared" si="404"/>
        <v>2.8780469268384767E-29</v>
      </c>
      <c r="HE132" s="82">
        <f t="shared" si="405"/>
        <v>4.9021687528915586E-37</v>
      </c>
      <c r="HF132" s="82">
        <f t="shared" si="406"/>
        <v>3.2374903840328969E-41</v>
      </c>
      <c r="HG132" s="82">
        <f t="shared" si="407"/>
        <v>4.3597287322195831E-47</v>
      </c>
      <c r="HH132" s="82">
        <f t="shared" si="408"/>
        <v>5.1566583197814124E-55</v>
      </c>
      <c r="HI132" s="82">
        <f t="shared" si="409"/>
        <v>5.3239109052943221E-73</v>
      </c>
      <c r="HJ132" s="82">
        <f t="shared" si="410"/>
        <v>9.759503592658687E-43</v>
      </c>
      <c r="HK132" s="82">
        <f t="shared" si="411"/>
        <v>6.4239437384715593E-86</v>
      </c>
      <c r="HL132" s="82">
        <f t="shared" si="412"/>
        <v>1.2833795784727812E-75</v>
      </c>
      <c r="HM132" s="82">
        <f t="shared" si="413"/>
        <v>1.3644231560129233E-51</v>
      </c>
      <c r="HN132" s="82">
        <f t="shared" si="414"/>
        <v>6.2115187069126983E-43</v>
      </c>
      <c r="HO132" s="82">
        <f t="shared" si="415"/>
        <v>4.5721597315306998E-44</v>
      </c>
      <c r="HP132" s="82">
        <f t="shared" si="416"/>
        <v>7.8254456334683049E-71</v>
      </c>
      <c r="HQ132" s="82">
        <f t="shared" si="417"/>
        <v>3.1360572563156103E-46</v>
      </c>
      <c r="HS132" s="82">
        <f t="shared" si="327"/>
        <v>0.49743607774065735</v>
      </c>
      <c r="HT132" s="82">
        <f t="shared" si="418"/>
        <v>2.0056197848196365E-2</v>
      </c>
      <c r="HU132" s="82">
        <f t="shared" si="419"/>
        <v>6.5174170812012339E-75</v>
      </c>
      <c r="HV132" s="82">
        <f t="shared" si="420"/>
        <v>1.388623876040212E-2</v>
      </c>
      <c r="HW132" s="82">
        <f t="shared" si="421"/>
        <v>1.3451749312908327E-2</v>
      </c>
      <c r="HX132" s="82">
        <f t="shared" si="422"/>
        <v>1.0381674583947474E-2</v>
      </c>
      <c r="HY132" s="82">
        <f t="shared" si="423"/>
        <v>8.5260895101697334E-3</v>
      </c>
      <c r="HZ132" s="82">
        <f t="shared" si="424"/>
        <v>3.2750575394129033E-3</v>
      </c>
      <c r="IA132" s="82">
        <f t="shared" si="425"/>
        <v>2.9196006696791673E-2</v>
      </c>
      <c r="IB132" s="82">
        <f t="shared" si="426"/>
        <v>2.9522503474803768E-2</v>
      </c>
      <c r="IC132" s="82">
        <f t="shared" si="427"/>
        <v>7.925043626489537E-3</v>
      </c>
      <c r="ID132" s="82">
        <f t="shared" si="428"/>
        <v>3.3975241437551769E-3</v>
      </c>
      <c r="IE132" s="82">
        <f t="shared" si="429"/>
        <v>2.1182191921009239E-3</v>
      </c>
      <c r="IF132" s="82">
        <f t="shared" si="430"/>
        <v>2.5505004655118308E-2</v>
      </c>
      <c r="IG132" s="82">
        <f t="shared" si="431"/>
        <v>2.6074978586966013E-2</v>
      </c>
      <c r="II132" s="82">
        <f t="shared" si="328"/>
        <v>8.1653118464921022E-12</v>
      </c>
      <c r="IJ132" s="82">
        <f t="shared" si="329"/>
        <v>4.9220990345647555E-31</v>
      </c>
      <c r="IK132" s="82">
        <f t="shared" si="330"/>
        <v>0</v>
      </c>
      <c r="IL132" s="82">
        <f t="shared" si="331"/>
        <v>1.4226772672889241E-33</v>
      </c>
      <c r="IM132" s="82">
        <f t="shared" si="332"/>
        <v>1.071488698033137E-35</v>
      </c>
      <c r="IN132" s="82">
        <f t="shared" si="333"/>
        <v>5.5160318885485554E-38</v>
      </c>
      <c r="IO132" s="82">
        <f t="shared" si="334"/>
        <v>5.0750989179487251E-41</v>
      </c>
      <c r="IP132" s="82">
        <f t="shared" si="335"/>
        <v>1.4825010565553234E-54</v>
      </c>
      <c r="IQ132" s="82">
        <f t="shared" si="336"/>
        <v>6.4316911824375568E-35</v>
      </c>
      <c r="IR132" s="82">
        <f t="shared" si="337"/>
        <v>3.145341147261745E-33</v>
      </c>
      <c r="IS132" s="82">
        <f t="shared" si="338"/>
        <v>3.7416981775570467E-39</v>
      </c>
      <c r="IT132" s="82">
        <f t="shared" si="339"/>
        <v>2.6955163608987755E-39</v>
      </c>
      <c r="IU132" s="82">
        <f t="shared" si="340"/>
        <v>1.0429821817075966E-41</v>
      </c>
      <c r="IV132" s="82">
        <f t="shared" si="341"/>
        <v>6.9844033599012662E-22</v>
      </c>
      <c r="IW132" s="82">
        <f t="shared" si="342"/>
        <v>4.1995111970574613E-17</v>
      </c>
      <c r="IY132" s="82">
        <f t="shared" si="343"/>
        <v>0.49743607774882265</v>
      </c>
      <c r="IZ132" s="82">
        <f t="shared" si="344"/>
        <v>2.0056197848196365E-2</v>
      </c>
      <c r="JA132" s="82">
        <f t="shared" si="345"/>
        <v>4.9021687528915586E-37</v>
      </c>
      <c r="JB132" s="82">
        <f t="shared" si="346"/>
        <v>1.388623876040212E-2</v>
      </c>
      <c r="JC132" s="82">
        <f t="shared" si="347"/>
        <v>1.3451749312908327E-2</v>
      </c>
      <c r="JD132" s="82">
        <f t="shared" si="348"/>
        <v>1.0381674583947474E-2</v>
      </c>
      <c r="JE132" s="82">
        <f t="shared" si="349"/>
        <v>8.5260895101697334E-3</v>
      </c>
      <c r="JF132" s="82">
        <f t="shared" si="350"/>
        <v>3.2750575394129033E-3</v>
      </c>
      <c r="JG132" s="82">
        <f t="shared" si="351"/>
        <v>2.9196006696791673E-2</v>
      </c>
      <c r="JH132" s="82">
        <f t="shared" si="352"/>
        <v>2.9522503474803768E-2</v>
      </c>
      <c r="JI132" s="82">
        <f t="shared" si="353"/>
        <v>7.925043626489537E-3</v>
      </c>
      <c r="JJ132" s="82">
        <f t="shared" si="354"/>
        <v>3.3975241437551769E-3</v>
      </c>
      <c r="JK132" s="82">
        <f t="shared" si="355"/>
        <v>2.1182191921009239E-3</v>
      </c>
      <c r="JL132" s="82">
        <f t="shared" si="356"/>
        <v>2.5505004655118308E-2</v>
      </c>
      <c r="JM132" s="82">
        <f t="shared" si="357"/>
        <v>2.6074978586966054E-2</v>
      </c>
    </row>
    <row r="133" spans="2:273" x14ac:dyDescent="0.25">
      <c r="B133" s="2">
        <v>106</v>
      </c>
      <c r="C133" s="37">
        <v>0.41388900000000001</v>
      </c>
      <c r="D133" s="37">
        <v>0.40313199999999999</v>
      </c>
      <c r="E133" s="37">
        <v>0.39726499999999998</v>
      </c>
      <c r="F133" s="37">
        <v>0.39520899999999998</v>
      </c>
      <c r="G133" s="37">
        <v>0.40409499999999998</v>
      </c>
      <c r="H133" s="37">
        <v>0.415126</v>
      </c>
      <c r="I133" s="37">
        <v>0.42274699999999998</v>
      </c>
      <c r="J133" s="37">
        <v>0.42096600000000001</v>
      </c>
      <c r="K133" s="37">
        <v>0.41968800000000001</v>
      </c>
      <c r="L133" s="37">
        <v>0.41558299999999998</v>
      </c>
      <c r="M133" s="37">
        <v>0.41319299999999998</v>
      </c>
      <c r="N133" s="37">
        <v>0.40756399999999998</v>
      </c>
      <c r="O133" s="37">
        <v>0.412076</v>
      </c>
      <c r="P133" s="37">
        <v>0.43183500000000002</v>
      </c>
      <c r="Q133" s="37">
        <v>0.45671899999999999</v>
      </c>
      <c r="S133" s="4">
        <f t="shared" si="229"/>
        <v>0.41068886201074378</v>
      </c>
      <c r="T133" s="4">
        <f t="shared" si="230"/>
        <v>0.40380973332695724</v>
      </c>
      <c r="U133" s="4">
        <f t="shared" si="231"/>
        <v>0.40102589262728677</v>
      </c>
      <c r="V133" s="4">
        <f t="shared" si="232"/>
        <v>0.39887721857670089</v>
      </c>
      <c r="W133" s="4">
        <f t="shared" si="233"/>
        <v>0.40266527158490262</v>
      </c>
      <c r="X133" s="4">
        <f t="shared" si="234"/>
        <v>0.41403277503630553</v>
      </c>
      <c r="Y133" s="4">
        <f t="shared" si="235"/>
        <v>0.41869012825631841</v>
      </c>
      <c r="Z133" s="4">
        <f t="shared" si="236"/>
        <v>0.42050635171773998</v>
      </c>
      <c r="AA133" s="4">
        <f t="shared" si="237"/>
        <v>0.42031096675257951</v>
      </c>
      <c r="AB133" s="4">
        <f t="shared" si="238"/>
        <v>0.4186123433374393</v>
      </c>
      <c r="AC133" s="4">
        <f t="shared" si="239"/>
        <v>0.414818644408676</v>
      </c>
      <c r="AD133" s="4">
        <f t="shared" si="240"/>
        <v>0.40803826601620491</v>
      </c>
      <c r="AE133" s="4">
        <f t="shared" si="241"/>
        <v>0.41008885736981676</v>
      </c>
      <c r="AF133" s="4">
        <f t="shared" si="242"/>
        <v>0.42871562118205342</v>
      </c>
      <c r="AG133" s="4">
        <f t="shared" si="243"/>
        <v>0.46129852544667954</v>
      </c>
      <c r="AI133" s="4">
        <f t="shared" si="244"/>
        <v>3.2001379892562243E-3</v>
      </c>
      <c r="AJ133" s="4">
        <f t="shared" si="245"/>
        <v>-6.7773332695725275E-4</v>
      </c>
      <c r="AK133" s="4">
        <f t="shared" si="246"/>
        <v>-3.7608926272867937E-3</v>
      </c>
      <c r="AL133" s="4">
        <f t="shared" si="247"/>
        <v>-3.6682185767009101E-3</v>
      </c>
      <c r="AM133" s="4">
        <f t="shared" si="248"/>
        <v>1.4297284150973644E-3</v>
      </c>
      <c r="AN133" s="4">
        <f t="shared" si="249"/>
        <v>1.0932249636944613E-3</v>
      </c>
      <c r="AO133" s="4">
        <f t="shared" si="250"/>
        <v>4.0568717436815782E-3</v>
      </c>
      <c r="AP133" s="4">
        <f t="shared" si="251"/>
        <v>4.5964828226002785E-4</v>
      </c>
      <c r="AQ133" s="4">
        <f t="shared" si="252"/>
        <v>-6.2296675257950129E-4</v>
      </c>
      <c r="AR133" s="4">
        <f t="shared" si="253"/>
        <v>-3.0293433374393164E-3</v>
      </c>
      <c r="AS133" s="4">
        <f t="shared" si="254"/>
        <v>-1.6256444086760191E-3</v>
      </c>
      <c r="AT133" s="4">
        <f t="shared" si="255"/>
        <v>-4.7426601620492725E-4</v>
      </c>
      <c r="AU133" s="4">
        <f t="shared" si="256"/>
        <v>1.9871426301832362E-3</v>
      </c>
      <c r="AV133" s="4">
        <f t="shared" si="432"/>
        <v>3.1193788179466053E-3</v>
      </c>
      <c r="AW133" s="4">
        <f t="shared" si="432"/>
        <v>-4.5795254466795554E-3</v>
      </c>
      <c r="AY133" s="2">
        <f t="shared" si="308"/>
        <v>0.41068886201074378</v>
      </c>
      <c r="AZ133" s="2">
        <f t="shared" si="359"/>
        <v>0.40311153277211037</v>
      </c>
      <c r="BA133" s="2">
        <f t="shared" si="360"/>
        <v>0.40102589262728677</v>
      </c>
      <c r="BB133" s="2">
        <f t="shared" si="361"/>
        <v>0.39765859351138089</v>
      </c>
      <c r="BC133" s="2">
        <f t="shared" si="362"/>
        <v>0.40100692064280546</v>
      </c>
      <c r="BD133" s="2">
        <f t="shared" si="363"/>
        <v>0.41225972202555561</v>
      </c>
      <c r="BE133" s="2">
        <f t="shared" si="364"/>
        <v>0.41687204925651705</v>
      </c>
      <c r="BF133" s="2">
        <f t="shared" si="365"/>
        <v>0.41941418939871467</v>
      </c>
      <c r="BG133" s="2">
        <f t="shared" si="366"/>
        <v>0.41361661087480805</v>
      </c>
      <c r="BH133" s="2">
        <f t="shared" si="367"/>
        <v>0.41114185163272282</v>
      </c>
      <c r="BI133" s="2">
        <f t="shared" si="368"/>
        <v>0.41201254179372432</v>
      </c>
      <c r="BJ133" s="2">
        <f t="shared" si="369"/>
        <v>0.40650354958111173</v>
      </c>
      <c r="BK133" s="2">
        <f t="shared" si="370"/>
        <v>0.40902204839714212</v>
      </c>
      <c r="BL133" s="2">
        <f t="shared" si="371"/>
        <v>0.41489113325659022</v>
      </c>
      <c r="BM133" s="2">
        <f t="shared" si="372"/>
        <v>0.42810253868556786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>
        <f t="shared" si="311"/>
        <v>0.39726499999999998</v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>
        <f t="shared" si="316"/>
        <v>0.42096600000000001</v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>
        <f t="shared" si="320"/>
        <v>0.40756399999999998</v>
      </c>
      <c r="CQ133" s="2">
        <f t="shared" si="321"/>
        <v>0.412076</v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>
        <f t="shared" si="275"/>
        <v>0.39726499999999998</v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>
        <f t="shared" si="280"/>
        <v>0.42096600000000001</v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>
        <f t="shared" si="284"/>
        <v>0.40756399999999998</v>
      </c>
      <c r="DG133" s="2">
        <f t="shared" si="285"/>
        <v>0.412076</v>
      </c>
      <c r="DH133" s="2" t="str">
        <f t="shared" si="286"/>
        <v/>
      </c>
      <c r="DI133" s="2" t="str">
        <f t="shared" si="287"/>
        <v/>
      </c>
      <c r="DK133" s="2">
        <f t="shared" si="288"/>
        <v>0.4786043487684728</v>
      </c>
      <c r="DL133" s="2">
        <f t="shared" si="433"/>
        <v>0.45287560172287389</v>
      </c>
      <c r="DM133" s="2">
        <f t="shared" si="433"/>
        <v>0.45452266697214083</v>
      </c>
      <c r="DN133" s="2">
        <f t="shared" si="433"/>
        <v>0.46925490313216178</v>
      </c>
      <c r="DO133" s="2">
        <f t="shared" si="433"/>
        <v>0.47252764996180291</v>
      </c>
      <c r="DP133" s="2">
        <f t="shared" si="433"/>
        <v>0.47083307669977076</v>
      </c>
      <c r="DQ133" s="2">
        <f t="shared" si="433"/>
        <v>0.46138305210084041</v>
      </c>
      <c r="DR133" s="2">
        <f t="shared" si="433"/>
        <v>0.48009455854341737</v>
      </c>
      <c r="DS133" s="2">
        <f t="shared" si="433"/>
        <v>0.47467491977691989</v>
      </c>
      <c r="DT133" s="2">
        <f t="shared" si="433"/>
        <v>0.46261118011204483</v>
      </c>
      <c r="DU133" s="2">
        <f t="shared" si="433"/>
        <v>0.46681891848739487</v>
      </c>
      <c r="DV133" s="2">
        <f t="shared" si="433"/>
        <v>0.4620560778711485</v>
      </c>
      <c r="DW133" s="2">
        <f t="shared" si="433"/>
        <v>0.48774842913165262</v>
      </c>
      <c r="DX133" s="2">
        <f t="shared" si="433"/>
        <v>0.47490304567736186</v>
      </c>
      <c r="DY133" s="2">
        <f t="shared" si="433"/>
        <v>0.46919998426279602</v>
      </c>
      <c r="EA133" s="2">
        <f t="shared" si="228"/>
        <v>0.41064509435999669</v>
      </c>
      <c r="EB133" s="2">
        <f t="shared" si="290"/>
        <v>0.40305501493564011</v>
      </c>
      <c r="EC133" s="2">
        <f t="shared" si="291"/>
        <v>0.40096598576266512</v>
      </c>
      <c r="ED133" s="2">
        <f t="shared" si="292"/>
        <v>0.3975555641686182</v>
      </c>
      <c r="EE133" s="2">
        <f t="shared" si="293"/>
        <v>0.40090590052391872</v>
      </c>
      <c r="EF133" s="2">
        <f t="shared" si="294"/>
        <v>0.41217587638256342</v>
      </c>
      <c r="EG133" s="2">
        <f t="shared" si="295"/>
        <v>0.41680268817079863</v>
      </c>
      <c r="EH133" s="2">
        <f t="shared" si="296"/>
        <v>0.41930881918707152</v>
      </c>
      <c r="EI133" s="2">
        <f t="shared" si="297"/>
        <v>0.4135027544270149</v>
      </c>
      <c r="EJ133" s="2">
        <f t="shared" si="298"/>
        <v>0.41106888341219139</v>
      </c>
      <c r="EK133" s="2">
        <f t="shared" si="299"/>
        <v>0.41193481983347019</v>
      </c>
      <c r="EL133" s="2">
        <f t="shared" si="300"/>
        <v>0.40641961725785758</v>
      </c>
      <c r="EM133" s="2">
        <f t="shared" si="301"/>
        <v>0.40890539944169724</v>
      </c>
      <c r="EN133" s="2">
        <f t="shared" si="302"/>
        <v>0.41482968754590471</v>
      </c>
      <c r="EO133" s="2">
        <f t="shared" si="303"/>
        <v>0.42805386194980988</v>
      </c>
      <c r="EQ133" s="2">
        <f t="shared" si="304"/>
        <v>0.41045301893252883</v>
      </c>
      <c r="ER133" s="2">
        <f t="shared" si="434"/>
        <v>0.40320556959853598</v>
      </c>
      <c r="ES133" s="2">
        <f t="shared" si="434"/>
        <v>0.40096598576266512</v>
      </c>
      <c r="ET133" s="2">
        <f t="shared" si="434"/>
        <v>0.39799805914718017</v>
      </c>
      <c r="EU133" s="2">
        <f t="shared" si="434"/>
        <v>0.40126745618223425</v>
      </c>
      <c r="EV133" s="2">
        <f t="shared" si="434"/>
        <v>0.41228581926980429</v>
      </c>
      <c r="EW133" s="2">
        <f t="shared" si="434"/>
        <v>0.41694082057440152</v>
      </c>
      <c r="EX133" s="2">
        <f t="shared" si="434"/>
        <v>0.4200491494616943</v>
      </c>
      <c r="EY133" s="2">
        <f t="shared" si="434"/>
        <v>0.41423350785971819</v>
      </c>
      <c r="EZ133" s="2">
        <f t="shared" si="434"/>
        <v>0.41111740257899276</v>
      </c>
      <c r="FA133" s="2">
        <f t="shared" si="434"/>
        <v>0.41170348919401528</v>
      </c>
      <c r="FB133" s="2">
        <f t="shared" si="434"/>
        <v>0.40638454806988822</v>
      </c>
      <c r="FC133" s="2">
        <f t="shared" si="434"/>
        <v>0.40888656297688353</v>
      </c>
      <c r="FD133" s="2">
        <f t="shared" si="434"/>
        <v>0.41418110516560813</v>
      </c>
      <c r="FE133" s="2">
        <f t="shared" si="434"/>
        <v>0.42756978735901774</v>
      </c>
      <c r="FG133" s="2">
        <f t="shared" si="306"/>
        <v>0.99911770131152144</v>
      </c>
      <c r="FH133" s="2">
        <f t="shared" si="435"/>
        <v>0.99892597282136808</v>
      </c>
      <c r="FI133" s="2">
        <f t="shared" si="435"/>
        <v>0.99888143060270318</v>
      </c>
      <c r="FJ133" s="2">
        <f t="shared" si="435"/>
        <v>0.99869106292579779</v>
      </c>
      <c r="FK133" s="2">
        <f t="shared" si="435"/>
        <v>0.99869394052628813</v>
      </c>
      <c r="FL133" s="2">
        <f t="shared" si="435"/>
        <v>0.99860838092977866</v>
      </c>
      <c r="FM133" s="2">
        <f t="shared" si="435"/>
        <v>0.99849954029524846</v>
      </c>
      <c r="FN133" s="2">
        <f t="shared" si="435"/>
        <v>0.99848835010758841</v>
      </c>
      <c r="FO133" s="2">
        <f t="shared" si="435"/>
        <v>0.99847216148908646</v>
      </c>
      <c r="FP133" s="2">
        <f t="shared" si="435"/>
        <v>0.99860878252689245</v>
      </c>
      <c r="FQ133" s="2">
        <f t="shared" si="435"/>
        <v>0.99849821631360214</v>
      </c>
      <c r="FR133" s="2">
        <f t="shared" si="435"/>
        <v>0.99848155964929208</v>
      </c>
      <c r="FS133" s="2">
        <f t="shared" si="435"/>
        <v>0.99851712746524157</v>
      </c>
      <c r="FT133" s="2">
        <f t="shared" si="435"/>
        <v>0.99883708353159806</v>
      </c>
      <c r="FU133" s="2">
        <f t="shared" si="435"/>
        <v>0.99869461811029647</v>
      </c>
      <c r="FW133" s="2">
        <f t="shared" si="324"/>
        <v>8.4303913837048716E-2</v>
      </c>
      <c r="FX133" s="2">
        <f t="shared" si="376"/>
        <v>1.9987240165410473E-2</v>
      </c>
      <c r="FY133" s="2">
        <f t="shared" si="377"/>
        <v>7.6891322532478607E-13</v>
      </c>
      <c r="FZ133" s="2">
        <f t="shared" si="378"/>
        <v>2.07446869281258E-2</v>
      </c>
      <c r="GA133" s="2">
        <f t="shared" si="379"/>
        <v>2.0682443595039963E-2</v>
      </c>
      <c r="GB133" s="2">
        <f t="shared" si="380"/>
        <v>2.0166510818611066E-2</v>
      </c>
      <c r="GC133" s="2">
        <f t="shared" si="381"/>
        <v>1.7881727631263566E-2</v>
      </c>
      <c r="GD133" s="2">
        <f t="shared" si="382"/>
        <v>1.8212756856097849E-2</v>
      </c>
      <c r="GE133" s="2">
        <f t="shared" si="383"/>
        <v>2.790990348159969E-2</v>
      </c>
      <c r="GF133" s="2">
        <f t="shared" si="384"/>
        <v>2.6003677344387535E-2</v>
      </c>
      <c r="GG133" s="2">
        <f t="shared" si="385"/>
        <v>2.0326247132978745E-2</v>
      </c>
      <c r="GH133" s="2">
        <f t="shared" si="386"/>
        <v>1.5635477847739859E-2</v>
      </c>
      <c r="GI133" s="2">
        <f t="shared" si="387"/>
        <v>1.4079491144053456E-2</v>
      </c>
      <c r="GJ133" s="2">
        <f t="shared" si="388"/>
        <v>1.2973813432846638E-2</v>
      </c>
      <c r="GK133" s="2">
        <f t="shared" si="389"/>
        <v>1.0400601966395617E-2</v>
      </c>
      <c r="GM133" s="82">
        <f t="shared" si="325"/>
        <v>1.0918943636231301E-74</v>
      </c>
      <c r="GN133" s="82">
        <f t="shared" si="390"/>
        <v>8.6348558890007208E-68</v>
      </c>
      <c r="GO133" s="82">
        <f t="shared" si="391"/>
        <v>1.9008468421243873E-83</v>
      </c>
      <c r="GP133" s="82">
        <f t="shared" si="392"/>
        <v>4.2671057841230283E-118</v>
      </c>
      <c r="GQ133" s="82">
        <f t="shared" si="393"/>
        <v>6.1748968198330002E-138</v>
      </c>
      <c r="GR133" s="82">
        <f t="shared" si="394"/>
        <v>9.2885181495768173E-167</v>
      </c>
      <c r="GS133" s="82">
        <f t="shared" si="395"/>
        <v>5.4982785109483425E-169</v>
      </c>
      <c r="GT133" s="82">
        <f t="shared" si="396"/>
        <v>2.805477141895458E-171</v>
      </c>
      <c r="GU133" s="82">
        <f t="shared" si="397"/>
        <v>1.4435272301694186E-171</v>
      </c>
      <c r="GV133" s="82">
        <f t="shared" si="398"/>
        <v>1.1981111068595734E-155</v>
      </c>
      <c r="GW133" s="82">
        <f t="shared" si="399"/>
        <v>5.1699606664162514E-147</v>
      </c>
      <c r="GX133" s="82">
        <f t="shared" si="400"/>
        <v>1.036640361678599E-125</v>
      </c>
      <c r="GY133" s="82">
        <f t="shared" si="401"/>
        <v>3.0231102012537821E-116</v>
      </c>
      <c r="GZ133" s="82">
        <f t="shared" si="402"/>
        <v>1.1766022990450813E-156</v>
      </c>
      <c r="HA133" s="82">
        <f t="shared" si="403"/>
        <v>1.6871930776708543E-156</v>
      </c>
      <c r="HC133" s="82">
        <f t="shared" si="326"/>
        <v>6.3283642400090388E-30</v>
      </c>
      <c r="HD133" s="82">
        <f t="shared" si="404"/>
        <v>2.4076119658891411E-31</v>
      </c>
      <c r="HE133" s="82">
        <f t="shared" si="405"/>
        <v>1.386985926534844E-39</v>
      </c>
      <c r="HF133" s="82">
        <f t="shared" si="406"/>
        <v>2.8749594372114229E-44</v>
      </c>
      <c r="HG133" s="82">
        <f t="shared" si="407"/>
        <v>1.8038366839898253E-50</v>
      </c>
      <c r="HH133" s="82">
        <f t="shared" si="408"/>
        <v>5.5761862879856863E-59</v>
      </c>
      <c r="HI133" s="82">
        <f t="shared" si="409"/>
        <v>2.7404992569888558E-78</v>
      </c>
      <c r="HJ133" s="82">
        <f t="shared" si="410"/>
        <v>1.0138336024201094E-45</v>
      </c>
      <c r="HK133" s="82">
        <f t="shared" si="411"/>
        <v>5.1083614999425577E-92</v>
      </c>
      <c r="HL133" s="82">
        <f t="shared" si="412"/>
        <v>5.6185545427290304E-81</v>
      </c>
      <c r="HM133" s="82">
        <f t="shared" si="413"/>
        <v>2.2193170258653346E-55</v>
      </c>
      <c r="HN133" s="82">
        <f t="shared" si="414"/>
        <v>3.0741381518633222E-46</v>
      </c>
      <c r="HO133" s="82">
        <f t="shared" si="415"/>
        <v>1.8589730934266447E-47</v>
      </c>
      <c r="HP133" s="82">
        <f t="shared" si="416"/>
        <v>7.5065263227898491E-76</v>
      </c>
      <c r="HQ133" s="82">
        <f t="shared" si="417"/>
        <v>1.9573741164318025E-49</v>
      </c>
      <c r="HS133" s="82">
        <f t="shared" si="327"/>
        <v>0.41023189817957795</v>
      </c>
      <c r="HT133" s="82">
        <f t="shared" si="418"/>
        <v>3.2192540736411861E-2</v>
      </c>
      <c r="HU133" s="82">
        <f t="shared" si="419"/>
        <v>2.1726259563412733E-73</v>
      </c>
      <c r="HV133" s="82">
        <f t="shared" si="420"/>
        <v>2.3371566680898993E-2</v>
      </c>
      <c r="HW133" s="82">
        <f t="shared" si="421"/>
        <v>2.3054741315636569E-2</v>
      </c>
      <c r="HX133" s="82">
        <f t="shared" si="422"/>
        <v>1.8347120805580982E-2</v>
      </c>
      <c r="HY133" s="82">
        <f t="shared" si="423"/>
        <v>1.5343892320278626E-2</v>
      </c>
      <c r="HZ133" s="82">
        <f t="shared" si="424"/>
        <v>6.9278452892905899E-3</v>
      </c>
      <c r="IA133" s="82">
        <f t="shared" si="425"/>
        <v>4.9126368248170446E-2</v>
      </c>
      <c r="IB133" s="82">
        <f t="shared" si="426"/>
        <v>4.8533862470104071E-2</v>
      </c>
      <c r="IC133" s="82">
        <f t="shared" si="427"/>
        <v>1.4395270460058281E-2</v>
      </c>
      <c r="ID133" s="82">
        <f t="shared" si="428"/>
        <v>6.2564962889174059E-3</v>
      </c>
      <c r="IE133" s="82">
        <f t="shared" si="429"/>
        <v>4.019198325135755E-3</v>
      </c>
      <c r="IF133" s="82">
        <f t="shared" si="430"/>
        <v>3.6575960896714728E-2</v>
      </c>
      <c r="IG133" s="82">
        <f t="shared" si="431"/>
        <v>3.6066259481353932E-2</v>
      </c>
      <c r="II133" s="82">
        <f t="shared" si="328"/>
        <v>4.6578179081479143E-11</v>
      </c>
      <c r="IJ133" s="82">
        <f t="shared" si="329"/>
        <v>1.0810704018396477E-29</v>
      </c>
      <c r="IK133" s="82">
        <f t="shared" si="330"/>
        <v>0</v>
      </c>
      <c r="IL133" s="82">
        <f t="shared" si="331"/>
        <v>4.206165795155639E-32</v>
      </c>
      <c r="IM133" s="82">
        <f t="shared" si="332"/>
        <v>3.9525189869289528E-34</v>
      </c>
      <c r="IN133" s="82">
        <f t="shared" si="333"/>
        <v>2.5271973847072382E-36</v>
      </c>
      <c r="IO133" s="82">
        <f t="shared" si="334"/>
        <v>2.8282512528974477E-39</v>
      </c>
      <c r="IP133" s="82">
        <f t="shared" si="335"/>
        <v>3.3605973845475827E-52</v>
      </c>
      <c r="IQ133" s="82">
        <f t="shared" si="336"/>
        <v>2.9310852042466261E-33</v>
      </c>
      <c r="IR133" s="82">
        <f t="shared" si="337"/>
        <v>1.1018791699302228E-31</v>
      </c>
      <c r="IS133" s="82">
        <f t="shared" si="338"/>
        <v>1.9531294334095047E-37</v>
      </c>
      <c r="IT133" s="82">
        <f t="shared" si="339"/>
        <v>1.1148423960206545E-37</v>
      </c>
      <c r="IU133" s="82">
        <f t="shared" si="340"/>
        <v>4.9701652979226382E-40</v>
      </c>
      <c r="IV133" s="82">
        <f t="shared" si="341"/>
        <v>4.7872967148200989E-21</v>
      </c>
      <c r="IW133" s="82">
        <f t="shared" si="342"/>
        <v>1.7137937144866301E-16</v>
      </c>
      <c r="IY133" s="82">
        <f t="shared" si="343"/>
        <v>0.41023189822615613</v>
      </c>
      <c r="IZ133" s="82">
        <f t="shared" si="344"/>
        <v>3.2192540736411861E-2</v>
      </c>
      <c r="JA133" s="82">
        <f t="shared" si="345"/>
        <v>1.386985926534844E-39</v>
      </c>
      <c r="JB133" s="82">
        <f t="shared" si="346"/>
        <v>2.3371566680898993E-2</v>
      </c>
      <c r="JC133" s="82">
        <f t="shared" si="347"/>
        <v>2.3054741315636569E-2</v>
      </c>
      <c r="JD133" s="82">
        <f t="shared" si="348"/>
        <v>1.8347120805580982E-2</v>
      </c>
      <c r="JE133" s="82">
        <f t="shared" si="349"/>
        <v>1.5343892320278626E-2</v>
      </c>
      <c r="JF133" s="82">
        <f t="shared" si="350"/>
        <v>6.9278452892905899E-3</v>
      </c>
      <c r="JG133" s="82">
        <f t="shared" si="351"/>
        <v>4.9126368248170446E-2</v>
      </c>
      <c r="JH133" s="82">
        <f t="shared" si="352"/>
        <v>4.8533862470104071E-2</v>
      </c>
      <c r="JI133" s="82">
        <f t="shared" si="353"/>
        <v>1.4395270460058281E-2</v>
      </c>
      <c r="JJ133" s="82">
        <f t="shared" si="354"/>
        <v>6.2564962889174059E-3</v>
      </c>
      <c r="JK133" s="82">
        <f t="shared" si="355"/>
        <v>4.019198325135755E-3</v>
      </c>
      <c r="JL133" s="82">
        <f t="shared" si="356"/>
        <v>3.6575960896714728E-2</v>
      </c>
      <c r="JM133" s="82">
        <f t="shared" si="357"/>
        <v>3.6066259481354106E-2</v>
      </c>
    </row>
    <row r="134" spans="2:273" x14ac:dyDescent="0.25">
      <c r="B134" s="2">
        <v>107</v>
      </c>
      <c r="C134" s="37">
        <v>0.40931200000000001</v>
      </c>
      <c r="D134" s="37">
        <v>0.39791100000000001</v>
      </c>
      <c r="E134" s="37">
        <v>0.39750600000000003</v>
      </c>
      <c r="F134" s="37">
        <v>0.39419300000000002</v>
      </c>
      <c r="G134" s="37">
        <v>0.40087299999999998</v>
      </c>
      <c r="H134" s="37">
        <v>0.417292</v>
      </c>
      <c r="I134" s="37">
        <v>0.41820499999999999</v>
      </c>
      <c r="J134" s="37">
        <v>0.42226599999999997</v>
      </c>
      <c r="K134" s="37">
        <v>0.42335899999999999</v>
      </c>
      <c r="L134" s="37">
        <v>0.42182500000000001</v>
      </c>
      <c r="M134" s="37">
        <v>0.41492600000000002</v>
      </c>
      <c r="N134" s="37">
        <v>0.409522</v>
      </c>
      <c r="O134" s="37">
        <v>0.40767700000000001</v>
      </c>
      <c r="P134" s="37">
        <v>0.43114599999999997</v>
      </c>
      <c r="Q134" s="37">
        <v>0.46728199999999998</v>
      </c>
      <c r="S134" s="4">
        <f t="shared" si="229"/>
        <v>0.41035063762330432</v>
      </c>
      <c r="T134" s="4">
        <f t="shared" si="230"/>
        <v>0.40378864068465831</v>
      </c>
      <c r="U134" s="4">
        <f t="shared" si="231"/>
        <v>0.40071893954230109</v>
      </c>
      <c r="V134" s="4">
        <f t="shared" si="232"/>
        <v>0.39907116927998604</v>
      </c>
      <c r="W134" s="4">
        <f t="shared" si="233"/>
        <v>0.40310614506422393</v>
      </c>
      <c r="X134" s="4">
        <f t="shared" si="234"/>
        <v>0.41461857603920149</v>
      </c>
      <c r="Y134" s="4">
        <f t="shared" si="235"/>
        <v>0.41933508492650295</v>
      </c>
      <c r="Z134" s="4">
        <f t="shared" si="236"/>
        <v>0.42093737064131248</v>
      </c>
      <c r="AA134" s="4">
        <f t="shared" si="237"/>
        <v>0.42334187713025889</v>
      </c>
      <c r="AB134" s="4">
        <f t="shared" si="238"/>
        <v>0.42208817479147648</v>
      </c>
      <c r="AC134" s="4">
        <f t="shared" si="239"/>
        <v>0.41642274520927797</v>
      </c>
      <c r="AD134" s="4">
        <f t="shared" si="240"/>
        <v>0.40877247653762888</v>
      </c>
      <c r="AE134" s="4">
        <f t="shared" si="241"/>
        <v>0.41038933711867415</v>
      </c>
      <c r="AF134" s="4">
        <f t="shared" si="242"/>
        <v>0.43305993087027711</v>
      </c>
      <c r="AG134" s="4">
        <f t="shared" si="243"/>
        <v>0.47083210471468889</v>
      </c>
      <c r="AI134" s="4">
        <f t="shared" si="244"/>
        <v>-1.038637623304306E-3</v>
      </c>
      <c r="AJ134" s="4">
        <f t="shared" si="245"/>
        <v>-5.8776406846582918E-3</v>
      </c>
      <c r="AK134" s="4">
        <f t="shared" si="246"/>
        <v>-3.2129395423010632E-3</v>
      </c>
      <c r="AL134" s="4">
        <f t="shared" si="247"/>
        <v>-4.8781692799860221E-3</v>
      </c>
      <c r="AM134" s="4">
        <f t="shared" si="248"/>
        <v>-2.2331450642239514E-3</v>
      </c>
      <c r="AN134" s="4">
        <f t="shared" si="249"/>
        <v>2.6734239607985044E-3</v>
      </c>
      <c r="AO134" s="4">
        <f t="shared" si="250"/>
        <v>-1.1300849265029611E-3</v>
      </c>
      <c r="AP134" s="4">
        <f t="shared" si="251"/>
        <v>1.3286293586874942E-3</v>
      </c>
      <c r="AQ134" s="4">
        <f t="shared" si="252"/>
        <v>1.7122869741093005E-5</v>
      </c>
      <c r="AR134" s="4">
        <f t="shared" si="253"/>
        <v>-2.631747914764726E-4</v>
      </c>
      <c r="AS134" s="4">
        <f t="shared" si="254"/>
        <v>-1.4967452092779499E-3</v>
      </c>
      <c r="AT134" s="4">
        <f t="shared" si="255"/>
        <v>7.4952346237111556E-4</v>
      </c>
      <c r="AU134" s="4">
        <f t="shared" si="256"/>
        <v>-2.7123371186741352E-3</v>
      </c>
      <c r="AV134" s="4">
        <f t="shared" si="432"/>
        <v>-1.9139308702771363E-3</v>
      </c>
      <c r="AW134" s="4">
        <f t="shared" si="432"/>
        <v>-3.5501047146889175E-3</v>
      </c>
      <c r="AY134" s="2">
        <f t="shared" si="308"/>
        <v>0.41035063762330432</v>
      </c>
      <c r="AZ134" s="2">
        <f t="shared" si="359"/>
        <v>0.40277198318393714</v>
      </c>
      <c r="BA134" s="2">
        <f t="shared" si="360"/>
        <v>0.40071893954230109</v>
      </c>
      <c r="BB134" s="2">
        <f t="shared" si="361"/>
        <v>0.3972188411800614</v>
      </c>
      <c r="BC134" s="2">
        <f t="shared" si="362"/>
        <v>0.40055037102921243</v>
      </c>
      <c r="BD134" s="2">
        <f t="shared" si="363"/>
        <v>0.4118071117398272</v>
      </c>
      <c r="BE134" s="2">
        <f t="shared" si="364"/>
        <v>0.416400168564036</v>
      </c>
      <c r="BF134" s="2">
        <f t="shared" si="365"/>
        <v>0.41890673010111557</v>
      </c>
      <c r="BG134" s="2">
        <f t="shared" si="366"/>
        <v>0.41338672438431273</v>
      </c>
      <c r="BH134" s="2">
        <f t="shared" si="367"/>
        <v>0.41115238237095553</v>
      </c>
      <c r="BI134" s="2">
        <f t="shared" si="368"/>
        <v>0.41185421662473121</v>
      </c>
      <c r="BJ134" s="2">
        <f t="shared" si="369"/>
        <v>0.4062045431045786</v>
      </c>
      <c r="BK134" s="2">
        <f t="shared" si="370"/>
        <v>0.40854782415882335</v>
      </c>
      <c r="BL134" s="2">
        <f t="shared" si="371"/>
        <v>0.41460106652140438</v>
      </c>
      <c r="BM134" s="2">
        <f t="shared" si="372"/>
        <v>0.4276966300651599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>
        <f t="shared" si="311"/>
        <v>0.39750600000000003</v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>
        <f t="shared" si="321"/>
        <v>0.40767700000000001</v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>
        <f t="shared" si="275"/>
        <v>0.39750600000000003</v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>
        <f t="shared" si="285"/>
        <v>0.40767700000000001</v>
      </c>
      <c r="DH134" s="2" t="str">
        <f t="shared" si="286"/>
        <v/>
      </c>
      <c r="DI134" s="2" t="str">
        <f t="shared" si="287"/>
        <v/>
      </c>
      <c r="DK134" s="2">
        <f t="shared" si="288"/>
        <v>0.47886512167487671</v>
      </c>
      <c r="DL134" s="2">
        <f t="shared" si="433"/>
        <v>0.45296354967008801</v>
      </c>
      <c r="DM134" s="2">
        <f t="shared" si="433"/>
        <v>0.4545832672287391</v>
      </c>
      <c r="DN134" s="2">
        <f t="shared" si="433"/>
        <v>0.46953199373567589</v>
      </c>
      <c r="DO134" s="2">
        <f t="shared" si="433"/>
        <v>0.4728249588999236</v>
      </c>
      <c r="DP134" s="2">
        <f t="shared" si="433"/>
        <v>0.47094921130634065</v>
      </c>
      <c r="DQ134" s="2">
        <f t="shared" si="433"/>
        <v>0.46122041512605044</v>
      </c>
      <c r="DR134" s="2">
        <f t="shared" si="433"/>
        <v>0.48020803865546219</v>
      </c>
      <c r="DS134" s="2">
        <f t="shared" si="433"/>
        <v>0.47489479300729309</v>
      </c>
      <c r="DT134" s="2">
        <f t="shared" si="433"/>
        <v>0.46269733109243694</v>
      </c>
      <c r="DU134" s="2">
        <f t="shared" si="433"/>
        <v>0.46693103025210075</v>
      </c>
      <c r="DV134" s="2">
        <f t="shared" si="433"/>
        <v>0.46209893781512612</v>
      </c>
      <c r="DW134" s="2">
        <f t="shared" si="433"/>
        <v>0.48807782689075624</v>
      </c>
      <c r="DX134" s="2">
        <f t="shared" si="433"/>
        <v>0.47520374988859182</v>
      </c>
      <c r="DY134" s="2">
        <f t="shared" si="433"/>
        <v>0.46929192559205501</v>
      </c>
      <c r="EA134" s="2">
        <f t="shared" si="228"/>
        <v>0.41031504564332588</v>
      </c>
      <c r="EB134" s="2">
        <f t="shared" si="290"/>
        <v>0.40271839336730586</v>
      </c>
      <c r="EC134" s="2">
        <f t="shared" si="291"/>
        <v>0.40066392845393611</v>
      </c>
      <c r="ED134" s="2">
        <f t="shared" si="292"/>
        <v>0.39711879516003118</v>
      </c>
      <c r="EE134" s="2">
        <f t="shared" si="293"/>
        <v>0.40045313947197203</v>
      </c>
      <c r="EF134" s="2">
        <f t="shared" si="294"/>
        <v>0.41172844553641746</v>
      </c>
      <c r="EG134" s="2">
        <f t="shared" si="295"/>
        <v>0.41633502205117412</v>
      </c>
      <c r="EH134" s="2">
        <f t="shared" si="296"/>
        <v>0.41880501665100117</v>
      </c>
      <c r="EI134" s="2">
        <f t="shared" si="297"/>
        <v>0.41327489928672939</v>
      </c>
      <c r="EJ134" s="2">
        <f t="shared" si="298"/>
        <v>0.41108507603552735</v>
      </c>
      <c r="EK134" s="2">
        <f t="shared" si="299"/>
        <v>0.41178535791297521</v>
      </c>
      <c r="EL134" s="2">
        <f t="shared" si="300"/>
        <v>0.40612833523208614</v>
      </c>
      <c r="EM134" s="2">
        <f t="shared" si="301"/>
        <v>0.40844000449034934</v>
      </c>
      <c r="EN134" s="2">
        <f t="shared" si="302"/>
        <v>0.41454703674398674</v>
      </c>
      <c r="EO134" s="2">
        <f t="shared" si="303"/>
        <v>0.42765282928666704</v>
      </c>
      <c r="EQ134" s="2">
        <f t="shared" si="304"/>
        <v>0.4101015886929027</v>
      </c>
      <c r="ER134" s="2">
        <f t="shared" si="434"/>
        <v>0.40291812492783641</v>
      </c>
      <c r="ES134" s="2">
        <f t="shared" si="434"/>
        <v>0.40066392845393611</v>
      </c>
      <c r="ET134" s="2">
        <f t="shared" si="434"/>
        <v>0.39771753252112396</v>
      </c>
      <c r="EU134" s="2">
        <f t="shared" si="434"/>
        <v>0.40093989792680151</v>
      </c>
      <c r="EV134" s="2">
        <f t="shared" si="434"/>
        <v>0.41188684186537405</v>
      </c>
      <c r="EW134" s="2">
        <f t="shared" si="434"/>
        <v>0.41652485532846673</v>
      </c>
      <c r="EX134" s="2">
        <f t="shared" si="434"/>
        <v>0.4196602751205819</v>
      </c>
      <c r="EY134" s="2">
        <f t="shared" si="434"/>
        <v>0.41412521751104026</v>
      </c>
      <c r="EZ134" s="2">
        <f t="shared" si="434"/>
        <v>0.41114880102045581</v>
      </c>
      <c r="FA134" s="2">
        <f t="shared" si="434"/>
        <v>0.4114849958130658</v>
      </c>
      <c r="FB134" s="2">
        <f t="shared" si="434"/>
        <v>0.40605166325696307</v>
      </c>
      <c r="FC134" s="2">
        <f t="shared" si="434"/>
        <v>0.40844673447068164</v>
      </c>
      <c r="FD134" s="2">
        <f t="shared" si="434"/>
        <v>0.41382145540465831</v>
      </c>
      <c r="FE134" s="2">
        <f t="shared" si="434"/>
        <v>0.42714572876197399</v>
      </c>
      <c r="FG134" s="2">
        <f t="shared" si="306"/>
        <v>0.99919527155929944</v>
      </c>
      <c r="FH134" s="2">
        <f t="shared" si="435"/>
        <v>0.99902038299482387</v>
      </c>
      <c r="FI134" s="2">
        <f t="shared" si="435"/>
        <v>0.99897975217027957</v>
      </c>
      <c r="FJ134" s="2">
        <f t="shared" si="435"/>
        <v>0.99880609769584894</v>
      </c>
      <c r="FK134" s="2">
        <f t="shared" si="435"/>
        <v>0.99880872270264398</v>
      </c>
      <c r="FL134" s="2">
        <f t="shared" si="435"/>
        <v>0.99873067289790807</v>
      </c>
      <c r="FM134" s="2">
        <f t="shared" si="435"/>
        <v>0.99863138379480387</v>
      </c>
      <c r="FN134" s="2">
        <f t="shared" si="435"/>
        <v>0.99862117551701235</v>
      </c>
      <c r="FO134" s="2">
        <f t="shared" si="435"/>
        <v>0.99860640737210571</v>
      </c>
      <c r="FP134" s="2">
        <f t="shared" si="435"/>
        <v>0.9987310392485278</v>
      </c>
      <c r="FQ134" s="2">
        <f t="shared" si="435"/>
        <v>0.9986301759901528</v>
      </c>
      <c r="FR134" s="2">
        <f t="shared" si="435"/>
        <v>0.99861498089397205</v>
      </c>
      <c r="FS134" s="2">
        <f t="shared" si="435"/>
        <v>0.99864742769573323</v>
      </c>
      <c r="FT134" s="2">
        <f t="shared" si="435"/>
        <v>0.99893929904034029</v>
      </c>
      <c r="FU134" s="2">
        <f t="shared" si="435"/>
        <v>0.99880934080862349</v>
      </c>
      <c r="FW134" s="2">
        <f t="shared" si="324"/>
        <v>9.1691630455121381E-2</v>
      </c>
      <c r="FX134" s="2">
        <f t="shared" si="376"/>
        <v>2.1873393857941188E-2</v>
      </c>
      <c r="FY134" s="2">
        <f t="shared" si="377"/>
        <v>8.4309658629469986E-13</v>
      </c>
      <c r="FZ134" s="2">
        <f t="shared" si="378"/>
        <v>2.2700663568016397E-2</v>
      </c>
      <c r="GA134" s="2">
        <f t="shared" si="379"/>
        <v>2.2632687071374495E-2</v>
      </c>
      <c r="GB134" s="2">
        <f t="shared" si="380"/>
        <v>2.2069200936673906E-2</v>
      </c>
      <c r="GC134" s="2">
        <f t="shared" si="381"/>
        <v>1.9573156908881766E-2</v>
      </c>
      <c r="GD134" s="2">
        <f t="shared" si="382"/>
        <v>1.9934862561007238E-2</v>
      </c>
      <c r="GE134" s="2">
        <f t="shared" si="383"/>
        <v>3.0520418380675256E-2</v>
      </c>
      <c r="GF134" s="2">
        <f t="shared" si="384"/>
        <v>2.8441112509213461E-2</v>
      </c>
      <c r="GG134" s="2">
        <f t="shared" si="385"/>
        <v>2.2243666079413631E-2</v>
      </c>
      <c r="GH134" s="2">
        <f t="shared" si="386"/>
        <v>1.7118138131123724E-2</v>
      </c>
      <c r="GI134" s="2">
        <f t="shared" si="387"/>
        <v>1.541691327367898E-2</v>
      </c>
      <c r="GJ134" s="2">
        <f t="shared" si="388"/>
        <v>1.4207719887376359E-2</v>
      </c>
      <c r="GK134" s="2">
        <f t="shared" si="389"/>
        <v>1.1392601589704968E-2</v>
      </c>
      <c r="GM134" s="82">
        <f t="shared" si="325"/>
        <v>1.5708457062515701E-77</v>
      </c>
      <c r="GN134" s="82">
        <f t="shared" si="390"/>
        <v>2.3729707695425731E-70</v>
      </c>
      <c r="GO134" s="82">
        <f t="shared" si="391"/>
        <v>1.5056974540102498E-86</v>
      </c>
      <c r="GP134" s="82">
        <f t="shared" si="392"/>
        <v>1.0728580553485543E-122</v>
      </c>
      <c r="GQ134" s="82">
        <f t="shared" si="393"/>
        <v>3.0301858111446257E-143</v>
      </c>
      <c r="GR134" s="82">
        <f t="shared" si="394"/>
        <v>3.2435480144541973E-173</v>
      </c>
      <c r="GS134" s="82">
        <f t="shared" si="395"/>
        <v>1.5686864415560392E-175</v>
      </c>
      <c r="GT134" s="82">
        <f t="shared" si="396"/>
        <v>6.1810400648715855E-178</v>
      </c>
      <c r="GU134" s="82">
        <f t="shared" si="397"/>
        <v>3.2309178565239956E-178</v>
      </c>
      <c r="GV134" s="82">
        <f t="shared" si="398"/>
        <v>1.1725696374374641E-161</v>
      </c>
      <c r="GW134" s="82">
        <f t="shared" si="399"/>
        <v>8.5615618887139569E-153</v>
      </c>
      <c r="GX134" s="82">
        <f t="shared" si="400"/>
        <v>1.023621360433811E-130</v>
      </c>
      <c r="GY134" s="82">
        <f t="shared" si="401"/>
        <v>9.0746912090417151E-121</v>
      </c>
      <c r="GZ134" s="82">
        <f t="shared" si="402"/>
        <v>1.9695181887342326E-162</v>
      </c>
      <c r="HA134" s="82">
        <f t="shared" si="403"/>
        <v>3.1864631202856688E-162</v>
      </c>
      <c r="HC134" s="82">
        <f t="shared" si="326"/>
        <v>5.5820746123448131E-32</v>
      </c>
      <c r="HD134" s="82">
        <f t="shared" si="404"/>
        <v>1.6973246759951674E-33</v>
      </c>
      <c r="HE134" s="82">
        <f t="shared" si="405"/>
        <v>3.2061959292002505E-42</v>
      </c>
      <c r="HF134" s="82">
        <f t="shared" si="406"/>
        <v>1.9705389011312908E-47</v>
      </c>
      <c r="HG134" s="82">
        <f t="shared" si="407"/>
        <v>5.652105692719345E-54</v>
      </c>
      <c r="HH134" s="82">
        <f t="shared" si="408"/>
        <v>4.3534020624756374E-63</v>
      </c>
      <c r="HI134" s="82">
        <f t="shared" si="409"/>
        <v>9.1388963640941326E-84</v>
      </c>
      <c r="HJ134" s="82">
        <f t="shared" si="410"/>
        <v>8.2931896645810169E-49</v>
      </c>
      <c r="HK134" s="82">
        <f t="shared" si="411"/>
        <v>2.4891994924785998E-98</v>
      </c>
      <c r="HL134" s="82">
        <f t="shared" si="412"/>
        <v>1.5994823940839175E-86</v>
      </c>
      <c r="HM134" s="82">
        <f t="shared" si="413"/>
        <v>2.628521216790841E-59</v>
      </c>
      <c r="HN134" s="82">
        <f t="shared" si="414"/>
        <v>1.1373033859549415E-49</v>
      </c>
      <c r="HO134" s="82">
        <f t="shared" si="415"/>
        <v>5.6097646286938985E-51</v>
      </c>
      <c r="HP134" s="82">
        <f t="shared" si="416"/>
        <v>4.8105935200122036E-81</v>
      </c>
      <c r="HQ134" s="82">
        <f t="shared" si="417"/>
        <v>9.4723223375648876E-53</v>
      </c>
      <c r="HS134" s="82">
        <f t="shared" si="327"/>
        <v>0.30490470037255935</v>
      </c>
      <c r="HT134" s="82">
        <f t="shared" si="418"/>
        <v>5.0143184663343603E-2</v>
      </c>
      <c r="HU134" s="82">
        <f t="shared" si="419"/>
        <v>6.981460874622653E-72</v>
      </c>
      <c r="HV134" s="82">
        <f t="shared" si="420"/>
        <v>3.8040054089587209E-2</v>
      </c>
      <c r="HW134" s="82">
        <f t="shared" si="421"/>
        <v>3.8127866302432339E-2</v>
      </c>
      <c r="HX134" s="82">
        <f t="shared" si="422"/>
        <v>3.1222433338666328E-2</v>
      </c>
      <c r="HY134" s="82">
        <f t="shared" si="423"/>
        <v>2.6566761873295108E-2</v>
      </c>
      <c r="HZ134" s="82">
        <f t="shared" si="424"/>
        <v>1.3896863833508553E-2</v>
      </c>
      <c r="IA134" s="82">
        <f t="shared" si="425"/>
        <v>7.9391731829097908E-2</v>
      </c>
      <c r="IB134" s="82">
        <f t="shared" si="426"/>
        <v>7.6902295873843327E-2</v>
      </c>
      <c r="IC134" s="82">
        <f t="shared" si="427"/>
        <v>2.5139938644858709E-2</v>
      </c>
      <c r="ID134" s="82">
        <f t="shared" si="428"/>
        <v>1.1124058622582172E-2</v>
      </c>
      <c r="IE134" s="82">
        <f t="shared" si="429"/>
        <v>7.3585654382867941E-3</v>
      </c>
      <c r="IF134" s="82">
        <f t="shared" si="430"/>
        <v>5.1502952541675973E-2</v>
      </c>
      <c r="IG134" s="82">
        <f t="shared" si="431"/>
        <v>4.915255215673648E-2</v>
      </c>
      <c r="II134" s="82">
        <f t="shared" si="328"/>
        <v>2.4941026489694339E-10</v>
      </c>
      <c r="IJ134" s="82">
        <f t="shared" si="329"/>
        <v>2.2113019268875654E-28</v>
      </c>
      <c r="IK134" s="82">
        <f t="shared" si="330"/>
        <v>0</v>
      </c>
      <c r="IL134" s="82">
        <f t="shared" si="331"/>
        <v>1.1492481188646975E-30</v>
      </c>
      <c r="IM134" s="82">
        <f t="shared" si="332"/>
        <v>1.3405021963109894E-32</v>
      </c>
      <c r="IN134" s="82">
        <f t="shared" si="333"/>
        <v>1.0597162466039372E-34</v>
      </c>
      <c r="IO134" s="82">
        <f t="shared" si="334"/>
        <v>1.4399464361071219E-37</v>
      </c>
      <c r="IP134" s="82">
        <f t="shared" si="335"/>
        <v>6.7375313627956692E-50</v>
      </c>
      <c r="IQ134" s="82">
        <f t="shared" si="336"/>
        <v>1.2128744957276006E-31</v>
      </c>
      <c r="IR134" s="82">
        <f t="shared" si="337"/>
        <v>3.5348470488755177E-30</v>
      </c>
      <c r="IS134" s="82">
        <f t="shared" si="338"/>
        <v>9.3008599961199931E-36</v>
      </c>
      <c r="IT134" s="82">
        <f t="shared" si="339"/>
        <v>4.2525766484609886E-36</v>
      </c>
      <c r="IU134" s="82">
        <f t="shared" si="340"/>
        <v>2.1820938012374974E-38</v>
      </c>
      <c r="IV134" s="82">
        <f t="shared" si="341"/>
        <v>3.1538154819029006E-20</v>
      </c>
      <c r="IW134" s="82">
        <f t="shared" si="342"/>
        <v>6.8049702837160853E-16</v>
      </c>
      <c r="IY134" s="82">
        <f t="shared" si="343"/>
        <v>0.30490470062196962</v>
      </c>
      <c r="IZ134" s="82">
        <f t="shared" si="344"/>
        <v>5.0143184663343603E-2</v>
      </c>
      <c r="JA134" s="82">
        <f t="shared" si="345"/>
        <v>3.2061959292002505E-42</v>
      </c>
      <c r="JB134" s="82">
        <f t="shared" si="346"/>
        <v>3.8040054089587209E-2</v>
      </c>
      <c r="JC134" s="82">
        <f t="shared" si="347"/>
        <v>3.8127866302432339E-2</v>
      </c>
      <c r="JD134" s="82">
        <f t="shared" si="348"/>
        <v>3.1222433338666328E-2</v>
      </c>
      <c r="JE134" s="82">
        <f t="shared" si="349"/>
        <v>2.6566761873295108E-2</v>
      </c>
      <c r="JF134" s="82">
        <f t="shared" si="350"/>
        <v>1.3896863833508553E-2</v>
      </c>
      <c r="JG134" s="82">
        <f t="shared" si="351"/>
        <v>7.9391731829097908E-2</v>
      </c>
      <c r="JH134" s="82">
        <f t="shared" si="352"/>
        <v>7.6902295873843327E-2</v>
      </c>
      <c r="JI134" s="82">
        <f t="shared" si="353"/>
        <v>2.5139938644858709E-2</v>
      </c>
      <c r="JJ134" s="82">
        <f t="shared" si="354"/>
        <v>1.1124058622582172E-2</v>
      </c>
      <c r="JK134" s="82">
        <f t="shared" si="355"/>
        <v>7.3585654382867941E-3</v>
      </c>
      <c r="JL134" s="82">
        <f t="shared" si="356"/>
        <v>5.1502952541675973E-2</v>
      </c>
      <c r="JM134" s="82">
        <f t="shared" si="357"/>
        <v>4.915255215673716E-2</v>
      </c>
    </row>
    <row r="135" spans="2:273" x14ac:dyDescent="0.25">
      <c r="B135" s="2">
        <v>108</v>
      </c>
      <c r="C135" s="37">
        <v>0.41345999999999999</v>
      </c>
      <c r="D135" s="37">
        <v>0.401534</v>
      </c>
      <c r="E135" s="37">
        <v>0.39558900000000002</v>
      </c>
      <c r="F135" s="37">
        <v>0.39530399999999999</v>
      </c>
      <c r="G135" s="37">
        <v>0.40259099999999998</v>
      </c>
      <c r="H135" s="37">
        <v>0.41753099999999999</v>
      </c>
      <c r="I135" s="37">
        <v>0.42676599999999998</v>
      </c>
      <c r="J135" s="37">
        <v>0.42898900000000001</v>
      </c>
      <c r="K135" s="37">
        <v>0.42080200000000001</v>
      </c>
      <c r="L135" s="37">
        <v>0.42122700000000002</v>
      </c>
      <c r="M135" s="37">
        <v>0.41787200000000002</v>
      </c>
      <c r="N135" s="37">
        <v>0.41391699999999998</v>
      </c>
      <c r="O135" s="37">
        <v>0.41256199999999998</v>
      </c>
      <c r="P135" s="37">
        <v>0.43574299999999999</v>
      </c>
      <c r="Q135" s="37">
        <v>0.47553499999999999</v>
      </c>
      <c r="S135" s="4">
        <f t="shared" si="229"/>
        <v>0.41001234134993958</v>
      </c>
      <c r="T135" s="4">
        <f t="shared" si="230"/>
        <v>0.40386430805649065</v>
      </c>
      <c r="U135" s="4">
        <f t="shared" si="231"/>
        <v>0.40041238383319483</v>
      </c>
      <c r="V135" s="4">
        <f t="shared" si="232"/>
        <v>0.39949300523087078</v>
      </c>
      <c r="W135" s="4">
        <f t="shared" si="233"/>
        <v>0.40388059721177</v>
      </c>
      <c r="X135" s="4">
        <f t="shared" si="234"/>
        <v>0.41563085901720731</v>
      </c>
      <c r="Y135" s="4">
        <f t="shared" si="235"/>
        <v>0.42046920086373318</v>
      </c>
      <c r="Z135" s="4">
        <f t="shared" si="236"/>
        <v>0.42196393823414513</v>
      </c>
      <c r="AA135" s="4">
        <f t="shared" si="237"/>
        <v>0.42729521713790836</v>
      </c>
      <c r="AB135" s="4">
        <f t="shared" si="238"/>
        <v>0.42651319191980225</v>
      </c>
      <c r="AC135" s="4">
        <f t="shared" si="239"/>
        <v>0.41881896137579905</v>
      </c>
      <c r="AD135" s="4">
        <f t="shared" si="240"/>
        <v>0.41004198707601047</v>
      </c>
      <c r="AE135" s="4">
        <f t="shared" si="241"/>
        <v>0.41113279893630228</v>
      </c>
      <c r="AF135" s="4">
        <f t="shared" si="242"/>
        <v>0.43845769381259636</v>
      </c>
      <c r="AG135" s="4">
        <f t="shared" si="243"/>
        <v>0.48241816337857368</v>
      </c>
      <c r="AI135" s="4">
        <f t="shared" si="244"/>
        <v>3.4476586500604145E-3</v>
      </c>
      <c r="AJ135" s="4">
        <f t="shared" si="245"/>
        <v>-2.3303080564906486E-3</v>
      </c>
      <c r="AK135" s="4">
        <f t="shared" si="246"/>
        <v>-4.8233838331948053E-3</v>
      </c>
      <c r="AL135" s="4">
        <f t="shared" si="247"/>
        <v>-4.1890052308707904E-3</v>
      </c>
      <c r="AM135" s="4">
        <f t="shared" si="248"/>
        <v>-1.2895972117700216E-3</v>
      </c>
      <c r="AN135" s="4">
        <f t="shared" si="249"/>
        <v>1.9001409827926752E-3</v>
      </c>
      <c r="AO135" s="4">
        <f t="shared" si="250"/>
        <v>6.2967991362667952E-3</v>
      </c>
      <c r="AP135" s="4">
        <f t="shared" si="251"/>
        <v>7.0250617658548786E-3</v>
      </c>
      <c r="AQ135" s="4">
        <f t="shared" si="252"/>
        <v>-6.493217137908347E-3</v>
      </c>
      <c r="AR135" s="4">
        <f t="shared" si="253"/>
        <v>-5.28619191980223E-3</v>
      </c>
      <c r="AS135" s="4">
        <f t="shared" si="254"/>
        <v>-9.4696137579902695E-4</v>
      </c>
      <c r="AT135" s="4">
        <f t="shared" si="255"/>
        <v>3.875012923989507E-3</v>
      </c>
      <c r="AU135" s="4">
        <f t="shared" si="256"/>
        <v>1.4292010636977048E-3</v>
      </c>
      <c r="AV135" s="4">
        <f t="shared" si="432"/>
        <v>-2.7146938125963693E-3</v>
      </c>
      <c r="AW135" s="4">
        <f t="shared" si="432"/>
        <v>-6.8831633785736979E-3</v>
      </c>
      <c r="AY135" s="2">
        <f t="shared" si="308"/>
        <v>0.41001234134993958</v>
      </c>
      <c r="AZ135" s="2">
        <f t="shared" si="359"/>
        <v>0.40243300228921308</v>
      </c>
      <c r="BA135" s="2">
        <f t="shared" si="360"/>
        <v>0.40041238383319483</v>
      </c>
      <c r="BB135" s="2">
        <f t="shared" si="361"/>
        <v>0.39678041001880204</v>
      </c>
      <c r="BC135" s="2">
        <f t="shared" si="362"/>
        <v>0.40009498408938599</v>
      </c>
      <c r="BD135" s="2">
        <f t="shared" si="363"/>
        <v>0.41135522595667451</v>
      </c>
      <c r="BE135" s="2">
        <f t="shared" si="364"/>
        <v>0.4159289430097311</v>
      </c>
      <c r="BF135" s="2">
        <f t="shared" si="365"/>
        <v>0.41840038005971103</v>
      </c>
      <c r="BG135" s="2">
        <f t="shared" si="366"/>
        <v>0.41315830182266788</v>
      </c>
      <c r="BH135" s="2">
        <f t="shared" si="367"/>
        <v>0.41116354219770301</v>
      </c>
      <c r="BI135" s="2">
        <f t="shared" si="368"/>
        <v>0.41169613419247447</v>
      </c>
      <c r="BJ135" s="2">
        <f t="shared" si="369"/>
        <v>0.40590596703264442</v>
      </c>
      <c r="BK135" s="2">
        <f t="shared" si="370"/>
        <v>0.40807438499165544</v>
      </c>
      <c r="BL135" s="2">
        <f t="shared" si="371"/>
        <v>0.41431114747734932</v>
      </c>
      <c r="BM135" s="2">
        <f t="shared" si="372"/>
        <v>0.42729093745243857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>
        <f t="shared" si="311"/>
        <v>0.39558900000000002</v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>
        <f t="shared" si="275"/>
        <v>0.39558900000000002</v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0.47912589458128063</v>
      </c>
      <c r="DL135" s="2">
        <f t="shared" si="433"/>
        <v>0.45305149761730207</v>
      </c>
      <c r="DM135" s="2">
        <f t="shared" si="433"/>
        <v>0.45464386748533731</v>
      </c>
      <c r="DN135" s="2">
        <f t="shared" si="433"/>
        <v>0.46980908433919005</v>
      </c>
      <c r="DO135" s="2">
        <f t="shared" si="433"/>
        <v>0.47312226783804434</v>
      </c>
      <c r="DP135" s="2">
        <f t="shared" si="433"/>
        <v>0.47106534591291055</v>
      </c>
      <c r="DQ135" s="2">
        <f t="shared" si="433"/>
        <v>0.46105777815126053</v>
      </c>
      <c r="DR135" s="2">
        <f t="shared" si="433"/>
        <v>0.48032151876750701</v>
      </c>
      <c r="DS135" s="2">
        <f t="shared" si="433"/>
        <v>0.47511466623766635</v>
      </c>
      <c r="DT135" s="2">
        <f t="shared" si="433"/>
        <v>0.4627834820728291</v>
      </c>
      <c r="DU135" s="2">
        <f t="shared" si="433"/>
        <v>0.46704314201680663</v>
      </c>
      <c r="DV135" s="2">
        <f t="shared" si="433"/>
        <v>0.46214179775910369</v>
      </c>
      <c r="DW135" s="2">
        <f t="shared" si="433"/>
        <v>0.48840722464985986</v>
      </c>
      <c r="DX135" s="2">
        <f t="shared" si="433"/>
        <v>0.47550445409982178</v>
      </c>
      <c r="DY135" s="2">
        <f t="shared" si="433"/>
        <v>0.46938386692131395</v>
      </c>
      <c r="EA135" s="2">
        <f t="shared" si="228"/>
        <v>0.40998499692665502</v>
      </c>
      <c r="EB135" s="2">
        <f t="shared" si="290"/>
        <v>0.40238177179897161</v>
      </c>
      <c r="EC135" s="2">
        <f t="shared" si="291"/>
        <v>0.4003618711452071</v>
      </c>
      <c r="ED135" s="2">
        <f t="shared" si="292"/>
        <v>0.3966820261514441</v>
      </c>
      <c r="EE135" s="2">
        <f t="shared" si="293"/>
        <v>0.40000037842002534</v>
      </c>
      <c r="EF135" s="2">
        <f t="shared" si="294"/>
        <v>0.41128101469027151</v>
      </c>
      <c r="EG135" s="2">
        <f t="shared" si="295"/>
        <v>0.41586735593154966</v>
      </c>
      <c r="EH135" s="2">
        <f t="shared" si="296"/>
        <v>0.41830121411493087</v>
      </c>
      <c r="EI135" s="2">
        <f t="shared" si="297"/>
        <v>0.41304704414644389</v>
      </c>
      <c r="EJ135" s="2">
        <f t="shared" si="298"/>
        <v>0.41110126865886332</v>
      </c>
      <c r="EK135" s="2">
        <f t="shared" si="299"/>
        <v>0.41163589599248029</v>
      </c>
      <c r="EL135" s="2">
        <f t="shared" si="300"/>
        <v>0.40583705320631464</v>
      </c>
      <c r="EM135" s="2">
        <f t="shared" si="301"/>
        <v>0.40797460953900144</v>
      </c>
      <c r="EN135" s="2">
        <f t="shared" si="302"/>
        <v>0.41426438594206877</v>
      </c>
      <c r="EO135" s="2">
        <f t="shared" si="303"/>
        <v>0.42725179662352419</v>
      </c>
      <c r="EQ135" s="2">
        <f t="shared" si="304"/>
        <v>0.40975015845327656</v>
      </c>
      <c r="ER135" s="2">
        <f t="shared" si="434"/>
        <v>0.40263068025713683</v>
      </c>
      <c r="ES135" s="2">
        <f t="shared" si="434"/>
        <v>0.4003618711452071</v>
      </c>
      <c r="ET135" s="2">
        <f t="shared" si="434"/>
        <v>0.39743700589506775</v>
      </c>
      <c r="EU135" s="2">
        <f t="shared" si="434"/>
        <v>0.40061233967136883</v>
      </c>
      <c r="EV135" s="2">
        <f t="shared" si="434"/>
        <v>0.41148786446094376</v>
      </c>
      <c r="EW135" s="2">
        <f t="shared" si="434"/>
        <v>0.41610889008253193</v>
      </c>
      <c r="EX135" s="2">
        <f t="shared" si="434"/>
        <v>0.41927140077946956</v>
      </c>
      <c r="EY135" s="2">
        <f t="shared" si="434"/>
        <v>0.41401692716236232</v>
      </c>
      <c r="EZ135" s="2">
        <f t="shared" si="434"/>
        <v>0.41118019946191886</v>
      </c>
      <c r="FA135" s="2">
        <f t="shared" si="434"/>
        <v>0.41126650243211638</v>
      </c>
      <c r="FB135" s="2">
        <f t="shared" si="434"/>
        <v>0.40571877844403792</v>
      </c>
      <c r="FC135" s="2">
        <f t="shared" si="434"/>
        <v>0.40800690596447975</v>
      </c>
      <c r="FD135" s="2">
        <f t="shared" si="434"/>
        <v>0.41346180564370849</v>
      </c>
      <c r="FE135" s="2">
        <f t="shared" si="434"/>
        <v>0.42672167016493029</v>
      </c>
      <c r="FG135" s="2">
        <f t="shared" si="306"/>
        <v>0.99926602696863576</v>
      </c>
      <c r="FH135" s="2">
        <f t="shared" si="435"/>
        <v>0.99910650165716652</v>
      </c>
      <c r="FI135" s="2">
        <f t="shared" si="435"/>
        <v>0.99906943938334103</v>
      </c>
      <c r="FJ135" s="2">
        <f t="shared" si="435"/>
        <v>0.99891103376107615</v>
      </c>
      <c r="FK135" s="2">
        <f t="shared" si="435"/>
        <v>0.99891342829824159</v>
      </c>
      <c r="FL135" s="2">
        <f t="shared" si="435"/>
        <v>0.99884223061638433</v>
      </c>
      <c r="FM135" s="2">
        <f t="shared" si="435"/>
        <v>0.99875165685622824</v>
      </c>
      <c r="FN135" s="2">
        <f t="shared" si="435"/>
        <v>0.99874234454516264</v>
      </c>
      <c r="FO135" s="2">
        <f t="shared" si="435"/>
        <v>0.99872887255073706</v>
      </c>
      <c r="FP135" s="2">
        <f t="shared" si="435"/>
        <v>0.99884256480675504</v>
      </c>
      <c r="FQ135" s="2">
        <f t="shared" si="435"/>
        <v>0.99875055505982957</v>
      </c>
      <c r="FR135" s="2">
        <f t="shared" si="435"/>
        <v>0.99873669360764594</v>
      </c>
      <c r="FS135" s="2">
        <f t="shared" si="435"/>
        <v>0.99876629257187566</v>
      </c>
      <c r="FT135" s="2">
        <f t="shared" si="435"/>
        <v>0.99903253893415278</v>
      </c>
      <c r="FU135" s="2">
        <f t="shared" si="435"/>
        <v>0.99891399213576026</v>
      </c>
      <c r="FW135" s="2">
        <f t="shared" si="324"/>
        <v>9.9656289796107508E-2</v>
      </c>
      <c r="FX135" s="2">
        <f t="shared" si="376"/>
        <v>2.3933193089889521E-2</v>
      </c>
      <c r="FY135" s="2">
        <f t="shared" si="377"/>
        <v>9.244370241148143E-13</v>
      </c>
      <c r="FZ135" s="2">
        <f t="shared" si="378"/>
        <v>2.4836387993280928E-2</v>
      </c>
      <c r="GA135" s="2">
        <f t="shared" si="379"/>
        <v>2.4762178171757798E-2</v>
      </c>
      <c r="GB135" s="2">
        <f t="shared" si="380"/>
        <v>2.4146983954893866E-2</v>
      </c>
      <c r="GC135" s="2">
        <f t="shared" si="381"/>
        <v>2.142108856354813E-2</v>
      </c>
      <c r="GD135" s="2">
        <f t="shared" si="382"/>
        <v>2.1816183520970697E-2</v>
      </c>
      <c r="GE135" s="2">
        <f t="shared" si="383"/>
        <v>3.3366723143086405E-2</v>
      </c>
      <c r="GF135" s="2">
        <f t="shared" si="384"/>
        <v>3.1099723739561647E-2</v>
      </c>
      <c r="GG135" s="2">
        <f t="shared" si="385"/>
        <v>2.4337465956018392E-2</v>
      </c>
      <c r="GH135" s="2">
        <f t="shared" si="386"/>
        <v>1.8738717719432248E-2</v>
      </c>
      <c r="GI135" s="2">
        <f t="shared" si="387"/>
        <v>1.6879203197391803E-2</v>
      </c>
      <c r="GJ135" s="2">
        <f t="shared" si="388"/>
        <v>1.5557130367429605E-2</v>
      </c>
      <c r="GK135" s="2">
        <f t="shared" si="389"/>
        <v>1.2478024174280726E-2</v>
      </c>
      <c r="GM135" s="82">
        <f t="shared" si="325"/>
        <v>1.9952109009343929E-80</v>
      </c>
      <c r="GN135" s="82">
        <f t="shared" si="390"/>
        <v>5.8323920072275248E-73</v>
      </c>
      <c r="GO135" s="82">
        <f t="shared" si="391"/>
        <v>1.044603201216275E-89</v>
      </c>
      <c r="GP135" s="82">
        <f t="shared" si="392"/>
        <v>2.1975425148429593E-127</v>
      </c>
      <c r="GQ135" s="82">
        <f t="shared" si="393"/>
        <v>1.1773701813922597E-148</v>
      </c>
      <c r="GR135" s="82">
        <f t="shared" si="394"/>
        <v>8.51663248364573E-180</v>
      </c>
      <c r="GS135" s="82">
        <f t="shared" si="395"/>
        <v>3.3521359480661971E-182</v>
      </c>
      <c r="GT135" s="82">
        <f t="shared" si="396"/>
        <v>1.0139354874633087E-184</v>
      </c>
      <c r="GU135" s="82">
        <f t="shared" si="397"/>
        <v>5.3900694988664306E-185</v>
      </c>
      <c r="GV135" s="82">
        <f t="shared" si="398"/>
        <v>8.8063229265583362E-168</v>
      </c>
      <c r="GW135" s="82">
        <f t="shared" si="399"/>
        <v>1.0938038675815115E-158</v>
      </c>
      <c r="GX135" s="82">
        <f t="shared" si="400"/>
        <v>8.0487447326963576E-136</v>
      </c>
      <c r="GY135" s="82">
        <f t="shared" si="401"/>
        <v>2.2272186413674765E-125</v>
      </c>
      <c r="GZ135" s="82">
        <f t="shared" si="402"/>
        <v>2.5849458809611199E-168</v>
      </c>
      <c r="HA135" s="82">
        <f t="shared" si="403"/>
        <v>4.7380839909506914E-168</v>
      </c>
      <c r="HC135" s="82">
        <f t="shared" si="326"/>
        <v>4.1801978958011922E-34</v>
      </c>
      <c r="HD135" s="82">
        <f t="shared" si="404"/>
        <v>1.0083298479577504E-35</v>
      </c>
      <c r="HE135" s="82">
        <f t="shared" si="405"/>
        <v>6.0549776022358767E-45</v>
      </c>
      <c r="HF135" s="82">
        <f t="shared" si="406"/>
        <v>1.0423980912191483E-50</v>
      </c>
      <c r="HG135" s="82">
        <f t="shared" si="407"/>
        <v>1.3411129907445581E-57</v>
      </c>
      <c r="HH135" s="82">
        <f t="shared" si="408"/>
        <v>2.4536299628343305E-67</v>
      </c>
      <c r="HI135" s="82">
        <f t="shared" si="409"/>
        <v>1.9741897236661183E-89</v>
      </c>
      <c r="HJ135" s="82">
        <f t="shared" si="410"/>
        <v>5.3414645677901453E-52</v>
      </c>
      <c r="HK135" s="82">
        <f t="shared" si="411"/>
        <v>7.4319619520604809E-105</v>
      </c>
      <c r="HL135" s="82">
        <f t="shared" si="412"/>
        <v>2.9606536998806589E-92</v>
      </c>
      <c r="HM135" s="82">
        <f t="shared" si="413"/>
        <v>2.2666780257868202E-63</v>
      </c>
      <c r="HN135" s="82">
        <f t="shared" si="414"/>
        <v>3.1449870207480496E-53</v>
      </c>
      <c r="HO135" s="82">
        <f t="shared" si="415"/>
        <v>1.2563133868697652E-54</v>
      </c>
      <c r="HP135" s="82">
        <f t="shared" si="416"/>
        <v>2.0594726470751372E-86</v>
      </c>
      <c r="HQ135" s="82">
        <f t="shared" si="417"/>
        <v>3.5538618098599144E-56</v>
      </c>
      <c r="HS135" s="82">
        <f t="shared" si="327"/>
        <v>0.20312717970825026</v>
      </c>
      <c r="HT135" s="82">
        <f t="shared" si="418"/>
        <v>7.5811839204540349E-2</v>
      </c>
      <c r="HU135" s="82">
        <f t="shared" si="419"/>
        <v>2.1625221276761504E-70</v>
      </c>
      <c r="HV135" s="82">
        <f t="shared" si="420"/>
        <v>5.9895263406881089E-2</v>
      </c>
      <c r="HW135" s="82">
        <f t="shared" si="421"/>
        <v>6.0867840894548865E-2</v>
      </c>
      <c r="HX135" s="82">
        <f t="shared" si="422"/>
        <v>5.1184541191651507E-2</v>
      </c>
      <c r="HY135" s="82">
        <f t="shared" si="423"/>
        <v>4.4272704656144447E-2</v>
      </c>
      <c r="HZ135" s="82">
        <f t="shared" si="424"/>
        <v>2.6449660606962831E-2</v>
      </c>
      <c r="IA135" s="82">
        <f t="shared" si="425"/>
        <v>0.12324795161436043</v>
      </c>
      <c r="IB135" s="82">
        <f t="shared" si="426"/>
        <v>0.11746609366870789</v>
      </c>
      <c r="IC135" s="82">
        <f t="shared" si="427"/>
        <v>4.2229363120866302E-2</v>
      </c>
      <c r="ID135" s="82">
        <f t="shared" si="428"/>
        <v>1.9102309691759727E-2</v>
      </c>
      <c r="IE135" s="82">
        <f t="shared" si="429"/>
        <v>1.3003219140393677E-2</v>
      </c>
      <c r="IF135" s="82">
        <f t="shared" si="430"/>
        <v>7.1221214672589628E-2</v>
      </c>
      <c r="IG135" s="82">
        <f t="shared" si="431"/>
        <v>6.6010493909333251E-2</v>
      </c>
      <c r="II135" s="82">
        <f t="shared" si="328"/>
        <v>1.2537418377666144E-9</v>
      </c>
      <c r="IJ135" s="82">
        <f t="shared" si="329"/>
        <v>4.212534218075062E-27</v>
      </c>
      <c r="IK135" s="82">
        <f t="shared" si="330"/>
        <v>0</v>
      </c>
      <c r="IL135" s="82">
        <f t="shared" si="331"/>
        <v>2.9020168790548155E-29</v>
      </c>
      <c r="IM135" s="82">
        <f t="shared" si="332"/>
        <v>4.1800321205359007E-31</v>
      </c>
      <c r="IN135" s="82">
        <f t="shared" si="333"/>
        <v>4.0671408431894957E-33</v>
      </c>
      <c r="IO135" s="82">
        <f t="shared" si="334"/>
        <v>6.6979171084010643E-36</v>
      </c>
      <c r="IP135" s="82">
        <f t="shared" si="335"/>
        <v>1.194698974828616E-47</v>
      </c>
      <c r="IQ135" s="82">
        <f t="shared" si="336"/>
        <v>4.557240950084233E-30</v>
      </c>
      <c r="IR135" s="82">
        <f t="shared" si="337"/>
        <v>1.0384637429785191E-28</v>
      </c>
      <c r="IS135" s="82">
        <f t="shared" si="338"/>
        <v>4.0406966847592106E-34</v>
      </c>
      <c r="IT135" s="82">
        <f t="shared" si="339"/>
        <v>1.4961226229884847E-34</v>
      </c>
      <c r="IU135" s="82">
        <f t="shared" si="340"/>
        <v>8.8265947698007369E-37</v>
      </c>
      <c r="IV135" s="82">
        <f t="shared" si="341"/>
        <v>1.9969845241982544E-19</v>
      </c>
      <c r="IW135" s="82">
        <f t="shared" si="342"/>
        <v>2.6291059213702386E-15</v>
      </c>
      <c r="IY135" s="82">
        <f t="shared" si="343"/>
        <v>0.20312718096199209</v>
      </c>
      <c r="IZ135" s="82">
        <f t="shared" si="344"/>
        <v>7.5811839204540349E-2</v>
      </c>
      <c r="JA135" s="82">
        <f t="shared" si="345"/>
        <v>6.0549776022358767E-45</v>
      </c>
      <c r="JB135" s="82">
        <f t="shared" si="346"/>
        <v>5.9895263406881089E-2</v>
      </c>
      <c r="JC135" s="82">
        <f t="shared" si="347"/>
        <v>6.0867840894548865E-2</v>
      </c>
      <c r="JD135" s="82">
        <f t="shared" si="348"/>
        <v>5.1184541191651507E-2</v>
      </c>
      <c r="JE135" s="82">
        <f t="shared" si="349"/>
        <v>4.4272704656144447E-2</v>
      </c>
      <c r="JF135" s="82">
        <f t="shared" si="350"/>
        <v>2.6449660606962831E-2</v>
      </c>
      <c r="JG135" s="82">
        <f t="shared" si="351"/>
        <v>0.12324795161436043</v>
      </c>
      <c r="JH135" s="82">
        <f t="shared" si="352"/>
        <v>0.11746609366870789</v>
      </c>
      <c r="JI135" s="82">
        <f t="shared" si="353"/>
        <v>4.2229363120866302E-2</v>
      </c>
      <c r="JJ135" s="82">
        <f t="shared" si="354"/>
        <v>1.9102309691759727E-2</v>
      </c>
      <c r="JK135" s="82">
        <f t="shared" si="355"/>
        <v>1.3003219140393677E-2</v>
      </c>
      <c r="JL135" s="82">
        <f t="shared" si="356"/>
        <v>7.1221214672589628E-2</v>
      </c>
      <c r="JM135" s="82">
        <f t="shared" si="357"/>
        <v>6.6010493909335874E-2</v>
      </c>
    </row>
    <row r="136" spans="2:273" x14ac:dyDescent="0.25">
      <c r="B136" s="2">
        <v>109</v>
      </c>
      <c r="C136" s="37">
        <v>0.409862</v>
      </c>
      <c r="D136" s="37">
        <v>0.40075499999999997</v>
      </c>
      <c r="E136" s="37">
        <v>0.40353600000000001</v>
      </c>
      <c r="F136" s="37">
        <v>0.39731499999999997</v>
      </c>
      <c r="G136" s="37">
        <v>0.40468999999999999</v>
      </c>
      <c r="H136" s="37">
        <v>0.41545700000000002</v>
      </c>
      <c r="I136" s="37">
        <v>0.42710199999999998</v>
      </c>
      <c r="J136" s="37">
        <v>0.42976399999999998</v>
      </c>
      <c r="K136" s="37">
        <v>0.43159999999999998</v>
      </c>
      <c r="L136" s="37">
        <v>0.43237300000000001</v>
      </c>
      <c r="M136" s="37">
        <v>0.42418299999999998</v>
      </c>
      <c r="N136" s="37">
        <v>0.409773</v>
      </c>
      <c r="O136" s="37">
        <v>0.411078</v>
      </c>
      <c r="P136" s="37">
        <v>0.44420100000000001</v>
      </c>
      <c r="Q136" s="37">
        <v>0.48951299999999998</v>
      </c>
      <c r="S136" s="4">
        <f t="shared" si="229"/>
        <v>0.40967389825501804</v>
      </c>
      <c r="T136" s="4">
        <f t="shared" si="230"/>
        <v>0.40404235797256804</v>
      </c>
      <c r="U136" s="4">
        <f t="shared" si="231"/>
        <v>0.40010619353370169</v>
      </c>
      <c r="V136" s="4">
        <f t="shared" si="232"/>
        <v>0.40016986433154883</v>
      </c>
      <c r="W136" s="4">
        <f t="shared" si="233"/>
        <v>0.40502894422922225</v>
      </c>
      <c r="X136" s="4">
        <f t="shared" si="234"/>
        <v>0.41713960448619469</v>
      </c>
      <c r="Y136" s="4">
        <f t="shared" si="235"/>
        <v>0.42218864948332852</v>
      </c>
      <c r="Z136" s="4">
        <f t="shared" si="236"/>
        <v>0.42379757101089377</v>
      </c>
      <c r="AA136" s="4">
        <f t="shared" si="237"/>
        <v>0.43207294596119172</v>
      </c>
      <c r="AB136" s="4">
        <f t="shared" si="238"/>
        <v>0.43180935322191749</v>
      </c>
      <c r="AC136" s="4">
        <f t="shared" si="239"/>
        <v>0.42217233046969993</v>
      </c>
      <c r="AD136" s="4">
        <f t="shared" si="240"/>
        <v>0.41202018610917612</v>
      </c>
      <c r="AE136" s="4">
        <f t="shared" si="241"/>
        <v>0.41248877889700852</v>
      </c>
      <c r="AF136" s="4">
        <f t="shared" si="242"/>
        <v>0.44496691097891794</v>
      </c>
      <c r="AG136" s="4">
        <f t="shared" si="243"/>
        <v>0.49617695395251837</v>
      </c>
      <c r="AI136" s="4">
        <f t="shared" si="244"/>
        <v>1.8810174498196108E-4</v>
      </c>
      <c r="AJ136" s="4">
        <f t="shared" si="245"/>
        <v>-3.2873579725680724E-3</v>
      </c>
      <c r="AK136" s="4">
        <f t="shared" si="246"/>
        <v>3.429806466298313E-3</v>
      </c>
      <c r="AL136" s="4">
        <f t="shared" si="247"/>
        <v>-2.8548643315488564E-3</v>
      </c>
      <c r="AM136" s="4">
        <f t="shared" si="248"/>
        <v>-3.3894422922225997E-4</v>
      </c>
      <c r="AN136" s="4">
        <f t="shared" si="249"/>
        <v>-1.6826044861946721E-3</v>
      </c>
      <c r="AO136" s="4">
        <f t="shared" si="250"/>
        <v>4.9133505166714664E-3</v>
      </c>
      <c r="AP136" s="4">
        <f t="shared" si="251"/>
        <v>5.9664289891062094E-3</v>
      </c>
      <c r="AQ136" s="4">
        <f t="shared" si="252"/>
        <v>-4.7294596119173971E-4</v>
      </c>
      <c r="AR136" s="4">
        <f t="shared" si="253"/>
        <v>5.6364677808251606E-4</v>
      </c>
      <c r="AS136" s="4">
        <f t="shared" si="254"/>
        <v>2.0106695303000466E-3</v>
      </c>
      <c r="AT136" s="4">
        <f t="shared" si="255"/>
        <v>-2.2471861091761247E-3</v>
      </c>
      <c r="AU136" s="4">
        <f t="shared" si="256"/>
        <v>-1.4107788970085244E-3</v>
      </c>
      <c r="AV136" s="4">
        <f t="shared" si="432"/>
        <v>-7.6591097891792748E-4</v>
      </c>
      <c r="AW136" s="4">
        <f t="shared" si="432"/>
        <v>-6.6639539525183977E-3</v>
      </c>
      <c r="AY136" s="2">
        <f t="shared" si="308"/>
        <v>0.40967389825501804</v>
      </c>
      <c r="AZ136" s="2">
        <f t="shared" si="359"/>
        <v>0.40209459363465611</v>
      </c>
      <c r="BA136" s="2">
        <f t="shared" si="360"/>
        <v>0.40010619353370169</v>
      </c>
      <c r="BB136" s="2">
        <f t="shared" si="361"/>
        <v>0.39634335479567928</v>
      </c>
      <c r="BC136" s="2">
        <f t="shared" si="362"/>
        <v>0.39964079608456493</v>
      </c>
      <c r="BD136" s="2">
        <f t="shared" si="363"/>
        <v>0.41090405543398539</v>
      </c>
      <c r="BE136" s="2">
        <f t="shared" si="364"/>
        <v>0.4154583654142549</v>
      </c>
      <c r="BF136" s="2">
        <f t="shared" si="365"/>
        <v>0.41789516703539054</v>
      </c>
      <c r="BG136" s="2">
        <f t="shared" si="366"/>
        <v>0.41293140054671301</v>
      </c>
      <c r="BH136" s="2">
        <f t="shared" si="367"/>
        <v>0.41117529657128982</v>
      </c>
      <c r="BI136" s="2">
        <f t="shared" si="368"/>
        <v>0.41153820389014678</v>
      </c>
      <c r="BJ136" s="2">
        <f t="shared" si="369"/>
        <v>0.40560775586725573</v>
      </c>
      <c r="BK136" s="2">
        <f t="shared" si="370"/>
        <v>0.4076016870632837</v>
      </c>
      <c r="BL136" s="2">
        <f t="shared" si="371"/>
        <v>0.41402130732814846</v>
      </c>
      <c r="BM136" s="2">
        <f t="shared" si="372"/>
        <v>0.42688542694492226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>
        <f t="shared" si="311"/>
        <v>0.40353600000000001</v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>
        <f t="shared" si="275"/>
        <v>0.40353600000000001</v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0.4793866674876846</v>
      </c>
      <c r="DL136" s="2">
        <f t="shared" si="433"/>
        <v>0.45313944556451613</v>
      </c>
      <c r="DM136" s="2">
        <f t="shared" si="433"/>
        <v>0.45470446774193557</v>
      </c>
      <c r="DN136" s="2">
        <f t="shared" si="433"/>
        <v>0.47008617494270416</v>
      </c>
      <c r="DO136" s="2">
        <f t="shared" si="433"/>
        <v>0.47341957677616503</v>
      </c>
      <c r="DP136" s="2">
        <f t="shared" si="433"/>
        <v>0.47118148051948044</v>
      </c>
      <c r="DQ136" s="2">
        <f t="shared" si="433"/>
        <v>0.46089514117647062</v>
      </c>
      <c r="DR136" s="2">
        <f t="shared" si="433"/>
        <v>0.48043499887955182</v>
      </c>
      <c r="DS136" s="2">
        <f t="shared" si="433"/>
        <v>0.47533453946803955</v>
      </c>
      <c r="DT136" s="2">
        <f t="shared" si="433"/>
        <v>0.46286963305322126</v>
      </c>
      <c r="DU136" s="2">
        <f t="shared" si="433"/>
        <v>0.46715525378151251</v>
      </c>
      <c r="DV136" s="2">
        <f t="shared" si="433"/>
        <v>0.46218465770308126</v>
      </c>
      <c r="DW136" s="2">
        <f t="shared" si="433"/>
        <v>0.48873662240896354</v>
      </c>
      <c r="DX136" s="2">
        <f t="shared" si="433"/>
        <v>0.47580515831105175</v>
      </c>
      <c r="DY136" s="2">
        <f t="shared" si="433"/>
        <v>0.46947580825057295</v>
      </c>
      <c r="EA136" s="2">
        <f t="shared" si="228"/>
        <v>0.40965494820998422</v>
      </c>
      <c r="EB136" s="2">
        <f t="shared" si="290"/>
        <v>0.40204515023063736</v>
      </c>
      <c r="EC136" s="2">
        <f t="shared" si="291"/>
        <v>0.4000598138364781</v>
      </c>
      <c r="ED136" s="2">
        <f t="shared" si="292"/>
        <v>0.39624525714285708</v>
      </c>
      <c r="EE136" s="2">
        <f t="shared" si="293"/>
        <v>0.39954761736807859</v>
      </c>
      <c r="EF136" s="2">
        <f t="shared" si="294"/>
        <v>0.4108335838441256</v>
      </c>
      <c r="EG136" s="2">
        <f t="shared" si="295"/>
        <v>0.41539968981192515</v>
      </c>
      <c r="EH136" s="2">
        <f t="shared" si="296"/>
        <v>0.41779741157886058</v>
      </c>
      <c r="EI136" s="2">
        <f t="shared" si="297"/>
        <v>0.41281918900615838</v>
      </c>
      <c r="EJ136" s="2">
        <f t="shared" si="298"/>
        <v>0.41111746128219928</v>
      </c>
      <c r="EK136" s="2">
        <f t="shared" si="299"/>
        <v>0.41148643407198532</v>
      </c>
      <c r="EL136" s="2">
        <f t="shared" si="300"/>
        <v>0.40554577118054314</v>
      </c>
      <c r="EM136" s="2">
        <f t="shared" si="301"/>
        <v>0.40750921458765355</v>
      </c>
      <c r="EN136" s="2">
        <f t="shared" si="302"/>
        <v>0.4139817351401508</v>
      </c>
      <c r="EO136" s="2">
        <f t="shared" si="303"/>
        <v>0.42685076396038141</v>
      </c>
      <c r="EQ136" s="2">
        <f t="shared" si="304"/>
        <v>0.40939872821365042</v>
      </c>
      <c r="ER136" s="2">
        <f t="shared" si="434"/>
        <v>0.40234323558643725</v>
      </c>
      <c r="ES136" s="2">
        <f t="shared" si="434"/>
        <v>0.4000598138364781</v>
      </c>
      <c r="ET136" s="2">
        <f t="shared" si="434"/>
        <v>0.39715647926901154</v>
      </c>
      <c r="EU136" s="2">
        <f t="shared" si="434"/>
        <v>0.4002847814159361</v>
      </c>
      <c r="EV136" s="2">
        <f t="shared" si="434"/>
        <v>0.41108888705651353</v>
      </c>
      <c r="EW136" s="2">
        <f t="shared" si="434"/>
        <v>0.41569292483659714</v>
      </c>
      <c r="EX136" s="2">
        <f t="shared" si="434"/>
        <v>0.41888252643835716</v>
      </c>
      <c r="EY136" s="2">
        <f t="shared" si="434"/>
        <v>0.41390863681368434</v>
      </c>
      <c r="EZ136" s="2">
        <f t="shared" si="434"/>
        <v>0.41121159790338191</v>
      </c>
      <c r="FA136" s="2">
        <f t="shared" si="434"/>
        <v>0.4110480090511669</v>
      </c>
      <c r="FB136" s="2">
        <f t="shared" si="434"/>
        <v>0.40538589363111277</v>
      </c>
      <c r="FC136" s="2">
        <f t="shared" si="434"/>
        <v>0.4075670774582778</v>
      </c>
      <c r="FD136" s="2">
        <f t="shared" si="434"/>
        <v>0.41310215588275867</v>
      </c>
      <c r="FE136" s="2">
        <f t="shared" si="434"/>
        <v>0.42629761156788654</v>
      </c>
      <c r="FG136" s="2">
        <f t="shared" si="306"/>
        <v>0.9993305654063962</v>
      </c>
      <c r="FH136" s="2">
        <f t="shared" si="435"/>
        <v>0.99918505575696492</v>
      </c>
      <c r="FI136" s="2">
        <f t="shared" si="435"/>
        <v>0.99915124913584707</v>
      </c>
      <c r="FJ136" s="2">
        <f t="shared" si="435"/>
        <v>0.999006755816507</v>
      </c>
      <c r="FK136" s="2">
        <f t="shared" si="435"/>
        <v>0.99900894007845686</v>
      </c>
      <c r="FL136" s="2">
        <f t="shared" si="435"/>
        <v>0.99894399419613589</v>
      </c>
      <c r="FM136" s="2">
        <f t="shared" si="435"/>
        <v>0.99886137245403728</v>
      </c>
      <c r="FN136" s="2">
        <f t="shared" si="435"/>
        <v>0.99885287765239938</v>
      </c>
      <c r="FO136" s="2">
        <f t="shared" si="435"/>
        <v>0.99884058831316214</v>
      </c>
      <c r="FP136" s="2">
        <f t="shared" si="435"/>
        <v>0.99894429904347448</v>
      </c>
      <c r="FQ136" s="2">
        <f t="shared" si="435"/>
        <v>0.99886036738289818</v>
      </c>
      <c r="FR136" s="2">
        <f t="shared" si="435"/>
        <v>0.99884772279275791</v>
      </c>
      <c r="FS136" s="2">
        <f t="shared" si="435"/>
        <v>0.99887472330092897</v>
      </c>
      <c r="FT136" s="2">
        <f t="shared" si="435"/>
        <v>0.99911758990517396</v>
      </c>
      <c r="FU136" s="2">
        <f t="shared" si="435"/>
        <v>0.99900945440270084</v>
      </c>
      <c r="FW136" s="2">
        <f t="shared" si="324"/>
        <v>0.10823035094418686</v>
      </c>
      <c r="FX136" s="2">
        <f t="shared" si="376"/>
        <v>2.618176986112164E-2</v>
      </c>
      <c r="FY136" s="2">
        <f t="shared" si="377"/>
        <v>1.0136250406492945E-12</v>
      </c>
      <c r="FZ136" s="2">
        <f t="shared" si="378"/>
        <v>2.7167460055206923E-2</v>
      </c>
      <c r="GA136" s="2">
        <f t="shared" si="379"/>
        <v>2.7086478578502014E-2</v>
      </c>
      <c r="GB136" s="2">
        <f t="shared" si="380"/>
        <v>2.6415103266929436E-2</v>
      </c>
      <c r="GC136" s="2">
        <f t="shared" si="381"/>
        <v>2.3439315265156479E-2</v>
      </c>
      <c r="GD136" s="2">
        <f t="shared" si="382"/>
        <v>2.3870726781479414E-2</v>
      </c>
      <c r="GE136" s="2">
        <f t="shared" si="383"/>
        <v>3.6468486464301758E-2</v>
      </c>
      <c r="GF136" s="2">
        <f t="shared" si="384"/>
        <v>3.3998159370816933E-2</v>
      </c>
      <c r="GG136" s="2">
        <f t="shared" si="385"/>
        <v>2.6622989064970397E-2</v>
      </c>
      <c r="GH136" s="2">
        <f t="shared" si="386"/>
        <v>2.0509516705485977E-2</v>
      </c>
      <c r="GI136" s="2">
        <f t="shared" si="387"/>
        <v>1.8477587982700883E-2</v>
      </c>
      <c r="GJ136" s="2">
        <f t="shared" si="388"/>
        <v>1.7032489771894019E-2</v>
      </c>
      <c r="GK136" s="2">
        <f t="shared" si="389"/>
        <v>1.3665430210624848E-2</v>
      </c>
      <c r="GM136" s="82">
        <f t="shared" si="325"/>
        <v>2.2373858839571115E-83</v>
      </c>
      <c r="GN136" s="82">
        <f t="shared" si="390"/>
        <v>1.2820724635846795E-75</v>
      </c>
      <c r="GO136" s="82">
        <f t="shared" si="391"/>
        <v>6.3472097274761851E-93</v>
      </c>
      <c r="GP136" s="82">
        <f t="shared" si="392"/>
        <v>3.667014122027647E-132</v>
      </c>
      <c r="GQ136" s="82">
        <f t="shared" si="393"/>
        <v>3.6220576003136478E-154</v>
      </c>
      <c r="GR136" s="82">
        <f t="shared" si="394"/>
        <v>1.6814478913681677E-186</v>
      </c>
      <c r="GS136" s="82">
        <f t="shared" si="395"/>
        <v>5.3650951252477211E-189</v>
      </c>
      <c r="GT136" s="82">
        <f t="shared" si="396"/>
        <v>1.2383608726125483E-191</v>
      </c>
      <c r="GU136" s="82">
        <f t="shared" si="397"/>
        <v>6.7023108098379595E-192</v>
      </c>
      <c r="GV136" s="82">
        <f t="shared" si="398"/>
        <v>5.0752714490178793E-174</v>
      </c>
      <c r="GW136" s="82">
        <f t="shared" si="399"/>
        <v>1.0780541568598963E-164</v>
      </c>
      <c r="GX136" s="82">
        <f t="shared" si="400"/>
        <v>5.039509769226664E-141</v>
      </c>
      <c r="GY136" s="82">
        <f t="shared" si="401"/>
        <v>4.469316392467949E-130</v>
      </c>
      <c r="GZ136" s="82">
        <f t="shared" si="402"/>
        <v>2.6601068095368163E-174</v>
      </c>
      <c r="HA136" s="82">
        <f t="shared" si="403"/>
        <v>5.5467869087081079E-174</v>
      </c>
      <c r="HC136" s="82">
        <f t="shared" si="326"/>
        <v>2.6574677685303875E-36</v>
      </c>
      <c r="HD136" s="82">
        <f t="shared" si="404"/>
        <v>5.047436534554556E-38</v>
      </c>
      <c r="HE136" s="82">
        <f t="shared" si="405"/>
        <v>9.3414016112452281E-48</v>
      </c>
      <c r="HF136" s="82">
        <f t="shared" si="406"/>
        <v>4.2554470834942576E-54</v>
      </c>
      <c r="HG136" s="82">
        <f t="shared" si="407"/>
        <v>2.4095275794966843E-61</v>
      </c>
      <c r="HH136" s="82">
        <f t="shared" si="408"/>
        <v>9.9826810073157886E-72</v>
      </c>
      <c r="HI136" s="82">
        <f t="shared" si="409"/>
        <v>2.762383407120138E-95</v>
      </c>
      <c r="HJ136" s="82">
        <f t="shared" si="410"/>
        <v>2.7086554202267049E-55</v>
      </c>
      <c r="HK136" s="82">
        <f t="shared" si="411"/>
        <v>1.359512973967508E-111</v>
      </c>
      <c r="HL136" s="82">
        <f t="shared" si="412"/>
        <v>3.563031771258561E-98</v>
      </c>
      <c r="HM136" s="82">
        <f t="shared" si="413"/>
        <v>1.4230552950318769E-67</v>
      </c>
      <c r="HN136" s="82">
        <f t="shared" si="414"/>
        <v>6.5000351425110196E-57</v>
      </c>
      <c r="HO136" s="82">
        <f t="shared" si="415"/>
        <v>2.0878426654817818E-58</v>
      </c>
      <c r="HP136" s="82">
        <f t="shared" si="416"/>
        <v>5.8895458726176291E-92</v>
      </c>
      <c r="HQ136" s="82">
        <f t="shared" si="417"/>
        <v>1.0336596081128162E-59</v>
      </c>
      <c r="HS136" s="82">
        <f t="shared" si="327"/>
        <v>0.12081074233188456</v>
      </c>
      <c r="HT136" s="82">
        <f t="shared" si="418"/>
        <v>0.11127238036162318</v>
      </c>
      <c r="HU136" s="82">
        <f t="shared" si="419"/>
        <v>6.4569698977108263E-69</v>
      </c>
      <c r="HV136" s="82">
        <f t="shared" si="420"/>
        <v>9.1256016285053393E-2</v>
      </c>
      <c r="HW136" s="82">
        <f t="shared" si="421"/>
        <v>9.3826511043987371E-2</v>
      </c>
      <c r="HX136" s="82">
        <f t="shared" si="422"/>
        <v>8.0862373318988712E-2</v>
      </c>
      <c r="HY136" s="82">
        <f t="shared" si="423"/>
        <v>7.1040264909244796E-2</v>
      </c>
      <c r="HZ136" s="82">
        <f t="shared" si="424"/>
        <v>4.7795279455549532E-2</v>
      </c>
      <c r="IA136" s="82">
        <f t="shared" si="425"/>
        <v>0.1836513409184759</v>
      </c>
      <c r="IB136" s="82">
        <f t="shared" si="426"/>
        <v>0.17287366549020314</v>
      </c>
      <c r="IC136" s="82">
        <f t="shared" si="427"/>
        <v>6.8258003925446745E-2</v>
      </c>
      <c r="ID136" s="82">
        <f t="shared" si="428"/>
        <v>3.1691379909623577E-2</v>
      </c>
      <c r="IE136" s="82">
        <f t="shared" si="429"/>
        <v>2.2184335237609296E-2</v>
      </c>
      <c r="IF136" s="82">
        <f t="shared" si="430"/>
        <v>9.6740786298486023E-2</v>
      </c>
      <c r="IG136" s="82">
        <f t="shared" si="431"/>
        <v>8.736966903533859E-2</v>
      </c>
      <c r="II136" s="82">
        <f t="shared" si="328"/>
        <v>5.9170740044560879E-9</v>
      </c>
      <c r="IJ136" s="82">
        <f t="shared" si="329"/>
        <v>7.4739783032338852E-26</v>
      </c>
      <c r="IK136" s="82">
        <f t="shared" si="330"/>
        <v>0</v>
      </c>
      <c r="IL136" s="82">
        <f t="shared" si="331"/>
        <v>6.7726229329740495E-28</v>
      </c>
      <c r="IM136" s="82">
        <f t="shared" si="332"/>
        <v>1.1984567849503237E-29</v>
      </c>
      <c r="IN136" s="82">
        <f t="shared" si="333"/>
        <v>1.4287293935690458E-31</v>
      </c>
      <c r="IO136" s="82">
        <f t="shared" si="334"/>
        <v>2.8464869955869799E-34</v>
      </c>
      <c r="IP136" s="82">
        <f t="shared" si="335"/>
        <v>1.8737033847074894E-45</v>
      </c>
      <c r="IQ136" s="82">
        <f t="shared" si="336"/>
        <v>1.5549001821687485E-28</v>
      </c>
      <c r="IR136" s="82">
        <f t="shared" si="337"/>
        <v>2.7938994544510494E-27</v>
      </c>
      <c r="IS136" s="82">
        <f t="shared" si="338"/>
        <v>1.601557445660299E-32</v>
      </c>
      <c r="IT136" s="82">
        <f t="shared" si="339"/>
        <v>4.8547672025624952E-33</v>
      </c>
      <c r="IU136" s="82">
        <f t="shared" si="340"/>
        <v>3.2895709950399393E-35</v>
      </c>
      <c r="IV136" s="82">
        <f t="shared" si="341"/>
        <v>1.2153843795684023E-18</v>
      </c>
      <c r="IW136" s="82">
        <f t="shared" si="342"/>
        <v>9.8834992283223933E-15</v>
      </c>
      <c r="IY136" s="82">
        <f t="shared" si="343"/>
        <v>0.12081074824895857</v>
      </c>
      <c r="IZ136" s="82">
        <f t="shared" si="344"/>
        <v>0.11127238036162318</v>
      </c>
      <c r="JA136" s="82">
        <f t="shared" si="345"/>
        <v>9.3414016112452281E-48</v>
      </c>
      <c r="JB136" s="82">
        <f t="shared" si="346"/>
        <v>9.1256016285053393E-2</v>
      </c>
      <c r="JC136" s="82">
        <f t="shared" si="347"/>
        <v>9.3826511043987371E-2</v>
      </c>
      <c r="JD136" s="82">
        <f t="shared" si="348"/>
        <v>8.0862373318988712E-2</v>
      </c>
      <c r="JE136" s="82">
        <f t="shared" si="349"/>
        <v>7.1040264909244796E-2</v>
      </c>
      <c r="JF136" s="82">
        <f t="shared" si="350"/>
        <v>4.7795279455549532E-2</v>
      </c>
      <c r="JG136" s="82">
        <f t="shared" si="351"/>
        <v>0.1836513409184759</v>
      </c>
      <c r="JH136" s="82">
        <f t="shared" si="352"/>
        <v>0.17287366549020314</v>
      </c>
      <c r="JI136" s="82">
        <f t="shared" si="353"/>
        <v>6.8258003925446745E-2</v>
      </c>
      <c r="JJ136" s="82">
        <f t="shared" si="354"/>
        <v>3.1691379909623577E-2</v>
      </c>
      <c r="JK136" s="82">
        <f t="shared" si="355"/>
        <v>2.2184335237609296E-2</v>
      </c>
      <c r="JL136" s="82">
        <f t="shared" si="356"/>
        <v>9.6740786298486023E-2</v>
      </c>
      <c r="JM136" s="82">
        <f t="shared" si="357"/>
        <v>8.7369669035348471E-2</v>
      </c>
    </row>
    <row r="137" spans="2:273" x14ac:dyDescent="0.25">
      <c r="B137" s="2">
        <v>110</v>
      </c>
      <c r="C137" s="37">
        <v>0.413524</v>
      </c>
      <c r="D137" s="37">
        <v>0.40477000000000002</v>
      </c>
      <c r="E137" s="37">
        <v>0.410686</v>
      </c>
      <c r="F137" s="37">
        <v>0.40184799999999998</v>
      </c>
      <c r="G137" s="37">
        <v>0.40644799999999998</v>
      </c>
      <c r="H137" s="37">
        <v>0.42115599999999997</v>
      </c>
      <c r="I137" s="37">
        <v>0.42973899999999998</v>
      </c>
      <c r="J137" s="37">
        <v>0.43077599999999999</v>
      </c>
      <c r="K137" s="37">
        <v>0.43548100000000001</v>
      </c>
      <c r="L137" s="37">
        <v>0.436998</v>
      </c>
      <c r="M137" s="37">
        <v>0.42609599999999997</v>
      </c>
      <c r="N137" s="37">
        <v>0.41464000000000001</v>
      </c>
      <c r="O137" s="37">
        <v>0.41366999999999998</v>
      </c>
      <c r="P137" s="37">
        <v>0.44520500000000002</v>
      </c>
      <c r="Q137" s="37">
        <v>0.50682099999999997</v>
      </c>
      <c r="S137" s="4">
        <f t="shared" si="229"/>
        <v>0.40933523300548602</v>
      </c>
      <c r="T137" s="4">
        <f t="shared" si="230"/>
        <v>0.40431685261352607</v>
      </c>
      <c r="U137" s="4">
        <f t="shared" si="231"/>
        <v>0.39980033921679281</v>
      </c>
      <c r="V137" s="4">
        <f t="shared" si="232"/>
        <v>0.40110467382608117</v>
      </c>
      <c r="W137" s="4">
        <f t="shared" si="233"/>
        <v>0.40655278646227799</v>
      </c>
      <c r="X137" s="4">
        <f t="shared" si="234"/>
        <v>0.4191706008140082</v>
      </c>
      <c r="Y137" s="4">
        <f t="shared" si="235"/>
        <v>0.42454539968604027</v>
      </c>
      <c r="Z137" s="4">
        <f t="shared" si="236"/>
        <v>0.42661692103408738</v>
      </c>
      <c r="AA137" s="4">
        <f t="shared" si="237"/>
        <v>0.43732145637589598</v>
      </c>
      <c r="AB137" s="4">
        <f t="shared" si="238"/>
        <v>0.43767227795703195</v>
      </c>
      <c r="AC137" s="4">
        <f t="shared" si="239"/>
        <v>0.42657887907348963</v>
      </c>
      <c r="AD137" s="4">
        <f t="shared" si="240"/>
        <v>0.41487943673146577</v>
      </c>
      <c r="AE137" s="4">
        <f t="shared" si="241"/>
        <v>0.41464304866859164</v>
      </c>
      <c r="AF137" s="4">
        <f t="shared" si="242"/>
        <v>0.45258543140310692</v>
      </c>
      <c r="AG137" s="4">
        <f t="shared" si="243"/>
        <v>0.51213962798446622</v>
      </c>
      <c r="AI137" s="4">
        <f t="shared" si="244"/>
        <v>4.1887669945139816E-3</v>
      </c>
      <c r="AJ137" s="4">
        <f t="shared" si="245"/>
        <v>4.5314738647395103E-4</v>
      </c>
      <c r="AK137" s="4">
        <f t="shared" si="246"/>
        <v>1.0885660783207185E-2</v>
      </c>
      <c r="AL137" s="4">
        <f t="shared" si="247"/>
        <v>7.4332617391881239E-4</v>
      </c>
      <c r="AM137" s="4">
        <f t="shared" si="248"/>
        <v>-1.0478646227801702E-4</v>
      </c>
      <c r="AN137" s="4">
        <f t="shared" si="249"/>
        <v>1.9853991859917763E-3</v>
      </c>
      <c r="AO137" s="4">
        <f t="shared" si="250"/>
        <v>5.193600313959712E-3</v>
      </c>
      <c r="AP137" s="4">
        <f t="shared" si="251"/>
        <v>4.1590789659126104E-3</v>
      </c>
      <c r="AQ137" s="4">
        <f t="shared" si="252"/>
        <v>-1.8404563758959713E-3</v>
      </c>
      <c r="AR137" s="4">
        <f t="shared" si="253"/>
        <v>-6.7427795703195459E-4</v>
      </c>
      <c r="AS137" s="4">
        <f t="shared" si="254"/>
        <v>-4.8287907348965042E-4</v>
      </c>
      <c r="AT137" s="4">
        <f t="shared" si="255"/>
        <v>-2.3943673146575861E-4</v>
      </c>
      <c r="AU137" s="4">
        <f t="shared" si="256"/>
        <v>-9.7304866859165839E-4</v>
      </c>
      <c r="AV137" s="4">
        <f t="shared" si="432"/>
        <v>-7.3804314031069018E-3</v>
      </c>
      <c r="AW137" s="4">
        <f t="shared" si="432"/>
        <v>-5.318627984466251E-3</v>
      </c>
      <c r="AY137" s="2">
        <f t="shared" si="308"/>
        <v>0.40933523300548602</v>
      </c>
      <c r="AZ137" s="2">
        <f t="shared" si="359"/>
        <v>0.40175676618156658</v>
      </c>
      <c r="BA137" s="2">
        <f t="shared" si="360"/>
        <v>0.39980033921679281</v>
      </c>
      <c r="BB137" s="2">
        <f t="shared" si="361"/>
        <v>0.39590774451062954</v>
      </c>
      <c r="BC137" s="2">
        <f t="shared" si="362"/>
        <v>0.39918785517982636</v>
      </c>
      <c r="BD137" s="2">
        <f t="shared" si="363"/>
        <v>0.41045359710993828</v>
      </c>
      <c r="BE137" s="2">
        <f t="shared" si="364"/>
        <v>0.41498843463041912</v>
      </c>
      <c r="BF137" s="2">
        <f t="shared" si="365"/>
        <v>0.4173911296441486</v>
      </c>
      <c r="BG137" s="2">
        <f t="shared" si="366"/>
        <v>0.41270609273381426</v>
      </c>
      <c r="BH137" s="2">
        <f t="shared" si="367"/>
        <v>0.41118761621043914</v>
      </c>
      <c r="BI137" s="2">
        <f t="shared" si="368"/>
        <v>0.41138033416568381</v>
      </c>
      <c r="BJ137" s="2">
        <f t="shared" si="369"/>
        <v>0.40530984558193783</v>
      </c>
      <c r="BK137" s="2">
        <f t="shared" si="370"/>
        <v>0.40712969174083186</v>
      </c>
      <c r="BL137" s="2">
        <f t="shared" si="371"/>
        <v>0.41373147567860363</v>
      </c>
      <c r="BM137" s="2">
        <f t="shared" si="372"/>
        <v>0.42648006500659807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>
        <f t="shared" si="311"/>
        <v>0.410686</v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>
        <f t="shared" si="275"/>
        <v>0.410686</v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0.47964744039408852</v>
      </c>
      <c r="DL137" s="2">
        <f t="shared" si="433"/>
        <v>0.45322739351173019</v>
      </c>
      <c r="DM137" s="2">
        <f t="shared" si="433"/>
        <v>0.45476506799853378</v>
      </c>
      <c r="DN137" s="2">
        <f t="shared" si="433"/>
        <v>0.47036326554621832</v>
      </c>
      <c r="DO137" s="2">
        <f t="shared" si="433"/>
        <v>0.47371688571428572</v>
      </c>
      <c r="DP137" s="2">
        <f t="shared" si="433"/>
        <v>0.47129761512605034</v>
      </c>
      <c r="DQ137" s="2">
        <f t="shared" si="433"/>
        <v>0.46073250420168071</v>
      </c>
      <c r="DR137" s="2">
        <f t="shared" si="433"/>
        <v>0.48054847899159664</v>
      </c>
      <c r="DS137" s="2">
        <f t="shared" si="433"/>
        <v>0.47555441269841281</v>
      </c>
      <c r="DT137" s="2">
        <f t="shared" si="433"/>
        <v>0.46295578403361343</v>
      </c>
      <c r="DU137" s="2">
        <f t="shared" si="433"/>
        <v>0.46726736554621839</v>
      </c>
      <c r="DV137" s="2">
        <f t="shared" si="433"/>
        <v>0.46222751764705888</v>
      </c>
      <c r="DW137" s="2">
        <f t="shared" si="433"/>
        <v>0.48906602016806716</v>
      </c>
      <c r="DX137" s="2">
        <f t="shared" si="433"/>
        <v>0.47610586252228165</v>
      </c>
      <c r="DY137" s="2">
        <f t="shared" si="433"/>
        <v>0.46956774957983194</v>
      </c>
      <c r="EA137" s="2">
        <f t="shared" si="228"/>
        <v>0.40932489949331341</v>
      </c>
      <c r="EB137" s="2">
        <f t="shared" si="290"/>
        <v>0.40170852866230317</v>
      </c>
      <c r="EC137" s="2">
        <f t="shared" si="291"/>
        <v>0.39975775652774909</v>
      </c>
      <c r="ED137" s="2">
        <f t="shared" si="292"/>
        <v>0.39580848813427005</v>
      </c>
      <c r="EE137" s="2">
        <f t="shared" si="293"/>
        <v>0.3990948563161319</v>
      </c>
      <c r="EF137" s="2">
        <f t="shared" si="294"/>
        <v>0.41038615299797965</v>
      </c>
      <c r="EG137" s="2">
        <f t="shared" si="295"/>
        <v>0.4149320236923007</v>
      </c>
      <c r="EH137" s="2">
        <f t="shared" si="296"/>
        <v>0.41729360904279028</v>
      </c>
      <c r="EI137" s="2">
        <f t="shared" si="297"/>
        <v>0.41259133386587288</v>
      </c>
      <c r="EJ137" s="2">
        <f t="shared" si="298"/>
        <v>0.41113365390553525</v>
      </c>
      <c r="EK137" s="2">
        <f t="shared" si="299"/>
        <v>0.41133697215149034</v>
      </c>
      <c r="EL137" s="2">
        <f t="shared" si="300"/>
        <v>0.40525448915477164</v>
      </c>
      <c r="EM137" s="2">
        <f t="shared" si="301"/>
        <v>0.40704381963630565</v>
      </c>
      <c r="EN137" s="2">
        <f t="shared" si="302"/>
        <v>0.41369908433823283</v>
      </c>
      <c r="EO137" s="2">
        <f t="shared" si="303"/>
        <v>0.42644973129723862</v>
      </c>
      <c r="EQ137" s="2">
        <f t="shared" si="304"/>
        <v>0.40904729797402423</v>
      </c>
      <c r="ER137" s="2">
        <f t="shared" si="434"/>
        <v>0.40205579091573773</v>
      </c>
      <c r="ES137" s="2">
        <f t="shared" si="434"/>
        <v>0.39975775652774909</v>
      </c>
      <c r="ET137" s="2">
        <f t="shared" si="434"/>
        <v>0.39687595264295539</v>
      </c>
      <c r="EU137" s="2">
        <f t="shared" si="434"/>
        <v>0.39995722316050342</v>
      </c>
      <c r="EV137" s="2">
        <f t="shared" si="434"/>
        <v>0.41068990965208324</v>
      </c>
      <c r="EW137" s="2">
        <f t="shared" si="434"/>
        <v>0.41527695959066235</v>
      </c>
      <c r="EX137" s="2">
        <f t="shared" si="434"/>
        <v>0.41849365209724476</v>
      </c>
      <c r="EY137" s="2">
        <f t="shared" si="434"/>
        <v>0.41380034646500641</v>
      </c>
      <c r="EZ137" s="2">
        <f t="shared" si="434"/>
        <v>0.41124299634484496</v>
      </c>
      <c r="FA137" s="2">
        <f t="shared" si="434"/>
        <v>0.41082951567021747</v>
      </c>
      <c r="FB137" s="2">
        <f t="shared" si="434"/>
        <v>0.40505300881818762</v>
      </c>
      <c r="FC137" s="2">
        <f t="shared" si="434"/>
        <v>0.40712724895207592</v>
      </c>
      <c r="FD137" s="2">
        <f t="shared" si="434"/>
        <v>0.41274250612180885</v>
      </c>
      <c r="FE137" s="2">
        <f t="shared" si="434"/>
        <v>0.42587355297084284</v>
      </c>
      <c r="FG137" s="2">
        <f t="shared" si="306"/>
        <v>0.99938943243013934</v>
      </c>
      <c r="FH137" s="2">
        <f t="shared" si="435"/>
        <v>0.99925670871824346</v>
      </c>
      <c r="FI137" s="2">
        <f t="shared" si="435"/>
        <v>0.99922587219943748</v>
      </c>
      <c r="FJ137" s="2">
        <f t="shared" si="435"/>
        <v>0.99909407136514605</v>
      </c>
      <c r="FK137" s="2">
        <f t="shared" si="435"/>
        <v>0.99909606378357585</v>
      </c>
      <c r="FL137" s="2">
        <f t="shared" si="435"/>
        <v>0.99903682176475916</v>
      </c>
      <c r="FM137" s="2">
        <f t="shared" si="435"/>
        <v>0.9989614552875361</v>
      </c>
      <c r="FN137" s="2">
        <f t="shared" si="435"/>
        <v>0.99895370637797243</v>
      </c>
      <c r="FO137" s="2">
        <f t="shared" si="435"/>
        <v>0.99894249609236763</v>
      </c>
      <c r="FP137" s="2">
        <f t="shared" si="435"/>
        <v>0.99903709984050237</v>
      </c>
      <c r="FQ137" s="2">
        <f t="shared" si="435"/>
        <v>0.99896053846798449</v>
      </c>
      <c r="FR137" s="2">
        <f t="shared" si="435"/>
        <v>0.99894900413878462</v>
      </c>
      <c r="FS137" s="2">
        <f t="shared" si="435"/>
        <v>0.99897363383044913</v>
      </c>
      <c r="FT137" s="2">
        <f t="shared" si="435"/>
        <v>0.99919516993972457</v>
      </c>
      <c r="FU137" s="2">
        <f t="shared" si="435"/>
        <v>0.99909653293465883</v>
      </c>
      <c r="FW137" s="2">
        <f t="shared" si="324"/>
        <v>0.1174458656246065</v>
      </c>
      <c r="FX137" s="2">
        <f t="shared" si="376"/>
        <v>2.8635407610657061E-2</v>
      </c>
      <c r="FY137" s="2">
        <f t="shared" si="377"/>
        <v>1.1114177561365921E-12</v>
      </c>
      <c r="FZ137" s="2">
        <f t="shared" si="378"/>
        <v>2.9710653964429391E-2</v>
      </c>
      <c r="GA137" s="2">
        <f t="shared" si="379"/>
        <v>2.962232250129139E-2</v>
      </c>
      <c r="GB137" s="2">
        <f t="shared" si="380"/>
        <v>2.8889959253956085E-2</v>
      </c>
      <c r="GC137" s="2">
        <f t="shared" si="381"/>
        <v>2.5642710135697862E-2</v>
      </c>
      <c r="GD137" s="2">
        <f t="shared" si="382"/>
        <v>2.6113591718553045E-2</v>
      </c>
      <c r="GE137" s="2">
        <f t="shared" si="383"/>
        <v>3.9846703064894295E-2</v>
      </c>
      <c r="GF137" s="2">
        <f t="shared" si="384"/>
        <v>3.7156364570365204E-2</v>
      </c>
      <c r="GG137" s="2">
        <f t="shared" si="385"/>
        <v>2.9116739575001639E-2</v>
      </c>
      <c r="GH137" s="2">
        <f t="shared" si="386"/>
        <v>2.2443827803665092E-2</v>
      </c>
      <c r="GI137" s="2">
        <f t="shared" si="387"/>
        <v>2.0224218941596029E-2</v>
      </c>
      <c r="GJ137" s="2">
        <f t="shared" si="388"/>
        <v>1.8645114817028154E-2</v>
      </c>
      <c r="GK137" s="2">
        <f t="shared" si="389"/>
        <v>1.496411733430548E-2</v>
      </c>
      <c r="GM137" s="82">
        <f t="shared" si="325"/>
        <v>2.2150549762023167E-86</v>
      </c>
      <c r="GN137" s="82">
        <f t="shared" si="390"/>
        <v>2.5204889789233823E-78</v>
      </c>
      <c r="GO137" s="82">
        <f t="shared" si="391"/>
        <v>3.377748336465683E-96</v>
      </c>
      <c r="GP137" s="82">
        <f t="shared" si="392"/>
        <v>4.9849704726803552E-137</v>
      </c>
      <c r="GQ137" s="82">
        <f t="shared" si="393"/>
        <v>8.8224835174474692E-160</v>
      </c>
      <c r="GR137" s="82">
        <f t="shared" si="394"/>
        <v>2.4960967406617593E-193</v>
      </c>
      <c r="GS137" s="82">
        <f t="shared" si="395"/>
        <v>6.431290295189728E-196</v>
      </c>
      <c r="GT137" s="82">
        <f t="shared" si="396"/>
        <v>1.1260735563199869E-198</v>
      </c>
      <c r="GU137" s="82">
        <f t="shared" si="397"/>
        <v>6.2117084318713508E-199</v>
      </c>
      <c r="GV137" s="82">
        <f t="shared" si="398"/>
        <v>2.2445394878104837E-180</v>
      </c>
      <c r="GW137" s="82">
        <f t="shared" si="399"/>
        <v>8.1969196669109502E-171</v>
      </c>
      <c r="GX137" s="82">
        <f t="shared" si="400"/>
        <v>2.5125449233237623E-146</v>
      </c>
      <c r="GY137" s="82">
        <f t="shared" si="401"/>
        <v>7.3326515489836474E-135</v>
      </c>
      <c r="GZ137" s="82">
        <f t="shared" si="402"/>
        <v>2.1463380187741007E-180</v>
      </c>
      <c r="HA137" s="82">
        <f t="shared" si="403"/>
        <v>5.1123484564582833E-180</v>
      </c>
      <c r="HC137" s="82">
        <f t="shared" si="326"/>
        <v>1.4341133153522642E-38</v>
      </c>
      <c r="HD137" s="82">
        <f t="shared" si="404"/>
        <v>2.1288391248314249E-40</v>
      </c>
      <c r="HE137" s="82">
        <f t="shared" si="405"/>
        <v>1.1772352703828837E-50</v>
      </c>
      <c r="HF137" s="82">
        <f t="shared" si="406"/>
        <v>1.3405712380835342E-57</v>
      </c>
      <c r="HG137" s="82">
        <f t="shared" si="407"/>
        <v>3.2777950550672706E-65</v>
      </c>
      <c r="HH137" s="82">
        <f t="shared" si="408"/>
        <v>2.9316684917980476E-76</v>
      </c>
      <c r="HI137" s="82">
        <f t="shared" si="409"/>
        <v>2.5035169097310972E-101</v>
      </c>
      <c r="HJ137" s="82">
        <f t="shared" si="410"/>
        <v>1.0813723055131732E-58</v>
      </c>
      <c r="HK137" s="82">
        <f t="shared" si="411"/>
        <v>1.5236049143733508E-118</v>
      </c>
      <c r="HL137" s="82">
        <f t="shared" si="412"/>
        <v>2.7877182579541899E-104</v>
      </c>
      <c r="HM137" s="82">
        <f t="shared" si="413"/>
        <v>6.5039549833703449E-72</v>
      </c>
      <c r="HN137" s="82">
        <f t="shared" si="414"/>
        <v>1.0040011802810666E-60</v>
      </c>
      <c r="HO137" s="82">
        <f t="shared" si="415"/>
        <v>2.5746089281674455E-62</v>
      </c>
      <c r="HP137" s="82">
        <f t="shared" si="416"/>
        <v>1.1249913579586463E-97</v>
      </c>
      <c r="HQ137" s="82">
        <f t="shared" si="417"/>
        <v>2.3305665754106377E-63</v>
      </c>
      <c r="HS137" s="82">
        <f t="shared" si="327"/>
        <v>6.3968454600204866E-2</v>
      </c>
      <c r="HT137" s="82">
        <f t="shared" si="418"/>
        <v>0.15849938874911274</v>
      </c>
      <c r="HU137" s="82">
        <f t="shared" si="419"/>
        <v>1.8584547475320486E-67</v>
      </c>
      <c r="HV137" s="82">
        <f t="shared" si="420"/>
        <v>0.13453577008798251</v>
      </c>
      <c r="HW137" s="82">
        <f t="shared" si="421"/>
        <v>0.13964609909637279</v>
      </c>
      <c r="HX137" s="82">
        <f t="shared" si="422"/>
        <v>0.12312481737100031</v>
      </c>
      <c r="HY137" s="82">
        <f t="shared" si="423"/>
        <v>0.10978706089173956</v>
      </c>
      <c r="HZ137" s="82">
        <f t="shared" si="424"/>
        <v>8.2050887095838909E-2</v>
      </c>
      <c r="IA137" s="82">
        <f t="shared" si="425"/>
        <v>0.26186507893390359</v>
      </c>
      <c r="IB137" s="82">
        <f t="shared" si="426"/>
        <v>0.24456153576473391</v>
      </c>
      <c r="IC137" s="82">
        <f t="shared" si="427"/>
        <v>0.10619471939915401</v>
      </c>
      <c r="ID137" s="82">
        <f t="shared" si="428"/>
        <v>5.0813865565003433E-2</v>
      </c>
      <c r="IE137" s="82">
        <f t="shared" si="429"/>
        <v>3.6553472521466859E-2</v>
      </c>
      <c r="IF137" s="82">
        <f t="shared" si="430"/>
        <v>0.12909872939993908</v>
      </c>
      <c r="IG137" s="82">
        <f t="shared" si="431"/>
        <v>0.11398633901336683</v>
      </c>
      <c r="II137" s="82">
        <f t="shared" si="328"/>
        <v>2.6221468726287716E-8</v>
      </c>
      <c r="IJ137" s="82">
        <f t="shared" si="329"/>
        <v>1.235053373692303E-24</v>
      </c>
      <c r="IK137" s="82">
        <f t="shared" si="330"/>
        <v>0</v>
      </c>
      <c r="IL137" s="82">
        <f t="shared" si="331"/>
        <v>1.4608233182931596E-26</v>
      </c>
      <c r="IM137" s="82">
        <f t="shared" si="332"/>
        <v>3.1594308199434216E-28</v>
      </c>
      <c r="IN137" s="82">
        <f t="shared" si="333"/>
        <v>4.5939337922270482E-30</v>
      </c>
      <c r="IO137" s="82">
        <f t="shared" si="334"/>
        <v>1.1052648157584054E-32</v>
      </c>
      <c r="IP137" s="82">
        <f t="shared" si="335"/>
        <v>2.5992015208450865E-43</v>
      </c>
      <c r="IQ137" s="82">
        <f t="shared" si="336"/>
        <v>4.8176404820099985E-27</v>
      </c>
      <c r="IR137" s="82">
        <f t="shared" si="337"/>
        <v>6.8840616302506155E-26</v>
      </c>
      <c r="IS137" s="82">
        <f t="shared" si="338"/>
        <v>5.7915507840770675E-31</v>
      </c>
      <c r="IT137" s="82">
        <f t="shared" si="339"/>
        <v>1.4530022790263664E-31</v>
      </c>
      <c r="IU137" s="82">
        <f t="shared" si="340"/>
        <v>1.1295913654665092E-33</v>
      </c>
      <c r="IV137" s="82">
        <f t="shared" si="341"/>
        <v>7.1098704777558119E-18</v>
      </c>
      <c r="IW137" s="82">
        <f t="shared" si="342"/>
        <v>3.6152738768663405E-14</v>
      </c>
      <c r="IY137" s="82">
        <f t="shared" si="343"/>
        <v>6.3968480821673598E-2</v>
      </c>
      <c r="IZ137" s="82">
        <f t="shared" si="344"/>
        <v>0.15849938874911274</v>
      </c>
      <c r="JA137" s="82">
        <f t="shared" si="345"/>
        <v>1.1772352703828837E-50</v>
      </c>
      <c r="JB137" s="82">
        <f t="shared" si="346"/>
        <v>0.13453577008798251</v>
      </c>
      <c r="JC137" s="82">
        <f t="shared" si="347"/>
        <v>0.13964609909637279</v>
      </c>
      <c r="JD137" s="82">
        <f t="shared" si="348"/>
        <v>0.12312481737100031</v>
      </c>
      <c r="JE137" s="82">
        <f t="shared" si="349"/>
        <v>0.10978706089173956</v>
      </c>
      <c r="JF137" s="82">
        <f t="shared" si="350"/>
        <v>8.2050887095838909E-2</v>
      </c>
      <c r="JG137" s="82">
        <f t="shared" si="351"/>
        <v>0.26186507893390359</v>
      </c>
      <c r="JH137" s="82">
        <f t="shared" si="352"/>
        <v>0.24456153576473391</v>
      </c>
      <c r="JI137" s="82">
        <f t="shared" si="353"/>
        <v>0.10619471939915401</v>
      </c>
      <c r="JJ137" s="82">
        <f t="shared" si="354"/>
        <v>5.0813865565003433E-2</v>
      </c>
      <c r="JK137" s="82">
        <f t="shared" si="355"/>
        <v>3.6553472521466859E-2</v>
      </c>
      <c r="JL137" s="82">
        <f t="shared" si="356"/>
        <v>0.12909872939993908</v>
      </c>
      <c r="JM137" s="82">
        <f t="shared" si="357"/>
        <v>0.11398633901340298</v>
      </c>
    </row>
    <row r="138" spans="2:273" x14ac:dyDescent="0.25">
      <c r="B138" s="2">
        <v>111</v>
      </c>
      <c r="C138" s="37">
        <v>0.40574399999999999</v>
      </c>
      <c r="D138" s="37">
        <v>0.40098600000000001</v>
      </c>
      <c r="E138" s="37">
        <v>0.40693299999999999</v>
      </c>
      <c r="F138" s="37">
        <v>0.41054200000000002</v>
      </c>
      <c r="G138" s="37">
        <v>0.41149400000000003</v>
      </c>
      <c r="H138" s="37">
        <v>0.42065799999999998</v>
      </c>
      <c r="I138" s="37">
        <v>0.43176799999999999</v>
      </c>
      <c r="J138" s="37">
        <v>0.439303</v>
      </c>
      <c r="K138" s="37">
        <v>0.44077699999999997</v>
      </c>
      <c r="L138" s="37">
        <v>0.447409</v>
      </c>
      <c r="M138" s="37">
        <v>0.43234600000000001</v>
      </c>
      <c r="N138" s="37">
        <v>0.416908</v>
      </c>
      <c r="O138" s="37">
        <v>0.418985</v>
      </c>
      <c r="P138" s="37">
        <v>0.45401599999999998</v>
      </c>
      <c r="Q138" s="37">
        <v>0.52536300000000002</v>
      </c>
      <c r="S138" s="4">
        <f t="shared" si="229"/>
        <v>0.40899626988499294</v>
      </c>
      <c r="T138" s="4">
        <f t="shared" si="230"/>
        <v>0.40466354990810954</v>
      </c>
      <c r="U138" s="4">
        <f t="shared" si="231"/>
        <v>0.39949479379685415</v>
      </c>
      <c r="V138" s="4">
        <f t="shared" si="232"/>
        <v>0.40225940896846146</v>
      </c>
      <c r="W138" s="4">
        <f t="shared" si="233"/>
        <v>0.40838747783964141</v>
      </c>
      <c r="X138" s="4">
        <f t="shared" si="234"/>
        <v>0.42166924824722124</v>
      </c>
      <c r="Y138" s="4">
        <f t="shared" si="235"/>
        <v>0.42750585207564767</v>
      </c>
      <c r="Z138" s="4">
        <f t="shared" si="236"/>
        <v>0.4304872013504395</v>
      </c>
      <c r="AA138" s="4">
        <f t="shared" si="237"/>
        <v>0.44229774168341107</v>
      </c>
      <c r="AB138" s="4">
        <f t="shared" si="238"/>
        <v>0.44345177942433922</v>
      </c>
      <c r="AC138" s="4">
        <f t="shared" si="239"/>
        <v>0.43199735605465633</v>
      </c>
      <c r="AD138" s="4">
        <f t="shared" si="240"/>
        <v>0.41875737417497483</v>
      </c>
      <c r="AE138" s="4">
        <f t="shared" si="241"/>
        <v>0.41777134060922194</v>
      </c>
      <c r="AF138" s="4">
        <f t="shared" si="242"/>
        <v>0.46123357113633462</v>
      </c>
      <c r="AG138" s="4">
        <f t="shared" si="243"/>
        <v>0.5302225443976244</v>
      </c>
      <c r="AI138" s="4">
        <f t="shared" si="244"/>
        <v>-3.2522698849929421E-3</v>
      </c>
      <c r="AJ138" s="4">
        <f t="shared" si="245"/>
        <v>-3.6775499081095342E-3</v>
      </c>
      <c r="AK138" s="4">
        <f t="shared" si="246"/>
        <v>7.4382062031458362E-3</v>
      </c>
      <c r="AL138" s="4">
        <f t="shared" si="247"/>
        <v>8.2825910315385554E-3</v>
      </c>
      <c r="AM138" s="4">
        <f t="shared" si="248"/>
        <v>3.1065221603586157E-3</v>
      </c>
      <c r="AN138" s="4">
        <f t="shared" si="249"/>
        <v>-1.0112482472212636E-3</v>
      </c>
      <c r="AO138" s="4">
        <f t="shared" si="250"/>
        <v>4.2621479243523108E-3</v>
      </c>
      <c r="AP138" s="4">
        <f t="shared" si="251"/>
        <v>8.8157986495605023E-3</v>
      </c>
      <c r="AQ138" s="4">
        <f t="shared" si="252"/>
        <v>-1.5207416834110976E-3</v>
      </c>
      <c r="AR138" s="4">
        <f t="shared" si="253"/>
        <v>3.9572205756607803E-3</v>
      </c>
      <c r="AS138" s="4">
        <f t="shared" si="254"/>
        <v>3.4864394534367404E-4</v>
      </c>
      <c r="AT138" s="4">
        <f t="shared" si="255"/>
        <v>-1.8493741749748271E-3</v>
      </c>
      <c r="AU138" s="4">
        <f t="shared" si="256"/>
        <v>1.2136593907780546E-3</v>
      </c>
      <c r="AV138" s="4">
        <f t="shared" si="432"/>
        <v>-7.217571136334644E-3</v>
      </c>
      <c r="AW138" s="4">
        <f t="shared" si="432"/>
        <v>-4.8595443976243713E-3</v>
      </c>
      <c r="AY138" s="2">
        <f t="shared" si="308"/>
        <v>0.40899626988499294</v>
      </c>
      <c r="AZ138" s="2">
        <f t="shared" si="359"/>
        <v>0.4014195344589192</v>
      </c>
      <c r="BA138" s="2">
        <f t="shared" si="360"/>
        <v>0.39949479379685415</v>
      </c>
      <c r="BB138" s="2">
        <f t="shared" si="361"/>
        <v>0.39547366315016635</v>
      </c>
      <c r="BC138" s="2">
        <f t="shared" si="362"/>
        <v>0.3987362220167664</v>
      </c>
      <c r="BD138" s="2">
        <f t="shared" si="363"/>
        <v>0.41000385419753388</v>
      </c>
      <c r="BE138" s="2">
        <f t="shared" si="364"/>
        <v>0.4145191556285826</v>
      </c>
      <c r="BF138" s="2">
        <f t="shared" si="365"/>
        <v>0.41688831784435948</v>
      </c>
      <c r="BG138" s="2">
        <f t="shared" si="366"/>
        <v>0.41248246592038196</v>
      </c>
      <c r="BH138" s="2">
        <f t="shared" si="367"/>
        <v>0.411200476858192</v>
      </c>
      <c r="BI138" s="2">
        <f t="shared" si="368"/>
        <v>0.41122243177647744</v>
      </c>
      <c r="BJ138" s="2">
        <f t="shared" si="369"/>
        <v>0.40501217310815635</v>
      </c>
      <c r="BK138" s="2">
        <f t="shared" si="370"/>
        <v>0.40665836543800304</v>
      </c>
      <c r="BL138" s="2">
        <f t="shared" si="371"/>
        <v>0.41344157996373154</v>
      </c>
      <c r="BM138" s="2">
        <f t="shared" si="372"/>
        <v>0.42607481824975407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>
        <f t="shared" si="311"/>
        <v>0.40693299999999999</v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>
        <f t="shared" si="275"/>
        <v>0.40693299999999999</v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0.47990821330049249</v>
      </c>
      <c r="DL138" s="2">
        <f t="shared" si="433"/>
        <v>0.45331534145894431</v>
      </c>
      <c r="DM138" s="2">
        <f t="shared" si="433"/>
        <v>0.45482566825513204</v>
      </c>
      <c r="DN138" s="2">
        <f t="shared" si="433"/>
        <v>0.47064035614973243</v>
      </c>
      <c r="DO138" s="2">
        <f t="shared" si="433"/>
        <v>0.47401419465240646</v>
      </c>
      <c r="DP138" s="2">
        <f t="shared" si="433"/>
        <v>0.47141374973262029</v>
      </c>
      <c r="DQ138" s="2">
        <f t="shared" si="433"/>
        <v>0.46056986722689081</v>
      </c>
      <c r="DR138" s="2">
        <f t="shared" si="433"/>
        <v>0.48066195910364146</v>
      </c>
      <c r="DS138" s="2">
        <f t="shared" si="433"/>
        <v>0.47577428592878601</v>
      </c>
      <c r="DT138" s="2">
        <f t="shared" si="433"/>
        <v>0.46304193501400559</v>
      </c>
      <c r="DU138" s="2">
        <f t="shared" si="433"/>
        <v>0.46737947731092427</v>
      </c>
      <c r="DV138" s="2">
        <f t="shared" si="433"/>
        <v>0.46227037759103645</v>
      </c>
      <c r="DW138" s="2">
        <f t="shared" si="433"/>
        <v>0.48939541792717078</v>
      </c>
      <c r="DX138" s="2">
        <f t="shared" si="433"/>
        <v>0.47640656673351162</v>
      </c>
      <c r="DY138" s="2">
        <f t="shared" si="433"/>
        <v>0.46965969090909088</v>
      </c>
      <c r="EA138" s="2">
        <f t="shared" si="228"/>
        <v>0.40899485077664255</v>
      </c>
      <c r="EB138" s="2">
        <f t="shared" si="290"/>
        <v>0.40137190709396892</v>
      </c>
      <c r="EC138" s="2">
        <f t="shared" si="291"/>
        <v>0.39945569921902008</v>
      </c>
      <c r="ED138" s="2">
        <f t="shared" si="292"/>
        <v>0.39537171912568297</v>
      </c>
      <c r="EE138" s="2">
        <f t="shared" si="293"/>
        <v>0.39864209526418515</v>
      </c>
      <c r="EF138" s="2">
        <f t="shared" si="294"/>
        <v>0.40993872215183369</v>
      </c>
      <c r="EG138" s="2">
        <f t="shared" si="295"/>
        <v>0.41446435757267619</v>
      </c>
      <c r="EH138" s="2">
        <f t="shared" si="296"/>
        <v>0.41678980650671998</v>
      </c>
      <c r="EI138" s="2">
        <f t="shared" si="297"/>
        <v>0.41236347872558737</v>
      </c>
      <c r="EJ138" s="2">
        <f t="shared" si="298"/>
        <v>0.41114984652887121</v>
      </c>
      <c r="EK138" s="2">
        <f t="shared" si="299"/>
        <v>0.41118751023099537</v>
      </c>
      <c r="EL138" s="2">
        <f t="shared" si="300"/>
        <v>0.40496320712900019</v>
      </c>
      <c r="EM138" s="2">
        <f t="shared" si="301"/>
        <v>0.40657842468495775</v>
      </c>
      <c r="EN138" s="2">
        <f t="shared" si="302"/>
        <v>0.41341643353631485</v>
      </c>
      <c r="EO138" s="2">
        <f t="shared" si="303"/>
        <v>0.42604869863409578</v>
      </c>
      <c r="EQ138" s="2">
        <f t="shared" si="304"/>
        <v>0.40869586773439809</v>
      </c>
      <c r="ER138" s="2">
        <f t="shared" si="434"/>
        <v>0.40176834624503815</v>
      </c>
      <c r="ES138" s="2">
        <f t="shared" si="434"/>
        <v>0.39945569921902008</v>
      </c>
      <c r="ET138" s="2">
        <f t="shared" si="434"/>
        <v>0.39659542601689918</v>
      </c>
      <c r="EU138" s="2">
        <f t="shared" si="434"/>
        <v>0.39962966490507068</v>
      </c>
      <c r="EV138" s="2">
        <f t="shared" si="434"/>
        <v>0.41029093224765301</v>
      </c>
      <c r="EW138" s="2">
        <f t="shared" si="434"/>
        <v>0.41486099434472762</v>
      </c>
      <c r="EX138" s="2">
        <f t="shared" si="434"/>
        <v>0.41810477775613236</v>
      </c>
      <c r="EY138" s="2">
        <f t="shared" si="434"/>
        <v>0.41369205611632842</v>
      </c>
      <c r="EZ138" s="2">
        <f t="shared" si="434"/>
        <v>0.41127439478630806</v>
      </c>
      <c r="FA138" s="2">
        <f t="shared" si="434"/>
        <v>0.41061102228926805</v>
      </c>
      <c r="FB138" s="2">
        <f t="shared" si="434"/>
        <v>0.40472012400526242</v>
      </c>
      <c r="FC138" s="2">
        <f t="shared" si="434"/>
        <v>0.40668742044587403</v>
      </c>
      <c r="FD138" s="2">
        <f t="shared" si="434"/>
        <v>0.41238285636085908</v>
      </c>
      <c r="FE138" s="2">
        <f t="shared" si="434"/>
        <v>0.42544949437379909</v>
      </c>
      <c r="FG138" s="2">
        <f t="shared" si="306"/>
        <v>0.99944312584099482</v>
      </c>
      <c r="FH138" s="2">
        <f t="shared" si="435"/>
        <v>0.99932206595628448</v>
      </c>
      <c r="FI138" s="2">
        <f t="shared" si="435"/>
        <v>0.99929393896159469</v>
      </c>
      <c r="FJ138" s="2">
        <f t="shared" si="435"/>
        <v>0.99917371740077421</v>
      </c>
      <c r="FK138" s="2">
        <f t="shared" si="435"/>
        <v>0.99917553479738486</v>
      </c>
      <c r="FL138" s="2">
        <f t="shared" si="435"/>
        <v>0.99912149655672555</v>
      </c>
      <c r="FM138" s="2">
        <f t="shared" si="435"/>
        <v>0.99905274940467603</v>
      </c>
      <c r="FN138" s="2">
        <f t="shared" si="435"/>
        <v>0.99904568101857305</v>
      </c>
      <c r="FO138" s="2">
        <f t="shared" si="435"/>
        <v>0.9990354552237658</v>
      </c>
      <c r="FP138" s="2">
        <f t="shared" si="435"/>
        <v>0.99912175020780303</v>
      </c>
      <c r="FQ138" s="2">
        <f t="shared" si="435"/>
        <v>0.99905191310240293</v>
      </c>
      <c r="FR138" s="2">
        <f t="shared" si="435"/>
        <v>0.99904139173396178</v>
      </c>
      <c r="FS138" s="2">
        <f t="shared" si="435"/>
        <v>0.99906385838611689</v>
      </c>
      <c r="FT138" s="2">
        <f t="shared" si="435"/>
        <v>0.99926593427735522</v>
      </c>
      <c r="FU138" s="2">
        <f t="shared" si="435"/>
        <v>0.99917596273631104</v>
      </c>
      <c r="FW138" s="2">
        <f t="shared" si="324"/>
        <v>0.1273340136000331</v>
      </c>
      <c r="FX138" s="2">
        <f t="shared" si="376"/>
        <v>3.1311595772827015E-2</v>
      </c>
      <c r="FY138" s="2">
        <f t="shared" si="377"/>
        <v>1.2186453364100302E-12</v>
      </c>
      <c r="FZ138" s="2">
        <f t="shared" si="378"/>
        <v>3.2483971225742647E-2</v>
      </c>
      <c r="GA138" s="2">
        <f t="shared" si="379"/>
        <v>3.2387669753508645E-2</v>
      </c>
      <c r="GB138" s="2">
        <f t="shared" si="380"/>
        <v>3.1589163477026137E-2</v>
      </c>
      <c r="GC138" s="2">
        <f t="shared" si="381"/>
        <v>2.8047284625718347E-2</v>
      </c>
      <c r="GD138" s="2">
        <f t="shared" si="382"/>
        <v>2.8561027511761056E-2</v>
      </c>
      <c r="GE138" s="2">
        <f t="shared" si="383"/>
        <v>4.3523721202052161E-2</v>
      </c>
      <c r="GF138" s="2">
        <f t="shared" si="384"/>
        <v>4.0595617281851813E-2</v>
      </c>
      <c r="GG138" s="2">
        <f t="shared" si="385"/>
        <v>3.1836437379140978E-2</v>
      </c>
      <c r="GH138" s="2">
        <f t="shared" si="386"/>
        <v>2.4555995744369043E-2</v>
      </c>
      <c r="GI138" s="2">
        <f t="shared" si="387"/>
        <v>2.2132230779734561E-2</v>
      </c>
      <c r="GJ138" s="2">
        <f t="shared" si="388"/>
        <v>2.0407252335908233E-2</v>
      </c>
      <c r="GK138" s="2">
        <f t="shared" si="389"/>
        <v>1.6384174368058377E-2</v>
      </c>
      <c r="GM138" s="82">
        <f t="shared" si="325"/>
        <v>1.9360414793191749E-89</v>
      </c>
      <c r="GN138" s="82">
        <f t="shared" si="390"/>
        <v>4.4315788540592187E-81</v>
      </c>
      <c r="GO138" s="82">
        <f t="shared" si="391"/>
        <v>1.5742728580897453E-99</v>
      </c>
      <c r="GP138" s="82">
        <f t="shared" si="392"/>
        <v>5.5205460946845487E-142</v>
      </c>
      <c r="GQ138" s="82">
        <f t="shared" si="393"/>
        <v>1.7014314677463851E-165</v>
      </c>
      <c r="GR138" s="82">
        <f t="shared" si="394"/>
        <v>2.7861003776111759E-200</v>
      </c>
      <c r="GS138" s="82">
        <f t="shared" si="395"/>
        <v>5.7740233095733467E-203</v>
      </c>
      <c r="GT138" s="82">
        <f t="shared" si="396"/>
        <v>7.6236638509593351E-206</v>
      </c>
      <c r="GU138" s="82">
        <f t="shared" si="397"/>
        <v>4.2909030305826837E-206</v>
      </c>
      <c r="GV138" s="82">
        <f t="shared" si="398"/>
        <v>7.6171659716042468E-187</v>
      </c>
      <c r="GW138" s="82">
        <f t="shared" si="399"/>
        <v>4.8079990049603107E-177</v>
      </c>
      <c r="GX138" s="82">
        <f t="shared" si="400"/>
        <v>9.9746850402689524E-152</v>
      </c>
      <c r="GY138" s="82">
        <f t="shared" si="401"/>
        <v>9.8359755353608491E-140</v>
      </c>
      <c r="GZ138" s="82">
        <f t="shared" si="402"/>
        <v>1.3578259014363899E-186</v>
      </c>
      <c r="HA138" s="82">
        <f t="shared" si="403"/>
        <v>3.7096698148910415E-186</v>
      </c>
      <c r="HC138" s="82">
        <f t="shared" si="326"/>
        <v>6.5693001047538381E-41</v>
      </c>
      <c r="HD138" s="82">
        <f t="shared" si="404"/>
        <v>7.5647336444854949E-43</v>
      </c>
      <c r="HE138" s="82">
        <f t="shared" si="405"/>
        <v>1.2118333866859771E-53</v>
      </c>
      <c r="HF138" s="82">
        <f t="shared" si="406"/>
        <v>3.2586685143209504E-61</v>
      </c>
      <c r="HG138" s="82">
        <f t="shared" si="407"/>
        <v>3.3758979402627922E-69</v>
      </c>
      <c r="HH138" s="82">
        <f t="shared" si="408"/>
        <v>6.2142135666077168E-81</v>
      </c>
      <c r="HI138" s="82">
        <f t="shared" si="409"/>
        <v>1.4694764275413559E-107</v>
      </c>
      <c r="HJ138" s="82">
        <f t="shared" si="410"/>
        <v>3.3986037319226065E-62</v>
      </c>
      <c r="HK138" s="82">
        <f t="shared" si="411"/>
        <v>1.0460341582567453E-125</v>
      </c>
      <c r="HL138" s="82">
        <f t="shared" si="412"/>
        <v>1.4179163611717694E-110</v>
      </c>
      <c r="HM138" s="82">
        <f t="shared" si="413"/>
        <v>2.1638635975504328E-76</v>
      </c>
      <c r="HN138" s="82">
        <f t="shared" si="414"/>
        <v>1.1588955947228879E-64</v>
      </c>
      <c r="HO138" s="82">
        <f t="shared" si="415"/>
        <v>2.3556370568194029E-66</v>
      </c>
      <c r="HP138" s="82">
        <f t="shared" si="416"/>
        <v>1.4352699955796956E-103</v>
      </c>
      <c r="HQ138" s="82">
        <f t="shared" si="417"/>
        <v>4.0731339721781738E-67</v>
      </c>
      <c r="HS138" s="82">
        <f t="shared" si="327"/>
        <v>3.0099048904048492E-2</v>
      </c>
      <c r="HT138" s="82">
        <f t="shared" si="418"/>
        <v>0.21881457064783835</v>
      </c>
      <c r="HU138" s="82">
        <f t="shared" si="419"/>
        <v>5.1562190486811143E-66</v>
      </c>
      <c r="HV138" s="82">
        <f t="shared" si="420"/>
        <v>0.19175459663693378</v>
      </c>
      <c r="HW138" s="82">
        <f t="shared" si="421"/>
        <v>0.20046051605176798</v>
      </c>
      <c r="HX138" s="82">
        <f t="shared" si="422"/>
        <v>0.18056669083499854</v>
      </c>
      <c r="HY138" s="82">
        <f t="shared" si="423"/>
        <v>0.16334710925372992</v>
      </c>
      <c r="HZ138" s="82">
        <f t="shared" si="424"/>
        <v>0.13384587531964345</v>
      </c>
      <c r="IA138" s="82">
        <f t="shared" si="425"/>
        <v>0.35469253093935632</v>
      </c>
      <c r="IB138" s="82">
        <f t="shared" si="426"/>
        <v>0.33072793805391909</v>
      </c>
      <c r="IC138" s="82">
        <f t="shared" si="427"/>
        <v>0.15897535185434214</v>
      </c>
      <c r="ID138" s="82">
        <f t="shared" si="428"/>
        <v>7.8768283188683924E-2</v>
      </c>
      <c r="IE138" s="82">
        <f t="shared" si="429"/>
        <v>5.8190769802237134E-2</v>
      </c>
      <c r="IF138" s="82">
        <f t="shared" si="430"/>
        <v>0.16929245966083731</v>
      </c>
      <c r="IG138" s="82">
        <f t="shared" si="431"/>
        <v>0.14660743198679341</v>
      </c>
      <c r="II138" s="82">
        <f t="shared" si="328"/>
        <v>1.0912051480908934E-7</v>
      </c>
      <c r="IJ138" s="82">
        <f t="shared" si="329"/>
        <v>1.9008968799791831E-23</v>
      </c>
      <c r="IK138" s="82">
        <f t="shared" si="330"/>
        <v>0</v>
      </c>
      <c r="IL138" s="82">
        <f t="shared" si="331"/>
        <v>2.9123012957821743E-25</v>
      </c>
      <c r="IM138" s="82">
        <f t="shared" si="332"/>
        <v>7.6586647955986917E-27</v>
      </c>
      <c r="IN138" s="82">
        <f t="shared" si="333"/>
        <v>1.3520951998449358E-28</v>
      </c>
      <c r="IO138" s="82">
        <f t="shared" si="334"/>
        <v>3.9212429206708794E-31</v>
      </c>
      <c r="IP138" s="82">
        <f t="shared" si="335"/>
        <v>3.189251921308042E-41</v>
      </c>
      <c r="IQ138" s="82">
        <f t="shared" si="336"/>
        <v>1.3555513267874911E-25</v>
      </c>
      <c r="IR138" s="82">
        <f t="shared" si="337"/>
        <v>1.5534967980088395E-24</v>
      </c>
      <c r="IS138" s="82">
        <f t="shared" si="338"/>
        <v>1.9108527742407668E-29</v>
      </c>
      <c r="IT138" s="82">
        <f t="shared" si="339"/>
        <v>4.0111792698792442E-30</v>
      </c>
      <c r="IU138" s="82">
        <f t="shared" si="340"/>
        <v>3.5739615675678114E-32</v>
      </c>
      <c r="IV138" s="82">
        <f t="shared" si="341"/>
        <v>3.9978631052112718E-17</v>
      </c>
      <c r="IW138" s="82">
        <f t="shared" si="342"/>
        <v>1.286787790534765E-13</v>
      </c>
      <c r="IY138" s="82">
        <f t="shared" si="343"/>
        <v>3.00991580245633E-2</v>
      </c>
      <c r="IZ138" s="82">
        <f t="shared" si="344"/>
        <v>0.21881457064783835</v>
      </c>
      <c r="JA138" s="82">
        <f t="shared" si="345"/>
        <v>1.2118333866864927E-53</v>
      </c>
      <c r="JB138" s="82">
        <f t="shared" si="346"/>
        <v>0.19175459663693378</v>
      </c>
      <c r="JC138" s="82">
        <f t="shared" si="347"/>
        <v>0.20046051605176798</v>
      </c>
      <c r="JD138" s="82">
        <f t="shared" si="348"/>
        <v>0.18056669083499854</v>
      </c>
      <c r="JE138" s="82">
        <f t="shared" si="349"/>
        <v>0.16334710925372992</v>
      </c>
      <c r="JF138" s="82">
        <f t="shared" si="350"/>
        <v>0.13384587531964345</v>
      </c>
      <c r="JG138" s="82">
        <f t="shared" si="351"/>
        <v>0.35469253093935632</v>
      </c>
      <c r="JH138" s="82">
        <f t="shared" si="352"/>
        <v>0.33072793805391909</v>
      </c>
      <c r="JI138" s="82">
        <f t="shared" si="353"/>
        <v>0.15897535185434214</v>
      </c>
      <c r="JJ138" s="82">
        <f t="shared" si="354"/>
        <v>7.8768283188683924E-2</v>
      </c>
      <c r="JK138" s="82">
        <f t="shared" si="355"/>
        <v>5.8190769802237134E-2</v>
      </c>
      <c r="JL138" s="82">
        <f t="shared" si="356"/>
        <v>0.16929245966083734</v>
      </c>
      <c r="JM138" s="82">
        <f t="shared" si="357"/>
        <v>0.14660743198692208</v>
      </c>
    </row>
    <row r="139" spans="2:273" x14ac:dyDescent="0.25">
      <c r="B139" s="2">
        <v>112</v>
      </c>
      <c r="C139" s="37">
        <v>0.40675499999999998</v>
      </c>
      <c r="D139" s="37">
        <v>0.39880399999999999</v>
      </c>
      <c r="E139" s="37">
        <v>0.40675</v>
      </c>
      <c r="F139" s="37">
        <v>0.40232800000000002</v>
      </c>
      <c r="G139" s="37">
        <v>0.40996700000000003</v>
      </c>
      <c r="H139" s="37">
        <v>0.425319</v>
      </c>
      <c r="I139" s="37">
        <v>0.43493199999999999</v>
      </c>
      <c r="J139" s="37">
        <v>0.43733100000000003</v>
      </c>
      <c r="K139" s="37">
        <v>0.446544</v>
      </c>
      <c r="L139" s="37">
        <v>0.44828000000000001</v>
      </c>
      <c r="M139" s="37">
        <v>0.43851299999999999</v>
      </c>
      <c r="N139" s="37">
        <v>0.42267300000000002</v>
      </c>
      <c r="O139" s="37">
        <v>0.42291699999999999</v>
      </c>
      <c r="P139" s="37">
        <v>0.47039500000000001</v>
      </c>
      <c r="Q139" s="37">
        <v>0.54361599999999999</v>
      </c>
      <c r="S139" s="4">
        <f t="shared" si="229"/>
        <v>0.40865693290061594</v>
      </c>
      <c r="T139" s="4">
        <f t="shared" si="230"/>
        <v>0.40503080262257868</v>
      </c>
      <c r="U139" s="4">
        <f t="shared" si="231"/>
        <v>0.3991895323467704</v>
      </c>
      <c r="V139" s="4">
        <f t="shared" si="232"/>
        <v>0.40353150825457801</v>
      </c>
      <c r="W139" s="4">
        <f t="shared" si="233"/>
        <v>0.41036311614218035</v>
      </c>
      <c r="X139" s="4">
        <f t="shared" si="234"/>
        <v>0.42444874568969981</v>
      </c>
      <c r="Y139" s="4">
        <f t="shared" si="235"/>
        <v>0.4308919631410395</v>
      </c>
      <c r="Z139" s="4">
        <f t="shared" si="236"/>
        <v>0.43524153679695177</v>
      </c>
      <c r="AA139" s="4">
        <f t="shared" si="237"/>
        <v>0.44579977084225469</v>
      </c>
      <c r="AB139" s="4">
        <f t="shared" si="238"/>
        <v>0.44806253093230358</v>
      </c>
      <c r="AC139" s="4">
        <f t="shared" si="239"/>
        <v>0.43815215667136281</v>
      </c>
      <c r="AD139" s="4">
        <f t="shared" si="240"/>
        <v>0.4237097566030627</v>
      </c>
      <c r="AE139" s="4">
        <f t="shared" si="241"/>
        <v>0.42199918437966782</v>
      </c>
      <c r="AF139" s="4">
        <f t="shared" si="242"/>
        <v>0.47073762033637589</v>
      </c>
      <c r="AG139" s="4">
        <f t="shared" si="243"/>
        <v>0.55020335139070964</v>
      </c>
      <c r="AI139" s="4">
        <f t="shared" si="244"/>
        <v>-1.9019329006159658E-3</v>
      </c>
      <c r="AJ139" s="4">
        <f t="shared" si="245"/>
        <v>-6.2268026225786866E-3</v>
      </c>
      <c r="AK139" s="4">
        <f t="shared" si="246"/>
        <v>7.5604676532295967E-3</v>
      </c>
      <c r="AL139" s="4">
        <f t="shared" si="247"/>
        <v>-1.2035082545779896E-3</v>
      </c>
      <c r="AM139" s="4">
        <f t="shared" si="248"/>
        <v>-3.9611614218032498E-4</v>
      </c>
      <c r="AN139" s="4">
        <f t="shared" si="249"/>
        <v>8.7025431030018918E-4</v>
      </c>
      <c r="AO139" s="4">
        <f t="shared" si="250"/>
        <v>4.0400368589604829E-3</v>
      </c>
      <c r="AP139" s="4">
        <f t="shared" si="251"/>
        <v>2.0894632030482585E-3</v>
      </c>
      <c r="AQ139" s="4">
        <f t="shared" si="252"/>
        <v>7.4422915774530196E-4</v>
      </c>
      <c r="AR139" s="4">
        <f t="shared" si="253"/>
        <v>2.1746906769642971E-4</v>
      </c>
      <c r="AS139" s="4">
        <f t="shared" si="254"/>
        <v>3.6084332863717261E-4</v>
      </c>
      <c r="AT139" s="4">
        <f t="shared" si="255"/>
        <v>-1.0367566030626829E-3</v>
      </c>
      <c r="AU139" s="4">
        <f t="shared" si="256"/>
        <v>9.1781562033216302E-4</v>
      </c>
      <c r="AV139" s="4">
        <f t="shared" ref="AV139:AW154" si="436">IF(OR($B139 &lt; P$230, $B139 &gt; P$233), 0, P139-AF139)</f>
        <v>-3.4262033637588729E-4</v>
      </c>
      <c r="AW139" s="4">
        <f t="shared" si="436"/>
        <v>-6.5873513907096504E-3</v>
      </c>
      <c r="AY139" s="2">
        <f t="shared" si="308"/>
        <v>0.40865693290061594</v>
      </c>
      <c r="AZ139" s="2">
        <f t="shared" si="359"/>
        <v>0.40108291874129309</v>
      </c>
      <c r="BA139" s="2">
        <f t="shared" si="360"/>
        <v>0.3991895323467704</v>
      </c>
      <c r="BB139" s="2">
        <f t="shared" si="361"/>
        <v>0.39504121049923502</v>
      </c>
      <c r="BC139" s="2">
        <f t="shared" si="362"/>
        <v>0.39828597033362323</v>
      </c>
      <c r="BD139" s="2">
        <f t="shared" si="363"/>
        <v>0.40955483630647971</v>
      </c>
      <c r="BE139" s="2">
        <f t="shared" si="364"/>
        <v>0.41405053961492672</v>
      </c>
      <c r="BF139" s="2">
        <f t="shared" si="365"/>
        <v>0.41638679347322283</v>
      </c>
      <c r="BG139" s="2">
        <f t="shared" si="366"/>
        <v>0.41226062356201609</v>
      </c>
      <c r="BH139" s="2">
        <f t="shared" si="367"/>
        <v>0.41121385907593178</v>
      </c>
      <c r="BI139" s="2">
        <f t="shared" si="368"/>
        <v>0.41106440104943098</v>
      </c>
      <c r="BJ139" s="2">
        <f t="shared" si="369"/>
        <v>0.40471467582930526</v>
      </c>
      <c r="BK139" s="2">
        <f t="shared" si="370"/>
        <v>0.40618767948884177</v>
      </c>
      <c r="BL139" s="2">
        <f t="shared" si="371"/>
        <v>0.4131515448615104</v>
      </c>
      <c r="BM139" s="2">
        <f t="shared" si="372"/>
        <v>0.42566965321343214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>
        <f t="shared" si="311"/>
        <v>0.40675</v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>
        <f t="shared" si="275"/>
        <v>0.40675</v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0.48016898620689641</v>
      </c>
      <c r="DL139" s="2">
        <f t="shared" ref="DL139:DY154" si="437">BP$228*$B139+BP$229</f>
        <v>0.45340328940615837</v>
      </c>
      <c r="DM139" s="2">
        <f t="shared" si="437"/>
        <v>0.45488626851173031</v>
      </c>
      <c r="DN139" s="2">
        <f t="shared" si="437"/>
        <v>0.47091744675324659</v>
      </c>
      <c r="DO139" s="2">
        <f t="shared" si="437"/>
        <v>0.47431150359052715</v>
      </c>
      <c r="DP139" s="2">
        <f t="shared" si="437"/>
        <v>0.47152988433919019</v>
      </c>
      <c r="DQ139" s="2">
        <f t="shared" si="437"/>
        <v>0.4604072302521009</v>
      </c>
      <c r="DR139" s="2">
        <f t="shared" si="437"/>
        <v>0.48077543921568627</v>
      </c>
      <c r="DS139" s="2">
        <f t="shared" si="437"/>
        <v>0.47599415915915927</v>
      </c>
      <c r="DT139" s="2">
        <f t="shared" si="437"/>
        <v>0.46312808599439775</v>
      </c>
      <c r="DU139" s="2">
        <f t="shared" si="437"/>
        <v>0.46749158907563015</v>
      </c>
      <c r="DV139" s="2">
        <f t="shared" si="437"/>
        <v>0.46231323753501408</v>
      </c>
      <c r="DW139" s="2">
        <f t="shared" si="437"/>
        <v>0.48972481568627446</v>
      </c>
      <c r="DX139" s="2">
        <f t="shared" si="437"/>
        <v>0.47670727094474158</v>
      </c>
      <c r="DY139" s="2">
        <f t="shared" si="437"/>
        <v>0.46975163223834987</v>
      </c>
      <c r="EA139" s="2">
        <f t="shared" si="228"/>
        <v>0.40866480205997174</v>
      </c>
      <c r="EB139" s="2">
        <f t="shared" si="290"/>
        <v>0.40103528552563467</v>
      </c>
      <c r="EC139" s="2">
        <f t="shared" si="291"/>
        <v>0.39915364191029107</v>
      </c>
      <c r="ED139" s="2">
        <f t="shared" si="292"/>
        <v>0.39493495011709595</v>
      </c>
      <c r="EE139" s="2">
        <f t="shared" si="293"/>
        <v>0.39818933421223845</v>
      </c>
      <c r="EF139" s="2">
        <f t="shared" si="294"/>
        <v>0.40949129130568773</v>
      </c>
      <c r="EG139" s="2">
        <f t="shared" si="295"/>
        <v>0.41399669145305174</v>
      </c>
      <c r="EH139" s="2">
        <f t="shared" si="296"/>
        <v>0.41628600397064963</v>
      </c>
      <c r="EI139" s="2">
        <f t="shared" si="297"/>
        <v>0.41213562358530187</v>
      </c>
      <c r="EJ139" s="2">
        <f t="shared" si="298"/>
        <v>0.41116603915220723</v>
      </c>
      <c r="EK139" s="2">
        <f t="shared" si="299"/>
        <v>0.41103804831050045</v>
      </c>
      <c r="EL139" s="2">
        <f t="shared" si="300"/>
        <v>0.40467192510322869</v>
      </c>
      <c r="EM139" s="2">
        <f t="shared" si="301"/>
        <v>0.4061130297336098</v>
      </c>
      <c r="EN139" s="2">
        <f t="shared" si="302"/>
        <v>0.41313378273439683</v>
      </c>
      <c r="EO139" s="2">
        <f t="shared" si="303"/>
        <v>0.42564766597095294</v>
      </c>
      <c r="EQ139" s="2">
        <f t="shared" si="304"/>
        <v>0.40834443749477195</v>
      </c>
      <c r="ER139" s="2">
        <f t="shared" ref="ER139:FE154" si="438">CV$228*$B139+CV$229</f>
        <v>0.40148090157433858</v>
      </c>
      <c r="ES139" s="2">
        <f t="shared" si="438"/>
        <v>0.39915364191029107</v>
      </c>
      <c r="ET139" s="2">
        <f t="shared" si="438"/>
        <v>0.39631489939084297</v>
      </c>
      <c r="EU139" s="2">
        <f t="shared" si="438"/>
        <v>0.39930210664963794</v>
      </c>
      <c r="EV139" s="2">
        <f t="shared" si="438"/>
        <v>0.40989195484322272</v>
      </c>
      <c r="EW139" s="2">
        <f t="shared" si="438"/>
        <v>0.41444502909879283</v>
      </c>
      <c r="EX139" s="2">
        <f t="shared" si="438"/>
        <v>0.41771590341501996</v>
      </c>
      <c r="EY139" s="2">
        <f t="shared" si="438"/>
        <v>0.41358376576765049</v>
      </c>
      <c r="EZ139" s="2">
        <f t="shared" si="438"/>
        <v>0.41130579322777111</v>
      </c>
      <c r="FA139" s="2">
        <f t="shared" si="438"/>
        <v>0.41039252890831857</v>
      </c>
      <c r="FB139" s="2">
        <f t="shared" si="438"/>
        <v>0.40438723919233727</v>
      </c>
      <c r="FC139" s="2">
        <f t="shared" si="438"/>
        <v>0.40624759193967214</v>
      </c>
      <c r="FD139" s="2">
        <f t="shared" si="438"/>
        <v>0.41202320659990926</v>
      </c>
      <c r="FE139" s="2">
        <f t="shared" si="438"/>
        <v>0.42502543577675539</v>
      </c>
      <c r="FG139" s="2">
        <f t="shared" si="306"/>
        <v>0.99949209984428622</v>
      </c>
      <c r="FH139" s="2">
        <f t="shared" ref="FH139:FU154" si="439">POWER(10,($B139-D$231)/D$229)/(1+POWER(10,($B139-D$231)/D$229))</f>
        <v>0.99938167992044624</v>
      </c>
      <c r="FI139" s="2">
        <f t="shared" si="439"/>
        <v>0.99935602467229778</v>
      </c>
      <c r="FJ139" s="2">
        <f t="shared" si="439"/>
        <v>0.99924636652103249</v>
      </c>
      <c r="FK139" s="2">
        <f t="shared" si="439"/>
        <v>0.99924802424721337</v>
      </c>
      <c r="FL139" s="2">
        <f t="shared" si="439"/>
        <v>0.99919873340039111</v>
      </c>
      <c r="FM139" s="2">
        <f t="shared" si="439"/>
        <v>0.99913602517909073</v>
      </c>
      <c r="FN139" s="2">
        <f t="shared" si="439"/>
        <v>0.99912957765560961</v>
      </c>
      <c r="FO139" s="2">
        <f t="shared" si="439"/>
        <v>0.99912025004510441</v>
      </c>
      <c r="FP139" s="2">
        <f t="shared" si="439"/>
        <v>0.99919896476868564</v>
      </c>
      <c r="FQ139" s="2">
        <f t="shared" si="439"/>
        <v>0.99913526233513916</v>
      </c>
      <c r="FR139" s="2">
        <f t="shared" si="439"/>
        <v>0.99912566512303358</v>
      </c>
      <c r="FS139" s="2">
        <f t="shared" si="439"/>
        <v>0.9991461583697625</v>
      </c>
      <c r="FT139" s="2">
        <f t="shared" si="439"/>
        <v>0.99933048086002296</v>
      </c>
      <c r="FU139" s="2">
        <f t="shared" si="439"/>
        <v>0.99924841458876978</v>
      </c>
      <c r="FW139" s="2">
        <f t="shared" si="324"/>
        <v>0.13792457224676838</v>
      </c>
      <c r="FX139" s="2">
        <f t="shared" si="376"/>
        <v>3.4229079893576833E-2</v>
      </c>
      <c r="FY139" s="2">
        <f t="shared" si="377"/>
        <v>1.3362180402050119E-12</v>
      </c>
      <c r="FZ139" s="2">
        <f t="shared" si="378"/>
        <v>3.5506688391151696E-2</v>
      </c>
      <c r="GA139" s="2">
        <f t="shared" si="379"/>
        <v>3.5401753708777052E-2</v>
      </c>
      <c r="GB139" s="2">
        <f t="shared" si="380"/>
        <v>3.4531588256429387E-2</v>
      </c>
      <c r="GC139" s="2">
        <f t="shared" si="381"/>
        <v>3.0670243862962333E-2</v>
      </c>
      <c r="GD139" s="2">
        <f t="shared" si="382"/>
        <v>3.1230487804319307E-2</v>
      </c>
      <c r="GE139" s="2">
        <f t="shared" si="383"/>
        <v>4.7523256875077774E-2</v>
      </c>
      <c r="GF139" s="2">
        <f t="shared" si="384"/>
        <v>4.4338553189063379E-2</v>
      </c>
      <c r="GG139" s="2">
        <f t="shared" si="385"/>
        <v>3.480106718388834E-2</v>
      </c>
      <c r="GH139" s="2">
        <f t="shared" si="386"/>
        <v>2.6861475907534748E-2</v>
      </c>
      <c r="GI139" s="2">
        <f t="shared" si="387"/>
        <v>2.4215801022023496E-2</v>
      </c>
      <c r="GJ139" s="2">
        <f t="shared" si="388"/>
        <v>2.2332138489365952E-2</v>
      </c>
      <c r="GK139" s="2">
        <f t="shared" si="389"/>
        <v>1.7936537392127729E-2</v>
      </c>
      <c r="GM139" s="82">
        <f t="shared" si="325"/>
        <v>1.4939174357056733E-92</v>
      </c>
      <c r="GN139" s="82">
        <f t="shared" si="390"/>
        <v>6.9683337600173146E-84</v>
      </c>
      <c r="GO139" s="82">
        <f t="shared" si="391"/>
        <v>6.425938667050864E-103</v>
      </c>
      <c r="GP139" s="82">
        <f t="shared" si="392"/>
        <v>4.9804196836323291E-147</v>
      </c>
      <c r="GQ139" s="82">
        <f t="shared" si="393"/>
        <v>2.5978935410004259E-171</v>
      </c>
      <c r="GR139" s="82">
        <f t="shared" si="394"/>
        <v>2.3382156932814489E-207</v>
      </c>
      <c r="GS139" s="82">
        <f t="shared" si="395"/>
        <v>3.8825209127244602E-210</v>
      </c>
      <c r="GT139" s="82">
        <f t="shared" si="396"/>
        <v>3.8426712386650559E-213</v>
      </c>
      <c r="GU139" s="82">
        <f t="shared" si="397"/>
        <v>2.2091875412399502E-213</v>
      </c>
      <c r="GV139" s="82">
        <f t="shared" si="398"/>
        <v>1.9835946718527978E-193</v>
      </c>
      <c r="GW139" s="82">
        <f t="shared" si="399"/>
        <v>2.1755874640101442E-183</v>
      </c>
      <c r="GX139" s="82">
        <f t="shared" si="400"/>
        <v>3.1531095755775684E-157</v>
      </c>
      <c r="GY139" s="82">
        <f t="shared" si="401"/>
        <v>1.0787114730016062E-144</v>
      </c>
      <c r="GZ139" s="82">
        <f t="shared" si="402"/>
        <v>6.7349242287751421E-193</v>
      </c>
      <c r="HA139" s="82">
        <f t="shared" si="403"/>
        <v>2.1192477459890635E-192</v>
      </c>
      <c r="HC139" s="82">
        <f t="shared" si="326"/>
        <v>2.5541849937585874E-43</v>
      </c>
      <c r="HD139" s="82">
        <f t="shared" si="404"/>
        <v>2.2646452844040329E-45</v>
      </c>
      <c r="HE139" s="82">
        <f t="shared" si="405"/>
        <v>1.0188952736241463E-56</v>
      </c>
      <c r="HF139" s="82">
        <f t="shared" si="406"/>
        <v>6.1118224453650638E-65</v>
      </c>
      <c r="HG139" s="82">
        <f t="shared" si="407"/>
        <v>2.6322723925464904E-73</v>
      </c>
      <c r="HH139" s="82">
        <f t="shared" si="408"/>
        <v>9.506867322614837E-86</v>
      </c>
      <c r="HI139" s="82">
        <f t="shared" si="409"/>
        <v>5.5859426125697528E-114</v>
      </c>
      <c r="HJ139" s="82">
        <f t="shared" si="410"/>
        <v>8.408284607849997E-66</v>
      </c>
      <c r="HK139" s="82">
        <f t="shared" si="411"/>
        <v>4.3992770896343805E-133</v>
      </c>
      <c r="HL139" s="82">
        <f t="shared" si="412"/>
        <v>4.688159758326791E-117</v>
      </c>
      <c r="HM139" s="82">
        <f t="shared" si="413"/>
        <v>5.2402735731469968E-81</v>
      </c>
      <c r="HN139" s="82">
        <f t="shared" si="414"/>
        <v>9.9958169185363645E-69</v>
      </c>
      <c r="HO139" s="82">
        <f t="shared" si="415"/>
        <v>1.5990477113906599E-70</v>
      </c>
      <c r="HP139" s="82">
        <f t="shared" si="416"/>
        <v>1.2229608640765386E-109</v>
      </c>
      <c r="HQ139" s="82">
        <f t="shared" si="417"/>
        <v>5.5176905374752812E-71</v>
      </c>
      <c r="HS139" s="82">
        <f t="shared" si="327"/>
        <v>1.2571479897300879E-2</v>
      </c>
      <c r="HT139" s="82">
        <f t="shared" si="418"/>
        <v>0.29182925191220649</v>
      </c>
      <c r="HU139" s="82">
        <f t="shared" si="419"/>
        <v>1.37901190386658E-64</v>
      </c>
      <c r="HV139" s="82">
        <f t="shared" si="420"/>
        <v>0.26353090103162108</v>
      </c>
      <c r="HW139" s="82">
        <f t="shared" si="421"/>
        <v>0.27664040136304402</v>
      </c>
      <c r="HX139" s="82">
        <f t="shared" si="422"/>
        <v>0.25437938847798924</v>
      </c>
      <c r="HY139" s="82">
        <f t="shared" si="423"/>
        <v>0.23351445731464859</v>
      </c>
      <c r="HZ139" s="82">
        <f t="shared" si="424"/>
        <v>0.20716065063602127</v>
      </c>
      <c r="IA139" s="82">
        <f t="shared" si="425"/>
        <v>0.45049154330863195</v>
      </c>
      <c r="IB139" s="82">
        <f t="shared" si="426"/>
        <v>0.42322426915658784</v>
      </c>
      <c r="IC139" s="82">
        <f t="shared" si="427"/>
        <v>0.22856852465878774</v>
      </c>
      <c r="ID139" s="82">
        <f t="shared" si="428"/>
        <v>0.11806080778268262</v>
      </c>
      <c r="IE139" s="82">
        <f t="shared" si="429"/>
        <v>8.9526896327496927E-2</v>
      </c>
      <c r="IF139" s="82">
        <f t="shared" si="430"/>
        <v>0.21818534656748442</v>
      </c>
      <c r="IG139" s="82">
        <f t="shared" si="431"/>
        <v>0.18592242437754683</v>
      </c>
      <c r="II139" s="82">
        <f t="shared" si="328"/>
        <v>4.2648548166668674E-7</v>
      </c>
      <c r="IJ139" s="82">
        <f t="shared" si="329"/>
        <v>2.7251146721177514E-22</v>
      </c>
      <c r="IK139" s="82">
        <f t="shared" si="330"/>
        <v>0</v>
      </c>
      <c r="IL139" s="82">
        <f t="shared" si="331"/>
        <v>5.3664586768601419E-24</v>
      </c>
      <c r="IM139" s="82">
        <f t="shared" si="332"/>
        <v>1.7071438776748754E-25</v>
      </c>
      <c r="IN139" s="82">
        <f t="shared" si="333"/>
        <v>3.6427759701328073E-27</v>
      </c>
      <c r="IO139" s="82">
        <f t="shared" si="334"/>
        <v>1.2711444488333341E-29</v>
      </c>
      <c r="IP139" s="82">
        <f t="shared" si="335"/>
        <v>3.4614770212150612E-39</v>
      </c>
      <c r="IQ139" s="82">
        <f t="shared" si="336"/>
        <v>3.4639145158738284E-24</v>
      </c>
      <c r="IR139" s="82">
        <f t="shared" si="337"/>
        <v>3.2108951051048187E-23</v>
      </c>
      <c r="IS139" s="82">
        <f t="shared" si="338"/>
        <v>5.7524732211071158E-28</v>
      </c>
      <c r="IT139" s="82">
        <f t="shared" si="339"/>
        <v>1.0214045040930239E-28</v>
      </c>
      <c r="IU139" s="82">
        <f t="shared" si="340"/>
        <v>1.041923711719745E-30</v>
      </c>
      <c r="IV139" s="82">
        <f t="shared" si="341"/>
        <v>2.1608371510165944E-16</v>
      </c>
      <c r="IW139" s="82">
        <f t="shared" si="342"/>
        <v>4.4567246486525164E-13</v>
      </c>
      <c r="IY139" s="82">
        <f t="shared" si="343"/>
        <v>1.2571906382782546E-2</v>
      </c>
      <c r="IZ139" s="82">
        <f t="shared" si="344"/>
        <v>0.29182925191220649</v>
      </c>
      <c r="JA139" s="82">
        <f t="shared" si="345"/>
        <v>1.0188952874142653E-56</v>
      </c>
      <c r="JB139" s="82">
        <f t="shared" si="346"/>
        <v>0.26353090103162108</v>
      </c>
      <c r="JC139" s="82">
        <f t="shared" si="347"/>
        <v>0.27664040136304402</v>
      </c>
      <c r="JD139" s="82">
        <f t="shared" si="348"/>
        <v>0.25437938847798924</v>
      </c>
      <c r="JE139" s="82">
        <f t="shared" si="349"/>
        <v>0.23351445731464859</v>
      </c>
      <c r="JF139" s="82">
        <f t="shared" si="350"/>
        <v>0.20716065063602127</v>
      </c>
      <c r="JG139" s="82">
        <f t="shared" si="351"/>
        <v>0.45049154330863195</v>
      </c>
      <c r="JH139" s="82">
        <f t="shared" si="352"/>
        <v>0.42322426915658784</v>
      </c>
      <c r="JI139" s="82">
        <f t="shared" si="353"/>
        <v>0.22856852465878774</v>
      </c>
      <c r="JJ139" s="82">
        <f t="shared" si="354"/>
        <v>0.11806080778268262</v>
      </c>
      <c r="JK139" s="82">
        <f t="shared" si="355"/>
        <v>8.9526896327496927E-2</v>
      </c>
      <c r="JL139" s="82">
        <f t="shared" si="356"/>
        <v>0.21818534656748464</v>
      </c>
      <c r="JM139" s="82">
        <f t="shared" si="357"/>
        <v>0.1859224243779925</v>
      </c>
    </row>
    <row r="140" spans="2:273" x14ac:dyDescent="0.25">
      <c r="B140" s="2">
        <v>113</v>
      </c>
      <c r="C140" s="37">
        <v>0.40542600000000001</v>
      </c>
      <c r="D140" s="37">
        <v>0.39868100000000001</v>
      </c>
      <c r="E140" s="37">
        <v>0.40262399999999998</v>
      </c>
      <c r="F140" s="37">
        <v>0.40551300000000001</v>
      </c>
      <c r="G140" s="37">
        <v>0.41599900000000001</v>
      </c>
      <c r="H140" s="37">
        <v>0.42689199999999999</v>
      </c>
      <c r="I140" s="37">
        <v>0.43709399999999998</v>
      </c>
      <c r="J140" s="37">
        <v>0.44247900000000001</v>
      </c>
      <c r="K140" s="37">
        <v>0.44576900000000003</v>
      </c>
      <c r="L140" s="37">
        <v>0.448712</v>
      </c>
      <c r="M140" s="37">
        <v>0.44694600000000001</v>
      </c>
      <c r="N140" s="37">
        <v>0.43226500000000001</v>
      </c>
      <c r="O140" s="37">
        <v>0.42791099999999999</v>
      </c>
      <c r="P140" s="37">
        <v>0.47982399999999997</v>
      </c>
      <c r="Q140" s="37">
        <v>0.56670500000000001</v>
      </c>
      <c r="S140" s="4">
        <f t="shared" si="229"/>
        <v>0.4083171459909018</v>
      </c>
      <c r="T140" s="4">
        <f t="shared" si="230"/>
        <v>0.40533046559063307</v>
      </c>
      <c r="U140" s="4">
        <f t="shared" si="231"/>
        <v>0.39888453192886364</v>
      </c>
      <c r="V140" s="4">
        <f t="shared" si="232"/>
        <v>0.40472527117270174</v>
      </c>
      <c r="W140" s="4">
        <f t="shared" si="233"/>
        <v>0.41215921099567659</v>
      </c>
      <c r="X140" s="4">
        <f t="shared" si="234"/>
        <v>0.42712298469960713</v>
      </c>
      <c r="Y140" s="4">
        <f t="shared" si="235"/>
        <v>0.4343002351266062</v>
      </c>
      <c r="Z140" s="4">
        <f t="shared" si="236"/>
        <v>0.44030285863412244</v>
      </c>
      <c r="AA140" s="4">
        <f t="shared" si="237"/>
        <v>0.44640241628293387</v>
      </c>
      <c r="AB140" s="4">
        <f t="shared" si="238"/>
        <v>0.45010695376335441</v>
      </c>
      <c r="AC140" s="4">
        <f t="shared" si="239"/>
        <v>0.44439803701128061</v>
      </c>
      <c r="AD140" s="4">
        <f t="shared" si="240"/>
        <v>0.42964652208199422</v>
      </c>
      <c r="AE140" s="4">
        <f t="shared" si="241"/>
        <v>0.42734671525329809</v>
      </c>
      <c r="AF140" s="4">
        <f t="shared" si="242"/>
        <v>0.480807013497909</v>
      </c>
      <c r="AG140" s="4">
        <f t="shared" si="243"/>
        <v>0.57169503927293475</v>
      </c>
      <c r="AI140" s="4">
        <f t="shared" si="244"/>
        <v>-2.8911459909017889E-3</v>
      </c>
      <c r="AJ140" s="4">
        <f t="shared" si="245"/>
        <v>-6.6494655906330635E-3</v>
      </c>
      <c r="AK140" s="4">
        <f t="shared" si="246"/>
        <v>3.7394680711363426E-3</v>
      </c>
      <c r="AL140" s="4">
        <f t="shared" si="247"/>
        <v>7.8772882729827298E-4</v>
      </c>
      <c r="AM140" s="4">
        <f t="shared" si="248"/>
        <v>3.8397890043234129E-3</v>
      </c>
      <c r="AN140" s="4">
        <f t="shared" si="249"/>
        <v>-2.3098469960713963E-4</v>
      </c>
      <c r="AO140" s="4">
        <f t="shared" si="250"/>
        <v>2.7937648733937781E-3</v>
      </c>
      <c r="AP140" s="4">
        <f t="shared" si="251"/>
        <v>2.1761413658775708E-3</v>
      </c>
      <c r="AQ140" s="4">
        <f t="shared" si="252"/>
        <v>-6.3341628293384078E-4</v>
      </c>
      <c r="AR140" s="4">
        <f t="shared" si="253"/>
        <v>-1.3949537633544118E-3</v>
      </c>
      <c r="AS140" s="4">
        <f t="shared" si="254"/>
        <v>2.5479629887193989E-3</v>
      </c>
      <c r="AT140" s="4">
        <f t="shared" si="255"/>
        <v>2.6184779180057904E-3</v>
      </c>
      <c r="AU140" s="4">
        <f t="shared" si="256"/>
        <v>5.6428474670189299E-4</v>
      </c>
      <c r="AV140" s="4">
        <f t="shared" si="436"/>
        <v>-9.8301349790902437E-4</v>
      </c>
      <c r="AW140" s="4">
        <f t="shared" si="436"/>
        <v>-4.990039272934732E-3</v>
      </c>
      <c r="AY140" s="2">
        <f t="shared" si="308"/>
        <v>0.4083171459909018</v>
      </c>
      <c r="AZ140" s="2">
        <f t="shared" si="359"/>
        <v>0.40074694524848947</v>
      </c>
      <c r="BA140" s="2">
        <f t="shared" si="360"/>
        <v>0.39888453192886364</v>
      </c>
      <c r="BB140" s="2">
        <f t="shared" si="361"/>
        <v>0.39461050300065043</v>
      </c>
      <c r="BC140" s="2">
        <f t="shared" si="362"/>
        <v>0.3978371876252243</v>
      </c>
      <c r="BD140" s="2">
        <f t="shared" si="363"/>
        <v>0.4091065595892705</v>
      </c>
      <c r="BE140" s="2">
        <f t="shared" si="364"/>
        <v>0.41358260417985182</v>
      </c>
      <c r="BF140" s="2">
        <f t="shared" si="365"/>
        <v>0.41588663082702976</v>
      </c>
      <c r="BG140" s="2">
        <f t="shared" si="366"/>
        <v>0.41204068559754065</v>
      </c>
      <c r="BH140" s="2">
        <f t="shared" si="367"/>
        <v>0.41122774806359419</v>
      </c>
      <c r="BI140" s="2">
        <f t="shared" si="368"/>
        <v>0.41090614314823937</v>
      </c>
      <c r="BJ140" s="2">
        <f t="shared" si="369"/>
        <v>0.40441729108134378</v>
      </c>
      <c r="BK140" s="2">
        <f t="shared" si="370"/>
        <v>0.40571761004720142</v>
      </c>
      <c r="BL140" s="2">
        <f t="shared" si="371"/>
        <v>0.41286129168895264</v>
      </c>
      <c r="BM140" s="2">
        <f t="shared" si="372"/>
        <v>0.42526453613827769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>
        <f t="shared" si="309"/>
        <v>0.40542600000000001</v>
      </c>
      <c r="CF140" s="2" t="str">
        <f t="shared" si="310"/>
        <v/>
      </c>
      <c r="CG140" s="2">
        <f t="shared" si="311"/>
        <v>0.40262399999999998</v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>
        <f t="shared" si="273"/>
        <v>0.40542600000000001</v>
      </c>
      <c r="CV140" s="2" t="str">
        <f t="shared" si="274"/>
        <v/>
      </c>
      <c r="CW140" s="2">
        <f t="shared" si="275"/>
        <v>0.40262399999999998</v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0.48042975911330038</v>
      </c>
      <c r="DL140" s="2">
        <f t="shared" si="437"/>
        <v>0.45349123735337243</v>
      </c>
      <c r="DM140" s="2">
        <f t="shared" si="437"/>
        <v>0.45494686876832852</v>
      </c>
      <c r="DN140" s="2">
        <f t="shared" si="437"/>
        <v>0.4711945373567607</v>
      </c>
      <c r="DO140" s="2">
        <f t="shared" si="437"/>
        <v>0.47460881252864784</v>
      </c>
      <c r="DP140" s="2">
        <f t="shared" si="437"/>
        <v>0.47164601894576008</v>
      </c>
      <c r="DQ140" s="2">
        <f t="shared" si="437"/>
        <v>0.46024459327731099</v>
      </c>
      <c r="DR140" s="2">
        <f t="shared" si="437"/>
        <v>0.48088891932773115</v>
      </c>
      <c r="DS140" s="2">
        <f t="shared" si="437"/>
        <v>0.47621403238953247</v>
      </c>
      <c r="DT140" s="2">
        <f t="shared" si="437"/>
        <v>0.46321423697478992</v>
      </c>
      <c r="DU140" s="2">
        <f t="shared" si="437"/>
        <v>0.46760370084033609</v>
      </c>
      <c r="DV140" s="2">
        <f t="shared" si="437"/>
        <v>0.46235609747899165</v>
      </c>
      <c r="DW140" s="2">
        <f t="shared" si="437"/>
        <v>0.49005421344537808</v>
      </c>
      <c r="DX140" s="2">
        <f t="shared" si="437"/>
        <v>0.47700797515597149</v>
      </c>
      <c r="DY140" s="2">
        <f t="shared" si="437"/>
        <v>0.46984357356760886</v>
      </c>
      <c r="EA140" s="2">
        <f t="shared" si="228"/>
        <v>0.40833475334330094</v>
      </c>
      <c r="EB140" s="2">
        <f t="shared" si="290"/>
        <v>0.40069866395730047</v>
      </c>
      <c r="EC140" s="2">
        <f t="shared" si="291"/>
        <v>0.39885158460156206</v>
      </c>
      <c r="ED140" s="2">
        <f t="shared" si="292"/>
        <v>0.39449818110850893</v>
      </c>
      <c r="EE140" s="2">
        <f t="shared" si="293"/>
        <v>0.39773657316029171</v>
      </c>
      <c r="EF140" s="2">
        <f t="shared" si="294"/>
        <v>0.40904386045954177</v>
      </c>
      <c r="EG140" s="2">
        <f t="shared" si="295"/>
        <v>0.41352902533342722</v>
      </c>
      <c r="EH140" s="2">
        <f t="shared" si="296"/>
        <v>0.41578220143457933</v>
      </c>
      <c r="EI140" s="2">
        <f t="shared" si="297"/>
        <v>0.41190776844501636</v>
      </c>
      <c r="EJ140" s="2">
        <f t="shared" si="298"/>
        <v>0.41118223177554319</v>
      </c>
      <c r="EK140" s="2">
        <f t="shared" si="299"/>
        <v>0.41088858639000547</v>
      </c>
      <c r="EL140" s="2">
        <f t="shared" si="300"/>
        <v>0.40438064307745719</v>
      </c>
      <c r="EM140" s="2">
        <f t="shared" si="301"/>
        <v>0.4056476347822619</v>
      </c>
      <c r="EN140" s="2">
        <f t="shared" si="302"/>
        <v>0.41285113193247885</v>
      </c>
      <c r="EO140" s="2">
        <f t="shared" si="303"/>
        <v>0.42524663330781015</v>
      </c>
      <c r="EQ140" s="2">
        <f t="shared" si="304"/>
        <v>0.40799300725514581</v>
      </c>
      <c r="ER140" s="2">
        <f t="shared" si="438"/>
        <v>0.40119345690363906</v>
      </c>
      <c r="ES140" s="2">
        <f t="shared" si="438"/>
        <v>0.39885158460156206</v>
      </c>
      <c r="ET140" s="2">
        <f t="shared" si="438"/>
        <v>0.39603437276478676</v>
      </c>
      <c r="EU140" s="2">
        <f t="shared" si="438"/>
        <v>0.39897454839420526</v>
      </c>
      <c r="EV140" s="2">
        <f t="shared" si="438"/>
        <v>0.40949297743879248</v>
      </c>
      <c r="EW140" s="2">
        <f t="shared" si="438"/>
        <v>0.41402906385285804</v>
      </c>
      <c r="EX140" s="2">
        <f t="shared" si="438"/>
        <v>0.41732702907390762</v>
      </c>
      <c r="EY140" s="2">
        <f t="shared" si="438"/>
        <v>0.41347547541897256</v>
      </c>
      <c r="EZ140" s="2">
        <f t="shared" si="438"/>
        <v>0.41133719166923416</v>
      </c>
      <c r="FA140" s="2">
        <f t="shared" si="438"/>
        <v>0.41017403552736914</v>
      </c>
      <c r="FB140" s="2">
        <f t="shared" si="438"/>
        <v>0.40405435437941212</v>
      </c>
      <c r="FC140" s="2">
        <f t="shared" si="438"/>
        <v>0.40580776343347025</v>
      </c>
      <c r="FD140" s="2">
        <f t="shared" si="438"/>
        <v>0.41166355683895944</v>
      </c>
      <c r="FE140" s="2">
        <f t="shared" si="438"/>
        <v>0.42460137717971164</v>
      </c>
      <c r="FG140" s="2">
        <f t="shared" si="306"/>
        <v>0.9995367688510135</v>
      </c>
      <c r="FH140" s="2">
        <f t="shared" si="439"/>
        <v>0.99943605470354957</v>
      </c>
      <c r="FI140" s="2">
        <f t="shared" si="439"/>
        <v>0.999412654240174</v>
      </c>
      <c r="FJ140" s="2">
        <f t="shared" si="439"/>
        <v>0.99931263251785818</v>
      </c>
      <c r="FK140" s="2">
        <f t="shared" si="439"/>
        <v>0.99931414458241141</v>
      </c>
      <c r="FL140" s="2">
        <f t="shared" si="439"/>
        <v>0.99926918465143233</v>
      </c>
      <c r="FM140" s="2">
        <f t="shared" si="439"/>
        <v>0.99921198569322212</v>
      </c>
      <c r="FN140" s="2">
        <f t="shared" si="439"/>
        <v>0.99920610458444947</v>
      </c>
      <c r="FO140" s="2">
        <f t="shared" si="439"/>
        <v>0.9991975963923847</v>
      </c>
      <c r="FP140" s="2">
        <f t="shared" si="439"/>
        <v>0.99926939569157736</v>
      </c>
      <c r="FQ140" s="2">
        <f t="shared" si="439"/>
        <v>0.99921128986543273</v>
      </c>
      <c r="FR140" s="2">
        <f t="shared" si="439"/>
        <v>0.9992025357644676</v>
      </c>
      <c r="FS140" s="2">
        <f t="shared" si="439"/>
        <v>0.9992212286699681</v>
      </c>
      <c r="FT140" s="2">
        <f t="shared" si="439"/>
        <v>0.99938935531384543</v>
      </c>
      <c r="FU140" s="2">
        <f t="shared" si="439"/>
        <v>0.99931450062524374</v>
      </c>
      <c r="FW140" s="2">
        <f t="shared" si="324"/>
        <v>0.14924532138329347</v>
      </c>
      <c r="FX140" s="2">
        <f t="shared" si="376"/>
        <v>3.7407905411184217E-2</v>
      </c>
      <c r="FY140" s="2">
        <f t="shared" si="377"/>
        <v>1.4651339463777895E-12</v>
      </c>
      <c r="FZ140" s="2">
        <f t="shared" si="378"/>
        <v>3.8799397597367974E-2</v>
      </c>
      <c r="GA140" s="2">
        <f t="shared" si="379"/>
        <v>3.8685122115295227E-2</v>
      </c>
      <c r="GB140" s="2">
        <f t="shared" si="380"/>
        <v>3.77374097097204E-2</v>
      </c>
      <c r="GC140" s="2">
        <f t="shared" si="381"/>
        <v>3.353003795512266E-2</v>
      </c>
      <c r="GD140" s="2">
        <f t="shared" si="382"/>
        <v>3.4140680973625583E-2</v>
      </c>
      <c r="GE140" s="2">
        <f t="shared" si="383"/>
        <v>5.1870391402120776E-2</v>
      </c>
      <c r="GF140" s="2">
        <f t="shared" si="384"/>
        <v>4.8409176709346052E-2</v>
      </c>
      <c r="GG140" s="2">
        <f t="shared" si="385"/>
        <v>3.8030920872393514E-2</v>
      </c>
      <c r="GH140" s="2">
        <f t="shared" si="386"/>
        <v>2.9376891062534619E-2</v>
      </c>
      <c r="GI140" s="2">
        <f t="shared" si="387"/>
        <v>2.6490208832643254E-2</v>
      </c>
      <c r="GJ140" s="2">
        <f t="shared" si="388"/>
        <v>2.4434058174034833E-2</v>
      </c>
      <c r="GK140" s="2">
        <f t="shared" si="389"/>
        <v>1.9633047475078713E-2</v>
      </c>
      <c r="GM140" s="82">
        <f t="shared" si="325"/>
        <v>1.0176907373002655E-95</v>
      </c>
      <c r="GN140" s="82">
        <f t="shared" si="390"/>
        <v>9.799225676247116E-87</v>
      </c>
      <c r="GO140" s="82">
        <f t="shared" si="391"/>
        <v>2.2971681312129929E-106</v>
      </c>
      <c r="GP140" s="82">
        <f t="shared" si="392"/>
        <v>3.6602399484595521E-152</v>
      </c>
      <c r="GQ140" s="82">
        <f t="shared" si="393"/>
        <v>3.1405589668830241E-177</v>
      </c>
      <c r="GR140" s="82">
        <f t="shared" si="394"/>
        <v>1.4754354684011858E-214</v>
      </c>
      <c r="GS140" s="82">
        <f t="shared" si="395"/>
        <v>1.9552364936897337E-217</v>
      </c>
      <c r="GT140" s="82">
        <f t="shared" si="396"/>
        <v>1.4420175922039805E-220</v>
      </c>
      <c r="GU140" s="82">
        <f t="shared" si="397"/>
        <v>8.4773102535635008E-221</v>
      </c>
      <c r="GV140" s="82">
        <f t="shared" si="398"/>
        <v>3.9637038123664966E-200</v>
      </c>
      <c r="GW140" s="82">
        <f t="shared" si="399"/>
        <v>7.5942060805772895E-190</v>
      </c>
      <c r="GX140" s="82">
        <f t="shared" si="400"/>
        <v>7.9364892949474834E-163</v>
      </c>
      <c r="GY140" s="82">
        <f t="shared" si="401"/>
        <v>9.6720804182037033E-150</v>
      </c>
      <c r="GZ140" s="82">
        <f t="shared" si="402"/>
        <v>2.619147347924254E-199</v>
      </c>
      <c r="HA140" s="82">
        <f t="shared" si="403"/>
        <v>9.5313824092793205E-199</v>
      </c>
      <c r="HC140" s="82">
        <f t="shared" si="326"/>
        <v>8.4287310611816504E-46</v>
      </c>
      <c r="HD140" s="82">
        <f t="shared" si="404"/>
        <v>5.7113811978925719E-48</v>
      </c>
      <c r="HE140" s="82">
        <f t="shared" si="405"/>
        <v>6.9968637588859361E-60</v>
      </c>
      <c r="HF140" s="82">
        <f t="shared" si="406"/>
        <v>8.8441937135821282E-69</v>
      </c>
      <c r="HG140" s="82">
        <f t="shared" si="407"/>
        <v>1.5537626551804111E-77</v>
      </c>
      <c r="HH140" s="82">
        <f t="shared" si="408"/>
        <v>1.0496557607146945E-90</v>
      </c>
      <c r="HI140" s="82">
        <f t="shared" si="409"/>
        <v>1.3750873298315256E-120</v>
      </c>
      <c r="HJ140" s="82">
        <f t="shared" si="410"/>
        <v>1.6374780051594439E-69</v>
      </c>
      <c r="HK140" s="82">
        <f t="shared" si="411"/>
        <v>1.1333343180016618E-140</v>
      </c>
      <c r="HL140" s="82">
        <f t="shared" si="412"/>
        <v>1.007589422283111E-123</v>
      </c>
      <c r="HM140" s="82">
        <f t="shared" si="413"/>
        <v>9.2369157251799005E-86</v>
      </c>
      <c r="HN140" s="82">
        <f t="shared" si="414"/>
        <v>6.4421487461738838E-73</v>
      </c>
      <c r="HO140" s="82">
        <f t="shared" si="415"/>
        <v>8.0527647836169636E-75</v>
      </c>
      <c r="HP140" s="82">
        <f t="shared" si="416"/>
        <v>6.959297167321617E-116</v>
      </c>
      <c r="HQ140" s="82">
        <f t="shared" si="417"/>
        <v>5.7933194283589046E-75</v>
      </c>
      <c r="HS140" s="82">
        <f t="shared" si="327"/>
        <v>4.6582093785024828E-3</v>
      </c>
      <c r="HT140" s="82">
        <f t="shared" si="418"/>
        <v>0.37374167108661621</v>
      </c>
      <c r="HU140" s="82">
        <f t="shared" si="419"/>
        <v>3.5551927030117296E-63</v>
      </c>
      <c r="HV140" s="82">
        <f t="shared" si="420"/>
        <v>0.34725262994110301</v>
      </c>
      <c r="HW140" s="82">
        <f t="shared" si="421"/>
        <v>0.36453484328846625</v>
      </c>
      <c r="HX140" s="82">
        <f t="shared" si="422"/>
        <v>0.34215427681849886</v>
      </c>
      <c r="HY140" s="82">
        <f t="shared" si="423"/>
        <v>0.3190840598393595</v>
      </c>
      <c r="HZ140" s="82">
        <f t="shared" si="424"/>
        <v>0.30245433428062768</v>
      </c>
      <c r="IA140" s="82">
        <f t="shared" si="425"/>
        <v>0.52683924425448625</v>
      </c>
      <c r="IB140" s="82">
        <f t="shared" si="426"/>
        <v>0.50496611569174388</v>
      </c>
      <c r="IC140" s="82">
        <f t="shared" si="427"/>
        <v>0.3140309330086814</v>
      </c>
      <c r="ID140" s="82">
        <f t="shared" si="428"/>
        <v>0.1710123441273054</v>
      </c>
      <c r="IE140" s="82">
        <f t="shared" si="429"/>
        <v>0.13311516200981688</v>
      </c>
      <c r="IF140" s="82">
        <f t="shared" si="430"/>
        <v>0.27634215321140432</v>
      </c>
      <c r="IG140" s="82">
        <f t="shared" si="431"/>
        <v>0.23249211672115203</v>
      </c>
      <c r="II140" s="82">
        <f t="shared" si="328"/>
        <v>1.5656626023210041E-6</v>
      </c>
      <c r="IJ140" s="82">
        <f t="shared" si="329"/>
        <v>3.6389825775702142E-21</v>
      </c>
      <c r="IK140" s="82">
        <f t="shared" si="330"/>
        <v>0</v>
      </c>
      <c r="IL140" s="82">
        <f t="shared" si="331"/>
        <v>9.1404673403860042E-23</v>
      </c>
      <c r="IM140" s="82">
        <f t="shared" si="332"/>
        <v>3.4992611091862643E-24</v>
      </c>
      <c r="IN140" s="82">
        <f t="shared" si="333"/>
        <v>8.9841366340615004E-26</v>
      </c>
      <c r="IO140" s="82">
        <f t="shared" si="334"/>
        <v>3.7652545721103507E-28</v>
      </c>
      <c r="IP140" s="82">
        <f t="shared" si="335"/>
        <v>3.3233257858527952E-37</v>
      </c>
      <c r="IQ140" s="82">
        <f t="shared" si="336"/>
        <v>8.0391408352498407E-23</v>
      </c>
      <c r="IR140" s="82">
        <f t="shared" si="337"/>
        <v>6.0787193725286988E-22</v>
      </c>
      <c r="IS140" s="82">
        <f t="shared" si="338"/>
        <v>1.5801314042577132E-26</v>
      </c>
      <c r="IT140" s="82">
        <f t="shared" si="339"/>
        <v>2.3991439012900146E-27</v>
      </c>
      <c r="IU140" s="82">
        <f t="shared" si="340"/>
        <v>2.7989259357126035E-29</v>
      </c>
      <c r="IV140" s="82">
        <f t="shared" si="341"/>
        <v>1.1226758778250729E-15</v>
      </c>
      <c r="IW140" s="82">
        <f t="shared" si="342"/>
        <v>1.5020216223599626E-12</v>
      </c>
      <c r="IY140" s="82">
        <f t="shared" si="343"/>
        <v>4.6597750411048041E-3</v>
      </c>
      <c r="IZ140" s="82">
        <f t="shared" si="344"/>
        <v>0.37374167108661621</v>
      </c>
      <c r="JA140" s="82">
        <f t="shared" si="345"/>
        <v>7.0004189515889474E-60</v>
      </c>
      <c r="JB140" s="82">
        <f t="shared" si="346"/>
        <v>0.34725262994110301</v>
      </c>
      <c r="JC140" s="82">
        <f t="shared" si="347"/>
        <v>0.36453484328846625</v>
      </c>
      <c r="JD140" s="82">
        <f t="shared" si="348"/>
        <v>0.34215427681849886</v>
      </c>
      <c r="JE140" s="82">
        <f t="shared" si="349"/>
        <v>0.3190840598393595</v>
      </c>
      <c r="JF140" s="82">
        <f t="shared" si="350"/>
        <v>0.30245433428062768</v>
      </c>
      <c r="JG140" s="82">
        <f t="shared" si="351"/>
        <v>0.52683924425448625</v>
      </c>
      <c r="JH140" s="82">
        <f t="shared" si="352"/>
        <v>0.50496611569174388</v>
      </c>
      <c r="JI140" s="82">
        <f t="shared" si="353"/>
        <v>0.3140309330086814</v>
      </c>
      <c r="JJ140" s="82">
        <f t="shared" si="354"/>
        <v>0.1710123441273054</v>
      </c>
      <c r="JK140" s="82">
        <f t="shared" si="355"/>
        <v>0.13311516200981688</v>
      </c>
      <c r="JL140" s="82">
        <f t="shared" si="356"/>
        <v>0.27634215321140543</v>
      </c>
      <c r="JM140" s="82">
        <f t="shared" si="357"/>
        <v>0.23249211672265405</v>
      </c>
    </row>
    <row r="141" spans="2:273" x14ac:dyDescent="0.25">
      <c r="B141" s="2">
        <v>114</v>
      </c>
      <c r="C141" s="37">
        <v>0.408304</v>
      </c>
      <c r="D141" s="37">
        <v>0.40384399999999998</v>
      </c>
      <c r="E141" s="37">
        <v>0.40443000000000001</v>
      </c>
      <c r="F141" s="37">
        <v>0.41183599999999998</v>
      </c>
      <c r="G141" s="37">
        <v>0.41491600000000001</v>
      </c>
      <c r="H141" s="37">
        <v>0.42968899999999999</v>
      </c>
      <c r="I141" s="37">
        <v>0.43825399999999998</v>
      </c>
      <c r="J141" s="37">
        <v>0.44442100000000001</v>
      </c>
      <c r="K141" s="37">
        <v>0.44476500000000002</v>
      </c>
      <c r="L141" s="37">
        <v>0.44811499999999999</v>
      </c>
      <c r="M141" s="37">
        <v>0.44939400000000002</v>
      </c>
      <c r="N141" s="37">
        <v>0.435361</v>
      </c>
      <c r="O141" s="37">
        <v>0.43073400000000001</v>
      </c>
      <c r="P141" s="37">
        <v>0.49292200000000003</v>
      </c>
      <c r="Q141" s="37">
        <v>0.59561299999999995</v>
      </c>
      <c r="S141" s="4">
        <f t="shared" si="229"/>
        <v>0.40797683334282064</v>
      </c>
      <c r="T141" s="4">
        <f t="shared" si="230"/>
        <v>0.40543812023105702</v>
      </c>
      <c r="U141" s="4">
        <f t="shared" si="231"/>
        <v>0.39857977143869761</v>
      </c>
      <c r="V141" s="4">
        <f t="shared" si="232"/>
        <v>0.4055376711663326</v>
      </c>
      <c r="W141" s="4">
        <f t="shared" si="233"/>
        <v>0.41329172284786214</v>
      </c>
      <c r="X141" s="4">
        <f t="shared" si="234"/>
        <v>0.42906465267101984</v>
      </c>
      <c r="Y141" s="4">
        <f t="shared" si="235"/>
        <v>0.43703096208885128</v>
      </c>
      <c r="Z141" s="4">
        <f t="shared" si="236"/>
        <v>0.44447915423434997</v>
      </c>
      <c r="AA141" s="4">
        <f t="shared" si="237"/>
        <v>0.44317375816471927</v>
      </c>
      <c r="AB141" s="4">
        <f t="shared" si="238"/>
        <v>0.44840767119688835</v>
      </c>
      <c r="AC141" s="4">
        <f t="shared" si="239"/>
        <v>0.44959485818589867</v>
      </c>
      <c r="AD141" s="4">
        <f t="shared" si="240"/>
        <v>0.43624164263290616</v>
      </c>
      <c r="AE141" s="4">
        <f t="shared" si="241"/>
        <v>0.43365297099968536</v>
      </c>
      <c r="AF141" s="4">
        <f t="shared" si="242"/>
        <v>0.49098138768410104</v>
      </c>
      <c r="AG141" s="4">
        <f t="shared" si="243"/>
        <v>0.59410133467524517</v>
      </c>
      <c r="AI141" s="4">
        <f t="shared" si="244"/>
        <v>3.2716665717935633E-4</v>
      </c>
      <c r="AJ141" s="4">
        <f t="shared" si="245"/>
        <v>-1.594120231057039E-3</v>
      </c>
      <c r="AK141" s="4">
        <f t="shared" si="246"/>
        <v>5.8502285613024063E-3</v>
      </c>
      <c r="AL141" s="4">
        <f t="shared" si="247"/>
        <v>6.2983288336673771E-3</v>
      </c>
      <c r="AM141" s="4">
        <f t="shared" si="248"/>
        <v>1.6242771521378652E-3</v>
      </c>
      <c r="AN141" s="4">
        <f t="shared" si="249"/>
        <v>6.24347328980146E-4</v>
      </c>
      <c r="AO141" s="4">
        <f t="shared" si="250"/>
        <v>1.2230379111486944E-3</v>
      </c>
      <c r="AP141" s="4">
        <f t="shared" si="251"/>
        <v>-5.8154234349960809E-5</v>
      </c>
      <c r="AQ141" s="4">
        <f t="shared" si="252"/>
        <v>1.5912418352807545E-3</v>
      </c>
      <c r="AR141" s="4">
        <f t="shared" si="253"/>
        <v>-2.9267119688836107E-4</v>
      </c>
      <c r="AS141" s="4">
        <f t="shared" si="254"/>
        <v>-2.0085818589865578E-4</v>
      </c>
      <c r="AT141" s="4">
        <f t="shared" si="255"/>
        <v>-8.8064263290615896E-4</v>
      </c>
      <c r="AU141" s="4">
        <f t="shared" si="256"/>
        <v>-2.9189709996853552E-3</v>
      </c>
      <c r="AV141" s="4">
        <f t="shared" si="436"/>
        <v>1.9406123158989819E-3</v>
      </c>
      <c r="AW141" s="4">
        <f t="shared" si="436"/>
        <v>1.511665324754774E-3</v>
      </c>
      <c r="AY141" s="2">
        <f t="shared" si="308"/>
        <v>0.40797683334282064</v>
      </c>
      <c r="AZ141" s="2">
        <f t="shared" si="359"/>
        <v>0.40041164636278848</v>
      </c>
      <c r="BA141" s="2">
        <f t="shared" si="360"/>
        <v>0.39857977143869761</v>
      </c>
      <c r="BB141" s="2">
        <f t="shared" si="361"/>
        <v>0.39418167464942816</v>
      </c>
      <c r="BC141" s="2">
        <f t="shared" si="362"/>
        <v>0.39738997583262958</v>
      </c>
      <c r="BD141" s="2">
        <f t="shared" si="363"/>
        <v>0.40865904690740212</v>
      </c>
      <c r="BE141" s="2">
        <f t="shared" si="364"/>
        <v>0.41311537347299548</v>
      </c>
      <c r="BF141" s="2">
        <f t="shared" si="365"/>
        <v>0.41538791727793456</v>
      </c>
      <c r="BG141" s="2">
        <f t="shared" si="366"/>
        <v>0.41182278899535235</v>
      </c>
      <c r="BH141" s="2">
        <f t="shared" si="367"/>
        <v>0.41124213350187983</v>
      </c>
      <c r="BI141" s="2">
        <f t="shared" si="368"/>
        <v>0.41074755535125407</v>
      </c>
      <c r="BJ141" s="2">
        <f t="shared" si="369"/>
        <v>0.40411995565966424</v>
      </c>
      <c r="BK141" s="2">
        <f t="shared" si="370"/>
        <v>0.40524813801074844</v>
      </c>
      <c r="BL141" s="2">
        <f t="shared" si="371"/>
        <v>0.41257073778191578</v>
      </c>
      <c r="BM141" s="2">
        <f t="shared" si="372"/>
        <v>0.42485943273769311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>
        <f t="shared" si="309"/>
        <v>0.408304</v>
      </c>
      <c r="CF141" s="2" t="str">
        <f t="shared" si="310"/>
        <v/>
      </c>
      <c r="CG141" s="2">
        <f t="shared" si="311"/>
        <v>0.40443000000000001</v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>
        <f t="shared" si="273"/>
        <v>0.408304</v>
      </c>
      <c r="CV141" s="2" t="str">
        <f t="shared" si="274"/>
        <v/>
      </c>
      <c r="CW141" s="2">
        <f t="shared" si="275"/>
        <v>0.40443000000000001</v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0.4806905320197043</v>
      </c>
      <c r="DL141" s="2">
        <f t="shared" si="437"/>
        <v>0.4535791853005865</v>
      </c>
      <c r="DM141" s="2">
        <f t="shared" si="437"/>
        <v>0.45500746902492678</v>
      </c>
      <c r="DN141" s="2">
        <f t="shared" si="437"/>
        <v>0.47147162796027486</v>
      </c>
      <c r="DO141" s="2">
        <f t="shared" si="437"/>
        <v>0.47490612146676853</v>
      </c>
      <c r="DP141" s="2">
        <f t="shared" si="437"/>
        <v>0.47176215355232998</v>
      </c>
      <c r="DQ141" s="2">
        <f t="shared" si="437"/>
        <v>0.46008195630252108</v>
      </c>
      <c r="DR141" s="2">
        <f t="shared" si="437"/>
        <v>0.48100239943977596</v>
      </c>
      <c r="DS141" s="2">
        <f t="shared" si="437"/>
        <v>0.47643390561990573</v>
      </c>
      <c r="DT141" s="2">
        <f t="shared" si="437"/>
        <v>0.46330038795518208</v>
      </c>
      <c r="DU141" s="2">
        <f t="shared" si="437"/>
        <v>0.46771581260504197</v>
      </c>
      <c r="DV141" s="2">
        <f t="shared" si="437"/>
        <v>0.46239895742296921</v>
      </c>
      <c r="DW141" s="2">
        <f t="shared" si="437"/>
        <v>0.49038361120448171</v>
      </c>
      <c r="DX141" s="2">
        <f t="shared" si="437"/>
        <v>0.47730867936720145</v>
      </c>
      <c r="DY141" s="2">
        <f t="shared" si="437"/>
        <v>0.4699355148968678</v>
      </c>
      <c r="EA141" s="2">
        <f t="shared" si="228"/>
        <v>0.40800470462663013</v>
      </c>
      <c r="EB141" s="2">
        <f t="shared" si="290"/>
        <v>0.40036204238896622</v>
      </c>
      <c r="EC141" s="2">
        <f t="shared" si="291"/>
        <v>0.39854952729283311</v>
      </c>
      <c r="ED141" s="2">
        <f t="shared" si="292"/>
        <v>0.39406141209992185</v>
      </c>
      <c r="EE141" s="2">
        <f t="shared" si="293"/>
        <v>0.39728381210834501</v>
      </c>
      <c r="EF141" s="2">
        <f t="shared" si="294"/>
        <v>0.40859642961339587</v>
      </c>
      <c r="EG141" s="2">
        <f t="shared" si="295"/>
        <v>0.41306135921380277</v>
      </c>
      <c r="EH141" s="2">
        <f t="shared" si="296"/>
        <v>0.41527839889850904</v>
      </c>
      <c r="EI141" s="2">
        <f t="shared" si="297"/>
        <v>0.41167991330473086</v>
      </c>
      <c r="EJ141" s="2">
        <f t="shared" si="298"/>
        <v>0.41119842439887916</v>
      </c>
      <c r="EK141" s="2">
        <f t="shared" si="299"/>
        <v>0.4107391244695105</v>
      </c>
      <c r="EL141" s="2">
        <f t="shared" si="300"/>
        <v>0.40408936105168569</v>
      </c>
      <c r="EM141" s="2">
        <f t="shared" si="301"/>
        <v>0.405182239830914</v>
      </c>
      <c r="EN141" s="2">
        <f t="shared" si="302"/>
        <v>0.41256848113056088</v>
      </c>
      <c r="EO141" s="2">
        <f t="shared" si="303"/>
        <v>0.42484560064466736</v>
      </c>
      <c r="EQ141" s="2">
        <f t="shared" si="304"/>
        <v>0.40764157701551967</v>
      </c>
      <c r="ER141" s="2">
        <f t="shared" si="438"/>
        <v>0.40090601223293948</v>
      </c>
      <c r="ES141" s="2">
        <f t="shared" si="438"/>
        <v>0.39854952729283311</v>
      </c>
      <c r="ET141" s="2">
        <f t="shared" si="438"/>
        <v>0.39575384613873055</v>
      </c>
      <c r="EU141" s="2">
        <f t="shared" si="438"/>
        <v>0.39864699013877253</v>
      </c>
      <c r="EV141" s="2">
        <f t="shared" si="438"/>
        <v>0.40909400003436219</v>
      </c>
      <c r="EW141" s="2">
        <f t="shared" si="438"/>
        <v>0.41361309860692325</v>
      </c>
      <c r="EX141" s="2">
        <f t="shared" si="438"/>
        <v>0.41693815473279522</v>
      </c>
      <c r="EY141" s="2">
        <f t="shared" si="438"/>
        <v>0.41336718507029457</v>
      </c>
      <c r="EZ141" s="2">
        <f t="shared" si="438"/>
        <v>0.41136859011069721</v>
      </c>
      <c r="FA141" s="2">
        <f t="shared" si="438"/>
        <v>0.40995554214641966</v>
      </c>
      <c r="FB141" s="2">
        <f t="shared" si="438"/>
        <v>0.40372146956648697</v>
      </c>
      <c r="FC141" s="2">
        <f t="shared" si="438"/>
        <v>0.4053679349272683</v>
      </c>
      <c r="FD141" s="2">
        <f t="shared" si="438"/>
        <v>0.41130390707800962</v>
      </c>
      <c r="FE141" s="2">
        <f t="shared" si="438"/>
        <v>0.42417731858266794</v>
      </c>
      <c r="FG141" s="2">
        <f t="shared" si="306"/>
        <v>0.99957751095063074</v>
      </c>
      <c r="FH141" s="2">
        <f t="shared" si="439"/>
        <v>0.99948565025424707</v>
      </c>
      <c r="FI141" s="2">
        <f t="shared" si="439"/>
        <v>0.99946430661592245</v>
      </c>
      <c r="FJ141" s="2">
        <f t="shared" si="439"/>
        <v>0.9993730754887149</v>
      </c>
      <c r="FK141" s="2">
        <f t="shared" si="439"/>
        <v>0.9993744546746175</v>
      </c>
      <c r="FL141" s="2">
        <f t="shared" si="439"/>
        <v>0.99933344561853965</v>
      </c>
      <c r="FM141" s="2">
        <f t="shared" si="439"/>
        <v>0.99928127257645083</v>
      </c>
      <c r="FN141" s="2">
        <f t="shared" si="439"/>
        <v>0.99927590819485546</v>
      </c>
      <c r="FO141" s="2">
        <f t="shared" si="439"/>
        <v>0.9992681475414692</v>
      </c>
      <c r="FP141" s="2">
        <f t="shared" si="439"/>
        <v>0.9993336381141914</v>
      </c>
      <c r="FQ141" s="2">
        <f t="shared" si="439"/>
        <v>0.99928063788591392</v>
      </c>
      <c r="FR141" s="2">
        <f t="shared" si="439"/>
        <v>0.99927265293655521</v>
      </c>
      <c r="FS141" s="2">
        <f t="shared" si="439"/>
        <v>0.99928970343367018</v>
      </c>
      <c r="FT141" s="2">
        <f t="shared" si="439"/>
        <v>0.99944305550254098</v>
      </c>
      <c r="FU141" s="2">
        <f t="shared" si="439"/>
        <v>0.99937477942872488</v>
      </c>
      <c r="FW141" s="2">
        <f t="shared" si="324"/>
        <v>0.16132138712410157</v>
      </c>
      <c r="FX141" s="2">
        <f t="shared" si="376"/>
        <v>4.086945286088349E-2</v>
      </c>
      <c r="FY141" s="2">
        <f t="shared" si="377"/>
        <v>1.6064874266322308E-12</v>
      </c>
      <c r="FZ141" s="2">
        <f t="shared" si="378"/>
        <v>4.2384037495576121E-2</v>
      </c>
      <c r="GA141" s="2">
        <f t="shared" si="379"/>
        <v>4.2259668388245776E-2</v>
      </c>
      <c r="GB141" s="2">
        <f t="shared" si="380"/>
        <v>4.1228141971996063E-2</v>
      </c>
      <c r="GC141" s="2">
        <f t="shared" si="381"/>
        <v>3.6646407426073113E-2</v>
      </c>
      <c r="GD141" s="2">
        <f t="shared" si="382"/>
        <v>3.7311614126023199E-2</v>
      </c>
      <c r="GE141" s="2">
        <f t="shared" si="383"/>
        <v>5.6591548613994007E-2</v>
      </c>
      <c r="GF141" s="2">
        <f t="shared" si="384"/>
        <v>5.2832854603500443E-2</v>
      </c>
      <c r="GG141" s="2">
        <f t="shared" si="385"/>
        <v>4.1547630833230834E-2</v>
      </c>
      <c r="GH141" s="2">
        <f t="shared" si="386"/>
        <v>3.2120084829924123E-2</v>
      </c>
      <c r="GI141" s="2">
        <f t="shared" si="387"/>
        <v>2.8971892132978204E-2</v>
      </c>
      <c r="GJ141" s="2">
        <f t="shared" si="388"/>
        <v>2.6728403725507204E-2</v>
      </c>
      <c r="GK141" s="2">
        <f t="shared" si="389"/>
        <v>2.1486509571699484E-2</v>
      </c>
      <c r="GM141" s="82">
        <f t="shared" si="325"/>
        <v>6.1203753323653187E-99</v>
      </c>
      <c r="GN141" s="82">
        <f t="shared" si="390"/>
        <v>1.2323745401848701E-89</v>
      </c>
      <c r="GO141" s="82">
        <f t="shared" si="391"/>
        <v>7.1919162604889655E-110</v>
      </c>
      <c r="GP141" s="82">
        <f t="shared" si="392"/>
        <v>2.1913330713754481E-157</v>
      </c>
      <c r="GQ141" s="82">
        <f t="shared" si="393"/>
        <v>3.0058473691099892E-183</v>
      </c>
      <c r="GR141" s="82">
        <f t="shared" si="394"/>
        <v>7.0000204401960491E-222</v>
      </c>
      <c r="GS141" s="82">
        <f t="shared" si="395"/>
        <v>7.3744665106342805E-225</v>
      </c>
      <c r="GT141" s="82">
        <f t="shared" si="396"/>
        <v>4.0287589882183509E-228</v>
      </c>
      <c r="GU141" s="82">
        <f t="shared" si="397"/>
        <v>2.4244920887126489E-228</v>
      </c>
      <c r="GV141" s="82">
        <f t="shared" si="398"/>
        <v>6.077624088381124E-207</v>
      </c>
      <c r="GW141" s="82">
        <f t="shared" si="399"/>
        <v>2.044924468647223E-196</v>
      </c>
      <c r="GX141" s="82">
        <f t="shared" si="400"/>
        <v>1.5906057485295265E-168</v>
      </c>
      <c r="GY141" s="82">
        <f t="shared" si="401"/>
        <v>7.0901718107732599E-155</v>
      </c>
      <c r="GZ141" s="82">
        <f t="shared" si="402"/>
        <v>7.9858633705713289E-206</v>
      </c>
      <c r="HA141" s="82">
        <f t="shared" si="403"/>
        <v>3.3748460442727409E-205</v>
      </c>
      <c r="HC141" s="82">
        <f t="shared" si="326"/>
        <v>2.3606365206216745E-48</v>
      </c>
      <c r="HD141" s="82">
        <f t="shared" si="404"/>
        <v>1.2133799266729161E-50</v>
      </c>
      <c r="HE141" s="82">
        <f t="shared" si="405"/>
        <v>3.9241563997759468E-63</v>
      </c>
      <c r="HF141" s="82">
        <f t="shared" si="406"/>
        <v>9.8737316819042335E-73</v>
      </c>
      <c r="HG141" s="82">
        <f t="shared" si="407"/>
        <v>6.942740426094644E-82</v>
      </c>
      <c r="HH141" s="82">
        <f t="shared" si="408"/>
        <v>8.3636256119632941E-96</v>
      </c>
      <c r="HI141" s="82">
        <f t="shared" si="409"/>
        <v>2.1920176679303975E-127</v>
      </c>
      <c r="HJ141" s="82">
        <f t="shared" si="410"/>
        <v>2.5100709203215288E-73</v>
      </c>
      <c r="HK141" s="82">
        <f t="shared" si="411"/>
        <v>1.7883685781765804E-148</v>
      </c>
      <c r="HL141" s="82">
        <f t="shared" si="412"/>
        <v>1.4075869069737388E-130</v>
      </c>
      <c r="HM141" s="82">
        <f t="shared" si="413"/>
        <v>1.1850264379877374E-90</v>
      </c>
      <c r="HN141" s="82">
        <f t="shared" si="414"/>
        <v>3.1021181611648812E-77</v>
      </c>
      <c r="HO141" s="82">
        <f t="shared" si="415"/>
        <v>3.008401852788844E-79</v>
      </c>
      <c r="HP141" s="82">
        <f t="shared" si="416"/>
        <v>2.644679604635024E-122</v>
      </c>
      <c r="HQ141" s="82">
        <f t="shared" si="417"/>
        <v>4.7143380787310627E-79</v>
      </c>
      <c r="HS141" s="82">
        <f t="shared" si="327"/>
        <v>1.5309620860528047E-3</v>
      </c>
      <c r="HT141" s="82">
        <f t="shared" si="418"/>
        <v>0.45541184168693216</v>
      </c>
      <c r="HU141" s="82">
        <f t="shared" si="419"/>
        <v>8.8352324066662763E-62</v>
      </c>
      <c r="HV141" s="82">
        <f t="shared" si="420"/>
        <v>0.43458849336899824</v>
      </c>
      <c r="HW141" s="82">
        <f t="shared" si="421"/>
        <v>0.4535729501751663</v>
      </c>
      <c r="HX141" s="82">
        <f t="shared" si="422"/>
        <v>0.43466365923244626</v>
      </c>
      <c r="HY141" s="82">
        <f t="shared" si="423"/>
        <v>0.41267352262163859</v>
      </c>
      <c r="HZ141" s="82">
        <f t="shared" si="424"/>
        <v>0.41095287731711105</v>
      </c>
      <c r="IA141" s="82">
        <f t="shared" si="425"/>
        <v>0.55554851383045256</v>
      </c>
      <c r="IB141" s="82">
        <f t="shared" si="426"/>
        <v>0.55181907846565614</v>
      </c>
      <c r="IC141" s="82">
        <f t="shared" si="427"/>
        <v>0.40827103612918636</v>
      </c>
      <c r="ID141" s="82">
        <f t="shared" si="428"/>
        <v>0.23891922076399644</v>
      </c>
      <c r="IE141" s="82">
        <f t="shared" si="429"/>
        <v>0.19111665916992554</v>
      </c>
      <c r="IF141" s="82">
        <f t="shared" si="430"/>
        <v>0.34365467183017351</v>
      </c>
      <c r="IG141" s="82">
        <f t="shared" si="431"/>
        <v>0.28661624201238517</v>
      </c>
      <c r="II141" s="82">
        <f t="shared" si="328"/>
        <v>5.3992195776013638E-6</v>
      </c>
      <c r="IJ141" s="82">
        <f t="shared" si="329"/>
        <v>4.5264836734368749E-20</v>
      </c>
      <c r="IK141" s="82">
        <f t="shared" si="330"/>
        <v>0</v>
      </c>
      <c r="IL141" s="82">
        <f t="shared" si="331"/>
        <v>1.4391156806897601E-21</v>
      </c>
      <c r="IM141" s="82">
        <f t="shared" si="332"/>
        <v>6.5961325354288381E-23</v>
      </c>
      <c r="IN141" s="82">
        <f t="shared" si="333"/>
        <v>2.0284124411069591E-24</v>
      </c>
      <c r="IO141" s="82">
        <f t="shared" si="334"/>
        <v>1.0191491147622865E-26</v>
      </c>
      <c r="IP141" s="82">
        <f t="shared" si="335"/>
        <v>2.8225361304757779E-35</v>
      </c>
      <c r="IQ141" s="82">
        <f t="shared" si="336"/>
        <v>1.6945991050599328E-21</v>
      </c>
      <c r="IR141" s="82">
        <f t="shared" si="337"/>
        <v>1.0541201598235902E-20</v>
      </c>
      <c r="IS141" s="82">
        <f t="shared" si="338"/>
        <v>3.96059597788246E-25</v>
      </c>
      <c r="IT141" s="82">
        <f t="shared" si="339"/>
        <v>5.1983024422421824E-26</v>
      </c>
      <c r="IU141" s="82">
        <f t="shared" si="340"/>
        <v>6.9283387934243893E-28</v>
      </c>
      <c r="IV141" s="82">
        <f t="shared" si="341"/>
        <v>5.6070706428435798E-15</v>
      </c>
      <c r="IW141" s="82">
        <f t="shared" si="342"/>
        <v>4.9260290318328637E-12</v>
      </c>
      <c r="IY141" s="82">
        <f t="shared" si="343"/>
        <v>1.5363613056304062E-3</v>
      </c>
      <c r="IZ141" s="82">
        <f t="shared" si="344"/>
        <v>0.45541184168693216</v>
      </c>
      <c r="JA141" s="82">
        <f t="shared" si="345"/>
        <v>9.2276480466438711E-62</v>
      </c>
      <c r="JB141" s="82">
        <f t="shared" si="346"/>
        <v>0.43458849336899824</v>
      </c>
      <c r="JC141" s="82">
        <f t="shared" si="347"/>
        <v>0.4535729501751663</v>
      </c>
      <c r="JD141" s="82">
        <f t="shared" si="348"/>
        <v>0.43466365923244626</v>
      </c>
      <c r="JE141" s="82">
        <f t="shared" si="349"/>
        <v>0.41267352262163859</v>
      </c>
      <c r="JF141" s="82">
        <f t="shared" si="350"/>
        <v>0.41095287731711105</v>
      </c>
      <c r="JG141" s="82">
        <f t="shared" si="351"/>
        <v>0.55554851383045256</v>
      </c>
      <c r="JH141" s="82">
        <f t="shared" si="352"/>
        <v>0.55181907846565614</v>
      </c>
      <c r="JI141" s="82">
        <f t="shared" si="353"/>
        <v>0.40827103612918636</v>
      </c>
      <c r="JJ141" s="82">
        <f t="shared" si="354"/>
        <v>0.23891922076399644</v>
      </c>
      <c r="JK141" s="82">
        <f t="shared" si="355"/>
        <v>0.19111665916992554</v>
      </c>
      <c r="JL141" s="82">
        <f t="shared" si="356"/>
        <v>0.34365467183017911</v>
      </c>
      <c r="JM141" s="82">
        <f t="shared" si="357"/>
        <v>0.28661624201731117</v>
      </c>
    </row>
    <row r="142" spans="2:273" x14ac:dyDescent="0.25">
      <c r="B142" s="2">
        <v>115</v>
      </c>
      <c r="C142" s="37">
        <v>0.40750199999999998</v>
      </c>
      <c r="D142" s="37">
        <v>0.39884500000000001</v>
      </c>
      <c r="E142" s="37">
        <v>0.40187899999999999</v>
      </c>
      <c r="F142" s="37">
        <v>0.409914</v>
      </c>
      <c r="G142" s="37">
        <v>0.41250100000000001</v>
      </c>
      <c r="H142" s="37">
        <v>0.42756499999999997</v>
      </c>
      <c r="I142" s="37">
        <v>0.43266399999999999</v>
      </c>
      <c r="J142" s="37">
        <v>0.443415</v>
      </c>
      <c r="K142" s="37">
        <v>0.43834600000000001</v>
      </c>
      <c r="L142" s="37">
        <v>0.44243399999999999</v>
      </c>
      <c r="M142" s="37">
        <v>0.45225300000000002</v>
      </c>
      <c r="N142" s="37">
        <v>0.44183299999999998</v>
      </c>
      <c r="O142" s="37">
        <v>0.43995400000000001</v>
      </c>
      <c r="P142" s="37">
        <v>0.500888</v>
      </c>
      <c r="Q142" s="37">
        <v>0.61977499999999996</v>
      </c>
      <c r="S142" s="4">
        <f t="shared" si="229"/>
        <v>0.40763591982337632</v>
      </c>
      <c r="T142" s="4">
        <f t="shared" si="230"/>
        <v>0.40521765509235841</v>
      </c>
      <c r="U142" s="4">
        <f t="shared" si="231"/>
        <v>0.39827523146082017</v>
      </c>
      <c r="V142" s="4">
        <f t="shared" si="232"/>
        <v>0.40560268743557915</v>
      </c>
      <c r="W142" s="4">
        <f t="shared" si="233"/>
        <v>0.41321066818325669</v>
      </c>
      <c r="X142" s="4">
        <f t="shared" si="234"/>
        <v>0.42949712337711365</v>
      </c>
      <c r="Y142" s="4">
        <f t="shared" si="235"/>
        <v>0.43814533624348645</v>
      </c>
      <c r="Z142" s="4">
        <f t="shared" si="236"/>
        <v>0.44601491083998041</v>
      </c>
      <c r="AA142" s="4">
        <f t="shared" si="237"/>
        <v>0.43651974524991616</v>
      </c>
      <c r="AB142" s="4">
        <f t="shared" si="238"/>
        <v>0.44281440533672412</v>
      </c>
      <c r="AC142" s="4">
        <f t="shared" si="239"/>
        <v>0.45218478873463558</v>
      </c>
      <c r="AD142" s="4">
        <f t="shared" si="240"/>
        <v>0.44281354529539629</v>
      </c>
      <c r="AE142" s="4">
        <f t="shared" si="241"/>
        <v>0.44046865910239996</v>
      </c>
      <c r="AF142" s="4">
        <f t="shared" si="242"/>
        <v>0.50050764970978989</v>
      </c>
      <c r="AG142" s="4">
        <f t="shared" si="243"/>
        <v>0.61651583642347241</v>
      </c>
      <c r="AI142" s="4">
        <f t="shared" si="244"/>
        <v>-1.3391982337634944E-4</v>
      </c>
      <c r="AJ142" s="4">
        <f t="shared" si="245"/>
        <v>-6.3726550923584036E-3</v>
      </c>
      <c r="AK142" s="4">
        <f t="shared" si="246"/>
        <v>3.6037685391798191E-3</v>
      </c>
      <c r="AL142" s="4">
        <f t="shared" si="247"/>
        <v>4.311312564420855E-3</v>
      </c>
      <c r="AM142" s="4">
        <f t="shared" si="248"/>
        <v>-7.0966818325668424E-4</v>
      </c>
      <c r="AN142" s="4">
        <f t="shared" si="249"/>
        <v>-1.9321233771136814E-3</v>
      </c>
      <c r="AO142" s="4">
        <f t="shared" si="250"/>
        <v>-5.4813362434864565E-3</v>
      </c>
      <c r="AP142" s="4">
        <f t="shared" si="251"/>
        <v>-2.5999108399804016E-3</v>
      </c>
      <c r="AQ142" s="4">
        <f t="shared" si="252"/>
        <v>1.8262547500838555E-3</v>
      </c>
      <c r="AR142" s="4">
        <f t="shared" si="253"/>
        <v>-3.8040533672412113E-4</v>
      </c>
      <c r="AS142" s="4">
        <f t="shared" si="254"/>
        <v>6.8211265364437335E-5</v>
      </c>
      <c r="AT142" s="4">
        <f t="shared" si="255"/>
        <v>-9.8054529539631785E-4</v>
      </c>
      <c r="AU142" s="4">
        <f t="shared" si="256"/>
        <v>-5.1465910239995027E-4</v>
      </c>
      <c r="AV142" s="4">
        <f t="shared" si="436"/>
        <v>3.8035029021010747E-4</v>
      </c>
      <c r="AW142" s="4">
        <f t="shared" si="436"/>
        <v>3.2591635765275573E-3</v>
      </c>
      <c r="AY142" s="2">
        <f t="shared" si="308"/>
        <v>0.40763591982337632</v>
      </c>
      <c r="AZ142" s="2">
        <f t="shared" si="359"/>
        <v>0.4000770608587238</v>
      </c>
      <c r="BA142" s="2">
        <f t="shared" si="360"/>
        <v>0.39827523146082017</v>
      </c>
      <c r="BB142" s="2">
        <f t="shared" si="361"/>
        <v>0.39375487790562519</v>
      </c>
      <c r="BC142" s="2">
        <f t="shared" si="362"/>
        <v>0.39694445204938189</v>
      </c>
      <c r="BD142" s="2">
        <f t="shared" si="363"/>
        <v>0.40821232801258567</v>
      </c>
      <c r="BE142" s="2">
        <f t="shared" si="364"/>
        <v>0.41264887840047276</v>
      </c>
      <c r="BF142" s="2">
        <f t="shared" si="365"/>
        <v>0.41489075391758223</v>
      </c>
      <c r="BG142" s="2">
        <f t="shared" si="366"/>
        <v>0.41160708825621012</v>
      </c>
      <c r="BH142" s="2">
        <f t="shared" si="367"/>
        <v>0.41125700941194965</v>
      </c>
      <c r="BI142" s="2">
        <f t="shared" si="368"/>
        <v>0.41058853034500253</v>
      </c>
      <c r="BJ142" s="2">
        <f t="shared" si="369"/>
        <v>0.40382260533244485</v>
      </c>
      <c r="BK142" s="2">
        <f t="shared" si="370"/>
        <v>0.40477924896806905</v>
      </c>
      <c r="BL142" s="2">
        <f t="shared" si="371"/>
        <v>0.41227979585992924</v>
      </c>
      <c r="BM142" s="2">
        <f t="shared" si="372"/>
        <v>0.42445430796538058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>
        <f t="shared" si="309"/>
        <v>0.40750199999999998</v>
      </c>
      <c r="CF142" s="2" t="str">
        <f t="shared" si="310"/>
        <v/>
      </c>
      <c r="CG142" s="2">
        <f t="shared" si="311"/>
        <v>0.40187899999999999</v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>
        <f t="shared" si="273"/>
        <v>0.40750199999999998</v>
      </c>
      <c r="CV142" s="2" t="str">
        <f t="shared" si="274"/>
        <v/>
      </c>
      <c r="CW142" s="2">
        <f t="shared" si="275"/>
        <v>0.40187899999999999</v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0.48095130492610821</v>
      </c>
      <c r="DL142" s="2">
        <f t="shared" si="437"/>
        <v>0.45366713324780061</v>
      </c>
      <c r="DM142" s="2">
        <f t="shared" si="437"/>
        <v>0.45506806928152499</v>
      </c>
      <c r="DN142" s="2">
        <f t="shared" si="437"/>
        <v>0.47174871856378897</v>
      </c>
      <c r="DO142" s="2">
        <f t="shared" si="437"/>
        <v>0.47520343040488927</v>
      </c>
      <c r="DP142" s="2">
        <f t="shared" si="437"/>
        <v>0.47187828815889987</v>
      </c>
      <c r="DQ142" s="2">
        <f t="shared" si="437"/>
        <v>0.45991931932773111</v>
      </c>
      <c r="DR142" s="2">
        <f t="shared" si="437"/>
        <v>0.48111587955182078</v>
      </c>
      <c r="DS142" s="2">
        <f t="shared" si="437"/>
        <v>0.47665377885027893</v>
      </c>
      <c r="DT142" s="2">
        <f t="shared" si="437"/>
        <v>0.46338653893557419</v>
      </c>
      <c r="DU142" s="2">
        <f t="shared" si="437"/>
        <v>0.46782792436974785</v>
      </c>
      <c r="DV142" s="2">
        <f t="shared" si="437"/>
        <v>0.46244181736694684</v>
      </c>
      <c r="DW142" s="2">
        <f t="shared" si="437"/>
        <v>0.49071300896358538</v>
      </c>
      <c r="DX142" s="2">
        <f t="shared" si="437"/>
        <v>0.47760938357843141</v>
      </c>
      <c r="DY142" s="2">
        <f t="shared" si="437"/>
        <v>0.47002745622612679</v>
      </c>
      <c r="EA142" s="2">
        <f t="shared" si="228"/>
        <v>0.40767465590995933</v>
      </c>
      <c r="EB142" s="2">
        <f t="shared" si="290"/>
        <v>0.40002542082063197</v>
      </c>
      <c r="EC142" s="2">
        <f t="shared" si="291"/>
        <v>0.3982474699841041</v>
      </c>
      <c r="ED142" s="2">
        <f t="shared" si="292"/>
        <v>0.39362464309133482</v>
      </c>
      <c r="EE142" s="2">
        <f t="shared" si="293"/>
        <v>0.39683105105639827</v>
      </c>
      <c r="EF142" s="2">
        <f t="shared" si="294"/>
        <v>0.40814899876724992</v>
      </c>
      <c r="EG142" s="2">
        <f t="shared" si="295"/>
        <v>0.41259369309417826</v>
      </c>
      <c r="EH142" s="2">
        <f t="shared" si="296"/>
        <v>0.41477459636243874</v>
      </c>
      <c r="EI142" s="2">
        <f t="shared" si="297"/>
        <v>0.41145205816444536</v>
      </c>
      <c r="EJ142" s="2">
        <f t="shared" si="298"/>
        <v>0.41121461702221512</v>
      </c>
      <c r="EK142" s="2">
        <f t="shared" si="299"/>
        <v>0.41058966254901552</v>
      </c>
      <c r="EL142" s="2">
        <f t="shared" si="300"/>
        <v>0.40379807902591425</v>
      </c>
      <c r="EM142" s="2">
        <f t="shared" si="301"/>
        <v>0.40471684487956611</v>
      </c>
      <c r="EN142" s="2">
        <f t="shared" si="302"/>
        <v>0.41228583032864291</v>
      </c>
      <c r="EO142" s="2">
        <f t="shared" si="303"/>
        <v>0.42444456798152452</v>
      </c>
      <c r="EQ142" s="2">
        <f t="shared" si="304"/>
        <v>0.40729014677589354</v>
      </c>
      <c r="ER142" s="2">
        <f t="shared" si="438"/>
        <v>0.4006185675622399</v>
      </c>
      <c r="ES142" s="2">
        <f t="shared" si="438"/>
        <v>0.3982474699841041</v>
      </c>
      <c r="ET142" s="2">
        <f t="shared" si="438"/>
        <v>0.39547331951267439</v>
      </c>
      <c r="EU142" s="2">
        <f t="shared" si="438"/>
        <v>0.39831943188333985</v>
      </c>
      <c r="EV142" s="2">
        <f t="shared" si="438"/>
        <v>0.40869502262993196</v>
      </c>
      <c r="EW142" s="2">
        <f t="shared" si="438"/>
        <v>0.41319713336098851</v>
      </c>
      <c r="EX142" s="2">
        <f t="shared" si="438"/>
        <v>0.41654928039168282</v>
      </c>
      <c r="EY142" s="2">
        <f t="shared" si="438"/>
        <v>0.41325889472161664</v>
      </c>
      <c r="EZ142" s="2">
        <f t="shared" si="438"/>
        <v>0.41139998855216026</v>
      </c>
      <c r="FA142" s="2">
        <f t="shared" si="438"/>
        <v>0.40973704876547024</v>
      </c>
      <c r="FB142" s="2">
        <f t="shared" si="438"/>
        <v>0.40338858475356182</v>
      </c>
      <c r="FC142" s="2">
        <f t="shared" si="438"/>
        <v>0.40492810642106641</v>
      </c>
      <c r="FD142" s="2">
        <f t="shared" si="438"/>
        <v>0.4109442573170598</v>
      </c>
      <c r="FE142" s="2">
        <f t="shared" si="438"/>
        <v>0.42375325998562419</v>
      </c>
      <c r="FG142" s="2">
        <f t="shared" si="306"/>
        <v>0.99961467108307278</v>
      </c>
      <c r="FH142" s="2">
        <f t="shared" si="439"/>
        <v>0.99953088622587627</v>
      </c>
      <c r="FI142" s="2">
        <f t="shared" si="439"/>
        <v>0.99951141879777183</v>
      </c>
      <c r="FJ142" s="2">
        <f t="shared" si="439"/>
        <v>0.99942820650865638</v>
      </c>
      <c r="FK142" s="2">
        <f t="shared" si="439"/>
        <v>0.99942946447977843</v>
      </c>
      <c r="FL142" s="2">
        <f t="shared" si="439"/>
        <v>0.99939205952364618</v>
      </c>
      <c r="FM142" s="2">
        <f t="shared" si="439"/>
        <v>0.99934447134340254</v>
      </c>
      <c r="FN142" s="2">
        <f t="shared" si="439"/>
        <v>0.99933957834808318</v>
      </c>
      <c r="FO142" s="2">
        <f t="shared" si="439"/>
        <v>0.99933249964126936</v>
      </c>
      <c r="FP142" s="2">
        <f t="shared" si="439"/>
        <v>0.99939223510235875</v>
      </c>
      <c r="FQ142" s="2">
        <f t="shared" si="439"/>
        <v>0.99934389242550148</v>
      </c>
      <c r="FR142" s="2">
        <f t="shared" si="439"/>
        <v>0.99933660913804001</v>
      </c>
      <c r="FS142" s="2">
        <f t="shared" si="439"/>
        <v>0.99935216134347138</v>
      </c>
      <c r="FT142" s="2">
        <f t="shared" si="439"/>
        <v>0.99949203568856659</v>
      </c>
      <c r="FU142" s="2">
        <f t="shared" si="439"/>
        <v>0.99942976069164291</v>
      </c>
      <c r="FW142" s="2">
        <f t="shared" si="324"/>
        <v>0.17417453176276423</v>
      </c>
      <c r="FX142" s="2">
        <f t="shared" si="376"/>
        <v>4.4636461886053212E-2</v>
      </c>
      <c r="FY142" s="2">
        <f t="shared" si="377"/>
        <v>1.7614784356801421E-12</v>
      </c>
      <c r="FZ142" s="2">
        <f t="shared" si="378"/>
        <v>4.6283911792419488E-2</v>
      </c>
      <c r="GA142" s="2">
        <f t="shared" si="379"/>
        <v>4.6148650612620662E-2</v>
      </c>
      <c r="GB142" s="2">
        <f t="shared" si="380"/>
        <v>4.5026659942205546E-2</v>
      </c>
      <c r="GC142" s="2">
        <f t="shared" si="381"/>
        <v>4.0040420627990084E-2</v>
      </c>
      <c r="GD142" s="2">
        <f t="shared" si="382"/>
        <v>4.0764628585772837E-2</v>
      </c>
      <c r="GE142" s="2">
        <f t="shared" si="383"/>
        <v>6.1714447482596101E-2</v>
      </c>
      <c r="GF142" s="2">
        <f t="shared" si="384"/>
        <v>5.763628835692447E-2</v>
      </c>
      <c r="GG142" s="2">
        <f t="shared" si="385"/>
        <v>4.5374191563976235E-2</v>
      </c>
      <c r="GH142" s="2">
        <f t="shared" si="386"/>
        <v>3.5110170194651756E-2</v>
      </c>
      <c r="GI142" s="2">
        <f t="shared" si="387"/>
        <v>3.1678501674223362E-2</v>
      </c>
      <c r="GJ142" s="2">
        <f t="shared" si="388"/>
        <v>2.9231731796911822E-2</v>
      </c>
      <c r="GK142" s="2">
        <f t="shared" si="389"/>
        <v>2.3510751945430945E-2</v>
      </c>
      <c r="GM142" s="82">
        <f t="shared" si="325"/>
        <v>3.2494452925555434E-102</v>
      </c>
      <c r="GN142" s="82">
        <f t="shared" si="390"/>
        <v>1.3860465342853281E-92</v>
      </c>
      <c r="GO142" s="82">
        <f t="shared" si="391"/>
        <v>1.971915408751399E-113</v>
      </c>
      <c r="GP142" s="82">
        <f t="shared" si="392"/>
        <v>1.0687058326553782E-162</v>
      </c>
      <c r="GQ142" s="82">
        <f t="shared" si="393"/>
        <v>2.277703234414729E-189</v>
      </c>
      <c r="GR142" s="82">
        <f t="shared" si="394"/>
        <v>2.496994923474522E-229</v>
      </c>
      <c r="GS142" s="82">
        <f t="shared" si="395"/>
        <v>2.0830685574694655E-232</v>
      </c>
      <c r="GT142" s="82">
        <f t="shared" si="396"/>
        <v>8.3797526390824631E-236</v>
      </c>
      <c r="GU142" s="82">
        <f t="shared" si="397"/>
        <v>5.167928286311759E-236</v>
      </c>
      <c r="GV142" s="82">
        <f t="shared" si="398"/>
        <v>7.1506694445077376E-214</v>
      </c>
      <c r="GW142" s="82">
        <f t="shared" si="399"/>
        <v>4.2477296619190374E-203</v>
      </c>
      <c r="GX142" s="82">
        <f t="shared" si="400"/>
        <v>2.5382645604436309E-174</v>
      </c>
      <c r="GY142" s="82">
        <f t="shared" si="401"/>
        <v>4.2492435036129738E-160</v>
      </c>
      <c r="GZ142" s="82">
        <f t="shared" si="402"/>
        <v>1.9090392776335867E-212</v>
      </c>
      <c r="HA142" s="82">
        <f t="shared" si="403"/>
        <v>9.4074591137181538E-212</v>
      </c>
      <c r="HC142" s="82">
        <f t="shared" si="326"/>
        <v>5.6109319944200824E-51</v>
      </c>
      <c r="HD142" s="82">
        <f t="shared" si="404"/>
        <v>2.1714455320301026E-53</v>
      </c>
      <c r="HE142" s="82">
        <f t="shared" si="405"/>
        <v>1.7973861742586667E-66</v>
      </c>
      <c r="HF142" s="82">
        <f t="shared" si="406"/>
        <v>8.503941020529953E-77</v>
      </c>
      <c r="HG142" s="82">
        <f t="shared" si="407"/>
        <v>2.3482872583987783E-86</v>
      </c>
      <c r="HH142" s="82">
        <f t="shared" si="408"/>
        <v>4.8090813038982344E-101</v>
      </c>
      <c r="HI142" s="82">
        <f t="shared" si="409"/>
        <v>2.2626603718366151E-134</v>
      </c>
      <c r="HJ142" s="82">
        <f t="shared" si="410"/>
        <v>3.0284587903858773E-77</v>
      </c>
      <c r="HK142" s="82">
        <f t="shared" si="411"/>
        <v>1.7284657769584784E-156</v>
      </c>
      <c r="HL142" s="82">
        <f t="shared" si="412"/>
        <v>1.2780850811644243E-137</v>
      </c>
      <c r="HM142" s="82">
        <f t="shared" si="413"/>
        <v>1.1064656023743025E-95</v>
      </c>
      <c r="HN142" s="82">
        <f t="shared" si="414"/>
        <v>1.1160396101150597E-81</v>
      </c>
      <c r="HO142" s="82">
        <f t="shared" si="415"/>
        <v>8.337052078203633E-84</v>
      </c>
      <c r="HP142" s="82">
        <f t="shared" si="416"/>
        <v>6.7114768730862649E-129</v>
      </c>
      <c r="HQ142" s="82">
        <f t="shared" si="417"/>
        <v>2.9731726958130274E-83</v>
      </c>
      <c r="HS142" s="82">
        <f t="shared" si="327"/>
        <v>4.463135937013653E-4</v>
      </c>
      <c r="HT142" s="82">
        <f t="shared" si="418"/>
        <v>0.52173432084237148</v>
      </c>
      <c r="HU142" s="82">
        <f t="shared" si="419"/>
        <v>2.1165755716695237E-60</v>
      </c>
      <c r="HV142" s="82">
        <f t="shared" si="420"/>
        <v>0.50985731512419274</v>
      </c>
      <c r="HW142" s="82">
        <f t="shared" si="421"/>
        <v>0.52493552161735291</v>
      </c>
      <c r="HX142" s="82">
        <f t="shared" si="422"/>
        <v>0.51354906718646853</v>
      </c>
      <c r="HY142" s="82">
        <f t="shared" si="423"/>
        <v>0.49771663274326344</v>
      </c>
      <c r="HZ142" s="82">
        <f t="shared" si="424"/>
        <v>0.50802839050705839</v>
      </c>
      <c r="IA142" s="82">
        <f t="shared" si="425"/>
        <v>0.51749269753282345</v>
      </c>
      <c r="IB142" s="82">
        <f t="shared" si="426"/>
        <v>0.54225548366134746</v>
      </c>
      <c r="IC142" s="82">
        <f t="shared" si="427"/>
        <v>0.49483082524145072</v>
      </c>
      <c r="ID142" s="82">
        <f t="shared" si="428"/>
        <v>0.32042875188476699</v>
      </c>
      <c r="IE142" s="82">
        <f t="shared" si="429"/>
        <v>0.26421960437595504</v>
      </c>
      <c r="IF142" s="82">
        <f t="shared" si="430"/>
        <v>0.41845424511746965</v>
      </c>
      <c r="IG142" s="82">
        <f t="shared" si="431"/>
        <v>0.34804361823096802</v>
      </c>
      <c r="II142" s="82">
        <f t="shared" si="328"/>
        <v>1.7491862222563928E-5</v>
      </c>
      <c r="IJ142" s="82">
        <f t="shared" si="329"/>
        <v>5.2450051317145466E-19</v>
      </c>
      <c r="IK142" s="82">
        <f t="shared" si="330"/>
        <v>0</v>
      </c>
      <c r="IL142" s="82">
        <f t="shared" si="331"/>
        <v>2.0945403359891087E-20</v>
      </c>
      <c r="IM142" s="82">
        <f t="shared" si="332"/>
        <v>1.1434792853489342E-21</v>
      </c>
      <c r="IN142" s="82">
        <f t="shared" si="333"/>
        <v>4.1926730316472048E-23</v>
      </c>
      <c r="IO142" s="82">
        <f t="shared" si="334"/>
        <v>2.5208209055577588E-25</v>
      </c>
      <c r="IP142" s="82">
        <f t="shared" si="335"/>
        <v>2.1206981622303341E-33</v>
      </c>
      <c r="IQ142" s="82">
        <f t="shared" si="336"/>
        <v>3.2446282186353313E-20</v>
      </c>
      <c r="IR142" s="82">
        <f t="shared" si="337"/>
        <v>1.6744954641347812E-19</v>
      </c>
      <c r="IS142" s="82">
        <f t="shared" si="338"/>
        <v>9.0589027767754824E-24</v>
      </c>
      <c r="IT142" s="82">
        <f t="shared" si="339"/>
        <v>1.0390308888160762E-24</v>
      </c>
      <c r="IU142" s="82">
        <f t="shared" si="340"/>
        <v>1.5803846171412137E-26</v>
      </c>
      <c r="IV142" s="82">
        <f t="shared" si="341"/>
        <v>2.6920229838240032E-14</v>
      </c>
      <c r="IW142" s="82">
        <f t="shared" si="342"/>
        <v>1.5721269227371104E-11</v>
      </c>
      <c r="IY142" s="82">
        <f t="shared" si="343"/>
        <v>4.6380545592392922E-4</v>
      </c>
      <c r="IZ142" s="82">
        <f t="shared" si="344"/>
        <v>0.52173432084237148</v>
      </c>
      <c r="JA142" s="82">
        <f t="shared" si="345"/>
        <v>2.116577369055698E-60</v>
      </c>
      <c r="JB142" s="82">
        <f t="shared" si="346"/>
        <v>0.50985731512419274</v>
      </c>
      <c r="JC142" s="82">
        <f t="shared" si="347"/>
        <v>0.52493552161735291</v>
      </c>
      <c r="JD142" s="82">
        <f t="shared" si="348"/>
        <v>0.51354906718646853</v>
      </c>
      <c r="JE142" s="82">
        <f t="shared" si="349"/>
        <v>0.49771663274326344</v>
      </c>
      <c r="JF142" s="82">
        <f t="shared" si="350"/>
        <v>0.50802839050705839</v>
      </c>
      <c r="JG142" s="82">
        <f t="shared" si="351"/>
        <v>0.51749269753282345</v>
      </c>
      <c r="JH142" s="82">
        <f t="shared" si="352"/>
        <v>0.54225548366134746</v>
      </c>
      <c r="JI142" s="82">
        <f t="shared" si="353"/>
        <v>0.49483082524145072</v>
      </c>
      <c r="JJ142" s="82">
        <f t="shared" si="354"/>
        <v>0.32042875188476699</v>
      </c>
      <c r="JK142" s="82">
        <f t="shared" si="355"/>
        <v>0.26421960437595504</v>
      </c>
      <c r="JL142" s="82">
        <f t="shared" si="356"/>
        <v>0.41845424511749657</v>
      </c>
      <c r="JM142" s="82">
        <f t="shared" si="357"/>
        <v>0.34804361824668928</v>
      </c>
    </row>
    <row r="143" spans="2:273" x14ac:dyDescent="0.25">
      <c r="B143" s="2">
        <v>116</v>
      </c>
      <c r="C143" s="37">
        <v>0.40516600000000003</v>
      </c>
      <c r="D143" s="37">
        <v>0.40259699999999998</v>
      </c>
      <c r="E143" s="37">
        <v>0.403947</v>
      </c>
      <c r="F143" s="37">
        <v>0.41118500000000002</v>
      </c>
      <c r="G143" s="37">
        <v>0.411852</v>
      </c>
      <c r="H143" s="37">
        <v>0.42919800000000002</v>
      </c>
      <c r="I143" s="37">
        <v>0.43219400000000002</v>
      </c>
      <c r="J143" s="37">
        <v>0.44196600000000003</v>
      </c>
      <c r="K143" s="37">
        <v>0.42974000000000001</v>
      </c>
      <c r="L143" s="37">
        <v>0.43580099999999999</v>
      </c>
      <c r="M143" s="37">
        <v>0.44679799999999997</v>
      </c>
      <c r="N143" s="37">
        <v>0.444969</v>
      </c>
      <c r="O143" s="37">
        <v>0.44781199999999999</v>
      </c>
      <c r="P143" s="37">
        <v>0.51573199999999997</v>
      </c>
      <c r="Q143" s="37">
        <v>0.63573000000000002</v>
      </c>
      <c r="S143" s="4">
        <f t="shared" si="229"/>
        <v>0.40729433152894873</v>
      </c>
      <c r="T143" s="4">
        <f t="shared" si="230"/>
        <v>0.40457647222845816</v>
      </c>
      <c r="U143" s="4">
        <f t="shared" si="231"/>
        <v>0.39797089413557579</v>
      </c>
      <c r="V143" s="4">
        <f t="shared" si="232"/>
        <v>0.40463033960819772</v>
      </c>
      <c r="W143" s="4">
        <f t="shared" si="233"/>
        <v>0.41155246331141526</v>
      </c>
      <c r="X143" s="4">
        <f t="shared" si="234"/>
        <v>0.42781896119648</v>
      </c>
      <c r="Y143" s="4">
        <f t="shared" si="235"/>
        <v>0.43680027681826905</v>
      </c>
      <c r="Z143" s="4">
        <f t="shared" si="236"/>
        <v>0.44338411466935745</v>
      </c>
      <c r="AA143" s="4">
        <f t="shared" si="237"/>
        <v>0.42830031622817433</v>
      </c>
      <c r="AB143" s="4">
        <f t="shared" si="238"/>
        <v>0.43464388199629556</v>
      </c>
      <c r="AC143" s="4">
        <f t="shared" si="239"/>
        <v>0.45073433057236595</v>
      </c>
      <c r="AD143" s="4">
        <f t="shared" si="240"/>
        <v>0.4482282878095355</v>
      </c>
      <c r="AE143" s="4">
        <f t="shared" si="241"/>
        <v>0.44692512978744114</v>
      </c>
      <c r="AF143" s="4">
        <f t="shared" si="242"/>
        <v>0.5081409160383813</v>
      </c>
      <c r="AG143" s="4">
        <f t="shared" si="243"/>
        <v>0.63751853988951568</v>
      </c>
      <c r="AI143" s="4">
        <f t="shared" si="244"/>
        <v>-2.1283315289487015E-3</v>
      </c>
      <c r="AJ143" s="4">
        <f t="shared" si="245"/>
        <v>-1.9794722284581789E-3</v>
      </c>
      <c r="AK143" s="4">
        <f t="shared" si="246"/>
        <v>5.9761058644242082E-3</v>
      </c>
      <c r="AL143" s="4">
        <f t="shared" si="247"/>
        <v>6.5546603918023028E-3</v>
      </c>
      <c r="AM143" s="4">
        <f t="shared" si="248"/>
        <v>2.9953668858473392E-4</v>
      </c>
      <c r="AN143" s="4">
        <f t="shared" si="249"/>
        <v>1.3790388035200274E-3</v>
      </c>
      <c r="AO143" s="4">
        <f t="shared" si="250"/>
        <v>-4.6062768182690284E-3</v>
      </c>
      <c r="AP143" s="4">
        <f t="shared" si="251"/>
        <v>-1.4181146693574287E-3</v>
      </c>
      <c r="AQ143" s="4">
        <f t="shared" si="252"/>
        <v>1.4396837718256839E-3</v>
      </c>
      <c r="AR143" s="4">
        <f t="shared" si="253"/>
        <v>1.1571180037044382E-3</v>
      </c>
      <c r="AS143" s="4">
        <f t="shared" si="254"/>
        <v>-3.9363305723659758E-3</v>
      </c>
      <c r="AT143" s="4">
        <f t="shared" si="255"/>
        <v>-3.2592878095354938E-3</v>
      </c>
      <c r="AU143" s="4">
        <f t="shared" si="256"/>
        <v>8.8687021255884346E-4</v>
      </c>
      <c r="AV143" s="4">
        <f t="shared" si="436"/>
        <v>7.591083961618672E-3</v>
      </c>
      <c r="AW143" s="4">
        <f t="shared" si="436"/>
        <v>-1.7885398895156612E-3</v>
      </c>
      <c r="AY143" s="2">
        <f t="shared" si="308"/>
        <v>0.40729433152894873</v>
      </c>
      <c r="AZ143" s="2">
        <f t="shared" si="359"/>
        <v>0.39974323413899443</v>
      </c>
      <c r="BA143" s="2">
        <f t="shared" si="360"/>
        <v>0.39797089413557579</v>
      </c>
      <c r="BB143" s="2">
        <f t="shared" si="361"/>
        <v>0.39333028460502167</v>
      </c>
      <c r="BC143" s="2">
        <f t="shared" si="362"/>
        <v>0.39650074922785433</v>
      </c>
      <c r="BD143" s="2">
        <f t="shared" si="363"/>
        <v>0.40776643973658211</v>
      </c>
      <c r="BE143" s="2">
        <f t="shared" si="364"/>
        <v>0.41218315683886253</v>
      </c>
      <c r="BF143" s="2">
        <f t="shared" si="365"/>
        <v>0.41439525621519074</v>
      </c>
      <c r="BG143" s="2">
        <f t="shared" si="366"/>
        <v>0.41139375584188559</v>
      </c>
      <c r="BH143" s="2">
        <f t="shared" si="367"/>
        <v>0.41127237402767902</v>
      </c>
      <c r="BI143" s="2">
        <f t="shared" si="368"/>
        <v>0.41042895554040432</v>
      </c>
      <c r="BJ143" s="2">
        <f t="shared" si="369"/>
        <v>0.40352517436152308</v>
      </c>
      <c r="BK143" s="2">
        <f t="shared" si="370"/>
        <v>0.40431093316712036</v>
      </c>
      <c r="BL143" s="2">
        <f t="shared" si="371"/>
        <v>0.41198837337838312</v>
      </c>
      <c r="BM143" s="2">
        <f t="shared" si="372"/>
        <v>0.42404912577959031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>
        <f t="shared" si="309"/>
        <v>0.40516600000000003</v>
      </c>
      <c r="CF143" s="2" t="str">
        <f t="shared" si="310"/>
        <v/>
      </c>
      <c r="CG143" s="2">
        <f t="shared" si="311"/>
        <v>0.403947</v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>
        <f t="shared" si="273"/>
        <v>0.40516600000000003</v>
      </c>
      <c r="CV143" s="2" t="str">
        <f t="shared" si="274"/>
        <v/>
      </c>
      <c r="CW143" s="2">
        <f t="shared" si="275"/>
        <v>0.403947</v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0.48121207783251219</v>
      </c>
      <c r="DL143" s="2">
        <f t="shared" si="437"/>
        <v>0.45375508119501468</v>
      </c>
      <c r="DM143" s="2">
        <f t="shared" si="437"/>
        <v>0.45512866953812325</v>
      </c>
      <c r="DN143" s="2">
        <f t="shared" si="437"/>
        <v>0.47202580916730313</v>
      </c>
      <c r="DO143" s="2">
        <f t="shared" si="437"/>
        <v>0.47550073934300996</v>
      </c>
      <c r="DP143" s="2">
        <f t="shared" si="437"/>
        <v>0.47199442276546977</v>
      </c>
      <c r="DQ143" s="2">
        <f t="shared" si="437"/>
        <v>0.4597566823529412</v>
      </c>
      <c r="DR143" s="2">
        <f t="shared" si="437"/>
        <v>0.4812293596638656</v>
      </c>
      <c r="DS143" s="2">
        <f t="shared" si="437"/>
        <v>0.47687365208065219</v>
      </c>
      <c r="DT143" s="2">
        <f t="shared" si="437"/>
        <v>0.46347268991596635</v>
      </c>
      <c r="DU143" s="2">
        <f t="shared" si="437"/>
        <v>0.46794003613445373</v>
      </c>
      <c r="DV143" s="2">
        <f t="shared" si="437"/>
        <v>0.46248467731092441</v>
      </c>
      <c r="DW143" s="2">
        <f t="shared" si="437"/>
        <v>0.49104240672268901</v>
      </c>
      <c r="DX143" s="2">
        <f t="shared" si="437"/>
        <v>0.47791008778966138</v>
      </c>
      <c r="DY143" s="2">
        <f t="shared" si="437"/>
        <v>0.47011939755538579</v>
      </c>
      <c r="EA143" s="2">
        <f t="shared" si="228"/>
        <v>0.40734460719328847</v>
      </c>
      <c r="EB143" s="2">
        <f t="shared" si="290"/>
        <v>0.39968879925229772</v>
      </c>
      <c r="EC143" s="2">
        <f t="shared" si="291"/>
        <v>0.39794541267537509</v>
      </c>
      <c r="ED143" s="2">
        <f t="shared" si="292"/>
        <v>0.3931878740827478</v>
      </c>
      <c r="EE143" s="2">
        <f t="shared" si="293"/>
        <v>0.39637829000445157</v>
      </c>
      <c r="EF143" s="2">
        <f t="shared" si="294"/>
        <v>0.40770156792110396</v>
      </c>
      <c r="EG143" s="2">
        <f t="shared" si="295"/>
        <v>0.41212602697455381</v>
      </c>
      <c r="EH143" s="2">
        <f t="shared" si="296"/>
        <v>0.41427079382636844</v>
      </c>
      <c r="EI143" s="2">
        <f t="shared" si="297"/>
        <v>0.41122420302415985</v>
      </c>
      <c r="EJ143" s="2">
        <f t="shared" si="298"/>
        <v>0.41123080964555109</v>
      </c>
      <c r="EK143" s="2">
        <f t="shared" si="299"/>
        <v>0.4104402006285206</v>
      </c>
      <c r="EL143" s="2">
        <f t="shared" si="300"/>
        <v>0.40350679700014275</v>
      </c>
      <c r="EM143" s="2">
        <f t="shared" si="301"/>
        <v>0.40425144992821821</v>
      </c>
      <c r="EN143" s="2">
        <f t="shared" si="302"/>
        <v>0.41200317952672494</v>
      </c>
      <c r="EO143" s="2">
        <f t="shared" si="303"/>
        <v>0.42404353531838168</v>
      </c>
      <c r="EQ143" s="2">
        <f t="shared" si="304"/>
        <v>0.4069387165362674</v>
      </c>
      <c r="ER143" s="2">
        <f t="shared" si="438"/>
        <v>0.40033112289154033</v>
      </c>
      <c r="ES143" s="2">
        <f t="shared" si="438"/>
        <v>0.39794541267537509</v>
      </c>
      <c r="ET143" s="2">
        <f t="shared" si="438"/>
        <v>0.39519279288661818</v>
      </c>
      <c r="EU143" s="2">
        <f t="shared" si="438"/>
        <v>0.39799187362790711</v>
      </c>
      <c r="EV143" s="2">
        <f t="shared" si="438"/>
        <v>0.40829604522550167</v>
      </c>
      <c r="EW143" s="2">
        <f t="shared" si="438"/>
        <v>0.41278116811505372</v>
      </c>
      <c r="EX143" s="2">
        <f t="shared" si="438"/>
        <v>0.41616040605057042</v>
      </c>
      <c r="EY143" s="2">
        <f t="shared" si="438"/>
        <v>0.41315060437293866</v>
      </c>
      <c r="EZ143" s="2">
        <f t="shared" si="438"/>
        <v>0.4114313869936233</v>
      </c>
      <c r="FA143" s="2">
        <f t="shared" si="438"/>
        <v>0.40951855538452075</v>
      </c>
      <c r="FB143" s="2">
        <f t="shared" si="438"/>
        <v>0.40305569994063661</v>
      </c>
      <c r="FC143" s="2">
        <f t="shared" si="438"/>
        <v>0.40448827791486452</v>
      </c>
      <c r="FD143" s="2">
        <f t="shared" si="438"/>
        <v>0.41058460755610998</v>
      </c>
      <c r="FE143" s="2">
        <f t="shared" si="438"/>
        <v>0.42332920138858043</v>
      </c>
      <c r="FG143" s="2">
        <f t="shared" si="306"/>
        <v>0.99964856393568691</v>
      </c>
      <c r="FH143" s="2">
        <f t="shared" si="439"/>
        <v>0.99957214549258866</v>
      </c>
      <c r="FI143" s="2">
        <f t="shared" si="439"/>
        <v>0.99955438949093356</v>
      </c>
      <c r="FJ143" s="2">
        <f t="shared" si="439"/>
        <v>0.9994784919000993</v>
      </c>
      <c r="FK143" s="2">
        <f t="shared" si="439"/>
        <v>0.99947963929872319</v>
      </c>
      <c r="FL143" s="2">
        <f t="shared" si="439"/>
        <v>0.99944552203565129</v>
      </c>
      <c r="FM143" s="2">
        <f t="shared" si="439"/>
        <v>0.99940211627409037</v>
      </c>
      <c r="FN143" s="2">
        <f t="shared" si="439"/>
        <v>0.99939765329257135</v>
      </c>
      <c r="FO143" s="2">
        <f t="shared" si="439"/>
        <v>0.99939119668084231</v>
      </c>
      <c r="FP143" s="2">
        <f t="shared" si="439"/>
        <v>0.99944568218247065</v>
      </c>
      <c r="FQ143" s="2">
        <f t="shared" si="439"/>
        <v>0.99940158823375025</v>
      </c>
      <c r="FR143" s="2">
        <f t="shared" si="439"/>
        <v>0.99939494502537485</v>
      </c>
      <c r="FS143" s="2">
        <f t="shared" si="439"/>
        <v>0.99940913044188484</v>
      </c>
      <c r="FT143" s="2">
        <f t="shared" si="439"/>
        <v>0.99953671033507141</v>
      </c>
      <c r="FU143" s="2">
        <f t="shared" si="439"/>
        <v>0.99947990947427279</v>
      </c>
      <c r="FW143" s="2">
        <f t="shared" si="324"/>
        <v>0.1878224004008629</v>
      </c>
      <c r="FX143" s="2">
        <f t="shared" si="376"/>
        <v>4.8733041034299422E-2</v>
      </c>
      <c r="FY143" s="2">
        <f t="shared" si="377"/>
        <v>1.9314226976993597E-12</v>
      </c>
      <c r="FZ143" s="2">
        <f t="shared" si="378"/>
        <v>5.0523692207526422E-2</v>
      </c>
      <c r="GA143" s="2">
        <f t="shared" si="379"/>
        <v>5.0376695075877234E-2</v>
      </c>
      <c r="GB143" s="2">
        <f t="shared" si="380"/>
        <v>4.9157207492590262E-2</v>
      </c>
      <c r="GC143" s="2">
        <f t="shared" si="381"/>
        <v>4.3734500602062909E-2</v>
      </c>
      <c r="GD143" s="2">
        <f t="shared" si="382"/>
        <v>4.4522424272261434E-2</v>
      </c>
      <c r="GE143" s="2">
        <f t="shared" si="383"/>
        <v>6.7268025596738973E-2</v>
      </c>
      <c r="GF143" s="2">
        <f t="shared" si="384"/>
        <v>6.2847461061511845E-2</v>
      </c>
      <c r="GG143" s="2">
        <f t="shared" si="385"/>
        <v>4.953496645008678E-2</v>
      </c>
      <c r="GH143" s="2">
        <f t="shared" si="386"/>
        <v>3.8367571079881972E-2</v>
      </c>
      <c r="GI143" s="2">
        <f t="shared" si="387"/>
        <v>3.4628950440929222E-2</v>
      </c>
      <c r="GJ143" s="2">
        <f t="shared" si="388"/>
        <v>3.1961817043214123E-2</v>
      </c>
      <c r="GK143" s="2">
        <f t="shared" si="389"/>
        <v>2.5720685297256674E-2</v>
      </c>
      <c r="GM143" s="82">
        <f t="shared" si="325"/>
        <v>1.5230195170376534E-105</v>
      </c>
      <c r="GN143" s="82">
        <f t="shared" si="390"/>
        <v>1.3940977490280033E-95</v>
      </c>
      <c r="GO143" s="82">
        <f t="shared" si="391"/>
        <v>4.7350015440065914E-117</v>
      </c>
      <c r="GP143" s="82">
        <f t="shared" si="392"/>
        <v>4.245754272099502E-168</v>
      </c>
      <c r="GQ143" s="82">
        <f t="shared" si="393"/>
        <v>1.3664497562321657E-195</v>
      </c>
      <c r="GR143" s="82">
        <f t="shared" si="394"/>
        <v>6.6968612187869677E-237</v>
      </c>
      <c r="GS143" s="82">
        <f t="shared" si="395"/>
        <v>4.4067071134230752E-240</v>
      </c>
      <c r="GT143" s="82">
        <f t="shared" si="396"/>
        <v>1.2976162706499202E-243</v>
      </c>
      <c r="GU143" s="82">
        <f t="shared" si="397"/>
        <v>8.209963310946126E-244</v>
      </c>
      <c r="GV143" s="82">
        <f t="shared" si="398"/>
        <v>6.4555886226396247E-221</v>
      </c>
      <c r="GW143" s="82">
        <f t="shared" si="399"/>
        <v>6.8063931031336329E-210</v>
      </c>
      <c r="GX143" s="82">
        <f t="shared" si="400"/>
        <v>3.2251295162279841E-180</v>
      </c>
      <c r="GY143" s="82">
        <f t="shared" si="401"/>
        <v>2.0819985716897293E-165</v>
      </c>
      <c r="GZ143" s="82">
        <f t="shared" si="402"/>
        <v>3.5779592241593519E-219</v>
      </c>
      <c r="HA143" s="82">
        <f t="shared" si="403"/>
        <v>2.0644652566531723E-218</v>
      </c>
      <c r="HC143" s="82">
        <f t="shared" si="326"/>
        <v>1.13178266973965E-53</v>
      </c>
      <c r="HD143" s="82">
        <f t="shared" si="404"/>
        <v>3.2732614400604093E-56</v>
      </c>
      <c r="HE143" s="82">
        <f t="shared" si="405"/>
        <v>6.7231549554724936E-70</v>
      </c>
      <c r="HF143" s="82">
        <f t="shared" si="406"/>
        <v>5.6501090376641709E-81</v>
      </c>
      <c r="HG143" s="82">
        <f t="shared" si="407"/>
        <v>6.0121336192388513E-91</v>
      </c>
      <c r="HH143" s="82">
        <f t="shared" si="408"/>
        <v>1.9954118389273334E-106</v>
      </c>
      <c r="HI143" s="82">
        <f t="shared" si="409"/>
        <v>1.5123045835383924E-141</v>
      </c>
      <c r="HJ143" s="82">
        <f t="shared" si="410"/>
        <v>2.875852018013856E-81</v>
      </c>
      <c r="HK143" s="82">
        <f t="shared" si="411"/>
        <v>1.0231825967730701E-164</v>
      </c>
      <c r="HL143" s="82">
        <f t="shared" si="412"/>
        <v>7.5426002162260201E-145</v>
      </c>
      <c r="HM143" s="82">
        <f t="shared" si="413"/>
        <v>7.5186334072488532E-101</v>
      </c>
      <c r="HN143" s="82">
        <f t="shared" si="414"/>
        <v>2.9996793464460634E-86</v>
      </c>
      <c r="HO143" s="82">
        <f t="shared" si="415"/>
        <v>1.713780992782154E-88</v>
      </c>
      <c r="HP143" s="82">
        <f t="shared" si="416"/>
        <v>1.1373242677107378E-135</v>
      </c>
      <c r="HQ143" s="82">
        <f t="shared" si="417"/>
        <v>1.453148662529402E-87</v>
      </c>
      <c r="HS143" s="82">
        <f t="shared" si="327"/>
        <v>1.1543047366358478E-4</v>
      </c>
      <c r="HT143" s="82">
        <f t="shared" si="418"/>
        <v>0.55450912414508546</v>
      </c>
      <c r="HU143" s="82">
        <f t="shared" si="419"/>
        <v>4.887782388960173E-59</v>
      </c>
      <c r="HV143" s="82">
        <f t="shared" si="420"/>
        <v>0.55221803870068586</v>
      </c>
      <c r="HW143" s="82">
        <f t="shared" si="421"/>
        <v>0.55552264280065433</v>
      </c>
      <c r="HX143" s="82">
        <f t="shared" si="422"/>
        <v>0.55412291286941373</v>
      </c>
      <c r="HY143" s="82">
        <f t="shared" si="423"/>
        <v>0.54965402641057848</v>
      </c>
      <c r="HZ143" s="82">
        <f t="shared" si="424"/>
        <v>0.55511443956928286</v>
      </c>
      <c r="IA143" s="82">
        <f t="shared" si="425"/>
        <v>0.41835339510898389</v>
      </c>
      <c r="IB143" s="82">
        <f t="shared" si="426"/>
        <v>0.47127255005882812</v>
      </c>
      <c r="IC143" s="82">
        <f t="shared" si="427"/>
        <v>0.54879122333674524</v>
      </c>
      <c r="ID143" s="82">
        <f t="shared" si="428"/>
        <v>0.4090406102779075</v>
      </c>
      <c r="IE143" s="82">
        <f t="shared" si="429"/>
        <v>0.34965264316625344</v>
      </c>
      <c r="IF143" s="82">
        <f t="shared" si="430"/>
        <v>0.49578521626031186</v>
      </c>
      <c r="IG143" s="82">
        <f t="shared" si="431"/>
        <v>0.41535780557970914</v>
      </c>
      <c r="II143" s="82">
        <f t="shared" si="328"/>
        <v>5.3239192072897114E-5</v>
      </c>
      <c r="IJ143" s="82">
        <f t="shared" si="329"/>
        <v>5.6618005408617461E-18</v>
      </c>
      <c r="IK143" s="82">
        <f t="shared" si="330"/>
        <v>0</v>
      </c>
      <c r="IL143" s="82">
        <f t="shared" si="331"/>
        <v>2.8181760461763975E-19</v>
      </c>
      <c r="IM143" s="82">
        <f t="shared" si="332"/>
        <v>1.8231142158572939E-20</v>
      </c>
      <c r="IN143" s="82">
        <f t="shared" si="333"/>
        <v>7.9341593378079168E-22</v>
      </c>
      <c r="IO143" s="82">
        <f t="shared" si="334"/>
        <v>5.6980393879990614E-24</v>
      </c>
      <c r="IP143" s="82">
        <f t="shared" si="335"/>
        <v>1.4096460665369289E-31</v>
      </c>
      <c r="IQ143" s="82">
        <f t="shared" si="336"/>
        <v>5.6432820311217493E-19</v>
      </c>
      <c r="IR143" s="82">
        <f t="shared" si="337"/>
        <v>2.4367986011913753E-18</v>
      </c>
      <c r="IS143" s="82">
        <f t="shared" si="338"/>
        <v>1.8908582870998884E-22</v>
      </c>
      <c r="IT143" s="82">
        <f t="shared" si="339"/>
        <v>1.9159014927128426E-23</v>
      </c>
      <c r="IU143" s="82">
        <f t="shared" si="340"/>
        <v>3.322058194800433E-25</v>
      </c>
      <c r="IV143" s="82">
        <f t="shared" si="341"/>
        <v>1.2424967253227417E-13</v>
      </c>
      <c r="IW143" s="82">
        <f t="shared" si="342"/>
        <v>4.8826789133175312E-11</v>
      </c>
      <c r="IY143" s="82">
        <f t="shared" si="343"/>
        <v>1.686696657364819E-4</v>
      </c>
      <c r="IZ143" s="82">
        <f t="shared" si="344"/>
        <v>0.55450912414508546</v>
      </c>
      <c r="JA143" s="82">
        <f t="shared" si="345"/>
        <v>4.8877823890274044E-59</v>
      </c>
      <c r="JB143" s="82">
        <f t="shared" si="346"/>
        <v>0.55221803870068586</v>
      </c>
      <c r="JC143" s="82">
        <f t="shared" si="347"/>
        <v>0.55552264280065433</v>
      </c>
      <c r="JD143" s="82">
        <f t="shared" si="348"/>
        <v>0.55412291286941373</v>
      </c>
      <c r="JE143" s="82">
        <f t="shared" si="349"/>
        <v>0.54965402641057848</v>
      </c>
      <c r="JF143" s="82">
        <f t="shared" si="350"/>
        <v>0.55511443956928286</v>
      </c>
      <c r="JG143" s="82">
        <f t="shared" si="351"/>
        <v>0.41835339510898389</v>
      </c>
      <c r="JH143" s="82">
        <f t="shared" si="352"/>
        <v>0.47127255005882812</v>
      </c>
      <c r="JI143" s="82">
        <f t="shared" si="353"/>
        <v>0.54879122333674524</v>
      </c>
      <c r="JJ143" s="82">
        <f t="shared" si="354"/>
        <v>0.4090406102779075</v>
      </c>
      <c r="JK143" s="82">
        <f t="shared" si="355"/>
        <v>0.34965264316625344</v>
      </c>
      <c r="JL143" s="82">
        <f t="shared" si="356"/>
        <v>0.49578521626043609</v>
      </c>
      <c r="JM143" s="82">
        <f t="shared" si="357"/>
        <v>0.41535780562853591</v>
      </c>
    </row>
    <row r="144" spans="2:273" x14ac:dyDescent="0.25">
      <c r="B144" s="2">
        <v>117</v>
      </c>
      <c r="C144" s="37">
        <v>0.40894200000000003</v>
      </c>
      <c r="D144" s="37">
        <v>0.39807500000000001</v>
      </c>
      <c r="E144" s="37">
        <v>0.40090900000000002</v>
      </c>
      <c r="F144" s="37">
        <v>0.408578</v>
      </c>
      <c r="G144" s="37">
        <v>0.40681400000000001</v>
      </c>
      <c r="H144" s="37">
        <v>0.42220000000000002</v>
      </c>
      <c r="I144" s="37">
        <v>0.42994500000000002</v>
      </c>
      <c r="J144" s="37">
        <v>0.42904599999999998</v>
      </c>
      <c r="K144" s="37">
        <v>0.42468299999999998</v>
      </c>
      <c r="L144" s="37">
        <v>0.42638999999999999</v>
      </c>
      <c r="M144" s="37">
        <v>0.444359</v>
      </c>
      <c r="N144" s="37">
        <v>0.45298500000000003</v>
      </c>
      <c r="O144" s="37">
        <v>0.45427699999999999</v>
      </c>
      <c r="P144" s="37">
        <v>0.51026000000000005</v>
      </c>
      <c r="Q144" s="37">
        <v>0.64779799999999998</v>
      </c>
      <c r="S144" s="4">
        <f t="shared" si="229"/>
        <v>0.40695199645190139</v>
      </c>
      <c r="T144" s="4">
        <f t="shared" si="230"/>
        <v>0.40352860730841866</v>
      </c>
      <c r="U144" s="4">
        <f t="shared" si="231"/>
        <v>0.39766674303617638</v>
      </c>
      <c r="V144" s="4">
        <f t="shared" si="232"/>
        <v>0.40259685416062369</v>
      </c>
      <c r="W144" s="4">
        <f t="shared" si="233"/>
        <v>0.40843122253618513</v>
      </c>
      <c r="X144" s="4">
        <f t="shared" si="234"/>
        <v>0.42404902248689774</v>
      </c>
      <c r="Y144" s="4">
        <f t="shared" si="235"/>
        <v>0.43280553740566252</v>
      </c>
      <c r="Z144" s="4">
        <f t="shared" si="236"/>
        <v>0.43666363245105683</v>
      </c>
      <c r="AA144" s="4">
        <f t="shared" si="237"/>
        <v>0.42082578339066506</v>
      </c>
      <c r="AB144" s="4">
        <f t="shared" si="238"/>
        <v>0.42615449753379325</v>
      </c>
      <c r="AC144" s="4">
        <f t="shared" si="239"/>
        <v>0.44487329443754048</v>
      </c>
      <c r="AD144" s="4">
        <f t="shared" si="240"/>
        <v>0.45098810939652179</v>
      </c>
      <c r="AE144" s="4">
        <f t="shared" si="241"/>
        <v>0.4516706900202711</v>
      </c>
      <c r="AF144" s="4">
        <f t="shared" si="242"/>
        <v>0.51201654811137898</v>
      </c>
      <c r="AG144" s="4">
        <f t="shared" si="243"/>
        <v>0.65488361148674279</v>
      </c>
      <c r="AI144" s="4">
        <f t="shared" si="244"/>
        <v>1.99000354809864E-3</v>
      </c>
      <c r="AJ144" s="4">
        <f t="shared" si="245"/>
        <v>-5.4536073084186509E-3</v>
      </c>
      <c r="AK144" s="4">
        <f t="shared" si="246"/>
        <v>3.2422569638236309E-3</v>
      </c>
      <c r="AL144" s="4">
        <f t="shared" si="247"/>
        <v>5.9811458393763117E-3</v>
      </c>
      <c r="AM144" s="4">
        <f t="shared" si="248"/>
        <v>-1.6172225361851256E-3</v>
      </c>
      <c r="AN144" s="4">
        <f t="shared" si="249"/>
        <v>-1.8490224868977223E-3</v>
      </c>
      <c r="AO144" s="4">
        <f t="shared" si="250"/>
        <v>-2.8605374056624999E-3</v>
      </c>
      <c r="AP144" s="4">
        <f t="shared" si="251"/>
        <v>-7.6176324510568438E-3</v>
      </c>
      <c r="AQ144" s="4">
        <f t="shared" si="252"/>
        <v>3.8572166093349125E-3</v>
      </c>
      <c r="AR144" s="4">
        <f t="shared" si="253"/>
        <v>2.3550246620673843E-4</v>
      </c>
      <c r="AS144" s="4">
        <f t="shared" si="254"/>
        <v>-5.1429443754047455E-4</v>
      </c>
      <c r="AT144" s="4">
        <f t="shared" si="255"/>
        <v>1.9968906034782408E-3</v>
      </c>
      <c r="AU144" s="4">
        <f t="shared" si="256"/>
        <v>2.6063099797288825E-3</v>
      </c>
      <c r="AV144" s="4">
        <f t="shared" si="436"/>
        <v>-1.7565481113789305E-3</v>
      </c>
      <c r="AW144" s="4">
        <f t="shared" si="436"/>
        <v>-7.0856114867428044E-3</v>
      </c>
      <c r="AY144" s="2">
        <f t="shared" si="308"/>
        <v>0.40695199645190139</v>
      </c>
      <c r="AZ144" s="2">
        <f t="shared" si="359"/>
        <v>0.39941021846868846</v>
      </c>
      <c r="BA144" s="2">
        <f t="shared" si="360"/>
        <v>0.39766674303617638</v>
      </c>
      <c r="BB144" s="2">
        <f t="shared" si="361"/>
        <v>0.39290808684208317</v>
      </c>
      <c r="BC144" s="2">
        <f t="shared" si="362"/>
        <v>0.3960590168652609</v>
      </c>
      <c r="BD144" s="2">
        <f t="shared" si="363"/>
        <v>0.40732142618183959</v>
      </c>
      <c r="BE144" s="2">
        <f t="shared" si="364"/>
        <v>0.41171825385919003</v>
      </c>
      <c r="BF144" s="2">
        <f t="shared" si="365"/>
        <v>0.41390155467449974</v>
      </c>
      <c r="BG144" s="2">
        <f t="shared" si="366"/>
        <v>0.4111829824940445</v>
      </c>
      <c r="BH144" s="2">
        <f t="shared" si="367"/>
        <v>0.41128822967508427</v>
      </c>
      <c r="BI144" s="2">
        <f t="shared" si="368"/>
        <v>0.41026871242096075</v>
      </c>
      <c r="BJ144" s="2">
        <f t="shared" si="369"/>
        <v>0.40322759503275118</v>
      </c>
      <c r="BK144" s="2">
        <f t="shared" si="370"/>
        <v>0.40384318550287651</v>
      </c>
      <c r="BL144" s="2">
        <f t="shared" si="371"/>
        <v>0.41169637187171659</v>
      </c>
      <c r="BM144" s="2">
        <f t="shared" si="372"/>
        <v>0.42364384890468432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>
        <f t="shared" si="309"/>
        <v>0.40894200000000003</v>
      </c>
      <c r="CF144" s="2" t="str">
        <f t="shared" si="310"/>
        <v/>
      </c>
      <c r="CG144" s="2">
        <f t="shared" si="311"/>
        <v>0.40090900000000002</v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>
        <f t="shared" si="273"/>
        <v>0.40894200000000003</v>
      </c>
      <c r="CV144" s="2" t="str">
        <f t="shared" si="274"/>
        <v/>
      </c>
      <c r="CW144" s="2">
        <f t="shared" si="275"/>
        <v>0.40090900000000002</v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0.4814728507389161</v>
      </c>
      <c r="DL144" s="2">
        <f t="shared" si="437"/>
        <v>0.45384302914222874</v>
      </c>
      <c r="DM144" s="2">
        <f t="shared" si="437"/>
        <v>0.45518926979472146</v>
      </c>
      <c r="DN144" s="2">
        <f t="shared" si="437"/>
        <v>0.47230289977081724</v>
      </c>
      <c r="DO144" s="2">
        <f t="shared" si="437"/>
        <v>0.47579804828113065</v>
      </c>
      <c r="DP144" s="2">
        <f t="shared" si="437"/>
        <v>0.47211055737203966</v>
      </c>
      <c r="DQ144" s="2">
        <f t="shared" si="437"/>
        <v>0.45959404537815129</v>
      </c>
      <c r="DR144" s="2">
        <f t="shared" si="437"/>
        <v>0.48134283977591041</v>
      </c>
      <c r="DS144" s="2">
        <f t="shared" si="437"/>
        <v>0.47709352531102545</v>
      </c>
      <c r="DT144" s="2">
        <f t="shared" si="437"/>
        <v>0.46355884089635851</v>
      </c>
      <c r="DU144" s="2">
        <f t="shared" si="437"/>
        <v>0.46805214789915961</v>
      </c>
      <c r="DV144" s="2">
        <f t="shared" si="437"/>
        <v>0.46252753725490203</v>
      </c>
      <c r="DW144" s="2">
        <f t="shared" si="437"/>
        <v>0.49137180448179263</v>
      </c>
      <c r="DX144" s="2">
        <f t="shared" si="437"/>
        <v>0.47821079200089128</v>
      </c>
      <c r="DY144" s="2">
        <f t="shared" si="437"/>
        <v>0.47021133888464478</v>
      </c>
      <c r="EA144" s="2">
        <f t="shared" si="228"/>
        <v>0.40701455847661766</v>
      </c>
      <c r="EB144" s="2">
        <f t="shared" si="290"/>
        <v>0.39935217768396353</v>
      </c>
      <c r="EC144" s="2">
        <f t="shared" si="291"/>
        <v>0.39764335536664608</v>
      </c>
      <c r="ED144" s="2">
        <f t="shared" si="292"/>
        <v>0.39275110507416072</v>
      </c>
      <c r="EE144" s="2">
        <f t="shared" si="293"/>
        <v>0.39592552895250488</v>
      </c>
      <c r="EF144" s="2">
        <f t="shared" si="294"/>
        <v>0.40725413707495806</v>
      </c>
      <c r="EG144" s="2">
        <f t="shared" si="295"/>
        <v>0.41165836085492929</v>
      </c>
      <c r="EH144" s="2">
        <f t="shared" si="296"/>
        <v>0.41376699129029809</v>
      </c>
      <c r="EI144" s="2">
        <f t="shared" si="297"/>
        <v>0.4109963478838744</v>
      </c>
      <c r="EJ144" s="2">
        <f t="shared" si="298"/>
        <v>0.41124700226888705</v>
      </c>
      <c r="EK144" s="2">
        <f t="shared" si="299"/>
        <v>0.41029073870802563</v>
      </c>
      <c r="EL144" s="2">
        <f t="shared" si="300"/>
        <v>0.40321551497437125</v>
      </c>
      <c r="EM144" s="2">
        <f t="shared" si="301"/>
        <v>0.40378605497687031</v>
      </c>
      <c r="EN144" s="2">
        <f t="shared" si="302"/>
        <v>0.41172052872480697</v>
      </c>
      <c r="EO144" s="2">
        <f t="shared" si="303"/>
        <v>0.4236425026552389</v>
      </c>
      <c r="EQ144" s="2">
        <f t="shared" si="304"/>
        <v>0.4065872862966412</v>
      </c>
      <c r="ER144" s="2">
        <f t="shared" si="438"/>
        <v>0.40004367822084075</v>
      </c>
      <c r="ES144" s="2">
        <f t="shared" si="438"/>
        <v>0.39764335536664608</v>
      </c>
      <c r="ET144" s="2">
        <f t="shared" si="438"/>
        <v>0.39491226626056197</v>
      </c>
      <c r="EU144" s="2">
        <f t="shared" si="438"/>
        <v>0.39766431537247443</v>
      </c>
      <c r="EV144" s="2">
        <f t="shared" si="438"/>
        <v>0.40789706782107144</v>
      </c>
      <c r="EW144" s="2">
        <f t="shared" si="438"/>
        <v>0.41236520286911893</v>
      </c>
      <c r="EX144" s="2">
        <f t="shared" si="438"/>
        <v>0.41577153170945802</v>
      </c>
      <c r="EY144" s="2">
        <f t="shared" si="438"/>
        <v>0.41304231402426073</v>
      </c>
      <c r="EZ144" s="2">
        <f t="shared" si="438"/>
        <v>0.41146278543508641</v>
      </c>
      <c r="FA144" s="2">
        <f t="shared" si="438"/>
        <v>0.40930006200357133</v>
      </c>
      <c r="FB144" s="2">
        <f t="shared" si="438"/>
        <v>0.40272281512771146</v>
      </c>
      <c r="FC144" s="2">
        <f t="shared" si="438"/>
        <v>0.40404844940866264</v>
      </c>
      <c r="FD144" s="2">
        <f t="shared" si="438"/>
        <v>0.41022495779516016</v>
      </c>
      <c r="FE144" s="2">
        <f t="shared" si="438"/>
        <v>0.42290514279153674</v>
      </c>
      <c r="FG144" s="2">
        <f t="shared" si="306"/>
        <v>0.99967947658860012</v>
      </c>
      <c r="FH144" s="2">
        <f t="shared" si="439"/>
        <v>0.99960977736103396</v>
      </c>
      <c r="FI144" s="2">
        <f t="shared" si="439"/>
        <v>0.99959358245041752</v>
      </c>
      <c r="FJ144" s="2">
        <f t="shared" si="439"/>
        <v>0.99952435713422594</v>
      </c>
      <c r="FK144" s="2">
        <f t="shared" si="439"/>
        <v>0.99952540367014509</v>
      </c>
      <c r="FL144" s="2">
        <f t="shared" si="439"/>
        <v>0.99949428541350116</v>
      </c>
      <c r="FM144" s="2">
        <f t="shared" si="439"/>
        <v>0.99945469487427252</v>
      </c>
      <c r="FN144" s="2">
        <f t="shared" si="439"/>
        <v>0.99945062415686536</v>
      </c>
      <c r="FO144" s="2">
        <f t="shared" si="439"/>
        <v>0.99944473502940678</v>
      </c>
      <c r="FP144" s="2">
        <f t="shared" si="439"/>
        <v>0.99949443148338679</v>
      </c>
      <c r="FQ144" s="2">
        <f t="shared" si="439"/>
        <v>0.99945421324506334</v>
      </c>
      <c r="FR144" s="2">
        <f t="shared" si="439"/>
        <v>0.9994481539254001</v>
      </c>
      <c r="FS144" s="2">
        <f t="shared" si="439"/>
        <v>0.99946109254049198</v>
      </c>
      <c r="FT144" s="2">
        <f t="shared" si="439"/>
        <v>0.99957745757910632</v>
      </c>
      <c r="FU144" s="2">
        <f t="shared" si="439"/>
        <v>0.99952565009573413</v>
      </c>
      <c r="FW144" s="2">
        <f t="shared" si="324"/>
        <v>0.20227773913094943</v>
      </c>
      <c r="FX144" s="2">
        <f t="shared" si="376"/>
        <v>5.3184659892642316E-2</v>
      </c>
      <c r="FY144" s="2">
        <f t="shared" si="377"/>
        <v>2.1177628755629942E-12</v>
      </c>
      <c r="FZ144" s="2">
        <f t="shared" si="378"/>
        <v>5.5129402223746897E-2</v>
      </c>
      <c r="GA144" s="2">
        <f t="shared" si="379"/>
        <v>5.4969780721012808E-2</v>
      </c>
      <c r="GB144" s="2">
        <f t="shared" si="380"/>
        <v>5.3645387652829196E-2</v>
      </c>
      <c r="GC144" s="2">
        <f t="shared" si="381"/>
        <v>4.7752438461984688E-2</v>
      </c>
      <c r="GD144" s="2">
        <f t="shared" si="382"/>
        <v>4.8609069955859646E-2</v>
      </c>
      <c r="GE144" s="2">
        <f t="shared" si="383"/>
        <v>7.3282328543997355E-2</v>
      </c>
      <c r="GF144" s="2">
        <f t="shared" si="384"/>
        <v>6.849555413126461E-2</v>
      </c>
      <c r="GG144" s="2">
        <f t="shared" si="385"/>
        <v>5.4055676192924611E-2</v>
      </c>
      <c r="GH144" s="2">
        <f t="shared" si="386"/>
        <v>4.1914054636325221E-2</v>
      </c>
      <c r="GI144" s="2">
        <f t="shared" si="387"/>
        <v>3.7843456446644053E-2</v>
      </c>
      <c r="GJ144" s="2">
        <f t="shared" si="388"/>
        <v>3.4937700957596171E-2</v>
      </c>
      <c r="GK144" s="2">
        <f t="shared" si="389"/>
        <v>2.8132360578480665E-2</v>
      </c>
      <c r="GM144" s="82">
        <f t="shared" si="325"/>
        <v>6.3017777651277207E-109</v>
      </c>
      <c r="GN144" s="82">
        <f t="shared" si="390"/>
        <v>1.2539647459122688E-98</v>
      </c>
      <c r="GO144" s="82">
        <f t="shared" si="391"/>
        <v>9.9571876168508865E-121</v>
      </c>
      <c r="GP144" s="82">
        <f t="shared" si="392"/>
        <v>1.374024748288503E-173</v>
      </c>
      <c r="GQ144" s="82">
        <f t="shared" si="393"/>
        <v>6.4901206669330851E-202</v>
      </c>
      <c r="GR144" s="82">
        <f t="shared" si="394"/>
        <v>1.3503813885326818E-244</v>
      </c>
      <c r="GS144" s="82">
        <f t="shared" si="395"/>
        <v>6.9816599500792769E-248</v>
      </c>
      <c r="GT144" s="82">
        <f t="shared" si="396"/>
        <v>1.4959349902531628E-251</v>
      </c>
      <c r="GU144" s="82">
        <f t="shared" si="397"/>
        <v>9.7205579443963986E-252</v>
      </c>
      <c r="GV144" s="82">
        <f t="shared" si="398"/>
        <v>4.4719558787744776E-228</v>
      </c>
      <c r="GW144" s="82">
        <f t="shared" si="399"/>
        <v>8.4130565300917287E-217</v>
      </c>
      <c r="GX144" s="82">
        <f t="shared" si="400"/>
        <v>3.2627912555672654E-186</v>
      </c>
      <c r="GY144" s="82">
        <f t="shared" si="401"/>
        <v>8.3398708994380743E-171</v>
      </c>
      <c r="GZ144" s="82">
        <f t="shared" si="402"/>
        <v>5.2575098711226068E-226</v>
      </c>
      <c r="HA144" s="82">
        <f t="shared" si="403"/>
        <v>3.5666164056121457E-225</v>
      </c>
      <c r="HC144" s="82">
        <f t="shared" si="326"/>
        <v>1.937303355538235E-56</v>
      </c>
      <c r="HD144" s="82">
        <f t="shared" si="404"/>
        <v>4.1560088238159437E-59</v>
      </c>
      <c r="HE144" s="82">
        <f t="shared" si="405"/>
        <v>2.0536529838631712E-73</v>
      </c>
      <c r="HF144" s="82">
        <f t="shared" si="406"/>
        <v>2.895838330536206E-85</v>
      </c>
      <c r="HG144" s="82">
        <f t="shared" si="407"/>
        <v>1.1650578268527574E-95</v>
      </c>
      <c r="HH144" s="82">
        <f t="shared" si="408"/>
        <v>5.9743435163153351E-112</v>
      </c>
      <c r="HI144" s="82">
        <f t="shared" si="409"/>
        <v>6.5446746528300057E-149</v>
      </c>
      <c r="HJ144" s="82">
        <f t="shared" si="410"/>
        <v>2.1493434166443753E-85</v>
      </c>
      <c r="HK144" s="82">
        <f t="shared" si="411"/>
        <v>3.7095323597233976E-173</v>
      </c>
      <c r="HL144" s="82">
        <f t="shared" si="412"/>
        <v>2.8929721234115278E-152</v>
      </c>
      <c r="HM144" s="82">
        <f t="shared" si="413"/>
        <v>3.7180452899534874E-106</v>
      </c>
      <c r="HN144" s="82">
        <f t="shared" si="414"/>
        <v>6.0231797907019289E-91</v>
      </c>
      <c r="HO144" s="82">
        <f t="shared" si="415"/>
        <v>2.6130404148530118E-93</v>
      </c>
      <c r="HP144" s="82">
        <f t="shared" si="416"/>
        <v>1.2869353483838867E-142</v>
      </c>
      <c r="HQ144" s="82">
        <f t="shared" si="417"/>
        <v>5.503968640013009E-92</v>
      </c>
      <c r="HS144" s="82">
        <f t="shared" si="327"/>
        <v>2.6491180368787571E-5</v>
      </c>
      <c r="HT144" s="82">
        <f t="shared" si="418"/>
        <v>0.53955361553736036</v>
      </c>
      <c r="HU144" s="82">
        <f t="shared" si="419"/>
        <v>1.0880618512848481E-57</v>
      </c>
      <c r="HV144" s="82">
        <f t="shared" si="420"/>
        <v>0.54363619308899336</v>
      </c>
      <c r="HW144" s="82">
        <f t="shared" si="421"/>
        <v>0.52861433577976036</v>
      </c>
      <c r="HX144" s="82">
        <f t="shared" si="422"/>
        <v>0.53610065018217001</v>
      </c>
      <c r="HY144" s="82">
        <f t="shared" si="423"/>
        <v>0.54529459708017558</v>
      </c>
      <c r="HZ144" s="82">
        <f t="shared" si="424"/>
        <v>0.5204270318880555</v>
      </c>
      <c r="IA144" s="82">
        <f t="shared" si="425"/>
        <v>0.28949004239938037</v>
      </c>
      <c r="IB144" s="82">
        <f t="shared" si="426"/>
        <v>0.35734848506734118</v>
      </c>
      <c r="IC144" s="82">
        <f t="shared" si="427"/>
        <v>0.54612800387821414</v>
      </c>
      <c r="ID144" s="82">
        <f t="shared" si="428"/>
        <v>0.49081206020123241</v>
      </c>
      <c r="IE144" s="82">
        <f t="shared" si="429"/>
        <v>0.43846802582314287</v>
      </c>
      <c r="IF144" s="82">
        <f t="shared" si="430"/>
        <v>0.56517887258052379</v>
      </c>
      <c r="IG144" s="82">
        <f t="shared" si="431"/>
        <v>0.48490249727845952</v>
      </c>
      <c r="II144" s="82">
        <f t="shared" si="328"/>
        <v>1.5223460436915033E-4</v>
      </c>
      <c r="IJ144" s="82">
        <f t="shared" si="329"/>
        <v>5.6938799550695644E-17</v>
      </c>
      <c r="IK144" s="82">
        <f t="shared" si="330"/>
        <v>0</v>
      </c>
      <c r="IL144" s="82">
        <f t="shared" si="331"/>
        <v>3.5055513667801623E-18</v>
      </c>
      <c r="IM144" s="82">
        <f t="shared" si="332"/>
        <v>2.6734290798382124E-19</v>
      </c>
      <c r="IN144" s="82">
        <f t="shared" si="333"/>
        <v>1.374700851458236E-20</v>
      </c>
      <c r="IO144" s="82">
        <f t="shared" si="334"/>
        <v>1.1770853914805992E-22</v>
      </c>
      <c r="IP144" s="82">
        <f t="shared" si="335"/>
        <v>8.2899889988410409E-30</v>
      </c>
      <c r="IQ144" s="82">
        <f t="shared" si="336"/>
        <v>8.9165815763155008E-18</v>
      </c>
      <c r="IR144" s="82">
        <f t="shared" si="337"/>
        <v>3.2488191591801078E-17</v>
      </c>
      <c r="IS144" s="82">
        <f t="shared" si="338"/>
        <v>3.6019121079204174E-21</v>
      </c>
      <c r="IT144" s="82">
        <f t="shared" si="339"/>
        <v>3.2592159165054381E-22</v>
      </c>
      <c r="IU144" s="82">
        <f t="shared" si="340"/>
        <v>6.4354423553872752E-24</v>
      </c>
      <c r="IV144" s="82">
        <f t="shared" si="341"/>
        <v>5.5131405821431255E-13</v>
      </c>
      <c r="IW144" s="82">
        <f t="shared" si="342"/>
        <v>1.4757723898072332E-10</v>
      </c>
      <c r="IY144" s="82">
        <f t="shared" si="343"/>
        <v>1.787257847379379E-4</v>
      </c>
      <c r="IZ144" s="82">
        <f t="shared" si="344"/>
        <v>0.53955361553736048</v>
      </c>
      <c r="JA144" s="82">
        <f t="shared" si="345"/>
        <v>1.0880618512848482E-57</v>
      </c>
      <c r="JB144" s="82">
        <f t="shared" si="346"/>
        <v>0.54363619308899336</v>
      </c>
      <c r="JC144" s="82">
        <f t="shared" si="347"/>
        <v>0.52861433577976036</v>
      </c>
      <c r="JD144" s="82">
        <f t="shared" si="348"/>
        <v>0.53610065018217001</v>
      </c>
      <c r="JE144" s="82">
        <f t="shared" si="349"/>
        <v>0.54529459708017558</v>
      </c>
      <c r="JF144" s="82">
        <f t="shared" si="350"/>
        <v>0.5204270318880555</v>
      </c>
      <c r="JG144" s="82">
        <f t="shared" si="351"/>
        <v>0.28949004239938037</v>
      </c>
      <c r="JH144" s="82">
        <f t="shared" si="352"/>
        <v>0.35734848506734124</v>
      </c>
      <c r="JI144" s="82">
        <f t="shared" si="353"/>
        <v>0.54612800387821414</v>
      </c>
      <c r="JJ144" s="82">
        <f t="shared" si="354"/>
        <v>0.49081206020123241</v>
      </c>
      <c r="JK144" s="82">
        <f t="shared" si="355"/>
        <v>0.43846802582314287</v>
      </c>
      <c r="JL144" s="82">
        <f t="shared" si="356"/>
        <v>0.56517887258107513</v>
      </c>
      <c r="JM144" s="82">
        <f t="shared" si="357"/>
        <v>0.48490249742603675</v>
      </c>
    </row>
    <row r="145" spans="2:273" x14ac:dyDescent="0.25">
      <c r="B145" s="2">
        <v>118</v>
      </c>
      <c r="C145" s="37">
        <v>0.40624700000000002</v>
      </c>
      <c r="D145" s="37">
        <v>0.40069900000000003</v>
      </c>
      <c r="E145" s="37">
        <v>0.400702</v>
      </c>
      <c r="F145" s="37">
        <v>0.40313399999999999</v>
      </c>
      <c r="G145" s="37">
        <v>0.40555600000000003</v>
      </c>
      <c r="H145" s="37">
        <v>0.419707</v>
      </c>
      <c r="I145" s="37">
        <v>0.427068</v>
      </c>
      <c r="J145" s="37">
        <v>0.42643700000000001</v>
      </c>
      <c r="K145" s="37">
        <v>0.42036800000000002</v>
      </c>
      <c r="L145" s="37">
        <v>0.41886000000000001</v>
      </c>
      <c r="M145" s="37">
        <v>0.43806400000000001</v>
      </c>
      <c r="N145" s="37">
        <v>0.45084200000000002</v>
      </c>
      <c r="O145" s="37">
        <v>0.45308900000000002</v>
      </c>
      <c r="P145" s="37">
        <v>0.51038099999999997</v>
      </c>
      <c r="Q145" s="37">
        <v>0.657914</v>
      </c>
      <c r="S145" s="4">
        <f t="shared" si="229"/>
        <v>0.40660884525955832</v>
      </c>
      <c r="T145" s="4">
        <f t="shared" si="230"/>
        <v>0.40221715123007701</v>
      </c>
      <c r="U145" s="4">
        <f t="shared" si="231"/>
        <v>0.39736276305527318</v>
      </c>
      <c r="V145" s="4">
        <f t="shared" si="232"/>
        <v>0.39984175277873807</v>
      </c>
      <c r="W145" s="4">
        <f t="shared" si="233"/>
        <v>0.40450702410926409</v>
      </c>
      <c r="X145" s="4">
        <f t="shared" si="234"/>
        <v>0.4190121206003895</v>
      </c>
      <c r="Y145" s="4">
        <f t="shared" si="235"/>
        <v>0.42697705317176199</v>
      </c>
      <c r="Z145" s="4">
        <f t="shared" si="236"/>
        <v>0.42805363033801291</v>
      </c>
      <c r="AA145" s="4">
        <f t="shared" si="237"/>
        <v>0.41554024374171938</v>
      </c>
      <c r="AB145" s="4">
        <f t="shared" si="238"/>
        <v>0.41932675863341812</v>
      </c>
      <c r="AC145" s="4">
        <f t="shared" si="239"/>
        <v>0.43592060228049995</v>
      </c>
      <c r="AD145" s="4">
        <f t="shared" si="240"/>
        <v>0.44970362227566429</v>
      </c>
      <c r="AE145" s="4">
        <f t="shared" si="241"/>
        <v>0.45308318435106459</v>
      </c>
      <c r="AF145" s="4">
        <f t="shared" si="242"/>
        <v>0.50995070765857853</v>
      </c>
      <c r="AG145" s="4">
        <f t="shared" si="243"/>
        <v>0.66539662373625541</v>
      </c>
      <c r="AI145" s="4">
        <f t="shared" si="244"/>
        <v>-3.6184525955829105E-4</v>
      </c>
      <c r="AJ145" s="4">
        <f t="shared" si="245"/>
        <v>-1.5181512300769806E-3</v>
      </c>
      <c r="AK145" s="4">
        <f t="shared" si="246"/>
        <v>3.33923694472682E-3</v>
      </c>
      <c r="AL145" s="4">
        <f t="shared" si="247"/>
        <v>3.2922472212619236E-3</v>
      </c>
      <c r="AM145" s="4">
        <f t="shared" si="248"/>
        <v>1.048975890735937E-3</v>
      </c>
      <c r="AN145" s="4">
        <f t="shared" si="249"/>
        <v>6.9487939961049294E-4</v>
      </c>
      <c r="AO145" s="4">
        <f t="shared" si="250"/>
        <v>9.0946828238014366E-5</v>
      </c>
      <c r="AP145" s="4">
        <f t="shared" si="251"/>
        <v>-1.6166303380129032E-3</v>
      </c>
      <c r="AQ145" s="4">
        <f t="shared" si="252"/>
        <v>4.8277562582806355E-3</v>
      </c>
      <c r="AR145" s="4">
        <f t="shared" si="253"/>
        <v>-4.667586334181073E-4</v>
      </c>
      <c r="AS145" s="4">
        <f t="shared" si="254"/>
        <v>2.143397719500062E-3</v>
      </c>
      <c r="AT145" s="4">
        <f t="shared" si="255"/>
        <v>1.1383777243357263E-3</v>
      </c>
      <c r="AU145" s="4">
        <f t="shared" si="256"/>
        <v>5.8156489354255214E-6</v>
      </c>
      <c r="AV145" s="4">
        <f t="shared" si="436"/>
        <v>4.3029234142144546E-4</v>
      </c>
      <c r="AW145" s="4">
        <f t="shared" si="436"/>
        <v>-7.4826237362554116E-3</v>
      </c>
      <c r="AY145" s="2">
        <f t="shared" si="308"/>
        <v>0.40660884525955832</v>
      </c>
      <c r="AZ145" s="2">
        <f t="shared" si="359"/>
        <v>0.39907807319834304</v>
      </c>
      <c r="BA145" s="2">
        <f t="shared" si="360"/>
        <v>0.39736276305527318</v>
      </c>
      <c r="BB145" s="2">
        <f t="shared" si="361"/>
        <v>0.39248849779413475</v>
      </c>
      <c r="BC145" s="2">
        <f t="shared" si="362"/>
        <v>0.39561942164449937</v>
      </c>
      <c r="BD145" s="2">
        <f t="shared" si="363"/>
        <v>0.40687733890349187</v>
      </c>
      <c r="BE145" s="2">
        <f t="shared" si="364"/>
        <v>0.41125422195268319</v>
      </c>
      <c r="BF145" s="2">
        <f t="shared" si="365"/>
        <v>0.41340979547034773</v>
      </c>
      <c r="BG145" s="2">
        <f t="shared" si="366"/>
        <v>0.41097497740249217</v>
      </c>
      <c r="BH145" s="2">
        <f t="shared" si="367"/>
        <v>0.41130458265301656</v>
      </c>
      <c r="BI145" s="2">
        <f t="shared" si="368"/>
        <v>0.41010767593469921</v>
      </c>
      <c r="BJ145" s="2">
        <f t="shared" si="369"/>
        <v>0.40292979719885724</v>
      </c>
      <c r="BK145" s="2">
        <f t="shared" si="370"/>
        <v>0.40337600552154829</v>
      </c>
      <c r="BL145" s="2">
        <f t="shared" si="371"/>
        <v>0.41140368629278773</v>
      </c>
      <c r="BM145" s="2">
        <f t="shared" si="372"/>
        <v>0.42323843859098814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>
        <f t="shared" si="309"/>
        <v>0.40624700000000002</v>
      </c>
      <c r="CF145" s="2" t="str">
        <f t="shared" si="310"/>
        <v/>
      </c>
      <c r="CG145" s="2">
        <f t="shared" si="311"/>
        <v>0.400702</v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 t="str">
        <f t="shared" si="317"/>
        <v/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>
        <f t="shared" si="273"/>
        <v>0.40624700000000002</v>
      </c>
      <c r="CV145" s="2" t="str">
        <f t="shared" si="274"/>
        <v/>
      </c>
      <c r="CW145" s="2">
        <f t="shared" si="275"/>
        <v>0.400702</v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 t="str">
        <f t="shared" si="281"/>
        <v/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0.48173362364532007</v>
      </c>
      <c r="DL145" s="2">
        <f t="shared" si="437"/>
        <v>0.4539309770894428</v>
      </c>
      <c r="DM145" s="2">
        <f t="shared" si="437"/>
        <v>0.45524987005131973</v>
      </c>
      <c r="DN145" s="2">
        <f t="shared" si="437"/>
        <v>0.4725799903743314</v>
      </c>
      <c r="DO145" s="2">
        <f t="shared" si="437"/>
        <v>0.47609535721925134</v>
      </c>
      <c r="DP145" s="2">
        <f t="shared" si="437"/>
        <v>0.47222669197860956</v>
      </c>
      <c r="DQ145" s="2">
        <f t="shared" si="437"/>
        <v>0.45943140840336139</v>
      </c>
      <c r="DR145" s="2">
        <f t="shared" si="437"/>
        <v>0.48145631988795523</v>
      </c>
      <c r="DS145" s="2">
        <f t="shared" si="437"/>
        <v>0.47731339854139865</v>
      </c>
      <c r="DT145" s="2">
        <f t="shared" si="437"/>
        <v>0.46364499187675068</v>
      </c>
      <c r="DU145" s="2">
        <f t="shared" si="437"/>
        <v>0.46816425966386549</v>
      </c>
      <c r="DV145" s="2">
        <f t="shared" si="437"/>
        <v>0.4625703971988796</v>
      </c>
      <c r="DW145" s="2">
        <f t="shared" si="437"/>
        <v>0.49170120224089631</v>
      </c>
      <c r="DX145" s="2">
        <f t="shared" si="437"/>
        <v>0.47851149621212125</v>
      </c>
      <c r="DY145" s="2">
        <f t="shared" si="437"/>
        <v>0.47030328021390372</v>
      </c>
      <c r="EA145" s="2">
        <f t="shared" si="228"/>
        <v>0.40668450975994686</v>
      </c>
      <c r="EB145" s="2">
        <f t="shared" si="290"/>
        <v>0.39901555611562928</v>
      </c>
      <c r="EC145" s="2">
        <f t="shared" si="291"/>
        <v>0.39734129805791707</v>
      </c>
      <c r="ED145" s="2">
        <f t="shared" si="292"/>
        <v>0.3923143360655737</v>
      </c>
      <c r="EE145" s="2">
        <f t="shared" si="293"/>
        <v>0.39547276790055813</v>
      </c>
      <c r="EF145" s="2">
        <f t="shared" si="294"/>
        <v>0.4068067062288121</v>
      </c>
      <c r="EG145" s="2">
        <f t="shared" si="295"/>
        <v>0.41119069473530484</v>
      </c>
      <c r="EH145" s="2">
        <f t="shared" si="296"/>
        <v>0.41326318875422779</v>
      </c>
      <c r="EI145" s="2">
        <f t="shared" si="297"/>
        <v>0.4107684927435889</v>
      </c>
      <c r="EJ145" s="2">
        <f t="shared" si="298"/>
        <v>0.41126319489222307</v>
      </c>
      <c r="EK145" s="2">
        <f t="shared" si="299"/>
        <v>0.41014127678753065</v>
      </c>
      <c r="EL145" s="2">
        <f t="shared" si="300"/>
        <v>0.40292423294859975</v>
      </c>
      <c r="EM145" s="2">
        <f t="shared" si="301"/>
        <v>0.40332066002552242</v>
      </c>
      <c r="EN145" s="2">
        <f t="shared" si="302"/>
        <v>0.41143787792288899</v>
      </c>
      <c r="EO145" s="2">
        <f t="shared" si="303"/>
        <v>0.42324146999209605</v>
      </c>
      <c r="EQ145" s="2">
        <f t="shared" si="304"/>
        <v>0.40623585605701507</v>
      </c>
      <c r="ER145" s="2">
        <f t="shared" si="438"/>
        <v>0.39975623355014123</v>
      </c>
      <c r="ES145" s="2">
        <f t="shared" si="438"/>
        <v>0.39734129805791707</v>
      </c>
      <c r="ET145" s="2">
        <f t="shared" si="438"/>
        <v>0.39463173963450576</v>
      </c>
      <c r="EU145" s="2">
        <f t="shared" si="438"/>
        <v>0.39733675711704169</v>
      </c>
      <c r="EV145" s="2">
        <f t="shared" si="438"/>
        <v>0.40749809041664115</v>
      </c>
      <c r="EW145" s="2">
        <f t="shared" si="438"/>
        <v>0.41194923762318414</v>
      </c>
      <c r="EX145" s="2">
        <f t="shared" si="438"/>
        <v>0.41538265736834568</v>
      </c>
      <c r="EY145" s="2">
        <f t="shared" si="438"/>
        <v>0.4129340236755828</v>
      </c>
      <c r="EZ145" s="2">
        <f t="shared" si="438"/>
        <v>0.41149418387654946</v>
      </c>
      <c r="FA145" s="2">
        <f t="shared" si="438"/>
        <v>0.40908156862262191</v>
      </c>
      <c r="FB145" s="2">
        <f t="shared" si="438"/>
        <v>0.40238993031478631</v>
      </c>
      <c r="FC145" s="2">
        <f t="shared" si="438"/>
        <v>0.40360862090246075</v>
      </c>
      <c r="FD145" s="2">
        <f t="shared" si="438"/>
        <v>0.40986530803421034</v>
      </c>
      <c r="FE145" s="2">
        <f t="shared" si="438"/>
        <v>0.42248108419449298</v>
      </c>
      <c r="FG145" s="2">
        <f t="shared" si="306"/>
        <v>0.99970767093010027</v>
      </c>
      <c r="FH145" s="2">
        <f t="shared" si="439"/>
        <v>0.99964410050356267</v>
      </c>
      <c r="FI145" s="2">
        <f t="shared" si="439"/>
        <v>0.99962932953417483</v>
      </c>
      <c r="FJ145" s="2">
        <f t="shared" si="439"/>
        <v>0.99956619039520522</v>
      </c>
      <c r="FK145" s="2">
        <f t="shared" si="439"/>
        <v>0.99956714492711474</v>
      </c>
      <c r="FL145" s="2">
        <f t="shared" si="439"/>
        <v>0.99953876229161298</v>
      </c>
      <c r="FM145" s="2">
        <f t="shared" si="439"/>
        <v>0.99950265195135324</v>
      </c>
      <c r="FN145" s="2">
        <f t="shared" si="439"/>
        <v>0.99949893905533616</v>
      </c>
      <c r="FO145" s="2">
        <f t="shared" si="439"/>
        <v>0.99949356758518448</v>
      </c>
      <c r="FP145" s="2">
        <f t="shared" si="439"/>
        <v>0.99953889552078667</v>
      </c>
      <c r="FQ145" s="2">
        <f t="shared" si="439"/>
        <v>0.99950221265812078</v>
      </c>
      <c r="FR145" s="2">
        <f t="shared" si="439"/>
        <v>0.99949668595915431</v>
      </c>
      <c r="FS145" s="2">
        <f t="shared" si="439"/>
        <v>0.99950848724895991</v>
      </c>
      <c r="FT145" s="2">
        <f t="shared" si="439"/>
        <v>0.99961462240404464</v>
      </c>
      <c r="FU145" s="2">
        <f t="shared" si="439"/>
        <v>0.99956736968868964</v>
      </c>
      <c r="FW145" s="2">
        <f t="shared" si="324"/>
        <v>0.21754760388615274</v>
      </c>
      <c r="FX145" s="2">
        <f t="shared" si="376"/>
        <v>5.8018119683737962E-2</v>
      </c>
      <c r="FY145" s="2">
        <f t="shared" si="377"/>
        <v>2.3220808176558501E-12</v>
      </c>
      <c r="FZ145" s="2">
        <f t="shared" si="378"/>
        <v>6.0128377575129149E-2</v>
      </c>
      <c r="GA145" s="2">
        <f t="shared" si="379"/>
        <v>5.9955200479300454E-2</v>
      </c>
      <c r="GB145" s="2">
        <f t="shared" si="380"/>
        <v>5.8518130848192053E-2</v>
      </c>
      <c r="GC145" s="2">
        <f t="shared" si="381"/>
        <v>5.2119389954003503E-2</v>
      </c>
      <c r="GD145" s="2">
        <f t="shared" si="382"/>
        <v>5.3049995959146466E-2</v>
      </c>
      <c r="GE145" s="2">
        <f t="shared" si="383"/>
        <v>7.9788359987696622E-2</v>
      </c>
      <c r="GF145" s="2">
        <f t="shared" si="384"/>
        <v>7.461082884514332E-2</v>
      </c>
      <c r="GG145" s="2">
        <f t="shared" si="385"/>
        <v>5.8963364928634028E-2</v>
      </c>
      <c r="GH145" s="2">
        <f t="shared" si="386"/>
        <v>4.5772751516690406E-2</v>
      </c>
      <c r="GI145" s="2">
        <f t="shared" si="387"/>
        <v>4.1343576633678901E-2</v>
      </c>
      <c r="GJ145" s="2">
        <f t="shared" si="388"/>
        <v>3.8179733887721307E-2</v>
      </c>
      <c r="GK145" s="2">
        <f t="shared" si="389"/>
        <v>3.0763024228901564E-2</v>
      </c>
      <c r="GM145" s="82">
        <f t="shared" si="325"/>
        <v>2.3018581461689762E-112</v>
      </c>
      <c r="GN145" s="82">
        <f t="shared" si="390"/>
        <v>1.0086735853058235E-101</v>
      </c>
      <c r="GO145" s="82">
        <f t="shared" si="391"/>
        <v>1.8337269624995724E-124</v>
      </c>
      <c r="GP145" s="82">
        <f t="shared" si="392"/>
        <v>3.6222097726721294E-179</v>
      </c>
      <c r="GQ145" s="82">
        <f t="shared" si="393"/>
        <v>2.440455464144681E-208</v>
      </c>
      <c r="GR145" s="82">
        <f t="shared" si="394"/>
        <v>2.0472434445195436E-252</v>
      </c>
      <c r="GS145" s="82">
        <f t="shared" si="395"/>
        <v>8.2838738112922053E-256</v>
      </c>
      <c r="GT145" s="82">
        <f t="shared" si="396"/>
        <v>1.2838872224353745E-259</v>
      </c>
      <c r="GU145" s="82">
        <f t="shared" si="397"/>
        <v>8.5775409031625393E-260</v>
      </c>
      <c r="GV145" s="82">
        <f t="shared" si="398"/>
        <v>2.3769941174150941E-235</v>
      </c>
      <c r="GW145" s="82">
        <f t="shared" si="399"/>
        <v>8.0216452777179788E-224</v>
      </c>
      <c r="GX145" s="82">
        <f t="shared" si="400"/>
        <v>2.6282059464132452E-192</v>
      </c>
      <c r="GY145" s="82">
        <f t="shared" si="401"/>
        <v>2.7311443102158784E-176</v>
      </c>
      <c r="GZ145" s="82">
        <f t="shared" si="402"/>
        <v>6.0568357686153541E-233</v>
      </c>
      <c r="HA145" s="82">
        <f t="shared" si="403"/>
        <v>4.8508258271223674E-232</v>
      </c>
      <c r="HC145" s="82">
        <f t="shared" si="326"/>
        <v>2.8140013321418679E-59</v>
      </c>
      <c r="HD145" s="82">
        <f t="shared" si="404"/>
        <v>4.4444883025489673E-62</v>
      </c>
      <c r="HE145" s="82">
        <f t="shared" si="405"/>
        <v>5.1225927441632417E-77</v>
      </c>
      <c r="HF145" s="82">
        <f t="shared" si="406"/>
        <v>1.1448726297390446E-89</v>
      </c>
      <c r="HG145" s="82">
        <f t="shared" si="407"/>
        <v>1.7088081149035524E-100</v>
      </c>
      <c r="HH145" s="82">
        <f t="shared" si="408"/>
        <v>1.2906858498628701E-117</v>
      </c>
      <c r="HI145" s="82">
        <f t="shared" si="409"/>
        <v>1.8337969006100047E-156</v>
      </c>
      <c r="HJ145" s="82">
        <f t="shared" si="410"/>
        <v>1.264229125604983E-89</v>
      </c>
      <c r="HK145" s="82">
        <f t="shared" si="411"/>
        <v>8.236543424052304E-182</v>
      </c>
      <c r="HL145" s="82">
        <f t="shared" si="412"/>
        <v>7.2113304407156032E-160</v>
      </c>
      <c r="HM145" s="82">
        <f t="shared" si="413"/>
        <v>1.3379814686815191E-111</v>
      </c>
      <c r="HN145" s="82">
        <f t="shared" si="414"/>
        <v>9.0347431312714092E-96</v>
      </c>
      <c r="HO145" s="82">
        <f t="shared" si="415"/>
        <v>2.9550728003562004E-98</v>
      </c>
      <c r="HP145" s="82">
        <f t="shared" si="416"/>
        <v>9.7234750385548091E-150</v>
      </c>
      <c r="HQ145" s="82">
        <f t="shared" si="417"/>
        <v>1.6154904366472323E-96</v>
      </c>
      <c r="HS145" s="82">
        <f t="shared" si="327"/>
        <v>5.3960299521369736E-6</v>
      </c>
      <c r="HT145" s="82">
        <f t="shared" si="418"/>
        <v>0.47496902070595937</v>
      </c>
      <c r="HU145" s="82">
        <f t="shared" si="419"/>
        <v>2.3348573317627983E-56</v>
      </c>
      <c r="HV145" s="82">
        <f t="shared" si="420"/>
        <v>0.47963793669801158</v>
      </c>
      <c r="HW145" s="82">
        <f t="shared" si="421"/>
        <v>0.4456640830247624</v>
      </c>
      <c r="HX145" s="82">
        <f t="shared" si="422"/>
        <v>0.45749802196942119</v>
      </c>
      <c r="HY145" s="82">
        <f t="shared" si="423"/>
        <v>0.4775607124811927</v>
      </c>
      <c r="HZ145" s="82">
        <f t="shared" si="424"/>
        <v>0.40797061262459733</v>
      </c>
      <c r="IA145" s="82">
        <f t="shared" si="425"/>
        <v>0.16975575423092501</v>
      </c>
      <c r="IB145" s="82">
        <f t="shared" si="426"/>
        <v>0.23398024698565248</v>
      </c>
      <c r="IC145" s="82">
        <f t="shared" si="427"/>
        <v>0.47898863995124741</v>
      </c>
      <c r="ID145" s="82">
        <f t="shared" si="428"/>
        <v>0.54511852837093955</v>
      </c>
      <c r="IE145" s="82">
        <f t="shared" si="429"/>
        <v>0.51382509652803054</v>
      </c>
      <c r="IF145" s="82">
        <f t="shared" si="430"/>
        <v>0.60992520857273624</v>
      </c>
      <c r="IG145" s="82">
        <f t="shared" si="431"/>
        <v>0.54946163950414484</v>
      </c>
      <c r="II145" s="82">
        <f t="shared" si="328"/>
        <v>4.0893021178816996E-4</v>
      </c>
      <c r="IJ145" s="82">
        <f t="shared" si="329"/>
        <v>5.3349509436011783E-16</v>
      </c>
      <c r="IK145" s="82">
        <f t="shared" si="330"/>
        <v>0</v>
      </c>
      <c r="IL145" s="82">
        <f t="shared" si="331"/>
        <v>4.031603872683084E-17</v>
      </c>
      <c r="IM145" s="82">
        <f t="shared" si="332"/>
        <v>3.6059298856196417E-18</v>
      </c>
      <c r="IN145" s="82">
        <f t="shared" si="333"/>
        <v>2.1809063113487701E-19</v>
      </c>
      <c r="IO145" s="82">
        <f t="shared" si="334"/>
        <v>2.2223433662293483E-21</v>
      </c>
      <c r="IP145" s="82">
        <f t="shared" si="335"/>
        <v>4.3135327043483034E-28</v>
      </c>
      <c r="IQ145" s="82">
        <f t="shared" si="336"/>
        <v>1.2799674563345556E-16</v>
      </c>
      <c r="IR145" s="82">
        <f t="shared" si="337"/>
        <v>3.9685594119815975E-16</v>
      </c>
      <c r="IS145" s="82">
        <f t="shared" si="338"/>
        <v>6.262135187239829E-20</v>
      </c>
      <c r="IT145" s="82">
        <f t="shared" si="339"/>
        <v>5.115254114835079E-21</v>
      </c>
      <c r="IU145" s="82">
        <f t="shared" si="340"/>
        <v>1.1489299426200117E-22</v>
      </c>
      <c r="IV145" s="82">
        <f t="shared" si="341"/>
        <v>2.3518238033592545E-12</v>
      </c>
      <c r="IW145" s="82">
        <f t="shared" si="342"/>
        <v>4.3409292072046307E-10</v>
      </c>
      <c r="IY145" s="82">
        <f t="shared" si="343"/>
        <v>4.1432624174030693E-4</v>
      </c>
      <c r="IZ145" s="82">
        <f t="shared" si="344"/>
        <v>0.47496902070595992</v>
      </c>
      <c r="JA145" s="82">
        <f t="shared" si="345"/>
        <v>2.3348573317627983E-56</v>
      </c>
      <c r="JB145" s="82">
        <f t="shared" si="346"/>
        <v>0.47963793669801164</v>
      </c>
      <c r="JC145" s="82">
        <f t="shared" si="347"/>
        <v>0.4456640830247624</v>
      </c>
      <c r="JD145" s="82">
        <f t="shared" si="348"/>
        <v>0.45749802196942119</v>
      </c>
      <c r="JE145" s="82">
        <f t="shared" si="349"/>
        <v>0.4775607124811927</v>
      </c>
      <c r="JF145" s="82">
        <f t="shared" si="350"/>
        <v>0.40797061262459733</v>
      </c>
      <c r="JG145" s="82">
        <f t="shared" si="351"/>
        <v>0.16975575423092515</v>
      </c>
      <c r="JH145" s="82">
        <f t="shared" si="352"/>
        <v>0.23398024698565287</v>
      </c>
      <c r="JI145" s="82">
        <f t="shared" si="353"/>
        <v>0.47898863995124741</v>
      </c>
      <c r="JJ145" s="82">
        <f t="shared" si="354"/>
        <v>0.54511852837093955</v>
      </c>
      <c r="JK145" s="82">
        <f t="shared" si="355"/>
        <v>0.51382509652803054</v>
      </c>
      <c r="JL145" s="82">
        <f t="shared" si="356"/>
        <v>0.60992520857508803</v>
      </c>
      <c r="JM145" s="82">
        <f t="shared" si="357"/>
        <v>0.54946163993823771</v>
      </c>
    </row>
    <row r="146" spans="2:273" x14ac:dyDescent="0.25">
      <c r="B146" s="2">
        <v>119</v>
      </c>
      <c r="C146" s="37">
        <v>0.403752</v>
      </c>
      <c r="D146" s="37">
        <v>0.39710299999999998</v>
      </c>
      <c r="E146" s="37">
        <v>0.395484</v>
      </c>
      <c r="F146" s="37">
        <v>0.39779399999999998</v>
      </c>
      <c r="G146" s="37">
        <v>0.40469100000000002</v>
      </c>
      <c r="H146" s="37">
        <v>0.41555900000000001</v>
      </c>
      <c r="I146" s="37">
        <v>0.418854</v>
      </c>
      <c r="J146" s="37">
        <v>0.42074600000000001</v>
      </c>
      <c r="K146" s="37">
        <v>0.41464299999999998</v>
      </c>
      <c r="L146" s="37">
        <v>0.41883599999999999</v>
      </c>
      <c r="M146" s="37">
        <v>0.42697299999999999</v>
      </c>
      <c r="N146" s="37">
        <v>0.44348900000000002</v>
      </c>
      <c r="O146" s="37">
        <v>0.44701400000000002</v>
      </c>
      <c r="P146" s="37">
        <v>0.49973000000000001</v>
      </c>
      <c r="Q146" s="37">
        <v>0.65612400000000004</v>
      </c>
      <c r="S146" s="4">
        <f t="shared" si="229"/>
        <v>0.4062648121754045</v>
      </c>
      <c r="T146" s="4">
        <f t="shared" si="230"/>
        <v>0.40086328310938907</v>
      </c>
      <c r="U146" s="4">
        <f t="shared" si="231"/>
        <v>0.39705894030032235</v>
      </c>
      <c r="V146" s="4">
        <f t="shared" si="232"/>
        <v>0.39694665821462183</v>
      </c>
      <c r="W146" s="4">
        <f t="shared" si="233"/>
        <v>0.40068625565333887</v>
      </c>
      <c r="X146" s="4">
        <f t="shared" si="234"/>
        <v>0.41397475730190175</v>
      </c>
      <c r="Y146" s="4">
        <f t="shared" si="235"/>
        <v>0.42083078694288395</v>
      </c>
      <c r="Z146" s="4">
        <f t="shared" si="236"/>
        <v>0.4204652194134173</v>
      </c>
      <c r="AA146" s="4">
        <f t="shared" si="237"/>
        <v>0.41254727708795175</v>
      </c>
      <c r="AB146" s="4">
        <f t="shared" si="238"/>
        <v>0.41495904680505796</v>
      </c>
      <c r="AC146" s="4">
        <f t="shared" si="239"/>
        <v>0.42639801181355291</v>
      </c>
      <c r="AD146" s="4">
        <f t="shared" si="240"/>
        <v>0.44389356395619234</v>
      </c>
      <c r="AE146" s="4">
        <f t="shared" si="241"/>
        <v>0.44992367271717187</v>
      </c>
      <c r="AF146" s="4">
        <f t="shared" si="242"/>
        <v>0.50044896100706937</v>
      </c>
      <c r="AG146" s="4">
        <f t="shared" si="243"/>
        <v>0.66520660742288029</v>
      </c>
      <c r="AI146" s="4">
        <f t="shared" si="244"/>
        <v>-2.5128121754044996E-3</v>
      </c>
      <c r="AJ146" s="4">
        <f t="shared" si="245"/>
        <v>-3.7602831093890843E-3</v>
      </c>
      <c r="AK146" s="4">
        <f t="shared" si="246"/>
        <v>-1.5749403003223472E-3</v>
      </c>
      <c r="AL146" s="4">
        <f t="shared" si="247"/>
        <v>8.4734178537815286E-4</v>
      </c>
      <c r="AM146" s="4">
        <f t="shared" si="248"/>
        <v>4.0047443466611488E-3</v>
      </c>
      <c r="AN146" s="4">
        <f t="shared" si="249"/>
        <v>1.5842426980982593E-3</v>
      </c>
      <c r="AO146" s="4">
        <f t="shared" si="250"/>
        <v>-1.9767869428839457E-3</v>
      </c>
      <c r="AP146" s="4">
        <f t="shared" si="251"/>
        <v>2.8078058658270733E-4</v>
      </c>
      <c r="AQ146" s="4">
        <f t="shared" si="252"/>
        <v>2.0957229120482368E-3</v>
      </c>
      <c r="AR146" s="4">
        <f t="shared" si="253"/>
        <v>3.8769531949420233E-3</v>
      </c>
      <c r="AS146" s="4">
        <f t="shared" si="254"/>
        <v>5.749881864470785E-4</v>
      </c>
      <c r="AT146" s="4">
        <f t="shared" si="255"/>
        <v>-4.0456395619231644E-4</v>
      </c>
      <c r="AU146" s="4">
        <f t="shared" si="256"/>
        <v>-2.9096727171718517E-3</v>
      </c>
      <c r="AV146" s="4">
        <f t="shared" si="436"/>
        <v>-7.1896100706936306E-4</v>
      </c>
      <c r="AW146" s="4">
        <f t="shared" si="436"/>
        <v>-9.0826074228802511E-3</v>
      </c>
      <c r="AY146" s="2">
        <f t="shared" si="308"/>
        <v>0.4062648121754045</v>
      </c>
      <c r="AZ146" s="2">
        <f t="shared" si="359"/>
        <v>0.39874686496453982</v>
      </c>
      <c r="BA146" s="2">
        <f t="shared" si="360"/>
        <v>0.39705894030032235</v>
      </c>
      <c r="BB146" s="2">
        <f t="shared" si="361"/>
        <v>0.39207175244961434</v>
      </c>
      <c r="BC146" s="2">
        <f t="shared" si="362"/>
        <v>0.39518214800013973</v>
      </c>
      <c r="BD146" s="2">
        <f t="shared" si="363"/>
        <v>0.40643423707147375</v>
      </c>
      <c r="BE146" s="2">
        <f t="shared" si="364"/>
        <v>0.41079112124839762</v>
      </c>
      <c r="BF146" s="2">
        <f t="shared" si="365"/>
        <v>0.41292014104154307</v>
      </c>
      <c r="BG146" s="2">
        <f t="shared" si="366"/>
        <v>0.41076996817666328</v>
      </c>
      <c r="BH146" s="2">
        <f t="shared" si="367"/>
        <v>0.41132144310867191</v>
      </c>
      <c r="BI146" s="2">
        <f t="shared" si="368"/>
        <v>0.40994571394440282</v>
      </c>
      <c r="BJ146" s="2">
        <f t="shared" si="369"/>
        <v>0.4026317078390626</v>
      </c>
      <c r="BK146" s="2">
        <f t="shared" si="370"/>
        <v>0.40290939743819715</v>
      </c>
      <c r="BL146" s="2">
        <f t="shared" si="371"/>
        <v>0.411110204355427</v>
      </c>
      <c r="BM146" s="2">
        <f t="shared" si="372"/>
        <v>0.42283285437434548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>
        <f t="shared" si="309"/>
        <v>0.403752</v>
      </c>
      <c r="CF146" s="2" t="str">
        <f t="shared" si="310"/>
        <v/>
      </c>
      <c r="CG146" s="2">
        <f t="shared" si="311"/>
        <v>0.395484</v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 t="str">
        <f t="shared" si="317"/>
        <v/>
      </c>
      <c r="CN146" s="2" t="str">
        <f t="shared" si="318"/>
        <v/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>
        <f t="shared" si="273"/>
        <v>0.403752</v>
      </c>
      <c r="CV146" s="2" t="str">
        <f t="shared" si="274"/>
        <v/>
      </c>
      <c r="CW146" s="2">
        <f t="shared" si="275"/>
        <v>0.395484</v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 t="str">
        <f t="shared" si="281"/>
        <v/>
      </c>
      <c r="DD146" s="2" t="str">
        <f t="shared" si="282"/>
        <v/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0.48199439655172399</v>
      </c>
      <c r="DL146" s="2">
        <f t="shared" si="437"/>
        <v>0.45401892503665692</v>
      </c>
      <c r="DM146" s="2">
        <f t="shared" si="437"/>
        <v>0.45531047030791799</v>
      </c>
      <c r="DN146" s="2">
        <f t="shared" si="437"/>
        <v>0.47285708097784551</v>
      </c>
      <c r="DO146" s="2">
        <f t="shared" si="437"/>
        <v>0.47639266615737208</v>
      </c>
      <c r="DP146" s="2">
        <f t="shared" si="437"/>
        <v>0.47234282658517945</v>
      </c>
      <c r="DQ146" s="2">
        <f t="shared" si="437"/>
        <v>0.45926877142857148</v>
      </c>
      <c r="DR146" s="2">
        <f t="shared" si="437"/>
        <v>0.48156980000000005</v>
      </c>
      <c r="DS146" s="2">
        <f t="shared" si="437"/>
        <v>0.47753327177177185</v>
      </c>
      <c r="DT146" s="2">
        <f t="shared" si="437"/>
        <v>0.46373114285714284</v>
      </c>
      <c r="DU146" s="2">
        <f t="shared" si="437"/>
        <v>0.46827637142857137</v>
      </c>
      <c r="DV146" s="2">
        <f t="shared" si="437"/>
        <v>0.46261325714285717</v>
      </c>
      <c r="DW146" s="2">
        <f t="shared" si="437"/>
        <v>0.49203059999999993</v>
      </c>
      <c r="DX146" s="2">
        <f t="shared" si="437"/>
        <v>0.47881220042335121</v>
      </c>
      <c r="DY146" s="2">
        <f t="shared" si="437"/>
        <v>0.47039522154316271</v>
      </c>
      <c r="EA146" s="2">
        <f t="shared" si="228"/>
        <v>0.40635446104327599</v>
      </c>
      <c r="EB146" s="2">
        <f t="shared" si="290"/>
        <v>0.39867893454729503</v>
      </c>
      <c r="EC146" s="2">
        <f t="shared" si="291"/>
        <v>0.39703924074918806</v>
      </c>
      <c r="ED146" s="2">
        <f t="shared" si="292"/>
        <v>0.39187756705698668</v>
      </c>
      <c r="EE146" s="2">
        <f t="shared" si="293"/>
        <v>0.39502000684861144</v>
      </c>
      <c r="EF146" s="2">
        <f t="shared" si="294"/>
        <v>0.40635927538266614</v>
      </c>
      <c r="EG146" s="2">
        <f t="shared" si="295"/>
        <v>0.41072302861568033</v>
      </c>
      <c r="EH146" s="2">
        <f t="shared" si="296"/>
        <v>0.4127593862181575</v>
      </c>
      <c r="EI146" s="2">
        <f t="shared" si="297"/>
        <v>0.41054063760330339</v>
      </c>
      <c r="EJ146" s="2">
        <f t="shared" si="298"/>
        <v>0.41127938751555904</v>
      </c>
      <c r="EK146" s="2">
        <f t="shared" si="299"/>
        <v>0.40999181486703573</v>
      </c>
      <c r="EL146" s="2">
        <f t="shared" si="300"/>
        <v>0.4026329509228283</v>
      </c>
      <c r="EM146" s="2">
        <f t="shared" si="301"/>
        <v>0.40285526507417452</v>
      </c>
      <c r="EN146" s="2">
        <f t="shared" si="302"/>
        <v>0.41115522712097102</v>
      </c>
      <c r="EO146" s="2">
        <f t="shared" si="303"/>
        <v>0.42284043732895327</v>
      </c>
      <c r="EQ146" s="2">
        <f t="shared" si="304"/>
        <v>0.40588442581738893</v>
      </c>
      <c r="ER146" s="2">
        <f t="shared" si="438"/>
        <v>0.39946878887944165</v>
      </c>
      <c r="ES146" s="2">
        <f t="shared" si="438"/>
        <v>0.39703924074918806</v>
      </c>
      <c r="ET146" s="2">
        <f t="shared" si="438"/>
        <v>0.39435121300844955</v>
      </c>
      <c r="EU146" s="2">
        <f t="shared" si="438"/>
        <v>0.39700919886160901</v>
      </c>
      <c r="EV146" s="2">
        <f t="shared" si="438"/>
        <v>0.40709911301221091</v>
      </c>
      <c r="EW146" s="2">
        <f t="shared" si="438"/>
        <v>0.41153327237724935</v>
      </c>
      <c r="EX146" s="2">
        <f t="shared" si="438"/>
        <v>0.41499378302723328</v>
      </c>
      <c r="EY146" s="2">
        <f t="shared" si="438"/>
        <v>0.41282573332690481</v>
      </c>
      <c r="EZ146" s="2">
        <f t="shared" si="438"/>
        <v>0.41152558231801251</v>
      </c>
      <c r="FA146" s="2">
        <f t="shared" si="438"/>
        <v>0.40886307524167242</v>
      </c>
      <c r="FB146" s="2">
        <f t="shared" si="438"/>
        <v>0.40205704550186117</v>
      </c>
      <c r="FC146" s="2">
        <f t="shared" si="438"/>
        <v>0.40316879239625886</v>
      </c>
      <c r="FD146" s="2">
        <f t="shared" si="438"/>
        <v>0.40950565827326052</v>
      </c>
      <c r="FE146" s="2">
        <f t="shared" si="438"/>
        <v>0.42205702559744929</v>
      </c>
      <c r="FG146" s="2">
        <f t="shared" si="306"/>
        <v>0.99973338586179983</v>
      </c>
      <c r="FH146" s="2">
        <f t="shared" si="439"/>
        <v>0.99967540563675872</v>
      </c>
      <c r="FI146" s="2">
        <f t="shared" si="439"/>
        <v>0.99966193349130483</v>
      </c>
      <c r="FJ146" s="2">
        <f t="shared" si="439"/>
        <v>0.99960434583587621</v>
      </c>
      <c r="FK146" s="2">
        <f t="shared" si="439"/>
        <v>0.9996052164457131</v>
      </c>
      <c r="FL146" s="2">
        <f t="shared" si="439"/>
        <v>0.99957932913795922</v>
      </c>
      <c r="FM146" s="2">
        <f t="shared" si="439"/>
        <v>0.99954639333831286</v>
      </c>
      <c r="FN146" s="2">
        <f t="shared" si="439"/>
        <v>0.99954300683940522</v>
      </c>
      <c r="FO146" s="2">
        <f t="shared" si="439"/>
        <v>0.99953810756610018</v>
      </c>
      <c r="FP146" s="2">
        <f t="shared" si="439"/>
        <v>0.99957945065427134</v>
      </c>
      <c r="FQ146" s="2">
        <f t="shared" si="439"/>
        <v>0.99954599266304045</v>
      </c>
      <c r="FR146" s="2">
        <f t="shared" si="439"/>
        <v>0.99954095180965796</v>
      </c>
      <c r="FS146" s="2">
        <f t="shared" si="439"/>
        <v>0.9995517156560606</v>
      </c>
      <c r="FT146" s="2">
        <f t="shared" si="439"/>
        <v>0.99964851953687484</v>
      </c>
      <c r="FU146" s="2">
        <f t="shared" si="439"/>
        <v>0.99960542144631681</v>
      </c>
      <c r="FW146" s="2">
        <f t="shared" si="324"/>
        <v>0.23363258335237677</v>
      </c>
      <c r="FX146" s="2">
        <f t="shared" si="376"/>
        <v>6.3261498021143253E-2</v>
      </c>
      <c r="FY146" s="2">
        <f t="shared" si="377"/>
        <v>2.5461109862414068E-12</v>
      </c>
      <c r="FZ146" s="2">
        <f t="shared" si="378"/>
        <v>6.554919900330955E-2</v>
      </c>
      <c r="GA146" s="2">
        <f t="shared" si="379"/>
        <v>6.5361495026649716E-2</v>
      </c>
      <c r="GB146" s="2">
        <f t="shared" si="380"/>
        <v>6.3803636849015077E-2</v>
      </c>
      <c r="GC146" s="2">
        <f t="shared" si="381"/>
        <v>5.6861851415650408E-2</v>
      </c>
      <c r="GD146" s="2">
        <f t="shared" si="382"/>
        <v>5.7871965437974196E-2</v>
      </c>
      <c r="GE146" s="2">
        <f t="shared" si="383"/>
        <v>8.6817887085174003E-2</v>
      </c>
      <c r="GF146" s="2">
        <f t="shared" si="384"/>
        <v>8.1224467464085279E-2</v>
      </c>
      <c r="GG146" s="2">
        <f t="shared" si="385"/>
        <v>6.4286339659490113E-2</v>
      </c>
      <c r="GH146" s="2">
        <f t="shared" si="386"/>
        <v>4.9968160993947928E-2</v>
      </c>
      <c r="GI146" s="2">
        <f t="shared" si="387"/>
        <v>4.5152229208279042E-2</v>
      </c>
      <c r="GJ146" s="2">
        <f t="shared" si="388"/>
        <v>4.1709607907253657E-2</v>
      </c>
      <c r="GK146" s="2">
        <f t="shared" si="389"/>
        <v>3.3631169312634872E-2</v>
      </c>
      <c r="GM146" s="82">
        <f t="shared" si="325"/>
        <v>7.4224713745478756E-116</v>
      </c>
      <c r="GN146" s="82">
        <f t="shared" si="390"/>
        <v>7.2558096585300533E-105</v>
      </c>
      <c r="GO146" s="82">
        <f t="shared" si="391"/>
        <v>2.9574057253005968E-128</v>
      </c>
      <c r="GP146" s="82">
        <f t="shared" si="392"/>
        <v>7.7783678002691489E-185</v>
      </c>
      <c r="GQ146" s="82">
        <f t="shared" si="393"/>
        <v>7.2651504859074451E-215</v>
      </c>
      <c r="GR146" s="82">
        <f t="shared" si="394"/>
        <v>2.3334956661772475E-260</v>
      </c>
      <c r="GS146" s="82">
        <f t="shared" si="395"/>
        <v>7.3609708212024889E-264</v>
      </c>
      <c r="GT146" s="82">
        <f t="shared" si="396"/>
        <v>8.2032374757258709E-268</v>
      </c>
      <c r="GU146" s="82">
        <f t="shared" si="397"/>
        <v>5.6409543521341746E-268</v>
      </c>
      <c r="GV146" s="82">
        <f t="shared" si="398"/>
        <v>9.6944733604340063E-243</v>
      </c>
      <c r="GW146" s="82">
        <f t="shared" si="399"/>
        <v>5.8998693018103751E-231</v>
      </c>
      <c r="GX146" s="82">
        <f t="shared" si="400"/>
        <v>1.6855970961827326E-198</v>
      </c>
      <c r="GY146" s="82">
        <f t="shared" si="401"/>
        <v>7.3119445244462459E-182</v>
      </c>
      <c r="GZ146" s="82">
        <f t="shared" si="402"/>
        <v>5.47053042395991E-240</v>
      </c>
      <c r="HA146" s="82">
        <f t="shared" si="403"/>
        <v>5.1937665014441406E-239</v>
      </c>
      <c r="HC146" s="82">
        <f t="shared" si="326"/>
        <v>3.4684032594444732E-62</v>
      </c>
      <c r="HD146" s="82">
        <f t="shared" si="404"/>
        <v>4.003162089606856E-65</v>
      </c>
      <c r="HE146" s="82">
        <f t="shared" si="405"/>
        <v>1.0433955595821079E-80</v>
      </c>
      <c r="HF146" s="82">
        <f t="shared" si="406"/>
        <v>3.4913310896428887E-94</v>
      </c>
      <c r="HG146" s="82">
        <f t="shared" si="407"/>
        <v>1.8969357546600248E-105</v>
      </c>
      <c r="HH146" s="82">
        <f t="shared" si="408"/>
        <v>2.011917472617346E-123</v>
      </c>
      <c r="HI146" s="82">
        <f t="shared" si="409"/>
        <v>3.3267128991343824E-164</v>
      </c>
      <c r="HJ146" s="82">
        <f t="shared" si="410"/>
        <v>5.8521269771149085E-94</v>
      </c>
      <c r="HK146" s="82">
        <f t="shared" si="411"/>
        <v>1.1199993491742751E-190</v>
      </c>
      <c r="HL146" s="82">
        <f t="shared" si="412"/>
        <v>1.1682120294422282E-167</v>
      </c>
      <c r="HM146" s="82">
        <f t="shared" si="413"/>
        <v>3.5037343479572499E-117</v>
      </c>
      <c r="HN146" s="82">
        <f t="shared" si="414"/>
        <v>1.0123466825857539E-100</v>
      </c>
      <c r="HO146" s="82">
        <f t="shared" si="415"/>
        <v>2.4785975282710632E-103</v>
      </c>
      <c r="HP146" s="82">
        <f t="shared" si="416"/>
        <v>4.9053020238980437E-157</v>
      </c>
      <c r="HQ146" s="82">
        <f t="shared" si="417"/>
        <v>3.6743697875495383E-101</v>
      </c>
      <c r="HS146" s="82">
        <f t="shared" si="327"/>
        <v>9.7568879517404488E-7</v>
      </c>
      <c r="HT146" s="82">
        <f t="shared" si="418"/>
        <v>0.37455207274231439</v>
      </c>
      <c r="HU146" s="82">
        <f t="shared" si="419"/>
        <v>4.8298496569735187E-55</v>
      </c>
      <c r="HV146" s="82">
        <f t="shared" si="420"/>
        <v>0.37483523188391737</v>
      </c>
      <c r="HW146" s="82">
        <f t="shared" si="421"/>
        <v>0.32896485995170421</v>
      </c>
      <c r="HX146" s="82">
        <f t="shared" si="422"/>
        <v>0.33984076017786941</v>
      </c>
      <c r="HY146" s="82">
        <f t="shared" si="423"/>
        <v>0.36395072411602036</v>
      </c>
      <c r="HZ146" s="82">
        <f t="shared" si="424"/>
        <v>0.26221170654373255</v>
      </c>
      <c r="IA146" s="82">
        <f t="shared" si="425"/>
        <v>8.3785706951722994E-2</v>
      </c>
      <c r="IB146" s="82">
        <f t="shared" si="426"/>
        <v>0.13132320416743437</v>
      </c>
      <c r="IC146" s="82">
        <f t="shared" si="427"/>
        <v>0.36482070817706264</v>
      </c>
      <c r="ID146" s="82">
        <f t="shared" si="428"/>
        <v>0.55135707899767272</v>
      </c>
      <c r="IE146" s="82">
        <f t="shared" si="429"/>
        <v>0.55362780555258173</v>
      </c>
      <c r="IF146" s="82">
        <f t="shared" si="430"/>
        <v>0.61107432662924543</v>
      </c>
      <c r="IG146" s="82">
        <f t="shared" si="431"/>
        <v>0.59765699735805811</v>
      </c>
      <c r="II146" s="82">
        <f t="shared" si="328"/>
        <v>1.0317428725242469E-3</v>
      </c>
      <c r="IJ146" s="82">
        <f t="shared" si="329"/>
        <v>4.6574299549043234E-15</v>
      </c>
      <c r="IK146" s="82">
        <f t="shared" si="330"/>
        <v>0</v>
      </c>
      <c r="IL146" s="82">
        <f t="shared" si="331"/>
        <v>4.2870585494180309E-16</v>
      </c>
      <c r="IM146" s="82">
        <f t="shared" si="332"/>
        <v>4.4739033761349991E-17</v>
      </c>
      <c r="IN146" s="82">
        <f t="shared" si="333"/>
        <v>3.1682084034301177E-18</v>
      </c>
      <c r="IO146" s="82">
        <f t="shared" si="334"/>
        <v>3.8349398067689639E-20</v>
      </c>
      <c r="IP146" s="82">
        <f t="shared" si="335"/>
        <v>1.9859678089174876E-26</v>
      </c>
      <c r="IQ146" s="82">
        <f t="shared" si="336"/>
        <v>1.6694407392401686E-15</v>
      </c>
      <c r="IR146" s="82">
        <f t="shared" si="337"/>
        <v>4.4419741206484278E-15</v>
      </c>
      <c r="IS146" s="82">
        <f t="shared" si="338"/>
        <v>9.9369634309130688E-19</v>
      </c>
      <c r="IT146" s="82">
        <f t="shared" si="339"/>
        <v>7.4072313789763245E-20</v>
      </c>
      <c r="IU146" s="82">
        <f t="shared" si="340"/>
        <v>1.8904767533906599E-21</v>
      </c>
      <c r="IV146" s="82">
        <f t="shared" si="341"/>
        <v>9.6455739724004431E-12</v>
      </c>
      <c r="IW146" s="82">
        <f t="shared" si="342"/>
        <v>1.2426830417350076E-9</v>
      </c>
      <c r="IY146" s="82">
        <f t="shared" si="343"/>
        <v>1.0327185613194208E-3</v>
      </c>
      <c r="IZ146" s="82">
        <f t="shared" si="344"/>
        <v>0.37455207274231905</v>
      </c>
      <c r="JA146" s="82">
        <f t="shared" si="345"/>
        <v>4.8298496569735187E-55</v>
      </c>
      <c r="JB146" s="82">
        <f t="shared" si="346"/>
        <v>0.37483523188391782</v>
      </c>
      <c r="JC146" s="82">
        <f t="shared" si="347"/>
        <v>0.32896485995170427</v>
      </c>
      <c r="JD146" s="82">
        <f t="shared" si="348"/>
        <v>0.33984076017786941</v>
      </c>
      <c r="JE146" s="82">
        <f t="shared" si="349"/>
        <v>0.36395072411602036</v>
      </c>
      <c r="JF146" s="82">
        <f t="shared" si="350"/>
        <v>0.26221170654373255</v>
      </c>
      <c r="JG146" s="82">
        <f t="shared" si="351"/>
        <v>8.3785706951724659E-2</v>
      </c>
      <c r="JH146" s="82">
        <f t="shared" si="352"/>
        <v>0.13132320416743881</v>
      </c>
      <c r="JI146" s="82">
        <f t="shared" si="353"/>
        <v>0.36482070817706264</v>
      </c>
      <c r="JJ146" s="82">
        <f t="shared" si="354"/>
        <v>0.55135707899767272</v>
      </c>
      <c r="JK146" s="82">
        <f t="shared" si="355"/>
        <v>0.55362780555258173</v>
      </c>
      <c r="JL146" s="82">
        <f t="shared" si="356"/>
        <v>0.61107432663889105</v>
      </c>
      <c r="JM146" s="82">
        <f t="shared" si="357"/>
        <v>0.59765699860074117</v>
      </c>
    </row>
    <row r="147" spans="2:273" x14ac:dyDescent="0.25">
      <c r="B147" s="2">
        <v>120</v>
      </c>
      <c r="C147" s="37">
        <v>0.410937</v>
      </c>
      <c r="D147" s="37">
        <v>0.39627800000000002</v>
      </c>
      <c r="E147" s="37">
        <v>0.39206400000000002</v>
      </c>
      <c r="F147" s="37">
        <v>0.39484399999999997</v>
      </c>
      <c r="G147" s="37">
        <v>0.39832200000000001</v>
      </c>
      <c r="H147" s="37">
        <v>0.408246</v>
      </c>
      <c r="I147" s="37">
        <v>0.41666700000000001</v>
      </c>
      <c r="J147" s="37">
        <v>0.41580499999999998</v>
      </c>
      <c r="K147" s="37">
        <v>0.40961199999999998</v>
      </c>
      <c r="L147" s="37">
        <v>0.41428300000000001</v>
      </c>
      <c r="M147" s="37">
        <v>0.42114099999999999</v>
      </c>
      <c r="N147" s="37">
        <v>0.437525</v>
      </c>
      <c r="O147" s="37">
        <v>0.44195099999999998</v>
      </c>
      <c r="P147" s="37">
        <v>0.48258899999999999</v>
      </c>
      <c r="Q147" s="37">
        <v>0.64336000000000004</v>
      </c>
      <c r="S147" s="4">
        <f t="shared" si="229"/>
        <v>0.40591983594645226</v>
      </c>
      <c r="T147" s="4">
        <f t="shared" si="230"/>
        <v>0.39966735198382636</v>
      </c>
      <c r="U147" s="4">
        <f t="shared" si="231"/>
        <v>0.39675526199708888</v>
      </c>
      <c r="V147" s="4">
        <f t="shared" si="232"/>
        <v>0.39445104990836105</v>
      </c>
      <c r="W147" s="4">
        <f t="shared" si="233"/>
        <v>0.39765443235257125</v>
      </c>
      <c r="X147" s="4">
        <f t="shared" si="234"/>
        <v>0.409957943489693</v>
      </c>
      <c r="Y147" s="4">
        <f t="shared" si="235"/>
        <v>0.41574836988160024</v>
      </c>
      <c r="Z147" s="4">
        <f t="shared" si="236"/>
        <v>0.41549340327560069</v>
      </c>
      <c r="AA147" s="4">
        <f t="shared" si="237"/>
        <v>0.4111331891845153</v>
      </c>
      <c r="AB147" s="4">
        <f t="shared" si="238"/>
        <v>0.41271482879446753</v>
      </c>
      <c r="AC147" s="4">
        <f t="shared" si="239"/>
        <v>0.41862384538082309</v>
      </c>
      <c r="AD147" s="4">
        <f t="shared" si="240"/>
        <v>0.43458281156703743</v>
      </c>
      <c r="AE147" s="4">
        <f t="shared" si="241"/>
        <v>0.44220231614365074</v>
      </c>
      <c r="AF147" s="4">
        <f t="shared" si="242"/>
        <v>0.48403557016937071</v>
      </c>
      <c r="AG147" s="4">
        <f t="shared" si="243"/>
        <v>0.65108980238153924</v>
      </c>
      <c r="AI147" s="4">
        <f t="shared" si="244"/>
        <v>5.0171640535477402E-3</v>
      </c>
      <c r="AJ147" s="4">
        <f t="shared" si="245"/>
        <v>-3.3893519838263386E-3</v>
      </c>
      <c r="AK147" s="4">
        <f t="shared" si="246"/>
        <v>-4.691261997088858E-3</v>
      </c>
      <c r="AL147" s="4">
        <f t="shared" si="247"/>
        <v>3.9295009163892169E-4</v>
      </c>
      <c r="AM147" s="4">
        <f t="shared" si="248"/>
        <v>6.6756764742875729E-4</v>
      </c>
      <c r="AN147" s="4">
        <f t="shared" si="249"/>
        <v>-1.7119434896930019E-3</v>
      </c>
      <c r="AO147" s="4">
        <f t="shared" si="250"/>
        <v>9.1863011839976583E-4</v>
      </c>
      <c r="AP147" s="4">
        <f t="shared" si="251"/>
        <v>3.1159672439928787E-4</v>
      </c>
      <c r="AQ147" s="4">
        <f t="shared" si="252"/>
        <v>-1.5211891845153258E-3</v>
      </c>
      <c r="AR147" s="4">
        <f t="shared" si="253"/>
        <v>1.568171205532487E-3</v>
      </c>
      <c r="AS147" s="4">
        <f t="shared" si="254"/>
        <v>2.5171546191768979E-3</v>
      </c>
      <c r="AT147" s="4">
        <f t="shared" si="255"/>
        <v>2.9421884329625669E-3</v>
      </c>
      <c r="AU147" s="4">
        <f t="shared" si="256"/>
        <v>-2.5131614365075938E-4</v>
      </c>
      <c r="AV147" s="4">
        <f t="shared" si="436"/>
        <v>-1.44657016937072E-3</v>
      </c>
      <c r="AW147" s="4">
        <f t="shared" si="436"/>
        <v>-7.729802381539197E-3</v>
      </c>
      <c r="AY147" s="2">
        <f t="shared" si="308"/>
        <v>0.40591983594645226</v>
      </c>
      <c r="AZ147" s="2">
        <f t="shared" si="359"/>
        <v>0.39841666785473906</v>
      </c>
      <c r="BA147" s="2">
        <f t="shared" si="360"/>
        <v>0.39675526199708888</v>
      </c>
      <c r="BB147" s="2">
        <f t="shared" si="361"/>
        <v>0.39165810819673791</v>
      </c>
      <c r="BC147" s="2">
        <f t="shared" si="362"/>
        <v>0.3947473985746357</v>
      </c>
      <c r="BD147" s="2">
        <f t="shared" si="363"/>
        <v>0.40599218759954414</v>
      </c>
      <c r="BE147" s="2">
        <f t="shared" si="364"/>
        <v>0.41032901971092112</v>
      </c>
      <c r="BF147" s="2">
        <f t="shared" si="365"/>
        <v>0.4124327706121601</v>
      </c>
      <c r="BG147" s="2">
        <f t="shared" si="366"/>
        <v>0.41056820056925997</v>
      </c>
      <c r="BH147" s="2">
        <f t="shared" si="367"/>
        <v>0.41133882490091184</v>
      </c>
      <c r="BI147" s="2">
        <f t="shared" si="368"/>
        <v>0.40978268675362323</v>
      </c>
      <c r="BJ147" s="2">
        <f t="shared" si="369"/>
        <v>0.402333250641082</v>
      </c>
      <c r="BK147" s="2">
        <f t="shared" si="370"/>
        <v>0.40244337016390902</v>
      </c>
      <c r="BL147" s="2">
        <f t="shared" si="371"/>
        <v>0.41081580588929789</v>
      </c>
      <c r="BM147" s="2">
        <f t="shared" si="372"/>
        <v>0.4224270538373136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>
        <f t="shared" si="309"/>
        <v>0.410937</v>
      </c>
      <c r="CF147" s="2" t="str">
        <f t="shared" si="310"/>
        <v/>
      </c>
      <c r="CG147" s="2">
        <f t="shared" si="311"/>
        <v>0.39206400000000002</v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 t="str">
        <f t="shared" si="317"/>
        <v/>
      </c>
      <c r="CN147" s="2" t="str">
        <f t="shared" si="318"/>
        <v/>
      </c>
      <c r="CO147" s="2" t="str">
        <f t="shared" si="319"/>
        <v/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>
        <f t="shared" si="273"/>
        <v>0.410937</v>
      </c>
      <c r="CV147" s="2" t="str">
        <f t="shared" si="274"/>
        <v/>
      </c>
      <c r="CW147" s="2">
        <f t="shared" si="275"/>
        <v>0.39206400000000002</v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 t="str">
        <f t="shared" si="281"/>
        <v/>
      </c>
      <c r="DD147" s="2" t="str">
        <f t="shared" si="282"/>
        <v/>
      </c>
      <c r="DE147" s="2" t="str">
        <f t="shared" si="283"/>
        <v/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0.48225516945812796</v>
      </c>
      <c r="DL147" s="2">
        <f t="shared" si="437"/>
        <v>0.45410687298387098</v>
      </c>
      <c r="DM147" s="2">
        <f t="shared" si="437"/>
        <v>0.4553710705645162</v>
      </c>
      <c r="DN147" s="2">
        <f t="shared" si="437"/>
        <v>0.47313417158135962</v>
      </c>
      <c r="DO147" s="2">
        <f t="shared" si="437"/>
        <v>0.47668997509549277</v>
      </c>
      <c r="DP147" s="2">
        <f t="shared" si="437"/>
        <v>0.47245896119174935</v>
      </c>
      <c r="DQ147" s="2">
        <f t="shared" si="437"/>
        <v>0.45910613445378157</v>
      </c>
      <c r="DR147" s="2">
        <f t="shared" si="437"/>
        <v>0.48168328011204486</v>
      </c>
      <c r="DS147" s="2">
        <f t="shared" si="437"/>
        <v>0.47775314500214511</v>
      </c>
      <c r="DT147" s="2">
        <f t="shared" si="437"/>
        <v>0.46381729383753501</v>
      </c>
      <c r="DU147" s="2">
        <f t="shared" si="437"/>
        <v>0.46838848319327725</v>
      </c>
      <c r="DV147" s="2">
        <f t="shared" si="437"/>
        <v>0.46265611708683479</v>
      </c>
      <c r="DW147" s="2">
        <f t="shared" si="437"/>
        <v>0.49235999775910361</v>
      </c>
      <c r="DX147" s="2">
        <f t="shared" si="437"/>
        <v>0.47911290463458112</v>
      </c>
      <c r="DY147" s="2">
        <f t="shared" si="437"/>
        <v>0.4704871628724217</v>
      </c>
      <c r="EA147" s="2">
        <f t="shared" si="228"/>
        <v>0.40602441232660519</v>
      </c>
      <c r="EB147" s="2">
        <f t="shared" si="290"/>
        <v>0.39834231297896078</v>
      </c>
      <c r="EC147" s="2">
        <f t="shared" si="291"/>
        <v>0.39673718344045905</v>
      </c>
      <c r="ED147" s="2">
        <f t="shared" si="292"/>
        <v>0.3914407980483996</v>
      </c>
      <c r="EE147" s="2">
        <f t="shared" si="293"/>
        <v>0.39456724579666469</v>
      </c>
      <c r="EF147" s="2">
        <f t="shared" si="294"/>
        <v>0.40591184453652018</v>
      </c>
      <c r="EG147" s="2">
        <f t="shared" si="295"/>
        <v>0.41025536249605588</v>
      </c>
      <c r="EH147" s="2">
        <f t="shared" si="296"/>
        <v>0.4122555836820872</v>
      </c>
      <c r="EI147" s="2">
        <f t="shared" si="297"/>
        <v>0.41031278246301789</v>
      </c>
      <c r="EJ147" s="2">
        <f t="shared" si="298"/>
        <v>0.411295580138895</v>
      </c>
      <c r="EK147" s="2">
        <f t="shared" si="299"/>
        <v>0.40984235294654076</v>
      </c>
      <c r="EL147" s="2">
        <f t="shared" si="300"/>
        <v>0.4023416688970568</v>
      </c>
      <c r="EM147" s="2">
        <f t="shared" si="301"/>
        <v>0.40238987012282662</v>
      </c>
      <c r="EN147" s="2">
        <f t="shared" si="302"/>
        <v>0.41087257631905305</v>
      </c>
      <c r="EO147" s="2">
        <f t="shared" si="303"/>
        <v>0.42243940466581043</v>
      </c>
      <c r="EQ147" s="2">
        <f t="shared" si="304"/>
        <v>0.40553299557776279</v>
      </c>
      <c r="ER147" s="2">
        <f t="shared" si="438"/>
        <v>0.39918134420874207</v>
      </c>
      <c r="ES147" s="2">
        <f t="shared" si="438"/>
        <v>0.39673718344045905</v>
      </c>
      <c r="ET147" s="2">
        <f t="shared" si="438"/>
        <v>0.3940706863823934</v>
      </c>
      <c r="EU147" s="2">
        <f t="shared" si="438"/>
        <v>0.39668164060617628</v>
      </c>
      <c r="EV147" s="2">
        <f t="shared" si="438"/>
        <v>0.40670013560778062</v>
      </c>
      <c r="EW147" s="2">
        <f t="shared" si="438"/>
        <v>0.41111730713131456</v>
      </c>
      <c r="EX147" s="2">
        <f t="shared" si="438"/>
        <v>0.41460490868612088</v>
      </c>
      <c r="EY147" s="2">
        <f t="shared" si="438"/>
        <v>0.41271744297822688</v>
      </c>
      <c r="EZ147" s="2">
        <f t="shared" si="438"/>
        <v>0.41155698075947555</v>
      </c>
      <c r="FA147" s="2">
        <f t="shared" si="438"/>
        <v>0.408644581860723</v>
      </c>
      <c r="FB147" s="2">
        <f t="shared" si="438"/>
        <v>0.40172416068893602</v>
      </c>
      <c r="FC147" s="2">
        <f t="shared" si="438"/>
        <v>0.40272896389005697</v>
      </c>
      <c r="FD147" s="2">
        <f t="shared" si="438"/>
        <v>0.4091460085123107</v>
      </c>
      <c r="FE147" s="2">
        <f t="shared" si="438"/>
        <v>0.42163296700040553</v>
      </c>
      <c r="FG147" s="2">
        <f t="shared" si="306"/>
        <v>0.99975683931169179</v>
      </c>
      <c r="FH147" s="2">
        <f t="shared" si="439"/>
        <v>0.99970395796713707</v>
      </c>
      <c r="FI147" s="2">
        <f t="shared" si="439"/>
        <v>0.99969167050801966</v>
      </c>
      <c r="FJ147" s="2">
        <f t="shared" si="439"/>
        <v>0.99963914655119146</v>
      </c>
      <c r="FK147" s="2">
        <f t="shared" si="439"/>
        <v>0.99963994061202543</v>
      </c>
      <c r="FL147" s="2">
        <f t="shared" si="439"/>
        <v>0.99961632941265177</v>
      </c>
      <c r="FM147" s="2">
        <f t="shared" si="439"/>
        <v>0.9995862892955214</v>
      </c>
      <c r="FN147" s="2">
        <f t="shared" si="439"/>
        <v>0.9995832005243338</v>
      </c>
      <c r="FO147" s="2">
        <f t="shared" si="439"/>
        <v>0.99957873197269076</v>
      </c>
      <c r="FP147" s="2">
        <f t="shared" si="439"/>
        <v>0.99961644024504914</v>
      </c>
      <c r="FQ147" s="2">
        <f t="shared" si="439"/>
        <v>0.99958592384614564</v>
      </c>
      <c r="FR147" s="2">
        <f t="shared" si="439"/>
        <v>0.99958132616385542</v>
      </c>
      <c r="FS147" s="2">
        <f t="shared" si="439"/>
        <v>0.99959114369221891</v>
      </c>
      <c r="FT147" s="2">
        <f t="shared" si="439"/>
        <v>0.99967943609389764</v>
      </c>
      <c r="FU147" s="2">
        <f t="shared" si="439"/>
        <v>0.99964012758778442</v>
      </c>
      <c r="FW147" s="2">
        <f t="shared" si="324"/>
        <v>0.25052606330033467</v>
      </c>
      <c r="FX147" s="2">
        <f t="shared" si="376"/>
        <v>6.8944063128342836E-2</v>
      </c>
      <c r="FY147" s="2">
        <f t="shared" si="377"/>
        <v>2.7917551813736369E-12</v>
      </c>
      <c r="FZ147" s="2">
        <f t="shared" si="378"/>
        <v>7.1421592440345405E-2</v>
      </c>
      <c r="GA147" s="2">
        <f t="shared" si="379"/>
        <v>7.1218354133047279E-2</v>
      </c>
      <c r="GB147" s="2">
        <f t="shared" si="380"/>
        <v>6.9531285700012851E-2</v>
      </c>
      <c r="GC147" s="2">
        <f t="shared" si="381"/>
        <v>6.2007610927642114E-2</v>
      </c>
      <c r="GD147" s="2">
        <f t="shared" si="382"/>
        <v>6.3103019952395936E-2</v>
      </c>
      <c r="GE147" s="2">
        <f t="shared" si="383"/>
        <v>9.440319592661113E-2</v>
      </c>
      <c r="GF147" s="2">
        <f t="shared" si="384"/>
        <v>8.8368368558862778E-2</v>
      </c>
      <c r="GG147" s="2">
        <f t="shared" si="385"/>
        <v>7.0054078234741551E-2</v>
      </c>
      <c r="GH147" s="2">
        <f t="shared" si="386"/>
        <v>5.4526137354252498E-2</v>
      </c>
      <c r="GI147" s="2">
        <f t="shared" si="387"/>
        <v>4.9293701335062251E-2</v>
      </c>
      <c r="GJ147" s="2">
        <f t="shared" si="388"/>
        <v>4.5550377834328158E-2</v>
      </c>
      <c r="GK147" s="2">
        <f t="shared" si="389"/>
        <v>3.6756580720115839E-2</v>
      </c>
      <c r="GM147" s="82">
        <f t="shared" si="325"/>
        <v>2.1128555406070805E-119</v>
      </c>
      <c r="GN147" s="82">
        <f t="shared" si="390"/>
        <v>4.6675380689129586E-108</v>
      </c>
      <c r="GO147" s="82">
        <f t="shared" si="391"/>
        <v>4.1769799382210961E-132</v>
      </c>
      <c r="GP147" s="82">
        <f t="shared" si="392"/>
        <v>1.3606168305066688E-190</v>
      </c>
      <c r="GQ147" s="82">
        <f t="shared" si="393"/>
        <v>1.7122639432116733E-221</v>
      </c>
      <c r="GR147" s="82">
        <f t="shared" si="394"/>
        <v>1.9997038978395908E-268</v>
      </c>
      <c r="GS147" s="82">
        <f t="shared" si="395"/>
        <v>4.8984680152208719E-272</v>
      </c>
      <c r="GT147" s="82">
        <f t="shared" si="396"/>
        <v>3.9019763750087154E-276</v>
      </c>
      <c r="GU147" s="82">
        <f t="shared" si="397"/>
        <v>2.76475893596351E-276</v>
      </c>
      <c r="GV147" s="82">
        <f t="shared" si="398"/>
        <v>3.033769589755592E-250</v>
      </c>
      <c r="GW147" s="82">
        <f t="shared" si="399"/>
        <v>3.3472427548398029E-238</v>
      </c>
      <c r="GX147" s="82">
        <f t="shared" si="400"/>
        <v>8.6073390113006665E-205</v>
      </c>
      <c r="GY147" s="82">
        <f t="shared" si="401"/>
        <v>1.6003711232721436E-187</v>
      </c>
      <c r="GZ147" s="82">
        <f t="shared" si="402"/>
        <v>3.8737188599087068E-247</v>
      </c>
      <c r="HA147" s="82">
        <f t="shared" si="403"/>
        <v>4.3777782663311072E-246</v>
      </c>
      <c r="HC147" s="82">
        <f t="shared" si="326"/>
        <v>3.6274461025783798E-65</v>
      </c>
      <c r="HD147" s="82">
        <f t="shared" si="404"/>
        <v>3.0367440246134614E-68</v>
      </c>
      <c r="HE147" s="82">
        <f t="shared" si="405"/>
        <v>1.7353733850294725E-84</v>
      </c>
      <c r="HF147" s="82">
        <f t="shared" si="406"/>
        <v>8.2122575270365175E-99</v>
      </c>
      <c r="HG147" s="82">
        <f t="shared" si="407"/>
        <v>1.5937234243456424E-110</v>
      </c>
      <c r="HH147" s="82">
        <f t="shared" si="408"/>
        <v>2.2628018480688162E-129</v>
      </c>
      <c r="HI147" s="82">
        <f t="shared" si="409"/>
        <v>3.9072195512939445E-172</v>
      </c>
      <c r="HJ147" s="82">
        <f t="shared" si="410"/>
        <v>2.131855715168393E-98</v>
      </c>
      <c r="HK147" s="82">
        <f t="shared" si="411"/>
        <v>9.3266469339818998E-200</v>
      </c>
      <c r="HL147" s="82">
        <f t="shared" si="412"/>
        <v>1.2298470996414376E-175</v>
      </c>
      <c r="HM147" s="82">
        <f t="shared" si="413"/>
        <v>6.6764390359004188E-123</v>
      </c>
      <c r="HN147" s="82">
        <f t="shared" si="414"/>
        <v>8.4732850610856845E-106</v>
      </c>
      <c r="HO147" s="82">
        <f t="shared" si="415"/>
        <v>1.5418611595919517E-108</v>
      </c>
      <c r="HP147" s="82">
        <f t="shared" si="416"/>
        <v>1.6522566191843165E-164</v>
      </c>
      <c r="HQ147" s="82">
        <f t="shared" si="417"/>
        <v>6.4758937795292779E-106</v>
      </c>
      <c r="HS147" s="82">
        <f t="shared" si="327"/>
        <v>1.5662316678181594E-7</v>
      </c>
      <c r="HT147" s="82">
        <f t="shared" si="418"/>
        <v>0.26255819826343502</v>
      </c>
      <c r="HU147" s="82">
        <f t="shared" si="419"/>
        <v>9.6310775864268372E-54</v>
      </c>
      <c r="HV147" s="82">
        <f t="shared" si="420"/>
        <v>0.25712994407547696</v>
      </c>
      <c r="HW147" s="82">
        <f t="shared" si="421"/>
        <v>0.21071240240338612</v>
      </c>
      <c r="HX147" s="82">
        <f t="shared" si="422"/>
        <v>0.21755959050713888</v>
      </c>
      <c r="HY147" s="82">
        <f t="shared" si="423"/>
        <v>0.23874410069241986</v>
      </c>
      <c r="HZ147" s="82">
        <f t="shared" si="424"/>
        <v>0.13630719678946313</v>
      </c>
      <c r="IA147" s="82">
        <f t="shared" si="425"/>
        <v>3.4659187218344538E-2</v>
      </c>
      <c r="IB147" s="82">
        <f t="shared" si="426"/>
        <v>6.2869993855768386E-2</v>
      </c>
      <c r="IC147" s="82">
        <f t="shared" si="427"/>
        <v>0.23860755637840789</v>
      </c>
      <c r="ID147" s="82">
        <f t="shared" si="428"/>
        <v>0.50021418064082634</v>
      </c>
      <c r="IE147" s="82">
        <f t="shared" si="429"/>
        <v>0.53955358128229713</v>
      </c>
      <c r="IF147" s="82">
        <f t="shared" si="430"/>
        <v>0.55708798024656958</v>
      </c>
      <c r="IG147" s="82">
        <f t="shared" si="431"/>
        <v>0.61563704845151779</v>
      </c>
      <c r="II147" s="82">
        <f t="shared" si="328"/>
        <v>2.4444109233491161E-3</v>
      </c>
      <c r="IJ147" s="82">
        <f t="shared" si="329"/>
        <v>3.7886436781019755E-14</v>
      </c>
      <c r="IK147" s="82">
        <f t="shared" si="330"/>
        <v>0</v>
      </c>
      <c r="IL147" s="82">
        <f t="shared" si="331"/>
        <v>4.215317572875729E-15</v>
      </c>
      <c r="IM147" s="82">
        <f t="shared" si="332"/>
        <v>5.1062973007766959E-16</v>
      </c>
      <c r="IN147" s="82">
        <f t="shared" si="333"/>
        <v>4.2147062830463056E-17</v>
      </c>
      <c r="IO147" s="82">
        <f t="shared" si="334"/>
        <v>6.0488920582321144E-19</v>
      </c>
      <c r="IP147" s="82">
        <f t="shared" si="335"/>
        <v>8.0909275503539689E-25</v>
      </c>
      <c r="IQ147" s="82">
        <f t="shared" si="336"/>
        <v>1.9785921576874365E-14</v>
      </c>
      <c r="IR147" s="82">
        <f t="shared" si="337"/>
        <v>4.5560957031312592E-14</v>
      </c>
      <c r="IS147" s="82">
        <f t="shared" si="338"/>
        <v>1.4393160128894097E-17</v>
      </c>
      <c r="IT147" s="82">
        <f t="shared" si="339"/>
        <v>9.8969530376213143E-19</v>
      </c>
      <c r="IU147" s="82">
        <f t="shared" si="340"/>
        <v>2.8670287341485639E-20</v>
      </c>
      <c r="IV147" s="82">
        <f t="shared" si="341"/>
        <v>3.8035212086012548E-11</v>
      </c>
      <c r="IW147" s="82">
        <f t="shared" si="342"/>
        <v>3.4623062570052072E-9</v>
      </c>
      <c r="IY147" s="82">
        <f t="shared" si="343"/>
        <v>2.444567546515898E-3</v>
      </c>
      <c r="IZ147" s="82">
        <f t="shared" si="344"/>
        <v>0.26255819826347293</v>
      </c>
      <c r="JA147" s="82">
        <f t="shared" si="345"/>
        <v>9.6310775864268372E-54</v>
      </c>
      <c r="JB147" s="82">
        <f t="shared" si="346"/>
        <v>0.25712994407548118</v>
      </c>
      <c r="JC147" s="82">
        <f t="shared" si="347"/>
        <v>0.21071240240338662</v>
      </c>
      <c r="JD147" s="82">
        <f t="shared" si="348"/>
        <v>0.21755959050713894</v>
      </c>
      <c r="JE147" s="82">
        <f t="shared" si="349"/>
        <v>0.23874410069241986</v>
      </c>
      <c r="JF147" s="82">
        <f t="shared" si="350"/>
        <v>0.13630719678946313</v>
      </c>
      <c r="JG147" s="82">
        <f t="shared" si="351"/>
        <v>3.4659187218364321E-2</v>
      </c>
      <c r="JH147" s="82">
        <f t="shared" si="352"/>
        <v>6.2869993855813947E-2</v>
      </c>
      <c r="JI147" s="82">
        <f t="shared" si="353"/>
        <v>0.23860755637840791</v>
      </c>
      <c r="JJ147" s="82">
        <f t="shared" si="354"/>
        <v>0.50021418064082634</v>
      </c>
      <c r="JK147" s="82">
        <f t="shared" si="355"/>
        <v>0.53955358128229713</v>
      </c>
      <c r="JL147" s="82">
        <f t="shared" si="356"/>
        <v>0.55708798028460482</v>
      </c>
      <c r="JM147" s="82">
        <f t="shared" si="357"/>
        <v>0.61563705191382401</v>
      </c>
    </row>
    <row r="148" spans="2:273" x14ac:dyDescent="0.25">
      <c r="B148" s="2">
        <v>121</v>
      </c>
      <c r="C148" s="37">
        <v>0.40653099999999998</v>
      </c>
      <c r="D148" s="37">
        <v>0.39894000000000002</v>
      </c>
      <c r="E148" s="37">
        <v>0.39491199999999999</v>
      </c>
      <c r="F148" s="37">
        <v>0.39142199999999999</v>
      </c>
      <c r="G148" s="37">
        <v>0.39276499999999998</v>
      </c>
      <c r="H148" s="37">
        <v>0.40463399999999999</v>
      </c>
      <c r="I148" s="37">
        <v>0.41241899999999998</v>
      </c>
      <c r="J148" s="37">
        <v>0.41683900000000002</v>
      </c>
      <c r="K148" s="37">
        <v>0.40984300000000001</v>
      </c>
      <c r="L148" s="37">
        <v>0.409827</v>
      </c>
      <c r="M148" s="37">
        <v>0.41112700000000002</v>
      </c>
      <c r="N148" s="37">
        <v>0.42199300000000001</v>
      </c>
      <c r="O148" s="37">
        <v>0.43291200000000002</v>
      </c>
      <c r="P148" s="37">
        <v>0.46224300000000001</v>
      </c>
      <c r="Q148" s="37">
        <v>0.62717299999999998</v>
      </c>
      <c r="S148" s="4">
        <f t="shared" si="229"/>
        <v>0.40557386087438152</v>
      </c>
      <c r="T148" s="4">
        <f t="shared" si="230"/>
        <v>0.39873065927048296</v>
      </c>
      <c r="U148" s="4">
        <f t="shared" si="231"/>
        <v>0.39645171640067345</v>
      </c>
      <c r="V148" s="4">
        <f t="shared" si="232"/>
        <v>0.39261903097118506</v>
      </c>
      <c r="W148" s="4">
        <f t="shared" si="233"/>
        <v>0.39561386495709666</v>
      </c>
      <c r="X148" s="4">
        <f t="shared" si="234"/>
        <v>0.40730025359261857</v>
      </c>
      <c r="Y148" s="4">
        <f t="shared" si="235"/>
        <v>0.41231626983277442</v>
      </c>
      <c r="Z148" s="4">
        <f t="shared" si="236"/>
        <v>0.41291324542336627</v>
      </c>
      <c r="AA148" s="4">
        <f t="shared" si="237"/>
        <v>0.41051582297476935</v>
      </c>
      <c r="AB148" s="4">
        <f t="shared" si="238"/>
        <v>0.41178858063404639</v>
      </c>
      <c r="AC148" s="4">
        <f t="shared" si="239"/>
        <v>0.4135832406762483</v>
      </c>
      <c r="AD148" s="4">
        <f t="shared" si="240"/>
        <v>0.4240478268577399</v>
      </c>
      <c r="AE148" s="4">
        <f t="shared" si="241"/>
        <v>0.43155898918865543</v>
      </c>
      <c r="AF148" s="4">
        <f t="shared" si="242"/>
        <v>0.46375834246629399</v>
      </c>
      <c r="AG148" s="4">
        <f t="shared" si="243"/>
        <v>0.62237228091962926</v>
      </c>
      <c r="AI148" s="4">
        <f t="shared" si="244"/>
        <v>9.5713912561845582E-4</v>
      </c>
      <c r="AJ148" s="4">
        <f t="shared" si="245"/>
        <v>2.0934072951706018E-4</v>
      </c>
      <c r="AK148" s="4">
        <f t="shared" si="246"/>
        <v>-1.5397164006734632E-3</v>
      </c>
      <c r="AL148" s="4">
        <f t="shared" si="247"/>
        <v>-1.1970309711850646E-3</v>
      </c>
      <c r="AM148" s="4">
        <f t="shared" si="248"/>
        <v>-2.8488649570966862E-3</v>
      </c>
      <c r="AN148" s="4">
        <f t="shared" si="249"/>
        <v>-2.6662535926185726E-3</v>
      </c>
      <c r="AO148" s="4">
        <f t="shared" si="250"/>
        <v>1.0273016722556205E-4</v>
      </c>
      <c r="AP148" s="4">
        <f t="shared" si="251"/>
        <v>3.9257545766337443E-3</v>
      </c>
      <c r="AQ148" s="4">
        <f t="shared" si="252"/>
        <v>-6.7282297476933817E-4</v>
      </c>
      <c r="AR148" s="4">
        <f t="shared" si="253"/>
        <v>-1.9615806340463893E-3</v>
      </c>
      <c r="AS148" s="4">
        <f t="shared" si="254"/>
        <v>-2.456240676248278E-3</v>
      </c>
      <c r="AT148" s="4">
        <f t="shared" si="255"/>
        <v>-2.0548268577398887E-3</v>
      </c>
      <c r="AU148" s="4">
        <f t="shared" si="256"/>
        <v>1.3530108113445904E-3</v>
      </c>
      <c r="AV148" s="4">
        <f t="shared" si="436"/>
        <v>-1.5153424662939785E-3</v>
      </c>
      <c r="AW148" s="4">
        <f t="shared" si="436"/>
        <v>4.8007190803707189E-3</v>
      </c>
      <c r="AY148" s="2">
        <f t="shared" si="308"/>
        <v>0.40557386087438152</v>
      </c>
      <c r="AZ148" s="2">
        <f t="shared" si="359"/>
        <v>0.39808756352094271</v>
      </c>
      <c r="BA148" s="2">
        <f t="shared" si="360"/>
        <v>0.39645171640067345</v>
      </c>
      <c r="BB148" s="2">
        <f t="shared" si="361"/>
        <v>0.3912478452220457</v>
      </c>
      <c r="BC148" s="2">
        <f t="shared" si="362"/>
        <v>0.39431539452434855</v>
      </c>
      <c r="BD148" s="2">
        <f t="shared" si="363"/>
        <v>0.40555126522593121</v>
      </c>
      <c r="BE148" s="2">
        <f t="shared" si="364"/>
        <v>0.40986799330431117</v>
      </c>
      <c r="BF148" s="2">
        <f t="shared" si="365"/>
        <v>0.41194788060850346</v>
      </c>
      <c r="BG148" s="2">
        <f t="shared" si="366"/>
        <v>0.41036993789658482</v>
      </c>
      <c r="BH148" s="2">
        <f t="shared" si="367"/>
        <v>0.41135674544385953</v>
      </c>
      <c r="BI148" s="2">
        <f t="shared" si="368"/>
        <v>0.40961844672908715</v>
      </c>
      <c r="BJ148" s="2">
        <f t="shared" si="369"/>
        <v>0.4020343456126812</v>
      </c>
      <c r="BK148" s="2">
        <f t="shared" si="370"/>
        <v>0.40197793733794335</v>
      </c>
      <c r="BL148" s="2">
        <f t="shared" si="371"/>
        <v>0.41052036221861848</v>
      </c>
      <c r="BM148" s="2">
        <f t="shared" si="372"/>
        <v>0.4220209923745607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>
        <f t="shared" si="309"/>
        <v>0.40653099999999998</v>
      </c>
      <c r="CF148" s="2" t="str">
        <f t="shared" si="310"/>
        <v/>
      </c>
      <c r="CG148" s="2">
        <f t="shared" si="311"/>
        <v>0.39491199999999999</v>
      </c>
      <c r="CH148" s="2" t="str">
        <f t="shared" si="312"/>
        <v/>
      </c>
      <c r="CI148" s="2" t="str">
        <f t="shared" si="313"/>
        <v/>
      </c>
      <c r="CJ148" s="2" t="str">
        <f t="shared" si="314"/>
        <v/>
      </c>
      <c r="CK148" s="2" t="str">
        <f t="shared" si="315"/>
        <v/>
      </c>
      <c r="CL148" s="2" t="str">
        <f t="shared" si="316"/>
        <v/>
      </c>
      <c r="CM148" s="2" t="str">
        <f t="shared" si="317"/>
        <v/>
      </c>
      <c r="CN148" s="2" t="str">
        <f t="shared" si="318"/>
        <v/>
      </c>
      <c r="CO148" s="2" t="str">
        <f t="shared" si="319"/>
        <v/>
      </c>
      <c r="CP148" s="2" t="str">
        <f t="shared" si="320"/>
        <v/>
      </c>
      <c r="CQ148" s="2" t="str">
        <f t="shared" si="321"/>
        <v/>
      </c>
      <c r="CR148" s="2" t="str">
        <f t="shared" si="322"/>
        <v/>
      </c>
      <c r="CS148" s="2" t="str">
        <f t="shared" si="323"/>
        <v/>
      </c>
      <c r="CU148" s="2">
        <f t="shared" si="273"/>
        <v>0.40653099999999998</v>
      </c>
      <c r="CV148" s="2" t="str">
        <f t="shared" si="274"/>
        <v/>
      </c>
      <c r="CW148" s="2">
        <f t="shared" si="275"/>
        <v>0.39491199999999999</v>
      </c>
      <c r="CX148" s="2" t="str">
        <f t="shared" si="276"/>
        <v/>
      </c>
      <c r="CY148" s="2" t="str">
        <f t="shared" si="277"/>
        <v/>
      </c>
      <c r="CZ148" s="2" t="str">
        <f t="shared" si="278"/>
        <v/>
      </c>
      <c r="DA148" s="2" t="str">
        <f t="shared" si="279"/>
        <v/>
      </c>
      <c r="DB148" s="2" t="str">
        <f t="shared" si="280"/>
        <v/>
      </c>
      <c r="DC148" s="2" t="str">
        <f t="shared" si="281"/>
        <v/>
      </c>
      <c r="DD148" s="2" t="str">
        <f t="shared" si="282"/>
        <v/>
      </c>
      <c r="DE148" s="2" t="str">
        <f t="shared" si="283"/>
        <v/>
      </c>
      <c r="DF148" s="2" t="str">
        <f t="shared" si="284"/>
        <v/>
      </c>
      <c r="DG148" s="2" t="str">
        <f t="shared" si="285"/>
        <v/>
      </c>
      <c r="DH148" s="2" t="str">
        <f t="shared" si="286"/>
        <v/>
      </c>
      <c r="DI148" s="2" t="str">
        <f t="shared" si="287"/>
        <v/>
      </c>
      <c r="DK148" s="2">
        <f t="shared" si="288"/>
        <v>0.48251594236453188</v>
      </c>
      <c r="DL148" s="2">
        <f t="shared" si="437"/>
        <v>0.45419482093108504</v>
      </c>
      <c r="DM148" s="2">
        <f t="shared" si="437"/>
        <v>0.45543167082111446</v>
      </c>
      <c r="DN148" s="2">
        <f t="shared" si="437"/>
        <v>0.47341126218487378</v>
      </c>
      <c r="DO148" s="2">
        <f t="shared" si="437"/>
        <v>0.47698728403361346</v>
      </c>
      <c r="DP148" s="2">
        <f t="shared" si="437"/>
        <v>0.47257509579831924</v>
      </c>
      <c r="DQ148" s="2">
        <f t="shared" si="437"/>
        <v>0.45894349747899166</v>
      </c>
      <c r="DR148" s="2">
        <f t="shared" si="437"/>
        <v>0.48179676022408968</v>
      </c>
      <c r="DS148" s="2">
        <f t="shared" si="437"/>
        <v>0.47797301823251837</v>
      </c>
      <c r="DT148" s="2">
        <f t="shared" si="437"/>
        <v>0.46390344481792717</v>
      </c>
      <c r="DU148" s="2">
        <f t="shared" si="437"/>
        <v>0.46850059495798313</v>
      </c>
      <c r="DV148" s="2">
        <f t="shared" si="437"/>
        <v>0.46269897703081236</v>
      </c>
      <c r="DW148" s="2">
        <f t="shared" si="437"/>
        <v>0.49268939551820723</v>
      </c>
      <c r="DX148" s="2">
        <f t="shared" si="437"/>
        <v>0.47941360884581108</v>
      </c>
      <c r="DY148" s="2">
        <f t="shared" si="437"/>
        <v>0.47057910420168064</v>
      </c>
      <c r="EA148" s="2">
        <f t="shared" si="228"/>
        <v>0.40569436360993438</v>
      </c>
      <c r="EB148" s="2">
        <f t="shared" si="290"/>
        <v>0.39800569141062658</v>
      </c>
      <c r="EC148" s="2">
        <f t="shared" si="291"/>
        <v>0.39643512613173004</v>
      </c>
      <c r="ED148" s="2">
        <f t="shared" si="292"/>
        <v>0.39100402903981257</v>
      </c>
      <c r="EE148" s="2">
        <f t="shared" si="293"/>
        <v>0.394114484744718</v>
      </c>
      <c r="EF148" s="2">
        <f t="shared" si="294"/>
        <v>0.40546441369037423</v>
      </c>
      <c r="EG148" s="2">
        <f t="shared" si="295"/>
        <v>0.40978769637643137</v>
      </c>
      <c r="EH148" s="2">
        <f t="shared" si="296"/>
        <v>0.41175178114601685</v>
      </c>
      <c r="EI148" s="2">
        <f t="shared" si="297"/>
        <v>0.41008492732273238</v>
      </c>
      <c r="EJ148" s="2">
        <f t="shared" si="298"/>
        <v>0.41131177276223096</v>
      </c>
      <c r="EK148" s="2">
        <f t="shared" si="299"/>
        <v>0.40969289102604578</v>
      </c>
      <c r="EL148" s="2">
        <f t="shared" si="300"/>
        <v>0.4020503868712853</v>
      </c>
      <c r="EM148" s="2">
        <f t="shared" si="301"/>
        <v>0.40192447517147867</v>
      </c>
      <c r="EN148" s="2">
        <f t="shared" si="302"/>
        <v>0.41058992551713502</v>
      </c>
      <c r="EO148" s="2">
        <f t="shared" si="303"/>
        <v>0.42203837200266764</v>
      </c>
      <c r="EQ148" s="2">
        <f t="shared" si="304"/>
        <v>0.40518156533813665</v>
      </c>
      <c r="ER148" s="2">
        <f t="shared" si="438"/>
        <v>0.3988938995380425</v>
      </c>
      <c r="ES148" s="2">
        <f t="shared" si="438"/>
        <v>0.39643512613173004</v>
      </c>
      <c r="ET148" s="2">
        <f t="shared" si="438"/>
        <v>0.39379015975633719</v>
      </c>
      <c r="EU148" s="2">
        <f t="shared" si="438"/>
        <v>0.3963540823507436</v>
      </c>
      <c r="EV148" s="2">
        <f t="shared" si="438"/>
        <v>0.40630115820335033</v>
      </c>
      <c r="EW148" s="2">
        <f t="shared" si="438"/>
        <v>0.41070134188537982</v>
      </c>
      <c r="EX148" s="2">
        <f t="shared" si="438"/>
        <v>0.41421603434500848</v>
      </c>
      <c r="EY148" s="2">
        <f t="shared" si="438"/>
        <v>0.41260915262954889</v>
      </c>
      <c r="EZ148" s="2">
        <f t="shared" si="438"/>
        <v>0.4115883792009386</v>
      </c>
      <c r="FA148" s="2">
        <f t="shared" si="438"/>
        <v>0.40842608847977352</v>
      </c>
      <c r="FB148" s="2">
        <f t="shared" si="438"/>
        <v>0.40139127587601087</v>
      </c>
      <c r="FC148" s="2">
        <f t="shared" si="438"/>
        <v>0.40228913538385502</v>
      </c>
      <c r="FD148" s="2">
        <f t="shared" si="438"/>
        <v>0.40878635875136088</v>
      </c>
      <c r="FE148" s="2">
        <f t="shared" si="438"/>
        <v>0.42120890840336184</v>
      </c>
      <c r="FG148" s="2">
        <f t="shared" si="306"/>
        <v>0.9997782300716781</v>
      </c>
      <c r="FH148" s="2">
        <f t="shared" si="439"/>
        <v>0.99972999942401675</v>
      </c>
      <c r="FI148" s="2">
        <f t="shared" si="439"/>
        <v>0.99971879253215978</v>
      </c>
      <c r="FJ148" s="2">
        <f t="shared" si="439"/>
        <v>0.99967088729354692</v>
      </c>
      <c r="FK148" s="2">
        <f t="shared" si="439"/>
        <v>0.99967161153157413</v>
      </c>
      <c r="FL148" s="2">
        <f t="shared" si="439"/>
        <v>0.99965007645257886</v>
      </c>
      <c r="FM148" s="2">
        <f t="shared" si="439"/>
        <v>0.99962267761784684</v>
      </c>
      <c r="FN148" s="2">
        <f t="shared" si="439"/>
        <v>0.99961986041917794</v>
      </c>
      <c r="FO148" s="2">
        <f t="shared" si="439"/>
        <v>0.99961578475110546</v>
      </c>
      <c r="FP148" s="2">
        <f t="shared" si="439"/>
        <v>0.99965017753975061</v>
      </c>
      <c r="FQ148" s="2">
        <f t="shared" si="439"/>
        <v>0.9996223442997777</v>
      </c>
      <c r="FR148" s="2">
        <f t="shared" si="439"/>
        <v>0.99961815085643269</v>
      </c>
      <c r="FS148" s="2">
        <f t="shared" si="439"/>
        <v>0.99962710520070275</v>
      </c>
      <c r="FT148" s="2">
        <f t="shared" si="439"/>
        <v>0.99970763399640927</v>
      </c>
      <c r="FU148" s="2">
        <f t="shared" si="439"/>
        <v>0.99967178206629548</v>
      </c>
      <c r="FW148" s="2">
        <f t="shared" si="324"/>
        <v>0.26821356297598414</v>
      </c>
      <c r="FX148" s="2">
        <f t="shared" si="376"/>
        <v>7.5096152492533583E-2</v>
      </c>
      <c r="FY148" s="2">
        <f t="shared" si="377"/>
        <v>3.0610986853451299E-12</v>
      </c>
      <c r="FZ148" s="2">
        <f t="shared" si="378"/>
        <v>7.7776291476982409E-2</v>
      </c>
      <c r="GA148" s="2">
        <f t="shared" si="379"/>
        <v>7.755648047245238E-2</v>
      </c>
      <c r="GB148" s="2">
        <f t="shared" si="380"/>
        <v>7.5731512571957607E-2</v>
      </c>
      <c r="GC148" s="2">
        <f t="shared" si="381"/>
        <v>6.7585670050743771E-2</v>
      </c>
      <c r="GD148" s="2">
        <f t="shared" si="382"/>
        <v>6.877239464292334E-2</v>
      </c>
      <c r="GE148" s="2">
        <f t="shared" si="383"/>
        <v>0.1025767919398409</v>
      </c>
      <c r="GF148" s="2">
        <f t="shared" si="384"/>
        <v>9.6074891262742268E-2</v>
      </c>
      <c r="GG148" s="2">
        <f t="shared" si="385"/>
        <v>7.6297100799133197E-2</v>
      </c>
      <c r="GH148" s="2">
        <f t="shared" si="386"/>
        <v>5.9473853563566791E-2</v>
      </c>
      <c r="GI148" s="2">
        <f t="shared" si="387"/>
        <v>5.3793638688638776E-2</v>
      </c>
      <c r="GJ148" s="2">
        <f t="shared" si="388"/>
        <v>4.9726467278967797E-2</v>
      </c>
      <c r="GK148" s="2">
        <f t="shared" si="389"/>
        <v>4.0160372266701203E-2</v>
      </c>
      <c r="GM148" s="82">
        <f t="shared" si="325"/>
        <v>5.3093250570320332E-123</v>
      </c>
      <c r="GN148" s="82">
        <f t="shared" si="390"/>
        <v>2.6850575081059983E-111</v>
      </c>
      <c r="GO148" s="82">
        <f t="shared" si="391"/>
        <v>5.166378573703636E-136</v>
      </c>
      <c r="GP148" s="82">
        <f t="shared" si="392"/>
        <v>1.9387084100890105E-196</v>
      </c>
      <c r="GQ148" s="82">
        <f t="shared" si="393"/>
        <v>3.1948176859016876E-228</v>
      </c>
      <c r="GR148" s="82">
        <f t="shared" si="394"/>
        <v>1.2883754525117793E-276</v>
      </c>
      <c r="GS148" s="82">
        <f t="shared" si="395"/>
        <v>2.4412141800189334E-280</v>
      </c>
      <c r="GT148" s="82">
        <f t="shared" si="396"/>
        <v>1.3817255024468064E-284</v>
      </c>
      <c r="GU148" s="82">
        <f t="shared" si="397"/>
        <v>1.0098891717179785E-284</v>
      </c>
      <c r="GV148" s="82">
        <f t="shared" si="398"/>
        <v>7.2845060761660618E-258</v>
      </c>
      <c r="GW148" s="82">
        <f t="shared" si="399"/>
        <v>1.4648550650275283E-245</v>
      </c>
      <c r="GX148" s="82">
        <f t="shared" si="400"/>
        <v>3.4994632324438836E-211</v>
      </c>
      <c r="GY148" s="82">
        <f t="shared" si="401"/>
        <v>2.8635509599088649E-193</v>
      </c>
      <c r="GZ148" s="82">
        <f t="shared" si="402"/>
        <v>2.1504977270993048E-254</v>
      </c>
      <c r="HA148" s="82">
        <f t="shared" si="403"/>
        <v>2.9048717509479056E-253</v>
      </c>
      <c r="HC148" s="82">
        <f t="shared" si="326"/>
        <v>3.2190429955344162E-68</v>
      </c>
      <c r="HD148" s="82">
        <f t="shared" si="404"/>
        <v>1.9401046513294256E-71</v>
      </c>
      <c r="HE148" s="82">
        <f t="shared" si="405"/>
        <v>2.3567356081797839E-88</v>
      </c>
      <c r="HF148" s="82">
        <f t="shared" si="406"/>
        <v>1.489907624904067E-103</v>
      </c>
      <c r="HG148" s="82">
        <f t="shared" si="407"/>
        <v>1.0133574407230747E-115</v>
      </c>
      <c r="HH148" s="82">
        <f t="shared" si="408"/>
        <v>1.8361915922580314E-135</v>
      </c>
      <c r="HI148" s="82">
        <f t="shared" si="409"/>
        <v>2.9709618195137442E-180</v>
      </c>
      <c r="HJ148" s="82">
        <f t="shared" si="410"/>
        <v>6.1114877606180118E-103</v>
      </c>
      <c r="HK148" s="82">
        <f t="shared" si="411"/>
        <v>4.7561675700510954E-209</v>
      </c>
      <c r="HL148" s="82">
        <f t="shared" si="412"/>
        <v>8.4138079461251942E-184</v>
      </c>
      <c r="HM148" s="82">
        <f t="shared" si="413"/>
        <v>9.2571895103301783E-129</v>
      </c>
      <c r="HN148" s="82">
        <f t="shared" si="414"/>
        <v>5.2974898319665392E-111</v>
      </c>
      <c r="HO148" s="82">
        <f t="shared" si="415"/>
        <v>7.1133248794289222E-114</v>
      </c>
      <c r="HP148" s="82">
        <f t="shared" si="416"/>
        <v>3.7157423233937749E-172</v>
      </c>
      <c r="HQ148" s="82">
        <f t="shared" si="417"/>
        <v>8.8439056063435646E-111</v>
      </c>
      <c r="HS148" s="82">
        <f t="shared" si="327"/>
        <v>2.2321466981728432E-8</v>
      </c>
      <c r="HT148" s="82">
        <f t="shared" si="418"/>
        <v>0.16267512565788456</v>
      </c>
      <c r="HU148" s="82">
        <f t="shared" si="419"/>
        <v>1.8513380120739356E-52</v>
      </c>
      <c r="HV148" s="82">
        <f t="shared" si="420"/>
        <v>0.15380648731044519</v>
      </c>
      <c r="HW148" s="82">
        <f t="shared" si="421"/>
        <v>0.11638232259093906</v>
      </c>
      <c r="HX148" s="82">
        <f t="shared" si="422"/>
        <v>0.1191916663771508</v>
      </c>
      <c r="HY148" s="82">
        <f t="shared" si="423"/>
        <v>0.13376011055827242</v>
      </c>
      <c r="HZ148" s="82">
        <f t="shared" si="424"/>
        <v>5.6816646937500763E-2</v>
      </c>
      <c r="IA148" s="82">
        <f t="shared" si="425"/>
        <v>1.1987331080134797E-2</v>
      </c>
      <c r="IB148" s="82">
        <f t="shared" si="426"/>
        <v>2.5595371541522451E-2</v>
      </c>
      <c r="IC148" s="82">
        <f t="shared" si="427"/>
        <v>0.13294763084797356</v>
      </c>
      <c r="ID148" s="82">
        <f t="shared" si="428"/>
        <v>0.40187339579496006</v>
      </c>
      <c r="IE148" s="82">
        <f t="shared" si="429"/>
        <v>0.46868262320280119</v>
      </c>
      <c r="IF148" s="82">
        <f t="shared" si="430"/>
        <v>0.45376788589768358</v>
      </c>
      <c r="IG148" s="82">
        <f t="shared" si="431"/>
        <v>0.59194946897518042</v>
      </c>
      <c r="II148" s="82">
        <f t="shared" si="328"/>
        <v>5.4364156470271246E-3</v>
      </c>
      <c r="IJ148" s="82">
        <f t="shared" si="329"/>
        <v>2.8719250592232883E-13</v>
      </c>
      <c r="IK148" s="82">
        <f t="shared" si="330"/>
        <v>0</v>
      </c>
      <c r="IL148" s="82">
        <f t="shared" si="331"/>
        <v>3.8328572386996736E-14</v>
      </c>
      <c r="IM148" s="82">
        <f t="shared" si="332"/>
        <v>5.3617693268901759E-15</v>
      </c>
      <c r="IN148" s="82">
        <f t="shared" si="333"/>
        <v>5.1348703285535347E-16</v>
      </c>
      <c r="IO148" s="82">
        <f t="shared" si="334"/>
        <v>8.7214989356915551E-18</v>
      </c>
      <c r="IP148" s="82">
        <f t="shared" si="335"/>
        <v>2.9170312192103571E-23</v>
      </c>
      <c r="IQ148" s="82">
        <f t="shared" si="336"/>
        <v>2.13108611718932E-13</v>
      </c>
      <c r="IR148" s="82">
        <f t="shared" si="337"/>
        <v>4.282774744846249E-13</v>
      </c>
      <c r="IS148" s="82">
        <f t="shared" si="338"/>
        <v>1.9031017719546251E-16</v>
      </c>
      <c r="IT148" s="82">
        <f t="shared" si="339"/>
        <v>1.2201923441367657E-17</v>
      </c>
      <c r="IU148" s="82">
        <f t="shared" si="340"/>
        <v>4.0077229108904306E-19</v>
      </c>
      <c r="IV148" s="82">
        <f t="shared" si="341"/>
        <v>1.4421030979465595E-10</v>
      </c>
      <c r="IW148" s="82">
        <f t="shared" si="342"/>
        <v>9.3888425948353424E-9</v>
      </c>
      <c r="IY148" s="82">
        <f t="shared" si="343"/>
        <v>5.4364379684941067E-3</v>
      </c>
      <c r="IZ148" s="82">
        <f t="shared" si="344"/>
        <v>0.16267512565817174</v>
      </c>
      <c r="JA148" s="82">
        <f t="shared" si="345"/>
        <v>1.8513380120739356E-52</v>
      </c>
      <c r="JB148" s="82">
        <f t="shared" si="346"/>
        <v>0.15380648731048352</v>
      </c>
      <c r="JC148" s="82">
        <f t="shared" si="347"/>
        <v>0.11638232259094441</v>
      </c>
      <c r="JD148" s="82">
        <f t="shared" si="348"/>
        <v>0.11919166637715131</v>
      </c>
      <c r="JE148" s="82">
        <f t="shared" si="349"/>
        <v>0.13376011055827242</v>
      </c>
      <c r="JF148" s="82">
        <f t="shared" si="350"/>
        <v>5.6816646937500763E-2</v>
      </c>
      <c r="JG148" s="82">
        <f t="shared" si="351"/>
        <v>1.1987331080347906E-2</v>
      </c>
      <c r="JH148" s="82">
        <f t="shared" si="352"/>
        <v>2.559537154195073E-2</v>
      </c>
      <c r="JI148" s="82">
        <f t="shared" si="353"/>
        <v>0.13294763084797376</v>
      </c>
      <c r="JJ148" s="82">
        <f t="shared" si="354"/>
        <v>0.40187339579496006</v>
      </c>
      <c r="JK148" s="82">
        <f t="shared" si="355"/>
        <v>0.46868262320280119</v>
      </c>
      <c r="JL148" s="82">
        <f t="shared" si="356"/>
        <v>0.45376788604189389</v>
      </c>
      <c r="JM148" s="82">
        <f t="shared" si="357"/>
        <v>0.59194947836402301</v>
      </c>
    </row>
    <row r="149" spans="2:273" x14ac:dyDescent="0.25">
      <c r="B149" s="2">
        <v>122</v>
      </c>
      <c r="C149" s="37">
        <v>0.40620099999999998</v>
      </c>
      <c r="D149" s="37">
        <v>0.39602100000000001</v>
      </c>
      <c r="E149" s="37">
        <v>0.39152399999999998</v>
      </c>
      <c r="F149" s="37">
        <v>0.38984799999999997</v>
      </c>
      <c r="G149" s="37">
        <v>0.39534999999999998</v>
      </c>
      <c r="H149" s="37">
        <v>0.40201399999999998</v>
      </c>
      <c r="I149" s="37">
        <v>0.41066000000000003</v>
      </c>
      <c r="J149" s="37">
        <v>0.41421200000000002</v>
      </c>
      <c r="K149" s="37">
        <v>0.40903200000000001</v>
      </c>
      <c r="L149" s="37">
        <v>0.41036400000000001</v>
      </c>
      <c r="M149" s="37">
        <v>0.40743600000000002</v>
      </c>
      <c r="N149" s="37">
        <v>0.41321000000000002</v>
      </c>
      <c r="O149" s="37">
        <v>0.42175099999999999</v>
      </c>
      <c r="P149" s="37">
        <v>0.44676199999999999</v>
      </c>
      <c r="Q149" s="37">
        <v>0.59098399999999995</v>
      </c>
      <c r="S149" s="4">
        <f t="shared" si="229"/>
        <v>0.40522683788167729</v>
      </c>
      <c r="T149" s="4">
        <f t="shared" si="230"/>
        <v>0.39804573291699358</v>
      </c>
      <c r="U149" s="4">
        <f t="shared" si="231"/>
        <v>0.39614829271349689</v>
      </c>
      <c r="V149" s="4">
        <f t="shared" si="232"/>
        <v>0.39141436684870551</v>
      </c>
      <c r="W149" s="4">
        <f t="shared" si="233"/>
        <v>0.39437373454788149</v>
      </c>
      <c r="X149" s="4">
        <f t="shared" si="234"/>
        <v>0.40575384360957051</v>
      </c>
      <c r="Y149" s="4">
        <f t="shared" si="235"/>
        <v>0.41032678741711592</v>
      </c>
      <c r="Z149" s="4">
        <f t="shared" si="236"/>
        <v>0.41170032780169336</v>
      </c>
      <c r="AA149" s="4">
        <f t="shared" si="237"/>
        <v>0.4102059358625883</v>
      </c>
      <c r="AB149" s="4">
        <f t="shared" si="238"/>
        <v>0.41148719451031379</v>
      </c>
      <c r="AC149" s="4">
        <f t="shared" si="239"/>
        <v>0.41092508624001234</v>
      </c>
      <c r="AD149" s="4">
        <f t="shared" si="240"/>
        <v>0.41470474823591585</v>
      </c>
      <c r="AE149" s="4">
        <f t="shared" si="241"/>
        <v>0.42061242666346005</v>
      </c>
      <c r="AF149" s="4">
        <f t="shared" si="242"/>
        <v>0.44402575471827727</v>
      </c>
      <c r="AG149" s="4">
        <f t="shared" si="243"/>
        <v>0.58234210636531747</v>
      </c>
      <c r="AI149" s="4">
        <f t="shared" si="244"/>
        <v>9.7416211832268562E-4</v>
      </c>
      <c r="AJ149" s="4">
        <f t="shared" si="245"/>
        <v>-2.0247329169935657E-3</v>
      </c>
      <c r="AK149" s="4">
        <f t="shared" si="246"/>
        <v>-4.6242927134969025E-3</v>
      </c>
      <c r="AL149" s="4">
        <f t="shared" si="247"/>
        <v>-1.566366848705536E-3</v>
      </c>
      <c r="AM149" s="4">
        <f t="shared" si="248"/>
        <v>9.7626545211848548E-4</v>
      </c>
      <c r="AN149" s="4">
        <f t="shared" si="249"/>
        <v>-3.7398436095705256E-3</v>
      </c>
      <c r="AO149" s="4">
        <f t="shared" si="250"/>
        <v>3.3321258288410149E-4</v>
      </c>
      <c r="AP149" s="4">
        <f t="shared" si="251"/>
        <v>2.5116721983066692E-3</v>
      </c>
      <c r="AQ149" s="4">
        <f t="shared" si="252"/>
        <v>-1.1739358625882934E-3</v>
      </c>
      <c r="AR149" s="4">
        <f t="shared" si="253"/>
        <v>-1.1231945103137853E-3</v>
      </c>
      <c r="AS149" s="4">
        <f t="shared" si="254"/>
        <v>-3.4890862400123179E-3</v>
      </c>
      <c r="AT149" s="4">
        <f t="shared" si="255"/>
        <v>-1.4947482359158326E-3</v>
      </c>
      <c r="AU149" s="4">
        <f t="shared" si="256"/>
        <v>1.1385733365399386E-3</v>
      </c>
      <c r="AV149" s="4">
        <f t="shared" si="436"/>
        <v>2.7362452817227267E-3</v>
      </c>
      <c r="AW149" s="4">
        <f t="shared" si="436"/>
        <v>8.6418936346824848E-3</v>
      </c>
      <c r="AY149" s="2">
        <f t="shared" si="308"/>
        <v>0.40522683788167729</v>
      </c>
      <c r="AZ149" s="2">
        <f t="shared" si="359"/>
        <v>0.39775964122459956</v>
      </c>
      <c r="BA149" s="2">
        <f t="shared" si="360"/>
        <v>0.39614829271349689</v>
      </c>
      <c r="BB149" s="2">
        <f t="shared" si="361"/>
        <v>0.39084126666136138</v>
      </c>
      <c r="BC149" s="2">
        <f t="shared" si="362"/>
        <v>0.39388637562939804</v>
      </c>
      <c r="BD149" s="2">
        <f t="shared" si="363"/>
        <v>0.40511155252818015</v>
      </c>
      <c r="BE149" s="2">
        <f t="shared" si="364"/>
        <v>0.40940812610621785</v>
      </c>
      <c r="BF149" s="2">
        <f t="shared" si="365"/>
        <v>0.41146568493382996</v>
      </c>
      <c r="BG149" s="2">
        <f t="shared" si="366"/>
        <v>0.41017546009681849</v>
      </c>
      <c r="BH149" s="2">
        <f t="shared" si="367"/>
        <v>0.41137522552278971</v>
      </c>
      <c r="BI149" s="2">
        <f t="shared" si="368"/>
        <v>0.40945283804328098</v>
      </c>
      <c r="BJ149" s="2">
        <f t="shared" si="369"/>
        <v>0.40173490873165024</v>
      </c>
      <c r="BK149" s="2">
        <f t="shared" si="370"/>
        <v>0.40151311735941603</v>
      </c>
      <c r="BL149" s="2">
        <f t="shared" si="371"/>
        <v>0.41022373557904751</v>
      </c>
      <c r="BM149" s="2">
        <f t="shared" si="372"/>
        <v>0.42161462296574198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 t="str">
        <f t="shared" si="309"/>
        <v/>
      </c>
      <c r="CF149" s="2" t="str">
        <f t="shared" si="310"/>
        <v/>
      </c>
      <c r="CG149" s="2">
        <f t="shared" si="311"/>
        <v>0.39152399999999998</v>
      </c>
      <c r="CH149" s="2" t="str">
        <f t="shared" si="312"/>
        <v/>
      </c>
      <c r="CI149" s="2" t="str">
        <f t="shared" si="313"/>
        <v/>
      </c>
      <c r="CJ149" s="2" t="str">
        <f t="shared" si="314"/>
        <v/>
      </c>
      <c r="CK149" s="2" t="str">
        <f t="shared" si="315"/>
        <v/>
      </c>
      <c r="CL149" s="2" t="str">
        <f t="shared" si="316"/>
        <v/>
      </c>
      <c r="CM149" s="2">
        <f t="shared" si="317"/>
        <v>0.40903200000000001</v>
      </c>
      <c r="CN149" s="2">
        <f t="shared" si="318"/>
        <v>0.41036400000000001</v>
      </c>
      <c r="CO149" s="2" t="str">
        <f t="shared" si="319"/>
        <v/>
      </c>
      <c r="CP149" s="2" t="str">
        <f t="shared" si="320"/>
        <v/>
      </c>
      <c r="CQ149" s="2" t="str">
        <f t="shared" si="321"/>
        <v/>
      </c>
      <c r="CR149" s="2" t="str">
        <f t="shared" si="322"/>
        <v/>
      </c>
      <c r="CS149" s="2" t="str">
        <f t="shared" si="323"/>
        <v/>
      </c>
      <c r="CU149" s="2" t="str">
        <f t="shared" si="273"/>
        <v/>
      </c>
      <c r="CV149" s="2" t="str">
        <f t="shared" si="274"/>
        <v/>
      </c>
      <c r="CW149" s="2">
        <f t="shared" si="275"/>
        <v>0.39152399999999998</v>
      </c>
      <c r="CX149" s="2" t="str">
        <f t="shared" si="276"/>
        <v/>
      </c>
      <c r="CY149" s="2" t="str">
        <f t="shared" si="277"/>
        <v/>
      </c>
      <c r="CZ149" s="2" t="str">
        <f t="shared" si="278"/>
        <v/>
      </c>
      <c r="DA149" s="2" t="str">
        <f t="shared" si="279"/>
        <v/>
      </c>
      <c r="DB149" s="2" t="str">
        <f t="shared" si="280"/>
        <v/>
      </c>
      <c r="DC149" s="2">
        <f t="shared" si="281"/>
        <v>0.40903200000000001</v>
      </c>
      <c r="DD149" s="2">
        <f t="shared" si="282"/>
        <v>0.41036400000000001</v>
      </c>
      <c r="DE149" s="2" t="str">
        <f t="shared" si="283"/>
        <v/>
      </c>
      <c r="DF149" s="2" t="str">
        <f t="shared" si="284"/>
        <v/>
      </c>
      <c r="DG149" s="2" t="str">
        <f t="shared" si="285"/>
        <v/>
      </c>
      <c r="DH149" s="2" t="str">
        <f t="shared" si="286"/>
        <v/>
      </c>
      <c r="DI149" s="2" t="str">
        <f t="shared" si="287"/>
        <v/>
      </c>
      <c r="DK149" s="2">
        <f t="shared" si="288"/>
        <v>0.4827767152709358</v>
      </c>
      <c r="DL149" s="2">
        <f t="shared" si="437"/>
        <v>0.4542827688782991</v>
      </c>
      <c r="DM149" s="2">
        <f t="shared" si="437"/>
        <v>0.45549227107771267</v>
      </c>
      <c r="DN149" s="2">
        <f t="shared" si="437"/>
        <v>0.47368835278838795</v>
      </c>
      <c r="DO149" s="2">
        <f t="shared" si="437"/>
        <v>0.4772845929717342</v>
      </c>
      <c r="DP149" s="2">
        <f t="shared" si="437"/>
        <v>0.4726912304048892</v>
      </c>
      <c r="DQ149" s="2">
        <f t="shared" si="437"/>
        <v>0.45878086050420175</v>
      </c>
      <c r="DR149" s="2">
        <f t="shared" si="437"/>
        <v>0.4819102403361345</v>
      </c>
      <c r="DS149" s="2">
        <f t="shared" si="437"/>
        <v>0.47819289146289157</v>
      </c>
      <c r="DT149" s="2">
        <f t="shared" si="437"/>
        <v>0.46398959579831933</v>
      </c>
      <c r="DU149" s="2">
        <f t="shared" si="437"/>
        <v>0.46861270672268901</v>
      </c>
      <c r="DV149" s="2">
        <f t="shared" si="437"/>
        <v>0.46274183697478999</v>
      </c>
      <c r="DW149" s="2">
        <f t="shared" si="437"/>
        <v>0.49301879327731085</v>
      </c>
      <c r="DX149" s="2">
        <f t="shared" si="437"/>
        <v>0.47971431305704104</v>
      </c>
      <c r="DY149" s="2">
        <f t="shared" si="437"/>
        <v>0.47067104553093964</v>
      </c>
      <c r="EA149" s="2">
        <f t="shared" ref="EA149:EA212" si="440">CE$228*$B149+CE$229</f>
        <v>0.40536431489326358</v>
      </c>
      <c r="EB149" s="2">
        <f t="shared" si="290"/>
        <v>0.39766906984229233</v>
      </c>
      <c r="EC149" s="2">
        <f t="shared" si="291"/>
        <v>0.39613306882300103</v>
      </c>
      <c r="ED149" s="2">
        <f t="shared" si="292"/>
        <v>0.39056726003122555</v>
      </c>
      <c r="EE149" s="2">
        <f t="shared" si="293"/>
        <v>0.39366172369277125</v>
      </c>
      <c r="EF149" s="2">
        <f t="shared" si="294"/>
        <v>0.40501698284422832</v>
      </c>
      <c r="EG149" s="2">
        <f t="shared" si="295"/>
        <v>0.40932003025680685</v>
      </c>
      <c r="EH149" s="2">
        <f t="shared" si="296"/>
        <v>0.41124797860994655</v>
      </c>
      <c r="EI149" s="2">
        <f t="shared" si="297"/>
        <v>0.40985707218244688</v>
      </c>
      <c r="EJ149" s="2">
        <f t="shared" si="298"/>
        <v>0.41132796538556693</v>
      </c>
      <c r="EK149" s="2">
        <f t="shared" si="299"/>
        <v>0.4095434291055508</v>
      </c>
      <c r="EL149" s="2">
        <f t="shared" si="300"/>
        <v>0.4017591048455138</v>
      </c>
      <c r="EM149" s="2">
        <f t="shared" si="301"/>
        <v>0.40145908022013077</v>
      </c>
      <c r="EN149" s="2">
        <f t="shared" si="302"/>
        <v>0.41030727471521705</v>
      </c>
      <c r="EO149" s="2">
        <f t="shared" si="303"/>
        <v>0.4216373393395248</v>
      </c>
      <c r="EQ149" s="2">
        <f t="shared" si="304"/>
        <v>0.40483013509851051</v>
      </c>
      <c r="ER149" s="2">
        <f t="shared" si="438"/>
        <v>0.39860645486734297</v>
      </c>
      <c r="ES149" s="2">
        <f t="shared" si="438"/>
        <v>0.39613306882300103</v>
      </c>
      <c r="ET149" s="2">
        <f t="shared" si="438"/>
        <v>0.39350963313028098</v>
      </c>
      <c r="EU149" s="2">
        <f t="shared" si="438"/>
        <v>0.39602652409531086</v>
      </c>
      <c r="EV149" s="2">
        <f t="shared" si="438"/>
        <v>0.4059021807989201</v>
      </c>
      <c r="EW149" s="2">
        <f t="shared" si="438"/>
        <v>0.41028537663944503</v>
      </c>
      <c r="EX149" s="2">
        <f t="shared" si="438"/>
        <v>0.41382716000389608</v>
      </c>
      <c r="EY149" s="2">
        <f t="shared" si="438"/>
        <v>0.41250086228087096</v>
      </c>
      <c r="EZ149" s="2">
        <f t="shared" si="438"/>
        <v>0.41161977764240165</v>
      </c>
      <c r="FA149" s="2">
        <f t="shared" si="438"/>
        <v>0.40820759509882409</v>
      </c>
      <c r="FB149" s="2">
        <f t="shared" si="438"/>
        <v>0.40105839106308572</v>
      </c>
      <c r="FC149" s="2">
        <f t="shared" si="438"/>
        <v>0.40184930687765313</v>
      </c>
      <c r="FD149" s="2">
        <f t="shared" si="438"/>
        <v>0.40842670899041106</v>
      </c>
      <c r="FE149" s="2">
        <f t="shared" si="438"/>
        <v>0.42078484980631808</v>
      </c>
      <c r="FG149" s="2">
        <f t="shared" si="306"/>
        <v>0.99979773947474693</v>
      </c>
      <c r="FH149" s="2">
        <f t="shared" si="439"/>
        <v>0.99975375069789574</v>
      </c>
      <c r="FI149" s="2">
        <f t="shared" si="439"/>
        <v>0.99974352939531608</v>
      </c>
      <c r="FJ149" s="2">
        <f t="shared" si="439"/>
        <v>0.99969983695211817</v>
      </c>
      <c r="FK149" s="2">
        <f t="shared" si="439"/>
        <v>0.99970049750326362</v>
      </c>
      <c r="FL149" s="2">
        <f t="shared" si="439"/>
        <v>0.9996808561055317</v>
      </c>
      <c r="FM149" s="2">
        <f t="shared" si="439"/>
        <v>0.99965586647221538</v>
      </c>
      <c r="FN149" s="2">
        <f t="shared" si="439"/>
        <v>0.9996532969852433</v>
      </c>
      <c r="FO149" s="2">
        <f t="shared" si="439"/>
        <v>0.9996495796817807</v>
      </c>
      <c r="FP149" s="2">
        <f t="shared" si="439"/>
        <v>0.99968094830380472</v>
      </c>
      <c r="FQ149" s="2">
        <f t="shared" si="439"/>
        <v>0.99965556246232834</v>
      </c>
      <c r="FR149" s="2">
        <f t="shared" si="439"/>
        <v>0.99965173774094851</v>
      </c>
      <c r="FS149" s="2">
        <f t="shared" si="439"/>
        <v>0.9996599047423379</v>
      </c>
      <c r="FT149" s="2">
        <f t="shared" si="439"/>
        <v>0.99973335217614034</v>
      </c>
      <c r="FU149" s="2">
        <f t="shared" si="439"/>
        <v>0.99970065304176392</v>
      </c>
      <c r="FW149" s="2">
        <f t="shared" si="324"/>
        <v>0.28667217639451076</v>
      </c>
      <c r="FX149" s="2">
        <f t="shared" si="376"/>
        <v>8.1749010686315279E-2</v>
      </c>
      <c r="FY149" s="2">
        <f t="shared" si="377"/>
        <v>3.3564279647225229E-12</v>
      </c>
      <c r="FZ149" s="2">
        <f t="shared" si="378"/>
        <v>8.4644856789413442E-2</v>
      </c>
      <c r="GA149" s="2">
        <f t="shared" si="379"/>
        <v>8.4407410570098221E-2</v>
      </c>
      <c r="GB149" s="2">
        <f t="shared" si="380"/>
        <v>8.2435641252165473E-2</v>
      </c>
      <c r="GC149" s="2">
        <f t="shared" si="381"/>
        <v>7.3626131188885807E-2</v>
      </c>
      <c r="GD149" s="2">
        <f t="shared" si="382"/>
        <v>7.4910397991653069E-2</v>
      </c>
      <c r="GE149" s="2">
        <f t="shared" si="383"/>
        <v>0.11137104076801602</v>
      </c>
      <c r="GF149" s="2">
        <f t="shared" si="384"/>
        <v>0.10437654348589018</v>
      </c>
      <c r="GG149" s="2">
        <f t="shared" si="385"/>
        <v>8.3046799411952879E-2</v>
      </c>
      <c r="GH149" s="2">
        <f t="shared" si="386"/>
        <v>6.4839737789310473E-2</v>
      </c>
      <c r="GI149" s="2">
        <f t="shared" si="387"/>
        <v>5.8679012928091509E-2</v>
      </c>
      <c r="GJ149" s="2">
        <f t="shared" si="388"/>
        <v>5.4263656174245632E-2</v>
      </c>
      <c r="GK149" s="2">
        <f t="shared" si="389"/>
        <v>4.386501314752661E-2</v>
      </c>
      <c r="GM149" s="82">
        <f t="shared" si="325"/>
        <v>1.1777527776415449E-126</v>
      </c>
      <c r="GN149" s="82">
        <f t="shared" si="390"/>
        <v>1.3812750400679389E-114</v>
      </c>
      <c r="GO149" s="82">
        <f t="shared" si="391"/>
        <v>5.5960251918603122E-140</v>
      </c>
      <c r="GP149" s="82">
        <f t="shared" si="392"/>
        <v>2.250170304724928E-202</v>
      </c>
      <c r="GQ149" s="82">
        <f t="shared" si="393"/>
        <v>4.7191932242666643E-235</v>
      </c>
      <c r="GR149" s="82">
        <f t="shared" si="394"/>
        <v>6.2407135992389808E-285</v>
      </c>
      <c r="GS149" s="82">
        <f t="shared" si="395"/>
        <v>9.1110603922686231E-289</v>
      </c>
      <c r="GT149" s="82">
        <f t="shared" si="396"/>
        <v>3.6424506880489881E-293</v>
      </c>
      <c r="GU149" s="82">
        <f t="shared" si="397"/>
        <v>2.7491530804171907E-293</v>
      </c>
      <c r="GV149" s="82">
        <f t="shared" si="398"/>
        <v>1.3420657557908985E-265</v>
      </c>
      <c r="GW149" s="82">
        <f t="shared" si="399"/>
        <v>4.9449468052084106E-253</v>
      </c>
      <c r="GX149" s="82">
        <f t="shared" si="400"/>
        <v>1.1327867102270615E-217</v>
      </c>
      <c r="GY149" s="82">
        <f t="shared" si="401"/>
        <v>4.1887310044850701E-199</v>
      </c>
      <c r="GZ149" s="82">
        <f t="shared" si="402"/>
        <v>9.3596462675027296E-262</v>
      </c>
      <c r="HA149" s="82">
        <f t="shared" si="403"/>
        <v>1.5173976491541797E-260</v>
      </c>
      <c r="HC149" s="82">
        <f t="shared" si="326"/>
        <v>2.4237963368351071E-71</v>
      </c>
      <c r="HD149" s="82">
        <f t="shared" si="404"/>
        <v>1.0438623375583347E-74</v>
      </c>
      <c r="HE149" s="82">
        <f t="shared" si="405"/>
        <v>2.6133205126932087E-92</v>
      </c>
      <c r="HF149" s="82">
        <f t="shared" si="406"/>
        <v>2.0848260979102054E-108</v>
      </c>
      <c r="HG149" s="82">
        <f t="shared" si="407"/>
        <v>4.8763052623142993E-121</v>
      </c>
      <c r="HH149" s="82">
        <f t="shared" si="408"/>
        <v>1.0750130009387767E-141</v>
      </c>
      <c r="HI149" s="82">
        <f t="shared" si="409"/>
        <v>1.462487734229042E-188</v>
      </c>
      <c r="HJ149" s="82">
        <f t="shared" si="410"/>
        <v>1.3787033815687052E-107</v>
      </c>
      <c r="HK149" s="82">
        <f t="shared" si="411"/>
        <v>1.4852590357499741E-218</v>
      </c>
      <c r="HL149" s="82">
        <f t="shared" si="412"/>
        <v>3.7405519798296489E-192</v>
      </c>
      <c r="HM149" s="82">
        <f t="shared" si="413"/>
        <v>9.3394801505208501E-135</v>
      </c>
      <c r="HN149" s="82">
        <f t="shared" si="414"/>
        <v>2.4738411484935867E-116</v>
      </c>
      <c r="HO149" s="82">
        <f t="shared" si="415"/>
        <v>2.4337488973054653E-119</v>
      </c>
      <c r="HP149" s="82">
        <f t="shared" si="416"/>
        <v>5.5790416769114192E-180</v>
      </c>
      <c r="HQ149" s="82">
        <f t="shared" si="417"/>
        <v>9.3584918301962635E-116</v>
      </c>
      <c r="HS149" s="82">
        <f t="shared" si="327"/>
        <v>2.8242245773625922E-9</v>
      </c>
      <c r="HT149" s="82">
        <f t="shared" si="418"/>
        <v>8.8724931948827898E-2</v>
      </c>
      <c r="HU149" s="82">
        <f t="shared" si="419"/>
        <v>3.4305815056566357E-51</v>
      </c>
      <c r="HV149" s="82">
        <f t="shared" si="420"/>
        <v>7.9857979480879526E-2</v>
      </c>
      <c r="HW149" s="82">
        <f t="shared" si="421"/>
        <v>5.5196787436419627E-2</v>
      </c>
      <c r="HX149" s="82">
        <f t="shared" si="422"/>
        <v>5.5623565517653066E-2</v>
      </c>
      <c r="HY149" s="82">
        <f t="shared" si="423"/>
        <v>6.3675722188938091E-2</v>
      </c>
      <c r="HZ149" s="82">
        <f t="shared" si="424"/>
        <v>1.8896005698159964E-2</v>
      </c>
      <c r="IA149" s="82">
        <f t="shared" si="425"/>
        <v>3.4625351271778989E-3</v>
      </c>
      <c r="IB149" s="82">
        <f t="shared" si="426"/>
        <v>8.8463724578066154E-3</v>
      </c>
      <c r="IC149" s="82">
        <f t="shared" si="427"/>
        <v>6.277226925818058E-2</v>
      </c>
      <c r="ID149" s="82">
        <f t="shared" si="428"/>
        <v>0.2830506178723205</v>
      </c>
      <c r="IE149" s="82">
        <f t="shared" si="429"/>
        <v>0.35851731492395594</v>
      </c>
      <c r="IF149" s="82">
        <f t="shared" si="430"/>
        <v>0.32525420433748092</v>
      </c>
      <c r="IG149" s="82">
        <f t="shared" si="431"/>
        <v>0.52399221713155464</v>
      </c>
      <c r="II149" s="82">
        <f t="shared" si="328"/>
        <v>1.1345091177301803E-2</v>
      </c>
      <c r="IJ149" s="82">
        <f t="shared" si="329"/>
        <v>2.028839447878416E-12</v>
      </c>
      <c r="IK149" s="82">
        <f t="shared" si="330"/>
        <v>0</v>
      </c>
      <c r="IL149" s="82">
        <f t="shared" si="331"/>
        <v>3.2230853042096472E-13</v>
      </c>
      <c r="IM149" s="82">
        <f t="shared" si="332"/>
        <v>5.179982770049637E-14</v>
      </c>
      <c r="IN149" s="82">
        <f t="shared" si="333"/>
        <v>5.7297437294784225E-15</v>
      </c>
      <c r="IO149" s="82">
        <f t="shared" si="334"/>
        <v>1.1495696864599803E-16</v>
      </c>
      <c r="IP149" s="82">
        <f t="shared" si="335"/>
        <v>9.3075018922905596E-22</v>
      </c>
      <c r="IQ149" s="82">
        <f t="shared" si="336"/>
        <v>2.0862032673039774E-12</v>
      </c>
      <c r="IR149" s="82">
        <f t="shared" si="337"/>
        <v>3.6899429569294132E-12</v>
      </c>
      <c r="IS149" s="82">
        <f t="shared" si="338"/>
        <v>2.2972417988130072E-15</v>
      </c>
      <c r="IT149" s="82">
        <f t="shared" si="339"/>
        <v>1.3882343907056714E-16</v>
      </c>
      <c r="IU149" s="82">
        <f t="shared" si="340"/>
        <v>5.1640717273780335E-18</v>
      </c>
      <c r="IV149" s="82">
        <f t="shared" si="341"/>
        <v>5.2574988304476183E-10</v>
      </c>
      <c r="IW149" s="82">
        <f t="shared" si="342"/>
        <v>2.478079035382578E-8</v>
      </c>
      <c r="IY149" s="82">
        <f t="shared" si="343"/>
        <v>1.1345094001526381E-2</v>
      </c>
      <c r="IZ149" s="82">
        <f t="shared" si="344"/>
        <v>8.8724931950856734E-2</v>
      </c>
      <c r="JA149" s="82">
        <f t="shared" si="345"/>
        <v>3.4305815056566357E-51</v>
      </c>
      <c r="JB149" s="82">
        <f t="shared" si="346"/>
        <v>7.9857979481201838E-2</v>
      </c>
      <c r="JC149" s="82">
        <f t="shared" si="347"/>
        <v>5.5196787436471426E-2</v>
      </c>
      <c r="JD149" s="82">
        <f t="shared" si="348"/>
        <v>5.5623565517658798E-2</v>
      </c>
      <c r="JE149" s="82">
        <f t="shared" si="349"/>
        <v>6.3675722188938202E-2</v>
      </c>
      <c r="JF149" s="82">
        <f t="shared" si="350"/>
        <v>1.8896005698159964E-2</v>
      </c>
      <c r="JG149" s="82">
        <f t="shared" si="351"/>
        <v>3.4625351292641021E-3</v>
      </c>
      <c r="JH149" s="82">
        <f t="shared" si="352"/>
        <v>8.8463724614965579E-3</v>
      </c>
      <c r="JI149" s="82">
        <f t="shared" si="353"/>
        <v>6.2772269258182883E-2</v>
      </c>
      <c r="JJ149" s="82">
        <f t="shared" si="354"/>
        <v>0.28305061787232066</v>
      </c>
      <c r="JK149" s="82">
        <f t="shared" si="355"/>
        <v>0.35851731492395594</v>
      </c>
      <c r="JL149" s="82">
        <f t="shared" si="356"/>
        <v>0.32525420486323081</v>
      </c>
      <c r="JM149" s="82">
        <f t="shared" si="357"/>
        <v>0.52399224191234495</v>
      </c>
    </row>
    <row r="150" spans="2:273" x14ac:dyDescent="0.25">
      <c r="B150" s="2">
        <v>123</v>
      </c>
      <c r="C150" s="37">
        <v>0.40736899999999998</v>
      </c>
      <c r="D150" s="37">
        <v>0.39474999999999999</v>
      </c>
      <c r="E150" s="37">
        <v>0.39218399999999998</v>
      </c>
      <c r="F150" s="37">
        <v>0.38934999999999997</v>
      </c>
      <c r="G150" s="37">
        <v>0.390488</v>
      </c>
      <c r="H150" s="37">
        <v>0.40111999999999998</v>
      </c>
      <c r="I150" s="37">
        <v>0.40571400000000002</v>
      </c>
      <c r="J150" s="37">
        <v>0.41121600000000003</v>
      </c>
      <c r="K150" s="37">
        <v>0.40815400000000002</v>
      </c>
      <c r="L150" s="37">
        <v>0.41001900000000002</v>
      </c>
      <c r="M150" s="37">
        <v>0.41108099999999997</v>
      </c>
      <c r="N150" s="37">
        <v>0.41186499999999998</v>
      </c>
      <c r="O150" s="37">
        <v>0.411966</v>
      </c>
      <c r="P150" s="37">
        <v>0.42854199999999998</v>
      </c>
      <c r="Q150" s="37">
        <v>0.55013999999999996</v>
      </c>
      <c r="S150" s="4">
        <f t="shared" si="229"/>
        <v>0.40487872557798599</v>
      </c>
      <c r="T150" s="4">
        <f t="shared" si="230"/>
        <v>0.39754262146977837</v>
      </c>
      <c r="U150" s="4">
        <f t="shared" si="231"/>
        <v>0.39584498100971066</v>
      </c>
      <c r="V150" s="4">
        <f t="shared" si="232"/>
        <v>0.39064159845380297</v>
      </c>
      <c r="W150" s="4">
        <f t="shared" si="233"/>
        <v>0.39361356042405071</v>
      </c>
      <c r="X150" s="4">
        <f t="shared" si="234"/>
        <v>0.40486850674146718</v>
      </c>
      <c r="Y150" s="4">
        <f t="shared" si="235"/>
        <v>0.40923417842458143</v>
      </c>
      <c r="Z150" s="4">
        <f t="shared" si="236"/>
        <v>0.41103008063789997</v>
      </c>
      <c r="AA150" s="4">
        <f t="shared" si="237"/>
        <v>0.40999019761090261</v>
      </c>
      <c r="AB150" s="4">
        <f t="shared" si="238"/>
        <v>0.41141819866634849</v>
      </c>
      <c r="AC150" s="4">
        <f t="shared" si="239"/>
        <v>0.40973573051251361</v>
      </c>
      <c r="AD150" s="4">
        <f t="shared" si="240"/>
        <v>0.40796962111256596</v>
      </c>
      <c r="AE150" s="4">
        <f t="shared" si="241"/>
        <v>0.41163315177102355</v>
      </c>
      <c r="AF150" s="4">
        <f t="shared" si="242"/>
        <v>0.42843248284787888</v>
      </c>
      <c r="AG150" s="4">
        <f t="shared" si="243"/>
        <v>0.53778324383143228</v>
      </c>
      <c r="AI150" s="4">
        <f t="shared" si="244"/>
        <v>2.4902744220139938E-3</v>
      </c>
      <c r="AJ150" s="4">
        <f t="shared" si="245"/>
        <v>-2.792621469778378E-3</v>
      </c>
      <c r="AK150" s="4">
        <f t="shared" si="246"/>
        <v>-3.6609810097106843E-3</v>
      </c>
      <c r="AL150" s="4">
        <f t="shared" si="247"/>
        <v>-1.2915984538030001E-3</v>
      </c>
      <c r="AM150" s="4">
        <f t="shared" si="248"/>
        <v>-3.1255604240507107E-3</v>
      </c>
      <c r="AN150" s="4">
        <f t="shared" si="249"/>
        <v>-3.7485067414672057E-3</v>
      </c>
      <c r="AO150" s="4">
        <f t="shared" si="250"/>
        <v>-3.5201784245814105E-3</v>
      </c>
      <c r="AP150" s="4">
        <f t="shared" si="251"/>
        <v>1.85919362100051E-4</v>
      </c>
      <c r="AQ150" s="4">
        <f t="shared" si="252"/>
        <v>-1.8361976109025901E-3</v>
      </c>
      <c r="AR150" s="4">
        <f t="shared" si="253"/>
        <v>-1.3991986663484668E-3</v>
      </c>
      <c r="AS150" s="4">
        <f t="shared" si="254"/>
        <v>1.3452694874863669E-3</v>
      </c>
      <c r="AT150" s="4">
        <f t="shared" si="255"/>
        <v>3.8953788874340201E-3</v>
      </c>
      <c r="AU150" s="4">
        <f t="shared" si="256"/>
        <v>3.3284822897644561E-4</v>
      </c>
      <c r="AV150" s="4">
        <f t="shared" si="436"/>
        <v>1.0951715212109692E-4</v>
      </c>
      <c r="AW150" s="4">
        <f t="shared" si="436"/>
        <v>1.2356756168567684E-2</v>
      </c>
      <c r="AY150" s="2">
        <f t="shared" si="308"/>
        <v>0.40487872557798599</v>
      </c>
      <c r="AZ150" s="2">
        <f t="shared" si="359"/>
        <v>0.39743299779302721</v>
      </c>
      <c r="BA150" s="2">
        <f t="shared" si="360"/>
        <v>0.39584498100971066</v>
      </c>
      <c r="BB150" s="2">
        <f t="shared" si="361"/>
        <v>0.39043869843898332</v>
      </c>
      <c r="BC150" s="2">
        <f t="shared" si="362"/>
        <v>0.39346060015597428</v>
      </c>
      <c r="BD150" s="2">
        <f t="shared" si="363"/>
        <v>0.4046731398526886</v>
      </c>
      <c r="BE150" s="2">
        <f t="shared" si="364"/>
        <v>0.4089495103538679</v>
      </c>
      <c r="BF150" s="2">
        <f t="shared" si="365"/>
        <v>0.41098641505768008</v>
      </c>
      <c r="BG150" s="2">
        <f t="shared" si="366"/>
        <v>0.40998506236580046</v>
      </c>
      <c r="BH150" s="2">
        <f t="shared" si="367"/>
        <v>0.41139428907400555</v>
      </c>
      <c r="BI150" s="2">
        <f t="shared" si="368"/>
        <v>0.40928569656408298</v>
      </c>
      <c r="BJ150" s="2">
        <f t="shared" si="369"/>
        <v>0.40143485164486775</v>
      </c>
      <c r="BK150" s="2">
        <f t="shared" si="370"/>
        <v>0.4010489334121316</v>
      </c>
      <c r="BL150" s="2">
        <f t="shared" si="371"/>
        <v>0.40992577859009055</v>
      </c>
      <c r="BM150" s="2">
        <f t="shared" si="372"/>
        <v>0.42120789595995561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 t="str">
        <f t="shared" si="309"/>
        <v/>
      </c>
      <c r="CF150" s="2" t="str">
        <f t="shared" si="310"/>
        <v/>
      </c>
      <c r="CG150" s="2">
        <f t="shared" si="311"/>
        <v>0.39218399999999998</v>
      </c>
      <c r="CH150" s="2" t="str">
        <f t="shared" si="312"/>
        <v/>
      </c>
      <c r="CI150" s="2" t="str">
        <f t="shared" si="313"/>
        <v/>
      </c>
      <c r="CJ150" s="2" t="str">
        <f t="shared" si="314"/>
        <v/>
      </c>
      <c r="CK150" s="2" t="str">
        <f t="shared" si="315"/>
        <v/>
      </c>
      <c r="CL150" s="2">
        <f t="shared" si="316"/>
        <v>0.41121600000000003</v>
      </c>
      <c r="CM150" s="2">
        <f t="shared" si="317"/>
        <v>0.40815400000000002</v>
      </c>
      <c r="CN150" s="2">
        <f t="shared" si="318"/>
        <v>0.41001900000000002</v>
      </c>
      <c r="CO150" s="2" t="str">
        <f t="shared" si="319"/>
        <v/>
      </c>
      <c r="CP150" s="2" t="str">
        <f t="shared" si="320"/>
        <v/>
      </c>
      <c r="CQ150" s="2" t="str">
        <f t="shared" si="321"/>
        <v/>
      </c>
      <c r="CR150" s="2" t="str">
        <f t="shared" si="322"/>
        <v/>
      </c>
      <c r="CS150" s="2" t="str">
        <f t="shared" si="323"/>
        <v/>
      </c>
      <c r="CU150" s="2" t="str">
        <f t="shared" si="273"/>
        <v/>
      </c>
      <c r="CV150" s="2" t="str">
        <f t="shared" si="274"/>
        <v/>
      </c>
      <c r="CW150" s="2">
        <f t="shared" si="275"/>
        <v>0.39218399999999998</v>
      </c>
      <c r="CX150" s="2" t="str">
        <f t="shared" si="276"/>
        <v/>
      </c>
      <c r="CY150" s="2" t="str">
        <f t="shared" si="277"/>
        <v/>
      </c>
      <c r="CZ150" s="2" t="str">
        <f t="shared" si="278"/>
        <v/>
      </c>
      <c r="DA150" s="2" t="str">
        <f t="shared" si="279"/>
        <v/>
      </c>
      <c r="DB150" s="2">
        <f t="shared" si="280"/>
        <v>0.41121600000000003</v>
      </c>
      <c r="DC150" s="2">
        <f t="shared" si="281"/>
        <v>0.40815400000000002</v>
      </c>
      <c r="DD150" s="2">
        <f t="shared" si="282"/>
        <v>0.41001900000000002</v>
      </c>
      <c r="DE150" s="2" t="str">
        <f t="shared" si="283"/>
        <v/>
      </c>
      <c r="DF150" s="2" t="str">
        <f t="shared" si="284"/>
        <v/>
      </c>
      <c r="DG150" s="2" t="str">
        <f t="shared" si="285"/>
        <v/>
      </c>
      <c r="DH150" s="2" t="str">
        <f t="shared" si="286"/>
        <v/>
      </c>
      <c r="DI150" s="2" t="str">
        <f t="shared" si="287"/>
        <v/>
      </c>
      <c r="DK150" s="2">
        <f t="shared" si="288"/>
        <v>0.48303748817733977</v>
      </c>
      <c r="DL150" s="2">
        <f t="shared" si="437"/>
        <v>0.45437071682551322</v>
      </c>
      <c r="DM150" s="2">
        <f t="shared" si="437"/>
        <v>0.45555287133431094</v>
      </c>
      <c r="DN150" s="2">
        <f t="shared" si="437"/>
        <v>0.47396544339190205</v>
      </c>
      <c r="DO150" s="2">
        <f t="shared" si="437"/>
        <v>0.47758190190985489</v>
      </c>
      <c r="DP150" s="2">
        <f t="shared" si="437"/>
        <v>0.47280736501145909</v>
      </c>
      <c r="DQ150" s="2">
        <f t="shared" si="437"/>
        <v>0.45861822352941184</v>
      </c>
      <c r="DR150" s="2">
        <f t="shared" si="437"/>
        <v>0.48202372044817932</v>
      </c>
      <c r="DS150" s="2">
        <f t="shared" si="437"/>
        <v>0.47841276469326477</v>
      </c>
      <c r="DT150" s="2">
        <f t="shared" si="437"/>
        <v>0.4640757467787115</v>
      </c>
      <c r="DU150" s="2">
        <f t="shared" si="437"/>
        <v>0.46872481848739489</v>
      </c>
      <c r="DV150" s="2">
        <f t="shared" si="437"/>
        <v>0.46278469691876756</v>
      </c>
      <c r="DW150" s="2">
        <f t="shared" si="437"/>
        <v>0.49334819103641453</v>
      </c>
      <c r="DX150" s="2">
        <f t="shared" si="437"/>
        <v>0.480015017268271</v>
      </c>
      <c r="DY150" s="2">
        <f t="shared" si="437"/>
        <v>0.47076298686019863</v>
      </c>
      <c r="EA150" s="2">
        <f t="shared" si="440"/>
        <v>0.40503426617659272</v>
      </c>
      <c r="EB150" s="2">
        <f t="shared" si="290"/>
        <v>0.39733244827395808</v>
      </c>
      <c r="EC150" s="2">
        <f t="shared" si="291"/>
        <v>0.39583101151427202</v>
      </c>
      <c r="ED150" s="2">
        <f t="shared" si="292"/>
        <v>0.39013049102263853</v>
      </c>
      <c r="EE150" s="2">
        <f t="shared" si="293"/>
        <v>0.39320896264082456</v>
      </c>
      <c r="EF150" s="2">
        <f t="shared" si="294"/>
        <v>0.40456955199808237</v>
      </c>
      <c r="EG150" s="2">
        <f t="shared" si="295"/>
        <v>0.4088523641371824</v>
      </c>
      <c r="EH150" s="2">
        <f t="shared" si="296"/>
        <v>0.41074417607387625</v>
      </c>
      <c r="EI150" s="2">
        <f t="shared" si="297"/>
        <v>0.40962921704216138</v>
      </c>
      <c r="EJ150" s="2">
        <f t="shared" si="298"/>
        <v>0.41134415800890289</v>
      </c>
      <c r="EK150" s="2">
        <f t="shared" si="299"/>
        <v>0.40939396718505588</v>
      </c>
      <c r="EL150" s="2">
        <f t="shared" si="300"/>
        <v>0.40146782281974236</v>
      </c>
      <c r="EM150" s="2">
        <f t="shared" si="301"/>
        <v>0.40099368526878287</v>
      </c>
      <c r="EN150" s="2">
        <f t="shared" si="302"/>
        <v>0.41002462391329908</v>
      </c>
      <c r="EO150" s="2">
        <f t="shared" si="303"/>
        <v>0.42123630667638201</v>
      </c>
      <c r="EQ150" s="2">
        <f t="shared" si="304"/>
        <v>0.40447870485888437</v>
      </c>
      <c r="ER150" s="2">
        <f t="shared" si="438"/>
        <v>0.3983190101966434</v>
      </c>
      <c r="ES150" s="2">
        <f t="shared" si="438"/>
        <v>0.39583101151427202</v>
      </c>
      <c r="ET150" s="2">
        <f t="shared" si="438"/>
        <v>0.39322910650422477</v>
      </c>
      <c r="EU150" s="2">
        <f t="shared" si="438"/>
        <v>0.39569896583987818</v>
      </c>
      <c r="EV150" s="2">
        <f t="shared" si="438"/>
        <v>0.40550320339448986</v>
      </c>
      <c r="EW150" s="2">
        <f t="shared" si="438"/>
        <v>0.40986941139351024</v>
      </c>
      <c r="EX150" s="2">
        <f t="shared" si="438"/>
        <v>0.41343828566278373</v>
      </c>
      <c r="EY150" s="2">
        <f t="shared" si="438"/>
        <v>0.41239257193219303</v>
      </c>
      <c r="EZ150" s="2">
        <f t="shared" si="438"/>
        <v>0.41165117608386476</v>
      </c>
      <c r="FA150" s="2">
        <f t="shared" si="438"/>
        <v>0.40798910171787461</v>
      </c>
      <c r="FB150" s="2">
        <f t="shared" si="438"/>
        <v>0.40072550625016051</v>
      </c>
      <c r="FC150" s="2">
        <f t="shared" si="438"/>
        <v>0.40140947837145124</v>
      </c>
      <c r="FD150" s="2">
        <f t="shared" si="438"/>
        <v>0.40806705922946129</v>
      </c>
      <c r="FE150" s="2">
        <f t="shared" si="438"/>
        <v>0.42036079120927439</v>
      </c>
      <c r="FG150" s="2">
        <f t="shared" si="306"/>
        <v>0.99981553292568393</v>
      </c>
      <c r="FH150" s="2">
        <f t="shared" si="439"/>
        <v>0.99977541310111218</v>
      </c>
      <c r="FI150" s="2">
        <f t="shared" si="439"/>
        <v>0.99976609075000789</v>
      </c>
      <c r="FJ150" s="2">
        <f t="shared" si="439"/>
        <v>0.99972624081647798</v>
      </c>
      <c r="FK150" s="2">
        <f t="shared" si="439"/>
        <v>0.99972684327807038</v>
      </c>
      <c r="FL150" s="2">
        <f t="shared" si="439"/>
        <v>0.99970892913531051</v>
      </c>
      <c r="FM150" s="2">
        <f t="shared" si="439"/>
        <v>0.99968613698869624</v>
      </c>
      <c r="FN150" s="2">
        <f t="shared" si="439"/>
        <v>0.99968379344627345</v>
      </c>
      <c r="FO150" s="2">
        <f t="shared" si="439"/>
        <v>0.99968040301725913</v>
      </c>
      <c r="FP150" s="2">
        <f t="shared" si="439"/>
        <v>0.99970901322585681</v>
      </c>
      <c r="FQ150" s="2">
        <f t="shared" si="439"/>
        <v>0.99968585971158497</v>
      </c>
      <c r="FR150" s="2">
        <f t="shared" si="439"/>
        <v>0.99968237131161408</v>
      </c>
      <c r="FS150" s="2">
        <f t="shared" si="439"/>
        <v>0.99968982015656094</v>
      </c>
      <c r="FT150" s="2">
        <f t="shared" si="439"/>
        <v>0.99975680858856375</v>
      </c>
      <c r="FU150" s="2">
        <f t="shared" si="439"/>
        <v>0.99972698513834357</v>
      </c>
      <c r="FW150" s="2">
        <f t="shared" si="324"/>
        <v>0.30587015211457513</v>
      </c>
      <c r="FX150" s="2">
        <f t="shared" si="376"/>
        <v>8.893458099255408E-2</v>
      </c>
      <c r="FY150" s="2">
        <f t="shared" si="377"/>
        <v>3.6802500802422873E-12</v>
      </c>
      <c r="FZ150" s="2">
        <f t="shared" si="378"/>
        <v>9.2059447172055914E-2</v>
      </c>
      <c r="GA150" s="2">
        <f t="shared" si="379"/>
        <v>9.180328753243519E-2</v>
      </c>
      <c r="GB150" s="2">
        <f t="shared" si="380"/>
        <v>8.9675670908886895E-2</v>
      </c>
      <c r="GC150" s="2">
        <f t="shared" si="381"/>
        <v>8.0160045356111598E-2</v>
      </c>
      <c r="GD150" s="2">
        <f t="shared" si="382"/>
        <v>8.1548250906581216E-2</v>
      </c>
      <c r="GE150" s="2">
        <f t="shared" si="383"/>
        <v>0.12081774604918635</v>
      </c>
      <c r="GF150" s="2">
        <f t="shared" si="384"/>
        <v>0.11330560976047559</v>
      </c>
      <c r="GG150" s="2">
        <f t="shared" si="385"/>
        <v>9.033522047315122E-2</v>
      </c>
      <c r="GH150" s="2">
        <f t="shared" si="386"/>
        <v>7.0653377978832241E-2</v>
      </c>
      <c r="GI150" s="2">
        <f t="shared" si="387"/>
        <v>6.3978062738673444E-2</v>
      </c>
      <c r="GJ150" s="2">
        <f t="shared" si="388"/>
        <v>5.9189045813980601E-2</v>
      </c>
      <c r="GK150" s="2">
        <f t="shared" si="389"/>
        <v>4.7894340808897214E-2</v>
      </c>
      <c r="GM150" s="82">
        <f t="shared" si="325"/>
        <v>2.3062770157818458E-130</v>
      </c>
      <c r="GN150" s="82">
        <f t="shared" si="390"/>
        <v>6.3542577013864984E-118</v>
      </c>
      <c r="GO150" s="82">
        <f t="shared" si="391"/>
        <v>5.3081116611007701E-144</v>
      </c>
      <c r="GP150" s="82">
        <f t="shared" si="392"/>
        <v>2.127363018307121E-208</v>
      </c>
      <c r="GQ150" s="82">
        <f t="shared" si="393"/>
        <v>5.5186508627247815E-242</v>
      </c>
      <c r="GR150" s="82">
        <f t="shared" si="394"/>
        <v>2.2726798664704896E-293</v>
      </c>
      <c r="GS150" s="82">
        <f t="shared" si="395"/>
        <v>2.5465167634041887E-297</v>
      </c>
      <c r="GT150" s="82">
        <f t="shared" si="396"/>
        <v>7.1482128205941817E-302</v>
      </c>
      <c r="GU150" s="82">
        <f t="shared" si="397"/>
        <v>5.5773773300821846E-302</v>
      </c>
      <c r="GV150" s="82">
        <f t="shared" si="398"/>
        <v>1.8971462167895564E-273</v>
      </c>
      <c r="GW150" s="82">
        <f t="shared" si="399"/>
        <v>1.2876123740528655E-260</v>
      </c>
      <c r="GX150" s="82">
        <f t="shared" si="400"/>
        <v>2.919483164379269E-224</v>
      </c>
      <c r="GY150" s="82">
        <f t="shared" si="401"/>
        <v>5.0089934088238599E-205</v>
      </c>
      <c r="GZ150" s="82">
        <f t="shared" si="402"/>
        <v>3.1936467904759531E-269</v>
      </c>
      <c r="HA150" s="82">
        <f t="shared" si="403"/>
        <v>6.2397699876277923E-268</v>
      </c>
      <c r="HC150" s="82">
        <f t="shared" si="326"/>
        <v>1.5484558832614675E-74</v>
      </c>
      <c r="HD150" s="82">
        <f t="shared" si="404"/>
        <v>4.729903213404753E-78</v>
      </c>
      <c r="HE150" s="82">
        <f t="shared" si="405"/>
        <v>2.366077272044092E-96</v>
      </c>
      <c r="HF150" s="82">
        <f t="shared" si="406"/>
        <v>2.250003865091969E-113</v>
      </c>
      <c r="HG150" s="82">
        <f t="shared" si="407"/>
        <v>1.7757731863904791E-126</v>
      </c>
      <c r="HH150" s="82">
        <f t="shared" si="408"/>
        <v>4.540707782570398E-148</v>
      </c>
      <c r="HI150" s="82">
        <f t="shared" si="409"/>
        <v>4.6606143084815279E-197</v>
      </c>
      <c r="HJ150" s="82">
        <f t="shared" si="410"/>
        <v>2.4474839168331165E-112</v>
      </c>
      <c r="HK150" s="82">
        <f t="shared" si="411"/>
        <v>2.8402134795296454E-228</v>
      </c>
      <c r="HL150" s="82">
        <f t="shared" si="412"/>
        <v>1.080614273858024E-200</v>
      </c>
      <c r="HM150" s="82">
        <f t="shared" si="413"/>
        <v>6.8559086161794432E-141</v>
      </c>
      <c r="HN150" s="82">
        <f t="shared" si="414"/>
        <v>8.6286987011162865E-122</v>
      </c>
      <c r="HO150" s="82">
        <f t="shared" si="415"/>
        <v>6.1750875399774978E-125</v>
      </c>
      <c r="HP150" s="82">
        <f t="shared" si="416"/>
        <v>5.5925492451328908E-188</v>
      </c>
      <c r="HQ150" s="82">
        <f t="shared" si="417"/>
        <v>7.6731825630008742E-121</v>
      </c>
      <c r="HS150" s="82">
        <f t="shared" si="327"/>
        <v>3.1721366783945686E-10</v>
      </c>
      <c r="HT150" s="82">
        <f t="shared" si="418"/>
        <v>4.248444405487916E-2</v>
      </c>
      <c r="HU150" s="82">
        <f t="shared" si="419"/>
        <v>6.1280546878413973E-50</v>
      </c>
      <c r="HV150" s="82">
        <f t="shared" si="420"/>
        <v>3.588345451762659E-2</v>
      </c>
      <c r="HW150" s="82">
        <f t="shared" si="421"/>
        <v>2.2420463707685644E-2</v>
      </c>
      <c r="HX150" s="82">
        <f t="shared" si="422"/>
        <v>2.2048724091074487E-2</v>
      </c>
      <c r="HY150" s="82">
        <f t="shared" si="423"/>
        <v>2.5673436199628953E-2</v>
      </c>
      <c r="HZ150" s="82">
        <f t="shared" si="424"/>
        <v>5.0021368877181732E-3</v>
      </c>
      <c r="IA150" s="82">
        <f t="shared" si="425"/>
        <v>8.3503772573560731E-4</v>
      </c>
      <c r="IB150" s="82">
        <f t="shared" si="426"/>
        <v>2.5937929049611487E-3</v>
      </c>
      <c r="IC150" s="82">
        <f t="shared" si="427"/>
        <v>2.50340432580369E-2</v>
      </c>
      <c r="ID150" s="82">
        <f t="shared" si="428"/>
        <v>0.17348372847967361</v>
      </c>
      <c r="IE150" s="82">
        <f t="shared" si="429"/>
        <v>0.23928809111657562</v>
      </c>
      <c r="IF150" s="82">
        <f t="shared" si="430"/>
        <v>0.20273350660080214</v>
      </c>
      <c r="IG150" s="82">
        <f t="shared" si="431"/>
        <v>0.42184694724856309</v>
      </c>
      <c r="II150" s="82">
        <f t="shared" si="328"/>
        <v>2.2205358690197199E-2</v>
      </c>
      <c r="IJ150" s="82">
        <f t="shared" si="329"/>
        <v>1.3358081381397855E-11</v>
      </c>
      <c r="IK150" s="82">
        <f t="shared" si="330"/>
        <v>0</v>
      </c>
      <c r="IL150" s="82">
        <f t="shared" si="331"/>
        <v>2.5067829368342759E-12</v>
      </c>
      <c r="IM150" s="82">
        <f t="shared" si="332"/>
        <v>4.6047492364170024E-13</v>
      </c>
      <c r="IN150" s="82">
        <f t="shared" si="333"/>
        <v>5.8562964742673984E-14</v>
      </c>
      <c r="IO150" s="82">
        <f t="shared" si="334"/>
        <v>1.3852951044140169E-15</v>
      </c>
      <c r="IP150" s="82">
        <f t="shared" si="335"/>
        <v>2.6285152045748753E-20</v>
      </c>
      <c r="IQ150" s="82">
        <f t="shared" si="336"/>
        <v>1.8564382958431203E-11</v>
      </c>
      <c r="IR150" s="82">
        <f t="shared" si="337"/>
        <v>2.9142555522334737E-11</v>
      </c>
      <c r="IS150" s="82">
        <f t="shared" si="338"/>
        <v>2.5318000479803782E-14</v>
      </c>
      <c r="IT150" s="82">
        <f t="shared" si="339"/>
        <v>1.4575855925213486E-15</v>
      </c>
      <c r="IU150" s="82">
        <f t="shared" si="340"/>
        <v>6.1339748342055125E-17</v>
      </c>
      <c r="IV150" s="82">
        <f t="shared" si="341"/>
        <v>1.8431293166748072E-9</v>
      </c>
      <c r="IW150" s="82">
        <f t="shared" si="342"/>
        <v>6.366356198129016E-8</v>
      </c>
      <c r="IY150" s="82">
        <f t="shared" si="343"/>
        <v>2.2205359007410868E-2</v>
      </c>
      <c r="IZ150" s="82">
        <f t="shared" si="344"/>
        <v>4.2484444068237238E-2</v>
      </c>
      <c r="JA150" s="82">
        <f t="shared" si="345"/>
        <v>6.1280546878413973E-50</v>
      </c>
      <c r="JB150" s="82">
        <f t="shared" si="346"/>
        <v>3.5883454520133369E-2</v>
      </c>
      <c r="JC150" s="82">
        <f t="shared" si="347"/>
        <v>2.242046370814612E-2</v>
      </c>
      <c r="JD150" s="82">
        <f t="shared" si="348"/>
        <v>2.2048724091133051E-2</v>
      </c>
      <c r="JE150" s="82">
        <f t="shared" si="349"/>
        <v>2.5673436199630337E-2</v>
      </c>
      <c r="JF150" s="82">
        <f t="shared" si="350"/>
        <v>5.0021368877181732E-3</v>
      </c>
      <c r="JG150" s="82">
        <f t="shared" si="351"/>
        <v>8.350377442999903E-4</v>
      </c>
      <c r="JH150" s="82">
        <f t="shared" si="352"/>
        <v>2.5937929341037043E-3</v>
      </c>
      <c r="JI150" s="82">
        <f t="shared" si="353"/>
        <v>2.5034043258062216E-2</v>
      </c>
      <c r="JJ150" s="82">
        <f t="shared" si="354"/>
        <v>0.17348372847967508</v>
      </c>
      <c r="JK150" s="82">
        <f t="shared" si="355"/>
        <v>0.23928809111657567</v>
      </c>
      <c r="JL150" s="82">
        <f t="shared" si="356"/>
        <v>0.20273350844393145</v>
      </c>
      <c r="JM150" s="82">
        <f t="shared" si="357"/>
        <v>0.42184701091212506</v>
      </c>
    </row>
    <row r="151" spans="2:273" x14ac:dyDescent="0.25">
      <c r="B151" s="2">
        <v>124</v>
      </c>
      <c r="C151" s="37">
        <v>0.40862700000000002</v>
      </c>
      <c r="D151" s="37">
        <v>0.39484399999999997</v>
      </c>
      <c r="E151" s="37">
        <v>0.38983299999999999</v>
      </c>
      <c r="F151" s="37">
        <v>0.38518000000000002</v>
      </c>
      <c r="G151" s="37">
        <v>0.39112599999999997</v>
      </c>
      <c r="H151" s="37">
        <v>0.40148400000000001</v>
      </c>
      <c r="I151" s="37">
        <v>0.40476800000000002</v>
      </c>
      <c r="J151" s="37">
        <v>0.40805000000000002</v>
      </c>
      <c r="K151" s="37">
        <v>0.41112900000000002</v>
      </c>
      <c r="L151" s="37">
        <v>0.41061199999999998</v>
      </c>
      <c r="M151" s="37">
        <v>0.41076400000000002</v>
      </c>
      <c r="N151" s="37">
        <v>0.403976</v>
      </c>
      <c r="O151" s="37">
        <v>0.40417599999999998</v>
      </c>
      <c r="P151" s="37">
        <v>0.41603000000000001</v>
      </c>
      <c r="Q151" s="37">
        <v>0.50515299999999996</v>
      </c>
      <c r="S151" s="4">
        <f t="shared" si="229"/>
        <v>0.40452949128684368</v>
      </c>
      <c r="T151" s="4">
        <f t="shared" si="230"/>
        <v>0.39714379262237576</v>
      </c>
      <c r="U151" s="4">
        <f t="shared" si="231"/>
        <v>0.39554177216554615</v>
      </c>
      <c r="V151" s="4">
        <f t="shared" si="232"/>
        <v>0.39010110248187113</v>
      </c>
      <c r="W151" s="4">
        <f t="shared" si="233"/>
        <v>0.39307833870309344</v>
      </c>
      <c r="X151" s="4">
        <f t="shared" si="234"/>
        <v>0.40428514698259271</v>
      </c>
      <c r="Y151" s="4">
        <f t="shared" si="235"/>
        <v>0.40856477739380226</v>
      </c>
      <c r="Z151" s="4">
        <f t="shared" si="236"/>
        <v>0.41051651178259818</v>
      </c>
      <c r="AA151" s="4">
        <f t="shared" si="237"/>
        <v>0.40979974970981131</v>
      </c>
      <c r="AB151" s="4">
        <f t="shared" si="238"/>
        <v>0.41141815737724236</v>
      </c>
      <c r="AC151" s="4">
        <f t="shared" si="239"/>
        <v>0.40922959340238102</v>
      </c>
      <c r="AD151" s="4">
        <f t="shared" si="240"/>
        <v>0.40392957708086125</v>
      </c>
      <c r="AE151" s="4">
        <f t="shared" si="241"/>
        <v>0.4055765465028715</v>
      </c>
      <c r="AF151" s="4">
        <f t="shared" si="242"/>
        <v>0.41827961326686286</v>
      </c>
      <c r="AG151" s="4">
        <f t="shared" si="243"/>
        <v>0.49644130114615692</v>
      </c>
      <c r="AI151" s="4">
        <f t="shared" si="244"/>
        <v>4.0975087131563392E-3</v>
      </c>
      <c r="AJ151" s="4">
        <f t="shared" si="245"/>
        <v>-2.2997926223757847E-3</v>
      </c>
      <c r="AK151" s="4">
        <f t="shared" si="246"/>
        <v>-5.708772165546161E-3</v>
      </c>
      <c r="AL151" s="4">
        <f t="shared" si="247"/>
        <v>-4.9211024818711091E-3</v>
      </c>
      <c r="AM151" s="4">
        <f t="shared" si="248"/>
        <v>-1.9523387030934702E-3</v>
      </c>
      <c r="AN151" s="4">
        <f t="shared" si="249"/>
        <v>-2.801146982592706E-3</v>
      </c>
      <c r="AO151" s="4">
        <f t="shared" si="250"/>
        <v>-3.796777393802242E-3</v>
      </c>
      <c r="AP151" s="4">
        <f t="shared" si="251"/>
        <v>-2.4665117825981575E-3</v>
      </c>
      <c r="AQ151" s="4">
        <f t="shared" si="252"/>
        <v>1.3292502901887104E-3</v>
      </c>
      <c r="AR151" s="4">
        <f t="shared" si="253"/>
        <v>-8.0615737724237801E-4</v>
      </c>
      <c r="AS151" s="4">
        <f t="shared" si="254"/>
        <v>1.534406597618998E-3</v>
      </c>
      <c r="AT151" s="4">
        <f t="shared" si="255"/>
        <v>4.6422919138755514E-5</v>
      </c>
      <c r="AU151" s="4">
        <f t="shared" si="256"/>
        <v>-1.4005465028715247E-3</v>
      </c>
      <c r="AV151" s="4">
        <f t="shared" si="436"/>
        <v>-2.2496132668628488E-3</v>
      </c>
      <c r="AW151" s="4">
        <f t="shared" si="436"/>
        <v>8.7116988538430418E-3</v>
      </c>
      <c r="AY151" s="2">
        <f t="shared" si="308"/>
        <v>0.40452949128684368</v>
      </c>
      <c r="AZ151" s="2">
        <f t="shared" si="359"/>
        <v>0.39710773746563155</v>
      </c>
      <c r="BA151" s="2">
        <f t="shared" si="360"/>
        <v>0.39554177216554615</v>
      </c>
      <c r="BB151" s="2">
        <f t="shared" si="361"/>
        <v>0.39004048872488212</v>
      </c>
      <c r="BC151" s="2">
        <f t="shared" si="362"/>
        <v>0.39303834441487162</v>
      </c>
      <c r="BD151" s="2">
        <f t="shared" si="363"/>
        <v>0.40423612513747492</v>
      </c>
      <c r="BE151" s="2">
        <f t="shared" si="364"/>
        <v>0.40849224640132109</v>
      </c>
      <c r="BF151" s="2">
        <f t="shared" si="365"/>
        <v>0.41051031987156561</v>
      </c>
      <c r="BG151" s="2">
        <f t="shared" si="366"/>
        <v>0.40979905331038474</v>
      </c>
      <c r="BH151" s="2">
        <f t="shared" si="367"/>
        <v>0.41141396292027854</v>
      </c>
      <c r="BI151" s="2">
        <f t="shared" si="368"/>
        <v>0.4091168499211435</v>
      </c>
      <c r="BJ151" s="2">
        <f t="shared" si="369"/>
        <v>0.40113408142902646</v>
      </c>
      <c r="BK151" s="2">
        <f t="shared" si="370"/>
        <v>0.4005854134751457</v>
      </c>
      <c r="BL151" s="2">
        <f t="shared" si="371"/>
        <v>0.40962633380371116</v>
      </c>
      <c r="BM151" s="2">
        <f t="shared" si="372"/>
        <v>0.42080075887680207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 t="str">
        <f t="shared" si="309"/>
        <v/>
      </c>
      <c r="CF151" s="2" t="str">
        <f t="shared" si="310"/>
        <v/>
      </c>
      <c r="CG151" s="2">
        <f t="shared" si="311"/>
        <v>0.38983299999999999</v>
      </c>
      <c r="CH151" s="2" t="str">
        <f t="shared" si="312"/>
        <v/>
      </c>
      <c r="CI151" s="2">
        <f t="shared" si="313"/>
        <v>0.39112599999999997</v>
      </c>
      <c r="CJ151" s="2">
        <f t="shared" si="314"/>
        <v>0.40148400000000001</v>
      </c>
      <c r="CK151" s="2">
        <f t="shared" si="315"/>
        <v>0.40476800000000002</v>
      </c>
      <c r="CL151" s="2">
        <f t="shared" si="316"/>
        <v>0.40805000000000002</v>
      </c>
      <c r="CM151" s="2">
        <f t="shared" si="317"/>
        <v>0.41112900000000002</v>
      </c>
      <c r="CN151" s="2">
        <f t="shared" si="318"/>
        <v>0.41061199999999998</v>
      </c>
      <c r="CO151" s="2">
        <f t="shared" si="319"/>
        <v>0.41076400000000002</v>
      </c>
      <c r="CP151" s="2" t="str">
        <f t="shared" si="320"/>
        <v/>
      </c>
      <c r="CQ151" s="2" t="str">
        <f t="shared" si="321"/>
        <v/>
      </c>
      <c r="CR151" s="2" t="str">
        <f t="shared" si="322"/>
        <v/>
      </c>
      <c r="CS151" s="2" t="str">
        <f t="shared" si="323"/>
        <v/>
      </c>
      <c r="CU151" s="2" t="str">
        <f t="shared" si="273"/>
        <v/>
      </c>
      <c r="CV151" s="2" t="str">
        <f t="shared" si="274"/>
        <v/>
      </c>
      <c r="CW151" s="2">
        <f t="shared" si="275"/>
        <v>0.38983299999999999</v>
      </c>
      <c r="CX151" s="2" t="str">
        <f t="shared" si="276"/>
        <v/>
      </c>
      <c r="CY151" s="2">
        <f t="shared" si="277"/>
        <v>0.39112599999999997</v>
      </c>
      <c r="CZ151" s="2">
        <f t="shared" si="278"/>
        <v>0.40148400000000001</v>
      </c>
      <c r="DA151" s="2">
        <f t="shared" si="279"/>
        <v>0.40476800000000002</v>
      </c>
      <c r="DB151" s="2">
        <f t="shared" si="280"/>
        <v>0.40805000000000002</v>
      </c>
      <c r="DC151" s="2">
        <f t="shared" si="281"/>
        <v>0.41112900000000002</v>
      </c>
      <c r="DD151" s="2">
        <f t="shared" si="282"/>
        <v>0.41061199999999998</v>
      </c>
      <c r="DE151" s="2">
        <f t="shared" si="283"/>
        <v>0.41076400000000002</v>
      </c>
      <c r="DF151" s="2" t="str">
        <f t="shared" si="284"/>
        <v/>
      </c>
      <c r="DG151" s="2" t="str">
        <f t="shared" si="285"/>
        <v/>
      </c>
      <c r="DH151" s="2" t="str">
        <f t="shared" si="286"/>
        <v/>
      </c>
      <c r="DI151" s="2" t="str">
        <f t="shared" si="287"/>
        <v/>
      </c>
      <c r="DK151" s="2">
        <f t="shared" si="288"/>
        <v>0.48329826108374369</v>
      </c>
      <c r="DL151" s="2">
        <f t="shared" si="437"/>
        <v>0.45445866477272728</v>
      </c>
      <c r="DM151" s="2">
        <f t="shared" si="437"/>
        <v>0.45561347159090915</v>
      </c>
      <c r="DN151" s="2">
        <f t="shared" si="437"/>
        <v>0.47424253399541616</v>
      </c>
      <c r="DO151" s="2">
        <f t="shared" si="437"/>
        <v>0.47787921084797558</v>
      </c>
      <c r="DP151" s="2">
        <f t="shared" si="437"/>
        <v>0.47292349961802899</v>
      </c>
      <c r="DQ151" s="2">
        <f t="shared" si="437"/>
        <v>0.45845558655462187</v>
      </c>
      <c r="DR151" s="2">
        <f t="shared" si="437"/>
        <v>0.48213720056022413</v>
      </c>
      <c r="DS151" s="2">
        <f t="shared" si="437"/>
        <v>0.47863263792363803</v>
      </c>
      <c r="DT151" s="2">
        <f t="shared" si="437"/>
        <v>0.4641618977591036</v>
      </c>
      <c r="DU151" s="2">
        <f t="shared" si="437"/>
        <v>0.46883693025210077</v>
      </c>
      <c r="DV151" s="2">
        <f t="shared" si="437"/>
        <v>0.46282755686274513</v>
      </c>
      <c r="DW151" s="2">
        <f t="shared" si="437"/>
        <v>0.49367758879551815</v>
      </c>
      <c r="DX151" s="2">
        <f t="shared" si="437"/>
        <v>0.48031572147950091</v>
      </c>
      <c r="DY151" s="2">
        <f t="shared" si="437"/>
        <v>0.47085492818945757</v>
      </c>
      <c r="EA151" s="2">
        <f t="shared" si="440"/>
        <v>0.40470421745992191</v>
      </c>
      <c r="EB151" s="2">
        <f t="shared" si="290"/>
        <v>0.39699582670562383</v>
      </c>
      <c r="EC151" s="2">
        <f t="shared" si="291"/>
        <v>0.39552895420554302</v>
      </c>
      <c r="ED151" s="2">
        <f t="shared" si="292"/>
        <v>0.38969372201405145</v>
      </c>
      <c r="EE151" s="2">
        <f t="shared" si="293"/>
        <v>0.39275620158887781</v>
      </c>
      <c r="EF151" s="2">
        <f t="shared" si="294"/>
        <v>0.40412212115193641</v>
      </c>
      <c r="EG151" s="2">
        <f t="shared" si="295"/>
        <v>0.40838469801755795</v>
      </c>
      <c r="EH151" s="2">
        <f t="shared" si="296"/>
        <v>0.41024037353780596</v>
      </c>
      <c r="EI151" s="2">
        <f t="shared" si="297"/>
        <v>0.40940136190187587</v>
      </c>
      <c r="EJ151" s="2">
        <f t="shared" si="298"/>
        <v>0.41136035063223891</v>
      </c>
      <c r="EK151" s="2">
        <f t="shared" si="299"/>
        <v>0.40924450526456091</v>
      </c>
      <c r="EL151" s="2">
        <f t="shared" si="300"/>
        <v>0.40117654079397086</v>
      </c>
      <c r="EM151" s="2">
        <f t="shared" si="301"/>
        <v>0.40052829031743498</v>
      </c>
      <c r="EN151" s="2">
        <f t="shared" si="302"/>
        <v>0.40974197311138111</v>
      </c>
      <c r="EO151" s="2">
        <f t="shared" si="303"/>
        <v>0.42083527401323917</v>
      </c>
      <c r="EQ151" s="2">
        <f t="shared" si="304"/>
        <v>0.40412727461925824</v>
      </c>
      <c r="ER151" s="2">
        <f t="shared" si="438"/>
        <v>0.39803156552594382</v>
      </c>
      <c r="ES151" s="2">
        <f t="shared" si="438"/>
        <v>0.39552895420554302</v>
      </c>
      <c r="ET151" s="2">
        <f t="shared" si="438"/>
        <v>0.39294857987816856</v>
      </c>
      <c r="EU151" s="2">
        <f t="shared" si="438"/>
        <v>0.39537140758444544</v>
      </c>
      <c r="EV151" s="2">
        <f t="shared" si="438"/>
        <v>0.40510422599005957</v>
      </c>
      <c r="EW151" s="2">
        <f t="shared" si="438"/>
        <v>0.40945344614757545</v>
      </c>
      <c r="EX151" s="2">
        <f t="shared" si="438"/>
        <v>0.41304941132167133</v>
      </c>
      <c r="EY151" s="2">
        <f t="shared" si="438"/>
        <v>0.41228428158351504</v>
      </c>
      <c r="EZ151" s="2">
        <f t="shared" si="438"/>
        <v>0.4116825745253278</v>
      </c>
      <c r="FA151" s="2">
        <f t="shared" si="438"/>
        <v>0.40777060833692519</v>
      </c>
      <c r="FB151" s="2">
        <f t="shared" si="438"/>
        <v>0.40039262143723536</v>
      </c>
      <c r="FC151" s="2">
        <f t="shared" si="438"/>
        <v>0.40096964986524936</v>
      </c>
      <c r="FD151" s="2">
        <f t="shared" si="438"/>
        <v>0.40770740946851147</v>
      </c>
      <c r="FE151" s="2">
        <f t="shared" si="438"/>
        <v>0.41993673261223063</v>
      </c>
      <c r="FG151" s="2">
        <f t="shared" si="306"/>
        <v>0.99983176129801976</v>
      </c>
      <c r="FH151" s="2">
        <f t="shared" si="439"/>
        <v>0.99979517026615305</v>
      </c>
      <c r="FI151" s="2">
        <f t="shared" si="439"/>
        <v>0.99978666783789016</v>
      </c>
      <c r="FJ151" s="2">
        <f t="shared" si="439"/>
        <v>0.99975032264306629</v>
      </c>
      <c r="FK151" s="2">
        <f t="shared" si="439"/>
        <v>0.99975087212101088</v>
      </c>
      <c r="FL151" s="2">
        <f t="shared" si="439"/>
        <v>0.9997345334174963</v>
      </c>
      <c r="FM151" s="2">
        <f t="shared" si="439"/>
        <v>0.99971374562626192</v>
      </c>
      <c r="FN151" s="2">
        <f t="shared" si="439"/>
        <v>0.99971160817167248</v>
      </c>
      <c r="FO151" s="2">
        <f t="shared" si="439"/>
        <v>0.99970851589066978</v>
      </c>
      <c r="FP151" s="2">
        <f t="shared" si="439"/>
        <v>0.99973461011291387</v>
      </c>
      <c r="FQ151" s="2">
        <f t="shared" si="439"/>
        <v>0.99971349273255683</v>
      </c>
      <c r="FR151" s="2">
        <f t="shared" si="439"/>
        <v>0.9997103110971105</v>
      </c>
      <c r="FS151" s="2">
        <f t="shared" si="439"/>
        <v>0.99971710489972954</v>
      </c>
      <c r="FT151" s="2">
        <f t="shared" si="439"/>
        <v>0.99977820205065315</v>
      </c>
      <c r="FU151" s="2">
        <f t="shared" si="439"/>
        <v>0.99975100150533547</v>
      </c>
      <c r="FW151" s="2">
        <f t="shared" si="324"/>
        <v>0.32576664396196753</v>
      </c>
      <c r="FX151" s="2">
        <f t="shared" si="376"/>
        <v>9.6685245561546285E-2</v>
      </c>
      <c r="FY151" s="2">
        <f t="shared" si="377"/>
        <v>4.0353139693384552E-12</v>
      </c>
      <c r="FZ151" s="2">
        <f t="shared" si="378"/>
        <v>0.10005253701350733</v>
      </c>
      <c r="GA151" s="2">
        <f t="shared" si="379"/>
        <v>9.9776580386462574E-2</v>
      </c>
      <c r="GB151" s="2">
        <f t="shared" si="380"/>
        <v>9.7484010880617464E-2</v>
      </c>
      <c r="GC151" s="2">
        <f t="shared" si="381"/>
        <v>8.7219214990256866E-2</v>
      </c>
      <c r="GD151" s="2">
        <f t="shared" si="382"/>
        <v>8.8717879764780433E-2</v>
      </c>
      <c r="GE151" s="2">
        <f t="shared" si="383"/>
        <v>0.13094766187354048</v>
      </c>
      <c r="GF151" s="2">
        <f t="shared" si="384"/>
        <v>0.1228937153918402</v>
      </c>
      <c r="GG151" s="2">
        <f t="shared" si="385"/>
        <v>9.8194794728978491E-2</v>
      </c>
      <c r="GH151" s="2">
        <f t="shared" si="386"/>
        <v>7.6945389386143939E-2</v>
      </c>
      <c r="GI151" s="2">
        <f t="shared" si="387"/>
        <v>6.9720203697774707E-2</v>
      </c>
      <c r="GJ151" s="2">
        <f t="shared" si="388"/>
        <v>6.4530997000687498E-2</v>
      </c>
      <c r="GK151" s="2">
        <f t="shared" si="389"/>
        <v>5.2273556875497243E-2</v>
      </c>
      <c r="GM151" s="82">
        <f t="shared" si="325"/>
        <v>3.986654841983072E-134</v>
      </c>
      <c r="GN151" s="82">
        <f t="shared" si="390"/>
        <v>2.6139960509676414E-121</v>
      </c>
      <c r="GO151" s="82">
        <f t="shared" si="391"/>
        <v>4.409251411842816E-148</v>
      </c>
      <c r="GP151" s="82">
        <f t="shared" si="392"/>
        <v>1.6382808390528615E-214</v>
      </c>
      <c r="GQ151" s="82">
        <f t="shared" si="393"/>
        <v>5.1090346693862566E-249</v>
      </c>
      <c r="GR151" s="82">
        <f t="shared" si="394"/>
        <v>6.2223113955918511E-302</v>
      </c>
      <c r="GS151" s="82">
        <f t="shared" si="395"/>
        <v>5.3301077480216269E-306</v>
      </c>
      <c r="GT151" s="82">
        <f t="shared" si="396"/>
        <v>0</v>
      </c>
      <c r="GU151" s="82">
        <f t="shared" si="397"/>
        <v>0</v>
      </c>
      <c r="GV151" s="82">
        <f t="shared" si="398"/>
        <v>2.0576827407477548E-281</v>
      </c>
      <c r="GW151" s="82">
        <f t="shared" si="399"/>
        <v>2.5862015638599455E-268</v>
      </c>
      <c r="GX151" s="82">
        <f t="shared" si="400"/>
        <v>5.9906230811899595E-231</v>
      </c>
      <c r="GY151" s="82">
        <f t="shared" si="401"/>
        <v>4.8967293168228634E-211</v>
      </c>
      <c r="GZ151" s="82">
        <f t="shared" si="402"/>
        <v>8.5431666211256542E-277</v>
      </c>
      <c r="HA151" s="82">
        <f t="shared" si="403"/>
        <v>2.0199102737095333E-275</v>
      </c>
      <c r="HC151" s="82">
        <f t="shared" si="326"/>
        <v>8.3931578886907032E-78</v>
      </c>
      <c r="HD151" s="82">
        <f t="shared" si="404"/>
        <v>1.8048567563382278E-81</v>
      </c>
      <c r="HE151" s="82">
        <f t="shared" si="405"/>
        <v>1.7490843314746646E-100</v>
      </c>
      <c r="HF151" s="82">
        <f t="shared" si="406"/>
        <v>1.8727920950239381E-118</v>
      </c>
      <c r="HG151" s="82">
        <f t="shared" si="407"/>
        <v>4.8937638360919566E-132</v>
      </c>
      <c r="HH151" s="82">
        <f t="shared" si="408"/>
        <v>1.3836875233186012E-154</v>
      </c>
      <c r="HI151" s="82">
        <f t="shared" si="409"/>
        <v>9.6148029118207388E-206</v>
      </c>
      <c r="HJ151" s="82">
        <f t="shared" si="410"/>
        <v>3.4188884578335985E-117</v>
      </c>
      <c r="HK151" s="82">
        <f t="shared" si="411"/>
        <v>3.325786704344166E-238</v>
      </c>
      <c r="HL151" s="82">
        <f t="shared" si="412"/>
        <v>2.0285630600083797E-209</v>
      </c>
      <c r="HM151" s="82">
        <f t="shared" si="413"/>
        <v>3.6618139830889586E-147</v>
      </c>
      <c r="HN151" s="82">
        <f t="shared" si="414"/>
        <v>2.2479148216411065E-127</v>
      </c>
      <c r="HO151" s="82">
        <f t="shared" si="415"/>
        <v>1.1618871594159374E-130</v>
      </c>
      <c r="HP151" s="82">
        <f t="shared" si="416"/>
        <v>3.7427180573788549E-196</v>
      </c>
      <c r="HQ151" s="82">
        <f t="shared" si="417"/>
        <v>4.8746586491949118E-126</v>
      </c>
      <c r="HS151" s="82">
        <f t="shared" si="327"/>
        <v>3.1625106850544003E-11</v>
      </c>
      <c r="HT151" s="82">
        <f t="shared" si="418"/>
        <v>1.783004287748188E-2</v>
      </c>
      <c r="HU151" s="82">
        <f t="shared" si="419"/>
        <v>1.0552421553481391E-48</v>
      </c>
      <c r="HV151" s="82">
        <f t="shared" si="420"/>
        <v>1.3929599894684926E-2</v>
      </c>
      <c r="HW151" s="82">
        <f t="shared" si="421"/>
        <v>7.7887021227839174E-3</v>
      </c>
      <c r="HX151" s="82">
        <f t="shared" si="422"/>
        <v>7.4123542493407732E-3</v>
      </c>
      <c r="HY151" s="82">
        <f t="shared" si="423"/>
        <v>8.7517221215988369E-3</v>
      </c>
      <c r="HZ151" s="82">
        <f t="shared" si="424"/>
        <v>1.0531547525313989E-3</v>
      </c>
      <c r="IA151" s="82">
        <f t="shared" si="425"/>
        <v>1.6816501536365356E-4</v>
      </c>
      <c r="IB151" s="82">
        <f t="shared" si="426"/>
        <v>6.4508242496683565E-4</v>
      </c>
      <c r="IC151" s="82">
        <f t="shared" si="427"/>
        <v>8.4178075793735086E-3</v>
      </c>
      <c r="ID151" s="82">
        <f t="shared" si="428"/>
        <v>9.2050687010393428E-2</v>
      </c>
      <c r="IE151" s="82">
        <f t="shared" si="429"/>
        <v>0.13842778292494243</v>
      </c>
      <c r="IF151" s="82">
        <f t="shared" si="430"/>
        <v>0.1089075727722475</v>
      </c>
      <c r="IG151" s="82">
        <f t="shared" si="431"/>
        <v>0.30576885125544306</v>
      </c>
      <c r="II151" s="82">
        <f t="shared" si="328"/>
        <v>4.0742936097691411E-2</v>
      </c>
      <c r="IJ151" s="82">
        <f t="shared" si="329"/>
        <v>8.1978977131305314E-11</v>
      </c>
      <c r="IK151" s="82">
        <f t="shared" si="330"/>
        <v>0</v>
      </c>
      <c r="IL151" s="82">
        <f t="shared" si="331"/>
        <v>1.8034347126591117E-11</v>
      </c>
      <c r="IM151" s="82">
        <f t="shared" si="332"/>
        <v>3.7669045314271645E-12</v>
      </c>
      <c r="IN151" s="82">
        <f t="shared" si="333"/>
        <v>5.483221022920954E-13</v>
      </c>
      <c r="IO151" s="82">
        <f t="shared" si="334"/>
        <v>1.5263339901454679E-14</v>
      </c>
      <c r="IP151" s="82">
        <f t="shared" si="335"/>
        <v>6.5707209402071589E-19</v>
      </c>
      <c r="IQ151" s="82">
        <f t="shared" si="336"/>
        <v>1.5018849093575029E-10</v>
      </c>
      <c r="IR151" s="82">
        <f t="shared" si="337"/>
        <v>2.1101160029892498E-10</v>
      </c>
      <c r="IS151" s="82">
        <f t="shared" si="338"/>
        <v>2.5478477132093907E-13</v>
      </c>
      <c r="IT151" s="82">
        <f t="shared" si="339"/>
        <v>1.4124529225139054E-14</v>
      </c>
      <c r="IU151" s="82">
        <f t="shared" si="340"/>
        <v>6.717003099905026E-16</v>
      </c>
      <c r="IV151" s="82">
        <f t="shared" si="341"/>
        <v>6.2136863629716457E-9</v>
      </c>
      <c r="IW151" s="82">
        <f t="shared" si="342"/>
        <v>1.5920503225310169E-7</v>
      </c>
      <c r="IY151" s="82">
        <f t="shared" si="343"/>
        <v>4.0742936129316516E-2</v>
      </c>
      <c r="IZ151" s="82">
        <f t="shared" si="344"/>
        <v>1.7830042959460855E-2</v>
      </c>
      <c r="JA151" s="82">
        <f t="shared" si="345"/>
        <v>1.0552421553481391E-48</v>
      </c>
      <c r="JB151" s="82">
        <f t="shared" si="346"/>
        <v>1.3929599912719273E-2</v>
      </c>
      <c r="JC151" s="82">
        <f t="shared" si="347"/>
        <v>7.7887021265508217E-3</v>
      </c>
      <c r="JD151" s="82">
        <f t="shared" si="348"/>
        <v>7.412354249889095E-3</v>
      </c>
      <c r="JE151" s="82">
        <f t="shared" si="349"/>
        <v>8.7517221216141007E-3</v>
      </c>
      <c r="JF151" s="82">
        <f t="shared" si="350"/>
        <v>1.0531547525313995E-3</v>
      </c>
      <c r="JG151" s="82">
        <f t="shared" si="351"/>
        <v>1.6816516555214449E-4</v>
      </c>
      <c r="JH151" s="82">
        <f t="shared" si="352"/>
        <v>6.4508263597843599E-4</v>
      </c>
      <c r="JI151" s="82">
        <f t="shared" si="353"/>
        <v>8.4178075796282927E-3</v>
      </c>
      <c r="JJ151" s="82">
        <f t="shared" si="354"/>
        <v>9.2050687010407556E-2</v>
      </c>
      <c r="JK151" s="82">
        <f t="shared" si="355"/>
        <v>0.13842778292494309</v>
      </c>
      <c r="JL151" s="82">
        <f t="shared" si="356"/>
        <v>0.10890757898593385</v>
      </c>
      <c r="JM151" s="82">
        <f t="shared" si="357"/>
        <v>0.30576901046047533</v>
      </c>
    </row>
    <row r="152" spans="2:273" x14ac:dyDescent="0.25">
      <c r="B152" s="2">
        <v>125</v>
      </c>
      <c r="C152" s="37">
        <v>0.40323199999999998</v>
      </c>
      <c r="D152" s="37">
        <v>0.39827899999999999</v>
      </c>
      <c r="E152" s="37">
        <v>0.39016699999999999</v>
      </c>
      <c r="F152" s="37">
        <v>0.38975199999999999</v>
      </c>
      <c r="G152" s="37">
        <v>0.38827200000000001</v>
      </c>
      <c r="H152" s="37">
        <v>0.39748600000000001</v>
      </c>
      <c r="I152" s="37">
        <v>0.40581</v>
      </c>
      <c r="J152" s="37">
        <v>0.40864099999999998</v>
      </c>
      <c r="K152" s="37">
        <v>0.40466999999999997</v>
      </c>
      <c r="L152" s="37">
        <v>0.41047699999999998</v>
      </c>
      <c r="M152" s="37">
        <v>0.40611599999999998</v>
      </c>
      <c r="N152" s="37">
        <v>0.40448000000000001</v>
      </c>
      <c r="O152" s="37">
        <v>0.40067799999999998</v>
      </c>
      <c r="P152" s="37">
        <v>0.41460999999999998</v>
      </c>
      <c r="Q152" s="37">
        <v>0.46288099999999999</v>
      </c>
      <c r="S152" s="4">
        <f t="shared" si="229"/>
        <v>0.40417911198932116</v>
      </c>
      <c r="T152" s="4">
        <f t="shared" si="230"/>
        <v>0.39679412279586423</v>
      </c>
      <c r="U152" s="4">
        <f t="shared" si="231"/>
        <v>0.39523865779514528</v>
      </c>
      <c r="V152" s="4">
        <f t="shared" si="232"/>
        <v>0.38966224039686598</v>
      </c>
      <c r="W152" s="4">
        <f t="shared" si="233"/>
        <v>0.3926285886818412</v>
      </c>
      <c r="X152" s="4">
        <f t="shared" si="234"/>
        <v>0.40381072951275676</v>
      </c>
      <c r="Y152" s="4">
        <f t="shared" si="235"/>
        <v>0.40805158763882926</v>
      </c>
      <c r="Z152" s="4">
        <f t="shared" si="236"/>
        <v>0.41003833196228573</v>
      </c>
      <c r="AA152" s="4">
        <f t="shared" si="237"/>
        <v>0.40961782885266884</v>
      </c>
      <c r="AB152" s="4">
        <f t="shared" si="238"/>
        <v>0.41143488017715002</v>
      </c>
      <c r="AC152" s="4">
        <f t="shared" si="239"/>
        <v>0.40896918828257639</v>
      </c>
      <c r="AD152" s="4">
        <f t="shared" si="240"/>
        <v>0.4018422882958787</v>
      </c>
      <c r="AE152" s="4">
        <f t="shared" si="241"/>
        <v>0.40211218987494779</v>
      </c>
      <c r="AF152" s="4">
        <f t="shared" si="242"/>
        <v>0.41275542393372033</v>
      </c>
      <c r="AG152" s="4">
        <f t="shared" si="243"/>
        <v>0.46392830918905609</v>
      </c>
      <c r="AI152" s="4">
        <f t="shared" si="244"/>
        <v>-9.4711198932118101E-4</v>
      </c>
      <c r="AJ152" s="4">
        <f t="shared" si="245"/>
        <v>1.4848772041357594E-3</v>
      </c>
      <c r="AK152" s="4">
        <f t="shared" si="246"/>
        <v>-5.0716577951452901E-3</v>
      </c>
      <c r="AL152" s="4">
        <f t="shared" si="247"/>
        <v>8.9759603134009769E-5</v>
      </c>
      <c r="AM152" s="4">
        <f t="shared" si="248"/>
        <v>-4.3565886818411892E-3</v>
      </c>
      <c r="AN152" s="4">
        <f t="shared" si="249"/>
        <v>-6.3247295127567549E-3</v>
      </c>
      <c r="AO152" s="4">
        <f t="shared" si="250"/>
        <v>-2.2415876388292566E-3</v>
      </c>
      <c r="AP152" s="4">
        <f t="shared" si="251"/>
        <v>-1.3973319622857527E-3</v>
      </c>
      <c r="AQ152" s="4">
        <f t="shared" si="252"/>
        <v>-4.9478288526688674E-3</v>
      </c>
      <c r="AR152" s="4">
        <f t="shared" si="253"/>
        <v>-9.5788017715003893E-4</v>
      </c>
      <c r="AS152" s="4">
        <f t="shared" si="254"/>
        <v>-2.8531882825764132E-3</v>
      </c>
      <c r="AT152" s="4">
        <f t="shared" si="255"/>
        <v>2.6377117041213038E-3</v>
      </c>
      <c r="AU152" s="4">
        <f t="shared" si="256"/>
        <v>-1.434189874947811E-3</v>
      </c>
      <c r="AV152" s="4">
        <f t="shared" si="436"/>
        <v>1.8545760662796451E-3</v>
      </c>
      <c r="AW152" s="4">
        <f t="shared" si="436"/>
        <v>-1.0473091890561004E-3</v>
      </c>
      <c r="AY152" s="2">
        <f t="shared" si="308"/>
        <v>0.40417911198932116</v>
      </c>
      <c r="AZ152" s="2">
        <f t="shared" si="359"/>
        <v>0.39678397160653189</v>
      </c>
      <c r="BA152" s="2">
        <f t="shared" si="360"/>
        <v>0.39523865779514528</v>
      </c>
      <c r="BB152" s="2">
        <f t="shared" si="361"/>
        <v>0.38964700693484366</v>
      </c>
      <c r="BC152" s="2">
        <f t="shared" si="362"/>
        <v>0.39261990195610313</v>
      </c>
      <c r="BD152" s="2">
        <f t="shared" si="363"/>
        <v>0.40380061360509967</v>
      </c>
      <c r="BE152" s="2">
        <f t="shared" si="364"/>
        <v>0.40803644256528349</v>
      </c>
      <c r="BF152" s="2">
        <f t="shared" si="365"/>
        <v>0.41003766525811092</v>
      </c>
      <c r="BG152" s="2">
        <f t="shared" si="366"/>
        <v>0.40961775256285493</v>
      </c>
      <c r="BH152" s="2">
        <f t="shared" si="367"/>
        <v>0.41143427645358843</v>
      </c>
      <c r="BI152" s="2">
        <f t="shared" si="368"/>
        <v>0.40894611778104922</v>
      </c>
      <c r="BJ152" s="2">
        <f t="shared" si="369"/>
        <v>0.40083250042751561</v>
      </c>
      <c r="BK152" s="2">
        <f t="shared" si="370"/>
        <v>0.40012259031055425</v>
      </c>
      <c r="BL152" s="2">
        <f t="shared" si="371"/>
        <v>0.40932523335336513</v>
      </c>
      <c r="BM152" s="2">
        <f t="shared" si="372"/>
        <v>0.42039315623009721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 t="str">
        <f t="shared" si="309"/>
        <v/>
      </c>
      <c r="CF152" s="2">
        <f t="shared" si="310"/>
        <v>0.39827899999999999</v>
      </c>
      <c r="CG152" s="2">
        <f t="shared" si="311"/>
        <v>0.39016699999999999</v>
      </c>
      <c r="CH152" s="2">
        <f t="shared" si="312"/>
        <v>0.38975199999999999</v>
      </c>
      <c r="CI152" s="2">
        <f t="shared" si="313"/>
        <v>0.38827200000000001</v>
      </c>
      <c r="CJ152" s="2">
        <f t="shared" si="314"/>
        <v>0.39748600000000001</v>
      </c>
      <c r="CK152" s="2">
        <f t="shared" si="315"/>
        <v>0.40581</v>
      </c>
      <c r="CL152" s="2">
        <f t="shared" si="316"/>
        <v>0.40864099999999998</v>
      </c>
      <c r="CM152" s="2">
        <f t="shared" si="317"/>
        <v>0.40466999999999997</v>
      </c>
      <c r="CN152" s="2">
        <f t="shared" si="318"/>
        <v>0.41047699999999998</v>
      </c>
      <c r="CO152" s="2">
        <f t="shared" si="319"/>
        <v>0.40611599999999998</v>
      </c>
      <c r="CP152" s="2" t="str">
        <f t="shared" si="320"/>
        <v/>
      </c>
      <c r="CQ152" s="2" t="str">
        <f t="shared" si="321"/>
        <v/>
      </c>
      <c r="CR152" s="2" t="str">
        <f t="shared" si="322"/>
        <v/>
      </c>
      <c r="CS152" s="2" t="str">
        <f t="shared" si="323"/>
        <v/>
      </c>
      <c r="CU152" s="2" t="str">
        <f t="shared" si="273"/>
        <v/>
      </c>
      <c r="CV152" s="2">
        <f t="shared" si="274"/>
        <v>0.39827899999999999</v>
      </c>
      <c r="CW152" s="2">
        <f t="shared" si="275"/>
        <v>0.39016699999999999</v>
      </c>
      <c r="CX152" s="2">
        <f t="shared" si="276"/>
        <v>0.38975199999999999</v>
      </c>
      <c r="CY152" s="2">
        <f t="shared" si="277"/>
        <v>0.38827200000000001</v>
      </c>
      <c r="CZ152" s="2">
        <f t="shared" si="278"/>
        <v>0.39748600000000001</v>
      </c>
      <c r="DA152" s="2">
        <f t="shared" si="279"/>
        <v>0.40581</v>
      </c>
      <c r="DB152" s="2">
        <f t="shared" si="280"/>
        <v>0.40864099999999998</v>
      </c>
      <c r="DC152" s="2">
        <f t="shared" si="281"/>
        <v>0.40466999999999997</v>
      </c>
      <c r="DD152" s="2">
        <f t="shared" si="282"/>
        <v>0.41047699999999998</v>
      </c>
      <c r="DE152" s="2">
        <f t="shared" si="283"/>
        <v>0.40611599999999998</v>
      </c>
      <c r="DF152" s="2" t="str">
        <f t="shared" si="284"/>
        <v/>
      </c>
      <c r="DG152" s="2" t="str">
        <f t="shared" si="285"/>
        <v/>
      </c>
      <c r="DH152" s="2" t="str">
        <f t="shared" si="286"/>
        <v/>
      </c>
      <c r="DI152" s="2" t="str">
        <f t="shared" si="287"/>
        <v/>
      </c>
      <c r="DK152" s="2">
        <f t="shared" si="288"/>
        <v>0.48355903399014766</v>
      </c>
      <c r="DL152" s="2">
        <f t="shared" si="437"/>
        <v>0.45454661271994135</v>
      </c>
      <c r="DM152" s="2">
        <f t="shared" si="437"/>
        <v>0.45567407184750741</v>
      </c>
      <c r="DN152" s="2">
        <f t="shared" si="437"/>
        <v>0.47451962459893032</v>
      </c>
      <c r="DO152" s="2">
        <f t="shared" si="437"/>
        <v>0.47817651978609627</v>
      </c>
      <c r="DP152" s="2">
        <f t="shared" si="437"/>
        <v>0.47303963422459888</v>
      </c>
      <c r="DQ152" s="2">
        <f t="shared" si="437"/>
        <v>0.45829294957983197</v>
      </c>
      <c r="DR152" s="2">
        <f t="shared" si="437"/>
        <v>0.48225068067226895</v>
      </c>
      <c r="DS152" s="2">
        <f t="shared" si="437"/>
        <v>0.47885251115401128</v>
      </c>
      <c r="DT152" s="2">
        <f t="shared" si="437"/>
        <v>0.46424804873949577</v>
      </c>
      <c r="DU152" s="2">
        <f t="shared" si="437"/>
        <v>0.46894904201680665</v>
      </c>
      <c r="DV152" s="2">
        <f t="shared" si="437"/>
        <v>0.46287041680672275</v>
      </c>
      <c r="DW152" s="2">
        <f t="shared" si="437"/>
        <v>0.49400698655462177</v>
      </c>
      <c r="DX152" s="2">
        <f t="shared" si="437"/>
        <v>0.48061642569073088</v>
      </c>
      <c r="DY152" s="2">
        <f t="shared" si="437"/>
        <v>0.47094686951871656</v>
      </c>
      <c r="EA152" s="2">
        <f t="shared" si="440"/>
        <v>0.40437416874325111</v>
      </c>
      <c r="EB152" s="2">
        <f t="shared" si="290"/>
        <v>0.39665920513728964</v>
      </c>
      <c r="EC152" s="2">
        <f t="shared" si="291"/>
        <v>0.39522689689681401</v>
      </c>
      <c r="ED152" s="2">
        <f t="shared" si="292"/>
        <v>0.38925695300546442</v>
      </c>
      <c r="EE152" s="2">
        <f t="shared" si="293"/>
        <v>0.39230344053693111</v>
      </c>
      <c r="EF152" s="2">
        <f t="shared" si="294"/>
        <v>0.40367469030579051</v>
      </c>
      <c r="EG152" s="2">
        <f t="shared" si="295"/>
        <v>0.40791703189793344</v>
      </c>
      <c r="EH152" s="2">
        <f t="shared" si="296"/>
        <v>0.40973657100173566</v>
      </c>
      <c r="EI152" s="2">
        <f t="shared" si="297"/>
        <v>0.40917350676159037</v>
      </c>
      <c r="EJ152" s="2">
        <f t="shared" si="298"/>
        <v>0.41137654325557488</v>
      </c>
      <c r="EK152" s="2">
        <f t="shared" si="299"/>
        <v>0.40909504334406593</v>
      </c>
      <c r="EL152" s="2">
        <f t="shared" si="300"/>
        <v>0.40088525876819936</v>
      </c>
      <c r="EM152" s="2">
        <f t="shared" si="301"/>
        <v>0.40006289536608708</v>
      </c>
      <c r="EN152" s="2">
        <f t="shared" si="302"/>
        <v>0.40945932230946314</v>
      </c>
      <c r="EO152" s="2">
        <f t="shared" si="303"/>
        <v>0.42043424135009638</v>
      </c>
      <c r="EQ152" s="2">
        <f t="shared" si="304"/>
        <v>0.40377584437963204</v>
      </c>
      <c r="ER152" s="2">
        <f t="shared" si="438"/>
        <v>0.39774412085524424</v>
      </c>
      <c r="ES152" s="2">
        <f t="shared" si="438"/>
        <v>0.39522689689681401</v>
      </c>
      <c r="ET152" s="2">
        <f t="shared" si="438"/>
        <v>0.3926680532521124</v>
      </c>
      <c r="EU152" s="2">
        <f t="shared" si="438"/>
        <v>0.39504384932901271</v>
      </c>
      <c r="EV152" s="2">
        <f t="shared" si="438"/>
        <v>0.40470524858562928</v>
      </c>
      <c r="EW152" s="2">
        <f t="shared" si="438"/>
        <v>0.40903748090164066</v>
      </c>
      <c r="EX152" s="2">
        <f t="shared" si="438"/>
        <v>0.41266053698055893</v>
      </c>
      <c r="EY152" s="2">
        <f t="shared" si="438"/>
        <v>0.41217599123483711</v>
      </c>
      <c r="EZ152" s="2">
        <f t="shared" si="438"/>
        <v>0.41171397296679085</v>
      </c>
      <c r="FA152" s="2">
        <f t="shared" si="438"/>
        <v>0.40755211495597576</v>
      </c>
      <c r="FB152" s="2">
        <f t="shared" si="438"/>
        <v>0.40005973662431021</v>
      </c>
      <c r="FC152" s="2">
        <f t="shared" si="438"/>
        <v>0.40052982135904747</v>
      </c>
      <c r="FD152" s="2">
        <f t="shared" si="438"/>
        <v>0.40734775970756165</v>
      </c>
      <c r="FE152" s="2">
        <f t="shared" si="438"/>
        <v>0.41951267401518688</v>
      </c>
      <c r="FG152" s="2">
        <f t="shared" si="306"/>
        <v>0.99984656220882728</v>
      </c>
      <c r="FH152" s="2">
        <f t="shared" si="439"/>
        <v>0.99981318969566513</v>
      </c>
      <c r="FI152" s="2">
        <f t="shared" si="439"/>
        <v>0.99980543510361097</v>
      </c>
      <c r="FJ152" s="2">
        <f t="shared" si="439"/>
        <v>0.99977228654152028</v>
      </c>
      <c r="FK152" s="2">
        <f t="shared" si="439"/>
        <v>0.99977278769335676</v>
      </c>
      <c r="FL152" s="2">
        <f t="shared" si="439"/>
        <v>0.99975788594392578</v>
      </c>
      <c r="FM152" s="2">
        <f t="shared" si="439"/>
        <v>0.99973892633260175</v>
      </c>
      <c r="FN152" s="2">
        <f t="shared" si="439"/>
        <v>0.99973697685227791</v>
      </c>
      <c r="FO152" s="2">
        <f t="shared" si="439"/>
        <v>0.99973415651458541</v>
      </c>
      <c r="FP152" s="2">
        <f t="shared" si="439"/>
        <v>0.99975795589424521</v>
      </c>
      <c r="FQ152" s="2">
        <f t="shared" si="439"/>
        <v>0.99973869567917739</v>
      </c>
      <c r="FR152" s="2">
        <f t="shared" si="439"/>
        <v>0.99973579384604527</v>
      </c>
      <c r="FS152" s="2">
        <f t="shared" si="439"/>
        <v>0.99974199017984899</v>
      </c>
      <c r="FT152" s="2">
        <f t="shared" si="439"/>
        <v>0.99979771391827099</v>
      </c>
      <c r="FU152" s="2">
        <f t="shared" si="439"/>
        <v>0.99977290569843524</v>
      </c>
      <c r="FW152" s="2">
        <f t="shared" si="324"/>
        <v>0.34631166194599244</v>
      </c>
      <c r="FX152" s="2">
        <f t="shared" si="376"/>
        <v>0.10503350917383444</v>
      </c>
      <c r="FY152" s="2">
        <f t="shared" si="377"/>
        <v>4.4246337819698849E-12</v>
      </c>
      <c r="FZ152" s="2">
        <f t="shared" si="378"/>
        <v>0.10865657551859823</v>
      </c>
      <c r="GA152" s="2">
        <f t="shared" si="379"/>
        <v>0.10835974531072649</v>
      </c>
      <c r="GB152" s="2">
        <f t="shared" si="380"/>
        <v>0.10589315861373798</v>
      </c>
      <c r="GC152" s="2">
        <f t="shared" si="381"/>
        <v>9.4835946500668247E-2</v>
      </c>
      <c r="GD152" s="2">
        <f t="shared" si="382"/>
        <v>9.6451658137602897E-2</v>
      </c>
      <c r="GE152" s="2">
        <f t="shared" si="383"/>
        <v>0.14178993952175326</v>
      </c>
      <c r="GF152" s="2">
        <f t="shared" si="384"/>
        <v>0.13317132503482335</v>
      </c>
      <c r="GG152" s="2">
        <f t="shared" si="385"/>
        <v>0.10665801002739142</v>
      </c>
      <c r="GH152" s="2">
        <f t="shared" si="386"/>
        <v>8.3747239735674397E-2</v>
      </c>
      <c r="GI152" s="2">
        <f t="shared" si="387"/>
        <v>7.59359018987847E-2</v>
      </c>
      <c r="GJ152" s="2">
        <f t="shared" si="388"/>
        <v>7.0319036525114162E-2</v>
      </c>
      <c r="GK152" s="2">
        <f t="shared" si="389"/>
        <v>5.7029202340900052E-2</v>
      </c>
      <c r="GM152" s="82">
        <f t="shared" si="325"/>
        <v>6.083353702731683E-138</v>
      </c>
      <c r="GN152" s="82">
        <f t="shared" si="390"/>
        <v>9.6160771780539621E-125</v>
      </c>
      <c r="GO152" s="82">
        <f t="shared" si="391"/>
        <v>3.207389270217592E-152</v>
      </c>
      <c r="GP152" s="82">
        <f t="shared" si="392"/>
        <v>1.0276682930308866E-220</v>
      </c>
      <c r="GQ152" s="82">
        <f t="shared" si="393"/>
        <v>3.744406208915963E-256</v>
      </c>
      <c r="GR152" s="82">
        <f t="shared" si="394"/>
        <v>0</v>
      </c>
      <c r="GS152" s="82">
        <f t="shared" si="395"/>
        <v>0</v>
      </c>
      <c r="GT152" s="82">
        <f t="shared" si="396"/>
        <v>0</v>
      </c>
      <c r="GU152" s="82">
        <f t="shared" si="397"/>
        <v>0</v>
      </c>
      <c r="GV152" s="82">
        <f t="shared" si="398"/>
        <v>1.7123952747006844E-289</v>
      </c>
      <c r="GW152" s="82">
        <f t="shared" si="399"/>
        <v>4.0067347420038365E-276</v>
      </c>
      <c r="GX152" s="82">
        <f t="shared" si="400"/>
        <v>9.7868606435093942E-238</v>
      </c>
      <c r="GY152" s="82">
        <f t="shared" si="401"/>
        <v>3.9133322095125308E-217</v>
      </c>
      <c r="GZ152" s="82">
        <f t="shared" si="402"/>
        <v>1.7916495578768817E-284</v>
      </c>
      <c r="HA152" s="82">
        <f t="shared" si="403"/>
        <v>5.1473961086802502E-283</v>
      </c>
      <c r="HC152" s="82">
        <f t="shared" si="326"/>
        <v>3.8598184234639174E-81</v>
      </c>
      <c r="HD152" s="82">
        <f t="shared" si="404"/>
        <v>5.7997034823244745E-85</v>
      </c>
      <c r="HE152" s="82">
        <f t="shared" si="405"/>
        <v>1.0556740529437587E-104</v>
      </c>
      <c r="HF152" s="82">
        <f t="shared" si="406"/>
        <v>1.2022072172879337E-123</v>
      </c>
      <c r="HG152" s="82">
        <f t="shared" si="407"/>
        <v>1.0205835054000706E-137</v>
      </c>
      <c r="HH152" s="82">
        <f t="shared" si="408"/>
        <v>3.0419232308330361E-161</v>
      </c>
      <c r="HI152" s="82">
        <f t="shared" si="409"/>
        <v>1.2840295563745602E-214</v>
      </c>
      <c r="HJ152" s="82">
        <f t="shared" si="410"/>
        <v>3.7580073732496736E-122</v>
      </c>
      <c r="HK152" s="82">
        <f t="shared" si="411"/>
        <v>2.3846459102120326E-248</v>
      </c>
      <c r="HL152" s="82">
        <f t="shared" si="412"/>
        <v>2.4744609469499264E-218</v>
      </c>
      <c r="HM152" s="82">
        <f t="shared" si="413"/>
        <v>1.4230078069438389E-153</v>
      </c>
      <c r="HN152" s="82">
        <f t="shared" si="414"/>
        <v>4.3738651636450149E-133</v>
      </c>
      <c r="HO152" s="82">
        <f t="shared" si="415"/>
        <v>1.6211687776816547E-136</v>
      </c>
      <c r="HP152" s="82">
        <f t="shared" si="416"/>
        <v>1.67217972189233E-204</v>
      </c>
      <c r="HQ152" s="82">
        <f t="shared" si="417"/>
        <v>2.3994050285678089E-131</v>
      </c>
      <c r="HS152" s="82">
        <f t="shared" si="327"/>
        <v>2.7982183359661277E-12</v>
      </c>
      <c r="HT152" s="82">
        <f t="shared" si="418"/>
        <v>6.5527140450716854E-3</v>
      </c>
      <c r="HU152" s="82">
        <f t="shared" si="419"/>
        <v>1.7516932288790461E-47</v>
      </c>
      <c r="HV152" s="82">
        <f t="shared" si="420"/>
        <v>4.6672993007860807E-3</v>
      </c>
      <c r="HW152" s="82">
        <f t="shared" si="421"/>
        <v>2.3126772548803932E-3</v>
      </c>
      <c r="HX152" s="82">
        <f t="shared" si="422"/>
        <v>2.112048223659567E-3</v>
      </c>
      <c r="HY152" s="82">
        <f t="shared" si="423"/>
        <v>2.5204114425529871E-3</v>
      </c>
      <c r="HZ152" s="82">
        <f t="shared" si="424"/>
        <v>1.7637492166361704E-4</v>
      </c>
      <c r="IA152" s="82">
        <f t="shared" si="425"/>
        <v>2.8290958300832871E-5</v>
      </c>
      <c r="IB152" s="82">
        <f t="shared" si="426"/>
        <v>1.3611154788302997E-4</v>
      </c>
      <c r="IC152" s="82">
        <f t="shared" si="427"/>
        <v>2.3847498224223024E-3</v>
      </c>
      <c r="ID152" s="82">
        <f t="shared" si="428"/>
        <v>4.2140300931936985E-2</v>
      </c>
      <c r="IE152" s="82">
        <f t="shared" si="429"/>
        <v>6.9095785370027557E-2</v>
      </c>
      <c r="IF152" s="82">
        <f t="shared" si="430"/>
        <v>5.0092821995357965E-2</v>
      </c>
      <c r="IG152" s="82">
        <f t="shared" si="431"/>
        <v>0.19795361333122646</v>
      </c>
      <c r="II152" s="82">
        <f t="shared" si="328"/>
        <v>7.0048102251433556E-2</v>
      </c>
      <c r="IJ152" s="82">
        <f t="shared" si="329"/>
        <v>4.6899363506381948E-10</v>
      </c>
      <c r="IK152" s="82">
        <f t="shared" si="330"/>
        <v>0</v>
      </c>
      <c r="IL152" s="82">
        <f t="shared" si="331"/>
        <v>1.2002461366166884E-10</v>
      </c>
      <c r="IM152" s="82">
        <f t="shared" si="332"/>
        <v>2.8360398846095002E-11</v>
      </c>
      <c r="IN152" s="82">
        <f t="shared" si="333"/>
        <v>4.7034944806968397E-12</v>
      </c>
      <c r="IO152" s="82">
        <f t="shared" si="334"/>
        <v>1.5377954095726936E-13</v>
      </c>
      <c r="IP152" s="82">
        <f t="shared" si="335"/>
        <v>1.4540689298744807E-17</v>
      </c>
      <c r="IQ152" s="82">
        <f t="shared" si="336"/>
        <v>1.104831695034401E-9</v>
      </c>
      <c r="IR152" s="82">
        <f t="shared" si="337"/>
        <v>1.400938006711677E-9</v>
      </c>
      <c r="IS152" s="82">
        <f t="shared" si="338"/>
        <v>2.3414616297380507E-12</v>
      </c>
      <c r="IT152" s="82">
        <f t="shared" si="339"/>
        <v>1.2633323540728069E-13</v>
      </c>
      <c r="IU152" s="82">
        <f t="shared" si="340"/>
        <v>6.7814790395646909E-15</v>
      </c>
      <c r="IV152" s="82">
        <f t="shared" si="341"/>
        <v>2.0145818346215931E-8</v>
      </c>
      <c r="IW152" s="82">
        <f t="shared" si="342"/>
        <v>3.8755332191770125E-7</v>
      </c>
      <c r="IY152" s="82">
        <f t="shared" si="343"/>
        <v>7.0048102254231775E-2</v>
      </c>
      <c r="IZ152" s="82">
        <f t="shared" si="344"/>
        <v>6.5527145140653201E-3</v>
      </c>
      <c r="JA152" s="82">
        <f t="shared" si="345"/>
        <v>1.7516932288790461E-47</v>
      </c>
      <c r="JB152" s="82">
        <f t="shared" si="346"/>
        <v>4.6672994208106942E-3</v>
      </c>
      <c r="JC152" s="82">
        <f t="shared" si="347"/>
        <v>2.3126772832407919E-3</v>
      </c>
      <c r="JD152" s="82">
        <f t="shared" si="348"/>
        <v>2.1120482283630616E-3</v>
      </c>
      <c r="JE152" s="82">
        <f t="shared" si="349"/>
        <v>2.5204114427067664E-3</v>
      </c>
      <c r="JF152" s="82">
        <f t="shared" si="350"/>
        <v>1.7637492166363157E-4</v>
      </c>
      <c r="JG152" s="82">
        <f t="shared" si="351"/>
        <v>2.8292063132527905E-5</v>
      </c>
      <c r="JH152" s="82">
        <f t="shared" si="352"/>
        <v>1.3611294882103669E-4</v>
      </c>
      <c r="JI152" s="82">
        <f t="shared" si="353"/>
        <v>2.384749824763764E-3</v>
      </c>
      <c r="JJ152" s="82">
        <f t="shared" si="354"/>
        <v>4.2140300932063321E-2</v>
      </c>
      <c r="JK152" s="82">
        <f t="shared" si="355"/>
        <v>6.9095785370034343E-2</v>
      </c>
      <c r="JL152" s="82">
        <f t="shared" si="356"/>
        <v>5.0092842141176312E-2</v>
      </c>
      <c r="JM152" s="82">
        <f t="shared" si="357"/>
        <v>0.19795400088454837</v>
      </c>
    </row>
    <row r="153" spans="2:273" x14ac:dyDescent="0.25">
      <c r="B153" s="2">
        <v>126</v>
      </c>
      <c r="C153" s="37">
        <v>0.40355200000000002</v>
      </c>
      <c r="D153" s="37">
        <v>0.39970600000000001</v>
      </c>
      <c r="E153" s="37">
        <v>0.39363999999999999</v>
      </c>
      <c r="F153" s="37">
        <v>0.38481300000000002</v>
      </c>
      <c r="G153" s="37">
        <v>0.389378</v>
      </c>
      <c r="H153" s="37">
        <v>0.401258</v>
      </c>
      <c r="I153" s="37">
        <v>0.40667199999999998</v>
      </c>
      <c r="J153" s="37">
        <v>0.40693400000000002</v>
      </c>
      <c r="K153" s="37">
        <v>0.40562199999999998</v>
      </c>
      <c r="L153" s="37">
        <v>0.41035199999999999</v>
      </c>
      <c r="M153" s="37">
        <v>0.40780499999999997</v>
      </c>
      <c r="N153" s="37">
        <v>0.402887</v>
      </c>
      <c r="O153" s="37">
        <v>0.40058100000000002</v>
      </c>
      <c r="P153" s="37">
        <v>0.41167700000000002</v>
      </c>
      <c r="Q153" s="37">
        <v>0.43482199999999999</v>
      </c>
      <c r="S153" s="4">
        <f t="shared" si="229"/>
        <v>0.40382757513956402</v>
      </c>
      <c r="T153" s="4">
        <f t="shared" si="230"/>
        <v>0.39646425972553162</v>
      </c>
      <c r="U153" s="4">
        <f t="shared" si="231"/>
        <v>0.394935630191453</v>
      </c>
      <c r="V153" s="4">
        <f t="shared" si="232"/>
        <v>0.38926185560439208</v>
      </c>
      <c r="W153" s="4">
        <f t="shared" si="233"/>
        <v>0.3922071461674041</v>
      </c>
      <c r="X153" s="4">
        <f t="shared" si="234"/>
        <v>0.40336842991398569</v>
      </c>
      <c r="Y153" s="4">
        <f t="shared" si="235"/>
        <v>0.40758479991494051</v>
      </c>
      <c r="Z153" s="4">
        <f t="shared" si="236"/>
        <v>0.40956878768081334</v>
      </c>
      <c r="AA153" s="4">
        <f t="shared" si="237"/>
        <v>0.40944149724702922</v>
      </c>
      <c r="AB153" s="4">
        <f t="shared" si="238"/>
        <v>0.41145533461280809</v>
      </c>
      <c r="AC153" s="4">
        <f t="shared" si="239"/>
        <v>0.40877715844344198</v>
      </c>
      <c r="AD153" s="4">
        <f t="shared" si="240"/>
        <v>0.40083670484553197</v>
      </c>
      <c r="AE153" s="4">
        <f t="shared" si="241"/>
        <v>0.4003275552039659</v>
      </c>
      <c r="AF153" s="4">
        <f t="shared" si="242"/>
        <v>0.41016874252437308</v>
      </c>
      <c r="AG153" s="4">
        <f t="shared" si="243"/>
        <v>0.44206316186572719</v>
      </c>
      <c r="AI153" s="4">
        <f t="shared" si="244"/>
        <v>-2.7557513956399937E-4</v>
      </c>
      <c r="AJ153" s="4">
        <f t="shared" si="245"/>
        <v>3.2417402744683854E-3</v>
      </c>
      <c r="AK153" s="4">
        <f t="shared" si="246"/>
        <v>-1.2956301914530122E-3</v>
      </c>
      <c r="AL153" s="4">
        <f t="shared" si="247"/>
        <v>-4.4488556043920657E-3</v>
      </c>
      <c r="AM153" s="4">
        <f t="shared" si="248"/>
        <v>-2.8291461674040952E-3</v>
      </c>
      <c r="AN153" s="4">
        <f t="shared" si="249"/>
        <v>-2.1104299139856897E-3</v>
      </c>
      <c r="AO153" s="4">
        <f t="shared" si="250"/>
        <v>-9.1279991494053192E-4</v>
      </c>
      <c r="AP153" s="4">
        <f t="shared" si="251"/>
        <v>-2.6347876808133219E-3</v>
      </c>
      <c r="AQ153" s="4">
        <f t="shared" si="252"/>
        <v>-3.8194972470292354E-3</v>
      </c>
      <c r="AR153" s="4">
        <f t="shared" si="253"/>
        <v>-1.1033346128080934E-3</v>
      </c>
      <c r="AS153" s="4">
        <f t="shared" si="254"/>
        <v>-9.7215844344200608E-4</v>
      </c>
      <c r="AT153" s="4">
        <f t="shared" si="255"/>
        <v>2.0502951544680292E-3</v>
      </c>
      <c r="AU153" s="4">
        <f t="shared" si="256"/>
        <v>2.5344479603411907E-4</v>
      </c>
      <c r="AV153" s="4">
        <f t="shared" si="436"/>
        <v>1.5082574756269396E-3</v>
      </c>
      <c r="AW153" s="4">
        <f t="shared" si="436"/>
        <v>-7.2411618657272081E-3</v>
      </c>
      <c r="AY153" s="2">
        <f t="shared" si="308"/>
        <v>0.40382757513956402</v>
      </c>
      <c r="AZ153" s="2">
        <f t="shared" si="359"/>
        <v>0.39646181825903004</v>
      </c>
      <c r="BA153" s="2">
        <f t="shared" si="360"/>
        <v>0.394935630191453</v>
      </c>
      <c r="BB153" s="2">
        <f t="shared" si="361"/>
        <v>0.3892586421955278</v>
      </c>
      <c r="BC153" s="2">
        <f t="shared" si="362"/>
        <v>0.39220558233701963</v>
      </c>
      <c r="BD153" s="2">
        <f t="shared" si="363"/>
        <v>0.40336671730154389</v>
      </c>
      <c r="BE153" s="2">
        <f t="shared" si="364"/>
        <v>0.40758221483492751</v>
      </c>
      <c r="BF153" s="2">
        <f t="shared" si="365"/>
        <v>0.40956873331693705</v>
      </c>
      <c r="BG153" s="2">
        <f t="shared" si="366"/>
        <v>0.40944148780688272</v>
      </c>
      <c r="BH153" s="2">
        <f t="shared" si="367"/>
        <v>0.41145526125741827</v>
      </c>
      <c r="BI153" s="2">
        <f t="shared" si="368"/>
        <v>0.40877331236486075</v>
      </c>
      <c r="BJ153" s="2">
        <f t="shared" si="369"/>
        <v>0.40053000617980977</v>
      </c>
      <c r="BK153" s="2">
        <f t="shared" si="370"/>
        <v>0.39966050141888793</v>
      </c>
      <c r="BL153" s="2">
        <f t="shared" si="371"/>
        <v>0.40902229873133544</v>
      </c>
      <c r="BM153" s="2">
        <f t="shared" si="372"/>
        <v>0.41998502938139209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 t="str">
        <f t="shared" si="309"/>
        <v/>
      </c>
      <c r="CF153" s="2">
        <f t="shared" si="310"/>
        <v>0.39970600000000001</v>
      </c>
      <c r="CG153" s="2">
        <f t="shared" si="311"/>
        <v>0.39363999999999999</v>
      </c>
      <c r="CH153" s="2">
        <f t="shared" si="312"/>
        <v>0.38481300000000002</v>
      </c>
      <c r="CI153" s="2">
        <f t="shared" si="313"/>
        <v>0.389378</v>
      </c>
      <c r="CJ153" s="2">
        <f t="shared" si="314"/>
        <v>0.401258</v>
      </c>
      <c r="CK153" s="2">
        <f t="shared" si="315"/>
        <v>0.40667199999999998</v>
      </c>
      <c r="CL153" s="2">
        <f t="shared" si="316"/>
        <v>0.40693400000000002</v>
      </c>
      <c r="CM153" s="2">
        <f t="shared" si="317"/>
        <v>0.40562199999999998</v>
      </c>
      <c r="CN153" s="2">
        <f t="shared" si="318"/>
        <v>0.41035199999999999</v>
      </c>
      <c r="CO153" s="2">
        <f t="shared" si="319"/>
        <v>0.40780499999999997</v>
      </c>
      <c r="CP153" s="2" t="str">
        <f t="shared" si="320"/>
        <v/>
      </c>
      <c r="CQ153" s="2" t="str">
        <f t="shared" si="321"/>
        <v/>
      </c>
      <c r="CR153" s="2" t="str">
        <f t="shared" si="322"/>
        <v/>
      </c>
      <c r="CS153" s="2" t="str">
        <f t="shared" si="323"/>
        <v/>
      </c>
      <c r="CU153" s="2" t="str">
        <f t="shared" si="273"/>
        <v/>
      </c>
      <c r="CV153" s="2">
        <f t="shared" si="274"/>
        <v>0.39970600000000001</v>
      </c>
      <c r="CW153" s="2">
        <f t="shared" si="275"/>
        <v>0.39363999999999999</v>
      </c>
      <c r="CX153" s="2">
        <f t="shared" si="276"/>
        <v>0.38481300000000002</v>
      </c>
      <c r="CY153" s="2">
        <f t="shared" si="277"/>
        <v>0.389378</v>
      </c>
      <c r="CZ153" s="2">
        <f t="shared" si="278"/>
        <v>0.401258</v>
      </c>
      <c r="DA153" s="2">
        <f t="shared" si="279"/>
        <v>0.40667199999999998</v>
      </c>
      <c r="DB153" s="2">
        <f t="shared" si="280"/>
        <v>0.40693400000000002</v>
      </c>
      <c r="DC153" s="2">
        <f t="shared" si="281"/>
        <v>0.40562199999999998</v>
      </c>
      <c r="DD153" s="2">
        <f t="shared" si="282"/>
        <v>0.41035199999999999</v>
      </c>
      <c r="DE153" s="2">
        <f t="shared" si="283"/>
        <v>0.40780499999999997</v>
      </c>
      <c r="DF153" s="2" t="str">
        <f t="shared" si="284"/>
        <v/>
      </c>
      <c r="DG153" s="2" t="str">
        <f t="shared" si="285"/>
        <v/>
      </c>
      <c r="DH153" s="2" t="str">
        <f t="shared" si="286"/>
        <v/>
      </c>
      <c r="DI153" s="2" t="str">
        <f t="shared" si="287"/>
        <v/>
      </c>
      <c r="DK153" s="2">
        <f t="shared" si="288"/>
        <v>0.48381980689655157</v>
      </c>
      <c r="DL153" s="2">
        <f t="shared" si="437"/>
        <v>0.45463456066715541</v>
      </c>
      <c r="DM153" s="2">
        <f t="shared" si="437"/>
        <v>0.45573467210410568</v>
      </c>
      <c r="DN153" s="2">
        <f t="shared" si="437"/>
        <v>0.47479671520244443</v>
      </c>
      <c r="DO153" s="2">
        <f t="shared" si="437"/>
        <v>0.47847382872421701</v>
      </c>
      <c r="DP153" s="2">
        <f t="shared" si="437"/>
        <v>0.47315576883116878</v>
      </c>
      <c r="DQ153" s="2">
        <f t="shared" si="437"/>
        <v>0.45813031260504206</v>
      </c>
      <c r="DR153" s="2">
        <f t="shared" si="437"/>
        <v>0.48236416078431377</v>
      </c>
      <c r="DS153" s="2">
        <f t="shared" si="437"/>
        <v>0.47907238438438449</v>
      </c>
      <c r="DT153" s="2">
        <f t="shared" si="437"/>
        <v>0.46433419971988793</v>
      </c>
      <c r="DU153" s="2">
        <f t="shared" si="437"/>
        <v>0.46906115378151253</v>
      </c>
      <c r="DV153" s="2">
        <f t="shared" si="437"/>
        <v>0.46291327675070032</v>
      </c>
      <c r="DW153" s="2">
        <f t="shared" si="437"/>
        <v>0.49433638431372545</v>
      </c>
      <c r="DX153" s="2">
        <f t="shared" si="437"/>
        <v>0.48091712990196084</v>
      </c>
      <c r="DY153" s="2">
        <f t="shared" si="437"/>
        <v>0.47103881084797555</v>
      </c>
      <c r="EA153" s="2">
        <f t="shared" si="440"/>
        <v>0.4040441200265803</v>
      </c>
      <c r="EB153" s="2">
        <f t="shared" si="290"/>
        <v>0.39632258356895539</v>
      </c>
      <c r="EC153" s="2">
        <f t="shared" si="291"/>
        <v>0.394924839588085</v>
      </c>
      <c r="ED153" s="2">
        <f t="shared" si="292"/>
        <v>0.38882018399687734</v>
      </c>
      <c r="EE153" s="2">
        <f t="shared" si="293"/>
        <v>0.39185067948498442</v>
      </c>
      <c r="EF153" s="2">
        <f t="shared" si="294"/>
        <v>0.40322725945964455</v>
      </c>
      <c r="EG153" s="2">
        <f t="shared" si="295"/>
        <v>0.40744936577830893</v>
      </c>
      <c r="EH153" s="2">
        <f t="shared" si="296"/>
        <v>0.40923276846566536</v>
      </c>
      <c r="EI153" s="2">
        <f t="shared" si="297"/>
        <v>0.40894565162130486</v>
      </c>
      <c r="EJ153" s="2">
        <f t="shared" si="298"/>
        <v>0.41139273587891084</v>
      </c>
      <c r="EK153" s="2">
        <f t="shared" si="299"/>
        <v>0.40894558142357101</v>
      </c>
      <c r="EL153" s="2">
        <f t="shared" si="300"/>
        <v>0.40059397674242786</v>
      </c>
      <c r="EM153" s="2">
        <f t="shared" si="301"/>
        <v>0.39959750041473918</v>
      </c>
      <c r="EN153" s="2">
        <f t="shared" si="302"/>
        <v>0.40917667150754516</v>
      </c>
      <c r="EO153" s="2">
        <f t="shared" si="303"/>
        <v>0.42003320868695354</v>
      </c>
      <c r="EQ153" s="2">
        <f t="shared" si="304"/>
        <v>0.4034244141400059</v>
      </c>
      <c r="ER153" s="2">
        <f t="shared" si="438"/>
        <v>0.39745667618454472</v>
      </c>
      <c r="ES153" s="2">
        <f t="shared" si="438"/>
        <v>0.394924839588085</v>
      </c>
      <c r="ET153" s="2">
        <f t="shared" si="438"/>
        <v>0.39238752662605619</v>
      </c>
      <c r="EU153" s="2">
        <f t="shared" si="438"/>
        <v>0.39471629107358003</v>
      </c>
      <c r="EV153" s="2">
        <f t="shared" si="438"/>
        <v>0.40430627118119905</v>
      </c>
      <c r="EW153" s="2">
        <f t="shared" si="438"/>
        <v>0.40862151565570592</v>
      </c>
      <c r="EX153" s="2">
        <f t="shared" si="438"/>
        <v>0.41227166263944653</v>
      </c>
      <c r="EY153" s="2">
        <f t="shared" si="438"/>
        <v>0.41206770088615918</v>
      </c>
      <c r="EZ153" s="2">
        <f t="shared" si="438"/>
        <v>0.4117453714082539</v>
      </c>
      <c r="FA153" s="2">
        <f t="shared" si="438"/>
        <v>0.40733362157502628</v>
      </c>
      <c r="FB153" s="2">
        <f t="shared" si="438"/>
        <v>0.39972685181138506</v>
      </c>
      <c r="FC153" s="2">
        <f t="shared" si="438"/>
        <v>0.40008999285284552</v>
      </c>
      <c r="FD153" s="2">
        <f t="shared" si="438"/>
        <v>0.40698810994661183</v>
      </c>
      <c r="FE153" s="2">
        <f t="shared" si="438"/>
        <v>0.41908861541814318</v>
      </c>
      <c r="FG153" s="2">
        <f t="shared" si="306"/>
        <v>0.99986006118198889</v>
      </c>
      <c r="FH153" s="2">
        <f t="shared" si="439"/>
        <v>0.99982962417702781</v>
      </c>
      <c r="FI153" s="2">
        <f t="shared" si="439"/>
        <v>0.99982255166769018</v>
      </c>
      <c r="FJ153" s="2">
        <f t="shared" si="439"/>
        <v>0.99979231869643104</v>
      </c>
      <c r="FK153" s="2">
        <f t="shared" si="439"/>
        <v>0.99979277577063397</v>
      </c>
      <c r="FL153" s="2">
        <f t="shared" si="439"/>
        <v>0.99977918465237936</v>
      </c>
      <c r="FM153" s="2">
        <f t="shared" si="439"/>
        <v>0.99976189251573988</v>
      </c>
      <c r="FN153" s="2">
        <f t="shared" si="439"/>
        <v>0.99976011448656088</v>
      </c>
      <c r="FO153" s="2">
        <f t="shared" si="439"/>
        <v>0.99975754218831536</v>
      </c>
      <c r="FP153" s="2">
        <f t="shared" si="439"/>
        <v>0.99977924845054678</v>
      </c>
      <c r="FQ153" s="2">
        <f t="shared" si="439"/>
        <v>0.9997616821476476</v>
      </c>
      <c r="FR153" s="2">
        <f t="shared" si="439"/>
        <v>0.99975903552200063</v>
      </c>
      <c r="FS153" s="2">
        <f t="shared" si="439"/>
        <v>0.99976468690526821</v>
      </c>
      <c r="FT153" s="2">
        <f t="shared" si="439"/>
        <v>0.99981550961707111</v>
      </c>
      <c r="FU153" s="2">
        <f t="shared" si="439"/>
        <v>0.9997928833968468</v>
      </c>
      <c r="FW153" s="2">
        <f t="shared" si="324"/>
        <v>0.36744624712479201</v>
      </c>
      <c r="FX153" s="2">
        <f t="shared" si="376"/>
        <v>0.11401162234022316</v>
      </c>
      <c r="FY153" s="2">
        <f t="shared" si="377"/>
        <v>4.851514467846483E-12</v>
      </c>
      <c r="FZ153" s="2">
        <f t="shared" si="378"/>
        <v>0.1179035837861675</v>
      </c>
      <c r="GA153" s="2">
        <f t="shared" si="379"/>
        <v>0.1175848248345486</v>
      </c>
      <c r="GB153" s="2">
        <f t="shared" si="380"/>
        <v>0.11493531656471004</v>
      </c>
      <c r="GC153" s="2">
        <f t="shared" si="381"/>
        <v>0.10304274751791426</v>
      </c>
      <c r="GD153" s="2">
        <f t="shared" si="382"/>
        <v>0.10478209225714091</v>
      </c>
      <c r="GE153" s="2">
        <f t="shared" si="383"/>
        <v>0.15337151043767713</v>
      </c>
      <c r="GF153" s="2">
        <f t="shared" si="384"/>
        <v>0.14416717574925297</v>
      </c>
      <c r="GG153" s="2">
        <f t="shared" si="385"/>
        <v>0.11575702271743255</v>
      </c>
      <c r="GH153" s="2">
        <f t="shared" si="386"/>
        <v>9.1091026663120495E-2</v>
      </c>
      <c r="GI153" s="2">
        <f t="shared" si="387"/>
        <v>8.2656506044235883E-2</v>
      </c>
      <c r="GJ153" s="2">
        <f t="shared" si="388"/>
        <v>7.6583726883573039E-2</v>
      </c>
      <c r="GK153" s="2">
        <f t="shared" si="389"/>
        <v>6.2189107801709359E-2</v>
      </c>
      <c r="GM153" s="82">
        <f t="shared" si="325"/>
        <v>8.1943084070856203E-142</v>
      </c>
      <c r="GN153" s="82">
        <f t="shared" si="390"/>
        <v>3.1633076739676572E-128</v>
      </c>
      <c r="GO153" s="82">
        <f t="shared" si="391"/>
        <v>2.0431401147129335E-156</v>
      </c>
      <c r="GP153" s="82">
        <f t="shared" si="392"/>
        <v>5.2508893037908378E-227</v>
      </c>
      <c r="GQ153" s="82">
        <f t="shared" si="393"/>
        <v>2.172514853568378E-263</v>
      </c>
      <c r="GR153" s="82">
        <f t="shared" si="394"/>
        <v>0</v>
      </c>
      <c r="GS153" s="82">
        <f t="shared" si="395"/>
        <v>0</v>
      </c>
      <c r="GT153" s="82">
        <f t="shared" si="396"/>
        <v>0</v>
      </c>
      <c r="GU153" s="82">
        <f t="shared" si="397"/>
        <v>0</v>
      </c>
      <c r="GV153" s="82">
        <f t="shared" si="398"/>
        <v>1.0933900678798446E-297</v>
      </c>
      <c r="GW153" s="82">
        <f t="shared" si="399"/>
        <v>4.788144022887269E-284</v>
      </c>
      <c r="GX153" s="82">
        <f t="shared" si="400"/>
        <v>1.2729680995675954E-244</v>
      </c>
      <c r="GY153" s="82">
        <f t="shared" si="401"/>
        <v>2.5566411003530389E-223</v>
      </c>
      <c r="GZ153" s="82">
        <f t="shared" si="402"/>
        <v>2.9456910606252098E-292</v>
      </c>
      <c r="HA153" s="82">
        <f t="shared" si="403"/>
        <v>1.0326018542745403E-290</v>
      </c>
      <c r="HC153" s="82">
        <f t="shared" si="326"/>
        <v>1.5059651209044187E-84</v>
      </c>
      <c r="HD153" s="82">
        <f t="shared" si="404"/>
        <v>1.5693978768856945E-88</v>
      </c>
      <c r="HE153" s="82">
        <f t="shared" si="405"/>
        <v>5.2020966220891921E-109</v>
      </c>
      <c r="HF153" s="82">
        <f t="shared" si="406"/>
        <v>5.9517370287847717E-129</v>
      </c>
      <c r="HG153" s="82">
        <f t="shared" si="407"/>
        <v>1.6106299766986384E-143</v>
      </c>
      <c r="HH153" s="82">
        <f t="shared" si="408"/>
        <v>4.8244287653293936E-168</v>
      </c>
      <c r="HI153" s="82">
        <f t="shared" si="409"/>
        <v>1.1100402858360483E-223</v>
      </c>
      <c r="HJ153" s="82">
        <f t="shared" si="410"/>
        <v>3.2503488993413281E-127</v>
      </c>
      <c r="HK153" s="82">
        <f t="shared" si="411"/>
        <v>1.0469634108033522E-258</v>
      </c>
      <c r="HL153" s="82">
        <f t="shared" si="412"/>
        <v>1.9612771466929745E-227</v>
      </c>
      <c r="HM153" s="82">
        <f t="shared" si="413"/>
        <v>4.0233648057639628E-160</v>
      </c>
      <c r="HN153" s="82">
        <f t="shared" si="414"/>
        <v>6.3561262484322745E-139</v>
      </c>
      <c r="HO153" s="82">
        <f t="shared" si="415"/>
        <v>1.6773610934248753E-142</v>
      </c>
      <c r="HP153" s="82">
        <f t="shared" si="416"/>
        <v>4.9875736430958914E-213</v>
      </c>
      <c r="HQ153" s="82">
        <f t="shared" si="417"/>
        <v>9.1505198640839553E-137</v>
      </c>
      <c r="HS153" s="82">
        <f t="shared" si="327"/>
        <v>2.1970422972571475E-13</v>
      </c>
      <c r="HT153" s="82">
        <f t="shared" si="418"/>
        <v>2.1080244086444265E-3</v>
      </c>
      <c r="HU153" s="82">
        <f t="shared" si="419"/>
        <v>2.8031237328281724E-46</v>
      </c>
      <c r="HV153" s="82">
        <f t="shared" si="420"/>
        <v>1.3494144976625778E-3</v>
      </c>
      <c r="HW153" s="82">
        <f t="shared" si="421"/>
        <v>5.8689477693615855E-4</v>
      </c>
      <c r="HX153" s="82">
        <f t="shared" si="422"/>
        <v>5.1003400843532571E-4</v>
      </c>
      <c r="HY153" s="82">
        <f t="shared" si="423"/>
        <v>6.131433383971184E-4</v>
      </c>
      <c r="HZ153" s="82">
        <f t="shared" si="424"/>
        <v>2.3507978683826445E-5</v>
      </c>
      <c r="IA153" s="82">
        <f t="shared" si="425"/>
        <v>3.9775249959512415E-6</v>
      </c>
      <c r="IB153" s="82">
        <f t="shared" si="426"/>
        <v>2.4373809751329234E-5</v>
      </c>
      <c r="IC153" s="82">
        <f t="shared" si="427"/>
        <v>5.6913202629579418E-4</v>
      </c>
      <c r="ID153" s="82">
        <f t="shared" si="428"/>
        <v>1.6610600721026131E-2</v>
      </c>
      <c r="IE153" s="82">
        <f t="shared" si="429"/>
        <v>2.9672805772565342E-2</v>
      </c>
      <c r="IF153" s="82">
        <f t="shared" si="430"/>
        <v>1.9634972428564476E-2</v>
      </c>
      <c r="IG153" s="82">
        <f t="shared" si="431"/>
        <v>0.11375914029189638</v>
      </c>
      <c r="II153" s="82">
        <f t="shared" si="328"/>
        <v>0.11280691085462154</v>
      </c>
      <c r="IJ153" s="82">
        <f t="shared" si="329"/>
        <v>2.5014134545685725E-9</v>
      </c>
      <c r="IK153" s="82">
        <f t="shared" si="330"/>
        <v>0</v>
      </c>
      <c r="IL153" s="82">
        <f t="shared" si="331"/>
        <v>7.3905814948848904E-10</v>
      </c>
      <c r="IM153" s="82">
        <f t="shared" si="332"/>
        <v>1.9653613037201329E-10</v>
      </c>
      <c r="IN153" s="82">
        <f t="shared" si="333"/>
        <v>3.6968367337780182E-11</v>
      </c>
      <c r="IO153" s="82">
        <f t="shared" si="334"/>
        <v>1.4168869010481007E-12</v>
      </c>
      <c r="IP153" s="82">
        <f t="shared" si="335"/>
        <v>2.8488904312382179E-16</v>
      </c>
      <c r="IQ153" s="82">
        <f t="shared" si="336"/>
        <v>7.391580812417501E-9</v>
      </c>
      <c r="IR153" s="82">
        <f t="shared" si="337"/>
        <v>8.5297168749610593E-9</v>
      </c>
      <c r="IS153" s="82">
        <f t="shared" si="338"/>
        <v>1.9652765556829646E-11</v>
      </c>
      <c r="IT153" s="82">
        <f t="shared" si="339"/>
        <v>1.0430464507584928E-12</v>
      </c>
      <c r="IU153" s="82">
        <f t="shared" si="340"/>
        <v>6.3128176364027329E-14</v>
      </c>
      <c r="IV153" s="82">
        <f t="shared" si="341"/>
        <v>6.2818848152070597E-8</v>
      </c>
      <c r="IW153" s="82">
        <f t="shared" si="342"/>
        <v>9.1840697029548728E-7</v>
      </c>
      <c r="IY153" s="82">
        <f t="shared" si="343"/>
        <v>0.11280691085484124</v>
      </c>
      <c r="IZ153" s="82">
        <f t="shared" si="344"/>
        <v>2.1080269100578809E-3</v>
      </c>
      <c r="JA153" s="82">
        <f t="shared" si="345"/>
        <v>2.8031237328281724E-46</v>
      </c>
      <c r="JB153" s="82">
        <f t="shared" si="346"/>
        <v>1.3494152367207273E-3</v>
      </c>
      <c r="JC153" s="82">
        <f t="shared" si="347"/>
        <v>5.8689497347228891E-4</v>
      </c>
      <c r="JD153" s="82">
        <f t="shared" si="348"/>
        <v>5.100340454036931E-4</v>
      </c>
      <c r="JE153" s="82">
        <f t="shared" si="349"/>
        <v>6.131433398140053E-4</v>
      </c>
      <c r="JF153" s="82">
        <f t="shared" si="350"/>
        <v>2.3507978684111333E-5</v>
      </c>
      <c r="JG153" s="82">
        <f t="shared" si="351"/>
        <v>3.9849165767636592E-6</v>
      </c>
      <c r="JH153" s="82">
        <f t="shared" si="352"/>
        <v>2.4382339468204196E-5</v>
      </c>
      <c r="JI153" s="82">
        <f t="shared" si="353"/>
        <v>5.6913204594855971E-4</v>
      </c>
      <c r="JJ153" s="82">
        <f t="shared" si="354"/>
        <v>1.6610600722069178E-2</v>
      </c>
      <c r="JK153" s="82">
        <f t="shared" si="355"/>
        <v>2.9672805772628468E-2</v>
      </c>
      <c r="JL153" s="82">
        <f t="shared" si="356"/>
        <v>1.9635035247412627E-2</v>
      </c>
      <c r="JM153" s="82">
        <f t="shared" si="357"/>
        <v>0.11376005869886667</v>
      </c>
    </row>
    <row r="154" spans="2:273" x14ac:dyDescent="0.25">
      <c r="B154" s="2">
        <v>127</v>
      </c>
      <c r="C154" s="37">
        <v>0.40226099999999998</v>
      </c>
      <c r="D154" s="37">
        <v>0.399283</v>
      </c>
      <c r="E154" s="37">
        <v>0.38841500000000001</v>
      </c>
      <c r="F154" s="37">
        <v>0.38746799999999998</v>
      </c>
      <c r="G154" s="37">
        <v>0.39351599999999998</v>
      </c>
      <c r="H154" s="37">
        <v>0.40393899999999999</v>
      </c>
      <c r="I154" s="37">
        <v>0.40573399999999998</v>
      </c>
      <c r="J154" s="37">
        <v>0.40665299999999999</v>
      </c>
      <c r="K154" s="37">
        <v>0.40624399999999999</v>
      </c>
      <c r="L154" s="37">
        <v>0.41069800000000001</v>
      </c>
      <c r="M154" s="37">
        <v>0.40545700000000001</v>
      </c>
      <c r="N154" s="37">
        <v>0.39667000000000002</v>
      </c>
      <c r="O154" s="37">
        <v>0.39463799999999999</v>
      </c>
      <c r="P154" s="37">
        <v>0.408163</v>
      </c>
      <c r="Q154" s="37">
        <v>0.42326900000000001</v>
      </c>
      <c r="S154" s="4">
        <f t="shared" si="229"/>
        <v>0.40347487930809894</v>
      </c>
      <c r="T154" s="4">
        <f t="shared" si="230"/>
        <v>0.39614190300787966</v>
      </c>
      <c r="U154" s="4">
        <f t="shared" si="231"/>
        <v>0.39463268227178006</v>
      </c>
      <c r="V154" s="4">
        <f t="shared" si="232"/>
        <v>0.38887636974835815</v>
      </c>
      <c r="W154" s="4">
        <f t="shared" si="233"/>
        <v>0.39179594256208494</v>
      </c>
      <c r="X154" s="4">
        <f t="shared" si="234"/>
        <v>0.40293479192643616</v>
      </c>
      <c r="Y154" s="4">
        <f t="shared" si="235"/>
        <v>0.40713004639381628</v>
      </c>
      <c r="Z154" s="4">
        <f t="shared" si="236"/>
        <v>0.40910382453831234</v>
      </c>
      <c r="AA154" s="4">
        <f t="shared" si="237"/>
        <v>0.40927060788770109</v>
      </c>
      <c r="AB154" s="4">
        <f t="shared" si="238"/>
        <v>0.41147696975287906</v>
      </c>
      <c r="AC154" s="4">
        <f t="shared" si="239"/>
        <v>0.40859876059853706</v>
      </c>
      <c r="AD154" s="4">
        <f t="shared" si="240"/>
        <v>0.40030456292269695</v>
      </c>
      <c r="AE154" s="4">
        <f t="shared" si="241"/>
        <v>0.39938655906285431</v>
      </c>
      <c r="AF154" s="4">
        <f t="shared" si="242"/>
        <v>0.40903913450085266</v>
      </c>
      <c r="AG154" s="4">
        <f t="shared" si="243"/>
        <v>0.42939183155244137</v>
      </c>
      <c r="AI154" s="4">
        <f t="shared" si="244"/>
        <v>-1.213879308098964E-3</v>
      </c>
      <c r="AJ154" s="4">
        <f t="shared" si="245"/>
        <v>3.1410969921203402E-3</v>
      </c>
      <c r="AK154" s="4">
        <f t="shared" si="246"/>
        <v>-6.2176822717800451E-3</v>
      </c>
      <c r="AL154" s="4">
        <f t="shared" si="247"/>
        <v>-1.4083697483581736E-3</v>
      </c>
      <c r="AM154" s="4">
        <f t="shared" si="248"/>
        <v>1.7200574379150346E-3</v>
      </c>
      <c r="AN154" s="4">
        <f t="shared" si="249"/>
        <v>1.0042080735638281E-3</v>
      </c>
      <c r="AO154" s="4">
        <f t="shared" si="250"/>
        <v>-1.396046393816297E-3</v>
      </c>
      <c r="AP154" s="4">
        <f t="shared" si="251"/>
        <v>-2.4508245383123572E-3</v>
      </c>
      <c r="AQ154" s="4">
        <f t="shared" si="252"/>
        <v>-3.0266078877010938E-3</v>
      </c>
      <c r="AR154" s="4">
        <f t="shared" si="253"/>
        <v>-7.7896975287905512E-4</v>
      </c>
      <c r="AS154" s="4">
        <f t="shared" si="254"/>
        <v>-3.1417605985370467E-3</v>
      </c>
      <c r="AT154" s="4">
        <f t="shared" si="255"/>
        <v>-3.6345629226969267E-3</v>
      </c>
      <c r="AU154" s="4">
        <f t="shared" si="256"/>
        <v>-4.7485590628543184E-3</v>
      </c>
      <c r="AV154" s="4">
        <f t="shared" si="436"/>
        <v>-8.7613450085266553E-4</v>
      </c>
      <c r="AW154" s="4">
        <f t="shared" si="436"/>
        <v>-6.1228315524413657E-3</v>
      </c>
      <c r="AY154" s="2">
        <f t="shared" si="308"/>
        <v>0.40347487930809894</v>
      </c>
      <c r="AZ154" s="2">
        <f t="shared" si="359"/>
        <v>0.39614140151692628</v>
      </c>
      <c r="BA154" s="2">
        <f t="shared" si="360"/>
        <v>0.39463268227178006</v>
      </c>
      <c r="BB154" s="2">
        <f t="shared" si="361"/>
        <v>0.38887580119609388</v>
      </c>
      <c r="BC154" s="2">
        <f t="shared" si="362"/>
        <v>0.39179570940103942</v>
      </c>
      <c r="BD154" s="2">
        <f t="shared" si="363"/>
        <v>0.40293455445646453</v>
      </c>
      <c r="BE154" s="2">
        <f t="shared" si="364"/>
        <v>0.40712968641982916</v>
      </c>
      <c r="BF154" s="2">
        <f t="shared" si="365"/>
        <v>0.40910382118810207</v>
      </c>
      <c r="BG154" s="2">
        <f t="shared" si="366"/>
        <v>0.40927059117678843</v>
      </c>
      <c r="BH154" s="2">
        <f t="shared" si="367"/>
        <v>0.41147695066184553</v>
      </c>
      <c r="BI154" s="2">
        <f t="shared" si="368"/>
        <v>0.40859823924206534</v>
      </c>
      <c r="BJ154" s="2">
        <f t="shared" si="369"/>
        <v>0.40022649146140699</v>
      </c>
      <c r="BK154" s="2">
        <f t="shared" si="370"/>
        <v>0.39919918895139833</v>
      </c>
      <c r="BL154" s="2">
        <f t="shared" si="371"/>
        <v>0.40871734072587618</v>
      </c>
      <c r="BM154" s="2">
        <f t="shared" si="372"/>
        <v>0.41957631643163146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 t="str">
        <f t="shared" si="309"/>
        <v/>
      </c>
      <c r="CF154" s="2">
        <f t="shared" si="310"/>
        <v>0.399283</v>
      </c>
      <c r="CG154" s="2">
        <f t="shared" si="311"/>
        <v>0.38841500000000001</v>
      </c>
      <c r="CH154" s="2">
        <f t="shared" si="312"/>
        <v>0.38746799999999998</v>
      </c>
      <c r="CI154" s="2">
        <f t="shared" si="313"/>
        <v>0.39351599999999998</v>
      </c>
      <c r="CJ154" s="2">
        <f t="shared" si="314"/>
        <v>0.40393899999999999</v>
      </c>
      <c r="CK154" s="2">
        <f t="shared" si="315"/>
        <v>0.40573399999999998</v>
      </c>
      <c r="CL154" s="2">
        <f t="shared" si="316"/>
        <v>0.40665299999999999</v>
      </c>
      <c r="CM154" s="2">
        <f t="shared" si="317"/>
        <v>0.40624399999999999</v>
      </c>
      <c r="CN154" s="2">
        <f t="shared" si="318"/>
        <v>0.41069800000000001</v>
      </c>
      <c r="CO154" s="2">
        <f t="shared" si="319"/>
        <v>0.40545700000000001</v>
      </c>
      <c r="CP154" s="2">
        <f t="shared" si="320"/>
        <v>0.39667000000000002</v>
      </c>
      <c r="CQ154" s="2" t="str">
        <f t="shared" si="321"/>
        <v/>
      </c>
      <c r="CR154" s="2">
        <f t="shared" si="322"/>
        <v>0.408163</v>
      </c>
      <c r="CS154" s="2" t="str">
        <f t="shared" si="323"/>
        <v/>
      </c>
      <c r="CU154" s="2" t="str">
        <f t="shared" si="273"/>
        <v/>
      </c>
      <c r="CV154" s="2">
        <f t="shared" si="274"/>
        <v>0.399283</v>
      </c>
      <c r="CW154" s="2">
        <f t="shared" si="275"/>
        <v>0.38841500000000001</v>
      </c>
      <c r="CX154" s="2">
        <f t="shared" si="276"/>
        <v>0.38746799999999998</v>
      </c>
      <c r="CY154" s="2">
        <f t="shared" si="277"/>
        <v>0.39351599999999998</v>
      </c>
      <c r="CZ154" s="2">
        <f t="shared" si="278"/>
        <v>0.40393899999999999</v>
      </c>
      <c r="DA154" s="2">
        <f t="shared" si="279"/>
        <v>0.40573399999999998</v>
      </c>
      <c r="DB154" s="2">
        <f t="shared" si="280"/>
        <v>0.40665299999999999</v>
      </c>
      <c r="DC154" s="2">
        <f t="shared" si="281"/>
        <v>0.40624399999999999</v>
      </c>
      <c r="DD154" s="2">
        <f t="shared" si="282"/>
        <v>0.41069800000000001</v>
      </c>
      <c r="DE154" s="2">
        <f t="shared" si="283"/>
        <v>0.40545700000000001</v>
      </c>
      <c r="DF154" s="2">
        <f t="shared" si="284"/>
        <v>0.39667000000000002</v>
      </c>
      <c r="DG154" s="2" t="str">
        <f t="shared" si="285"/>
        <v/>
      </c>
      <c r="DH154" s="2">
        <f t="shared" si="286"/>
        <v>0.408163</v>
      </c>
      <c r="DI154" s="2" t="str">
        <f t="shared" si="287"/>
        <v/>
      </c>
      <c r="DK154" s="2">
        <f t="shared" si="288"/>
        <v>0.48408057980295555</v>
      </c>
      <c r="DL154" s="2">
        <f t="shared" si="437"/>
        <v>0.45472250861436952</v>
      </c>
      <c r="DM154" s="2">
        <f t="shared" si="437"/>
        <v>0.45579527236070388</v>
      </c>
      <c r="DN154" s="2">
        <f t="shared" si="437"/>
        <v>0.47507380580595859</v>
      </c>
      <c r="DO154" s="2">
        <f t="shared" si="437"/>
        <v>0.4787711376623377</v>
      </c>
      <c r="DP154" s="2">
        <f t="shared" si="437"/>
        <v>0.47327190343773867</v>
      </c>
      <c r="DQ154" s="2">
        <f t="shared" si="437"/>
        <v>0.45796767563025215</v>
      </c>
      <c r="DR154" s="2">
        <f t="shared" si="437"/>
        <v>0.48247764089635858</v>
      </c>
      <c r="DS154" s="2">
        <f t="shared" si="437"/>
        <v>0.47929225761475774</v>
      </c>
      <c r="DT154" s="2">
        <f t="shared" si="437"/>
        <v>0.46442035070028009</v>
      </c>
      <c r="DU154" s="2">
        <f t="shared" si="437"/>
        <v>0.46917326554621841</v>
      </c>
      <c r="DV154" s="2">
        <f t="shared" si="437"/>
        <v>0.46295613669467794</v>
      </c>
      <c r="DW154" s="2">
        <f t="shared" si="437"/>
        <v>0.49466578207282907</v>
      </c>
      <c r="DX154" s="2">
        <f t="shared" si="437"/>
        <v>0.48121783411319075</v>
      </c>
      <c r="DY154" s="2">
        <f t="shared" si="437"/>
        <v>0.47113075217723455</v>
      </c>
      <c r="EA154" s="2">
        <f t="shared" si="440"/>
        <v>0.40371407130990944</v>
      </c>
      <c r="EB154" s="2">
        <f t="shared" si="290"/>
        <v>0.39598596200062114</v>
      </c>
      <c r="EC154" s="2">
        <f t="shared" si="291"/>
        <v>0.39462278227935599</v>
      </c>
      <c r="ED154" s="2">
        <f t="shared" si="292"/>
        <v>0.38838341498829032</v>
      </c>
      <c r="EE154" s="2">
        <f t="shared" si="293"/>
        <v>0.39139791843303767</v>
      </c>
      <c r="EF154" s="2">
        <f t="shared" si="294"/>
        <v>0.40277982861349859</v>
      </c>
      <c r="EG154" s="2">
        <f t="shared" si="295"/>
        <v>0.40698169965868447</v>
      </c>
      <c r="EH154" s="2">
        <f t="shared" si="296"/>
        <v>0.40872896592959501</v>
      </c>
      <c r="EI154" s="2">
        <f t="shared" si="297"/>
        <v>0.40871779648101936</v>
      </c>
      <c r="EJ154" s="2">
        <f t="shared" si="298"/>
        <v>0.41140892850224681</v>
      </c>
      <c r="EK154" s="2">
        <f t="shared" si="299"/>
        <v>0.40879611950307604</v>
      </c>
      <c r="EL154" s="2">
        <f t="shared" si="300"/>
        <v>0.40030269471665636</v>
      </c>
      <c r="EM154" s="2">
        <f t="shared" si="301"/>
        <v>0.39913210546339128</v>
      </c>
      <c r="EN154" s="2">
        <f t="shared" si="302"/>
        <v>0.40889402070562719</v>
      </c>
      <c r="EO154" s="2">
        <f t="shared" si="303"/>
        <v>0.41963217602381075</v>
      </c>
      <c r="EQ154" s="2">
        <f t="shared" si="304"/>
        <v>0.40307298390037977</v>
      </c>
      <c r="ER154" s="2">
        <f t="shared" si="438"/>
        <v>0.39716923151384514</v>
      </c>
      <c r="ES154" s="2">
        <f t="shared" si="438"/>
        <v>0.39462278227935599</v>
      </c>
      <c r="ET154" s="2">
        <f t="shared" si="438"/>
        <v>0.39210699999999998</v>
      </c>
      <c r="EU154" s="2">
        <f t="shared" si="438"/>
        <v>0.39438873281814729</v>
      </c>
      <c r="EV154" s="2">
        <f t="shared" si="438"/>
        <v>0.40390729377676876</v>
      </c>
      <c r="EW154" s="2">
        <f t="shared" si="438"/>
        <v>0.40820555040977113</v>
      </c>
      <c r="EX154" s="2">
        <f t="shared" si="438"/>
        <v>0.41188278829833413</v>
      </c>
      <c r="EY154" s="2">
        <f t="shared" si="438"/>
        <v>0.4119594105374812</v>
      </c>
      <c r="EZ154" s="2">
        <f t="shared" si="438"/>
        <v>0.41177676984971695</v>
      </c>
      <c r="FA154" s="2">
        <f t="shared" si="438"/>
        <v>0.40711512819407686</v>
      </c>
      <c r="FB154" s="2">
        <f t="shared" si="438"/>
        <v>0.39939396699845992</v>
      </c>
      <c r="FC154" s="2">
        <f t="shared" si="438"/>
        <v>0.39965016434664363</v>
      </c>
      <c r="FD154" s="2">
        <f t="shared" si="438"/>
        <v>0.40662846018566201</v>
      </c>
      <c r="FE154" s="2">
        <f t="shared" si="438"/>
        <v>0.41866455682109943</v>
      </c>
      <c r="FG154" s="2">
        <f t="shared" si="306"/>
        <v>0.9998723727096398</v>
      </c>
      <c r="FH154" s="2">
        <f t="shared" si="439"/>
        <v>0.99984461307324468</v>
      </c>
      <c r="FI154" s="2">
        <f t="shared" si="439"/>
        <v>0.99983816267065584</v>
      </c>
      <c r="FJ154" s="2">
        <f t="shared" si="439"/>
        <v>0.99981058893877195</v>
      </c>
      <c r="FK154" s="2">
        <f t="shared" si="439"/>
        <v>0.9998110058106181</v>
      </c>
      <c r="FL154" s="2">
        <f t="shared" si="439"/>
        <v>0.99979861009659754</v>
      </c>
      <c r="FM154" s="2">
        <f t="shared" si="439"/>
        <v>0.99978283884370622</v>
      </c>
      <c r="FN154" s="2">
        <f t="shared" si="439"/>
        <v>0.99978121719361923</v>
      </c>
      <c r="FO154" s="2">
        <f t="shared" si="439"/>
        <v>0.99977887113016917</v>
      </c>
      <c r="FP154" s="2">
        <f t="shared" si="439"/>
        <v>0.99979866828347841</v>
      </c>
      <c r="FQ154" s="2">
        <f t="shared" si="439"/>
        <v>0.99978264697768282</v>
      </c>
      <c r="FR154" s="2">
        <f t="shared" si="439"/>
        <v>0.99978023312460984</v>
      </c>
      <c r="FS154" s="2">
        <f t="shared" si="439"/>
        <v>0.99978538746340928</v>
      </c>
      <c r="FT154" s="2">
        <f t="shared" si="439"/>
        <v>0.99983174003962216</v>
      </c>
      <c r="FU154" s="2">
        <f t="shared" si="439"/>
        <v>0.99981110397046946</v>
      </c>
      <c r="FW154" s="2">
        <f t="shared" si="324"/>
        <v>0.38910288646629465</v>
      </c>
      <c r="FX154" s="2">
        <f t="shared" si="376"/>
        <v>0.12365114050809434</v>
      </c>
      <c r="FY154" s="2">
        <f t="shared" si="377"/>
        <v>5.3195798322643831E-12</v>
      </c>
      <c r="FZ154" s="2">
        <f t="shared" si="378"/>
        <v>0.12782468706468086</v>
      </c>
      <c r="GA154" s="2">
        <f t="shared" si="379"/>
        <v>0.12748298228002486</v>
      </c>
      <c r="GB154" s="2">
        <f t="shared" si="380"/>
        <v>0.12464194496163385</v>
      </c>
      <c r="GC154" s="2">
        <f t="shared" si="381"/>
        <v>0.11187196439300826</v>
      </c>
      <c r="GD154" s="2">
        <f t="shared" si="382"/>
        <v>0.1137414459313181</v>
      </c>
      <c r="GE154" s="2">
        <f t="shared" si="383"/>
        <v>0.16571641027679879</v>
      </c>
      <c r="GF154" s="2">
        <f t="shared" si="384"/>
        <v>0.15590764705149102</v>
      </c>
      <c r="GG154" s="2">
        <f t="shared" si="385"/>
        <v>0.12552320470212905</v>
      </c>
      <c r="GH154" s="2">
        <f t="shared" si="386"/>
        <v>9.9009202232655288E-2</v>
      </c>
      <c r="GI154" s="2">
        <f t="shared" si="387"/>
        <v>8.9914032643677061E-2</v>
      </c>
      <c r="GJ154" s="2">
        <f t="shared" si="388"/>
        <v>8.3356493929485437E-2</v>
      </c>
      <c r="GK154" s="2">
        <f t="shared" si="389"/>
        <v>6.7782314114230163E-2</v>
      </c>
      <c r="GM154" s="82">
        <f t="shared" si="325"/>
        <v>9.7434775551677411E-146</v>
      </c>
      <c r="GN154" s="82">
        <f t="shared" si="390"/>
        <v>9.3053579034676164E-132</v>
      </c>
      <c r="GO154" s="82">
        <f t="shared" si="391"/>
        <v>1.1397302239578569E-160</v>
      </c>
      <c r="GP154" s="82">
        <f t="shared" si="392"/>
        <v>2.185373217198453E-233</v>
      </c>
      <c r="GQ154" s="82">
        <f t="shared" si="393"/>
        <v>9.9787435092022045E-271</v>
      </c>
      <c r="GR154" s="82">
        <f t="shared" si="394"/>
        <v>0</v>
      </c>
      <c r="GS154" s="82">
        <f t="shared" si="395"/>
        <v>0</v>
      </c>
      <c r="GT154" s="82">
        <f t="shared" si="396"/>
        <v>0</v>
      </c>
      <c r="GU154" s="82">
        <f t="shared" si="397"/>
        <v>0</v>
      </c>
      <c r="GV154" s="82">
        <f t="shared" si="398"/>
        <v>5.3566014221622707E-306</v>
      </c>
      <c r="GW154" s="82">
        <f t="shared" si="399"/>
        <v>4.4135669324766734E-292</v>
      </c>
      <c r="GX154" s="82">
        <f t="shared" si="400"/>
        <v>1.3182317739851736E-251</v>
      </c>
      <c r="GY154" s="82">
        <f t="shared" si="401"/>
        <v>1.365440552424404E-229</v>
      </c>
      <c r="GZ154" s="82">
        <f t="shared" si="402"/>
        <v>3.7968120674003498E-300</v>
      </c>
      <c r="HA154" s="82">
        <f t="shared" si="403"/>
        <v>1.6306692538906121E-298</v>
      </c>
      <c r="HC154" s="82">
        <f t="shared" si="326"/>
        <v>4.9849596545780754E-88</v>
      </c>
      <c r="HD154" s="82">
        <f t="shared" si="404"/>
        <v>3.5761581062824613E-92</v>
      </c>
      <c r="HE154" s="82">
        <f t="shared" si="405"/>
        <v>2.0929030490181207E-113</v>
      </c>
      <c r="HF154" s="82">
        <f t="shared" si="406"/>
        <v>2.2723462230608377E-134</v>
      </c>
      <c r="HG154" s="82">
        <f t="shared" si="407"/>
        <v>1.9234322009978685E-149</v>
      </c>
      <c r="HH154" s="82">
        <f t="shared" si="408"/>
        <v>5.519797536159021E-175</v>
      </c>
      <c r="HI154" s="82">
        <f t="shared" si="409"/>
        <v>6.2118895710807423E-233</v>
      </c>
      <c r="HJ154" s="82">
        <f t="shared" si="410"/>
        <v>2.2120478465775315E-132</v>
      </c>
      <c r="HK154" s="82">
        <f t="shared" si="411"/>
        <v>2.8145546122109685E-269</v>
      </c>
      <c r="HL154" s="82">
        <f t="shared" si="412"/>
        <v>1.0100807167101278E-236</v>
      </c>
      <c r="HM154" s="82">
        <f t="shared" si="413"/>
        <v>8.2762686363397256E-167</v>
      </c>
      <c r="HN154" s="82">
        <f t="shared" si="414"/>
        <v>6.8984641046001102E-145</v>
      </c>
      <c r="HO154" s="82">
        <f t="shared" si="415"/>
        <v>1.2869158736166627E-148</v>
      </c>
      <c r="HP154" s="82">
        <f t="shared" si="416"/>
        <v>9.9311304105690204E-222</v>
      </c>
      <c r="HQ154" s="82">
        <f t="shared" si="417"/>
        <v>2.7037308530294947E-142</v>
      </c>
      <c r="HS154" s="82">
        <f t="shared" si="327"/>
        <v>1.5305221175523589E-14</v>
      </c>
      <c r="HT154" s="82">
        <f t="shared" si="418"/>
        <v>5.9361491472732179E-4</v>
      </c>
      <c r="HU154" s="82">
        <f t="shared" si="419"/>
        <v>4.3242095997732572E-45</v>
      </c>
      <c r="HV154" s="82">
        <f t="shared" si="420"/>
        <v>3.3667067888741353E-4</v>
      </c>
      <c r="HW154" s="82">
        <f t="shared" si="421"/>
        <v>1.2731857013498248E-4</v>
      </c>
      <c r="HX154" s="82">
        <f t="shared" si="422"/>
        <v>1.0441121586803594E-4</v>
      </c>
      <c r="HY154" s="82">
        <f t="shared" si="423"/>
        <v>1.2602630756892424E-4</v>
      </c>
      <c r="HZ154" s="82">
        <f t="shared" si="424"/>
        <v>2.4949872860217587E-6</v>
      </c>
      <c r="IA154" s="82">
        <f t="shared" si="425"/>
        <v>4.6747631336769602E-7</v>
      </c>
      <c r="IB154" s="82">
        <f t="shared" si="426"/>
        <v>3.7055060665647352E-6</v>
      </c>
      <c r="IC154" s="82">
        <f t="shared" si="427"/>
        <v>1.1444908323726848E-4</v>
      </c>
      <c r="ID154" s="82">
        <f t="shared" si="428"/>
        <v>5.6315604255542601E-3</v>
      </c>
      <c r="IE154" s="82">
        <f t="shared" si="429"/>
        <v>1.0945356177585254E-2</v>
      </c>
      <c r="IF154" s="82">
        <f t="shared" si="430"/>
        <v>6.5368823913991491E-3</v>
      </c>
      <c r="IG154" s="82">
        <f t="shared" si="431"/>
        <v>5.7761357520734607E-2</v>
      </c>
      <c r="II154" s="82">
        <f t="shared" si="328"/>
        <v>0.17013234590947421</v>
      </c>
      <c r="IJ154" s="82">
        <f t="shared" si="329"/>
        <v>1.2439702790865913E-8</v>
      </c>
      <c r="IK154" s="82">
        <f t="shared" si="330"/>
        <v>0</v>
      </c>
      <c r="IL154" s="82">
        <f t="shared" si="331"/>
        <v>4.2109725416434029E-9</v>
      </c>
      <c r="IM154" s="82">
        <f t="shared" si="332"/>
        <v>1.2538152252199019E-9</v>
      </c>
      <c r="IN154" s="82">
        <f t="shared" si="333"/>
        <v>2.6627043051783802E-10</v>
      </c>
      <c r="IO154" s="82">
        <f t="shared" si="334"/>
        <v>1.1940168775108891E-11</v>
      </c>
      <c r="IP154" s="82">
        <f t="shared" si="335"/>
        <v>4.9424292200476419E-15</v>
      </c>
      <c r="IQ154" s="82">
        <f t="shared" si="336"/>
        <v>4.4982677947974948E-8</v>
      </c>
      <c r="IR154" s="82">
        <f t="shared" si="337"/>
        <v>4.7635207243572787E-8</v>
      </c>
      <c r="IS154" s="82">
        <f t="shared" si="338"/>
        <v>1.5067557854754588E-10</v>
      </c>
      <c r="IT154" s="82">
        <f t="shared" si="339"/>
        <v>7.9501400577954429E-12</v>
      </c>
      <c r="IU154" s="82">
        <f t="shared" si="340"/>
        <v>5.4188881338710541E-13</v>
      </c>
      <c r="IV154" s="82">
        <f t="shared" si="341"/>
        <v>1.8840585702212671E-7</v>
      </c>
      <c r="IW154" s="82">
        <f t="shared" si="342"/>
        <v>2.1187990248809009E-6</v>
      </c>
      <c r="IY154" s="82">
        <f t="shared" si="343"/>
        <v>0.1701323459094895</v>
      </c>
      <c r="IZ154" s="82">
        <f t="shared" si="344"/>
        <v>5.9362735443011265E-4</v>
      </c>
      <c r="JA154" s="82">
        <f t="shared" si="345"/>
        <v>4.3242095997732572E-45</v>
      </c>
      <c r="JB154" s="82">
        <f t="shared" si="346"/>
        <v>3.3667488985995517E-4</v>
      </c>
      <c r="JC154" s="82">
        <f t="shared" si="347"/>
        <v>1.2731982395020771E-4</v>
      </c>
      <c r="JD154" s="82">
        <f t="shared" si="348"/>
        <v>1.0441148213846647E-4</v>
      </c>
      <c r="JE154" s="82">
        <f t="shared" si="349"/>
        <v>1.2602631950909301E-4</v>
      </c>
      <c r="JF154" s="82">
        <f t="shared" si="350"/>
        <v>2.4949872909641879E-6</v>
      </c>
      <c r="JG154" s="82">
        <f t="shared" si="351"/>
        <v>5.1245899131567093E-7</v>
      </c>
      <c r="JH154" s="82">
        <f t="shared" si="352"/>
        <v>3.7531412738083081E-6</v>
      </c>
      <c r="JI154" s="82">
        <f t="shared" si="353"/>
        <v>1.1444923391284702E-4</v>
      </c>
      <c r="JJ154" s="82">
        <f t="shared" si="354"/>
        <v>5.6315604335043998E-3</v>
      </c>
      <c r="JK154" s="82">
        <f t="shared" si="355"/>
        <v>1.0945356178127143E-2</v>
      </c>
      <c r="JL154" s="82">
        <f t="shared" si="356"/>
        <v>6.5370707972561715E-3</v>
      </c>
      <c r="JM154" s="82">
        <f t="shared" si="357"/>
        <v>5.7763476319759491E-2</v>
      </c>
    </row>
    <row r="155" spans="2:273" x14ac:dyDescent="0.25">
      <c r="B155" s="2">
        <v>128</v>
      </c>
      <c r="C155" s="37">
        <v>0.40290599999999999</v>
      </c>
      <c r="D155" s="37">
        <v>0.39730300000000002</v>
      </c>
      <c r="E155" s="37">
        <v>0.39017600000000002</v>
      </c>
      <c r="F155" s="37">
        <v>0.38495000000000001</v>
      </c>
      <c r="G155" s="37">
        <v>0.38486999999999999</v>
      </c>
      <c r="H155" s="37">
        <v>0.40446599999999999</v>
      </c>
      <c r="I155" s="37">
        <v>0.40749099999999999</v>
      </c>
      <c r="J155" s="37">
        <v>0.40490300000000001</v>
      </c>
      <c r="K155" s="37">
        <v>0.40607399999999999</v>
      </c>
      <c r="L155" s="37">
        <v>0.41113499999999997</v>
      </c>
      <c r="M155" s="37">
        <v>0.40290500000000001</v>
      </c>
      <c r="N155" s="37">
        <v>0.39753899999999998</v>
      </c>
      <c r="O155" s="37">
        <v>0.39375900000000003</v>
      </c>
      <c r="P155" s="37">
        <v>0.40604200000000001</v>
      </c>
      <c r="Q155" s="37">
        <v>0.41754200000000002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0.40312103461247395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0.39582294181505084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0.39432980752767549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0.38849899290044965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0.39139064904026444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0.40250427580869375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0.40667902795884742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0.40864323956914672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0.40910548016875037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0.41149943930233912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0.40842075608976075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0.39993845850115645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0.39878266230453652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0.40848600930116563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0.42298020391403301</v>
      </c>
      <c r="AI155" s="4">
        <f t="shared" ref="AI155:AI218" si="456">IF(OR($B155 &lt; C$230, $B155 &gt; C$233), 0, C155-S155)</f>
        <v>-2.1503461247396327E-4</v>
      </c>
      <c r="AJ155" s="4">
        <f t="shared" ref="AJ155:AJ218" si="457">IF(OR($B155 &lt; D$230, $B155 &gt; D$233), 0, D155-T155)</f>
        <v>1.4800581849491734E-3</v>
      </c>
      <c r="AK155" s="4">
        <f t="shared" ref="AK155:AK218" si="458">IF(OR($B155 &lt; E$230, $B155 &gt; E$233), 0, E155-U155)</f>
        <v>-4.1538075276754682E-3</v>
      </c>
      <c r="AL155" s="4">
        <f t="shared" ref="AL155:AL218" si="459">IF(OR($B155 &lt; F$230, $B155 &gt; F$233), 0, F155-V155)</f>
        <v>-3.5489929004496323E-3</v>
      </c>
      <c r="AM155" s="4">
        <f t="shared" ref="AM155:AM218" si="460">IF(OR($B155 &lt; G$230, $B155 &gt; G$233), 0, G155-W155)</f>
        <v>-6.5206490402644479E-3</v>
      </c>
      <c r="AN155" s="4">
        <f t="shared" ref="AN155:AN218" si="461">IF(OR($B155 &lt; H$230, $B155 &gt; H$233), 0, H155-X155)</f>
        <v>1.9617241913062466E-3</v>
      </c>
      <c r="AO155" s="4">
        <f t="shared" ref="AO155:AO218" si="462">IF(OR($B155 &lt; I$230, $B155 &gt; I$233), 0, I155-Y155)</f>
        <v>8.1197204115257549E-4</v>
      </c>
      <c r="AP155" s="4">
        <f t="shared" ref="AP155:AP218" si="463">IF(OR($B155 &lt; J$230, $B155 &gt; J$233), 0, J155-Z155)</f>
        <v>-3.7402395691467083E-3</v>
      </c>
      <c r="AQ155" s="4">
        <f t="shared" ref="AQ155:AQ218" si="464">IF(OR($B155 &lt; K$230, $B155 &gt; K$233), 0, K155-AA155)</f>
        <v>-3.0314801687503778E-3</v>
      </c>
      <c r="AR155" s="4">
        <f t="shared" ref="AR155:AR218" si="465">IF(OR($B155 &lt; L$230, $B155 &gt; L$233), 0, L155-AB155)</f>
        <v>-3.644393023391479E-4</v>
      </c>
      <c r="AS155" s="4">
        <f t="shared" ref="AS155:AS218" si="466">IF(OR($B155 &lt; M$230, $B155 &gt; M$233), 0, M155-AC155)</f>
        <v>-5.5157560897607372E-3</v>
      </c>
      <c r="AT155" s="4">
        <f t="shared" ref="AT155:AT218" si="467">IF(OR($B155 &lt; N$230, $B155 &gt; N$233), 0, N155-AD155)</f>
        <v>-2.3994585011564706E-3</v>
      </c>
      <c r="AU155" s="4">
        <f t="shared" ref="AU155:AU218" si="468">IF(OR($B155 &lt; O$230, $B155 &gt; O$233), 0, O155-AE155)</f>
        <v>-5.0236623045364914E-3</v>
      </c>
      <c r="AV155" s="4">
        <f t="shared" ref="AV155:AW170" si="469">IF(OR($B155 &lt; P$230, $B155 &gt; P$233), 0, P155-AF155)</f>
        <v>-2.4440093011656172E-3</v>
      </c>
      <c r="AW155" s="4">
        <f t="shared" si="469"/>
        <v>-5.4382039140329907E-3</v>
      </c>
      <c r="AY155" s="2">
        <f t="shared" si="308"/>
        <v>0.40312103461247395</v>
      </c>
      <c r="AZ155" s="2">
        <f t="shared" si="359"/>
        <v>0.39582285068826434</v>
      </c>
      <c r="BA155" s="2">
        <f t="shared" si="360"/>
        <v>0.39432980752767549</v>
      </c>
      <c r="BB155" s="2">
        <f t="shared" si="361"/>
        <v>0.38849890535122583</v>
      </c>
      <c r="BC155" s="2">
        <f t="shared" si="362"/>
        <v>0.39139061900655786</v>
      </c>
      <c r="BD155" s="2">
        <f t="shared" si="363"/>
        <v>0.40250424864086481</v>
      </c>
      <c r="BE155" s="2">
        <f t="shared" si="364"/>
        <v>0.4066789871095286</v>
      </c>
      <c r="BF155" s="2">
        <f t="shared" si="365"/>
        <v>0.40864323941334008</v>
      </c>
      <c r="BG155" s="2">
        <f t="shared" si="366"/>
        <v>0.40910539500798554</v>
      </c>
      <c r="BH155" s="2">
        <f t="shared" si="367"/>
        <v>0.41149937922617635</v>
      </c>
      <c r="BI155" s="2">
        <f t="shared" si="368"/>
        <v>0.40842069843393802</v>
      </c>
      <c r="BJ155" s="2">
        <f t="shared" si="369"/>
        <v>0.39992184445372192</v>
      </c>
      <c r="BK155" s="2">
        <f t="shared" si="370"/>
        <v>0.39873869956752667</v>
      </c>
      <c r="BL155" s="2">
        <f t="shared" si="371"/>
        <v>0.40841015955310012</v>
      </c>
      <c r="BM155" s="2">
        <f t="shared" si="372"/>
        <v>0.41916695216048017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 t="str">
        <f t="shared" si="309"/>
        <v/>
      </c>
      <c r="CF155" s="2">
        <f t="shared" si="310"/>
        <v>0.39730300000000002</v>
      </c>
      <c r="CG155" s="2">
        <f t="shared" si="311"/>
        <v>0.39017600000000002</v>
      </c>
      <c r="CH155" s="2">
        <f t="shared" si="312"/>
        <v>0.38495000000000001</v>
      </c>
      <c r="CI155" s="2">
        <f t="shared" si="313"/>
        <v>0.38486999999999999</v>
      </c>
      <c r="CJ155" s="2">
        <f t="shared" si="314"/>
        <v>0.40446599999999999</v>
      </c>
      <c r="CK155" s="2">
        <f t="shared" si="315"/>
        <v>0.40749099999999999</v>
      </c>
      <c r="CL155" s="2">
        <f t="shared" si="316"/>
        <v>0.40490300000000001</v>
      </c>
      <c r="CM155" s="2">
        <f t="shared" si="317"/>
        <v>0.40607399999999999</v>
      </c>
      <c r="CN155" s="2">
        <f t="shared" si="318"/>
        <v>0.41113499999999997</v>
      </c>
      <c r="CO155" s="2">
        <f t="shared" si="319"/>
        <v>0.40290500000000001</v>
      </c>
      <c r="CP155" s="2">
        <f t="shared" si="320"/>
        <v>0.39753899999999998</v>
      </c>
      <c r="CQ155" s="2">
        <f t="shared" si="321"/>
        <v>0.39375900000000003</v>
      </c>
      <c r="CR155" s="2">
        <f t="shared" si="322"/>
        <v>0.40604200000000001</v>
      </c>
      <c r="CS155" s="2" t="str">
        <f t="shared" si="323"/>
        <v/>
      </c>
      <c r="CU155" s="2" t="str">
        <f t="shared" ref="CU155:CU218" si="485">IF(AND(IY155 &lt; $DI$22, $B155 &gt; C$7, $B155 &lt; C$233), C155, "")</f>
        <v/>
      </c>
      <c r="CV155" s="2">
        <f t="shared" ref="CV155:CV218" si="486">IF(AND(IZ155 &lt; $DI$22, $B155 &gt; D$7, $B155 &lt; D$233), D155, "")</f>
        <v>0.39730300000000002</v>
      </c>
      <c r="CW155" s="2">
        <f t="shared" ref="CW155:CW218" si="487">IF(AND(JA155 &lt; $DI$22, $B155 &gt; E$7, $B155 &lt; E$233), E155, "")</f>
        <v>0.39017600000000002</v>
      </c>
      <c r="CX155" s="2">
        <f t="shared" ref="CX155:CX218" si="488">IF(AND(JB155 &lt; $DI$22, $B155 &gt; F$7, $B155 &lt; F$233), F155, "")</f>
        <v>0.38495000000000001</v>
      </c>
      <c r="CY155" s="2">
        <f t="shared" ref="CY155:CY218" si="489">IF(AND(JC155 &lt; $DI$22, $B155 &gt; G$7, $B155 &lt; G$233), G155, "")</f>
        <v>0.38486999999999999</v>
      </c>
      <c r="CZ155" s="2">
        <f t="shared" ref="CZ155:CZ218" si="490">IF(AND(JD155 &lt; $DI$22, $B155 &gt; H$7, $B155 &lt; H$233), H155, "")</f>
        <v>0.40446599999999999</v>
      </c>
      <c r="DA155" s="2">
        <f t="shared" ref="DA155:DA218" si="491">IF(AND(JE155 &lt; $DI$22, $B155 &gt; I$7, $B155 &lt; I$233), I155, "")</f>
        <v>0.40749099999999999</v>
      </c>
      <c r="DB155" s="2">
        <f t="shared" ref="DB155:DB218" si="492">IF(AND(JF155 &lt; $DI$22, $B155 &gt; J$7, $B155 &lt; J$233), J155, "")</f>
        <v>0.40490300000000001</v>
      </c>
      <c r="DC155" s="2">
        <f t="shared" ref="DC155:DC218" si="493">IF(AND(JG155 &lt; $DI$22, $B155 &gt; K$7, $B155 &lt; K$233), K155, "")</f>
        <v>0.40607399999999999</v>
      </c>
      <c r="DD155" s="2">
        <f t="shared" ref="DD155:DD218" si="494">IF(AND(JH155 &lt; $DI$22, $B155 &gt; L$7, $B155 &lt; L$233), L155, "")</f>
        <v>0.41113499999999997</v>
      </c>
      <c r="DE155" s="2">
        <f t="shared" ref="DE155:DE218" si="495">IF(AND(JI155 &lt; $DI$22, $B155 &gt; M$7, $B155 &lt; M$233), M155, "")</f>
        <v>0.40290500000000001</v>
      </c>
      <c r="DF155" s="2">
        <f t="shared" ref="DF155:DF218" si="496">IF(AND(JJ155 &lt; $DI$22, $B155 &gt; N$7, $B155 &lt; N$233), N155, "")</f>
        <v>0.39753899999999998</v>
      </c>
      <c r="DG155" s="2">
        <f t="shared" ref="DG155:DG218" si="497">IF(AND(JK155 &lt; $DI$22, $B155 &gt; O$7, $B155 &lt; O$233), O155, "")</f>
        <v>0.39375900000000003</v>
      </c>
      <c r="DH155" s="2">
        <f t="shared" ref="DH155:DH218" si="498">IF(AND(JL155 &lt; $DI$22, $B155 &gt; P$7, $B155 &lt; P$233), P155, "")</f>
        <v>0.40604200000000001</v>
      </c>
      <c r="DI155" s="2" t="str">
        <f t="shared" ref="DI155:DI218" si="499">IF(AND(JM155 &lt; $DI$22, $B155 &gt; Q$7, $B155 &lt; Q$233), Q155, "")</f>
        <v/>
      </c>
      <c r="DK155" s="2">
        <f t="shared" ref="DK155:DK218" si="500">BO$228*$B155+BO$229</f>
        <v>0.48434135270935946</v>
      </c>
      <c r="DL155" s="2">
        <f t="shared" ref="DL155:DY170" si="501">BP$228*$B155+BP$229</f>
        <v>0.45481045656158359</v>
      </c>
      <c r="DM155" s="2">
        <f t="shared" si="501"/>
        <v>0.45585587261730215</v>
      </c>
      <c r="DN155" s="2">
        <f t="shared" si="501"/>
        <v>0.4753508964094727</v>
      </c>
      <c r="DO155" s="2">
        <f t="shared" si="501"/>
        <v>0.47906844660045839</v>
      </c>
      <c r="DP155" s="2">
        <f t="shared" si="501"/>
        <v>0.47338803804430857</v>
      </c>
      <c r="DQ155" s="2">
        <f t="shared" si="501"/>
        <v>0.45780503865546224</v>
      </c>
      <c r="DR155" s="2">
        <f t="shared" si="501"/>
        <v>0.4825911210084034</v>
      </c>
      <c r="DS155" s="2">
        <f t="shared" si="501"/>
        <v>0.47951213084513095</v>
      </c>
      <c r="DT155" s="2">
        <f t="shared" si="501"/>
        <v>0.46450650168067226</v>
      </c>
      <c r="DU155" s="2">
        <f t="shared" si="501"/>
        <v>0.46928537731092429</v>
      </c>
      <c r="DV155" s="2">
        <f t="shared" si="501"/>
        <v>0.46299899663865551</v>
      </c>
      <c r="DW155" s="2">
        <f t="shared" si="501"/>
        <v>0.4949951798319327</v>
      </c>
      <c r="DX155" s="2">
        <f t="shared" si="501"/>
        <v>0.48151853832442071</v>
      </c>
      <c r="DY155" s="2">
        <f t="shared" si="501"/>
        <v>0.47122269350649348</v>
      </c>
      <c r="EA155" s="2">
        <f t="shared" si="440"/>
        <v>0.40338402259323863</v>
      </c>
      <c r="EB155" s="2">
        <f t="shared" ref="EB155:EB218" si="502">CF$228*$B155+CF$229</f>
        <v>0.39564934043228694</v>
      </c>
      <c r="EC155" s="2">
        <f t="shared" ref="EC155:EC218" si="503">CG$228*$B155+CG$229</f>
        <v>0.39432072497062698</v>
      </c>
      <c r="ED155" s="2">
        <f t="shared" ref="ED155:ED218" si="504">CH$228*$B155+CH$229</f>
        <v>0.3879466459797033</v>
      </c>
      <c r="EE155" s="2">
        <f t="shared" ref="EE155:EE218" si="505">CI$228*$B155+CI$229</f>
        <v>0.39094515738109098</v>
      </c>
      <c r="EF155" s="2">
        <f t="shared" ref="EF155:EF218" si="506">CJ$228*$B155+CJ$229</f>
        <v>0.40233239776735263</v>
      </c>
      <c r="EG155" s="2">
        <f t="shared" ref="EG155:EG218" si="507">CK$228*$B155+CK$229</f>
        <v>0.40651403353905996</v>
      </c>
      <c r="EH155" s="2">
        <f t="shared" ref="EH155:EH218" si="508">CL$228*$B155+CL$229</f>
        <v>0.40822516339352471</v>
      </c>
      <c r="EI155" s="2">
        <f t="shared" ref="EI155:EI218" si="509">CM$228*$B155+CM$229</f>
        <v>0.40848994134073385</v>
      </c>
      <c r="EJ155" s="2">
        <f t="shared" ref="EJ155:EJ218" si="510">CN$228*$B155+CN$229</f>
        <v>0.41142512112558277</v>
      </c>
      <c r="EK155" s="2">
        <f t="shared" ref="EK155:EK218" si="511">CO$228*$B155+CO$229</f>
        <v>0.40864665758258106</v>
      </c>
      <c r="EL155" s="2">
        <f t="shared" ref="EL155:EL218" si="512">CP$228*$B155+CP$229</f>
        <v>0.40001141269088492</v>
      </c>
      <c r="EM155" s="2">
        <f t="shared" ref="EM155:EM218" si="513">CQ$228*$B155+CQ$229</f>
        <v>0.39866671051204339</v>
      </c>
      <c r="EN155" s="2">
        <f t="shared" ref="EN155:EN218" si="514">CR$228*$B155+CR$229</f>
        <v>0.40861136990370917</v>
      </c>
      <c r="EO155" s="2">
        <f t="shared" ref="EO155:EO218" si="515">CS$228*$B155+CS$229</f>
        <v>0.41923114336066791</v>
      </c>
      <c r="EQ155" s="2">
        <f t="shared" ref="EQ155:EQ218" si="516">CU$228*$B155+CU$229</f>
        <v>0.40272155366075363</v>
      </c>
      <c r="ER155" s="2">
        <f t="shared" ref="ER155:FE170" si="517">CV$228*$B155+CV$229</f>
        <v>0.39688178684314557</v>
      </c>
      <c r="ES155" s="2">
        <f t="shared" si="517"/>
        <v>0.39432072497062698</v>
      </c>
      <c r="ET155" s="2">
        <f t="shared" si="517"/>
        <v>0.39182647337394377</v>
      </c>
      <c r="EU155" s="2">
        <f t="shared" si="517"/>
        <v>0.39406117456271461</v>
      </c>
      <c r="EV155" s="2">
        <f t="shared" si="517"/>
        <v>0.40350831637233853</v>
      </c>
      <c r="EW155" s="2">
        <f t="shared" si="517"/>
        <v>0.40778958516383634</v>
      </c>
      <c r="EX155" s="2">
        <f t="shared" si="517"/>
        <v>0.41149391395722174</v>
      </c>
      <c r="EY155" s="2">
        <f t="shared" si="517"/>
        <v>0.41185112018880327</v>
      </c>
      <c r="EZ155" s="2">
        <f t="shared" si="517"/>
        <v>0.41180816829118</v>
      </c>
      <c r="FA155" s="2">
        <f t="shared" si="517"/>
        <v>0.40689663481312738</v>
      </c>
      <c r="FB155" s="2">
        <f t="shared" si="517"/>
        <v>0.39906108218553477</v>
      </c>
      <c r="FC155" s="2">
        <f t="shared" si="517"/>
        <v>0.39921033584044174</v>
      </c>
      <c r="FD155" s="2">
        <f t="shared" si="517"/>
        <v>0.40626881042471219</v>
      </c>
      <c r="FE155" s="2">
        <f t="shared" si="517"/>
        <v>0.41824049822405573</v>
      </c>
      <c r="FG155" s="2">
        <f t="shared" ref="FG155:FG218" si="518">POWER(10,($B155-C$231)/C$229)/(1+POWER(10,($B155-C$231)/C$229))</f>
        <v>0.99988360122065667</v>
      </c>
      <c r="FH155" s="2">
        <f t="shared" ref="FH155:FU170" si="519">POWER(10,($B155-D$231)/D$229)/(1+POWER(10,($B155-D$231)/D$229))</f>
        <v>0.99985828350090522</v>
      </c>
      <c r="FI155" s="2">
        <f t="shared" si="519"/>
        <v>0.9998524004996191</v>
      </c>
      <c r="FJ155" s="2">
        <f t="shared" si="519"/>
        <v>0.9998272521800301</v>
      </c>
      <c r="FK155" s="2">
        <f t="shared" si="519"/>
        <v>0.99982763238433148</v>
      </c>
      <c r="FL155" s="2">
        <f t="shared" si="519"/>
        <v>0.99981632697045042</v>
      </c>
      <c r="FM155" s="2">
        <f t="shared" si="519"/>
        <v>0.99980194288713176</v>
      </c>
      <c r="FN155" s="2">
        <f t="shared" si="519"/>
        <v>0.99980046386794263</v>
      </c>
      <c r="FO155" s="2">
        <f t="shared" si="519"/>
        <v>0.99979832414982406</v>
      </c>
      <c r="FP155" s="2">
        <f t="shared" si="519"/>
        <v>0.99981638003939699</v>
      </c>
      <c r="FQ155" s="2">
        <f t="shared" si="519"/>
        <v>0.99980176789654851</v>
      </c>
      <c r="FR155" s="2">
        <f t="shared" si="519"/>
        <v>0.99979956635170675</v>
      </c>
      <c r="FS155" s="2">
        <f t="shared" si="519"/>
        <v>0.999804267344235</v>
      </c>
      <c r="FT155" s="2">
        <f t="shared" si="519"/>
        <v>0.99984654282036411</v>
      </c>
      <c r="FU155" s="2">
        <f t="shared" si="519"/>
        <v>0.99982772191015667</v>
      </c>
      <c r="FW155" s="2">
        <f t="shared" si="324"/>
        <v>0.41120617407265003</v>
      </c>
      <c r="FX155" s="2">
        <f t="shared" si="376"/>
        <v>0.13398241762248506</v>
      </c>
      <c r="FY155" s="2">
        <f t="shared" si="377"/>
        <v>5.8328032987179212E-12</v>
      </c>
      <c r="FZ155" s="2">
        <f t="shared" si="378"/>
        <v>0.13844958118552009</v>
      </c>
      <c r="GA155" s="2">
        <f t="shared" si="379"/>
        <v>0.13808397038269446</v>
      </c>
      <c r="GB155" s="2">
        <f t="shared" si="380"/>
        <v>0.13504324884614141</v>
      </c>
      <c r="GC155" s="2">
        <f t="shared" si="381"/>
        <v>0.12135535643748796</v>
      </c>
      <c r="GD155" s="2">
        <f t="shared" si="382"/>
        <v>0.12336130164060369</v>
      </c>
      <c r="GE155" s="2">
        <f t="shared" si="383"/>
        <v>0.1788450522790079</v>
      </c>
      <c r="GF155" s="2">
        <f t="shared" si="384"/>
        <v>0.16841607347944185</v>
      </c>
      <c r="GG155" s="2">
        <f t="shared" si="385"/>
        <v>0.13598662472241604</v>
      </c>
      <c r="GH155" s="2">
        <f t="shared" si="386"/>
        <v>0.10753423975708354</v>
      </c>
      <c r="GI155" s="2">
        <f t="shared" si="387"/>
        <v>9.7740899074823667E-2</v>
      </c>
      <c r="GJ155" s="2">
        <f t="shared" si="388"/>
        <v>9.0669407097001373E-2</v>
      </c>
      <c r="GK155" s="2">
        <f t="shared" si="389"/>
        <v>7.3838958504406471E-2</v>
      </c>
      <c r="GM155" s="82">
        <f t="shared" si="325"/>
        <v>1.0226943481482253E-149</v>
      </c>
      <c r="GN155" s="82">
        <f t="shared" si="390"/>
        <v>2.4477702100658254E-135</v>
      </c>
      <c r="GO155" s="82">
        <f t="shared" si="391"/>
        <v>5.5675133982977128E-165</v>
      </c>
      <c r="GP155" s="82">
        <f t="shared" si="392"/>
        <v>7.408475793670843E-240</v>
      </c>
      <c r="GQ155" s="82">
        <f t="shared" si="393"/>
        <v>3.6284403407536098E-278</v>
      </c>
      <c r="GR155" s="82">
        <f t="shared" si="394"/>
        <v>0</v>
      </c>
      <c r="GS155" s="82">
        <f t="shared" si="395"/>
        <v>0</v>
      </c>
      <c r="GT155" s="82">
        <f t="shared" si="396"/>
        <v>0</v>
      </c>
      <c r="GU155" s="82">
        <f t="shared" si="397"/>
        <v>0</v>
      </c>
      <c r="GV155" s="82">
        <f t="shared" si="398"/>
        <v>0</v>
      </c>
      <c r="GW155" s="82">
        <f t="shared" si="399"/>
        <v>3.1380202224929608E-300</v>
      </c>
      <c r="GX155" s="82">
        <f t="shared" si="400"/>
        <v>1.086835231794838E-258</v>
      </c>
      <c r="GY155" s="82">
        <f t="shared" si="401"/>
        <v>5.9614713667722605E-236</v>
      </c>
      <c r="GZ155" s="82">
        <f t="shared" si="402"/>
        <v>0</v>
      </c>
      <c r="HA155" s="82">
        <f t="shared" si="403"/>
        <v>2.0271434957419304E-306</v>
      </c>
      <c r="HC155" s="82">
        <f t="shared" si="326"/>
        <v>1.3999086057703848E-91</v>
      </c>
      <c r="HD155" s="82">
        <f t="shared" si="404"/>
        <v>6.8619787296304534E-96</v>
      </c>
      <c r="HE155" s="82">
        <f t="shared" si="405"/>
        <v>6.8744035645446425E-118</v>
      </c>
      <c r="HF155" s="82">
        <f t="shared" si="406"/>
        <v>6.6905814779037334E-140</v>
      </c>
      <c r="HG155" s="82">
        <f t="shared" si="407"/>
        <v>1.7381389900298592E-155</v>
      </c>
      <c r="HH155" s="82">
        <f t="shared" si="408"/>
        <v>4.5558838486260389E-182</v>
      </c>
      <c r="HI155" s="82">
        <f t="shared" si="409"/>
        <v>2.2502078015950437E-242</v>
      </c>
      <c r="HJ155" s="82">
        <f t="shared" si="410"/>
        <v>1.1845249005441103E-137</v>
      </c>
      <c r="HK155" s="82">
        <f t="shared" si="411"/>
        <v>4.6328831726981842E-280</v>
      </c>
      <c r="HL155" s="82">
        <f t="shared" si="412"/>
        <v>3.3800635073163073E-246</v>
      </c>
      <c r="HM155" s="82">
        <f t="shared" si="413"/>
        <v>1.2386117030748215E-173</v>
      </c>
      <c r="HN155" s="82">
        <f t="shared" si="414"/>
        <v>5.5916091071724113E-151</v>
      </c>
      <c r="HO155" s="82">
        <f t="shared" si="415"/>
        <v>7.3213430270525268E-155</v>
      </c>
      <c r="HP155" s="82">
        <f t="shared" si="416"/>
        <v>1.3200912547089629E-230</v>
      </c>
      <c r="HQ155" s="82">
        <f t="shared" si="417"/>
        <v>6.1894163577409635E-148</v>
      </c>
      <c r="HS155" s="82">
        <f t="shared" si="327"/>
        <v>9.4585433018893237E-16</v>
      </c>
      <c r="HT155" s="82">
        <f t="shared" si="418"/>
        <v>1.4634669530309518E-4</v>
      </c>
      <c r="HU155" s="82">
        <f t="shared" si="419"/>
        <v>6.4306294608709302E-44</v>
      </c>
      <c r="HV155" s="82">
        <f t="shared" si="420"/>
        <v>7.2502537738122901E-5</v>
      </c>
      <c r="HW155" s="82">
        <f t="shared" si="421"/>
        <v>2.3618356166684334E-5</v>
      </c>
      <c r="HX155" s="82">
        <f t="shared" si="422"/>
        <v>1.8125957299110754E-5</v>
      </c>
      <c r="HY155" s="82">
        <f t="shared" si="423"/>
        <v>2.1893958497746564E-5</v>
      </c>
      <c r="HZ155" s="82">
        <f t="shared" si="424"/>
        <v>2.1094290181501131E-7</v>
      </c>
      <c r="IA155" s="82">
        <f t="shared" si="425"/>
        <v>4.5935905732075252E-8</v>
      </c>
      <c r="IB155" s="82">
        <f t="shared" si="426"/>
        <v>4.7838365417283797E-7</v>
      </c>
      <c r="IC155" s="82">
        <f t="shared" si="427"/>
        <v>1.9399957913301145E-5</v>
      </c>
      <c r="ID155" s="82">
        <f t="shared" si="428"/>
        <v>1.6415564411705345E-3</v>
      </c>
      <c r="IE155" s="82">
        <f t="shared" si="429"/>
        <v>3.465194662820159E-3</v>
      </c>
      <c r="IF155" s="82">
        <f t="shared" si="430"/>
        <v>1.8440958093512974E-3</v>
      </c>
      <c r="IG155" s="82">
        <f t="shared" si="431"/>
        <v>2.5823124063061045E-2</v>
      </c>
      <c r="II155" s="82">
        <f t="shared" si="328"/>
        <v>0.24030858634271232</v>
      </c>
      <c r="IJ155" s="82">
        <f t="shared" si="329"/>
        <v>5.7689359737989247E-8</v>
      </c>
      <c r="IK155" s="82">
        <f t="shared" si="330"/>
        <v>0</v>
      </c>
      <c r="IL155" s="82">
        <f t="shared" si="331"/>
        <v>2.2204624637983841E-8</v>
      </c>
      <c r="IM155" s="82">
        <f t="shared" si="332"/>
        <v>7.3646141507567068E-9</v>
      </c>
      <c r="IN155" s="82">
        <f t="shared" si="333"/>
        <v>1.7577740204273456E-9</v>
      </c>
      <c r="IO155" s="82">
        <f t="shared" si="334"/>
        <v>9.2040947826766619E-11</v>
      </c>
      <c r="IP155" s="82">
        <f t="shared" si="335"/>
        <v>7.5934837669012365E-14</v>
      </c>
      <c r="IQ155" s="82">
        <f t="shared" si="336"/>
        <v>2.4906322248771069E-7</v>
      </c>
      <c r="IR155" s="82">
        <f t="shared" si="337"/>
        <v>2.4404923602778369E-7</v>
      </c>
      <c r="IS155" s="82">
        <f t="shared" si="338"/>
        <v>1.0553842436583105E-9</v>
      </c>
      <c r="IT155" s="82">
        <f t="shared" si="339"/>
        <v>5.5947179159963752E-11</v>
      </c>
      <c r="IU155" s="82">
        <f t="shared" si="340"/>
        <v>4.2897048981709435E-12</v>
      </c>
      <c r="IV155" s="82">
        <f t="shared" si="341"/>
        <v>5.4353923751218779E-7</v>
      </c>
      <c r="IW155" s="82">
        <f t="shared" si="342"/>
        <v>4.7590349740954459E-6</v>
      </c>
      <c r="IY155" s="82">
        <f t="shared" si="343"/>
        <v>0.24030858634271327</v>
      </c>
      <c r="IZ155" s="82">
        <f t="shared" si="344"/>
        <v>1.4640438466283318E-4</v>
      </c>
      <c r="JA155" s="82">
        <f t="shared" si="345"/>
        <v>6.4306294608709302E-44</v>
      </c>
      <c r="JB155" s="82">
        <f t="shared" si="346"/>
        <v>7.2524742362760889E-5</v>
      </c>
      <c r="JC155" s="82">
        <f t="shared" si="347"/>
        <v>2.3625720780835091E-5</v>
      </c>
      <c r="JD155" s="82">
        <f t="shared" si="348"/>
        <v>1.8127715073131182E-5</v>
      </c>
      <c r="JE155" s="82">
        <f t="shared" si="349"/>
        <v>2.1894050538694392E-5</v>
      </c>
      <c r="JF155" s="82">
        <f t="shared" si="350"/>
        <v>2.1094297774984897E-7</v>
      </c>
      <c r="JG155" s="82">
        <f t="shared" si="351"/>
        <v>2.9499912821978593E-7</v>
      </c>
      <c r="JH155" s="82">
        <f t="shared" si="352"/>
        <v>7.224328902006216E-7</v>
      </c>
      <c r="JI155" s="82">
        <f t="shared" si="353"/>
        <v>1.9401013297544804E-5</v>
      </c>
      <c r="JJ155" s="82">
        <f t="shared" si="354"/>
        <v>1.6415564971177137E-3</v>
      </c>
      <c r="JK155" s="82">
        <f t="shared" si="355"/>
        <v>3.4651946671098639E-3</v>
      </c>
      <c r="JL155" s="82">
        <f t="shared" si="356"/>
        <v>1.8446393485888096E-3</v>
      </c>
      <c r="JM155" s="82">
        <f t="shared" si="357"/>
        <v>2.5827883098035142E-2</v>
      </c>
    </row>
    <row r="156" spans="2:273" x14ac:dyDescent="0.25">
      <c r="B156" s="2">
        <v>129</v>
      </c>
      <c r="C156" s="37">
        <v>0.40429599999999999</v>
      </c>
      <c r="D156" s="37">
        <v>0.39636399999999999</v>
      </c>
      <c r="E156" s="37">
        <v>0.39071699999999998</v>
      </c>
      <c r="F156" s="37">
        <v>0.38246400000000003</v>
      </c>
      <c r="G156" s="37">
        <v>0.38549099999999997</v>
      </c>
      <c r="H156" s="37">
        <v>0.404756</v>
      </c>
      <c r="I156" s="37">
        <v>0.40417700000000001</v>
      </c>
      <c r="J156" s="37">
        <v>0.40965400000000002</v>
      </c>
      <c r="K156" s="37">
        <v>0.40617799999999998</v>
      </c>
      <c r="L156" s="37">
        <v>0.40848200000000001</v>
      </c>
      <c r="M156" s="37">
        <v>0.40995799999999999</v>
      </c>
      <c r="N156" s="37">
        <v>0.397868</v>
      </c>
      <c r="O156" s="37">
        <v>0.39627200000000001</v>
      </c>
      <c r="P156" s="37">
        <v>0.40768799999999999</v>
      </c>
      <c r="Q156" s="37">
        <v>0.41297</v>
      </c>
      <c r="S156" s="4">
        <f t="shared" si="441"/>
        <v>0.40276606290136352</v>
      </c>
      <c r="T156" s="4">
        <f t="shared" si="442"/>
        <v>0.39550632744326819</v>
      </c>
      <c r="U156" s="4">
        <f t="shared" si="443"/>
        <v>0.39402699997877338</v>
      </c>
      <c r="V156" s="4">
        <f t="shared" si="444"/>
        <v>0.38812841434030493</v>
      </c>
      <c r="W156" s="4">
        <f t="shared" si="445"/>
        <v>0.39099066612710132</v>
      </c>
      <c r="X156" s="4">
        <f t="shared" si="446"/>
        <v>0.4020759316496893</v>
      </c>
      <c r="Y156" s="4">
        <f t="shared" si="447"/>
        <v>0.40623025632068621</v>
      </c>
      <c r="Z156" s="4">
        <f t="shared" si="448"/>
        <v>0.40818730978304296</v>
      </c>
      <c r="AA156" s="4">
        <f t="shared" si="449"/>
        <v>0.40894663167771211</v>
      </c>
      <c r="AB156" s="4">
        <f t="shared" si="450"/>
        <v>0.4115228469772827</v>
      </c>
      <c r="AC156" s="4">
        <f t="shared" si="451"/>
        <v>0.40824049277657681</v>
      </c>
      <c r="AD156" s="4">
        <f t="shared" si="452"/>
        <v>0.39961889904050024</v>
      </c>
      <c r="AE156" s="4">
        <f t="shared" si="453"/>
        <v>0.39828768036163936</v>
      </c>
      <c r="AF156" s="4">
        <f t="shared" si="454"/>
        <v>0.40811617156098218</v>
      </c>
      <c r="AG156" s="4">
        <f t="shared" si="455"/>
        <v>0.42005455269869374</v>
      </c>
      <c r="AI156" s="4">
        <f t="shared" si="456"/>
        <v>1.5299370986364691E-3</v>
      </c>
      <c r="AJ156" s="4">
        <f t="shared" si="457"/>
        <v>8.5767255673180331E-4</v>
      </c>
      <c r="AK156" s="4">
        <f t="shared" si="458"/>
        <v>-3.3099999787734036E-3</v>
      </c>
      <c r="AL156" s="4">
        <f t="shared" si="459"/>
        <v>-5.6644143403049019E-3</v>
      </c>
      <c r="AM156" s="4">
        <f t="shared" si="460"/>
        <v>-5.4996661271013436E-3</v>
      </c>
      <c r="AN156" s="4">
        <f t="shared" si="461"/>
        <v>2.6800683503107048E-3</v>
      </c>
      <c r="AO156" s="4">
        <f t="shared" si="462"/>
        <v>-2.0532563206862031E-3</v>
      </c>
      <c r="AP156" s="4">
        <f t="shared" si="463"/>
        <v>1.4666902169570561E-3</v>
      </c>
      <c r="AQ156" s="4">
        <f t="shared" si="464"/>
        <v>-2.76863167771213E-3</v>
      </c>
      <c r="AR156" s="4">
        <f t="shared" si="465"/>
        <v>-3.0408469772826852E-3</v>
      </c>
      <c r="AS156" s="4">
        <f t="shared" si="466"/>
        <v>1.7175072234231759E-3</v>
      </c>
      <c r="AT156" s="4">
        <f t="shared" si="467"/>
        <v>-1.7508990405002423E-3</v>
      </c>
      <c r="AU156" s="4">
        <f t="shared" si="468"/>
        <v>-2.0156803616393493E-3</v>
      </c>
      <c r="AV156" s="4">
        <f t="shared" si="469"/>
        <v>-4.2817156098218234E-4</v>
      </c>
      <c r="AW156" s="4">
        <f t="shared" si="469"/>
        <v>-7.0845526986937357E-3</v>
      </c>
      <c r="AY156" s="2">
        <f t="shared" ref="AY156:AY219" si="520">IF(OR($B156 &lt; C$230, $B156 &gt; C$233), #N/A, ((1-FG156)*DK156) + (FG156 - FW156)*EA156 + (FW156*EQ156))</f>
        <v>0.40276606290136352</v>
      </c>
      <c r="AZ156" s="2">
        <f t="shared" si="359"/>
        <v>0.39550629922894004</v>
      </c>
      <c r="BA156" s="2">
        <f t="shared" si="360"/>
        <v>0.39402699997877338</v>
      </c>
      <c r="BB156" s="2">
        <f t="shared" si="361"/>
        <v>0.38812838720800691</v>
      </c>
      <c r="BC156" s="2">
        <f t="shared" si="362"/>
        <v>0.39099065615160478</v>
      </c>
      <c r="BD156" s="2">
        <f t="shared" si="363"/>
        <v>0.4020759277001027</v>
      </c>
      <c r="BE156" s="2">
        <f t="shared" si="364"/>
        <v>0.40623025241861732</v>
      </c>
      <c r="BF156" s="2">
        <f t="shared" si="365"/>
        <v>0.40818730977731849</v>
      </c>
      <c r="BG156" s="2">
        <f t="shared" si="366"/>
        <v>0.40894622693785299</v>
      </c>
      <c r="BH156" s="2">
        <f t="shared" si="367"/>
        <v>0.4115225821460024</v>
      </c>
      <c r="BI156" s="2">
        <f t="shared" si="368"/>
        <v>0.4082404858563709</v>
      </c>
      <c r="BJ156" s="2">
        <f t="shared" si="369"/>
        <v>0.39961594906421893</v>
      </c>
      <c r="BK156" s="2">
        <f t="shared" si="370"/>
        <v>0.39827908422501218</v>
      </c>
      <c r="BL156" s="2">
        <f t="shared" si="371"/>
        <v>0.40810054522151168</v>
      </c>
      <c r="BM156" s="2">
        <f t="shared" si="372"/>
        <v>0.41875686802403689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>
        <f t="shared" ref="CF156:CF219" si="522">IF(AND(IZ156 &lt; $CS$22, $B156 &gt; D$231, $B156 &lt; D$232), D156, "")</f>
        <v>0.39636399999999999</v>
      </c>
      <c r="CG156" s="2">
        <f t="shared" ref="CG156:CG219" si="523">IF(AND(JA156 &lt; $CS$22, $B156 &gt; E$231, $B156 &lt; E$232), E156, "")</f>
        <v>0.39071699999999998</v>
      </c>
      <c r="CH156" s="2">
        <f t="shared" ref="CH156:CH219" si="524">IF(AND(JB156 &lt; $CS$22, $B156 &gt; F$231, $B156 &lt; F$232), F156, "")</f>
        <v>0.38246400000000003</v>
      </c>
      <c r="CI156" s="2">
        <f t="shared" ref="CI156:CI219" si="525">IF(AND(JC156 &lt; $CS$22, $B156 &gt; G$231, $B156 &lt; G$232), G156, "")</f>
        <v>0.38549099999999997</v>
      </c>
      <c r="CJ156" s="2">
        <f t="shared" ref="CJ156:CJ219" si="526">IF(AND(JD156 &lt; $CS$22, $B156 &gt; H$231, $B156 &lt; H$232), H156, "")</f>
        <v>0.404756</v>
      </c>
      <c r="CK156" s="2">
        <f t="shared" ref="CK156:CK219" si="527">IF(AND(JE156 &lt; $CS$22, $B156 &gt; I$231, $B156 &lt; I$232), I156, "")</f>
        <v>0.40417700000000001</v>
      </c>
      <c r="CL156" s="2">
        <f t="shared" ref="CL156:CL219" si="528">IF(AND(JF156 &lt; $CS$22, $B156 &gt; J$231, $B156 &lt; J$232), J156, "")</f>
        <v>0.40965400000000002</v>
      </c>
      <c r="CM156" s="2">
        <f t="shared" ref="CM156:CM219" si="529">IF(AND(JG156 &lt; $CS$22, $B156 &gt; K$231, $B156 &lt; K$232), K156, "")</f>
        <v>0.40617799999999998</v>
      </c>
      <c r="CN156" s="2">
        <f t="shared" ref="CN156:CN219" si="530">IF(AND(JH156 &lt; $CS$22, $B156 &gt; L$231, $B156 &lt; L$232), L156, "")</f>
        <v>0.40848200000000001</v>
      </c>
      <c r="CO156" s="2">
        <f t="shared" ref="CO156:CO219" si="531">IF(AND(JI156 &lt; $CS$22, $B156 &gt; M$231, $B156 &lt; M$232), M156, "")</f>
        <v>0.40995799999999999</v>
      </c>
      <c r="CP156" s="2">
        <f t="shared" ref="CP156:CP219" si="532">IF(AND(JJ156 &lt; $CS$22, $B156 &gt; N$231, $B156 &lt; N$232), N156, "")</f>
        <v>0.397868</v>
      </c>
      <c r="CQ156" s="2">
        <f t="shared" ref="CQ156:CQ219" si="533">IF(AND(JK156 &lt; $CS$22, $B156 &gt; O$231, $B156 &lt; O$232), O156, "")</f>
        <v>0.39627200000000001</v>
      </c>
      <c r="CR156" s="2">
        <f t="shared" ref="CR156:CR219" si="534">IF(AND(JL156 &lt; $CS$22, $B156 &gt; P$231, $B156 &lt; P$232), P156, "")</f>
        <v>0.40768799999999999</v>
      </c>
      <c r="CS156" s="2" t="str">
        <f t="shared" ref="CS156:CS219" si="535">IF(AND(JM156 &lt; $CS$22, $B156 &gt; Q$231, $B156 &lt; Q$232), Q156, "")</f>
        <v/>
      </c>
      <c r="CU156" s="2" t="str">
        <f t="shared" si="485"/>
        <v/>
      </c>
      <c r="CV156" s="2">
        <f t="shared" si="486"/>
        <v>0.39636399999999999</v>
      </c>
      <c r="CW156" s="2">
        <f t="shared" si="487"/>
        <v>0.39071699999999998</v>
      </c>
      <c r="CX156" s="2">
        <f t="shared" si="488"/>
        <v>0.38246400000000003</v>
      </c>
      <c r="CY156" s="2">
        <f t="shared" si="489"/>
        <v>0.38549099999999997</v>
      </c>
      <c r="CZ156" s="2">
        <f t="shared" si="490"/>
        <v>0.404756</v>
      </c>
      <c r="DA156" s="2">
        <f t="shared" si="491"/>
        <v>0.40417700000000001</v>
      </c>
      <c r="DB156" s="2">
        <f t="shared" si="492"/>
        <v>0.40965400000000002</v>
      </c>
      <c r="DC156" s="2">
        <f t="shared" si="493"/>
        <v>0.40617799999999998</v>
      </c>
      <c r="DD156" s="2">
        <f t="shared" si="494"/>
        <v>0.40848200000000001</v>
      </c>
      <c r="DE156" s="2">
        <f t="shared" si="495"/>
        <v>0.40995799999999999</v>
      </c>
      <c r="DF156" s="2">
        <f t="shared" si="496"/>
        <v>0.397868</v>
      </c>
      <c r="DG156" s="2">
        <f t="shared" si="497"/>
        <v>0.39627200000000001</v>
      </c>
      <c r="DH156" s="2">
        <f t="shared" si="498"/>
        <v>0.40768799999999999</v>
      </c>
      <c r="DI156" s="2" t="str">
        <f t="shared" si="499"/>
        <v/>
      </c>
      <c r="DK156" s="2">
        <f t="shared" si="500"/>
        <v>0.48460212561576338</v>
      </c>
      <c r="DL156" s="2">
        <f t="shared" si="501"/>
        <v>0.45489840450879765</v>
      </c>
      <c r="DM156" s="2">
        <f t="shared" si="501"/>
        <v>0.45591647287390036</v>
      </c>
      <c r="DN156" s="2">
        <f t="shared" si="501"/>
        <v>0.47562798701298686</v>
      </c>
      <c r="DO156" s="2">
        <f t="shared" si="501"/>
        <v>0.47936575553857907</v>
      </c>
      <c r="DP156" s="2">
        <f t="shared" si="501"/>
        <v>0.47350417265087846</v>
      </c>
      <c r="DQ156" s="2">
        <f t="shared" si="501"/>
        <v>0.45764240168067233</v>
      </c>
      <c r="DR156" s="2">
        <f t="shared" si="501"/>
        <v>0.48270460112044822</v>
      </c>
      <c r="DS156" s="2">
        <f t="shared" si="501"/>
        <v>0.4797320040755042</v>
      </c>
      <c r="DT156" s="2">
        <f t="shared" si="501"/>
        <v>0.46459265266106442</v>
      </c>
      <c r="DU156" s="2">
        <f t="shared" si="501"/>
        <v>0.46939748907563017</v>
      </c>
      <c r="DV156" s="2">
        <f t="shared" si="501"/>
        <v>0.46304185658263308</v>
      </c>
      <c r="DW156" s="2">
        <f t="shared" si="501"/>
        <v>0.49532457759103637</v>
      </c>
      <c r="DX156" s="2">
        <f t="shared" si="501"/>
        <v>0.48181924253565067</v>
      </c>
      <c r="DY156" s="2">
        <f t="shared" si="501"/>
        <v>0.47131463483575248</v>
      </c>
      <c r="EA156" s="2">
        <f t="shared" si="440"/>
        <v>0.40305397387656783</v>
      </c>
      <c r="EB156" s="2">
        <f t="shared" si="502"/>
        <v>0.39531271886395269</v>
      </c>
      <c r="EC156" s="2">
        <f t="shared" si="503"/>
        <v>0.39401866766189797</v>
      </c>
      <c r="ED156" s="2">
        <f t="shared" si="504"/>
        <v>0.38750987697111627</v>
      </c>
      <c r="EE156" s="2">
        <f t="shared" si="505"/>
        <v>0.39049239632914423</v>
      </c>
      <c r="EF156" s="2">
        <f t="shared" si="506"/>
        <v>0.40188496692120668</v>
      </c>
      <c r="EG156" s="2">
        <f t="shared" si="507"/>
        <v>0.40604636741943551</v>
      </c>
      <c r="EH156" s="2">
        <f t="shared" si="508"/>
        <v>0.40772136085745442</v>
      </c>
      <c r="EI156" s="2">
        <f t="shared" si="509"/>
        <v>0.40826208620044835</v>
      </c>
      <c r="EJ156" s="2">
        <f t="shared" si="510"/>
        <v>0.41144131374891874</v>
      </c>
      <c r="EK156" s="2">
        <f t="shared" si="511"/>
        <v>0.40849719566208609</v>
      </c>
      <c r="EL156" s="2">
        <f t="shared" si="512"/>
        <v>0.39972013066511342</v>
      </c>
      <c r="EM156" s="2">
        <f t="shared" si="513"/>
        <v>0.39820131556069549</v>
      </c>
      <c r="EN156" s="2">
        <f t="shared" si="514"/>
        <v>0.40832871910179119</v>
      </c>
      <c r="EO156" s="2">
        <f t="shared" si="515"/>
        <v>0.41883011069752513</v>
      </c>
      <c r="EQ156" s="2">
        <f t="shared" si="516"/>
        <v>0.40237012342112749</v>
      </c>
      <c r="ER156" s="2">
        <f t="shared" si="517"/>
        <v>0.39659434217244599</v>
      </c>
      <c r="ES156" s="2">
        <f t="shared" si="517"/>
        <v>0.39401866766189797</v>
      </c>
      <c r="ET156" s="2">
        <f t="shared" si="517"/>
        <v>0.39154594674788756</v>
      </c>
      <c r="EU156" s="2">
        <f t="shared" si="517"/>
        <v>0.39373361630728188</v>
      </c>
      <c r="EV156" s="2">
        <f t="shared" si="517"/>
        <v>0.40310933896790824</v>
      </c>
      <c r="EW156" s="2">
        <f t="shared" si="517"/>
        <v>0.40737361991790155</v>
      </c>
      <c r="EX156" s="2">
        <f t="shared" si="517"/>
        <v>0.41110503961610934</v>
      </c>
      <c r="EY156" s="2">
        <f t="shared" si="517"/>
        <v>0.41174282984012528</v>
      </c>
      <c r="EZ156" s="2">
        <f t="shared" si="517"/>
        <v>0.4118395667326431</v>
      </c>
      <c r="FA156" s="2">
        <f t="shared" si="517"/>
        <v>0.40667814143217795</v>
      </c>
      <c r="FB156" s="2">
        <f t="shared" si="517"/>
        <v>0.39872819737260956</v>
      </c>
      <c r="FC156" s="2">
        <f t="shared" si="517"/>
        <v>0.39877050733423985</v>
      </c>
      <c r="FD156" s="2">
        <f t="shared" si="517"/>
        <v>0.40590916066376237</v>
      </c>
      <c r="FE156" s="2">
        <f t="shared" si="517"/>
        <v>0.41781643962701198</v>
      </c>
      <c r="FG156" s="2">
        <f t="shared" si="518"/>
        <v>0.99989384196429842</v>
      </c>
      <c r="FH156" s="2">
        <f t="shared" si="519"/>
        <v>0.99987075140504256</v>
      </c>
      <c r="FI156" s="2">
        <f t="shared" si="519"/>
        <v>0.99986538590751484</v>
      </c>
      <c r="FJ156" s="2">
        <f t="shared" si="519"/>
        <v>0.99984244972095826</v>
      </c>
      <c r="FK156" s="2">
        <f t="shared" si="519"/>
        <v>0.99984279648193208</v>
      </c>
      <c r="FL156" s="2">
        <f t="shared" si="519"/>
        <v>0.99983248549891213</v>
      </c>
      <c r="FM156" s="2">
        <f t="shared" si="519"/>
        <v>0.99981936661837656</v>
      </c>
      <c r="FN156" s="2">
        <f t="shared" si="519"/>
        <v>0.99981801768965406</v>
      </c>
      <c r="FO156" s="2">
        <f t="shared" si="519"/>
        <v>0.99981606617464436</v>
      </c>
      <c r="FP156" s="2">
        <f t="shared" si="519"/>
        <v>0.99983253389993088</v>
      </c>
      <c r="FQ156" s="2">
        <f t="shared" si="519"/>
        <v>0.99981920701950278</v>
      </c>
      <c r="FR156" s="2">
        <f t="shared" si="519"/>
        <v>0.99981719911631062</v>
      </c>
      <c r="FS156" s="2">
        <f t="shared" si="519"/>
        <v>0.99982148662190617</v>
      </c>
      <c r="FT156" s="2">
        <f t="shared" si="519"/>
        <v>0.99986004349902291</v>
      </c>
      <c r="FU156" s="2">
        <f t="shared" si="519"/>
        <v>0.99984287813293105</v>
      </c>
      <c r="FW156" s="2">
        <f t="shared" ref="FW156:FW219" si="536">POWER(10,($B156-C$232)/C$229)/(1+POWER(10,($B156-C$232)/C$229))</f>
        <v>0.43367371396576421</v>
      </c>
      <c r="FX156" s="2">
        <f t="shared" si="376"/>
        <v>0.14503403426447037</v>
      </c>
      <c r="FY156" s="2">
        <f t="shared" si="377"/>
        <v>6.3955416394326451E-12</v>
      </c>
      <c r="FZ156" s="2">
        <f t="shared" si="378"/>
        <v>0.14980593436335229</v>
      </c>
      <c r="GA156" s="2">
        <f t="shared" si="379"/>
        <v>0.14941553519875836</v>
      </c>
      <c r="GB156" s="2">
        <f t="shared" si="380"/>
        <v>0.14616759984190472</v>
      </c>
      <c r="GC156" s="2">
        <f t="shared" si="381"/>
        <v>0.13152360476742517</v>
      </c>
      <c r="GD156" s="2">
        <f t="shared" si="382"/>
        <v>0.13367205601504681</v>
      </c>
      <c r="GE156" s="2">
        <f t="shared" si="383"/>
        <v>0.192773462073831</v>
      </c>
      <c r="GF156" s="2">
        <f t="shared" si="384"/>
        <v>0.18171200869817966</v>
      </c>
      <c r="GG156" s="2">
        <f t="shared" si="385"/>
        <v>0.147175464520437</v>
      </c>
      <c r="GH156" s="2">
        <f t="shared" si="386"/>
        <v>0.11669823890752026</v>
      </c>
      <c r="GI156" s="2">
        <f t="shared" si="387"/>
        <v>0.106169599648075</v>
      </c>
      <c r="GJ156" s="2">
        <f t="shared" si="388"/>
        <v>9.8554906980697493E-2</v>
      </c>
      <c r="GK156" s="2">
        <f t="shared" si="389"/>
        <v>8.0390120901676618E-2</v>
      </c>
      <c r="GM156" s="82">
        <f t="shared" ref="GM156:GM219" si="537" xml:space="preserve"> _xlfn.NORM.DIST($B156, C$7, ABS(C$11), TRUE) * _xlfn.NORM.DIST(($B156 - C$7)*C$15, 0, ABS(C$11), TRUE) * 2</f>
        <v>9.4755784730916111E-154</v>
      </c>
      <c r="GN156" s="82">
        <f t="shared" si="390"/>
        <v>5.7577390538880296E-139</v>
      </c>
      <c r="GO156" s="82">
        <f t="shared" si="391"/>
        <v>2.3816267904786349E-169</v>
      </c>
      <c r="GP156" s="82">
        <f t="shared" si="392"/>
        <v>2.045692516704613E-246</v>
      </c>
      <c r="GQ156" s="82">
        <f t="shared" si="393"/>
        <v>1.0444627146932315E-285</v>
      </c>
      <c r="GR156" s="82">
        <f t="shared" si="394"/>
        <v>0</v>
      </c>
      <c r="GS156" s="82">
        <f t="shared" si="395"/>
        <v>0</v>
      </c>
      <c r="GT156" s="82">
        <f t="shared" si="396"/>
        <v>0</v>
      </c>
      <c r="GU156" s="82">
        <f t="shared" si="397"/>
        <v>0</v>
      </c>
      <c r="GV156" s="82">
        <f t="shared" si="398"/>
        <v>0</v>
      </c>
      <c r="GW156" s="82">
        <f t="shared" si="399"/>
        <v>0</v>
      </c>
      <c r="GX156" s="82">
        <f t="shared" si="400"/>
        <v>7.1339647593665533E-266</v>
      </c>
      <c r="GY156" s="82">
        <f t="shared" si="401"/>
        <v>2.1276956760273211E-242</v>
      </c>
      <c r="GZ156" s="82">
        <f t="shared" si="402"/>
        <v>0</v>
      </c>
      <c r="HA156" s="82">
        <f t="shared" si="403"/>
        <v>0</v>
      </c>
      <c r="HC156" s="82">
        <f t="shared" ref="HC156:HC219" si="538" xml:space="preserve"> _xlfn.NORM.DIST($B156, C$8, ABS(C$12), TRUE) * _xlfn.NORM.DIST(($B156 - C$8)*C$16, 0, ABS(C$12), TRUE) * 2</f>
        <v>3.3352013426940886E-95</v>
      </c>
      <c r="HD156" s="82">
        <f t="shared" si="404"/>
        <v>1.1087256250339638E-99</v>
      </c>
      <c r="HE156" s="82">
        <f t="shared" si="405"/>
        <v>1.8434426757196428E-122</v>
      </c>
      <c r="HF156" s="82">
        <f t="shared" si="406"/>
        <v>1.5191634618091151E-145</v>
      </c>
      <c r="HG156" s="82">
        <f t="shared" si="407"/>
        <v>1.1885342695448052E-161</v>
      </c>
      <c r="HH156" s="82">
        <f t="shared" si="408"/>
        <v>2.7126106160659097E-189</v>
      </c>
      <c r="HI156" s="82">
        <f t="shared" si="409"/>
        <v>5.2762882848740288E-252</v>
      </c>
      <c r="HJ156" s="82">
        <f t="shared" si="410"/>
        <v>4.9908254748889896E-143</v>
      </c>
      <c r="HK156" s="82">
        <f t="shared" si="411"/>
        <v>4.6692791762027928E-291</v>
      </c>
      <c r="HL156" s="82">
        <f t="shared" si="412"/>
        <v>7.3491758117903406E-256</v>
      </c>
      <c r="HM156" s="82">
        <f t="shared" si="413"/>
        <v>1.3486028107387651E-180</v>
      </c>
      <c r="HN156" s="82">
        <f t="shared" si="414"/>
        <v>3.3848383373533564E-157</v>
      </c>
      <c r="HO156" s="82">
        <f t="shared" si="415"/>
        <v>3.088450215915439E-161</v>
      </c>
      <c r="HP156" s="82">
        <f t="shared" si="416"/>
        <v>1.1713817383488688E-239</v>
      </c>
      <c r="HQ156" s="82">
        <f t="shared" si="417"/>
        <v>1.09773612646798E-153</v>
      </c>
      <c r="HS156" s="82">
        <f t="shared" ref="HS156:HS219" si="539" xml:space="preserve"> _xlfn.NORM.DIST($B156, C$9, ABS(C$13), TRUE) * _xlfn.NORM.DIST(($B156 - C$9)*C$17, 0, ABS(C$13), TRUE) * 2</f>
        <v>5.184834387852426E-17</v>
      </c>
      <c r="HT156" s="82">
        <f t="shared" si="418"/>
        <v>3.1595076526367896E-5</v>
      </c>
      <c r="HU156" s="82">
        <f t="shared" si="419"/>
        <v>9.2190172507030561E-43</v>
      </c>
      <c r="HV156" s="82">
        <f t="shared" si="420"/>
        <v>1.3480940672001826E-5</v>
      </c>
      <c r="HW156" s="82">
        <f t="shared" si="421"/>
        <v>3.7477490262291011E-6</v>
      </c>
      <c r="HX156" s="82">
        <f t="shared" si="422"/>
        <v>2.6693425785540642E-6</v>
      </c>
      <c r="HY156" s="82">
        <f t="shared" si="423"/>
        <v>3.2158985799216257E-6</v>
      </c>
      <c r="HZ156" s="82">
        <f t="shared" si="424"/>
        <v>1.4209216434808845E-8</v>
      </c>
      <c r="IA156" s="82">
        <f t="shared" si="425"/>
        <v>3.7739068699827799E-9</v>
      </c>
      <c r="IB156" s="82">
        <f t="shared" si="426"/>
        <v>5.2452400914764674E-8</v>
      </c>
      <c r="IC156" s="82">
        <f t="shared" si="427"/>
        <v>2.7728819364228988E-6</v>
      </c>
      <c r="ID156" s="82">
        <f t="shared" si="428"/>
        <v>4.1141023720771063E-4</v>
      </c>
      <c r="IE156" s="82">
        <f t="shared" si="429"/>
        <v>9.4137563884403219E-4</v>
      </c>
      <c r="IF156" s="82">
        <f t="shared" si="430"/>
        <v>4.4012496432373243E-4</v>
      </c>
      <c r="IG156" s="82">
        <f t="shared" si="431"/>
        <v>1.0138902666281233E-2</v>
      </c>
      <c r="II156" s="82">
        <f t="shared" ref="II156:II219" si="540" xml:space="preserve"> _xlfn.NORM.DIST($B156, C$10, ABS(C$14), TRUE) * _xlfn.NORM.DIST(($B156 - C$10)*C$18, 0, ABS(C$14), TRUE) * 2</f>
        <v>0.31800792525599031</v>
      </c>
      <c r="IJ156" s="82">
        <f t="shared" ref="IJ156:IJ219" si="541" xml:space="preserve"> _xlfn.NORM.DIST($B156, D$10, ABS(D$14), TRUE) * _xlfn.NORM.DIST(($B156 - D$10)*D$18, 0, ABS(D$14), TRUE) * 2</f>
        <v>2.4951680837557143E-7</v>
      </c>
      <c r="IK156" s="82">
        <f t="shared" ref="IK156:IK219" si="542" xml:space="preserve"> _xlfn.NORM.DIST($B156, E$10, ABS(E$14), TRUE) * _xlfn.NORM.DIST(($B156 - E$10)*E$18, 0, ABS(E$14), TRUE) * 2</f>
        <v>0</v>
      </c>
      <c r="IL156" s="82">
        <f t="shared" ref="IL156:IL219" si="543" xml:space="preserve"> _xlfn.NORM.DIST($B156, F$10, ABS(F$14), TRUE) * _xlfn.NORM.DIST(($B156 - F$10)*F$18, 0, ABS(F$14), TRUE) * 2</f>
        <v>1.083744808018712E-7</v>
      </c>
      <c r="IM156" s="82">
        <f t="shared" ref="IM156:IM219" si="544" xml:space="preserve"> _xlfn.NORM.DIST($B156, G$10, ABS(G$14), TRUE) * _xlfn.NORM.DIST(($B156 - G$10)*G$18, 0, ABS(G$14), TRUE) * 2</f>
        <v>3.9834651158743871E-8</v>
      </c>
      <c r="IN156" s="82">
        <f t="shared" ref="IN156:IN219" si="545" xml:space="preserve"> _xlfn.NORM.DIST($B156, H$10, ABS(H$14), TRUE) * _xlfn.NORM.DIST(($B156 - H$10)*H$18, 0, ABS(H$14), TRUE) * 2</f>
        <v>1.0637046336737178E-8</v>
      </c>
      <c r="IO156" s="82">
        <f t="shared" ref="IO156:IO219" si="546" xml:space="preserve"> _xlfn.NORM.DIST($B156, I$10, ABS(I$14), TRUE) * _xlfn.NORM.DIST(($B156 - I$10)*I$18, 0, ABS(I$14), TRUE) * 2</f>
        <v>6.4909742105731285E-10</v>
      </c>
      <c r="IP156" s="82">
        <f t="shared" ref="IP156:IP219" si="547" xml:space="preserve"> _xlfn.NORM.DIST($B156, J$10, ABS(J$14), TRUE) * _xlfn.NORM.DIST(($B156 - J$10)*J$18, 0, ABS(J$14), TRUE) * 2</f>
        <v>1.0333497555605447E-12</v>
      </c>
      <c r="IQ156" s="82">
        <f t="shared" ref="IQ156:IQ219" si="548" xml:space="preserve"> _xlfn.NORM.DIST($B156, K$10, ABS(K$14), TRUE) * _xlfn.NORM.DIST(($B156 - K$10)*K$18, 0, ABS(K$14), TRUE) * 2</f>
        <v>1.2549308357708571E-6</v>
      </c>
      <c r="IR156" s="82">
        <f t="shared" ref="IR156:IR219" si="549" xml:space="preserve"> _xlfn.NORM.DIST($B156, L$10, ABS(L$14), TRUE) * _xlfn.NORM.DIST(($B156 - L$10)*L$18, 0, ABS(L$14), TRUE) * 2</f>
        <v>1.1472574877923721E-6</v>
      </c>
      <c r="IS156" s="82">
        <f t="shared" ref="IS156:IS219" si="550" xml:space="preserve"> _xlfn.NORM.DIST($B156, M$10, ABS(M$14), TRUE) * _xlfn.NORM.DIST(($B156 - M$10)*M$18, 0, ABS(M$14), TRUE) * 2</f>
        <v>6.754597358329314E-9</v>
      </c>
      <c r="IT156" s="82">
        <f t="shared" ref="IT156:IT219" si="551" xml:space="preserve"> _xlfn.NORM.DIST($B156, N$10, ABS(N$14), TRUE) * _xlfn.NORM.DIST(($B156 - N$10)*N$18, 0, ABS(N$14), TRUE) * 2</f>
        <v>3.6355151580873322E-10</v>
      </c>
      <c r="IU156" s="82">
        <f t="shared" ref="IU156:IU219" si="552" xml:space="preserve"> _xlfn.NORM.DIST($B156, O$10, ABS(O$14), TRUE) * _xlfn.NORM.DIST(($B156 - O$10)*O$18, 0, ABS(O$14), TRUE) * 2</f>
        <v>3.131998581484742E-11</v>
      </c>
      <c r="IV156" s="82">
        <f t="shared" ref="IV156:IV219" si="553" xml:space="preserve"> _xlfn.NORM.DIST($B156, P$10, ABS(P$14), TRUE) * _xlfn.NORM.DIST(($B156 - P$10)*P$18, 0, ABS(P$14), TRUE) * 2</f>
        <v>1.5084651344748458E-6</v>
      </c>
      <c r="IW156" s="82">
        <f t="shared" ref="IW156:IW219" si="554" xml:space="preserve"> _xlfn.NORM.DIST($B156, Q$10, ABS(Q$14), TRUE) * _xlfn.NORM.DIST(($B156 - Q$10)*Q$18, 0, ABS(Q$14), TRUE) * 2</f>
        <v>1.0407542975386174E-5</v>
      </c>
      <c r="IY156" s="82">
        <f t="shared" ref="IY156:IY219" si="555">GM156+HC156+HS156+II156</f>
        <v>0.31800792525599036</v>
      </c>
      <c r="IZ156" s="82">
        <f t="shared" ref="IZ156:IZ219" si="556">GN156+HD156+HT156+IJ156</f>
        <v>3.1844593334743468E-5</v>
      </c>
      <c r="JA156" s="82">
        <f t="shared" ref="JA156:JA219" si="557">GO156+HE156+HU156+IK156</f>
        <v>9.2190172507030561E-43</v>
      </c>
      <c r="JB156" s="82">
        <f t="shared" ref="JB156:JB219" si="558">GP156+HF156+HV156+IL156</f>
        <v>1.3589315152803698E-5</v>
      </c>
      <c r="JC156" s="82">
        <f t="shared" ref="JC156:JC219" si="559">GQ156+HG156+HW156+IM156</f>
        <v>3.7875836773878449E-6</v>
      </c>
      <c r="JD156" s="82">
        <f t="shared" ref="JD156:JD219" si="560">GR156+HH156+HX156+IN156</f>
        <v>2.6799796248908012E-6</v>
      </c>
      <c r="JE156" s="82">
        <f t="shared" ref="JE156:JE219" si="561">GS156+HI156+HY156+IO156</f>
        <v>3.2165476773426829E-6</v>
      </c>
      <c r="JF156" s="82">
        <f t="shared" ref="JF156:JF219" si="562">GT156+HJ156+HZ156+IP156</f>
        <v>1.4210249784564406E-8</v>
      </c>
      <c r="JG156" s="82">
        <f t="shared" ref="JG156:JG219" si="563">GU156+HK156+IA156+IQ156</f>
        <v>1.2587047426408399E-6</v>
      </c>
      <c r="JH156" s="82">
        <f t="shared" ref="JH156:JH219" si="564">GV156+HL156+IB156+IR156</f>
        <v>1.1997098887071368E-6</v>
      </c>
      <c r="JI156" s="82">
        <f t="shared" ref="JI156:JI219" si="565">GW156+HM156+IC156+IS156</f>
        <v>2.7796365337812281E-6</v>
      </c>
      <c r="JJ156" s="82">
        <f t="shared" ref="JJ156:JJ219" si="566">GX156+HN156+ID156+IT156</f>
        <v>4.1141060075922646E-4</v>
      </c>
      <c r="JK156" s="82">
        <f t="shared" ref="JK156:JK219" si="567">GY156+HO156+IE156+IU156</f>
        <v>9.4137567016401797E-4</v>
      </c>
      <c r="JL156" s="82">
        <f t="shared" ref="JL156:JL219" si="568">GZ156+HP156+IF156+IV156</f>
        <v>4.4163342945820726E-4</v>
      </c>
      <c r="JM156" s="82">
        <f t="shared" ref="JM156:JM219" si="569">HA156+HQ156+IG156+IW156</f>
        <v>1.0149310209256619E-2</v>
      </c>
    </row>
    <row r="157" spans="2:273" x14ac:dyDescent="0.25">
      <c r="B157" s="2">
        <v>130</v>
      </c>
      <c r="C157" s="37">
        <v>0.40260200000000002</v>
      </c>
      <c r="D157" s="37">
        <v>0.391596</v>
      </c>
      <c r="E157" s="37">
        <v>0.39194899999999999</v>
      </c>
      <c r="F157" s="37">
        <v>0.38445499999999999</v>
      </c>
      <c r="G157" s="37">
        <v>0.39101999999999998</v>
      </c>
      <c r="H157" s="37">
        <v>0.403777</v>
      </c>
      <c r="I157" s="37">
        <v>0.40416299999999999</v>
      </c>
      <c r="J157" s="37">
        <v>0.40439199999999997</v>
      </c>
      <c r="K157" s="37">
        <v>0.40592200000000001</v>
      </c>
      <c r="L157" s="37">
        <v>0.41051799999999999</v>
      </c>
      <c r="M157" s="37">
        <v>0.40565699999999999</v>
      </c>
      <c r="N157" s="37">
        <v>0.40289399999999997</v>
      </c>
      <c r="O157" s="37">
        <v>0.39561400000000002</v>
      </c>
      <c r="P157" s="37">
        <v>0.40590300000000001</v>
      </c>
      <c r="Q157" s="37">
        <v>0.41450700000000001</v>
      </c>
      <c r="S157" s="4">
        <f t="shared" si="441"/>
        <v>0.40240999766756302</v>
      </c>
      <c r="T157" s="4">
        <f t="shared" si="442"/>
        <v>0.39519194351130021</v>
      </c>
      <c r="U157" s="4">
        <f t="shared" si="443"/>
        <v>0.39372425413030576</v>
      </c>
      <c r="V157" s="4">
        <f t="shared" si="444"/>
        <v>0.387764759085171</v>
      </c>
      <c r="W157" s="4">
        <f t="shared" si="445"/>
        <v>0.39059620513329985</v>
      </c>
      <c r="X157" s="4">
        <f t="shared" si="446"/>
        <v>0.40164973032068657</v>
      </c>
      <c r="Y157" s="4">
        <f t="shared" si="447"/>
        <v>0.40578362360396697</v>
      </c>
      <c r="Z157" s="4">
        <f t="shared" si="448"/>
        <v>0.40773636257954032</v>
      </c>
      <c r="AA157" s="4">
        <f t="shared" si="449"/>
        <v>0.40879514986728077</v>
      </c>
      <c r="AB157" s="4">
        <f t="shared" si="450"/>
        <v>0.41154767208856247</v>
      </c>
      <c r="AC157" s="4">
        <f t="shared" si="451"/>
        <v>0.40805740552121927</v>
      </c>
      <c r="AD157" s="4">
        <f t="shared" si="452"/>
        <v>0.39930912244601557</v>
      </c>
      <c r="AE157" s="4">
        <f t="shared" si="453"/>
        <v>0.39782179614165392</v>
      </c>
      <c r="AF157" s="4">
        <f t="shared" si="454"/>
        <v>0.40779279014341008</v>
      </c>
      <c r="AG157" s="4">
        <f t="shared" si="455"/>
        <v>0.41874762562179052</v>
      </c>
      <c r="AI157" s="4">
        <f t="shared" si="456"/>
        <v>1.9200233243699127E-4</v>
      </c>
      <c r="AJ157" s="4">
        <f t="shared" si="457"/>
        <v>-3.5959435113002147E-3</v>
      </c>
      <c r="AK157" s="4">
        <f t="shared" si="458"/>
        <v>-1.7752541303057701E-3</v>
      </c>
      <c r="AL157" s="4">
        <f t="shared" si="459"/>
        <v>-3.3097590851710046E-3</v>
      </c>
      <c r="AM157" s="4">
        <f t="shared" si="460"/>
        <v>4.2379486670013344E-4</v>
      </c>
      <c r="AN157" s="4">
        <f t="shared" si="461"/>
        <v>2.127269679313426E-3</v>
      </c>
      <c r="AO157" s="4">
        <f t="shared" si="462"/>
        <v>-1.6206236039669752E-3</v>
      </c>
      <c r="AP157" s="4">
        <f t="shared" si="463"/>
        <v>-3.3443625795403498E-3</v>
      </c>
      <c r="AQ157" s="4">
        <f t="shared" si="464"/>
        <v>-2.8731498672807665E-3</v>
      </c>
      <c r="AR157" s="4">
        <f t="shared" si="465"/>
        <v>-1.0296720885624722E-3</v>
      </c>
      <c r="AS157" s="4">
        <f t="shared" si="466"/>
        <v>-2.4004055212192843E-3</v>
      </c>
      <c r="AT157" s="4">
        <f t="shared" si="467"/>
        <v>3.5848775539844002E-3</v>
      </c>
      <c r="AU157" s="4">
        <f t="shared" si="468"/>
        <v>-2.2077961416538949E-3</v>
      </c>
      <c r="AV157" s="4">
        <f t="shared" si="469"/>
        <v>-1.8897901434100639E-3</v>
      </c>
      <c r="AW157" s="4">
        <f t="shared" si="469"/>
        <v>-4.2406256217905058E-3</v>
      </c>
      <c r="AY157" s="2">
        <f t="shared" si="520"/>
        <v>0.40240999766756302</v>
      </c>
      <c r="AZ157" s="2">
        <f t="shared" si="359"/>
        <v>0.39519188342705058</v>
      </c>
      <c r="BA157" s="2">
        <f t="shared" si="360"/>
        <v>0.39372425413030576</v>
      </c>
      <c r="BB157" s="2">
        <f t="shared" si="361"/>
        <v>0.38776468604202774</v>
      </c>
      <c r="BC157" s="2">
        <f t="shared" si="362"/>
        <v>0.39059617145006181</v>
      </c>
      <c r="BD157" s="2">
        <f t="shared" si="363"/>
        <v>0.4016497224436138</v>
      </c>
      <c r="BE157" s="2">
        <f t="shared" si="364"/>
        <v>0.40578362249295546</v>
      </c>
      <c r="BF157" s="2">
        <f t="shared" si="365"/>
        <v>0.40773636257635132</v>
      </c>
      <c r="BG157" s="2">
        <f t="shared" si="366"/>
        <v>0.40879340438297374</v>
      </c>
      <c r="BH157" s="2">
        <f t="shared" si="367"/>
        <v>0.41154659458433102</v>
      </c>
      <c r="BI157" s="2">
        <f t="shared" si="368"/>
        <v>0.40805739512699984</v>
      </c>
      <c r="BJ157" s="2">
        <f t="shared" si="369"/>
        <v>0.3993086854172454</v>
      </c>
      <c r="BK157" s="2">
        <f t="shared" si="370"/>
        <v>0.39782039788955481</v>
      </c>
      <c r="BL157" s="2">
        <f t="shared" si="371"/>
        <v>0.40778827816929203</v>
      </c>
      <c r="BM157" s="2">
        <f t="shared" si="372"/>
        <v>0.41834599222275681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>
        <f t="shared" si="522"/>
        <v>0.391596</v>
      </c>
      <c r="CG157" s="2">
        <f t="shared" si="523"/>
        <v>0.39194899999999999</v>
      </c>
      <c r="CH157" s="2">
        <f t="shared" si="524"/>
        <v>0.38445499999999999</v>
      </c>
      <c r="CI157" s="2">
        <f t="shared" si="525"/>
        <v>0.39101999999999998</v>
      </c>
      <c r="CJ157" s="2">
        <f t="shared" si="526"/>
        <v>0.403777</v>
      </c>
      <c r="CK157" s="2">
        <f t="shared" si="527"/>
        <v>0.40416299999999999</v>
      </c>
      <c r="CL157" s="2">
        <f t="shared" si="528"/>
        <v>0.40439199999999997</v>
      </c>
      <c r="CM157" s="2">
        <f t="shared" si="529"/>
        <v>0.40592200000000001</v>
      </c>
      <c r="CN157" s="2">
        <f t="shared" si="530"/>
        <v>0.41051799999999999</v>
      </c>
      <c r="CO157" s="2">
        <f t="shared" si="531"/>
        <v>0.40565699999999999</v>
      </c>
      <c r="CP157" s="2">
        <f t="shared" si="532"/>
        <v>0.40289399999999997</v>
      </c>
      <c r="CQ157" s="2">
        <f t="shared" si="533"/>
        <v>0.39561400000000002</v>
      </c>
      <c r="CR157" s="2">
        <f t="shared" si="534"/>
        <v>0.40590300000000001</v>
      </c>
      <c r="CS157" s="2">
        <f t="shared" si="535"/>
        <v>0.41450700000000001</v>
      </c>
      <c r="CU157" s="2" t="str">
        <f t="shared" si="485"/>
        <v/>
      </c>
      <c r="CV157" s="2">
        <f t="shared" si="486"/>
        <v>0.391596</v>
      </c>
      <c r="CW157" s="2">
        <f t="shared" si="487"/>
        <v>0.39194899999999999</v>
      </c>
      <c r="CX157" s="2">
        <f t="shared" si="488"/>
        <v>0.38445499999999999</v>
      </c>
      <c r="CY157" s="2">
        <f t="shared" si="489"/>
        <v>0.39101999999999998</v>
      </c>
      <c r="CZ157" s="2">
        <f t="shared" si="490"/>
        <v>0.403777</v>
      </c>
      <c r="DA157" s="2">
        <f t="shared" si="491"/>
        <v>0.40416299999999999</v>
      </c>
      <c r="DB157" s="2">
        <f t="shared" si="492"/>
        <v>0.40439199999999997</v>
      </c>
      <c r="DC157" s="2">
        <f t="shared" si="493"/>
        <v>0.40592200000000001</v>
      </c>
      <c r="DD157" s="2">
        <f t="shared" si="494"/>
        <v>0.41051799999999999</v>
      </c>
      <c r="DE157" s="2">
        <f t="shared" si="495"/>
        <v>0.40565699999999999</v>
      </c>
      <c r="DF157" s="2">
        <f t="shared" si="496"/>
        <v>0.40289399999999997</v>
      </c>
      <c r="DG157" s="2">
        <f t="shared" si="497"/>
        <v>0.39561400000000002</v>
      </c>
      <c r="DH157" s="2">
        <f t="shared" si="498"/>
        <v>0.40590300000000001</v>
      </c>
      <c r="DI157" s="2">
        <f t="shared" si="499"/>
        <v>0.41450700000000001</v>
      </c>
      <c r="DK157" s="2">
        <f t="shared" si="500"/>
        <v>0.48486289852216735</v>
      </c>
      <c r="DL157" s="2">
        <f t="shared" si="501"/>
        <v>0.45498635245601171</v>
      </c>
      <c r="DM157" s="2">
        <f t="shared" si="501"/>
        <v>0.45597707313049862</v>
      </c>
      <c r="DN157" s="2">
        <f t="shared" si="501"/>
        <v>0.47590507761650097</v>
      </c>
      <c r="DO157" s="2">
        <f t="shared" si="501"/>
        <v>0.47966306447669982</v>
      </c>
      <c r="DP157" s="2">
        <f t="shared" si="501"/>
        <v>0.47362030725744836</v>
      </c>
      <c r="DQ157" s="2">
        <f t="shared" si="501"/>
        <v>0.45747976470588242</v>
      </c>
      <c r="DR157" s="2">
        <f t="shared" si="501"/>
        <v>0.48281808123249303</v>
      </c>
      <c r="DS157" s="2">
        <f t="shared" si="501"/>
        <v>0.47995187730587741</v>
      </c>
      <c r="DT157" s="2">
        <f t="shared" si="501"/>
        <v>0.46467880364145658</v>
      </c>
      <c r="DU157" s="2">
        <f t="shared" si="501"/>
        <v>0.46950960084033605</v>
      </c>
      <c r="DV157" s="2">
        <f t="shared" si="501"/>
        <v>0.46308471652661071</v>
      </c>
      <c r="DW157" s="2">
        <f t="shared" si="501"/>
        <v>0.49565397535014</v>
      </c>
      <c r="DX157" s="2">
        <f t="shared" si="501"/>
        <v>0.48211994674688058</v>
      </c>
      <c r="DY157" s="2">
        <f t="shared" si="501"/>
        <v>0.47140657616501147</v>
      </c>
      <c r="EA157" s="2">
        <f t="shared" si="440"/>
        <v>0.40272392515989702</v>
      </c>
      <c r="EB157" s="2">
        <f t="shared" si="502"/>
        <v>0.39497609729561844</v>
      </c>
      <c r="EC157" s="2">
        <f t="shared" si="503"/>
        <v>0.39371661035316896</v>
      </c>
      <c r="ED157" s="2">
        <f t="shared" si="504"/>
        <v>0.38707310796252919</v>
      </c>
      <c r="EE157" s="2">
        <f t="shared" si="505"/>
        <v>0.39003963527719754</v>
      </c>
      <c r="EF157" s="2">
        <f t="shared" si="506"/>
        <v>0.40143753607506077</v>
      </c>
      <c r="EG157" s="2">
        <f t="shared" si="507"/>
        <v>0.405578701299811</v>
      </c>
      <c r="EH157" s="2">
        <f t="shared" si="508"/>
        <v>0.40721755832138407</v>
      </c>
      <c r="EI157" s="2">
        <f t="shared" si="509"/>
        <v>0.4080342310601629</v>
      </c>
      <c r="EJ157" s="2">
        <f t="shared" si="510"/>
        <v>0.41145750637225476</v>
      </c>
      <c r="EK157" s="2">
        <f t="shared" si="511"/>
        <v>0.40834773374159117</v>
      </c>
      <c r="EL157" s="2">
        <f t="shared" si="512"/>
        <v>0.39942884863934192</v>
      </c>
      <c r="EM157" s="2">
        <f t="shared" si="513"/>
        <v>0.39773592060934759</v>
      </c>
      <c r="EN157" s="2">
        <f t="shared" si="514"/>
        <v>0.40804606829987322</v>
      </c>
      <c r="EO157" s="2">
        <f t="shared" si="515"/>
        <v>0.41842907803438228</v>
      </c>
      <c r="EQ157" s="2">
        <f t="shared" si="516"/>
        <v>0.40201869318150135</v>
      </c>
      <c r="ER157" s="2">
        <f t="shared" si="517"/>
        <v>0.39630689750174647</v>
      </c>
      <c r="ES157" s="2">
        <f t="shared" si="517"/>
        <v>0.39371661035316896</v>
      </c>
      <c r="ET157" s="2">
        <f t="shared" si="517"/>
        <v>0.39126542012183135</v>
      </c>
      <c r="EU157" s="2">
        <f t="shared" si="517"/>
        <v>0.39340605805184919</v>
      </c>
      <c r="EV157" s="2">
        <f t="shared" si="517"/>
        <v>0.402710361563478</v>
      </c>
      <c r="EW157" s="2">
        <f t="shared" si="517"/>
        <v>0.40695765467196676</v>
      </c>
      <c r="EX157" s="2">
        <f t="shared" si="517"/>
        <v>0.41071616527499699</v>
      </c>
      <c r="EY157" s="2">
        <f t="shared" si="517"/>
        <v>0.41163453949144735</v>
      </c>
      <c r="EZ157" s="2">
        <f t="shared" si="517"/>
        <v>0.41187096517410615</v>
      </c>
      <c r="FA157" s="2">
        <f t="shared" si="517"/>
        <v>0.40645964805122847</v>
      </c>
      <c r="FB157" s="2">
        <f t="shared" si="517"/>
        <v>0.39839531255968441</v>
      </c>
      <c r="FC157" s="2">
        <f t="shared" si="517"/>
        <v>0.39833067882803797</v>
      </c>
      <c r="FD157" s="2">
        <f t="shared" si="517"/>
        <v>0.40554951090281255</v>
      </c>
      <c r="FE157" s="2">
        <f t="shared" si="517"/>
        <v>0.41739238102996828</v>
      </c>
      <c r="FG157" s="2">
        <f t="shared" si="518"/>
        <v>0.99990318181640037</v>
      </c>
      <c r="FH157" s="2">
        <f t="shared" si="519"/>
        <v>0.99988212253986886</v>
      </c>
      <c r="FI157" s="2">
        <f t="shared" si="519"/>
        <v>0.99987722903435283</v>
      </c>
      <c r="FJ157" s="2">
        <f t="shared" si="519"/>
        <v>0.99985631044584278</v>
      </c>
      <c r="FK157" s="2">
        <f t="shared" si="519"/>
        <v>0.99985662670436826</v>
      </c>
      <c r="FL157" s="2">
        <f t="shared" si="519"/>
        <v>0.99984722270740367</v>
      </c>
      <c r="FM157" s="2">
        <f t="shared" si="519"/>
        <v>0.99983525777963334</v>
      </c>
      <c r="FN157" s="2">
        <f t="shared" si="519"/>
        <v>0.99983402750276373</v>
      </c>
      <c r="FO157" s="2">
        <f t="shared" si="519"/>
        <v>0.99983224764261669</v>
      </c>
      <c r="FP157" s="2">
        <f t="shared" si="519"/>
        <v>0.99984726685095848</v>
      </c>
      <c r="FQ157" s="2">
        <f t="shared" si="519"/>
        <v>0.99983511221910149</v>
      </c>
      <c r="FR157" s="2">
        <f t="shared" si="519"/>
        <v>0.99983328093103918</v>
      </c>
      <c r="FS157" s="2">
        <f t="shared" si="519"/>
        <v>0.99983719130693272</v>
      </c>
      <c r="FT157" s="2">
        <f t="shared" si="519"/>
        <v>0.99987235658218587</v>
      </c>
      <c r="FU157" s="2">
        <f t="shared" si="519"/>
        <v>0.99985670117302394</v>
      </c>
      <c r="FW157" s="2">
        <f t="shared" si="536"/>
        <v>0.45641724765497477</v>
      </c>
      <c r="FX157" s="2">
        <f t="shared" si="376"/>
        <v>0.15683216309325282</v>
      </c>
      <c r="FY157" s="2">
        <f t="shared" si="377"/>
        <v>7.0125719601594309E-12</v>
      </c>
      <c r="FZ157" s="2">
        <f t="shared" si="378"/>
        <v>0.16191872827930062</v>
      </c>
      <c r="GA157" s="2">
        <f t="shared" si="379"/>
        <v>0.16150275911507089</v>
      </c>
      <c r="GB157" s="2">
        <f t="shared" si="380"/>
        <v>0.15804089565324847</v>
      </c>
      <c r="GC157" s="2">
        <f t="shared" si="381"/>
        <v>0.14240575546987547</v>
      </c>
      <c r="GD157" s="2">
        <f t="shared" si="382"/>
        <v>0.14470234984942468</v>
      </c>
      <c r="GE157" s="2">
        <f t="shared" si="383"/>
        <v>0.20751249021436913</v>
      </c>
      <c r="GF157" s="2">
        <f t="shared" si="384"/>
        <v>0.19581045411455172</v>
      </c>
      <c r="GG157" s="2">
        <f t="shared" si="385"/>
        <v>0.15911537313497268</v>
      </c>
      <c r="GH157" s="2">
        <f t="shared" si="386"/>
        <v>0.12653246625692077</v>
      </c>
      <c r="GI157" s="2">
        <f t="shared" si="387"/>
        <v>0.11523232051852078</v>
      </c>
      <c r="GJ157" s="2">
        <f t="shared" si="388"/>
        <v>0.10704547546616656</v>
      </c>
      <c r="GK157" s="2">
        <f t="shared" si="389"/>
        <v>8.7467625137918184E-2</v>
      </c>
      <c r="GM157" s="82">
        <f t="shared" si="537"/>
        <v>7.7498185079159376E-158</v>
      </c>
      <c r="GN157" s="82">
        <f t="shared" si="390"/>
        <v>1.2110860990772402E-142</v>
      </c>
      <c r="GO157" s="82">
        <f t="shared" si="391"/>
        <v>8.9214900000674027E-174</v>
      </c>
      <c r="GP157" s="82">
        <f t="shared" si="392"/>
        <v>4.6010602594399104E-253</v>
      </c>
      <c r="GQ157" s="82">
        <f t="shared" si="393"/>
        <v>2.3800858131521381E-293</v>
      </c>
      <c r="GR157" s="82">
        <f t="shared" si="394"/>
        <v>0</v>
      </c>
      <c r="GS157" s="82">
        <f t="shared" si="395"/>
        <v>0</v>
      </c>
      <c r="GT157" s="82">
        <f t="shared" si="396"/>
        <v>0</v>
      </c>
      <c r="GU157" s="82">
        <f t="shared" si="397"/>
        <v>0</v>
      </c>
      <c r="GV157" s="82">
        <f t="shared" si="398"/>
        <v>0</v>
      </c>
      <c r="GW157" s="82">
        <f t="shared" si="399"/>
        <v>0</v>
      </c>
      <c r="GX157" s="82">
        <f t="shared" si="400"/>
        <v>3.7281318656322606E-273</v>
      </c>
      <c r="GY157" s="82">
        <f t="shared" si="401"/>
        <v>6.2078152153027223E-249</v>
      </c>
      <c r="GZ157" s="82">
        <f t="shared" si="402"/>
        <v>0</v>
      </c>
      <c r="HA157" s="82">
        <f t="shared" si="403"/>
        <v>0</v>
      </c>
      <c r="HC157" s="82">
        <f t="shared" si="538"/>
        <v>6.740967040782909E-99</v>
      </c>
      <c r="HD157" s="82">
        <f t="shared" si="404"/>
        <v>1.5084617998807816E-103</v>
      </c>
      <c r="HE157" s="82">
        <f t="shared" si="405"/>
        <v>4.0357736362708907E-127</v>
      </c>
      <c r="HF157" s="82">
        <f t="shared" si="406"/>
        <v>2.6600484406251794E-151</v>
      </c>
      <c r="HG157" s="82">
        <f t="shared" si="407"/>
        <v>6.1496722752672869E-168</v>
      </c>
      <c r="HH157" s="82">
        <f t="shared" si="408"/>
        <v>1.1650942548626208E-196</v>
      </c>
      <c r="HI157" s="82">
        <f t="shared" si="409"/>
        <v>8.0081992981810831E-262</v>
      </c>
      <c r="HJ157" s="82">
        <f t="shared" si="410"/>
        <v>1.6545230574093659E-148</v>
      </c>
      <c r="HK157" s="82">
        <f t="shared" si="411"/>
        <v>2.8813689125483171E-302</v>
      </c>
      <c r="HL157" s="82">
        <f t="shared" si="412"/>
        <v>1.0382241287780984E-265</v>
      </c>
      <c r="HM157" s="82">
        <f t="shared" si="413"/>
        <v>1.0682538932978284E-187</v>
      </c>
      <c r="HN157" s="82">
        <f t="shared" si="414"/>
        <v>1.5302010162213279E-163</v>
      </c>
      <c r="HO157" s="82">
        <f t="shared" si="415"/>
        <v>9.6603400708580833E-168</v>
      </c>
      <c r="HP157" s="82">
        <f t="shared" si="416"/>
        <v>6.9386642007941151E-249</v>
      </c>
      <c r="HQ157" s="82">
        <f t="shared" si="417"/>
        <v>1.5083497832290603E-159</v>
      </c>
      <c r="HS157" s="82">
        <f t="shared" si="539"/>
        <v>2.5206830614515101E-18</v>
      </c>
      <c r="HT157" s="82">
        <f t="shared" si="418"/>
        <v>5.9748002351444531E-6</v>
      </c>
      <c r="HU157" s="82">
        <f t="shared" si="419"/>
        <v>1.2740966072308243E-41</v>
      </c>
      <c r="HV157" s="82">
        <f t="shared" si="420"/>
        <v>2.1648231821293288E-6</v>
      </c>
      <c r="HW157" s="82">
        <f t="shared" si="421"/>
        <v>5.0881003185009663E-7</v>
      </c>
      <c r="HX157" s="82">
        <f t="shared" si="422"/>
        <v>3.3354837491388565E-7</v>
      </c>
      <c r="HY157" s="82">
        <f t="shared" si="423"/>
        <v>3.9948928643764201E-7</v>
      </c>
      <c r="HZ157" s="82">
        <f t="shared" si="424"/>
        <v>7.6251978111943843E-10</v>
      </c>
      <c r="IA157" s="82">
        <f t="shared" si="425"/>
        <v>2.5919332265588066E-10</v>
      </c>
      <c r="IB157" s="82">
        <f t="shared" si="426"/>
        <v>4.8844588917700947E-9</v>
      </c>
      <c r="IC157" s="82">
        <f t="shared" si="427"/>
        <v>3.3428180854935211E-7</v>
      </c>
      <c r="ID157" s="82">
        <f t="shared" si="428"/>
        <v>8.8672773209656682E-5</v>
      </c>
      <c r="IE157" s="82">
        <f t="shared" si="429"/>
        <v>2.1947933414314514E-4</v>
      </c>
      <c r="IF157" s="82">
        <f t="shared" si="430"/>
        <v>8.8774415220771314E-5</v>
      </c>
      <c r="IG157" s="82">
        <f t="shared" si="431"/>
        <v>3.4896181724387051E-3</v>
      </c>
      <c r="II157" s="82">
        <f t="shared" si="540"/>
        <v>0.39456273176224632</v>
      </c>
      <c r="IJ157" s="82">
        <f t="shared" si="541"/>
        <v>1.0066513121103466E-6</v>
      </c>
      <c r="IK157" s="82">
        <f t="shared" si="542"/>
        <v>0</v>
      </c>
      <c r="IL157" s="82">
        <f t="shared" si="543"/>
        <v>4.8966608747049521E-7</v>
      </c>
      <c r="IM157" s="82">
        <f t="shared" si="544"/>
        <v>1.9844460625201679E-7</v>
      </c>
      <c r="IN157" s="82">
        <f t="shared" si="545"/>
        <v>5.9016406174106578E-8</v>
      </c>
      <c r="IO157" s="82">
        <f t="shared" si="546"/>
        <v>4.1885733315701388E-9</v>
      </c>
      <c r="IP157" s="82">
        <f t="shared" si="547"/>
        <v>1.2457705688504448E-11</v>
      </c>
      <c r="IQ157" s="82">
        <f t="shared" si="548"/>
        <v>5.7551636960638891E-6</v>
      </c>
      <c r="IR157" s="82">
        <f t="shared" si="549"/>
        <v>4.9493731289687519E-6</v>
      </c>
      <c r="IS157" s="82">
        <f t="shared" si="550"/>
        <v>3.9508274360272752E-8</v>
      </c>
      <c r="IT157" s="82">
        <f t="shared" si="551"/>
        <v>2.181701184688424E-9</v>
      </c>
      <c r="IU157" s="82">
        <f t="shared" si="552"/>
        <v>2.1093279822911299E-10</v>
      </c>
      <c r="IV157" s="82">
        <f t="shared" si="553"/>
        <v>4.0276041687271499E-6</v>
      </c>
      <c r="IW157" s="82">
        <f t="shared" si="554"/>
        <v>2.216182733640278E-5</v>
      </c>
      <c r="IY157" s="82">
        <f t="shared" si="555"/>
        <v>0.39456273176224632</v>
      </c>
      <c r="IZ157" s="82">
        <f t="shared" si="556"/>
        <v>6.9814515472547999E-6</v>
      </c>
      <c r="JA157" s="82">
        <f t="shared" si="557"/>
        <v>1.2740966072308243E-41</v>
      </c>
      <c r="JB157" s="82">
        <f t="shared" si="558"/>
        <v>2.6544892695998239E-6</v>
      </c>
      <c r="JC157" s="82">
        <f t="shared" si="559"/>
        <v>7.0725463810211339E-7</v>
      </c>
      <c r="JD157" s="82">
        <f t="shared" si="560"/>
        <v>3.9256478108799221E-7</v>
      </c>
      <c r="JE157" s="82">
        <f t="shared" si="561"/>
        <v>4.0367785976921215E-7</v>
      </c>
      <c r="JF157" s="82">
        <f t="shared" si="562"/>
        <v>7.7497748680794293E-10</v>
      </c>
      <c r="JG157" s="82">
        <f t="shared" si="563"/>
        <v>5.7554228893865447E-6</v>
      </c>
      <c r="JH157" s="82">
        <f t="shared" si="564"/>
        <v>4.9542575878605217E-6</v>
      </c>
      <c r="JI157" s="82">
        <f t="shared" si="565"/>
        <v>3.7379008290962486E-7</v>
      </c>
      <c r="JJ157" s="82">
        <f t="shared" si="566"/>
        <v>8.867495491084137E-5</v>
      </c>
      <c r="JK157" s="82">
        <f t="shared" si="567"/>
        <v>2.1947954507594336E-4</v>
      </c>
      <c r="JL157" s="82">
        <f t="shared" si="568"/>
        <v>9.2802019389498467E-5</v>
      </c>
      <c r="JM157" s="82">
        <f t="shared" si="569"/>
        <v>3.5117799997751078E-3</v>
      </c>
    </row>
    <row r="158" spans="2:273" x14ac:dyDescent="0.25">
      <c r="B158" s="2">
        <v>131</v>
      </c>
      <c r="C158" s="37">
        <v>0.39746599999999999</v>
      </c>
      <c r="D158" s="37">
        <v>0.39705600000000002</v>
      </c>
      <c r="E158" s="37">
        <v>0.39177899999999999</v>
      </c>
      <c r="F158" s="37">
        <v>0.386015</v>
      </c>
      <c r="G158" s="37">
        <v>0.38592500000000002</v>
      </c>
      <c r="H158" s="37">
        <v>0.40211000000000002</v>
      </c>
      <c r="I158" s="37">
        <v>0.40376600000000001</v>
      </c>
      <c r="J158" s="37">
        <v>0.407721</v>
      </c>
      <c r="K158" s="37">
        <v>0.40506999999999999</v>
      </c>
      <c r="L158" s="37">
        <v>0.41257500000000003</v>
      </c>
      <c r="M158" s="37">
        <v>0.41002100000000002</v>
      </c>
      <c r="N158" s="37">
        <v>0.39738299999999999</v>
      </c>
      <c r="O158" s="37">
        <v>0.39754499999999998</v>
      </c>
      <c r="P158" s="37">
        <v>0.40518500000000002</v>
      </c>
      <c r="Q158" s="37">
        <v>0.41363699999999998</v>
      </c>
      <c r="S158" s="4">
        <f t="shared" si="441"/>
        <v>0.40205288367685349</v>
      </c>
      <c r="T158" s="4">
        <f t="shared" si="442"/>
        <v>0.39487994978062213</v>
      </c>
      <c r="U158" s="4">
        <f t="shared" si="443"/>
        <v>0.39342156493399438</v>
      </c>
      <c r="V158" s="4">
        <f t="shared" si="444"/>
        <v>0.38740852807753501</v>
      </c>
      <c r="W158" s="4">
        <f t="shared" si="445"/>
        <v>0.39020766237397758</v>
      </c>
      <c r="X158" s="4">
        <f t="shared" si="446"/>
        <v>0.4012258021839189</v>
      </c>
      <c r="Y158" s="4">
        <f t="shared" si="447"/>
        <v>0.40533924542792432</v>
      </c>
      <c r="Z158" s="4">
        <f t="shared" si="448"/>
        <v>0.40729073330207383</v>
      </c>
      <c r="AA158" s="4">
        <f t="shared" si="449"/>
        <v>0.40865405540633098</v>
      </c>
      <c r="AB158" s="4">
        <f t="shared" si="450"/>
        <v>0.41157546167078801</v>
      </c>
      <c r="AC158" s="4">
        <f t="shared" si="451"/>
        <v>0.4078712705804648</v>
      </c>
      <c r="AD158" s="4">
        <f t="shared" si="452"/>
        <v>0.39899998807911585</v>
      </c>
      <c r="AE158" s="4">
        <f t="shared" si="453"/>
        <v>0.39736288855747592</v>
      </c>
      <c r="AF158" s="4">
        <f t="shared" si="454"/>
        <v>0.40747861911719746</v>
      </c>
      <c r="AG158" s="4">
        <f t="shared" si="455"/>
        <v>0.41807958073046586</v>
      </c>
      <c r="AI158" s="4">
        <f t="shared" si="456"/>
        <v>-4.5868836768535037E-3</v>
      </c>
      <c r="AJ158" s="4">
        <f t="shared" si="457"/>
        <v>2.1760502193778897E-3</v>
      </c>
      <c r="AK158" s="4">
        <f t="shared" si="458"/>
        <v>-1.6425649339943948E-3</v>
      </c>
      <c r="AL158" s="4">
        <f t="shared" si="459"/>
        <v>-1.3935280775350112E-3</v>
      </c>
      <c r="AM158" s="4">
        <f t="shared" si="460"/>
        <v>-4.2826623739775638E-3</v>
      </c>
      <c r="AN158" s="4">
        <f t="shared" si="461"/>
        <v>8.8419781608112258E-4</v>
      </c>
      <c r="AO158" s="4">
        <f t="shared" si="462"/>
        <v>-1.573245427924308E-3</v>
      </c>
      <c r="AP158" s="4">
        <f t="shared" si="463"/>
        <v>4.3026669792617378E-4</v>
      </c>
      <c r="AQ158" s="4">
        <f t="shared" si="464"/>
        <v>-3.5840554063309993E-3</v>
      </c>
      <c r="AR158" s="4">
        <f t="shared" si="465"/>
        <v>9.9953832921201302E-4</v>
      </c>
      <c r="AS158" s="4">
        <f t="shared" si="466"/>
        <v>2.149729419535229E-3</v>
      </c>
      <c r="AT158" s="4">
        <f t="shared" si="467"/>
        <v>-1.6169880791158664E-3</v>
      </c>
      <c r="AU158" s="4">
        <f t="shared" si="468"/>
        <v>1.8211144252405775E-4</v>
      </c>
      <c r="AV158" s="4">
        <f t="shared" si="469"/>
        <v>-2.2936191171974429E-3</v>
      </c>
      <c r="AW158" s="4">
        <f t="shared" si="469"/>
        <v>-4.4425807304658838E-3</v>
      </c>
      <c r="AY158" s="2">
        <f t="shared" si="520"/>
        <v>0.40205288367685349</v>
      </c>
      <c r="AZ158" s="2">
        <f t="shared" si="359"/>
        <v>0.3948797408241429</v>
      </c>
      <c r="BA158" s="2">
        <f t="shared" si="360"/>
        <v>0.39342156493399438</v>
      </c>
      <c r="BB158" s="2">
        <f t="shared" si="361"/>
        <v>0.38740824260718726</v>
      </c>
      <c r="BC158" s="2">
        <f t="shared" si="362"/>
        <v>0.39020751693040168</v>
      </c>
      <c r="BD158" s="2">
        <f t="shared" si="363"/>
        <v>0.40122576507799296</v>
      </c>
      <c r="BE158" s="2">
        <f t="shared" si="364"/>
        <v>0.40533924075593897</v>
      </c>
      <c r="BF158" s="2">
        <f t="shared" si="365"/>
        <v>0.40729073327116189</v>
      </c>
      <c r="BG158" s="2">
        <f t="shared" si="366"/>
        <v>0.40864722845039692</v>
      </c>
      <c r="BH158" s="2">
        <f t="shared" si="367"/>
        <v>0.41157145092988295</v>
      </c>
      <c r="BI158" s="2">
        <f t="shared" si="368"/>
        <v>0.40787121975355412</v>
      </c>
      <c r="BJ158" s="2">
        <f t="shared" si="369"/>
        <v>0.39899993053527483</v>
      </c>
      <c r="BK158" s="2">
        <f t="shared" si="370"/>
        <v>0.39736269915079481</v>
      </c>
      <c r="BL158" s="2">
        <f t="shared" si="371"/>
        <v>0.40747313021551834</v>
      </c>
      <c r="BM158" s="2">
        <f t="shared" si="372"/>
        <v>0.41793424985234606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>
        <f t="shared" si="522"/>
        <v>0.39705600000000002</v>
      </c>
      <c r="CG158" s="2">
        <f t="shared" si="523"/>
        <v>0.39177899999999999</v>
      </c>
      <c r="CH158" s="2">
        <f t="shared" si="524"/>
        <v>0.386015</v>
      </c>
      <c r="CI158" s="2">
        <f t="shared" si="525"/>
        <v>0.38592500000000002</v>
      </c>
      <c r="CJ158" s="2">
        <f t="shared" si="526"/>
        <v>0.40211000000000002</v>
      </c>
      <c r="CK158" s="2">
        <f t="shared" si="527"/>
        <v>0.40376600000000001</v>
      </c>
      <c r="CL158" s="2">
        <f t="shared" si="528"/>
        <v>0.407721</v>
      </c>
      <c r="CM158" s="2">
        <f t="shared" si="529"/>
        <v>0.40506999999999999</v>
      </c>
      <c r="CN158" s="2">
        <f t="shared" si="530"/>
        <v>0.41257500000000003</v>
      </c>
      <c r="CO158" s="2">
        <f t="shared" si="531"/>
        <v>0.41002100000000002</v>
      </c>
      <c r="CP158" s="2">
        <f t="shared" si="532"/>
        <v>0.39738299999999999</v>
      </c>
      <c r="CQ158" s="2">
        <f t="shared" si="533"/>
        <v>0.39754499999999998</v>
      </c>
      <c r="CR158" s="2">
        <f t="shared" si="534"/>
        <v>0.40518500000000002</v>
      </c>
      <c r="CS158" s="2">
        <f t="shared" si="535"/>
        <v>0.41363699999999998</v>
      </c>
      <c r="CU158" s="2" t="str">
        <f t="shared" si="485"/>
        <v/>
      </c>
      <c r="CV158" s="2">
        <f t="shared" si="486"/>
        <v>0.39705600000000002</v>
      </c>
      <c r="CW158" s="2">
        <f t="shared" si="487"/>
        <v>0.39177899999999999</v>
      </c>
      <c r="CX158" s="2">
        <f t="shared" si="488"/>
        <v>0.386015</v>
      </c>
      <c r="CY158" s="2">
        <f t="shared" si="489"/>
        <v>0.38592500000000002</v>
      </c>
      <c r="CZ158" s="2">
        <f t="shared" si="490"/>
        <v>0.40211000000000002</v>
      </c>
      <c r="DA158" s="2">
        <f t="shared" si="491"/>
        <v>0.40376600000000001</v>
      </c>
      <c r="DB158" s="2">
        <f t="shared" si="492"/>
        <v>0.407721</v>
      </c>
      <c r="DC158" s="2">
        <f t="shared" si="493"/>
        <v>0.40506999999999999</v>
      </c>
      <c r="DD158" s="2">
        <f t="shared" si="494"/>
        <v>0.41257500000000003</v>
      </c>
      <c r="DE158" s="2">
        <f t="shared" si="495"/>
        <v>0.41002100000000002</v>
      </c>
      <c r="DF158" s="2">
        <f t="shared" si="496"/>
        <v>0.39738299999999999</v>
      </c>
      <c r="DG158" s="2">
        <f t="shared" si="497"/>
        <v>0.39754499999999998</v>
      </c>
      <c r="DH158" s="2">
        <f t="shared" si="498"/>
        <v>0.40518500000000002</v>
      </c>
      <c r="DI158" s="2">
        <f t="shared" si="499"/>
        <v>0.41363699999999998</v>
      </c>
      <c r="DK158" s="2">
        <f t="shared" si="500"/>
        <v>0.48512367142857127</v>
      </c>
      <c r="DL158" s="2">
        <f t="shared" si="501"/>
        <v>0.45507430040322583</v>
      </c>
      <c r="DM158" s="2">
        <f t="shared" si="501"/>
        <v>0.45603767338709683</v>
      </c>
      <c r="DN158" s="2">
        <f t="shared" si="501"/>
        <v>0.47618216822001513</v>
      </c>
      <c r="DO158" s="2">
        <f t="shared" si="501"/>
        <v>0.47996037341482051</v>
      </c>
      <c r="DP158" s="2">
        <f t="shared" si="501"/>
        <v>0.47373644186401825</v>
      </c>
      <c r="DQ158" s="2">
        <f t="shared" si="501"/>
        <v>0.45731712773109251</v>
      </c>
      <c r="DR158" s="2">
        <f t="shared" si="501"/>
        <v>0.48293156134453785</v>
      </c>
      <c r="DS158" s="2">
        <f t="shared" si="501"/>
        <v>0.48017175053625066</v>
      </c>
      <c r="DT158" s="2">
        <f t="shared" si="501"/>
        <v>0.46476495462184875</v>
      </c>
      <c r="DU158" s="2">
        <f t="shared" si="501"/>
        <v>0.46962171260504193</v>
      </c>
      <c r="DV158" s="2">
        <f t="shared" si="501"/>
        <v>0.46312757647058828</v>
      </c>
      <c r="DW158" s="2">
        <f t="shared" si="501"/>
        <v>0.49598337310924362</v>
      </c>
      <c r="DX158" s="2">
        <f t="shared" si="501"/>
        <v>0.48242065095811054</v>
      </c>
      <c r="DY158" s="2">
        <f t="shared" si="501"/>
        <v>0.47149851749427041</v>
      </c>
      <c r="EA158" s="2">
        <f t="shared" si="440"/>
        <v>0.40239387644322616</v>
      </c>
      <c r="EB158" s="2">
        <f t="shared" si="502"/>
        <v>0.39463947572728419</v>
      </c>
      <c r="EC158" s="2">
        <f t="shared" si="503"/>
        <v>0.39341455304443995</v>
      </c>
      <c r="ED158" s="2">
        <f t="shared" si="504"/>
        <v>0.38663633895394217</v>
      </c>
      <c r="EE158" s="2">
        <f t="shared" si="505"/>
        <v>0.38958687422525079</v>
      </c>
      <c r="EF158" s="2">
        <f t="shared" si="506"/>
        <v>0.40099010522891482</v>
      </c>
      <c r="EG158" s="2">
        <f t="shared" si="507"/>
        <v>0.40511103518018654</v>
      </c>
      <c r="EH158" s="2">
        <f t="shared" si="508"/>
        <v>0.40671375578531377</v>
      </c>
      <c r="EI158" s="2">
        <f t="shared" si="509"/>
        <v>0.4078063759198774</v>
      </c>
      <c r="EJ158" s="2">
        <f t="shared" si="510"/>
        <v>0.41147369899559072</v>
      </c>
      <c r="EK158" s="2">
        <f t="shared" si="511"/>
        <v>0.40819827182109619</v>
      </c>
      <c r="EL158" s="2">
        <f t="shared" si="512"/>
        <v>0.39913756661357047</v>
      </c>
      <c r="EM158" s="2">
        <f t="shared" si="513"/>
        <v>0.3972705256579997</v>
      </c>
      <c r="EN158" s="2">
        <f t="shared" si="514"/>
        <v>0.40776341749795525</v>
      </c>
      <c r="EO158" s="2">
        <f t="shared" si="515"/>
        <v>0.4180280453712395</v>
      </c>
      <c r="EQ158" s="2">
        <f t="shared" si="516"/>
        <v>0.40166726294187521</v>
      </c>
      <c r="ER158" s="2">
        <f t="shared" si="517"/>
        <v>0.39601945283104689</v>
      </c>
      <c r="ES158" s="2">
        <f t="shared" si="517"/>
        <v>0.39341455304443995</v>
      </c>
      <c r="ET158" s="2">
        <f t="shared" si="517"/>
        <v>0.39098489349577514</v>
      </c>
      <c r="EU158" s="2">
        <f t="shared" si="517"/>
        <v>0.39307849979641646</v>
      </c>
      <c r="EV158" s="2">
        <f t="shared" si="517"/>
        <v>0.40231138415904771</v>
      </c>
      <c r="EW158" s="2">
        <f t="shared" si="517"/>
        <v>0.40654168942603197</v>
      </c>
      <c r="EX158" s="2">
        <f t="shared" si="517"/>
        <v>0.41032729093388459</v>
      </c>
      <c r="EY158" s="2">
        <f t="shared" si="517"/>
        <v>0.41152624914276942</v>
      </c>
      <c r="EZ158" s="2">
        <f t="shared" si="517"/>
        <v>0.4119023636155692</v>
      </c>
      <c r="FA158" s="2">
        <f t="shared" si="517"/>
        <v>0.40624115467027905</v>
      </c>
      <c r="FB158" s="2">
        <f t="shared" si="517"/>
        <v>0.39806242774675926</v>
      </c>
      <c r="FC158" s="2">
        <f t="shared" si="517"/>
        <v>0.39789085032183608</v>
      </c>
      <c r="FD158" s="2">
        <f t="shared" si="517"/>
        <v>0.40518986114186273</v>
      </c>
      <c r="FE158" s="2">
        <f t="shared" si="517"/>
        <v>0.41696832243292453</v>
      </c>
      <c r="FG158" s="2">
        <f t="shared" si="518"/>
        <v>0.99991170001488716</v>
      </c>
      <c r="FH158" s="2">
        <f t="shared" si="519"/>
        <v>0.99989249336359232</v>
      </c>
      <c r="FI158" s="2">
        <f t="shared" si="519"/>
        <v>0.99988803033901774</v>
      </c>
      <c r="FJ158" s="2">
        <f t="shared" si="519"/>
        <v>0.99986895191224923</v>
      </c>
      <c r="FK158" s="2">
        <f t="shared" si="519"/>
        <v>0.99986924035073799</v>
      </c>
      <c r="FL158" s="2">
        <f t="shared" si="519"/>
        <v>0.99986066358008063</v>
      </c>
      <c r="FM158" s="2">
        <f t="shared" si="519"/>
        <v>0.99984975113138908</v>
      </c>
      <c r="FN158" s="2">
        <f t="shared" si="519"/>
        <v>0.99984862907289773</v>
      </c>
      <c r="FO158" s="2">
        <f t="shared" si="519"/>
        <v>0.99984700577348451</v>
      </c>
      <c r="FP158" s="2">
        <f t="shared" si="519"/>
        <v>0.99986070384056336</v>
      </c>
      <c r="FQ158" s="2">
        <f t="shared" si="519"/>
        <v>0.99984961837475583</v>
      </c>
      <c r="FR158" s="2">
        <f t="shared" si="519"/>
        <v>0.9998479481714605</v>
      </c>
      <c r="FS158" s="2">
        <f t="shared" si="519"/>
        <v>0.99985151458006827</v>
      </c>
      <c r="FT158" s="2">
        <f t="shared" si="519"/>
        <v>0.99988358651191356</v>
      </c>
      <c r="FU158" s="2">
        <f t="shared" si="519"/>
        <v>0.99986930826867237</v>
      </c>
      <c r="FW158" s="2">
        <f t="shared" si="536"/>
        <v>0.47934397776909871</v>
      </c>
      <c r="FX158" s="2">
        <f t="shared" si="376"/>
        <v>0.16939987735918308</v>
      </c>
      <c r="FY158" s="2">
        <f t="shared" si="377"/>
        <v>7.6891322531946584E-12</v>
      </c>
      <c r="FZ158" s="2">
        <f t="shared" si="378"/>
        <v>0.17480954561818371</v>
      </c>
      <c r="GA158" s="2">
        <f t="shared" si="379"/>
        <v>0.17436735001658768</v>
      </c>
      <c r="GB158" s="2">
        <f t="shared" si="380"/>
        <v>0.17068586339030895</v>
      </c>
      <c r="GC158" s="2">
        <f t="shared" si="381"/>
        <v>0.15402859918945727</v>
      </c>
      <c r="GD158" s="2">
        <f t="shared" si="382"/>
        <v>0.15647843530249567</v>
      </c>
      <c r="GE158" s="2">
        <f t="shared" si="383"/>
        <v>0.22306702306336124</v>
      </c>
      <c r="GF158" s="2">
        <f t="shared" si="384"/>
        <v>0.21072106920454198</v>
      </c>
      <c r="GG158" s="2">
        <f t="shared" si="385"/>
        <v>0.17182876572048406</v>
      </c>
      <c r="GH158" s="2">
        <f t="shared" si="386"/>
        <v>0.13706683001777331</v>
      </c>
      <c r="GI158" s="2">
        <f t="shared" si="387"/>
        <v>0.12496049038140093</v>
      </c>
      <c r="GJ158" s="2">
        <f t="shared" si="388"/>
        <v>0.11617324434614755</v>
      </c>
      <c r="GK158" s="2">
        <f t="shared" si="389"/>
        <v>9.5103789704084382E-2</v>
      </c>
      <c r="GM158" s="82">
        <f t="shared" si="537"/>
        <v>5.59501490211916E-162</v>
      </c>
      <c r="GN158" s="82">
        <f t="shared" si="390"/>
        <v>2.2779164211353782E-146</v>
      </c>
      <c r="GO158" s="82">
        <f t="shared" si="391"/>
        <v>2.9265127748415285E-178</v>
      </c>
      <c r="GP158" s="82">
        <f t="shared" si="392"/>
        <v>8.4290664954733712E-260</v>
      </c>
      <c r="GQ158" s="82">
        <f t="shared" si="393"/>
        <v>4.2935545566684946E-301</v>
      </c>
      <c r="GR158" s="82">
        <f t="shared" si="394"/>
        <v>0</v>
      </c>
      <c r="GS158" s="82">
        <f t="shared" si="395"/>
        <v>0</v>
      </c>
      <c r="GT158" s="82">
        <f t="shared" si="396"/>
        <v>0</v>
      </c>
      <c r="GU158" s="82">
        <f t="shared" si="397"/>
        <v>0</v>
      </c>
      <c r="GV158" s="82">
        <f t="shared" si="398"/>
        <v>0</v>
      </c>
      <c r="GW158" s="82">
        <f t="shared" si="399"/>
        <v>0</v>
      </c>
      <c r="GX158" s="82">
        <f t="shared" si="400"/>
        <v>1.55110947790451E-280</v>
      </c>
      <c r="GY158" s="82">
        <f t="shared" si="401"/>
        <v>1.4806049465423898E-255</v>
      </c>
      <c r="GZ158" s="82">
        <f t="shared" si="402"/>
        <v>0</v>
      </c>
      <c r="HA158" s="82">
        <f t="shared" si="403"/>
        <v>0</v>
      </c>
      <c r="HC158" s="82">
        <f t="shared" si="538"/>
        <v>1.1558299060834667E-102</v>
      </c>
      <c r="HD158" s="82">
        <f t="shared" si="404"/>
        <v>1.7281199429283586E-107</v>
      </c>
      <c r="HE158" s="82">
        <f t="shared" si="405"/>
        <v>7.2130791353254999E-132</v>
      </c>
      <c r="HF158" s="82">
        <f t="shared" si="406"/>
        <v>3.591802841401745E-157</v>
      </c>
      <c r="HG158" s="82">
        <f t="shared" si="407"/>
        <v>2.4076820239212858E-174</v>
      </c>
      <c r="HH158" s="82">
        <f t="shared" si="408"/>
        <v>3.6098345139835516E-204</v>
      </c>
      <c r="HI158" s="82">
        <f t="shared" si="409"/>
        <v>7.8674780138818002E-272</v>
      </c>
      <c r="HJ158" s="82">
        <f t="shared" si="410"/>
        <v>4.3155843105698822E-154</v>
      </c>
      <c r="HK158" s="82">
        <f t="shared" si="411"/>
        <v>0</v>
      </c>
      <c r="HL158" s="82">
        <f t="shared" si="412"/>
        <v>9.5296370621640362E-276</v>
      </c>
      <c r="HM158" s="82">
        <f t="shared" si="413"/>
        <v>6.1560210349861661E-195</v>
      </c>
      <c r="HN158" s="82">
        <f t="shared" si="414"/>
        <v>5.1660854820383682E-170</v>
      </c>
      <c r="HO158" s="82">
        <f t="shared" si="415"/>
        <v>2.2404709538733944E-174</v>
      </c>
      <c r="HP158" s="82">
        <f t="shared" si="416"/>
        <v>2.7436598480092418E-258</v>
      </c>
      <c r="HQ158" s="82">
        <f t="shared" si="417"/>
        <v>1.6056696393316504E-165</v>
      </c>
      <c r="HS158" s="82">
        <f t="shared" si="539"/>
        <v>1.0867396001378807E-19</v>
      </c>
      <c r="HT158" s="82">
        <f t="shared" si="418"/>
        <v>9.8987691045718914E-7</v>
      </c>
      <c r="HU158" s="82">
        <f t="shared" si="419"/>
        <v>1.6974968160046047E-40</v>
      </c>
      <c r="HV158" s="82">
        <f t="shared" si="420"/>
        <v>3.0028917796615064E-7</v>
      </c>
      <c r="HW158" s="82">
        <f t="shared" si="421"/>
        <v>5.9109573865656585E-8</v>
      </c>
      <c r="HX158" s="82">
        <f t="shared" si="422"/>
        <v>3.5368050358901504E-8</v>
      </c>
      <c r="HY158" s="82">
        <f t="shared" si="423"/>
        <v>4.1974527442275013E-8</v>
      </c>
      <c r="HZ158" s="82">
        <f t="shared" si="424"/>
        <v>3.2591365074085967E-11</v>
      </c>
      <c r="IA158" s="82">
        <f t="shared" si="425"/>
        <v>1.4878580248980284E-11</v>
      </c>
      <c r="IB158" s="82">
        <f t="shared" si="426"/>
        <v>3.8626624871330675E-10</v>
      </c>
      <c r="IC158" s="82">
        <f t="shared" si="427"/>
        <v>3.399340574990925E-8</v>
      </c>
      <c r="ID158" s="82">
        <f t="shared" si="428"/>
        <v>1.6441321645564357E-5</v>
      </c>
      <c r="IE158" s="82">
        <f t="shared" si="429"/>
        <v>4.392840161281036E-5</v>
      </c>
      <c r="IF158" s="82">
        <f t="shared" si="430"/>
        <v>1.5122549026388948E-5</v>
      </c>
      <c r="IG158" s="82">
        <f t="shared" si="431"/>
        <v>1.0514611214799811E-3</v>
      </c>
      <c r="II158" s="82">
        <f t="shared" si="540"/>
        <v>0.45954224993654486</v>
      </c>
      <c r="IJ158" s="82">
        <f t="shared" si="541"/>
        <v>3.7886645307727517E-6</v>
      </c>
      <c r="IK158" s="82">
        <f t="shared" si="542"/>
        <v>0</v>
      </c>
      <c r="IL158" s="82">
        <f t="shared" si="543"/>
        <v>2.0484578640826823E-6</v>
      </c>
      <c r="IM158" s="82">
        <f t="shared" si="544"/>
        <v>9.1066347881304723E-7</v>
      </c>
      <c r="IN158" s="82">
        <f t="shared" si="545"/>
        <v>3.0025981649113552E-7</v>
      </c>
      <c r="IO158" s="82">
        <f t="shared" si="546"/>
        <v>2.4735752812813122E-8</v>
      </c>
      <c r="IP158" s="82">
        <f t="shared" si="547"/>
        <v>1.3307678977567236E-10</v>
      </c>
      <c r="IQ158" s="82">
        <f t="shared" si="548"/>
        <v>2.4026222486766139E-5</v>
      </c>
      <c r="IR158" s="82">
        <f t="shared" si="549"/>
        <v>1.9597538712700424E-5</v>
      </c>
      <c r="IS158" s="82">
        <f t="shared" si="550"/>
        <v>2.1123176643286612E-7</v>
      </c>
      <c r="IT158" s="82">
        <f t="shared" si="551"/>
        <v>1.2092840954670577E-8</v>
      </c>
      <c r="IU158" s="82">
        <f t="shared" si="552"/>
        <v>1.3105445958574862E-9</v>
      </c>
      <c r="IV158" s="82">
        <f t="shared" si="553"/>
        <v>1.0346857109864097E-5</v>
      </c>
      <c r="IW158" s="82">
        <f t="shared" si="554"/>
        <v>4.5953782273080648E-5</v>
      </c>
      <c r="IY158" s="82">
        <f t="shared" si="555"/>
        <v>0.45954224993654486</v>
      </c>
      <c r="IZ158" s="82">
        <f t="shared" si="556"/>
        <v>4.7785414412299406E-6</v>
      </c>
      <c r="JA158" s="82">
        <f t="shared" si="557"/>
        <v>1.6974968160046047E-40</v>
      </c>
      <c r="JB158" s="82">
        <f t="shared" si="558"/>
        <v>2.348747042048833E-6</v>
      </c>
      <c r="JC158" s="82">
        <f t="shared" si="559"/>
        <v>9.6977305267870388E-7</v>
      </c>
      <c r="JD158" s="82">
        <f t="shared" si="560"/>
        <v>3.3562786685003704E-7</v>
      </c>
      <c r="JE158" s="82">
        <f t="shared" si="561"/>
        <v>6.6710280255088131E-8</v>
      </c>
      <c r="JF158" s="82">
        <f t="shared" si="562"/>
        <v>1.6566815484975832E-10</v>
      </c>
      <c r="JG158" s="82">
        <f t="shared" si="563"/>
        <v>2.4026237365346389E-5</v>
      </c>
      <c r="JH158" s="82">
        <f t="shared" si="564"/>
        <v>1.9597924978949137E-5</v>
      </c>
      <c r="JI158" s="82">
        <f t="shared" si="565"/>
        <v>2.4522517218277535E-7</v>
      </c>
      <c r="JJ158" s="82">
        <f t="shared" si="566"/>
        <v>1.6453414486519027E-5</v>
      </c>
      <c r="JK158" s="82">
        <f t="shared" si="567"/>
        <v>4.392971215740622E-5</v>
      </c>
      <c r="JL158" s="82">
        <f t="shared" si="568"/>
        <v>2.5469406136253042E-5</v>
      </c>
      <c r="JM158" s="82">
        <f t="shared" si="569"/>
        <v>1.0974149037530617E-3</v>
      </c>
    </row>
    <row r="159" spans="2:273" x14ac:dyDescent="0.25">
      <c r="B159" s="2">
        <v>132</v>
      </c>
      <c r="C159" s="37">
        <v>0.40130300000000002</v>
      </c>
      <c r="D159" s="37">
        <v>0.39194800000000002</v>
      </c>
      <c r="E159" s="37">
        <v>0.39073799999999997</v>
      </c>
      <c r="F159" s="37">
        <v>0.38681199999999999</v>
      </c>
      <c r="G159" s="37">
        <v>0.38730599999999998</v>
      </c>
      <c r="H159" s="37">
        <v>0.40304000000000001</v>
      </c>
      <c r="I159" s="37">
        <v>0.40017799999999998</v>
      </c>
      <c r="J159" s="37">
        <v>0.401841</v>
      </c>
      <c r="K159" s="37">
        <v>0.410522</v>
      </c>
      <c r="L159" s="37">
        <v>0.413468</v>
      </c>
      <c r="M159" s="37">
        <v>0.410325</v>
      </c>
      <c r="N159" s="37">
        <v>0.397644</v>
      </c>
      <c r="O159" s="37">
        <v>0.39663199999999998</v>
      </c>
      <c r="P159" s="37">
        <v>0.40707399999999999</v>
      </c>
      <c r="Q159" s="37">
        <v>0.409028</v>
      </c>
      <c r="S159" s="4">
        <f t="shared" si="441"/>
        <v>0.40169477631286127</v>
      </c>
      <c r="T159" s="4">
        <f t="shared" si="442"/>
        <v>0.39457070236785785</v>
      </c>
      <c r="U159" s="4">
        <f t="shared" si="443"/>
        <v>0.39311892775205798</v>
      </c>
      <c r="V159" s="4">
        <f t="shared" si="444"/>
        <v>0.38706053787212585</v>
      </c>
      <c r="W159" s="4">
        <f t="shared" si="445"/>
        <v>0.38982562217944561</v>
      </c>
      <c r="X159" s="4">
        <f t="shared" si="446"/>
        <v>0.40080435105544193</v>
      </c>
      <c r="Y159" s="4">
        <f t="shared" si="447"/>
        <v>0.40489727615881099</v>
      </c>
      <c r="Z159" s="4">
        <f t="shared" si="448"/>
        <v>0.40685075877136995</v>
      </c>
      <c r="AA159" s="4">
        <f t="shared" si="449"/>
        <v>0.4085321843988422</v>
      </c>
      <c r="AB159" s="4">
        <f t="shared" si="450"/>
        <v>0.4116108359324035</v>
      </c>
      <c r="AC159" s="4">
        <f t="shared" si="451"/>
        <v>0.40768199044971243</v>
      </c>
      <c r="AD159" s="4">
        <f t="shared" si="452"/>
        <v>0.39868958352345513</v>
      </c>
      <c r="AE159" s="4">
        <f t="shared" si="453"/>
        <v>0.39690607370515746</v>
      </c>
      <c r="AF159" s="4">
        <f t="shared" si="454"/>
        <v>0.40716712894278168</v>
      </c>
      <c r="AG159" s="4">
        <f t="shared" si="455"/>
        <v>0.41763914214400505</v>
      </c>
      <c r="AI159" s="4">
        <f t="shared" si="456"/>
        <v>-3.9177631286124726E-4</v>
      </c>
      <c r="AJ159" s="4">
        <f t="shared" si="457"/>
        <v>-2.6227023678578321E-3</v>
      </c>
      <c r="AK159" s="4">
        <f t="shared" si="458"/>
        <v>-2.3809277520580041E-3</v>
      </c>
      <c r="AL159" s="4">
        <f t="shared" si="459"/>
        <v>-2.4853787212586465E-4</v>
      </c>
      <c r="AM159" s="4">
        <f t="shared" si="460"/>
        <v>-2.5196221794456242E-3</v>
      </c>
      <c r="AN159" s="4">
        <f t="shared" si="461"/>
        <v>2.2356489445580774E-3</v>
      </c>
      <c r="AO159" s="4">
        <f t="shared" si="462"/>
        <v>-4.7192761588110144E-3</v>
      </c>
      <c r="AP159" s="4">
        <f t="shared" si="463"/>
        <v>-5.0097587713699432E-3</v>
      </c>
      <c r="AQ159" s="4">
        <f t="shared" si="464"/>
        <v>1.9898156011577961E-3</v>
      </c>
      <c r="AR159" s="4">
        <f t="shared" si="465"/>
        <v>1.8571640675965062E-3</v>
      </c>
      <c r="AS159" s="4">
        <f t="shared" si="466"/>
        <v>2.6430095502875672E-3</v>
      </c>
      <c r="AT159" s="4">
        <f t="shared" si="467"/>
        <v>-1.0455835234551292E-3</v>
      </c>
      <c r="AU159" s="4">
        <f t="shared" si="468"/>
        <v>-2.7407370515747376E-4</v>
      </c>
      <c r="AV159" s="4">
        <f t="shared" si="469"/>
        <v>-9.3128942781683932E-5</v>
      </c>
      <c r="AW159" s="4">
        <f t="shared" si="469"/>
        <v>-8.6111421440050462E-3</v>
      </c>
      <c r="AY159" s="2">
        <f t="shared" si="520"/>
        <v>0.40169477631286127</v>
      </c>
      <c r="AZ159" s="2">
        <f t="shared" si="359"/>
        <v>0.39457000836687384</v>
      </c>
      <c r="BA159" s="2">
        <f t="shared" si="360"/>
        <v>0.39311892775205798</v>
      </c>
      <c r="BB159" s="2">
        <f t="shared" si="361"/>
        <v>0.38705949302944781</v>
      </c>
      <c r="BC159" s="2">
        <f t="shared" si="362"/>
        <v>0.38982504114845057</v>
      </c>
      <c r="BD159" s="2">
        <f t="shared" si="363"/>
        <v>0.4008041873773826</v>
      </c>
      <c r="BE159" s="2">
        <f t="shared" si="364"/>
        <v>0.40489725227894757</v>
      </c>
      <c r="BF159" s="2">
        <f t="shared" si="365"/>
        <v>0.4068507584940228</v>
      </c>
      <c r="BG159" s="2">
        <f t="shared" si="366"/>
        <v>0.40850797737649469</v>
      </c>
      <c r="BH159" s="2">
        <f t="shared" si="367"/>
        <v>0.41159718398970818</v>
      </c>
      <c r="BI159" s="2">
        <f t="shared" si="368"/>
        <v>0.40768175570950338</v>
      </c>
      <c r="BJ159" s="2">
        <f t="shared" si="369"/>
        <v>0.39868955922834248</v>
      </c>
      <c r="BK159" s="2">
        <f t="shared" si="370"/>
        <v>0.39690604973177057</v>
      </c>
      <c r="BL159" s="2">
        <f t="shared" si="371"/>
        <v>0.4071548658660113</v>
      </c>
      <c r="BM159" s="2">
        <f t="shared" si="372"/>
        <v>0.41752156315105948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>
        <f t="shared" si="522"/>
        <v>0.39194800000000002</v>
      </c>
      <c r="CG159" s="2">
        <f t="shared" si="523"/>
        <v>0.39073799999999997</v>
      </c>
      <c r="CH159" s="2">
        <f t="shared" si="524"/>
        <v>0.38681199999999999</v>
      </c>
      <c r="CI159" s="2">
        <f t="shared" si="525"/>
        <v>0.38730599999999998</v>
      </c>
      <c r="CJ159" s="2">
        <f t="shared" si="526"/>
        <v>0.40304000000000001</v>
      </c>
      <c r="CK159" s="2">
        <f t="shared" si="527"/>
        <v>0.40017799999999998</v>
      </c>
      <c r="CL159" s="2">
        <f t="shared" si="528"/>
        <v>0.401841</v>
      </c>
      <c r="CM159" s="2">
        <f t="shared" si="529"/>
        <v>0.410522</v>
      </c>
      <c r="CN159" s="2">
        <f t="shared" si="530"/>
        <v>0.413468</v>
      </c>
      <c r="CO159" s="2">
        <f t="shared" si="531"/>
        <v>0.410325</v>
      </c>
      <c r="CP159" s="2">
        <f t="shared" si="532"/>
        <v>0.397644</v>
      </c>
      <c r="CQ159" s="2">
        <f t="shared" si="533"/>
        <v>0.39663199999999998</v>
      </c>
      <c r="CR159" s="2">
        <f t="shared" si="534"/>
        <v>0.40707399999999999</v>
      </c>
      <c r="CS159" s="2">
        <f t="shared" si="535"/>
        <v>0.409028</v>
      </c>
      <c r="CU159" s="2" t="str">
        <f t="shared" si="485"/>
        <v/>
      </c>
      <c r="CV159" s="2">
        <f t="shared" si="486"/>
        <v>0.39194800000000002</v>
      </c>
      <c r="CW159" s="2">
        <f t="shared" si="487"/>
        <v>0.39073799999999997</v>
      </c>
      <c r="CX159" s="2">
        <f t="shared" si="488"/>
        <v>0.38681199999999999</v>
      </c>
      <c r="CY159" s="2">
        <f t="shared" si="489"/>
        <v>0.38730599999999998</v>
      </c>
      <c r="CZ159" s="2">
        <f t="shared" si="490"/>
        <v>0.40304000000000001</v>
      </c>
      <c r="DA159" s="2">
        <f t="shared" si="491"/>
        <v>0.40017799999999998</v>
      </c>
      <c r="DB159" s="2">
        <f t="shared" si="492"/>
        <v>0.401841</v>
      </c>
      <c r="DC159" s="2">
        <f t="shared" si="493"/>
        <v>0.410522</v>
      </c>
      <c r="DD159" s="2">
        <f t="shared" si="494"/>
        <v>0.413468</v>
      </c>
      <c r="DE159" s="2">
        <f t="shared" si="495"/>
        <v>0.410325</v>
      </c>
      <c r="DF159" s="2">
        <f t="shared" si="496"/>
        <v>0.397644</v>
      </c>
      <c r="DG159" s="2">
        <f t="shared" si="497"/>
        <v>0.39663199999999998</v>
      </c>
      <c r="DH159" s="2">
        <f t="shared" si="498"/>
        <v>0.40707399999999999</v>
      </c>
      <c r="DI159" s="2">
        <f t="shared" si="499"/>
        <v>0.409028</v>
      </c>
      <c r="DK159" s="2">
        <f t="shared" si="500"/>
        <v>0.48538444433497524</v>
      </c>
      <c r="DL159" s="2">
        <f t="shared" si="501"/>
        <v>0.45516224835043989</v>
      </c>
      <c r="DM159" s="2">
        <f t="shared" si="501"/>
        <v>0.4560982736436951</v>
      </c>
      <c r="DN159" s="2">
        <f t="shared" si="501"/>
        <v>0.47645925882352924</v>
      </c>
      <c r="DO159" s="2">
        <f t="shared" si="501"/>
        <v>0.4802576823529412</v>
      </c>
      <c r="DP159" s="2">
        <f t="shared" si="501"/>
        <v>0.4738525764705882</v>
      </c>
      <c r="DQ159" s="2">
        <f t="shared" si="501"/>
        <v>0.45715449075630255</v>
      </c>
      <c r="DR159" s="2">
        <f t="shared" si="501"/>
        <v>0.48304504145658267</v>
      </c>
      <c r="DS159" s="2">
        <f t="shared" si="501"/>
        <v>0.48039162376662387</v>
      </c>
      <c r="DT159" s="2">
        <f t="shared" si="501"/>
        <v>0.46485110560224085</v>
      </c>
      <c r="DU159" s="2">
        <f t="shared" si="501"/>
        <v>0.46973382436974781</v>
      </c>
      <c r="DV159" s="2">
        <f t="shared" si="501"/>
        <v>0.4631704364145659</v>
      </c>
      <c r="DW159" s="2">
        <f t="shared" si="501"/>
        <v>0.4963127708683473</v>
      </c>
      <c r="DX159" s="2">
        <f t="shared" si="501"/>
        <v>0.4827213551693405</v>
      </c>
      <c r="DY159" s="2">
        <f t="shared" si="501"/>
        <v>0.4715904588235294</v>
      </c>
      <c r="EA159" s="2">
        <f t="shared" si="440"/>
        <v>0.40206382772655536</v>
      </c>
      <c r="EB159" s="2">
        <f t="shared" si="502"/>
        <v>0.39430285415895</v>
      </c>
      <c r="EC159" s="2">
        <f t="shared" si="503"/>
        <v>0.39311249573571094</v>
      </c>
      <c r="ED159" s="2">
        <f t="shared" si="504"/>
        <v>0.38619956994535515</v>
      </c>
      <c r="EE159" s="2">
        <f t="shared" si="505"/>
        <v>0.3891341131733041</v>
      </c>
      <c r="EF159" s="2">
        <f t="shared" si="506"/>
        <v>0.40054267438276886</v>
      </c>
      <c r="EG159" s="2">
        <f t="shared" si="507"/>
        <v>0.40464336906056203</v>
      </c>
      <c r="EH159" s="2">
        <f t="shared" si="508"/>
        <v>0.40620995324924347</v>
      </c>
      <c r="EI159" s="2">
        <f t="shared" si="509"/>
        <v>0.40757852077959189</v>
      </c>
      <c r="EJ159" s="2">
        <f t="shared" si="510"/>
        <v>0.41148989161892668</v>
      </c>
      <c r="EK159" s="2">
        <f t="shared" si="511"/>
        <v>0.40804880990060122</v>
      </c>
      <c r="EL159" s="2">
        <f t="shared" si="512"/>
        <v>0.39884628458779897</v>
      </c>
      <c r="EM159" s="2">
        <f t="shared" si="513"/>
        <v>0.3968051307066518</v>
      </c>
      <c r="EN159" s="2">
        <f t="shared" si="514"/>
        <v>0.40748076669603728</v>
      </c>
      <c r="EO159" s="2">
        <f t="shared" si="515"/>
        <v>0.41762701270809666</v>
      </c>
      <c r="EQ159" s="2">
        <f t="shared" si="516"/>
        <v>0.40131583270224902</v>
      </c>
      <c r="ER159" s="2">
        <f t="shared" si="517"/>
        <v>0.39573200816034731</v>
      </c>
      <c r="ES159" s="2">
        <f t="shared" si="517"/>
        <v>0.39311249573571094</v>
      </c>
      <c r="ET159" s="2">
        <f t="shared" si="517"/>
        <v>0.39070436686971899</v>
      </c>
      <c r="EU159" s="2">
        <f t="shared" si="517"/>
        <v>0.39275094154098378</v>
      </c>
      <c r="EV159" s="2">
        <f t="shared" si="517"/>
        <v>0.40191240675461748</v>
      </c>
      <c r="EW159" s="2">
        <f t="shared" si="517"/>
        <v>0.40612572418009724</v>
      </c>
      <c r="EX159" s="2">
        <f t="shared" si="517"/>
        <v>0.40993841659277219</v>
      </c>
      <c r="EY159" s="2">
        <f t="shared" si="517"/>
        <v>0.41141795879409143</v>
      </c>
      <c r="EZ159" s="2">
        <f t="shared" si="517"/>
        <v>0.41193376205703225</v>
      </c>
      <c r="FA159" s="2">
        <f t="shared" si="517"/>
        <v>0.40602266128932962</v>
      </c>
      <c r="FB159" s="2">
        <f t="shared" si="517"/>
        <v>0.39772954293383411</v>
      </c>
      <c r="FC159" s="2">
        <f t="shared" si="517"/>
        <v>0.39745102181563419</v>
      </c>
      <c r="FD159" s="2">
        <f t="shared" si="517"/>
        <v>0.40483021138091291</v>
      </c>
      <c r="FE159" s="2">
        <f t="shared" si="517"/>
        <v>0.41654426383588083</v>
      </c>
      <c r="FG159" s="2">
        <f t="shared" si="518"/>
        <v>0.99991946883077998</v>
      </c>
      <c r="FH159" s="2">
        <f t="shared" si="519"/>
        <v>0.99990195185481512</v>
      </c>
      <c r="FI159" s="2">
        <f t="shared" si="519"/>
        <v>0.99989788144942127</v>
      </c>
      <c r="FJ159" s="2">
        <f t="shared" si="519"/>
        <v>0.99988048134534746</v>
      </c>
      <c r="FK159" s="2">
        <f t="shared" si="519"/>
        <v>0.99988074441043562</v>
      </c>
      <c r="FL159" s="2">
        <f t="shared" si="519"/>
        <v>0.99987292211672962</v>
      </c>
      <c r="FM159" s="2">
        <f t="shared" si="519"/>
        <v>0.99986296959164667</v>
      </c>
      <c r="FN159" s="2">
        <f t="shared" si="519"/>
        <v>0.99986194623498115</v>
      </c>
      <c r="FO159" s="2">
        <f t="shared" si="519"/>
        <v>0.99986046572867193</v>
      </c>
      <c r="FP159" s="2">
        <f t="shared" si="519"/>
        <v>0.99987295883562655</v>
      </c>
      <c r="FQ159" s="2">
        <f t="shared" si="519"/>
        <v>0.99986284851295537</v>
      </c>
      <c r="FR159" s="2">
        <f t="shared" si="519"/>
        <v>0.99986132522891047</v>
      </c>
      <c r="FS159" s="2">
        <f t="shared" si="519"/>
        <v>0.99986457791823191</v>
      </c>
      <c r="FT159" s="2">
        <f t="shared" si="519"/>
        <v>0.99989382854949049</v>
      </c>
      <c r="FU159" s="2">
        <f t="shared" si="519"/>
        <v>0.99988080635375298</v>
      </c>
      <c r="FW159" s="2">
        <f t="shared" si="536"/>
        <v>0.50235804806074036</v>
      </c>
      <c r="FX159" s="2">
        <f t="shared" si="376"/>
        <v>0.18275641180093788</v>
      </c>
      <c r="FY159" s="2">
        <f t="shared" si="377"/>
        <v>8.4309658628830347E-12</v>
      </c>
      <c r="FZ159" s="2">
        <f t="shared" si="378"/>
        <v>0.18849581496472451</v>
      </c>
      <c r="GA159" s="2">
        <f t="shared" si="379"/>
        <v>0.18802688738503442</v>
      </c>
      <c r="GB159" s="2">
        <f t="shared" si="380"/>
        <v>0.18412131640961976</v>
      </c>
      <c r="GC159" s="2">
        <f t="shared" si="381"/>
        <v>0.16641599215027636</v>
      </c>
      <c r="GD159" s="2">
        <f t="shared" si="382"/>
        <v>0.16902348595179087</v>
      </c>
      <c r="GE159" s="2">
        <f t="shared" si="383"/>
        <v>0.23943521686316818</v>
      </c>
      <c r="GF159" s="2">
        <f t="shared" si="384"/>
        <v>0.22644738508305534</v>
      </c>
      <c r="GG159" s="2">
        <f t="shared" si="385"/>
        <v>0.18533407691402826</v>
      </c>
      <c r="GH159" s="2">
        <f t="shared" si="386"/>
        <v>0.14832928985722937</v>
      </c>
      <c r="GI159" s="2">
        <f t="shared" si="387"/>
        <v>0.13538426542823878</v>
      </c>
      <c r="GJ159" s="2">
        <f t="shared" si="388"/>
        <v>0.12596953949090628</v>
      </c>
      <c r="GK159" s="2">
        <f t="shared" si="389"/>
        <v>0.10333112304684436</v>
      </c>
      <c r="GM159" s="82">
        <f t="shared" si="537"/>
        <v>3.5656027046099925E-166</v>
      </c>
      <c r="GN159" s="82">
        <f t="shared" si="390"/>
        <v>3.8312312808512923E-150</v>
      </c>
      <c r="GO159" s="82">
        <f t="shared" si="391"/>
        <v>8.4064177443869504E-183</v>
      </c>
      <c r="GP159" s="82">
        <f t="shared" si="392"/>
        <v>1.2577752173018981E-266</v>
      </c>
      <c r="GQ159" s="82">
        <f t="shared" si="393"/>
        <v>0</v>
      </c>
      <c r="GR159" s="82">
        <f t="shared" si="394"/>
        <v>0</v>
      </c>
      <c r="GS159" s="82">
        <f t="shared" si="395"/>
        <v>0</v>
      </c>
      <c r="GT159" s="82">
        <f t="shared" si="396"/>
        <v>0</v>
      </c>
      <c r="GU159" s="82">
        <f t="shared" si="397"/>
        <v>0</v>
      </c>
      <c r="GV159" s="82">
        <f t="shared" si="398"/>
        <v>0</v>
      </c>
      <c r="GW159" s="82">
        <f t="shared" si="399"/>
        <v>0</v>
      </c>
      <c r="GX159" s="82">
        <f t="shared" si="400"/>
        <v>5.1378619571167695E-288</v>
      </c>
      <c r="GY159" s="82">
        <f t="shared" si="401"/>
        <v>2.8867472462108913E-262</v>
      </c>
      <c r="GZ159" s="82">
        <f t="shared" si="402"/>
        <v>0</v>
      </c>
      <c r="HA159" s="82">
        <f t="shared" si="403"/>
        <v>0</v>
      </c>
      <c r="HC159" s="82">
        <f t="shared" si="538"/>
        <v>1.6812464215504519E-106</v>
      </c>
      <c r="HD159" s="82">
        <f t="shared" si="404"/>
        <v>1.6670051525465963E-111</v>
      </c>
      <c r="HE159" s="82">
        <f t="shared" si="405"/>
        <v>1.0524605674936451E-136</v>
      </c>
      <c r="HF159" s="82">
        <f t="shared" si="406"/>
        <v>3.739962197142883E-163</v>
      </c>
      <c r="HG159" s="82">
        <f t="shared" si="407"/>
        <v>7.1325916390641444E-181</v>
      </c>
      <c r="HH159" s="82">
        <f t="shared" si="408"/>
        <v>8.0678967743815118E-212</v>
      </c>
      <c r="HI159" s="82">
        <f t="shared" si="409"/>
        <v>5.002933096724996E-282</v>
      </c>
      <c r="HJ159" s="82">
        <f t="shared" si="410"/>
        <v>8.856602211644606E-160</v>
      </c>
      <c r="HK159" s="82">
        <f t="shared" si="411"/>
        <v>0</v>
      </c>
      <c r="HL159" s="82">
        <f t="shared" si="412"/>
        <v>5.6831451553465186E-286</v>
      </c>
      <c r="HM159" s="82">
        <f t="shared" si="413"/>
        <v>2.5808032223315958E-202</v>
      </c>
      <c r="HN159" s="82">
        <f t="shared" si="414"/>
        <v>1.3024790636246179E-176</v>
      </c>
      <c r="HO159" s="82">
        <f t="shared" si="415"/>
        <v>3.852785576929148E-181</v>
      </c>
      <c r="HP159" s="82">
        <f t="shared" si="416"/>
        <v>7.2419582662624292E-268</v>
      </c>
      <c r="HQ159" s="82">
        <f t="shared" si="417"/>
        <v>1.3242038223583799E-171</v>
      </c>
      <c r="HS159" s="82">
        <f t="shared" si="539"/>
        <v>4.1544368387848411E-21</v>
      </c>
      <c r="HT159" s="82">
        <f t="shared" si="418"/>
        <v>1.4369618765139034E-7</v>
      </c>
      <c r="HU159" s="82">
        <f t="shared" si="419"/>
        <v>2.1802527255908275E-39</v>
      </c>
      <c r="HV159" s="82">
        <f t="shared" si="420"/>
        <v>3.5983843236676576E-8</v>
      </c>
      <c r="HW159" s="82">
        <f t="shared" si="421"/>
        <v>5.8759830592405483E-9</v>
      </c>
      <c r="HX159" s="82">
        <f t="shared" si="422"/>
        <v>3.1823985707268148E-9</v>
      </c>
      <c r="HY159" s="82">
        <f t="shared" si="423"/>
        <v>3.7302814826327902E-9</v>
      </c>
      <c r="HZ159" s="82">
        <f t="shared" si="424"/>
        <v>1.1091156952452428E-12</v>
      </c>
      <c r="IA159" s="82">
        <f t="shared" si="425"/>
        <v>7.1366688854810513E-13</v>
      </c>
      <c r="IB159" s="82">
        <f t="shared" si="426"/>
        <v>2.5935934555491717E-11</v>
      </c>
      <c r="IC159" s="82">
        <f t="shared" si="427"/>
        <v>2.9158812931544407E-9</v>
      </c>
      <c r="ID159" s="82">
        <f t="shared" si="428"/>
        <v>2.6232407650736153E-6</v>
      </c>
      <c r="IE159" s="82">
        <f t="shared" si="429"/>
        <v>7.5501456066234963E-6</v>
      </c>
      <c r="IF159" s="82">
        <f t="shared" si="430"/>
        <v>2.1747562360347753E-6</v>
      </c>
      <c r="IG159" s="82">
        <f t="shared" si="431"/>
        <v>2.7709778506692973E-4</v>
      </c>
      <c r="II159" s="82">
        <f t="shared" si="540"/>
        <v>0.50328316844555732</v>
      </c>
      <c r="IJ159" s="82">
        <f t="shared" si="541"/>
        <v>1.3303447590359974E-5</v>
      </c>
      <c r="IK159" s="82">
        <f t="shared" si="542"/>
        <v>0</v>
      </c>
      <c r="IL159" s="82">
        <f t="shared" si="543"/>
        <v>7.9353238463914753E-6</v>
      </c>
      <c r="IM159" s="82">
        <f t="shared" si="544"/>
        <v>3.850216210168713E-6</v>
      </c>
      <c r="IN159" s="82">
        <f t="shared" si="545"/>
        <v>1.4011115532900994E-6</v>
      </c>
      <c r="IO159" s="82">
        <f t="shared" si="546"/>
        <v>1.3371094289898365E-7</v>
      </c>
      <c r="IP159" s="82">
        <f t="shared" si="547"/>
        <v>1.2599128498056731E-9</v>
      </c>
      <c r="IQ159" s="82">
        <f t="shared" si="548"/>
        <v>9.131245031270639E-5</v>
      </c>
      <c r="IR159" s="82">
        <f t="shared" si="549"/>
        <v>7.1226745473780835E-5</v>
      </c>
      <c r="IS159" s="82">
        <f t="shared" si="550"/>
        <v>1.032514720952989E-6</v>
      </c>
      <c r="IT159" s="82">
        <f t="shared" si="551"/>
        <v>6.192010939860763E-8</v>
      </c>
      <c r="IU159" s="82">
        <f t="shared" si="552"/>
        <v>7.5128822222586805E-9</v>
      </c>
      <c r="IV159" s="82">
        <f t="shared" si="553"/>
        <v>2.557804570767718E-5</v>
      </c>
      <c r="IW159" s="82">
        <f t="shared" si="554"/>
        <v>9.2795801447245315E-5</v>
      </c>
      <c r="IY159" s="82">
        <f t="shared" si="555"/>
        <v>0.50328316844555732</v>
      </c>
      <c r="IZ159" s="82">
        <f t="shared" si="556"/>
        <v>1.3447143778011364E-5</v>
      </c>
      <c r="JA159" s="82">
        <f t="shared" si="557"/>
        <v>2.1802527255908275E-39</v>
      </c>
      <c r="JB159" s="82">
        <f t="shared" si="558"/>
        <v>7.9713076896281525E-6</v>
      </c>
      <c r="JC159" s="82">
        <f t="shared" si="559"/>
        <v>3.8560921932279537E-6</v>
      </c>
      <c r="JD159" s="82">
        <f t="shared" si="560"/>
        <v>1.4042939518608263E-6</v>
      </c>
      <c r="JE159" s="82">
        <f t="shared" si="561"/>
        <v>1.3744122438161644E-7</v>
      </c>
      <c r="JF159" s="82">
        <f t="shared" si="562"/>
        <v>1.2610219655009183E-9</v>
      </c>
      <c r="JG159" s="82">
        <f t="shared" si="563"/>
        <v>9.1312451026373282E-5</v>
      </c>
      <c r="JH159" s="82">
        <f t="shared" si="564"/>
        <v>7.1226771409715388E-5</v>
      </c>
      <c r="JI159" s="82">
        <f t="shared" si="565"/>
        <v>1.0354306022461434E-6</v>
      </c>
      <c r="JJ159" s="82">
        <f t="shared" si="566"/>
        <v>2.6851608744722229E-6</v>
      </c>
      <c r="JK159" s="82">
        <f t="shared" si="567"/>
        <v>7.5576584888457546E-6</v>
      </c>
      <c r="JL159" s="82">
        <f t="shared" si="568"/>
        <v>2.7752801943711955E-5</v>
      </c>
      <c r="JM159" s="82">
        <f t="shared" si="569"/>
        <v>3.6989358651417505E-4</v>
      </c>
    </row>
    <row r="160" spans="2:273" x14ac:dyDescent="0.25">
      <c r="B160" s="2">
        <v>133</v>
      </c>
      <c r="C160" s="37">
        <v>0.39983299999999999</v>
      </c>
      <c r="D160" s="37">
        <v>0.39216699999999999</v>
      </c>
      <c r="E160" s="37">
        <v>0.39095999999999997</v>
      </c>
      <c r="F160" s="37">
        <v>0.38692300000000002</v>
      </c>
      <c r="G160" s="37">
        <v>0.38777499999999998</v>
      </c>
      <c r="H160" s="37">
        <v>0.39720699999999998</v>
      </c>
      <c r="I160" s="37">
        <v>0.40417999999999998</v>
      </c>
      <c r="J160" s="37">
        <v>0.40166499999999999</v>
      </c>
      <c r="K160" s="37">
        <v>0.40343000000000001</v>
      </c>
      <c r="L160" s="37">
        <v>0.41214899999999999</v>
      </c>
      <c r="M160" s="37">
        <v>0.40987499999999999</v>
      </c>
      <c r="N160" s="37">
        <v>0.393845</v>
      </c>
      <c r="O160" s="37">
        <v>0.39457199999999998</v>
      </c>
      <c r="P160" s="37">
        <v>0.40644200000000003</v>
      </c>
      <c r="Q160" s="37">
        <v>0.41319800000000001</v>
      </c>
      <c r="S160" s="4">
        <f t="shared" si="441"/>
        <v>0.40133574065183875</v>
      </c>
      <c r="T160" s="4">
        <f t="shared" si="442"/>
        <v>0.39426496630687941</v>
      </c>
      <c r="U160" s="4">
        <f t="shared" si="443"/>
        <v>0.39281633832409046</v>
      </c>
      <c r="V160" s="4">
        <f t="shared" si="444"/>
        <v>0.38672239345593568</v>
      </c>
      <c r="W160" s="4">
        <f t="shared" si="445"/>
        <v>0.38945121593143478</v>
      </c>
      <c r="X160" s="4">
        <f t="shared" si="446"/>
        <v>0.40038577905796402</v>
      </c>
      <c r="Y160" s="4">
        <f t="shared" si="447"/>
        <v>0.4044579137123579</v>
      </c>
      <c r="Z160" s="4">
        <f t="shared" si="448"/>
        <v>0.40641677359922623</v>
      </c>
      <c r="AA160" s="4">
        <f t="shared" si="449"/>
        <v>0.40845366816087175</v>
      </c>
      <c r="AB160" s="4">
        <f t="shared" si="450"/>
        <v>0.41166629787346204</v>
      </c>
      <c r="AC160" s="4">
        <f t="shared" si="451"/>
        <v>0.4074897930354861</v>
      </c>
      <c r="AD160" s="4">
        <f t="shared" si="452"/>
        <v>0.39837753022617212</v>
      </c>
      <c r="AE160" s="4">
        <f t="shared" si="453"/>
        <v>0.39645052996562546</v>
      </c>
      <c r="AF160" s="4">
        <f t="shared" si="454"/>
        <v>0.40686107732607929</v>
      </c>
      <c r="AG160" s="4">
        <f t="shared" si="455"/>
        <v>0.4172944890420765</v>
      </c>
      <c r="AI160" s="4">
        <f t="shared" si="456"/>
        <v>-1.5027406518387521E-3</v>
      </c>
      <c r="AJ160" s="4">
        <f t="shared" si="457"/>
        <v>-2.0979663068794174E-3</v>
      </c>
      <c r="AK160" s="4">
        <f t="shared" si="458"/>
        <v>-1.8563383240904896E-3</v>
      </c>
      <c r="AL160" s="4">
        <f t="shared" si="459"/>
        <v>2.006065440643412E-4</v>
      </c>
      <c r="AM160" s="4">
        <f t="shared" si="460"/>
        <v>-1.6762159314347991E-3</v>
      </c>
      <c r="AN160" s="4">
        <f t="shared" si="461"/>
        <v>-3.1787790579640429E-3</v>
      </c>
      <c r="AO160" s="4">
        <f t="shared" si="462"/>
        <v>-2.779137123579134E-4</v>
      </c>
      <c r="AP160" s="4">
        <f t="shared" si="463"/>
        <v>-4.7517735992262389E-3</v>
      </c>
      <c r="AQ160" s="4">
        <f t="shared" si="464"/>
        <v>-5.0236681608717415E-3</v>
      </c>
      <c r="AR160" s="4">
        <f t="shared" si="465"/>
        <v>4.8270212653794831E-4</v>
      </c>
      <c r="AS160" s="4">
        <f t="shared" si="466"/>
        <v>2.3852069645138863E-3</v>
      </c>
      <c r="AT160" s="4">
        <f t="shared" si="467"/>
        <v>-4.5325302261721157E-3</v>
      </c>
      <c r="AU160" s="4">
        <f t="shared" si="468"/>
        <v>-1.8785299656254861E-3</v>
      </c>
      <c r="AV160" s="4">
        <f t="shared" si="469"/>
        <v>-4.1907732607926462E-4</v>
      </c>
      <c r="AW160" s="4">
        <f t="shared" si="469"/>
        <v>-4.0964890420764899E-3</v>
      </c>
      <c r="AY160" s="2">
        <f t="shared" si="520"/>
        <v>0.40133574065183875</v>
      </c>
      <c r="AZ160" s="2">
        <f t="shared" si="359"/>
        <v>0.39426282029214044</v>
      </c>
      <c r="BA160" s="2">
        <f t="shared" si="360"/>
        <v>0.39281633832409046</v>
      </c>
      <c r="BB160" s="2">
        <f t="shared" si="361"/>
        <v>0.3867188618675953</v>
      </c>
      <c r="BC160" s="2">
        <f t="shared" si="362"/>
        <v>0.38944908363180208</v>
      </c>
      <c r="BD160" s="2">
        <f t="shared" si="363"/>
        <v>0.40038511859456966</v>
      </c>
      <c r="BE160" s="2">
        <f t="shared" si="364"/>
        <v>0.40445780186747482</v>
      </c>
      <c r="BF160" s="2">
        <f t="shared" si="365"/>
        <v>0.40641677139940524</v>
      </c>
      <c r="BG160" s="2">
        <f t="shared" si="366"/>
        <v>0.40837589962567961</v>
      </c>
      <c r="BH160" s="2">
        <f t="shared" si="367"/>
        <v>0.41162382412782389</v>
      </c>
      <c r="BI160" s="2">
        <f t="shared" si="368"/>
        <v>0.40748880438912094</v>
      </c>
      <c r="BJ160" s="2">
        <f t="shared" si="369"/>
        <v>0.39837744520611662</v>
      </c>
      <c r="BK160" s="2">
        <f t="shared" si="370"/>
        <v>0.39645051388009284</v>
      </c>
      <c r="BL160" s="2">
        <f t="shared" si="371"/>
        <v>0.40683324401199278</v>
      </c>
      <c r="BM160" s="2">
        <f t="shared" si="372"/>
        <v>0.41710785185711485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>
        <f t="shared" si="522"/>
        <v>0.39216699999999999</v>
      </c>
      <c r="CG160" s="2">
        <f t="shared" si="523"/>
        <v>0.39095999999999997</v>
      </c>
      <c r="CH160" s="2">
        <f t="shared" si="524"/>
        <v>0.38692300000000002</v>
      </c>
      <c r="CI160" s="2">
        <f t="shared" si="525"/>
        <v>0.38777499999999998</v>
      </c>
      <c r="CJ160" s="2">
        <f t="shared" si="526"/>
        <v>0.39720699999999998</v>
      </c>
      <c r="CK160" s="2">
        <f t="shared" si="527"/>
        <v>0.40417999999999998</v>
      </c>
      <c r="CL160" s="2">
        <f t="shared" si="528"/>
        <v>0.40166499999999999</v>
      </c>
      <c r="CM160" s="2">
        <f t="shared" si="529"/>
        <v>0.40343000000000001</v>
      </c>
      <c r="CN160" s="2">
        <f t="shared" si="530"/>
        <v>0.41214899999999999</v>
      </c>
      <c r="CO160" s="2">
        <f t="shared" si="531"/>
        <v>0.40987499999999999</v>
      </c>
      <c r="CP160" s="2">
        <f t="shared" si="532"/>
        <v>0.393845</v>
      </c>
      <c r="CQ160" s="2">
        <f t="shared" si="533"/>
        <v>0.39457199999999998</v>
      </c>
      <c r="CR160" s="2">
        <f t="shared" si="534"/>
        <v>0.40644200000000003</v>
      </c>
      <c r="CS160" s="2">
        <f t="shared" si="535"/>
        <v>0.41319800000000001</v>
      </c>
      <c r="CU160" s="2" t="str">
        <f t="shared" si="485"/>
        <v/>
      </c>
      <c r="CV160" s="2">
        <f t="shared" si="486"/>
        <v>0.39216699999999999</v>
      </c>
      <c r="CW160" s="2">
        <f t="shared" si="487"/>
        <v>0.39095999999999997</v>
      </c>
      <c r="CX160" s="2">
        <f t="shared" si="488"/>
        <v>0.38692300000000002</v>
      </c>
      <c r="CY160" s="2">
        <f t="shared" si="489"/>
        <v>0.38777499999999998</v>
      </c>
      <c r="CZ160" s="2">
        <f t="shared" si="490"/>
        <v>0.39720699999999998</v>
      </c>
      <c r="DA160" s="2">
        <f t="shared" si="491"/>
        <v>0.40417999999999998</v>
      </c>
      <c r="DB160" s="2">
        <f t="shared" si="492"/>
        <v>0.40166499999999999</v>
      </c>
      <c r="DC160" s="2">
        <f t="shared" si="493"/>
        <v>0.40343000000000001</v>
      </c>
      <c r="DD160" s="2">
        <f t="shared" si="494"/>
        <v>0.41214899999999999</v>
      </c>
      <c r="DE160" s="2">
        <f t="shared" si="495"/>
        <v>0.40987499999999999</v>
      </c>
      <c r="DF160" s="2">
        <f t="shared" si="496"/>
        <v>0.393845</v>
      </c>
      <c r="DG160" s="2">
        <f t="shared" si="497"/>
        <v>0.39457199999999998</v>
      </c>
      <c r="DH160" s="2">
        <f t="shared" si="498"/>
        <v>0.40644200000000003</v>
      </c>
      <c r="DI160" s="2">
        <f t="shared" si="499"/>
        <v>0.41319800000000001</v>
      </c>
      <c r="DK160" s="2">
        <f t="shared" si="500"/>
        <v>0.48564521724137916</v>
      </c>
      <c r="DL160" s="2">
        <f t="shared" si="501"/>
        <v>0.45525019629765395</v>
      </c>
      <c r="DM160" s="2">
        <f t="shared" si="501"/>
        <v>0.45615887390029336</v>
      </c>
      <c r="DN160" s="2">
        <f t="shared" si="501"/>
        <v>0.4767363494270434</v>
      </c>
      <c r="DO160" s="2">
        <f t="shared" si="501"/>
        <v>0.48055499129106194</v>
      </c>
      <c r="DP160" s="2">
        <f t="shared" si="501"/>
        <v>0.4739687110771581</v>
      </c>
      <c r="DQ160" s="2">
        <f t="shared" si="501"/>
        <v>0.45699185378151264</v>
      </c>
      <c r="DR160" s="2">
        <f t="shared" si="501"/>
        <v>0.48315852156862749</v>
      </c>
      <c r="DS160" s="2">
        <f t="shared" si="501"/>
        <v>0.48061149699699712</v>
      </c>
      <c r="DT160" s="2">
        <f t="shared" si="501"/>
        <v>0.46493725658263302</v>
      </c>
      <c r="DU160" s="2">
        <f t="shared" si="501"/>
        <v>0.46984593613445375</v>
      </c>
      <c r="DV160" s="2">
        <f t="shared" si="501"/>
        <v>0.46321329635854347</v>
      </c>
      <c r="DW160" s="2">
        <f t="shared" si="501"/>
        <v>0.49664216862745092</v>
      </c>
      <c r="DX160" s="2">
        <f t="shared" si="501"/>
        <v>0.48302205938057041</v>
      </c>
      <c r="DY160" s="2">
        <f t="shared" si="501"/>
        <v>0.47168240015278839</v>
      </c>
      <c r="EA160" s="2">
        <f t="shared" si="440"/>
        <v>0.40173377900988455</v>
      </c>
      <c r="EB160" s="2">
        <f t="shared" si="502"/>
        <v>0.39396623259061575</v>
      </c>
      <c r="EC160" s="2">
        <f t="shared" si="503"/>
        <v>0.39281043842698193</v>
      </c>
      <c r="ED160" s="2">
        <f t="shared" si="504"/>
        <v>0.38576280093676807</v>
      </c>
      <c r="EE160" s="2">
        <f t="shared" si="505"/>
        <v>0.38868135212135735</v>
      </c>
      <c r="EF160" s="2">
        <f t="shared" si="506"/>
        <v>0.40009524353662296</v>
      </c>
      <c r="EG160" s="2">
        <f t="shared" si="507"/>
        <v>0.40417570294093758</v>
      </c>
      <c r="EH160" s="2">
        <f t="shared" si="508"/>
        <v>0.40570615071317317</v>
      </c>
      <c r="EI160" s="2">
        <f t="shared" si="509"/>
        <v>0.40735066563930639</v>
      </c>
      <c r="EJ160" s="2">
        <f t="shared" si="510"/>
        <v>0.41150608424226265</v>
      </c>
      <c r="EK160" s="2">
        <f t="shared" si="511"/>
        <v>0.4078993479801063</v>
      </c>
      <c r="EL160" s="2">
        <f t="shared" si="512"/>
        <v>0.39855500256202747</v>
      </c>
      <c r="EM160" s="2">
        <f t="shared" si="513"/>
        <v>0.39633973575530385</v>
      </c>
      <c r="EN160" s="2">
        <f t="shared" si="514"/>
        <v>0.40719811589411931</v>
      </c>
      <c r="EO160" s="2">
        <f t="shared" si="515"/>
        <v>0.41722598004495387</v>
      </c>
      <c r="EQ160" s="2">
        <f t="shared" si="516"/>
        <v>0.40096440246262288</v>
      </c>
      <c r="ER160" s="2">
        <f t="shared" si="517"/>
        <v>0.39544456348964774</v>
      </c>
      <c r="ES160" s="2">
        <f t="shared" si="517"/>
        <v>0.39281043842698193</v>
      </c>
      <c r="ET160" s="2">
        <f t="shared" si="517"/>
        <v>0.39042384024366278</v>
      </c>
      <c r="EU160" s="2">
        <f t="shared" si="517"/>
        <v>0.39242338328555104</v>
      </c>
      <c r="EV160" s="2">
        <f t="shared" si="517"/>
        <v>0.40151342935018719</v>
      </c>
      <c r="EW160" s="2">
        <f t="shared" si="517"/>
        <v>0.40570975893416245</v>
      </c>
      <c r="EX160" s="2">
        <f t="shared" si="517"/>
        <v>0.40954954225165979</v>
      </c>
      <c r="EY160" s="2">
        <f t="shared" si="517"/>
        <v>0.4113096684454135</v>
      </c>
      <c r="EZ160" s="2">
        <f t="shared" si="517"/>
        <v>0.4119651604984953</v>
      </c>
      <c r="FA160" s="2">
        <f t="shared" si="517"/>
        <v>0.40580416790838014</v>
      </c>
      <c r="FB160" s="2">
        <f t="shared" si="517"/>
        <v>0.39739665812090896</v>
      </c>
      <c r="FC160" s="2">
        <f t="shared" si="517"/>
        <v>0.39701119330943224</v>
      </c>
      <c r="FD160" s="2">
        <f t="shared" si="517"/>
        <v>0.40447056161996309</v>
      </c>
      <c r="FE160" s="2">
        <f t="shared" si="517"/>
        <v>0.41612020523883708</v>
      </c>
      <c r="FG160" s="2">
        <f t="shared" si="518"/>
        <v>0.99992655418033771</v>
      </c>
      <c r="FH160" s="2">
        <f t="shared" si="519"/>
        <v>0.99991057825735563</v>
      </c>
      <c r="FI160" s="2">
        <f t="shared" si="519"/>
        <v>0.99990686593813305</v>
      </c>
      <c r="FJ160" s="2">
        <f t="shared" si="519"/>
        <v>0.99989099654513358</v>
      </c>
      <c r="FK160" s="2">
        <f t="shared" si="519"/>
        <v>0.99989123646838607</v>
      </c>
      <c r="FL160" s="2">
        <f t="shared" si="519"/>
        <v>0.99988410229710756</v>
      </c>
      <c r="FM160" s="2">
        <f t="shared" si="519"/>
        <v>0.99987502527541627</v>
      </c>
      <c r="FN160" s="2">
        <f t="shared" si="519"/>
        <v>0.99987409194045418</v>
      </c>
      <c r="FO160" s="2">
        <f t="shared" si="519"/>
        <v>0.99987274166967255</v>
      </c>
      <c r="FP160" s="2">
        <f t="shared" si="519"/>
        <v>0.99988413578588831</v>
      </c>
      <c r="FQ160" s="2">
        <f t="shared" si="519"/>
        <v>0.99987491484767332</v>
      </c>
      <c r="FR160" s="2">
        <f t="shared" si="519"/>
        <v>0.99987352556239562</v>
      </c>
      <c r="FS160" s="2">
        <f t="shared" si="519"/>
        <v>0.99987649212185958</v>
      </c>
      <c r="FT160" s="2">
        <f t="shared" si="519"/>
        <v>0.99990316958172154</v>
      </c>
      <c r="FU160" s="2">
        <f t="shared" si="519"/>
        <v>0.99989129296254819</v>
      </c>
      <c r="FW160" s="2">
        <f t="shared" si="536"/>
        <v>0.52536213099343443</v>
      </c>
      <c r="FX160" s="2">
        <f t="shared" si="376"/>
        <v>0.19691638920930415</v>
      </c>
      <c r="FY160" s="2">
        <f t="shared" si="377"/>
        <v>9.2443702410712067E-12</v>
      </c>
      <c r="FZ160" s="2">
        <f t="shared" si="378"/>
        <v>0.20299002806966307</v>
      </c>
      <c r="GA160" s="2">
        <f t="shared" si="379"/>
        <v>0.20249404019854</v>
      </c>
      <c r="GB160" s="2">
        <f t="shared" si="380"/>
        <v>0.19836137836342774</v>
      </c>
      <c r="GC160" s="2">
        <f t="shared" si="381"/>
        <v>0.17958812706256155</v>
      </c>
      <c r="GD160" s="2">
        <f t="shared" si="382"/>
        <v>0.1823568589075861</v>
      </c>
      <c r="GE160" s="2">
        <f t="shared" si="383"/>
        <v>0.2566077835886057</v>
      </c>
      <c r="GF160" s="2">
        <f t="shared" si="384"/>
        <v>0.24298604699000181</v>
      </c>
      <c r="GG160" s="2">
        <f t="shared" si="385"/>
        <v>0.19964498280862991</v>
      </c>
      <c r="GH160" s="2">
        <f t="shared" si="386"/>
        <v>0.16034520533105509</v>
      </c>
      <c r="GI160" s="2">
        <f t="shared" si="387"/>
        <v>0.14653194908263675</v>
      </c>
      <c r="GJ160" s="2">
        <f t="shared" si="388"/>
        <v>0.13646435923075126</v>
      </c>
      <c r="GK160" s="2">
        <f t="shared" si="389"/>
        <v>0.11218195897835644</v>
      </c>
      <c r="GM160" s="82">
        <f t="shared" si="537"/>
        <v>2.00578687321613E-170</v>
      </c>
      <c r="GN160" s="82">
        <f t="shared" si="390"/>
        <v>5.7620223484905352E-154</v>
      </c>
      <c r="GO160" s="82">
        <f t="shared" si="391"/>
        <v>2.1145465947760231E-187</v>
      </c>
      <c r="GP160" s="82">
        <f t="shared" si="392"/>
        <v>1.5287154644085481E-273</v>
      </c>
      <c r="GQ160" s="82">
        <f t="shared" si="393"/>
        <v>0</v>
      </c>
      <c r="GR160" s="82">
        <f t="shared" si="394"/>
        <v>0</v>
      </c>
      <c r="GS160" s="82">
        <f t="shared" si="395"/>
        <v>0</v>
      </c>
      <c r="GT160" s="82">
        <f t="shared" si="396"/>
        <v>0</v>
      </c>
      <c r="GU160" s="82">
        <f t="shared" si="397"/>
        <v>0</v>
      </c>
      <c r="GV160" s="82">
        <f t="shared" si="398"/>
        <v>0</v>
      </c>
      <c r="GW160" s="82">
        <f t="shared" si="399"/>
        <v>0</v>
      </c>
      <c r="GX160" s="82">
        <f t="shared" si="400"/>
        <v>1.3549061035451094E-295</v>
      </c>
      <c r="GY160" s="82">
        <f t="shared" si="401"/>
        <v>4.6009292470157508E-269</v>
      </c>
      <c r="GZ160" s="82">
        <f t="shared" si="402"/>
        <v>0</v>
      </c>
      <c r="HA160" s="82">
        <f t="shared" si="403"/>
        <v>0</v>
      </c>
      <c r="HC160" s="82">
        <f t="shared" si="538"/>
        <v>2.0745743466314849E-110</v>
      </c>
      <c r="HD160" s="82">
        <f t="shared" si="404"/>
        <v>1.353997846764085E-115</v>
      </c>
      <c r="HE160" s="82">
        <f t="shared" si="405"/>
        <v>1.2536520122639166E-141</v>
      </c>
      <c r="HF160" s="82">
        <f t="shared" si="406"/>
        <v>3.002948779182628E-169</v>
      </c>
      <c r="HG160" s="82">
        <f t="shared" si="407"/>
        <v>1.5987890136565285E-187</v>
      </c>
      <c r="HH160" s="82">
        <f t="shared" si="408"/>
        <v>1.3006926192848611E-219</v>
      </c>
      <c r="HI160" s="82">
        <f t="shared" si="409"/>
        <v>2.0591920074355936E-292</v>
      </c>
      <c r="HJ160" s="82">
        <f t="shared" si="410"/>
        <v>1.4300464174427792E-165</v>
      </c>
      <c r="HK160" s="82">
        <f t="shared" si="411"/>
        <v>0</v>
      </c>
      <c r="HL160" s="82">
        <f t="shared" si="412"/>
        <v>2.2020286551599644E-296</v>
      </c>
      <c r="HM160" s="82">
        <f t="shared" si="413"/>
        <v>7.8710596544071509E-210</v>
      </c>
      <c r="HN160" s="82">
        <f t="shared" si="414"/>
        <v>2.4522788527699433E-183</v>
      </c>
      <c r="HO160" s="82">
        <f t="shared" si="415"/>
        <v>4.9123903376801618E-188</v>
      </c>
      <c r="HP160" s="82">
        <f t="shared" si="416"/>
        <v>1.2759915511634559E-277</v>
      </c>
      <c r="HQ160" s="82">
        <f t="shared" si="417"/>
        <v>8.4604365404319315E-178</v>
      </c>
      <c r="HS160" s="82">
        <f t="shared" si="539"/>
        <v>1.408114108404562E-22</v>
      </c>
      <c r="HT160" s="82">
        <f t="shared" si="418"/>
        <v>1.8278128980834505E-8</v>
      </c>
      <c r="HU160" s="82">
        <f t="shared" si="419"/>
        <v>2.6995939881485069E-38</v>
      </c>
      <c r="HV160" s="82">
        <f t="shared" si="420"/>
        <v>3.724941757059151E-9</v>
      </c>
      <c r="HW160" s="82">
        <f t="shared" si="421"/>
        <v>4.9978832560175515E-10</v>
      </c>
      <c r="HX160" s="82">
        <f t="shared" si="422"/>
        <v>2.4296268017826482E-10</v>
      </c>
      <c r="HY160" s="82">
        <f t="shared" si="423"/>
        <v>2.8036516864667325E-10</v>
      </c>
      <c r="HZ160" s="82">
        <f t="shared" si="424"/>
        <v>3.0040686504379305E-14</v>
      </c>
      <c r="IA160" s="82">
        <f t="shared" si="425"/>
        <v>2.8596329000641241E-14</v>
      </c>
      <c r="IB160" s="82">
        <f t="shared" si="426"/>
        <v>1.4783220994876698E-12</v>
      </c>
      <c r="IC160" s="82">
        <f t="shared" si="427"/>
        <v>2.1095263415032474E-10</v>
      </c>
      <c r="ID160" s="82">
        <f t="shared" si="428"/>
        <v>3.602317186511475E-7</v>
      </c>
      <c r="IE160" s="82">
        <f t="shared" si="429"/>
        <v>1.1146426062389919E-6</v>
      </c>
      <c r="IF160" s="82">
        <f t="shared" si="430"/>
        <v>2.6396546471593613E-7</v>
      </c>
      <c r="IG160" s="82">
        <f t="shared" si="431"/>
        <v>6.3829634808485849E-5</v>
      </c>
      <c r="II160" s="82">
        <f t="shared" si="540"/>
        <v>0.51947586983321847</v>
      </c>
      <c r="IJ160" s="82">
        <f t="shared" si="541"/>
        <v>4.3585270090722455E-5</v>
      </c>
      <c r="IK160" s="82">
        <f t="shared" si="542"/>
        <v>0</v>
      </c>
      <c r="IL160" s="82">
        <f t="shared" si="543"/>
        <v>2.8467767716790215E-5</v>
      </c>
      <c r="IM160" s="82">
        <f t="shared" si="544"/>
        <v>1.4999488044967038E-5</v>
      </c>
      <c r="IN160" s="82">
        <f t="shared" si="545"/>
        <v>5.9974982635995425E-6</v>
      </c>
      <c r="IO160" s="82">
        <f t="shared" si="546"/>
        <v>6.617184983614148E-7</v>
      </c>
      <c r="IP160" s="82">
        <f t="shared" si="547"/>
        <v>1.0574619981224527E-8</v>
      </c>
      <c r="IQ160" s="82">
        <f t="shared" si="548"/>
        <v>3.1591040510006214E-4</v>
      </c>
      <c r="IR160" s="82">
        <f t="shared" si="549"/>
        <v>2.3760767268836882E-4</v>
      </c>
      <c r="IS160" s="82">
        <f t="shared" si="550"/>
        <v>4.6150485019659711E-6</v>
      </c>
      <c r="IT160" s="82">
        <f t="shared" si="551"/>
        <v>2.929371712495379E-7</v>
      </c>
      <c r="IU160" s="82">
        <f t="shared" si="552"/>
        <v>3.9744324401034094E-8</v>
      </c>
      <c r="IV160" s="82">
        <f t="shared" si="553"/>
        <v>6.0851972892235433E-5</v>
      </c>
      <c r="IW160" s="82">
        <f t="shared" si="554"/>
        <v>1.8249998139054725E-4</v>
      </c>
      <c r="IY160" s="82">
        <f t="shared" si="555"/>
        <v>0.51947586983321847</v>
      </c>
      <c r="IZ160" s="82">
        <f t="shared" si="556"/>
        <v>4.3603548219703292E-5</v>
      </c>
      <c r="JA160" s="82">
        <f t="shared" si="557"/>
        <v>2.6995939881485069E-38</v>
      </c>
      <c r="JB160" s="82">
        <f t="shared" si="558"/>
        <v>2.8471492658547274E-5</v>
      </c>
      <c r="JC160" s="82">
        <f t="shared" si="559"/>
        <v>1.4999987833292639E-5</v>
      </c>
      <c r="JD160" s="82">
        <f t="shared" si="560"/>
        <v>5.9977412262797212E-6</v>
      </c>
      <c r="JE160" s="82">
        <f t="shared" si="561"/>
        <v>6.6199886353006144E-7</v>
      </c>
      <c r="JF160" s="82">
        <f t="shared" si="562"/>
        <v>1.0574650021911031E-8</v>
      </c>
      <c r="JG160" s="82">
        <f t="shared" si="563"/>
        <v>3.1591040512865846E-4</v>
      </c>
      <c r="JH160" s="82">
        <f t="shared" si="564"/>
        <v>2.3760767416669093E-4</v>
      </c>
      <c r="JI160" s="82">
        <f t="shared" si="565"/>
        <v>4.6152594546001213E-6</v>
      </c>
      <c r="JJ160" s="82">
        <f t="shared" si="566"/>
        <v>6.5316888990068535E-7</v>
      </c>
      <c r="JK160" s="82">
        <f t="shared" si="567"/>
        <v>1.1543869306400261E-6</v>
      </c>
      <c r="JL160" s="82">
        <f t="shared" si="568"/>
        <v>6.1115938356951372E-5</v>
      </c>
      <c r="JM160" s="82">
        <f t="shared" si="569"/>
        <v>2.4632961619903309E-4</v>
      </c>
    </row>
    <row r="161" spans="2:273" x14ac:dyDescent="0.25">
      <c r="B161" s="2">
        <v>134</v>
      </c>
      <c r="C161" s="37">
        <v>0.40009699999999998</v>
      </c>
      <c r="D161" s="37">
        <v>0.39150099999999999</v>
      </c>
      <c r="E161" s="37">
        <v>0.38755299999999998</v>
      </c>
      <c r="F161" s="37">
        <v>0.38602799999999998</v>
      </c>
      <c r="G161" s="37">
        <v>0.39224599999999998</v>
      </c>
      <c r="H161" s="37">
        <v>0.39400400000000002</v>
      </c>
      <c r="I161" s="37">
        <v>0.40314100000000003</v>
      </c>
      <c r="J161" s="37">
        <v>0.40492299999999998</v>
      </c>
      <c r="K161" s="37">
        <v>0.413024</v>
      </c>
      <c r="L161" s="37">
        <v>0.41250799999999999</v>
      </c>
      <c r="M161" s="37">
        <v>0.411435</v>
      </c>
      <c r="N161" s="37">
        <v>0.39501799999999998</v>
      </c>
      <c r="O161" s="37">
        <v>0.39703100000000002</v>
      </c>
      <c r="P161" s="37">
        <v>0.40227499999999999</v>
      </c>
      <c r="Q161" s="37">
        <v>0.417545</v>
      </c>
      <c r="S161" s="4">
        <f t="shared" si="441"/>
        <v>0.40097585029473271</v>
      </c>
      <c r="T161" s="4">
        <f t="shared" si="442"/>
        <v>0.39396447747553115</v>
      </c>
      <c r="U161" s="4">
        <f t="shared" si="443"/>
        <v>0.39251379273658432</v>
      </c>
      <c r="V161" s="4">
        <f t="shared" si="444"/>
        <v>0.38639777116747603</v>
      </c>
      <c r="W161" s="4">
        <f t="shared" si="445"/>
        <v>0.38908715451406406</v>
      </c>
      <c r="X161" s="4">
        <f t="shared" si="446"/>
        <v>0.3999711197826698</v>
      </c>
      <c r="Y161" s="4">
        <f t="shared" si="447"/>
        <v>0.4040215101130365</v>
      </c>
      <c r="Z161" s="4">
        <f t="shared" si="448"/>
        <v>0.40598911179420855</v>
      </c>
      <c r="AA161" s="4">
        <f t="shared" si="449"/>
        <v>0.40847738258523686</v>
      </c>
      <c r="AB161" s="4">
        <f t="shared" si="450"/>
        <v>0.41177209770843143</v>
      </c>
      <c r="AC161" s="4">
        <f t="shared" si="451"/>
        <v>0.40729597068905127</v>
      </c>
      <c r="AD161" s="4">
        <f t="shared" si="452"/>
        <v>0.39806381289446513</v>
      </c>
      <c r="AE161" s="4">
        <f t="shared" si="453"/>
        <v>0.3959962233252885</v>
      </c>
      <c r="AF161" s="4">
        <f t="shared" si="454"/>
        <v>0.40656888044853229</v>
      </c>
      <c r="AG161" s="4">
        <f t="shared" si="455"/>
        <v>0.41702970443015019</v>
      </c>
      <c r="AI161" s="4">
        <f t="shared" si="456"/>
        <v>-8.788502947327248E-4</v>
      </c>
      <c r="AJ161" s="4">
        <f t="shared" si="457"/>
        <v>-2.4634774755311617E-3</v>
      </c>
      <c r="AK161" s="4">
        <f t="shared" si="458"/>
        <v>-4.9607927365843407E-3</v>
      </c>
      <c r="AL161" s="4">
        <f t="shared" si="459"/>
        <v>-3.6977116747605177E-4</v>
      </c>
      <c r="AM161" s="4">
        <f t="shared" si="460"/>
        <v>3.1588454859359238E-3</v>
      </c>
      <c r="AN161" s="4">
        <f t="shared" si="461"/>
        <v>-5.967119782669783E-3</v>
      </c>
      <c r="AO161" s="4">
        <f t="shared" si="462"/>
        <v>-8.8051011303647009E-4</v>
      </c>
      <c r="AP161" s="4">
        <f t="shared" si="463"/>
        <v>-1.0661117942085685E-3</v>
      </c>
      <c r="AQ161" s="4">
        <f t="shared" si="464"/>
        <v>4.5466174147631433E-3</v>
      </c>
      <c r="AR161" s="4">
        <f t="shared" si="465"/>
        <v>7.3590229156855758E-4</v>
      </c>
      <c r="AS161" s="4">
        <f t="shared" si="466"/>
        <v>4.1390293109487275E-3</v>
      </c>
      <c r="AT161" s="4">
        <f t="shared" si="467"/>
        <v>-3.0458128944651497E-3</v>
      </c>
      <c r="AU161" s="4">
        <f t="shared" si="468"/>
        <v>1.0347766747115239E-3</v>
      </c>
      <c r="AV161" s="4">
        <f t="shared" si="469"/>
        <v>-4.2938804485322946E-3</v>
      </c>
      <c r="AW161" s="4">
        <f t="shared" si="469"/>
        <v>5.1529556984980518E-4</v>
      </c>
      <c r="AY161" s="2">
        <f t="shared" si="520"/>
        <v>0.40097585029473271</v>
      </c>
      <c r="AZ161" s="2">
        <f t="shared" si="359"/>
        <v>0.39395830576046909</v>
      </c>
      <c r="BA161" s="2">
        <f t="shared" si="360"/>
        <v>0.39251379273658432</v>
      </c>
      <c r="BB161" s="2">
        <f t="shared" si="361"/>
        <v>0.38638675440359571</v>
      </c>
      <c r="BC161" s="2">
        <f t="shared" si="362"/>
        <v>0.38907996870508627</v>
      </c>
      <c r="BD161" s="2">
        <f t="shared" si="363"/>
        <v>0.399968683127775</v>
      </c>
      <c r="BE161" s="2">
        <f t="shared" si="364"/>
        <v>0.4040210318641041</v>
      </c>
      <c r="BF161" s="2">
        <f t="shared" si="365"/>
        <v>0.40598909637142283</v>
      </c>
      <c r="BG161" s="2">
        <f t="shared" si="366"/>
        <v>0.40825120682067367</v>
      </c>
      <c r="BH161" s="2">
        <f t="shared" si="367"/>
        <v>0.4116513983664698</v>
      </c>
      <c r="BI161" s="2">
        <f t="shared" si="368"/>
        <v>0.40729217591708189</v>
      </c>
      <c r="BJ161" s="2">
        <f t="shared" si="369"/>
        <v>0.39806346242206458</v>
      </c>
      <c r="BK161" s="2">
        <f t="shared" si="370"/>
        <v>0.39599615763100293</v>
      </c>
      <c r="BL161" s="2">
        <f t="shared" si="371"/>
        <v>0.40650802005470382</v>
      </c>
      <c r="BM161" s="2">
        <f t="shared" si="372"/>
        <v>0.41669303368967459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>
        <f t="shared" si="522"/>
        <v>0.39150099999999999</v>
      </c>
      <c r="CG161" s="2">
        <f t="shared" si="523"/>
        <v>0.38755299999999998</v>
      </c>
      <c r="CH161" s="2">
        <f t="shared" si="524"/>
        <v>0.38602799999999998</v>
      </c>
      <c r="CI161" s="2">
        <f t="shared" si="525"/>
        <v>0.39224599999999998</v>
      </c>
      <c r="CJ161" s="2">
        <f t="shared" si="526"/>
        <v>0.39400400000000002</v>
      </c>
      <c r="CK161" s="2">
        <f t="shared" si="527"/>
        <v>0.40314100000000003</v>
      </c>
      <c r="CL161" s="2">
        <f t="shared" si="528"/>
        <v>0.40492299999999998</v>
      </c>
      <c r="CM161" s="2">
        <f t="shared" si="529"/>
        <v>0.413024</v>
      </c>
      <c r="CN161" s="2">
        <f t="shared" si="530"/>
        <v>0.41250799999999999</v>
      </c>
      <c r="CO161" s="2">
        <f t="shared" si="531"/>
        <v>0.411435</v>
      </c>
      <c r="CP161" s="2">
        <f t="shared" si="532"/>
        <v>0.39501799999999998</v>
      </c>
      <c r="CQ161" s="2">
        <f t="shared" si="533"/>
        <v>0.39703100000000002</v>
      </c>
      <c r="CR161" s="2">
        <f t="shared" si="534"/>
        <v>0.40227499999999999</v>
      </c>
      <c r="CS161" s="2">
        <f t="shared" si="535"/>
        <v>0.417545</v>
      </c>
      <c r="CU161" s="2" t="str">
        <f t="shared" si="485"/>
        <v/>
      </c>
      <c r="CV161" s="2">
        <f t="shared" si="486"/>
        <v>0.39150099999999999</v>
      </c>
      <c r="CW161" s="2">
        <f t="shared" si="487"/>
        <v>0.38755299999999998</v>
      </c>
      <c r="CX161" s="2">
        <f t="shared" si="488"/>
        <v>0.38602799999999998</v>
      </c>
      <c r="CY161" s="2">
        <f t="shared" si="489"/>
        <v>0.39224599999999998</v>
      </c>
      <c r="CZ161" s="2">
        <f t="shared" si="490"/>
        <v>0.39400400000000002</v>
      </c>
      <c r="DA161" s="2">
        <f t="shared" si="491"/>
        <v>0.40314100000000003</v>
      </c>
      <c r="DB161" s="2">
        <f t="shared" si="492"/>
        <v>0.40492299999999998</v>
      </c>
      <c r="DC161" s="2">
        <f t="shared" si="493"/>
        <v>0.413024</v>
      </c>
      <c r="DD161" s="2">
        <f t="shared" si="494"/>
        <v>0.41250799999999999</v>
      </c>
      <c r="DE161" s="2">
        <f t="shared" si="495"/>
        <v>0.411435</v>
      </c>
      <c r="DF161" s="2">
        <f t="shared" si="496"/>
        <v>0.39501799999999998</v>
      </c>
      <c r="DG161" s="2">
        <f t="shared" si="497"/>
        <v>0.39703100000000002</v>
      </c>
      <c r="DH161" s="2">
        <f t="shared" si="498"/>
        <v>0.40227499999999999</v>
      </c>
      <c r="DI161" s="2">
        <f t="shared" si="499"/>
        <v>0.417545</v>
      </c>
      <c r="DK161" s="2">
        <f t="shared" si="500"/>
        <v>0.48590599014778313</v>
      </c>
      <c r="DL161" s="2">
        <f t="shared" si="501"/>
        <v>0.45533814424486801</v>
      </c>
      <c r="DM161" s="2">
        <f t="shared" si="501"/>
        <v>0.45621947415689157</v>
      </c>
      <c r="DN161" s="2">
        <f t="shared" si="501"/>
        <v>0.47701344003055751</v>
      </c>
      <c r="DO161" s="2">
        <f t="shared" si="501"/>
        <v>0.48085230022918263</v>
      </c>
      <c r="DP161" s="2">
        <f t="shared" si="501"/>
        <v>0.474084845683728</v>
      </c>
      <c r="DQ161" s="2">
        <f t="shared" si="501"/>
        <v>0.45682921680672273</v>
      </c>
      <c r="DR161" s="2">
        <f t="shared" si="501"/>
        <v>0.4832720016806723</v>
      </c>
      <c r="DS161" s="2">
        <f t="shared" si="501"/>
        <v>0.48083137022737032</v>
      </c>
      <c r="DT161" s="2">
        <f t="shared" si="501"/>
        <v>0.46502340756302518</v>
      </c>
      <c r="DU161" s="2">
        <f t="shared" si="501"/>
        <v>0.46995804789915963</v>
      </c>
      <c r="DV161" s="2">
        <f t="shared" si="501"/>
        <v>0.46325615630252104</v>
      </c>
      <c r="DW161" s="2">
        <f t="shared" si="501"/>
        <v>0.4969715663865546</v>
      </c>
      <c r="DX161" s="2">
        <f t="shared" si="501"/>
        <v>0.48332276359180038</v>
      </c>
      <c r="DY161" s="2">
        <f t="shared" si="501"/>
        <v>0.47177434148204733</v>
      </c>
      <c r="EA161" s="2">
        <f t="shared" si="440"/>
        <v>0.40140373029321375</v>
      </c>
      <c r="EB161" s="2">
        <f t="shared" si="502"/>
        <v>0.3936296110222815</v>
      </c>
      <c r="EC161" s="2">
        <f t="shared" si="503"/>
        <v>0.39250838111825292</v>
      </c>
      <c r="ED161" s="2">
        <f t="shared" si="504"/>
        <v>0.38532603192818105</v>
      </c>
      <c r="EE161" s="2">
        <f t="shared" si="505"/>
        <v>0.38822859106941066</v>
      </c>
      <c r="EF161" s="2">
        <f t="shared" si="506"/>
        <v>0.399647812690477</v>
      </c>
      <c r="EG161" s="2">
        <f t="shared" si="507"/>
        <v>0.40370803682131307</v>
      </c>
      <c r="EH161" s="2">
        <f t="shared" si="508"/>
        <v>0.40520234817710288</v>
      </c>
      <c r="EI161" s="2">
        <f t="shared" si="509"/>
        <v>0.40712281049902088</v>
      </c>
      <c r="EJ161" s="2">
        <f t="shared" si="510"/>
        <v>0.41152227686559861</v>
      </c>
      <c r="EK161" s="2">
        <f t="shared" si="511"/>
        <v>0.40774988605961132</v>
      </c>
      <c r="EL161" s="2">
        <f t="shared" si="512"/>
        <v>0.39826372053625597</v>
      </c>
      <c r="EM161" s="2">
        <f t="shared" si="513"/>
        <v>0.39587434080395595</v>
      </c>
      <c r="EN161" s="2">
        <f t="shared" si="514"/>
        <v>0.40691546509220133</v>
      </c>
      <c r="EO161" s="2">
        <f t="shared" si="515"/>
        <v>0.41682494738181103</v>
      </c>
      <c r="EQ161" s="2">
        <f t="shared" si="516"/>
        <v>0.40061297222299674</v>
      </c>
      <c r="ER161" s="2">
        <f t="shared" si="517"/>
        <v>0.39515711881894822</v>
      </c>
      <c r="ES161" s="2">
        <f t="shared" si="517"/>
        <v>0.39250838111825292</v>
      </c>
      <c r="ET161" s="2">
        <f t="shared" si="517"/>
        <v>0.39014331361760657</v>
      </c>
      <c r="EU161" s="2">
        <f t="shared" si="517"/>
        <v>0.39209582503011836</v>
      </c>
      <c r="EV161" s="2">
        <f t="shared" si="517"/>
        <v>0.40111445194575696</v>
      </c>
      <c r="EW161" s="2">
        <f t="shared" si="517"/>
        <v>0.40529379368822765</v>
      </c>
      <c r="EX161" s="2">
        <f t="shared" si="517"/>
        <v>0.40916066791054739</v>
      </c>
      <c r="EY161" s="2">
        <f t="shared" si="517"/>
        <v>0.41120137809673551</v>
      </c>
      <c r="EZ161" s="2">
        <f t="shared" si="517"/>
        <v>0.41199655893995835</v>
      </c>
      <c r="FA161" s="2">
        <f t="shared" si="517"/>
        <v>0.40558567452743072</v>
      </c>
      <c r="FB161" s="2">
        <f t="shared" si="517"/>
        <v>0.39706377330798381</v>
      </c>
      <c r="FC161" s="2">
        <f t="shared" si="517"/>
        <v>0.39657136480323035</v>
      </c>
      <c r="FD161" s="2">
        <f t="shared" si="517"/>
        <v>0.40411091185901327</v>
      </c>
      <c r="FE161" s="2">
        <f t="shared" si="517"/>
        <v>0.41569614664179333</v>
      </c>
      <c r="FG161" s="2">
        <f t="shared" si="518"/>
        <v>0.99993301618348407</v>
      </c>
      <c r="FH161" s="2">
        <f t="shared" si="519"/>
        <v>0.99991844575975375</v>
      </c>
      <c r="FI161" s="2">
        <f t="shared" si="519"/>
        <v>0.99991506002999908</v>
      </c>
      <c r="FJ161" s="2">
        <f t="shared" si="519"/>
        <v>0.99990058671414961</v>
      </c>
      <c r="FK161" s="2">
        <f t="shared" si="519"/>
        <v>0.99990080553094929</v>
      </c>
      <c r="FL161" s="2">
        <f t="shared" si="519"/>
        <v>0.99989429896079385</v>
      </c>
      <c r="FM161" s="2">
        <f t="shared" si="519"/>
        <v>0.99988602044316699</v>
      </c>
      <c r="FN161" s="2">
        <f t="shared" si="519"/>
        <v>0.99988516921277393</v>
      </c>
      <c r="FO161" s="2">
        <f t="shared" si="519"/>
        <v>0.99988393772375272</v>
      </c>
      <c r="FP161" s="2">
        <f t="shared" si="519"/>
        <v>0.99989432950354773</v>
      </c>
      <c r="FQ161" s="2">
        <f t="shared" si="519"/>
        <v>0.99988591972965246</v>
      </c>
      <c r="FR161" s="2">
        <f t="shared" si="519"/>
        <v>0.99988465265837434</v>
      </c>
      <c r="FS161" s="2">
        <f t="shared" si="519"/>
        <v>0.99988735825227226</v>
      </c>
      <c r="FT161" s="2">
        <f t="shared" si="519"/>
        <v>0.99991168885653736</v>
      </c>
      <c r="FU161" s="2">
        <f t="shared" si="519"/>
        <v>0.99990085705522336</v>
      </c>
      <c r="FW161" s="2">
        <f t="shared" si="536"/>
        <v>0.54825906769611732</v>
      </c>
      <c r="FX161" s="2">
        <f t="shared" si="376"/>
        <v>0.21188903019035515</v>
      </c>
      <c r="FY161" s="2">
        <f t="shared" si="377"/>
        <v>1.0136250406400488E-11</v>
      </c>
      <c r="FZ161" s="2">
        <f t="shared" si="378"/>
        <v>0.2182989488060347</v>
      </c>
      <c r="GA161" s="2">
        <f t="shared" si="379"/>
        <v>0.21777577580796764</v>
      </c>
      <c r="GB161" s="2">
        <f t="shared" si="380"/>
        <v>0.21341469241895433</v>
      </c>
      <c r="GC161" s="2">
        <f t="shared" si="381"/>
        <v>0.19356076624477578</v>
      </c>
      <c r="GD161" s="2">
        <f t="shared" si="382"/>
        <v>0.19649332214830717</v>
      </c>
      <c r="GE161" s="2">
        <f t="shared" si="383"/>
        <v>0.27456736013380806</v>
      </c>
      <c r="GF161" s="2">
        <f t="shared" si="384"/>
        <v>0.26032611499446306</v>
      </c>
      <c r="GG161" s="2">
        <f t="shared" si="385"/>
        <v>0.2147696098733812</v>
      </c>
      <c r="GH161" s="2">
        <f t="shared" si="386"/>
        <v>0.17313662966824772</v>
      </c>
      <c r="GI161" s="2">
        <f t="shared" si="387"/>
        <v>0.15842934960902358</v>
      </c>
      <c r="GJ161" s="2">
        <f t="shared" si="388"/>
        <v>0.14768578770247201</v>
      </c>
      <c r="GK161" s="2">
        <f t="shared" si="389"/>
        <v>0.12168802872959354</v>
      </c>
      <c r="GM161" s="82">
        <f t="shared" si="537"/>
        <v>9.9598996793659544E-175</v>
      </c>
      <c r="GN161" s="82">
        <f t="shared" si="390"/>
        <v>7.7490011370665413E-158</v>
      </c>
      <c r="GO161" s="82">
        <f t="shared" si="391"/>
        <v>4.6576580378411637E-192</v>
      </c>
      <c r="GP161" s="82">
        <f t="shared" si="392"/>
        <v>1.5133818015072303E-280</v>
      </c>
      <c r="GQ161" s="82">
        <f t="shared" si="393"/>
        <v>0</v>
      </c>
      <c r="GR161" s="82">
        <f t="shared" si="394"/>
        <v>0</v>
      </c>
      <c r="GS161" s="82">
        <f t="shared" si="395"/>
        <v>0</v>
      </c>
      <c r="GT161" s="82">
        <f t="shared" si="396"/>
        <v>0</v>
      </c>
      <c r="GU161" s="82">
        <f t="shared" si="397"/>
        <v>0</v>
      </c>
      <c r="GV161" s="82">
        <f t="shared" si="398"/>
        <v>0</v>
      </c>
      <c r="GW161" s="82">
        <f t="shared" si="399"/>
        <v>0</v>
      </c>
      <c r="GX161" s="82">
        <f t="shared" si="400"/>
        <v>2.8445975111767643E-303</v>
      </c>
      <c r="GY161" s="82">
        <f t="shared" si="401"/>
        <v>5.9944277978077485E-276</v>
      </c>
      <c r="GZ161" s="82">
        <f t="shared" si="402"/>
        <v>0</v>
      </c>
      <c r="HA161" s="82">
        <f t="shared" si="403"/>
        <v>0</v>
      </c>
      <c r="HC161" s="82">
        <f t="shared" si="538"/>
        <v>2.1716087121439148E-114</v>
      </c>
      <c r="HD161" s="82">
        <f t="shared" si="404"/>
        <v>9.2600162152596267E-120</v>
      </c>
      <c r="HE161" s="82">
        <f t="shared" si="405"/>
        <v>1.2190717585895954E-146</v>
      </c>
      <c r="HF161" s="82">
        <f t="shared" si="406"/>
        <v>1.8592986340350037E-175</v>
      </c>
      <c r="HG161" s="82">
        <f t="shared" si="407"/>
        <v>2.711597984860236E-194</v>
      </c>
      <c r="HH161" s="82">
        <f t="shared" si="408"/>
        <v>1.5126035328792344E-227</v>
      </c>
      <c r="HI161" s="82">
        <f t="shared" si="409"/>
        <v>5.4858859801116601E-303</v>
      </c>
      <c r="HJ161" s="82">
        <f t="shared" si="410"/>
        <v>1.816701518994495E-171</v>
      </c>
      <c r="HK161" s="82">
        <f t="shared" si="411"/>
        <v>0</v>
      </c>
      <c r="HL161" s="82">
        <f t="shared" si="412"/>
        <v>5.5433714213290757E-307</v>
      </c>
      <c r="HM161" s="82">
        <f t="shared" si="413"/>
        <v>1.7463434651771353E-217</v>
      </c>
      <c r="HN161" s="82">
        <f t="shared" si="414"/>
        <v>3.4478876781888466E-190</v>
      </c>
      <c r="HO161" s="82">
        <f t="shared" si="415"/>
        <v>4.6439510219859782E-195</v>
      </c>
      <c r="HP161" s="82">
        <f t="shared" si="416"/>
        <v>1.5007231082665736E-287</v>
      </c>
      <c r="HQ161" s="82">
        <f t="shared" si="417"/>
        <v>4.1875987039509633E-184</v>
      </c>
      <c r="HS161" s="82">
        <f t="shared" si="539"/>
        <v>4.2312228210424792E-24</v>
      </c>
      <c r="HT161" s="82">
        <f t="shared" si="418"/>
        <v>2.0371562867729234E-9</v>
      </c>
      <c r="HU161" s="82">
        <f t="shared" si="419"/>
        <v>3.2224515868162478E-37</v>
      </c>
      <c r="HV161" s="82">
        <f t="shared" si="420"/>
        <v>3.3306936628273744E-10</v>
      </c>
      <c r="HW161" s="82">
        <f t="shared" si="421"/>
        <v>3.6366977910774024E-11</v>
      </c>
      <c r="HX161" s="82">
        <f t="shared" si="422"/>
        <v>1.5735734317136156E-11</v>
      </c>
      <c r="HY161" s="82">
        <f t="shared" si="423"/>
        <v>1.7817761308471266E-11</v>
      </c>
      <c r="HZ161" s="82">
        <f t="shared" si="424"/>
        <v>6.4734901948509277E-16</v>
      </c>
      <c r="IA161" s="82">
        <f t="shared" si="425"/>
        <v>9.5695580570641216E-16</v>
      </c>
      <c r="IB161" s="82">
        <f t="shared" si="426"/>
        <v>7.1513474461504855E-14</v>
      </c>
      <c r="IC161" s="82">
        <f t="shared" si="427"/>
        <v>1.286931924812971E-11</v>
      </c>
      <c r="ID161" s="82">
        <f t="shared" si="428"/>
        <v>4.2580371266011614E-8</v>
      </c>
      <c r="IE161" s="82">
        <f t="shared" si="429"/>
        <v>1.4136936496177113E-7</v>
      </c>
      <c r="IF161" s="82">
        <f t="shared" si="430"/>
        <v>2.7038854035074458E-8</v>
      </c>
      <c r="IG161" s="82">
        <f t="shared" si="431"/>
        <v>1.2846385896445155E-5</v>
      </c>
      <c r="II161" s="82">
        <f t="shared" si="540"/>
        <v>0.50677933538036934</v>
      </c>
      <c r="IJ161" s="82">
        <f t="shared" si="541"/>
        <v>1.3323375205915642E-4</v>
      </c>
      <c r="IK161" s="82">
        <f t="shared" si="542"/>
        <v>0</v>
      </c>
      <c r="IL161" s="82">
        <f t="shared" si="543"/>
        <v>9.458180093811708E-5</v>
      </c>
      <c r="IM161" s="82">
        <f t="shared" si="544"/>
        <v>5.3847323337623543E-5</v>
      </c>
      <c r="IN161" s="82">
        <f t="shared" si="545"/>
        <v>2.355282895665714E-5</v>
      </c>
      <c r="IO161" s="82">
        <f t="shared" si="546"/>
        <v>2.9986235849965812E-6</v>
      </c>
      <c r="IP161" s="82">
        <f t="shared" si="547"/>
        <v>7.8704160298523752E-8</v>
      </c>
      <c r="IQ161" s="82">
        <f t="shared" si="548"/>
        <v>9.9469023944239224E-4</v>
      </c>
      <c r="IR161" s="82">
        <f t="shared" si="549"/>
        <v>7.2741412259748383E-4</v>
      </c>
      <c r="IS161" s="82">
        <f t="shared" si="550"/>
        <v>1.8865151246711488E-5</v>
      </c>
      <c r="IT161" s="82">
        <f t="shared" si="551"/>
        <v>1.2806339773187527E-6</v>
      </c>
      <c r="IU161" s="82">
        <f t="shared" si="552"/>
        <v>1.9405612707147487E-7</v>
      </c>
      <c r="IV161" s="82">
        <f t="shared" si="553"/>
        <v>1.3934301637758597E-4</v>
      </c>
      <c r="IW161" s="82">
        <f t="shared" si="554"/>
        <v>3.4959418918500572E-4</v>
      </c>
      <c r="IY161" s="82">
        <f t="shared" si="555"/>
        <v>0.50677933538036934</v>
      </c>
      <c r="IZ161" s="82">
        <f t="shared" si="556"/>
        <v>1.3323578921544318E-4</v>
      </c>
      <c r="JA161" s="82">
        <f t="shared" si="557"/>
        <v>3.2224515868162478E-37</v>
      </c>
      <c r="JB161" s="82">
        <f t="shared" si="558"/>
        <v>9.4582134007483356E-5</v>
      </c>
      <c r="JC161" s="82">
        <f t="shared" si="559"/>
        <v>5.3847359704601454E-5</v>
      </c>
      <c r="JD161" s="82">
        <f t="shared" si="560"/>
        <v>2.3552844692391456E-5</v>
      </c>
      <c r="JE161" s="82">
        <f t="shared" si="561"/>
        <v>2.9986414027578895E-6</v>
      </c>
      <c r="JF161" s="82">
        <f t="shared" si="562"/>
        <v>7.8704160945872771E-8</v>
      </c>
      <c r="JG161" s="82">
        <f t="shared" si="563"/>
        <v>9.9469023944334916E-4</v>
      </c>
      <c r="JH161" s="82">
        <f t="shared" si="564"/>
        <v>7.2741412266899726E-4</v>
      </c>
      <c r="JI161" s="82">
        <f t="shared" si="565"/>
        <v>1.8865164116030736E-5</v>
      </c>
      <c r="JJ161" s="82">
        <f t="shared" si="566"/>
        <v>1.3232143485847643E-6</v>
      </c>
      <c r="JK161" s="82">
        <f t="shared" si="567"/>
        <v>3.3542549203324598E-7</v>
      </c>
      <c r="JL161" s="82">
        <f t="shared" si="568"/>
        <v>1.3937005523162105E-4</v>
      </c>
      <c r="JM161" s="82">
        <f t="shared" si="569"/>
        <v>3.6244057508145089E-4</v>
      </c>
    </row>
    <row r="162" spans="2:273" x14ac:dyDescent="0.25">
      <c r="B162" s="2">
        <v>135</v>
      </c>
      <c r="C162" s="37">
        <v>0.39646599999999999</v>
      </c>
      <c r="D162" s="37">
        <v>0.39296300000000001</v>
      </c>
      <c r="E162" s="37">
        <v>0.38958300000000001</v>
      </c>
      <c r="F162" s="37">
        <v>0.38772899999999999</v>
      </c>
      <c r="G162" s="37">
        <v>0.39064500000000002</v>
      </c>
      <c r="H162" s="37">
        <v>0.39764500000000003</v>
      </c>
      <c r="I162" s="37">
        <v>0.40382600000000002</v>
      </c>
      <c r="J162" s="37">
        <v>0.40467700000000001</v>
      </c>
      <c r="K162" s="37">
        <v>0.41040399999999999</v>
      </c>
      <c r="L162" s="37">
        <v>0.41270499999999999</v>
      </c>
      <c r="M162" s="37">
        <v>0.40464099999999997</v>
      </c>
      <c r="N162" s="37">
        <v>0.39792499999999997</v>
      </c>
      <c r="O162" s="37">
        <v>0.39506999999999998</v>
      </c>
      <c r="P162" s="37">
        <v>0.40825400000000001</v>
      </c>
      <c r="Q162" s="37">
        <v>0.414551</v>
      </c>
      <c r="S162" s="4">
        <f t="shared" si="441"/>
        <v>0.4006151859959487</v>
      </c>
      <c r="T162" s="4">
        <f t="shared" si="442"/>
        <v>0.39367308629303166</v>
      </c>
      <c r="U162" s="4">
        <f t="shared" si="443"/>
        <v>0.39221128739489125</v>
      </c>
      <c r="V162" s="4">
        <f t="shared" si="444"/>
        <v>0.3860952517302475</v>
      </c>
      <c r="W162" s="4">
        <f t="shared" si="445"/>
        <v>0.38874022692793192</v>
      </c>
      <c r="X162" s="4">
        <f t="shared" si="446"/>
        <v>0.39956321430481662</v>
      </c>
      <c r="Y162" s="4">
        <f t="shared" si="447"/>
        <v>0.40358894629814912</v>
      </c>
      <c r="Z162" s="4">
        <f t="shared" si="448"/>
        <v>0.40556813870022862</v>
      </c>
      <c r="AA162" s="4">
        <f t="shared" si="449"/>
        <v>0.40872885532439129</v>
      </c>
      <c r="AB162" s="4">
        <f t="shared" si="450"/>
        <v>0.41199292616367722</v>
      </c>
      <c r="AC162" s="4">
        <f t="shared" si="451"/>
        <v>0.40710496293116011</v>
      </c>
      <c r="AD162" s="4">
        <f t="shared" si="452"/>
        <v>0.39774882523469857</v>
      </c>
      <c r="AE162" s="4">
        <f t="shared" si="453"/>
        <v>0.39554332811623955</v>
      </c>
      <c r="AF162" s="4">
        <f t="shared" si="454"/>
        <v>0.40630681021301202</v>
      </c>
      <c r="AG162" s="4">
        <f t="shared" si="455"/>
        <v>0.4168783591654443</v>
      </c>
      <c r="AI162" s="4">
        <f t="shared" si="456"/>
        <v>-4.1491859959487121E-3</v>
      </c>
      <c r="AJ162" s="4">
        <f t="shared" si="457"/>
        <v>-7.1008629303165316E-4</v>
      </c>
      <c r="AK162" s="4">
        <f t="shared" si="458"/>
        <v>-2.6282873948912377E-3</v>
      </c>
      <c r="AL162" s="4">
        <f t="shared" si="459"/>
        <v>1.6337482697524885E-3</v>
      </c>
      <c r="AM162" s="4">
        <f t="shared" si="460"/>
        <v>1.9047730720681E-3</v>
      </c>
      <c r="AN162" s="4">
        <f t="shared" si="461"/>
        <v>-1.9182143048165901E-3</v>
      </c>
      <c r="AO162" s="4">
        <f t="shared" si="462"/>
        <v>2.370537018508978E-4</v>
      </c>
      <c r="AP162" s="4">
        <f t="shared" si="463"/>
        <v>-8.9113870022861086E-4</v>
      </c>
      <c r="AQ162" s="4">
        <f t="shared" si="464"/>
        <v>1.6751446756086974E-3</v>
      </c>
      <c r="AR162" s="4">
        <f t="shared" si="465"/>
        <v>7.1207383632276855E-4</v>
      </c>
      <c r="AS162" s="4">
        <f t="shared" si="466"/>
        <v>-2.4639629311601352E-3</v>
      </c>
      <c r="AT162" s="4">
        <f t="shared" si="467"/>
        <v>1.7617476530140674E-4</v>
      </c>
      <c r="AU162" s="4">
        <f t="shared" si="468"/>
        <v>-4.7332811623956861E-4</v>
      </c>
      <c r="AV162" s="4">
        <f t="shared" si="469"/>
        <v>1.9471897869879906E-3</v>
      </c>
      <c r="AW162" s="4">
        <f t="shared" si="469"/>
        <v>-2.3273591654442982E-3</v>
      </c>
      <c r="AY162" s="2">
        <f t="shared" si="520"/>
        <v>0.4006151859959487</v>
      </c>
      <c r="AZ162" s="2">
        <f t="shared" si="359"/>
        <v>0.39365658626617828</v>
      </c>
      <c r="BA162" s="2">
        <f t="shared" si="360"/>
        <v>0.39221128739489125</v>
      </c>
      <c r="BB162" s="2">
        <f t="shared" si="361"/>
        <v>0.38606354827056638</v>
      </c>
      <c r="BC162" s="2">
        <f t="shared" si="362"/>
        <v>0.38871799878159896</v>
      </c>
      <c r="BD162" s="2">
        <f t="shared" si="363"/>
        <v>0.39955499797163746</v>
      </c>
      <c r="BE162" s="2">
        <f t="shared" si="364"/>
        <v>0.40358707968150115</v>
      </c>
      <c r="BF162" s="2">
        <f t="shared" si="365"/>
        <v>0.40556804313075884</v>
      </c>
      <c r="BG162" s="2">
        <f t="shared" si="366"/>
        <v>0.40813406671351266</v>
      </c>
      <c r="BH162" s="2">
        <f t="shared" si="367"/>
        <v>0.4116799294714984</v>
      </c>
      <c r="BI162" s="2">
        <f t="shared" si="368"/>
        <v>0.40709169276799795</v>
      </c>
      <c r="BJ162" s="2">
        <f t="shared" si="369"/>
        <v>0.39774748665239806</v>
      </c>
      <c r="BK162" s="2">
        <f t="shared" si="370"/>
        <v>0.39554304793537487</v>
      </c>
      <c r="BL162" s="2">
        <f t="shared" si="371"/>
        <v>0.4061789484811103</v>
      </c>
      <c r="BM162" s="2">
        <f t="shared" si="372"/>
        <v>0.41627702496589419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>
        <f t="shared" si="522"/>
        <v>0.39296300000000001</v>
      </c>
      <c r="CG162" s="2">
        <f t="shared" si="523"/>
        <v>0.38958300000000001</v>
      </c>
      <c r="CH162" s="2">
        <f t="shared" si="524"/>
        <v>0.38772899999999999</v>
      </c>
      <c r="CI162" s="2">
        <f t="shared" si="525"/>
        <v>0.39064500000000002</v>
      </c>
      <c r="CJ162" s="2">
        <f t="shared" si="526"/>
        <v>0.39764500000000003</v>
      </c>
      <c r="CK162" s="2">
        <f t="shared" si="527"/>
        <v>0.40382600000000002</v>
      </c>
      <c r="CL162" s="2">
        <f t="shared" si="528"/>
        <v>0.40467700000000001</v>
      </c>
      <c r="CM162" s="2">
        <f t="shared" si="529"/>
        <v>0.41040399999999999</v>
      </c>
      <c r="CN162" s="2">
        <f t="shared" si="530"/>
        <v>0.41270499999999999</v>
      </c>
      <c r="CO162" s="2">
        <f t="shared" si="531"/>
        <v>0.40464099999999997</v>
      </c>
      <c r="CP162" s="2">
        <f t="shared" si="532"/>
        <v>0.39792499999999997</v>
      </c>
      <c r="CQ162" s="2">
        <f t="shared" si="533"/>
        <v>0.39506999999999998</v>
      </c>
      <c r="CR162" s="2">
        <f t="shared" si="534"/>
        <v>0.40825400000000001</v>
      </c>
      <c r="CS162" s="2">
        <f t="shared" si="535"/>
        <v>0.414551</v>
      </c>
      <c r="CU162" s="2" t="str">
        <f t="shared" si="485"/>
        <v/>
      </c>
      <c r="CV162" s="2">
        <f t="shared" si="486"/>
        <v>0.39296300000000001</v>
      </c>
      <c r="CW162" s="2">
        <f t="shared" si="487"/>
        <v>0.38958300000000001</v>
      </c>
      <c r="CX162" s="2">
        <f t="shared" si="488"/>
        <v>0.38772899999999999</v>
      </c>
      <c r="CY162" s="2">
        <f t="shared" si="489"/>
        <v>0.39064500000000002</v>
      </c>
      <c r="CZ162" s="2">
        <f t="shared" si="490"/>
        <v>0.39764500000000003</v>
      </c>
      <c r="DA162" s="2">
        <f t="shared" si="491"/>
        <v>0.40382600000000002</v>
      </c>
      <c r="DB162" s="2">
        <f t="shared" si="492"/>
        <v>0.40467700000000001</v>
      </c>
      <c r="DC162" s="2">
        <f t="shared" si="493"/>
        <v>0.41040399999999999</v>
      </c>
      <c r="DD162" s="2">
        <f t="shared" si="494"/>
        <v>0.41270499999999999</v>
      </c>
      <c r="DE162" s="2">
        <f t="shared" si="495"/>
        <v>0.40464099999999997</v>
      </c>
      <c r="DF162" s="2">
        <f t="shared" si="496"/>
        <v>0.39792499999999997</v>
      </c>
      <c r="DG162" s="2">
        <f t="shared" si="497"/>
        <v>0.39506999999999998</v>
      </c>
      <c r="DH162" s="2">
        <f t="shared" si="498"/>
        <v>0.40825400000000001</v>
      </c>
      <c r="DI162" s="2">
        <f t="shared" si="499"/>
        <v>0.414551</v>
      </c>
      <c r="DK162" s="2">
        <f t="shared" si="500"/>
        <v>0.48616676305418705</v>
      </c>
      <c r="DL162" s="2">
        <f t="shared" si="501"/>
        <v>0.45542609219208213</v>
      </c>
      <c r="DM162" s="2">
        <f t="shared" si="501"/>
        <v>0.45628007441348983</v>
      </c>
      <c r="DN162" s="2">
        <f t="shared" si="501"/>
        <v>0.47729053063407167</v>
      </c>
      <c r="DO162" s="2">
        <f t="shared" si="501"/>
        <v>0.48114960916730332</v>
      </c>
      <c r="DP162" s="2">
        <f t="shared" si="501"/>
        <v>0.47420098029029789</v>
      </c>
      <c r="DQ162" s="2">
        <f t="shared" si="501"/>
        <v>0.45666657983193282</v>
      </c>
      <c r="DR162" s="2">
        <f t="shared" si="501"/>
        <v>0.48338548179271712</v>
      </c>
      <c r="DS162" s="2">
        <f t="shared" si="501"/>
        <v>0.48105124345774358</v>
      </c>
      <c r="DT162" s="2">
        <f t="shared" si="501"/>
        <v>0.46510955854341735</v>
      </c>
      <c r="DU162" s="2">
        <f t="shared" si="501"/>
        <v>0.47007015966386551</v>
      </c>
      <c r="DV162" s="2">
        <f t="shared" si="501"/>
        <v>0.46329901624649866</v>
      </c>
      <c r="DW162" s="2">
        <f t="shared" si="501"/>
        <v>0.49730096414565822</v>
      </c>
      <c r="DX162" s="2">
        <f t="shared" si="501"/>
        <v>0.48362346780303034</v>
      </c>
      <c r="DY162" s="2">
        <f t="shared" si="501"/>
        <v>0.47186628281130633</v>
      </c>
      <c r="EA162" s="2">
        <f t="shared" si="440"/>
        <v>0.40107368157654288</v>
      </c>
      <c r="EB162" s="2">
        <f t="shared" si="502"/>
        <v>0.39329298945394731</v>
      </c>
      <c r="EC162" s="2">
        <f t="shared" si="503"/>
        <v>0.39220632380952392</v>
      </c>
      <c r="ED162" s="2">
        <f t="shared" si="504"/>
        <v>0.38488926291959402</v>
      </c>
      <c r="EE162" s="2">
        <f t="shared" si="505"/>
        <v>0.38777583001746396</v>
      </c>
      <c r="EF162" s="2">
        <f t="shared" si="506"/>
        <v>0.39920038184433104</v>
      </c>
      <c r="EG162" s="2">
        <f t="shared" si="507"/>
        <v>0.40324037070168861</v>
      </c>
      <c r="EH162" s="2">
        <f t="shared" si="508"/>
        <v>0.40469854564103258</v>
      </c>
      <c r="EI162" s="2">
        <f t="shared" si="509"/>
        <v>0.40689495535873538</v>
      </c>
      <c r="EJ162" s="2">
        <f t="shared" si="510"/>
        <v>0.41153846948893458</v>
      </c>
      <c r="EK162" s="2">
        <f t="shared" si="511"/>
        <v>0.40760042413911635</v>
      </c>
      <c r="EL162" s="2">
        <f t="shared" si="512"/>
        <v>0.39797243851048447</v>
      </c>
      <c r="EM162" s="2">
        <f t="shared" si="513"/>
        <v>0.39540894585260805</v>
      </c>
      <c r="EN162" s="2">
        <f t="shared" si="514"/>
        <v>0.40663281429028336</v>
      </c>
      <c r="EO162" s="2">
        <f t="shared" si="515"/>
        <v>0.41642391471866824</v>
      </c>
      <c r="EQ162" s="2">
        <f t="shared" si="516"/>
        <v>0.40026154198337061</v>
      </c>
      <c r="ER162" s="2">
        <f t="shared" si="517"/>
        <v>0.39486967414824864</v>
      </c>
      <c r="ES162" s="2">
        <f t="shared" si="517"/>
        <v>0.39220632380952392</v>
      </c>
      <c r="ET162" s="2">
        <f t="shared" si="517"/>
        <v>0.38986278699155036</v>
      </c>
      <c r="EU162" s="2">
        <f t="shared" si="517"/>
        <v>0.39176826677468563</v>
      </c>
      <c r="EV162" s="2">
        <f t="shared" si="517"/>
        <v>0.40071547454132667</v>
      </c>
      <c r="EW162" s="2">
        <f t="shared" si="517"/>
        <v>0.40487782844229286</v>
      </c>
      <c r="EX162" s="2">
        <f t="shared" si="517"/>
        <v>0.40877179356943505</v>
      </c>
      <c r="EY162" s="2">
        <f t="shared" si="517"/>
        <v>0.41109308774805758</v>
      </c>
      <c r="EZ162" s="2">
        <f t="shared" si="517"/>
        <v>0.41202795738142145</v>
      </c>
      <c r="FA162" s="2">
        <f t="shared" si="517"/>
        <v>0.40536718114648124</v>
      </c>
      <c r="FB162" s="2">
        <f t="shared" si="517"/>
        <v>0.39673088849505866</v>
      </c>
      <c r="FC162" s="2">
        <f t="shared" si="517"/>
        <v>0.39613153629702846</v>
      </c>
      <c r="FD162" s="2">
        <f t="shared" si="517"/>
        <v>0.40375126209806345</v>
      </c>
      <c r="FE162" s="2">
        <f t="shared" si="517"/>
        <v>0.41527208804474963</v>
      </c>
      <c r="FG162" s="2">
        <f t="shared" si="518"/>
        <v>0.99993890967321886</v>
      </c>
      <c r="FH162" s="2">
        <f t="shared" si="519"/>
        <v>0.99992562111516536</v>
      </c>
      <c r="FI162" s="2">
        <f t="shared" si="519"/>
        <v>0.99992253324769387</v>
      </c>
      <c r="FJ162" s="2">
        <f t="shared" si="519"/>
        <v>0.99990933321263964</v>
      </c>
      <c r="FK162" s="2">
        <f t="shared" si="519"/>
        <v>0.99990953277942018</v>
      </c>
      <c r="FL162" s="2">
        <f t="shared" si="519"/>
        <v>0.99990359860992717</v>
      </c>
      <c r="FM162" s="2">
        <f t="shared" si="519"/>
        <v>0.99989604836617596</v>
      </c>
      <c r="FN162" s="2">
        <f t="shared" si="519"/>
        <v>0.9998952720192007</v>
      </c>
      <c r="FO162" s="2">
        <f t="shared" si="519"/>
        <v>0.99989414886504679</v>
      </c>
      <c r="FP162" s="2">
        <f t="shared" si="519"/>
        <v>0.99990362646576791</v>
      </c>
      <c r="FQ162" s="2">
        <f t="shared" si="519"/>
        <v>0.99989595651251584</v>
      </c>
      <c r="FR162" s="2">
        <f t="shared" si="519"/>
        <v>0.99989480090644778</v>
      </c>
      <c r="FS162" s="2">
        <f t="shared" si="519"/>
        <v>0.9998972684869103</v>
      </c>
      <c r="FT162" s="2">
        <f t="shared" si="519"/>
        <v>0.99991945865408582</v>
      </c>
      <c r="FU162" s="2">
        <f t="shared" si="519"/>
        <v>0.99990957977093675</v>
      </c>
      <c r="FW162" s="2">
        <f t="shared" si="536"/>
        <v>0.57095350189399707</v>
      </c>
      <c r="FX162" s="2">
        <f t="shared" si="376"/>
        <v>0.22767736798326851</v>
      </c>
      <c r="FY162" s="2">
        <f t="shared" si="377"/>
        <v>1.1114177561254759E-11</v>
      </c>
      <c r="FZ162" s="2">
        <f t="shared" si="378"/>
        <v>0.23442283741115214</v>
      </c>
      <c r="GA162" s="2">
        <f t="shared" si="379"/>
        <v>0.23387258324663612</v>
      </c>
      <c r="GB162" s="2">
        <f t="shared" si="380"/>
        <v>0.22928363792443826</v>
      </c>
      <c r="GC162" s="2">
        <f t="shared" si="381"/>
        <v>0.20834445349321623</v>
      </c>
      <c r="GD162" s="2">
        <f t="shared" si="382"/>
        <v>0.21144226448440259</v>
      </c>
      <c r="GE162" s="2">
        <f t="shared" si="383"/>
        <v>0.29328799412085382</v>
      </c>
      <c r="GF162" s="2">
        <f t="shared" si="384"/>
        <v>0.2784484549485447</v>
      </c>
      <c r="GG162" s="2">
        <f t="shared" si="385"/>
        <v>0.23070975346780281</v>
      </c>
      <c r="GH162" s="2">
        <f t="shared" si="386"/>
        <v>0.18672155931597484</v>
      </c>
      <c r="GI162" s="2">
        <f t="shared" si="387"/>
        <v>0.1710990817972057</v>
      </c>
      <c r="GJ162" s="2">
        <f t="shared" si="388"/>
        <v>0.15965934653968461</v>
      </c>
      <c r="GK162" s="2">
        <f t="shared" si="389"/>
        <v>0.1318799675648866</v>
      </c>
      <c r="GM162" s="82">
        <f t="shared" si="537"/>
        <v>4.3655781599444765E-179</v>
      </c>
      <c r="GN162" s="82">
        <f t="shared" si="390"/>
        <v>9.3185647569565075E-162</v>
      </c>
      <c r="GO162" s="82">
        <f t="shared" si="391"/>
        <v>8.983805719822713E-197</v>
      </c>
      <c r="GP162" s="82">
        <f t="shared" si="392"/>
        <v>1.2203005255011659E-287</v>
      </c>
      <c r="GQ162" s="82">
        <f t="shared" si="393"/>
        <v>0</v>
      </c>
      <c r="GR162" s="82">
        <f t="shared" si="394"/>
        <v>0</v>
      </c>
      <c r="GS162" s="82">
        <f t="shared" si="395"/>
        <v>0</v>
      </c>
      <c r="GT162" s="82">
        <f t="shared" si="396"/>
        <v>0</v>
      </c>
      <c r="GU162" s="82">
        <f t="shared" si="397"/>
        <v>0</v>
      </c>
      <c r="GV162" s="82">
        <f t="shared" si="398"/>
        <v>0</v>
      </c>
      <c r="GW162" s="82">
        <f t="shared" si="399"/>
        <v>0</v>
      </c>
      <c r="GX162" s="82">
        <f t="shared" si="400"/>
        <v>0</v>
      </c>
      <c r="GY162" s="82">
        <f t="shared" si="401"/>
        <v>6.3843034287030492E-283</v>
      </c>
      <c r="GZ162" s="82">
        <f t="shared" si="402"/>
        <v>0</v>
      </c>
      <c r="HA162" s="82">
        <f t="shared" si="403"/>
        <v>0</v>
      </c>
      <c r="HC162" s="82">
        <f t="shared" si="538"/>
        <v>1.9283422661992424E-118</v>
      </c>
      <c r="HD162" s="82">
        <f t="shared" si="404"/>
        <v>5.3322844232932262E-124</v>
      </c>
      <c r="HE162" s="82">
        <f t="shared" si="405"/>
        <v>9.6773836356751017E-152</v>
      </c>
      <c r="HF162" s="82">
        <f t="shared" si="406"/>
        <v>8.8769894725478772E-182</v>
      </c>
      <c r="HG162" s="82">
        <f t="shared" si="407"/>
        <v>3.4797245058725408E-201</v>
      </c>
      <c r="HH162" s="82">
        <f t="shared" si="408"/>
        <v>1.2688395239621183E-235</v>
      </c>
      <c r="HI162" s="82">
        <f t="shared" si="409"/>
        <v>0</v>
      </c>
      <c r="HJ162" s="82">
        <f t="shared" si="410"/>
        <v>1.8157778795573366E-177</v>
      </c>
      <c r="HK162" s="82">
        <f t="shared" si="411"/>
        <v>0</v>
      </c>
      <c r="HL162" s="82">
        <f t="shared" si="412"/>
        <v>0</v>
      </c>
      <c r="HM162" s="82">
        <f t="shared" si="413"/>
        <v>2.818637256047025E-225</v>
      </c>
      <c r="HN162" s="82">
        <f t="shared" si="414"/>
        <v>3.620053999318832E-197</v>
      </c>
      <c r="HO162" s="82">
        <f t="shared" si="415"/>
        <v>3.2550200234992546E-202</v>
      </c>
      <c r="HP162" s="82">
        <f t="shared" si="416"/>
        <v>1.178174318515864E-297</v>
      </c>
      <c r="HQ162" s="82">
        <f t="shared" si="417"/>
        <v>1.6057095880718254E-190</v>
      </c>
      <c r="HS162" s="82">
        <f t="shared" si="539"/>
        <v>1.1271014281165172E-25</v>
      </c>
      <c r="HT162" s="82">
        <f t="shared" si="418"/>
        <v>1.9892128015904492E-10</v>
      </c>
      <c r="HU162" s="82">
        <f t="shared" si="419"/>
        <v>3.7082874217623577E-36</v>
      </c>
      <c r="HV162" s="82">
        <f t="shared" si="420"/>
        <v>2.5721022769886143E-11</v>
      </c>
      <c r="HW162" s="82">
        <f t="shared" si="421"/>
        <v>2.2633861249030053E-12</v>
      </c>
      <c r="HX162" s="82">
        <f t="shared" si="422"/>
        <v>8.6437324592911992E-13</v>
      </c>
      <c r="HY162" s="82">
        <f t="shared" si="423"/>
        <v>9.572623333334612E-13</v>
      </c>
      <c r="HZ162" s="82">
        <f t="shared" si="424"/>
        <v>1.1094577160455285E-17</v>
      </c>
      <c r="IA162" s="82">
        <f t="shared" si="425"/>
        <v>2.6738284994046025E-17</v>
      </c>
      <c r="IB162" s="82">
        <f t="shared" si="426"/>
        <v>2.9353379900780957E-15</v>
      </c>
      <c r="IC162" s="82">
        <f t="shared" si="427"/>
        <v>6.6188145606334681E-13</v>
      </c>
      <c r="ID162" s="82">
        <f t="shared" si="428"/>
        <v>4.3322873158465812E-9</v>
      </c>
      <c r="IE162" s="82">
        <f t="shared" si="429"/>
        <v>1.5404073172092462E-8</v>
      </c>
      <c r="IF162" s="82">
        <f t="shared" si="430"/>
        <v>2.3373178946785648E-9</v>
      </c>
      <c r="IG162" s="82">
        <f t="shared" si="431"/>
        <v>2.2583811004178057E-6</v>
      </c>
      <c r="II162" s="82">
        <f t="shared" si="540"/>
        <v>0.4688536546663114</v>
      </c>
      <c r="IJ162" s="82">
        <f t="shared" si="541"/>
        <v>3.7997522201590897E-4</v>
      </c>
      <c r="IK162" s="82">
        <f t="shared" si="542"/>
        <v>0</v>
      </c>
      <c r="IL162" s="82">
        <f t="shared" si="543"/>
        <v>2.9100720923860471E-4</v>
      </c>
      <c r="IM162" s="82">
        <f t="shared" si="544"/>
        <v>1.7813298782309566E-4</v>
      </c>
      <c r="IN162" s="82">
        <f t="shared" si="545"/>
        <v>8.4862333388083296E-5</v>
      </c>
      <c r="IO162" s="82">
        <f t="shared" si="546"/>
        <v>1.2444525618601581E-5</v>
      </c>
      <c r="IP162" s="82">
        <f t="shared" si="547"/>
        <v>5.1959848012252719E-7</v>
      </c>
      <c r="IQ162" s="82">
        <f t="shared" si="548"/>
        <v>2.8491627175081945E-3</v>
      </c>
      <c r="IR162" s="82">
        <f t="shared" si="549"/>
        <v>2.0429887438951615E-3</v>
      </c>
      <c r="IS162" s="82">
        <f t="shared" si="550"/>
        <v>7.0530937084599957E-5</v>
      </c>
      <c r="IT162" s="82">
        <f t="shared" si="551"/>
        <v>5.1742290815916765E-6</v>
      </c>
      <c r="IU162" s="82">
        <f t="shared" si="552"/>
        <v>8.7464862432310162E-7</v>
      </c>
      <c r="IV162" s="82">
        <f t="shared" si="553"/>
        <v>3.0715406891415744E-4</v>
      </c>
      <c r="IW162" s="82">
        <f t="shared" si="554"/>
        <v>6.5234254981588063E-4</v>
      </c>
      <c r="IY162" s="82">
        <f t="shared" si="555"/>
        <v>0.4688536546663114</v>
      </c>
      <c r="IZ162" s="82">
        <f t="shared" si="556"/>
        <v>3.7997542093718914E-4</v>
      </c>
      <c r="JA162" s="82">
        <f t="shared" si="557"/>
        <v>3.7082874217623577E-36</v>
      </c>
      <c r="JB162" s="82">
        <f t="shared" si="558"/>
        <v>2.9100723495962747E-4</v>
      </c>
      <c r="JC162" s="82">
        <f t="shared" si="559"/>
        <v>1.7813299008648178E-4</v>
      </c>
      <c r="JD162" s="82">
        <f t="shared" si="560"/>
        <v>8.4862334252456539E-5</v>
      </c>
      <c r="JE162" s="82">
        <f t="shared" si="561"/>
        <v>1.2444526575863915E-5</v>
      </c>
      <c r="JF162" s="82">
        <f t="shared" si="562"/>
        <v>5.1959848013362174E-7</v>
      </c>
      <c r="JG162" s="82">
        <f t="shared" si="563"/>
        <v>2.8491627175082214E-3</v>
      </c>
      <c r="JH162" s="82">
        <f t="shared" si="564"/>
        <v>2.0429887438980967E-3</v>
      </c>
      <c r="JI162" s="82">
        <f t="shared" si="565"/>
        <v>7.0530937746481409E-5</v>
      </c>
      <c r="JJ162" s="82">
        <f t="shared" si="566"/>
        <v>5.1785613689075233E-6</v>
      </c>
      <c r="JK162" s="82">
        <f t="shared" si="567"/>
        <v>8.9005269749519409E-7</v>
      </c>
      <c r="JL162" s="82">
        <f t="shared" si="568"/>
        <v>3.0715640623205212E-4</v>
      </c>
      <c r="JM162" s="82">
        <f t="shared" si="569"/>
        <v>6.5460093091629845E-4</v>
      </c>
    </row>
    <row r="163" spans="2:273" x14ac:dyDescent="0.25">
      <c r="B163" s="2">
        <v>136</v>
      </c>
      <c r="C163" s="37">
        <v>0.39805400000000002</v>
      </c>
      <c r="D163" s="37">
        <v>0.39366000000000001</v>
      </c>
      <c r="E163" s="37">
        <v>0.38924700000000001</v>
      </c>
      <c r="F163" s="37">
        <v>0.388345</v>
      </c>
      <c r="G163" s="37">
        <v>0.38795000000000002</v>
      </c>
      <c r="H163" s="37">
        <v>0.39908700000000003</v>
      </c>
      <c r="I163" s="37">
        <v>0.40237899999999999</v>
      </c>
      <c r="J163" s="37">
        <v>0.40418199999999999</v>
      </c>
      <c r="K163" s="37">
        <v>0.41088400000000003</v>
      </c>
      <c r="L163" s="37">
        <v>0.41375000000000001</v>
      </c>
      <c r="M163" s="37">
        <v>0.40417900000000001</v>
      </c>
      <c r="N163" s="37">
        <v>0.40127400000000002</v>
      </c>
      <c r="O163" s="37">
        <v>0.393932</v>
      </c>
      <c r="P163" s="37">
        <v>0.40848000000000001</v>
      </c>
      <c r="Q163" s="37">
        <v>0.417989</v>
      </c>
      <c r="S163" s="4">
        <f t="shared" si="441"/>
        <v>0.40025383413791077</v>
      </c>
      <c r="T163" s="4">
        <f t="shared" si="442"/>
        <v>0.39339875712653438</v>
      </c>
      <c r="U163" s="4">
        <f t="shared" si="443"/>
        <v>0.39190881899742763</v>
      </c>
      <c r="V163" s="4">
        <f t="shared" si="444"/>
        <v>0.38583369653474259</v>
      </c>
      <c r="W163" s="4">
        <f t="shared" si="445"/>
        <v>0.38842652479998424</v>
      </c>
      <c r="X163" s="4">
        <f t="shared" si="446"/>
        <v>0.39916947930968205</v>
      </c>
      <c r="Y163" s="4">
        <f t="shared" si="447"/>
        <v>0.40316272318612767</v>
      </c>
      <c r="Z163" s="4">
        <f t="shared" si="448"/>
        <v>0.40515442367074123</v>
      </c>
      <c r="AA163" s="4">
        <f t="shared" si="449"/>
        <v>0.40943680125667442</v>
      </c>
      <c r="AB163" s="4">
        <f t="shared" si="450"/>
        <v>0.41244920060261892</v>
      </c>
      <c r="AC163" s="4">
        <f t="shared" si="451"/>
        <v>0.40692945015079812</v>
      </c>
      <c r="AD163" s="4">
        <f t="shared" si="452"/>
        <v>0.39743410869042867</v>
      </c>
      <c r="AE163" s="4">
        <f t="shared" si="453"/>
        <v>0.39509235429886025</v>
      </c>
      <c r="AF163" s="4">
        <f t="shared" si="454"/>
        <v>0.40610384415057449</v>
      </c>
      <c r="AG163" s="4">
        <f t="shared" si="455"/>
        <v>0.41690611141482015</v>
      </c>
      <c r="AI163" s="4">
        <f t="shared" si="456"/>
        <v>-2.19983413791075E-3</v>
      </c>
      <c r="AJ163" s="4">
        <f t="shared" si="457"/>
        <v>2.6124287346562802E-4</v>
      </c>
      <c r="AK163" s="4">
        <f t="shared" si="458"/>
        <v>-2.661818997427623E-3</v>
      </c>
      <c r="AL163" s="4">
        <f t="shared" si="459"/>
        <v>2.5113034652574084E-3</v>
      </c>
      <c r="AM163" s="4">
        <f t="shared" si="460"/>
        <v>-4.765247999842237E-4</v>
      </c>
      <c r="AN163" s="4">
        <f t="shared" si="461"/>
        <v>-8.2479309682026436E-5</v>
      </c>
      <c r="AO163" s="4">
        <f t="shared" si="462"/>
        <v>-7.8372318612768277E-4</v>
      </c>
      <c r="AP163" s="4">
        <f t="shared" si="463"/>
        <v>-9.7242367074124036E-4</v>
      </c>
      <c r="AQ163" s="4">
        <f t="shared" si="464"/>
        <v>1.4471987433256062E-3</v>
      </c>
      <c r="AR163" s="4">
        <f t="shared" si="465"/>
        <v>1.3007993973810916E-3</v>
      </c>
      <c r="AS163" s="4">
        <f t="shared" si="466"/>
        <v>-2.7504501507981116E-3</v>
      </c>
      <c r="AT163" s="4">
        <f t="shared" si="467"/>
        <v>3.8398913095713527E-3</v>
      </c>
      <c r="AU163" s="4">
        <f t="shared" si="468"/>
        <v>-1.1603542988602444E-3</v>
      </c>
      <c r="AV163" s="4">
        <f t="shared" si="469"/>
        <v>2.3761558494255208E-3</v>
      </c>
      <c r="AW163" s="4">
        <f t="shared" si="469"/>
        <v>1.0828885851798531E-3</v>
      </c>
      <c r="AY163" s="2">
        <f t="shared" si="520"/>
        <v>0.40025383413791077</v>
      </c>
      <c r="AZ163" s="2">
        <f t="shared" si="359"/>
        <v>0.39335777286813506</v>
      </c>
      <c r="BA163" s="2">
        <f t="shared" si="360"/>
        <v>0.39190881899742763</v>
      </c>
      <c r="BB163" s="2">
        <f t="shared" si="361"/>
        <v>0.38574958457609143</v>
      </c>
      <c r="BC163" s="2">
        <f t="shared" si="362"/>
        <v>0.38836344724659688</v>
      </c>
      <c r="BD163" s="2">
        <f t="shared" si="363"/>
        <v>0.39914416999592395</v>
      </c>
      <c r="BE163" s="2">
        <f t="shared" si="364"/>
        <v>0.40315607509275081</v>
      </c>
      <c r="BF163" s="2">
        <f t="shared" si="365"/>
        <v>0.40515390031789783</v>
      </c>
      <c r="BG163" s="2">
        <f t="shared" si="366"/>
        <v>0.40802459643888561</v>
      </c>
      <c r="BH163" s="2">
        <f t="shared" si="367"/>
        <v>0.41170943504807311</v>
      </c>
      <c r="BI163" s="2">
        <f t="shared" si="368"/>
        <v>0.40688719362949938</v>
      </c>
      <c r="BJ163" s="2">
        <f t="shared" si="369"/>
        <v>0.39742939730381865</v>
      </c>
      <c r="BK163" s="2">
        <f t="shared" si="370"/>
        <v>0.39509125164971803</v>
      </c>
      <c r="BL163" s="2">
        <f t="shared" si="371"/>
        <v>0.40584578590440051</v>
      </c>
      <c r="BM163" s="2">
        <f t="shared" si="372"/>
        <v>0.41585974136473047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>
        <f t="shared" si="522"/>
        <v>0.39366000000000001</v>
      </c>
      <c r="CG163" s="2">
        <f t="shared" si="523"/>
        <v>0.38924700000000001</v>
      </c>
      <c r="CH163" s="2">
        <f t="shared" si="524"/>
        <v>0.388345</v>
      </c>
      <c r="CI163" s="2">
        <f t="shared" si="525"/>
        <v>0.38795000000000002</v>
      </c>
      <c r="CJ163" s="2">
        <f t="shared" si="526"/>
        <v>0.39908700000000003</v>
      </c>
      <c r="CK163" s="2">
        <f t="shared" si="527"/>
        <v>0.40237899999999999</v>
      </c>
      <c r="CL163" s="2">
        <f t="shared" si="528"/>
        <v>0.40418199999999999</v>
      </c>
      <c r="CM163" s="2">
        <f t="shared" si="529"/>
        <v>0.41088400000000003</v>
      </c>
      <c r="CN163" s="2">
        <f t="shared" si="530"/>
        <v>0.41375000000000001</v>
      </c>
      <c r="CO163" s="2">
        <f t="shared" si="531"/>
        <v>0.40417900000000001</v>
      </c>
      <c r="CP163" s="2">
        <f t="shared" si="532"/>
        <v>0.40127400000000002</v>
      </c>
      <c r="CQ163" s="2">
        <f t="shared" si="533"/>
        <v>0.393932</v>
      </c>
      <c r="CR163" s="2">
        <f t="shared" si="534"/>
        <v>0.40848000000000001</v>
      </c>
      <c r="CS163" s="2">
        <f t="shared" si="535"/>
        <v>0.417989</v>
      </c>
      <c r="CU163" s="2" t="str">
        <f t="shared" si="485"/>
        <v/>
      </c>
      <c r="CV163" s="2">
        <f t="shared" si="486"/>
        <v>0.39366000000000001</v>
      </c>
      <c r="CW163" s="2">
        <f t="shared" si="487"/>
        <v>0.38924700000000001</v>
      </c>
      <c r="CX163" s="2">
        <f t="shared" si="488"/>
        <v>0.388345</v>
      </c>
      <c r="CY163" s="2">
        <f t="shared" si="489"/>
        <v>0.38795000000000002</v>
      </c>
      <c r="CZ163" s="2">
        <f t="shared" si="490"/>
        <v>0.39908700000000003</v>
      </c>
      <c r="DA163" s="2">
        <f t="shared" si="491"/>
        <v>0.40237899999999999</v>
      </c>
      <c r="DB163" s="2">
        <f t="shared" si="492"/>
        <v>0.40418199999999999</v>
      </c>
      <c r="DC163" s="2">
        <f t="shared" si="493"/>
        <v>0.41088400000000003</v>
      </c>
      <c r="DD163" s="2">
        <f t="shared" si="494"/>
        <v>0.41375000000000001</v>
      </c>
      <c r="DE163" s="2">
        <f t="shared" si="495"/>
        <v>0.40417900000000001</v>
      </c>
      <c r="DF163" s="2">
        <f t="shared" si="496"/>
        <v>0.40127400000000002</v>
      </c>
      <c r="DG163" s="2">
        <f t="shared" si="497"/>
        <v>0.393932</v>
      </c>
      <c r="DH163" s="2">
        <f t="shared" si="498"/>
        <v>0.40848000000000001</v>
      </c>
      <c r="DI163" s="2">
        <f t="shared" si="499"/>
        <v>0.417989</v>
      </c>
      <c r="DK163" s="2">
        <f t="shared" si="500"/>
        <v>0.48642753596059096</v>
      </c>
      <c r="DL163" s="2">
        <f t="shared" si="501"/>
        <v>0.45551404013929619</v>
      </c>
      <c r="DM163" s="2">
        <f t="shared" si="501"/>
        <v>0.45634067467008804</v>
      </c>
      <c r="DN163" s="2">
        <f t="shared" si="501"/>
        <v>0.47756762123758578</v>
      </c>
      <c r="DO163" s="2">
        <f t="shared" si="501"/>
        <v>0.481446918105424</v>
      </c>
      <c r="DP163" s="2">
        <f t="shared" si="501"/>
        <v>0.47431711489686779</v>
      </c>
      <c r="DQ163" s="2">
        <f t="shared" si="501"/>
        <v>0.45650394285714291</v>
      </c>
      <c r="DR163" s="2">
        <f t="shared" si="501"/>
        <v>0.48349896190476194</v>
      </c>
      <c r="DS163" s="2">
        <f t="shared" si="501"/>
        <v>0.48127111668811678</v>
      </c>
      <c r="DT163" s="2">
        <f t="shared" si="501"/>
        <v>0.46519570952380951</v>
      </c>
      <c r="DU163" s="2">
        <f t="shared" si="501"/>
        <v>0.47018227142857139</v>
      </c>
      <c r="DV163" s="2">
        <f t="shared" si="501"/>
        <v>0.46334187619047623</v>
      </c>
      <c r="DW163" s="2">
        <f t="shared" si="501"/>
        <v>0.49763036190476184</v>
      </c>
      <c r="DX163" s="2">
        <f t="shared" si="501"/>
        <v>0.4839241720142603</v>
      </c>
      <c r="DY163" s="2">
        <f t="shared" si="501"/>
        <v>0.47195822414056532</v>
      </c>
      <c r="EA163" s="2">
        <f t="shared" si="440"/>
        <v>0.40074363285987208</v>
      </c>
      <c r="EB163" s="2">
        <f t="shared" si="502"/>
        <v>0.39295636788561306</v>
      </c>
      <c r="EC163" s="2">
        <f t="shared" si="503"/>
        <v>0.39190426650079491</v>
      </c>
      <c r="ED163" s="2">
        <f t="shared" si="504"/>
        <v>0.38445249391100694</v>
      </c>
      <c r="EE163" s="2">
        <f t="shared" si="505"/>
        <v>0.38732306896551721</v>
      </c>
      <c r="EF163" s="2">
        <f t="shared" si="506"/>
        <v>0.39875295099818509</v>
      </c>
      <c r="EG163" s="2">
        <f t="shared" si="507"/>
        <v>0.4027727045820641</v>
      </c>
      <c r="EH163" s="2">
        <f t="shared" si="508"/>
        <v>0.40419474310496223</v>
      </c>
      <c r="EI163" s="2">
        <f t="shared" si="509"/>
        <v>0.40666710021844987</v>
      </c>
      <c r="EJ163" s="2">
        <f t="shared" si="510"/>
        <v>0.4115546621122706</v>
      </c>
      <c r="EK163" s="2">
        <f t="shared" si="511"/>
        <v>0.40745096221862137</v>
      </c>
      <c r="EL163" s="2">
        <f t="shared" si="512"/>
        <v>0.39768115648471303</v>
      </c>
      <c r="EM163" s="2">
        <f t="shared" si="513"/>
        <v>0.39494355090126015</v>
      </c>
      <c r="EN163" s="2">
        <f t="shared" si="514"/>
        <v>0.40635016348836539</v>
      </c>
      <c r="EO163" s="2">
        <f t="shared" si="515"/>
        <v>0.4160228820555254</v>
      </c>
      <c r="EQ163" s="2">
        <f t="shared" si="516"/>
        <v>0.39991011174374447</v>
      </c>
      <c r="ER163" s="2">
        <f t="shared" si="517"/>
        <v>0.39458222947754906</v>
      </c>
      <c r="ES163" s="2">
        <f t="shared" si="517"/>
        <v>0.39190426650079491</v>
      </c>
      <c r="ET163" s="2">
        <f t="shared" si="517"/>
        <v>0.38958226036549415</v>
      </c>
      <c r="EU163" s="2">
        <f t="shared" si="517"/>
        <v>0.39144070851925294</v>
      </c>
      <c r="EV163" s="2">
        <f t="shared" si="517"/>
        <v>0.40031649713689643</v>
      </c>
      <c r="EW163" s="2">
        <f t="shared" si="517"/>
        <v>0.40446186319635807</v>
      </c>
      <c r="EX163" s="2">
        <f t="shared" si="517"/>
        <v>0.40838291922832265</v>
      </c>
      <c r="EY163" s="2">
        <f t="shared" si="517"/>
        <v>0.41098479739937965</v>
      </c>
      <c r="EZ163" s="2">
        <f t="shared" si="517"/>
        <v>0.4120593558228845</v>
      </c>
      <c r="FA163" s="2">
        <f t="shared" si="517"/>
        <v>0.40514868776553181</v>
      </c>
      <c r="FB163" s="2">
        <f t="shared" si="517"/>
        <v>0.39639800368213346</v>
      </c>
      <c r="FC163" s="2">
        <f t="shared" si="517"/>
        <v>0.39569170779082657</v>
      </c>
      <c r="FD163" s="2">
        <f t="shared" si="517"/>
        <v>0.40339161233711363</v>
      </c>
      <c r="FE163" s="2">
        <f t="shared" si="517"/>
        <v>0.41484802944770588</v>
      </c>
      <c r="FG163" s="2">
        <f t="shared" si="518"/>
        <v>0.99994428466030982</v>
      </c>
      <c r="FH163" s="2">
        <f t="shared" si="519"/>
        <v>0.99993216520686434</v>
      </c>
      <c r="FI163" s="2">
        <f t="shared" si="519"/>
        <v>0.99992934900063324</v>
      </c>
      <c r="FJ163" s="2">
        <f t="shared" si="519"/>
        <v>0.99991731024748409</v>
      </c>
      <c r="FK163" s="2">
        <f t="shared" si="519"/>
        <v>0.99991749225745208</v>
      </c>
      <c r="FL163" s="2">
        <f t="shared" si="519"/>
        <v>0.99991208014156407</v>
      </c>
      <c r="FM163" s="2">
        <f t="shared" si="519"/>
        <v>0.99990519411603063</v>
      </c>
      <c r="FN163" s="2">
        <f t="shared" si="519"/>
        <v>0.99990448606617321</v>
      </c>
      <c r="FO163" s="2">
        <f t="shared" si="519"/>
        <v>0.99990346171843092</v>
      </c>
      <c r="FP163" s="2">
        <f t="shared" si="519"/>
        <v>0.99991210554682364</v>
      </c>
      <c r="FQ163" s="2">
        <f t="shared" si="519"/>
        <v>0.99990511034296381</v>
      </c>
      <c r="FR163" s="2">
        <f t="shared" si="519"/>
        <v>0.99990405639829949</v>
      </c>
      <c r="FS163" s="2">
        <f t="shared" si="519"/>
        <v>0.99990630689960247</v>
      </c>
      <c r="FT163" s="2">
        <f t="shared" si="519"/>
        <v>0.99992654489895083</v>
      </c>
      <c r="FU163" s="2">
        <f t="shared" si="519"/>
        <v>0.99991753511490666</v>
      </c>
      <c r="FW163" s="2">
        <f t="shared" si="536"/>
        <v>0.59335344979170246</v>
      </c>
      <c r="FX163" s="2">
        <f t="shared" si="376"/>
        <v>0.24427749430544879</v>
      </c>
      <c r="FY163" s="2">
        <f t="shared" si="377"/>
        <v>1.2186453363966612E-11</v>
      </c>
      <c r="FZ163" s="2">
        <f t="shared" si="378"/>
        <v>0.25135471754712674</v>
      </c>
      <c r="GA163" s="2">
        <f t="shared" si="379"/>
        <v>0.25077773838421014</v>
      </c>
      <c r="GB163" s="2">
        <f t="shared" si="380"/>
        <v>0.24596358087839904</v>
      </c>
      <c r="GC163" s="2">
        <f t="shared" si="381"/>
        <v>0.22394372555908812</v>
      </c>
      <c r="GD163" s="2">
        <f t="shared" si="382"/>
        <v>0.22720690988167586</v>
      </c>
      <c r="GE163" s="2">
        <f t="shared" si="383"/>
        <v>0.31273477974590719</v>
      </c>
      <c r="GF163" s="2">
        <f t="shared" si="384"/>
        <v>0.29732525315187069</v>
      </c>
      <c r="GG163" s="2">
        <f t="shared" si="385"/>
        <v>0.2474601326413714</v>
      </c>
      <c r="GH163" s="2">
        <f t="shared" si="386"/>
        <v>0.20111315372141353</v>
      </c>
      <c r="GI163" s="2">
        <f t="shared" si="387"/>
        <v>0.18455982253270048</v>
      </c>
      <c r="GJ163" s="2">
        <f t="shared" si="388"/>
        <v>0.1724072914487722</v>
      </c>
      <c r="GK163" s="2">
        <f t="shared" si="389"/>
        <v>0.14278675574796726</v>
      </c>
      <c r="GM163" s="82">
        <f t="shared" si="537"/>
        <v>1.6890540203121419E-183</v>
      </c>
      <c r="GN163" s="82">
        <f t="shared" si="390"/>
        <v>1.0020357312912666E-165</v>
      </c>
      <c r="GO163" s="82">
        <f t="shared" si="391"/>
        <v>1.5173785349369833E-201</v>
      </c>
      <c r="GP163" s="82">
        <f t="shared" si="392"/>
        <v>8.0145624612407342E-295</v>
      </c>
      <c r="GQ163" s="82">
        <f t="shared" si="393"/>
        <v>0</v>
      </c>
      <c r="GR163" s="82">
        <f t="shared" si="394"/>
        <v>0</v>
      </c>
      <c r="GS163" s="82">
        <f t="shared" si="395"/>
        <v>0</v>
      </c>
      <c r="GT163" s="82">
        <f t="shared" si="396"/>
        <v>0</v>
      </c>
      <c r="GU163" s="82">
        <f t="shared" si="397"/>
        <v>0</v>
      </c>
      <c r="GV163" s="82">
        <f t="shared" si="398"/>
        <v>0</v>
      </c>
      <c r="GW163" s="82">
        <f t="shared" si="399"/>
        <v>0</v>
      </c>
      <c r="GX163" s="82">
        <f t="shared" si="400"/>
        <v>0</v>
      </c>
      <c r="GY163" s="82">
        <f t="shared" si="401"/>
        <v>5.5582900001426445E-290</v>
      </c>
      <c r="GZ163" s="82">
        <f t="shared" si="402"/>
        <v>0</v>
      </c>
      <c r="HA163" s="82">
        <f t="shared" si="403"/>
        <v>0</v>
      </c>
      <c r="HC163" s="82">
        <f t="shared" si="538"/>
        <v>1.4525527917350799E-122</v>
      </c>
      <c r="HD163" s="82">
        <f t="shared" si="404"/>
        <v>2.5853416962434008E-128</v>
      </c>
      <c r="HE163" s="82">
        <f t="shared" si="405"/>
        <v>6.2713150827771656E-157</v>
      </c>
      <c r="HF163" s="82">
        <f t="shared" si="406"/>
        <v>3.2680799666531196E-188</v>
      </c>
      <c r="HG163" s="82">
        <f t="shared" si="407"/>
        <v>3.378665109548459E-208</v>
      </c>
      <c r="HH163" s="82">
        <f t="shared" si="408"/>
        <v>7.6774103829608833E-244</v>
      </c>
      <c r="HI163" s="82">
        <f t="shared" si="409"/>
        <v>0</v>
      </c>
      <c r="HJ163" s="82">
        <f t="shared" si="410"/>
        <v>1.4278515197638334E-183</v>
      </c>
      <c r="HK163" s="82">
        <f t="shared" si="411"/>
        <v>0</v>
      </c>
      <c r="HL163" s="82">
        <f t="shared" si="412"/>
        <v>0</v>
      </c>
      <c r="HM163" s="82">
        <f t="shared" si="413"/>
        <v>3.3094586503108154E-233</v>
      </c>
      <c r="HN163" s="82">
        <f t="shared" si="414"/>
        <v>2.8382489841727661E-204</v>
      </c>
      <c r="HO163" s="82">
        <f t="shared" si="415"/>
        <v>1.6915537347539446E-209</v>
      </c>
      <c r="HP163" s="82">
        <f t="shared" si="416"/>
        <v>6.1740509521624336E-308</v>
      </c>
      <c r="HQ163" s="82">
        <f t="shared" si="417"/>
        <v>4.7697339099126261E-197</v>
      </c>
      <c r="HS163" s="82">
        <f t="shared" si="539"/>
        <v>2.6613308519891869E-27</v>
      </c>
      <c r="HT163" s="82">
        <f t="shared" si="418"/>
        <v>1.7015436536213953E-11</v>
      </c>
      <c r="HU163" s="82">
        <f t="shared" si="419"/>
        <v>4.1139805520062358E-35</v>
      </c>
      <c r="HV163" s="82">
        <f t="shared" si="420"/>
        <v>1.7151455691742206E-12</v>
      </c>
      <c r="HW163" s="82">
        <f t="shared" si="421"/>
        <v>1.2046122674509356E-13</v>
      </c>
      <c r="HX163" s="82">
        <f t="shared" si="422"/>
        <v>4.0260657460898155E-14</v>
      </c>
      <c r="HY163" s="82">
        <f t="shared" si="423"/>
        <v>4.3466332708937438E-14</v>
      </c>
      <c r="HZ163" s="82">
        <f t="shared" si="424"/>
        <v>1.5117844712302885E-19</v>
      </c>
      <c r="IA163" s="82">
        <f t="shared" si="425"/>
        <v>6.2364566342204843E-19</v>
      </c>
      <c r="IB163" s="82">
        <f t="shared" si="426"/>
        <v>1.0220791441188533E-16</v>
      </c>
      <c r="IC163" s="82">
        <f t="shared" si="427"/>
        <v>2.869138787670574E-14</v>
      </c>
      <c r="ID163" s="82">
        <f t="shared" si="428"/>
        <v>3.7937198400672266E-10</v>
      </c>
      <c r="IE163" s="82">
        <f t="shared" si="429"/>
        <v>1.4419656337928623E-9</v>
      </c>
      <c r="IF163" s="82">
        <f t="shared" si="430"/>
        <v>1.7050373180046684E-10</v>
      </c>
      <c r="IG163" s="82">
        <f t="shared" si="431"/>
        <v>3.4674283965448613E-7</v>
      </c>
      <c r="II163" s="82">
        <f t="shared" si="540"/>
        <v>0.41292562403260685</v>
      </c>
      <c r="IJ163" s="82">
        <f t="shared" si="541"/>
        <v>1.010853745533844E-3</v>
      </c>
      <c r="IK163" s="82">
        <f t="shared" si="542"/>
        <v>0</v>
      </c>
      <c r="IL163" s="82">
        <f t="shared" si="543"/>
        <v>8.2902931062824872E-4</v>
      </c>
      <c r="IM163" s="82">
        <f t="shared" si="544"/>
        <v>5.4295506120800613E-4</v>
      </c>
      <c r="IN163" s="82">
        <f t="shared" si="545"/>
        <v>2.8052011573014382E-4</v>
      </c>
      <c r="IO163" s="82">
        <f t="shared" si="546"/>
        <v>4.730241094372433E-5</v>
      </c>
      <c r="IP163" s="82">
        <f t="shared" si="547"/>
        <v>3.0436893590652777E-6</v>
      </c>
      <c r="IQ163" s="82">
        <f t="shared" si="548"/>
        <v>7.4196024036658785E-3</v>
      </c>
      <c r="IR163" s="82">
        <f t="shared" si="549"/>
        <v>5.2613710348158949E-3</v>
      </c>
      <c r="IS163" s="82">
        <f t="shared" si="550"/>
        <v>2.4116811214108883E-4</v>
      </c>
      <c r="IT163" s="82">
        <f t="shared" si="551"/>
        <v>1.932346124751956E-5</v>
      </c>
      <c r="IU163" s="82">
        <f t="shared" si="552"/>
        <v>3.6396507278579984E-6</v>
      </c>
      <c r="IV163" s="82">
        <f t="shared" si="553"/>
        <v>6.5184581204094172E-4</v>
      </c>
      <c r="IW163" s="82">
        <f t="shared" si="554"/>
        <v>1.1858910931111866E-3</v>
      </c>
      <c r="IY163" s="82">
        <f t="shared" si="555"/>
        <v>0.41292562403260685</v>
      </c>
      <c r="IZ163" s="82">
        <f t="shared" si="556"/>
        <v>1.0108537625492806E-3</v>
      </c>
      <c r="JA163" s="82">
        <f t="shared" si="557"/>
        <v>4.1139805520062358E-35</v>
      </c>
      <c r="JB163" s="82">
        <f t="shared" si="558"/>
        <v>8.2902931234339432E-4</v>
      </c>
      <c r="JC163" s="82">
        <f t="shared" si="559"/>
        <v>5.4295506132846739E-4</v>
      </c>
      <c r="JD163" s="82">
        <f t="shared" si="560"/>
        <v>2.8052011577040447E-4</v>
      </c>
      <c r="JE163" s="82">
        <f t="shared" si="561"/>
        <v>4.7302410987190666E-5</v>
      </c>
      <c r="JF163" s="82">
        <f t="shared" si="562"/>
        <v>3.0436893590654289E-6</v>
      </c>
      <c r="JG163" s="82">
        <f t="shared" si="563"/>
        <v>7.4196024036658793E-3</v>
      </c>
      <c r="JH163" s="82">
        <f t="shared" si="564"/>
        <v>5.2613710348159972E-3</v>
      </c>
      <c r="JI163" s="82">
        <f t="shared" si="565"/>
        <v>2.4116811216978021E-4</v>
      </c>
      <c r="JJ163" s="82">
        <f t="shared" si="566"/>
        <v>1.9323840619503566E-5</v>
      </c>
      <c r="JK163" s="82">
        <f t="shared" si="567"/>
        <v>3.6410926934917914E-6</v>
      </c>
      <c r="JL163" s="82">
        <f t="shared" si="568"/>
        <v>6.5184598254467352E-4</v>
      </c>
      <c r="JM163" s="82">
        <f t="shared" si="569"/>
        <v>1.186237835950841E-3</v>
      </c>
    </row>
    <row r="164" spans="2:273" x14ac:dyDescent="0.25">
      <c r="B164" s="2">
        <v>137</v>
      </c>
      <c r="C164" s="37">
        <v>0.39727699999999999</v>
      </c>
      <c r="D164" s="37">
        <v>0.39366800000000002</v>
      </c>
      <c r="E164" s="37">
        <v>0.38969500000000001</v>
      </c>
      <c r="F164" s="37">
        <v>0.38747799999999999</v>
      </c>
      <c r="G164" s="37">
        <v>0.38946399999999998</v>
      </c>
      <c r="H164" s="37">
        <v>0.39828200000000002</v>
      </c>
      <c r="I164" s="37">
        <v>0.40206900000000001</v>
      </c>
      <c r="J164" s="37">
        <v>0.40235300000000002</v>
      </c>
      <c r="K164" s="37">
        <v>0.41750300000000001</v>
      </c>
      <c r="L164" s="37">
        <v>0.41644999999999999</v>
      </c>
      <c r="M164" s="37">
        <v>0.40701599999999999</v>
      </c>
      <c r="N164" s="37">
        <v>0.398781</v>
      </c>
      <c r="O164" s="37">
        <v>0.394646</v>
      </c>
      <c r="P164" s="37">
        <v>0.40562300000000001</v>
      </c>
      <c r="Q164" s="37">
        <v>0.41710799999999998</v>
      </c>
      <c r="S164" s="4">
        <f t="shared" si="441"/>
        <v>0.39989188510714135</v>
      </c>
      <c r="T164" s="4">
        <f t="shared" si="442"/>
        <v>0.39315647275789284</v>
      </c>
      <c r="U164" s="4">
        <f t="shared" si="443"/>
        <v>0.39160638451194768</v>
      </c>
      <c r="V164" s="4">
        <f t="shared" si="444"/>
        <v>0.3856507225676149</v>
      </c>
      <c r="W164" s="4">
        <f t="shared" si="445"/>
        <v>0.38818062456071811</v>
      </c>
      <c r="X164" s="4">
        <f t="shared" si="446"/>
        <v>0.39880746131625916</v>
      </c>
      <c r="Y164" s="4">
        <f t="shared" si="447"/>
        <v>0.40274973420896343</v>
      </c>
      <c r="Z164" s="4">
        <f t="shared" si="448"/>
        <v>0.40474946072275247</v>
      </c>
      <c r="AA164" s="4">
        <f t="shared" si="449"/>
        <v>0.41094449829924506</v>
      </c>
      <c r="AB164" s="4">
        <f t="shared" si="450"/>
        <v>0.41333106938534137</v>
      </c>
      <c r="AC164" s="4">
        <f t="shared" si="451"/>
        <v>0.40680097672795767</v>
      </c>
      <c r="AD164" s="4">
        <f t="shared" si="452"/>
        <v>0.39712435526652129</v>
      </c>
      <c r="AE164" s="4">
        <f t="shared" si="453"/>
        <v>0.39464482920324484</v>
      </c>
      <c r="AF164" s="4">
        <f t="shared" si="454"/>
        <v>0.40600859941184092</v>
      </c>
      <c r="AG164" s="4">
        <f t="shared" si="455"/>
        <v>0.41721225396288603</v>
      </c>
      <c r="AI164" s="4">
        <f t="shared" si="456"/>
        <v>-2.6148851071413626E-3</v>
      </c>
      <c r="AJ164" s="4">
        <f t="shared" si="457"/>
        <v>5.1152724210717926E-4</v>
      </c>
      <c r="AK164" s="4">
        <f t="shared" si="458"/>
        <v>-1.9113845119476669E-3</v>
      </c>
      <c r="AL164" s="4">
        <f t="shared" si="459"/>
        <v>1.8272774323850882E-3</v>
      </c>
      <c r="AM164" s="4">
        <f t="shared" si="460"/>
        <v>1.2833754392818641E-3</v>
      </c>
      <c r="AN164" s="4">
        <f t="shared" si="461"/>
        <v>-5.2546131625913484E-4</v>
      </c>
      <c r="AO164" s="4">
        <f t="shared" si="462"/>
        <v>-6.807342089634183E-4</v>
      </c>
      <c r="AP164" s="4">
        <f t="shared" si="463"/>
        <v>-2.3964607227524581E-3</v>
      </c>
      <c r="AQ164" s="4">
        <f t="shared" si="464"/>
        <v>6.5585017007549484E-3</v>
      </c>
      <c r="AR164" s="4">
        <f t="shared" si="465"/>
        <v>3.1189306146586215E-3</v>
      </c>
      <c r="AS164" s="4">
        <f t="shared" si="466"/>
        <v>2.1502327204231397E-4</v>
      </c>
      <c r="AT164" s="4">
        <f t="shared" si="467"/>
        <v>1.6566447334787071E-3</v>
      </c>
      <c r="AU164" s="4">
        <f t="shared" si="468"/>
        <v>1.1707967551566334E-6</v>
      </c>
      <c r="AV164" s="4">
        <f t="shared" si="469"/>
        <v>-3.8559941184090896E-4</v>
      </c>
      <c r="AW164" s="4">
        <f t="shared" si="469"/>
        <v>-1.0425396288604727E-4</v>
      </c>
      <c r="AY164" s="2">
        <f t="shared" si="520"/>
        <v>0.39989188510714135</v>
      </c>
      <c r="AZ164" s="2">
        <f t="shared" si="359"/>
        <v>0.39306196330113657</v>
      </c>
      <c r="BA164" s="2">
        <f t="shared" si="360"/>
        <v>0.39160638451194768</v>
      </c>
      <c r="BB164" s="2">
        <f t="shared" si="361"/>
        <v>0.38544515873015933</v>
      </c>
      <c r="BC164" s="2">
        <f t="shared" si="362"/>
        <v>0.38801655109889782</v>
      </c>
      <c r="BD164" s="2">
        <f t="shared" si="363"/>
        <v>0.39873629311136605</v>
      </c>
      <c r="BE164" s="2">
        <f t="shared" si="364"/>
        <v>0.40272813732231783</v>
      </c>
      <c r="BF164" s="2">
        <f t="shared" si="365"/>
        <v>0.40474692866723988</v>
      </c>
      <c r="BG164" s="2">
        <f t="shared" si="366"/>
        <v>0.40792285631531555</v>
      </c>
      <c r="BH164" s="2">
        <f t="shared" si="367"/>
        <v>0.41173992667680731</v>
      </c>
      <c r="BI164" s="2">
        <f t="shared" si="368"/>
        <v>0.40667853741962351</v>
      </c>
      <c r="BJ164" s="2">
        <f t="shared" si="369"/>
        <v>0.39710907943359997</v>
      </c>
      <c r="BK164" s="2">
        <f t="shared" si="370"/>
        <v>0.39464083439036046</v>
      </c>
      <c r="BL164" s="2">
        <f t="shared" si="371"/>
        <v>0.40550829456787302</v>
      </c>
      <c r="BM164" s="2">
        <f t="shared" si="372"/>
        <v>0.41544109884536912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>
        <f t="shared" si="522"/>
        <v>0.39366800000000002</v>
      </c>
      <c r="CG164" s="2">
        <f t="shared" si="523"/>
        <v>0.38969500000000001</v>
      </c>
      <c r="CH164" s="2">
        <f t="shared" si="524"/>
        <v>0.38747799999999999</v>
      </c>
      <c r="CI164" s="2">
        <f t="shared" si="525"/>
        <v>0.38946399999999998</v>
      </c>
      <c r="CJ164" s="2">
        <f t="shared" si="526"/>
        <v>0.39828200000000002</v>
      </c>
      <c r="CK164" s="2">
        <f t="shared" si="527"/>
        <v>0.40206900000000001</v>
      </c>
      <c r="CL164" s="2">
        <f t="shared" si="528"/>
        <v>0.40235300000000002</v>
      </c>
      <c r="CM164" s="2" t="str">
        <f t="shared" si="529"/>
        <v/>
      </c>
      <c r="CN164" s="2" t="str">
        <f t="shared" si="530"/>
        <v/>
      </c>
      <c r="CO164" s="2">
        <f t="shared" si="531"/>
        <v>0.40701599999999999</v>
      </c>
      <c r="CP164" s="2">
        <f t="shared" si="532"/>
        <v>0.398781</v>
      </c>
      <c r="CQ164" s="2">
        <f t="shared" si="533"/>
        <v>0.394646</v>
      </c>
      <c r="CR164" s="2">
        <f t="shared" si="534"/>
        <v>0.40562300000000001</v>
      </c>
      <c r="CS164" s="2">
        <f t="shared" si="535"/>
        <v>0.41710799999999998</v>
      </c>
      <c r="CU164" s="2" t="str">
        <f t="shared" si="485"/>
        <v/>
      </c>
      <c r="CV164" s="2">
        <f t="shared" si="486"/>
        <v>0.39366800000000002</v>
      </c>
      <c r="CW164" s="2">
        <f t="shared" si="487"/>
        <v>0.38969500000000001</v>
      </c>
      <c r="CX164" s="2">
        <f t="shared" si="488"/>
        <v>0.38747799999999999</v>
      </c>
      <c r="CY164" s="2">
        <f t="shared" si="489"/>
        <v>0.38946399999999998</v>
      </c>
      <c r="CZ164" s="2">
        <f t="shared" si="490"/>
        <v>0.39828200000000002</v>
      </c>
      <c r="DA164" s="2">
        <f t="shared" si="491"/>
        <v>0.40206900000000001</v>
      </c>
      <c r="DB164" s="2">
        <f t="shared" si="492"/>
        <v>0.40235300000000002</v>
      </c>
      <c r="DC164" s="2" t="str">
        <f t="shared" si="493"/>
        <v/>
      </c>
      <c r="DD164" s="2" t="str">
        <f t="shared" si="494"/>
        <v/>
      </c>
      <c r="DE164" s="2">
        <f t="shared" si="495"/>
        <v>0.40701599999999999</v>
      </c>
      <c r="DF164" s="2">
        <f t="shared" si="496"/>
        <v>0.398781</v>
      </c>
      <c r="DG164" s="2">
        <f t="shared" si="497"/>
        <v>0.394646</v>
      </c>
      <c r="DH164" s="2">
        <f t="shared" si="498"/>
        <v>0.40562300000000001</v>
      </c>
      <c r="DI164" s="2">
        <f t="shared" si="499"/>
        <v>0.41710799999999998</v>
      </c>
      <c r="DK164" s="2">
        <f t="shared" si="500"/>
        <v>0.48668830886699493</v>
      </c>
      <c r="DL164" s="2">
        <f t="shared" si="501"/>
        <v>0.45560198808651026</v>
      </c>
      <c r="DM164" s="2">
        <f t="shared" si="501"/>
        <v>0.45640127492668631</v>
      </c>
      <c r="DN164" s="2">
        <f t="shared" si="501"/>
        <v>0.47784471184109989</v>
      </c>
      <c r="DO164" s="2">
        <f t="shared" si="501"/>
        <v>0.48174422704354469</v>
      </c>
      <c r="DP164" s="2">
        <f t="shared" si="501"/>
        <v>0.47443324950343768</v>
      </c>
      <c r="DQ164" s="2">
        <f t="shared" si="501"/>
        <v>0.456341305882353</v>
      </c>
      <c r="DR164" s="2">
        <f t="shared" si="501"/>
        <v>0.48361244201680675</v>
      </c>
      <c r="DS164" s="2">
        <f t="shared" si="501"/>
        <v>0.48149098991849004</v>
      </c>
      <c r="DT164" s="2">
        <f t="shared" si="501"/>
        <v>0.46528186050420167</v>
      </c>
      <c r="DU164" s="2">
        <f t="shared" si="501"/>
        <v>0.47029438319327727</v>
      </c>
      <c r="DV164" s="2">
        <f t="shared" si="501"/>
        <v>0.46338473613445386</v>
      </c>
      <c r="DW164" s="2">
        <f t="shared" si="501"/>
        <v>0.49795975966386552</v>
      </c>
      <c r="DX164" s="2">
        <f t="shared" si="501"/>
        <v>0.48422487622549021</v>
      </c>
      <c r="DY164" s="2">
        <f t="shared" si="501"/>
        <v>0.47205016546982431</v>
      </c>
      <c r="EA164" s="2">
        <f t="shared" si="440"/>
        <v>0.40041358414320127</v>
      </c>
      <c r="EB164" s="2">
        <f t="shared" si="502"/>
        <v>0.39261974631727881</v>
      </c>
      <c r="EC164" s="2">
        <f t="shared" si="503"/>
        <v>0.3916022091920659</v>
      </c>
      <c r="ED164" s="2">
        <f t="shared" si="504"/>
        <v>0.38401572490241992</v>
      </c>
      <c r="EE164" s="2">
        <f t="shared" si="505"/>
        <v>0.38687030791357052</v>
      </c>
      <c r="EF164" s="2">
        <f t="shared" si="506"/>
        <v>0.39830552015203913</v>
      </c>
      <c r="EG164" s="2">
        <f t="shared" si="507"/>
        <v>0.40230503846243965</v>
      </c>
      <c r="EH164" s="2">
        <f t="shared" si="508"/>
        <v>0.40369094056889193</v>
      </c>
      <c r="EI164" s="2">
        <f t="shared" si="509"/>
        <v>0.40643924507816437</v>
      </c>
      <c r="EJ164" s="2">
        <f t="shared" si="510"/>
        <v>0.41157085473560656</v>
      </c>
      <c r="EK164" s="2">
        <f t="shared" si="511"/>
        <v>0.40730150029812645</v>
      </c>
      <c r="EL164" s="2">
        <f t="shared" si="512"/>
        <v>0.39738987445894153</v>
      </c>
      <c r="EM164" s="2">
        <f t="shared" si="513"/>
        <v>0.39447815594991226</v>
      </c>
      <c r="EN164" s="2">
        <f t="shared" si="514"/>
        <v>0.40606751268644736</v>
      </c>
      <c r="EO164" s="2">
        <f t="shared" si="515"/>
        <v>0.41562184939238261</v>
      </c>
      <c r="EQ164" s="2">
        <f t="shared" si="516"/>
        <v>0.39955868150411833</v>
      </c>
      <c r="ER164" s="2">
        <f t="shared" si="517"/>
        <v>0.39429478480684949</v>
      </c>
      <c r="ES164" s="2">
        <f t="shared" si="517"/>
        <v>0.3916022091920659</v>
      </c>
      <c r="ET164" s="2">
        <f t="shared" si="517"/>
        <v>0.38930173373943799</v>
      </c>
      <c r="EU164" s="2">
        <f t="shared" si="517"/>
        <v>0.39111315026382021</v>
      </c>
      <c r="EV164" s="2">
        <f t="shared" si="517"/>
        <v>0.39991751973246614</v>
      </c>
      <c r="EW164" s="2">
        <f t="shared" si="517"/>
        <v>0.40404589795042334</v>
      </c>
      <c r="EX164" s="2">
        <f t="shared" si="517"/>
        <v>0.40799404488721025</v>
      </c>
      <c r="EY164" s="2">
        <f t="shared" si="517"/>
        <v>0.41087650705070167</v>
      </c>
      <c r="EZ164" s="2">
        <f t="shared" si="517"/>
        <v>0.41209075426434755</v>
      </c>
      <c r="FA164" s="2">
        <f t="shared" si="517"/>
        <v>0.40493019438458239</v>
      </c>
      <c r="FB164" s="2">
        <f t="shared" si="517"/>
        <v>0.39606511886920831</v>
      </c>
      <c r="FC164" s="2">
        <f t="shared" si="517"/>
        <v>0.39525187928462469</v>
      </c>
      <c r="FD164" s="2">
        <f t="shared" si="517"/>
        <v>0.40303196257616386</v>
      </c>
      <c r="FE164" s="2">
        <f t="shared" si="517"/>
        <v>0.41442397085066218</v>
      </c>
      <c r="FG164" s="2">
        <f t="shared" si="518"/>
        <v>0.99994918675718003</v>
      </c>
      <c r="FH164" s="2">
        <f t="shared" si="519"/>
        <v>0.99993813356411099</v>
      </c>
      <c r="FI164" s="2">
        <f t="shared" si="519"/>
        <v>0.99993556512220538</v>
      </c>
      <c r="FJ164" s="2">
        <f t="shared" si="519"/>
        <v>0.99992458550070096</v>
      </c>
      <c r="FK164" s="2">
        <f t="shared" si="519"/>
        <v>0.99992475149817739</v>
      </c>
      <c r="FL164" s="2">
        <f t="shared" si="519"/>
        <v>0.999919815515805</v>
      </c>
      <c r="FM164" s="2">
        <f t="shared" si="519"/>
        <v>0.99991353528490601</v>
      </c>
      <c r="FN164" s="2">
        <f t="shared" si="519"/>
        <v>0.99991288952494739</v>
      </c>
      <c r="FO164" s="2">
        <f t="shared" si="519"/>
        <v>0.9999119552929161</v>
      </c>
      <c r="FP164" s="2">
        <f t="shared" si="519"/>
        <v>0.99991983868603551</v>
      </c>
      <c r="FQ164" s="2">
        <f t="shared" si="519"/>
        <v>0.99991345888168581</v>
      </c>
      <c r="FR164" s="2">
        <f t="shared" si="519"/>
        <v>0.99991249765658774</v>
      </c>
      <c r="FS164" s="2">
        <f t="shared" si="519"/>
        <v>0.99991455017241815</v>
      </c>
      <c r="FT164" s="2">
        <f t="shared" si="519"/>
        <v>0.99993300771864913</v>
      </c>
      <c r="FU164" s="2">
        <f t="shared" si="519"/>
        <v>0.99992479058520789</v>
      </c>
      <c r="FW164" s="2">
        <f t="shared" si="536"/>
        <v>0.61537175175977743</v>
      </c>
      <c r="FX164" s="2">
        <f t="shared" si="376"/>
        <v>0.26167786577104762</v>
      </c>
      <c r="FY164" s="2">
        <f t="shared" si="377"/>
        <v>1.3362180401889443E-11</v>
      </c>
      <c r="FZ164" s="2">
        <f t="shared" si="378"/>
        <v>0.26907971695182681</v>
      </c>
      <c r="GA164" s="2">
        <f t="shared" si="379"/>
        <v>0.26847664160411444</v>
      </c>
      <c r="GB164" s="2">
        <f t="shared" si="380"/>
        <v>0.26344218805782355</v>
      </c>
      <c r="GC164" s="2">
        <f t="shared" si="381"/>
        <v>0.24035634828610888</v>
      </c>
      <c r="GD164" s="2">
        <f t="shared" si="382"/>
        <v>0.24378356200295251</v>
      </c>
      <c r="GE164" s="2">
        <f t="shared" si="383"/>
        <v>0.33286367525783339</v>
      </c>
      <c r="GF164" s="2">
        <f t="shared" si="384"/>
        <v>0.3169196879308025</v>
      </c>
      <c r="GG164" s="2">
        <f t="shared" si="385"/>
        <v>0.26500771133966267</v>
      </c>
      <c r="GH164" s="2">
        <f t="shared" si="386"/>
        <v>0.21631894412236996</v>
      </c>
      <c r="GI164" s="2">
        <f t="shared" si="387"/>
        <v>0.19882553407821463</v>
      </c>
      <c r="GJ164" s="2">
        <f t="shared" si="388"/>
        <v>0.18594786386495418</v>
      </c>
      <c r="GK164" s="2">
        <f t="shared" si="389"/>
        <v>0.15443509604712283</v>
      </c>
      <c r="GM164" s="82">
        <f t="shared" si="537"/>
        <v>5.7684440056590546E-188</v>
      </c>
      <c r="GN164" s="82">
        <f t="shared" si="390"/>
        <v>9.6348883495340814E-170</v>
      </c>
      <c r="GO164" s="82">
        <f t="shared" si="391"/>
        <v>2.2442272512180957E-206</v>
      </c>
      <c r="GP164" s="82">
        <f t="shared" si="392"/>
        <v>4.2873201463885117E-302</v>
      </c>
      <c r="GQ164" s="82">
        <f t="shared" si="393"/>
        <v>0</v>
      </c>
      <c r="GR164" s="82">
        <f t="shared" si="394"/>
        <v>0</v>
      </c>
      <c r="GS164" s="82">
        <f t="shared" si="395"/>
        <v>0</v>
      </c>
      <c r="GT164" s="82">
        <f t="shared" si="396"/>
        <v>0</v>
      </c>
      <c r="GU164" s="82">
        <f t="shared" si="397"/>
        <v>0</v>
      </c>
      <c r="GV164" s="82">
        <f t="shared" si="398"/>
        <v>0</v>
      </c>
      <c r="GW164" s="82">
        <f t="shared" si="399"/>
        <v>0</v>
      </c>
      <c r="GX164" s="82">
        <f t="shared" si="400"/>
        <v>0</v>
      </c>
      <c r="GY164" s="82">
        <f t="shared" si="401"/>
        <v>3.9557526908545151E-297</v>
      </c>
      <c r="GZ164" s="82">
        <f t="shared" si="402"/>
        <v>0</v>
      </c>
      <c r="HA164" s="82">
        <f t="shared" si="403"/>
        <v>0</v>
      </c>
      <c r="HC164" s="82">
        <f t="shared" si="538"/>
        <v>9.2815501468635325E-127</v>
      </c>
      <c r="HD164" s="82">
        <f t="shared" si="404"/>
        <v>1.0554100255392332E-132</v>
      </c>
      <c r="HE164" s="82">
        <f t="shared" si="405"/>
        <v>3.3176230304443306E-162</v>
      </c>
      <c r="HF164" s="82">
        <f t="shared" si="406"/>
        <v>9.2773811351654266E-195</v>
      </c>
      <c r="HG164" s="82">
        <f t="shared" si="407"/>
        <v>2.4821139182606924E-215</v>
      </c>
      <c r="HH164" s="82">
        <f t="shared" si="408"/>
        <v>3.3507716771049461E-252</v>
      </c>
      <c r="HI164" s="82">
        <f t="shared" si="409"/>
        <v>0</v>
      </c>
      <c r="HJ164" s="82">
        <f t="shared" si="410"/>
        <v>8.8336517598071371E-190</v>
      </c>
      <c r="HK164" s="82">
        <f t="shared" si="411"/>
        <v>0</v>
      </c>
      <c r="HL164" s="82">
        <f t="shared" si="412"/>
        <v>0</v>
      </c>
      <c r="HM164" s="82">
        <f t="shared" si="413"/>
        <v>2.8266914456035617E-241</v>
      </c>
      <c r="HN164" s="82">
        <f t="shared" si="414"/>
        <v>1.6617072958319539E-211</v>
      </c>
      <c r="HO164" s="82">
        <f t="shared" si="415"/>
        <v>6.5174713560657507E-217</v>
      </c>
      <c r="HP164" s="82">
        <f t="shared" si="416"/>
        <v>0</v>
      </c>
      <c r="HQ164" s="82">
        <f t="shared" si="417"/>
        <v>1.0975954016186964E-203</v>
      </c>
      <c r="HS164" s="82">
        <f t="shared" si="539"/>
        <v>5.5698806575152309E-29</v>
      </c>
      <c r="HT164" s="82">
        <f t="shared" si="418"/>
        <v>1.274795508676061E-12</v>
      </c>
      <c r="HU164" s="82">
        <f t="shared" si="419"/>
        <v>4.4000325391460399E-34</v>
      </c>
      <c r="HV164" s="82">
        <f t="shared" si="420"/>
        <v>9.8738790193345751E-14</v>
      </c>
      <c r="HW164" s="82">
        <f t="shared" si="421"/>
        <v>5.481246149052763E-15</v>
      </c>
      <c r="HX164" s="82">
        <f t="shared" si="422"/>
        <v>1.5897370516414212E-15</v>
      </c>
      <c r="HY164" s="82">
        <f t="shared" si="423"/>
        <v>1.6676916533043115E-15</v>
      </c>
      <c r="HZ164" s="82">
        <f t="shared" si="424"/>
        <v>1.6374012164869762E-21</v>
      </c>
      <c r="IA164" s="82">
        <f t="shared" si="425"/>
        <v>1.2139968957560338E-20</v>
      </c>
      <c r="IB164" s="82">
        <f t="shared" si="426"/>
        <v>3.018417278593542E-18</v>
      </c>
      <c r="IC164" s="82">
        <f t="shared" si="427"/>
        <v>1.0480069338242628E-15</v>
      </c>
      <c r="ID164" s="82">
        <f t="shared" si="428"/>
        <v>2.8588233479332068E-11</v>
      </c>
      <c r="IE164" s="82">
        <f t="shared" si="429"/>
        <v>1.1594685027594522E-10</v>
      </c>
      <c r="IF164" s="82">
        <f t="shared" si="430"/>
        <v>1.049636136090054E-11</v>
      </c>
      <c r="IG164" s="82">
        <f t="shared" si="431"/>
        <v>4.6492199744334204E-8</v>
      </c>
      <c r="II164" s="82">
        <f t="shared" si="540"/>
        <v>0.34760637474682299</v>
      </c>
      <c r="IJ164" s="82">
        <f t="shared" si="541"/>
        <v>2.5077928720935914E-3</v>
      </c>
      <c r="IK164" s="82">
        <f t="shared" si="542"/>
        <v>0</v>
      </c>
      <c r="IL164" s="82">
        <f t="shared" si="543"/>
        <v>2.1861366026423783E-3</v>
      </c>
      <c r="IM164" s="82">
        <f t="shared" si="544"/>
        <v>1.5244342801022169E-3</v>
      </c>
      <c r="IN164" s="82">
        <f t="shared" si="545"/>
        <v>8.5056681741171728E-4</v>
      </c>
      <c r="IO164" s="82">
        <f t="shared" si="546"/>
        <v>1.6467894987764138E-4</v>
      </c>
      <c r="IP164" s="82">
        <f t="shared" si="547"/>
        <v>1.5823391064601191E-5</v>
      </c>
      <c r="IQ164" s="82">
        <f t="shared" si="548"/>
        <v>1.7552296238883127E-2</v>
      </c>
      <c r="IR164" s="82">
        <f t="shared" si="549"/>
        <v>1.2416525535266487E-2</v>
      </c>
      <c r="IS164" s="82">
        <f t="shared" si="550"/>
        <v>7.5405723783990536E-4</v>
      </c>
      <c r="IT164" s="82">
        <f t="shared" si="551"/>
        <v>6.6706389435766751E-5</v>
      </c>
      <c r="IU164" s="82">
        <f t="shared" si="552"/>
        <v>1.3984909166126676E-5</v>
      </c>
      <c r="IV164" s="82">
        <f t="shared" si="553"/>
        <v>1.3319957680664708E-3</v>
      </c>
      <c r="IW164" s="82">
        <f t="shared" si="554"/>
        <v>2.1005051109882007E-3</v>
      </c>
      <c r="IY164" s="82">
        <f t="shared" si="555"/>
        <v>0.34760637474682299</v>
      </c>
      <c r="IZ164" s="82">
        <f t="shared" si="556"/>
        <v>2.5077928733683867E-3</v>
      </c>
      <c r="JA164" s="82">
        <f t="shared" si="557"/>
        <v>4.4000325391460399E-34</v>
      </c>
      <c r="JB164" s="82">
        <f t="shared" si="558"/>
        <v>2.186136602741117E-3</v>
      </c>
      <c r="JC164" s="82">
        <f t="shared" si="559"/>
        <v>1.5244342801076982E-3</v>
      </c>
      <c r="JD164" s="82">
        <f t="shared" si="560"/>
        <v>8.5056681741330705E-4</v>
      </c>
      <c r="JE164" s="82">
        <f t="shared" si="561"/>
        <v>1.6467894987930908E-4</v>
      </c>
      <c r="JF164" s="82">
        <f t="shared" si="562"/>
        <v>1.5823391064601191E-5</v>
      </c>
      <c r="JG164" s="82">
        <f t="shared" si="563"/>
        <v>1.7552296238883127E-2</v>
      </c>
      <c r="JH164" s="82">
        <f t="shared" si="564"/>
        <v>1.241652553526649E-2</v>
      </c>
      <c r="JI164" s="82">
        <f t="shared" si="565"/>
        <v>7.5405723784095335E-4</v>
      </c>
      <c r="JJ164" s="82">
        <f t="shared" si="566"/>
        <v>6.6706418024000229E-5</v>
      </c>
      <c r="JK164" s="82">
        <f t="shared" si="567"/>
        <v>1.3985025112976952E-5</v>
      </c>
      <c r="JL164" s="82">
        <f t="shared" si="568"/>
        <v>1.3319957785628321E-3</v>
      </c>
      <c r="JM164" s="82">
        <f t="shared" si="569"/>
        <v>2.1005516031879449E-3</v>
      </c>
    </row>
    <row r="165" spans="2:273" x14ac:dyDescent="0.25">
      <c r="B165" s="2">
        <v>138</v>
      </c>
      <c r="C165" s="37">
        <v>0.40111400000000003</v>
      </c>
      <c r="D165" s="37">
        <v>0.39146199999999998</v>
      </c>
      <c r="E165" s="37">
        <v>0.38714799999999999</v>
      </c>
      <c r="F165" s="37">
        <v>0.386214</v>
      </c>
      <c r="G165" s="37">
        <v>0.38703900000000002</v>
      </c>
      <c r="H165" s="37">
        <v>0.39575700000000003</v>
      </c>
      <c r="I165" s="37">
        <v>0.40306500000000001</v>
      </c>
      <c r="J165" s="37">
        <v>0.407804</v>
      </c>
      <c r="K165" s="37">
        <v>0.41874</v>
      </c>
      <c r="L165" s="37">
        <v>0.41410599999999997</v>
      </c>
      <c r="M165" s="37">
        <v>0.40867100000000001</v>
      </c>
      <c r="N165" s="37">
        <v>0.39919399999999999</v>
      </c>
      <c r="O165" s="37">
        <v>0.39313599999999999</v>
      </c>
      <c r="P165" s="37">
        <v>0.409659</v>
      </c>
      <c r="Q165" s="37">
        <v>0.415626</v>
      </c>
      <c r="S165" s="4">
        <f t="shared" si="441"/>
        <v>0.39952943163070193</v>
      </c>
      <c r="T165" s="4">
        <f t="shared" si="442"/>
        <v>0.39297137743841754</v>
      </c>
      <c r="U165" s="4">
        <f t="shared" si="443"/>
        <v>0.39130398115372034</v>
      </c>
      <c r="V165" s="4">
        <f t="shared" si="444"/>
        <v>0.38561279967397888</v>
      </c>
      <c r="W165" s="4">
        <f t="shared" si="445"/>
        <v>0.38806828328256143</v>
      </c>
      <c r="X165" s="4">
        <f t="shared" si="446"/>
        <v>0.39851394701979215</v>
      </c>
      <c r="Y165" s="4">
        <f t="shared" si="447"/>
        <v>0.40236732488015026</v>
      </c>
      <c r="Z165" s="4">
        <f t="shared" si="448"/>
        <v>0.40435817205166602</v>
      </c>
      <c r="AA165" s="4">
        <f t="shared" si="449"/>
        <v>0.41364253329831308</v>
      </c>
      <c r="AB165" s="4">
        <f t="shared" si="450"/>
        <v>0.4148802947385109</v>
      </c>
      <c r="AC165" s="4">
        <f t="shared" si="451"/>
        <v>0.40678810096051976</v>
      </c>
      <c r="AD165" s="4">
        <f t="shared" si="452"/>
        <v>0.39683203311759963</v>
      </c>
      <c r="AE165" s="4">
        <f t="shared" si="453"/>
        <v>0.39420517884456469</v>
      </c>
      <c r="AF165" s="4">
        <f t="shared" si="454"/>
        <v>0.40609786551429544</v>
      </c>
      <c r="AG165" s="4">
        <f t="shared" si="455"/>
        <v>0.41793693957352779</v>
      </c>
      <c r="AI165" s="4">
        <f t="shared" si="456"/>
        <v>1.5845683692981005E-3</v>
      </c>
      <c r="AJ165" s="4">
        <f t="shared" si="457"/>
        <v>-1.5093774384175584E-3</v>
      </c>
      <c r="AK165" s="4">
        <f t="shared" si="458"/>
        <v>-4.155981153720345E-3</v>
      </c>
      <c r="AL165" s="4">
        <f t="shared" si="459"/>
        <v>6.0120032602112294E-4</v>
      </c>
      <c r="AM165" s="4">
        <f t="shared" si="460"/>
        <v>-1.0292832825614107E-3</v>
      </c>
      <c r="AN165" s="4">
        <f t="shared" si="461"/>
        <v>-2.756947019792122E-3</v>
      </c>
      <c r="AO165" s="4">
        <f t="shared" si="462"/>
        <v>6.9767511984974995E-4</v>
      </c>
      <c r="AP165" s="4">
        <f t="shared" si="463"/>
        <v>3.4458279483339793E-3</v>
      </c>
      <c r="AQ165" s="4">
        <f t="shared" si="464"/>
        <v>5.0974667016869257E-3</v>
      </c>
      <c r="AR165" s="4">
        <f t="shared" si="465"/>
        <v>-7.7429473851092778E-4</v>
      </c>
      <c r="AS165" s="4">
        <f t="shared" si="466"/>
        <v>1.8828990394802458E-3</v>
      </c>
      <c r="AT165" s="4">
        <f t="shared" si="467"/>
        <v>2.3619668824003681E-3</v>
      </c>
      <c r="AU165" s="4">
        <f t="shared" si="468"/>
        <v>-1.0691788445646999E-3</v>
      </c>
      <c r="AV165" s="4">
        <f t="shared" si="469"/>
        <v>3.5611344857045535E-3</v>
      </c>
      <c r="AW165" s="4">
        <f t="shared" si="469"/>
        <v>-2.3109395735277927E-3</v>
      </c>
      <c r="AY165" s="2">
        <f t="shared" si="520"/>
        <v>0.39952943163070193</v>
      </c>
      <c r="AZ165" s="2">
        <f t="shared" si="359"/>
        <v>0.39276923904414712</v>
      </c>
      <c r="BA165" s="2">
        <f t="shared" si="360"/>
        <v>0.39130398115372034</v>
      </c>
      <c r="BB165" s="2">
        <f t="shared" si="361"/>
        <v>0.3851505112371516</v>
      </c>
      <c r="BC165" s="2">
        <f t="shared" si="362"/>
        <v>0.38767750355772318</v>
      </c>
      <c r="BD165" s="2">
        <f t="shared" si="363"/>
        <v>0.39833144539781623</v>
      </c>
      <c r="BE165" s="2">
        <f t="shared" si="364"/>
        <v>0.40230337199797284</v>
      </c>
      <c r="BF165" s="2">
        <f t="shared" si="365"/>
        <v>0.40434735392634341</v>
      </c>
      <c r="BG165" s="2">
        <f t="shared" si="366"/>
        <v>0.40782884447166945</v>
      </c>
      <c r="BH165" s="2">
        <f t="shared" si="367"/>
        <v>0.41177140912333332</v>
      </c>
      <c r="BI165" s="2">
        <f t="shared" si="368"/>
        <v>0.40646560734673653</v>
      </c>
      <c r="BJ165" s="2">
        <f t="shared" si="369"/>
        <v>0.39678642595344982</v>
      </c>
      <c r="BK165" s="2">
        <f t="shared" si="370"/>
        <v>0.39419185926025868</v>
      </c>
      <c r="BL165" s="2">
        <f t="shared" si="371"/>
        <v>0.40516624629194103</v>
      </c>
      <c r="BM165" s="2">
        <f t="shared" si="372"/>
        <v>0.41502101472415498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>
        <f t="shared" si="522"/>
        <v>0.39146199999999998</v>
      </c>
      <c r="CG165" s="2">
        <f t="shared" si="523"/>
        <v>0.38714799999999999</v>
      </c>
      <c r="CH165" s="2">
        <f t="shared" si="524"/>
        <v>0.386214</v>
      </c>
      <c r="CI165" s="2">
        <f t="shared" si="525"/>
        <v>0.38703900000000002</v>
      </c>
      <c r="CJ165" s="2">
        <f t="shared" si="526"/>
        <v>0.39575700000000003</v>
      </c>
      <c r="CK165" s="2">
        <f t="shared" si="527"/>
        <v>0.40306500000000001</v>
      </c>
      <c r="CL165" s="2">
        <f t="shared" si="528"/>
        <v>0.407804</v>
      </c>
      <c r="CM165" s="2" t="str">
        <f t="shared" si="529"/>
        <v/>
      </c>
      <c r="CN165" s="2" t="str">
        <f t="shared" si="530"/>
        <v/>
      </c>
      <c r="CO165" s="2">
        <f t="shared" si="531"/>
        <v>0.40867100000000001</v>
      </c>
      <c r="CP165" s="2">
        <f t="shared" si="532"/>
        <v>0.39919399999999999</v>
      </c>
      <c r="CQ165" s="2">
        <f t="shared" si="533"/>
        <v>0.39313599999999999</v>
      </c>
      <c r="CR165" s="2">
        <f t="shared" si="534"/>
        <v>0.409659</v>
      </c>
      <c r="CS165" s="2">
        <f t="shared" si="535"/>
        <v>0.415626</v>
      </c>
      <c r="CU165" s="2" t="str">
        <f t="shared" si="485"/>
        <v/>
      </c>
      <c r="CV165" s="2">
        <f t="shared" si="486"/>
        <v>0.39146199999999998</v>
      </c>
      <c r="CW165" s="2">
        <f t="shared" si="487"/>
        <v>0.38714799999999999</v>
      </c>
      <c r="CX165" s="2">
        <f t="shared" si="488"/>
        <v>0.386214</v>
      </c>
      <c r="CY165" s="2">
        <f t="shared" si="489"/>
        <v>0.38703900000000002</v>
      </c>
      <c r="CZ165" s="2">
        <f t="shared" si="490"/>
        <v>0.39575700000000003</v>
      </c>
      <c r="DA165" s="2">
        <f t="shared" si="491"/>
        <v>0.40306500000000001</v>
      </c>
      <c r="DB165" s="2">
        <f t="shared" si="492"/>
        <v>0.407804</v>
      </c>
      <c r="DC165" s="2" t="str">
        <f t="shared" si="493"/>
        <v/>
      </c>
      <c r="DD165" s="2" t="str">
        <f t="shared" si="494"/>
        <v/>
      </c>
      <c r="DE165" s="2">
        <f t="shared" si="495"/>
        <v>0.40867100000000001</v>
      </c>
      <c r="DF165" s="2">
        <f t="shared" si="496"/>
        <v>0.39919399999999999</v>
      </c>
      <c r="DG165" s="2">
        <f t="shared" si="497"/>
        <v>0.39313599999999999</v>
      </c>
      <c r="DH165" s="2">
        <f t="shared" si="498"/>
        <v>0.409659</v>
      </c>
      <c r="DI165" s="2">
        <f t="shared" si="499"/>
        <v>0.415626</v>
      </c>
      <c r="DK165" s="2">
        <f t="shared" si="500"/>
        <v>0.48694908177339885</v>
      </c>
      <c r="DL165" s="2">
        <f t="shared" si="501"/>
        <v>0.45568993603372432</v>
      </c>
      <c r="DM165" s="2">
        <f t="shared" si="501"/>
        <v>0.45646187518328452</v>
      </c>
      <c r="DN165" s="2">
        <f t="shared" si="501"/>
        <v>0.47812180244461405</v>
      </c>
      <c r="DO165" s="2">
        <f t="shared" si="501"/>
        <v>0.48204153598166544</v>
      </c>
      <c r="DP165" s="2">
        <f t="shared" si="501"/>
        <v>0.47454938411000758</v>
      </c>
      <c r="DQ165" s="2">
        <f t="shared" si="501"/>
        <v>0.45617866890756309</v>
      </c>
      <c r="DR165" s="2">
        <f t="shared" si="501"/>
        <v>0.48372592212885157</v>
      </c>
      <c r="DS165" s="2">
        <f t="shared" si="501"/>
        <v>0.48171086314886324</v>
      </c>
      <c r="DT165" s="2">
        <f t="shared" si="501"/>
        <v>0.46536801148459384</v>
      </c>
      <c r="DU165" s="2">
        <f t="shared" si="501"/>
        <v>0.47040649495798315</v>
      </c>
      <c r="DV165" s="2">
        <f t="shared" si="501"/>
        <v>0.46342759607843143</v>
      </c>
      <c r="DW165" s="2">
        <f t="shared" si="501"/>
        <v>0.49828915742296914</v>
      </c>
      <c r="DX165" s="2">
        <f t="shared" si="501"/>
        <v>0.48452558043672017</v>
      </c>
      <c r="DY165" s="2">
        <f t="shared" si="501"/>
        <v>0.47214210679908325</v>
      </c>
      <c r="EA165" s="2">
        <f t="shared" si="440"/>
        <v>0.40008353542653041</v>
      </c>
      <c r="EB165" s="2">
        <f t="shared" si="502"/>
        <v>0.39228312474894456</v>
      </c>
      <c r="EC165" s="2">
        <f t="shared" si="503"/>
        <v>0.39130015188333689</v>
      </c>
      <c r="ED165" s="2">
        <f t="shared" si="504"/>
        <v>0.3835789558938329</v>
      </c>
      <c r="EE165" s="2">
        <f t="shared" si="505"/>
        <v>0.38641754686162377</v>
      </c>
      <c r="EF165" s="2">
        <f t="shared" si="506"/>
        <v>0.39785808930589323</v>
      </c>
      <c r="EG165" s="2">
        <f t="shared" si="507"/>
        <v>0.40183737234281514</v>
      </c>
      <c r="EH165" s="2">
        <f t="shared" si="508"/>
        <v>0.40318713803282163</v>
      </c>
      <c r="EI165" s="2">
        <f t="shared" si="509"/>
        <v>0.40621138993787886</v>
      </c>
      <c r="EJ165" s="2">
        <f t="shared" si="510"/>
        <v>0.41158704735894253</v>
      </c>
      <c r="EK165" s="2">
        <f t="shared" si="511"/>
        <v>0.40715203837763148</v>
      </c>
      <c r="EL165" s="2">
        <f t="shared" si="512"/>
        <v>0.39709859243317003</v>
      </c>
      <c r="EM165" s="2">
        <f t="shared" si="513"/>
        <v>0.39401276099856436</v>
      </c>
      <c r="EN165" s="2">
        <f t="shared" si="514"/>
        <v>0.40578486188452939</v>
      </c>
      <c r="EO165" s="2">
        <f t="shared" si="515"/>
        <v>0.41522081672923977</v>
      </c>
      <c r="EQ165" s="2">
        <f t="shared" si="516"/>
        <v>0.39920725126449219</v>
      </c>
      <c r="ER165" s="2">
        <f t="shared" si="517"/>
        <v>0.39400734013614991</v>
      </c>
      <c r="ES165" s="2">
        <f t="shared" si="517"/>
        <v>0.39130015188333689</v>
      </c>
      <c r="ET165" s="2">
        <f t="shared" si="517"/>
        <v>0.38902120711338178</v>
      </c>
      <c r="EU165" s="2">
        <f t="shared" si="517"/>
        <v>0.39078559200838747</v>
      </c>
      <c r="EV165" s="2">
        <f t="shared" si="517"/>
        <v>0.39951854232803591</v>
      </c>
      <c r="EW165" s="2">
        <f t="shared" si="517"/>
        <v>0.40362993270448855</v>
      </c>
      <c r="EX165" s="2">
        <f t="shared" si="517"/>
        <v>0.40760517054609785</v>
      </c>
      <c r="EY165" s="2">
        <f t="shared" si="517"/>
        <v>0.41076821670202374</v>
      </c>
      <c r="EZ165" s="2">
        <f t="shared" si="517"/>
        <v>0.4121221527058106</v>
      </c>
      <c r="FA165" s="2">
        <f t="shared" si="517"/>
        <v>0.40471170100363291</v>
      </c>
      <c r="FB165" s="2">
        <f t="shared" si="517"/>
        <v>0.39573223405628316</v>
      </c>
      <c r="FC165" s="2">
        <f t="shared" si="517"/>
        <v>0.39481205077842274</v>
      </c>
      <c r="FD165" s="2">
        <f t="shared" si="517"/>
        <v>0.40267231281521404</v>
      </c>
      <c r="FE165" s="2">
        <f t="shared" si="517"/>
        <v>0.41399991225361843</v>
      </c>
      <c r="FG165" s="2">
        <f t="shared" si="518"/>
        <v>0.99995365756456767</v>
      </c>
      <c r="FH165" s="2">
        <f t="shared" si="519"/>
        <v>0.99994357683273316</v>
      </c>
      <c r="FI165" s="2">
        <f t="shared" si="519"/>
        <v>0.99994123435984283</v>
      </c>
      <c r="FJ165" s="2">
        <f t="shared" si="519"/>
        <v>0.99993122070279872</v>
      </c>
      <c r="FK165" s="2">
        <f t="shared" si="519"/>
        <v>0.99993137209630356</v>
      </c>
      <c r="FL165" s="2">
        <f t="shared" si="519"/>
        <v>0.99992687036530969</v>
      </c>
      <c r="FM165" s="2">
        <f t="shared" si="519"/>
        <v>0.99992114264266907</v>
      </c>
      <c r="FN165" s="2">
        <f t="shared" si="519"/>
        <v>0.99992055369359234</v>
      </c>
      <c r="FO165" s="2">
        <f t="shared" si="519"/>
        <v>0.99991970165072186</v>
      </c>
      <c r="FP165" s="2">
        <f t="shared" si="519"/>
        <v>0.99992689149710923</v>
      </c>
      <c r="FQ165" s="2">
        <f t="shared" si="519"/>
        <v>0.99992107296104327</v>
      </c>
      <c r="FR165" s="2">
        <f t="shared" si="519"/>
        <v>0.99992019629990969</v>
      </c>
      <c r="FS165" s="2">
        <f t="shared" si="519"/>
        <v>0.99992206824508201</v>
      </c>
      <c r="FT165" s="2">
        <f t="shared" si="519"/>
        <v>0.99993890195310664</v>
      </c>
      <c r="FU165" s="2">
        <f t="shared" si="519"/>
        <v>0.99993140774457101</v>
      </c>
      <c r="FW165" s="2">
        <f t="shared" si="536"/>
        <v>0.63692735870426387</v>
      </c>
      <c r="FX165" s="2">
        <f t="shared" si="376"/>
        <v>0.27985870307403166</v>
      </c>
      <c r="FY165" s="2">
        <f t="shared" si="377"/>
        <v>1.4651339463584715E-11</v>
      </c>
      <c r="FZ165" s="2">
        <f t="shared" si="378"/>
        <v>0.28757451459715411</v>
      </c>
      <c r="GA165" s="2">
        <f t="shared" si="379"/>
        <v>0.28694626087178204</v>
      </c>
      <c r="GB165" s="2">
        <f t="shared" si="380"/>
        <v>0.28169883719230387</v>
      </c>
      <c r="GC165" s="2">
        <f t="shared" si="381"/>
        <v>0.25757260619420325</v>
      </c>
      <c r="GD165" s="2">
        <f t="shared" si="382"/>
        <v>0.26116090842146156</v>
      </c>
      <c r="GE165" s="2">
        <f t="shared" si="383"/>
        <v>0.35362152965732763</v>
      </c>
      <c r="GF165" s="2">
        <f t="shared" si="384"/>
        <v>0.33718578907050933</v>
      </c>
      <c r="GG165" s="2">
        <f t="shared" si="385"/>
        <v>0.2833311185660764</v>
      </c>
      <c r="GH165" s="2">
        <f t="shared" si="386"/>
        <v>0.23234005441360078</v>
      </c>
      <c r="GI165" s="2">
        <f t="shared" si="387"/>
        <v>0.21390467316472569</v>
      </c>
      <c r="GJ165" s="2">
        <f t="shared" si="388"/>
        <v>0.20029451193197598</v>
      </c>
      <c r="GK165" s="2">
        <f t="shared" si="389"/>
        <v>0.16684873290267305</v>
      </c>
      <c r="GM165" s="82">
        <f t="shared" si="537"/>
        <v>1.7389442249549147E-192</v>
      </c>
      <c r="GN165" s="82">
        <f t="shared" si="390"/>
        <v>8.2839589509875197E-174</v>
      </c>
      <c r="GO165" s="82">
        <f t="shared" si="391"/>
        <v>2.9065484659197717E-211</v>
      </c>
      <c r="GP165" s="82">
        <f t="shared" si="392"/>
        <v>0</v>
      </c>
      <c r="GQ165" s="82">
        <f t="shared" si="393"/>
        <v>0</v>
      </c>
      <c r="GR165" s="82">
        <f t="shared" si="394"/>
        <v>0</v>
      </c>
      <c r="GS165" s="82">
        <f t="shared" si="395"/>
        <v>0</v>
      </c>
      <c r="GT165" s="82">
        <f t="shared" si="396"/>
        <v>0</v>
      </c>
      <c r="GU165" s="82">
        <f t="shared" si="397"/>
        <v>0</v>
      </c>
      <c r="GV165" s="82">
        <f t="shared" si="398"/>
        <v>0</v>
      </c>
      <c r="GW165" s="82">
        <f t="shared" si="399"/>
        <v>0</v>
      </c>
      <c r="GX165" s="82">
        <f t="shared" si="400"/>
        <v>0</v>
      </c>
      <c r="GY165" s="82">
        <f t="shared" si="401"/>
        <v>2.3013131605832711E-304</v>
      </c>
      <c r="GZ165" s="82">
        <f t="shared" si="402"/>
        <v>0</v>
      </c>
      <c r="HA165" s="82">
        <f t="shared" si="403"/>
        <v>0</v>
      </c>
      <c r="HC165" s="82">
        <f t="shared" si="538"/>
        <v>5.0308994603280707E-131</v>
      </c>
      <c r="HD165" s="82">
        <f t="shared" si="404"/>
        <v>3.6275955385896766E-137</v>
      </c>
      <c r="HE165" s="82">
        <f t="shared" si="405"/>
        <v>1.4327129611932806E-167</v>
      </c>
      <c r="HF165" s="82">
        <f t="shared" si="406"/>
        <v>2.0307639773406353E-201</v>
      </c>
      <c r="HG165" s="82">
        <f t="shared" si="407"/>
        <v>1.3796544404385891E-222</v>
      </c>
      <c r="HH165" s="82">
        <f t="shared" si="408"/>
        <v>1.0548548731324814E-260</v>
      </c>
      <c r="HI165" s="82">
        <f t="shared" si="409"/>
        <v>0</v>
      </c>
      <c r="HJ165" s="82">
        <f t="shared" si="410"/>
        <v>4.2996224805733895E-196</v>
      </c>
      <c r="HK165" s="82">
        <f t="shared" si="411"/>
        <v>0</v>
      </c>
      <c r="HL165" s="82">
        <f t="shared" si="412"/>
        <v>0</v>
      </c>
      <c r="HM165" s="82">
        <f t="shared" si="413"/>
        <v>1.7563019422779875E-249</v>
      </c>
      <c r="HN165" s="82">
        <f t="shared" si="414"/>
        <v>7.2647805237047184E-219</v>
      </c>
      <c r="HO165" s="82">
        <f t="shared" si="415"/>
        <v>1.8617827985113083E-224</v>
      </c>
      <c r="HP165" s="82">
        <f t="shared" si="416"/>
        <v>0</v>
      </c>
      <c r="HQ165" s="82">
        <f t="shared" si="417"/>
        <v>1.9566239211513716E-210</v>
      </c>
      <c r="HS165" s="82">
        <f t="shared" si="539"/>
        <v>1.0331867741015833E-30</v>
      </c>
      <c r="HT165" s="82">
        <f t="shared" si="418"/>
        <v>8.3637331186373329E-14</v>
      </c>
      <c r="HU165" s="82">
        <f t="shared" si="419"/>
        <v>4.5368814512529579E-33</v>
      </c>
      <c r="HV165" s="82">
        <f t="shared" si="420"/>
        <v>4.9064057783874555E-15</v>
      </c>
      <c r="HW165" s="82">
        <f t="shared" si="421"/>
        <v>2.1318904449229782E-16</v>
      </c>
      <c r="HX165" s="82">
        <f t="shared" si="422"/>
        <v>5.3203460541653055E-17</v>
      </c>
      <c r="HY165" s="82">
        <f t="shared" si="423"/>
        <v>5.4053214493952292E-17</v>
      </c>
      <c r="HZ165" s="82">
        <f t="shared" si="424"/>
        <v>1.4092908505466062E-23</v>
      </c>
      <c r="IA165" s="82">
        <f t="shared" si="425"/>
        <v>1.971944804216302E-22</v>
      </c>
      <c r="IB165" s="82">
        <f t="shared" si="426"/>
        <v>7.5589734682611226E-20</v>
      </c>
      <c r="IC165" s="82">
        <f t="shared" si="427"/>
        <v>3.2249199208296412E-17</v>
      </c>
      <c r="ID165" s="82">
        <f t="shared" si="428"/>
        <v>1.8535396330986652E-12</v>
      </c>
      <c r="IE165" s="82">
        <f t="shared" si="429"/>
        <v>8.007036230047717E-12</v>
      </c>
      <c r="IF165" s="82">
        <f t="shared" si="430"/>
        <v>5.4529523505025997E-13</v>
      </c>
      <c r="IG165" s="82">
        <f t="shared" si="431"/>
        <v>5.4438104667241409E-9</v>
      </c>
      <c r="II165" s="82">
        <f t="shared" si="540"/>
        <v>0.28084382128958596</v>
      </c>
      <c r="IJ165" s="82">
        <f t="shared" si="541"/>
        <v>5.7995706152338703E-3</v>
      </c>
      <c r="IK165" s="82">
        <f t="shared" si="542"/>
        <v>0</v>
      </c>
      <c r="IL165" s="82">
        <f t="shared" si="543"/>
        <v>5.3338205881866994E-3</v>
      </c>
      <c r="IM165" s="82">
        <f t="shared" si="544"/>
        <v>3.9409247678759904E-3</v>
      </c>
      <c r="IN165" s="82">
        <f t="shared" si="545"/>
        <v>2.3648061595284951E-3</v>
      </c>
      <c r="IO165" s="82">
        <f t="shared" si="546"/>
        <v>5.2503547098758691E-4</v>
      </c>
      <c r="IP165" s="82">
        <f t="shared" si="547"/>
        <v>7.3017053251644206E-5</v>
      </c>
      <c r="IQ165" s="82">
        <f t="shared" si="548"/>
        <v>3.7687243868992977E-2</v>
      </c>
      <c r="IR165" s="82">
        <f t="shared" si="549"/>
        <v>2.6831444043037781E-2</v>
      </c>
      <c r="IS165" s="82">
        <f t="shared" si="550"/>
        <v>2.1551686976630097E-3</v>
      </c>
      <c r="IT165" s="82">
        <f t="shared" si="551"/>
        <v>2.1285409680745759E-4</v>
      </c>
      <c r="IU165" s="82">
        <f t="shared" si="552"/>
        <v>4.9621032360728597E-5</v>
      </c>
      <c r="IV165" s="82">
        <f t="shared" si="553"/>
        <v>2.6210100549504205E-3</v>
      </c>
      <c r="IW165" s="82">
        <f t="shared" si="554"/>
        <v>3.6255182437431336E-3</v>
      </c>
      <c r="IY165" s="82">
        <f t="shared" si="555"/>
        <v>0.28084382128958596</v>
      </c>
      <c r="IZ165" s="82">
        <f t="shared" si="556"/>
        <v>5.7995706153175074E-3</v>
      </c>
      <c r="JA165" s="82">
        <f t="shared" si="557"/>
        <v>4.5368814512529579E-33</v>
      </c>
      <c r="JB165" s="82">
        <f t="shared" si="558"/>
        <v>5.3338205881916061E-3</v>
      </c>
      <c r="JC165" s="82">
        <f t="shared" si="559"/>
        <v>3.9409247678762038E-3</v>
      </c>
      <c r="JD165" s="82">
        <f t="shared" si="560"/>
        <v>2.3648061595285485E-3</v>
      </c>
      <c r="JE165" s="82">
        <f t="shared" si="561"/>
        <v>5.2503547098764101E-4</v>
      </c>
      <c r="JF165" s="82">
        <f t="shared" si="562"/>
        <v>7.3017053251644206E-5</v>
      </c>
      <c r="JG165" s="82">
        <f t="shared" si="563"/>
        <v>3.7687243868992977E-2</v>
      </c>
      <c r="JH165" s="82">
        <f t="shared" si="564"/>
        <v>2.6831444043037781E-2</v>
      </c>
      <c r="JI165" s="82">
        <f t="shared" si="565"/>
        <v>2.1551686976630418E-3</v>
      </c>
      <c r="JJ165" s="82">
        <f t="shared" si="566"/>
        <v>2.1285409866099721E-4</v>
      </c>
      <c r="JK165" s="82">
        <f t="shared" si="567"/>
        <v>4.9621040367764827E-5</v>
      </c>
      <c r="JL165" s="82">
        <f t="shared" si="568"/>
        <v>2.6210100554957157E-3</v>
      </c>
      <c r="JM165" s="82">
        <f t="shared" si="569"/>
        <v>3.6255236875536003E-3</v>
      </c>
    </row>
    <row r="166" spans="2:273" x14ac:dyDescent="0.25">
      <c r="B166" s="2">
        <v>139</v>
      </c>
      <c r="C166" s="37">
        <v>0.397142</v>
      </c>
      <c r="D166" s="37">
        <v>0.39336300000000002</v>
      </c>
      <c r="E166" s="37">
        <v>0.38966099999999998</v>
      </c>
      <c r="F166" s="37">
        <v>0.38632699999999998</v>
      </c>
      <c r="G166" s="37">
        <v>0.39108799999999999</v>
      </c>
      <c r="H166" s="37">
        <v>0.40307300000000001</v>
      </c>
      <c r="I166" s="37">
        <v>0.40444600000000003</v>
      </c>
      <c r="J166" s="37">
        <v>0.40481</v>
      </c>
      <c r="K166" s="37">
        <v>0.427985</v>
      </c>
      <c r="L166" s="37">
        <v>0.42005199999999998</v>
      </c>
      <c r="M166" s="37">
        <v>0.407555</v>
      </c>
      <c r="N166" s="37">
        <v>0.39365299999999998</v>
      </c>
      <c r="O166" s="37">
        <v>0.39304499999999998</v>
      </c>
      <c r="P166" s="37">
        <v>0.40976299999999999</v>
      </c>
      <c r="Q166" s="37">
        <v>0.41866599999999998</v>
      </c>
      <c r="S166" s="4">
        <f t="shared" si="441"/>
        <v>0.39916656713132886</v>
      </c>
      <c r="T166" s="4">
        <f t="shared" si="442"/>
        <v>0.39288020040476024</v>
      </c>
      <c r="U166" s="4">
        <f t="shared" si="443"/>
        <v>0.39100160636545922</v>
      </c>
      <c r="V166" s="4">
        <f t="shared" si="444"/>
        <v>0.38582123680521019</v>
      </c>
      <c r="W166" s="4">
        <f t="shared" si="445"/>
        <v>0.38819754165411213</v>
      </c>
      <c r="X166" s="4">
        <f t="shared" si="446"/>
        <v>0.39835594025288934</v>
      </c>
      <c r="Y166" s="4">
        <f t="shared" si="447"/>
        <v>0.40205433956949616</v>
      </c>
      <c r="Z166" s="4">
        <f t="shared" si="448"/>
        <v>0.4039961445066606</v>
      </c>
      <c r="AA166" s="4">
        <f t="shared" si="449"/>
        <v>0.41777631137079857</v>
      </c>
      <c r="AB166" s="4">
        <f t="shared" si="450"/>
        <v>0.41731065703698522</v>
      </c>
      <c r="AC166" s="4">
        <f t="shared" si="451"/>
        <v>0.40701943835455012</v>
      </c>
      <c r="AD166" s="4">
        <f t="shared" si="452"/>
        <v>0.39658664768200053</v>
      </c>
      <c r="AE166" s="4">
        <f t="shared" si="453"/>
        <v>0.39378524119075137</v>
      </c>
      <c r="AF166" s="4">
        <f t="shared" si="454"/>
        <v>0.4064852895575729</v>
      </c>
      <c r="AG166" s="4">
        <f t="shared" si="455"/>
        <v>0.41926858919919979</v>
      </c>
      <c r="AI166" s="4">
        <f t="shared" si="456"/>
        <v>-2.0245671313288693E-3</v>
      </c>
      <c r="AJ166" s="4">
        <f t="shared" si="457"/>
        <v>4.8279959523978011E-4</v>
      </c>
      <c r="AK166" s="4">
        <f t="shared" si="458"/>
        <v>-1.3406063654592404E-3</v>
      </c>
      <c r="AL166" s="4">
        <f t="shared" si="459"/>
        <v>5.0576319478978782E-4</v>
      </c>
      <c r="AM166" s="4">
        <f t="shared" si="460"/>
        <v>2.8904583458878585E-3</v>
      </c>
      <c r="AN166" s="4">
        <f t="shared" si="461"/>
        <v>4.7170597471106746E-3</v>
      </c>
      <c r="AO166" s="4">
        <f t="shared" si="462"/>
        <v>2.3916604305038724E-3</v>
      </c>
      <c r="AP166" s="4">
        <f t="shared" si="463"/>
        <v>8.1385549333939933E-4</v>
      </c>
      <c r="AQ166" s="4">
        <f t="shared" si="464"/>
        <v>1.0208688629201434E-2</v>
      </c>
      <c r="AR166" s="4">
        <f t="shared" si="465"/>
        <v>2.741342963014759E-3</v>
      </c>
      <c r="AS166" s="4">
        <f t="shared" si="466"/>
        <v>5.3556164544987794E-4</v>
      </c>
      <c r="AT166" s="4">
        <f t="shared" si="467"/>
        <v>-2.9336476820005508E-3</v>
      </c>
      <c r="AU166" s="4">
        <f t="shared" si="468"/>
        <v>-7.402411907513895E-4</v>
      </c>
      <c r="AV166" s="4">
        <f t="shared" si="469"/>
        <v>3.2777104424270842E-3</v>
      </c>
      <c r="AW166" s="4">
        <f t="shared" si="469"/>
        <v>-6.0258919919981002E-4</v>
      </c>
      <c r="AY166" s="2">
        <f t="shared" si="520"/>
        <v>0.39916656713132886</v>
      </c>
      <c r="AZ166" s="2">
        <f t="shared" si="359"/>
        <v>0.3924796624366208</v>
      </c>
      <c r="BA166" s="2">
        <f t="shared" si="360"/>
        <v>0.39100160636545922</v>
      </c>
      <c r="BB166" s="2">
        <f t="shared" si="361"/>
        <v>0.38486581875611803</v>
      </c>
      <c r="BC166" s="2">
        <f t="shared" si="362"/>
        <v>0.38734644687783532</v>
      </c>
      <c r="BD166" s="2">
        <f t="shared" si="363"/>
        <v>0.39792968628446301</v>
      </c>
      <c r="BE166" s="2">
        <f t="shared" si="364"/>
        <v>0.40188186804128878</v>
      </c>
      <c r="BF166" s="2">
        <f t="shared" si="365"/>
        <v>0.40395535971377455</v>
      </c>
      <c r="BG166" s="2">
        <f t="shared" si="366"/>
        <v>0.40774249257353579</v>
      </c>
      <c r="BH166" s="2">
        <f t="shared" si="367"/>
        <v>0.41180387965560483</v>
      </c>
      <c r="BI166" s="2">
        <f t="shared" si="368"/>
        <v>0.4062483148796906</v>
      </c>
      <c r="BJ166" s="2">
        <f t="shared" si="369"/>
        <v>0.39646133997530103</v>
      </c>
      <c r="BK166" s="2">
        <f t="shared" si="370"/>
        <v>0.39374438546415397</v>
      </c>
      <c r="BL166" s="2">
        <f t="shared" si="371"/>
        <v>0.40481942682154132</v>
      </c>
      <c r="BM166" s="2">
        <f t="shared" si="372"/>
        <v>0.41459940890867664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>
        <f t="shared" si="523"/>
        <v>0.38966099999999998</v>
      </c>
      <c r="CH166" s="2" t="str">
        <f t="shared" si="524"/>
        <v/>
      </c>
      <c r="CI166" s="2">
        <f t="shared" si="525"/>
        <v>0.39108799999999999</v>
      </c>
      <c r="CJ166" s="2">
        <f t="shared" si="526"/>
        <v>0.40307300000000001</v>
      </c>
      <c r="CK166" s="2">
        <f t="shared" si="527"/>
        <v>0.40444600000000003</v>
      </c>
      <c r="CL166" s="2">
        <f t="shared" si="528"/>
        <v>0.40481</v>
      </c>
      <c r="CM166" s="2" t="str">
        <f t="shared" si="529"/>
        <v/>
      </c>
      <c r="CN166" s="2" t="str">
        <f t="shared" si="530"/>
        <v/>
      </c>
      <c r="CO166" s="2">
        <f t="shared" si="531"/>
        <v>0.407555</v>
      </c>
      <c r="CP166" s="2">
        <f t="shared" si="532"/>
        <v>0.39365299999999998</v>
      </c>
      <c r="CQ166" s="2">
        <f t="shared" si="533"/>
        <v>0.39304499999999998</v>
      </c>
      <c r="CR166" s="2">
        <f t="shared" si="534"/>
        <v>0.40976299999999999</v>
      </c>
      <c r="CS166" s="2">
        <f t="shared" si="535"/>
        <v>0.41866599999999998</v>
      </c>
      <c r="CU166" s="2" t="str">
        <f t="shared" si="485"/>
        <v/>
      </c>
      <c r="CV166" s="2" t="str">
        <f t="shared" si="486"/>
        <v/>
      </c>
      <c r="CW166" s="2">
        <f t="shared" si="487"/>
        <v>0.38966099999999998</v>
      </c>
      <c r="CX166" s="2" t="str">
        <f t="shared" si="488"/>
        <v/>
      </c>
      <c r="CY166" s="2">
        <f t="shared" si="489"/>
        <v>0.39108799999999999</v>
      </c>
      <c r="CZ166" s="2">
        <f t="shared" si="490"/>
        <v>0.40307300000000001</v>
      </c>
      <c r="DA166" s="2">
        <f t="shared" si="491"/>
        <v>0.40444600000000003</v>
      </c>
      <c r="DB166" s="2">
        <f t="shared" si="492"/>
        <v>0.40481</v>
      </c>
      <c r="DC166" s="2" t="str">
        <f t="shared" si="493"/>
        <v/>
      </c>
      <c r="DD166" s="2" t="str">
        <f t="shared" si="494"/>
        <v/>
      </c>
      <c r="DE166" s="2">
        <f t="shared" si="495"/>
        <v>0.407555</v>
      </c>
      <c r="DF166" s="2">
        <f t="shared" si="496"/>
        <v>0.39365299999999998</v>
      </c>
      <c r="DG166" s="2">
        <f t="shared" si="497"/>
        <v>0.39304499999999998</v>
      </c>
      <c r="DH166" s="2">
        <f t="shared" si="498"/>
        <v>0.40976299999999999</v>
      </c>
      <c r="DI166" s="2">
        <f t="shared" si="499"/>
        <v>0.41866599999999998</v>
      </c>
      <c r="DK166" s="2">
        <f t="shared" si="500"/>
        <v>0.48720985467980282</v>
      </c>
      <c r="DL166" s="2">
        <f t="shared" si="501"/>
        <v>0.45577788398093844</v>
      </c>
      <c r="DM166" s="2">
        <f t="shared" si="501"/>
        <v>0.45652247543988278</v>
      </c>
      <c r="DN166" s="2">
        <f t="shared" si="501"/>
        <v>0.47839889304812816</v>
      </c>
      <c r="DO166" s="2">
        <f t="shared" si="501"/>
        <v>0.48233884491978612</v>
      </c>
      <c r="DP166" s="2">
        <f t="shared" si="501"/>
        <v>0.47466551871657747</v>
      </c>
      <c r="DQ166" s="2">
        <f t="shared" si="501"/>
        <v>0.45601603193277318</v>
      </c>
      <c r="DR166" s="2">
        <f t="shared" si="501"/>
        <v>0.48383940224089639</v>
      </c>
      <c r="DS166" s="2">
        <f t="shared" si="501"/>
        <v>0.4819307363792365</v>
      </c>
      <c r="DT166" s="2">
        <f t="shared" si="501"/>
        <v>0.465454162464986</v>
      </c>
      <c r="DU166" s="2">
        <f t="shared" si="501"/>
        <v>0.47051860672268903</v>
      </c>
      <c r="DV166" s="2">
        <f t="shared" si="501"/>
        <v>0.46347045602240899</v>
      </c>
      <c r="DW166" s="2">
        <f t="shared" si="501"/>
        <v>0.49861855518207276</v>
      </c>
      <c r="DX166" s="2">
        <f t="shared" si="501"/>
        <v>0.48482628464795013</v>
      </c>
      <c r="DY166" s="2">
        <f t="shared" si="501"/>
        <v>0.47223404812834224</v>
      </c>
      <c r="EA166" s="2">
        <f t="shared" si="440"/>
        <v>0.39975348670985961</v>
      </c>
      <c r="EB166" s="2">
        <f t="shared" si="502"/>
        <v>0.39194650318061036</v>
      </c>
      <c r="EC166" s="2">
        <f t="shared" si="503"/>
        <v>0.39099809457460788</v>
      </c>
      <c r="ED166" s="2">
        <f t="shared" si="504"/>
        <v>0.38314218688524582</v>
      </c>
      <c r="EE166" s="2">
        <f t="shared" si="505"/>
        <v>0.38596478580967708</v>
      </c>
      <c r="EF166" s="2">
        <f t="shared" si="506"/>
        <v>0.39741065845974727</v>
      </c>
      <c r="EG166" s="2">
        <f t="shared" si="507"/>
        <v>0.40136970622319068</v>
      </c>
      <c r="EH166" s="2">
        <f t="shared" si="508"/>
        <v>0.40268333549675134</v>
      </c>
      <c r="EI166" s="2">
        <f t="shared" si="509"/>
        <v>0.40598353479759336</v>
      </c>
      <c r="EJ166" s="2">
        <f t="shared" si="510"/>
        <v>0.41160323998227849</v>
      </c>
      <c r="EK166" s="2">
        <f t="shared" si="511"/>
        <v>0.4070025764571365</v>
      </c>
      <c r="EL166" s="2">
        <f t="shared" si="512"/>
        <v>0.39680731040739853</v>
      </c>
      <c r="EM166" s="2">
        <f t="shared" si="513"/>
        <v>0.39354736604721646</v>
      </c>
      <c r="EN166" s="2">
        <f t="shared" si="514"/>
        <v>0.40550221108261142</v>
      </c>
      <c r="EO166" s="2">
        <f t="shared" si="515"/>
        <v>0.41481978406609699</v>
      </c>
      <c r="EQ166" s="2">
        <f t="shared" si="516"/>
        <v>0.39885582102486605</v>
      </c>
      <c r="ER166" s="2">
        <f t="shared" si="517"/>
        <v>0.39371989546545039</v>
      </c>
      <c r="ES166" s="2">
        <f t="shared" si="517"/>
        <v>0.39099809457460788</v>
      </c>
      <c r="ET166" s="2">
        <f t="shared" si="517"/>
        <v>0.38874068048732557</v>
      </c>
      <c r="EU166" s="2">
        <f t="shared" si="517"/>
        <v>0.39045803375295479</v>
      </c>
      <c r="EV166" s="2">
        <f t="shared" si="517"/>
        <v>0.39911956492360562</v>
      </c>
      <c r="EW166" s="2">
        <f t="shared" si="517"/>
        <v>0.40321396745855376</v>
      </c>
      <c r="EX166" s="2">
        <f t="shared" si="517"/>
        <v>0.40721629620498545</v>
      </c>
      <c r="EY166" s="2">
        <f t="shared" si="517"/>
        <v>0.41065992635334575</v>
      </c>
      <c r="EZ166" s="2">
        <f t="shared" si="517"/>
        <v>0.41215355114727364</v>
      </c>
      <c r="FA166" s="2">
        <f t="shared" si="517"/>
        <v>0.40449320762268348</v>
      </c>
      <c r="FB166" s="2">
        <f t="shared" si="517"/>
        <v>0.39539934924335801</v>
      </c>
      <c r="FC166" s="2">
        <f t="shared" si="517"/>
        <v>0.39437222227222085</v>
      </c>
      <c r="FD166" s="2">
        <f t="shared" si="517"/>
        <v>0.40231266305426422</v>
      </c>
      <c r="FE166" s="2">
        <f t="shared" si="517"/>
        <v>0.41357585365657473</v>
      </c>
      <c r="FG166" s="2">
        <f t="shared" si="518"/>
        <v>0.99995773502422258</v>
      </c>
      <c r="FH166" s="2">
        <f t="shared" si="519"/>
        <v>0.99994854120438814</v>
      </c>
      <c r="FI166" s="2">
        <f t="shared" si="519"/>
        <v>0.9999464048220682</v>
      </c>
      <c r="FJ166" s="2">
        <f t="shared" si="519"/>
        <v>0.99993727215581074</v>
      </c>
      <c r="FK166" s="2">
        <f t="shared" si="519"/>
        <v>0.99993741022999749</v>
      </c>
      <c r="FL166" s="2">
        <f t="shared" si="519"/>
        <v>0.99993330455132479</v>
      </c>
      <c r="FM166" s="2">
        <f t="shared" si="519"/>
        <v>0.99992808073633266</v>
      </c>
      <c r="FN166" s="2">
        <f t="shared" si="519"/>
        <v>0.99992754360090919</v>
      </c>
      <c r="FO166" s="2">
        <f t="shared" si="519"/>
        <v>0.99992676651765322</v>
      </c>
      <c r="FP166" s="2">
        <f t="shared" si="519"/>
        <v>0.99993332382400302</v>
      </c>
      <c r="FQ166" s="2">
        <f t="shared" si="519"/>
        <v>0.99992801718505242</v>
      </c>
      <c r="FR166" s="2">
        <f t="shared" si="519"/>
        <v>0.99992721764942949</v>
      </c>
      <c r="FS166" s="2">
        <f t="shared" si="519"/>
        <v>0.99992892490741225</v>
      </c>
      <c r="FT166" s="2">
        <f t="shared" si="519"/>
        <v>0.99994427761940818</v>
      </c>
      <c r="FU166" s="2">
        <f t="shared" si="519"/>
        <v>0.99993744274199636</v>
      </c>
      <c r="FW166" s="2">
        <f t="shared" si="536"/>
        <v>0.65794641555094091</v>
      </c>
      <c r="FX166" s="2">
        <f t="shared" si="376"/>
        <v>0.29879151644105767</v>
      </c>
      <c r="FY166" s="2">
        <f t="shared" si="377"/>
        <v>1.6064874266090054E-11</v>
      </c>
      <c r="FZ166" s="2">
        <f t="shared" si="378"/>
        <v>0.30680692792288611</v>
      </c>
      <c r="GA166" s="2">
        <f t="shared" si="379"/>
        <v>0.30615471376832737</v>
      </c>
      <c r="GB166" s="2">
        <f t="shared" si="380"/>
        <v>0.30070415673208345</v>
      </c>
      <c r="GC166" s="2">
        <f t="shared" si="381"/>
        <v>0.27557467719091094</v>
      </c>
      <c r="GD166" s="2">
        <f t="shared" si="382"/>
        <v>0.2793194166370308</v>
      </c>
      <c r="GE166" s="2">
        <f t="shared" si="383"/>
        <v>0.37494633992725085</v>
      </c>
      <c r="GF166" s="2">
        <f t="shared" si="384"/>
        <v>0.35806851155385488</v>
      </c>
      <c r="GG166" s="2">
        <f t="shared" si="385"/>
        <v>0.30240020107054472</v>
      </c>
      <c r="GH166" s="2">
        <f t="shared" si="386"/>
        <v>0.24917046115465247</v>
      </c>
      <c r="GI166" s="2">
        <f t="shared" si="387"/>
        <v>0.22979940830346915</v>
      </c>
      <c r="GJ166" s="2">
        <f t="shared" si="388"/>
        <v>0.21545509933690712</v>
      </c>
      <c r="GK166" s="2">
        <f t="shared" si="389"/>
        <v>0.18004772183069392</v>
      </c>
      <c r="GM166" s="82">
        <f t="shared" si="537"/>
        <v>4.6272500381299924E-197</v>
      </c>
      <c r="GN166" s="82">
        <f t="shared" si="390"/>
        <v>6.3687689470901496E-178</v>
      </c>
      <c r="GO166" s="82">
        <f t="shared" si="391"/>
        <v>3.2962848239025389E-216</v>
      </c>
      <c r="GP166" s="82">
        <f t="shared" si="392"/>
        <v>0</v>
      </c>
      <c r="GQ166" s="82">
        <f t="shared" si="393"/>
        <v>0</v>
      </c>
      <c r="GR166" s="82">
        <f t="shared" si="394"/>
        <v>0</v>
      </c>
      <c r="GS166" s="82">
        <f t="shared" si="395"/>
        <v>0</v>
      </c>
      <c r="GT166" s="82">
        <f t="shared" si="396"/>
        <v>0</v>
      </c>
      <c r="GU166" s="82">
        <f t="shared" si="397"/>
        <v>0</v>
      </c>
      <c r="GV166" s="82">
        <f t="shared" si="398"/>
        <v>0</v>
      </c>
      <c r="GW166" s="82">
        <f t="shared" si="399"/>
        <v>0</v>
      </c>
      <c r="GX166" s="82">
        <f t="shared" si="400"/>
        <v>0</v>
      </c>
      <c r="GY166" s="82">
        <f t="shared" si="401"/>
        <v>0</v>
      </c>
      <c r="GZ166" s="82">
        <f t="shared" si="402"/>
        <v>0</v>
      </c>
      <c r="HA166" s="82">
        <f t="shared" si="403"/>
        <v>0</v>
      </c>
      <c r="HC166" s="82">
        <f t="shared" si="538"/>
        <v>2.3131470893836783E-135</v>
      </c>
      <c r="HD166" s="82">
        <f t="shared" si="404"/>
        <v>1.0498006748024318E-141</v>
      </c>
      <c r="HE166" s="82">
        <f t="shared" si="405"/>
        <v>5.0506963101821774E-173</v>
      </c>
      <c r="HF166" s="82">
        <f t="shared" si="406"/>
        <v>3.4276038813871836E-208</v>
      </c>
      <c r="HG166" s="82">
        <f t="shared" si="407"/>
        <v>5.8021234715385158E-230</v>
      </c>
      <c r="HH166" s="82">
        <f t="shared" si="408"/>
        <v>2.3952694234321526E-269</v>
      </c>
      <c r="HI166" s="82">
        <f t="shared" si="409"/>
        <v>0</v>
      </c>
      <c r="HJ166" s="82">
        <f t="shared" si="410"/>
        <v>1.6464529375312336E-202</v>
      </c>
      <c r="HK166" s="82">
        <f t="shared" si="411"/>
        <v>0</v>
      </c>
      <c r="HL166" s="82">
        <f t="shared" si="412"/>
        <v>0</v>
      </c>
      <c r="HM166" s="82">
        <f t="shared" si="413"/>
        <v>7.9380743495978105E-258</v>
      </c>
      <c r="HN166" s="82">
        <f t="shared" si="414"/>
        <v>2.3716466500508182E-226</v>
      </c>
      <c r="HO166" s="82">
        <f t="shared" si="415"/>
        <v>3.9430386185075048E-232</v>
      </c>
      <c r="HP166" s="82">
        <f t="shared" si="416"/>
        <v>0</v>
      </c>
      <c r="HQ166" s="82">
        <f t="shared" si="417"/>
        <v>2.7020013499468608E-217</v>
      </c>
      <c r="HS166" s="82">
        <f t="shared" si="539"/>
        <v>1.6985354459134032E-32</v>
      </c>
      <c r="HT166" s="82">
        <f t="shared" si="418"/>
        <v>4.8045091959365576E-15</v>
      </c>
      <c r="HU166" s="82">
        <f t="shared" si="419"/>
        <v>4.509932968575286E-32</v>
      </c>
      <c r="HV166" s="82">
        <f t="shared" si="420"/>
        <v>2.1040035338379404E-16</v>
      </c>
      <c r="HW166" s="82">
        <f t="shared" si="421"/>
        <v>7.0863181329805765E-18</v>
      </c>
      <c r="HX166" s="82">
        <f t="shared" si="422"/>
        <v>1.5088207220147966E-18</v>
      </c>
      <c r="HY166" s="82">
        <f t="shared" si="423"/>
        <v>1.4797237644212924E-18</v>
      </c>
      <c r="HZ166" s="82">
        <f t="shared" si="424"/>
        <v>9.6368228634645797E-26</v>
      </c>
      <c r="IA166" s="82">
        <f t="shared" si="425"/>
        <v>2.6723931354172144E-24</v>
      </c>
      <c r="IB166" s="82">
        <f t="shared" si="426"/>
        <v>1.6049584631465121E-21</v>
      </c>
      <c r="IC166" s="82">
        <f t="shared" si="427"/>
        <v>8.3584413873407293E-19</v>
      </c>
      <c r="ID166" s="82">
        <f t="shared" si="428"/>
        <v>1.0337623995566731E-13</v>
      </c>
      <c r="IE166" s="82">
        <f t="shared" si="429"/>
        <v>4.7479503917312447E-13</v>
      </c>
      <c r="IF166" s="82">
        <f t="shared" si="430"/>
        <v>2.3905908504728518E-14</v>
      </c>
      <c r="IG166" s="82">
        <f t="shared" si="431"/>
        <v>5.5664023906891929E-10</v>
      </c>
      <c r="II166" s="82">
        <f t="shared" si="540"/>
        <v>0.21861731550151636</v>
      </c>
      <c r="IJ166" s="82">
        <f t="shared" si="541"/>
        <v>1.2496542074081973E-2</v>
      </c>
      <c r="IK166" s="82">
        <f t="shared" si="542"/>
        <v>0</v>
      </c>
      <c r="IL166" s="82">
        <f t="shared" si="543"/>
        <v>1.2034084443530576E-2</v>
      </c>
      <c r="IM166" s="82">
        <f t="shared" si="544"/>
        <v>9.3753608727530045E-3</v>
      </c>
      <c r="IN166" s="82">
        <f t="shared" si="545"/>
        <v>6.0255792517418241E-3</v>
      </c>
      <c r="IO166" s="82">
        <f t="shared" si="546"/>
        <v>1.532538735311608E-3</v>
      </c>
      <c r="IP166" s="82">
        <f t="shared" si="547"/>
        <v>2.990579331662766E-4</v>
      </c>
      <c r="IQ166" s="82">
        <f t="shared" si="548"/>
        <v>7.3382720904700466E-2</v>
      </c>
      <c r="IR166" s="82">
        <f t="shared" si="549"/>
        <v>5.3051423663377111E-2</v>
      </c>
      <c r="IS166" s="82">
        <f t="shared" si="550"/>
        <v>5.627553319972744E-3</v>
      </c>
      <c r="IT166" s="82">
        <f t="shared" si="551"/>
        <v>6.2772533909221219E-4</v>
      </c>
      <c r="IU166" s="82">
        <f t="shared" si="552"/>
        <v>1.6258367768990151E-4</v>
      </c>
      <c r="IV166" s="82">
        <f t="shared" si="553"/>
        <v>4.9665590014030753E-3</v>
      </c>
      <c r="IW166" s="82">
        <f t="shared" si="554"/>
        <v>6.0988430702336588E-3</v>
      </c>
      <c r="IY166" s="82">
        <f t="shared" si="555"/>
        <v>0.21861731550151636</v>
      </c>
      <c r="IZ166" s="82">
        <f t="shared" si="556"/>
        <v>1.2496542074086778E-2</v>
      </c>
      <c r="JA166" s="82">
        <f t="shared" si="557"/>
        <v>4.509932968575286E-32</v>
      </c>
      <c r="JB166" s="82">
        <f t="shared" si="558"/>
        <v>1.2034084443530785E-2</v>
      </c>
      <c r="JC166" s="82">
        <f t="shared" si="559"/>
        <v>9.3753608727530115E-3</v>
      </c>
      <c r="JD166" s="82">
        <f t="shared" si="560"/>
        <v>6.0255792517418258E-3</v>
      </c>
      <c r="JE166" s="82">
        <f t="shared" si="561"/>
        <v>1.5325387353116095E-3</v>
      </c>
      <c r="JF166" s="82">
        <f t="shared" si="562"/>
        <v>2.990579331662766E-4</v>
      </c>
      <c r="JG166" s="82">
        <f t="shared" si="563"/>
        <v>7.3382720904700466E-2</v>
      </c>
      <c r="JH166" s="82">
        <f t="shared" si="564"/>
        <v>5.3051423663377111E-2</v>
      </c>
      <c r="JI166" s="82">
        <f t="shared" si="565"/>
        <v>5.6275533199727449E-3</v>
      </c>
      <c r="JJ166" s="82">
        <f t="shared" si="566"/>
        <v>6.2772533919558848E-4</v>
      </c>
      <c r="JK166" s="82">
        <f t="shared" si="567"/>
        <v>1.6258367816469654E-4</v>
      </c>
      <c r="JL166" s="82">
        <f t="shared" si="568"/>
        <v>4.9665590014269815E-3</v>
      </c>
      <c r="JM166" s="82">
        <f t="shared" si="569"/>
        <v>6.0988436268738979E-3</v>
      </c>
    </row>
    <row r="167" spans="2:273" x14ac:dyDescent="0.25">
      <c r="B167" s="2">
        <v>140</v>
      </c>
      <c r="C167" s="37">
        <v>0.39250299999999999</v>
      </c>
      <c r="D167" s="37">
        <v>0.39236399999999999</v>
      </c>
      <c r="E167" s="37">
        <v>0.389982</v>
      </c>
      <c r="F167" s="37">
        <v>0.38844200000000001</v>
      </c>
      <c r="G167" s="37">
        <v>0.39463599999999999</v>
      </c>
      <c r="H167" s="37">
        <v>0.40372999999999998</v>
      </c>
      <c r="I167" s="37">
        <v>0.40144400000000002</v>
      </c>
      <c r="J167" s="37">
        <v>0.41073100000000001</v>
      </c>
      <c r="K167" s="37">
        <v>0.42707800000000001</v>
      </c>
      <c r="L167" s="37">
        <v>0.42235099999999998</v>
      </c>
      <c r="M167" s="37">
        <v>0.40752899999999997</v>
      </c>
      <c r="N167" s="37">
        <v>0.39869900000000003</v>
      </c>
      <c r="O167" s="37">
        <v>0.39350400000000002</v>
      </c>
      <c r="P167" s="37">
        <v>0.40985199999999999</v>
      </c>
      <c r="Q167" s="37">
        <v>0.42329699999999998</v>
      </c>
      <c r="S167" s="4">
        <f t="shared" si="441"/>
        <v>0.39880338415569888</v>
      </c>
      <c r="T167" s="4">
        <f t="shared" si="442"/>
        <v>0.39292759711846315</v>
      </c>
      <c r="U167" s="4">
        <f t="shared" si="443"/>
        <v>0.39069925779886633</v>
      </c>
      <c r="V167" s="4">
        <f t="shared" si="444"/>
        <v>0.38640305721497831</v>
      </c>
      <c r="W167" s="4">
        <f t="shared" si="445"/>
        <v>0.38871579386220428</v>
      </c>
      <c r="X167" s="4">
        <f t="shared" si="446"/>
        <v>0.39843638642322504</v>
      </c>
      <c r="Y167" s="4">
        <f t="shared" si="447"/>
        <v>0.40188680169929153</v>
      </c>
      <c r="Z167" s="4">
        <f t="shared" si="448"/>
        <v>0.40370660044411566</v>
      </c>
      <c r="AA167" s="4">
        <f t="shared" si="449"/>
        <v>0.42315737115769486</v>
      </c>
      <c r="AB167" s="4">
        <f t="shared" si="450"/>
        <v>0.42066056112164696</v>
      </c>
      <c r="AC167" s="4">
        <f t="shared" si="451"/>
        <v>0.40769777147294595</v>
      </c>
      <c r="AD167" s="4">
        <f t="shared" si="452"/>
        <v>0.39645032377223466</v>
      </c>
      <c r="AE167" s="4">
        <f t="shared" si="453"/>
        <v>0.39341369085497191</v>
      </c>
      <c r="AF167" s="4">
        <f t="shared" si="454"/>
        <v>0.4073271569801109</v>
      </c>
      <c r="AG167" s="4">
        <f t="shared" si="455"/>
        <v>0.4214481283454713</v>
      </c>
      <c r="AI167" s="4">
        <f t="shared" si="456"/>
        <v>-6.3003841556988904E-3</v>
      </c>
      <c r="AJ167" s="4">
        <f t="shared" si="457"/>
        <v>-5.6359711846315497E-4</v>
      </c>
      <c r="AK167" s="4">
        <f t="shared" si="458"/>
        <v>-7.1725779886633312E-4</v>
      </c>
      <c r="AL167" s="4">
        <f t="shared" si="459"/>
        <v>2.0389427850217023E-3</v>
      </c>
      <c r="AM167" s="4">
        <f t="shared" si="460"/>
        <v>5.9202061377957027E-3</v>
      </c>
      <c r="AN167" s="4">
        <f t="shared" si="461"/>
        <v>5.2936135767749359E-3</v>
      </c>
      <c r="AO167" s="4">
        <f t="shared" si="462"/>
        <v>-4.4280169929150626E-4</v>
      </c>
      <c r="AP167" s="4">
        <f t="shared" si="463"/>
        <v>7.0243995558843531E-3</v>
      </c>
      <c r="AQ167" s="4">
        <f t="shared" si="464"/>
        <v>3.9206288423051516E-3</v>
      </c>
      <c r="AR167" s="4">
        <f t="shared" si="465"/>
        <v>1.6904388783530178E-3</v>
      </c>
      <c r="AS167" s="4">
        <f t="shared" si="466"/>
        <v>-1.6877147294597217E-4</v>
      </c>
      <c r="AT167" s="4">
        <f t="shared" si="467"/>
        <v>2.2486762277653671E-3</v>
      </c>
      <c r="AU167" s="4">
        <f t="shared" si="468"/>
        <v>9.0309145028111271E-5</v>
      </c>
      <c r="AV167" s="4">
        <f t="shared" si="469"/>
        <v>2.5248430198890892E-3</v>
      </c>
      <c r="AW167" s="4">
        <f t="shared" si="469"/>
        <v>1.8488716545286832E-3</v>
      </c>
      <c r="AY167" s="2">
        <f t="shared" si="520"/>
        <v>0.39880338415569888</v>
      </c>
      <c r="AZ167" s="2">
        <f t="shared" si="359"/>
        <v>0.39219327394660614</v>
      </c>
      <c r="BA167" s="2">
        <f t="shared" si="360"/>
        <v>0.39069925779886633</v>
      </c>
      <c r="BB167" s="2">
        <f t="shared" si="361"/>
        <v>0.38459118576861673</v>
      </c>
      <c r="BC167" s="2">
        <f t="shared" si="362"/>
        <v>0.38702346564441015</v>
      </c>
      <c r="BD167" s="2">
        <f t="shared" si="363"/>
        <v>0.39753105388383259</v>
      </c>
      <c r="BE167" s="2">
        <f t="shared" si="364"/>
        <v>0.40146369459057329</v>
      </c>
      <c r="BF167" s="2">
        <f t="shared" si="365"/>
        <v>0.40357108054491037</v>
      </c>
      <c r="BG167" s="2">
        <f t="shared" si="366"/>
        <v>0.40766366290394895</v>
      </c>
      <c r="BH167" s="2">
        <f t="shared" si="367"/>
        <v>0.41183732750266239</v>
      </c>
      <c r="BI167" s="2">
        <f t="shared" si="368"/>
        <v>0.40602660347935088</v>
      </c>
      <c r="BJ167" s="2">
        <f t="shared" si="369"/>
        <v>0.39613373724334233</v>
      </c>
      <c r="BK167" s="2">
        <f t="shared" si="370"/>
        <v>0.39329846683585257</v>
      </c>
      <c r="BL167" s="2">
        <f t="shared" si="371"/>
        <v>0.40446764050577438</v>
      </c>
      <c r="BM167" s="2">
        <f t="shared" si="372"/>
        <v>0.41417620528114579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>
        <f t="shared" si="523"/>
        <v>0.389982</v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>
        <f t="shared" si="527"/>
        <v>0.40144400000000002</v>
      </c>
      <c r="CL167" s="2">
        <f t="shared" si="528"/>
        <v>0.41073100000000001</v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>
        <f t="shared" si="532"/>
        <v>0.39869900000000003</v>
      </c>
      <c r="CQ167" s="2">
        <f t="shared" si="533"/>
        <v>0.39350400000000002</v>
      </c>
      <c r="CR167" s="2">
        <f t="shared" si="534"/>
        <v>0.40985199999999999</v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>
        <f t="shared" si="487"/>
        <v>0.389982</v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>
        <f t="shared" si="491"/>
        <v>0.40144400000000002</v>
      </c>
      <c r="DB167" s="2">
        <f t="shared" si="492"/>
        <v>0.41073100000000001</v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>
        <f t="shared" si="496"/>
        <v>0.39869900000000003</v>
      </c>
      <c r="DG167" s="2">
        <f t="shared" si="497"/>
        <v>0.39350400000000002</v>
      </c>
      <c r="DH167" s="2">
        <f t="shared" si="498"/>
        <v>0.40985199999999999</v>
      </c>
      <c r="DI167" s="2" t="str">
        <f t="shared" si="499"/>
        <v/>
      </c>
      <c r="DK167" s="2">
        <f t="shared" si="500"/>
        <v>0.48747062758620674</v>
      </c>
      <c r="DL167" s="2">
        <f t="shared" si="501"/>
        <v>0.4558658319281525</v>
      </c>
      <c r="DM167" s="2">
        <f t="shared" si="501"/>
        <v>0.45658307569648104</v>
      </c>
      <c r="DN167" s="2">
        <f t="shared" si="501"/>
        <v>0.47867598365164232</v>
      </c>
      <c r="DO167" s="2">
        <f t="shared" si="501"/>
        <v>0.48263615385790681</v>
      </c>
      <c r="DP167" s="2">
        <f t="shared" si="501"/>
        <v>0.47478165332314737</v>
      </c>
      <c r="DQ167" s="2">
        <f t="shared" si="501"/>
        <v>0.45585339495798327</v>
      </c>
      <c r="DR167" s="2">
        <f t="shared" si="501"/>
        <v>0.4839528823529412</v>
      </c>
      <c r="DS167" s="2">
        <f t="shared" si="501"/>
        <v>0.4821506096096097</v>
      </c>
      <c r="DT167" s="2">
        <f t="shared" si="501"/>
        <v>0.46554031344537816</v>
      </c>
      <c r="DU167" s="2">
        <f t="shared" si="501"/>
        <v>0.47063071848739491</v>
      </c>
      <c r="DV167" s="2">
        <f t="shared" si="501"/>
        <v>0.46351331596638662</v>
      </c>
      <c r="DW167" s="2">
        <f t="shared" si="501"/>
        <v>0.49894795294117644</v>
      </c>
      <c r="DX167" s="2">
        <f t="shared" si="501"/>
        <v>0.48512698885918004</v>
      </c>
      <c r="DY167" s="2">
        <f t="shared" si="501"/>
        <v>0.47232598945760124</v>
      </c>
      <c r="EA167" s="2">
        <f t="shared" si="440"/>
        <v>0.3994234379931888</v>
      </c>
      <c r="EB167" s="2">
        <f t="shared" si="502"/>
        <v>0.39160988161227611</v>
      </c>
      <c r="EC167" s="2">
        <f t="shared" si="503"/>
        <v>0.39069603726587887</v>
      </c>
      <c r="ED167" s="2">
        <f t="shared" si="504"/>
        <v>0.38270541787665879</v>
      </c>
      <c r="EE167" s="2">
        <f t="shared" si="505"/>
        <v>0.38551202475773033</v>
      </c>
      <c r="EF167" s="2">
        <f t="shared" si="506"/>
        <v>0.39696322761360131</v>
      </c>
      <c r="EG167" s="2">
        <f t="shared" si="507"/>
        <v>0.40090204010356617</v>
      </c>
      <c r="EH167" s="2">
        <f t="shared" si="508"/>
        <v>0.40217953296068099</v>
      </c>
      <c r="EI167" s="2">
        <f t="shared" si="509"/>
        <v>0.40575567965730786</v>
      </c>
      <c r="EJ167" s="2">
        <f t="shared" si="510"/>
        <v>0.41161943260561445</v>
      </c>
      <c r="EK167" s="2">
        <f t="shared" si="511"/>
        <v>0.40685311453664152</v>
      </c>
      <c r="EL167" s="2">
        <f t="shared" si="512"/>
        <v>0.39651602838162708</v>
      </c>
      <c r="EM167" s="2">
        <f t="shared" si="513"/>
        <v>0.39308197109586857</v>
      </c>
      <c r="EN167" s="2">
        <f t="shared" si="514"/>
        <v>0.40521956028069345</v>
      </c>
      <c r="EO167" s="2">
        <f t="shared" si="515"/>
        <v>0.41441875140295414</v>
      </c>
      <c r="EQ167" s="2">
        <f t="shared" si="516"/>
        <v>0.39850439078523986</v>
      </c>
      <c r="ER167" s="2">
        <f t="shared" si="517"/>
        <v>0.39343245079475081</v>
      </c>
      <c r="ES167" s="2">
        <f t="shared" si="517"/>
        <v>0.39069603726587887</v>
      </c>
      <c r="ET167" s="2">
        <f t="shared" si="517"/>
        <v>0.38846015386126936</v>
      </c>
      <c r="EU167" s="2">
        <f t="shared" si="517"/>
        <v>0.39013047549752206</v>
      </c>
      <c r="EV167" s="2">
        <f t="shared" si="517"/>
        <v>0.39872058751917538</v>
      </c>
      <c r="EW167" s="2">
        <f t="shared" si="517"/>
        <v>0.40279800221261897</v>
      </c>
      <c r="EX167" s="2">
        <f t="shared" si="517"/>
        <v>0.40682742186387311</v>
      </c>
      <c r="EY167" s="2">
        <f t="shared" si="517"/>
        <v>0.41055163600466782</v>
      </c>
      <c r="EZ167" s="2">
        <f t="shared" si="517"/>
        <v>0.41218494958873669</v>
      </c>
      <c r="FA167" s="2">
        <f t="shared" si="517"/>
        <v>0.404274714241734</v>
      </c>
      <c r="FB167" s="2">
        <f t="shared" si="517"/>
        <v>0.39506646443043286</v>
      </c>
      <c r="FC167" s="2">
        <f t="shared" si="517"/>
        <v>0.39393239376601896</v>
      </c>
      <c r="FD167" s="2">
        <f t="shared" si="517"/>
        <v>0.4019530132933144</v>
      </c>
      <c r="FE167" s="2">
        <f t="shared" si="517"/>
        <v>0.41315179505953098</v>
      </c>
      <c r="FG167" s="2">
        <f t="shared" si="518"/>
        <v>0.99996145374061773</v>
      </c>
      <c r="FH167" s="2">
        <f t="shared" si="519"/>
        <v>0.99995306880812596</v>
      </c>
      <c r="FI167" s="2">
        <f t="shared" si="519"/>
        <v>0.99995112038628275</v>
      </c>
      <c r="FJ167" s="2">
        <f t="shared" si="519"/>
        <v>0.99994279121041341</v>
      </c>
      <c r="FK167" s="2">
        <f t="shared" si="519"/>
        <v>0.99994291713695693</v>
      </c>
      <c r="FL167" s="2">
        <f t="shared" si="519"/>
        <v>0.9999391726709087</v>
      </c>
      <c r="FM167" s="2">
        <f t="shared" si="519"/>
        <v>0.99993440843690595</v>
      </c>
      <c r="FN167" s="2">
        <f t="shared" si="519"/>
        <v>0.99993391855735436</v>
      </c>
      <c r="FO167" s="2">
        <f t="shared" si="519"/>
        <v>0.99993320983991674</v>
      </c>
      <c r="FP167" s="2">
        <f t="shared" si="519"/>
        <v>0.99993919024800648</v>
      </c>
      <c r="FQ167" s="2">
        <f t="shared" si="519"/>
        <v>0.99993435047671564</v>
      </c>
      <c r="FR167" s="2">
        <f t="shared" si="519"/>
        <v>0.9999336212822727</v>
      </c>
      <c r="FS167" s="2">
        <f t="shared" si="519"/>
        <v>0.99993517833976753</v>
      </c>
      <c r="FT167" s="2">
        <f t="shared" si="519"/>
        <v>0.99994918033573843</v>
      </c>
      <c r="FU167" s="2">
        <f t="shared" si="519"/>
        <v>0.99994294678857887</v>
      </c>
      <c r="FW167" s="2">
        <f t="shared" si="536"/>
        <v>0.6783631155239761</v>
      </c>
      <c r="FX167" s="2">
        <f t="shared" si="376"/>
        <v>0.31843879045989587</v>
      </c>
      <c r="FY167" s="2">
        <f t="shared" si="377"/>
        <v>1.7614784356522189E-11</v>
      </c>
      <c r="FZ167" s="2">
        <f t="shared" si="378"/>
        <v>0.3267356725108384</v>
      </c>
      <c r="GA167" s="2">
        <f t="shared" si="379"/>
        <v>0.32606102092757661</v>
      </c>
      <c r="GB167" s="2">
        <f t="shared" si="380"/>
        <v>0.32041972817020969</v>
      </c>
      <c r="GC167" s="2">
        <f t="shared" si="381"/>
        <v>0.29433612575037787</v>
      </c>
      <c r="GD167" s="2">
        <f t="shared" si="382"/>
        <v>0.29823085538459515</v>
      </c>
      <c r="GE167" s="2">
        <f t="shared" si="383"/>
        <v>0.39676775166802469</v>
      </c>
      <c r="GF167" s="2">
        <f t="shared" si="384"/>
        <v>0.37950404331246235</v>
      </c>
      <c r="GG167" s="2">
        <f t="shared" si="385"/>
        <v>0.32217574137998772</v>
      </c>
      <c r="GH167" s="2">
        <f t="shared" si="386"/>
        <v>0.26679632313372587</v>
      </c>
      <c r="GI167" s="2">
        <f t="shared" si="387"/>
        <v>0.24650487179692554</v>
      </c>
      <c r="GJ167" s="2">
        <f t="shared" si="388"/>
        <v>0.23143112483374048</v>
      </c>
      <c r="GK167" s="2">
        <f t="shared" si="389"/>
        <v>0.19404766153157194</v>
      </c>
      <c r="GM167" s="82">
        <f t="shared" si="537"/>
        <v>1.0868489553219715E-201</v>
      </c>
      <c r="GN167" s="82">
        <f t="shared" si="390"/>
        <v>4.3782235501666511E-182</v>
      </c>
      <c r="GO167" s="82">
        <f t="shared" si="391"/>
        <v>3.2734593207256706E-221</v>
      </c>
      <c r="GP167" s="82">
        <f t="shared" si="392"/>
        <v>0</v>
      </c>
      <c r="GQ167" s="82">
        <f t="shared" si="393"/>
        <v>0</v>
      </c>
      <c r="GR167" s="82">
        <f t="shared" si="394"/>
        <v>0</v>
      </c>
      <c r="GS167" s="82">
        <f t="shared" si="395"/>
        <v>0</v>
      </c>
      <c r="GT167" s="82">
        <f t="shared" si="396"/>
        <v>0</v>
      </c>
      <c r="GU167" s="82">
        <f t="shared" si="397"/>
        <v>0</v>
      </c>
      <c r="GV167" s="82">
        <f t="shared" si="398"/>
        <v>0</v>
      </c>
      <c r="GW167" s="82">
        <f t="shared" si="399"/>
        <v>0</v>
      </c>
      <c r="GX167" s="82">
        <f t="shared" si="400"/>
        <v>0</v>
      </c>
      <c r="GY167" s="82">
        <f t="shared" si="401"/>
        <v>0</v>
      </c>
      <c r="GZ167" s="82">
        <f t="shared" si="402"/>
        <v>0</v>
      </c>
      <c r="HA167" s="82">
        <f t="shared" si="403"/>
        <v>0</v>
      </c>
      <c r="HC167" s="82">
        <f t="shared" si="538"/>
        <v>9.0217232479492621E-140</v>
      </c>
      <c r="HD167" s="82">
        <f t="shared" si="404"/>
        <v>2.5578869172164434E-146</v>
      </c>
      <c r="HE167" s="82">
        <f t="shared" si="405"/>
        <v>1.4534483174680896E-178</v>
      </c>
      <c r="HF167" s="82">
        <f t="shared" si="406"/>
        <v>4.4608222996822803E-215</v>
      </c>
      <c r="HG167" s="82">
        <f t="shared" si="407"/>
        <v>1.8461535251378696E-237</v>
      </c>
      <c r="HH167" s="82">
        <f t="shared" si="408"/>
        <v>3.923069323889155E-278</v>
      </c>
      <c r="HI167" s="82">
        <f t="shared" si="409"/>
        <v>0</v>
      </c>
      <c r="HJ167" s="82">
        <f t="shared" si="410"/>
        <v>4.9601358369395378E-209</v>
      </c>
      <c r="HK167" s="82">
        <f t="shared" si="411"/>
        <v>0</v>
      </c>
      <c r="HL167" s="82">
        <f t="shared" si="412"/>
        <v>0</v>
      </c>
      <c r="HM167" s="82">
        <f t="shared" si="413"/>
        <v>2.6098912983375958E-266</v>
      </c>
      <c r="HN167" s="82">
        <f t="shared" si="414"/>
        <v>5.7813968610128542E-234</v>
      </c>
      <c r="HO167" s="82">
        <f t="shared" si="415"/>
        <v>6.1912877271859645E-240</v>
      </c>
      <c r="HP167" s="82">
        <f t="shared" si="416"/>
        <v>0</v>
      </c>
      <c r="HQ167" s="82">
        <f t="shared" si="417"/>
        <v>2.8905017690545052E-224</v>
      </c>
      <c r="HS167" s="82">
        <f t="shared" si="539"/>
        <v>2.4746399460747359E-34</v>
      </c>
      <c r="HT167" s="82">
        <f t="shared" si="418"/>
        <v>2.4161133217135478E-16</v>
      </c>
      <c r="HU167" s="82">
        <f t="shared" si="419"/>
        <v>4.3221240652354538E-31</v>
      </c>
      <c r="HV167" s="82">
        <f t="shared" si="420"/>
        <v>7.7850439611454726E-18</v>
      </c>
      <c r="HW167" s="82">
        <f t="shared" si="421"/>
        <v>2.0126612932103105E-19</v>
      </c>
      <c r="HX167" s="82">
        <f t="shared" si="422"/>
        <v>3.6252670486532429E-20</v>
      </c>
      <c r="HY167" s="82">
        <f t="shared" si="423"/>
        <v>3.4206780516838515E-20</v>
      </c>
      <c r="HZ167" s="82">
        <f t="shared" si="424"/>
        <v>5.2344816162961382E-28</v>
      </c>
      <c r="IA167" s="82">
        <f t="shared" si="425"/>
        <v>3.0211546520339427E-26</v>
      </c>
      <c r="IB167" s="82">
        <f t="shared" si="426"/>
        <v>2.8888065503782912E-23</v>
      </c>
      <c r="IC167" s="82">
        <f t="shared" si="427"/>
        <v>1.824322862227572E-20</v>
      </c>
      <c r="ID167" s="82">
        <f t="shared" si="428"/>
        <v>4.958558750223837E-15</v>
      </c>
      <c r="IE167" s="82">
        <f t="shared" si="429"/>
        <v>2.4169710704537113E-14</v>
      </c>
      <c r="IF167" s="82">
        <f t="shared" si="430"/>
        <v>8.8439005430943654E-16</v>
      </c>
      <c r="IG167" s="82">
        <f t="shared" si="431"/>
        <v>4.9704647375823147E-11</v>
      </c>
      <c r="II167" s="82">
        <f t="shared" si="540"/>
        <v>0.16452179226929065</v>
      </c>
      <c r="IJ167" s="82">
        <f t="shared" si="541"/>
        <v>2.507466460119577E-2</v>
      </c>
      <c r="IK167" s="82">
        <f t="shared" si="542"/>
        <v>0</v>
      </c>
      <c r="IL167" s="82">
        <f t="shared" si="543"/>
        <v>2.5091418167582799E-2</v>
      </c>
      <c r="IM167" s="82">
        <f t="shared" si="544"/>
        <v>2.0510934956884896E-2</v>
      </c>
      <c r="IN167" s="82">
        <f t="shared" si="545"/>
        <v>1.4061349194290668E-2</v>
      </c>
      <c r="IO167" s="82">
        <f t="shared" si="546"/>
        <v>4.0936084280786657E-3</v>
      </c>
      <c r="IP167" s="82">
        <f t="shared" si="547"/>
        <v>1.0868312267193769E-3</v>
      </c>
      <c r="IQ167" s="82">
        <f t="shared" si="548"/>
        <v>0.12949378687686225</v>
      </c>
      <c r="IR167" s="82">
        <f t="shared" si="549"/>
        <v>9.5910761100217692E-2</v>
      </c>
      <c r="IS167" s="82">
        <f t="shared" si="550"/>
        <v>1.3415821613636679E-2</v>
      </c>
      <c r="IT167" s="82">
        <f t="shared" si="551"/>
        <v>1.7104635716402724E-3</v>
      </c>
      <c r="IU167" s="82">
        <f t="shared" si="552"/>
        <v>4.9186482530106735E-4</v>
      </c>
      <c r="IV167" s="82">
        <f t="shared" si="553"/>
        <v>9.0622333607814267E-3</v>
      </c>
      <c r="IW167" s="82">
        <f t="shared" si="554"/>
        <v>1.0000602958653309E-2</v>
      </c>
      <c r="IY167" s="82">
        <f t="shared" si="555"/>
        <v>0.16452179226929065</v>
      </c>
      <c r="IZ167" s="82">
        <f t="shared" si="556"/>
        <v>2.5074664601196013E-2</v>
      </c>
      <c r="JA167" s="82">
        <f t="shared" si="557"/>
        <v>4.3221240652354538E-31</v>
      </c>
      <c r="JB167" s="82">
        <f t="shared" si="558"/>
        <v>2.5091418167582806E-2</v>
      </c>
      <c r="JC167" s="82">
        <f t="shared" si="559"/>
        <v>2.0510934956884896E-2</v>
      </c>
      <c r="JD167" s="82">
        <f t="shared" si="560"/>
        <v>1.4061349194290668E-2</v>
      </c>
      <c r="JE167" s="82">
        <f t="shared" si="561"/>
        <v>4.0936084280786657E-3</v>
      </c>
      <c r="JF167" s="82">
        <f t="shared" si="562"/>
        <v>1.0868312267193769E-3</v>
      </c>
      <c r="JG167" s="82">
        <f t="shared" si="563"/>
        <v>0.12949378687686225</v>
      </c>
      <c r="JH167" s="82">
        <f t="shared" si="564"/>
        <v>9.5910761100217692E-2</v>
      </c>
      <c r="JI167" s="82">
        <f t="shared" si="565"/>
        <v>1.3415821613636679E-2</v>
      </c>
      <c r="JJ167" s="82">
        <f t="shared" si="566"/>
        <v>1.7104635716452309E-3</v>
      </c>
      <c r="JK167" s="82">
        <f t="shared" si="567"/>
        <v>4.9186482532523703E-4</v>
      </c>
      <c r="JL167" s="82">
        <f t="shared" si="568"/>
        <v>9.0622333607823114E-3</v>
      </c>
      <c r="JM167" s="82">
        <f t="shared" si="569"/>
        <v>1.0000603008357955E-2</v>
      </c>
    </row>
    <row r="168" spans="2:273" x14ac:dyDescent="0.25">
      <c r="B168" s="2">
        <v>141</v>
      </c>
      <c r="C168" s="37">
        <v>0.397538</v>
      </c>
      <c r="D168" s="37">
        <v>0.39581100000000002</v>
      </c>
      <c r="E168" s="37">
        <v>0.39006299999999999</v>
      </c>
      <c r="F168" s="37">
        <v>0.38945400000000002</v>
      </c>
      <c r="G168" s="37">
        <v>0.394737</v>
      </c>
      <c r="H168" s="37">
        <v>0.40327800000000003</v>
      </c>
      <c r="I168" s="37">
        <v>0.40507700000000002</v>
      </c>
      <c r="J168" s="37">
        <v>0.410026</v>
      </c>
      <c r="K168" s="37">
        <v>0.42765900000000001</v>
      </c>
      <c r="L168" s="37">
        <v>0.42180699999999999</v>
      </c>
      <c r="M168" s="37">
        <v>0.40857199999999999</v>
      </c>
      <c r="N168" s="37">
        <v>0.39850099999999999</v>
      </c>
      <c r="O168" s="37">
        <v>0.39158199999999999</v>
      </c>
      <c r="P168" s="37">
        <v>0.41474899999999998</v>
      </c>
      <c r="Q168" s="37">
        <v>0.42727900000000002</v>
      </c>
      <c r="S168" s="4">
        <f t="shared" si="441"/>
        <v>0.39843997292346417</v>
      </c>
      <c r="T168" s="4">
        <f t="shared" si="442"/>
        <v>0.39315385684522619</v>
      </c>
      <c r="U168" s="4">
        <f t="shared" si="443"/>
        <v>0.39039693329766129</v>
      </c>
      <c r="V168" s="4">
        <f t="shared" si="444"/>
        <v>0.38747417181224664</v>
      </c>
      <c r="W168" s="4">
        <f t="shared" si="445"/>
        <v>0.38977520010447636</v>
      </c>
      <c r="X168" s="4">
        <f t="shared" si="446"/>
        <v>0.39888091188997377</v>
      </c>
      <c r="Y168" s="4">
        <f t="shared" si="447"/>
        <v>0.40199168181603684</v>
      </c>
      <c r="Z168" s="4">
        <f t="shared" si="448"/>
        <v>0.4035908182279635</v>
      </c>
      <c r="AA168" s="4">
        <f t="shared" si="449"/>
        <v>0.42894012180109609</v>
      </c>
      <c r="AB168" s="4">
        <f t="shared" si="450"/>
        <v>0.42463000810862045</v>
      </c>
      <c r="AC168" s="4">
        <f t="shared" si="451"/>
        <v>0.40907664921245585</v>
      </c>
      <c r="AD168" s="4">
        <f t="shared" si="452"/>
        <v>0.39653827831184973</v>
      </c>
      <c r="AE168" s="4">
        <f t="shared" si="453"/>
        <v>0.3931527097263065</v>
      </c>
      <c r="AF168" s="4">
        <f t="shared" si="454"/>
        <v>0.40882024780108245</v>
      </c>
      <c r="AG168" s="4">
        <f t="shared" si="455"/>
        <v>0.4247667783399327</v>
      </c>
      <c r="AI168" s="4">
        <f t="shared" si="456"/>
        <v>-9.0197292346416713E-4</v>
      </c>
      <c r="AJ168" s="4">
        <f t="shared" si="457"/>
        <v>2.6571431547738333E-3</v>
      </c>
      <c r="AK168" s="4">
        <f t="shared" si="458"/>
        <v>-3.3393329766129298E-4</v>
      </c>
      <c r="AL168" s="4">
        <f t="shared" si="459"/>
        <v>1.9798281877533852E-3</v>
      </c>
      <c r="AM168" s="4">
        <f t="shared" si="460"/>
        <v>4.9617998955236442E-3</v>
      </c>
      <c r="AN168" s="4">
        <f t="shared" si="461"/>
        <v>4.3970881100262593E-3</v>
      </c>
      <c r="AO168" s="4">
        <f t="shared" si="462"/>
        <v>3.0853181839631816E-3</v>
      </c>
      <c r="AP168" s="4">
        <f t="shared" si="463"/>
        <v>6.4351817720365023E-3</v>
      </c>
      <c r="AQ168" s="4">
        <f t="shared" si="464"/>
        <v>-1.2811218010960745E-3</v>
      </c>
      <c r="AR168" s="4">
        <f t="shared" si="465"/>
        <v>-2.8230081086204617E-3</v>
      </c>
      <c r="AS168" s="4">
        <f t="shared" si="466"/>
        <v>-5.0464921245585437E-4</v>
      </c>
      <c r="AT168" s="4">
        <f t="shared" si="467"/>
        <v>1.9627216881502596E-3</v>
      </c>
      <c r="AU168" s="4">
        <f t="shared" si="468"/>
        <v>-1.5707097263065184E-3</v>
      </c>
      <c r="AV168" s="4">
        <f t="shared" si="469"/>
        <v>5.9287521989175307E-3</v>
      </c>
      <c r="AW168" s="4">
        <f t="shared" si="469"/>
        <v>2.5122216600673153E-3</v>
      </c>
      <c r="AY168" s="2">
        <f t="shared" si="520"/>
        <v>0.39843997292346417</v>
      </c>
      <c r="AZ168" s="2">
        <f t="shared" si="359"/>
        <v>0.39191008970281216</v>
      </c>
      <c r="BA168" s="2">
        <f t="shared" si="360"/>
        <v>0.39039693329766129</v>
      </c>
      <c r="BB168" s="2">
        <f t="shared" si="361"/>
        <v>0.3843266372141696</v>
      </c>
      <c r="BC168" s="2">
        <f t="shared" si="362"/>
        <v>0.3867085808361338</v>
      </c>
      <c r="BD168" s="2">
        <f t="shared" si="363"/>
        <v>0.39713556258931282</v>
      </c>
      <c r="BE168" s="2">
        <f t="shared" si="364"/>
        <v>0.40104889806396149</v>
      </c>
      <c r="BF168" s="2">
        <f t="shared" si="365"/>
        <v>0.4031945952842011</v>
      </c>
      <c r="BG168" s="2">
        <f t="shared" si="366"/>
        <v>0.4075921470148115</v>
      </c>
      <c r="BH168" s="2">
        <f t="shared" si="367"/>
        <v>0.41187173348586337</v>
      </c>
      <c r="BI168" s="2">
        <f t="shared" si="368"/>
        <v>0.40580045193202657</v>
      </c>
      <c r="BJ168" s="2">
        <f t="shared" si="369"/>
        <v>0.39580354858305156</v>
      </c>
      <c r="BK168" s="2">
        <f t="shared" si="370"/>
        <v>0.39285415030988313</v>
      </c>
      <c r="BL168" s="2">
        <f t="shared" si="371"/>
        <v>0.40411071521409503</v>
      </c>
      <c r="BM168" s="2">
        <f t="shared" si="372"/>
        <v>0.4137513332154954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>
        <f t="shared" si="523"/>
        <v>0.39006299999999999</v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>
        <f t="shared" si="527"/>
        <v>0.40507700000000002</v>
      </c>
      <c r="CL168" s="2">
        <f t="shared" si="528"/>
        <v>0.410026</v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>
        <f t="shared" si="532"/>
        <v>0.39850099999999999</v>
      </c>
      <c r="CQ168" s="2">
        <f t="shared" si="533"/>
        <v>0.39158199999999999</v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>
        <f t="shared" si="487"/>
        <v>0.39006299999999999</v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>
        <f t="shared" si="491"/>
        <v>0.40507700000000002</v>
      </c>
      <c r="DB168" s="2">
        <f t="shared" si="492"/>
        <v>0.410026</v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>
        <f t="shared" si="496"/>
        <v>0.39850099999999999</v>
      </c>
      <c r="DG168" s="2">
        <f t="shared" si="497"/>
        <v>0.39158199999999999</v>
      </c>
      <c r="DH168" s="2" t="str">
        <f t="shared" si="498"/>
        <v/>
      </c>
      <c r="DI168" s="2" t="str">
        <f t="shared" si="499"/>
        <v/>
      </c>
      <c r="DK168" s="2">
        <f t="shared" si="500"/>
        <v>0.48773140049261071</v>
      </c>
      <c r="DL168" s="2">
        <f t="shared" si="501"/>
        <v>0.45595377987536656</v>
      </c>
      <c r="DM168" s="2">
        <f t="shared" si="501"/>
        <v>0.45664367595307925</v>
      </c>
      <c r="DN168" s="2">
        <f t="shared" si="501"/>
        <v>0.47895307425515643</v>
      </c>
      <c r="DO168" s="2">
        <f t="shared" si="501"/>
        <v>0.48293346279602756</v>
      </c>
      <c r="DP168" s="2">
        <f t="shared" si="501"/>
        <v>0.47489778792971726</v>
      </c>
      <c r="DQ168" s="2">
        <f t="shared" si="501"/>
        <v>0.45569075798319331</v>
      </c>
      <c r="DR168" s="2">
        <f t="shared" si="501"/>
        <v>0.48406636246498602</v>
      </c>
      <c r="DS168" s="2">
        <f t="shared" si="501"/>
        <v>0.48237048283998296</v>
      </c>
      <c r="DT168" s="2">
        <f t="shared" si="501"/>
        <v>0.46562646442577027</v>
      </c>
      <c r="DU168" s="2">
        <f t="shared" si="501"/>
        <v>0.47074283025210079</v>
      </c>
      <c r="DV168" s="2">
        <f t="shared" si="501"/>
        <v>0.46355617591036419</v>
      </c>
      <c r="DW168" s="2">
        <f t="shared" si="501"/>
        <v>0.49927735070028006</v>
      </c>
      <c r="DX168" s="2">
        <f t="shared" si="501"/>
        <v>0.48542769307041</v>
      </c>
      <c r="DY168" s="2">
        <f t="shared" si="501"/>
        <v>0.47241793078686017</v>
      </c>
      <c r="EA168" s="2">
        <f t="shared" si="440"/>
        <v>0.399093389276518</v>
      </c>
      <c r="EB168" s="2">
        <f t="shared" si="502"/>
        <v>0.39127326004394186</v>
      </c>
      <c r="EC168" s="2">
        <f t="shared" si="503"/>
        <v>0.39039397995714986</v>
      </c>
      <c r="ED168" s="2">
        <f t="shared" si="504"/>
        <v>0.38226864886807177</v>
      </c>
      <c r="EE168" s="2">
        <f t="shared" si="505"/>
        <v>0.38505926370578364</v>
      </c>
      <c r="EF168" s="2">
        <f t="shared" si="506"/>
        <v>0.39651579676745541</v>
      </c>
      <c r="EG168" s="2">
        <f t="shared" si="507"/>
        <v>0.40043437398394166</v>
      </c>
      <c r="EH168" s="2">
        <f t="shared" si="508"/>
        <v>0.40167573042461069</v>
      </c>
      <c r="EI168" s="2">
        <f t="shared" si="509"/>
        <v>0.40552782451702241</v>
      </c>
      <c r="EJ168" s="2">
        <f t="shared" si="510"/>
        <v>0.41163562522895042</v>
      </c>
      <c r="EK168" s="2">
        <f t="shared" si="511"/>
        <v>0.4067036526161466</v>
      </c>
      <c r="EL168" s="2">
        <f t="shared" si="512"/>
        <v>0.39622474635585558</v>
      </c>
      <c r="EM168" s="2">
        <f t="shared" si="513"/>
        <v>0.39261657614452067</v>
      </c>
      <c r="EN168" s="2">
        <f t="shared" si="514"/>
        <v>0.40493690947877548</v>
      </c>
      <c r="EO168" s="2">
        <f t="shared" si="515"/>
        <v>0.41401771873981136</v>
      </c>
      <c r="EQ168" s="2">
        <f t="shared" si="516"/>
        <v>0.39815296054561372</v>
      </c>
      <c r="ER168" s="2">
        <f t="shared" si="517"/>
        <v>0.39314500612405123</v>
      </c>
      <c r="ES168" s="2">
        <f t="shared" si="517"/>
        <v>0.39039397995714986</v>
      </c>
      <c r="ET168" s="2">
        <f t="shared" si="517"/>
        <v>0.38817962723521315</v>
      </c>
      <c r="EU168" s="2">
        <f t="shared" si="517"/>
        <v>0.38980291724208938</v>
      </c>
      <c r="EV168" s="2">
        <f t="shared" si="517"/>
        <v>0.39832161011474509</v>
      </c>
      <c r="EW168" s="2">
        <f t="shared" si="517"/>
        <v>0.40238203696668418</v>
      </c>
      <c r="EX168" s="2">
        <f t="shared" si="517"/>
        <v>0.40643854752276071</v>
      </c>
      <c r="EY168" s="2">
        <f t="shared" si="517"/>
        <v>0.41044334565598989</v>
      </c>
      <c r="EZ168" s="2">
        <f t="shared" si="517"/>
        <v>0.4122163480301998</v>
      </c>
      <c r="FA168" s="2">
        <f t="shared" si="517"/>
        <v>0.40405622086078458</v>
      </c>
      <c r="FB168" s="2">
        <f t="shared" si="517"/>
        <v>0.39473357961750766</v>
      </c>
      <c r="FC168" s="2">
        <f t="shared" si="517"/>
        <v>0.39349256525981707</v>
      </c>
      <c r="FD168" s="2">
        <f t="shared" si="517"/>
        <v>0.40159336353236458</v>
      </c>
      <c r="FE168" s="2">
        <f t="shared" si="517"/>
        <v>0.41272773646248728</v>
      </c>
      <c r="FG168" s="2">
        <f t="shared" si="518"/>
        <v>0.99996484527439411</v>
      </c>
      <c r="FH168" s="2">
        <f t="shared" si="519"/>
        <v>0.99995719806755912</v>
      </c>
      <c r="FI168" s="2">
        <f t="shared" si="519"/>
        <v>0.99995542107073787</v>
      </c>
      <c r="FJ168" s="2">
        <f t="shared" si="519"/>
        <v>0.99994782470115307</v>
      </c>
      <c r="FK168" s="2">
        <f t="shared" si="519"/>
        <v>0.99994793954868066</v>
      </c>
      <c r="FL168" s="2">
        <f t="shared" si="519"/>
        <v>0.9999445245196269</v>
      </c>
      <c r="FM168" s="2">
        <f t="shared" si="519"/>
        <v>0.99994017943824276</v>
      </c>
      <c r="FN168" s="2">
        <f t="shared" si="519"/>
        <v>0.99993973265760538</v>
      </c>
      <c r="FO168" s="2">
        <f t="shared" si="519"/>
        <v>0.99993908629206341</v>
      </c>
      <c r="FP168" s="2">
        <f t="shared" si="519"/>
        <v>0.99994454055030202</v>
      </c>
      <c r="FQ168" s="2">
        <f t="shared" si="519"/>
        <v>0.99994012657731046</v>
      </c>
      <c r="FR168" s="2">
        <f t="shared" si="519"/>
        <v>0.99993946153634872</v>
      </c>
      <c r="FS168" s="2">
        <f t="shared" si="519"/>
        <v>0.9999408816060551</v>
      </c>
      <c r="FT168" s="2">
        <f t="shared" si="519"/>
        <v>0.99995365170809103</v>
      </c>
      <c r="FU168" s="2">
        <f t="shared" si="519"/>
        <v>0.99994796659155283</v>
      </c>
      <c r="FW168" s="2">
        <f t="shared" si="536"/>
        <v>0.69812031091937143</v>
      </c>
      <c r="FX168" s="2">
        <f t="shared" si="376"/>
        <v>0.33875385895997884</v>
      </c>
      <c r="FY168" s="2">
        <f t="shared" si="377"/>
        <v>1.9314226976657809E-11</v>
      </c>
      <c r="FZ168" s="2">
        <f t="shared" si="378"/>
        <v>0.34731032323202293</v>
      </c>
      <c r="GA168" s="2">
        <f t="shared" si="379"/>
        <v>0.3466150600563031</v>
      </c>
      <c r="GB168" s="2">
        <f t="shared" si="380"/>
        <v>0.34079798123588712</v>
      </c>
      <c r="GC168" s="2">
        <f t="shared" si="381"/>
        <v>0.31382154792904199</v>
      </c>
      <c r="GD168" s="2">
        <f t="shared" si="382"/>
        <v>0.31785797437971636</v>
      </c>
      <c r="GE168" s="2">
        <f t="shared" si="383"/>
        <v>0.4190078057472405</v>
      </c>
      <c r="GF168" s="2">
        <f t="shared" si="384"/>
        <v>0.4014203578382694</v>
      </c>
      <c r="GG168" s="2">
        <f t="shared" si="385"/>
        <v>0.34260937115156492</v>
      </c>
      <c r="GH168" s="2">
        <f t="shared" si="386"/>
        <v>0.28519541320769637</v>
      </c>
      <c r="GI168" s="2">
        <f t="shared" si="387"/>
        <v>0.26400847640161984</v>
      </c>
      <c r="GJ168" s="2">
        <f t="shared" si="388"/>
        <v>0.24821697931358164</v>
      </c>
      <c r="GK168" s="2">
        <f t="shared" si="389"/>
        <v>0.20885890538104782</v>
      </c>
      <c r="GM168" s="82">
        <f t="shared" si="537"/>
        <v>2.253320364647882E-206</v>
      </c>
      <c r="GN168" s="82">
        <f t="shared" si="390"/>
        <v>2.6913109949113226E-186</v>
      </c>
      <c r="GO168" s="82">
        <f t="shared" si="391"/>
        <v>2.8465767558265008E-226</v>
      </c>
      <c r="GP168" s="82">
        <f t="shared" si="392"/>
        <v>0</v>
      </c>
      <c r="GQ168" s="82">
        <f t="shared" si="393"/>
        <v>0</v>
      </c>
      <c r="GR168" s="82">
        <f t="shared" si="394"/>
        <v>0</v>
      </c>
      <c r="GS168" s="82">
        <f t="shared" si="395"/>
        <v>0</v>
      </c>
      <c r="GT168" s="82">
        <f t="shared" si="396"/>
        <v>0</v>
      </c>
      <c r="GU168" s="82">
        <f t="shared" si="397"/>
        <v>0</v>
      </c>
      <c r="GV168" s="82">
        <f t="shared" si="398"/>
        <v>0</v>
      </c>
      <c r="GW168" s="82">
        <f t="shared" si="399"/>
        <v>0</v>
      </c>
      <c r="GX168" s="82">
        <f t="shared" si="400"/>
        <v>0</v>
      </c>
      <c r="GY168" s="82">
        <f t="shared" si="401"/>
        <v>0</v>
      </c>
      <c r="GZ168" s="82">
        <f t="shared" si="402"/>
        <v>0</v>
      </c>
      <c r="HA168" s="82">
        <f t="shared" si="403"/>
        <v>0</v>
      </c>
      <c r="HC168" s="82">
        <f t="shared" si="538"/>
        <v>2.9847002610108842E-144</v>
      </c>
      <c r="HD168" s="82">
        <f t="shared" si="404"/>
        <v>5.2473336569711522E-151</v>
      </c>
      <c r="HE168" s="82">
        <f t="shared" si="405"/>
        <v>3.4142925498585192E-184</v>
      </c>
      <c r="HF168" s="82">
        <f t="shared" si="406"/>
        <v>4.4763963694624136E-222</v>
      </c>
      <c r="HG168" s="82">
        <f t="shared" si="407"/>
        <v>4.4443598987763715E-245</v>
      </c>
      <c r="HH168" s="82">
        <f t="shared" si="408"/>
        <v>4.6345108846143194E-287</v>
      </c>
      <c r="HI168" s="82">
        <f t="shared" si="409"/>
        <v>0</v>
      </c>
      <c r="HJ168" s="82">
        <f t="shared" si="410"/>
        <v>1.1755999289468468E-215</v>
      </c>
      <c r="HK168" s="82">
        <f t="shared" si="411"/>
        <v>0</v>
      </c>
      <c r="HL168" s="82">
        <f t="shared" si="412"/>
        <v>0</v>
      </c>
      <c r="HM168" s="82">
        <f t="shared" si="413"/>
        <v>6.241905850653798E-275</v>
      </c>
      <c r="HN168" s="82">
        <f t="shared" si="414"/>
        <v>1.0523662118136889E-241</v>
      </c>
      <c r="HO168" s="82">
        <f t="shared" si="415"/>
        <v>7.2073380674308798E-248</v>
      </c>
      <c r="HP168" s="82">
        <f t="shared" si="416"/>
        <v>0</v>
      </c>
      <c r="HQ168" s="82">
        <f t="shared" si="417"/>
        <v>2.3953386091819972E-231</v>
      </c>
      <c r="HS168" s="82">
        <f t="shared" si="539"/>
        <v>3.1950050756416972E-36</v>
      </c>
      <c r="HT168" s="82">
        <f t="shared" si="418"/>
        <v>1.0635058717348629E-17</v>
      </c>
      <c r="HU168" s="82">
        <f t="shared" si="419"/>
        <v>3.9933961139122252E-30</v>
      </c>
      <c r="HV168" s="82">
        <f t="shared" si="420"/>
        <v>2.4850671862833589E-19</v>
      </c>
      <c r="HW168" s="82">
        <f t="shared" si="421"/>
        <v>4.8836739979967897E-21</v>
      </c>
      <c r="HX168" s="82">
        <f t="shared" si="422"/>
        <v>7.3786446318487096E-22</v>
      </c>
      <c r="HY168" s="82">
        <f t="shared" si="423"/>
        <v>6.6764219773591525E-22</v>
      </c>
      <c r="HZ168" s="82">
        <f t="shared" si="424"/>
        <v>2.2581283530473129E-30</v>
      </c>
      <c r="IA168" s="82">
        <f t="shared" si="425"/>
        <v>2.8487733639328668E-28</v>
      </c>
      <c r="IB168" s="82">
        <f t="shared" si="426"/>
        <v>4.4072724348653725E-25</v>
      </c>
      <c r="IC168" s="82">
        <f t="shared" si="427"/>
        <v>3.3525501625963076E-22</v>
      </c>
      <c r="ID168" s="82">
        <f t="shared" si="428"/>
        <v>2.0451327003920158E-16</v>
      </c>
      <c r="IE168" s="82">
        <f t="shared" si="429"/>
        <v>1.0560367320728524E-15</v>
      </c>
      <c r="IF168" s="82">
        <f t="shared" si="430"/>
        <v>2.7607298712887296E-17</v>
      </c>
      <c r="IG168" s="82">
        <f t="shared" si="431"/>
        <v>3.8758898606887732E-12</v>
      </c>
      <c r="II168" s="82">
        <f t="shared" si="540"/>
        <v>0.12002655945698887</v>
      </c>
      <c r="IJ168" s="82">
        <f t="shared" si="541"/>
        <v>4.6826052826279996E-2</v>
      </c>
      <c r="IK168" s="82">
        <f t="shared" si="542"/>
        <v>0</v>
      </c>
      <c r="IL168" s="82">
        <f t="shared" si="543"/>
        <v>4.8315954870111789E-2</v>
      </c>
      <c r="IM168" s="82">
        <f t="shared" si="544"/>
        <v>4.1236068188067951E-2</v>
      </c>
      <c r="IN168" s="82">
        <f t="shared" si="545"/>
        <v>3.0029505679643791E-2</v>
      </c>
      <c r="IO168" s="82">
        <f t="shared" si="546"/>
        <v>9.9999952101417731E-3</v>
      </c>
      <c r="IP168" s="82">
        <f t="shared" si="547"/>
        <v>3.5025023571519766E-3</v>
      </c>
      <c r="IQ168" s="82">
        <f t="shared" si="548"/>
        <v>0.20703490337397548</v>
      </c>
      <c r="IR168" s="82">
        <f t="shared" si="549"/>
        <v>0.1584771272233613</v>
      </c>
      <c r="IS168" s="82">
        <f t="shared" si="550"/>
        <v>2.9176013959021901E-2</v>
      </c>
      <c r="IT168" s="82">
        <f t="shared" si="551"/>
        <v>4.3046322188288058E-3</v>
      </c>
      <c r="IU168" s="82">
        <f t="shared" si="552"/>
        <v>1.3736241962690261E-3</v>
      </c>
      <c r="IV168" s="82">
        <f t="shared" si="553"/>
        <v>1.59190850513906E-2</v>
      </c>
      <c r="IW168" s="82">
        <f t="shared" si="554"/>
        <v>1.5987632291605554E-2</v>
      </c>
      <c r="IY168" s="82">
        <f t="shared" si="555"/>
        <v>0.12002655945698887</v>
      </c>
      <c r="IZ168" s="82">
        <f t="shared" si="556"/>
        <v>4.682605282628001E-2</v>
      </c>
      <c r="JA168" s="82">
        <f t="shared" si="557"/>
        <v>3.9933961139122252E-30</v>
      </c>
      <c r="JB168" s="82">
        <f t="shared" si="558"/>
        <v>4.8315954870111789E-2</v>
      </c>
      <c r="JC168" s="82">
        <f t="shared" si="559"/>
        <v>4.1236068188067951E-2</v>
      </c>
      <c r="JD168" s="82">
        <f t="shared" si="560"/>
        <v>3.0029505679643791E-2</v>
      </c>
      <c r="JE168" s="82">
        <f t="shared" si="561"/>
        <v>9.9999952101417731E-3</v>
      </c>
      <c r="JF168" s="82">
        <f t="shared" si="562"/>
        <v>3.5025023571519766E-3</v>
      </c>
      <c r="JG168" s="82">
        <f t="shared" si="563"/>
        <v>0.20703490337397548</v>
      </c>
      <c r="JH168" s="82">
        <f t="shared" si="564"/>
        <v>0.1584771272233613</v>
      </c>
      <c r="JI168" s="82">
        <f t="shared" si="565"/>
        <v>2.9176013959021901E-2</v>
      </c>
      <c r="JJ168" s="82">
        <f t="shared" si="566"/>
        <v>4.3046322188290105E-3</v>
      </c>
      <c r="JK168" s="82">
        <f t="shared" si="567"/>
        <v>1.3736241962700822E-3</v>
      </c>
      <c r="JL168" s="82">
        <f t="shared" si="568"/>
        <v>1.5919085051390627E-2</v>
      </c>
      <c r="JM168" s="82">
        <f t="shared" si="569"/>
        <v>1.5987632295481443E-2</v>
      </c>
    </row>
    <row r="169" spans="2:273" x14ac:dyDescent="0.25">
      <c r="B169" s="2">
        <v>142</v>
      </c>
      <c r="C169" s="37">
        <v>0.395872</v>
      </c>
      <c r="D169" s="37">
        <v>0.395704</v>
      </c>
      <c r="E169" s="37">
        <v>0.38982299999999998</v>
      </c>
      <c r="F169" s="37">
        <v>0.39029199999999997</v>
      </c>
      <c r="G169" s="37">
        <v>0.39739200000000002</v>
      </c>
      <c r="H169" s="37">
        <v>0.40314800000000001</v>
      </c>
      <c r="I169" s="37">
        <v>0.405505</v>
      </c>
      <c r="J169" s="37">
        <v>0.41512500000000002</v>
      </c>
      <c r="K169" s="37">
        <v>0.43407499999999999</v>
      </c>
      <c r="L169" s="37">
        <v>0.42671300000000001</v>
      </c>
      <c r="M169" s="37">
        <v>0.41366799999999998</v>
      </c>
      <c r="N169" s="37">
        <v>0.39896599999999999</v>
      </c>
      <c r="O169" s="37">
        <v>0.39418599999999998</v>
      </c>
      <c r="P169" s="37">
        <v>0.41522900000000001</v>
      </c>
      <c r="Q169" s="37">
        <v>0.42908600000000002</v>
      </c>
      <c r="S169" s="4">
        <f t="shared" si="441"/>
        <v>0.39807642003572907</v>
      </c>
      <c r="T169" s="4">
        <f t="shared" si="442"/>
        <v>0.39357325248251357</v>
      </c>
      <c r="U169" s="4">
        <f t="shared" si="443"/>
        <v>0.39009463088197777</v>
      </c>
      <c r="V169" s="4">
        <f t="shared" si="444"/>
        <v>0.38907147901994388</v>
      </c>
      <c r="W169" s="4">
        <f t="shared" si="445"/>
        <v>0.39145571182367644</v>
      </c>
      <c r="X169" s="4">
        <f t="shared" si="446"/>
        <v>0.39979100449340521</v>
      </c>
      <c r="Y169" s="4">
        <f t="shared" si="447"/>
        <v>0.4025421945224778</v>
      </c>
      <c r="Z169" s="4">
        <f t="shared" si="448"/>
        <v>0.40384296136551762</v>
      </c>
      <c r="AA169" s="4">
        <f t="shared" si="449"/>
        <v>0.43370446170796534</v>
      </c>
      <c r="AB169" s="4">
        <f t="shared" si="450"/>
        <v>0.42851730693054896</v>
      </c>
      <c r="AC169" s="4">
        <f t="shared" si="451"/>
        <v>0.41136715956382436</v>
      </c>
      <c r="AD169" s="4">
        <f t="shared" si="452"/>
        <v>0.39703504407253898</v>
      </c>
      <c r="AE169" s="4">
        <f t="shared" si="453"/>
        <v>0.39312151453040423</v>
      </c>
      <c r="AF169" s="4">
        <f t="shared" si="454"/>
        <v>0.41118510592016866</v>
      </c>
      <c r="AG169" s="4">
        <f t="shared" si="455"/>
        <v>0.42955397088970082</v>
      </c>
      <c r="AI169" s="4">
        <f t="shared" si="456"/>
        <v>-2.2044200357290711E-3</v>
      </c>
      <c r="AJ169" s="4">
        <f t="shared" si="457"/>
        <v>2.130747517486431E-3</v>
      </c>
      <c r="AK169" s="4">
        <f t="shared" si="458"/>
        <v>-2.7163088197779128E-4</v>
      </c>
      <c r="AL169" s="4">
        <f t="shared" si="459"/>
        <v>1.2205209800560946E-3</v>
      </c>
      <c r="AM169" s="4">
        <f t="shared" si="460"/>
        <v>5.9362881763235786E-3</v>
      </c>
      <c r="AN169" s="4">
        <f t="shared" si="461"/>
        <v>3.3569955065947954E-3</v>
      </c>
      <c r="AO169" s="4">
        <f t="shared" si="462"/>
        <v>2.9628054775222012E-3</v>
      </c>
      <c r="AP169" s="4">
        <f t="shared" si="463"/>
        <v>1.1282038634482405E-2</v>
      </c>
      <c r="AQ169" s="4">
        <f t="shared" si="464"/>
        <v>3.7053829203465005E-4</v>
      </c>
      <c r="AR169" s="4">
        <f t="shared" si="465"/>
        <v>-1.804306930548949E-3</v>
      </c>
      <c r="AS169" s="4">
        <f t="shared" si="466"/>
        <v>2.3008404361756218E-3</v>
      </c>
      <c r="AT169" s="4">
        <f t="shared" si="467"/>
        <v>1.9309559274610089E-3</v>
      </c>
      <c r="AU169" s="4">
        <f t="shared" si="468"/>
        <v>1.0644854695957551E-3</v>
      </c>
      <c r="AV169" s="4">
        <f t="shared" si="469"/>
        <v>4.0438940798313561E-3</v>
      </c>
      <c r="AW169" s="4">
        <f t="shared" si="469"/>
        <v>-4.6797088970079725E-4</v>
      </c>
      <c r="AY169" s="2">
        <f t="shared" si="520"/>
        <v>0.39807642003572907</v>
      </c>
      <c r="AZ169" s="2">
        <f t="shared" si="359"/>
        <v>0.39163009940594606</v>
      </c>
      <c r="BA169" s="2">
        <f t="shared" si="360"/>
        <v>0.39009463088197777</v>
      </c>
      <c r="BB169" s="2">
        <f t="shared" si="361"/>
        <v>0.38407211245572914</v>
      </c>
      <c r="BC169" s="2">
        <f t="shared" si="362"/>
        <v>0.3864017449473704</v>
      </c>
      <c r="BD169" s="2">
        <f t="shared" si="363"/>
        <v>0.39674320104864846</v>
      </c>
      <c r="BE169" s="2">
        <f t="shared" si="364"/>
        <v>0.40063749948033345</v>
      </c>
      <c r="BF169" s="2">
        <f t="shared" si="365"/>
        <v>0.4028259213013381</v>
      </c>
      <c r="BG169" s="2">
        <f t="shared" si="366"/>
        <v>0.40752766610977731</v>
      </c>
      <c r="BH169" s="2">
        <f t="shared" si="367"/>
        <v>0.41190706984860681</v>
      </c>
      <c r="BI169" s="2">
        <f t="shared" si="368"/>
        <v>0.40556987712259784</v>
      </c>
      <c r="BJ169" s="2">
        <f t="shared" si="369"/>
        <v>0.39547072228579877</v>
      </c>
      <c r="BK169" s="2">
        <f t="shared" si="370"/>
        <v>0.3924114743781707</v>
      </c>
      <c r="BL169" s="2">
        <f t="shared" si="371"/>
        <v>0.40374850736522189</v>
      </c>
      <c r="BM169" s="2">
        <f t="shared" si="372"/>
        <v>0.41332472920386387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>
        <f t="shared" si="523"/>
        <v>0.38982299999999998</v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>
        <f t="shared" si="528"/>
        <v>0.41512500000000002</v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>
        <f t="shared" si="532"/>
        <v>0.39896599999999999</v>
      </c>
      <c r="CQ169" s="2">
        <f t="shared" si="533"/>
        <v>0.39418599999999998</v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>
        <f t="shared" si="487"/>
        <v>0.38982299999999998</v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>
        <f t="shared" si="492"/>
        <v>0.41512500000000002</v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>
        <f t="shared" si="496"/>
        <v>0.39896599999999999</v>
      </c>
      <c r="DG169" s="2">
        <f t="shared" si="497"/>
        <v>0.39418599999999998</v>
      </c>
      <c r="DH169" s="2" t="str">
        <f t="shared" si="498"/>
        <v/>
      </c>
      <c r="DI169" s="2" t="str">
        <f t="shared" si="499"/>
        <v/>
      </c>
      <c r="DK169" s="2">
        <f t="shared" si="500"/>
        <v>0.48799217339901463</v>
      </c>
      <c r="DL169" s="2">
        <f t="shared" si="501"/>
        <v>0.45604172782258062</v>
      </c>
      <c r="DM169" s="2">
        <f t="shared" si="501"/>
        <v>0.45670427620967752</v>
      </c>
      <c r="DN169" s="2">
        <f t="shared" si="501"/>
        <v>0.47923016485867059</v>
      </c>
      <c r="DO169" s="2">
        <f t="shared" si="501"/>
        <v>0.48323077173414825</v>
      </c>
      <c r="DP169" s="2">
        <f t="shared" si="501"/>
        <v>0.47501392253628716</v>
      </c>
      <c r="DQ169" s="2">
        <f t="shared" si="501"/>
        <v>0.4555281210084034</v>
      </c>
      <c r="DR169" s="2">
        <f t="shared" si="501"/>
        <v>0.48417984257703084</v>
      </c>
      <c r="DS169" s="2">
        <f t="shared" si="501"/>
        <v>0.48259035607035616</v>
      </c>
      <c r="DT169" s="2">
        <f t="shared" si="501"/>
        <v>0.46571261540616243</v>
      </c>
      <c r="DU169" s="2">
        <f t="shared" si="501"/>
        <v>0.47085494201680667</v>
      </c>
      <c r="DV169" s="2">
        <f t="shared" si="501"/>
        <v>0.46359903585434181</v>
      </c>
      <c r="DW169" s="2">
        <f t="shared" si="501"/>
        <v>0.49960674845938369</v>
      </c>
      <c r="DX169" s="2">
        <f t="shared" si="501"/>
        <v>0.48572839728163997</v>
      </c>
      <c r="DY169" s="2">
        <f t="shared" si="501"/>
        <v>0.47250987211611917</v>
      </c>
      <c r="EA169" s="2">
        <f t="shared" si="440"/>
        <v>0.39876334055984719</v>
      </c>
      <c r="EB169" s="2">
        <f t="shared" si="502"/>
        <v>0.39093663847560767</v>
      </c>
      <c r="EC169" s="2">
        <f t="shared" si="503"/>
        <v>0.39009192264842085</v>
      </c>
      <c r="ED169" s="2">
        <f t="shared" si="504"/>
        <v>0.38183187985948469</v>
      </c>
      <c r="EE169" s="2">
        <f t="shared" si="505"/>
        <v>0.38460650265383689</v>
      </c>
      <c r="EF169" s="2">
        <f t="shared" si="506"/>
        <v>0.39606836592130945</v>
      </c>
      <c r="EG169" s="2">
        <f t="shared" si="507"/>
        <v>0.39996670786431721</v>
      </c>
      <c r="EH169" s="2">
        <f t="shared" si="508"/>
        <v>0.40117192788854039</v>
      </c>
      <c r="EI169" s="2">
        <f t="shared" si="509"/>
        <v>0.4052999693767369</v>
      </c>
      <c r="EJ169" s="2">
        <f t="shared" si="510"/>
        <v>0.41165181785228644</v>
      </c>
      <c r="EK169" s="2">
        <f t="shared" si="511"/>
        <v>0.40655419069565163</v>
      </c>
      <c r="EL169" s="2">
        <f t="shared" si="512"/>
        <v>0.39593346433008408</v>
      </c>
      <c r="EM169" s="2">
        <f t="shared" si="513"/>
        <v>0.39215118119317272</v>
      </c>
      <c r="EN169" s="2">
        <f t="shared" si="514"/>
        <v>0.4046542586768575</v>
      </c>
      <c r="EO169" s="2">
        <f t="shared" si="515"/>
        <v>0.41361668607666852</v>
      </c>
      <c r="EQ169" s="2">
        <f t="shared" si="516"/>
        <v>0.39780153030598758</v>
      </c>
      <c r="ER169" s="2">
        <f t="shared" si="517"/>
        <v>0.39285756145335171</v>
      </c>
      <c r="ES169" s="2">
        <f t="shared" si="517"/>
        <v>0.39009192264842085</v>
      </c>
      <c r="ET169" s="2">
        <f t="shared" si="517"/>
        <v>0.387899100609157</v>
      </c>
      <c r="EU169" s="2">
        <f t="shared" si="517"/>
        <v>0.38947535898665664</v>
      </c>
      <c r="EV169" s="2">
        <f t="shared" si="517"/>
        <v>0.39792263271031481</v>
      </c>
      <c r="EW169" s="2">
        <f t="shared" si="517"/>
        <v>0.40196607172074938</v>
      </c>
      <c r="EX169" s="2">
        <f t="shared" si="517"/>
        <v>0.40604967318164831</v>
      </c>
      <c r="EY169" s="2">
        <f t="shared" si="517"/>
        <v>0.4103350553073119</v>
      </c>
      <c r="EZ169" s="2">
        <f t="shared" si="517"/>
        <v>0.41224774647166285</v>
      </c>
      <c r="FA169" s="2">
        <f t="shared" si="517"/>
        <v>0.4038377274798351</v>
      </c>
      <c r="FB169" s="2">
        <f t="shared" si="517"/>
        <v>0.39440069480458251</v>
      </c>
      <c r="FC169" s="2">
        <f t="shared" si="517"/>
        <v>0.39305273675361518</v>
      </c>
      <c r="FD169" s="2">
        <f t="shared" si="517"/>
        <v>0.40123371377141476</v>
      </c>
      <c r="FE169" s="2">
        <f t="shared" si="517"/>
        <v>0.41230367786544353</v>
      </c>
      <c r="FG169" s="2">
        <f t="shared" si="518"/>
        <v>0.99996793841001885</v>
      </c>
      <c r="FH169" s="2">
        <f t="shared" si="519"/>
        <v>0.99996096402665491</v>
      </c>
      <c r="FI169" s="2">
        <f t="shared" si="519"/>
        <v>0.99995934337383197</v>
      </c>
      <c r="FJ169" s="2">
        <f t="shared" si="519"/>
        <v>0.99995241534345047</v>
      </c>
      <c r="FK169" s="2">
        <f t="shared" si="519"/>
        <v>0.99995252008660118</v>
      </c>
      <c r="FL169" s="2">
        <f t="shared" si="519"/>
        <v>0.99994940551361733</v>
      </c>
      <c r="FM169" s="2">
        <f t="shared" si="519"/>
        <v>0.9999454427120954</v>
      </c>
      <c r="FN169" s="2">
        <f t="shared" si="519"/>
        <v>0.9999450352390058</v>
      </c>
      <c r="FO169" s="2">
        <f t="shared" si="519"/>
        <v>0.9999444457403398</v>
      </c>
      <c r="FP169" s="2">
        <f t="shared" si="519"/>
        <v>0.99994942013390964</v>
      </c>
      <c r="FQ169" s="2">
        <f t="shared" si="519"/>
        <v>0.9999453945018445</v>
      </c>
      <c r="FR169" s="2">
        <f t="shared" si="519"/>
        <v>0.99994478797085262</v>
      </c>
      <c r="FS169" s="2">
        <f t="shared" si="519"/>
        <v>0.99994608310345323</v>
      </c>
      <c r="FT169" s="2">
        <f t="shared" si="519"/>
        <v>0.99995772968300878</v>
      </c>
      <c r="FU169" s="2">
        <f t="shared" si="519"/>
        <v>0.99995254475021955</v>
      </c>
      <c r="FW169" s="2">
        <f t="shared" si="536"/>
        <v>0.71716987794950016</v>
      </c>
      <c r="FX169" s="2">
        <f t="shared" si="376"/>
        <v>0.35968099596446901</v>
      </c>
      <c r="FY169" s="2">
        <f t="shared" si="377"/>
        <v>2.1177628755226328E-11</v>
      </c>
      <c r="FZ169" s="2">
        <f t="shared" si="378"/>
        <v>0.36847150030349796</v>
      </c>
      <c r="GA169" s="2">
        <f t="shared" si="379"/>
        <v>0.367757744197306</v>
      </c>
      <c r="GB169" s="2">
        <f t="shared" si="380"/>
        <v>0.36178230739367417</v>
      </c>
      <c r="GC169" s="2">
        <f t="shared" si="381"/>
        <v>0.33398639965140497</v>
      </c>
      <c r="GD169" s="2">
        <f t="shared" si="382"/>
        <v>0.33815437327914427</v>
      </c>
      <c r="GE169" s="2">
        <f t="shared" si="383"/>
        <v>0.44158192203382213</v>
      </c>
      <c r="GF169" s="2">
        <f t="shared" si="384"/>
        <v>0.42373801191763616</v>
      </c>
      <c r="GG169" s="2">
        <f t="shared" si="385"/>
        <v>0.36364370474811153</v>
      </c>
      <c r="GH169" s="2">
        <f t="shared" si="386"/>
        <v>0.30433668599976249</v>
      </c>
      <c r="GI169" s="2">
        <f t="shared" si="387"/>
        <v>0.28228932908963639</v>
      </c>
      <c r="GJ169" s="2">
        <f t="shared" si="388"/>
        <v>0.26579927067397213</v>
      </c>
      <c r="GK169" s="2">
        <f t="shared" si="389"/>
        <v>0.22448577330947558</v>
      </c>
      <c r="GM169" s="82">
        <f t="shared" si="537"/>
        <v>4.123660270153242E-211</v>
      </c>
      <c r="GN169" s="82">
        <f t="shared" si="390"/>
        <v>1.4792855954675978E-190</v>
      </c>
      <c r="GO169" s="82">
        <f t="shared" si="391"/>
        <v>2.1675608798733115E-231</v>
      </c>
      <c r="GP169" s="82">
        <f t="shared" si="392"/>
        <v>0</v>
      </c>
      <c r="GQ169" s="82">
        <f t="shared" si="393"/>
        <v>0</v>
      </c>
      <c r="GR169" s="82">
        <f t="shared" si="394"/>
        <v>0</v>
      </c>
      <c r="GS169" s="82">
        <f t="shared" si="395"/>
        <v>0</v>
      </c>
      <c r="GT169" s="82">
        <f t="shared" si="396"/>
        <v>0</v>
      </c>
      <c r="GU169" s="82">
        <f t="shared" si="397"/>
        <v>0</v>
      </c>
      <c r="GV169" s="82">
        <f t="shared" si="398"/>
        <v>0</v>
      </c>
      <c r="GW169" s="82">
        <f t="shared" si="399"/>
        <v>0</v>
      </c>
      <c r="GX169" s="82">
        <f t="shared" si="400"/>
        <v>0</v>
      </c>
      <c r="GY169" s="82">
        <f t="shared" si="401"/>
        <v>0</v>
      </c>
      <c r="GZ169" s="82">
        <f t="shared" si="402"/>
        <v>0</v>
      </c>
      <c r="HA169" s="82">
        <f t="shared" si="403"/>
        <v>0</v>
      </c>
      <c r="HC169" s="82">
        <f t="shared" si="538"/>
        <v>8.3759374095821287E-149</v>
      </c>
      <c r="HD169" s="82">
        <f t="shared" si="404"/>
        <v>9.0630709232985906E-156</v>
      </c>
      <c r="HE169" s="82">
        <f t="shared" si="405"/>
        <v>6.5471358734779407E-190</v>
      </c>
      <c r="HF169" s="82">
        <f t="shared" si="406"/>
        <v>3.4636008186471159E-229</v>
      </c>
      <c r="HG169" s="82">
        <f t="shared" si="407"/>
        <v>8.0948296032570425E-253</v>
      </c>
      <c r="HH169" s="82">
        <f t="shared" si="408"/>
        <v>3.948977594602835E-296</v>
      </c>
      <c r="HI169" s="82">
        <f t="shared" si="409"/>
        <v>0</v>
      </c>
      <c r="HJ169" s="82">
        <f t="shared" si="410"/>
        <v>2.1920169425790515E-222</v>
      </c>
      <c r="HK169" s="82">
        <f t="shared" si="411"/>
        <v>0</v>
      </c>
      <c r="HL169" s="82">
        <f t="shared" si="412"/>
        <v>0</v>
      </c>
      <c r="HM169" s="82">
        <f t="shared" si="413"/>
        <v>1.0859153750658318E-283</v>
      </c>
      <c r="HN169" s="82">
        <f t="shared" si="414"/>
        <v>1.4303704200553227E-249</v>
      </c>
      <c r="HO169" s="82">
        <f t="shared" si="415"/>
        <v>6.2202659095806336E-256</v>
      </c>
      <c r="HP169" s="82">
        <f t="shared" si="416"/>
        <v>0</v>
      </c>
      <c r="HQ169" s="82">
        <f t="shared" si="417"/>
        <v>1.5376704540441719E-238</v>
      </c>
      <c r="HS169" s="82">
        <f t="shared" si="539"/>
        <v>3.6554027955581267E-38</v>
      </c>
      <c r="HT169" s="82">
        <f t="shared" si="418"/>
        <v>4.0969163077172481E-19</v>
      </c>
      <c r="HU169" s="82">
        <f t="shared" si="419"/>
        <v>3.5572081308997033E-29</v>
      </c>
      <c r="HV169" s="82">
        <f t="shared" si="420"/>
        <v>6.8425057909126377E-21</v>
      </c>
      <c r="HW169" s="82">
        <f t="shared" si="421"/>
        <v>1.0122488416078831E-22</v>
      </c>
      <c r="HX169" s="82">
        <f t="shared" si="422"/>
        <v>1.2719925882770284E-23</v>
      </c>
      <c r="HY169" s="82">
        <f t="shared" si="423"/>
        <v>1.1000459099286075E-23</v>
      </c>
      <c r="HZ169" s="82">
        <f t="shared" si="424"/>
        <v>7.7356283961939278E-33</v>
      </c>
      <c r="IA169" s="82">
        <f t="shared" si="425"/>
        <v>2.2403007240544577E-30</v>
      </c>
      <c r="IB169" s="82">
        <f t="shared" si="426"/>
        <v>5.6985875403388646E-27</v>
      </c>
      <c r="IC169" s="82">
        <f t="shared" si="427"/>
        <v>5.1865809594557615E-24</v>
      </c>
      <c r="ID169" s="82">
        <f t="shared" si="428"/>
        <v>7.2517076540179272E-18</v>
      </c>
      <c r="IE169" s="82">
        <f t="shared" si="429"/>
        <v>3.9595471545142559E-17</v>
      </c>
      <c r="IF169" s="82">
        <f t="shared" si="430"/>
        <v>7.2713494863441543E-19</v>
      </c>
      <c r="IG169" s="82">
        <f t="shared" si="431"/>
        <v>2.6393406166537203E-13</v>
      </c>
      <c r="II169" s="82">
        <f t="shared" si="540"/>
        <v>8.5061039693555954E-2</v>
      </c>
      <c r="IJ169" s="82">
        <f t="shared" si="541"/>
        <v>8.1344250213853372E-2</v>
      </c>
      <c r="IK169" s="82">
        <f t="shared" si="542"/>
        <v>0</v>
      </c>
      <c r="IL169" s="82">
        <f t="shared" si="543"/>
        <v>8.5872535443347484E-2</v>
      </c>
      <c r="IM169" s="82">
        <f t="shared" si="544"/>
        <v>7.6132543161499366E-2</v>
      </c>
      <c r="IN169" s="82">
        <f t="shared" si="545"/>
        <v>5.8644727851642153E-2</v>
      </c>
      <c r="IO169" s="82">
        <f t="shared" si="546"/>
        <v>2.2323573683975938E-2</v>
      </c>
      <c r="IP169" s="82">
        <f t="shared" si="547"/>
        <v>9.9999999952321145E-3</v>
      </c>
      <c r="IQ169" s="82">
        <f t="shared" si="548"/>
        <v>0.29999768413348693</v>
      </c>
      <c r="IR169" s="82">
        <f t="shared" si="549"/>
        <v>0.23931972195231591</v>
      </c>
      <c r="IS169" s="82">
        <f t="shared" si="550"/>
        <v>5.783530328542958E-2</v>
      </c>
      <c r="IT169" s="82">
        <f t="shared" si="551"/>
        <v>9.9999996061634726E-3</v>
      </c>
      <c r="IU169" s="82">
        <f t="shared" si="552"/>
        <v>3.5397777941627048E-3</v>
      </c>
      <c r="IV169" s="82">
        <f t="shared" si="553"/>
        <v>2.6911170769587368E-2</v>
      </c>
      <c r="IW169" s="82">
        <f t="shared" si="554"/>
        <v>2.4923400229327267E-2</v>
      </c>
      <c r="IY169" s="82">
        <f t="shared" si="555"/>
        <v>8.5061039693555954E-2</v>
      </c>
      <c r="IZ169" s="82">
        <f t="shared" si="556"/>
        <v>8.1344250213853372E-2</v>
      </c>
      <c r="JA169" s="82">
        <f t="shared" si="557"/>
        <v>3.5572081308997033E-29</v>
      </c>
      <c r="JB169" s="82">
        <f t="shared" si="558"/>
        <v>8.5872535443347484E-2</v>
      </c>
      <c r="JC169" s="82">
        <f t="shared" si="559"/>
        <v>7.6132543161499366E-2</v>
      </c>
      <c r="JD169" s="82">
        <f t="shared" si="560"/>
        <v>5.8644727851642153E-2</v>
      </c>
      <c r="JE169" s="82">
        <f t="shared" si="561"/>
        <v>2.2323573683975938E-2</v>
      </c>
      <c r="JF169" s="82">
        <f t="shared" si="562"/>
        <v>9.9999999952321145E-3</v>
      </c>
      <c r="JG169" s="82">
        <f t="shared" si="563"/>
        <v>0.29999768413348693</v>
      </c>
      <c r="JH169" s="82">
        <f t="shared" si="564"/>
        <v>0.23931972195231591</v>
      </c>
      <c r="JI169" s="82">
        <f t="shared" si="565"/>
        <v>5.783530328542958E-2</v>
      </c>
      <c r="JJ169" s="82">
        <f t="shared" si="566"/>
        <v>9.9999996061634795E-3</v>
      </c>
      <c r="JK169" s="82">
        <f t="shared" si="567"/>
        <v>3.5397777941627443E-3</v>
      </c>
      <c r="JL169" s="82">
        <f t="shared" si="568"/>
        <v>2.6911170769587368E-2</v>
      </c>
      <c r="JM169" s="82">
        <f t="shared" si="569"/>
        <v>2.4923400229591202E-2</v>
      </c>
    </row>
    <row r="170" spans="2:273" x14ac:dyDescent="0.25">
      <c r="B170" s="2">
        <v>143</v>
      </c>
      <c r="C170" s="37">
        <v>0.39054899999999998</v>
      </c>
      <c r="D170" s="37">
        <v>0.39819500000000002</v>
      </c>
      <c r="E170" s="37">
        <v>0.39579300000000001</v>
      </c>
      <c r="F170" s="37">
        <v>0.39769300000000002</v>
      </c>
      <c r="G170" s="37">
        <v>0.393625</v>
      </c>
      <c r="H170" s="37">
        <v>0.40109699999999998</v>
      </c>
      <c r="I170" s="37">
        <v>0.40545900000000001</v>
      </c>
      <c r="J170" s="37">
        <v>0.41927999999999999</v>
      </c>
      <c r="K170" s="37">
        <v>0.43136600000000003</v>
      </c>
      <c r="L170" s="37">
        <v>0.43259399999999998</v>
      </c>
      <c r="M170" s="37">
        <v>0.41358499999999998</v>
      </c>
      <c r="N170" s="37">
        <v>0.398177</v>
      </c>
      <c r="O170" s="37">
        <v>0.39577600000000002</v>
      </c>
      <c r="P170" s="37">
        <v>0.41431099999999998</v>
      </c>
      <c r="Q170" s="37">
        <v>0.43611899999999998</v>
      </c>
      <c r="S170" s="4">
        <f t="shared" si="441"/>
        <v>0.39771280737133347</v>
      </c>
      <c r="T170" s="4">
        <f t="shared" si="442"/>
        <v>0.39414880554863946</v>
      </c>
      <c r="U170" s="4">
        <f t="shared" si="443"/>
        <v>0.38979234873401808</v>
      </c>
      <c r="V170" s="4">
        <f t="shared" si="444"/>
        <v>0.39107371873084612</v>
      </c>
      <c r="W170" s="4">
        <f t="shared" si="445"/>
        <v>0.39366209749193187</v>
      </c>
      <c r="X170" s="4">
        <f t="shared" si="446"/>
        <v>0.40116393637778308</v>
      </c>
      <c r="Y170" s="4">
        <f t="shared" si="447"/>
        <v>0.40371125034131894</v>
      </c>
      <c r="Z170" s="4">
        <f t="shared" si="448"/>
        <v>0.40475053943433953</v>
      </c>
      <c r="AA170" s="4">
        <f t="shared" si="449"/>
        <v>0.43596193342673301</v>
      </c>
      <c r="AB170" s="4">
        <f t="shared" si="450"/>
        <v>0.43136936703069056</v>
      </c>
      <c r="AC170" s="4">
        <f t="shared" si="451"/>
        <v>0.41457245243976626</v>
      </c>
      <c r="AD170" s="4">
        <f t="shared" si="452"/>
        <v>0.39818611438174462</v>
      </c>
      <c r="AE170" s="4">
        <f t="shared" si="453"/>
        <v>0.39351841434818352</v>
      </c>
      <c r="AF170" s="4">
        <f t="shared" si="454"/>
        <v>0.4146280091540025</v>
      </c>
      <c r="AG170" s="4">
        <f t="shared" si="455"/>
        <v>0.43615232150177963</v>
      </c>
      <c r="AI170" s="4">
        <f t="shared" si="456"/>
        <v>-7.163807371333486E-3</v>
      </c>
      <c r="AJ170" s="4">
        <f t="shared" si="457"/>
        <v>4.046194451360563E-3</v>
      </c>
      <c r="AK170" s="4">
        <f t="shared" si="458"/>
        <v>6.0006512659819267E-3</v>
      </c>
      <c r="AL170" s="4">
        <f t="shared" si="459"/>
        <v>6.6192812691538983E-3</v>
      </c>
      <c r="AM170" s="4">
        <f t="shared" si="460"/>
        <v>-3.7097491931870064E-5</v>
      </c>
      <c r="AN170" s="4">
        <f t="shared" si="461"/>
        <v>-6.6936377783100021E-5</v>
      </c>
      <c r="AO170" s="4">
        <f t="shared" si="462"/>
        <v>1.7477496586810748E-3</v>
      </c>
      <c r="AP170" s="4">
        <f t="shared" si="463"/>
        <v>1.4529460565660457E-2</v>
      </c>
      <c r="AQ170" s="4">
        <f t="shared" si="464"/>
        <v>-4.5959334267329788E-3</v>
      </c>
      <c r="AR170" s="4">
        <f t="shared" si="465"/>
        <v>1.2246329693094138E-3</v>
      </c>
      <c r="AS170" s="4">
        <f t="shared" si="466"/>
        <v>-9.8745243976627872E-4</v>
      </c>
      <c r="AT170" s="4">
        <f t="shared" si="467"/>
        <v>-9.114381744612654E-6</v>
      </c>
      <c r="AU170" s="4">
        <f t="shared" si="468"/>
        <v>2.2575856518164961E-3</v>
      </c>
      <c r="AV170" s="4">
        <f t="shared" si="469"/>
        <v>-3.1700915400251217E-4</v>
      </c>
      <c r="AW170" s="4">
        <f t="shared" si="469"/>
        <v>-3.3321501779648433E-5</v>
      </c>
      <c r="AY170" s="2">
        <f t="shared" si="520"/>
        <v>0.39771280737133347</v>
      </c>
      <c r="AZ170" s="2">
        <f t="shared" si="359"/>
        <v>0.39135326473124843</v>
      </c>
      <c r="BA170" s="2">
        <f t="shared" si="360"/>
        <v>0.38979234873401808</v>
      </c>
      <c r="BB170" s="2">
        <f t="shared" si="361"/>
        <v>0.38382746091824876</v>
      </c>
      <c r="BC170" s="2">
        <f t="shared" si="362"/>
        <v>0.38610283844530419</v>
      </c>
      <c r="BD170" s="2">
        <f t="shared" si="363"/>
        <v>0.39635393062214608</v>
      </c>
      <c r="BE170" s="2">
        <f t="shared" si="364"/>
        <v>0.40022949216026332</v>
      </c>
      <c r="BF170" s="2">
        <f t="shared" si="365"/>
        <v>0.40246500961416265</v>
      </c>
      <c r="BG170" s="2">
        <f t="shared" si="366"/>
        <v>0.40746987324863915</v>
      </c>
      <c r="BH170" s="2">
        <f t="shared" si="367"/>
        <v>0.41194330030346982</v>
      </c>
      <c r="BI170" s="2">
        <f t="shared" si="368"/>
        <v>0.40533493609180715</v>
      </c>
      <c r="BJ170" s="2">
        <f t="shared" si="369"/>
        <v>0.39513522633792442</v>
      </c>
      <c r="BK170" s="2">
        <f t="shared" si="370"/>
        <v>0.39197046758004761</v>
      </c>
      <c r="BL170" s="2">
        <f t="shared" si="371"/>
        <v>0.40338090691800521</v>
      </c>
      <c r="BM170" s="2">
        <f t="shared" si="372"/>
        <v>0.41289633855868757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>
        <f t="shared" si="523"/>
        <v>0.39579300000000001</v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>
        <f t="shared" si="533"/>
        <v>0.39577600000000002</v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>
        <f t="shared" si="487"/>
        <v>0.39579300000000001</v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>
        <f t="shared" si="497"/>
        <v>0.39577600000000002</v>
      </c>
      <c r="DH170" s="2" t="str">
        <f t="shared" si="498"/>
        <v/>
      </c>
      <c r="DI170" s="2" t="str">
        <f t="shared" si="499"/>
        <v/>
      </c>
      <c r="DK170" s="2">
        <f t="shared" si="500"/>
        <v>0.4882529463054186</v>
      </c>
      <c r="DL170" s="2">
        <f t="shared" si="501"/>
        <v>0.45612967576979474</v>
      </c>
      <c r="DM170" s="2">
        <f t="shared" si="501"/>
        <v>0.45676487646627573</v>
      </c>
      <c r="DN170" s="2">
        <f t="shared" si="501"/>
        <v>0.4795072554621847</v>
      </c>
      <c r="DO170" s="2">
        <f t="shared" si="501"/>
        <v>0.48352808067226893</v>
      </c>
      <c r="DP170" s="2">
        <f t="shared" si="501"/>
        <v>0.47513005714285711</v>
      </c>
      <c r="DQ170" s="2">
        <f t="shared" si="501"/>
        <v>0.45536548403361349</v>
      </c>
      <c r="DR170" s="2">
        <f t="shared" si="501"/>
        <v>0.48429332268907566</v>
      </c>
      <c r="DS170" s="2">
        <f t="shared" si="501"/>
        <v>0.48281022930072942</v>
      </c>
      <c r="DT170" s="2">
        <f t="shared" si="501"/>
        <v>0.4657987663865546</v>
      </c>
      <c r="DU170" s="2">
        <f t="shared" si="501"/>
        <v>0.47096705378151255</v>
      </c>
      <c r="DV170" s="2">
        <f t="shared" si="501"/>
        <v>0.46364189579831938</v>
      </c>
      <c r="DW170" s="2">
        <f t="shared" si="501"/>
        <v>0.49993614621848737</v>
      </c>
      <c r="DX170" s="2">
        <f t="shared" si="501"/>
        <v>0.48602910149286993</v>
      </c>
      <c r="DY170" s="2">
        <f t="shared" si="501"/>
        <v>0.47260181344537816</v>
      </c>
      <c r="EA170" s="2">
        <f t="shared" si="440"/>
        <v>0.39843329184317633</v>
      </c>
      <c r="EB170" s="2">
        <f t="shared" si="502"/>
        <v>0.39060001690727342</v>
      </c>
      <c r="EC170" s="2">
        <f t="shared" si="503"/>
        <v>0.3897898653396919</v>
      </c>
      <c r="ED170" s="2">
        <f t="shared" si="504"/>
        <v>0.38139511085089767</v>
      </c>
      <c r="EE170" s="2">
        <f t="shared" si="505"/>
        <v>0.3841537416018902</v>
      </c>
      <c r="EF170" s="2">
        <f t="shared" si="506"/>
        <v>0.39562093507516349</v>
      </c>
      <c r="EG170" s="2">
        <f t="shared" si="507"/>
        <v>0.39949904174469275</v>
      </c>
      <c r="EH170" s="2">
        <f t="shared" si="508"/>
        <v>0.40066812535247009</v>
      </c>
      <c r="EI170" s="2">
        <f t="shared" si="509"/>
        <v>0.4050721142364514</v>
      </c>
      <c r="EJ170" s="2">
        <f t="shared" si="510"/>
        <v>0.4116680104756224</v>
      </c>
      <c r="EK170" s="2">
        <f t="shared" si="511"/>
        <v>0.40640472877515665</v>
      </c>
      <c r="EL170" s="2">
        <f t="shared" si="512"/>
        <v>0.39564218230431258</v>
      </c>
      <c r="EM170" s="2">
        <f t="shared" si="513"/>
        <v>0.39168578624182482</v>
      </c>
      <c r="EN170" s="2">
        <f t="shared" si="514"/>
        <v>0.40437160787493953</v>
      </c>
      <c r="EO170" s="2">
        <f t="shared" si="515"/>
        <v>0.41321565341352573</v>
      </c>
      <c r="EQ170" s="2">
        <f t="shared" si="516"/>
        <v>0.39745010006636144</v>
      </c>
      <c r="ER170" s="2">
        <f t="shared" si="517"/>
        <v>0.39257011678265213</v>
      </c>
      <c r="ES170" s="2">
        <f t="shared" si="517"/>
        <v>0.3897898653396919</v>
      </c>
      <c r="ET170" s="2">
        <f t="shared" si="517"/>
        <v>0.38761857398310079</v>
      </c>
      <c r="EU170" s="2">
        <f t="shared" si="517"/>
        <v>0.38914780073122396</v>
      </c>
      <c r="EV170" s="2">
        <f t="shared" si="517"/>
        <v>0.39752365530588457</v>
      </c>
      <c r="EW170" s="2">
        <f t="shared" si="517"/>
        <v>0.40155010647481465</v>
      </c>
      <c r="EX170" s="2">
        <f t="shared" si="517"/>
        <v>0.40566079884053591</v>
      </c>
      <c r="EY170" s="2">
        <f t="shared" si="517"/>
        <v>0.41022676495863397</v>
      </c>
      <c r="EZ170" s="2">
        <f t="shared" si="517"/>
        <v>0.41227914491312589</v>
      </c>
      <c r="FA170" s="2">
        <f t="shared" si="517"/>
        <v>0.40361923409888567</v>
      </c>
      <c r="FB170" s="2">
        <f t="shared" si="517"/>
        <v>0.39406780999165736</v>
      </c>
      <c r="FC170" s="2">
        <f t="shared" si="517"/>
        <v>0.39261290824741324</v>
      </c>
      <c r="FD170" s="2">
        <f t="shared" si="517"/>
        <v>0.40087406401046494</v>
      </c>
      <c r="FE170" s="2">
        <f t="shared" si="517"/>
        <v>0.41187961926839978</v>
      </c>
      <c r="FG170" s="2">
        <f t="shared" si="518"/>
        <v>0.99997075939992031</v>
      </c>
      <c r="FH170" s="2">
        <f t="shared" si="519"/>
        <v>0.99996439864690301</v>
      </c>
      <c r="FI170" s="2">
        <f t="shared" si="519"/>
        <v>0.99996292058359737</v>
      </c>
      <c r="FJ170" s="2">
        <f t="shared" si="519"/>
        <v>0.99995660209573556</v>
      </c>
      <c r="FK170" s="2">
        <f t="shared" si="519"/>
        <v>0.99995669762342343</v>
      </c>
      <c r="FL170" s="2">
        <f t="shared" si="519"/>
        <v>0.99995385707458984</v>
      </c>
      <c r="FM170" s="2">
        <f t="shared" si="519"/>
        <v>0.99995024292320878</v>
      </c>
      <c r="FN170" s="2">
        <f t="shared" si="519"/>
        <v>0.9999498712997531</v>
      </c>
      <c r="FO170" s="2">
        <f t="shared" si="519"/>
        <v>0.99994933366535166</v>
      </c>
      <c r="FP170" s="2">
        <f t="shared" si="519"/>
        <v>0.99995387040857353</v>
      </c>
      <c r="FQ170" s="2">
        <f t="shared" si="519"/>
        <v>0.99995019895451498</v>
      </c>
      <c r="FR170" s="2">
        <f t="shared" si="519"/>
        <v>0.99994964578633094</v>
      </c>
      <c r="FS170" s="2">
        <f t="shared" si="519"/>
        <v>0.99995082697264304</v>
      </c>
      <c r="FT170" s="2">
        <f t="shared" si="519"/>
        <v>0.99996144886933658</v>
      </c>
      <c r="FU170" s="2">
        <f t="shared" si="519"/>
        <v>0.99995672011709869</v>
      </c>
      <c r="FW170" s="2">
        <f t="shared" si="536"/>
        <v>0.73547284414933412</v>
      </c>
      <c r="FX170" s="2">
        <f t="shared" si="376"/>
        <v>0.38115574181597256</v>
      </c>
      <c r="FY170" s="2">
        <f t="shared" si="377"/>
        <v>2.3220808176073238E-11</v>
      </c>
      <c r="FZ170" s="2">
        <f t="shared" si="378"/>
        <v>0.39015129588026243</v>
      </c>
      <c r="GA170" s="2">
        <f t="shared" si="379"/>
        <v>0.38942144015443253</v>
      </c>
      <c r="GB170" s="2">
        <f t="shared" si="380"/>
        <v>0.38330740994809998</v>
      </c>
      <c r="GC170" s="2">
        <f t="shared" si="381"/>
        <v>0.35477703556840134</v>
      </c>
      <c r="GD170" s="2">
        <f t="shared" si="382"/>
        <v>0.35906458604339325</v>
      </c>
      <c r="GE170" s="2">
        <f t="shared" si="383"/>
        <v>0.46440009922173431</v>
      </c>
      <c r="GF170" s="2">
        <f t="shared" si="384"/>
        <v>0.44637117703258383</v>
      </c>
      <c r="GG170" s="2">
        <f t="shared" si="385"/>
        <v>0.38521271060916951</v>
      </c>
      <c r="GH170" s="2">
        <f t="shared" si="386"/>
        <v>0.32418001408457148</v>
      </c>
      <c r="GI170" s="2">
        <f t="shared" si="387"/>
        <v>0.3013177754668564</v>
      </c>
      <c r="GJ170" s="2">
        <f t="shared" si="388"/>
        <v>0.28415624911389809</v>
      </c>
      <c r="GK170" s="2">
        <f t="shared" si="389"/>
        <v>0.2409257892581691</v>
      </c>
      <c r="GM170" s="82">
        <f t="shared" si="537"/>
        <v>6.6611269446245201E-216</v>
      </c>
      <c r="GN170" s="82">
        <f t="shared" si="390"/>
        <v>7.270446471874233E-195</v>
      </c>
      <c r="GO170" s="82">
        <f t="shared" si="391"/>
        <v>1.4452764609443773E-236</v>
      </c>
      <c r="GP170" s="82">
        <f t="shared" si="392"/>
        <v>0</v>
      </c>
      <c r="GQ170" s="82">
        <f t="shared" si="393"/>
        <v>0</v>
      </c>
      <c r="GR170" s="82">
        <f t="shared" si="394"/>
        <v>0</v>
      </c>
      <c r="GS170" s="82">
        <f t="shared" si="395"/>
        <v>0</v>
      </c>
      <c r="GT170" s="82">
        <f t="shared" si="396"/>
        <v>0</v>
      </c>
      <c r="GU170" s="82">
        <f t="shared" si="397"/>
        <v>0</v>
      </c>
      <c r="GV170" s="82">
        <f t="shared" si="398"/>
        <v>0</v>
      </c>
      <c r="GW170" s="82">
        <f t="shared" si="399"/>
        <v>0</v>
      </c>
      <c r="GX170" s="82">
        <f t="shared" si="400"/>
        <v>0</v>
      </c>
      <c r="GY170" s="82">
        <f t="shared" si="401"/>
        <v>0</v>
      </c>
      <c r="GZ170" s="82">
        <f t="shared" si="402"/>
        <v>0</v>
      </c>
      <c r="HA170" s="82">
        <f t="shared" si="403"/>
        <v>0</v>
      </c>
      <c r="HC170" s="82">
        <f t="shared" si="538"/>
        <v>1.9938122724695215E-153</v>
      </c>
      <c r="HD170" s="82">
        <f t="shared" si="404"/>
        <v>1.3179171480927503E-160</v>
      </c>
      <c r="HE170" s="82">
        <f t="shared" si="405"/>
        <v>1.0248216731491428E-195</v>
      </c>
      <c r="HF170" s="82">
        <f t="shared" si="406"/>
        <v>2.0663760574900776E-236</v>
      </c>
      <c r="HG170" s="82">
        <f t="shared" si="407"/>
        <v>1.115475335432098E-260</v>
      </c>
      <c r="HH170" s="82">
        <f t="shared" si="408"/>
        <v>2.4269730802291813E-305</v>
      </c>
      <c r="HI170" s="82">
        <f t="shared" si="409"/>
        <v>0</v>
      </c>
      <c r="HJ170" s="82">
        <f t="shared" si="410"/>
        <v>3.2154623687982326E-229</v>
      </c>
      <c r="HK170" s="82">
        <f t="shared" si="411"/>
        <v>0</v>
      </c>
      <c r="HL170" s="82">
        <f t="shared" si="412"/>
        <v>0</v>
      </c>
      <c r="HM170" s="82">
        <f t="shared" si="413"/>
        <v>1.3742170323414719E-292</v>
      </c>
      <c r="HN170" s="82">
        <f t="shared" si="414"/>
        <v>1.4516904902317704E-257</v>
      </c>
      <c r="HO170" s="82">
        <f t="shared" si="415"/>
        <v>3.9799676341933434E-264</v>
      </c>
      <c r="HP170" s="82">
        <f t="shared" si="416"/>
        <v>0</v>
      </c>
      <c r="HQ170" s="82">
        <f t="shared" si="417"/>
        <v>7.6464373895430549E-246</v>
      </c>
      <c r="HS170" s="82">
        <f t="shared" si="539"/>
        <v>3.7058384070321908E-40</v>
      </c>
      <c r="HT170" s="82">
        <f t="shared" si="418"/>
        <v>1.3810666293963588E-20</v>
      </c>
      <c r="HU170" s="82">
        <f t="shared" si="419"/>
        <v>3.0549335595306487E-28</v>
      </c>
      <c r="HV170" s="82">
        <f t="shared" si="420"/>
        <v>1.6249349667384368E-22</v>
      </c>
      <c r="HW170" s="82">
        <f t="shared" si="421"/>
        <v>1.7919988321400409E-24</v>
      </c>
      <c r="HX170" s="82">
        <f t="shared" si="422"/>
        <v>1.8569827690723702E-25</v>
      </c>
      <c r="HY170" s="82">
        <f t="shared" si="423"/>
        <v>1.5298742064362248E-25</v>
      </c>
      <c r="HZ170" s="82">
        <f t="shared" si="424"/>
        <v>2.1040622609586548E-35</v>
      </c>
      <c r="IA170" s="82">
        <f t="shared" si="425"/>
        <v>1.4691779946863741E-32</v>
      </c>
      <c r="IB170" s="82">
        <f t="shared" si="426"/>
        <v>6.244027869416642E-29</v>
      </c>
      <c r="IC170" s="82">
        <f t="shared" si="427"/>
        <v>6.7540070238838466E-26</v>
      </c>
      <c r="ID170" s="82">
        <f t="shared" si="428"/>
        <v>2.210244097744113E-19</v>
      </c>
      <c r="IE170" s="82">
        <f t="shared" si="429"/>
        <v>1.2737797560679315E-18</v>
      </c>
      <c r="IF170" s="82">
        <f t="shared" si="430"/>
        <v>1.6157774920359535E-20</v>
      </c>
      <c r="IG170" s="82">
        <f t="shared" si="431"/>
        <v>1.5695005685434635E-14</v>
      </c>
      <c r="II170" s="82">
        <f t="shared" si="540"/>
        <v>5.8637080612636845E-2</v>
      </c>
      <c r="IJ170" s="82">
        <f t="shared" si="541"/>
        <v>0.13139900936214241</v>
      </c>
      <c r="IK170" s="82">
        <f t="shared" si="542"/>
        <v>0</v>
      </c>
      <c r="IL170" s="82">
        <f t="shared" si="543"/>
        <v>0.14081107338817528</v>
      </c>
      <c r="IM170" s="82">
        <f t="shared" si="544"/>
        <v>0.12901590860247367</v>
      </c>
      <c r="IN170" s="82">
        <f t="shared" si="545"/>
        <v>0.10466163463351141</v>
      </c>
      <c r="IO170" s="82">
        <f t="shared" si="546"/>
        <v>4.5503999683079881E-2</v>
      </c>
      <c r="IP170" s="82">
        <f t="shared" si="547"/>
        <v>2.5264787597328767E-2</v>
      </c>
      <c r="IQ170" s="82">
        <f t="shared" si="548"/>
        <v>0.39442038376097616</v>
      </c>
      <c r="IR170" s="82">
        <f t="shared" si="549"/>
        <v>0.33046909818989573</v>
      </c>
      <c r="IS170" s="82">
        <f t="shared" si="550"/>
        <v>0.10442841771170223</v>
      </c>
      <c r="IT170" s="82">
        <f t="shared" si="551"/>
        <v>2.1430199644313516E-2</v>
      </c>
      <c r="IU170" s="82">
        <f t="shared" si="552"/>
        <v>8.4128154629390488E-3</v>
      </c>
      <c r="IV170" s="82">
        <f t="shared" si="553"/>
        <v>4.3752859572761496E-2</v>
      </c>
      <c r="IW170" s="82">
        <f t="shared" si="554"/>
        <v>3.7895614456807392E-2</v>
      </c>
      <c r="IY170" s="82">
        <f t="shared" si="555"/>
        <v>5.8637080612636845E-2</v>
      </c>
      <c r="IZ170" s="82">
        <f t="shared" si="556"/>
        <v>0.13139900936214241</v>
      </c>
      <c r="JA170" s="82">
        <f t="shared" si="557"/>
        <v>3.0549335595306487E-28</v>
      </c>
      <c r="JB170" s="82">
        <f t="shared" si="558"/>
        <v>0.14081107338817528</v>
      </c>
      <c r="JC170" s="82">
        <f t="shared" si="559"/>
        <v>0.12901590860247367</v>
      </c>
      <c r="JD170" s="82">
        <f t="shared" si="560"/>
        <v>0.10466163463351141</v>
      </c>
      <c r="JE170" s="82">
        <f t="shared" si="561"/>
        <v>4.5503999683079881E-2</v>
      </c>
      <c r="JF170" s="82">
        <f t="shared" si="562"/>
        <v>2.5264787597328767E-2</v>
      </c>
      <c r="JG170" s="82">
        <f t="shared" si="563"/>
        <v>0.39442038376097616</v>
      </c>
      <c r="JH170" s="82">
        <f t="shared" si="564"/>
        <v>0.33046909818989573</v>
      </c>
      <c r="JI170" s="82">
        <f t="shared" si="565"/>
        <v>0.10442841771170223</v>
      </c>
      <c r="JJ170" s="82">
        <f t="shared" si="566"/>
        <v>2.1430199644313516E-2</v>
      </c>
      <c r="JK170" s="82">
        <f t="shared" si="567"/>
        <v>8.4128154629390505E-3</v>
      </c>
      <c r="JL170" s="82">
        <f t="shared" si="568"/>
        <v>4.3752859572761496E-2</v>
      </c>
      <c r="JM170" s="82">
        <f t="shared" si="569"/>
        <v>3.7895614456823087E-2</v>
      </c>
    </row>
    <row r="171" spans="2:273" x14ac:dyDescent="0.25">
      <c r="B171" s="2">
        <v>144</v>
      </c>
      <c r="C171" s="37">
        <v>0.39485100000000001</v>
      </c>
      <c r="D171" s="37">
        <v>0.39535999999999999</v>
      </c>
      <c r="E171" s="37">
        <v>0.39227299999999998</v>
      </c>
      <c r="F171" s="37">
        <v>0.39339800000000003</v>
      </c>
      <c r="G171" s="37">
        <v>0.39837800000000001</v>
      </c>
      <c r="H171" s="37">
        <v>0.40712700000000002</v>
      </c>
      <c r="I171" s="37">
        <v>0.40906700000000001</v>
      </c>
      <c r="J171" s="37">
        <v>0.41970000000000002</v>
      </c>
      <c r="K171" s="37">
        <v>0.43111899999999997</v>
      </c>
      <c r="L171" s="37">
        <v>0.434139</v>
      </c>
      <c r="M171" s="37">
        <v>0.41833399999999998</v>
      </c>
      <c r="N171" s="37">
        <v>0.39848600000000001</v>
      </c>
      <c r="O171" s="37">
        <v>0.39563300000000001</v>
      </c>
      <c r="P171" s="37">
        <v>0.41909200000000002</v>
      </c>
      <c r="Q171" s="37">
        <v>0.44756800000000002</v>
      </c>
      <c r="S171" s="4">
        <f t="shared" si="441"/>
        <v>0.39734921118850997</v>
      </c>
      <c r="T171" s="4">
        <f t="shared" si="442"/>
        <v>0.39477675411888935</v>
      </c>
      <c r="U171" s="4">
        <f t="shared" si="443"/>
        <v>0.38949008518486528</v>
      </c>
      <c r="V171" s="4">
        <f t="shared" si="444"/>
        <v>0.39315790755356228</v>
      </c>
      <c r="W171" s="4">
        <f t="shared" si="445"/>
        <v>0.39605062059606272</v>
      </c>
      <c r="X171" s="4">
        <f t="shared" si="446"/>
        <v>0.40281220454961991</v>
      </c>
      <c r="Y171" s="4">
        <f t="shared" si="447"/>
        <v>0.40557065741540532</v>
      </c>
      <c r="Z171" s="4">
        <f t="shared" si="448"/>
        <v>0.40659366877911618</v>
      </c>
      <c r="AA171" s="4">
        <f t="shared" si="449"/>
        <v>0.43488059978897892</v>
      </c>
      <c r="AB171" s="4">
        <f t="shared" si="450"/>
        <v>0.43234464456521177</v>
      </c>
      <c r="AC171" s="4">
        <f t="shared" si="451"/>
        <v>0.41831755679325655</v>
      </c>
      <c r="AD171" s="4">
        <f t="shared" si="452"/>
        <v>0.40023799806108601</v>
      </c>
      <c r="AE171" s="4">
        <f t="shared" si="453"/>
        <v>0.39462000632595151</v>
      </c>
      <c r="AF171" s="4">
        <f t="shared" si="454"/>
        <v>0.41927827219739888</v>
      </c>
      <c r="AG171" s="4">
        <f t="shared" si="455"/>
        <v>0.44487767955860247</v>
      </c>
      <c r="AI171" s="4">
        <f t="shared" si="456"/>
        <v>-2.4982111885099578E-3</v>
      </c>
      <c r="AJ171" s="4">
        <f t="shared" si="457"/>
        <v>5.8324588111063891E-4</v>
      </c>
      <c r="AK171" s="4">
        <f t="shared" si="458"/>
        <v>2.7829148151347072E-3</v>
      </c>
      <c r="AL171" s="4">
        <f t="shared" si="459"/>
        <v>2.4009244643774519E-4</v>
      </c>
      <c r="AM171" s="4">
        <f t="shared" si="460"/>
        <v>2.3273794039372908E-3</v>
      </c>
      <c r="AN171" s="4">
        <f t="shared" si="461"/>
        <v>4.3147954503801045E-3</v>
      </c>
      <c r="AO171" s="4">
        <f t="shared" si="462"/>
        <v>3.4963425845946916E-3</v>
      </c>
      <c r="AP171" s="4">
        <f t="shared" si="463"/>
        <v>1.3106331220883838E-2</v>
      </c>
      <c r="AQ171" s="4">
        <f t="shared" si="464"/>
        <v>-3.7615997889789421E-3</v>
      </c>
      <c r="AR171" s="4">
        <f t="shared" si="465"/>
        <v>1.7943554347882307E-3</v>
      </c>
      <c r="AS171" s="4">
        <f t="shared" si="466"/>
        <v>1.6443206743432803E-5</v>
      </c>
      <c r="AT171" s="4">
        <f t="shared" si="467"/>
        <v>-1.751998061086002E-3</v>
      </c>
      <c r="AU171" s="4">
        <f t="shared" si="468"/>
        <v>1.0129936740485013E-3</v>
      </c>
      <c r="AV171" s="4">
        <f t="shared" ref="AV171:AW186" si="570">IF(OR($B171 &lt; P$230, $B171 &gt; P$233), 0, P171-AF171)</f>
        <v>-1.8627219739886236E-4</v>
      </c>
      <c r="AW171" s="4">
        <f t="shared" si="570"/>
        <v>2.6903204413975534E-3</v>
      </c>
      <c r="AY171" s="2">
        <f t="shared" si="520"/>
        <v>0.39734921118850997</v>
      </c>
      <c r="AZ171" s="2">
        <f t="shared" ref="AZ171:AZ227" si="571">IF(OR($B171 &lt; D$230, $B171 &gt; D$233), #N/A, ((1-FH171)*DL171) + (FH171 - FX171)*EB171 + (FX171*ER171))</f>
        <v>0.39107951832349175</v>
      </c>
      <c r="BA171" s="2">
        <f t="shared" ref="BA171:BA227" si="572">IF(OR($B171 &lt; E$230, $B171 &gt; E$233), #N/A, ((1-FI171)*DM171) + (FI171 - FY171)*EC171 + (FY171*ES171))</f>
        <v>0.38949008518486528</v>
      </c>
      <c r="BB171" s="2">
        <f t="shared" ref="BB171:BB227" si="573">IF(OR($B171 &lt; F$230, $B171 &gt; F$233), #N/A, ((1-FJ171)*DN171) + (FJ171 - FZ171)*ED171 + (FZ171*ET171))</f>
        <v>0.38359243970069795</v>
      </c>
      <c r="BC171" s="2">
        <f t="shared" ref="BC171:BC227" si="574">IF(OR($B171 &lt; G$230, $B171 &gt; G$233), #N/A, ((1-FK171)*DO171) + (FK171 - GA171)*EE171 + (GA171*EU171))</f>
        <v>0.38581166780422504</v>
      </c>
      <c r="BD171" s="2">
        <f t="shared" ref="BD171:BD227" si="575">IF(OR($B171 &lt; H$230, $B171 &gt; H$233), #N/A, ((1-FL171)*DP171) + (FL171 - GB171)*EF171 + (GB171*EV171))</f>
        <v>0.39596768442349506</v>
      </c>
      <c r="BE171" s="2">
        <f t="shared" ref="BE171:BE227" si="576">IF(OR($B171 &lt; I$230, $B171 &gt; I$233), #N/A, ((1-FM171)*DQ171) + (FM171 - GC171)*EG171 + (GC171*EW171))</f>
        <v>0.39982483992704759</v>
      </c>
      <c r="BF171" s="2">
        <f t="shared" ref="BF171:BF227" si="577">IF(OR($B171 &lt; J$230, $B171 &gt; J$233), #N/A, ((1-FN171)*DR171) + (FN171 - GD171)*EH171 + (GD171*EX171))</f>
        <v>0.40211174129023081</v>
      </c>
      <c r="BG171" s="2">
        <f t="shared" ref="BG171:BG227" si="578">IF(OR($B171 &lt; K$230, $B171 &gt; K$233), #N/A, ((1-FO171)*DS171) + (FO171 - GE171)*EI171 + (GE171*EY171))</f>
        <v>0.40741835738143772</v>
      </c>
      <c r="BH171" s="2">
        <f t="shared" ref="BH171:BH227" si="579">IF(OR($B171 &lt; L$230, $B171 &gt; L$233), #N/A, ((1-FP171)*DT171) + (FP171 - GF171)*EJ171 + (GF171*EZ171))</f>
        <v>0.41198038030673689</v>
      </c>
      <c r="BI171" s="2">
        <f t="shared" ref="BI171:BI227" si="580">IF(OR($B171 &lt; M$230, $B171 &gt; M$233), #N/A, ((1-FQ171)*DU171) + (FQ171 - GG171)*EK171 + (GG171*FA171))</f>
        <v>0.4050957272391984</v>
      </c>
      <c r="BJ171" s="2">
        <f t="shared" ref="BJ171:BJ227" si="581">IF(OR($B171 &lt; N$230, $B171 &gt; N$233), #N/A, ((1-FR171)*DV171) + (FR171 - GH171)*EL171 + (GH171*FB171))</f>
        <v>0.39479705039727986</v>
      </c>
      <c r="BK171" s="2">
        <f t="shared" ref="BK171:BK227" si="582">IF(OR($B171 &lt; O$230, $B171 &gt; O$233), #N/A, ((1-FS171)*DW171) + (FS171 - GI171)*EM171 + (GI171*FC171))</f>
        <v>0.39153114708017889</v>
      </c>
      <c r="BL171" s="2">
        <f t="shared" ref="BL171:BL227" si="583">IF(OR($B171 &lt; P$230, $B171 &gt; P$233), #N/A, ((1-FT171)*DX171) + (FT171 - GJ171)*EN171 + (GJ171*FD171))</f>
        <v>0.40300784215000252</v>
      </c>
      <c r="BM171" s="2">
        <f t="shared" ref="BM171:BM227" si="584">IF(OR($B171 &lt; Q$230, $B171 &gt; Q$233), #N/A, ((1-FU171)*DY171) + (FU171 - GK171)*EO171 + (GK171*FE171))</f>
        <v>0.4124661171469351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>
        <f t="shared" si="523"/>
        <v>0.39227299999999998</v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>
        <f t="shared" si="487"/>
        <v>0.39227299999999998</v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 t="str">
        <f t="shared" si="493"/>
        <v/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0.48851371921182252</v>
      </c>
      <c r="DL171" s="2">
        <f t="shared" ref="DL171:DY186" si="585">BP$228*$B171+BP$229</f>
        <v>0.4562176237170088</v>
      </c>
      <c r="DM171" s="2">
        <f t="shared" si="585"/>
        <v>0.45682547672287399</v>
      </c>
      <c r="DN171" s="2">
        <f t="shared" si="585"/>
        <v>0.47978434606569886</v>
      </c>
      <c r="DO171" s="2">
        <f t="shared" si="585"/>
        <v>0.48382538961038962</v>
      </c>
      <c r="DP171" s="2">
        <f t="shared" si="585"/>
        <v>0.475246191749427</v>
      </c>
      <c r="DQ171" s="2">
        <f t="shared" si="585"/>
        <v>0.45520284705882358</v>
      </c>
      <c r="DR171" s="2">
        <f t="shared" si="585"/>
        <v>0.48440680280112047</v>
      </c>
      <c r="DS171" s="2">
        <f t="shared" si="585"/>
        <v>0.48303010253110262</v>
      </c>
      <c r="DT171" s="2">
        <f t="shared" si="585"/>
        <v>0.46588491736694676</v>
      </c>
      <c r="DU171" s="2">
        <f t="shared" si="585"/>
        <v>0.47107916554621843</v>
      </c>
      <c r="DV171" s="2">
        <f t="shared" si="585"/>
        <v>0.46368475574229695</v>
      </c>
      <c r="DW171" s="2">
        <f t="shared" si="585"/>
        <v>0.50026554397759093</v>
      </c>
      <c r="DX171" s="2">
        <f t="shared" si="585"/>
        <v>0.48632980570409984</v>
      </c>
      <c r="DY171" s="2">
        <f t="shared" si="585"/>
        <v>0.4726937547746371</v>
      </c>
      <c r="EA171" s="2">
        <f t="shared" si="440"/>
        <v>0.39810324312650552</v>
      </c>
      <c r="EB171" s="2">
        <f t="shared" si="502"/>
        <v>0.39026339533893917</v>
      </c>
      <c r="EC171" s="2">
        <f t="shared" si="503"/>
        <v>0.38948780803096289</v>
      </c>
      <c r="ED171" s="2">
        <f t="shared" si="504"/>
        <v>0.38095834184231064</v>
      </c>
      <c r="EE171" s="2">
        <f t="shared" si="505"/>
        <v>0.3837009805499435</v>
      </c>
      <c r="EF171" s="2">
        <f t="shared" si="506"/>
        <v>0.39517350422901754</v>
      </c>
      <c r="EG171" s="2">
        <f t="shared" si="507"/>
        <v>0.39903137562506824</v>
      </c>
      <c r="EH171" s="2">
        <f t="shared" si="508"/>
        <v>0.4001643228163998</v>
      </c>
      <c r="EI171" s="2">
        <f t="shared" si="509"/>
        <v>0.40484425909616589</v>
      </c>
      <c r="EJ171" s="2">
        <f t="shared" si="510"/>
        <v>0.41168420309895837</v>
      </c>
      <c r="EK171" s="2">
        <f t="shared" si="511"/>
        <v>0.40625526685466173</v>
      </c>
      <c r="EL171" s="2">
        <f t="shared" si="512"/>
        <v>0.39535090027854114</v>
      </c>
      <c r="EM171" s="2">
        <f t="shared" si="513"/>
        <v>0.39122039129047692</v>
      </c>
      <c r="EN171" s="2">
        <f t="shared" si="514"/>
        <v>0.4040889570730215</v>
      </c>
      <c r="EO171" s="2">
        <f t="shared" si="515"/>
        <v>0.41281462075038289</v>
      </c>
      <c r="EQ171" s="2">
        <f t="shared" si="516"/>
        <v>0.39709866982673531</v>
      </c>
      <c r="ER171" s="2">
        <f t="shared" ref="ER171:FE186" si="586">CV$228*$B171+CV$229</f>
        <v>0.39228267211195256</v>
      </c>
      <c r="ES171" s="2">
        <f t="shared" si="586"/>
        <v>0.38948780803096289</v>
      </c>
      <c r="ET171" s="2">
        <f t="shared" si="586"/>
        <v>0.38733804735704458</v>
      </c>
      <c r="EU171" s="2">
        <f t="shared" si="586"/>
        <v>0.38882024247579122</v>
      </c>
      <c r="EV171" s="2">
        <f t="shared" si="586"/>
        <v>0.39712467790145434</v>
      </c>
      <c r="EW171" s="2">
        <f t="shared" si="586"/>
        <v>0.40113414122887986</v>
      </c>
      <c r="EX171" s="2">
        <f t="shared" si="586"/>
        <v>0.40527192449942351</v>
      </c>
      <c r="EY171" s="2">
        <f t="shared" si="586"/>
        <v>0.41011847460995599</v>
      </c>
      <c r="EZ171" s="2">
        <f t="shared" si="586"/>
        <v>0.41231054335458894</v>
      </c>
      <c r="FA171" s="2">
        <f t="shared" si="586"/>
        <v>0.40340074071793619</v>
      </c>
      <c r="FB171" s="2">
        <f t="shared" si="586"/>
        <v>0.39373492517873221</v>
      </c>
      <c r="FC171" s="2">
        <f t="shared" si="586"/>
        <v>0.39217307974121141</v>
      </c>
      <c r="FD171" s="2">
        <f t="shared" si="586"/>
        <v>0.40051441424951512</v>
      </c>
      <c r="FE171" s="2">
        <f t="shared" si="586"/>
        <v>0.41145556067135608</v>
      </c>
      <c r="FG171" s="2">
        <f t="shared" si="518"/>
        <v>0.99997333218716566</v>
      </c>
      <c r="FH171" s="2">
        <f t="shared" ref="FH171:FU186" si="587">POWER(10,($B171-D$231)/D$229)/(1+POWER(10,($B171-D$231)/D$229))</f>
        <v>0.99996753107836978</v>
      </c>
      <c r="FI171" s="2">
        <f t="shared" si="587"/>
        <v>0.99996618305999307</v>
      </c>
      <c r="FJ171" s="2">
        <f t="shared" si="587"/>
        <v>0.99996042048976941</v>
      </c>
      <c r="FK171" s="2">
        <f t="shared" si="587"/>
        <v>0.99996050761272082</v>
      </c>
      <c r="FL171" s="2">
        <f t="shared" si="587"/>
        <v>0.999957916981006</v>
      </c>
      <c r="FM171" s="2">
        <f t="shared" si="587"/>
        <v>0.99995462080795783</v>
      </c>
      <c r="FN171" s="2">
        <f t="shared" si="587"/>
        <v>0.99995428188035929</v>
      </c>
      <c r="FO171" s="2">
        <f t="shared" si="587"/>
        <v>0.99995379154760888</v>
      </c>
      <c r="FP171" s="2">
        <f t="shared" si="587"/>
        <v>0.99995792914184245</v>
      </c>
      <c r="FQ171" s="2">
        <f t="shared" si="587"/>
        <v>0.99995458070768128</v>
      </c>
      <c r="FR171" s="2">
        <f t="shared" si="587"/>
        <v>0.99995407620785548</v>
      </c>
      <c r="FS171" s="2">
        <f t="shared" si="587"/>
        <v>0.99995515347200936</v>
      </c>
      <c r="FT171" s="2">
        <f t="shared" si="587"/>
        <v>0.99996484083170278</v>
      </c>
      <c r="FU171" s="2">
        <f t="shared" si="587"/>
        <v>0.9999605281273527</v>
      </c>
      <c r="FW171" s="2">
        <f t="shared" si="536"/>
        <v>0.75299929614205674</v>
      </c>
      <c r="FX171" s="2">
        <f t="shared" ref="FX171:FX227" si="588">POWER(10,($B171-D$232)/D$229)/(1+POWER(10,($B171-D$232)/D$229))</f>
        <v>0.40310547457320767</v>
      </c>
      <c r="FY171" s="2">
        <f t="shared" ref="FY171:FY227" si="589">POWER(10,($B171-E$232)/E$229)/(1+POWER(10,($B171-E$232)/E$229))</f>
        <v>2.5461109861830568E-11</v>
      </c>
      <c r="FZ171" s="2">
        <f t="shared" ref="FZ171:FZ227" si="590">POWER(10,($B171-F$232)/F$229)/(1+POWER(10,($B171-F$232)/F$229))</f>
        <v>0.41227394704468678</v>
      </c>
      <c r="GA171" s="2">
        <f t="shared" ref="GA171:GA227" si="591">POWER(10,($B171-G$232)/G$229)/(1+POWER(10,($B171-G$232)/G$229))</f>
        <v>0.41153063329416323</v>
      </c>
      <c r="GB171" s="2">
        <f t="shared" ref="GB171:GB227" si="592">POWER(10,($B171-H$232)/H$229)/(1+POWER(10,($B171-H$232)/H$229))</f>
        <v>0.40529989985978682</v>
      </c>
      <c r="GC171" s="2">
        <f t="shared" ref="GC171:GC227" si="593">POWER(10,($B171-I$232)/I$229)/(1+POWER(10,($B171-I$232)/I$229))</f>
        <v>0.37613097939028373</v>
      </c>
      <c r="GD171" s="2">
        <f t="shared" ref="GD171:GD227" si="594">POWER(10,($B171-J$232)/J$229)/(1+POWER(10,($B171-J$232)/J$229))</f>
        <v>0.38052440003536792</v>
      </c>
      <c r="GE171" s="2">
        <f t="shared" ref="GE171:GE227" si="595">POWER(10,($B171-K$232)/K$229)/(1+POWER(10,($B171-K$232)/K$229))</f>
        <v>0.48736829803919657</v>
      </c>
      <c r="GF171" s="2">
        <f t="shared" ref="GF171:GF227" si="596">POWER(10,($B171-L$232)/L$229)/(1+POWER(10,($B171-L$232)/L$229))</f>
        <v>0.46922888090693932</v>
      </c>
      <c r="GG171" s="2">
        <f t="shared" ref="GG171:GG227" si="597">POWER(10,($B171-M$232)/M$229)/(1+POWER(10,($B171-M$232)/M$229))</f>
        <v>0.40724232863420134</v>
      </c>
      <c r="GH171" s="2">
        <f t="shared" ref="GH171:GH227" si="598">POWER(10,($B171-N$232)/N$229)/(1+POWER(10,($B171-N$232)/N$229))</f>
        <v>0.34467612223845295</v>
      </c>
      <c r="GI171" s="2">
        <f t="shared" ref="GI171:GI227" si="599">POWER(10,($B171-O$232)/O$229)/(1+POWER(10,($B171-O$232)/O$229))</f>
        <v>0.32105510775728108</v>
      </c>
      <c r="GJ171" s="2">
        <f t="shared" ref="GJ171:GJ227" si="600">POWER(10,($B171-P$232)/P$229)/(1+POWER(10,($B171-P$232)/P$229))</f>
        <v>0.30325736643254597</v>
      </c>
      <c r="GK171" s="2">
        <f t="shared" ref="GK171:GK227" si="601">POWER(10,($B171-Q$232)/Q$229)/(1+POWER(10,($B171-Q$232)/Q$229))</f>
        <v>0.25816897311227627</v>
      </c>
      <c r="GM171" s="82">
        <f t="shared" si="537"/>
        <v>9.4976505811933336E-221</v>
      </c>
      <c r="GN171" s="82">
        <f t="shared" ref="GN171:GN227" si="602" xml:space="preserve"> _xlfn.NORM.DIST($B171, D$7, ABS(D$11), TRUE) * _xlfn.NORM.DIST(($B171 - D$7)*D$15, 0, ABS(D$11), TRUE) * 2</f>
        <v>3.1951393783854841E-199</v>
      </c>
      <c r="GO171" s="82">
        <f t="shared" ref="GO171:GO227" si="603" xml:space="preserve"> _xlfn.NORM.DIST($B171, E$7, ABS(E$11), TRUE) * _xlfn.NORM.DIST(($B171 - E$7)*E$15, 0, ABS(E$11), TRUE) * 2</f>
        <v>8.4384091563452301E-242</v>
      </c>
      <c r="GP171" s="82">
        <f t="shared" ref="GP171:GP227" si="604" xml:space="preserve"> _xlfn.NORM.DIST($B171, F$7, ABS(F$11), TRUE) * _xlfn.NORM.DIST(($B171 - F$7)*F$15, 0, ABS(F$11), TRUE) * 2</f>
        <v>0</v>
      </c>
      <c r="GQ171" s="82">
        <f t="shared" ref="GQ171:GQ227" si="605" xml:space="preserve"> _xlfn.NORM.DIST($B171, G$7, ABS(G$11), TRUE) * _xlfn.NORM.DIST(($B171 - G$7)*G$15, 0, ABS(G$11), TRUE) * 2</f>
        <v>0</v>
      </c>
      <c r="GR171" s="82">
        <f t="shared" ref="GR171:GR227" si="606" xml:space="preserve"> _xlfn.NORM.DIST($B171, H$7, ABS(H$11), TRUE) * _xlfn.NORM.DIST(($B171 - H$7)*H$15, 0, ABS(H$11), TRUE) * 2</f>
        <v>0</v>
      </c>
      <c r="GS171" s="82">
        <f t="shared" ref="GS171:GS227" si="607" xml:space="preserve"> _xlfn.NORM.DIST($B171, I$7, ABS(I$11), TRUE) * _xlfn.NORM.DIST(($B171 - I$7)*I$15, 0, ABS(I$11), TRUE) * 2</f>
        <v>0</v>
      </c>
      <c r="GT171" s="82">
        <f t="shared" ref="GT171:GT227" si="608" xml:space="preserve"> _xlfn.NORM.DIST($B171, J$7, ABS(J$11), TRUE) * _xlfn.NORM.DIST(($B171 - J$7)*J$15, 0, ABS(J$11), TRUE) * 2</f>
        <v>0</v>
      </c>
      <c r="GU171" s="82">
        <f t="shared" ref="GU171:GU227" si="609" xml:space="preserve"> _xlfn.NORM.DIST($B171, K$7, ABS(K$11), TRUE) * _xlfn.NORM.DIST(($B171 - K$7)*K$15, 0, ABS(K$11), TRUE) * 2</f>
        <v>0</v>
      </c>
      <c r="GV171" s="82">
        <f t="shared" ref="GV171:GV227" si="610" xml:space="preserve"> _xlfn.NORM.DIST($B171, L$7, ABS(L$11), TRUE) * _xlfn.NORM.DIST(($B171 - L$7)*L$15, 0, ABS(L$11), TRUE) * 2</f>
        <v>0</v>
      </c>
      <c r="GW171" s="82">
        <f t="shared" ref="GW171:GW227" si="611" xml:space="preserve"> _xlfn.NORM.DIST($B171, M$7, ABS(M$11), TRUE) * _xlfn.NORM.DIST(($B171 - M$7)*M$15, 0, ABS(M$11), TRUE) * 2</f>
        <v>0</v>
      </c>
      <c r="GX171" s="82">
        <f t="shared" ref="GX171:GX227" si="612" xml:space="preserve"> _xlfn.NORM.DIST($B171, N$7, ABS(N$11), TRUE) * _xlfn.NORM.DIST(($B171 - N$7)*N$15, 0, ABS(N$11), TRUE) * 2</f>
        <v>0</v>
      </c>
      <c r="GY171" s="82">
        <f t="shared" ref="GY171:GY227" si="613" xml:space="preserve"> _xlfn.NORM.DIST($B171, O$7, ABS(O$11), TRUE) * _xlfn.NORM.DIST(($B171 - O$7)*O$15, 0, ABS(O$11), TRUE) * 2</f>
        <v>0</v>
      </c>
      <c r="GZ171" s="82">
        <f t="shared" ref="GZ171:GZ227" si="614" xml:space="preserve"> _xlfn.NORM.DIST($B171, P$7, ABS(P$11), TRUE) * _xlfn.NORM.DIST(($B171 - P$7)*P$15, 0, ABS(P$11), TRUE) * 2</f>
        <v>0</v>
      </c>
      <c r="HA171" s="82">
        <f t="shared" ref="HA171:HA227" si="615" xml:space="preserve"> _xlfn.NORM.DIST($B171, Q$7, ABS(Q$11), TRUE) * _xlfn.NORM.DIST(($B171 - Q$7)*Q$15, 0, ABS(Q$11), TRUE) * 2</f>
        <v>0</v>
      </c>
      <c r="HC171" s="82">
        <f t="shared" si="538"/>
        <v>4.025780243243608E-158</v>
      </c>
      <c r="HD171" s="82">
        <f t="shared" ref="HD171:HD227" si="616" xml:space="preserve"> _xlfn.NORM.DIST($B171, D$8, ABS(D$12), TRUE) * _xlfn.NORM.DIST(($B171 - D$8)*D$16, 0, ABS(D$12), TRUE) * 2</f>
        <v>1.6135175530229505E-165</v>
      </c>
      <c r="HE171" s="82">
        <f t="shared" ref="HE171:HE227" si="617" xml:space="preserve"> _xlfn.NORM.DIST($B171, E$8, ABS(E$12), TRUE) * _xlfn.NORM.DIST(($B171 - E$8)*E$16, 0, ABS(E$12), TRUE) * 2</f>
        <v>1.3094488868805917E-201</v>
      </c>
      <c r="HF171" s="82">
        <f t="shared" ref="HF171:HF227" si="618" xml:space="preserve"> _xlfn.NORM.DIST($B171, F$8, ABS(F$12), TRUE) * _xlfn.NORM.DIST(($B171 - F$8)*F$16, 0, ABS(F$12), TRUE) * 2</f>
        <v>9.5053873188913583E-244</v>
      </c>
      <c r="HG171" s="82">
        <f t="shared" ref="HG171:HG227" si="619" xml:space="preserve"> _xlfn.NORM.DIST($B171, G$8, ABS(G$12), TRUE) * _xlfn.NORM.DIST(($B171 - G$8)*G$16, 0, ABS(G$12), TRUE) * 2</f>
        <v>1.1629548059435672E-268</v>
      </c>
      <c r="HH171" s="82">
        <f t="shared" ref="HH171:HH227" si="620" xml:space="preserve"> _xlfn.NORM.DIST($B171, H$8, ABS(H$12), TRUE) * _xlfn.NORM.DIST(($B171 - H$8)*H$16, 0, ABS(H$12), TRUE) * 2</f>
        <v>0</v>
      </c>
      <c r="HI171" s="82">
        <f t="shared" ref="HI171:HI227" si="621" xml:space="preserve"> _xlfn.NORM.DIST($B171, I$8, ABS(I$12), TRUE) * _xlfn.NORM.DIST(($B171 - I$8)*I$16, 0, ABS(I$12), TRUE) * 2</f>
        <v>0</v>
      </c>
      <c r="HJ171" s="82">
        <f t="shared" ref="HJ171:HJ227" si="622" xml:space="preserve"> _xlfn.NORM.DIST($B171, J$8, ABS(J$12), TRUE) * _xlfn.NORM.DIST(($B171 - J$8)*J$16, 0, ABS(J$12), TRUE) * 2</f>
        <v>3.7106933319250684E-236</v>
      </c>
      <c r="HK171" s="82">
        <f t="shared" ref="HK171:HK227" si="623" xml:space="preserve"> _xlfn.NORM.DIST($B171, K$8, ABS(K$12), TRUE) * _xlfn.NORM.DIST(($B171 - K$8)*K$16, 0, ABS(K$12), TRUE) * 2</f>
        <v>0</v>
      </c>
      <c r="HL171" s="82">
        <f t="shared" ref="HL171:HL227" si="624" xml:space="preserve"> _xlfn.NORM.DIST($B171, L$8, ABS(L$12), TRUE) * _xlfn.NORM.DIST(($B171 - L$8)*L$16, 0, ABS(L$12), TRUE) * 2</f>
        <v>0</v>
      </c>
      <c r="HM171" s="82">
        <f t="shared" ref="HM171:HM227" si="625" xml:space="preserve"> _xlfn.NORM.DIST($B171, M$8, ABS(M$12), TRUE) * _xlfn.NORM.DIST(($B171 - M$8)*M$16, 0, ABS(M$12), TRUE) * 2</f>
        <v>1.2650043110542555E-301</v>
      </c>
      <c r="HN171" s="82">
        <f t="shared" ref="HN171:HN227" si="626" xml:space="preserve"> _xlfn.NORM.DIST($B171, N$8, ABS(N$12), TRUE) * _xlfn.NORM.DIST(($B171 - N$8)*N$16, 0, ABS(N$12), TRUE) * 2</f>
        <v>1.1001197844607533E-265</v>
      </c>
      <c r="HO171" s="82">
        <f t="shared" ref="HO171:HO227" si="627" xml:space="preserve"> _xlfn.NORM.DIST($B171, O$8, ABS(O$12), TRUE) * _xlfn.NORM.DIST(($B171 - O$8)*O$16, 0, ABS(O$12), TRUE) * 2</f>
        <v>1.8879183711737337E-272</v>
      </c>
      <c r="HP171" s="82">
        <f t="shared" ref="HP171:HP227" si="628" xml:space="preserve"> _xlfn.NORM.DIST($B171, P$8, ABS(P$12), TRUE) * _xlfn.NORM.DIST(($B171 - P$8)*P$16, 0, ABS(P$12), TRUE) * 2</f>
        <v>0</v>
      </c>
      <c r="HQ171" s="82">
        <f t="shared" ref="HQ171:HQ227" si="629" xml:space="preserve"> _xlfn.NORM.DIST($B171, Q$8, ABS(Q$12), TRUE) * _xlfn.NORM.DIST(($B171 - Q$8)*Q$16, 0, ABS(Q$12), TRUE) * 2</f>
        <v>2.9454488845014588E-253</v>
      </c>
      <c r="HS171" s="82">
        <f t="shared" si="539"/>
        <v>3.3289701577516336E-42</v>
      </c>
      <c r="HT171" s="82">
        <f t="shared" ref="HT171:HT227" si="630" xml:space="preserve"> _xlfn.NORM.DIST($B171, D$9, ABS(D$13), TRUE) * _xlfn.NORM.DIST(($B171 - D$9)*D$17, 0, ABS(D$13), TRUE) * 2</f>
        <v>4.0734597058994006E-22</v>
      </c>
      <c r="HU171" s="82">
        <f t="shared" ref="HU171:HU227" si="631" xml:space="preserve"> _xlfn.NORM.DIST($B171, E$9, ABS(E$13), TRUE) * _xlfn.NORM.DIST(($B171 - E$9)*E$17, 0, ABS(E$13), TRUE) * 2</f>
        <v>2.529437466076141E-27</v>
      </c>
      <c r="HV171" s="82">
        <f t="shared" ref="HV171:HV227" si="632" xml:space="preserve"> _xlfn.NORM.DIST($B171, F$9, ABS(F$13), TRUE) * _xlfn.NORM.DIST(($B171 - F$9)*F$17, 0, ABS(F$13), TRUE) * 2</f>
        <v>3.3277453927665349E-24</v>
      </c>
      <c r="HW171" s="82">
        <f t="shared" ref="HW171:HW227" si="633" xml:space="preserve"> _xlfn.NORM.DIST($B171, G$9, ABS(G$13), TRUE) * _xlfn.NORM.DIST(($B171 - G$9)*G$17, 0, ABS(G$13), TRUE) * 2</f>
        <v>2.7092484694966104E-26</v>
      </c>
      <c r="HX171" s="82">
        <f t="shared" ref="HX171:HX227" si="634" xml:space="preserve"> _xlfn.NORM.DIST($B171, H$9, ABS(H$13), TRUE) * _xlfn.NORM.DIST(($B171 - H$9)*H$17, 0, ABS(H$13), TRUE) * 2</f>
        <v>2.2956005466688321E-27</v>
      </c>
      <c r="HY171" s="82">
        <f t="shared" ref="HY171:HY227" si="635" xml:space="preserve"> _xlfn.NORM.DIST($B171, I$9, ABS(I$13), TRUE) * _xlfn.NORM.DIST(($B171 - I$9)*I$17, 0, ABS(I$13), TRUE) * 2</f>
        <v>1.7956722924239019E-27</v>
      </c>
      <c r="HZ171" s="82">
        <f t="shared" ref="HZ171:HZ227" si="636" xml:space="preserve"> _xlfn.NORM.DIST($B171, J$9, ABS(J$13), TRUE) * _xlfn.NORM.DIST(($B171 - J$9)*J$17, 0, ABS(J$13), TRUE) * 2</f>
        <v>4.5434699022938964E-38</v>
      </c>
      <c r="IA171" s="82">
        <f t="shared" ref="IA171:IA227" si="637" xml:space="preserve"> _xlfn.NORM.DIST($B171, K$9, ABS(K$13), TRUE) * _xlfn.NORM.DIST(($B171 - K$9)*K$17, 0, ABS(K$13), TRUE) * 2</f>
        <v>8.0338327151282405E-35</v>
      </c>
      <c r="IB171" s="82">
        <f t="shared" ref="IB171:IB227" si="638" xml:space="preserve"> _xlfn.NORM.DIST($B171, L$9, ABS(L$13), TRUE) * _xlfn.NORM.DIST(($B171 - L$9)*L$17, 0, ABS(L$13), TRUE) * 2</f>
        <v>5.7972458767747447E-31</v>
      </c>
      <c r="IC171" s="82">
        <f t="shared" ref="IC171:IC227" si="639" xml:space="preserve"> _xlfn.NORM.DIST($B171, M$9, ABS(M$13), TRUE) * _xlfn.NORM.DIST(($B171 - M$9)*M$17, 0, ABS(M$13), TRUE) * 2</f>
        <v>7.4022661480043312E-28</v>
      </c>
      <c r="ID171" s="82">
        <f t="shared" ref="ID171:ID227" si="640" xml:space="preserve"> _xlfn.NORM.DIST($B171, N$9, ABS(N$13), TRUE) * _xlfn.NORM.DIST(($B171 - N$9)*N$17, 0, ABS(N$13), TRUE) * 2</f>
        <v>5.7897087874209817E-21</v>
      </c>
      <c r="IE171" s="82">
        <f t="shared" ref="IE171:IE227" si="641" xml:space="preserve"> _xlfn.NORM.DIST($B171, O$9, ABS(O$13), TRUE) * _xlfn.NORM.DIST(($B171 - O$9)*O$17, 0, ABS(O$13), TRUE) * 2</f>
        <v>3.5152491068006984E-20</v>
      </c>
      <c r="IF171" s="82">
        <f t="shared" ref="IF171:IF227" si="642" xml:space="preserve"> _xlfn.NORM.DIST($B171, P$9, ABS(P$13), TRUE) * _xlfn.NORM.DIST(($B171 - P$9)*P$17, 0, ABS(P$13), TRUE) * 2</f>
        <v>3.0288971775056322E-22</v>
      </c>
      <c r="IG171" s="82">
        <f t="shared" ref="IG171:IG227" si="643" xml:space="preserve"> _xlfn.NORM.DIST($B171, Q$9, ABS(Q$13), TRUE) * _xlfn.NORM.DIST(($B171 - Q$9)*Q$17, 0, ABS(Q$13), TRUE) * 2</f>
        <v>8.1499786849466201E-16</v>
      </c>
      <c r="II171" s="82">
        <f t="shared" si="540"/>
        <v>3.9350130760717285E-2</v>
      </c>
      <c r="IJ171" s="82">
        <f t="shared" si="541"/>
        <v>0.19734275937923754</v>
      </c>
      <c r="IK171" s="82">
        <f t="shared" si="542"/>
        <v>0</v>
      </c>
      <c r="IL171" s="82">
        <f t="shared" si="543"/>
        <v>0.21300280710017089</v>
      </c>
      <c r="IM171" s="82">
        <f t="shared" si="544"/>
        <v>0.20063423909191069</v>
      </c>
      <c r="IN171" s="82">
        <f t="shared" si="545"/>
        <v>0.17063065558524779</v>
      </c>
      <c r="IO171" s="82">
        <f t="shared" si="546"/>
        <v>8.4632783823087462E-2</v>
      </c>
      <c r="IP171" s="82">
        <f t="shared" si="547"/>
        <v>5.6412921511506522E-2</v>
      </c>
      <c r="IQ171" s="82">
        <f t="shared" si="548"/>
        <v>0.47150793504505484</v>
      </c>
      <c r="IR171" s="82">
        <f t="shared" si="549"/>
        <v>0.41779890605586845</v>
      </c>
      <c r="IS171" s="82">
        <f t="shared" si="550"/>
        <v>0.17168222480734335</v>
      </c>
      <c r="IT171" s="82">
        <f t="shared" si="551"/>
        <v>4.2336881103213861E-2</v>
      </c>
      <c r="IU171" s="82">
        <f t="shared" si="552"/>
        <v>1.8428369893075666E-2</v>
      </c>
      <c r="IV171" s="82">
        <f t="shared" si="553"/>
        <v>6.8352578299280403E-2</v>
      </c>
      <c r="IW171" s="82">
        <f t="shared" si="554"/>
        <v>5.6211495474748546E-2</v>
      </c>
      <c r="IY171" s="82">
        <f t="shared" si="555"/>
        <v>3.9350130760717285E-2</v>
      </c>
      <c r="IZ171" s="82">
        <f t="shared" si="556"/>
        <v>0.19734275937923754</v>
      </c>
      <c r="JA171" s="82">
        <f t="shared" si="557"/>
        <v>2.529437466076141E-27</v>
      </c>
      <c r="JB171" s="82">
        <f t="shared" si="558"/>
        <v>0.21300280710017089</v>
      </c>
      <c r="JC171" s="82">
        <f t="shared" si="559"/>
        <v>0.20063423909191069</v>
      </c>
      <c r="JD171" s="82">
        <f t="shared" si="560"/>
        <v>0.17063065558524779</v>
      </c>
      <c r="JE171" s="82">
        <f t="shared" si="561"/>
        <v>8.4632783823087462E-2</v>
      </c>
      <c r="JF171" s="82">
        <f t="shared" si="562"/>
        <v>5.6412921511506522E-2</v>
      </c>
      <c r="JG171" s="82">
        <f t="shared" si="563"/>
        <v>0.47150793504505484</v>
      </c>
      <c r="JH171" s="82">
        <f t="shared" si="564"/>
        <v>0.41779890605586845</v>
      </c>
      <c r="JI171" s="82">
        <f t="shared" si="565"/>
        <v>0.17168222480734335</v>
      </c>
      <c r="JJ171" s="82">
        <f t="shared" si="566"/>
        <v>4.2336881103213861E-2</v>
      </c>
      <c r="JK171" s="82">
        <f t="shared" si="567"/>
        <v>1.8428369893075666E-2</v>
      </c>
      <c r="JL171" s="82">
        <f t="shared" si="568"/>
        <v>6.8352578299280403E-2</v>
      </c>
      <c r="JM171" s="82">
        <f t="shared" si="569"/>
        <v>5.6211495474749358E-2</v>
      </c>
    </row>
    <row r="172" spans="2:273" x14ac:dyDescent="0.25">
      <c r="B172" s="2">
        <v>145</v>
      </c>
      <c r="C172" s="37">
        <v>0.39710800000000002</v>
      </c>
      <c r="D172" s="37">
        <v>0.39463100000000001</v>
      </c>
      <c r="E172" s="37">
        <v>0.39342300000000002</v>
      </c>
      <c r="F172" s="37">
        <v>0.39630300000000002</v>
      </c>
      <c r="G172" s="37">
        <v>0.39843400000000001</v>
      </c>
      <c r="H172" s="37">
        <v>0.40160600000000002</v>
      </c>
      <c r="I172" s="37">
        <v>0.41255900000000001</v>
      </c>
      <c r="J172" s="37">
        <v>0.41545199999999999</v>
      </c>
      <c r="K172" s="37">
        <v>0.42997400000000002</v>
      </c>
      <c r="L172" s="37">
        <v>0.43048399999999998</v>
      </c>
      <c r="M172" s="37">
        <v>0.42407899999999998</v>
      </c>
      <c r="N172" s="37">
        <v>0.40396500000000002</v>
      </c>
      <c r="O172" s="37">
        <v>0.39558399999999999</v>
      </c>
      <c r="P172" s="37">
        <v>0.42197099999999998</v>
      </c>
      <c r="Q172" s="37">
        <v>0.45177899999999999</v>
      </c>
      <c r="S172" s="4">
        <f t="shared" si="441"/>
        <v>0.39698570143899187</v>
      </c>
      <c r="T172" s="4">
        <f t="shared" si="442"/>
        <v>0.39529630063298327</v>
      </c>
      <c r="U172" s="4">
        <f t="shared" si="443"/>
        <v>0.38918783870236134</v>
      </c>
      <c r="V172" s="4">
        <f t="shared" si="444"/>
        <v>0.39484406436641772</v>
      </c>
      <c r="W172" s="4">
        <f t="shared" si="445"/>
        <v>0.39806004195257105</v>
      </c>
      <c r="X172" s="4">
        <f t="shared" si="446"/>
        <v>0.40434546254031939</v>
      </c>
      <c r="Y172" s="4">
        <f t="shared" si="447"/>
        <v>0.40796333999981926</v>
      </c>
      <c r="Z172" s="4">
        <f t="shared" si="448"/>
        <v>0.40940778128007022</v>
      </c>
      <c r="AA172" s="4">
        <f t="shared" si="449"/>
        <v>0.43076072231649593</v>
      </c>
      <c r="AB172" s="4">
        <f t="shared" si="450"/>
        <v>0.43111410321228161</v>
      </c>
      <c r="AC172" s="4">
        <f t="shared" si="451"/>
        <v>0.42180968728615997</v>
      </c>
      <c r="AD172" s="4">
        <f t="shared" si="452"/>
        <v>0.40331236667332238</v>
      </c>
      <c r="AE172" s="4">
        <f t="shared" si="453"/>
        <v>0.39672547589570684</v>
      </c>
      <c r="AF172" s="4">
        <f t="shared" si="454"/>
        <v>0.42510590822730943</v>
      </c>
      <c r="AG172" s="4">
        <f t="shared" si="455"/>
        <v>0.4559635425661514</v>
      </c>
      <c r="AI172" s="4">
        <f t="shared" si="456"/>
        <v>1.2229856100814951E-4</v>
      </c>
      <c r="AJ172" s="4">
        <f t="shared" si="457"/>
        <v>-6.653006329832567E-4</v>
      </c>
      <c r="AK172" s="4">
        <f t="shared" si="458"/>
        <v>4.2351612976386788E-3</v>
      </c>
      <c r="AL172" s="4">
        <f t="shared" si="459"/>
        <v>1.4589356335822923E-3</v>
      </c>
      <c r="AM172" s="4">
        <f t="shared" si="460"/>
        <v>3.7395804742895722E-4</v>
      </c>
      <c r="AN172" s="4">
        <f t="shared" si="461"/>
        <v>-2.7394625403193706E-3</v>
      </c>
      <c r="AO172" s="4">
        <f t="shared" si="462"/>
        <v>4.5956600001807457E-3</v>
      </c>
      <c r="AP172" s="4">
        <f t="shared" si="463"/>
        <v>6.0442187199297726E-3</v>
      </c>
      <c r="AQ172" s="4">
        <f t="shared" si="464"/>
        <v>-7.8672231649590252E-4</v>
      </c>
      <c r="AR172" s="4">
        <f t="shared" si="465"/>
        <v>-6.3010321228162969E-4</v>
      </c>
      <c r="AS172" s="4">
        <f t="shared" si="466"/>
        <v>2.2693127138400104E-3</v>
      </c>
      <c r="AT172" s="4">
        <f t="shared" si="467"/>
        <v>6.5263332667764296E-4</v>
      </c>
      <c r="AU172" s="4">
        <f t="shared" si="468"/>
        <v>-1.1414758957068449E-3</v>
      </c>
      <c r="AV172" s="4">
        <f t="shared" si="570"/>
        <v>-3.1349082273094409E-3</v>
      </c>
      <c r="AW172" s="4">
        <f t="shared" si="570"/>
        <v>-4.1845425661514168E-3</v>
      </c>
      <c r="AY172" s="2">
        <f t="shared" si="520"/>
        <v>0.39698570143899187</v>
      </c>
      <c r="AZ172" s="2">
        <f t="shared" si="571"/>
        <v>0.39080876346755911</v>
      </c>
      <c r="BA172" s="2">
        <f t="shared" si="572"/>
        <v>0.38918783870236134</v>
      </c>
      <c r="BB172" s="2">
        <f t="shared" si="573"/>
        <v>0.383366713395836</v>
      </c>
      <c r="BC172" s="2">
        <f t="shared" si="574"/>
        <v>0.3855279653066977</v>
      </c>
      <c r="BD172" s="2">
        <f t="shared" si="575"/>
        <v>0.39558436702298116</v>
      </c>
      <c r="BE172" s="2">
        <f t="shared" si="576"/>
        <v>0.39942347591809757</v>
      </c>
      <c r="BF172" s="2">
        <f t="shared" si="577"/>
        <v>0.40176592535000433</v>
      </c>
      <c r="BG172" s="2">
        <f t="shared" si="578"/>
        <v>0.40737264913304005</v>
      </c>
      <c r="BH172" s="2">
        <f t="shared" si="579"/>
        <v>0.4120182575600686</v>
      </c>
      <c r="BI172" s="2">
        <f t="shared" si="580"/>
        <v>0.40485239056067202</v>
      </c>
      <c r="BJ172" s="2">
        <f t="shared" si="581"/>
        <v>0.39445620741918752</v>
      </c>
      <c r="BK172" s="2">
        <f t="shared" si="582"/>
        <v>0.39109351739306863</v>
      </c>
      <c r="BL172" s="2">
        <f t="shared" si="583"/>
        <v>0.4026292840319084</v>
      </c>
      <c r="BM172" s="2">
        <f t="shared" si="584"/>
        <v>0.41203403310375319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>
        <f t="shared" si="523"/>
        <v>0.39342300000000002</v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>
        <f t="shared" si="487"/>
        <v>0.39342300000000002</v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 t="str">
        <f t="shared" si="493"/>
        <v/>
      </c>
      <c r="DD172" s="2" t="str">
        <f t="shared" si="494"/>
        <v/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0.48877449211822643</v>
      </c>
      <c r="DL172" s="2">
        <f t="shared" si="585"/>
        <v>0.45630557166422286</v>
      </c>
      <c r="DM172" s="2">
        <f t="shared" si="585"/>
        <v>0.45688607697947226</v>
      </c>
      <c r="DN172" s="2">
        <f t="shared" si="585"/>
        <v>0.48006143666921297</v>
      </c>
      <c r="DO172" s="2">
        <f t="shared" si="585"/>
        <v>0.48412269854851037</v>
      </c>
      <c r="DP172" s="2">
        <f t="shared" si="585"/>
        <v>0.4753623263559969</v>
      </c>
      <c r="DQ172" s="2">
        <f t="shared" si="585"/>
        <v>0.45504021008403367</v>
      </c>
      <c r="DR172" s="2">
        <f t="shared" si="585"/>
        <v>0.48452028291316529</v>
      </c>
      <c r="DS172" s="2">
        <f t="shared" si="585"/>
        <v>0.48324997576147588</v>
      </c>
      <c r="DT172" s="2">
        <f t="shared" si="585"/>
        <v>0.46597106834733892</v>
      </c>
      <c r="DU172" s="2">
        <f t="shared" si="585"/>
        <v>0.47119127731092431</v>
      </c>
      <c r="DV172" s="2">
        <f t="shared" si="585"/>
        <v>0.46372761568627457</v>
      </c>
      <c r="DW172" s="2">
        <f t="shared" si="585"/>
        <v>0.50059494173669461</v>
      </c>
      <c r="DX172" s="2">
        <f t="shared" si="585"/>
        <v>0.4866305099153298</v>
      </c>
      <c r="DY172" s="2">
        <f t="shared" si="585"/>
        <v>0.47278569610389609</v>
      </c>
      <c r="EA172" s="2">
        <f t="shared" si="440"/>
        <v>0.39777319440983472</v>
      </c>
      <c r="EB172" s="2">
        <f t="shared" si="502"/>
        <v>0.38992677377060492</v>
      </c>
      <c r="EC172" s="2">
        <f t="shared" si="503"/>
        <v>0.38918575072223388</v>
      </c>
      <c r="ED172" s="2">
        <f t="shared" si="504"/>
        <v>0.38052157283372356</v>
      </c>
      <c r="EE172" s="2">
        <f t="shared" si="505"/>
        <v>0.38324821949799676</v>
      </c>
      <c r="EF172" s="2">
        <f t="shared" si="506"/>
        <v>0.39472607338287158</v>
      </c>
      <c r="EG172" s="2">
        <f t="shared" si="507"/>
        <v>0.39856370950544373</v>
      </c>
      <c r="EH172" s="2">
        <f t="shared" si="508"/>
        <v>0.3996605202803295</v>
      </c>
      <c r="EI172" s="2">
        <f t="shared" si="509"/>
        <v>0.40461640395588039</v>
      </c>
      <c r="EJ172" s="2">
        <f t="shared" si="510"/>
        <v>0.41170039572229433</v>
      </c>
      <c r="EK172" s="2">
        <f t="shared" si="511"/>
        <v>0.40610580493416676</v>
      </c>
      <c r="EL172" s="2">
        <f t="shared" si="512"/>
        <v>0.39505961825276964</v>
      </c>
      <c r="EM172" s="2">
        <f t="shared" si="513"/>
        <v>0.39075499633912902</v>
      </c>
      <c r="EN172" s="2">
        <f t="shared" si="514"/>
        <v>0.40380630627110353</v>
      </c>
      <c r="EO172" s="2">
        <f t="shared" si="515"/>
        <v>0.41241358808724005</v>
      </c>
      <c r="EQ172" s="2">
        <f t="shared" si="516"/>
        <v>0.39674723958710917</v>
      </c>
      <c r="ER172" s="2">
        <f t="shared" si="586"/>
        <v>0.39199522744125298</v>
      </c>
      <c r="ES172" s="2">
        <f t="shared" si="586"/>
        <v>0.38918575072223388</v>
      </c>
      <c r="ET172" s="2">
        <f t="shared" si="586"/>
        <v>0.38705752073098837</v>
      </c>
      <c r="EU172" s="2">
        <f t="shared" si="586"/>
        <v>0.38849268422035854</v>
      </c>
      <c r="EV172" s="2">
        <f t="shared" si="586"/>
        <v>0.39672570049702405</v>
      </c>
      <c r="EW172" s="2">
        <f t="shared" si="586"/>
        <v>0.40071817598294507</v>
      </c>
      <c r="EX172" s="2">
        <f t="shared" si="586"/>
        <v>0.40488305015831116</v>
      </c>
      <c r="EY172" s="2">
        <f t="shared" si="586"/>
        <v>0.41001018426127805</v>
      </c>
      <c r="EZ172" s="2">
        <f t="shared" si="586"/>
        <v>0.41234194179605199</v>
      </c>
      <c r="FA172" s="2">
        <f t="shared" si="586"/>
        <v>0.40318224733698677</v>
      </c>
      <c r="FB172" s="2">
        <f t="shared" si="586"/>
        <v>0.39340204036580706</v>
      </c>
      <c r="FC172" s="2">
        <f t="shared" si="586"/>
        <v>0.39173325123500946</v>
      </c>
      <c r="FD172" s="2">
        <f t="shared" si="586"/>
        <v>0.4001547644885653</v>
      </c>
      <c r="FE172" s="2">
        <f t="shared" si="586"/>
        <v>0.41103150207431233</v>
      </c>
      <c r="FG172" s="2">
        <f t="shared" si="518"/>
        <v>0.99997567860856351</v>
      </c>
      <c r="FH172" s="2">
        <f t="shared" si="587"/>
        <v>0.99997038790693193</v>
      </c>
      <c r="FI172" s="2">
        <f t="shared" si="587"/>
        <v>0.99996915849239021</v>
      </c>
      <c r="FJ172" s="2">
        <f t="shared" si="587"/>
        <v>0.99996390293194282</v>
      </c>
      <c r="FK172" s="2">
        <f t="shared" si="587"/>
        <v>0.99996398238957163</v>
      </c>
      <c r="FL172" s="2">
        <f t="shared" si="587"/>
        <v>0.99996161968840813</v>
      </c>
      <c r="FM172" s="2">
        <f t="shared" si="587"/>
        <v>0.99995861351972526</v>
      </c>
      <c r="FN172" s="2">
        <f t="shared" si="587"/>
        <v>0.99995830441160394</v>
      </c>
      <c r="FO172" s="2">
        <f t="shared" si="587"/>
        <v>0.99995785721920361</v>
      </c>
      <c r="FP172" s="2">
        <f t="shared" si="587"/>
        <v>0.99996163077930489</v>
      </c>
      <c r="FQ172" s="2">
        <f t="shared" si="587"/>
        <v>0.9999585769475462</v>
      </c>
      <c r="FR172" s="2">
        <f t="shared" si="587"/>
        <v>0.9999581168345385</v>
      </c>
      <c r="FS172" s="2">
        <f t="shared" si="587"/>
        <v>0.99995909931897065</v>
      </c>
      <c r="FT172" s="2">
        <f t="shared" si="587"/>
        <v>0.99996793435821107</v>
      </c>
      <c r="FU172" s="2">
        <f t="shared" si="587"/>
        <v>0.99996400109926831</v>
      </c>
      <c r="FW172" s="2">
        <f t="shared" si="536"/>
        <v>0.76972809282937826</v>
      </c>
      <c r="FX172" s="2">
        <f t="shared" si="588"/>
        <v>0.42545022607998961</v>
      </c>
      <c r="FY172" s="2">
        <f t="shared" si="589"/>
        <v>2.7917551813034955E-11</v>
      </c>
      <c r="FZ172" s="2">
        <f t="shared" si="590"/>
        <v>0.43475674983001633</v>
      </c>
      <c r="GA172" s="2">
        <f t="shared" si="591"/>
        <v>0.43400283375103049</v>
      </c>
      <c r="GB172" s="2">
        <f t="shared" si="592"/>
        <v>0.42767913554592468</v>
      </c>
      <c r="GC172" s="2">
        <f t="shared" si="593"/>
        <v>0.39797743804817942</v>
      </c>
      <c r="GD172" s="2">
        <f t="shared" si="594"/>
        <v>0.40246142024044035</v>
      </c>
      <c r="GE172" s="2">
        <f t="shared" si="595"/>
        <v>0.51038996472009024</v>
      </c>
      <c r="GF172" s="2">
        <f t="shared" si="596"/>
        <v>0.49221642416031214</v>
      </c>
      <c r="GG172" s="2">
        <f t="shared" si="597"/>
        <v>0.4296513308452008</v>
      </c>
      <c r="GH172" s="2">
        <f t="shared" si="598"/>
        <v>0.36576674402406162</v>
      </c>
      <c r="GI172" s="2">
        <f t="shared" si="599"/>
        <v>0.3414534665508217</v>
      </c>
      <c r="GJ172" s="2">
        <f t="shared" si="600"/>
        <v>0.3230630020672014</v>
      </c>
      <c r="GK172" s="2">
        <f t="shared" si="601"/>
        <v>0.2761972188704197</v>
      </c>
      <c r="GM172" s="82">
        <f t="shared" si="537"/>
        <v>1.1953280281669229E-225</v>
      </c>
      <c r="GN172" s="82">
        <f t="shared" si="602"/>
        <v>1.2555586695883759E-203</v>
      </c>
      <c r="GO172" s="82">
        <f t="shared" si="603"/>
        <v>4.3141883133702502E-247</v>
      </c>
      <c r="GP172" s="82">
        <f t="shared" si="604"/>
        <v>0</v>
      </c>
      <c r="GQ172" s="82">
        <f t="shared" si="605"/>
        <v>0</v>
      </c>
      <c r="GR172" s="82">
        <f t="shared" si="606"/>
        <v>0</v>
      </c>
      <c r="GS172" s="82">
        <f t="shared" si="607"/>
        <v>0</v>
      </c>
      <c r="GT172" s="82">
        <f t="shared" si="608"/>
        <v>0</v>
      </c>
      <c r="GU172" s="82">
        <f t="shared" si="609"/>
        <v>0</v>
      </c>
      <c r="GV172" s="82">
        <f t="shared" si="610"/>
        <v>0</v>
      </c>
      <c r="GW172" s="82">
        <f t="shared" si="611"/>
        <v>0</v>
      </c>
      <c r="GX172" s="82">
        <f t="shared" si="612"/>
        <v>0</v>
      </c>
      <c r="GY172" s="82">
        <f t="shared" si="613"/>
        <v>0</v>
      </c>
      <c r="GZ172" s="82">
        <f t="shared" si="614"/>
        <v>0</v>
      </c>
      <c r="HA172" s="82">
        <f t="shared" si="615"/>
        <v>0</v>
      </c>
      <c r="HC172" s="82">
        <f t="shared" si="538"/>
        <v>6.8948969475855148E-163</v>
      </c>
      <c r="HD172" s="82">
        <f t="shared" si="616"/>
        <v>1.6631411156226703E-170</v>
      </c>
      <c r="HE172" s="82">
        <f t="shared" si="617"/>
        <v>1.3657437230474613E-207</v>
      </c>
      <c r="HF172" s="82">
        <f t="shared" si="618"/>
        <v>3.3713671712796254E-251</v>
      </c>
      <c r="HG172" s="82">
        <f t="shared" si="619"/>
        <v>9.1730399609763898E-277</v>
      </c>
      <c r="HH172" s="82">
        <f t="shared" si="620"/>
        <v>0</v>
      </c>
      <c r="HI172" s="82">
        <f t="shared" si="621"/>
        <v>0</v>
      </c>
      <c r="HJ172" s="82">
        <f t="shared" si="622"/>
        <v>3.3688050366587871E-243</v>
      </c>
      <c r="HK172" s="82">
        <f t="shared" si="623"/>
        <v>0</v>
      </c>
      <c r="HL172" s="82">
        <f t="shared" si="624"/>
        <v>0</v>
      </c>
      <c r="HM172" s="82">
        <f t="shared" si="625"/>
        <v>0</v>
      </c>
      <c r="HN172" s="82">
        <f t="shared" si="626"/>
        <v>6.2250530020588194E-274</v>
      </c>
      <c r="HO172" s="82">
        <f t="shared" si="627"/>
        <v>6.6392141308353367E-281</v>
      </c>
      <c r="HP172" s="82">
        <f t="shared" si="628"/>
        <v>0</v>
      </c>
      <c r="HQ172" s="82">
        <f t="shared" si="629"/>
        <v>8.7889589779133729E-261</v>
      </c>
      <c r="HS172" s="82">
        <f t="shared" si="539"/>
        <v>2.6496668025266316E-44</v>
      </c>
      <c r="HT172" s="82">
        <f t="shared" si="630"/>
        <v>1.0511365771996507E-23</v>
      </c>
      <c r="HU172" s="82">
        <f t="shared" si="631"/>
        <v>2.0192035055829387E-26</v>
      </c>
      <c r="HV172" s="82">
        <f t="shared" si="632"/>
        <v>5.8764105210927469E-26</v>
      </c>
      <c r="HW172" s="82">
        <f t="shared" si="633"/>
        <v>3.4976513972833795E-28</v>
      </c>
      <c r="HX172" s="82">
        <f t="shared" si="634"/>
        <v>2.4027298806377619E-29</v>
      </c>
      <c r="HY172" s="82">
        <f t="shared" si="635"/>
        <v>1.7786021682778436E-29</v>
      </c>
      <c r="HZ172" s="82">
        <f t="shared" si="636"/>
        <v>7.7882183417959193E-41</v>
      </c>
      <c r="IA172" s="82">
        <f t="shared" si="637"/>
        <v>3.6628224071157034E-37</v>
      </c>
      <c r="IB172" s="82">
        <f t="shared" si="638"/>
        <v>4.5603786964255979E-33</v>
      </c>
      <c r="IC172" s="82">
        <f t="shared" si="639"/>
        <v>6.8272293845120192E-30</v>
      </c>
      <c r="ID172" s="82">
        <f t="shared" si="640"/>
        <v>1.3032618490837973E-22</v>
      </c>
      <c r="IE172" s="82">
        <f t="shared" si="641"/>
        <v>8.3208638366408442E-22</v>
      </c>
      <c r="IF172" s="82">
        <f t="shared" si="642"/>
        <v>4.7894237361594994E-24</v>
      </c>
      <c r="IG172" s="82">
        <f t="shared" si="643"/>
        <v>3.6954063556488275E-17</v>
      </c>
      <c r="II172" s="82">
        <f t="shared" si="540"/>
        <v>2.5716766139034175E-2</v>
      </c>
      <c r="IJ172" s="82">
        <f t="shared" si="541"/>
        <v>0.27560882674601633</v>
      </c>
      <c r="IK172" s="82">
        <f t="shared" si="542"/>
        <v>0</v>
      </c>
      <c r="IL172" s="82">
        <f t="shared" si="543"/>
        <v>0.29732283699313378</v>
      </c>
      <c r="IM172" s="82">
        <f t="shared" si="544"/>
        <v>0.28639038289752689</v>
      </c>
      <c r="IN172" s="82">
        <f t="shared" si="545"/>
        <v>0.25413023020665398</v>
      </c>
      <c r="IO172" s="82">
        <f t="shared" si="546"/>
        <v>0.14355051080662487</v>
      </c>
      <c r="IP172" s="82">
        <f t="shared" si="547"/>
        <v>0.11120283795421095</v>
      </c>
      <c r="IQ172" s="82">
        <f t="shared" si="548"/>
        <v>0.51420277230133249</v>
      </c>
      <c r="IR172" s="82">
        <f t="shared" si="549"/>
        <v>0.48463351648172959</v>
      </c>
      <c r="IS172" s="82">
        <f t="shared" si="550"/>
        <v>0.25700061375695676</v>
      </c>
      <c r="IT172" s="82">
        <f t="shared" si="551"/>
        <v>7.7055436393664578E-2</v>
      </c>
      <c r="IU172" s="82">
        <f t="shared" si="552"/>
        <v>3.7180213776123877E-2</v>
      </c>
      <c r="IV172" s="82">
        <f t="shared" si="553"/>
        <v>0.10248962354895093</v>
      </c>
      <c r="IW172" s="82">
        <f t="shared" si="554"/>
        <v>8.1357610535905039E-2</v>
      </c>
      <c r="IY172" s="82">
        <f t="shared" si="555"/>
        <v>2.5716766139034175E-2</v>
      </c>
      <c r="IZ172" s="82">
        <f t="shared" si="556"/>
        <v>0.27560882674601633</v>
      </c>
      <c r="JA172" s="82">
        <f t="shared" si="557"/>
        <v>2.0192035055829387E-26</v>
      </c>
      <c r="JB172" s="82">
        <f t="shared" si="558"/>
        <v>0.29732283699313378</v>
      </c>
      <c r="JC172" s="82">
        <f t="shared" si="559"/>
        <v>0.28639038289752689</v>
      </c>
      <c r="JD172" s="82">
        <f t="shared" si="560"/>
        <v>0.25413023020665398</v>
      </c>
      <c r="JE172" s="82">
        <f t="shared" si="561"/>
        <v>0.14355051080662487</v>
      </c>
      <c r="JF172" s="82">
        <f t="shared" si="562"/>
        <v>0.11120283795421095</v>
      </c>
      <c r="JG172" s="82">
        <f t="shared" si="563"/>
        <v>0.51420277230133249</v>
      </c>
      <c r="JH172" s="82">
        <f t="shared" si="564"/>
        <v>0.48463351648172959</v>
      </c>
      <c r="JI172" s="82">
        <f t="shared" si="565"/>
        <v>0.25700061375695676</v>
      </c>
      <c r="JJ172" s="82">
        <f t="shared" si="566"/>
        <v>7.7055436393664578E-2</v>
      </c>
      <c r="JK172" s="82">
        <f t="shared" si="567"/>
        <v>3.7180213776123877E-2</v>
      </c>
      <c r="JL172" s="82">
        <f t="shared" si="568"/>
        <v>0.10248962354895093</v>
      </c>
      <c r="JM172" s="82">
        <f t="shared" si="569"/>
        <v>8.1357610535905081E-2</v>
      </c>
    </row>
    <row r="173" spans="2:273" x14ac:dyDescent="0.25">
      <c r="B173" s="2">
        <v>146</v>
      </c>
      <c r="C173" s="37">
        <v>0.39471200000000001</v>
      </c>
      <c r="D173" s="37">
        <v>0.39919199999999999</v>
      </c>
      <c r="E173" s="37">
        <v>0.39008799999999999</v>
      </c>
      <c r="F173" s="37">
        <v>0.39697199999999999</v>
      </c>
      <c r="G173" s="37">
        <v>0.39965600000000001</v>
      </c>
      <c r="H173" s="37">
        <v>0.40474100000000002</v>
      </c>
      <c r="I173" s="37">
        <v>0.41597499999999998</v>
      </c>
      <c r="J173" s="37">
        <v>0.420323</v>
      </c>
      <c r="K173" s="37">
        <v>0.42291000000000001</v>
      </c>
      <c r="L173" s="37">
        <v>0.429643</v>
      </c>
      <c r="M173" s="37">
        <v>0.42549300000000001</v>
      </c>
      <c r="N173" s="37">
        <v>0.40943299999999999</v>
      </c>
      <c r="O173" s="37">
        <v>0.40271099999999999</v>
      </c>
      <c r="P173" s="37">
        <v>0.43191800000000002</v>
      </c>
      <c r="Q173" s="37">
        <v>0.46654000000000001</v>
      </c>
      <c r="S173" s="4">
        <f t="shared" si="441"/>
        <v>0.39662234129210661</v>
      </c>
      <c r="T173" s="4">
        <f t="shared" si="442"/>
        <v>0.39553141187488172</v>
      </c>
      <c r="U173" s="4">
        <f t="shared" si="443"/>
        <v>0.38888560787996429</v>
      </c>
      <c r="V173" s="4">
        <f t="shared" si="444"/>
        <v>0.39564380163155277</v>
      </c>
      <c r="W173" s="4">
        <f t="shared" si="445"/>
        <v>0.39908305060257998</v>
      </c>
      <c r="X173" s="4">
        <f t="shared" si="446"/>
        <v>0.40526842926838963</v>
      </c>
      <c r="Y173" s="4">
        <f t="shared" si="447"/>
        <v>0.41042892821584637</v>
      </c>
      <c r="Z173" s="4">
        <f t="shared" si="448"/>
        <v>0.41271322817633266</v>
      </c>
      <c r="AA173" s="4">
        <f t="shared" si="449"/>
        <v>0.42489661695371655</v>
      </c>
      <c r="AB173" s="4">
        <f t="shared" si="450"/>
        <v>0.4280443384775659</v>
      </c>
      <c r="AC173" s="4">
        <f t="shared" si="451"/>
        <v>0.42404527856105606</v>
      </c>
      <c r="AD173" s="4">
        <f t="shared" si="452"/>
        <v>0.4072427930716202</v>
      </c>
      <c r="AE173" s="4">
        <f t="shared" si="453"/>
        <v>0.40002265430912026</v>
      </c>
      <c r="AF173" s="4">
        <f t="shared" si="454"/>
        <v>0.43183804951195648</v>
      </c>
      <c r="AG173" s="4">
        <f t="shared" si="455"/>
        <v>0.46948893331505298</v>
      </c>
      <c r="AI173" s="4">
        <f t="shared" si="456"/>
        <v>-1.9103412921065988E-3</v>
      </c>
      <c r="AJ173" s="4">
        <f t="shared" si="457"/>
        <v>3.6605881251182693E-3</v>
      </c>
      <c r="AK173" s="4">
        <f t="shared" si="458"/>
        <v>1.2023921200357002E-3</v>
      </c>
      <c r="AL173" s="4">
        <f t="shared" si="459"/>
        <v>1.3281983684472198E-3</v>
      </c>
      <c r="AM173" s="4">
        <f t="shared" si="460"/>
        <v>5.7294939742003059E-4</v>
      </c>
      <c r="AN173" s="4">
        <f t="shared" si="461"/>
        <v>-5.2742926838961202E-4</v>
      </c>
      <c r="AO173" s="4">
        <f t="shared" si="462"/>
        <v>5.5460717841536167E-3</v>
      </c>
      <c r="AP173" s="4">
        <f t="shared" si="463"/>
        <v>7.6097718236673439E-3</v>
      </c>
      <c r="AQ173" s="4">
        <f t="shared" si="464"/>
        <v>-1.9866169537165468E-3</v>
      </c>
      <c r="AR173" s="4">
        <f t="shared" si="465"/>
        <v>1.5986615224340972E-3</v>
      </c>
      <c r="AS173" s="4">
        <f t="shared" si="466"/>
        <v>1.4477214389439497E-3</v>
      </c>
      <c r="AT173" s="4">
        <f t="shared" si="467"/>
        <v>2.1902069283797898E-3</v>
      </c>
      <c r="AU173" s="4">
        <f t="shared" si="468"/>
        <v>2.6883456908797232E-3</v>
      </c>
      <c r="AV173" s="4">
        <f t="shared" si="570"/>
        <v>7.995048804354532E-5</v>
      </c>
      <c r="AW173" s="4">
        <f t="shared" si="570"/>
        <v>-2.9489333150529706E-3</v>
      </c>
      <c r="AY173" s="2">
        <f t="shared" si="520"/>
        <v>0.39662234129210661</v>
      </c>
      <c r="AZ173" s="2">
        <f t="shared" si="571"/>
        <v>0.39054087449256136</v>
      </c>
      <c r="BA173" s="2">
        <f t="shared" si="572"/>
        <v>0.38888560787996429</v>
      </c>
      <c r="BB173" s="2">
        <f t="shared" si="573"/>
        <v>0.38314985626508385</v>
      </c>
      <c r="BC173" s="2">
        <f t="shared" si="574"/>
        <v>0.38525139073203396</v>
      </c>
      <c r="BD173" s="2">
        <f t="shared" si="575"/>
        <v>0.39520385486796483</v>
      </c>
      <c r="BE173" s="2">
        <f t="shared" si="576"/>
        <v>0.39902530209926512</v>
      </c>
      <c r="BF173" s="2">
        <f t="shared" si="577"/>
        <v>0.40142729836732338</v>
      </c>
      <c r="BG173" s="2">
        <f t="shared" si="578"/>
        <v>0.40733222817223236</v>
      </c>
      <c r="BH173" s="2">
        <f t="shared" si="579"/>
        <v>0.41205687272821589</v>
      </c>
      <c r="BI173" s="2">
        <f t="shared" si="580"/>
        <v>0.40460510684673506</v>
      </c>
      <c r="BJ173" s="2">
        <f t="shared" si="581"/>
        <v>0.39411273483852161</v>
      </c>
      <c r="BK173" s="2">
        <f t="shared" si="582"/>
        <v>0.3906575693140294</v>
      </c>
      <c r="BL173" s="2">
        <f t="shared" si="583"/>
        <v>0.40224524999675548</v>
      </c>
      <c r="BM173" s="2">
        <f t="shared" si="584"/>
        <v>0.41160006846467884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>
        <f t="shared" si="523"/>
        <v>0.39008799999999999</v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>
        <f t="shared" si="487"/>
        <v>0.39008799999999999</v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 t="str">
        <f t="shared" si="493"/>
        <v/>
      </c>
      <c r="DD173" s="2" t="str">
        <f t="shared" si="494"/>
        <v/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0.48903526502463041</v>
      </c>
      <c r="DL173" s="2">
        <f t="shared" si="585"/>
        <v>0.45639351961143693</v>
      </c>
      <c r="DM173" s="2">
        <f t="shared" si="585"/>
        <v>0.45694667723607046</v>
      </c>
      <c r="DN173" s="2">
        <f t="shared" si="585"/>
        <v>0.48033852727272713</v>
      </c>
      <c r="DO173" s="2">
        <f t="shared" si="585"/>
        <v>0.48442000748663105</v>
      </c>
      <c r="DP173" s="2">
        <f t="shared" si="585"/>
        <v>0.4754784609625668</v>
      </c>
      <c r="DQ173" s="2">
        <f t="shared" si="585"/>
        <v>0.45487757310924376</v>
      </c>
      <c r="DR173" s="2">
        <f t="shared" si="585"/>
        <v>0.48463376302521011</v>
      </c>
      <c r="DS173" s="2">
        <f t="shared" si="585"/>
        <v>0.48346984899184908</v>
      </c>
      <c r="DT173" s="2">
        <f t="shared" si="585"/>
        <v>0.46605721932773109</v>
      </c>
      <c r="DU173" s="2">
        <f t="shared" si="585"/>
        <v>0.47130338907563019</v>
      </c>
      <c r="DV173" s="2">
        <f t="shared" si="585"/>
        <v>0.46377047563025214</v>
      </c>
      <c r="DW173" s="2">
        <f t="shared" si="585"/>
        <v>0.50092433949579829</v>
      </c>
      <c r="DX173" s="2">
        <f t="shared" si="585"/>
        <v>0.48693121412655976</v>
      </c>
      <c r="DY173" s="2">
        <f t="shared" si="585"/>
        <v>0.47287763743315508</v>
      </c>
      <c r="EA173" s="2">
        <f t="shared" si="440"/>
        <v>0.39744314569316386</v>
      </c>
      <c r="EB173" s="2">
        <f t="shared" si="502"/>
        <v>0.38959015220227072</v>
      </c>
      <c r="EC173" s="2">
        <f t="shared" si="503"/>
        <v>0.38888369341350487</v>
      </c>
      <c r="ED173" s="2">
        <f t="shared" si="504"/>
        <v>0.38008480382513654</v>
      </c>
      <c r="EE173" s="2">
        <f t="shared" si="505"/>
        <v>0.38279545844605001</v>
      </c>
      <c r="EF173" s="2">
        <f t="shared" si="506"/>
        <v>0.39427864253672568</v>
      </c>
      <c r="EG173" s="2">
        <f t="shared" si="507"/>
        <v>0.39809604338581928</v>
      </c>
      <c r="EH173" s="2">
        <f t="shared" si="508"/>
        <v>0.39915671774425915</v>
      </c>
      <c r="EI173" s="2">
        <f t="shared" si="509"/>
        <v>0.40438854881559488</v>
      </c>
      <c r="EJ173" s="2">
        <f t="shared" si="510"/>
        <v>0.4117165883456303</v>
      </c>
      <c r="EK173" s="2">
        <f t="shared" si="511"/>
        <v>0.40595634301367178</v>
      </c>
      <c r="EL173" s="2">
        <f t="shared" si="512"/>
        <v>0.39476833622699814</v>
      </c>
      <c r="EM173" s="2">
        <f t="shared" si="513"/>
        <v>0.39028960138778113</v>
      </c>
      <c r="EN173" s="2">
        <f t="shared" si="514"/>
        <v>0.40352365546918556</v>
      </c>
      <c r="EO173" s="2">
        <f t="shared" si="515"/>
        <v>0.41201255542409726</v>
      </c>
      <c r="EQ173" s="2">
        <f t="shared" si="516"/>
        <v>0.39639580934748303</v>
      </c>
      <c r="ER173" s="2">
        <f t="shared" si="586"/>
        <v>0.3917077827705534</v>
      </c>
      <c r="ES173" s="2">
        <f t="shared" si="586"/>
        <v>0.38888369341350487</v>
      </c>
      <c r="ET173" s="2">
        <f t="shared" si="586"/>
        <v>0.38677699410493216</v>
      </c>
      <c r="EU173" s="2">
        <f t="shared" si="586"/>
        <v>0.38816512596492581</v>
      </c>
      <c r="EV173" s="2">
        <f t="shared" si="586"/>
        <v>0.39632672309259376</v>
      </c>
      <c r="EW173" s="2">
        <f t="shared" si="586"/>
        <v>0.40030221073701028</v>
      </c>
      <c r="EX173" s="2">
        <f t="shared" si="586"/>
        <v>0.40449417581719876</v>
      </c>
      <c r="EY173" s="2">
        <f t="shared" si="586"/>
        <v>0.40990189391260012</v>
      </c>
      <c r="EZ173" s="2">
        <f t="shared" si="586"/>
        <v>0.41237334023751504</v>
      </c>
      <c r="FA173" s="2">
        <f t="shared" si="586"/>
        <v>0.40296375395603734</v>
      </c>
      <c r="FB173" s="2">
        <f t="shared" si="586"/>
        <v>0.39306915555288191</v>
      </c>
      <c r="FC173" s="2">
        <f t="shared" si="586"/>
        <v>0.39129342272880757</v>
      </c>
      <c r="FD173" s="2">
        <f t="shared" si="586"/>
        <v>0.39979511472761547</v>
      </c>
      <c r="FE173" s="2">
        <f t="shared" si="586"/>
        <v>0.41060744347726863</v>
      </c>
      <c r="FG173" s="2">
        <f t="shared" si="518"/>
        <v>0.99997781857991308</v>
      </c>
      <c r="FH173" s="2">
        <f t="shared" si="587"/>
        <v>0.99997299337977896</v>
      </c>
      <c r="FI173" s="2">
        <f t="shared" si="587"/>
        <v>0.99997187213442673</v>
      </c>
      <c r="FJ173" s="2">
        <f t="shared" si="587"/>
        <v>0.99996707897810078</v>
      </c>
      <c r="FK173" s="2">
        <f t="shared" si="587"/>
        <v>0.99996715144477932</v>
      </c>
      <c r="FL173" s="2">
        <f t="shared" si="587"/>
        <v>0.99996499662160221</v>
      </c>
      <c r="FM173" s="2">
        <f t="shared" si="587"/>
        <v>0.99996225494393565</v>
      </c>
      <c r="FN173" s="2">
        <f t="shared" si="587"/>
        <v>0.99996197303191769</v>
      </c>
      <c r="FO173" s="2">
        <f t="shared" si="587"/>
        <v>0.99996156518459256</v>
      </c>
      <c r="FP173" s="2">
        <f t="shared" si="587"/>
        <v>0.99996500673668853</v>
      </c>
      <c r="FQ173" s="2">
        <f t="shared" si="587"/>
        <v>0.9999622215894689</v>
      </c>
      <c r="FR173" s="2">
        <f t="shared" si="587"/>
        <v>0.99996180195834272</v>
      </c>
      <c r="FS173" s="2">
        <f t="shared" si="587"/>
        <v>0.99996269800132109</v>
      </c>
      <c r="FT173" s="2">
        <f t="shared" si="587"/>
        <v>0.99997075570460692</v>
      </c>
      <c r="FU173" s="2">
        <f t="shared" si="587"/>
        <v>0.99996716850833367</v>
      </c>
      <c r="FW173" s="2">
        <f t="shared" si="536"/>
        <v>0.78564641409245539</v>
      </c>
      <c r="FX173" s="2">
        <f t="shared" si="588"/>
        <v>0.44810373033436934</v>
      </c>
      <c r="FY173" s="2">
        <f t="shared" si="589"/>
        <v>3.0610986852608008E-11</v>
      </c>
      <c r="FZ173" s="2">
        <f t="shared" si="590"/>
        <v>0.45751119691948644</v>
      </c>
      <c r="GA173" s="2">
        <f t="shared" si="591"/>
        <v>0.4567497070817601</v>
      </c>
      <c r="GB173" s="2">
        <f t="shared" si="592"/>
        <v>0.45035829309850384</v>
      </c>
      <c r="GC173" s="2">
        <f t="shared" si="593"/>
        <v>0.42023806168759842</v>
      </c>
      <c r="GD173" s="2">
        <f t="shared" si="594"/>
        <v>0.4247958783389264</v>
      </c>
      <c r="GE173" s="2">
        <f t="shared" si="595"/>
        <v>0.53336764336778475</v>
      </c>
      <c r="GF173" s="2">
        <f t="shared" si="596"/>
        <v>0.51523692700147605</v>
      </c>
      <c r="GG173" s="2">
        <f t="shared" si="597"/>
        <v>0.45235241070483367</v>
      </c>
      <c r="GH173" s="2">
        <f t="shared" si="598"/>
        <v>0.38738501743749293</v>
      </c>
      <c r="GI173" s="2">
        <f t="shared" si="599"/>
        <v>0.36245596155735321</v>
      </c>
      <c r="GJ173" s="2">
        <f t="shared" si="600"/>
        <v>0.34352438567535887</v>
      </c>
      <c r="GK173" s="2">
        <f t="shared" si="601"/>
        <v>0.29498379242068867</v>
      </c>
      <c r="GM173" s="82">
        <f t="shared" si="537"/>
        <v>1.3278813984891854E-230</v>
      </c>
      <c r="GN173" s="82">
        <f t="shared" si="602"/>
        <v>4.4116549183076745E-208</v>
      </c>
      <c r="GO173" s="82">
        <f t="shared" si="603"/>
        <v>1.9313694905394323E-252</v>
      </c>
      <c r="GP173" s="82">
        <f t="shared" si="604"/>
        <v>0</v>
      </c>
      <c r="GQ173" s="82">
        <f t="shared" si="605"/>
        <v>0</v>
      </c>
      <c r="GR173" s="82">
        <f t="shared" si="606"/>
        <v>0</v>
      </c>
      <c r="GS173" s="82">
        <f t="shared" si="607"/>
        <v>0</v>
      </c>
      <c r="GT173" s="82">
        <f t="shared" si="608"/>
        <v>0</v>
      </c>
      <c r="GU173" s="82">
        <f t="shared" si="609"/>
        <v>0</v>
      </c>
      <c r="GV173" s="82">
        <f t="shared" si="610"/>
        <v>0</v>
      </c>
      <c r="GW173" s="82">
        <f t="shared" si="611"/>
        <v>0</v>
      </c>
      <c r="GX173" s="82">
        <f t="shared" si="612"/>
        <v>0</v>
      </c>
      <c r="GY173" s="82">
        <f t="shared" si="613"/>
        <v>0</v>
      </c>
      <c r="GZ173" s="82">
        <f t="shared" si="614"/>
        <v>0</v>
      </c>
      <c r="HA173" s="82">
        <f t="shared" si="615"/>
        <v>0</v>
      </c>
      <c r="HC173" s="82">
        <f t="shared" si="538"/>
        <v>1.0016465574413512E-167</v>
      </c>
      <c r="HD173" s="82">
        <f t="shared" si="616"/>
        <v>1.4432827628646767E-175</v>
      </c>
      <c r="HE173" s="82">
        <f t="shared" si="617"/>
        <v>1.1627531494012117E-213</v>
      </c>
      <c r="HF173" s="82">
        <f t="shared" si="618"/>
        <v>9.219663240901571E-259</v>
      </c>
      <c r="HG173" s="82">
        <f t="shared" si="619"/>
        <v>5.4740457740171423E-285</v>
      </c>
      <c r="HH173" s="82">
        <f t="shared" si="620"/>
        <v>0</v>
      </c>
      <c r="HI173" s="82">
        <f t="shared" si="621"/>
        <v>0</v>
      </c>
      <c r="HJ173" s="82">
        <f t="shared" si="622"/>
        <v>2.4060412787906436E-250</v>
      </c>
      <c r="HK173" s="82">
        <f t="shared" si="623"/>
        <v>0</v>
      </c>
      <c r="HL173" s="82">
        <f t="shared" si="624"/>
        <v>0</v>
      </c>
      <c r="HM173" s="82">
        <f t="shared" si="625"/>
        <v>0</v>
      </c>
      <c r="HN173" s="82">
        <f t="shared" si="626"/>
        <v>2.6301475917056109E-282</v>
      </c>
      <c r="HO173" s="82">
        <f t="shared" si="627"/>
        <v>1.7309191697758678E-289</v>
      </c>
      <c r="HP173" s="82">
        <f t="shared" si="628"/>
        <v>0</v>
      </c>
      <c r="HQ173" s="82">
        <f t="shared" si="629"/>
        <v>2.0314877625746918E-268</v>
      </c>
      <c r="HS173" s="82">
        <f t="shared" si="539"/>
        <v>1.8686042491100444E-46</v>
      </c>
      <c r="HT173" s="82">
        <f t="shared" si="630"/>
        <v>2.372803470555746E-25</v>
      </c>
      <c r="HU173" s="82">
        <f t="shared" si="631"/>
        <v>1.5540847697323659E-25</v>
      </c>
      <c r="HV173" s="82">
        <f t="shared" si="632"/>
        <v>8.9470784222633058E-28</v>
      </c>
      <c r="HW173" s="82">
        <f t="shared" si="633"/>
        <v>3.8555031991099716E-30</v>
      </c>
      <c r="HX173" s="82">
        <f t="shared" si="634"/>
        <v>2.1290865756965183E-31</v>
      </c>
      <c r="HY173" s="82">
        <f t="shared" si="635"/>
        <v>1.4865158143131493E-31</v>
      </c>
      <c r="HZ173" s="82">
        <f t="shared" si="636"/>
        <v>1.0596680303891893E-43</v>
      </c>
      <c r="IA173" s="82">
        <f t="shared" si="637"/>
        <v>1.3922635198453865E-39</v>
      </c>
      <c r="IB173" s="82">
        <f t="shared" si="638"/>
        <v>3.0392676146266019E-35</v>
      </c>
      <c r="IC173" s="82">
        <f t="shared" si="639"/>
        <v>5.2985784908579806E-32</v>
      </c>
      <c r="ID173" s="82">
        <f t="shared" si="640"/>
        <v>2.5206529845856054E-24</v>
      </c>
      <c r="IE173" s="82">
        <f t="shared" si="641"/>
        <v>1.6891776332121182E-23</v>
      </c>
      <c r="IF173" s="82">
        <f t="shared" si="642"/>
        <v>6.3875863994127042E-26</v>
      </c>
      <c r="IG173" s="82">
        <f t="shared" si="643"/>
        <v>1.4630395471656709E-18</v>
      </c>
      <c r="II173" s="82">
        <f t="shared" si="540"/>
        <v>1.6369298604025109E-2</v>
      </c>
      <c r="IJ173" s="82">
        <f t="shared" si="541"/>
        <v>0.35815456975703869</v>
      </c>
      <c r="IK173" s="82">
        <f t="shared" si="542"/>
        <v>0</v>
      </c>
      <c r="IL173" s="82">
        <f t="shared" si="543"/>
        <v>0.38329241997910546</v>
      </c>
      <c r="IM173" s="82">
        <f t="shared" si="544"/>
        <v>0.37554696770635032</v>
      </c>
      <c r="IN173" s="82">
        <f t="shared" si="545"/>
        <v>0.345989355579368</v>
      </c>
      <c r="IO173" s="82">
        <f t="shared" si="546"/>
        <v>0.22201685223110534</v>
      </c>
      <c r="IP173" s="82">
        <f t="shared" si="547"/>
        <v>0.19340511712180872</v>
      </c>
      <c r="IQ173" s="82">
        <f t="shared" si="548"/>
        <v>0.51389391217107783</v>
      </c>
      <c r="IR173" s="82">
        <f t="shared" si="549"/>
        <v>0.51740408394090243</v>
      </c>
      <c r="IS173" s="82">
        <f t="shared" si="550"/>
        <v>0.35054630235131251</v>
      </c>
      <c r="IT173" s="82">
        <f t="shared" si="551"/>
        <v>0.12914367751309133</v>
      </c>
      <c r="IU173" s="82">
        <f t="shared" si="552"/>
        <v>6.9044393592658432E-2</v>
      </c>
      <c r="IV173" s="82">
        <f t="shared" si="553"/>
        <v>0.14729323174785086</v>
      </c>
      <c r="IW173" s="82">
        <f t="shared" si="554"/>
        <v>0.11490353959987284</v>
      </c>
      <c r="IY173" s="82">
        <f t="shared" si="555"/>
        <v>1.6369298604025109E-2</v>
      </c>
      <c r="IZ173" s="82">
        <f t="shared" si="556"/>
        <v>0.35815456975703869</v>
      </c>
      <c r="JA173" s="82">
        <f t="shared" si="557"/>
        <v>1.5540847697323659E-25</v>
      </c>
      <c r="JB173" s="82">
        <f t="shared" si="558"/>
        <v>0.38329241997910546</v>
      </c>
      <c r="JC173" s="82">
        <f t="shared" si="559"/>
        <v>0.37554696770635032</v>
      </c>
      <c r="JD173" s="82">
        <f t="shared" si="560"/>
        <v>0.345989355579368</v>
      </c>
      <c r="JE173" s="82">
        <f t="shared" si="561"/>
        <v>0.22201685223110534</v>
      </c>
      <c r="JF173" s="82">
        <f t="shared" si="562"/>
        <v>0.19340511712180872</v>
      </c>
      <c r="JG173" s="82">
        <f t="shared" si="563"/>
        <v>0.51389391217107783</v>
      </c>
      <c r="JH173" s="82">
        <f t="shared" si="564"/>
        <v>0.51740408394090243</v>
      </c>
      <c r="JI173" s="82">
        <f t="shared" si="565"/>
        <v>0.35054630235131251</v>
      </c>
      <c r="JJ173" s="82">
        <f t="shared" si="566"/>
        <v>0.12914367751309133</v>
      </c>
      <c r="JK173" s="82">
        <f t="shared" si="567"/>
        <v>6.9044393592658432E-2</v>
      </c>
      <c r="JL173" s="82">
        <f t="shared" si="568"/>
        <v>0.14729323174785086</v>
      </c>
      <c r="JM173" s="82">
        <f t="shared" si="569"/>
        <v>0.11490353959987284</v>
      </c>
    </row>
    <row r="174" spans="2:273" x14ac:dyDescent="0.25">
      <c r="B174" s="2">
        <v>147</v>
      </c>
      <c r="C174" s="37">
        <v>0.39636100000000002</v>
      </c>
      <c r="D174" s="37">
        <v>0.396451</v>
      </c>
      <c r="E174" s="37">
        <v>0.39243699999999998</v>
      </c>
      <c r="F174" s="37">
        <v>0.39666299999999999</v>
      </c>
      <c r="G174" s="37">
        <v>0.399781</v>
      </c>
      <c r="H174" s="37">
        <v>0.40439700000000001</v>
      </c>
      <c r="I174" s="37">
        <v>0.41781499999999999</v>
      </c>
      <c r="J174" s="37">
        <v>0.41510599999999998</v>
      </c>
      <c r="K174" s="37">
        <v>0.42113299999999998</v>
      </c>
      <c r="L174" s="37">
        <v>0.42435</v>
      </c>
      <c r="M174" s="37">
        <v>0.42177799999999999</v>
      </c>
      <c r="N174" s="37">
        <v>0.41278599999999999</v>
      </c>
      <c r="O174" s="37">
        <v>0.40423900000000001</v>
      </c>
      <c r="P174" s="37">
        <v>0.43932300000000002</v>
      </c>
      <c r="Q174" s="37">
        <v>0.48097499999999999</v>
      </c>
      <c r="S174" s="4">
        <f t="shared" si="441"/>
        <v>0.39625918685828376</v>
      </c>
      <c r="T174" s="4">
        <f t="shared" si="442"/>
        <v>0.39535282420303086</v>
      </c>
      <c r="U174" s="4">
        <f t="shared" si="443"/>
        <v>0.38858339142650772</v>
      </c>
      <c r="V174" s="4">
        <f t="shared" si="444"/>
        <v>0.39525835389325714</v>
      </c>
      <c r="W174" s="4">
        <f t="shared" si="445"/>
        <v>0.39872041620225057</v>
      </c>
      <c r="X174" s="4">
        <f t="shared" si="446"/>
        <v>0.40517993925099594</v>
      </c>
      <c r="Y174" s="4">
        <f t="shared" si="447"/>
        <v>0.41227882171070251</v>
      </c>
      <c r="Z174" s="4">
        <f t="shared" si="448"/>
        <v>0.41547770568021869</v>
      </c>
      <c r="AA174" s="4">
        <f t="shared" si="449"/>
        <v>0.41890779288900071</v>
      </c>
      <c r="AB174" s="4">
        <f t="shared" si="450"/>
        <v>0.42402649872022136</v>
      </c>
      <c r="AC174" s="4">
        <f t="shared" si="451"/>
        <v>0.42422986796980183</v>
      </c>
      <c r="AD174" s="4">
        <f t="shared" si="452"/>
        <v>0.4114615242434162</v>
      </c>
      <c r="AE174" s="4">
        <f t="shared" si="453"/>
        <v>0.40439665556141879</v>
      </c>
      <c r="AF174" s="4">
        <f t="shared" si="454"/>
        <v>0.43890700048582304</v>
      </c>
      <c r="AG174" s="4">
        <f t="shared" si="455"/>
        <v>0.48528493959015256</v>
      </c>
      <c r="AI174" s="4">
        <f t="shared" si="456"/>
        <v>1.0181314171625599E-4</v>
      </c>
      <c r="AJ174" s="4">
        <f t="shared" si="457"/>
        <v>1.0981757969691364E-3</v>
      </c>
      <c r="AK174" s="4">
        <f t="shared" si="458"/>
        <v>3.853608573492262E-3</v>
      </c>
      <c r="AL174" s="4">
        <f t="shared" si="459"/>
        <v>1.4046461067428462E-3</v>
      </c>
      <c r="AM174" s="4">
        <f t="shared" si="460"/>
        <v>1.0605837977494259E-3</v>
      </c>
      <c r="AN174" s="4">
        <f t="shared" si="461"/>
        <v>-7.8293925099592876E-4</v>
      </c>
      <c r="AO174" s="4">
        <f t="shared" si="462"/>
        <v>5.5361782892974776E-3</v>
      </c>
      <c r="AP174" s="4">
        <f t="shared" si="463"/>
        <v>-3.7170568021871464E-4</v>
      </c>
      <c r="AQ174" s="4">
        <f t="shared" si="464"/>
        <v>2.2252071109992722E-3</v>
      </c>
      <c r="AR174" s="4">
        <f t="shared" si="465"/>
        <v>3.2350127977864851E-4</v>
      </c>
      <c r="AS174" s="4">
        <f t="shared" si="466"/>
        <v>-2.4518679698018464E-3</v>
      </c>
      <c r="AT174" s="4">
        <f t="shared" si="467"/>
        <v>1.3244757565837872E-3</v>
      </c>
      <c r="AU174" s="4">
        <f t="shared" si="468"/>
        <v>-1.5765556141877912E-4</v>
      </c>
      <c r="AV174" s="4">
        <f t="shared" si="570"/>
        <v>4.15999514176979E-4</v>
      </c>
      <c r="AW174" s="4">
        <f t="shared" si="570"/>
        <v>-4.3099395901525783E-3</v>
      </c>
      <c r="AY174" s="2">
        <f t="shared" si="520"/>
        <v>0.39625918685828376</v>
      </c>
      <c r="AZ174" s="2">
        <f t="shared" si="571"/>
        <v>0.39027569793646155</v>
      </c>
      <c r="BA174" s="2">
        <f t="shared" si="572"/>
        <v>0.38858339142650772</v>
      </c>
      <c r="BB174" s="2">
        <f t="shared" si="573"/>
        <v>0.38294135681255514</v>
      </c>
      <c r="BC174" s="2">
        <f t="shared" si="574"/>
        <v>0.38498153496995235</v>
      </c>
      <c r="BD174" s="2">
        <f t="shared" si="575"/>
        <v>0.39482599744500352</v>
      </c>
      <c r="BE174" s="2">
        <f t="shared" si="576"/>
        <v>0.3986301895493391</v>
      </c>
      <c r="BF174" s="2">
        <f t="shared" si="577"/>
        <v>0.40109552589850028</v>
      </c>
      <c r="BG174" s="2">
        <f t="shared" si="578"/>
        <v>0.40729653192014181</v>
      </c>
      <c r="BH174" s="2">
        <f t="shared" si="579"/>
        <v>0.41209616035105123</v>
      </c>
      <c r="BI174" s="2">
        <f t="shared" si="580"/>
        <v>0.40435409581238202</v>
      </c>
      <c r="BJ174" s="2">
        <f t="shared" si="581"/>
        <v>0.39376669522566116</v>
      </c>
      <c r="BK174" s="2">
        <f t="shared" si="582"/>
        <v>0.39022327911424687</v>
      </c>
      <c r="BL174" s="2">
        <f t="shared" si="583"/>
        <v>0.40185580690416989</v>
      </c>
      <c r="BM174" s="2">
        <f t="shared" si="584"/>
        <v>0.41116422064947972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>
        <f t="shared" si="523"/>
        <v>0.39243699999999998</v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>
        <f t="shared" si="487"/>
        <v>0.39243699999999998</v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 t="str">
        <f t="shared" si="492"/>
        <v/>
      </c>
      <c r="DC174" s="2" t="str">
        <f t="shared" si="493"/>
        <v/>
      </c>
      <c r="DD174" s="2" t="str">
        <f t="shared" si="494"/>
        <v/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0.48929603793103432</v>
      </c>
      <c r="DL174" s="2">
        <f t="shared" si="585"/>
        <v>0.45648146755865104</v>
      </c>
      <c r="DM174" s="2">
        <f t="shared" si="585"/>
        <v>0.45700727749266873</v>
      </c>
      <c r="DN174" s="2">
        <f t="shared" si="585"/>
        <v>0.48061561787624124</v>
      </c>
      <c r="DO174" s="2">
        <f t="shared" si="585"/>
        <v>0.48471731642475174</v>
      </c>
      <c r="DP174" s="2">
        <f t="shared" si="585"/>
        <v>0.47559459556913669</v>
      </c>
      <c r="DQ174" s="2">
        <f t="shared" si="585"/>
        <v>0.45471493613445385</v>
      </c>
      <c r="DR174" s="2">
        <f t="shared" si="585"/>
        <v>0.48474724313725492</v>
      </c>
      <c r="DS174" s="2">
        <f t="shared" si="585"/>
        <v>0.48368972222222234</v>
      </c>
      <c r="DT174" s="2">
        <f t="shared" si="585"/>
        <v>0.46614337030812325</v>
      </c>
      <c r="DU174" s="2">
        <f t="shared" si="585"/>
        <v>0.47141550084033607</v>
      </c>
      <c r="DV174" s="2">
        <f t="shared" si="585"/>
        <v>0.46381333557422977</v>
      </c>
      <c r="DW174" s="2">
        <f t="shared" si="585"/>
        <v>0.50125373725490197</v>
      </c>
      <c r="DX174" s="2">
        <f t="shared" si="585"/>
        <v>0.48723191833778967</v>
      </c>
      <c r="DY174" s="2">
        <f t="shared" si="585"/>
        <v>0.47296957876241408</v>
      </c>
      <c r="EA174" s="2">
        <f t="shared" si="440"/>
        <v>0.39711309697649305</v>
      </c>
      <c r="EB174" s="2">
        <f t="shared" si="502"/>
        <v>0.38925353063393647</v>
      </c>
      <c r="EC174" s="2">
        <f t="shared" si="503"/>
        <v>0.38858163610477586</v>
      </c>
      <c r="ED174" s="2">
        <f t="shared" si="504"/>
        <v>0.37964803481654952</v>
      </c>
      <c r="EE174" s="2">
        <f t="shared" si="505"/>
        <v>0.38234269739410331</v>
      </c>
      <c r="EF174" s="2">
        <f t="shared" si="506"/>
        <v>0.39383121169057972</v>
      </c>
      <c r="EG174" s="2">
        <f t="shared" si="507"/>
        <v>0.39762837726619482</v>
      </c>
      <c r="EH174" s="2">
        <f t="shared" si="508"/>
        <v>0.39865291520818885</v>
      </c>
      <c r="EI174" s="2">
        <f t="shared" si="509"/>
        <v>0.40416069367530938</v>
      </c>
      <c r="EJ174" s="2">
        <f t="shared" si="510"/>
        <v>0.41173278096896626</v>
      </c>
      <c r="EK174" s="2">
        <f t="shared" si="511"/>
        <v>0.40580688109317686</v>
      </c>
      <c r="EL174" s="2">
        <f t="shared" si="512"/>
        <v>0.39447705420122664</v>
      </c>
      <c r="EM174" s="2">
        <f t="shared" si="513"/>
        <v>0.38982420643643323</v>
      </c>
      <c r="EN174" s="2">
        <f t="shared" si="514"/>
        <v>0.40324100466726759</v>
      </c>
      <c r="EO174" s="2">
        <f t="shared" si="515"/>
        <v>0.41161152276095447</v>
      </c>
      <c r="EQ174" s="2">
        <f t="shared" si="516"/>
        <v>0.39604437910785684</v>
      </c>
      <c r="ER174" s="2">
        <f t="shared" si="586"/>
        <v>0.39142033809985388</v>
      </c>
      <c r="ES174" s="2">
        <f t="shared" si="586"/>
        <v>0.38858163610477586</v>
      </c>
      <c r="ET174" s="2">
        <f t="shared" si="586"/>
        <v>0.386496467478876</v>
      </c>
      <c r="EU174" s="2">
        <f t="shared" si="586"/>
        <v>0.38783756770949313</v>
      </c>
      <c r="EV174" s="2">
        <f t="shared" si="586"/>
        <v>0.39592774568816352</v>
      </c>
      <c r="EW174" s="2">
        <f t="shared" si="586"/>
        <v>0.39988624549107549</v>
      </c>
      <c r="EX174" s="2">
        <f t="shared" si="586"/>
        <v>0.40410530147608636</v>
      </c>
      <c r="EY174" s="2">
        <f t="shared" si="586"/>
        <v>0.40979360356392214</v>
      </c>
      <c r="EZ174" s="2">
        <f t="shared" si="586"/>
        <v>0.41240473867897814</v>
      </c>
      <c r="FA174" s="2">
        <f t="shared" si="586"/>
        <v>0.40274526057508786</v>
      </c>
      <c r="FB174" s="2">
        <f t="shared" si="586"/>
        <v>0.39273627073995676</v>
      </c>
      <c r="FC174" s="2">
        <f t="shared" si="586"/>
        <v>0.39085359422260568</v>
      </c>
      <c r="FD174" s="2">
        <f t="shared" si="586"/>
        <v>0.39943546496666565</v>
      </c>
      <c r="FE174" s="2">
        <f t="shared" si="586"/>
        <v>0.41018338488022488</v>
      </c>
      <c r="FG174" s="2">
        <f t="shared" si="518"/>
        <v>0.99997977026496554</v>
      </c>
      <c r="FH174" s="2">
        <f t="shared" si="587"/>
        <v>0.99997536961109512</v>
      </c>
      <c r="FI174" s="2">
        <f t="shared" si="587"/>
        <v>0.99997434701821941</v>
      </c>
      <c r="FJ174" s="2">
        <f t="shared" si="587"/>
        <v>0.99996997558421363</v>
      </c>
      <c r="FK174" s="2">
        <f t="shared" si="587"/>
        <v>0.99997004167499248</v>
      </c>
      <c r="FL174" s="2">
        <f t="shared" si="587"/>
        <v>0.99996807644116514</v>
      </c>
      <c r="FM174" s="2">
        <f t="shared" si="587"/>
        <v>0.99996557598540969</v>
      </c>
      <c r="FN174" s="2">
        <f t="shared" si="587"/>
        <v>0.99996531887687934</v>
      </c>
      <c r="FO174" s="2">
        <f t="shared" si="587"/>
        <v>0.9999649469131956</v>
      </c>
      <c r="FP174" s="2">
        <f t="shared" si="587"/>
        <v>0.99996808566629036</v>
      </c>
      <c r="FQ174" s="2">
        <f t="shared" si="587"/>
        <v>0.99996554556557238</v>
      </c>
      <c r="FR174" s="2">
        <f t="shared" si="587"/>
        <v>0.99996516285487824</v>
      </c>
      <c r="FS174" s="2">
        <f t="shared" si="587"/>
        <v>0.99996598006121595</v>
      </c>
      <c r="FT174" s="2">
        <f t="shared" si="587"/>
        <v>0.99997332881698242</v>
      </c>
      <c r="FU174" s="2">
        <f t="shared" si="587"/>
        <v>0.99997005723722898</v>
      </c>
      <c r="FW174" s="2">
        <f t="shared" si="536"/>
        <v>0.8007491778644511</v>
      </c>
      <c r="FX174" s="2">
        <f t="shared" si="588"/>
        <v>0.47097467972831064</v>
      </c>
      <c r="FY174" s="2">
        <f t="shared" si="589"/>
        <v>3.356427964621124E-11</v>
      </c>
      <c r="FZ174" s="2">
        <f t="shared" si="590"/>
        <v>0.48044430974854596</v>
      </c>
      <c r="GA174" s="2">
        <f t="shared" si="591"/>
        <v>0.47967840048151855</v>
      </c>
      <c r="GB174" s="2">
        <f t="shared" si="592"/>
        <v>0.47324564131632374</v>
      </c>
      <c r="GC174" s="2">
        <f t="shared" si="593"/>
        <v>0.44282793990855579</v>
      </c>
      <c r="GD174" s="2">
        <f t="shared" si="594"/>
        <v>0.44744167460925299</v>
      </c>
      <c r="GE174" s="2">
        <f t="shared" si="595"/>
        <v>0.55620462049729369</v>
      </c>
      <c r="GF174" s="2">
        <f t="shared" si="596"/>
        <v>0.53819295320391192</v>
      </c>
      <c r="GG174" s="2">
        <f t="shared" si="597"/>
        <v>0.47525347445411092</v>
      </c>
      <c r="GH174" s="2">
        <f t="shared" si="598"/>
        <v>0.40945612680736121</v>
      </c>
      <c r="GI174" s="2">
        <f t="shared" si="599"/>
        <v>0.38399702940544017</v>
      </c>
      <c r="GJ174" s="2">
        <f t="shared" si="600"/>
        <v>0.36458374088400647</v>
      </c>
      <c r="GK174" s="2">
        <f t="shared" si="601"/>
        <v>0.31449298226036454</v>
      </c>
      <c r="GM174" s="82">
        <f t="shared" si="537"/>
        <v>1.3020618350465657E-235</v>
      </c>
      <c r="GN174" s="82">
        <f t="shared" si="602"/>
        <v>1.3860607233729094E-212</v>
      </c>
      <c r="GO174" s="82">
        <f t="shared" si="603"/>
        <v>7.5710881383244761E-258</v>
      </c>
      <c r="GP174" s="82">
        <f t="shared" si="604"/>
        <v>0</v>
      </c>
      <c r="GQ174" s="82">
        <f t="shared" si="605"/>
        <v>0</v>
      </c>
      <c r="GR174" s="82">
        <f t="shared" si="606"/>
        <v>0</v>
      </c>
      <c r="GS174" s="82">
        <f t="shared" si="607"/>
        <v>0</v>
      </c>
      <c r="GT174" s="82">
        <f t="shared" si="608"/>
        <v>0</v>
      </c>
      <c r="GU174" s="82">
        <f t="shared" si="609"/>
        <v>0</v>
      </c>
      <c r="GV174" s="82">
        <f t="shared" si="610"/>
        <v>0</v>
      </c>
      <c r="GW174" s="82">
        <f t="shared" si="611"/>
        <v>0</v>
      </c>
      <c r="GX174" s="82">
        <f t="shared" si="612"/>
        <v>0</v>
      </c>
      <c r="GY174" s="82">
        <f t="shared" si="613"/>
        <v>0</v>
      </c>
      <c r="GZ174" s="82">
        <f t="shared" si="614"/>
        <v>0</v>
      </c>
      <c r="HA174" s="82">
        <f t="shared" si="615"/>
        <v>0</v>
      </c>
      <c r="HC174" s="82">
        <f t="shared" si="538"/>
        <v>1.2342622659453244E-172</v>
      </c>
      <c r="HD174" s="82">
        <f t="shared" si="616"/>
        <v>1.0544788968066789E-180</v>
      </c>
      <c r="HE174" s="82">
        <f t="shared" si="617"/>
        <v>8.0805484541474838E-220</v>
      </c>
      <c r="HF174" s="82">
        <f t="shared" si="618"/>
        <v>1.9439896759950269E-266</v>
      </c>
      <c r="HG174" s="82">
        <f t="shared" si="619"/>
        <v>2.4714139309253542E-293</v>
      </c>
      <c r="HH174" s="82">
        <f t="shared" si="620"/>
        <v>0</v>
      </c>
      <c r="HI174" s="82">
        <f t="shared" si="621"/>
        <v>0</v>
      </c>
      <c r="HJ174" s="82">
        <f t="shared" si="622"/>
        <v>1.3518670210875188E-257</v>
      </c>
      <c r="HK174" s="82">
        <f t="shared" si="623"/>
        <v>0</v>
      </c>
      <c r="HL174" s="82">
        <f t="shared" si="624"/>
        <v>0</v>
      </c>
      <c r="HM174" s="82">
        <f t="shared" si="625"/>
        <v>0</v>
      </c>
      <c r="HN174" s="82">
        <f t="shared" si="626"/>
        <v>8.2975173031791687E-291</v>
      </c>
      <c r="HO174" s="82">
        <f t="shared" si="627"/>
        <v>3.3454962336290039E-298</v>
      </c>
      <c r="HP174" s="82">
        <f t="shared" si="628"/>
        <v>0</v>
      </c>
      <c r="HQ174" s="82">
        <f t="shared" si="629"/>
        <v>3.63730031768255E-276</v>
      </c>
      <c r="HS174" s="82">
        <f t="shared" si="539"/>
        <v>1.1675508153181085E-48</v>
      </c>
      <c r="HT174" s="82">
        <f t="shared" si="630"/>
        <v>4.6852747983256087E-27</v>
      </c>
      <c r="HU174" s="82">
        <f t="shared" si="631"/>
        <v>1.1532209432184832E-24</v>
      </c>
      <c r="HV174" s="82">
        <f t="shared" si="632"/>
        <v>1.1744122206551623E-29</v>
      </c>
      <c r="HW174" s="82">
        <f t="shared" si="633"/>
        <v>3.6284957244643197E-32</v>
      </c>
      <c r="HX174" s="82">
        <f t="shared" si="634"/>
        <v>1.5970736684981265E-33</v>
      </c>
      <c r="HY174" s="82">
        <f t="shared" si="635"/>
        <v>1.0482428591763072E-33</v>
      </c>
      <c r="HZ174" s="82">
        <f t="shared" si="636"/>
        <v>1.1443176747004043E-46</v>
      </c>
      <c r="IA174" s="82">
        <f t="shared" si="637"/>
        <v>4.4117437498194895E-42</v>
      </c>
      <c r="IB174" s="82">
        <f t="shared" si="638"/>
        <v>1.7159137958777862E-37</v>
      </c>
      <c r="IC174" s="82">
        <f t="shared" si="639"/>
        <v>3.4599665110004865E-34</v>
      </c>
      <c r="ID174" s="82">
        <f t="shared" si="640"/>
        <v>4.188457562824531E-26</v>
      </c>
      <c r="IE174" s="82">
        <f t="shared" si="641"/>
        <v>2.940537148460601E-25</v>
      </c>
      <c r="IF174" s="82">
        <f t="shared" si="642"/>
        <v>7.1846392664171654E-28</v>
      </c>
      <c r="IG174" s="82">
        <f t="shared" si="643"/>
        <v>5.0572231555396295E-20</v>
      </c>
      <c r="II174" s="82">
        <f t="shared" si="540"/>
        <v>1.0147694494340949E-2</v>
      </c>
      <c r="IJ174" s="82">
        <f t="shared" si="541"/>
        <v>0.43355173040837602</v>
      </c>
      <c r="IK174" s="82">
        <f t="shared" si="542"/>
        <v>0</v>
      </c>
      <c r="IL174" s="82">
        <f t="shared" si="543"/>
        <v>0.45702956456125454</v>
      </c>
      <c r="IM174" s="82">
        <f t="shared" si="544"/>
        <v>0.45310970203078654</v>
      </c>
      <c r="IN174" s="82">
        <f t="shared" si="545"/>
        <v>0.43120567544049482</v>
      </c>
      <c r="IO174" s="82">
        <f t="shared" si="546"/>
        <v>0.31322804803960402</v>
      </c>
      <c r="IP174" s="82">
        <f t="shared" si="547"/>
        <v>0.29685671954610549</v>
      </c>
      <c r="IQ174" s="82">
        <f t="shared" si="548"/>
        <v>0.47339818848467935</v>
      </c>
      <c r="IR174" s="82">
        <f t="shared" si="549"/>
        <v>0.51055080771841865</v>
      </c>
      <c r="IS174" s="82">
        <f t="shared" si="550"/>
        <v>0.43633182224215916</v>
      </c>
      <c r="IT174" s="82">
        <f t="shared" si="551"/>
        <v>0.19927099085860772</v>
      </c>
      <c r="IU174" s="82">
        <f t="shared" si="552"/>
        <v>0.11795285433026395</v>
      </c>
      <c r="IV174" s="82">
        <f t="shared" si="553"/>
        <v>0.20257724236175939</v>
      </c>
      <c r="IW174" s="82">
        <f t="shared" si="554"/>
        <v>0.15830861052284143</v>
      </c>
      <c r="IY174" s="82">
        <f t="shared" si="555"/>
        <v>1.0147694494340949E-2</v>
      </c>
      <c r="IZ174" s="82">
        <f t="shared" si="556"/>
        <v>0.43355173040837602</v>
      </c>
      <c r="JA174" s="82">
        <f t="shared" si="557"/>
        <v>1.1532209432184832E-24</v>
      </c>
      <c r="JB174" s="82">
        <f t="shared" si="558"/>
        <v>0.45702956456125454</v>
      </c>
      <c r="JC174" s="82">
        <f t="shared" si="559"/>
        <v>0.45310970203078654</v>
      </c>
      <c r="JD174" s="82">
        <f t="shared" si="560"/>
        <v>0.43120567544049482</v>
      </c>
      <c r="JE174" s="82">
        <f t="shared" si="561"/>
        <v>0.31322804803960402</v>
      </c>
      <c r="JF174" s="82">
        <f t="shared" si="562"/>
        <v>0.29685671954610549</v>
      </c>
      <c r="JG174" s="82">
        <f t="shared" si="563"/>
        <v>0.47339818848467935</v>
      </c>
      <c r="JH174" s="82">
        <f t="shared" si="564"/>
        <v>0.51055080771841865</v>
      </c>
      <c r="JI174" s="82">
        <f t="shared" si="565"/>
        <v>0.43633182224215916</v>
      </c>
      <c r="JJ174" s="82">
        <f t="shared" si="566"/>
        <v>0.19927099085860772</v>
      </c>
      <c r="JK174" s="82">
        <f t="shared" si="567"/>
        <v>0.11795285433026395</v>
      </c>
      <c r="JL174" s="82">
        <f t="shared" si="568"/>
        <v>0.20257724236175939</v>
      </c>
      <c r="JM174" s="82">
        <f t="shared" si="569"/>
        <v>0.15830861052284143</v>
      </c>
    </row>
    <row r="175" spans="2:273" x14ac:dyDescent="0.25">
      <c r="B175" s="2">
        <v>148</v>
      </c>
      <c r="C175" s="37">
        <v>0.39330799999999999</v>
      </c>
      <c r="D175" s="37">
        <v>0.39421299999999998</v>
      </c>
      <c r="E175" s="37">
        <v>0.39014300000000002</v>
      </c>
      <c r="F175" s="37">
        <v>0.39618799999999998</v>
      </c>
      <c r="G175" s="37">
        <v>0.396928</v>
      </c>
      <c r="H175" s="37">
        <v>0.40174100000000001</v>
      </c>
      <c r="I175" s="37">
        <v>0.41396100000000002</v>
      </c>
      <c r="J175" s="37">
        <v>0.41238000000000002</v>
      </c>
      <c r="K175" s="37">
        <v>0.419406</v>
      </c>
      <c r="L175" s="37">
        <v>0.41589999999999999</v>
      </c>
      <c r="M175" s="37">
        <v>0.42133900000000002</v>
      </c>
      <c r="N175" s="37">
        <v>0.41652400000000001</v>
      </c>
      <c r="O175" s="37">
        <v>0.40998000000000001</v>
      </c>
      <c r="P175" s="37">
        <v>0.44281300000000001</v>
      </c>
      <c r="Q175" s="37">
        <v>0.49814900000000001</v>
      </c>
      <c r="S175" s="4">
        <f t="shared" si="441"/>
        <v>0.39589628709502467</v>
      </c>
      <c r="T175" s="4">
        <f t="shared" si="442"/>
        <v>0.39473136259909125</v>
      </c>
      <c r="U175" s="4">
        <f t="shared" si="443"/>
        <v>0.38828118815678847</v>
      </c>
      <c r="V175" s="4">
        <f t="shared" si="444"/>
        <v>0.39371898963744151</v>
      </c>
      <c r="W175" s="4">
        <f t="shared" si="445"/>
        <v>0.39697701830707688</v>
      </c>
      <c r="X175" s="4">
        <f t="shared" si="446"/>
        <v>0.40396993825669136</v>
      </c>
      <c r="Y175" s="4">
        <f t="shared" si="447"/>
        <v>0.41284603932360031</v>
      </c>
      <c r="Z175" s="4">
        <f t="shared" si="448"/>
        <v>0.41652692467178715</v>
      </c>
      <c r="AA175" s="4">
        <f t="shared" si="449"/>
        <v>0.41401104704688724</v>
      </c>
      <c r="AB175" s="4">
        <f t="shared" si="450"/>
        <v>0.42005920198744567</v>
      </c>
      <c r="AC175" s="4">
        <f t="shared" si="451"/>
        <v>0.42218387067314328</v>
      </c>
      <c r="AD175" s="4">
        <f t="shared" si="452"/>
        <v>0.41505028344969042</v>
      </c>
      <c r="AE175" s="4">
        <f t="shared" si="453"/>
        <v>0.40927276685752967</v>
      </c>
      <c r="AF175" s="4">
        <f t="shared" si="454"/>
        <v>0.44546975073812256</v>
      </c>
      <c r="AG175" s="4">
        <f t="shared" si="455"/>
        <v>0.50280857054505934</v>
      </c>
      <c r="AI175" s="4">
        <f t="shared" si="456"/>
        <v>-2.5882870950246772E-3</v>
      </c>
      <c r="AJ175" s="4">
        <f t="shared" si="457"/>
        <v>-5.1836259909127103E-4</v>
      </c>
      <c r="AK175" s="4">
        <f t="shared" si="458"/>
        <v>1.8618118432115471E-3</v>
      </c>
      <c r="AL175" s="4">
        <f t="shared" si="459"/>
        <v>2.4690103625584769E-3</v>
      </c>
      <c r="AM175" s="4">
        <f t="shared" si="460"/>
        <v>-4.9018307076875711E-5</v>
      </c>
      <c r="AN175" s="4">
        <f t="shared" si="461"/>
        <v>-2.2289382566913485E-3</v>
      </c>
      <c r="AO175" s="4">
        <f t="shared" si="462"/>
        <v>1.1149606763997122E-3</v>
      </c>
      <c r="AP175" s="4">
        <f t="shared" si="463"/>
        <v>-4.1469246717871222E-3</v>
      </c>
      <c r="AQ175" s="4">
        <f t="shared" si="464"/>
        <v>5.3949529531127638E-3</v>
      </c>
      <c r="AR175" s="4">
        <f t="shared" si="465"/>
        <v>-4.159201987445682E-3</v>
      </c>
      <c r="AS175" s="4">
        <f t="shared" si="466"/>
        <v>-8.4487067314326092E-4</v>
      </c>
      <c r="AT175" s="4">
        <f t="shared" si="467"/>
        <v>1.4737165503095895E-3</v>
      </c>
      <c r="AU175" s="4">
        <f t="shared" si="468"/>
        <v>7.0723314247034264E-4</v>
      </c>
      <c r="AV175" s="4">
        <f t="shared" si="570"/>
        <v>-2.6567507381225486E-3</v>
      </c>
      <c r="AW175" s="4">
        <f t="shared" si="570"/>
        <v>-4.6595705450593328E-3</v>
      </c>
      <c r="AY175" s="2">
        <f t="shared" si="520"/>
        <v>0.39589628709502467</v>
      </c>
      <c r="AZ175" s="2">
        <f t="shared" si="571"/>
        <v>0.39001305446322942</v>
      </c>
      <c r="BA175" s="2">
        <f t="shared" si="572"/>
        <v>0.38828118815678847</v>
      </c>
      <c r="BB175" s="2">
        <f t="shared" si="573"/>
        <v>0.38274062468934</v>
      </c>
      <c r="BC175" s="2">
        <f t="shared" si="574"/>
        <v>0.38471792550682482</v>
      </c>
      <c r="BD175" s="2">
        <f t="shared" si="575"/>
        <v>0.39445061917379787</v>
      </c>
      <c r="BE175" s="2">
        <f t="shared" si="576"/>
        <v>0.39823797955011958</v>
      </c>
      <c r="BF175" s="2">
        <f t="shared" si="577"/>
        <v>0.40077020579317141</v>
      </c>
      <c r="BG175" s="2">
        <f t="shared" si="578"/>
        <v>0.40726496528730927</v>
      </c>
      <c r="BH175" s="2">
        <f t="shared" si="579"/>
        <v>0.41213604991857694</v>
      </c>
      <c r="BI175" s="2">
        <f t="shared" si="580"/>
        <v>0.40409961317937682</v>
      </c>
      <c r="BJ175" s="2">
        <f t="shared" si="581"/>
        <v>0.39341817635142173</v>
      </c>
      <c r="BK175" s="2">
        <f t="shared" si="582"/>
        <v>0.38979060805151888</v>
      </c>
      <c r="BL175" s="2">
        <f t="shared" si="583"/>
        <v>0.40146107301361561</v>
      </c>
      <c r="BM175" s="2">
        <f t="shared" si="584"/>
        <v>0.41072650372745662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>
        <f t="shared" si="523"/>
        <v>0.39014300000000002</v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>
        <f t="shared" si="485"/>
        <v>0.39330799999999999</v>
      </c>
      <c r="CV175" s="2" t="str">
        <f t="shared" si="486"/>
        <v/>
      </c>
      <c r="CW175" s="2">
        <f t="shared" si="487"/>
        <v>0.39014300000000002</v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 t="str">
        <f t="shared" si="491"/>
        <v/>
      </c>
      <c r="DB175" s="2" t="str">
        <f t="shared" si="492"/>
        <v/>
      </c>
      <c r="DC175" s="2" t="str">
        <f t="shared" si="493"/>
        <v/>
      </c>
      <c r="DD175" s="2" t="str">
        <f t="shared" si="494"/>
        <v/>
      </c>
      <c r="DE175" s="2" t="str">
        <f t="shared" si="495"/>
        <v/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0.48955681083743829</v>
      </c>
      <c r="DL175" s="2">
        <f t="shared" si="585"/>
        <v>0.45656941550586511</v>
      </c>
      <c r="DM175" s="2">
        <f t="shared" si="585"/>
        <v>0.45706787774926694</v>
      </c>
      <c r="DN175" s="2">
        <f t="shared" si="585"/>
        <v>0.4808927084797554</v>
      </c>
      <c r="DO175" s="2">
        <f t="shared" si="585"/>
        <v>0.48501462536287243</v>
      </c>
      <c r="DP175" s="2">
        <f t="shared" si="585"/>
        <v>0.47571073017570659</v>
      </c>
      <c r="DQ175" s="2">
        <f t="shared" si="585"/>
        <v>0.45455229915966394</v>
      </c>
      <c r="DR175" s="2">
        <f t="shared" si="585"/>
        <v>0.48486072324929974</v>
      </c>
      <c r="DS175" s="2">
        <f t="shared" si="585"/>
        <v>0.48390959545259554</v>
      </c>
      <c r="DT175" s="2">
        <f t="shared" si="585"/>
        <v>0.46622952128851541</v>
      </c>
      <c r="DU175" s="2">
        <f t="shared" si="585"/>
        <v>0.47152761260504195</v>
      </c>
      <c r="DV175" s="2">
        <f t="shared" si="585"/>
        <v>0.46385619551820734</v>
      </c>
      <c r="DW175" s="2">
        <f t="shared" si="585"/>
        <v>0.50158313501400553</v>
      </c>
      <c r="DX175" s="2">
        <f t="shared" si="585"/>
        <v>0.48753262254901963</v>
      </c>
      <c r="DY175" s="2">
        <f t="shared" si="585"/>
        <v>0.47306152009167302</v>
      </c>
      <c r="EA175" s="2">
        <f t="shared" si="440"/>
        <v>0.39678304825982225</v>
      </c>
      <c r="EB175" s="2">
        <f t="shared" si="502"/>
        <v>0.38891690906560222</v>
      </c>
      <c r="EC175" s="2">
        <f t="shared" si="503"/>
        <v>0.38827957879604685</v>
      </c>
      <c r="ED175" s="2">
        <f t="shared" si="504"/>
        <v>0.37921126580796249</v>
      </c>
      <c r="EE175" s="2">
        <f t="shared" si="505"/>
        <v>0.38188993634215662</v>
      </c>
      <c r="EF175" s="2">
        <f t="shared" si="506"/>
        <v>0.39338378084443376</v>
      </c>
      <c r="EG175" s="2">
        <f t="shared" si="507"/>
        <v>0.39716071114657031</v>
      </c>
      <c r="EH175" s="2">
        <f t="shared" si="508"/>
        <v>0.39814911267211855</v>
      </c>
      <c r="EI175" s="2">
        <f t="shared" si="509"/>
        <v>0.40393283853502387</v>
      </c>
      <c r="EJ175" s="2">
        <f t="shared" si="510"/>
        <v>0.41174897359230228</v>
      </c>
      <c r="EK175" s="2">
        <f t="shared" si="511"/>
        <v>0.40565741917268189</v>
      </c>
      <c r="EL175" s="2">
        <f t="shared" si="512"/>
        <v>0.39418577217545514</v>
      </c>
      <c r="EM175" s="2">
        <f t="shared" si="513"/>
        <v>0.38935881148508533</v>
      </c>
      <c r="EN175" s="2">
        <f t="shared" si="514"/>
        <v>0.40295835386534962</v>
      </c>
      <c r="EO175" s="2">
        <f t="shared" si="515"/>
        <v>0.41121049009781163</v>
      </c>
      <c r="EQ175" s="2">
        <f t="shared" si="516"/>
        <v>0.3956929488682307</v>
      </c>
      <c r="ER175" s="2">
        <f t="shared" si="586"/>
        <v>0.3911328934291543</v>
      </c>
      <c r="ES175" s="2">
        <f t="shared" si="586"/>
        <v>0.38827957879604685</v>
      </c>
      <c r="ET175" s="2">
        <f t="shared" si="586"/>
        <v>0.38621594085281979</v>
      </c>
      <c r="EU175" s="2">
        <f t="shared" si="586"/>
        <v>0.38751000945406039</v>
      </c>
      <c r="EV175" s="2">
        <f t="shared" si="586"/>
        <v>0.39552876828373323</v>
      </c>
      <c r="EW175" s="2">
        <f t="shared" si="586"/>
        <v>0.39947028024514075</v>
      </c>
      <c r="EX175" s="2">
        <f t="shared" si="586"/>
        <v>0.40371642713497397</v>
      </c>
      <c r="EY175" s="2">
        <f t="shared" si="586"/>
        <v>0.40968531321524421</v>
      </c>
      <c r="EZ175" s="2">
        <f t="shared" si="586"/>
        <v>0.41243613712044119</v>
      </c>
      <c r="FA175" s="2">
        <f t="shared" si="586"/>
        <v>0.40252676719413844</v>
      </c>
      <c r="FB175" s="2">
        <f t="shared" si="586"/>
        <v>0.39240338592703161</v>
      </c>
      <c r="FC175" s="2">
        <f t="shared" si="586"/>
        <v>0.39041376571640379</v>
      </c>
      <c r="FD175" s="2">
        <f t="shared" si="586"/>
        <v>0.39907581520571583</v>
      </c>
      <c r="FE175" s="2">
        <f t="shared" si="586"/>
        <v>0.40975932628318118</v>
      </c>
      <c r="FG175" s="2">
        <f t="shared" si="518"/>
        <v>0.99998155022953072</v>
      </c>
      <c r="FH175" s="2">
        <f t="shared" si="587"/>
        <v>0.99997753676965873</v>
      </c>
      <c r="FI175" s="2">
        <f t="shared" si="587"/>
        <v>0.99997660414974554</v>
      </c>
      <c r="FJ175" s="2">
        <f t="shared" si="587"/>
        <v>0.99997261733501741</v>
      </c>
      <c r="FK175" s="2">
        <f t="shared" si="587"/>
        <v>0.99997267761084219</v>
      </c>
      <c r="FL175" s="2">
        <f t="shared" si="587"/>
        <v>0.99997088528653066</v>
      </c>
      <c r="FM175" s="2">
        <f t="shared" si="587"/>
        <v>0.99996860483046546</v>
      </c>
      <c r="FN175" s="2">
        <f t="shared" si="587"/>
        <v>0.99996837034327302</v>
      </c>
      <c r="FO175" s="2">
        <f t="shared" si="587"/>
        <v>0.99996803110628019</v>
      </c>
      <c r="FP175" s="2">
        <f t="shared" si="587"/>
        <v>0.99997089369999215</v>
      </c>
      <c r="FQ175" s="2">
        <f t="shared" si="587"/>
        <v>0.99996857708707587</v>
      </c>
      <c r="FR175" s="2">
        <f t="shared" si="587"/>
        <v>0.99996822804864649</v>
      </c>
      <c r="FS175" s="2">
        <f t="shared" si="587"/>
        <v>0.99996897335419999</v>
      </c>
      <c r="FT175" s="2">
        <f t="shared" si="587"/>
        <v>0.99997567553490552</v>
      </c>
      <c r="FU175" s="2">
        <f t="shared" si="587"/>
        <v>0.99997269180384529</v>
      </c>
      <c r="FW175" s="2">
        <f t="shared" si="536"/>
        <v>0.81503835914038947</v>
      </c>
      <c r="FX175" s="2">
        <f t="shared" si="588"/>
        <v>0.49396815329385146</v>
      </c>
      <c r="FY175" s="2">
        <f t="shared" si="589"/>
        <v>3.6802500801203936E-11</v>
      </c>
      <c r="FZ175" s="2">
        <f t="shared" si="590"/>
        <v>0.5034601248329218</v>
      </c>
      <c r="GA175" s="2">
        <f t="shared" si="591"/>
        <v>0.50269302472223121</v>
      </c>
      <c r="GB175" s="2">
        <f t="shared" si="592"/>
        <v>0.49624598462504249</v>
      </c>
      <c r="GC175" s="2">
        <f t="shared" si="593"/>
        <v>0.46565681259740382</v>
      </c>
      <c r="GD175" s="2">
        <f t="shared" si="594"/>
        <v>0.47030762857845609</v>
      </c>
      <c r="GE175" s="2">
        <f t="shared" si="595"/>
        <v>0.57880654308519397</v>
      </c>
      <c r="GF175" s="2">
        <f t="shared" si="596"/>
        <v>0.56098815394474266</v>
      </c>
      <c r="GG175" s="2">
        <f t="shared" si="597"/>
        <v>0.49825909661902068</v>
      </c>
      <c r="GH175" s="2">
        <f t="shared" si="598"/>
        <v>0.43189818705988958</v>
      </c>
      <c r="GI175" s="2">
        <f t="shared" si="599"/>
        <v>0.40600303727112086</v>
      </c>
      <c r="GJ175" s="2">
        <f t="shared" si="600"/>
        <v>0.38617466740741846</v>
      </c>
      <c r="GK175" s="2">
        <f t="shared" si="601"/>
        <v>0.33467993448979116</v>
      </c>
      <c r="GM175" s="82">
        <f t="shared" si="537"/>
        <v>1.1269456588163786E-240</v>
      </c>
      <c r="GN175" s="82">
        <f t="shared" si="602"/>
        <v>3.8938399357519758E-217</v>
      </c>
      <c r="GO175" s="82">
        <f t="shared" si="603"/>
        <v>2.5988239178027583E-263</v>
      </c>
      <c r="GP175" s="82">
        <f t="shared" si="604"/>
        <v>0</v>
      </c>
      <c r="GQ175" s="82">
        <f t="shared" si="605"/>
        <v>0</v>
      </c>
      <c r="GR175" s="82">
        <f t="shared" si="606"/>
        <v>0</v>
      </c>
      <c r="GS175" s="82">
        <f t="shared" si="607"/>
        <v>0</v>
      </c>
      <c r="GT175" s="82">
        <f t="shared" si="608"/>
        <v>0</v>
      </c>
      <c r="GU175" s="82">
        <f t="shared" si="609"/>
        <v>0</v>
      </c>
      <c r="GV175" s="82">
        <f t="shared" si="610"/>
        <v>0</v>
      </c>
      <c r="GW175" s="82">
        <f t="shared" si="611"/>
        <v>0</v>
      </c>
      <c r="GX175" s="82">
        <f t="shared" si="612"/>
        <v>0</v>
      </c>
      <c r="GY175" s="82">
        <f t="shared" si="613"/>
        <v>0</v>
      </c>
      <c r="GZ175" s="82">
        <f t="shared" si="614"/>
        <v>0</v>
      </c>
      <c r="HA175" s="82">
        <f t="shared" si="615"/>
        <v>0</v>
      </c>
      <c r="HC175" s="82">
        <f t="shared" si="538"/>
        <v>1.290042338468585E-177</v>
      </c>
      <c r="HD175" s="82">
        <f t="shared" si="616"/>
        <v>6.4861329492150034E-186</v>
      </c>
      <c r="HE175" s="82">
        <f t="shared" si="617"/>
        <v>4.5838101453524531E-226</v>
      </c>
      <c r="HF175" s="82">
        <f t="shared" si="618"/>
        <v>3.1603849736940235E-274</v>
      </c>
      <c r="HG175" s="82">
        <f t="shared" si="619"/>
        <v>8.4415429757051068E-302</v>
      </c>
      <c r="HH175" s="82">
        <f t="shared" si="620"/>
        <v>0</v>
      </c>
      <c r="HI175" s="82">
        <f t="shared" si="621"/>
        <v>0</v>
      </c>
      <c r="HJ175" s="82">
        <f t="shared" si="622"/>
        <v>5.9753866256127381E-265</v>
      </c>
      <c r="HK175" s="82">
        <f t="shared" si="623"/>
        <v>0</v>
      </c>
      <c r="HL175" s="82">
        <f t="shared" si="624"/>
        <v>0</v>
      </c>
      <c r="HM175" s="82">
        <f t="shared" si="625"/>
        <v>0</v>
      </c>
      <c r="HN175" s="82">
        <f t="shared" si="626"/>
        <v>1.9545389044405304E-299</v>
      </c>
      <c r="HO175" s="82">
        <f t="shared" si="627"/>
        <v>4.7936362706765824E-307</v>
      </c>
      <c r="HP175" s="82">
        <f t="shared" si="628"/>
        <v>0</v>
      </c>
      <c r="HQ175" s="82">
        <f t="shared" si="629"/>
        <v>5.044635013845555E-284</v>
      </c>
      <c r="HS175" s="82">
        <f t="shared" si="539"/>
        <v>6.4633126890093826E-51</v>
      </c>
      <c r="HT175" s="82">
        <f t="shared" si="630"/>
        <v>8.09181997940987E-29</v>
      </c>
      <c r="HU175" s="82">
        <f t="shared" si="631"/>
        <v>8.2508468710548955E-24</v>
      </c>
      <c r="HV175" s="82">
        <f t="shared" si="632"/>
        <v>1.3289134472420354E-31</v>
      </c>
      <c r="HW175" s="82">
        <f t="shared" si="633"/>
        <v>2.915282794084228E-34</v>
      </c>
      <c r="HX175" s="82">
        <f t="shared" si="634"/>
        <v>1.0140673747669459E-35</v>
      </c>
      <c r="HY175" s="82">
        <f t="shared" si="635"/>
        <v>6.2362311643432948E-36</v>
      </c>
      <c r="HZ175" s="82">
        <f t="shared" si="636"/>
        <v>9.8069893617850663E-50</v>
      </c>
      <c r="IA175" s="82">
        <f t="shared" si="637"/>
        <v>1.1653482420253831E-44</v>
      </c>
      <c r="IB175" s="82">
        <f t="shared" si="638"/>
        <v>8.2064032308910696E-40</v>
      </c>
      <c r="IC175" s="82">
        <f t="shared" si="639"/>
        <v>1.9008516167898581E-36</v>
      </c>
      <c r="ID175" s="82">
        <f t="shared" si="640"/>
        <v>5.9787833930240971E-28</v>
      </c>
      <c r="IE175" s="82">
        <f t="shared" si="641"/>
        <v>4.3891196817474949E-27</v>
      </c>
      <c r="IF175" s="82">
        <f t="shared" si="642"/>
        <v>6.8147395595000179E-30</v>
      </c>
      <c r="IG175" s="82">
        <f t="shared" si="643"/>
        <v>1.5261672709830038E-21</v>
      </c>
      <c r="II175" s="82">
        <f t="shared" si="540"/>
        <v>6.1259749035659618E-3</v>
      </c>
      <c r="IJ175" s="82">
        <f t="shared" si="541"/>
        <v>0.48972700409094699</v>
      </c>
      <c r="IK175" s="82">
        <f t="shared" si="542"/>
        <v>0</v>
      </c>
      <c r="IL175" s="82">
        <f t="shared" si="543"/>
        <v>0.50519286435986788</v>
      </c>
      <c r="IM175" s="82">
        <f t="shared" si="544"/>
        <v>0.50423218518222601</v>
      </c>
      <c r="IN175" s="82">
        <f t="shared" si="545"/>
        <v>0.49308972297881754</v>
      </c>
      <c r="IO175" s="82">
        <f t="shared" si="546"/>
        <v>0.4035751078507962</v>
      </c>
      <c r="IP175" s="82">
        <f t="shared" si="547"/>
        <v>0.40271778963005789</v>
      </c>
      <c r="IQ175" s="82">
        <f t="shared" si="548"/>
        <v>0.40473435206771957</v>
      </c>
      <c r="IR175" s="82">
        <f t="shared" si="549"/>
        <v>0.46806730293813681</v>
      </c>
      <c r="IS175" s="82">
        <f t="shared" si="550"/>
        <v>0.49686137206266295</v>
      </c>
      <c r="IT175" s="82">
        <f t="shared" si="551"/>
        <v>0.28314646775590457</v>
      </c>
      <c r="IU175" s="82">
        <f t="shared" si="552"/>
        <v>0.18532667016620299</v>
      </c>
      <c r="IV175" s="82">
        <f t="shared" si="553"/>
        <v>0.26619098337777325</v>
      </c>
      <c r="IW175" s="82">
        <f t="shared" si="554"/>
        <v>0.21255172191645413</v>
      </c>
      <c r="IY175" s="82">
        <f t="shared" si="555"/>
        <v>6.1259749035659618E-3</v>
      </c>
      <c r="IZ175" s="82">
        <f t="shared" si="556"/>
        <v>0.48972700409094699</v>
      </c>
      <c r="JA175" s="82">
        <f t="shared" si="557"/>
        <v>8.2508468710548955E-24</v>
      </c>
      <c r="JB175" s="82">
        <f t="shared" si="558"/>
        <v>0.50519286435986788</v>
      </c>
      <c r="JC175" s="82">
        <f t="shared" si="559"/>
        <v>0.50423218518222601</v>
      </c>
      <c r="JD175" s="82">
        <f t="shared" si="560"/>
        <v>0.49308972297881754</v>
      </c>
      <c r="JE175" s="82">
        <f t="shared" si="561"/>
        <v>0.4035751078507962</v>
      </c>
      <c r="JF175" s="82">
        <f t="shared" si="562"/>
        <v>0.40271778963005789</v>
      </c>
      <c r="JG175" s="82">
        <f t="shared" si="563"/>
        <v>0.40473435206771957</v>
      </c>
      <c r="JH175" s="82">
        <f t="shared" si="564"/>
        <v>0.46806730293813681</v>
      </c>
      <c r="JI175" s="82">
        <f t="shared" si="565"/>
        <v>0.49686137206266295</v>
      </c>
      <c r="JJ175" s="82">
        <f t="shared" si="566"/>
        <v>0.28314646775590457</v>
      </c>
      <c r="JK175" s="82">
        <f t="shared" si="567"/>
        <v>0.18532667016620299</v>
      </c>
      <c r="JL175" s="82">
        <f t="shared" si="568"/>
        <v>0.26619098337777325</v>
      </c>
      <c r="JM175" s="82">
        <f t="shared" si="569"/>
        <v>0.21255172191645413</v>
      </c>
    </row>
    <row r="176" spans="2:273" x14ac:dyDescent="0.25">
      <c r="B176" s="2">
        <v>149</v>
      </c>
      <c r="C176" s="37">
        <v>0.39274500000000001</v>
      </c>
      <c r="D176" s="37">
        <v>0.39662500000000001</v>
      </c>
      <c r="E176" s="37">
        <v>0.38926500000000003</v>
      </c>
      <c r="F176" s="37">
        <v>0.39674700000000002</v>
      </c>
      <c r="G176" s="37">
        <v>0.39796199999999998</v>
      </c>
      <c r="H176" s="37">
        <v>0.40203</v>
      </c>
      <c r="I176" s="37">
        <v>0.40762900000000002</v>
      </c>
      <c r="J176" s="37">
        <v>0.40886400000000001</v>
      </c>
      <c r="K176" s="37">
        <v>0.415684</v>
      </c>
      <c r="L176" s="37">
        <v>0.41620400000000002</v>
      </c>
      <c r="M176" s="37">
        <v>0.41599599999999998</v>
      </c>
      <c r="N176" s="37">
        <v>0.413941</v>
      </c>
      <c r="O176" s="37">
        <v>0.41118199999999999</v>
      </c>
      <c r="P176" s="37">
        <v>0.45054300000000003</v>
      </c>
      <c r="Q176" s="37">
        <v>0.51100199999999996</v>
      </c>
      <c r="S176" s="4">
        <f t="shared" si="441"/>
        <v>0.39553368387382437</v>
      </c>
      <c r="T176" s="4">
        <f t="shared" si="442"/>
        <v>0.39375280830855136</v>
      </c>
      <c r="U176" s="4">
        <f t="shared" si="443"/>
        <v>0.38797899698291799</v>
      </c>
      <c r="V176" s="4">
        <f t="shared" si="444"/>
        <v>0.39138063442973375</v>
      </c>
      <c r="W176" s="4">
        <f t="shared" si="445"/>
        <v>0.3942700160528394</v>
      </c>
      <c r="X176" s="4">
        <f t="shared" si="446"/>
        <v>0.40188457575660069</v>
      </c>
      <c r="Y176" s="4">
        <f t="shared" si="447"/>
        <v>0.411799904475321</v>
      </c>
      <c r="Z176" s="4">
        <f t="shared" si="448"/>
        <v>0.41524105149844215</v>
      </c>
      <c r="AA176" s="4">
        <f t="shared" si="449"/>
        <v>0.41067686120039915</v>
      </c>
      <c r="AB176" s="4">
        <f t="shared" si="450"/>
        <v>0.41685306261311406</v>
      </c>
      <c r="AC176" s="4">
        <f t="shared" si="451"/>
        <v>0.4184564187180343</v>
      </c>
      <c r="AD176" s="4">
        <f t="shared" si="452"/>
        <v>0.41700962644251505</v>
      </c>
      <c r="AE176" s="4">
        <f t="shared" si="453"/>
        <v>0.41363104459458205</v>
      </c>
      <c r="AF176" s="4">
        <f t="shared" si="454"/>
        <v>0.45052766002709904</v>
      </c>
      <c r="AG176" s="4">
        <f t="shared" si="455"/>
        <v>0.52097618776453603</v>
      </c>
      <c r="AI176" s="4">
        <f t="shared" si="456"/>
        <v>-2.7886838738243602E-3</v>
      </c>
      <c r="AJ176" s="4">
        <f t="shared" si="457"/>
        <v>2.8721916914486445E-3</v>
      </c>
      <c r="AK176" s="4">
        <f t="shared" si="458"/>
        <v>1.286003017082038E-3</v>
      </c>
      <c r="AL176" s="4">
        <f t="shared" si="459"/>
        <v>5.3663655702662627E-3</v>
      </c>
      <c r="AM176" s="4">
        <f t="shared" si="460"/>
        <v>3.691983947160582E-3</v>
      </c>
      <c r="AN176" s="4">
        <f t="shared" si="461"/>
        <v>1.4542424339930582E-4</v>
      </c>
      <c r="AO176" s="4">
        <f t="shared" si="462"/>
        <v>-4.1709044753209801E-3</v>
      </c>
      <c r="AP176" s="4">
        <f t="shared" si="463"/>
        <v>-6.3770514984421434E-3</v>
      </c>
      <c r="AQ176" s="4">
        <f t="shared" si="464"/>
        <v>5.0071387996008521E-3</v>
      </c>
      <c r="AR176" s="4">
        <f t="shared" si="465"/>
        <v>-6.4906261311403757E-4</v>
      </c>
      <c r="AS176" s="4">
        <f t="shared" si="466"/>
        <v>-2.4604187180343184E-3</v>
      </c>
      <c r="AT176" s="4">
        <f t="shared" si="467"/>
        <v>-3.0686264425150434E-3</v>
      </c>
      <c r="AU176" s="4">
        <f t="shared" si="468"/>
        <v>-2.4490445945820616E-3</v>
      </c>
      <c r="AV176" s="4">
        <f t="shared" si="570"/>
        <v>1.5339972900985099E-5</v>
      </c>
      <c r="AW176" s="4">
        <f t="shared" si="570"/>
        <v>-9.9741877645360688E-3</v>
      </c>
      <c r="AY176" s="2">
        <f t="shared" si="520"/>
        <v>0.39553368387382437</v>
      </c>
      <c r="AZ176" s="2">
        <f t="shared" si="571"/>
        <v>0.38975274148806272</v>
      </c>
      <c r="BA176" s="2">
        <f t="shared" si="572"/>
        <v>0.38797899698291799</v>
      </c>
      <c r="BB176" s="2">
        <f t="shared" si="573"/>
        <v>0.38254699974457684</v>
      </c>
      <c r="BC176" s="2">
        <f t="shared" si="574"/>
        <v>0.3844600336399373</v>
      </c>
      <c r="BD176" s="2">
        <f t="shared" si="575"/>
        <v>0.39407752198759938</v>
      </c>
      <c r="BE176" s="2">
        <f t="shared" si="576"/>
        <v>0.39784848548098423</v>
      </c>
      <c r="BF176" s="2">
        <f t="shared" si="577"/>
        <v>0.40045087335276325</v>
      </c>
      <c r="BG176" s="2">
        <f t="shared" si="578"/>
        <v>0.40723691108208554</v>
      </c>
      <c r="BH176" s="2">
        <f t="shared" si="579"/>
        <v>0.41217646706974476</v>
      </c>
      <c r="BI176" s="2">
        <f t="shared" si="580"/>
        <v>0.4038419467829924</v>
      </c>
      <c r="BJ176" s="2">
        <f t="shared" si="581"/>
        <v>0.39306729061915685</v>
      </c>
      <c r="BK176" s="2">
        <f t="shared" si="582"/>
        <v>0.38935950223829241</v>
      </c>
      <c r="BL176" s="2">
        <f t="shared" si="583"/>
        <v>0.4010612188073453</v>
      </c>
      <c r="BM176" s="2">
        <f t="shared" si="584"/>
        <v>0.4102869493944783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>
        <f t="shared" si="523"/>
        <v>0.38926500000000003</v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0.39274500000000001</v>
      </c>
      <c r="CV176" s="2" t="str">
        <f t="shared" si="486"/>
        <v/>
      </c>
      <c r="CW176" s="2">
        <f t="shared" si="487"/>
        <v>0.38926500000000003</v>
      </c>
      <c r="CX176" s="2" t="str">
        <f t="shared" si="488"/>
        <v/>
      </c>
      <c r="CY176" s="2" t="str">
        <f t="shared" si="489"/>
        <v/>
      </c>
      <c r="CZ176" s="2" t="str">
        <f t="shared" si="490"/>
        <v/>
      </c>
      <c r="DA176" s="2" t="str">
        <f t="shared" si="491"/>
        <v/>
      </c>
      <c r="DB176" s="2" t="str">
        <f t="shared" si="492"/>
        <v/>
      </c>
      <c r="DC176" s="2" t="str">
        <f t="shared" si="493"/>
        <v/>
      </c>
      <c r="DD176" s="2" t="str">
        <f t="shared" si="494"/>
        <v/>
      </c>
      <c r="DE176" s="2" t="str">
        <f t="shared" si="495"/>
        <v/>
      </c>
      <c r="DF176" s="2" t="str">
        <f t="shared" si="496"/>
        <v/>
      </c>
      <c r="DG176" s="2" t="str">
        <f t="shared" si="497"/>
        <v/>
      </c>
      <c r="DH176" s="2" t="str">
        <f t="shared" si="498"/>
        <v/>
      </c>
      <c r="DI176" s="2" t="str">
        <f t="shared" si="499"/>
        <v/>
      </c>
      <c r="DK176" s="2">
        <f t="shared" si="500"/>
        <v>0.48981758374384221</v>
      </c>
      <c r="DL176" s="2">
        <f t="shared" si="585"/>
        <v>0.45665736345307917</v>
      </c>
      <c r="DM176" s="2">
        <f t="shared" si="585"/>
        <v>0.4571284780058652</v>
      </c>
      <c r="DN176" s="2">
        <f t="shared" si="585"/>
        <v>0.48116979908326951</v>
      </c>
      <c r="DO176" s="2">
        <f t="shared" si="585"/>
        <v>0.48531193430099318</v>
      </c>
      <c r="DP176" s="2">
        <f t="shared" si="585"/>
        <v>0.47582686478227648</v>
      </c>
      <c r="DQ176" s="2">
        <f t="shared" si="585"/>
        <v>0.45438966218487398</v>
      </c>
      <c r="DR176" s="2">
        <f t="shared" si="585"/>
        <v>0.48497420336134456</v>
      </c>
      <c r="DS176" s="2">
        <f t="shared" si="585"/>
        <v>0.4841294686829688</v>
      </c>
      <c r="DT176" s="2">
        <f t="shared" si="585"/>
        <v>0.46631567226890752</v>
      </c>
      <c r="DU176" s="2">
        <f t="shared" si="585"/>
        <v>0.47163972436974783</v>
      </c>
      <c r="DV176" s="2">
        <f t="shared" si="585"/>
        <v>0.46389905546218491</v>
      </c>
      <c r="DW176" s="2">
        <f t="shared" si="585"/>
        <v>0.50191253277310921</v>
      </c>
      <c r="DX176" s="2">
        <f t="shared" si="585"/>
        <v>0.4878333267602496</v>
      </c>
      <c r="DY176" s="2">
        <f t="shared" si="585"/>
        <v>0.47315346142093201</v>
      </c>
      <c r="EA176" s="2">
        <f t="shared" si="440"/>
        <v>0.39645299954315144</v>
      </c>
      <c r="EB176" s="2">
        <f t="shared" si="502"/>
        <v>0.38858028749726803</v>
      </c>
      <c r="EC176" s="2">
        <f t="shared" si="503"/>
        <v>0.38797752148731784</v>
      </c>
      <c r="ED176" s="2">
        <f t="shared" si="504"/>
        <v>0.37877449679937542</v>
      </c>
      <c r="EE176" s="2">
        <f t="shared" si="505"/>
        <v>0.38143717529020987</v>
      </c>
      <c r="EF176" s="2">
        <f t="shared" si="506"/>
        <v>0.39293634999828786</v>
      </c>
      <c r="EG176" s="2">
        <f t="shared" si="507"/>
        <v>0.3966930450269458</v>
      </c>
      <c r="EH176" s="2">
        <f t="shared" si="508"/>
        <v>0.3976453101360482</v>
      </c>
      <c r="EI176" s="2">
        <f t="shared" si="509"/>
        <v>0.40370498339473837</v>
      </c>
      <c r="EJ176" s="2">
        <f t="shared" si="510"/>
        <v>0.41176516621563825</v>
      </c>
      <c r="EK176" s="2">
        <f t="shared" si="511"/>
        <v>0.40550795725218691</v>
      </c>
      <c r="EL176" s="2">
        <f t="shared" si="512"/>
        <v>0.3938944901496837</v>
      </c>
      <c r="EM176" s="2">
        <f t="shared" si="513"/>
        <v>0.38889341653373743</v>
      </c>
      <c r="EN176" s="2">
        <f t="shared" si="514"/>
        <v>0.40267570306343164</v>
      </c>
      <c r="EO176" s="2">
        <f t="shared" si="515"/>
        <v>0.41080945743466879</v>
      </c>
      <c r="EQ176" s="2">
        <f t="shared" si="516"/>
        <v>0.39534151862860456</v>
      </c>
      <c r="ER176" s="2">
        <f t="shared" si="586"/>
        <v>0.39084544875845473</v>
      </c>
      <c r="ES176" s="2">
        <f t="shared" si="586"/>
        <v>0.38797752148731784</v>
      </c>
      <c r="ET176" s="2">
        <f t="shared" si="586"/>
        <v>0.38593541422676358</v>
      </c>
      <c r="EU176" s="2">
        <f t="shared" si="586"/>
        <v>0.38718245119862771</v>
      </c>
      <c r="EV176" s="2">
        <f t="shared" si="586"/>
        <v>0.395129790879303</v>
      </c>
      <c r="EW176" s="2">
        <f t="shared" si="586"/>
        <v>0.39905431499920596</v>
      </c>
      <c r="EX176" s="2">
        <f t="shared" si="586"/>
        <v>0.40332755279386157</v>
      </c>
      <c r="EY176" s="2">
        <f t="shared" si="586"/>
        <v>0.40957702286656628</v>
      </c>
      <c r="EZ176" s="2">
        <f t="shared" si="586"/>
        <v>0.41246753556190424</v>
      </c>
      <c r="FA176" s="2">
        <f t="shared" si="586"/>
        <v>0.40230827381318895</v>
      </c>
      <c r="FB176" s="2">
        <f t="shared" si="586"/>
        <v>0.39207050111410641</v>
      </c>
      <c r="FC176" s="2">
        <f t="shared" si="586"/>
        <v>0.3899739372102019</v>
      </c>
      <c r="FD176" s="2">
        <f t="shared" si="586"/>
        <v>0.39871616544476607</v>
      </c>
      <c r="FE176" s="2">
        <f t="shared" si="586"/>
        <v>0.40933526768613743</v>
      </c>
      <c r="FG176" s="2">
        <f t="shared" si="518"/>
        <v>0.9999831735820327</v>
      </c>
      <c r="FH176" s="2">
        <f t="shared" si="587"/>
        <v>0.99997951324994927</v>
      </c>
      <c r="FI176" s="2">
        <f t="shared" si="587"/>
        <v>0.99997866268704738</v>
      </c>
      <c r="FJ176" s="2">
        <f t="shared" si="587"/>
        <v>0.99997502665255522</v>
      </c>
      <c r="FK176" s="2">
        <f t="shared" si="587"/>
        <v>0.99997508162502535</v>
      </c>
      <c r="FL176" s="2">
        <f t="shared" si="587"/>
        <v>0.99997344699770829</v>
      </c>
      <c r="FM176" s="2">
        <f t="shared" si="587"/>
        <v>0.99997136718598478</v>
      </c>
      <c r="FN176" s="2">
        <f t="shared" si="587"/>
        <v>0.99997115332993769</v>
      </c>
      <c r="FO176" s="2">
        <f t="shared" si="587"/>
        <v>0.99997084394039171</v>
      </c>
      <c r="FP176" s="2">
        <f t="shared" si="587"/>
        <v>0.9999734546709157</v>
      </c>
      <c r="FQ176" s="2">
        <f t="shared" si="587"/>
        <v>0.99997134188357295</v>
      </c>
      <c r="FR176" s="2">
        <f t="shared" si="587"/>
        <v>0.99997102355497192</v>
      </c>
      <c r="FS176" s="2">
        <f t="shared" si="587"/>
        <v>0.99997170328547125</v>
      </c>
      <c r="FT176" s="2">
        <f t="shared" si="587"/>
        <v>0.99997781577669165</v>
      </c>
      <c r="FU176" s="2">
        <f t="shared" si="587"/>
        <v>0.99997509456926026</v>
      </c>
      <c r="FW176" s="2">
        <f t="shared" si="536"/>
        <v>0.828522243424759</v>
      </c>
      <c r="FX176" s="2">
        <f t="shared" si="588"/>
        <v>0.51698717120999493</v>
      </c>
      <c r="FY176" s="2">
        <f t="shared" si="589"/>
        <v>4.0353139691919067E-11</v>
      </c>
      <c r="FZ176" s="2">
        <f t="shared" si="590"/>
        <v>0.52646128515906732</v>
      </c>
      <c r="GA176" s="2">
        <f t="shared" si="591"/>
        <v>0.5256962429092028</v>
      </c>
      <c r="GB176" s="2">
        <f t="shared" si="592"/>
        <v>0.51926222727981897</v>
      </c>
      <c r="GC176" s="2">
        <f t="shared" si="593"/>
        <v>0.48863046203298094</v>
      </c>
      <c r="GD176" s="2">
        <f t="shared" si="594"/>
        <v>0.49329890287085393</v>
      </c>
      <c r="GE176" s="2">
        <f t="shared" si="595"/>
        <v>0.60108295306833315</v>
      </c>
      <c r="GF176" s="2">
        <f t="shared" si="596"/>
        <v>0.58352887287937227</v>
      </c>
      <c r="GG176" s="2">
        <f t="shared" si="597"/>
        <v>0.52127209234124339</v>
      </c>
      <c r="GH176" s="2">
        <f t="shared" si="598"/>
        <v>0.4546233545219216</v>
      </c>
      <c r="GI176" s="2">
        <f t="shared" si="599"/>
        <v>0.42839313024627113</v>
      </c>
      <c r="GJ176" s="2">
        <f t="shared" si="600"/>
        <v>0.40822276929688717</v>
      </c>
      <c r="GK176" s="2">
        <f t="shared" si="601"/>
        <v>0.35549069920333165</v>
      </c>
      <c r="GM176" s="82">
        <f t="shared" si="537"/>
        <v>8.6093888497373711E-246</v>
      </c>
      <c r="GN176" s="82">
        <f t="shared" si="602"/>
        <v>9.781106722429855E-222</v>
      </c>
      <c r="GO176" s="82">
        <f t="shared" si="603"/>
        <v>7.8112404985844879E-269</v>
      </c>
      <c r="GP176" s="82">
        <f t="shared" si="604"/>
        <v>0</v>
      </c>
      <c r="GQ176" s="82">
        <f t="shared" si="605"/>
        <v>0</v>
      </c>
      <c r="GR176" s="82">
        <f t="shared" si="606"/>
        <v>0</v>
      </c>
      <c r="GS176" s="82">
        <f t="shared" si="607"/>
        <v>0</v>
      </c>
      <c r="GT176" s="82">
        <f t="shared" si="608"/>
        <v>0</v>
      </c>
      <c r="GU176" s="82">
        <f t="shared" si="609"/>
        <v>0</v>
      </c>
      <c r="GV176" s="82">
        <f t="shared" si="610"/>
        <v>0</v>
      </c>
      <c r="GW176" s="82">
        <f t="shared" si="611"/>
        <v>0</v>
      </c>
      <c r="GX176" s="82">
        <f t="shared" si="612"/>
        <v>0</v>
      </c>
      <c r="GY176" s="82">
        <f t="shared" si="613"/>
        <v>0</v>
      </c>
      <c r="GZ176" s="82">
        <f t="shared" si="614"/>
        <v>0</v>
      </c>
      <c r="HA176" s="82">
        <f t="shared" si="615"/>
        <v>0</v>
      </c>
      <c r="HC176" s="82">
        <f t="shared" si="538"/>
        <v>1.1436719977339443E-182</v>
      </c>
      <c r="HD176" s="82">
        <f t="shared" si="616"/>
        <v>3.3588664828079542E-191</v>
      </c>
      <c r="HE176" s="82">
        <f t="shared" si="617"/>
        <v>2.1224743141817652E-232</v>
      </c>
      <c r="HF176" s="82">
        <f t="shared" si="618"/>
        <v>3.9614166694884984E-282</v>
      </c>
      <c r="HG176" s="82">
        <f t="shared" si="619"/>
        <v>0</v>
      </c>
      <c r="HH176" s="82">
        <f t="shared" si="620"/>
        <v>0</v>
      </c>
      <c r="HI176" s="82">
        <f t="shared" si="621"/>
        <v>0</v>
      </c>
      <c r="HJ176" s="82">
        <f t="shared" si="622"/>
        <v>2.0777664375602087E-272</v>
      </c>
      <c r="HK176" s="82">
        <f t="shared" si="623"/>
        <v>0</v>
      </c>
      <c r="HL176" s="82">
        <f t="shared" si="624"/>
        <v>0</v>
      </c>
      <c r="HM176" s="82">
        <f t="shared" si="625"/>
        <v>0</v>
      </c>
      <c r="HN176" s="82">
        <f t="shared" si="626"/>
        <v>0</v>
      </c>
      <c r="HO176" s="82">
        <f t="shared" si="627"/>
        <v>0</v>
      </c>
      <c r="HP176" s="82">
        <f t="shared" si="628"/>
        <v>0</v>
      </c>
      <c r="HQ176" s="82">
        <f t="shared" si="629"/>
        <v>5.4195539841502575E-292</v>
      </c>
      <c r="HS176" s="82">
        <f t="shared" si="539"/>
        <v>3.1698940584853833E-53</v>
      </c>
      <c r="HT176" s="82">
        <f t="shared" si="630"/>
        <v>1.2222649615203194E-30</v>
      </c>
      <c r="HU176" s="82">
        <f t="shared" si="631"/>
        <v>5.6916472591452685E-23</v>
      </c>
      <c r="HV176" s="82">
        <f t="shared" si="632"/>
        <v>1.2962218525093837E-33</v>
      </c>
      <c r="HW176" s="82">
        <f t="shared" si="633"/>
        <v>1.9994649204759932E-36</v>
      </c>
      <c r="HX176" s="82">
        <f t="shared" si="634"/>
        <v>5.4499049622412453E-38</v>
      </c>
      <c r="HY176" s="82">
        <f t="shared" si="635"/>
        <v>3.1298231442005242E-38</v>
      </c>
      <c r="HZ176" s="82">
        <f t="shared" si="636"/>
        <v>6.6697172514722347E-53</v>
      </c>
      <c r="IA176" s="82">
        <f t="shared" si="637"/>
        <v>2.5658629122585304E-47</v>
      </c>
      <c r="IB176" s="82">
        <f t="shared" si="638"/>
        <v>3.3244200480976539E-42</v>
      </c>
      <c r="IC176" s="82">
        <f t="shared" si="639"/>
        <v>8.7853210357066516E-39</v>
      </c>
      <c r="ID176" s="82">
        <f t="shared" si="640"/>
        <v>7.330797944663698E-30</v>
      </c>
      <c r="IE176" s="82">
        <f t="shared" si="641"/>
        <v>5.616775231233456E-29</v>
      </c>
      <c r="IF176" s="82">
        <f t="shared" si="642"/>
        <v>5.450460876075809E-32</v>
      </c>
      <c r="IG176" s="82">
        <f t="shared" si="643"/>
        <v>4.0206533951881463E-23</v>
      </c>
      <c r="II176" s="82">
        <f t="shared" si="540"/>
        <v>3.6007064363342851E-3</v>
      </c>
      <c r="IJ176" s="82">
        <f t="shared" si="541"/>
        <v>0.51742809378597132</v>
      </c>
      <c r="IK176" s="82">
        <f t="shared" si="542"/>
        <v>0</v>
      </c>
      <c r="IL176" s="82">
        <f t="shared" si="543"/>
        <v>0.51930229907001879</v>
      </c>
      <c r="IM176" s="82">
        <f t="shared" si="544"/>
        <v>0.51929285352588428</v>
      </c>
      <c r="IN176" s="82">
        <f t="shared" si="545"/>
        <v>0.51908444814061772</v>
      </c>
      <c r="IO176" s="82">
        <f t="shared" si="546"/>
        <v>0.47584095041394664</v>
      </c>
      <c r="IP176" s="82">
        <f t="shared" si="547"/>
        <v>0.48436359143828883</v>
      </c>
      <c r="IQ176" s="82">
        <f t="shared" si="548"/>
        <v>0.32355761208916295</v>
      </c>
      <c r="IR176" s="82">
        <f t="shared" si="549"/>
        <v>0.40111614335522283</v>
      </c>
      <c r="IS176" s="82">
        <f t="shared" si="550"/>
        <v>0.51948027470980163</v>
      </c>
      <c r="IT176" s="82">
        <f t="shared" si="551"/>
        <v>0.37077236924045881</v>
      </c>
      <c r="IU176" s="82">
        <f t="shared" si="552"/>
        <v>0.26784007588926129</v>
      </c>
      <c r="IV176" s="82">
        <f t="shared" si="553"/>
        <v>0.33364650656105999</v>
      </c>
      <c r="IW176" s="82">
        <f t="shared" si="554"/>
        <v>0.27746365389652022</v>
      </c>
      <c r="IY176" s="82">
        <f t="shared" si="555"/>
        <v>3.6007064363342851E-3</v>
      </c>
      <c r="IZ176" s="82">
        <f t="shared" si="556"/>
        <v>0.51742809378597132</v>
      </c>
      <c r="JA176" s="82">
        <f t="shared" si="557"/>
        <v>5.6916472591452685E-23</v>
      </c>
      <c r="JB176" s="82">
        <f t="shared" si="558"/>
        <v>0.51930229907001879</v>
      </c>
      <c r="JC176" s="82">
        <f t="shared" si="559"/>
        <v>0.51929285352588428</v>
      </c>
      <c r="JD176" s="82">
        <f t="shared" si="560"/>
        <v>0.51908444814061772</v>
      </c>
      <c r="JE176" s="82">
        <f t="shared" si="561"/>
        <v>0.47584095041394664</v>
      </c>
      <c r="JF176" s="82">
        <f t="shared" si="562"/>
        <v>0.48436359143828883</v>
      </c>
      <c r="JG176" s="82">
        <f t="shared" si="563"/>
        <v>0.32355761208916295</v>
      </c>
      <c r="JH176" s="82">
        <f t="shared" si="564"/>
        <v>0.40111614335522283</v>
      </c>
      <c r="JI176" s="82">
        <f t="shared" si="565"/>
        <v>0.51948027470980163</v>
      </c>
      <c r="JJ176" s="82">
        <f t="shared" si="566"/>
        <v>0.37077236924045881</v>
      </c>
      <c r="JK176" s="82">
        <f t="shared" si="567"/>
        <v>0.26784007588926129</v>
      </c>
      <c r="JL176" s="82">
        <f t="shared" si="568"/>
        <v>0.33364650656105999</v>
      </c>
      <c r="JM176" s="82">
        <f t="shared" si="569"/>
        <v>0.27746365389652022</v>
      </c>
    </row>
    <row r="177" spans="2:273" x14ac:dyDescent="0.25">
      <c r="B177" s="2">
        <v>150</v>
      </c>
      <c r="C177" s="37">
        <v>0.396009</v>
      </c>
      <c r="D177" s="37">
        <v>0.39544800000000002</v>
      </c>
      <c r="E177" s="37">
        <v>0.38967099999999999</v>
      </c>
      <c r="F177" s="37">
        <v>0.39444099999999999</v>
      </c>
      <c r="G177" s="37">
        <v>0.39585399999999998</v>
      </c>
      <c r="H177" s="37">
        <v>0.39766899999999999</v>
      </c>
      <c r="I177" s="37">
        <v>0.405227</v>
      </c>
      <c r="J177" s="37">
        <v>0.40866000000000002</v>
      </c>
      <c r="K177" s="37">
        <v>0.41190500000000002</v>
      </c>
      <c r="L177" s="37">
        <v>0.41209099999999999</v>
      </c>
      <c r="M177" s="37">
        <v>0.41578799999999999</v>
      </c>
      <c r="N177" s="37">
        <v>0.41672999999999999</v>
      </c>
      <c r="O177" s="37">
        <v>0.41525800000000002</v>
      </c>
      <c r="P177" s="37">
        <v>0.453343</v>
      </c>
      <c r="Q177" s="37">
        <v>0.52554199999999995</v>
      </c>
      <c r="S177" s="4">
        <f t="shared" si="441"/>
        <v>0.39517141218377316</v>
      </c>
      <c r="T177" s="4">
        <f t="shared" si="442"/>
        <v>0.39258431066341087</v>
      </c>
      <c r="U177" s="4">
        <f t="shared" si="443"/>
        <v>0.38767681690637501</v>
      </c>
      <c r="V177" s="4">
        <f t="shared" si="444"/>
        <v>0.3887676425504098</v>
      </c>
      <c r="W177" s="4">
        <f t="shared" si="445"/>
        <v>0.39123679744107076</v>
      </c>
      <c r="X177" s="4">
        <f t="shared" si="446"/>
        <v>0.39940838841678761</v>
      </c>
      <c r="Y177" s="4">
        <f t="shared" si="447"/>
        <v>0.40932756096699158</v>
      </c>
      <c r="Z177" s="4">
        <f t="shared" si="448"/>
        <v>0.41199462579908608</v>
      </c>
      <c r="AA177" s="4">
        <f t="shared" si="449"/>
        <v>0.40874939976289076</v>
      </c>
      <c r="AB177" s="4">
        <f t="shared" si="450"/>
        <v>0.41466770893141414</v>
      </c>
      <c r="AC177" s="4">
        <f t="shared" si="451"/>
        <v>0.41405291546532186</v>
      </c>
      <c r="AD177" s="4">
        <f t="shared" si="452"/>
        <v>0.41666041079167987</v>
      </c>
      <c r="AE177" s="4">
        <f t="shared" si="453"/>
        <v>0.41628092985064485</v>
      </c>
      <c r="AF177" s="4">
        <f t="shared" si="454"/>
        <v>0.45314086419044897</v>
      </c>
      <c r="AG177" s="4">
        <f t="shared" si="455"/>
        <v>0.53799057468488587</v>
      </c>
      <c r="AI177" s="4">
        <f t="shared" si="456"/>
        <v>8.3758781622683687E-4</v>
      </c>
      <c r="AJ177" s="4">
        <f t="shared" si="457"/>
        <v>2.863689336589148E-3</v>
      </c>
      <c r="AK177" s="4">
        <f t="shared" si="458"/>
        <v>1.9941830936249794E-3</v>
      </c>
      <c r="AL177" s="4">
        <f t="shared" si="459"/>
        <v>5.6733574495901884E-3</v>
      </c>
      <c r="AM177" s="4">
        <f t="shared" si="460"/>
        <v>4.6172025589292232E-3</v>
      </c>
      <c r="AN177" s="4">
        <f t="shared" si="461"/>
        <v>-1.7393884167876128E-3</v>
      </c>
      <c r="AO177" s="4">
        <f t="shared" si="462"/>
        <v>-4.1005609669915732E-3</v>
      </c>
      <c r="AP177" s="4">
        <f t="shared" si="463"/>
        <v>-3.3346257990860551E-3</v>
      </c>
      <c r="AQ177" s="4">
        <f t="shared" si="464"/>
        <v>3.1556002371092573E-3</v>
      </c>
      <c r="AR177" s="4">
        <f t="shared" si="465"/>
        <v>-2.5767089314141511E-3</v>
      </c>
      <c r="AS177" s="4">
        <f t="shared" si="466"/>
        <v>1.735084534678133E-3</v>
      </c>
      <c r="AT177" s="4">
        <f t="shared" si="467"/>
        <v>6.9589208320119944E-5</v>
      </c>
      <c r="AU177" s="4">
        <f t="shared" si="468"/>
        <v>-1.0229298506448381E-3</v>
      </c>
      <c r="AV177" s="4">
        <f t="shared" si="570"/>
        <v>2.021358095510295E-4</v>
      </c>
      <c r="AW177" s="4">
        <f t="shared" si="570"/>
        <v>-1.2448574684885916E-2</v>
      </c>
      <c r="AY177" s="2">
        <f t="shared" si="520"/>
        <v>0.39517141218377316</v>
      </c>
      <c r="AZ177" s="2">
        <f t="shared" si="571"/>
        <v>0.38949453643090576</v>
      </c>
      <c r="BA177" s="2">
        <f t="shared" si="572"/>
        <v>0.38767681690637501</v>
      </c>
      <c r="BB177" s="2">
        <f t="shared" si="573"/>
        <v>0.38235976293243223</v>
      </c>
      <c r="BC177" s="2">
        <f t="shared" si="574"/>
        <v>0.38420728318874686</v>
      </c>
      <c r="BD177" s="2">
        <f t="shared" si="575"/>
        <v>0.39370648852051293</v>
      </c>
      <c r="BE177" s="2">
        <f t="shared" si="576"/>
        <v>0.39746149547818432</v>
      </c>
      <c r="BF177" s="2">
        <f t="shared" si="577"/>
        <v>0.40013700821212417</v>
      </c>
      <c r="BG177" s="2">
        <f t="shared" si="578"/>
        <v>0.4072117407086005</v>
      </c>
      <c r="BH177" s="2">
        <f t="shared" si="579"/>
        <v>0.41221733487048967</v>
      </c>
      <c r="BI177" s="2">
        <f t="shared" si="580"/>
        <v>0.40358141182414442</v>
      </c>
      <c r="BJ177" s="2">
        <f t="shared" si="581"/>
        <v>0.39271417384983665</v>
      </c>
      <c r="BK177" s="2">
        <f t="shared" si="582"/>
        <v>0.38892989289509033</v>
      </c>
      <c r="BL177" s="2">
        <f t="shared" si="583"/>
        <v>0.40065646654341869</v>
      </c>
      <c r="BM177" s="2">
        <f t="shared" si="584"/>
        <v>0.40984560759672217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>
        <f t="shared" si="523"/>
        <v>0.38967099999999999</v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0.396009</v>
      </c>
      <c r="CV177" s="2" t="str">
        <f t="shared" si="486"/>
        <v/>
      </c>
      <c r="CW177" s="2">
        <f t="shared" si="487"/>
        <v>0.38967099999999999</v>
      </c>
      <c r="CX177" s="2" t="str">
        <f t="shared" si="488"/>
        <v/>
      </c>
      <c r="CY177" s="2" t="str">
        <f t="shared" si="489"/>
        <v/>
      </c>
      <c r="CZ177" s="2" t="str">
        <f t="shared" si="490"/>
        <v/>
      </c>
      <c r="DA177" s="2" t="str">
        <f t="shared" si="491"/>
        <v/>
      </c>
      <c r="DB177" s="2" t="str">
        <f t="shared" si="492"/>
        <v/>
      </c>
      <c r="DC177" s="2" t="str">
        <f t="shared" si="493"/>
        <v/>
      </c>
      <c r="DD177" s="2" t="str">
        <f t="shared" si="494"/>
        <v/>
      </c>
      <c r="DE177" s="2" t="str">
        <f t="shared" si="495"/>
        <v/>
      </c>
      <c r="DF177" s="2" t="str">
        <f t="shared" si="496"/>
        <v/>
      </c>
      <c r="DG177" s="2" t="str">
        <f t="shared" si="497"/>
        <v/>
      </c>
      <c r="DH177" s="2" t="str">
        <f t="shared" si="498"/>
        <v/>
      </c>
      <c r="DI177" s="2" t="str">
        <f t="shared" si="499"/>
        <v/>
      </c>
      <c r="DK177" s="2">
        <f t="shared" si="500"/>
        <v>0.49007835665024613</v>
      </c>
      <c r="DL177" s="2">
        <f t="shared" si="585"/>
        <v>0.45674531140029323</v>
      </c>
      <c r="DM177" s="2">
        <f t="shared" si="585"/>
        <v>0.45718907826246341</v>
      </c>
      <c r="DN177" s="2">
        <f t="shared" si="585"/>
        <v>0.48144688968678362</v>
      </c>
      <c r="DO177" s="2">
        <f t="shared" si="585"/>
        <v>0.48560924323911386</v>
      </c>
      <c r="DP177" s="2">
        <f t="shared" si="585"/>
        <v>0.47594299938884638</v>
      </c>
      <c r="DQ177" s="2">
        <f t="shared" si="585"/>
        <v>0.45422702521008407</v>
      </c>
      <c r="DR177" s="2">
        <f t="shared" si="585"/>
        <v>0.48508768347338937</v>
      </c>
      <c r="DS177" s="2">
        <f t="shared" si="585"/>
        <v>0.484349341913342</v>
      </c>
      <c r="DT177" s="2">
        <f t="shared" si="585"/>
        <v>0.46640182324929969</v>
      </c>
      <c r="DU177" s="2">
        <f t="shared" si="585"/>
        <v>0.47175183613445371</v>
      </c>
      <c r="DV177" s="2">
        <f t="shared" si="585"/>
        <v>0.46394191540616253</v>
      </c>
      <c r="DW177" s="2">
        <f t="shared" si="585"/>
        <v>0.50224193053221278</v>
      </c>
      <c r="DX177" s="2">
        <f t="shared" si="585"/>
        <v>0.48813403097147956</v>
      </c>
      <c r="DY177" s="2">
        <f t="shared" si="585"/>
        <v>0.473245402750191</v>
      </c>
      <c r="EA177" s="2">
        <f t="shared" si="440"/>
        <v>0.39612295082648064</v>
      </c>
      <c r="EB177" s="2">
        <f t="shared" si="502"/>
        <v>0.38824366592893378</v>
      </c>
      <c r="EC177" s="2">
        <f t="shared" si="503"/>
        <v>0.38767546417858884</v>
      </c>
      <c r="ED177" s="2">
        <f t="shared" si="504"/>
        <v>0.37833772779078839</v>
      </c>
      <c r="EE177" s="2">
        <f t="shared" si="505"/>
        <v>0.38098441423826318</v>
      </c>
      <c r="EF177" s="2">
        <f t="shared" si="506"/>
        <v>0.3924889191521419</v>
      </c>
      <c r="EG177" s="2">
        <f t="shared" si="507"/>
        <v>0.39622537890732135</v>
      </c>
      <c r="EH177" s="2">
        <f t="shared" si="508"/>
        <v>0.39714150759997791</v>
      </c>
      <c r="EI177" s="2">
        <f t="shared" si="509"/>
        <v>0.40347712825445287</v>
      </c>
      <c r="EJ177" s="2">
        <f t="shared" si="510"/>
        <v>0.41178135883897421</v>
      </c>
      <c r="EK177" s="2">
        <f t="shared" si="511"/>
        <v>0.40535849533169194</v>
      </c>
      <c r="EL177" s="2">
        <f t="shared" si="512"/>
        <v>0.3936032081239122</v>
      </c>
      <c r="EM177" s="2">
        <f t="shared" si="513"/>
        <v>0.38842802158238954</v>
      </c>
      <c r="EN177" s="2">
        <f t="shared" si="514"/>
        <v>0.40239305226151367</v>
      </c>
      <c r="EO177" s="2">
        <f t="shared" si="515"/>
        <v>0.410408424771526</v>
      </c>
      <c r="EQ177" s="2">
        <f t="shared" si="516"/>
        <v>0.39499008838897842</v>
      </c>
      <c r="ER177" s="2">
        <f t="shared" si="586"/>
        <v>0.39055800408775521</v>
      </c>
      <c r="ES177" s="2">
        <f t="shared" si="586"/>
        <v>0.38767546417858884</v>
      </c>
      <c r="ET177" s="2">
        <f t="shared" si="586"/>
        <v>0.38565488760070737</v>
      </c>
      <c r="EU177" s="2">
        <f t="shared" si="586"/>
        <v>0.38685489294319497</v>
      </c>
      <c r="EV177" s="2">
        <f t="shared" si="586"/>
        <v>0.39473081347487271</v>
      </c>
      <c r="EW177" s="2">
        <f t="shared" si="586"/>
        <v>0.39863834975327117</v>
      </c>
      <c r="EX177" s="2">
        <f t="shared" si="586"/>
        <v>0.40293867845274917</v>
      </c>
      <c r="EY177" s="2">
        <f t="shared" si="586"/>
        <v>0.40946873251788829</v>
      </c>
      <c r="EZ177" s="2">
        <f t="shared" si="586"/>
        <v>0.41249893400336729</v>
      </c>
      <c r="FA177" s="2">
        <f t="shared" si="586"/>
        <v>0.40208978043223953</v>
      </c>
      <c r="FB177" s="2">
        <f t="shared" si="586"/>
        <v>0.39173761630118126</v>
      </c>
      <c r="FC177" s="2">
        <f t="shared" si="586"/>
        <v>0.38953410870399996</v>
      </c>
      <c r="FD177" s="2">
        <f t="shared" si="586"/>
        <v>0.39835651568381625</v>
      </c>
      <c r="FE177" s="2">
        <f t="shared" si="586"/>
        <v>0.40891120908909373</v>
      </c>
      <c r="FG177" s="2">
        <f t="shared" si="518"/>
        <v>0.99998465410170612</v>
      </c>
      <c r="FH177" s="2">
        <f t="shared" si="587"/>
        <v>0.99998131582821026</v>
      </c>
      <c r="FI177" s="2">
        <f t="shared" si="587"/>
        <v>0.99998054010276949</v>
      </c>
      <c r="FJ177" s="2">
        <f t="shared" si="587"/>
        <v>0.99997722398638766</v>
      </c>
      <c r="FK177" s="2">
        <f t="shared" si="587"/>
        <v>0.99997727412209647</v>
      </c>
      <c r="FL177" s="2">
        <f t="shared" si="587"/>
        <v>0.99997578331751324</v>
      </c>
      <c r="FM177" s="2">
        <f t="shared" si="587"/>
        <v>0.9999738864974671</v>
      </c>
      <c r="FN177" s="2">
        <f t="shared" si="587"/>
        <v>0.99997369145744763</v>
      </c>
      <c r="FO177" s="2">
        <f t="shared" si="587"/>
        <v>0.99997340928938805</v>
      </c>
      <c r="FP177" s="2">
        <f t="shared" si="587"/>
        <v>0.99997579031559425</v>
      </c>
      <c r="FQ177" s="2">
        <f t="shared" si="587"/>
        <v>0.99997386342127692</v>
      </c>
      <c r="FR177" s="2">
        <f t="shared" si="587"/>
        <v>0.99997357310067003</v>
      </c>
      <c r="FS177" s="2">
        <f t="shared" si="587"/>
        <v>0.99997419302537727</v>
      </c>
      <c r="FT177" s="2">
        <f t="shared" si="587"/>
        <v>0.99997976770838715</v>
      </c>
      <c r="FU177" s="2">
        <f t="shared" si="587"/>
        <v>0.99997728592743074</v>
      </c>
      <c r="FW177" s="2">
        <f t="shared" si="536"/>
        <v>0.84121464465764773</v>
      </c>
      <c r="FX177" s="2">
        <f t="shared" si="588"/>
        <v>0.53993432234485605</v>
      </c>
      <c r="FY177" s="2">
        <f t="shared" si="589"/>
        <v>4.4246337817936935E-11</v>
      </c>
      <c r="FZ177" s="2">
        <f t="shared" si="590"/>
        <v>0.54935068119189634</v>
      </c>
      <c r="GA177" s="2">
        <f t="shared" si="591"/>
        <v>0.54859091076995692</v>
      </c>
      <c r="GB177" s="2">
        <f t="shared" si="592"/>
        <v>0.54219700504308765</v>
      </c>
      <c r="GC177" s="2">
        <f t="shared" si="593"/>
        <v>0.51165224262764353</v>
      </c>
      <c r="GD177" s="2">
        <f t="shared" si="594"/>
        <v>0.51631855476627087</v>
      </c>
      <c r="GE177" s="2">
        <f t="shared" si="595"/>
        <v>0.62294868626346345</v>
      </c>
      <c r="GF177" s="2">
        <f t="shared" si="596"/>
        <v>0.60572565617933027</v>
      </c>
      <c r="GG177" s="2">
        <f t="shared" si="597"/>
        <v>0.54419515223676984</v>
      </c>
      <c r="GH177" s="2">
        <f t="shared" si="598"/>
        <v>0.47753913645897422</v>
      </c>
      <c r="GI177" s="2">
        <f t="shared" si="599"/>
        <v>0.45108030849719694</v>
      </c>
      <c r="GJ177" s="2">
        <f t="shared" si="600"/>
        <v>0.4306465260797821</v>
      </c>
      <c r="GK177" s="2">
        <f t="shared" si="601"/>
        <v>0.37686250892391149</v>
      </c>
      <c r="GM177" s="82">
        <f t="shared" si="537"/>
        <v>5.8054866154050847E-251</v>
      </c>
      <c r="GN177" s="82">
        <f t="shared" si="602"/>
        <v>2.1969033304864205E-226</v>
      </c>
      <c r="GO177" s="82">
        <f t="shared" si="603"/>
        <v>2.0558280156037314E-274</v>
      </c>
      <c r="GP177" s="82">
        <f t="shared" si="604"/>
        <v>0</v>
      </c>
      <c r="GQ177" s="82">
        <f t="shared" si="605"/>
        <v>0</v>
      </c>
      <c r="GR177" s="82">
        <f t="shared" si="606"/>
        <v>0</v>
      </c>
      <c r="GS177" s="82">
        <f t="shared" si="607"/>
        <v>0</v>
      </c>
      <c r="GT177" s="82">
        <f t="shared" si="608"/>
        <v>0</v>
      </c>
      <c r="GU177" s="82">
        <f t="shared" si="609"/>
        <v>0</v>
      </c>
      <c r="GV177" s="82">
        <f t="shared" si="610"/>
        <v>0</v>
      </c>
      <c r="GW177" s="82">
        <f t="shared" si="611"/>
        <v>0</v>
      </c>
      <c r="GX177" s="82">
        <f t="shared" si="612"/>
        <v>0</v>
      </c>
      <c r="GY177" s="82">
        <f t="shared" si="613"/>
        <v>0</v>
      </c>
      <c r="GZ177" s="82">
        <f t="shared" si="614"/>
        <v>0</v>
      </c>
      <c r="HA177" s="82">
        <f t="shared" si="615"/>
        <v>0</v>
      </c>
      <c r="HC177" s="82">
        <f t="shared" si="538"/>
        <v>8.5999827230520554E-188</v>
      </c>
      <c r="HD177" s="82">
        <f t="shared" si="616"/>
        <v>1.4643879148665611E-196</v>
      </c>
      <c r="HE177" s="82">
        <f t="shared" si="617"/>
        <v>8.0220612581250108E-239</v>
      </c>
      <c r="HF177" s="82">
        <f t="shared" si="618"/>
        <v>3.8284505234393856E-290</v>
      </c>
      <c r="HG177" s="82">
        <f t="shared" si="619"/>
        <v>0</v>
      </c>
      <c r="HH177" s="82">
        <f t="shared" si="620"/>
        <v>0</v>
      </c>
      <c r="HI177" s="82">
        <f t="shared" si="621"/>
        <v>0</v>
      </c>
      <c r="HJ177" s="82">
        <f t="shared" si="622"/>
        <v>5.6836033842643905E-280</v>
      </c>
      <c r="HK177" s="82">
        <f t="shared" si="623"/>
        <v>0</v>
      </c>
      <c r="HL177" s="82">
        <f t="shared" si="624"/>
        <v>0</v>
      </c>
      <c r="HM177" s="82">
        <f t="shared" si="625"/>
        <v>0</v>
      </c>
      <c r="HN177" s="82">
        <f t="shared" si="626"/>
        <v>0</v>
      </c>
      <c r="HO177" s="82">
        <f t="shared" si="627"/>
        <v>0</v>
      </c>
      <c r="HP177" s="82">
        <f t="shared" si="628"/>
        <v>0</v>
      </c>
      <c r="HQ177" s="82">
        <f t="shared" si="629"/>
        <v>4.5100174103064997E-300</v>
      </c>
      <c r="HS177" s="82">
        <f t="shared" si="539"/>
        <v>1.3773189413786979E-55</v>
      </c>
      <c r="HT177" s="82">
        <f t="shared" si="630"/>
        <v>1.6146014145976566E-32</v>
      </c>
      <c r="HU177" s="82">
        <f t="shared" si="631"/>
        <v>3.7856147152132959E-22</v>
      </c>
      <c r="HV177" s="82">
        <f t="shared" si="632"/>
        <v>1.0897851820104834E-35</v>
      </c>
      <c r="HW177" s="82">
        <f t="shared" si="633"/>
        <v>1.1705744556782791E-38</v>
      </c>
      <c r="HX177" s="82">
        <f t="shared" si="634"/>
        <v>2.4789285832249618E-40</v>
      </c>
      <c r="HY177" s="82">
        <f t="shared" si="635"/>
        <v>1.3250334393737282E-40</v>
      </c>
      <c r="HZ177" s="82">
        <f t="shared" si="636"/>
        <v>3.5994382832470191E-56</v>
      </c>
      <c r="IA177" s="82">
        <f t="shared" si="637"/>
        <v>4.7089184574423656E-50</v>
      </c>
      <c r="IB177" s="82">
        <f t="shared" si="638"/>
        <v>1.1406739436411768E-44</v>
      </c>
      <c r="IC177" s="82">
        <f t="shared" si="639"/>
        <v>3.4156410801197034E-41</v>
      </c>
      <c r="ID177" s="82">
        <f t="shared" si="640"/>
        <v>7.7203167955881956E-32</v>
      </c>
      <c r="IE177" s="82">
        <f t="shared" si="641"/>
        <v>6.1619610174306943E-31</v>
      </c>
      <c r="IF177" s="82">
        <f t="shared" si="642"/>
        <v>3.6755536454679227E-34</v>
      </c>
      <c r="IG177" s="82">
        <f t="shared" si="643"/>
        <v>9.2462525102646457E-25</v>
      </c>
      <c r="II177" s="82">
        <f t="shared" si="540"/>
        <v>2.0603312048885912E-3</v>
      </c>
      <c r="IJ177" s="82">
        <f t="shared" si="541"/>
        <v>0.51294701084591587</v>
      </c>
      <c r="IK177" s="82">
        <f t="shared" si="542"/>
        <v>0</v>
      </c>
      <c r="IL177" s="82">
        <f t="shared" si="543"/>
        <v>0.49837362671785368</v>
      </c>
      <c r="IM177" s="82">
        <f t="shared" si="544"/>
        <v>0.49709010935234738</v>
      </c>
      <c r="IN177" s="82">
        <f t="shared" si="545"/>
        <v>0.50528793553336826</v>
      </c>
      <c r="IO177" s="82">
        <f t="shared" si="546"/>
        <v>0.51499908718873644</v>
      </c>
      <c r="IP177" s="82">
        <f t="shared" si="547"/>
        <v>0.51906727983094225</v>
      </c>
      <c r="IQ177" s="82">
        <f t="shared" si="548"/>
        <v>0.2436784969915087</v>
      </c>
      <c r="IR177" s="82">
        <f t="shared" si="549"/>
        <v>0.32341913491355639</v>
      </c>
      <c r="IS177" s="82">
        <f t="shared" si="550"/>
        <v>0.50105872248795469</v>
      </c>
      <c r="IT177" s="82">
        <f t="shared" si="551"/>
        <v>0.44808457074419017</v>
      </c>
      <c r="IU177" s="82">
        <f t="shared" si="552"/>
        <v>0.35629792559202428</v>
      </c>
      <c r="IV177" s="82">
        <f t="shared" si="553"/>
        <v>0.39830504832911862</v>
      </c>
      <c r="IW177" s="82">
        <f t="shared" si="554"/>
        <v>0.35067992992518127</v>
      </c>
      <c r="IY177" s="82">
        <f t="shared" si="555"/>
        <v>2.0603312048885912E-3</v>
      </c>
      <c r="IZ177" s="82">
        <f t="shared" si="556"/>
        <v>0.51294701084591587</v>
      </c>
      <c r="JA177" s="82">
        <f t="shared" si="557"/>
        <v>3.7856147152132959E-22</v>
      </c>
      <c r="JB177" s="82">
        <f t="shared" si="558"/>
        <v>0.49837362671785368</v>
      </c>
      <c r="JC177" s="82">
        <f t="shared" si="559"/>
        <v>0.49709010935234738</v>
      </c>
      <c r="JD177" s="82">
        <f t="shared" si="560"/>
        <v>0.50528793553336826</v>
      </c>
      <c r="JE177" s="82">
        <f t="shared" si="561"/>
        <v>0.51499908718873644</v>
      </c>
      <c r="JF177" s="82">
        <f t="shared" si="562"/>
        <v>0.51906727983094225</v>
      </c>
      <c r="JG177" s="82">
        <f t="shared" si="563"/>
        <v>0.2436784969915087</v>
      </c>
      <c r="JH177" s="82">
        <f t="shared" si="564"/>
        <v>0.32341913491355639</v>
      </c>
      <c r="JI177" s="82">
        <f t="shared" si="565"/>
        <v>0.50105872248795469</v>
      </c>
      <c r="JJ177" s="82">
        <f t="shared" si="566"/>
        <v>0.44808457074419017</v>
      </c>
      <c r="JK177" s="82">
        <f t="shared" si="567"/>
        <v>0.35629792559202428</v>
      </c>
      <c r="JL177" s="82">
        <f t="shared" si="568"/>
        <v>0.39830504832911862</v>
      </c>
      <c r="JM177" s="82">
        <f t="shared" si="569"/>
        <v>0.35067992992518127</v>
      </c>
    </row>
    <row r="178" spans="2:273" x14ac:dyDescent="0.25">
      <c r="B178" s="2">
        <v>151</v>
      </c>
      <c r="C178" s="37">
        <v>0.39512799999999998</v>
      </c>
      <c r="D178" s="37">
        <v>0.38950499999999999</v>
      </c>
      <c r="E178" s="37">
        <v>0.38553399999999999</v>
      </c>
      <c r="F178" s="37">
        <v>0.38856400000000002</v>
      </c>
      <c r="G178" s="37">
        <v>0.39117299999999999</v>
      </c>
      <c r="H178" s="37">
        <v>0.39800999999999997</v>
      </c>
      <c r="I178" s="37">
        <v>0.39840500000000001</v>
      </c>
      <c r="J178" s="37">
        <v>0.40554899999999999</v>
      </c>
      <c r="K178" s="37">
        <v>0.41290700000000002</v>
      </c>
      <c r="L178" s="37">
        <v>0.41062300000000002</v>
      </c>
      <c r="M178" s="37">
        <v>0.41200199999999998</v>
      </c>
      <c r="N178" s="37">
        <v>0.41254200000000002</v>
      </c>
      <c r="O178" s="37">
        <v>0.41632400000000003</v>
      </c>
      <c r="P178" s="37">
        <v>0.45319900000000002</v>
      </c>
      <c r="Q178" s="37">
        <v>0.53938900000000001</v>
      </c>
      <c r="S178" s="4">
        <f t="shared" si="441"/>
        <v>0.39480950044641105</v>
      </c>
      <c r="T178" s="4">
        <f t="shared" si="442"/>
        <v>0.39141031016993655</v>
      </c>
      <c r="U178" s="4">
        <f t="shared" si="443"/>
        <v>0.38737464701070184</v>
      </c>
      <c r="V178" s="4">
        <f t="shared" si="444"/>
        <v>0.38636346535786026</v>
      </c>
      <c r="W178" s="4">
        <f t="shared" si="445"/>
        <v>0.38846353189219041</v>
      </c>
      <c r="X178" s="4">
        <f t="shared" si="446"/>
        <v>0.3970402666006998</v>
      </c>
      <c r="Y178" s="4">
        <f t="shared" si="447"/>
        <v>0.40604855893717035</v>
      </c>
      <c r="Z178" s="4">
        <f t="shared" si="448"/>
        <v>0.4079252895261265</v>
      </c>
      <c r="AA178" s="4">
        <f t="shared" si="449"/>
        <v>0.40779072230009678</v>
      </c>
      <c r="AB178" s="4">
        <f t="shared" si="450"/>
        <v>0.41339712826560271</v>
      </c>
      <c r="AC178" s="4">
        <f t="shared" si="451"/>
        <v>0.40996036242211203</v>
      </c>
      <c r="AD178" s="4">
        <f t="shared" si="452"/>
        <v>0.4139640633618471</v>
      </c>
      <c r="AE178" s="4">
        <f t="shared" si="453"/>
        <v>0.41632634859903378</v>
      </c>
      <c r="AF178" s="4">
        <f t="shared" si="454"/>
        <v>0.45268383318970096</v>
      </c>
      <c r="AG178" s="4">
        <f t="shared" si="455"/>
        <v>0.55129343704440203</v>
      </c>
      <c r="AI178" s="4">
        <f t="shared" si="456"/>
        <v>3.1849955358892457E-4</v>
      </c>
      <c r="AJ178" s="4">
        <f t="shared" si="457"/>
        <v>-1.9053101699365582E-3</v>
      </c>
      <c r="AK178" s="4">
        <f t="shared" si="458"/>
        <v>-1.8406470107018569E-3</v>
      </c>
      <c r="AL178" s="4">
        <f t="shared" si="459"/>
        <v>2.200534642139762E-3</v>
      </c>
      <c r="AM178" s="4">
        <f t="shared" si="460"/>
        <v>2.7094681078095872E-3</v>
      </c>
      <c r="AN178" s="4">
        <f t="shared" si="461"/>
        <v>9.6973339930017666E-4</v>
      </c>
      <c r="AO178" s="4">
        <f t="shared" si="462"/>
        <v>-7.6435589371703361E-3</v>
      </c>
      <c r="AP178" s="4">
        <f t="shared" si="463"/>
        <v>-2.3762895261265071E-3</v>
      </c>
      <c r="AQ178" s="4">
        <f t="shared" si="464"/>
        <v>5.1162776999032489E-3</v>
      </c>
      <c r="AR178" s="4">
        <f t="shared" si="465"/>
        <v>-2.7741282656026933E-3</v>
      </c>
      <c r="AS178" s="4">
        <f t="shared" si="466"/>
        <v>2.0416375778879448E-3</v>
      </c>
      <c r="AT178" s="4">
        <f t="shared" si="467"/>
        <v>-1.4220633618470813E-3</v>
      </c>
      <c r="AU178" s="4">
        <f t="shared" si="468"/>
        <v>-2.3485990337523965E-6</v>
      </c>
      <c r="AV178" s="4">
        <f t="shared" si="570"/>
        <v>5.1516681029906142E-4</v>
      </c>
      <c r="AW178" s="4">
        <f t="shared" si="570"/>
        <v>-1.1904437044402028E-2</v>
      </c>
      <c r="AY178" s="2">
        <f t="shared" si="520"/>
        <v>0.39480950044641105</v>
      </c>
      <c r="AZ178" s="2">
        <f t="shared" si="571"/>
        <v>0.3892382004871392</v>
      </c>
      <c r="BA178" s="2">
        <f t="shared" si="572"/>
        <v>0.38737464701070184</v>
      </c>
      <c r="BB178" s="2">
        <f t="shared" si="573"/>
        <v>0.38217814869232553</v>
      </c>
      <c r="BC178" s="2">
        <f t="shared" si="574"/>
        <v>0.38395906039801087</v>
      </c>
      <c r="BD178" s="2">
        <f t="shared" si="575"/>
        <v>0.39333728579193195</v>
      </c>
      <c r="BE178" s="2">
        <f t="shared" si="576"/>
        <v>0.3970767757810858</v>
      </c>
      <c r="BF178" s="2">
        <f t="shared" si="577"/>
        <v>0.39982804273336148</v>
      </c>
      <c r="BG178" s="2">
        <f t="shared" si="578"/>
        <v>0.40718882477163798</v>
      </c>
      <c r="BH178" s="2">
        <f t="shared" si="579"/>
        <v>0.41225857512372088</v>
      </c>
      <c r="BI178" s="2">
        <f t="shared" si="580"/>
        <v>0.40331834543047607</v>
      </c>
      <c r="BJ178" s="2">
        <f t="shared" si="581"/>
        <v>0.39235898343631159</v>
      </c>
      <c r="BK178" s="2">
        <f t="shared" si="582"/>
        <v>0.38850169700096188</v>
      </c>
      <c r="BL178" s="2">
        <f t="shared" si="583"/>
        <v>0.40024708847016877</v>
      </c>
      <c r="BM178" s="2">
        <f t="shared" si="584"/>
        <v>0.40940254674538945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>
        <f t="shared" si="523"/>
        <v>0.38553399999999999</v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0.39512799999999998</v>
      </c>
      <c r="CV178" s="2" t="str">
        <f t="shared" si="486"/>
        <v/>
      </c>
      <c r="CW178" s="2">
        <f t="shared" si="487"/>
        <v>0.38553399999999999</v>
      </c>
      <c r="CX178" s="2" t="str">
        <f t="shared" si="488"/>
        <v/>
      </c>
      <c r="CY178" s="2" t="str">
        <f t="shared" si="489"/>
        <v/>
      </c>
      <c r="CZ178" s="2" t="str">
        <f t="shared" si="490"/>
        <v/>
      </c>
      <c r="DA178" s="2" t="str">
        <f t="shared" si="491"/>
        <v/>
      </c>
      <c r="DB178" s="2" t="str">
        <f t="shared" si="492"/>
        <v/>
      </c>
      <c r="DC178" s="2" t="str">
        <f t="shared" si="493"/>
        <v/>
      </c>
      <c r="DD178" s="2" t="str">
        <f t="shared" si="494"/>
        <v/>
      </c>
      <c r="DE178" s="2" t="str">
        <f t="shared" si="495"/>
        <v/>
      </c>
      <c r="DF178" s="2" t="str">
        <f t="shared" si="496"/>
        <v/>
      </c>
      <c r="DG178" s="2" t="str">
        <f t="shared" si="497"/>
        <v/>
      </c>
      <c r="DH178" s="2" t="str">
        <f t="shared" si="498"/>
        <v/>
      </c>
      <c r="DI178" s="2" t="str">
        <f t="shared" si="499"/>
        <v/>
      </c>
      <c r="DK178" s="2">
        <f t="shared" si="500"/>
        <v>0.4903391295566501</v>
      </c>
      <c r="DL178" s="2">
        <f t="shared" si="585"/>
        <v>0.45683325934750735</v>
      </c>
      <c r="DM178" s="2">
        <f t="shared" si="585"/>
        <v>0.45724967851906168</v>
      </c>
      <c r="DN178" s="2">
        <f t="shared" si="585"/>
        <v>0.48172398029029778</v>
      </c>
      <c r="DO178" s="2">
        <f t="shared" si="585"/>
        <v>0.48590655217723455</v>
      </c>
      <c r="DP178" s="2">
        <f t="shared" si="585"/>
        <v>0.47605913399541627</v>
      </c>
      <c r="DQ178" s="2">
        <f t="shared" si="585"/>
        <v>0.45406438823529416</v>
      </c>
      <c r="DR178" s="2">
        <f t="shared" si="585"/>
        <v>0.48520116358543419</v>
      </c>
      <c r="DS178" s="2">
        <f t="shared" si="585"/>
        <v>0.48456921514371526</v>
      </c>
      <c r="DT178" s="2">
        <f t="shared" si="585"/>
        <v>0.46648797422969185</v>
      </c>
      <c r="DU178" s="2">
        <f t="shared" si="585"/>
        <v>0.47186394789915959</v>
      </c>
      <c r="DV178" s="2">
        <f t="shared" si="585"/>
        <v>0.4639847753501401</v>
      </c>
      <c r="DW178" s="2">
        <f t="shared" si="585"/>
        <v>0.50257132829131645</v>
      </c>
      <c r="DX178" s="2">
        <f t="shared" si="585"/>
        <v>0.48843473518270947</v>
      </c>
      <c r="DY178" s="2">
        <f t="shared" si="585"/>
        <v>0.47333734407944994</v>
      </c>
      <c r="DZ178" s="5"/>
      <c r="EA178" s="2">
        <f t="shared" si="440"/>
        <v>0.39579290210980977</v>
      </c>
      <c r="EB178" s="2">
        <f t="shared" si="502"/>
        <v>0.38790704436059953</v>
      </c>
      <c r="EC178" s="2">
        <f t="shared" si="503"/>
        <v>0.38737340686985983</v>
      </c>
      <c r="ED178" s="2">
        <f t="shared" si="504"/>
        <v>0.37790095878220131</v>
      </c>
      <c r="EE178" s="2">
        <f t="shared" si="505"/>
        <v>0.38053165318631643</v>
      </c>
      <c r="EF178" s="2">
        <f t="shared" si="506"/>
        <v>0.39204148830599594</v>
      </c>
      <c r="EG178" s="2">
        <f t="shared" si="507"/>
        <v>0.39575771278769689</v>
      </c>
      <c r="EH178" s="2">
        <f t="shared" si="508"/>
        <v>0.39663770506390761</v>
      </c>
      <c r="EI178" s="2">
        <f t="shared" si="509"/>
        <v>0.40324927311416736</v>
      </c>
      <c r="EJ178" s="2">
        <f t="shared" si="510"/>
        <v>0.41179755146231017</v>
      </c>
      <c r="EK178" s="2">
        <f t="shared" si="511"/>
        <v>0.40520903341119702</v>
      </c>
      <c r="EL178" s="2">
        <f t="shared" si="512"/>
        <v>0.3933119260981407</v>
      </c>
      <c r="EM178" s="2">
        <f t="shared" si="513"/>
        <v>0.38796262663104164</v>
      </c>
      <c r="EN178" s="2">
        <f t="shared" si="514"/>
        <v>0.40211040145959565</v>
      </c>
      <c r="EO178" s="2">
        <f t="shared" si="515"/>
        <v>0.41000739210838316</v>
      </c>
      <c r="EP178" s="5"/>
      <c r="EQ178" s="2">
        <f t="shared" si="516"/>
        <v>0.39463865814935228</v>
      </c>
      <c r="ER178" s="2">
        <f t="shared" si="586"/>
        <v>0.39027055941705563</v>
      </c>
      <c r="ES178" s="2">
        <f t="shared" si="586"/>
        <v>0.38737340686985983</v>
      </c>
      <c r="ET178" s="2">
        <f t="shared" si="586"/>
        <v>0.38537436097465116</v>
      </c>
      <c r="EU178" s="2">
        <f t="shared" si="586"/>
        <v>0.38652733468776224</v>
      </c>
      <c r="EV178" s="2">
        <f t="shared" si="586"/>
        <v>0.39433183607044248</v>
      </c>
      <c r="EW178" s="2">
        <f t="shared" si="586"/>
        <v>0.39822238450733638</v>
      </c>
      <c r="EX178" s="2">
        <f t="shared" si="586"/>
        <v>0.40254980411163682</v>
      </c>
      <c r="EY178" s="2">
        <f t="shared" si="586"/>
        <v>0.40936044216921036</v>
      </c>
      <c r="EZ178" s="2">
        <f t="shared" si="586"/>
        <v>0.41253033244483034</v>
      </c>
      <c r="FA178" s="2">
        <f t="shared" si="586"/>
        <v>0.40187128705129005</v>
      </c>
      <c r="FB178" s="2">
        <f t="shared" si="586"/>
        <v>0.39140473148825611</v>
      </c>
      <c r="FC178" s="2">
        <f t="shared" si="586"/>
        <v>0.38909428019779807</v>
      </c>
      <c r="FD178" s="2">
        <f t="shared" si="586"/>
        <v>0.39799686592286643</v>
      </c>
      <c r="FE178" s="2">
        <f t="shared" si="586"/>
        <v>0.40848715049204998</v>
      </c>
      <c r="FG178" s="2">
        <f t="shared" si="518"/>
        <v>0.99998600435551832</v>
      </c>
      <c r="FH178" s="2">
        <f t="shared" si="587"/>
        <v>0.99998295980478924</v>
      </c>
      <c r="FI178" s="2">
        <f t="shared" si="587"/>
        <v>0.99998225233240445</v>
      </c>
      <c r="FJ178" s="2">
        <f t="shared" si="587"/>
        <v>0.99997922798708028</v>
      </c>
      <c r="FK178" s="2">
        <f t="shared" si="587"/>
        <v>0.99997927371157314</v>
      </c>
      <c r="FL178" s="2">
        <f t="shared" si="587"/>
        <v>0.9999779140760181</v>
      </c>
      <c r="FM178" s="2">
        <f t="shared" si="587"/>
        <v>0.99997618414791467</v>
      </c>
      <c r="FN178" s="2">
        <f t="shared" si="587"/>
        <v>0.99997600626848238</v>
      </c>
      <c r="FO178" s="2">
        <f t="shared" si="587"/>
        <v>0.99997574892695562</v>
      </c>
      <c r="FP178" s="2">
        <f t="shared" si="587"/>
        <v>0.99997792045837097</v>
      </c>
      <c r="FQ178" s="2">
        <f t="shared" si="587"/>
        <v>0.99997616310208226</v>
      </c>
      <c r="FR178" s="2">
        <f t="shared" si="587"/>
        <v>0.9999758983253173</v>
      </c>
      <c r="FS178" s="2">
        <f t="shared" si="587"/>
        <v>0.99997646370596849</v>
      </c>
      <c r="FT178" s="2">
        <f t="shared" si="587"/>
        <v>0.99998154789789528</v>
      </c>
      <c r="FU178" s="2">
        <f t="shared" si="587"/>
        <v>0.99997928447820905</v>
      </c>
      <c r="FV178" s="5"/>
      <c r="FW178" s="2">
        <f t="shared" si="536"/>
        <v>0.85313411420826712</v>
      </c>
      <c r="FX178" s="2">
        <f t="shared" si="588"/>
        <v>0.56271340719754814</v>
      </c>
      <c r="FY178" s="2">
        <f t="shared" si="589"/>
        <v>4.8515144676346534E-11</v>
      </c>
      <c r="FZ178" s="2">
        <f t="shared" si="590"/>
        <v>0.57203308304469547</v>
      </c>
      <c r="GA178" s="2">
        <f t="shared" si="591"/>
        <v>0.57128171006398765</v>
      </c>
      <c r="GB178" s="2">
        <f t="shared" si="592"/>
        <v>0.56495432645044286</v>
      </c>
      <c r="GC178" s="2">
        <f t="shared" si="593"/>
        <v>0.53462469655941902</v>
      </c>
      <c r="GD178" s="2">
        <f t="shared" si="594"/>
        <v>0.5392691624191237</v>
      </c>
      <c r="GE178" s="2">
        <f t="shared" si="595"/>
        <v>0.64432509167246499</v>
      </c>
      <c r="GF178" s="2">
        <f t="shared" si="596"/>
        <v>0.62749461696334607</v>
      </c>
      <c r="GG178" s="2">
        <f t="shared" si="597"/>
        <v>0.56693248170183652</v>
      </c>
      <c r="GH178" s="2">
        <f t="shared" si="598"/>
        <v>0.50054986046151495</v>
      </c>
      <c r="GI178" s="2">
        <f t="shared" si="599"/>
        <v>0.47397270823505544</v>
      </c>
      <c r="GJ178" s="2">
        <f t="shared" si="600"/>
        <v>0.45335839163060371</v>
      </c>
      <c r="GK178" s="2">
        <f t="shared" si="601"/>
        <v>0.39872430111197138</v>
      </c>
      <c r="GL178" s="5"/>
      <c r="GM178" s="82">
        <f t="shared" si="537"/>
        <v>3.4554204051168047E-256</v>
      </c>
      <c r="GN178" s="82">
        <f t="shared" si="602"/>
        <v>4.412106204393442E-231</v>
      </c>
      <c r="GO178" s="82">
        <f t="shared" si="603"/>
        <v>4.7377944203348643E-280</v>
      </c>
      <c r="GP178" s="82">
        <f t="shared" si="604"/>
        <v>0</v>
      </c>
      <c r="GQ178" s="82">
        <f t="shared" si="605"/>
        <v>0</v>
      </c>
      <c r="GR178" s="82">
        <f t="shared" si="606"/>
        <v>0</v>
      </c>
      <c r="GS178" s="82">
        <f t="shared" si="607"/>
        <v>0</v>
      </c>
      <c r="GT178" s="82">
        <f t="shared" si="608"/>
        <v>0</v>
      </c>
      <c r="GU178" s="82">
        <f t="shared" si="609"/>
        <v>0</v>
      </c>
      <c r="GV178" s="82">
        <f t="shared" si="610"/>
        <v>0</v>
      </c>
      <c r="GW178" s="82">
        <f t="shared" si="611"/>
        <v>0</v>
      </c>
      <c r="GX178" s="82">
        <f t="shared" si="612"/>
        <v>0</v>
      </c>
      <c r="GY178" s="82">
        <f t="shared" si="613"/>
        <v>0</v>
      </c>
      <c r="GZ178" s="82">
        <f t="shared" si="614"/>
        <v>0</v>
      </c>
      <c r="HA178" s="82">
        <f t="shared" si="615"/>
        <v>0</v>
      </c>
      <c r="HC178" s="82">
        <f t="shared" si="538"/>
        <v>5.4851674772122978E-193</v>
      </c>
      <c r="HD178" s="82">
        <f t="shared" si="616"/>
        <v>5.3749408974389661E-202</v>
      </c>
      <c r="HE178" s="82">
        <f t="shared" si="617"/>
        <v>2.4748847423991993E-245</v>
      </c>
      <c r="HF178" s="82">
        <f t="shared" si="618"/>
        <v>2.8526934881120504E-298</v>
      </c>
      <c r="HG178" s="82">
        <f t="shared" si="619"/>
        <v>0</v>
      </c>
      <c r="HH178" s="82">
        <f t="shared" si="620"/>
        <v>0</v>
      </c>
      <c r="HI178" s="82">
        <f t="shared" si="621"/>
        <v>0</v>
      </c>
      <c r="HJ178" s="82">
        <f t="shared" si="622"/>
        <v>1.2230518279096106E-287</v>
      </c>
      <c r="HK178" s="82">
        <f t="shared" si="623"/>
        <v>0</v>
      </c>
      <c r="HL178" s="82">
        <f t="shared" si="624"/>
        <v>0</v>
      </c>
      <c r="HM178" s="82">
        <f t="shared" si="625"/>
        <v>0</v>
      </c>
      <c r="HN178" s="82">
        <f t="shared" si="626"/>
        <v>0</v>
      </c>
      <c r="HO178" s="82">
        <f t="shared" si="627"/>
        <v>0</v>
      </c>
      <c r="HP178" s="82">
        <f t="shared" si="628"/>
        <v>0</v>
      </c>
      <c r="HQ178" s="82">
        <f t="shared" si="629"/>
        <v>0</v>
      </c>
      <c r="HS178" s="82">
        <f t="shared" si="539"/>
        <v>5.3016995194964255E-58</v>
      </c>
      <c r="HT178" s="82">
        <f t="shared" si="630"/>
        <v>1.8651822605019924E-34</v>
      </c>
      <c r="HU178" s="82">
        <f t="shared" si="631"/>
        <v>2.4277260548607831E-21</v>
      </c>
      <c r="HV178" s="82">
        <f t="shared" si="632"/>
        <v>7.8968918334045583E-38</v>
      </c>
      <c r="HW178" s="82">
        <f t="shared" si="633"/>
        <v>5.8494078930128141E-41</v>
      </c>
      <c r="HX178" s="82">
        <f t="shared" si="634"/>
        <v>9.5426096289400329E-43</v>
      </c>
      <c r="HY178" s="82">
        <f t="shared" si="635"/>
        <v>4.7317078197180947E-43</v>
      </c>
      <c r="HZ178" s="82">
        <f t="shared" si="636"/>
        <v>1.5413205177577437E-59</v>
      </c>
      <c r="IA178" s="82">
        <f t="shared" si="637"/>
        <v>7.2027515667671342E-53</v>
      </c>
      <c r="IB178" s="82">
        <f t="shared" si="638"/>
        <v>3.3148858956584927E-47</v>
      </c>
      <c r="IC178" s="82">
        <f t="shared" si="639"/>
        <v>1.1170343254724992E-43</v>
      </c>
      <c r="ID178" s="82">
        <f t="shared" si="640"/>
        <v>6.9828600110234567E-34</v>
      </c>
      <c r="IE178" s="82">
        <f t="shared" si="641"/>
        <v>5.7948207351931053E-33</v>
      </c>
      <c r="IF178" s="82">
        <f t="shared" si="642"/>
        <v>2.0897110179386509E-36</v>
      </c>
      <c r="IG178" s="82">
        <f t="shared" si="643"/>
        <v>1.8560083702907688E-26</v>
      </c>
      <c r="II178" s="82">
        <f t="shared" si="540"/>
        <v>1.1475147261321454E-3</v>
      </c>
      <c r="IJ178" s="82">
        <f t="shared" si="541"/>
        <v>0.478914265757442</v>
      </c>
      <c r="IK178" s="82">
        <f t="shared" si="542"/>
        <v>0</v>
      </c>
      <c r="IL178" s="82">
        <f t="shared" si="543"/>
        <v>0.44866379636909892</v>
      </c>
      <c r="IM178" s="82">
        <f t="shared" si="544"/>
        <v>0.44459807479184904</v>
      </c>
      <c r="IN178" s="82">
        <f t="shared" si="545"/>
        <v>0.4572854476265682</v>
      </c>
      <c r="IO178" s="82">
        <f t="shared" si="546"/>
        <v>0.51377743408563392</v>
      </c>
      <c r="IP178" s="82">
        <f t="shared" si="547"/>
        <v>0.49912642017036107</v>
      </c>
      <c r="IQ178" s="82">
        <f t="shared" si="548"/>
        <v>0.17406130068060618</v>
      </c>
      <c r="IR178" s="82">
        <f t="shared" si="549"/>
        <v>0.24695818598813257</v>
      </c>
      <c r="IS178" s="82">
        <f t="shared" si="550"/>
        <v>0.44846644639415162</v>
      </c>
      <c r="IT178" s="82">
        <f t="shared" si="551"/>
        <v>0.50088744410235964</v>
      </c>
      <c r="IU178" s="82">
        <f t="shared" si="552"/>
        <v>0.43685272319297608</v>
      </c>
      <c r="IV178" s="82">
        <f t="shared" si="553"/>
        <v>0.45228899760801694</v>
      </c>
      <c r="IW178" s="82">
        <f t="shared" si="554"/>
        <v>0.42638937241312846</v>
      </c>
      <c r="IY178" s="82">
        <f t="shared" si="555"/>
        <v>1.1475147261321454E-3</v>
      </c>
      <c r="IZ178" s="82">
        <f t="shared" si="556"/>
        <v>0.478914265757442</v>
      </c>
      <c r="JA178" s="82">
        <f t="shared" si="557"/>
        <v>2.4277260548607831E-21</v>
      </c>
      <c r="JB178" s="82">
        <f t="shared" si="558"/>
        <v>0.44866379636909892</v>
      </c>
      <c r="JC178" s="82">
        <f t="shared" si="559"/>
        <v>0.44459807479184904</v>
      </c>
      <c r="JD178" s="82">
        <f t="shared" si="560"/>
        <v>0.4572854476265682</v>
      </c>
      <c r="JE178" s="82">
        <f t="shared" si="561"/>
        <v>0.51377743408563392</v>
      </c>
      <c r="JF178" s="82">
        <f t="shared" si="562"/>
        <v>0.49912642017036107</v>
      </c>
      <c r="JG178" s="82">
        <f t="shared" si="563"/>
        <v>0.17406130068060618</v>
      </c>
      <c r="JH178" s="82">
        <f t="shared" si="564"/>
        <v>0.24695818598813257</v>
      </c>
      <c r="JI178" s="82">
        <f t="shared" si="565"/>
        <v>0.44846644639415162</v>
      </c>
      <c r="JJ178" s="82">
        <f t="shared" si="566"/>
        <v>0.50088744410235964</v>
      </c>
      <c r="JK178" s="82">
        <f t="shared" si="567"/>
        <v>0.43685272319297608</v>
      </c>
      <c r="JL178" s="82">
        <f t="shared" si="568"/>
        <v>0.45228899760801694</v>
      </c>
      <c r="JM178" s="82">
        <f t="shared" si="569"/>
        <v>0.42638937241312846</v>
      </c>
    </row>
    <row r="179" spans="2:273" x14ac:dyDescent="0.25">
      <c r="B179" s="2">
        <v>152</v>
      </c>
      <c r="C179" s="37">
        <v>0.39113799999999999</v>
      </c>
      <c r="D179" s="37">
        <v>0.395928</v>
      </c>
      <c r="E179" s="37">
        <v>0.38679000000000002</v>
      </c>
      <c r="F179" s="37">
        <v>0.38889899999999999</v>
      </c>
      <c r="G179" s="37">
        <v>0.39187499999999997</v>
      </c>
      <c r="H179" s="37">
        <v>0.39610000000000001</v>
      </c>
      <c r="I179" s="37">
        <v>0.39745399999999997</v>
      </c>
      <c r="J179" s="37">
        <v>0.40090300000000001</v>
      </c>
      <c r="K179" s="37">
        <v>0.41419499999999998</v>
      </c>
      <c r="L179" s="37">
        <v>0.41230899999999998</v>
      </c>
      <c r="M179" s="37">
        <v>0.406885</v>
      </c>
      <c r="N179" s="37">
        <v>0.409964</v>
      </c>
      <c r="O179" s="37">
        <v>0.41289599999999999</v>
      </c>
      <c r="P179" s="37">
        <v>0.44779099999999999</v>
      </c>
      <c r="Q179" s="37">
        <v>0.54401299999999997</v>
      </c>
      <c r="S179" s="4">
        <f t="shared" si="441"/>
        <v>0.39444797091663342</v>
      </c>
      <c r="T179" s="4">
        <f t="shared" si="442"/>
        <v>0.39037183119588148</v>
      </c>
      <c r="U179" s="4">
        <f t="shared" si="443"/>
        <v>0.38707248645479547</v>
      </c>
      <c r="V179" s="4">
        <f t="shared" si="444"/>
        <v>0.38446006079967815</v>
      </c>
      <c r="W179" s="4">
        <f t="shared" si="445"/>
        <v>0.38629285245088202</v>
      </c>
      <c r="X179" s="4">
        <f t="shared" si="446"/>
        <v>0.39510520024054163</v>
      </c>
      <c r="Y179" s="4">
        <f t="shared" si="447"/>
        <v>0.40271464498029408</v>
      </c>
      <c r="Z179" s="4">
        <f t="shared" si="448"/>
        <v>0.40422168916484269</v>
      </c>
      <c r="AA179" s="4">
        <f t="shared" si="449"/>
        <v>0.40737367591636547</v>
      </c>
      <c r="AB179" s="4">
        <f t="shared" si="450"/>
        <v>0.41276881179712516</v>
      </c>
      <c r="AC179" s="4">
        <f t="shared" si="451"/>
        <v>0.40677750776467253</v>
      </c>
      <c r="AD179" s="4">
        <f t="shared" si="452"/>
        <v>0.40955810103226142</v>
      </c>
      <c r="AE179" s="4">
        <f t="shared" si="453"/>
        <v>0.41358334360581595</v>
      </c>
      <c r="AF179" s="4">
        <f t="shared" si="454"/>
        <v>0.44905093191968171</v>
      </c>
      <c r="AG179" s="4">
        <f t="shared" si="455"/>
        <v>0.55787365906778719</v>
      </c>
      <c r="AI179" s="4">
        <f t="shared" si="456"/>
        <v>-3.3099709166334312E-3</v>
      </c>
      <c r="AJ179" s="4">
        <f t="shared" si="457"/>
        <v>5.556168804118522E-3</v>
      </c>
      <c r="AK179" s="4">
        <f t="shared" si="458"/>
        <v>-2.8248645479544976E-4</v>
      </c>
      <c r="AL179" s="4">
        <f t="shared" si="459"/>
        <v>4.4389392003218453E-3</v>
      </c>
      <c r="AM179" s="4">
        <f t="shared" si="460"/>
        <v>5.5821475491179551E-3</v>
      </c>
      <c r="AN179" s="4">
        <f t="shared" si="461"/>
        <v>9.9479975945837573E-4</v>
      </c>
      <c r="AO179" s="4">
        <f t="shared" si="462"/>
        <v>-5.2606449802941047E-3</v>
      </c>
      <c r="AP179" s="4">
        <f t="shared" si="463"/>
        <v>-3.3186891648426808E-3</v>
      </c>
      <c r="AQ179" s="4">
        <f t="shared" si="464"/>
        <v>6.8213240836345057E-3</v>
      </c>
      <c r="AR179" s="4">
        <f t="shared" si="465"/>
        <v>-4.5981179712517584E-4</v>
      </c>
      <c r="AS179" s="4">
        <f t="shared" si="466"/>
        <v>1.0749223532746655E-4</v>
      </c>
      <c r="AT179" s="4">
        <f t="shared" si="467"/>
        <v>4.0589896773857159E-4</v>
      </c>
      <c r="AU179" s="4">
        <f t="shared" si="468"/>
        <v>-6.8734360581595988E-4</v>
      </c>
      <c r="AV179" s="4">
        <f t="shared" si="570"/>
        <v>-1.2599319196817116E-3</v>
      </c>
      <c r="AW179" s="4">
        <f t="shared" si="570"/>
        <v>-1.3860659067787218E-2</v>
      </c>
      <c r="AY179" s="2">
        <f t="shared" si="520"/>
        <v>0.39444797091663342</v>
      </c>
      <c r="AZ179" s="2">
        <f t="shared" si="571"/>
        <v>0.38898348277937977</v>
      </c>
      <c r="BA179" s="2">
        <f t="shared" si="572"/>
        <v>0.38707248645479547</v>
      </c>
      <c r="BB179" s="2">
        <f t="shared" si="573"/>
        <v>0.38200135835077287</v>
      </c>
      <c r="BC179" s="2">
        <f t="shared" si="574"/>
        <v>0.38371472467172585</v>
      </c>
      <c r="BD179" s="2">
        <f t="shared" si="575"/>
        <v>0.39296966925454391</v>
      </c>
      <c r="BE179" s="2">
        <f t="shared" si="576"/>
        <v>0.39669407465317075</v>
      </c>
      <c r="BF179" s="2">
        <f t="shared" si="577"/>
        <v>0.39952337162499496</v>
      </c>
      <c r="BG179" s="2">
        <f t="shared" si="578"/>
        <v>0.40716754322746834</v>
      </c>
      <c r="BH179" s="2">
        <f t="shared" si="579"/>
        <v>0.41230010966425212</v>
      </c>
      <c r="BI179" s="2">
        <f t="shared" si="580"/>
        <v>0.40305310072295941</v>
      </c>
      <c r="BJ179" s="2">
        <f t="shared" si="581"/>
        <v>0.39200189591399126</v>
      </c>
      <c r="BK179" s="2">
        <f t="shared" si="582"/>
        <v>0.38807481833422253</v>
      </c>
      <c r="BL179" s="2">
        <f t="shared" si="583"/>
        <v>0.39983340369310483</v>
      </c>
      <c r="BM179" s="2">
        <f t="shared" si="584"/>
        <v>0.40895785348050906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>
        <f t="shared" si="523"/>
        <v>0.38679000000000002</v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0.39113799999999999</v>
      </c>
      <c r="CV179" s="2" t="str">
        <f t="shared" si="486"/>
        <v/>
      </c>
      <c r="CW179" s="2">
        <f t="shared" si="487"/>
        <v>0.38679000000000002</v>
      </c>
      <c r="CX179" s="2" t="str">
        <f t="shared" si="488"/>
        <v/>
      </c>
      <c r="CY179" s="2" t="str">
        <f t="shared" si="489"/>
        <v/>
      </c>
      <c r="CZ179" s="2" t="str">
        <f t="shared" si="490"/>
        <v/>
      </c>
      <c r="DA179" s="2" t="str">
        <f t="shared" si="491"/>
        <v/>
      </c>
      <c r="DB179" s="2" t="str">
        <f t="shared" si="492"/>
        <v/>
      </c>
      <c r="DC179" s="2" t="str">
        <f t="shared" si="493"/>
        <v/>
      </c>
      <c r="DD179" s="2" t="str">
        <f t="shared" si="494"/>
        <v/>
      </c>
      <c r="DE179" s="2" t="str">
        <f t="shared" si="495"/>
        <v/>
      </c>
      <c r="DF179" s="2" t="str">
        <f t="shared" si="496"/>
        <v/>
      </c>
      <c r="DG179" s="2" t="str">
        <f t="shared" si="497"/>
        <v/>
      </c>
      <c r="DH179" s="2" t="str">
        <f t="shared" si="498"/>
        <v/>
      </c>
      <c r="DI179" s="2" t="str">
        <f t="shared" si="499"/>
        <v/>
      </c>
      <c r="DK179" s="2">
        <f t="shared" si="500"/>
        <v>0.49059990246305402</v>
      </c>
      <c r="DL179" s="2">
        <f t="shared" si="585"/>
        <v>0.45692120729472141</v>
      </c>
      <c r="DM179" s="2">
        <f t="shared" si="585"/>
        <v>0.45731027877565994</v>
      </c>
      <c r="DN179" s="2">
        <f t="shared" si="585"/>
        <v>0.48200107089381189</v>
      </c>
      <c r="DO179" s="2">
        <f t="shared" si="585"/>
        <v>0.4862038611153553</v>
      </c>
      <c r="DP179" s="2">
        <f t="shared" si="585"/>
        <v>0.47617526860198617</v>
      </c>
      <c r="DQ179" s="2">
        <f t="shared" si="585"/>
        <v>0.45390175126050425</v>
      </c>
      <c r="DR179" s="2">
        <f t="shared" si="585"/>
        <v>0.48531464369747901</v>
      </c>
      <c r="DS179" s="2">
        <f t="shared" si="585"/>
        <v>0.48478908837408846</v>
      </c>
      <c r="DT179" s="2">
        <f t="shared" si="585"/>
        <v>0.46657412521008401</v>
      </c>
      <c r="DU179" s="2">
        <f t="shared" si="585"/>
        <v>0.47197605966386547</v>
      </c>
      <c r="DV179" s="2">
        <f t="shared" si="585"/>
        <v>0.46402763529411772</v>
      </c>
      <c r="DW179" s="2">
        <f t="shared" si="585"/>
        <v>0.50290072605042013</v>
      </c>
      <c r="DX179" s="2">
        <f t="shared" si="585"/>
        <v>0.48873543939393943</v>
      </c>
      <c r="DY179" s="2">
        <f t="shared" si="585"/>
        <v>0.47342928540870893</v>
      </c>
      <c r="EA179" s="2">
        <f t="shared" si="440"/>
        <v>0.39546285339313897</v>
      </c>
      <c r="EB179" s="2">
        <f t="shared" si="502"/>
        <v>0.38757042279226528</v>
      </c>
      <c r="EC179" s="2">
        <f t="shared" si="503"/>
        <v>0.38707134956113082</v>
      </c>
      <c r="ED179" s="2">
        <f t="shared" si="504"/>
        <v>0.37746418977361429</v>
      </c>
      <c r="EE179" s="2">
        <f t="shared" si="505"/>
        <v>0.38007889213436974</v>
      </c>
      <c r="EF179" s="2">
        <f t="shared" si="506"/>
        <v>0.39159405745984999</v>
      </c>
      <c r="EG179" s="2">
        <f t="shared" si="507"/>
        <v>0.39529004666807238</v>
      </c>
      <c r="EH179" s="2">
        <f t="shared" si="508"/>
        <v>0.39613390252783731</v>
      </c>
      <c r="EI179" s="2">
        <f t="shared" si="509"/>
        <v>0.40302141797388186</v>
      </c>
      <c r="EJ179" s="2">
        <f t="shared" si="510"/>
        <v>0.41181374408564614</v>
      </c>
      <c r="EK179" s="2">
        <f t="shared" si="511"/>
        <v>0.40505957149070204</v>
      </c>
      <c r="EL179" s="2">
        <f t="shared" si="512"/>
        <v>0.39302064407236925</v>
      </c>
      <c r="EM179" s="2">
        <f t="shared" si="513"/>
        <v>0.38749723167969374</v>
      </c>
      <c r="EN179" s="2">
        <f t="shared" si="514"/>
        <v>0.40182775065767767</v>
      </c>
      <c r="EO179" s="2">
        <f t="shared" si="515"/>
        <v>0.40960635944524038</v>
      </c>
      <c r="EQ179" s="2">
        <f t="shared" si="516"/>
        <v>0.39428722790972615</v>
      </c>
      <c r="ER179" s="2">
        <f t="shared" si="586"/>
        <v>0.38998311474635605</v>
      </c>
      <c r="ES179" s="2">
        <f t="shared" si="586"/>
        <v>0.38707134956113082</v>
      </c>
      <c r="ET179" s="2">
        <f t="shared" si="586"/>
        <v>0.38509383434859501</v>
      </c>
      <c r="EU179" s="2">
        <f t="shared" si="586"/>
        <v>0.38619977643232956</v>
      </c>
      <c r="EV179" s="2">
        <f t="shared" si="586"/>
        <v>0.39393285866601219</v>
      </c>
      <c r="EW179" s="2">
        <f t="shared" si="586"/>
        <v>0.39780641926140159</v>
      </c>
      <c r="EX179" s="2">
        <f t="shared" si="586"/>
        <v>0.40216092977052442</v>
      </c>
      <c r="EY179" s="2">
        <f t="shared" si="586"/>
        <v>0.40925215182053237</v>
      </c>
      <c r="EZ179" s="2">
        <f t="shared" si="586"/>
        <v>0.41256173088629339</v>
      </c>
      <c r="FA179" s="2">
        <f t="shared" si="586"/>
        <v>0.40165279367034062</v>
      </c>
      <c r="FB179" s="2">
        <f t="shared" si="586"/>
        <v>0.39107184667533096</v>
      </c>
      <c r="FC179" s="2">
        <f t="shared" si="586"/>
        <v>0.38865445169159618</v>
      </c>
      <c r="FD179" s="2">
        <f t="shared" si="586"/>
        <v>0.39763721616191661</v>
      </c>
      <c r="FE179" s="2">
        <f t="shared" si="586"/>
        <v>0.40806309189500622</v>
      </c>
      <c r="FG179" s="2">
        <f t="shared" si="518"/>
        <v>0.9999872358048103</v>
      </c>
      <c r="FH179" s="2">
        <f t="shared" si="587"/>
        <v>0.99998445913396183</v>
      </c>
      <c r="FI179" s="2">
        <f t="shared" si="587"/>
        <v>0.99998381390950331</v>
      </c>
      <c r="FJ179" s="2">
        <f t="shared" si="587"/>
        <v>0.99998105566443718</v>
      </c>
      <c r="FK179" s="2">
        <f t="shared" si="587"/>
        <v>0.99998109736582264</v>
      </c>
      <c r="FL179" s="2">
        <f t="shared" si="587"/>
        <v>0.99997985735878769</v>
      </c>
      <c r="FM179" s="2">
        <f t="shared" si="587"/>
        <v>0.9999782796392338</v>
      </c>
      <c r="FN179" s="2">
        <f t="shared" si="587"/>
        <v>0.99997811741058107</v>
      </c>
      <c r="FO179" s="2">
        <f t="shared" si="587"/>
        <v>0.99997788271132293</v>
      </c>
      <c r="FP179" s="2">
        <f t="shared" si="587"/>
        <v>0.99997986317958532</v>
      </c>
      <c r="FQ179" s="2">
        <f t="shared" si="587"/>
        <v>0.99997826044512617</v>
      </c>
      <c r="FR179" s="2">
        <f t="shared" si="587"/>
        <v>0.99997801896482796</v>
      </c>
      <c r="FS179" s="2">
        <f t="shared" si="587"/>
        <v>0.99997853460027142</v>
      </c>
      <c r="FT179" s="2">
        <f t="shared" si="587"/>
        <v>0.99998317145554905</v>
      </c>
      <c r="FU179" s="2">
        <f t="shared" si="587"/>
        <v>0.99998110718514699</v>
      </c>
      <c r="FW179" s="2">
        <f t="shared" si="536"/>
        <v>0.86430316346995695</v>
      </c>
      <c r="FX179" s="2">
        <f t="shared" si="588"/>
        <v>0.58523103766681195</v>
      </c>
      <c r="FY179" s="2">
        <f t="shared" si="589"/>
        <v>5.3195798320096892E-11</v>
      </c>
      <c r="FZ179" s="2">
        <f t="shared" si="590"/>
        <v>0.59441670589425011</v>
      </c>
      <c r="GA179" s="2">
        <f t="shared" si="591"/>
        <v>0.59367671712102366</v>
      </c>
      <c r="GB179" s="2">
        <f t="shared" si="592"/>
        <v>0.58744116519379308</v>
      </c>
      <c r="GC179" s="2">
        <f t="shared" si="593"/>
        <v>0.55745119838299884</v>
      </c>
      <c r="GD179" s="2">
        <f t="shared" si="594"/>
        <v>0.56205446818327132</v>
      </c>
      <c r="GE179" s="2">
        <f t="shared" si="595"/>
        <v>0.66514103738256525</v>
      </c>
      <c r="GF179" s="2">
        <f t="shared" si="596"/>
        <v>0.64875861208451724</v>
      </c>
      <c r="GG179" s="2">
        <f t="shared" si="597"/>
        <v>0.58939138631475885</v>
      </c>
      <c r="GH179" s="2">
        <f t="shared" si="598"/>
        <v>0.52355825551701229</v>
      </c>
      <c r="GI179" s="2">
        <f t="shared" si="599"/>
        <v>0.49697504923593488</v>
      </c>
      <c r="GJ179" s="2">
        <f t="shared" si="600"/>
        <v>0.47626609361997552</v>
      </c>
      <c r="GK179" s="2">
        <f t="shared" si="601"/>
        <v>0.42099748637646428</v>
      </c>
      <c r="GM179" s="82">
        <f t="shared" si="537"/>
        <v>1.8153407432096607E-261</v>
      </c>
      <c r="GN179" s="82">
        <f t="shared" si="602"/>
        <v>7.9230441012029363E-236</v>
      </c>
      <c r="GO179" s="82">
        <f t="shared" si="603"/>
        <v>9.5606491176281755E-286</v>
      </c>
      <c r="GP179" s="82">
        <f t="shared" si="604"/>
        <v>0</v>
      </c>
      <c r="GQ179" s="82">
        <f t="shared" si="605"/>
        <v>0</v>
      </c>
      <c r="GR179" s="82">
        <f t="shared" si="606"/>
        <v>0</v>
      </c>
      <c r="GS179" s="82">
        <f t="shared" si="607"/>
        <v>0</v>
      </c>
      <c r="GT179" s="82">
        <f t="shared" si="608"/>
        <v>0</v>
      </c>
      <c r="GU179" s="82">
        <f t="shared" si="609"/>
        <v>0</v>
      </c>
      <c r="GV179" s="82">
        <f t="shared" si="610"/>
        <v>0</v>
      </c>
      <c r="GW179" s="82">
        <f t="shared" si="611"/>
        <v>0</v>
      </c>
      <c r="GX179" s="82">
        <f t="shared" si="612"/>
        <v>0</v>
      </c>
      <c r="GY179" s="82">
        <f t="shared" si="613"/>
        <v>0</v>
      </c>
      <c r="GZ179" s="82">
        <f t="shared" si="614"/>
        <v>0</v>
      </c>
      <c r="HA179" s="82">
        <f t="shared" si="615"/>
        <v>0</v>
      </c>
      <c r="HC179" s="82">
        <f t="shared" si="538"/>
        <v>2.9674005896313272E-198</v>
      </c>
      <c r="HD179" s="82">
        <f t="shared" si="616"/>
        <v>1.6608987825788984E-207</v>
      </c>
      <c r="HE179" s="82">
        <f t="shared" si="617"/>
        <v>6.2322850585463263E-252</v>
      </c>
      <c r="HF179" s="82">
        <f t="shared" si="618"/>
        <v>1.6388696751608204E-306</v>
      </c>
      <c r="HG179" s="82">
        <f t="shared" si="619"/>
        <v>0</v>
      </c>
      <c r="HH179" s="82">
        <f t="shared" si="620"/>
        <v>0</v>
      </c>
      <c r="HI179" s="82">
        <f t="shared" si="621"/>
        <v>0</v>
      </c>
      <c r="HJ179" s="82">
        <f t="shared" si="622"/>
        <v>2.0704171005395936E-295</v>
      </c>
      <c r="HK179" s="82">
        <f t="shared" si="623"/>
        <v>0</v>
      </c>
      <c r="HL179" s="82">
        <f t="shared" si="624"/>
        <v>0</v>
      </c>
      <c r="HM179" s="82">
        <f t="shared" si="625"/>
        <v>0</v>
      </c>
      <c r="HN179" s="82">
        <f t="shared" si="626"/>
        <v>0</v>
      </c>
      <c r="HO179" s="82">
        <f t="shared" si="627"/>
        <v>0</v>
      </c>
      <c r="HP179" s="82">
        <f t="shared" si="628"/>
        <v>0</v>
      </c>
      <c r="HQ179" s="82">
        <f t="shared" si="629"/>
        <v>0</v>
      </c>
      <c r="HS179" s="82">
        <f t="shared" si="539"/>
        <v>1.8079138405468948E-60</v>
      </c>
      <c r="HT179" s="82">
        <f t="shared" si="630"/>
        <v>1.8841282549363525E-36</v>
      </c>
      <c r="HU179" s="82">
        <f t="shared" si="631"/>
        <v>1.5011841191655666E-20</v>
      </c>
      <c r="HV179" s="82">
        <f t="shared" si="632"/>
        <v>4.9317626047072153E-40</v>
      </c>
      <c r="HW179" s="82">
        <f t="shared" si="633"/>
        <v>2.4947665224682306E-43</v>
      </c>
      <c r="HX179" s="82">
        <f t="shared" si="634"/>
        <v>3.1086767042873409E-45</v>
      </c>
      <c r="HY179" s="82">
        <f t="shared" si="635"/>
        <v>1.4251802654168235E-45</v>
      </c>
      <c r="HZ179" s="82">
        <f t="shared" si="636"/>
        <v>5.2367222044505746E-63</v>
      </c>
      <c r="IA179" s="82">
        <f t="shared" si="637"/>
        <v>9.1821932896451963E-56</v>
      </c>
      <c r="IB179" s="82">
        <f t="shared" si="638"/>
        <v>8.1586374347870033E-50</v>
      </c>
      <c r="IC179" s="82">
        <f t="shared" si="639"/>
        <v>3.0726791294399531E-46</v>
      </c>
      <c r="ID179" s="82">
        <f t="shared" si="640"/>
        <v>5.4239740392288019E-36</v>
      </c>
      <c r="IE179" s="82">
        <f t="shared" si="641"/>
        <v>4.6711105887955915E-35</v>
      </c>
      <c r="IF179" s="82">
        <f t="shared" si="642"/>
        <v>1.0016001807767703E-38</v>
      </c>
      <c r="IG179" s="82">
        <f t="shared" si="643"/>
        <v>3.2517001064179126E-28</v>
      </c>
      <c r="II179" s="82">
        <f t="shared" si="540"/>
        <v>6.2200121864274612E-4</v>
      </c>
      <c r="IJ179" s="82">
        <f t="shared" si="541"/>
        <v>0.42295062827431518</v>
      </c>
      <c r="IK179" s="82">
        <f t="shared" si="542"/>
        <v>0</v>
      </c>
      <c r="IL179" s="82">
        <f t="shared" si="543"/>
        <v>0.38091836774341975</v>
      </c>
      <c r="IM179" s="82">
        <f t="shared" si="544"/>
        <v>0.37373330280898731</v>
      </c>
      <c r="IN179" s="82">
        <f t="shared" si="545"/>
        <v>0.38715775472156605</v>
      </c>
      <c r="IO179" s="82">
        <f t="shared" si="546"/>
        <v>0.47496116761882706</v>
      </c>
      <c r="IP179" s="82">
        <f t="shared" si="547"/>
        <v>0.43453147002170478</v>
      </c>
      <c r="IQ179" s="82">
        <f t="shared" si="548"/>
        <v>0.11857005975271259</v>
      </c>
      <c r="IR179" s="82">
        <f t="shared" si="549"/>
        <v>0.17964375762901907</v>
      </c>
      <c r="IS179" s="82">
        <f t="shared" si="550"/>
        <v>0.37495747405544128</v>
      </c>
      <c r="IT179" s="82">
        <f t="shared" si="551"/>
        <v>0.51951530025331738</v>
      </c>
      <c r="IU179" s="82">
        <f t="shared" si="552"/>
        <v>0.49473145766892573</v>
      </c>
      <c r="IV179" s="82">
        <f t="shared" si="553"/>
        <v>0.48802768045118267</v>
      </c>
      <c r="IW179" s="82">
        <f t="shared" si="554"/>
        <v>0.49457630514637302</v>
      </c>
      <c r="IY179" s="82">
        <f t="shared" si="555"/>
        <v>6.2200121864274612E-4</v>
      </c>
      <c r="IZ179" s="82">
        <f t="shared" si="556"/>
        <v>0.42295062827431518</v>
      </c>
      <c r="JA179" s="82">
        <f t="shared" si="557"/>
        <v>1.5011841191655666E-20</v>
      </c>
      <c r="JB179" s="82">
        <f t="shared" si="558"/>
        <v>0.38091836774341975</v>
      </c>
      <c r="JC179" s="82">
        <f t="shared" si="559"/>
        <v>0.37373330280898731</v>
      </c>
      <c r="JD179" s="82">
        <f t="shared" si="560"/>
        <v>0.38715775472156605</v>
      </c>
      <c r="JE179" s="82">
        <f t="shared" si="561"/>
        <v>0.47496116761882706</v>
      </c>
      <c r="JF179" s="82">
        <f t="shared" si="562"/>
        <v>0.43453147002170478</v>
      </c>
      <c r="JG179" s="82">
        <f t="shared" si="563"/>
        <v>0.11857005975271259</v>
      </c>
      <c r="JH179" s="82">
        <f t="shared" si="564"/>
        <v>0.17964375762901907</v>
      </c>
      <c r="JI179" s="82">
        <f t="shared" si="565"/>
        <v>0.37495747405544128</v>
      </c>
      <c r="JJ179" s="82">
        <f t="shared" si="566"/>
        <v>0.51951530025331738</v>
      </c>
      <c r="JK179" s="82">
        <f t="shared" si="567"/>
        <v>0.49473145766892573</v>
      </c>
      <c r="JL179" s="82">
        <f t="shared" si="568"/>
        <v>0.48802768045118267</v>
      </c>
      <c r="JM179" s="82">
        <f t="shared" si="569"/>
        <v>0.49457630514637302</v>
      </c>
    </row>
    <row r="180" spans="2:273" x14ac:dyDescent="0.25">
      <c r="B180" s="2">
        <v>153</v>
      </c>
      <c r="C180" s="37">
        <v>0.39165899999999998</v>
      </c>
      <c r="D180" s="37">
        <v>0.38972400000000001</v>
      </c>
      <c r="E180" s="37">
        <v>0.38820500000000002</v>
      </c>
      <c r="F180" s="37">
        <v>0.39056400000000002</v>
      </c>
      <c r="G180" s="37">
        <v>0.39432400000000001</v>
      </c>
      <c r="H180" s="37">
        <v>0.39809699999999998</v>
      </c>
      <c r="I180" s="37">
        <v>0.39668399999999998</v>
      </c>
      <c r="J180" s="37">
        <v>0.40023500000000001</v>
      </c>
      <c r="K180" s="37">
        <v>0.40744200000000003</v>
      </c>
      <c r="L180" s="37">
        <v>0.41359899999999999</v>
      </c>
      <c r="M180" s="37">
        <v>0.40436100000000003</v>
      </c>
      <c r="N180" s="37">
        <v>0.405748</v>
      </c>
      <c r="O180" s="37">
        <v>0.41206700000000002</v>
      </c>
      <c r="P180" s="37">
        <v>0.44629999999999997</v>
      </c>
      <c r="Q180" s="37">
        <v>0.54817000000000005</v>
      </c>
      <c r="S180" s="4">
        <f t="shared" si="441"/>
        <v>0.39408684014575374</v>
      </c>
      <c r="T180" s="4">
        <f t="shared" si="442"/>
        <v>0.38953622575484864</v>
      </c>
      <c r="U180" s="4">
        <f t="shared" si="443"/>
        <v>0.38677033446674258</v>
      </c>
      <c r="V180" s="4">
        <f t="shared" si="444"/>
        <v>0.38312642940845115</v>
      </c>
      <c r="W180" s="4">
        <f t="shared" si="445"/>
        <v>0.38479020521978946</v>
      </c>
      <c r="X180" s="4">
        <f t="shared" si="446"/>
        <v>0.39369577079277202</v>
      </c>
      <c r="Y180" s="4">
        <f t="shared" si="447"/>
        <v>0.39989380832522919</v>
      </c>
      <c r="Z180" s="4">
        <f t="shared" si="448"/>
        <v>0.40153391077955547</v>
      </c>
      <c r="AA180" s="4">
        <f t="shared" si="449"/>
        <v>0.40720900998920267</v>
      </c>
      <c r="AB180" s="4">
        <f t="shared" si="450"/>
        <v>0.4125126733683504</v>
      </c>
      <c r="AC180" s="4">
        <f t="shared" si="451"/>
        <v>0.40463001648277552</v>
      </c>
      <c r="AD180" s="4">
        <f t="shared" si="452"/>
        <v>0.40447337452349813</v>
      </c>
      <c r="AE180" s="4">
        <f t="shared" si="453"/>
        <v>0.40868815330795066</v>
      </c>
      <c r="AF180" s="4">
        <f t="shared" si="454"/>
        <v>0.44272166238317501</v>
      </c>
      <c r="AG180" s="4">
        <f t="shared" si="455"/>
        <v>0.5551045976653739</v>
      </c>
      <c r="AI180" s="4">
        <f t="shared" si="456"/>
        <v>-2.4278401457537568E-3</v>
      </c>
      <c r="AJ180" s="4">
        <f t="shared" si="457"/>
        <v>1.8777424515137309E-4</v>
      </c>
      <c r="AK180" s="4">
        <f t="shared" si="458"/>
        <v>1.4346655332574398E-3</v>
      </c>
      <c r="AL180" s="4">
        <f t="shared" si="459"/>
        <v>7.4375705915488699E-3</v>
      </c>
      <c r="AM180" s="4">
        <f t="shared" si="460"/>
        <v>9.5337947802105472E-3</v>
      </c>
      <c r="AN180" s="4">
        <f t="shared" si="461"/>
        <v>4.4012292072279635E-3</v>
      </c>
      <c r="AO180" s="4">
        <f t="shared" si="462"/>
        <v>-3.2098083252292131E-3</v>
      </c>
      <c r="AP180" s="4">
        <f t="shared" si="463"/>
        <v>-1.2989107795554622E-3</v>
      </c>
      <c r="AQ180" s="4">
        <f t="shared" si="464"/>
        <v>2.3299001079735149E-4</v>
      </c>
      <c r="AR180" s="4">
        <f t="shared" si="465"/>
        <v>1.0863266316495923E-3</v>
      </c>
      <c r="AS180" s="4">
        <f t="shared" si="466"/>
        <v>-2.6901648277549706E-4</v>
      </c>
      <c r="AT180" s="4">
        <f t="shared" si="467"/>
        <v>1.2746254765018672E-3</v>
      </c>
      <c r="AU180" s="4">
        <f t="shared" si="468"/>
        <v>3.3788466920493532E-3</v>
      </c>
      <c r="AV180" s="4">
        <f t="shared" si="570"/>
        <v>3.578337616824967E-3</v>
      </c>
      <c r="AW180" s="4">
        <f t="shared" si="570"/>
        <v>-6.9345976653738539E-3</v>
      </c>
      <c r="AY180" s="2">
        <f t="shared" si="520"/>
        <v>0.39408684014575374</v>
      </c>
      <c r="AZ180" s="2">
        <f t="shared" si="571"/>
        <v>0.38873012473774426</v>
      </c>
      <c r="BA180" s="2">
        <f t="shared" si="572"/>
        <v>0.38677033446674258</v>
      </c>
      <c r="BB180" s="2">
        <f t="shared" si="573"/>
        <v>0.38182857405227255</v>
      </c>
      <c r="BC180" s="2">
        <f t="shared" si="574"/>
        <v>0.38347361974324568</v>
      </c>
      <c r="BD180" s="2">
        <f t="shared" si="575"/>
        <v>0.39260338705676556</v>
      </c>
      <c r="BE180" s="2">
        <f t="shared" si="576"/>
        <v>0.39631312673755209</v>
      </c>
      <c r="BF180" s="2">
        <f t="shared" si="577"/>
        <v>0.39922236244022968</v>
      </c>
      <c r="BG180" s="2">
        <f t="shared" si="578"/>
        <v>0.4071472947611941</v>
      </c>
      <c r="BH180" s="2">
        <f t="shared" si="579"/>
        <v>0.4123418615946437</v>
      </c>
      <c r="BI180" s="2">
        <f t="shared" si="580"/>
        <v>0.40278604060544926</v>
      </c>
      <c r="BJ180" s="2">
        <f t="shared" si="581"/>
        <v>0.3916431040244655</v>
      </c>
      <c r="BK180" s="2">
        <f t="shared" si="582"/>
        <v>0.38764914887776747</v>
      </c>
      <c r="BL180" s="2">
        <f t="shared" si="583"/>
        <v>0.39941577374959308</v>
      </c>
      <c r="BM180" s="2">
        <f t="shared" si="584"/>
        <v>0.4085116319598403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>
        <f t="shared" si="523"/>
        <v>0.38820500000000002</v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0.39165899999999998</v>
      </c>
      <c r="CV180" s="2" t="str">
        <f t="shared" si="486"/>
        <v/>
      </c>
      <c r="CW180" s="2">
        <f t="shared" si="487"/>
        <v>0.38820500000000002</v>
      </c>
      <c r="CX180" s="2" t="str">
        <f t="shared" si="488"/>
        <v/>
      </c>
      <c r="CY180" s="2" t="str">
        <f t="shared" si="489"/>
        <v/>
      </c>
      <c r="CZ180" s="2" t="str">
        <f t="shared" si="490"/>
        <v/>
      </c>
      <c r="DA180" s="2" t="str">
        <f t="shared" si="491"/>
        <v/>
      </c>
      <c r="DB180" s="2" t="str">
        <f t="shared" si="492"/>
        <v/>
      </c>
      <c r="DC180" s="2" t="str">
        <f t="shared" si="493"/>
        <v/>
      </c>
      <c r="DD180" s="2" t="str">
        <f t="shared" si="494"/>
        <v/>
      </c>
      <c r="DE180" s="2" t="str">
        <f t="shared" si="495"/>
        <v/>
      </c>
      <c r="DF180" s="2" t="str">
        <f t="shared" si="496"/>
        <v/>
      </c>
      <c r="DG180" s="2" t="str">
        <f t="shared" si="497"/>
        <v/>
      </c>
      <c r="DH180" s="2" t="str">
        <f t="shared" si="498"/>
        <v/>
      </c>
      <c r="DI180" s="2" t="str">
        <f t="shared" si="499"/>
        <v/>
      </c>
      <c r="DK180" s="2">
        <f t="shared" si="500"/>
        <v>0.49086067536945799</v>
      </c>
      <c r="DL180" s="2">
        <f t="shared" si="585"/>
        <v>0.45700915524193547</v>
      </c>
      <c r="DM180" s="2">
        <f t="shared" si="585"/>
        <v>0.45737087903225815</v>
      </c>
      <c r="DN180" s="2">
        <f t="shared" si="585"/>
        <v>0.48227816149732605</v>
      </c>
      <c r="DO180" s="2">
        <f t="shared" si="585"/>
        <v>0.48650117005347598</v>
      </c>
      <c r="DP180" s="2">
        <f t="shared" si="585"/>
        <v>0.47629140320855612</v>
      </c>
      <c r="DQ180" s="2">
        <f t="shared" si="585"/>
        <v>0.45373911428571434</v>
      </c>
      <c r="DR180" s="2">
        <f t="shared" si="585"/>
        <v>0.48542812380952383</v>
      </c>
      <c r="DS180" s="2">
        <f t="shared" si="585"/>
        <v>0.48500896160446172</v>
      </c>
      <c r="DT180" s="2">
        <f t="shared" si="585"/>
        <v>0.46666027619047618</v>
      </c>
      <c r="DU180" s="2">
        <f t="shared" si="585"/>
        <v>0.4720881714285714</v>
      </c>
      <c r="DV180" s="2">
        <f t="shared" si="585"/>
        <v>0.46407049523809529</v>
      </c>
      <c r="DW180" s="2">
        <f t="shared" si="585"/>
        <v>0.50323012380952381</v>
      </c>
      <c r="DX180" s="2">
        <f t="shared" si="585"/>
        <v>0.48903614360516939</v>
      </c>
      <c r="DY180" s="2">
        <f t="shared" si="585"/>
        <v>0.47352122673796793</v>
      </c>
      <c r="EA180" s="2">
        <f t="shared" si="440"/>
        <v>0.39513280467646816</v>
      </c>
      <c r="EB180" s="2">
        <f t="shared" si="502"/>
        <v>0.38723380122393108</v>
      </c>
      <c r="EC180" s="2">
        <f t="shared" si="503"/>
        <v>0.38676929225240181</v>
      </c>
      <c r="ED180" s="2">
        <f t="shared" si="504"/>
        <v>0.37702742076502727</v>
      </c>
      <c r="EE180" s="2">
        <f t="shared" si="505"/>
        <v>0.37962613108242305</v>
      </c>
      <c r="EF180" s="2">
        <f t="shared" si="506"/>
        <v>0.39114662661370403</v>
      </c>
      <c r="EG180" s="2">
        <f t="shared" si="507"/>
        <v>0.39482238054844787</v>
      </c>
      <c r="EH180" s="2">
        <f t="shared" si="508"/>
        <v>0.39563009999176701</v>
      </c>
      <c r="EI180" s="2">
        <f t="shared" si="509"/>
        <v>0.40279356283359635</v>
      </c>
      <c r="EJ180" s="2">
        <f t="shared" si="510"/>
        <v>0.4118299367089821</v>
      </c>
      <c r="EK180" s="2">
        <f t="shared" si="511"/>
        <v>0.40491010957020707</v>
      </c>
      <c r="EL180" s="2">
        <f t="shared" si="512"/>
        <v>0.39272936204659775</v>
      </c>
      <c r="EM180" s="2">
        <f t="shared" si="513"/>
        <v>0.38703183672834585</v>
      </c>
      <c r="EN180" s="2">
        <f t="shared" si="514"/>
        <v>0.4015450998557597</v>
      </c>
      <c r="EO180" s="2">
        <f t="shared" si="515"/>
        <v>0.40920532678209753</v>
      </c>
      <c r="EQ180" s="2">
        <f t="shared" si="516"/>
        <v>0.39393579767010001</v>
      </c>
      <c r="ER180" s="2">
        <f t="shared" si="586"/>
        <v>0.38969567007565648</v>
      </c>
      <c r="ES180" s="2">
        <f t="shared" si="586"/>
        <v>0.38676929225240181</v>
      </c>
      <c r="ET180" s="2">
        <f t="shared" si="586"/>
        <v>0.3848133077225388</v>
      </c>
      <c r="EU180" s="2">
        <f t="shared" si="586"/>
        <v>0.38587221817689682</v>
      </c>
      <c r="EV180" s="2">
        <f t="shared" si="586"/>
        <v>0.39353388126158195</v>
      </c>
      <c r="EW180" s="2">
        <f t="shared" si="586"/>
        <v>0.3973904540154668</v>
      </c>
      <c r="EX180" s="2">
        <f t="shared" si="586"/>
        <v>0.40177205542941202</v>
      </c>
      <c r="EY180" s="2">
        <f t="shared" si="586"/>
        <v>0.40914386147185444</v>
      </c>
      <c r="EZ180" s="2">
        <f t="shared" si="586"/>
        <v>0.41259312932775649</v>
      </c>
      <c r="FA180" s="2">
        <f t="shared" si="586"/>
        <v>0.4014343002893912</v>
      </c>
      <c r="FB180" s="2">
        <f t="shared" si="586"/>
        <v>0.39073896186240581</v>
      </c>
      <c r="FC180" s="2">
        <f t="shared" si="586"/>
        <v>0.38821462318539429</v>
      </c>
      <c r="FD180" s="2">
        <f t="shared" si="586"/>
        <v>0.39727756640096679</v>
      </c>
      <c r="FE180" s="2">
        <f t="shared" si="586"/>
        <v>0.40763903329796253</v>
      </c>
      <c r="FG180" s="2">
        <f t="shared" si="518"/>
        <v>0.99998835890255711</v>
      </c>
      <c r="FH180" s="2">
        <f t="shared" si="587"/>
        <v>0.99998582654233903</v>
      </c>
      <c r="FI180" s="2">
        <f t="shared" si="587"/>
        <v>0.99998523808899631</v>
      </c>
      <c r="FJ180" s="2">
        <f t="shared" si="587"/>
        <v>0.99998272253182252</v>
      </c>
      <c r="FK180" s="2">
        <f t="shared" si="587"/>
        <v>0.99998276056406477</v>
      </c>
      <c r="FL180" s="2">
        <f t="shared" si="587"/>
        <v>0.99998162966032267</v>
      </c>
      <c r="FM180" s="2">
        <f t="shared" si="587"/>
        <v>0.99998019075768796</v>
      </c>
      <c r="FN180" s="2">
        <f t="shared" si="587"/>
        <v>0.99998004280283048</v>
      </c>
      <c r="FO180" s="2">
        <f t="shared" si="587"/>
        <v>0.99997982875373448</v>
      </c>
      <c r="FP180" s="2">
        <f t="shared" si="587"/>
        <v>0.99998163496897208</v>
      </c>
      <c r="FQ180" s="2">
        <f t="shared" si="587"/>
        <v>0.99998017325238675</v>
      </c>
      <c r="FR180" s="2">
        <f t="shared" si="587"/>
        <v>0.99997995301889009</v>
      </c>
      <c r="FS180" s="2">
        <f t="shared" si="587"/>
        <v>0.9999804232858015</v>
      </c>
      <c r="FT180" s="2">
        <f t="shared" si="587"/>
        <v>0.99998465216232413</v>
      </c>
      <c r="FU180" s="2">
        <f t="shared" si="587"/>
        <v>0.99998276951942477</v>
      </c>
      <c r="FW180" s="2">
        <f t="shared" si="536"/>
        <v>0.87474751828070663</v>
      </c>
      <c r="FX180" s="2">
        <f t="shared" si="588"/>
        <v>0.60739813769495943</v>
      </c>
      <c r="FY180" s="2">
        <f t="shared" si="589"/>
        <v>5.8328032984117346E-11</v>
      </c>
      <c r="FZ180" s="2">
        <f t="shared" si="590"/>
        <v>0.61641465476086843</v>
      </c>
      <c r="GA180" s="2">
        <f t="shared" si="591"/>
        <v>0.61568885243974303</v>
      </c>
      <c r="GB180" s="2">
        <f t="shared" si="592"/>
        <v>0.60956894811673457</v>
      </c>
      <c r="GC180" s="2">
        <f t="shared" si="593"/>
        <v>0.5800375699448046</v>
      </c>
      <c r="GD180" s="2">
        <f t="shared" si="594"/>
        <v>0.58458098044628781</v>
      </c>
      <c r="GE180" s="2">
        <f t="shared" si="595"/>
        <v>0.6853336808953826</v>
      </c>
      <c r="GF180" s="2">
        <f t="shared" si="596"/>
        <v>0.66944819984795667</v>
      </c>
      <c r="GG180" s="2">
        <f t="shared" si="597"/>
        <v>0.61148374824999951</v>
      </c>
      <c r="GH180" s="2">
        <f t="shared" si="598"/>
        <v>0.54646708994516424</v>
      </c>
      <c r="GI180" s="2">
        <f t="shared" si="599"/>
        <v>0.51999020203512547</v>
      </c>
      <c r="GJ180" s="2">
        <f t="shared" si="600"/>
        <v>0.49927409522969757</v>
      </c>
      <c r="GK180" s="2">
        <f t="shared" si="601"/>
        <v>0.44359695239733371</v>
      </c>
      <c r="GM180" s="82">
        <f t="shared" si="537"/>
        <v>8.4180107695079444E-267</v>
      </c>
      <c r="GN180" s="82">
        <f t="shared" si="602"/>
        <v>1.2721794219837701E-240</v>
      </c>
      <c r="GO180" s="82">
        <f t="shared" si="603"/>
        <v>1.6893490195726948E-291</v>
      </c>
      <c r="GP180" s="82">
        <f t="shared" si="604"/>
        <v>0</v>
      </c>
      <c r="GQ180" s="82">
        <f t="shared" si="605"/>
        <v>0</v>
      </c>
      <c r="GR180" s="82">
        <f t="shared" si="606"/>
        <v>0</v>
      </c>
      <c r="GS180" s="82">
        <f t="shared" si="607"/>
        <v>0</v>
      </c>
      <c r="GT180" s="82">
        <f t="shared" si="608"/>
        <v>0</v>
      </c>
      <c r="GU180" s="82">
        <f t="shared" si="609"/>
        <v>0</v>
      </c>
      <c r="GV180" s="82">
        <f t="shared" si="610"/>
        <v>0</v>
      </c>
      <c r="GW180" s="82">
        <f t="shared" si="611"/>
        <v>0</v>
      </c>
      <c r="GX180" s="82">
        <f t="shared" si="612"/>
        <v>0</v>
      </c>
      <c r="GY180" s="82">
        <f t="shared" si="613"/>
        <v>0</v>
      </c>
      <c r="GZ180" s="82">
        <f t="shared" si="614"/>
        <v>0</v>
      </c>
      <c r="HA180" s="82">
        <f t="shared" si="615"/>
        <v>0</v>
      </c>
      <c r="HC180" s="82">
        <f t="shared" si="538"/>
        <v>1.3616148455547478E-203</v>
      </c>
      <c r="HD180" s="82">
        <f t="shared" si="616"/>
        <v>4.3207824636613465E-213</v>
      </c>
      <c r="HE180" s="82">
        <f t="shared" si="617"/>
        <v>1.2810347332018898E-258</v>
      </c>
      <c r="HF180" s="82">
        <f t="shared" si="618"/>
        <v>0</v>
      </c>
      <c r="HG180" s="82">
        <f t="shared" si="619"/>
        <v>0</v>
      </c>
      <c r="HH180" s="82">
        <f t="shared" si="620"/>
        <v>0</v>
      </c>
      <c r="HI180" s="82">
        <f t="shared" si="621"/>
        <v>0</v>
      </c>
      <c r="HJ180" s="82">
        <f t="shared" si="622"/>
        <v>2.7571515210583372E-303</v>
      </c>
      <c r="HK180" s="82">
        <f t="shared" si="623"/>
        <v>0</v>
      </c>
      <c r="HL180" s="82">
        <f t="shared" si="624"/>
        <v>0</v>
      </c>
      <c r="HM180" s="82">
        <f t="shared" si="625"/>
        <v>0</v>
      </c>
      <c r="HN180" s="82">
        <f t="shared" si="626"/>
        <v>0</v>
      </c>
      <c r="HO180" s="82">
        <f t="shared" si="627"/>
        <v>0</v>
      </c>
      <c r="HP180" s="82">
        <f t="shared" si="628"/>
        <v>0</v>
      </c>
      <c r="HQ180" s="82">
        <f t="shared" si="629"/>
        <v>0</v>
      </c>
      <c r="HS180" s="82">
        <f t="shared" si="539"/>
        <v>5.4615275658531738E-63</v>
      </c>
      <c r="HT180" s="82">
        <f t="shared" si="630"/>
        <v>1.6642248856380684E-38</v>
      </c>
      <c r="HU180" s="82">
        <f t="shared" si="631"/>
        <v>8.9504690167689353E-20</v>
      </c>
      <c r="HV180" s="82">
        <f t="shared" si="632"/>
        <v>2.6543468730102653E-42</v>
      </c>
      <c r="HW180" s="82">
        <f t="shared" si="633"/>
        <v>9.0809736747916033E-46</v>
      </c>
      <c r="HX180" s="82">
        <f t="shared" si="634"/>
        <v>8.5697529198815106E-48</v>
      </c>
      <c r="HY180" s="82">
        <f t="shared" si="635"/>
        <v>3.620438469609607E-48</v>
      </c>
      <c r="HZ180" s="82">
        <f t="shared" si="636"/>
        <v>1.4116068487926735E-66</v>
      </c>
      <c r="IA180" s="82">
        <f t="shared" si="637"/>
        <v>9.7554612220857723E-59</v>
      </c>
      <c r="IB180" s="82">
        <f t="shared" si="638"/>
        <v>1.7005552780425057E-52</v>
      </c>
      <c r="IC180" s="82">
        <f t="shared" si="639"/>
        <v>7.1089088099135377E-49</v>
      </c>
      <c r="ID180" s="82">
        <f t="shared" si="640"/>
        <v>3.617946317606098E-38</v>
      </c>
      <c r="IE180" s="82">
        <f t="shared" si="641"/>
        <v>3.2272454579388692E-37</v>
      </c>
      <c r="IF180" s="82">
        <f t="shared" si="642"/>
        <v>4.0468800105074262E-41</v>
      </c>
      <c r="IG180" s="82">
        <f t="shared" si="643"/>
        <v>4.9719865187580909E-30</v>
      </c>
      <c r="II180" s="82">
        <f t="shared" si="540"/>
        <v>3.2808087738074186E-4</v>
      </c>
      <c r="IJ180" s="82">
        <f t="shared" si="541"/>
        <v>0.35498874125712104</v>
      </c>
      <c r="IK180" s="82">
        <f t="shared" si="542"/>
        <v>0</v>
      </c>
      <c r="IL180" s="82">
        <f t="shared" si="543"/>
        <v>0.30670283449293767</v>
      </c>
      <c r="IM180" s="82">
        <f t="shared" si="544"/>
        <v>0.29709062906237083</v>
      </c>
      <c r="IN180" s="82">
        <f t="shared" si="545"/>
        <v>0.30868794071900091</v>
      </c>
      <c r="IO180" s="82">
        <f t="shared" si="546"/>
        <v>0.40939772670869851</v>
      </c>
      <c r="IP180" s="82">
        <f t="shared" si="547"/>
        <v>0.34605987054388759</v>
      </c>
      <c r="IQ180" s="82">
        <f t="shared" si="548"/>
        <v>7.732375150093429E-2</v>
      </c>
      <c r="IR180" s="82">
        <f t="shared" si="549"/>
        <v>0.12509337265139298</v>
      </c>
      <c r="IS180" s="82">
        <f t="shared" si="550"/>
        <v>0.29490951001345694</v>
      </c>
      <c r="IT180" s="82">
        <f t="shared" si="551"/>
        <v>0.50196671837734175</v>
      </c>
      <c r="IU180" s="82">
        <f t="shared" si="552"/>
        <v>0.51907482169149233</v>
      </c>
      <c r="IV180" s="82">
        <f t="shared" si="553"/>
        <v>0.50003956734925858</v>
      </c>
      <c r="IW180" s="82">
        <f t="shared" si="554"/>
        <v>0.5419253369941186</v>
      </c>
      <c r="IY180" s="82">
        <f t="shared" si="555"/>
        <v>3.2808087738074186E-4</v>
      </c>
      <c r="IZ180" s="82">
        <f t="shared" si="556"/>
        <v>0.35498874125712104</v>
      </c>
      <c r="JA180" s="82">
        <f t="shared" si="557"/>
        <v>8.9504690167689353E-20</v>
      </c>
      <c r="JB180" s="82">
        <f t="shared" si="558"/>
        <v>0.30670283449293767</v>
      </c>
      <c r="JC180" s="82">
        <f t="shared" si="559"/>
        <v>0.29709062906237083</v>
      </c>
      <c r="JD180" s="82">
        <f t="shared" si="560"/>
        <v>0.30868794071900091</v>
      </c>
      <c r="JE180" s="82">
        <f t="shared" si="561"/>
        <v>0.40939772670869851</v>
      </c>
      <c r="JF180" s="82">
        <f t="shared" si="562"/>
        <v>0.34605987054388759</v>
      </c>
      <c r="JG180" s="82">
        <f t="shared" si="563"/>
        <v>7.732375150093429E-2</v>
      </c>
      <c r="JH180" s="82">
        <f t="shared" si="564"/>
        <v>0.12509337265139298</v>
      </c>
      <c r="JI180" s="82">
        <f t="shared" si="565"/>
        <v>0.29490951001345694</v>
      </c>
      <c r="JJ180" s="82">
        <f t="shared" si="566"/>
        <v>0.50196671837734175</v>
      </c>
      <c r="JK180" s="82">
        <f t="shared" si="567"/>
        <v>0.51907482169149233</v>
      </c>
      <c r="JL180" s="82">
        <f t="shared" si="568"/>
        <v>0.50003956734925858</v>
      </c>
      <c r="JM180" s="82">
        <f t="shared" si="569"/>
        <v>0.5419253369941186</v>
      </c>
    </row>
    <row r="181" spans="2:273" x14ac:dyDescent="0.25">
      <c r="B181" s="2">
        <v>154</v>
      </c>
      <c r="C181" s="37">
        <v>0.39410600000000001</v>
      </c>
      <c r="D181" s="37">
        <v>0.39088600000000001</v>
      </c>
      <c r="E181" s="37">
        <v>0.38308700000000001</v>
      </c>
      <c r="F181" s="37">
        <v>0.38464900000000002</v>
      </c>
      <c r="G181" s="37">
        <v>0.38915300000000003</v>
      </c>
      <c r="H181" s="37">
        <v>0.397953</v>
      </c>
      <c r="I181" s="37">
        <v>0.39909800000000001</v>
      </c>
      <c r="J181" s="37">
        <v>0.40250799999999998</v>
      </c>
      <c r="K181" s="37">
        <v>0.40975699999999998</v>
      </c>
      <c r="L181" s="37">
        <v>0.41092899999999999</v>
      </c>
      <c r="M181" s="37">
        <v>0.40300399999999997</v>
      </c>
      <c r="N181" s="37">
        <v>0.40170099999999997</v>
      </c>
      <c r="O181" s="37">
        <v>0.40590599999999999</v>
      </c>
      <c r="P181" s="37">
        <v>0.436585</v>
      </c>
      <c r="Q181" s="37">
        <v>0.54448399999999997</v>
      </c>
      <c r="S181" s="4">
        <f t="shared" si="441"/>
        <v>0.39372611948492681</v>
      </c>
      <c r="T181" s="4">
        <f t="shared" si="442"/>
        <v>0.38890268958713736</v>
      </c>
      <c r="U181" s="4">
        <f t="shared" si="443"/>
        <v>0.38646819033815655</v>
      </c>
      <c r="V181" s="4">
        <f t="shared" si="444"/>
        <v>0.38227403313335856</v>
      </c>
      <c r="W181" s="4">
        <f t="shared" si="445"/>
        <v>0.38383442760491882</v>
      </c>
      <c r="X181" s="4">
        <f t="shared" si="446"/>
        <v>0.39273330923987382</v>
      </c>
      <c r="Y181" s="4">
        <f t="shared" si="447"/>
        <v>0.39781869221559796</v>
      </c>
      <c r="Z181" s="4">
        <f t="shared" si="448"/>
        <v>0.39988694979149336</v>
      </c>
      <c r="AA181" s="4">
        <f t="shared" si="449"/>
        <v>0.40714364735412539</v>
      </c>
      <c r="AB181" s="4">
        <f t="shared" si="450"/>
        <v>0.41243882634185031</v>
      </c>
      <c r="AC181" s="4">
        <f t="shared" si="451"/>
        <v>0.40332279007729427</v>
      </c>
      <c r="AD181" s="4">
        <f t="shared" si="452"/>
        <v>0.39970472477832958</v>
      </c>
      <c r="AE181" s="4">
        <f t="shared" si="453"/>
        <v>0.40281295920279259</v>
      </c>
      <c r="AF181" s="4">
        <f t="shared" si="454"/>
        <v>0.4346449563730802</v>
      </c>
      <c r="AG181" s="4">
        <f t="shared" si="455"/>
        <v>0.54194399467758003</v>
      </c>
      <c r="AI181" s="4">
        <f t="shared" si="456"/>
        <v>3.7988051507320542E-4</v>
      </c>
      <c r="AJ181" s="4">
        <f t="shared" si="457"/>
        <v>1.9833104128626489E-3</v>
      </c>
      <c r="AK181" s="4">
        <f t="shared" si="458"/>
        <v>-3.3811903381565367E-3</v>
      </c>
      <c r="AL181" s="4">
        <f t="shared" si="459"/>
        <v>2.3749668666414592E-3</v>
      </c>
      <c r="AM181" s="4">
        <f t="shared" si="460"/>
        <v>5.3185723950812114E-3</v>
      </c>
      <c r="AN181" s="4">
        <f t="shared" si="461"/>
        <v>5.2196907601261833E-3</v>
      </c>
      <c r="AO181" s="4">
        <f t="shared" si="462"/>
        <v>1.2793077844020506E-3</v>
      </c>
      <c r="AP181" s="4">
        <f t="shared" si="463"/>
        <v>2.6210502085066145E-3</v>
      </c>
      <c r="AQ181" s="4">
        <f t="shared" si="464"/>
        <v>2.6133526458745893E-3</v>
      </c>
      <c r="AR181" s="4">
        <f t="shared" si="465"/>
        <v>-1.5098263418503177E-3</v>
      </c>
      <c r="AS181" s="4">
        <f t="shared" si="466"/>
        <v>-3.1879007729429532E-4</v>
      </c>
      <c r="AT181" s="4">
        <f t="shared" si="467"/>
        <v>1.9962752216703961E-3</v>
      </c>
      <c r="AU181" s="4">
        <f t="shared" si="468"/>
        <v>3.0930407972074025E-3</v>
      </c>
      <c r="AV181" s="4">
        <f t="shared" si="570"/>
        <v>1.9400436269197963E-3</v>
      </c>
      <c r="AW181" s="4">
        <f t="shared" si="570"/>
        <v>2.5400053224199359E-3</v>
      </c>
      <c r="AY181" s="2">
        <f t="shared" si="520"/>
        <v>0.39372611948492681</v>
      </c>
      <c r="AZ181" s="2">
        <f t="shared" si="571"/>
        <v>0.38847786454883537</v>
      </c>
      <c r="BA181" s="2">
        <f t="shared" si="572"/>
        <v>0.38646819033815655</v>
      </c>
      <c r="BB181" s="2">
        <f t="shared" si="573"/>
        <v>0.38165897271621874</v>
      </c>
      <c r="BC181" s="2">
        <f t="shared" si="574"/>
        <v>0.38323508487784319</v>
      </c>
      <c r="BD181" s="2">
        <f t="shared" si="575"/>
        <v>0.39223818436415964</v>
      </c>
      <c r="BE181" s="2">
        <f t="shared" si="576"/>
        <v>0.39593365768722177</v>
      </c>
      <c r="BF181" s="2">
        <f t="shared" si="577"/>
        <v>0.3989243665700461</v>
      </c>
      <c r="BG181" s="2">
        <f t="shared" si="578"/>
        <v>0.40712750512806528</v>
      </c>
      <c r="BH181" s="2">
        <f t="shared" si="579"/>
        <v>0.41238375642329517</v>
      </c>
      <c r="BI181" s="2">
        <f t="shared" si="580"/>
        <v>0.40251753150198699</v>
      </c>
      <c r="BJ181" s="2">
        <f t="shared" si="581"/>
        <v>0.3912828133738423</v>
      </c>
      <c r="BK181" s="2">
        <f t="shared" si="582"/>
        <v>0.38722457054506609</v>
      </c>
      <c r="BL181" s="2">
        <f t="shared" si="583"/>
        <v>0.39899459701108597</v>
      </c>
      <c r="BM181" s="2">
        <f t="shared" si="584"/>
        <v>0.40806400266991505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>
        <f t="shared" si="523"/>
        <v>0.38308700000000001</v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0.39410600000000001</v>
      </c>
      <c r="CV181" s="2" t="str">
        <f t="shared" si="486"/>
        <v/>
      </c>
      <c r="CW181" s="2">
        <f t="shared" si="487"/>
        <v>0.38308700000000001</v>
      </c>
      <c r="CX181" s="2" t="str">
        <f t="shared" si="488"/>
        <v/>
      </c>
      <c r="CY181" s="2" t="str">
        <f t="shared" si="489"/>
        <v/>
      </c>
      <c r="CZ181" s="2" t="str">
        <f t="shared" si="490"/>
        <v/>
      </c>
      <c r="DA181" s="2" t="str">
        <f t="shared" si="491"/>
        <v/>
      </c>
      <c r="DB181" s="2" t="str">
        <f t="shared" si="492"/>
        <v/>
      </c>
      <c r="DC181" s="2" t="str">
        <f t="shared" si="493"/>
        <v/>
      </c>
      <c r="DD181" s="2" t="str">
        <f t="shared" si="494"/>
        <v/>
      </c>
      <c r="DE181" s="2" t="str">
        <f t="shared" si="495"/>
        <v/>
      </c>
      <c r="DF181" s="2" t="str">
        <f t="shared" si="496"/>
        <v/>
      </c>
      <c r="DG181" s="2" t="str">
        <f t="shared" si="497"/>
        <v/>
      </c>
      <c r="DH181" s="2" t="str">
        <f t="shared" si="498"/>
        <v/>
      </c>
      <c r="DI181" s="2" t="str">
        <f t="shared" si="499"/>
        <v/>
      </c>
      <c r="DK181" s="2">
        <f t="shared" si="500"/>
        <v>0.4911214482758619</v>
      </c>
      <c r="DL181" s="2">
        <f t="shared" si="585"/>
        <v>0.45709710318914953</v>
      </c>
      <c r="DM181" s="2">
        <f t="shared" si="585"/>
        <v>0.45743147928885641</v>
      </c>
      <c r="DN181" s="2">
        <f t="shared" si="585"/>
        <v>0.48255525210084016</v>
      </c>
      <c r="DO181" s="2">
        <f t="shared" si="585"/>
        <v>0.48679847899159667</v>
      </c>
      <c r="DP181" s="2">
        <f t="shared" si="585"/>
        <v>0.47640753781512601</v>
      </c>
      <c r="DQ181" s="2">
        <f t="shared" si="585"/>
        <v>0.45357647731092443</v>
      </c>
      <c r="DR181" s="2">
        <f t="shared" si="585"/>
        <v>0.48554160392156864</v>
      </c>
      <c r="DS181" s="2">
        <f t="shared" si="585"/>
        <v>0.48522883483483492</v>
      </c>
      <c r="DT181" s="2">
        <f t="shared" si="585"/>
        <v>0.46674642717086834</v>
      </c>
      <c r="DU181" s="2">
        <f t="shared" si="585"/>
        <v>0.47220028319327728</v>
      </c>
      <c r="DV181" s="2">
        <f t="shared" si="585"/>
        <v>0.46411335518207286</v>
      </c>
      <c r="DW181" s="2">
        <f t="shared" si="585"/>
        <v>0.50355952156862738</v>
      </c>
      <c r="DX181" s="2">
        <f t="shared" si="585"/>
        <v>0.4893368478163993</v>
      </c>
      <c r="DY181" s="2">
        <f t="shared" si="585"/>
        <v>0.47361316806722686</v>
      </c>
      <c r="EA181" s="2">
        <f t="shared" si="440"/>
        <v>0.3948027559597973</v>
      </c>
      <c r="EB181" s="2">
        <f t="shared" si="502"/>
        <v>0.38689717965559683</v>
      </c>
      <c r="EC181" s="2">
        <f t="shared" si="503"/>
        <v>0.3864672349436728</v>
      </c>
      <c r="ED181" s="2">
        <f t="shared" si="504"/>
        <v>0.37659065175644024</v>
      </c>
      <c r="EE181" s="2">
        <f t="shared" si="505"/>
        <v>0.3791733700304763</v>
      </c>
      <c r="EF181" s="2">
        <f t="shared" si="506"/>
        <v>0.39069919576755813</v>
      </c>
      <c r="EG181" s="2">
        <f t="shared" si="507"/>
        <v>0.39435471442882342</v>
      </c>
      <c r="EH181" s="2">
        <f t="shared" si="508"/>
        <v>0.39512629745569672</v>
      </c>
      <c r="EI181" s="2">
        <f t="shared" si="509"/>
        <v>0.4025657076933109</v>
      </c>
      <c r="EJ181" s="2">
        <f t="shared" si="510"/>
        <v>0.41184612933231812</v>
      </c>
      <c r="EK181" s="2">
        <f t="shared" si="511"/>
        <v>0.40476064764971209</v>
      </c>
      <c r="EL181" s="2">
        <f t="shared" si="512"/>
        <v>0.39243808002082625</v>
      </c>
      <c r="EM181" s="2">
        <f t="shared" si="513"/>
        <v>0.38656644177699795</v>
      </c>
      <c r="EN181" s="2">
        <f t="shared" si="514"/>
        <v>0.40126244905384173</v>
      </c>
      <c r="EO181" s="2">
        <f t="shared" si="515"/>
        <v>0.40880429411895475</v>
      </c>
      <c r="EQ181" s="2">
        <f t="shared" si="516"/>
        <v>0.39358436743047387</v>
      </c>
      <c r="ER181" s="2">
        <f t="shared" si="586"/>
        <v>0.3894082254049569</v>
      </c>
      <c r="ES181" s="2">
        <f t="shared" si="586"/>
        <v>0.3864672349436728</v>
      </c>
      <c r="ET181" s="2">
        <f t="shared" si="586"/>
        <v>0.38453278109648259</v>
      </c>
      <c r="EU181" s="2">
        <f t="shared" si="586"/>
        <v>0.38554465992146414</v>
      </c>
      <c r="EV181" s="2">
        <f t="shared" si="586"/>
        <v>0.39313490385715166</v>
      </c>
      <c r="EW181" s="2">
        <f t="shared" si="586"/>
        <v>0.39697448876953206</v>
      </c>
      <c r="EX181" s="2">
        <f t="shared" si="586"/>
        <v>0.40138318108829962</v>
      </c>
      <c r="EY181" s="2">
        <f t="shared" si="586"/>
        <v>0.40903557112317646</v>
      </c>
      <c r="EZ181" s="2">
        <f t="shared" si="586"/>
        <v>0.41262452776921954</v>
      </c>
      <c r="FA181" s="2">
        <f t="shared" si="586"/>
        <v>0.40121580690844172</v>
      </c>
      <c r="FB181" s="2">
        <f t="shared" si="586"/>
        <v>0.3904060770494806</v>
      </c>
      <c r="FC181" s="2">
        <f t="shared" si="586"/>
        <v>0.3877747946791924</v>
      </c>
      <c r="FD181" s="2">
        <f t="shared" si="586"/>
        <v>0.39691791664001697</v>
      </c>
      <c r="FE181" s="2">
        <f t="shared" si="586"/>
        <v>0.40721497470091883</v>
      </c>
      <c r="FG181" s="2">
        <f t="shared" si="518"/>
        <v>0.99998938318207531</v>
      </c>
      <c r="FH181" s="2">
        <f t="shared" si="587"/>
        <v>0.99998707363686146</v>
      </c>
      <c r="FI181" s="2">
        <f t="shared" si="587"/>
        <v>0.99998653695966799</v>
      </c>
      <c r="FJ181" s="2">
        <f t="shared" si="587"/>
        <v>0.99998424273779085</v>
      </c>
      <c r="FK181" s="2">
        <f t="shared" si="587"/>
        <v>0.99998427742371332</v>
      </c>
      <c r="FL181" s="2">
        <f t="shared" si="587"/>
        <v>0.99998324602401067</v>
      </c>
      <c r="FM181" s="2">
        <f t="shared" si="587"/>
        <v>0.99998193372480249</v>
      </c>
      <c r="FN181" s="2">
        <f t="shared" si="587"/>
        <v>0.99998179878789661</v>
      </c>
      <c r="FO181" s="2">
        <f t="shared" si="587"/>
        <v>0.99998160357211163</v>
      </c>
      <c r="FP181" s="2">
        <f t="shared" si="587"/>
        <v>0.99998325086557205</v>
      </c>
      <c r="FQ181" s="2">
        <f t="shared" si="587"/>
        <v>0.99998191775972234</v>
      </c>
      <c r="FR181" s="2">
        <f t="shared" si="587"/>
        <v>0.99998171690368154</v>
      </c>
      <c r="FS181" s="2">
        <f t="shared" si="587"/>
        <v>0.99998214579369737</v>
      </c>
      <c r="FT181" s="2">
        <f t="shared" si="587"/>
        <v>0.99998600258677617</v>
      </c>
      <c r="FU181" s="2">
        <f t="shared" si="587"/>
        <v>0.99998428559112362</v>
      </c>
      <c r="FW181" s="2">
        <f t="shared" si="536"/>
        <v>0.88449541911558682</v>
      </c>
      <c r="FX181" s="2">
        <f t="shared" si="588"/>
        <v>0.6291312947752048</v>
      </c>
      <c r="FY181" s="2">
        <f t="shared" si="589"/>
        <v>6.3955416390645255E-11</v>
      </c>
      <c r="FZ181" s="2">
        <f t="shared" si="590"/>
        <v>0.63794620193870599</v>
      </c>
      <c r="GA181" s="2">
        <f t="shared" si="591"/>
        <v>0.63723716434937494</v>
      </c>
      <c r="GB181" s="2">
        <f t="shared" si="592"/>
        <v>0.63125488955999165</v>
      </c>
      <c r="GC181" s="2">
        <f t="shared" si="593"/>
        <v>0.6022936087333407</v>
      </c>
      <c r="GD181" s="2">
        <f t="shared" si="594"/>
        <v>0.60675947789676987</v>
      </c>
      <c r="GE181" s="2">
        <f t="shared" si="595"/>
        <v>0.70484899378960497</v>
      </c>
      <c r="GF181" s="2">
        <f t="shared" si="596"/>
        <v>0.6895023590294399</v>
      </c>
      <c r="GG181" s="2">
        <f t="shared" si="597"/>
        <v>0.63312734512719571</v>
      </c>
      <c r="GH181" s="2">
        <f t="shared" si="598"/>
        <v>0.56918080792838455</v>
      </c>
      <c r="GI181" s="2">
        <f t="shared" si="599"/>
        <v>0.54292082080832893</v>
      </c>
      <c r="GJ181" s="2">
        <f t="shared" si="600"/>
        <v>0.52228517142355779</v>
      </c>
      <c r="GK181" s="2">
        <f t="shared" si="601"/>
        <v>0.4664322814980838</v>
      </c>
      <c r="GM181" s="82">
        <f t="shared" si="537"/>
        <v>3.4455134711307889E-272</v>
      </c>
      <c r="GN181" s="82">
        <f t="shared" si="602"/>
        <v>1.8264758646971465E-245</v>
      </c>
      <c r="GO181" s="82">
        <f t="shared" si="603"/>
        <v>2.6137939838657224E-297</v>
      </c>
      <c r="GP181" s="82">
        <f t="shared" si="604"/>
        <v>0</v>
      </c>
      <c r="GQ181" s="82">
        <f t="shared" si="605"/>
        <v>0</v>
      </c>
      <c r="GR181" s="82">
        <f t="shared" si="606"/>
        <v>0</v>
      </c>
      <c r="GS181" s="82">
        <f t="shared" si="607"/>
        <v>0</v>
      </c>
      <c r="GT181" s="82">
        <f t="shared" si="608"/>
        <v>0</v>
      </c>
      <c r="GU181" s="82">
        <f t="shared" si="609"/>
        <v>0</v>
      </c>
      <c r="GV181" s="82">
        <f t="shared" si="610"/>
        <v>0</v>
      </c>
      <c r="GW181" s="82">
        <f t="shared" si="611"/>
        <v>0</v>
      </c>
      <c r="GX181" s="82">
        <f t="shared" si="612"/>
        <v>0</v>
      </c>
      <c r="GY181" s="82">
        <f t="shared" si="613"/>
        <v>0</v>
      </c>
      <c r="GZ181" s="82">
        <f t="shared" si="614"/>
        <v>0</v>
      </c>
      <c r="HA181" s="82">
        <f t="shared" si="615"/>
        <v>0</v>
      </c>
      <c r="HC181" s="82">
        <f t="shared" si="538"/>
        <v>5.2993440363285127E-209</v>
      </c>
      <c r="HD181" s="82">
        <f t="shared" si="616"/>
        <v>9.4630106160772178E-219</v>
      </c>
      <c r="HE181" s="82">
        <f t="shared" si="617"/>
        <v>2.1492838908920073E-265</v>
      </c>
      <c r="HF181" s="82">
        <f t="shared" si="618"/>
        <v>0</v>
      </c>
      <c r="HG181" s="82">
        <f t="shared" si="619"/>
        <v>0</v>
      </c>
      <c r="HH181" s="82">
        <f t="shared" si="620"/>
        <v>0</v>
      </c>
      <c r="HI181" s="82">
        <f t="shared" si="621"/>
        <v>0</v>
      </c>
      <c r="HJ181" s="82">
        <f t="shared" si="622"/>
        <v>0</v>
      </c>
      <c r="HK181" s="82">
        <f t="shared" si="623"/>
        <v>0</v>
      </c>
      <c r="HL181" s="82">
        <f t="shared" si="624"/>
        <v>0</v>
      </c>
      <c r="HM181" s="82">
        <f t="shared" si="625"/>
        <v>0</v>
      </c>
      <c r="HN181" s="82">
        <f t="shared" si="626"/>
        <v>0</v>
      </c>
      <c r="HO181" s="82">
        <f t="shared" si="627"/>
        <v>0</v>
      </c>
      <c r="HP181" s="82">
        <f t="shared" si="628"/>
        <v>0</v>
      </c>
      <c r="HQ181" s="82">
        <f t="shared" si="629"/>
        <v>0</v>
      </c>
      <c r="HS181" s="82">
        <f t="shared" si="539"/>
        <v>1.4615596954439064E-65</v>
      </c>
      <c r="HT181" s="82">
        <f t="shared" si="630"/>
        <v>1.2853065479063685E-40</v>
      </c>
      <c r="HU181" s="82">
        <f t="shared" si="631"/>
        <v>5.1456719431938492E-19</v>
      </c>
      <c r="HV181" s="82">
        <f t="shared" si="632"/>
        <v>1.2311282228589187E-44</v>
      </c>
      <c r="HW181" s="82">
        <f t="shared" si="633"/>
        <v>2.8209829179982923E-48</v>
      </c>
      <c r="HX181" s="82">
        <f t="shared" si="634"/>
        <v>1.9990614745874678E-50</v>
      </c>
      <c r="HY181" s="82">
        <f t="shared" si="635"/>
        <v>7.7566187673589985E-51</v>
      </c>
      <c r="HZ181" s="82">
        <f t="shared" si="636"/>
        <v>3.0188155982704389E-70</v>
      </c>
      <c r="IA181" s="82">
        <f t="shared" si="637"/>
        <v>8.6374696827057776E-62</v>
      </c>
      <c r="IB181" s="82">
        <f t="shared" si="638"/>
        <v>3.0017284444903884E-55</v>
      </c>
      <c r="IC181" s="82">
        <f t="shared" si="639"/>
        <v>1.3832608548076624E-51</v>
      </c>
      <c r="ID181" s="82">
        <f t="shared" si="640"/>
        <v>2.072255442260116E-40</v>
      </c>
      <c r="IE181" s="82">
        <f t="shared" si="641"/>
        <v>1.9109554232788785E-39</v>
      </c>
      <c r="IF181" s="82">
        <f t="shared" si="642"/>
        <v>1.3782857649269348E-43</v>
      </c>
      <c r="IG181" s="82">
        <f t="shared" si="643"/>
        <v>6.6345623861566502E-32</v>
      </c>
      <c r="II181" s="82">
        <f t="shared" si="540"/>
        <v>1.6837484230564363E-4</v>
      </c>
      <c r="IJ181" s="82">
        <f t="shared" si="541"/>
        <v>0.28452358462469785</v>
      </c>
      <c r="IK181" s="82">
        <f t="shared" si="542"/>
        <v>0</v>
      </c>
      <c r="IL181" s="82">
        <f t="shared" si="543"/>
        <v>0.23547557356269985</v>
      </c>
      <c r="IM181" s="82">
        <f t="shared" si="544"/>
        <v>0.2246609850834014</v>
      </c>
      <c r="IN181" s="82">
        <f t="shared" si="545"/>
        <v>0.23329345649972075</v>
      </c>
      <c r="IO181" s="82">
        <f t="shared" si="546"/>
        <v>0.33126127777088865</v>
      </c>
      <c r="IP181" s="82">
        <f t="shared" si="547"/>
        <v>0.25484586118343566</v>
      </c>
      <c r="IQ181" s="82">
        <f t="shared" si="548"/>
        <v>4.8387595949514188E-2</v>
      </c>
      <c r="IR181" s="82">
        <f t="shared" si="549"/>
        <v>8.3679458666527068E-2</v>
      </c>
      <c r="IS181" s="82">
        <f t="shared" si="550"/>
        <v>0.21967875605574169</v>
      </c>
      <c r="IT181" s="82">
        <f t="shared" si="551"/>
        <v>0.4540158369216456</v>
      </c>
      <c r="IU181" s="82">
        <f t="shared" si="552"/>
        <v>0.50655884436424103</v>
      </c>
      <c r="IV181" s="82">
        <f t="shared" si="553"/>
        <v>0.48636174719508157</v>
      </c>
      <c r="IW181" s="82">
        <f t="shared" si="554"/>
        <v>0.55526115557678879</v>
      </c>
      <c r="IY181" s="82">
        <f t="shared" si="555"/>
        <v>1.6837484230564363E-4</v>
      </c>
      <c r="IZ181" s="82">
        <f t="shared" si="556"/>
        <v>0.28452358462469785</v>
      </c>
      <c r="JA181" s="82">
        <f t="shared" si="557"/>
        <v>5.1456719431938492E-19</v>
      </c>
      <c r="JB181" s="82">
        <f t="shared" si="558"/>
        <v>0.23547557356269985</v>
      </c>
      <c r="JC181" s="82">
        <f t="shared" si="559"/>
        <v>0.2246609850834014</v>
      </c>
      <c r="JD181" s="82">
        <f t="shared" si="560"/>
        <v>0.23329345649972075</v>
      </c>
      <c r="JE181" s="82">
        <f t="shared" si="561"/>
        <v>0.33126127777088865</v>
      </c>
      <c r="JF181" s="82">
        <f t="shared" si="562"/>
        <v>0.25484586118343566</v>
      </c>
      <c r="JG181" s="82">
        <f t="shared" si="563"/>
        <v>4.8387595949514188E-2</v>
      </c>
      <c r="JH181" s="82">
        <f t="shared" si="564"/>
        <v>8.3679458666527068E-2</v>
      </c>
      <c r="JI181" s="82">
        <f t="shared" si="565"/>
        <v>0.21967875605574169</v>
      </c>
      <c r="JJ181" s="82">
        <f t="shared" si="566"/>
        <v>0.4540158369216456</v>
      </c>
      <c r="JK181" s="82">
        <f t="shared" si="567"/>
        <v>0.50655884436424103</v>
      </c>
      <c r="JL181" s="82">
        <f t="shared" si="568"/>
        <v>0.48636174719508157</v>
      </c>
      <c r="JM181" s="82">
        <f t="shared" si="569"/>
        <v>0.55526115557678879</v>
      </c>
    </row>
    <row r="182" spans="2:273" x14ac:dyDescent="0.25">
      <c r="B182" s="2">
        <v>155</v>
      </c>
      <c r="C182" s="37">
        <v>0.39498800000000001</v>
      </c>
      <c r="D182" s="37">
        <v>0.39111400000000002</v>
      </c>
      <c r="E182" s="37">
        <v>0.38482300000000003</v>
      </c>
      <c r="F182" s="37">
        <v>0.384411</v>
      </c>
      <c r="G182" s="37">
        <v>0.39080700000000002</v>
      </c>
      <c r="H182" s="37">
        <v>0.39577600000000002</v>
      </c>
      <c r="I182" s="37">
        <v>0.39513900000000002</v>
      </c>
      <c r="J182" s="37">
        <v>0.40057199999999998</v>
      </c>
      <c r="K182" s="37">
        <v>0.410555</v>
      </c>
      <c r="L182" s="37">
        <v>0.40965299999999999</v>
      </c>
      <c r="M182" s="37">
        <v>0.399891</v>
      </c>
      <c r="N182" s="37">
        <v>0.39306099999999999</v>
      </c>
      <c r="O182" s="37">
        <v>0.39454499999999998</v>
      </c>
      <c r="P182" s="37">
        <v>0.42109999999999997</v>
      </c>
      <c r="Q182" s="37">
        <v>0.530246</v>
      </c>
      <c r="S182" s="4">
        <f t="shared" si="441"/>
        <v>0.39336581560974554</v>
      </c>
      <c r="T182" s="4">
        <f t="shared" si="442"/>
        <v>0.38842951566131118</v>
      </c>
      <c r="U182" s="4">
        <f t="shared" si="443"/>
        <v>0.38616605341897503</v>
      </c>
      <c r="V182" s="4">
        <f t="shared" si="444"/>
        <v>0.38175322848953885</v>
      </c>
      <c r="W182" s="4">
        <f t="shared" si="445"/>
        <v>0.38324147907647732</v>
      </c>
      <c r="X182" s="4">
        <f t="shared" si="446"/>
        <v>0.39207247918072224</v>
      </c>
      <c r="Y182" s="4">
        <f t="shared" si="447"/>
        <v>0.39643283855732142</v>
      </c>
      <c r="Z182" s="4">
        <f t="shared" si="448"/>
        <v>0.39896748162414558</v>
      </c>
      <c r="AA182" s="4">
        <f t="shared" si="449"/>
        <v>0.40711132067110445</v>
      </c>
      <c r="AB182" s="4">
        <f t="shared" si="450"/>
        <v>0.41244142032448272</v>
      </c>
      <c r="AC182" s="4">
        <f t="shared" si="451"/>
        <v>0.40255782013543884</v>
      </c>
      <c r="AD182" s="4">
        <f t="shared" si="452"/>
        <v>0.39588095123074635</v>
      </c>
      <c r="AE182" s="4">
        <f t="shared" si="453"/>
        <v>0.39716269212849442</v>
      </c>
      <c r="AF182" s="4">
        <f t="shared" si="454"/>
        <v>0.42597994926417559</v>
      </c>
      <c r="AG182" s="4">
        <f t="shared" si="455"/>
        <v>0.51986321537984892</v>
      </c>
      <c r="AI182" s="4">
        <f t="shared" si="456"/>
        <v>1.6221843902544664E-3</v>
      </c>
      <c r="AJ182" s="4">
        <f t="shared" si="457"/>
        <v>2.6844843386888417E-3</v>
      </c>
      <c r="AK182" s="4">
        <f t="shared" si="458"/>
        <v>-1.3430534189750043E-3</v>
      </c>
      <c r="AL182" s="4">
        <f t="shared" si="459"/>
        <v>2.6577715104611488E-3</v>
      </c>
      <c r="AM182" s="4">
        <f t="shared" si="460"/>
        <v>7.565520923522695E-3</v>
      </c>
      <c r="AN182" s="4">
        <f t="shared" si="461"/>
        <v>3.7035208192777724E-3</v>
      </c>
      <c r="AO182" s="4">
        <f t="shared" si="462"/>
        <v>-1.2938385573214028E-3</v>
      </c>
      <c r="AP182" s="4">
        <f t="shared" si="463"/>
        <v>1.6045183758544024E-3</v>
      </c>
      <c r="AQ182" s="4">
        <f t="shared" si="464"/>
        <v>3.4436793288955547E-3</v>
      </c>
      <c r="AR182" s="4">
        <f t="shared" si="465"/>
        <v>-2.7884203244827321E-3</v>
      </c>
      <c r="AS182" s="4">
        <f t="shared" si="466"/>
        <v>-2.666820135438841E-3</v>
      </c>
      <c r="AT182" s="4">
        <f t="shared" si="467"/>
        <v>-2.8199512307463537E-3</v>
      </c>
      <c r="AU182" s="4">
        <f t="shared" si="468"/>
        <v>-2.6176921284944421E-3</v>
      </c>
      <c r="AV182" s="4">
        <f t="shared" si="570"/>
        <v>-4.8799492641756204E-3</v>
      </c>
      <c r="AW182" s="4">
        <f t="shared" si="570"/>
        <v>1.0382784620151075E-2</v>
      </c>
      <c r="AY182" s="2">
        <f t="shared" si="520"/>
        <v>0.39336581560974554</v>
      </c>
      <c r="AZ182" s="2">
        <f t="shared" si="571"/>
        <v>0.38822644151636199</v>
      </c>
      <c r="BA182" s="2">
        <f t="shared" si="572"/>
        <v>0.38616605341897503</v>
      </c>
      <c r="BB182" s="2">
        <f t="shared" si="573"/>
        <v>0.38149173953662097</v>
      </c>
      <c r="BC182" s="2">
        <f t="shared" si="574"/>
        <v>0.3829984657191669</v>
      </c>
      <c r="BD182" s="2">
        <f t="shared" si="575"/>
        <v>0.39187380758754453</v>
      </c>
      <c r="BE182" s="2">
        <f t="shared" si="576"/>
        <v>0.3955553889006489</v>
      </c>
      <c r="BF182" s="2">
        <f t="shared" si="577"/>
        <v>0.39862873033252522</v>
      </c>
      <c r="BG182" s="2">
        <f t="shared" si="578"/>
        <v>0.40710763426317587</v>
      </c>
      <c r="BH182" s="2">
        <f t="shared" si="579"/>
        <v>0.41242572307330577</v>
      </c>
      <c r="BI182" s="2">
        <f t="shared" si="580"/>
        <v>0.40224793726038899</v>
      </c>
      <c r="BJ182" s="2">
        <f t="shared" si="581"/>
        <v>0.39092123880680207</v>
      </c>
      <c r="BK182" s="2">
        <f t="shared" si="582"/>
        <v>0.38680095716700558</v>
      </c>
      <c r="BL182" s="2">
        <f t="shared" si="583"/>
        <v>0.39857030209223654</v>
      </c>
      <c r="BM182" s="2">
        <f t="shared" si="584"/>
        <v>0.40761510077907859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>
        <f t="shared" si="523"/>
        <v>0.38482300000000003</v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0.39498800000000001</v>
      </c>
      <c r="CV182" s="2" t="str">
        <f t="shared" si="486"/>
        <v/>
      </c>
      <c r="CW182" s="2">
        <f t="shared" si="487"/>
        <v>0.38482300000000003</v>
      </c>
      <c r="CX182" s="2" t="str">
        <f t="shared" si="488"/>
        <v/>
      </c>
      <c r="CY182" s="2" t="str">
        <f t="shared" si="489"/>
        <v/>
      </c>
      <c r="CZ182" s="2" t="str">
        <f t="shared" si="490"/>
        <v/>
      </c>
      <c r="DA182" s="2" t="str">
        <f t="shared" si="491"/>
        <v/>
      </c>
      <c r="DB182" s="2" t="str">
        <f t="shared" si="492"/>
        <v/>
      </c>
      <c r="DC182" s="2" t="str">
        <f t="shared" si="493"/>
        <v/>
      </c>
      <c r="DD182" s="2" t="str">
        <f t="shared" si="494"/>
        <v/>
      </c>
      <c r="DE182" s="2" t="str">
        <f t="shared" si="495"/>
        <v/>
      </c>
      <c r="DF182" s="2" t="str">
        <f t="shared" si="496"/>
        <v/>
      </c>
      <c r="DG182" s="2" t="str">
        <f t="shared" si="497"/>
        <v/>
      </c>
      <c r="DH182" s="2" t="str">
        <f t="shared" si="498"/>
        <v/>
      </c>
      <c r="DI182" s="2" t="str">
        <f t="shared" si="499"/>
        <v/>
      </c>
      <c r="DK182" s="2">
        <f t="shared" si="500"/>
        <v>0.49138222118226588</v>
      </c>
      <c r="DL182" s="2">
        <f t="shared" si="585"/>
        <v>0.45718505113636365</v>
      </c>
      <c r="DM182" s="2">
        <f t="shared" si="585"/>
        <v>0.45749207954545462</v>
      </c>
      <c r="DN182" s="2">
        <f t="shared" si="585"/>
        <v>0.48283234270435432</v>
      </c>
      <c r="DO182" s="2">
        <f t="shared" si="585"/>
        <v>0.48709578792971736</v>
      </c>
      <c r="DP182" s="2">
        <f t="shared" si="585"/>
        <v>0.47652367242169591</v>
      </c>
      <c r="DQ182" s="2">
        <f t="shared" si="585"/>
        <v>0.45341384033613452</v>
      </c>
      <c r="DR182" s="2">
        <f t="shared" si="585"/>
        <v>0.48565508403361346</v>
      </c>
      <c r="DS182" s="2">
        <f t="shared" si="585"/>
        <v>0.48544870806520818</v>
      </c>
      <c r="DT182" s="2">
        <f t="shared" si="585"/>
        <v>0.4668325781512605</v>
      </c>
      <c r="DU182" s="2">
        <f t="shared" si="585"/>
        <v>0.47231239495798316</v>
      </c>
      <c r="DV182" s="2">
        <f t="shared" si="585"/>
        <v>0.46415621512605049</v>
      </c>
      <c r="DW182" s="2">
        <f t="shared" si="585"/>
        <v>0.50388891932773106</v>
      </c>
      <c r="DX182" s="2">
        <f t="shared" si="585"/>
        <v>0.48963755202762926</v>
      </c>
      <c r="DY182" s="2">
        <f t="shared" si="585"/>
        <v>0.47370510939648586</v>
      </c>
      <c r="EA182" s="2">
        <f t="shared" si="440"/>
        <v>0.3944727072431265</v>
      </c>
      <c r="EB182" s="2">
        <f t="shared" si="502"/>
        <v>0.38656055808726258</v>
      </c>
      <c r="EC182" s="2">
        <f t="shared" si="503"/>
        <v>0.38616517763494379</v>
      </c>
      <c r="ED182" s="2">
        <f t="shared" si="504"/>
        <v>0.37615388274785316</v>
      </c>
      <c r="EE182" s="2">
        <f t="shared" si="505"/>
        <v>0.37872060897852955</v>
      </c>
      <c r="EF182" s="2">
        <f t="shared" si="506"/>
        <v>0.39025176492141217</v>
      </c>
      <c r="EG182" s="2">
        <f t="shared" si="507"/>
        <v>0.39388704830919891</v>
      </c>
      <c r="EH182" s="2">
        <f t="shared" si="508"/>
        <v>0.39462249491962637</v>
      </c>
      <c r="EI182" s="2">
        <f t="shared" si="509"/>
        <v>0.4023378525530254</v>
      </c>
      <c r="EJ182" s="2">
        <f t="shared" si="510"/>
        <v>0.41186232195565409</v>
      </c>
      <c r="EK182" s="2">
        <f t="shared" si="511"/>
        <v>0.40461118572921717</v>
      </c>
      <c r="EL182" s="2">
        <f t="shared" si="512"/>
        <v>0.39214679799505475</v>
      </c>
      <c r="EM182" s="2">
        <f t="shared" si="513"/>
        <v>0.38610104682565</v>
      </c>
      <c r="EN182" s="2">
        <f t="shared" si="514"/>
        <v>0.40097979825192376</v>
      </c>
      <c r="EO182" s="2">
        <f t="shared" si="515"/>
        <v>0.40840326145581191</v>
      </c>
      <c r="EQ182" s="2">
        <f t="shared" si="516"/>
        <v>0.39323293719084768</v>
      </c>
      <c r="ER182" s="2">
        <f t="shared" si="586"/>
        <v>0.38912078073425738</v>
      </c>
      <c r="ES182" s="2">
        <f t="shared" si="586"/>
        <v>0.38616517763494379</v>
      </c>
      <c r="ET182" s="2">
        <f t="shared" si="586"/>
        <v>0.38425225447042638</v>
      </c>
      <c r="EU182" s="2">
        <f t="shared" si="586"/>
        <v>0.3852171016660314</v>
      </c>
      <c r="EV182" s="2">
        <f t="shared" si="586"/>
        <v>0.39273592645272143</v>
      </c>
      <c r="EW182" s="2">
        <f t="shared" si="586"/>
        <v>0.39655852352359727</v>
      </c>
      <c r="EX182" s="2">
        <f t="shared" si="586"/>
        <v>0.40099430674718722</v>
      </c>
      <c r="EY182" s="2">
        <f t="shared" si="586"/>
        <v>0.40892728077449852</v>
      </c>
      <c r="EZ182" s="2">
        <f t="shared" si="586"/>
        <v>0.41265592621068259</v>
      </c>
      <c r="FA182" s="2">
        <f t="shared" si="586"/>
        <v>0.40099731352749229</v>
      </c>
      <c r="FB182" s="2">
        <f t="shared" si="586"/>
        <v>0.39007319223655545</v>
      </c>
      <c r="FC182" s="2">
        <f t="shared" si="586"/>
        <v>0.38733496617299046</v>
      </c>
      <c r="FD182" s="2">
        <f t="shared" si="586"/>
        <v>0.39655826687906715</v>
      </c>
      <c r="FE182" s="2">
        <f t="shared" si="586"/>
        <v>0.40679091610387508</v>
      </c>
      <c r="FG182" s="2">
        <f t="shared" si="518"/>
        <v>0.99999031733792809</v>
      </c>
      <c r="FH182" s="2">
        <f t="shared" si="587"/>
        <v>0.9999882110032956</v>
      </c>
      <c r="FI182" s="2">
        <f t="shared" si="587"/>
        <v>0.99998772154674143</v>
      </c>
      <c r="FJ182" s="2">
        <f t="shared" si="587"/>
        <v>0.99998562918614198</v>
      </c>
      <c r="FK182" s="2">
        <f t="shared" si="587"/>
        <v>0.99998566082016693</v>
      </c>
      <c r="FL182" s="2">
        <f t="shared" si="587"/>
        <v>0.99998472016977036</v>
      </c>
      <c r="FM182" s="2">
        <f t="shared" si="587"/>
        <v>0.99998352333500118</v>
      </c>
      <c r="FN182" s="2">
        <f t="shared" si="587"/>
        <v>0.99998340027068766</v>
      </c>
      <c r="FO182" s="2">
        <f t="shared" si="587"/>
        <v>0.9999832222312024</v>
      </c>
      <c r="FP182" s="2">
        <f t="shared" si="587"/>
        <v>0.99998472458533993</v>
      </c>
      <c r="FQ182" s="2">
        <f t="shared" si="587"/>
        <v>0.99998350877462872</v>
      </c>
      <c r="FR182" s="2">
        <f t="shared" si="587"/>
        <v>0.99998332559115621</v>
      </c>
      <c r="FS182" s="2">
        <f t="shared" si="587"/>
        <v>0.99998371674474329</v>
      </c>
      <c r="FT182" s="2">
        <f t="shared" si="587"/>
        <v>0.99998723419169433</v>
      </c>
      <c r="FU182" s="2">
        <f t="shared" si="587"/>
        <v>0.99998566826895419</v>
      </c>
      <c r="FW182" s="2">
        <f t="shared" si="536"/>
        <v>0.89357697697220173</v>
      </c>
      <c r="FX182" s="2">
        <f t="shared" si="588"/>
        <v>0.65035392103029332</v>
      </c>
      <c r="FY182" s="2">
        <f t="shared" si="589"/>
        <v>7.0125719597168269E-11</v>
      </c>
      <c r="FZ182" s="2">
        <f t="shared" si="590"/>
        <v>0.65893786001483423</v>
      </c>
      <c r="GA182" s="2">
        <f t="shared" si="591"/>
        <v>0.65824790931940746</v>
      </c>
      <c r="GB182" s="2">
        <f t="shared" si="592"/>
        <v>0.65242313175102329</v>
      </c>
      <c r="GC182" s="2">
        <f t="shared" si="593"/>
        <v>0.62413447800406618</v>
      </c>
      <c r="GD182" s="2">
        <f t="shared" si="594"/>
        <v>0.62850636599763021</v>
      </c>
      <c r="GE182" s="2">
        <f t="shared" si="595"/>
        <v>0.72364204224780593</v>
      </c>
      <c r="GF182" s="2">
        <f t="shared" si="596"/>
        <v>0.70886896161377722</v>
      </c>
      <c r="GG182" s="2">
        <f t="shared" si="597"/>
        <v>0.65424697187659442</v>
      </c>
      <c r="GH182" s="2">
        <f t="shared" si="598"/>
        <v>0.59160710645516912</v>
      </c>
      <c r="GI182" s="2">
        <f t="shared" si="599"/>
        <v>0.56567098397956517</v>
      </c>
      <c r="GJ182" s="2">
        <f t="shared" si="600"/>
        <v>0.54520204524055282</v>
      </c>
      <c r="GK182" s="2">
        <f t="shared" si="601"/>
        <v>0.48940914817468267</v>
      </c>
      <c r="GM182" s="82">
        <f t="shared" si="537"/>
        <v>1.2447745496338432E-277</v>
      </c>
      <c r="GN182" s="82">
        <f t="shared" si="602"/>
        <v>2.3447034075525117E-250</v>
      </c>
      <c r="GO182" s="82">
        <f t="shared" si="603"/>
        <v>3.541134669147242E-303</v>
      </c>
      <c r="GP182" s="82">
        <f t="shared" si="604"/>
        <v>0</v>
      </c>
      <c r="GQ182" s="82">
        <f t="shared" si="605"/>
        <v>0</v>
      </c>
      <c r="GR182" s="82">
        <f t="shared" si="606"/>
        <v>0</v>
      </c>
      <c r="GS182" s="82">
        <f t="shared" si="607"/>
        <v>0</v>
      </c>
      <c r="GT182" s="82">
        <f t="shared" si="608"/>
        <v>0</v>
      </c>
      <c r="GU182" s="82">
        <f t="shared" si="609"/>
        <v>0</v>
      </c>
      <c r="GV182" s="82">
        <f t="shared" si="610"/>
        <v>0</v>
      </c>
      <c r="GW182" s="82">
        <f t="shared" si="611"/>
        <v>0</v>
      </c>
      <c r="GX182" s="82">
        <f t="shared" si="612"/>
        <v>0</v>
      </c>
      <c r="GY182" s="82">
        <f t="shared" si="613"/>
        <v>0</v>
      </c>
      <c r="GZ182" s="82">
        <f t="shared" si="614"/>
        <v>0</v>
      </c>
      <c r="HA182" s="82">
        <f t="shared" si="615"/>
        <v>0</v>
      </c>
      <c r="HC182" s="82">
        <f t="shared" si="538"/>
        <v>1.7493539751569495E-214</v>
      </c>
      <c r="HD182" s="82">
        <f t="shared" si="616"/>
        <v>1.7447851398406169E-224</v>
      </c>
      <c r="HE182" s="82">
        <f t="shared" si="617"/>
        <v>2.9433644414487396E-272</v>
      </c>
      <c r="HF182" s="82">
        <f t="shared" si="618"/>
        <v>0</v>
      </c>
      <c r="HG182" s="82">
        <f t="shared" si="619"/>
        <v>0</v>
      </c>
      <c r="HH182" s="82">
        <f t="shared" si="620"/>
        <v>0</v>
      </c>
      <c r="HI182" s="82">
        <f t="shared" si="621"/>
        <v>0</v>
      </c>
      <c r="HJ182" s="82">
        <f t="shared" si="622"/>
        <v>0</v>
      </c>
      <c r="HK182" s="82">
        <f t="shared" si="623"/>
        <v>0</v>
      </c>
      <c r="HL182" s="82">
        <f t="shared" si="624"/>
        <v>0</v>
      </c>
      <c r="HM182" s="82">
        <f t="shared" si="625"/>
        <v>0</v>
      </c>
      <c r="HN182" s="82">
        <f t="shared" si="626"/>
        <v>0</v>
      </c>
      <c r="HO182" s="82">
        <f t="shared" si="627"/>
        <v>0</v>
      </c>
      <c r="HP182" s="82">
        <f t="shared" si="628"/>
        <v>0</v>
      </c>
      <c r="HQ182" s="82">
        <f t="shared" si="629"/>
        <v>0</v>
      </c>
      <c r="HS182" s="82">
        <f t="shared" si="539"/>
        <v>3.4647963906523671E-68</v>
      </c>
      <c r="HT182" s="82">
        <f t="shared" si="630"/>
        <v>8.6791437446532563E-43</v>
      </c>
      <c r="HU182" s="82">
        <f t="shared" si="631"/>
        <v>2.8525298471271879E-18</v>
      </c>
      <c r="HV182" s="82">
        <f t="shared" si="632"/>
        <v>4.9206342039367478E-47</v>
      </c>
      <c r="HW182" s="82">
        <f t="shared" si="633"/>
        <v>7.4785349802623413E-51</v>
      </c>
      <c r="HX182" s="82">
        <f t="shared" si="634"/>
        <v>3.94576648189393E-53</v>
      </c>
      <c r="HY182" s="82">
        <f t="shared" si="635"/>
        <v>1.4014757467536708E-53</v>
      </c>
      <c r="HZ182" s="82">
        <f t="shared" si="636"/>
        <v>5.1216568865876495E-74</v>
      </c>
      <c r="IA182" s="82">
        <f t="shared" si="637"/>
        <v>6.3730566570472626E-65</v>
      </c>
      <c r="IB182" s="82">
        <f t="shared" si="638"/>
        <v>4.4868780981068882E-58</v>
      </c>
      <c r="IC182" s="82">
        <f t="shared" si="639"/>
        <v>2.2636149878900702E-54</v>
      </c>
      <c r="ID182" s="82">
        <f t="shared" si="640"/>
        <v>1.0191532221198733E-42</v>
      </c>
      <c r="IE182" s="82">
        <f t="shared" si="641"/>
        <v>9.697347225840756E-42</v>
      </c>
      <c r="IF182" s="82">
        <f t="shared" si="642"/>
        <v>3.9566574519036119E-46</v>
      </c>
      <c r="IG182" s="82">
        <f t="shared" si="643"/>
        <v>7.7256148806001998E-34</v>
      </c>
      <c r="II182" s="82">
        <f t="shared" si="540"/>
        <v>8.4068727605018156E-5</v>
      </c>
      <c r="IJ182" s="82">
        <f t="shared" si="541"/>
        <v>0.21876636711434674</v>
      </c>
      <c r="IK182" s="82">
        <f t="shared" si="542"/>
        <v>0</v>
      </c>
      <c r="IL182" s="82">
        <f t="shared" si="543"/>
        <v>0.17323447817990376</v>
      </c>
      <c r="IM182" s="82">
        <f t="shared" si="544"/>
        <v>0.16246108125885469</v>
      </c>
      <c r="IN182" s="82">
        <f t="shared" si="545"/>
        <v>0.16809319877912493</v>
      </c>
      <c r="IO182" s="82">
        <f t="shared" si="546"/>
        <v>0.25332752625497601</v>
      </c>
      <c r="IP182" s="82">
        <f t="shared" si="547"/>
        <v>0.17527197475374096</v>
      </c>
      <c r="IQ182" s="82">
        <f t="shared" si="548"/>
        <v>2.9089839674666287E-2</v>
      </c>
      <c r="IR182" s="82">
        <f t="shared" si="549"/>
        <v>5.3893257517316322E-2</v>
      </c>
      <c r="IS182" s="82">
        <f t="shared" si="550"/>
        <v>0.15589986860344607</v>
      </c>
      <c r="IT182" s="82">
        <f t="shared" si="551"/>
        <v>0.38651472578400731</v>
      </c>
      <c r="IU182" s="82">
        <f t="shared" si="552"/>
        <v>0.46201961267672853</v>
      </c>
      <c r="IV182" s="82">
        <f t="shared" si="553"/>
        <v>0.44909537607396283</v>
      </c>
      <c r="IW182" s="82">
        <f t="shared" si="554"/>
        <v>0.5268674140769829</v>
      </c>
      <c r="IY182" s="82">
        <f t="shared" si="555"/>
        <v>8.4068727605018156E-5</v>
      </c>
      <c r="IZ182" s="82">
        <f t="shared" si="556"/>
        <v>0.21876636711434674</v>
      </c>
      <c r="JA182" s="82">
        <f t="shared" si="557"/>
        <v>2.8525298471271879E-18</v>
      </c>
      <c r="JB182" s="82">
        <f t="shared" si="558"/>
        <v>0.17323447817990376</v>
      </c>
      <c r="JC182" s="82">
        <f t="shared" si="559"/>
        <v>0.16246108125885469</v>
      </c>
      <c r="JD182" s="82">
        <f t="shared" si="560"/>
        <v>0.16809319877912493</v>
      </c>
      <c r="JE182" s="82">
        <f t="shared" si="561"/>
        <v>0.25332752625497601</v>
      </c>
      <c r="JF182" s="82">
        <f t="shared" si="562"/>
        <v>0.17527197475374096</v>
      </c>
      <c r="JG182" s="82">
        <f t="shared" si="563"/>
        <v>2.9089839674666287E-2</v>
      </c>
      <c r="JH182" s="82">
        <f t="shared" si="564"/>
        <v>5.3893257517316322E-2</v>
      </c>
      <c r="JI182" s="82">
        <f t="shared" si="565"/>
        <v>0.15589986860344607</v>
      </c>
      <c r="JJ182" s="82">
        <f t="shared" si="566"/>
        <v>0.38651472578400731</v>
      </c>
      <c r="JK182" s="82">
        <f t="shared" si="567"/>
        <v>0.46201961267672853</v>
      </c>
      <c r="JL182" s="82">
        <f t="shared" si="568"/>
        <v>0.44909537607396283</v>
      </c>
      <c r="JM182" s="82">
        <f t="shared" si="569"/>
        <v>0.5268674140769829</v>
      </c>
    </row>
    <row r="183" spans="2:273" x14ac:dyDescent="0.25">
      <c r="B183" s="2">
        <v>156</v>
      </c>
      <c r="C183" s="37">
        <v>0.39126100000000003</v>
      </c>
      <c r="D183" s="37">
        <v>0.39159300000000002</v>
      </c>
      <c r="E183" s="37">
        <v>0.38907799999999998</v>
      </c>
      <c r="F183" s="37">
        <v>0.38859199999999999</v>
      </c>
      <c r="G183" s="37">
        <v>0.38863999999999999</v>
      </c>
      <c r="H183" s="37">
        <v>0.39410400000000001</v>
      </c>
      <c r="I183" s="37">
        <v>0.3926</v>
      </c>
      <c r="J183" s="37">
        <v>0.39914300000000003</v>
      </c>
      <c r="K183" s="37">
        <v>0.41164800000000001</v>
      </c>
      <c r="L183" s="37">
        <v>0.41320099999999998</v>
      </c>
      <c r="M183" s="37">
        <v>0.39760899999999999</v>
      </c>
      <c r="N183" s="37">
        <v>0.38884000000000002</v>
      </c>
      <c r="O183" s="37">
        <v>0.38901000000000002</v>
      </c>
      <c r="P183" s="37">
        <v>0.420124</v>
      </c>
      <c r="Q183" s="37">
        <v>0.51204700000000003</v>
      </c>
      <c r="S183" s="4">
        <f t="shared" si="441"/>
        <v>0.39300593104969389</v>
      </c>
      <c r="T183" s="4">
        <f t="shared" si="442"/>
        <v>0.38806359403020713</v>
      </c>
      <c r="U183" s="4">
        <f t="shared" si="443"/>
        <v>0.38586392311268081</v>
      </c>
      <c r="V183" s="4">
        <f t="shared" si="444"/>
        <v>0.38142574620745706</v>
      </c>
      <c r="W183" s="4">
        <f t="shared" si="445"/>
        <v>0.38285082548129407</v>
      </c>
      <c r="X183" s="4">
        <f t="shared" si="446"/>
        <v>0.39158052623675604</v>
      </c>
      <c r="Y183" s="4">
        <f t="shared" si="447"/>
        <v>0.39553883553670449</v>
      </c>
      <c r="Z183" s="4">
        <f t="shared" si="448"/>
        <v>0.39843542064707277</v>
      </c>
      <c r="AA183" s="4">
        <f t="shared" si="449"/>
        <v>0.40708791669938138</v>
      </c>
      <c r="AB183" s="4">
        <f t="shared" si="450"/>
        <v>0.41247164854423857</v>
      </c>
      <c r="AC183" s="4">
        <f t="shared" si="451"/>
        <v>0.40208261450288052</v>
      </c>
      <c r="AD183" s="4">
        <f t="shared" si="452"/>
        <v>0.39317637442099856</v>
      </c>
      <c r="AE183" s="4">
        <f t="shared" si="453"/>
        <v>0.39254983794932524</v>
      </c>
      <c r="AF183" s="4">
        <f t="shared" si="454"/>
        <v>0.41779428036315952</v>
      </c>
      <c r="AG183" s="4">
        <f t="shared" si="455"/>
        <v>0.49274946571400263</v>
      </c>
      <c r="AI183" s="4">
        <f t="shared" si="456"/>
        <v>-1.7449310496938653E-3</v>
      </c>
      <c r="AJ183" s="4">
        <f t="shared" si="457"/>
        <v>3.5294059697928981E-3</v>
      </c>
      <c r="AK183" s="4">
        <f t="shared" si="458"/>
        <v>3.2140768873191727E-3</v>
      </c>
      <c r="AL183" s="4">
        <f t="shared" si="459"/>
        <v>7.1662537925429315E-3</v>
      </c>
      <c r="AM183" s="4">
        <f t="shared" si="460"/>
        <v>5.7891745187059196E-3</v>
      </c>
      <c r="AN183" s="4">
        <f t="shared" si="461"/>
        <v>2.5234737632439663E-3</v>
      </c>
      <c r="AO183" s="4">
        <f t="shared" si="462"/>
        <v>-2.9388355367044872E-3</v>
      </c>
      <c r="AP183" s="4">
        <f t="shared" si="463"/>
        <v>7.0757935292725671E-4</v>
      </c>
      <c r="AQ183" s="4">
        <f t="shared" si="464"/>
        <v>4.5600833006186337E-3</v>
      </c>
      <c r="AR183" s="4">
        <f t="shared" si="465"/>
        <v>7.293514557614178E-4</v>
      </c>
      <c r="AS183" s="4">
        <f t="shared" si="466"/>
        <v>-4.4736145028805296E-3</v>
      </c>
      <c r="AT183" s="4">
        <f t="shared" si="467"/>
        <v>-4.3363744209985455E-3</v>
      </c>
      <c r="AU183" s="4">
        <f t="shared" si="468"/>
        <v>-3.5398379493252197E-3</v>
      </c>
      <c r="AV183" s="4">
        <f t="shared" si="570"/>
        <v>2.3297196368404771E-3</v>
      </c>
      <c r="AW183" s="4">
        <f t="shared" si="570"/>
        <v>1.9297534285997398E-2</v>
      </c>
      <c r="AY183" s="2">
        <f t="shared" si="520"/>
        <v>0.39300593104969389</v>
      </c>
      <c r="AZ183" s="2">
        <f t="shared" si="571"/>
        <v>0.3879756001880702</v>
      </c>
      <c r="BA183" s="2">
        <f t="shared" si="572"/>
        <v>0.38586392311268081</v>
      </c>
      <c r="BB183" s="2">
        <f t="shared" si="573"/>
        <v>0.38132608058841527</v>
      </c>
      <c r="BC183" s="2">
        <f t="shared" si="574"/>
        <v>0.38276312442817234</v>
      </c>
      <c r="BD183" s="2">
        <f t="shared" si="575"/>
        <v>0.39151000837745686</v>
      </c>
      <c r="BE183" s="2">
        <f t="shared" si="576"/>
        <v>0.39517804219413816</v>
      </c>
      <c r="BF183" s="2">
        <f t="shared" si="577"/>
        <v>0.39833480576975239</v>
      </c>
      <c r="BG183" s="2">
        <f t="shared" si="578"/>
        <v>0.4070871820353078</v>
      </c>
      <c r="BH183" s="2">
        <f t="shared" si="579"/>
        <v>0.41246769473894818</v>
      </c>
      <c r="BI183" s="2">
        <f t="shared" si="580"/>
        <v>0.40197761342186533</v>
      </c>
      <c r="BJ183" s="2">
        <f t="shared" si="581"/>
        <v>0.39055860062910108</v>
      </c>
      <c r="BK183" s="2">
        <f t="shared" si="582"/>
        <v>0.38637817666731056</v>
      </c>
      <c r="BL183" s="2">
        <f t="shared" si="583"/>
        <v>0.39814334049617645</v>
      </c>
      <c r="BM183" s="2">
        <f t="shared" si="584"/>
        <v>0.40716507407537939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>
        <f t="shared" si="523"/>
        <v>0.38907799999999998</v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0.39126100000000003</v>
      </c>
      <c r="CV183" s="2" t="str">
        <f t="shared" si="486"/>
        <v/>
      </c>
      <c r="CW183" s="2">
        <f t="shared" si="487"/>
        <v>0.38907799999999998</v>
      </c>
      <c r="CX183" s="2" t="str">
        <f t="shared" si="488"/>
        <v/>
      </c>
      <c r="CY183" s="2" t="str">
        <f t="shared" si="489"/>
        <v/>
      </c>
      <c r="CZ183" s="2" t="str">
        <f t="shared" si="490"/>
        <v/>
      </c>
      <c r="DA183" s="2" t="str">
        <f t="shared" si="491"/>
        <v/>
      </c>
      <c r="DB183" s="2" t="str">
        <f t="shared" si="492"/>
        <v/>
      </c>
      <c r="DC183" s="2" t="str">
        <f t="shared" si="493"/>
        <v/>
      </c>
      <c r="DD183" s="2" t="str">
        <f t="shared" si="494"/>
        <v/>
      </c>
      <c r="DE183" s="2" t="str">
        <f t="shared" si="495"/>
        <v/>
      </c>
      <c r="DF183" s="2" t="str">
        <f t="shared" si="496"/>
        <v/>
      </c>
      <c r="DG183" s="2" t="str">
        <f t="shared" si="497"/>
        <v/>
      </c>
      <c r="DH183" s="2" t="str">
        <f t="shared" si="498"/>
        <v/>
      </c>
      <c r="DI183" s="2" t="str">
        <f t="shared" si="499"/>
        <v/>
      </c>
      <c r="DK183" s="2">
        <f t="shared" si="500"/>
        <v>0.49164299408866979</v>
      </c>
      <c r="DL183" s="2">
        <f t="shared" si="585"/>
        <v>0.45727299908357771</v>
      </c>
      <c r="DM183" s="2">
        <f t="shared" si="585"/>
        <v>0.45755267980205289</v>
      </c>
      <c r="DN183" s="2">
        <f t="shared" si="585"/>
        <v>0.48310943330786843</v>
      </c>
      <c r="DO183" s="2">
        <f t="shared" si="585"/>
        <v>0.4873930968678381</v>
      </c>
      <c r="DP183" s="2">
        <f t="shared" si="585"/>
        <v>0.47663980702826581</v>
      </c>
      <c r="DQ183" s="2">
        <f t="shared" si="585"/>
        <v>0.45325120336134461</v>
      </c>
      <c r="DR183" s="2">
        <f t="shared" si="585"/>
        <v>0.48576856414565828</v>
      </c>
      <c r="DS183" s="2">
        <f t="shared" si="585"/>
        <v>0.48566858129558138</v>
      </c>
      <c r="DT183" s="2">
        <f t="shared" si="585"/>
        <v>0.46691872913165267</v>
      </c>
      <c r="DU183" s="2">
        <f t="shared" si="585"/>
        <v>0.47242450672268904</v>
      </c>
      <c r="DV183" s="2">
        <f t="shared" si="585"/>
        <v>0.46419907507002806</v>
      </c>
      <c r="DW183" s="2">
        <f t="shared" si="585"/>
        <v>0.50421831708683473</v>
      </c>
      <c r="DX183" s="2">
        <f t="shared" si="585"/>
        <v>0.48993825623885923</v>
      </c>
      <c r="DY183" s="2">
        <f t="shared" si="585"/>
        <v>0.47379705072574485</v>
      </c>
      <c r="EA183" s="2">
        <f t="shared" si="440"/>
        <v>0.39414265852645569</v>
      </c>
      <c r="EB183" s="2">
        <f t="shared" si="502"/>
        <v>0.38622393651892833</v>
      </c>
      <c r="EC183" s="2">
        <f t="shared" si="503"/>
        <v>0.38586312032621478</v>
      </c>
      <c r="ED183" s="2">
        <f t="shared" si="504"/>
        <v>0.37571711373926614</v>
      </c>
      <c r="EE183" s="2">
        <f t="shared" si="505"/>
        <v>0.37826784792658286</v>
      </c>
      <c r="EF183" s="2">
        <f t="shared" si="506"/>
        <v>0.38980433407526621</v>
      </c>
      <c r="EG183" s="2">
        <f t="shared" si="507"/>
        <v>0.39341938218957445</v>
      </c>
      <c r="EH183" s="2">
        <f t="shared" si="508"/>
        <v>0.39411869238355607</v>
      </c>
      <c r="EI183" s="2">
        <f t="shared" si="509"/>
        <v>0.40210999741273989</v>
      </c>
      <c r="EJ183" s="2">
        <f t="shared" si="510"/>
        <v>0.41187851457899005</v>
      </c>
      <c r="EK183" s="2">
        <f t="shared" si="511"/>
        <v>0.4044617238087222</v>
      </c>
      <c r="EL183" s="2">
        <f t="shared" si="512"/>
        <v>0.39185551596928325</v>
      </c>
      <c r="EM183" s="2">
        <f t="shared" si="513"/>
        <v>0.3856356518743021</v>
      </c>
      <c r="EN183" s="2">
        <f t="shared" si="514"/>
        <v>0.40069714745000579</v>
      </c>
      <c r="EO183" s="2">
        <f t="shared" si="515"/>
        <v>0.40800222879266912</v>
      </c>
      <c r="EQ183" s="2">
        <f t="shared" si="516"/>
        <v>0.39288150695122154</v>
      </c>
      <c r="ER183" s="2">
        <f t="shared" si="586"/>
        <v>0.3888333360635578</v>
      </c>
      <c r="ES183" s="2">
        <f t="shared" si="586"/>
        <v>0.38586312032621478</v>
      </c>
      <c r="ET183" s="2">
        <f t="shared" si="586"/>
        <v>0.38397172784437017</v>
      </c>
      <c r="EU183" s="2">
        <f t="shared" si="586"/>
        <v>0.38488954341059872</v>
      </c>
      <c r="EV183" s="2">
        <f t="shared" si="586"/>
        <v>0.39233694904829114</v>
      </c>
      <c r="EW183" s="2">
        <f t="shared" si="586"/>
        <v>0.39614255827766248</v>
      </c>
      <c r="EX183" s="2">
        <f t="shared" si="586"/>
        <v>0.40060543240607482</v>
      </c>
      <c r="EY183" s="2">
        <f t="shared" si="586"/>
        <v>0.40881899042582059</v>
      </c>
      <c r="EZ183" s="2">
        <f t="shared" si="586"/>
        <v>0.41268732465214564</v>
      </c>
      <c r="FA183" s="2">
        <f t="shared" si="586"/>
        <v>0.40077882014654281</v>
      </c>
      <c r="FB183" s="2">
        <f t="shared" si="586"/>
        <v>0.38974030742363031</v>
      </c>
      <c r="FC183" s="2">
        <f t="shared" si="586"/>
        <v>0.38689513766678857</v>
      </c>
      <c r="FD183" s="2">
        <f t="shared" si="586"/>
        <v>0.39619861711811732</v>
      </c>
      <c r="FE183" s="2">
        <f t="shared" si="586"/>
        <v>0.40636685750683132</v>
      </c>
      <c r="FG183" s="2">
        <f t="shared" si="518"/>
        <v>0.9999911692997131</v>
      </c>
      <c r="FH183" s="2">
        <f t="shared" si="587"/>
        <v>0.99998924829606761</v>
      </c>
      <c r="FI183" s="2">
        <f t="shared" si="587"/>
        <v>0.99998880190543959</v>
      </c>
      <c r="FJ183" s="2">
        <f t="shared" si="587"/>
        <v>0.99998689364541848</v>
      </c>
      <c r="FK183" s="2">
        <f t="shared" si="587"/>
        <v>0.99998692249606491</v>
      </c>
      <c r="FL183" s="2">
        <f t="shared" si="587"/>
        <v>0.99998606461047146</v>
      </c>
      <c r="FM183" s="2">
        <f t="shared" si="587"/>
        <v>0.99998497308113909</v>
      </c>
      <c r="FN183" s="2">
        <f t="shared" si="587"/>
        <v>0.99998486084482463</v>
      </c>
      <c r="FO183" s="2">
        <f t="shared" si="587"/>
        <v>0.99998469847040738</v>
      </c>
      <c r="FP183" s="2">
        <f t="shared" si="587"/>
        <v>0.99998606863752959</v>
      </c>
      <c r="FQ183" s="2">
        <f t="shared" si="587"/>
        <v>0.99998495980188307</v>
      </c>
      <c r="FR183" s="2">
        <f t="shared" si="587"/>
        <v>0.99998479273608298</v>
      </c>
      <c r="FS183" s="2">
        <f t="shared" si="587"/>
        <v>0.99998514947342887</v>
      </c>
      <c r="FT183" s="2">
        <f t="shared" si="587"/>
        <v>0.99998835743137449</v>
      </c>
      <c r="FU183" s="2">
        <f t="shared" si="587"/>
        <v>0.99998692928945687</v>
      </c>
      <c r="FW183" s="2">
        <f t="shared" si="536"/>
        <v>0.9020235912497937</v>
      </c>
      <c r="FX183" s="2">
        <f t="shared" si="588"/>
        <v>0.67099719330453389</v>
      </c>
      <c r="FY183" s="2">
        <f t="shared" si="589"/>
        <v>7.6891322526625616E-11</v>
      </c>
      <c r="FZ183" s="2">
        <f t="shared" si="590"/>
        <v>0.67932422472205345</v>
      </c>
      <c r="GA183" s="2">
        <f t="shared" si="591"/>
        <v>0.67865540276878289</v>
      </c>
      <c r="GB183" s="2">
        <f t="shared" si="592"/>
        <v>0.6730056618177418</v>
      </c>
      <c r="GC183" s="2">
        <f t="shared" si="593"/>
        <v>0.64548191515437059</v>
      </c>
      <c r="GD183" s="2">
        <f t="shared" si="594"/>
        <v>0.64974484408723954</v>
      </c>
      <c r="GE183" s="2">
        <f t="shared" si="595"/>
        <v>0.74167703539447327</v>
      </c>
      <c r="GF183" s="2">
        <f t="shared" si="596"/>
        <v>0.72750500310050037</v>
      </c>
      <c r="GG183" s="2">
        <f t="shared" si="597"/>
        <v>0.67477533721474436</v>
      </c>
      <c r="GH183" s="2">
        <f t="shared" si="598"/>
        <v>0.61365839810249245</v>
      </c>
      <c r="GI183" s="2">
        <f t="shared" si="599"/>
        <v>0.58814778412502844</v>
      </c>
      <c r="GJ183" s="2">
        <f t="shared" si="600"/>
        <v>0.56792902594259143</v>
      </c>
      <c r="GK183" s="2">
        <f t="shared" si="601"/>
        <v>0.51243085262632004</v>
      </c>
      <c r="GM183" s="82">
        <f t="shared" si="537"/>
        <v>3.9693451723922252E-283</v>
      </c>
      <c r="GN183" s="82">
        <f t="shared" si="602"/>
        <v>2.6913454759670486E-255</v>
      </c>
      <c r="GO183" s="82">
        <f t="shared" si="603"/>
        <v>0</v>
      </c>
      <c r="GP183" s="82">
        <f t="shared" si="604"/>
        <v>0</v>
      </c>
      <c r="GQ183" s="82">
        <f t="shared" si="605"/>
        <v>0</v>
      </c>
      <c r="GR183" s="82">
        <f t="shared" si="606"/>
        <v>0</v>
      </c>
      <c r="GS183" s="82">
        <f t="shared" si="607"/>
        <v>0</v>
      </c>
      <c r="GT183" s="82">
        <f t="shared" si="608"/>
        <v>0</v>
      </c>
      <c r="GU183" s="82">
        <f t="shared" si="609"/>
        <v>0</v>
      </c>
      <c r="GV183" s="82">
        <f t="shared" si="610"/>
        <v>0</v>
      </c>
      <c r="GW183" s="82">
        <f t="shared" si="611"/>
        <v>0</v>
      </c>
      <c r="GX183" s="82">
        <f t="shared" si="612"/>
        <v>0</v>
      </c>
      <c r="GY183" s="82">
        <f t="shared" si="613"/>
        <v>0</v>
      </c>
      <c r="GZ183" s="82">
        <f t="shared" si="614"/>
        <v>0</v>
      </c>
      <c r="HA183" s="82">
        <f t="shared" si="615"/>
        <v>0</v>
      </c>
      <c r="HC183" s="82">
        <f t="shared" si="538"/>
        <v>4.898003642328828E-220</v>
      </c>
      <c r="HD183" s="82">
        <f t="shared" si="616"/>
        <v>2.7083099629390364E-230</v>
      </c>
      <c r="HE183" s="82">
        <f t="shared" si="617"/>
        <v>3.2901055981862491E-279</v>
      </c>
      <c r="HF183" s="82">
        <f t="shared" si="618"/>
        <v>0</v>
      </c>
      <c r="HG183" s="82">
        <f t="shared" si="619"/>
        <v>0</v>
      </c>
      <c r="HH183" s="82">
        <f t="shared" si="620"/>
        <v>0</v>
      </c>
      <c r="HI183" s="82">
        <f t="shared" si="621"/>
        <v>0</v>
      </c>
      <c r="HJ183" s="82">
        <f t="shared" si="622"/>
        <v>0</v>
      </c>
      <c r="HK183" s="82">
        <f t="shared" si="623"/>
        <v>0</v>
      </c>
      <c r="HL183" s="82">
        <f t="shared" si="624"/>
        <v>0</v>
      </c>
      <c r="HM183" s="82">
        <f t="shared" si="625"/>
        <v>0</v>
      </c>
      <c r="HN183" s="82">
        <f t="shared" si="626"/>
        <v>0</v>
      </c>
      <c r="HO183" s="82">
        <f t="shared" si="627"/>
        <v>0</v>
      </c>
      <c r="HP183" s="82">
        <f t="shared" si="628"/>
        <v>0</v>
      </c>
      <c r="HQ183" s="82">
        <f t="shared" si="629"/>
        <v>0</v>
      </c>
      <c r="HS183" s="82">
        <f t="shared" si="539"/>
        <v>7.2759672645804472E-71</v>
      </c>
      <c r="HT183" s="82">
        <f t="shared" si="630"/>
        <v>5.1239648055739801E-45</v>
      </c>
      <c r="HU183" s="82">
        <f t="shared" si="631"/>
        <v>1.5248175401576408E-17</v>
      </c>
      <c r="HV183" s="82">
        <f t="shared" si="632"/>
        <v>1.6947065742331182E-49</v>
      </c>
      <c r="HW183" s="82">
        <f t="shared" si="633"/>
        <v>1.6918601847601682E-53</v>
      </c>
      <c r="HX183" s="82">
        <f t="shared" si="634"/>
        <v>6.5897299744061487E-56</v>
      </c>
      <c r="HY183" s="82">
        <f t="shared" si="635"/>
        <v>2.1354231028717434E-56</v>
      </c>
      <c r="HZ183" s="82">
        <f t="shared" si="636"/>
        <v>6.8931740481903026E-78</v>
      </c>
      <c r="IA183" s="82">
        <f t="shared" si="637"/>
        <v>3.9184812630109683E-68</v>
      </c>
      <c r="IB183" s="82">
        <f t="shared" si="638"/>
        <v>5.6793048079540152E-61</v>
      </c>
      <c r="IC183" s="82">
        <f t="shared" si="639"/>
        <v>3.1151694588296341E-57</v>
      </c>
      <c r="ID183" s="82">
        <f t="shared" si="640"/>
        <v>4.3035893186901518E-45</v>
      </c>
      <c r="IE183" s="82">
        <f t="shared" si="641"/>
        <v>4.2171415478724588E-44</v>
      </c>
      <c r="IF183" s="82">
        <f t="shared" si="642"/>
        <v>9.5734158328029328E-49</v>
      </c>
      <c r="IG183" s="82">
        <f t="shared" si="643"/>
        <v>7.8499956444973971E-36</v>
      </c>
      <c r="II183" s="82">
        <f t="shared" si="540"/>
        <v>4.0832988845896989E-5</v>
      </c>
      <c r="IJ183" s="82">
        <f t="shared" si="541"/>
        <v>0.16200791712369178</v>
      </c>
      <c r="IK183" s="82">
        <f t="shared" si="542"/>
        <v>0</v>
      </c>
      <c r="IL183" s="82">
        <f t="shared" si="543"/>
        <v>0.12260425692867215</v>
      </c>
      <c r="IM183" s="82">
        <f t="shared" si="544"/>
        <v>0.11281270054815788</v>
      </c>
      <c r="IN183" s="82">
        <f t="shared" si="545"/>
        <v>0.1160045802252839</v>
      </c>
      <c r="IO183" s="82">
        <f t="shared" si="546"/>
        <v>0.1842390015543717</v>
      </c>
      <c r="IP183" s="82">
        <f t="shared" si="547"/>
        <v>0.11347836941746781</v>
      </c>
      <c r="IQ183" s="82">
        <f t="shared" si="548"/>
        <v>1.6807433949131329E-2</v>
      </c>
      <c r="IR183" s="82">
        <f t="shared" si="549"/>
        <v>3.3457607589660238E-2</v>
      </c>
      <c r="IS183" s="82">
        <f t="shared" si="550"/>
        <v>0.10589182805416901</v>
      </c>
      <c r="IT183" s="82">
        <f t="shared" si="551"/>
        <v>0.31151325283555797</v>
      </c>
      <c r="IU183" s="82">
        <f t="shared" si="552"/>
        <v>0.39601692926079296</v>
      </c>
      <c r="IV183" s="82">
        <f t="shared" si="553"/>
        <v>0.39385116799235242</v>
      </c>
      <c r="IW183" s="82">
        <f t="shared" si="554"/>
        <v>0.45903322937929775</v>
      </c>
      <c r="IY183" s="82">
        <f t="shared" si="555"/>
        <v>4.0832988845896989E-5</v>
      </c>
      <c r="IZ183" s="82">
        <f t="shared" si="556"/>
        <v>0.16200791712369178</v>
      </c>
      <c r="JA183" s="82">
        <f t="shared" si="557"/>
        <v>1.5248175401576408E-17</v>
      </c>
      <c r="JB183" s="82">
        <f t="shared" si="558"/>
        <v>0.12260425692867215</v>
      </c>
      <c r="JC183" s="82">
        <f t="shared" si="559"/>
        <v>0.11281270054815788</v>
      </c>
      <c r="JD183" s="82">
        <f t="shared" si="560"/>
        <v>0.1160045802252839</v>
      </c>
      <c r="JE183" s="82">
        <f t="shared" si="561"/>
        <v>0.1842390015543717</v>
      </c>
      <c r="JF183" s="82">
        <f t="shared" si="562"/>
        <v>0.11347836941746781</v>
      </c>
      <c r="JG183" s="82">
        <f t="shared" si="563"/>
        <v>1.6807433949131329E-2</v>
      </c>
      <c r="JH183" s="82">
        <f t="shared" si="564"/>
        <v>3.3457607589660238E-2</v>
      </c>
      <c r="JI183" s="82">
        <f t="shared" si="565"/>
        <v>0.10589182805416901</v>
      </c>
      <c r="JJ183" s="82">
        <f t="shared" si="566"/>
        <v>0.31151325283555797</v>
      </c>
      <c r="JK183" s="82">
        <f t="shared" si="567"/>
        <v>0.39601692926079296</v>
      </c>
      <c r="JL183" s="82">
        <f t="shared" si="568"/>
        <v>0.39385116799235242</v>
      </c>
      <c r="JM183" s="82">
        <f t="shared" si="569"/>
        <v>0.45903322937929775</v>
      </c>
    </row>
    <row r="184" spans="2:273" x14ac:dyDescent="0.25">
      <c r="B184" s="2">
        <v>157</v>
      </c>
      <c r="C184" s="37">
        <v>0.39656799999999998</v>
      </c>
      <c r="D184" s="37">
        <v>0.39076899999999998</v>
      </c>
      <c r="E184" s="37">
        <v>0.38580399999999998</v>
      </c>
      <c r="F184" s="37">
        <v>0.38311400000000001</v>
      </c>
      <c r="G184" s="37">
        <v>0.38723600000000002</v>
      </c>
      <c r="H184" s="37">
        <v>0.39242700000000003</v>
      </c>
      <c r="I184" s="37">
        <v>0.39386700000000002</v>
      </c>
      <c r="J184" s="37">
        <v>0.40466099999999999</v>
      </c>
      <c r="K184" s="37">
        <v>0.41654099999999999</v>
      </c>
      <c r="L184" s="37">
        <v>0.41022199999999998</v>
      </c>
      <c r="M184" s="37">
        <v>0.39760499999999999</v>
      </c>
      <c r="N184" s="37">
        <v>0.39285999999999999</v>
      </c>
      <c r="O184" s="37">
        <v>0.387936</v>
      </c>
      <c r="P184" s="37">
        <v>0.40956700000000001</v>
      </c>
      <c r="Q184" s="37">
        <v>0.48278300000000002</v>
      </c>
      <c r="S184" s="4">
        <f t="shared" si="441"/>
        <v>0.39264646470907211</v>
      </c>
      <c r="T184" s="4">
        <f t="shared" si="442"/>
        <v>0.38775963739320407</v>
      </c>
      <c r="U184" s="4">
        <f t="shared" si="443"/>
        <v>0.38556179887191272</v>
      </c>
      <c r="V184" s="4">
        <f t="shared" si="444"/>
        <v>0.38119527036736611</v>
      </c>
      <c r="W184" s="4">
        <f t="shared" si="445"/>
        <v>0.38255660208004566</v>
      </c>
      <c r="X184" s="4">
        <f t="shared" si="446"/>
        <v>0.39116867356729107</v>
      </c>
      <c r="Y184" s="4">
        <f t="shared" si="447"/>
        <v>0.39493228224593874</v>
      </c>
      <c r="Z184" s="4">
        <f t="shared" si="448"/>
        <v>0.39806715482131155</v>
      </c>
      <c r="AA184" s="4">
        <f t="shared" si="449"/>
        <v>0.4070658203010315</v>
      </c>
      <c r="AB184" s="4">
        <f t="shared" si="450"/>
        <v>0.41251048918116384</v>
      </c>
      <c r="AC184" s="4">
        <f t="shared" si="451"/>
        <v>0.40173820754988154</v>
      </c>
      <c r="AD184" s="4">
        <f t="shared" si="452"/>
        <v>0.39143234591844017</v>
      </c>
      <c r="AE184" s="4">
        <f t="shared" si="453"/>
        <v>0.38924652489364925</v>
      </c>
      <c r="AF184" s="4">
        <f t="shared" si="454"/>
        <v>0.41083321557818514</v>
      </c>
      <c r="AG184" s="4">
        <f t="shared" si="455"/>
        <v>0.46557727144721661</v>
      </c>
      <c r="AI184" s="4">
        <f t="shared" si="456"/>
        <v>3.9215352909278689E-3</v>
      </c>
      <c r="AJ184" s="4">
        <f t="shared" si="457"/>
        <v>3.0093626067959067E-3</v>
      </c>
      <c r="AK184" s="4">
        <f t="shared" si="458"/>
        <v>2.4220112808726046E-4</v>
      </c>
      <c r="AL184" s="4">
        <f t="shared" si="459"/>
        <v>1.9187296326338976E-3</v>
      </c>
      <c r="AM184" s="4">
        <f t="shared" si="460"/>
        <v>4.6793979199543645E-3</v>
      </c>
      <c r="AN184" s="4">
        <f t="shared" si="461"/>
        <v>1.2583264327089561E-3</v>
      </c>
      <c r="AO184" s="4">
        <f t="shared" si="462"/>
        <v>-1.0652822459387146E-3</v>
      </c>
      <c r="AP184" s="4">
        <f t="shared" si="463"/>
        <v>6.59384517868844E-3</v>
      </c>
      <c r="AQ184" s="4">
        <f t="shared" si="464"/>
        <v>9.4751796989684944E-3</v>
      </c>
      <c r="AR184" s="4">
        <f t="shared" si="465"/>
        <v>-2.2884891811638663E-3</v>
      </c>
      <c r="AS184" s="4">
        <f t="shared" si="466"/>
        <v>-4.1332075498815568E-3</v>
      </c>
      <c r="AT184" s="4">
        <f t="shared" si="467"/>
        <v>1.4276540815598149E-3</v>
      </c>
      <c r="AU184" s="4">
        <f t="shared" si="468"/>
        <v>-1.3105248936492453E-3</v>
      </c>
      <c r="AV184" s="4">
        <f t="shared" si="570"/>
        <v>-1.2662155781851259E-3</v>
      </c>
      <c r="AW184" s="4">
        <f t="shared" si="570"/>
        <v>1.7205728552783406E-2</v>
      </c>
      <c r="AY184" s="2">
        <f t="shared" si="520"/>
        <v>0.39264646470907211</v>
      </c>
      <c r="AZ184" s="2">
        <f t="shared" si="571"/>
        <v>0.38772509412314415</v>
      </c>
      <c r="BA184" s="2">
        <f t="shared" si="572"/>
        <v>0.38556179887191272</v>
      </c>
      <c r="BB184" s="2">
        <f t="shared" si="573"/>
        <v>0.38116123417318476</v>
      </c>
      <c r="BC184" s="2">
        <f t="shared" si="574"/>
        <v>0.38252844881805198</v>
      </c>
      <c r="BD184" s="2">
        <f t="shared" si="575"/>
        <v>0.39114654726395903</v>
      </c>
      <c r="BE184" s="2">
        <f t="shared" si="576"/>
        <v>0.39480134425306013</v>
      </c>
      <c r="BF184" s="2">
        <f t="shared" si="577"/>
        <v>0.39804196079597581</v>
      </c>
      <c r="BG184" s="2">
        <f t="shared" si="578"/>
        <v>0.40706569259107128</v>
      </c>
      <c r="BH184" s="2">
        <f t="shared" si="579"/>
        <v>0.41250960957537752</v>
      </c>
      <c r="BI184" s="2">
        <f t="shared" si="580"/>
        <v>0.40170690202726977</v>
      </c>
      <c r="BJ184" s="2">
        <f t="shared" si="581"/>
        <v>0.39019512081475904</v>
      </c>
      <c r="BK184" s="2">
        <f t="shared" si="582"/>
        <v>0.38595609334627023</v>
      </c>
      <c r="BL184" s="2">
        <f t="shared" si="583"/>
        <v>0.39771417876158849</v>
      </c>
      <c r="BM184" s="2">
        <f t="shared" si="584"/>
        <v>0.40671408055354874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>
        <f t="shared" si="523"/>
        <v>0.38580399999999998</v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0.39656799999999998</v>
      </c>
      <c r="CV184" s="2" t="str">
        <f t="shared" si="486"/>
        <v/>
      </c>
      <c r="CW184" s="2">
        <f t="shared" si="487"/>
        <v>0.38580399999999998</v>
      </c>
      <c r="CX184" s="2" t="str">
        <f t="shared" si="488"/>
        <v/>
      </c>
      <c r="CY184" s="2" t="str">
        <f t="shared" si="489"/>
        <v/>
      </c>
      <c r="CZ184" s="2" t="str">
        <f t="shared" si="490"/>
        <v/>
      </c>
      <c r="DA184" s="2" t="str">
        <f t="shared" si="491"/>
        <v/>
      </c>
      <c r="DB184" s="2" t="str">
        <f t="shared" si="492"/>
        <v/>
      </c>
      <c r="DC184" s="2">
        <f t="shared" si="493"/>
        <v>0.41654099999999999</v>
      </c>
      <c r="DD184" s="2" t="str">
        <f t="shared" si="494"/>
        <v/>
      </c>
      <c r="DE184" s="2" t="str">
        <f t="shared" si="495"/>
        <v/>
      </c>
      <c r="DF184" s="2" t="str">
        <f t="shared" si="496"/>
        <v/>
      </c>
      <c r="DG184" s="2" t="str">
        <f t="shared" si="497"/>
        <v/>
      </c>
      <c r="DH184" s="2" t="str">
        <f t="shared" si="498"/>
        <v/>
      </c>
      <c r="DI184" s="2" t="str">
        <f t="shared" si="499"/>
        <v/>
      </c>
      <c r="DK184" s="2">
        <f t="shared" si="500"/>
        <v>0.49190376699507377</v>
      </c>
      <c r="DL184" s="2">
        <f t="shared" si="585"/>
        <v>0.45736094703079178</v>
      </c>
      <c r="DM184" s="2">
        <f t="shared" si="585"/>
        <v>0.4576132800586511</v>
      </c>
      <c r="DN184" s="2">
        <f t="shared" si="585"/>
        <v>0.48338652391138259</v>
      </c>
      <c r="DO184" s="2">
        <f t="shared" si="585"/>
        <v>0.48769040580595879</v>
      </c>
      <c r="DP184" s="2">
        <f t="shared" si="585"/>
        <v>0.4767559416348357</v>
      </c>
      <c r="DQ184" s="2">
        <f t="shared" si="585"/>
        <v>0.4530885663865547</v>
      </c>
      <c r="DR184" s="2">
        <f t="shared" si="585"/>
        <v>0.48588204425770309</v>
      </c>
      <c r="DS184" s="2">
        <f t="shared" si="585"/>
        <v>0.48588845452595464</v>
      </c>
      <c r="DT184" s="2">
        <f t="shared" si="585"/>
        <v>0.46700488011204483</v>
      </c>
      <c r="DU184" s="2">
        <f t="shared" si="585"/>
        <v>0.47253661848739492</v>
      </c>
      <c r="DV184" s="2">
        <f t="shared" si="585"/>
        <v>0.46424193501400568</v>
      </c>
      <c r="DW184" s="2">
        <f t="shared" si="585"/>
        <v>0.5045477148459383</v>
      </c>
      <c r="DX184" s="2">
        <f t="shared" si="585"/>
        <v>0.49023896045008919</v>
      </c>
      <c r="DY184" s="2">
        <f t="shared" si="585"/>
        <v>0.47388899205500379</v>
      </c>
      <c r="EA184" s="2">
        <f t="shared" si="440"/>
        <v>0.39381260980978489</v>
      </c>
      <c r="EB184" s="2">
        <f t="shared" si="502"/>
        <v>0.38588731495059414</v>
      </c>
      <c r="EC184" s="2">
        <f t="shared" si="503"/>
        <v>0.38556106301748577</v>
      </c>
      <c r="ED184" s="2">
        <f t="shared" si="504"/>
        <v>0.37528034473067906</v>
      </c>
      <c r="EE184" s="2">
        <f t="shared" si="505"/>
        <v>0.37781508687463616</v>
      </c>
      <c r="EF184" s="2">
        <f t="shared" si="506"/>
        <v>0.38935690322912031</v>
      </c>
      <c r="EG184" s="2">
        <f t="shared" si="507"/>
        <v>0.39295171606994994</v>
      </c>
      <c r="EH184" s="2">
        <f t="shared" si="508"/>
        <v>0.39361488984748577</v>
      </c>
      <c r="EI184" s="2">
        <f t="shared" si="509"/>
        <v>0.40188214227245439</v>
      </c>
      <c r="EJ184" s="2">
        <f t="shared" si="510"/>
        <v>0.41189470720232602</v>
      </c>
      <c r="EK184" s="2">
        <f t="shared" si="511"/>
        <v>0.40431226188822722</v>
      </c>
      <c r="EL184" s="2">
        <f t="shared" si="512"/>
        <v>0.39156423394351181</v>
      </c>
      <c r="EM184" s="2">
        <f t="shared" si="513"/>
        <v>0.3851702569229542</v>
      </c>
      <c r="EN184" s="2">
        <f t="shared" si="514"/>
        <v>0.40041449664808781</v>
      </c>
      <c r="EO184" s="2">
        <f t="shared" si="515"/>
        <v>0.40760119612952628</v>
      </c>
      <c r="EQ184" s="2">
        <f t="shared" si="516"/>
        <v>0.3925300767115954</v>
      </c>
      <c r="ER184" s="2">
        <f t="shared" si="586"/>
        <v>0.38854589139285822</v>
      </c>
      <c r="ES184" s="2">
        <f t="shared" si="586"/>
        <v>0.38556106301748577</v>
      </c>
      <c r="ET184" s="2">
        <f t="shared" si="586"/>
        <v>0.38369120121831402</v>
      </c>
      <c r="EU184" s="2">
        <f t="shared" si="586"/>
        <v>0.38456198515516599</v>
      </c>
      <c r="EV184" s="2">
        <f t="shared" si="586"/>
        <v>0.39193797164386091</v>
      </c>
      <c r="EW184" s="2">
        <f t="shared" si="586"/>
        <v>0.39572659303172769</v>
      </c>
      <c r="EX184" s="2">
        <f t="shared" si="586"/>
        <v>0.40021655806496248</v>
      </c>
      <c r="EY184" s="2">
        <f t="shared" si="586"/>
        <v>0.40871070007714261</v>
      </c>
      <c r="EZ184" s="2">
        <f t="shared" si="586"/>
        <v>0.41271872309360869</v>
      </c>
      <c r="FA184" s="2">
        <f t="shared" si="586"/>
        <v>0.40056032676559339</v>
      </c>
      <c r="FB184" s="2">
        <f t="shared" si="586"/>
        <v>0.38940742261070516</v>
      </c>
      <c r="FC184" s="2">
        <f t="shared" si="586"/>
        <v>0.38645530916058668</v>
      </c>
      <c r="FD184" s="2">
        <f t="shared" si="586"/>
        <v>0.3958389673571675</v>
      </c>
      <c r="FE184" s="2">
        <f t="shared" si="586"/>
        <v>0.40594279890978763</v>
      </c>
      <c r="FG184" s="2">
        <f t="shared" si="518"/>
        <v>0.9999919462993615</v>
      </c>
      <c r="FH184" s="2">
        <f t="shared" si="587"/>
        <v>0.99999019432019565</v>
      </c>
      <c r="FI184" s="2">
        <f t="shared" si="587"/>
        <v>0.99998978720631804</v>
      </c>
      <c r="FJ184" s="2">
        <f t="shared" si="587"/>
        <v>0.99998804684877263</v>
      </c>
      <c r="FK184" s="2">
        <f t="shared" si="587"/>
        <v>0.99998807316093552</v>
      </c>
      <c r="FL184" s="2">
        <f t="shared" si="587"/>
        <v>0.99998729075811577</v>
      </c>
      <c r="FM184" s="2">
        <f t="shared" si="587"/>
        <v>0.99998629526899629</v>
      </c>
      <c r="FN184" s="2">
        <f t="shared" si="587"/>
        <v>0.99998619290798918</v>
      </c>
      <c r="FO184" s="2">
        <f t="shared" si="587"/>
        <v>0.99998604482036391</v>
      </c>
      <c r="FP184" s="2">
        <f t="shared" si="587"/>
        <v>0.99998729443084533</v>
      </c>
      <c r="FQ184" s="2">
        <f t="shared" si="587"/>
        <v>0.99998628315813876</v>
      </c>
      <c r="FR184" s="2">
        <f t="shared" si="587"/>
        <v>0.99998613079191268</v>
      </c>
      <c r="FS184" s="2">
        <f t="shared" si="587"/>
        <v>0.99998645614109938</v>
      </c>
      <c r="FT184" s="2">
        <f t="shared" si="587"/>
        <v>0.99998938184033814</v>
      </c>
      <c r="FU184" s="2">
        <f t="shared" si="587"/>
        <v>0.99998807935659684</v>
      </c>
      <c r="FW184" s="2">
        <f t="shared" si="536"/>
        <v>0.90986743279789906</v>
      </c>
      <c r="FX184" s="2">
        <f t="shared" si="588"/>
        <v>0.69100075355926316</v>
      </c>
      <c r="FY184" s="2">
        <f t="shared" si="589"/>
        <v>8.4309658622433133E-11</v>
      </c>
      <c r="FZ184" s="2">
        <f t="shared" si="590"/>
        <v>0.69904857390458552</v>
      </c>
      <c r="GA184" s="2">
        <f t="shared" si="591"/>
        <v>0.69840262625091198</v>
      </c>
      <c r="GB184" s="2">
        <f t="shared" si="592"/>
        <v>0.69294298791337128</v>
      </c>
      <c r="GC184" s="2">
        <f t="shared" si="593"/>
        <v>0.66626522516828968</v>
      </c>
      <c r="GD184" s="2">
        <f t="shared" si="594"/>
        <v>0.67040585221823845</v>
      </c>
      <c r="GE184" s="2">
        <f t="shared" si="595"/>
        <v>0.7589271620254564</v>
      </c>
      <c r="GF184" s="2">
        <f t="shared" si="596"/>
        <v>0.7453766043059753</v>
      </c>
      <c r="GG184" s="2">
        <f t="shared" si="597"/>
        <v>0.69465371827602385</v>
      </c>
      <c r="GH184" s="2">
        <f t="shared" si="598"/>
        <v>0.63525311188406619</v>
      </c>
      <c r="GI184" s="2">
        <f t="shared" si="599"/>
        <v>0.61026281181756059</v>
      </c>
      <c r="GJ184" s="2">
        <f t="shared" si="600"/>
        <v>0.59037359073581386</v>
      </c>
      <c r="GK184" s="2">
        <f t="shared" si="601"/>
        <v>0.53539993831797539</v>
      </c>
      <c r="GM184" s="82">
        <f t="shared" si="537"/>
        <v>1.117217221855155E-288</v>
      </c>
      <c r="GN184" s="82">
        <f t="shared" si="602"/>
        <v>2.7622165357810272E-260</v>
      </c>
      <c r="GO184" s="82">
        <f t="shared" si="603"/>
        <v>0</v>
      </c>
      <c r="GP184" s="82">
        <f t="shared" si="604"/>
        <v>0</v>
      </c>
      <c r="GQ184" s="82">
        <f t="shared" si="605"/>
        <v>0</v>
      </c>
      <c r="GR184" s="82">
        <f t="shared" si="606"/>
        <v>0</v>
      </c>
      <c r="GS184" s="82">
        <f t="shared" si="607"/>
        <v>0</v>
      </c>
      <c r="GT184" s="82">
        <f t="shared" si="608"/>
        <v>0</v>
      </c>
      <c r="GU184" s="82">
        <f t="shared" si="609"/>
        <v>0</v>
      </c>
      <c r="GV184" s="82">
        <f t="shared" si="610"/>
        <v>0</v>
      </c>
      <c r="GW184" s="82">
        <f t="shared" si="611"/>
        <v>0</v>
      </c>
      <c r="GX184" s="82">
        <f t="shared" si="612"/>
        <v>0</v>
      </c>
      <c r="GY184" s="82">
        <f t="shared" si="613"/>
        <v>0</v>
      </c>
      <c r="GZ184" s="82">
        <f t="shared" si="614"/>
        <v>0</v>
      </c>
      <c r="HA184" s="82">
        <f t="shared" si="615"/>
        <v>0</v>
      </c>
      <c r="HC184" s="82">
        <f t="shared" si="538"/>
        <v>1.1631734826333654E-225</v>
      </c>
      <c r="HD184" s="82">
        <f t="shared" si="616"/>
        <v>3.5391317239545738E-236</v>
      </c>
      <c r="HE184" s="82">
        <f t="shared" si="617"/>
        <v>3.0018529451343888E-286</v>
      </c>
      <c r="HF184" s="82">
        <f t="shared" si="618"/>
        <v>0</v>
      </c>
      <c r="HG184" s="82">
        <f t="shared" si="619"/>
        <v>0</v>
      </c>
      <c r="HH184" s="82">
        <f t="shared" si="620"/>
        <v>0</v>
      </c>
      <c r="HI184" s="82">
        <f t="shared" si="621"/>
        <v>0</v>
      </c>
      <c r="HJ184" s="82">
        <f t="shared" si="622"/>
        <v>0</v>
      </c>
      <c r="HK184" s="82">
        <f t="shared" si="623"/>
        <v>0</v>
      </c>
      <c r="HL184" s="82">
        <f t="shared" si="624"/>
        <v>0</v>
      </c>
      <c r="HM184" s="82">
        <f t="shared" si="625"/>
        <v>0</v>
      </c>
      <c r="HN184" s="82">
        <f t="shared" si="626"/>
        <v>0</v>
      </c>
      <c r="HO184" s="82">
        <f t="shared" si="627"/>
        <v>0</v>
      </c>
      <c r="HP184" s="82">
        <f t="shared" si="628"/>
        <v>0</v>
      </c>
      <c r="HQ184" s="82">
        <f t="shared" si="629"/>
        <v>0</v>
      </c>
      <c r="HS184" s="82">
        <f t="shared" si="539"/>
        <v>1.3534715435750107E-73</v>
      </c>
      <c r="HT184" s="82">
        <f t="shared" si="630"/>
        <v>2.6447178667534951E-47</v>
      </c>
      <c r="HU184" s="82">
        <f t="shared" si="631"/>
        <v>7.8598344700570451E-17</v>
      </c>
      <c r="HV184" s="82">
        <f t="shared" si="632"/>
        <v>5.0293085381670034E-52</v>
      </c>
      <c r="HW184" s="82">
        <f t="shared" si="633"/>
        <v>3.2660987681471944E-56</v>
      </c>
      <c r="HX184" s="82">
        <f t="shared" si="634"/>
        <v>9.3115015494129225E-59</v>
      </c>
      <c r="HY184" s="82">
        <f t="shared" si="635"/>
        <v>2.743797744325031E-59</v>
      </c>
      <c r="HZ184" s="82">
        <f t="shared" si="636"/>
        <v>7.3594928617692704E-82</v>
      </c>
      <c r="IA184" s="82">
        <f t="shared" si="637"/>
        <v>2.0076302616318248E-71</v>
      </c>
      <c r="IB184" s="82">
        <f t="shared" si="638"/>
        <v>6.087107199066949E-64</v>
      </c>
      <c r="IC184" s="82">
        <f t="shared" si="639"/>
        <v>3.6051720748756081E-60</v>
      </c>
      <c r="ID184" s="82">
        <f t="shared" si="640"/>
        <v>1.5602672795663313E-47</v>
      </c>
      <c r="IE184" s="82">
        <f t="shared" si="641"/>
        <v>1.5715454661278711E-46</v>
      </c>
      <c r="IF184" s="82">
        <f t="shared" si="642"/>
        <v>1.9522497902668603E-51</v>
      </c>
      <c r="IG184" s="82">
        <f t="shared" si="643"/>
        <v>6.9598535399588493E-38</v>
      </c>
      <c r="II184" s="82">
        <f t="shared" si="540"/>
        <v>1.9291648998884333E-5</v>
      </c>
      <c r="IJ184" s="82">
        <f t="shared" si="541"/>
        <v>0.11592449841589988</v>
      </c>
      <c r="IK184" s="82">
        <f t="shared" si="542"/>
        <v>0</v>
      </c>
      <c r="IL184" s="82">
        <f t="shared" si="543"/>
        <v>8.3717532866866576E-2</v>
      </c>
      <c r="IM184" s="82">
        <f t="shared" si="544"/>
        <v>7.5444444533813923E-2</v>
      </c>
      <c r="IN184" s="82">
        <f t="shared" si="545"/>
        <v>7.6931506307687872E-2</v>
      </c>
      <c r="IO184" s="82">
        <f t="shared" si="546"/>
        <v>0.12808404113993982</v>
      </c>
      <c r="IP184" s="82">
        <f t="shared" si="547"/>
        <v>6.9540234598137171E-2</v>
      </c>
      <c r="IQ184" s="82">
        <f t="shared" si="548"/>
        <v>9.3324918019720912E-3</v>
      </c>
      <c r="IR184" s="82">
        <f t="shared" si="549"/>
        <v>2.0030961346201422E-2</v>
      </c>
      <c r="IS184" s="82">
        <f t="shared" si="550"/>
        <v>6.9057030791732518E-2</v>
      </c>
      <c r="IT184" s="82">
        <f t="shared" si="551"/>
        <v>0.23903870678393196</v>
      </c>
      <c r="IU184" s="82">
        <f t="shared" si="552"/>
        <v>0.32088233038124259</v>
      </c>
      <c r="IV184" s="82">
        <f t="shared" si="553"/>
        <v>0.32830574242144861</v>
      </c>
      <c r="IW184" s="82">
        <f t="shared" si="554"/>
        <v>0.3646251606199018</v>
      </c>
      <c r="IY184" s="82">
        <f t="shared" si="555"/>
        <v>1.9291648998884333E-5</v>
      </c>
      <c r="IZ184" s="82">
        <f t="shared" si="556"/>
        <v>0.11592449841589988</v>
      </c>
      <c r="JA184" s="82">
        <f t="shared" si="557"/>
        <v>7.8598344700570451E-17</v>
      </c>
      <c r="JB184" s="82">
        <f t="shared" si="558"/>
        <v>8.3717532866866576E-2</v>
      </c>
      <c r="JC184" s="82">
        <f t="shared" si="559"/>
        <v>7.5444444533813923E-2</v>
      </c>
      <c r="JD184" s="82">
        <f t="shared" si="560"/>
        <v>7.6931506307687872E-2</v>
      </c>
      <c r="JE184" s="82">
        <f t="shared" si="561"/>
        <v>0.12808404113993982</v>
      </c>
      <c r="JF184" s="82">
        <f t="shared" si="562"/>
        <v>6.9540234598137171E-2</v>
      </c>
      <c r="JG184" s="82">
        <f t="shared" si="563"/>
        <v>9.3324918019720912E-3</v>
      </c>
      <c r="JH184" s="82">
        <f t="shared" si="564"/>
        <v>2.0030961346201422E-2</v>
      </c>
      <c r="JI184" s="82">
        <f t="shared" si="565"/>
        <v>6.9057030791732518E-2</v>
      </c>
      <c r="JJ184" s="82">
        <f t="shared" si="566"/>
        <v>0.23903870678393196</v>
      </c>
      <c r="JK184" s="82">
        <f t="shared" si="567"/>
        <v>0.32088233038124259</v>
      </c>
      <c r="JL184" s="82">
        <f t="shared" si="568"/>
        <v>0.32830574242144861</v>
      </c>
      <c r="JM184" s="82">
        <f t="shared" si="569"/>
        <v>0.3646251606199018</v>
      </c>
    </row>
    <row r="185" spans="2:273" x14ac:dyDescent="0.25">
      <c r="B185" s="2">
        <v>158</v>
      </c>
      <c r="C185" s="37">
        <v>0.39024399999999998</v>
      </c>
      <c r="D185" s="37">
        <v>0.38889200000000002</v>
      </c>
      <c r="E185" s="37">
        <v>0.38352399999999998</v>
      </c>
      <c r="F185" s="37">
        <v>0.38533899999999999</v>
      </c>
      <c r="G185" s="37">
        <v>0.39129199999999997</v>
      </c>
      <c r="H185" s="37">
        <v>0.39346700000000001</v>
      </c>
      <c r="I185" s="37">
        <v>0.39630199999999999</v>
      </c>
      <c r="J185" s="37">
        <v>0.40124399999999999</v>
      </c>
      <c r="K185" s="37">
        <v>0.41296500000000003</v>
      </c>
      <c r="L185" s="37">
        <v>0.41199999999999998</v>
      </c>
      <c r="M185" s="37">
        <v>0.39938699999999999</v>
      </c>
      <c r="N185" s="37">
        <v>0.391123</v>
      </c>
      <c r="O185" s="37">
        <v>0.38867800000000002</v>
      </c>
      <c r="P185" s="37">
        <v>0.40576200000000001</v>
      </c>
      <c r="Q185" s="37">
        <v>0.45239200000000002</v>
      </c>
      <c r="S185" s="4">
        <f t="shared" si="441"/>
        <v>0.39228741236884834</v>
      </c>
      <c r="T185" s="4">
        <f t="shared" si="442"/>
        <v>0.38748696857105802</v>
      </c>
      <c r="U185" s="4">
        <f t="shared" si="443"/>
        <v>0.38525968019443385</v>
      </c>
      <c r="V185" s="4">
        <f t="shared" si="444"/>
        <v>0.38100688983331266</v>
      </c>
      <c r="W185" s="4">
        <f t="shared" si="445"/>
        <v>0.38230189486833738</v>
      </c>
      <c r="X185" s="4">
        <f t="shared" si="446"/>
        <v>0.39078933032188856</v>
      </c>
      <c r="Y185" s="4">
        <f t="shared" si="447"/>
        <v>0.39446694170438579</v>
      </c>
      <c r="Z185" s="4">
        <f t="shared" si="448"/>
        <v>0.39775490181184853</v>
      </c>
      <c r="AA185" s="4">
        <f t="shared" si="449"/>
        <v>0.40704277665744137</v>
      </c>
      <c r="AB185" s="4">
        <f t="shared" si="450"/>
        <v>0.41255158398461594</v>
      </c>
      <c r="AC185" s="4">
        <f t="shared" si="451"/>
        <v>0.40144433467653029</v>
      </c>
      <c r="AD185" s="4">
        <f t="shared" si="452"/>
        <v>0.3903542154307944</v>
      </c>
      <c r="AE185" s="4">
        <f t="shared" si="453"/>
        <v>0.38710342251265567</v>
      </c>
      <c r="AF185" s="4">
        <f t="shared" si="454"/>
        <v>0.40542905726617573</v>
      </c>
      <c r="AG185" s="4">
        <f t="shared" si="455"/>
        <v>0.44253780766335282</v>
      </c>
      <c r="AI185" s="4">
        <f t="shared" si="456"/>
        <v>-2.043412368848363E-3</v>
      </c>
      <c r="AJ185" s="4">
        <f t="shared" si="457"/>
        <v>1.4050314289419941E-3</v>
      </c>
      <c r="AK185" s="4">
        <f t="shared" si="458"/>
        <v>-1.7356801944338751E-3</v>
      </c>
      <c r="AL185" s="4">
        <f t="shared" si="459"/>
        <v>4.3321101666873307E-3</v>
      </c>
      <c r="AM185" s="4">
        <f t="shared" si="460"/>
        <v>8.9901051316625957E-3</v>
      </c>
      <c r="AN185" s="4">
        <f t="shared" si="461"/>
        <v>2.6776696781114495E-3</v>
      </c>
      <c r="AO185" s="4">
        <f t="shared" si="462"/>
        <v>1.8350582956142003E-3</v>
      </c>
      <c r="AP185" s="4">
        <f t="shared" si="463"/>
        <v>3.4890981881514627E-3</v>
      </c>
      <c r="AQ185" s="4">
        <f t="shared" si="464"/>
        <v>5.9222233425586523E-3</v>
      </c>
      <c r="AR185" s="4">
        <f t="shared" si="465"/>
        <v>-5.5158398461596647E-4</v>
      </c>
      <c r="AS185" s="4">
        <f t="shared" si="466"/>
        <v>-2.057334676530298E-3</v>
      </c>
      <c r="AT185" s="4">
        <f t="shared" si="467"/>
        <v>7.687845692055939E-4</v>
      </c>
      <c r="AU185" s="4">
        <f t="shared" si="468"/>
        <v>1.574577487344353E-3</v>
      </c>
      <c r="AV185" s="4">
        <f t="shared" si="570"/>
        <v>3.3294273382428186E-4</v>
      </c>
      <c r="AW185" s="4">
        <f t="shared" si="570"/>
        <v>9.854192336647194E-3</v>
      </c>
      <c r="AY185" s="2">
        <f t="shared" si="520"/>
        <v>0.39228741236884834</v>
      </c>
      <c r="AZ185" s="2">
        <f t="shared" si="571"/>
        <v>0.38747468919944955</v>
      </c>
      <c r="BA185" s="2">
        <f t="shared" si="572"/>
        <v>0.3852596801944338</v>
      </c>
      <c r="BB185" s="2">
        <f t="shared" si="573"/>
        <v>0.38099648062145469</v>
      </c>
      <c r="BC185" s="2">
        <f t="shared" si="574"/>
        <v>0.38229386025609929</v>
      </c>
      <c r="BD185" s="2">
        <f t="shared" si="575"/>
        <v>0.39078319684555274</v>
      </c>
      <c r="BE185" s="2">
        <f t="shared" si="576"/>
        <v>0.39442503072334467</v>
      </c>
      <c r="BF185" s="2">
        <f t="shared" si="577"/>
        <v>0.39774958839175117</v>
      </c>
      <c r="BG185" s="2">
        <f t="shared" si="578"/>
        <v>0.40704275730031581</v>
      </c>
      <c r="BH185" s="2">
        <f t="shared" si="579"/>
        <v>0.41255141121578598</v>
      </c>
      <c r="BI185" s="2">
        <f t="shared" si="580"/>
        <v>0.40143612709394927</v>
      </c>
      <c r="BJ185" s="2">
        <f t="shared" si="581"/>
        <v>0.38983101932944286</v>
      </c>
      <c r="BK185" s="2">
        <f t="shared" si="582"/>
        <v>0.38553457018949688</v>
      </c>
      <c r="BL185" s="2">
        <f t="shared" si="583"/>
        <v>0.39728329039720012</v>
      </c>
      <c r="BM185" s="2">
        <f t="shared" si="584"/>
        <v>0.4062622857333924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>
        <f t="shared" si="523"/>
        <v>0.38352399999999998</v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0.39024399999999998</v>
      </c>
      <c r="CV185" s="2" t="str">
        <f t="shared" si="486"/>
        <v/>
      </c>
      <c r="CW185" s="2">
        <f t="shared" si="487"/>
        <v>0.38352399999999998</v>
      </c>
      <c r="CX185" s="2" t="str">
        <f t="shared" si="488"/>
        <v/>
      </c>
      <c r="CY185" s="2" t="str">
        <f t="shared" si="489"/>
        <v/>
      </c>
      <c r="CZ185" s="2" t="str">
        <f t="shared" si="490"/>
        <v/>
      </c>
      <c r="DA185" s="2" t="str">
        <f t="shared" si="491"/>
        <v/>
      </c>
      <c r="DB185" s="2" t="str">
        <f t="shared" si="492"/>
        <v/>
      </c>
      <c r="DC185" s="2">
        <f t="shared" si="493"/>
        <v>0.41296500000000003</v>
      </c>
      <c r="DD185" s="2" t="str">
        <f t="shared" si="494"/>
        <v/>
      </c>
      <c r="DE185" s="2" t="str">
        <f t="shared" si="495"/>
        <v/>
      </c>
      <c r="DF185" s="2" t="str">
        <f t="shared" si="496"/>
        <v/>
      </c>
      <c r="DG185" s="2" t="str">
        <f t="shared" si="497"/>
        <v/>
      </c>
      <c r="DH185" s="2" t="str">
        <f t="shared" si="498"/>
        <v/>
      </c>
      <c r="DI185" s="2" t="str">
        <f t="shared" si="499"/>
        <v/>
      </c>
      <c r="DK185" s="2">
        <f t="shared" si="500"/>
        <v>0.49216453990147768</v>
      </c>
      <c r="DL185" s="2">
        <f t="shared" si="585"/>
        <v>0.45744889497800584</v>
      </c>
      <c r="DM185" s="2">
        <f t="shared" si="585"/>
        <v>0.45767388031524936</v>
      </c>
      <c r="DN185" s="2">
        <f t="shared" si="585"/>
        <v>0.4836636145148967</v>
      </c>
      <c r="DO185" s="2">
        <f t="shared" si="585"/>
        <v>0.48798771474407948</v>
      </c>
      <c r="DP185" s="2">
        <f t="shared" si="585"/>
        <v>0.4768720762414056</v>
      </c>
      <c r="DQ185" s="2">
        <f t="shared" si="585"/>
        <v>0.45292592941176474</v>
      </c>
      <c r="DR185" s="2">
        <f t="shared" si="585"/>
        <v>0.48599552436974791</v>
      </c>
      <c r="DS185" s="2">
        <f t="shared" si="585"/>
        <v>0.48610832775632784</v>
      </c>
      <c r="DT185" s="2">
        <f t="shared" si="585"/>
        <v>0.46709103109243694</v>
      </c>
      <c r="DU185" s="2">
        <f t="shared" si="585"/>
        <v>0.4726487302521008</v>
      </c>
      <c r="DV185" s="2">
        <f t="shared" si="585"/>
        <v>0.46428479495798325</v>
      </c>
      <c r="DW185" s="2">
        <f t="shared" si="585"/>
        <v>0.50487711260504198</v>
      </c>
      <c r="DX185" s="2">
        <f t="shared" si="585"/>
        <v>0.4905396646613191</v>
      </c>
      <c r="DY185" s="2">
        <f t="shared" si="585"/>
        <v>0.47398093338426278</v>
      </c>
      <c r="EA185" s="2">
        <f t="shared" si="440"/>
        <v>0.39348256109311402</v>
      </c>
      <c r="EB185" s="2">
        <f t="shared" si="502"/>
        <v>0.38555069338225989</v>
      </c>
      <c r="EC185" s="2">
        <f t="shared" si="503"/>
        <v>0.38525900570875676</v>
      </c>
      <c r="ED185" s="2">
        <f t="shared" si="504"/>
        <v>0.37484357572209204</v>
      </c>
      <c r="EE185" s="2">
        <f t="shared" si="505"/>
        <v>0.37736232582268942</v>
      </c>
      <c r="EF185" s="2">
        <f t="shared" si="506"/>
        <v>0.38890947238297435</v>
      </c>
      <c r="EG185" s="2">
        <f t="shared" si="507"/>
        <v>0.39248404995032549</v>
      </c>
      <c r="EH185" s="2">
        <f t="shared" si="508"/>
        <v>0.39311108731141547</v>
      </c>
      <c r="EI185" s="2">
        <f t="shared" si="509"/>
        <v>0.40165428713216889</v>
      </c>
      <c r="EJ185" s="2">
        <f t="shared" si="510"/>
        <v>0.41191089982566198</v>
      </c>
      <c r="EK185" s="2">
        <f t="shared" si="511"/>
        <v>0.4041627999677323</v>
      </c>
      <c r="EL185" s="2">
        <f t="shared" si="512"/>
        <v>0.39127295191774031</v>
      </c>
      <c r="EM185" s="2">
        <f t="shared" si="513"/>
        <v>0.3847048619716063</v>
      </c>
      <c r="EN185" s="2">
        <f t="shared" si="514"/>
        <v>0.40013184584616984</v>
      </c>
      <c r="EO185" s="2">
        <f t="shared" si="515"/>
        <v>0.40720016346638349</v>
      </c>
      <c r="EQ185" s="2">
        <f t="shared" si="516"/>
        <v>0.39217864647196926</v>
      </c>
      <c r="ER185" s="2">
        <f t="shared" si="586"/>
        <v>0.38825844672215865</v>
      </c>
      <c r="ES185" s="2">
        <f t="shared" si="586"/>
        <v>0.38525900570875676</v>
      </c>
      <c r="ET185" s="2">
        <f t="shared" si="586"/>
        <v>0.38341067459225781</v>
      </c>
      <c r="EU185" s="2">
        <f t="shared" si="586"/>
        <v>0.38423442689973331</v>
      </c>
      <c r="EV185" s="2">
        <f t="shared" si="586"/>
        <v>0.39153899423943062</v>
      </c>
      <c r="EW185" s="2">
        <f t="shared" si="586"/>
        <v>0.39531062778579296</v>
      </c>
      <c r="EX185" s="2">
        <f t="shared" si="586"/>
        <v>0.39982768372385008</v>
      </c>
      <c r="EY185" s="2">
        <f t="shared" si="586"/>
        <v>0.40860240972846468</v>
      </c>
      <c r="EZ185" s="2">
        <f t="shared" si="586"/>
        <v>0.41275012153507173</v>
      </c>
      <c r="FA185" s="2">
        <f t="shared" si="586"/>
        <v>0.40034183338464396</v>
      </c>
      <c r="FB185" s="2">
        <f t="shared" si="586"/>
        <v>0.38907453779778001</v>
      </c>
      <c r="FC185" s="2">
        <f t="shared" si="586"/>
        <v>0.38601548065438479</v>
      </c>
      <c r="FD185" s="2">
        <f t="shared" si="586"/>
        <v>0.39547931759621768</v>
      </c>
      <c r="FE185" s="2">
        <f t="shared" si="586"/>
        <v>0.40551874031274387</v>
      </c>
      <c r="FG185" s="2">
        <f t="shared" si="518"/>
        <v>0.99999265493251577</v>
      </c>
      <c r="FH185" s="2">
        <f t="shared" si="587"/>
        <v>0.99999105710601532</v>
      </c>
      <c r="FI185" s="2">
        <f t="shared" si="587"/>
        <v>0.99999068581309203</v>
      </c>
      <c r="FJ185" s="2">
        <f t="shared" si="587"/>
        <v>0.9999890985850507</v>
      </c>
      <c r="FK185" s="2">
        <f t="shared" si="587"/>
        <v>0.99998912258207884</v>
      </c>
      <c r="FL185" s="2">
        <f t="shared" si="587"/>
        <v>0.99998840902067965</v>
      </c>
      <c r="FM185" s="2">
        <f t="shared" si="587"/>
        <v>0.99998750112170209</v>
      </c>
      <c r="FN185" s="2">
        <f t="shared" si="587"/>
        <v>0.99998740776712813</v>
      </c>
      <c r="FO185" s="2">
        <f t="shared" si="587"/>
        <v>0.9999872727092789</v>
      </c>
      <c r="FP185" s="2">
        <f t="shared" si="587"/>
        <v>0.99998841237025637</v>
      </c>
      <c r="FQ185" s="2">
        <f t="shared" si="587"/>
        <v>0.99998749007644216</v>
      </c>
      <c r="FR185" s="2">
        <f t="shared" si="587"/>
        <v>0.9999873511164552</v>
      </c>
      <c r="FS185" s="2">
        <f t="shared" si="587"/>
        <v>0.99998764783915572</v>
      </c>
      <c r="FT185" s="2">
        <f t="shared" si="587"/>
        <v>0.99999031611424694</v>
      </c>
      <c r="FU185" s="2">
        <f t="shared" si="587"/>
        <v>0.999989128232601</v>
      </c>
      <c r="FW185" s="2">
        <f t="shared" si="536"/>
        <v>0.91714099272052829</v>
      </c>
      <c r="FX185" s="2">
        <f t="shared" si="588"/>
        <v>0.71031316289208846</v>
      </c>
      <c r="FY185" s="2">
        <f t="shared" si="589"/>
        <v>9.24437024030209E-11</v>
      </c>
      <c r="FZ185" s="2">
        <f t="shared" si="590"/>
        <v>0.71806322072315587</v>
      </c>
      <c r="GA185" s="2">
        <f t="shared" si="591"/>
        <v>0.7174415887582829</v>
      </c>
      <c r="GB185" s="2">
        <f t="shared" si="592"/>
        <v>0.71218456893905191</v>
      </c>
      <c r="GC185" s="2">
        <f t="shared" si="593"/>
        <v>0.68642203762375686</v>
      </c>
      <c r="GD185" s="2">
        <f t="shared" si="594"/>
        <v>0.69042877867261299</v>
      </c>
      <c r="GE185" s="2">
        <f t="shared" si="595"/>
        <v>0.77537424280502942</v>
      </c>
      <c r="GF185" s="2">
        <f t="shared" si="596"/>
        <v>0.76245880679579803</v>
      </c>
      <c r="GG185" s="2">
        <f t="shared" si="597"/>
        <v>0.713832368910992</v>
      </c>
      <c r="GH185" s="2">
        <f t="shared" si="598"/>
        <v>0.6563167937729133</v>
      </c>
      <c r="GI185" s="2">
        <f t="shared" si="599"/>
        <v>0.63193348439523089</v>
      </c>
      <c r="GJ185" s="2">
        <f t="shared" si="600"/>
        <v>0.61244785520380096</v>
      </c>
      <c r="GK185" s="2">
        <f t="shared" si="601"/>
        <v>0.55821983654539808</v>
      </c>
      <c r="GM185" s="82">
        <f t="shared" si="537"/>
        <v>2.7755314964185161E-294</v>
      </c>
      <c r="GN185" s="82">
        <f t="shared" si="602"/>
        <v>2.5348480379303064E-265</v>
      </c>
      <c r="GO185" s="82">
        <f t="shared" si="603"/>
        <v>0</v>
      </c>
      <c r="GP185" s="82">
        <f t="shared" si="604"/>
        <v>0</v>
      </c>
      <c r="GQ185" s="82">
        <f t="shared" si="605"/>
        <v>0</v>
      </c>
      <c r="GR185" s="82">
        <f t="shared" si="606"/>
        <v>0</v>
      </c>
      <c r="GS185" s="82">
        <f t="shared" si="607"/>
        <v>0</v>
      </c>
      <c r="GT185" s="82">
        <f t="shared" si="608"/>
        <v>0</v>
      </c>
      <c r="GU185" s="82">
        <f t="shared" si="609"/>
        <v>0</v>
      </c>
      <c r="GV185" s="82">
        <f t="shared" si="610"/>
        <v>0</v>
      </c>
      <c r="GW185" s="82">
        <f t="shared" si="611"/>
        <v>0</v>
      </c>
      <c r="GX185" s="82">
        <f t="shared" si="612"/>
        <v>0</v>
      </c>
      <c r="GY185" s="82">
        <f t="shared" si="613"/>
        <v>0</v>
      </c>
      <c r="GZ185" s="82">
        <f t="shared" si="614"/>
        <v>0</v>
      </c>
      <c r="HA185" s="82">
        <f t="shared" si="615"/>
        <v>0</v>
      </c>
      <c r="HC185" s="82">
        <f t="shared" si="538"/>
        <v>2.3428910197357512E-231</v>
      </c>
      <c r="HD185" s="82">
        <f t="shared" si="616"/>
        <v>3.893455906950777E-242</v>
      </c>
      <c r="HE185" s="82">
        <f t="shared" si="617"/>
        <v>2.2355329070194774E-293</v>
      </c>
      <c r="HF185" s="82">
        <f t="shared" si="618"/>
        <v>0</v>
      </c>
      <c r="HG185" s="82">
        <f t="shared" si="619"/>
        <v>0</v>
      </c>
      <c r="HH185" s="82">
        <f t="shared" si="620"/>
        <v>0</v>
      </c>
      <c r="HI185" s="82">
        <f t="shared" si="621"/>
        <v>0</v>
      </c>
      <c r="HJ185" s="82">
        <f t="shared" si="622"/>
        <v>0</v>
      </c>
      <c r="HK185" s="82">
        <f t="shared" si="623"/>
        <v>0</v>
      </c>
      <c r="HL185" s="82">
        <f t="shared" si="624"/>
        <v>0</v>
      </c>
      <c r="HM185" s="82">
        <f t="shared" si="625"/>
        <v>0</v>
      </c>
      <c r="HN185" s="82">
        <f t="shared" si="626"/>
        <v>0</v>
      </c>
      <c r="HO185" s="82">
        <f t="shared" si="627"/>
        <v>0</v>
      </c>
      <c r="HP185" s="82">
        <f t="shared" si="628"/>
        <v>0</v>
      </c>
      <c r="HQ185" s="82">
        <f t="shared" si="629"/>
        <v>0</v>
      </c>
      <c r="HS185" s="82">
        <f t="shared" si="539"/>
        <v>2.230215217631868E-76</v>
      </c>
      <c r="HT185" s="82">
        <f t="shared" si="630"/>
        <v>1.1933902147546737E-49</v>
      </c>
      <c r="HU185" s="82">
        <f t="shared" si="631"/>
        <v>3.9068392361564713E-16</v>
      </c>
      <c r="HV185" s="82">
        <f t="shared" si="632"/>
        <v>1.2860213753954962E-54</v>
      </c>
      <c r="HW185" s="82">
        <f t="shared" si="633"/>
        <v>5.3801846549509678E-59</v>
      </c>
      <c r="HX185" s="82">
        <f t="shared" si="634"/>
        <v>1.113201126278648E-61</v>
      </c>
      <c r="HY185" s="82">
        <f t="shared" si="635"/>
        <v>2.9728690854956043E-62</v>
      </c>
      <c r="HZ185" s="82">
        <f t="shared" si="636"/>
        <v>6.232790334739931E-86</v>
      </c>
      <c r="IA185" s="82">
        <f t="shared" si="637"/>
        <v>8.5710445739789315E-75</v>
      </c>
      <c r="IB185" s="82">
        <f t="shared" si="638"/>
        <v>5.5243264463075516E-67</v>
      </c>
      <c r="IC185" s="82">
        <f t="shared" si="639"/>
        <v>3.5084979236779315E-63</v>
      </c>
      <c r="ID185" s="82">
        <f t="shared" si="640"/>
        <v>4.8565417696915823E-50</v>
      </c>
      <c r="IE185" s="82">
        <f t="shared" si="641"/>
        <v>5.0183560636382987E-49</v>
      </c>
      <c r="IF185" s="82">
        <f t="shared" si="642"/>
        <v>3.3551816347041391E-54</v>
      </c>
      <c r="IG185" s="82">
        <f t="shared" si="643"/>
        <v>5.3840038561669687E-40</v>
      </c>
      <c r="II185" s="82">
        <f t="shared" si="540"/>
        <v>8.8649099477407466E-6</v>
      </c>
      <c r="IJ185" s="82">
        <f t="shared" si="541"/>
        <v>8.0334885990665475E-2</v>
      </c>
      <c r="IK185" s="82">
        <f t="shared" si="542"/>
        <v>0</v>
      </c>
      <c r="IL185" s="82">
        <f t="shared" si="543"/>
        <v>5.5255536615733784E-2</v>
      </c>
      <c r="IM185" s="82">
        <f t="shared" si="544"/>
        <v>4.8678757004270858E-2</v>
      </c>
      <c r="IN185" s="82">
        <f t="shared" si="545"/>
        <v>4.9126200493528734E-2</v>
      </c>
      <c r="IO185" s="82">
        <f t="shared" si="546"/>
        <v>8.5438038428223687E-2</v>
      </c>
      <c r="IP185" s="82">
        <f t="shared" si="547"/>
        <v>4.045781712297989E-2</v>
      </c>
      <c r="IQ185" s="82">
        <f t="shared" si="548"/>
        <v>4.9788853497159365E-3</v>
      </c>
      <c r="IR185" s="82">
        <f t="shared" si="549"/>
        <v>1.1565770797378739E-2</v>
      </c>
      <c r="IS185" s="82">
        <f t="shared" si="550"/>
        <v>4.3319569389156785E-2</v>
      </c>
      <c r="IT185" s="82">
        <f t="shared" si="551"/>
        <v>0.17553253253161222</v>
      </c>
      <c r="IU185" s="82">
        <f t="shared" si="552"/>
        <v>0.24722205995919336</v>
      </c>
      <c r="IV185" s="82">
        <f t="shared" si="553"/>
        <v>0.26040084199767705</v>
      </c>
      <c r="IW185" s="82">
        <f t="shared" si="554"/>
        <v>0.26258684281193334</v>
      </c>
      <c r="IY185" s="82">
        <f t="shared" si="555"/>
        <v>8.8649099477407466E-6</v>
      </c>
      <c r="IZ185" s="82">
        <f t="shared" si="556"/>
        <v>8.0334885990665475E-2</v>
      </c>
      <c r="JA185" s="82">
        <f t="shared" si="557"/>
        <v>3.9068392361564713E-16</v>
      </c>
      <c r="JB185" s="82">
        <f t="shared" si="558"/>
        <v>5.5255536615733784E-2</v>
      </c>
      <c r="JC185" s="82">
        <f t="shared" si="559"/>
        <v>4.8678757004270858E-2</v>
      </c>
      <c r="JD185" s="82">
        <f t="shared" si="560"/>
        <v>4.9126200493528734E-2</v>
      </c>
      <c r="JE185" s="82">
        <f t="shared" si="561"/>
        <v>8.5438038428223687E-2</v>
      </c>
      <c r="JF185" s="82">
        <f t="shared" si="562"/>
        <v>4.045781712297989E-2</v>
      </c>
      <c r="JG185" s="82">
        <f t="shared" si="563"/>
        <v>4.9788853497159365E-3</v>
      </c>
      <c r="JH185" s="82">
        <f t="shared" si="564"/>
        <v>1.1565770797378739E-2</v>
      </c>
      <c r="JI185" s="82">
        <f t="shared" si="565"/>
        <v>4.3319569389156785E-2</v>
      </c>
      <c r="JJ185" s="82">
        <f t="shared" si="566"/>
        <v>0.17553253253161222</v>
      </c>
      <c r="JK185" s="82">
        <f t="shared" si="567"/>
        <v>0.24722205995919336</v>
      </c>
      <c r="JL185" s="82">
        <f t="shared" si="568"/>
        <v>0.26040084199767705</v>
      </c>
      <c r="JM185" s="82">
        <f t="shared" si="569"/>
        <v>0.26258684281193334</v>
      </c>
    </row>
    <row r="186" spans="2:273" x14ac:dyDescent="0.25">
      <c r="B186" s="2">
        <v>159</v>
      </c>
      <c r="C186" s="37">
        <v>0.39213199999999998</v>
      </c>
      <c r="D186" s="37">
        <v>0.38702599999999998</v>
      </c>
      <c r="E186" s="37">
        <v>0.38416299999999998</v>
      </c>
      <c r="F186" s="37">
        <v>0.38643300000000003</v>
      </c>
      <c r="G186" s="37">
        <v>0.38622200000000001</v>
      </c>
      <c r="H186" s="37">
        <v>0.39393400000000001</v>
      </c>
      <c r="I186" s="37">
        <v>0.39366000000000001</v>
      </c>
      <c r="J186" s="37">
        <v>0.39711600000000002</v>
      </c>
      <c r="K186" s="37">
        <v>0.41407899999999997</v>
      </c>
      <c r="L186" s="37">
        <v>0.40887699999999999</v>
      </c>
      <c r="M186" s="37">
        <v>0.39853</v>
      </c>
      <c r="N186" s="37">
        <v>0.39042199999999999</v>
      </c>
      <c r="O186" s="37">
        <v>0.38528699999999999</v>
      </c>
      <c r="P186" s="37">
        <v>0.40249000000000001</v>
      </c>
      <c r="Q186" s="37">
        <v>0.42866500000000002</v>
      </c>
      <c r="S186" s="4">
        <f t="shared" si="441"/>
        <v>0.3919287671615147</v>
      </c>
      <c r="T186" s="4">
        <f t="shared" si="442"/>
        <v>0.38722811734940604</v>
      </c>
      <c r="U186" s="4">
        <f t="shared" si="443"/>
        <v>0.38495756661942832</v>
      </c>
      <c r="V186" s="4">
        <f t="shared" si="444"/>
        <v>0.38083399993664957</v>
      </c>
      <c r="W186" s="4">
        <f t="shared" si="445"/>
        <v>0.38206085771483089</v>
      </c>
      <c r="X186" s="4">
        <f t="shared" si="446"/>
        <v>0.39042124575683934</v>
      </c>
      <c r="Y186" s="4">
        <f t="shared" si="447"/>
        <v>0.39406067397312455</v>
      </c>
      <c r="Z186" s="4">
        <f t="shared" si="448"/>
        <v>0.3974580576638716</v>
      </c>
      <c r="AA186" s="4">
        <f t="shared" si="449"/>
        <v>0.40701801892690076</v>
      </c>
      <c r="AB186" s="4">
        <f t="shared" si="450"/>
        <v>0.41259307906771825</v>
      </c>
      <c r="AC186" s="4">
        <f t="shared" si="451"/>
        <v>0.40116748209588565</v>
      </c>
      <c r="AD186" s="4">
        <f t="shared" si="452"/>
        <v>0.38966433484159479</v>
      </c>
      <c r="AE186" s="4">
        <f t="shared" si="453"/>
        <v>0.38578187016780024</v>
      </c>
      <c r="AF186" s="4">
        <f t="shared" si="454"/>
        <v>0.40155022984770172</v>
      </c>
      <c r="AG186" s="4">
        <f t="shared" si="455"/>
        <v>0.42573234162429185</v>
      </c>
      <c r="AI186" s="4">
        <f t="shared" si="456"/>
        <v>2.0323283848527884E-4</v>
      </c>
      <c r="AJ186" s="4">
        <f t="shared" si="457"/>
        <v>-2.021173494060613E-4</v>
      </c>
      <c r="AK186" s="4">
        <f t="shared" si="458"/>
        <v>-7.9456661942833851E-4</v>
      </c>
      <c r="AL186" s="4">
        <f t="shared" si="459"/>
        <v>5.5990000633504566E-3</v>
      </c>
      <c r="AM186" s="4">
        <f t="shared" si="460"/>
        <v>4.1611422851691171E-3</v>
      </c>
      <c r="AN186" s="4">
        <f t="shared" si="461"/>
        <v>3.5127542431606651E-3</v>
      </c>
      <c r="AO186" s="4">
        <f t="shared" si="462"/>
        <v>-4.0067397312454345E-4</v>
      </c>
      <c r="AP186" s="4">
        <f t="shared" si="463"/>
        <v>-3.4205766387157555E-4</v>
      </c>
      <c r="AQ186" s="4">
        <f t="shared" si="464"/>
        <v>7.0609810730992151E-3</v>
      </c>
      <c r="AR186" s="4">
        <f t="shared" si="465"/>
        <v>-3.7160790677182587E-3</v>
      </c>
      <c r="AS186" s="4">
        <f t="shared" si="466"/>
        <v>-2.6374820958856571E-3</v>
      </c>
      <c r="AT186" s="4">
        <f t="shared" si="467"/>
        <v>7.5766515840519633E-4</v>
      </c>
      <c r="AU186" s="4">
        <f t="shared" si="468"/>
        <v>-4.9487016780025428E-4</v>
      </c>
      <c r="AV186" s="4">
        <f t="shared" si="570"/>
        <v>9.3977015229829153E-4</v>
      </c>
      <c r="AW186" s="4">
        <f t="shared" si="570"/>
        <v>2.9326583757081637E-3</v>
      </c>
      <c r="AY186" s="2">
        <f t="shared" si="520"/>
        <v>0.3919287671615147</v>
      </c>
      <c r="AZ186" s="2">
        <f t="shared" si="571"/>
        <v>0.38722416638865881</v>
      </c>
      <c r="BA186" s="2">
        <f t="shared" si="572"/>
        <v>0.38495756661942809</v>
      </c>
      <c r="BB186" s="2">
        <f t="shared" si="573"/>
        <v>0.38083115036104498</v>
      </c>
      <c r="BC186" s="2">
        <f t="shared" si="574"/>
        <v>0.38205882017741977</v>
      </c>
      <c r="BD186" s="2">
        <f t="shared" si="575"/>
        <v>0.39041974445892658</v>
      </c>
      <c r="BE186" s="2">
        <f t="shared" si="576"/>
        <v>0.39404884983046912</v>
      </c>
      <c r="BF186" s="2">
        <f t="shared" si="577"/>
        <v>0.39745711460351341</v>
      </c>
      <c r="BG186" s="2">
        <f t="shared" si="578"/>
        <v>0.40701801636956558</v>
      </c>
      <c r="BH186" s="2">
        <f t="shared" si="579"/>
        <v>0.41259304911805333</v>
      </c>
      <c r="BI186" s="2">
        <f t="shared" si="580"/>
        <v>0.4011655908563182</v>
      </c>
      <c r="BJ186" s="2">
        <f t="shared" si="581"/>
        <v>0.38946651068937199</v>
      </c>
      <c r="BK186" s="2">
        <f t="shared" si="582"/>
        <v>0.38511347112048172</v>
      </c>
      <c r="BL186" s="2">
        <f t="shared" si="583"/>
        <v>0.39685114789172815</v>
      </c>
      <c r="BM186" s="2">
        <f t="shared" si="584"/>
        <v>0.40580985980522499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>
        <f t="shared" si="523"/>
        <v>0.38416299999999998</v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0.39213199999999998</v>
      </c>
      <c r="CV186" s="2" t="str">
        <f t="shared" si="486"/>
        <v/>
      </c>
      <c r="CW186" s="2">
        <f t="shared" si="487"/>
        <v>0.38416299999999998</v>
      </c>
      <c r="CX186" s="2" t="str">
        <f t="shared" si="488"/>
        <v/>
      </c>
      <c r="CY186" s="2" t="str">
        <f t="shared" si="489"/>
        <v/>
      </c>
      <c r="CZ186" s="2" t="str">
        <f t="shared" si="490"/>
        <v/>
      </c>
      <c r="DA186" s="2" t="str">
        <f t="shared" si="491"/>
        <v/>
      </c>
      <c r="DB186" s="2" t="str">
        <f t="shared" si="492"/>
        <v/>
      </c>
      <c r="DC186" s="2">
        <f t="shared" si="493"/>
        <v>0.41407899999999997</v>
      </c>
      <c r="DD186" s="2">
        <f t="shared" si="494"/>
        <v>0.40887699999999999</v>
      </c>
      <c r="DE186" s="2" t="str">
        <f t="shared" si="495"/>
        <v/>
      </c>
      <c r="DF186" s="2" t="str">
        <f t="shared" si="496"/>
        <v/>
      </c>
      <c r="DG186" s="2" t="str">
        <f t="shared" si="497"/>
        <v/>
      </c>
      <c r="DH186" s="2" t="str">
        <f t="shared" si="498"/>
        <v/>
      </c>
      <c r="DI186" s="2" t="str">
        <f t="shared" si="499"/>
        <v/>
      </c>
      <c r="DK186" s="2">
        <f t="shared" si="500"/>
        <v>0.4924253128078816</v>
      </c>
      <c r="DL186" s="2">
        <f t="shared" si="585"/>
        <v>0.45753684292521996</v>
      </c>
      <c r="DM186" s="2">
        <f t="shared" si="585"/>
        <v>0.45773448057184762</v>
      </c>
      <c r="DN186" s="2">
        <f t="shared" si="585"/>
        <v>0.48394070511841086</v>
      </c>
      <c r="DO186" s="2">
        <f t="shared" si="585"/>
        <v>0.48828502368220017</v>
      </c>
      <c r="DP186" s="2">
        <f t="shared" si="585"/>
        <v>0.47698821084797549</v>
      </c>
      <c r="DQ186" s="2">
        <f t="shared" si="585"/>
        <v>0.45276329243697483</v>
      </c>
      <c r="DR186" s="2">
        <f t="shared" si="585"/>
        <v>0.48610900448179273</v>
      </c>
      <c r="DS186" s="2">
        <f t="shared" si="585"/>
        <v>0.4863282009867011</v>
      </c>
      <c r="DT186" s="2">
        <f t="shared" si="585"/>
        <v>0.4671771820728291</v>
      </c>
      <c r="DU186" s="2">
        <f t="shared" si="585"/>
        <v>0.47276084201680668</v>
      </c>
      <c r="DV186" s="2">
        <f t="shared" si="585"/>
        <v>0.46432765490196082</v>
      </c>
      <c r="DW186" s="2">
        <f t="shared" si="585"/>
        <v>0.50520651036414566</v>
      </c>
      <c r="DX186" s="2">
        <f t="shared" si="585"/>
        <v>0.49084036887254906</v>
      </c>
      <c r="DY186" s="2">
        <f t="shared" si="585"/>
        <v>0.47407287471352177</v>
      </c>
      <c r="EA186" s="2">
        <f t="shared" si="440"/>
        <v>0.39315251237644322</v>
      </c>
      <c r="EB186" s="2">
        <f t="shared" si="502"/>
        <v>0.38521407181392564</v>
      </c>
      <c r="EC186" s="2">
        <f t="shared" si="503"/>
        <v>0.38495694840002775</v>
      </c>
      <c r="ED186" s="2">
        <f t="shared" si="504"/>
        <v>0.37440680671350501</v>
      </c>
      <c r="EE186" s="2">
        <f t="shared" si="505"/>
        <v>0.37690956477074272</v>
      </c>
      <c r="EF186" s="2">
        <f t="shared" si="506"/>
        <v>0.3884620415368284</v>
      </c>
      <c r="EG186" s="2">
        <f t="shared" si="507"/>
        <v>0.39201638383070098</v>
      </c>
      <c r="EH186" s="2">
        <f t="shared" si="508"/>
        <v>0.39260728477534512</v>
      </c>
      <c r="EI186" s="2">
        <f t="shared" si="509"/>
        <v>0.40142643199188338</v>
      </c>
      <c r="EJ186" s="2">
        <f t="shared" si="510"/>
        <v>0.41192709244899794</v>
      </c>
      <c r="EK186" s="2">
        <f t="shared" si="511"/>
        <v>0.40401333804723732</v>
      </c>
      <c r="EL186" s="2">
        <f t="shared" si="512"/>
        <v>0.39098166989196881</v>
      </c>
      <c r="EM186" s="2">
        <f t="shared" si="513"/>
        <v>0.38423946702025841</v>
      </c>
      <c r="EN186" s="2">
        <f t="shared" si="514"/>
        <v>0.39984919504425187</v>
      </c>
      <c r="EO186" s="2">
        <f t="shared" si="515"/>
        <v>0.40679913080324065</v>
      </c>
      <c r="EQ186" s="2">
        <f t="shared" si="516"/>
        <v>0.39182721623234312</v>
      </c>
      <c r="ER186" s="2">
        <f t="shared" si="586"/>
        <v>0.38797100205145912</v>
      </c>
      <c r="ES186" s="2">
        <f t="shared" si="586"/>
        <v>0.38495694840002775</v>
      </c>
      <c r="ET186" s="2">
        <f t="shared" si="586"/>
        <v>0.3831301479662016</v>
      </c>
      <c r="EU186" s="2">
        <f t="shared" si="586"/>
        <v>0.38390686864430057</v>
      </c>
      <c r="EV186" s="2">
        <f t="shared" si="586"/>
        <v>0.39114001683500033</v>
      </c>
      <c r="EW186" s="2">
        <f t="shared" si="586"/>
        <v>0.39489466253985817</v>
      </c>
      <c r="EX186" s="2">
        <f t="shared" si="586"/>
        <v>0.39943880938273768</v>
      </c>
      <c r="EY186" s="2">
        <f t="shared" si="586"/>
        <v>0.40849411937978675</v>
      </c>
      <c r="EZ186" s="2">
        <f t="shared" si="586"/>
        <v>0.41278151997653484</v>
      </c>
      <c r="FA186" s="2">
        <f t="shared" si="586"/>
        <v>0.40012334000369448</v>
      </c>
      <c r="FB186" s="2">
        <f t="shared" si="586"/>
        <v>0.38874165298485486</v>
      </c>
      <c r="FC186" s="2">
        <f t="shared" si="586"/>
        <v>0.3855756521481829</v>
      </c>
      <c r="FD186" s="2">
        <f t="shared" si="586"/>
        <v>0.39511966783526786</v>
      </c>
      <c r="FE186" s="2">
        <f t="shared" si="586"/>
        <v>0.40509468171570018</v>
      </c>
      <c r="FG186" s="2">
        <f t="shared" si="518"/>
        <v>0.99999330121450924</v>
      </c>
      <c r="FH186" s="2">
        <f t="shared" si="587"/>
        <v>0.99999184397733298</v>
      </c>
      <c r="FI186" s="2">
        <f t="shared" si="587"/>
        <v>0.99999150535361836</v>
      </c>
      <c r="FJ186" s="2">
        <f t="shared" si="587"/>
        <v>0.99999005778186523</v>
      </c>
      <c r="FK186" s="2">
        <f t="shared" si="587"/>
        <v>0.99999007966745701</v>
      </c>
      <c r="FL186" s="2">
        <f t="shared" si="587"/>
        <v>0.99998942889043985</v>
      </c>
      <c r="FM186" s="2">
        <f t="shared" si="587"/>
        <v>0.99998860087497621</v>
      </c>
      <c r="FN186" s="2">
        <f t="shared" si="587"/>
        <v>0.99998851573440484</v>
      </c>
      <c r="FO186" s="2">
        <f t="shared" si="587"/>
        <v>0.9999883925599079</v>
      </c>
      <c r="FP186" s="2">
        <f t="shared" si="587"/>
        <v>0.99998943194529633</v>
      </c>
      <c r="FQ186" s="2">
        <f t="shared" si="587"/>
        <v>0.99998859080155722</v>
      </c>
      <c r="FR186" s="2">
        <f t="shared" si="587"/>
        <v>0.99998846406826225</v>
      </c>
      <c r="FS186" s="2">
        <f t="shared" si="587"/>
        <v>0.99998873468317673</v>
      </c>
      <c r="FT186" s="2">
        <f t="shared" si="587"/>
        <v>0.99999116818370071</v>
      </c>
      <c r="FU186" s="2">
        <f t="shared" si="587"/>
        <v>0.99999008482080431</v>
      </c>
      <c r="FW186" s="2">
        <f t="shared" si="536"/>
        <v>0.92387669546497941</v>
      </c>
      <c r="FX186" s="2">
        <f t="shared" si="588"/>
        <v>0.72889211384995933</v>
      </c>
      <c r="FY186" s="2">
        <f t="shared" si="589"/>
        <v>1.0136250405475807E-10</v>
      </c>
      <c r="FZ186" s="2">
        <f t="shared" si="590"/>
        <v>0.73632963007647312</v>
      </c>
      <c r="GA186" s="2">
        <f t="shared" si="591"/>
        <v>0.73573345078550256</v>
      </c>
      <c r="GB186" s="2">
        <f t="shared" si="592"/>
        <v>0.7306890035913336</v>
      </c>
      <c r="GC186" s="2">
        <f t="shared" si="593"/>
        <v>0.70589881782403807</v>
      </c>
      <c r="GD186" s="2">
        <f t="shared" si="594"/>
        <v>0.70976192112938075</v>
      </c>
      <c r="GE186" s="2">
        <f t="shared" si="595"/>
        <v>0.79100822923400083</v>
      </c>
      <c r="GF186" s="2">
        <f t="shared" si="596"/>
        <v>0.77873519010321923</v>
      </c>
      <c r="GG186" s="2">
        <f t="shared" si="597"/>
        <v>0.73227068830091446</v>
      </c>
      <c r="GH186" s="2">
        <f t="shared" si="598"/>
        <v>0.67678297965451872</v>
      </c>
      <c r="GI186" s="2">
        <f t="shared" si="599"/>
        <v>0.65308417966781052</v>
      </c>
      <c r="GJ186" s="2">
        <f t="shared" si="600"/>
        <v>0.63406988422846089</v>
      </c>
      <c r="GK186" s="2">
        <f t="shared" si="601"/>
        <v>0.58079647933054079</v>
      </c>
      <c r="GM186" s="82">
        <f t="shared" si="537"/>
        <v>6.0861646747297933E-300</v>
      </c>
      <c r="GN186" s="82">
        <f t="shared" si="602"/>
        <v>2.0799423506443387E-270</v>
      </c>
      <c r="GO186" s="82">
        <f t="shared" si="603"/>
        <v>0</v>
      </c>
      <c r="GP186" s="82">
        <f t="shared" si="604"/>
        <v>0</v>
      </c>
      <c r="GQ186" s="82">
        <f t="shared" si="605"/>
        <v>0</v>
      </c>
      <c r="GR186" s="82">
        <f t="shared" si="606"/>
        <v>0</v>
      </c>
      <c r="GS186" s="82">
        <f t="shared" si="607"/>
        <v>0</v>
      </c>
      <c r="GT186" s="82">
        <f t="shared" si="608"/>
        <v>0</v>
      </c>
      <c r="GU186" s="82">
        <f t="shared" si="609"/>
        <v>0</v>
      </c>
      <c r="GV186" s="82">
        <f t="shared" si="610"/>
        <v>0</v>
      </c>
      <c r="GW186" s="82">
        <f t="shared" si="611"/>
        <v>0</v>
      </c>
      <c r="GX186" s="82">
        <f t="shared" si="612"/>
        <v>0</v>
      </c>
      <c r="GY186" s="82">
        <f t="shared" si="613"/>
        <v>0</v>
      </c>
      <c r="GZ186" s="82">
        <f t="shared" si="614"/>
        <v>0</v>
      </c>
      <c r="HA186" s="82">
        <f t="shared" si="615"/>
        <v>0</v>
      </c>
      <c r="HC186" s="82">
        <f t="shared" si="538"/>
        <v>4.002581450971062E-237</v>
      </c>
      <c r="HD186" s="82">
        <f t="shared" si="616"/>
        <v>3.605888235623767E-248</v>
      </c>
      <c r="HE186" s="82">
        <f t="shared" si="617"/>
        <v>1.3588864271159538E-300</v>
      </c>
      <c r="HF186" s="82">
        <f t="shared" si="618"/>
        <v>0</v>
      </c>
      <c r="HG186" s="82">
        <f t="shared" si="619"/>
        <v>0</v>
      </c>
      <c r="HH186" s="82">
        <f t="shared" si="620"/>
        <v>0</v>
      </c>
      <c r="HI186" s="82">
        <f t="shared" si="621"/>
        <v>0</v>
      </c>
      <c r="HJ186" s="82">
        <f t="shared" si="622"/>
        <v>0</v>
      </c>
      <c r="HK186" s="82">
        <f t="shared" si="623"/>
        <v>0</v>
      </c>
      <c r="HL186" s="82">
        <f t="shared" si="624"/>
        <v>0</v>
      </c>
      <c r="HM186" s="82">
        <f t="shared" si="625"/>
        <v>0</v>
      </c>
      <c r="HN186" s="82">
        <f t="shared" si="626"/>
        <v>0</v>
      </c>
      <c r="HO186" s="82">
        <f t="shared" si="627"/>
        <v>0</v>
      </c>
      <c r="HP186" s="82">
        <f t="shared" si="628"/>
        <v>0</v>
      </c>
      <c r="HQ186" s="82">
        <f t="shared" si="629"/>
        <v>0</v>
      </c>
      <c r="HS186" s="82">
        <f t="shared" si="539"/>
        <v>3.2552015723766447E-79</v>
      </c>
      <c r="HT186" s="82">
        <f t="shared" si="630"/>
        <v>4.7076315253009682E-52</v>
      </c>
      <c r="HU186" s="82">
        <f t="shared" si="631"/>
        <v>1.8726803262447119E-15</v>
      </c>
      <c r="HV186" s="82">
        <f t="shared" si="632"/>
        <v>2.833355436834081E-57</v>
      </c>
      <c r="HW186" s="82">
        <f t="shared" si="633"/>
        <v>7.5623222141784882E-62</v>
      </c>
      <c r="HX186" s="82">
        <f t="shared" si="634"/>
        <v>1.1259427936880667E-64</v>
      </c>
      <c r="HY186" s="82">
        <f t="shared" si="635"/>
        <v>2.7160749757651081E-65</v>
      </c>
      <c r="HZ186" s="82">
        <f t="shared" si="636"/>
        <v>4.1870700576686937E-90</v>
      </c>
      <c r="IA186" s="82">
        <f t="shared" si="637"/>
        <v>3.0489951893555208E-78</v>
      </c>
      <c r="IB186" s="82">
        <f t="shared" si="638"/>
        <v>4.245109659823171E-70</v>
      </c>
      <c r="IC186" s="82">
        <f t="shared" si="639"/>
        <v>2.87113804564516E-66</v>
      </c>
      <c r="ID186" s="82">
        <f t="shared" si="640"/>
        <v>1.2977755281141088E-52</v>
      </c>
      <c r="IE186" s="82">
        <f t="shared" si="641"/>
        <v>1.3731099547893818E-51</v>
      </c>
      <c r="IF186" s="82">
        <f t="shared" si="642"/>
        <v>4.8595094304805897E-57</v>
      </c>
      <c r="IG186" s="82">
        <f t="shared" si="643"/>
        <v>3.6338490607345105E-42</v>
      </c>
      <c r="II186" s="82">
        <f t="shared" si="540"/>
        <v>3.9618161642872328E-6</v>
      </c>
      <c r="IJ186" s="82">
        <f t="shared" si="541"/>
        <v>5.3997199722607421E-2</v>
      </c>
      <c r="IK186" s="82">
        <f t="shared" si="542"/>
        <v>0</v>
      </c>
      <c r="IL186" s="82">
        <f t="shared" si="543"/>
        <v>3.5287990388897413E-2</v>
      </c>
      <c r="IM186" s="82">
        <f t="shared" si="544"/>
        <v>3.0331460492452684E-2</v>
      </c>
      <c r="IN186" s="82">
        <f t="shared" si="545"/>
        <v>3.0237481421931993E-2</v>
      </c>
      <c r="IO186" s="82">
        <f t="shared" si="546"/>
        <v>5.4813336502947292E-2</v>
      </c>
      <c r="IP186" s="82">
        <f t="shared" si="547"/>
        <v>2.2375386691724224E-2</v>
      </c>
      <c r="IQ186" s="82">
        <f t="shared" si="548"/>
        <v>2.5514199891313811E-3</v>
      </c>
      <c r="IR186" s="82">
        <f t="shared" si="549"/>
        <v>6.4393767096274949E-3</v>
      </c>
      <c r="IS186" s="82">
        <f t="shared" si="550"/>
        <v>2.6161794740067371E-2</v>
      </c>
      <c r="IT186" s="82">
        <f t="shared" si="551"/>
        <v>0.12386604065840109</v>
      </c>
      <c r="IU186" s="82">
        <f t="shared" si="552"/>
        <v>0.18206954091882141</v>
      </c>
      <c r="IV186" s="82">
        <f t="shared" si="553"/>
        <v>0.19678188120817949</v>
      </c>
      <c r="IW186" s="82">
        <f t="shared" si="554"/>
        <v>0.17071642864107756</v>
      </c>
      <c r="IY186" s="82">
        <f t="shared" si="555"/>
        <v>3.9618161642872328E-6</v>
      </c>
      <c r="IZ186" s="82">
        <f t="shared" si="556"/>
        <v>5.3997199722607421E-2</v>
      </c>
      <c r="JA186" s="82">
        <f t="shared" si="557"/>
        <v>1.8726803262447119E-15</v>
      </c>
      <c r="JB186" s="82">
        <f t="shared" si="558"/>
        <v>3.5287990388897413E-2</v>
      </c>
      <c r="JC186" s="82">
        <f t="shared" si="559"/>
        <v>3.0331460492452684E-2</v>
      </c>
      <c r="JD186" s="82">
        <f t="shared" si="560"/>
        <v>3.0237481421931993E-2</v>
      </c>
      <c r="JE186" s="82">
        <f t="shared" si="561"/>
        <v>5.4813336502947292E-2</v>
      </c>
      <c r="JF186" s="82">
        <f t="shared" si="562"/>
        <v>2.2375386691724224E-2</v>
      </c>
      <c r="JG186" s="82">
        <f t="shared" si="563"/>
        <v>2.5514199891313811E-3</v>
      </c>
      <c r="JH186" s="82">
        <f t="shared" si="564"/>
        <v>6.4393767096274949E-3</v>
      </c>
      <c r="JI186" s="82">
        <f t="shared" si="565"/>
        <v>2.6161794740067371E-2</v>
      </c>
      <c r="JJ186" s="82">
        <f t="shared" si="566"/>
        <v>0.12386604065840109</v>
      </c>
      <c r="JK186" s="82">
        <f t="shared" si="567"/>
        <v>0.18206954091882141</v>
      </c>
      <c r="JL186" s="82">
        <f t="shared" si="568"/>
        <v>0.19678188120817949</v>
      </c>
      <c r="JM186" s="82">
        <f t="shared" si="569"/>
        <v>0.17071642864107756</v>
      </c>
    </row>
    <row r="187" spans="2:273" x14ac:dyDescent="0.25">
      <c r="B187" s="2">
        <v>160</v>
      </c>
      <c r="C187" s="37">
        <v>0.39326299999999997</v>
      </c>
      <c r="D187" s="37">
        <v>0.38602199999999998</v>
      </c>
      <c r="E187" s="37">
        <v>0.387438</v>
      </c>
      <c r="F187" s="37">
        <v>0.384465</v>
      </c>
      <c r="G187" s="37">
        <v>0.38807700000000001</v>
      </c>
      <c r="H187" s="37">
        <v>0.39024599999999998</v>
      </c>
      <c r="I187" s="37">
        <v>0.394598</v>
      </c>
      <c r="J187" s="37">
        <v>0.39895399999999998</v>
      </c>
      <c r="K187" s="37">
        <v>0.41403200000000001</v>
      </c>
      <c r="L187" s="37">
        <v>0.412138</v>
      </c>
      <c r="M187" s="37">
        <v>0.39855699999999999</v>
      </c>
      <c r="N187" s="37">
        <v>0.38808199999999998</v>
      </c>
      <c r="O187" s="37">
        <v>0.38364500000000001</v>
      </c>
      <c r="P187" s="37">
        <v>0.39751599999999998</v>
      </c>
      <c r="Q187" s="37">
        <v>0.41298899999999999</v>
      </c>
      <c r="S187" s="4">
        <f t="shared" si="441"/>
        <v>0.39157052001337861</v>
      </c>
      <c r="T187" s="4">
        <f t="shared" si="442"/>
        <v>0.38697447416645819</v>
      </c>
      <c r="U187" s="4">
        <f t="shared" si="443"/>
        <v>0.38465545772410159</v>
      </c>
      <c r="V187" s="4">
        <f t="shared" si="444"/>
        <v>0.38066532815406812</v>
      </c>
      <c r="W187" s="4">
        <f t="shared" si="445"/>
        <v>0.38182329408312726</v>
      </c>
      <c r="X187" s="4">
        <f t="shared" si="446"/>
        <v>0.39005631862367524</v>
      </c>
      <c r="Y187" s="4">
        <f t="shared" si="447"/>
        <v>0.39367550411442009</v>
      </c>
      <c r="Z187" s="4">
        <f t="shared" si="448"/>
        <v>0.39716414594471416</v>
      </c>
      <c r="AA187" s="4">
        <f t="shared" si="449"/>
        <v>0.40699115952913184</v>
      </c>
      <c r="AB187" s="4">
        <f t="shared" si="450"/>
        <v>0.4126344833303236</v>
      </c>
      <c r="AC187" s="4">
        <f t="shared" si="451"/>
        <v>0.40089595365833819</v>
      </c>
      <c r="AD187" s="4">
        <f t="shared" si="452"/>
        <v>0.38916863982508976</v>
      </c>
      <c r="AE187" s="4">
        <f t="shared" si="453"/>
        <v>0.38494693811000752</v>
      </c>
      <c r="AF187" s="4">
        <f t="shared" si="454"/>
        <v>0.39893440907730465</v>
      </c>
      <c r="AG187" s="4">
        <f t="shared" si="455"/>
        <v>0.41506526679095807</v>
      </c>
      <c r="AI187" s="4">
        <f t="shared" si="456"/>
        <v>1.6924799866213647E-3</v>
      </c>
      <c r="AJ187" s="4">
        <f t="shared" si="457"/>
        <v>-9.5247416645821703E-4</v>
      </c>
      <c r="AK187" s="4">
        <f t="shared" si="458"/>
        <v>2.7825422758984142E-3</v>
      </c>
      <c r="AL187" s="4">
        <f t="shared" si="459"/>
        <v>3.7996718459318846E-3</v>
      </c>
      <c r="AM187" s="4">
        <f t="shared" si="460"/>
        <v>6.2537059168727427E-3</v>
      </c>
      <c r="AN187" s="4">
        <f t="shared" si="461"/>
        <v>1.8968137632474624E-4</v>
      </c>
      <c r="AO187" s="4">
        <f t="shared" si="462"/>
        <v>9.2249588557991036E-4</v>
      </c>
      <c r="AP187" s="4">
        <f t="shared" si="463"/>
        <v>1.7898540552858111E-3</v>
      </c>
      <c r="AQ187" s="4">
        <f t="shared" si="464"/>
        <v>7.0408404708681704E-3</v>
      </c>
      <c r="AR187" s="4">
        <f t="shared" si="465"/>
        <v>-4.9648333032359382E-4</v>
      </c>
      <c r="AS187" s="4">
        <f t="shared" si="466"/>
        <v>-2.3389536583381942E-3</v>
      </c>
      <c r="AT187" s="4">
        <f t="shared" si="467"/>
        <v>-1.0866398250897746E-3</v>
      </c>
      <c r="AU187" s="4">
        <f t="shared" si="468"/>
        <v>-1.3019381100075056E-3</v>
      </c>
      <c r="AV187" s="4">
        <f t="shared" ref="AV187:AW202" si="644">IF(OR($B187 &lt; P$230, $B187 &gt; P$233), 0, P187-AF187)</f>
        <v>-1.418409077304672E-3</v>
      </c>
      <c r="AW187" s="4">
        <f t="shared" si="644"/>
        <v>-2.0762667909580701E-3</v>
      </c>
      <c r="AY187" s="2">
        <f t="shared" si="520"/>
        <v>0.39157052001337861</v>
      </c>
      <c r="AZ187" s="2">
        <f t="shared" si="571"/>
        <v>0.38697332395706874</v>
      </c>
      <c r="BA187" s="2">
        <f t="shared" si="572"/>
        <v>0.38465545772410065</v>
      </c>
      <c r="BB187" s="2">
        <f t="shared" si="573"/>
        <v>0.38066463015403279</v>
      </c>
      <c r="BC187" s="2">
        <f t="shared" si="574"/>
        <v>0.38182283513015802</v>
      </c>
      <c r="BD187" s="2">
        <f t="shared" si="575"/>
        <v>0.39005599429016596</v>
      </c>
      <c r="BE187" s="2">
        <f t="shared" si="576"/>
        <v>0.39367256544319629</v>
      </c>
      <c r="BF187" s="2">
        <f t="shared" si="577"/>
        <v>0.39716400518061851</v>
      </c>
      <c r="BG187" s="2">
        <f t="shared" si="578"/>
        <v>0.40699115923473461</v>
      </c>
      <c r="BH187" s="2">
        <f t="shared" si="579"/>
        <v>0.41263447874963266</v>
      </c>
      <c r="BI187" s="2">
        <f t="shared" si="580"/>
        <v>0.40089557082148419</v>
      </c>
      <c r="BJ187" s="2">
        <f t="shared" si="581"/>
        <v>0.38910180085677171</v>
      </c>
      <c r="BK187" s="2">
        <f t="shared" si="582"/>
        <v>0.38469266312243</v>
      </c>
      <c r="BL187" s="2">
        <f t="shared" si="583"/>
        <v>0.39641821507251179</v>
      </c>
      <c r="BM187" s="2">
        <f t="shared" si="584"/>
        <v>0.40535697470545817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>
        <f t="shared" si="523"/>
        <v>0.387438</v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0.39326299999999997</v>
      </c>
      <c r="CV187" s="2" t="str">
        <f t="shared" si="486"/>
        <v/>
      </c>
      <c r="CW187" s="2">
        <f t="shared" si="487"/>
        <v>0.387438</v>
      </c>
      <c r="CX187" s="2" t="str">
        <f t="shared" si="488"/>
        <v/>
      </c>
      <c r="CY187" s="2" t="str">
        <f t="shared" si="489"/>
        <v/>
      </c>
      <c r="CZ187" s="2" t="str">
        <f t="shared" si="490"/>
        <v/>
      </c>
      <c r="DA187" s="2" t="str">
        <f t="shared" si="491"/>
        <v/>
      </c>
      <c r="DB187" s="2" t="str">
        <f t="shared" si="492"/>
        <v/>
      </c>
      <c r="DC187" s="2">
        <f t="shared" si="493"/>
        <v>0.41403200000000001</v>
      </c>
      <c r="DD187" s="2">
        <f t="shared" si="494"/>
        <v>0.412138</v>
      </c>
      <c r="DE187" s="2" t="str">
        <f t="shared" si="495"/>
        <v/>
      </c>
      <c r="DF187" s="2" t="str">
        <f t="shared" si="496"/>
        <v/>
      </c>
      <c r="DG187" s="2" t="str">
        <f t="shared" si="497"/>
        <v/>
      </c>
      <c r="DH187" s="2" t="str">
        <f t="shared" si="498"/>
        <v/>
      </c>
      <c r="DI187" s="2" t="str">
        <f t="shared" si="499"/>
        <v/>
      </c>
      <c r="DK187" s="2">
        <f t="shared" si="500"/>
        <v>0.49268608571428557</v>
      </c>
      <c r="DL187" s="2">
        <f t="shared" ref="DL187:DY202" si="645">BP$228*$B187+BP$229</f>
        <v>0.45762479087243402</v>
      </c>
      <c r="DM187" s="2">
        <f t="shared" si="645"/>
        <v>0.45779508082844583</v>
      </c>
      <c r="DN187" s="2">
        <f t="shared" si="645"/>
        <v>0.48421779572192497</v>
      </c>
      <c r="DO187" s="2">
        <f t="shared" si="645"/>
        <v>0.48858233262032091</v>
      </c>
      <c r="DP187" s="2">
        <f t="shared" si="645"/>
        <v>0.47710434545454539</v>
      </c>
      <c r="DQ187" s="2">
        <f t="shared" si="645"/>
        <v>0.45260065546218492</v>
      </c>
      <c r="DR187" s="2">
        <f t="shared" si="645"/>
        <v>0.48622248459383755</v>
      </c>
      <c r="DS187" s="2">
        <f t="shared" si="645"/>
        <v>0.4865480742170743</v>
      </c>
      <c r="DT187" s="2">
        <f t="shared" si="645"/>
        <v>0.46726333305322126</v>
      </c>
      <c r="DU187" s="2">
        <f t="shared" si="645"/>
        <v>0.47287295378151256</v>
      </c>
      <c r="DV187" s="2">
        <f t="shared" si="645"/>
        <v>0.46437051484593844</v>
      </c>
      <c r="DW187" s="2">
        <f t="shared" si="645"/>
        <v>0.50553590812324922</v>
      </c>
      <c r="DX187" s="2">
        <f t="shared" si="645"/>
        <v>0.49114107308377902</v>
      </c>
      <c r="DY187" s="2">
        <f t="shared" si="645"/>
        <v>0.47416481604278077</v>
      </c>
      <c r="EA187" s="2">
        <f t="shared" si="440"/>
        <v>0.39282246365977241</v>
      </c>
      <c r="EB187" s="2">
        <f t="shared" si="502"/>
        <v>0.38487745024559139</v>
      </c>
      <c r="EC187" s="2">
        <f t="shared" si="503"/>
        <v>0.38465489109129875</v>
      </c>
      <c r="ED187" s="2">
        <f t="shared" si="504"/>
        <v>0.37397003770491799</v>
      </c>
      <c r="EE187" s="2">
        <f t="shared" si="505"/>
        <v>0.37645680371879597</v>
      </c>
      <c r="EF187" s="2">
        <f t="shared" si="506"/>
        <v>0.38801461069068244</v>
      </c>
      <c r="EG187" s="2">
        <f t="shared" si="507"/>
        <v>0.39154871771107652</v>
      </c>
      <c r="EH187" s="2">
        <f t="shared" si="508"/>
        <v>0.39210348223927483</v>
      </c>
      <c r="EI187" s="2">
        <f t="shared" si="509"/>
        <v>0.40119857685159788</v>
      </c>
      <c r="EJ187" s="2">
        <f t="shared" si="510"/>
        <v>0.41194328507233396</v>
      </c>
      <c r="EK187" s="2">
        <f t="shared" si="511"/>
        <v>0.40386387612674235</v>
      </c>
      <c r="EL187" s="2">
        <f t="shared" si="512"/>
        <v>0.39069038786619736</v>
      </c>
      <c r="EM187" s="2">
        <f t="shared" si="513"/>
        <v>0.38377407206891051</v>
      </c>
      <c r="EN187" s="2">
        <f t="shared" si="514"/>
        <v>0.39956654424233384</v>
      </c>
      <c r="EO187" s="2">
        <f t="shared" si="515"/>
        <v>0.40639809814009786</v>
      </c>
      <c r="EQ187" s="2">
        <f t="shared" si="516"/>
        <v>0.39147578599271698</v>
      </c>
      <c r="ER187" s="2">
        <f t="shared" ref="ER187:FE202" si="646">CV$228*$B187+CV$229</f>
        <v>0.38768355738075955</v>
      </c>
      <c r="ES187" s="2">
        <f t="shared" si="646"/>
        <v>0.38465489109129875</v>
      </c>
      <c r="ET187" s="2">
        <f t="shared" si="646"/>
        <v>0.38284962134014539</v>
      </c>
      <c r="EU187" s="2">
        <f t="shared" si="646"/>
        <v>0.38357931038886789</v>
      </c>
      <c r="EV187" s="2">
        <f t="shared" si="646"/>
        <v>0.39074103943057009</v>
      </c>
      <c r="EW187" s="2">
        <f t="shared" si="646"/>
        <v>0.39447869729392337</v>
      </c>
      <c r="EX187" s="2">
        <f t="shared" si="646"/>
        <v>0.39904993504162528</v>
      </c>
      <c r="EY187" s="2">
        <f t="shared" si="646"/>
        <v>0.40838582903110876</v>
      </c>
      <c r="EZ187" s="2">
        <f t="shared" si="646"/>
        <v>0.41281291841799789</v>
      </c>
      <c r="FA187" s="2">
        <f t="shared" si="646"/>
        <v>0.39990484662274506</v>
      </c>
      <c r="FB187" s="2">
        <f t="shared" si="646"/>
        <v>0.38840876817192971</v>
      </c>
      <c r="FC187" s="2">
        <f t="shared" si="646"/>
        <v>0.38513582364198101</v>
      </c>
      <c r="FD187" s="2">
        <f t="shared" si="646"/>
        <v>0.39476001807431804</v>
      </c>
      <c r="FE187" s="2">
        <f t="shared" si="646"/>
        <v>0.40467062311865643</v>
      </c>
      <c r="FG187" s="2">
        <f t="shared" si="518"/>
        <v>0.99999389063142086</v>
      </c>
      <c r="FH187" s="2">
        <f t="shared" ref="FH187:FU202" si="647">POWER(10,($B187-D$231)/D$229)/(1+POWER(10,($B187-D$231)/D$229))</f>
        <v>0.99999256161358352</v>
      </c>
      <c r="FI187" s="2">
        <f t="shared" si="647"/>
        <v>0.99999225278463288</v>
      </c>
      <c r="FJ187" s="2">
        <f t="shared" si="647"/>
        <v>0.99999093258136162</v>
      </c>
      <c r="FK187" s="2">
        <f t="shared" si="647"/>
        <v>0.99999095254129344</v>
      </c>
      <c r="FL187" s="2">
        <f t="shared" si="647"/>
        <v>0.9999903590245296</v>
      </c>
      <c r="FM187" s="2">
        <f t="shared" si="647"/>
        <v>0.99998960386399183</v>
      </c>
      <c r="FN187" s="2">
        <f t="shared" si="647"/>
        <v>0.99998952621471149</v>
      </c>
      <c r="FO187" s="2">
        <f t="shared" si="647"/>
        <v>0.99998941387800699</v>
      </c>
      <c r="FP187" s="2">
        <f t="shared" si="647"/>
        <v>0.99999036181059708</v>
      </c>
      <c r="FQ187" s="2">
        <f t="shared" si="647"/>
        <v>0.99998959467690607</v>
      </c>
      <c r="FR187" s="2">
        <f t="shared" si="647"/>
        <v>0.99998947909453406</v>
      </c>
      <c r="FS187" s="2">
        <f t="shared" si="647"/>
        <v>0.99998972589876445</v>
      </c>
      <c r="FT187" s="2">
        <f t="shared" si="647"/>
        <v>0.99999194528154445</v>
      </c>
      <c r="FU187" s="2">
        <f t="shared" si="647"/>
        <v>0.99999095724121023</v>
      </c>
      <c r="FW187" s="2">
        <f t="shared" si="536"/>
        <v>0.9301065731692898</v>
      </c>
      <c r="FX187" s="2">
        <f t="shared" si="588"/>
        <v>0.74670441566069057</v>
      </c>
      <c r="FY187" s="2">
        <f t="shared" si="589"/>
        <v>1.1114177560143007E-10</v>
      </c>
      <c r="FZ187" s="2">
        <f t="shared" si="590"/>
        <v>0.75381831643365171</v>
      </c>
      <c r="GA187" s="2">
        <f t="shared" si="591"/>
        <v>0.75324842906958722</v>
      </c>
      <c r="GB187" s="2">
        <f t="shared" si="592"/>
        <v>0.74842399424679229</v>
      </c>
      <c r="GC187" s="2">
        <f t="shared" si="593"/>
        <v>0.72465113419266736</v>
      </c>
      <c r="GD187" s="2">
        <f t="shared" si="594"/>
        <v>0.72836270584167351</v>
      </c>
      <c r="GE187" s="2">
        <f t="shared" si="595"/>
        <v>0.80582658271770269</v>
      </c>
      <c r="GF187" s="2">
        <f t="shared" si="596"/>
        <v>0.79419734264123099</v>
      </c>
      <c r="GG187" s="2">
        <f t="shared" si="597"/>
        <v>0.74993716616909567</v>
      </c>
      <c r="GH187" s="2">
        <f t="shared" si="598"/>
        <v>0.69659382546067428</v>
      </c>
      <c r="GI187" s="2">
        <f t="shared" si="599"/>
        <v>0.67364714550741345</v>
      </c>
      <c r="GJ187" s="2">
        <f t="shared" si="600"/>
        <v>0.65516480443287228</v>
      </c>
      <c r="GK187" s="2">
        <f t="shared" si="601"/>
        <v>0.60303982390112654</v>
      </c>
      <c r="GM187" s="82">
        <f t="shared" si="537"/>
        <v>1.1779571110395577E-305</v>
      </c>
      <c r="GN187" s="82">
        <f t="shared" si="602"/>
        <v>1.5260018979492354E-275</v>
      </c>
      <c r="GO187" s="82">
        <f t="shared" si="603"/>
        <v>0</v>
      </c>
      <c r="GP187" s="82">
        <f t="shared" si="604"/>
        <v>0</v>
      </c>
      <c r="GQ187" s="82">
        <f t="shared" si="605"/>
        <v>0</v>
      </c>
      <c r="GR187" s="82">
        <f t="shared" si="606"/>
        <v>0</v>
      </c>
      <c r="GS187" s="82">
        <f t="shared" si="607"/>
        <v>0</v>
      </c>
      <c r="GT187" s="82">
        <f t="shared" si="608"/>
        <v>0</v>
      </c>
      <c r="GU187" s="82">
        <f t="shared" si="609"/>
        <v>0</v>
      </c>
      <c r="GV187" s="82">
        <f t="shared" si="610"/>
        <v>0</v>
      </c>
      <c r="GW187" s="82">
        <f t="shared" si="611"/>
        <v>0</v>
      </c>
      <c r="GX187" s="82">
        <f t="shared" si="612"/>
        <v>0</v>
      </c>
      <c r="GY187" s="82">
        <f t="shared" si="613"/>
        <v>0</v>
      </c>
      <c r="GZ187" s="82">
        <f t="shared" si="614"/>
        <v>0</v>
      </c>
      <c r="HA187" s="82">
        <f t="shared" si="615"/>
        <v>0</v>
      </c>
      <c r="HC187" s="82">
        <f t="shared" si="538"/>
        <v>5.7997212042917923E-243</v>
      </c>
      <c r="HD187" s="82">
        <f t="shared" si="616"/>
        <v>2.8114223018663983E-254</v>
      </c>
      <c r="HE187" s="82">
        <f t="shared" si="617"/>
        <v>6.7420833250451288E-308</v>
      </c>
      <c r="HF187" s="82">
        <f t="shared" si="618"/>
        <v>0</v>
      </c>
      <c r="HG187" s="82">
        <f t="shared" si="619"/>
        <v>0</v>
      </c>
      <c r="HH187" s="82">
        <f t="shared" si="620"/>
        <v>0</v>
      </c>
      <c r="HI187" s="82">
        <f t="shared" si="621"/>
        <v>0</v>
      </c>
      <c r="HJ187" s="82">
        <f t="shared" si="622"/>
        <v>0</v>
      </c>
      <c r="HK187" s="82">
        <f t="shared" si="623"/>
        <v>0</v>
      </c>
      <c r="HL187" s="82">
        <f t="shared" si="624"/>
        <v>0</v>
      </c>
      <c r="HM187" s="82">
        <f t="shared" si="625"/>
        <v>0</v>
      </c>
      <c r="HN187" s="82">
        <f t="shared" si="626"/>
        <v>0</v>
      </c>
      <c r="HO187" s="82">
        <f t="shared" si="627"/>
        <v>0</v>
      </c>
      <c r="HP187" s="82">
        <f t="shared" si="628"/>
        <v>0</v>
      </c>
      <c r="HQ187" s="82">
        <f t="shared" si="629"/>
        <v>0</v>
      </c>
      <c r="HS187" s="82">
        <f t="shared" si="539"/>
        <v>4.2085935896570763E-82</v>
      </c>
      <c r="HT187" s="82">
        <f t="shared" si="630"/>
        <v>1.6234061187860062E-54</v>
      </c>
      <c r="HU187" s="82">
        <f t="shared" si="631"/>
        <v>8.656407274335E-15</v>
      </c>
      <c r="HV187" s="82">
        <f t="shared" si="632"/>
        <v>5.3784190357101518E-60</v>
      </c>
      <c r="HW187" s="82">
        <f t="shared" si="633"/>
        <v>9.0696661476813068E-65</v>
      </c>
      <c r="HX187" s="82">
        <f t="shared" si="634"/>
        <v>9.6346434795056351E-68</v>
      </c>
      <c r="HY187" s="82">
        <f t="shared" si="635"/>
        <v>2.0923661085612937E-68</v>
      </c>
      <c r="HZ187" s="82">
        <f t="shared" si="636"/>
        <v>2.2310998682481836E-94</v>
      </c>
      <c r="IA187" s="82">
        <f t="shared" si="637"/>
        <v>9.0373755233579249E-82</v>
      </c>
      <c r="IB187" s="82">
        <f t="shared" si="638"/>
        <v>2.7620340828344982E-73</v>
      </c>
      <c r="IC187" s="82">
        <f t="shared" si="639"/>
        <v>1.975659968771418E-69</v>
      </c>
      <c r="ID187" s="82">
        <f t="shared" si="640"/>
        <v>2.9771579941534708E-55</v>
      </c>
      <c r="IE187" s="82">
        <f t="shared" si="641"/>
        <v>3.2191652964436269E-54</v>
      </c>
      <c r="IF187" s="82">
        <f t="shared" si="642"/>
        <v>5.9312925052156587E-60</v>
      </c>
      <c r="IG187" s="82">
        <f t="shared" si="643"/>
        <v>2.1397728919298425E-44</v>
      </c>
      <c r="II187" s="82">
        <f t="shared" si="540"/>
        <v>1.721869197926063E-6</v>
      </c>
      <c r="IJ187" s="82">
        <f t="shared" si="541"/>
        <v>3.5231803163027556E-2</v>
      </c>
      <c r="IK187" s="82">
        <f t="shared" si="542"/>
        <v>0</v>
      </c>
      <c r="IL187" s="82">
        <f t="shared" si="543"/>
        <v>2.1815055236687447E-2</v>
      </c>
      <c r="IM187" s="82">
        <f t="shared" si="544"/>
        <v>1.8257090619228082E-2</v>
      </c>
      <c r="IN187" s="82">
        <f t="shared" si="545"/>
        <v>1.7945609655007983E-2</v>
      </c>
      <c r="IO187" s="82">
        <f t="shared" si="546"/>
        <v>3.386500901265288E-2</v>
      </c>
      <c r="IP187" s="82">
        <f t="shared" si="547"/>
        <v>1.1766607753958519E-2</v>
      </c>
      <c r="IQ187" s="82">
        <f t="shared" si="548"/>
        <v>1.2555219581315159E-3</v>
      </c>
      <c r="IR187" s="82">
        <f t="shared" si="549"/>
        <v>3.4562618890163549E-3</v>
      </c>
      <c r="IS187" s="82">
        <f t="shared" si="550"/>
        <v>1.521476985943322E-2</v>
      </c>
      <c r="IT187" s="82">
        <f t="shared" si="551"/>
        <v>8.4250515456047045E-2</v>
      </c>
      <c r="IU187" s="82">
        <f t="shared" si="552"/>
        <v>0.12873355528490327</v>
      </c>
      <c r="IV187" s="82">
        <f t="shared" si="553"/>
        <v>0.14188218094665328</v>
      </c>
      <c r="IW187" s="82">
        <f t="shared" si="554"/>
        <v>9.9886798213927749E-2</v>
      </c>
      <c r="IY187" s="82">
        <f t="shared" si="555"/>
        <v>1.721869197926063E-6</v>
      </c>
      <c r="IZ187" s="82">
        <f t="shared" si="556"/>
        <v>3.5231803163027556E-2</v>
      </c>
      <c r="JA187" s="82">
        <f t="shared" si="557"/>
        <v>8.656407274335E-15</v>
      </c>
      <c r="JB187" s="82">
        <f t="shared" si="558"/>
        <v>2.1815055236687447E-2</v>
      </c>
      <c r="JC187" s="82">
        <f t="shared" si="559"/>
        <v>1.8257090619228082E-2</v>
      </c>
      <c r="JD187" s="82">
        <f t="shared" si="560"/>
        <v>1.7945609655007983E-2</v>
      </c>
      <c r="JE187" s="82">
        <f t="shared" si="561"/>
        <v>3.386500901265288E-2</v>
      </c>
      <c r="JF187" s="82">
        <f t="shared" si="562"/>
        <v>1.1766607753958519E-2</v>
      </c>
      <c r="JG187" s="82">
        <f t="shared" si="563"/>
        <v>1.2555219581315159E-3</v>
      </c>
      <c r="JH187" s="82">
        <f t="shared" si="564"/>
        <v>3.4562618890163549E-3</v>
      </c>
      <c r="JI187" s="82">
        <f t="shared" si="565"/>
        <v>1.521476985943322E-2</v>
      </c>
      <c r="JJ187" s="82">
        <f t="shared" si="566"/>
        <v>8.4250515456047045E-2</v>
      </c>
      <c r="JK187" s="82">
        <f t="shared" si="567"/>
        <v>0.12873355528490327</v>
      </c>
      <c r="JL187" s="82">
        <f t="shared" si="568"/>
        <v>0.14188218094665328</v>
      </c>
      <c r="JM187" s="82">
        <f t="shared" si="569"/>
        <v>9.9886798213927749E-2</v>
      </c>
    </row>
    <row r="188" spans="2:273" x14ac:dyDescent="0.25">
      <c r="B188" s="2">
        <v>161</v>
      </c>
      <c r="C188" s="37">
        <v>0.39044099999999998</v>
      </c>
      <c r="D188" s="37">
        <v>0.38688699999999998</v>
      </c>
      <c r="E188" s="37">
        <v>0.38522000000000001</v>
      </c>
      <c r="F188" s="37">
        <v>0.38473200000000002</v>
      </c>
      <c r="G188" s="37">
        <v>0.38354100000000002</v>
      </c>
      <c r="H188" s="37">
        <v>0.388656</v>
      </c>
      <c r="I188" s="37">
        <v>0.39304800000000001</v>
      </c>
      <c r="J188" s="37">
        <v>0.40248299999999998</v>
      </c>
      <c r="K188" s="37">
        <v>0.41226400000000002</v>
      </c>
      <c r="L188" s="37">
        <v>0.41242499999999999</v>
      </c>
      <c r="M188" s="37">
        <v>0.39770699999999998</v>
      </c>
      <c r="N188" s="37">
        <v>0.39207199999999998</v>
      </c>
      <c r="O188" s="37">
        <v>0.38416299999999998</v>
      </c>
      <c r="P188" s="37">
        <v>0.39329199999999997</v>
      </c>
      <c r="Q188" s="37">
        <v>0.404227</v>
      </c>
      <c r="S188" s="4">
        <f t="shared" si="441"/>
        <v>0.39121266005074617</v>
      </c>
      <c r="T188" s="4">
        <f t="shared" si="442"/>
        <v>0.38672228194514713</v>
      </c>
      <c r="U188" s="4">
        <f t="shared" si="443"/>
        <v>0.38435335312055835</v>
      </c>
      <c r="V188" s="4">
        <f t="shared" si="444"/>
        <v>0.38049652042183973</v>
      </c>
      <c r="W188" s="4">
        <f t="shared" si="445"/>
        <v>0.38158555213159578</v>
      </c>
      <c r="X188" s="4">
        <f t="shared" si="446"/>
        <v>0.38969183073285885</v>
      </c>
      <c r="Y188" s="4">
        <f t="shared" si="447"/>
        <v>0.39329660260651522</v>
      </c>
      <c r="Z188" s="4">
        <f t="shared" si="448"/>
        <v>0.39686978841579884</v>
      </c>
      <c r="AA188" s="4">
        <f t="shared" si="449"/>
        <v>0.40696192390613711</v>
      </c>
      <c r="AB188" s="4">
        <f t="shared" si="450"/>
        <v>0.41267566224266522</v>
      </c>
      <c r="AC188" s="4">
        <f t="shared" si="451"/>
        <v>0.40062638570341802</v>
      </c>
      <c r="AD188" s="4">
        <f t="shared" si="452"/>
        <v>0.38875725355516033</v>
      </c>
      <c r="AE188" s="4">
        <f t="shared" si="453"/>
        <v>0.38435833852224621</v>
      </c>
      <c r="AF188" s="4">
        <f t="shared" si="454"/>
        <v>0.39723455576257166</v>
      </c>
      <c r="AG188" s="4">
        <f t="shared" si="455"/>
        <v>0.40908697538822525</v>
      </c>
      <c r="AI188" s="4">
        <f t="shared" si="456"/>
        <v>-7.7166005074619237E-4</v>
      </c>
      <c r="AJ188" s="4">
        <f t="shared" si="457"/>
        <v>1.6471805485285262E-4</v>
      </c>
      <c r="AK188" s="4">
        <f t="shared" si="458"/>
        <v>8.6664687944165708E-4</v>
      </c>
      <c r="AL188" s="4">
        <f t="shared" si="459"/>
        <v>4.2354795781602839E-3</v>
      </c>
      <c r="AM188" s="4">
        <f t="shared" si="460"/>
        <v>1.9554478684042365E-3</v>
      </c>
      <c r="AN188" s="4">
        <f t="shared" si="461"/>
        <v>-1.0358307328588445E-3</v>
      </c>
      <c r="AO188" s="4">
        <f t="shared" si="462"/>
        <v>-2.486026065152136E-4</v>
      </c>
      <c r="AP188" s="4">
        <f t="shared" si="463"/>
        <v>5.6132115842011387E-3</v>
      </c>
      <c r="AQ188" s="4">
        <f t="shared" si="464"/>
        <v>5.3020760938629063E-3</v>
      </c>
      <c r="AR188" s="4">
        <f t="shared" si="465"/>
        <v>-2.5066224266523385E-4</v>
      </c>
      <c r="AS188" s="4">
        <f t="shared" si="466"/>
        <v>-2.9193857034180426E-3</v>
      </c>
      <c r="AT188" s="4">
        <f t="shared" si="467"/>
        <v>3.3147464448396446E-3</v>
      </c>
      <c r="AU188" s="4">
        <f t="shared" si="468"/>
        <v>-1.953385222462356E-4</v>
      </c>
      <c r="AV188" s="4">
        <f t="shared" si="644"/>
        <v>-3.9425557625716867E-3</v>
      </c>
      <c r="AW188" s="4">
        <f t="shared" si="644"/>
        <v>-4.8599753882252461E-3</v>
      </c>
      <c r="AY188" s="2">
        <f t="shared" si="520"/>
        <v>0.39121266005074617</v>
      </c>
      <c r="AZ188" s="2">
        <f t="shared" si="571"/>
        <v>0.38672197907865324</v>
      </c>
      <c r="BA188" s="2">
        <f t="shared" si="572"/>
        <v>0.38435335312055413</v>
      </c>
      <c r="BB188" s="2">
        <f t="shared" si="573"/>
        <v>0.38049636749234561</v>
      </c>
      <c r="BC188" s="2">
        <f t="shared" si="574"/>
        <v>0.38158546034230012</v>
      </c>
      <c r="BD188" s="2">
        <f t="shared" si="575"/>
        <v>0.38969176891582141</v>
      </c>
      <c r="BE188" s="2">
        <f t="shared" si="576"/>
        <v>0.39329595953100971</v>
      </c>
      <c r="BF188" s="2">
        <f t="shared" si="577"/>
        <v>0.39686977075654278</v>
      </c>
      <c r="BG188" s="2">
        <f t="shared" si="578"/>
        <v>0.40696192387661395</v>
      </c>
      <c r="BH188" s="2">
        <f t="shared" si="579"/>
        <v>0.41267566162470348</v>
      </c>
      <c r="BI188" s="2">
        <f t="shared" si="580"/>
        <v>0.40062631765143708</v>
      </c>
      <c r="BJ188" s="2">
        <f t="shared" si="581"/>
        <v>0.38873708455029299</v>
      </c>
      <c r="BK188" s="2">
        <f t="shared" si="582"/>
        <v>0.38427201816545609</v>
      </c>
      <c r="BL188" s="2">
        <f t="shared" si="583"/>
        <v>0.39598494005599977</v>
      </c>
      <c r="BM188" s="2">
        <f t="shared" si="584"/>
        <v>0.40490380122660408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>
        <f t="shared" si="523"/>
        <v>0.38522000000000001</v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0.39044099999999998</v>
      </c>
      <c r="CV188" s="2" t="str">
        <f t="shared" si="486"/>
        <v/>
      </c>
      <c r="CW188" s="2">
        <f t="shared" si="487"/>
        <v>0.38522000000000001</v>
      </c>
      <c r="CX188" s="2" t="str">
        <f t="shared" si="488"/>
        <v/>
      </c>
      <c r="CY188" s="2" t="str">
        <f t="shared" si="489"/>
        <v/>
      </c>
      <c r="CZ188" s="2" t="str">
        <f t="shared" si="490"/>
        <v/>
      </c>
      <c r="DA188" s="2" t="str">
        <f t="shared" si="491"/>
        <v/>
      </c>
      <c r="DB188" s="2">
        <f t="shared" si="492"/>
        <v>0.40248299999999998</v>
      </c>
      <c r="DC188" s="2">
        <f t="shared" si="493"/>
        <v>0.41226400000000002</v>
      </c>
      <c r="DD188" s="2">
        <f t="shared" si="494"/>
        <v>0.41242499999999999</v>
      </c>
      <c r="DE188" s="2">
        <f t="shared" si="495"/>
        <v>0.39770699999999998</v>
      </c>
      <c r="DF188" s="2" t="str">
        <f t="shared" si="496"/>
        <v/>
      </c>
      <c r="DG188" s="2" t="str">
        <f t="shared" si="497"/>
        <v/>
      </c>
      <c r="DH188" s="2" t="str">
        <f t="shared" si="498"/>
        <v/>
      </c>
      <c r="DI188" s="2" t="str">
        <f t="shared" si="499"/>
        <v/>
      </c>
      <c r="DK188" s="2">
        <f t="shared" si="500"/>
        <v>0.49294685862068949</v>
      </c>
      <c r="DL188" s="2">
        <f t="shared" si="645"/>
        <v>0.45771273881964808</v>
      </c>
      <c r="DM188" s="2">
        <f t="shared" si="645"/>
        <v>0.4578556810850441</v>
      </c>
      <c r="DN188" s="2">
        <f t="shared" si="645"/>
        <v>0.48449488632543913</v>
      </c>
      <c r="DO188" s="2">
        <f t="shared" si="645"/>
        <v>0.4888796415584416</v>
      </c>
      <c r="DP188" s="2">
        <f t="shared" si="645"/>
        <v>0.47722048006111528</v>
      </c>
      <c r="DQ188" s="2">
        <f t="shared" si="645"/>
        <v>0.45243801848739501</v>
      </c>
      <c r="DR188" s="2">
        <f t="shared" si="645"/>
        <v>0.48633596470588236</v>
      </c>
      <c r="DS188" s="2">
        <f t="shared" si="645"/>
        <v>0.48676794744744756</v>
      </c>
      <c r="DT188" s="2">
        <f t="shared" si="645"/>
        <v>0.46734948403361343</v>
      </c>
      <c r="DU188" s="2">
        <f t="shared" si="645"/>
        <v>0.47298506554621844</v>
      </c>
      <c r="DV188" s="2">
        <f t="shared" si="645"/>
        <v>0.46441337478991601</v>
      </c>
      <c r="DW188" s="2">
        <f t="shared" si="645"/>
        <v>0.5058653058823529</v>
      </c>
      <c r="DX188" s="2">
        <f t="shared" si="645"/>
        <v>0.49144177729500893</v>
      </c>
      <c r="DY188" s="2">
        <f t="shared" si="645"/>
        <v>0.47425675737203971</v>
      </c>
      <c r="EA188" s="2">
        <f t="shared" si="440"/>
        <v>0.39249241494310161</v>
      </c>
      <c r="EB188" s="2">
        <f t="shared" si="502"/>
        <v>0.3845408286772572</v>
      </c>
      <c r="EC188" s="2">
        <f t="shared" si="503"/>
        <v>0.38435283378256974</v>
      </c>
      <c r="ED188" s="2">
        <f t="shared" si="504"/>
        <v>0.37353326869633091</v>
      </c>
      <c r="EE188" s="2">
        <f t="shared" si="505"/>
        <v>0.37600404266684928</v>
      </c>
      <c r="EF188" s="2">
        <f t="shared" si="506"/>
        <v>0.38756717984453648</v>
      </c>
      <c r="EG188" s="2">
        <f t="shared" si="507"/>
        <v>0.39108105159145201</v>
      </c>
      <c r="EH188" s="2">
        <f t="shared" si="508"/>
        <v>0.39159967970320453</v>
      </c>
      <c r="EI188" s="2">
        <f t="shared" si="509"/>
        <v>0.40097072171131237</v>
      </c>
      <c r="EJ188" s="2">
        <f t="shared" si="510"/>
        <v>0.41195947769566993</v>
      </c>
      <c r="EK188" s="2">
        <f t="shared" si="511"/>
        <v>0.40371441420624737</v>
      </c>
      <c r="EL188" s="2">
        <f t="shared" si="512"/>
        <v>0.39039910584042586</v>
      </c>
      <c r="EM188" s="2">
        <f t="shared" si="513"/>
        <v>0.38330867711756261</v>
      </c>
      <c r="EN188" s="2">
        <f t="shared" si="514"/>
        <v>0.39928389344041587</v>
      </c>
      <c r="EO188" s="2">
        <f t="shared" si="515"/>
        <v>0.40599706547695502</v>
      </c>
      <c r="EQ188" s="2">
        <f t="shared" si="516"/>
        <v>0.39112435575309085</v>
      </c>
      <c r="ER188" s="2">
        <f t="shared" si="646"/>
        <v>0.38739611271005997</v>
      </c>
      <c r="ES188" s="2">
        <f t="shared" si="646"/>
        <v>0.38435283378256974</v>
      </c>
      <c r="ET188" s="2">
        <f t="shared" si="646"/>
        <v>0.38256909471408918</v>
      </c>
      <c r="EU188" s="2">
        <f t="shared" si="646"/>
        <v>0.38325175213343515</v>
      </c>
      <c r="EV188" s="2">
        <f t="shared" si="646"/>
        <v>0.39034206202613986</v>
      </c>
      <c r="EW188" s="2">
        <f t="shared" si="646"/>
        <v>0.39406273204798858</v>
      </c>
      <c r="EX188" s="2">
        <f t="shared" si="646"/>
        <v>0.39866106070051288</v>
      </c>
      <c r="EY188" s="2">
        <f t="shared" si="646"/>
        <v>0.40827753868243083</v>
      </c>
      <c r="EZ188" s="2">
        <f t="shared" si="646"/>
        <v>0.41284431685946094</v>
      </c>
      <c r="FA188" s="2">
        <f t="shared" si="646"/>
        <v>0.39968635324179558</v>
      </c>
      <c r="FB188" s="2">
        <f t="shared" si="646"/>
        <v>0.3880758833590045</v>
      </c>
      <c r="FC188" s="2">
        <f t="shared" si="646"/>
        <v>0.38469599513577912</v>
      </c>
      <c r="FD188" s="2">
        <f t="shared" si="646"/>
        <v>0.39440036831336822</v>
      </c>
      <c r="FE188" s="2">
        <f t="shared" si="646"/>
        <v>0.40424656452161267</v>
      </c>
      <c r="FG188" s="2">
        <f t="shared" si="518"/>
        <v>0.99999442818663908</v>
      </c>
      <c r="FH188" s="2">
        <f t="shared" si="647"/>
        <v>0.99999321610652081</v>
      </c>
      <c r="FI188" s="2">
        <f t="shared" si="647"/>
        <v>0.99999293445079407</v>
      </c>
      <c r="FJ188" s="2">
        <f t="shared" si="647"/>
        <v>0.9999917304093191</v>
      </c>
      <c r="FK188" s="2">
        <f t="shared" si="647"/>
        <v>0.9999917486130222</v>
      </c>
      <c r="FL188" s="2">
        <f t="shared" si="647"/>
        <v>0.99999120731841018</v>
      </c>
      <c r="FM188" s="2">
        <f t="shared" si="647"/>
        <v>0.99999051860260002</v>
      </c>
      <c r="FN188" s="2">
        <f t="shared" si="647"/>
        <v>0.99999044778548474</v>
      </c>
      <c r="FO188" s="2">
        <f t="shared" si="647"/>
        <v>0.99999034533300257</v>
      </c>
      <c r="FP188" s="2">
        <f t="shared" si="647"/>
        <v>0.9999912098593382</v>
      </c>
      <c r="FQ188" s="2">
        <f t="shared" si="647"/>
        <v>0.99999051022386298</v>
      </c>
      <c r="FR188" s="2">
        <f t="shared" si="647"/>
        <v>0.99999040481129264</v>
      </c>
      <c r="FS188" s="2">
        <f t="shared" si="647"/>
        <v>0.99999062989983789</v>
      </c>
      <c r="FT188" s="2">
        <f t="shared" si="647"/>
        <v>0.9999926540042543</v>
      </c>
      <c r="FU188" s="2">
        <f t="shared" si="647"/>
        <v>0.99999175289940412</v>
      </c>
      <c r="FW188" s="2">
        <f t="shared" si="536"/>
        <v>0.93586199713830953</v>
      </c>
      <c r="FX188" s="2">
        <f t="shared" si="588"/>
        <v>0.76372577505412098</v>
      </c>
      <c r="FY188" s="2">
        <f t="shared" si="589"/>
        <v>1.2186453362630038E-10</v>
      </c>
      <c r="FZ188" s="2">
        <f t="shared" si="590"/>
        <v>0.77050854843516348</v>
      </c>
      <c r="GA188" s="2">
        <f t="shared" si="591"/>
        <v>0.76996550716220324</v>
      </c>
      <c r="GB188" s="2">
        <f t="shared" si="592"/>
        <v>0.76536610903439273</v>
      </c>
      <c r="GC188" s="2">
        <f t="shared" si="593"/>
        <v>0.74264369440290934</v>
      </c>
      <c r="GD188" s="2">
        <f t="shared" si="594"/>
        <v>0.74619767918343705</v>
      </c>
      <c r="GE188" s="2">
        <f t="shared" si="595"/>
        <v>0.81983356711079858</v>
      </c>
      <c r="GF188" s="2">
        <f t="shared" si="596"/>
        <v>0.80884421980178078</v>
      </c>
      <c r="GG188" s="2">
        <f t="shared" si="597"/>
        <v>0.76680912852190619</v>
      </c>
      <c r="GH188" s="2">
        <f t="shared" si="598"/>
        <v>0.7157004911527991</v>
      </c>
      <c r="GI188" s="2">
        <f t="shared" si="599"/>
        <v>0.69356316819365638</v>
      </c>
      <c r="GJ188" s="2">
        <f t="shared" si="600"/>
        <v>0.67566569025388523</v>
      </c>
      <c r="GK188" s="2">
        <f t="shared" si="601"/>
        <v>0.62486523732447019</v>
      </c>
      <c r="GM188" s="82">
        <f t="shared" si="537"/>
        <v>0</v>
      </c>
      <c r="GN188" s="82">
        <f t="shared" si="602"/>
        <v>1.0010655671099752E-280</v>
      </c>
      <c r="GO188" s="82">
        <f t="shared" si="603"/>
        <v>0</v>
      </c>
      <c r="GP188" s="82">
        <f t="shared" si="604"/>
        <v>0</v>
      </c>
      <c r="GQ188" s="82">
        <f t="shared" si="605"/>
        <v>0</v>
      </c>
      <c r="GR188" s="82">
        <f t="shared" si="606"/>
        <v>0</v>
      </c>
      <c r="GS188" s="82">
        <f t="shared" si="607"/>
        <v>0</v>
      </c>
      <c r="GT188" s="82">
        <f t="shared" si="608"/>
        <v>0</v>
      </c>
      <c r="GU188" s="82">
        <f t="shared" si="609"/>
        <v>0</v>
      </c>
      <c r="GV188" s="82">
        <f t="shared" si="610"/>
        <v>0</v>
      </c>
      <c r="GW188" s="82">
        <f t="shared" si="611"/>
        <v>0</v>
      </c>
      <c r="GX188" s="82">
        <f t="shared" si="612"/>
        <v>0</v>
      </c>
      <c r="GY188" s="82">
        <f t="shared" si="613"/>
        <v>0</v>
      </c>
      <c r="GZ188" s="82">
        <f t="shared" si="614"/>
        <v>0</v>
      </c>
      <c r="HA188" s="82">
        <f t="shared" si="615"/>
        <v>0</v>
      </c>
      <c r="HC188" s="82">
        <f t="shared" si="538"/>
        <v>7.1277312502199849E-249</v>
      </c>
      <c r="HD188" s="82">
        <f t="shared" si="616"/>
        <v>1.8453346966174839E-260</v>
      </c>
      <c r="HE188" s="82">
        <f t="shared" si="617"/>
        <v>0</v>
      </c>
      <c r="HF188" s="82">
        <f t="shared" si="618"/>
        <v>0</v>
      </c>
      <c r="HG188" s="82">
        <f t="shared" si="619"/>
        <v>0</v>
      </c>
      <c r="HH188" s="82">
        <f t="shared" si="620"/>
        <v>0</v>
      </c>
      <c r="HI188" s="82">
        <f t="shared" si="621"/>
        <v>0</v>
      </c>
      <c r="HJ188" s="82">
        <f t="shared" si="622"/>
        <v>0</v>
      </c>
      <c r="HK188" s="82">
        <f t="shared" si="623"/>
        <v>0</v>
      </c>
      <c r="HL188" s="82">
        <f t="shared" si="624"/>
        <v>0</v>
      </c>
      <c r="HM188" s="82">
        <f t="shared" si="625"/>
        <v>0</v>
      </c>
      <c r="HN188" s="82">
        <f t="shared" si="626"/>
        <v>0</v>
      </c>
      <c r="HO188" s="82">
        <f t="shared" si="627"/>
        <v>0</v>
      </c>
      <c r="HP188" s="82">
        <f t="shared" si="628"/>
        <v>0</v>
      </c>
      <c r="HQ188" s="82">
        <f t="shared" si="629"/>
        <v>0</v>
      </c>
      <c r="HS188" s="82">
        <f t="shared" si="539"/>
        <v>4.8196876893953583E-85</v>
      </c>
      <c r="HT188" s="82">
        <f t="shared" si="630"/>
        <v>4.8937897142900268E-57</v>
      </c>
      <c r="HU188" s="82">
        <f t="shared" si="631"/>
        <v>3.8588532868336636E-14</v>
      </c>
      <c r="HV188" s="82">
        <f t="shared" si="632"/>
        <v>8.7962485448256682E-63</v>
      </c>
      <c r="HW188" s="82">
        <f t="shared" si="633"/>
        <v>9.2809912487309719E-68</v>
      </c>
      <c r="HX188" s="82">
        <f t="shared" si="634"/>
        <v>6.9746158911049698E-71</v>
      </c>
      <c r="HY188" s="82">
        <f t="shared" si="635"/>
        <v>1.3591020570806938E-71</v>
      </c>
      <c r="HZ188" s="82">
        <f t="shared" si="636"/>
        <v>9.4296956858191438E-99</v>
      </c>
      <c r="IA188" s="82">
        <f t="shared" si="637"/>
        <v>2.2319313519141741E-85</v>
      </c>
      <c r="IB188" s="82">
        <f t="shared" si="638"/>
        <v>1.5215622887173056E-76</v>
      </c>
      <c r="IC188" s="82">
        <f t="shared" si="639"/>
        <v>1.1430996677805474E-72</v>
      </c>
      <c r="ID188" s="82">
        <f t="shared" si="640"/>
        <v>5.8630095164055504E-58</v>
      </c>
      <c r="IE188" s="82">
        <f t="shared" si="641"/>
        <v>6.4663805798094626E-57</v>
      </c>
      <c r="IF188" s="82">
        <f t="shared" si="642"/>
        <v>6.1006015437420898E-63</v>
      </c>
      <c r="IG188" s="82">
        <f t="shared" si="643"/>
        <v>1.0992386736690002E-46</v>
      </c>
      <c r="II188" s="82">
        <f t="shared" si="540"/>
        <v>7.2772119103768443E-7</v>
      </c>
      <c r="IJ188" s="82">
        <f t="shared" si="541"/>
        <v>2.2322824842159208E-2</v>
      </c>
      <c r="IK188" s="82">
        <f t="shared" si="542"/>
        <v>0</v>
      </c>
      <c r="IL188" s="82">
        <f t="shared" si="543"/>
        <v>1.3055538410133067E-2</v>
      </c>
      <c r="IM188" s="82">
        <f t="shared" si="544"/>
        <v>1.0615760411733975E-2</v>
      </c>
      <c r="IN188" s="82">
        <f t="shared" si="545"/>
        <v>1.0269422485020685E-2</v>
      </c>
      <c r="IO188" s="82">
        <f t="shared" si="546"/>
        <v>2.0158750259230987E-2</v>
      </c>
      <c r="IP188" s="82">
        <f t="shared" si="547"/>
        <v>5.882297943235219E-3</v>
      </c>
      <c r="IQ188" s="82">
        <f t="shared" si="548"/>
        <v>5.9312441301445846E-4</v>
      </c>
      <c r="IR188" s="82">
        <f t="shared" si="549"/>
        <v>1.78794536618203E-3</v>
      </c>
      <c r="IS188" s="82">
        <f t="shared" si="550"/>
        <v>8.520045954483059E-3</v>
      </c>
      <c r="IT188" s="82">
        <f t="shared" si="551"/>
        <v>5.5343580327734739E-2</v>
      </c>
      <c r="IU188" s="82">
        <f t="shared" si="552"/>
        <v>8.7670013506161687E-2</v>
      </c>
      <c r="IV188" s="82">
        <f t="shared" si="553"/>
        <v>9.7748768155457175E-2</v>
      </c>
      <c r="IW188" s="82">
        <f t="shared" si="554"/>
        <v>5.2485028931732521E-2</v>
      </c>
      <c r="IY188" s="82">
        <f t="shared" si="555"/>
        <v>7.2772119103768443E-7</v>
      </c>
      <c r="IZ188" s="82">
        <f t="shared" si="556"/>
        <v>2.2322824842159208E-2</v>
      </c>
      <c r="JA188" s="82">
        <f t="shared" si="557"/>
        <v>3.8588532868336636E-14</v>
      </c>
      <c r="JB188" s="82">
        <f t="shared" si="558"/>
        <v>1.3055538410133067E-2</v>
      </c>
      <c r="JC188" s="82">
        <f t="shared" si="559"/>
        <v>1.0615760411733975E-2</v>
      </c>
      <c r="JD188" s="82">
        <f t="shared" si="560"/>
        <v>1.0269422485020685E-2</v>
      </c>
      <c r="JE188" s="82">
        <f t="shared" si="561"/>
        <v>2.0158750259230987E-2</v>
      </c>
      <c r="JF188" s="82">
        <f t="shared" si="562"/>
        <v>5.882297943235219E-3</v>
      </c>
      <c r="JG188" s="82">
        <f t="shared" si="563"/>
        <v>5.9312441301445846E-4</v>
      </c>
      <c r="JH188" s="82">
        <f t="shared" si="564"/>
        <v>1.78794536618203E-3</v>
      </c>
      <c r="JI188" s="82">
        <f t="shared" si="565"/>
        <v>8.520045954483059E-3</v>
      </c>
      <c r="JJ188" s="82">
        <f t="shared" si="566"/>
        <v>5.5343580327734739E-2</v>
      </c>
      <c r="JK188" s="82">
        <f t="shared" si="567"/>
        <v>8.7670013506161687E-2</v>
      </c>
      <c r="JL188" s="82">
        <f t="shared" si="568"/>
        <v>9.7748768155457175E-2</v>
      </c>
      <c r="JM188" s="82">
        <f t="shared" si="569"/>
        <v>5.2485028931732521E-2</v>
      </c>
    </row>
    <row r="189" spans="2:273" x14ac:dyDescent="0.25">
      <c r="B189" s="2">
        <v>162</v>
      </c>
      <c r="C189" s="37">
        <v>0.39097399999999999</v>
      </c>
      <c r="D189" s="37">
        <v>0.3901</v>
      </c>
      <c r="E189" s="37">
        <v>0.38318099999999999</v>
      </c>
      <c r="F189" s="37">
        <v>0.38413000000000003</v>
      </c>
      <c r="G189" s="37">
        <v>0.38522200000000001</v>
      </c>
      <c r="H189" s="37">
        <v>0.38827800000000001</v>
      </c>
      <c r="I189" s="37">
        <v>0.396094</v>
      </c>
      <c r="J189" s="37">
        <v>0.40083000000000002</v>
      </c>
      <c r="K189" s="37">
        <v>0.40620200000000001</v>
      </c>
      <c r="L189" s="37">
        <v>0.41194500000000001</v>
      </c>
      <c r="M189" s="37">
        <v>0.39501799999999998</v>
      </c>
      <c r="N189" s="37">
        <v>0.38976899999999998</v>
      </c>
      <c r="O189" s="37">
        <v>0.38494099999999998</v>
      </c>
      <c r="P189" s="37">
        <v>0.395787</v>
      </c>
      <c r="Q189" s="37">
        <v>0.40116299999999999</v>
      </c>
      <c r="S189" s="4">
        <f t="shared" si="441"/>
        <v>0.39085517496815686</v>
      </c>
      <c r="T189" s="4">
        <f t="shared" si="442"/>
        <v>0.38647004098265747</v>
      </c>
      <c r="U189" s="4">
        <f t="shared" si="443"/>
        <v>0.38405125245293903</v>
      </c>
      <c r="V189" s="4">
        <f t="shared" si="444"/>
        <v>0.38032590317961085</v>
      </c>
      <c r="W189" s="4">
        <f t="shared" si="445"/>
        <v>0.38134631815637382</v>
      </c>
      <c r="X189" s="4">
        <f t="shared" si="446"/>
        <v>0.38932692067831492</v>
      </c>
      <c r="Y189" s="4">
        <f t="shared" si="447"/>
        <v>0.39291895785170644</v>
      </c>
      <c r="Z189" s="4">
        <f t="shared" si="448"/>
        <v>0.39657397241336401</v>
      </c>
      <c r="AA189" s="4">
        <f t="shared" si="449"/>
        <v>0.40693009522526957</v>
      </c>
      <c r="AB189" s="4">
        <f t="shared" si="450"/>
        <v>0.41271656528491613</v>
      </c>
      <c r="AC189" s="4">
        <f t="shared" si="451"/>
        <v>0.40035806446661526</v>
      </c>
      <c r="AD189" s="4">
        <f t="shared" si="452"/>
        <v>0.38837797603033969</v>
      </c>
      <c r="AE189" s="4">
        <f t="shared" si="453"/>
        <v>0.38387755008102165</v>
      </c>
      <c r="AF189" s="4">
        <f t="shared" si="454"/>
        <v>0.39612693279279843</v>
      </c>
      <c r="AG189" s="4">
        <f t="shared" si="455"/>
        <v>0.40603990652355121</v>
      </c>
      <c r="AI189" s="4">
        <f t="shared" si="456"/>
        <v>1.1882503184312831E-4</v>
      </c>
      <c r="AJ189" s="4">
        <f t="shared" si="457"/>
        <v>3.6299590173425322E-3</v>
      </c>
      <c r="AK189" s="4">
        <f t="shared" si="458"/>
        <v>-8.7025245293903541E-4</v>
      </c>
      <c r="AL189" s="4">
        <f t="shared" si="459"/>
        <v>3.8040968203891801E-3</v>
      </c>
      <c r="AM189" s="4">
        <f t="shared" si="460"/>
        <v>3.8756818436261886E-3</v>
      </c>
      <c r="AN189" s="4">
        <f t="shared" si="461"/>
        <v>-1.048920678314913E-3</v>
      </c>
      <c r="AO189" s="4">
        <f t="shared" si="462"/>
        <v>3.1750421482935609E-3</v>
      </c>
      <c r="AP189" s="4">
        <f t="shared" si="463"/>
        <v>4.2560275866360131E-3</v>
      </c>
      <c r="AQ189" s="4">
        <f t="shared" si="464"/>
        <v>-7.2809522526956494E-4</v>
      </c>
      <c r="AR189" s="4">
        <f t="shared" si="465"/>
        <v>-7.7156528491612031E-4</v>
      </c>
      <c r="AS189" s="4">
        <f t="shared" si="466"/>
        <v>-5.3400644666152797E-3</v>
      </c>
      <c r="AT189" s="4">
        <f t="shared" si="467"/>
        <v>1.3910239696602877E-3</v>
      </c>
      <c r="AU189" s="4">
        <f t="shared" si="468"/>
        <v>1.063449918978332E-3</v>
      </c>
      <c r="AV189" s="4">
        <f t="shared" si="644"/>
        <v>-3.3993279279842525E-4</v>
      </c>
      <c r="AW189" s="4">
        <f t="shared" si="644"/>
        <v>-4.8769065235512166E-3</v>
      </c>
      <c r="AY189" s="2">
        <f t="shared" si="520"/>
        <v>0.39085517496815686</v>
      </c>
      <c r="AZ189" s="2">
        <f t="shared" si="571"/>
        <v>0.38646996887280205</v>
      </c>
      <c r="BA189" s="2">
        <f t="shared" si="572"/>
        <v>0.38405125245292138</v>
      </c>
      <c r="BB189" s="2">
        <f t="shared" si="573"/>
        <v>0.38032587321885403</v>
      </c>
      <c r="BC189" s="2">
        <f t="shared" si="574"/>
        <v>0.3813463018620839</v>
      </c>
      <c r="BD189" s="2">
        <f t="shared" si="575"/>
        <v>0.38932691028716548</v>
      </c>
      <c r="BE189" s="2">
        <f t="shared" si="576"/>
        <v>0.39291883399520811</v>
      </c>
      <c r="BF189" s="2">
        <f t="shared" si="577"/>
        <v>0.39657397055231436</v>
      </c>
      <c r="BG189" s="2">
        <f t="shared" si="578"/>
        <v>0.40693009522269102</v>
      </c>
      <c r="BH189" s="2">
        <f t="shared" si="579"/>
        <v>0.41271656521140099</v>
      </c>
      <c r="BI189" s="2">
        <f t="shared" si="580"/>
        <v>0.40035805384787282</v>
      </c>
      <c r="BJ189" s="2">
        <f t="shared" si="581"/>
        <v>0.38837254302387852</v>
      </c>
      <c r="BK189" s="2">
        <f t="shared" si="582"/>
        <v>0.38385141488866331</v>
      </c>
      <c r="BL189" s="2">
        <f t="shared" si="583"/>
        <v>0.39555174899105217</v>
      </c>
      <c r="BM189" s="2">
        <f t="shared" si="584"/>
        <v>0.4044505062608435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>
        <f t="shared" si="523"/>
        <v>0.38318099999999999</v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0.39097399999999999</v>
      </c>
      <c r="CV189" s="2" t="str">
        <f t="shared" si="486"/>
        <v/>
      </c>
      <c r="CW189" s="2">
        <f t="shared" si="487"/>
        <v>0.38318099999999999</v>
      </c>
      <c r="CX189" s="2">
        <f t="shared" si="488"/>
        <v>0.38413000000000003</v>
      </c>
      <c r="CY189" s="2">
        <f t="shared" si="489"/>
        <v>0.38522200000000001</v>
      </c>
      <c r="CZ189" s="2">
        <f t="shared" si="490"/>
        <v>0.38827800000000001</v>
      </c>
      <c r="DA189" s="2" t="str">
        <f t="shared" si="491"/>
        <v/>
      </c>
      <c r="DB189" s="2">
        <f t="shared" si="492"/>
        <v>0.40083000000000002</v>
      </c>
      <c r="DC189" s="2">
        <f t="shared" si="493"/>
        <v>0.40620200000000001</v>
      </c>
      <c r="DD189" s="2">
        <f t="shared" si="494"/>
        <v>0.41194500000000001</v>
      </c>
      <c r="DE189" s="2">
        <f t="shared" si="495"/>
        <v>0.39501799999999998</v>
      </c>
      <c r="DF189" s="2" t="str">
        <f t="shared" si="496"/>
        <v/>
      </c>
      <c r="DG189" s="2" t="str">
        <f t="shared" si="497"/>
        <v/>
      </c>
      <c r="DH189" s="2" t="str">
        <f t="shared" si="498"/>
        <v/>
      </c>
      <c r="DI189" s="2" t="str">
        <f t="shared" si="499"/>
        <v/>
      </c>
      <c r="DK189" s="2">
        <f t="shared" si="500"/>
        <v>0.49320763152709346</v>
      </c>
      <c r="DL189" s="2">
        <f t="shared" si="645"/>
        <v>0.45780068676686214</v>
      </c>
      <c r="DM189" s="2">
        <f t="shared" si="645"/>
        <v>0.45791628134164231</v>
      </c>
      <c r="DN189" s="2">
        <f t="shared" si="645"/>
        <v>0.48477197692895324</v>
      </c>
      <c r="DO189" s="2">
        <f t="shared" si="645"/>
        <v>0.48917695049656229</v>
      </c>
      <c r="DP189" s="2">
        <f t="shared" si="645"/>
        <v>0.47733661466768518</v>
      </c>
      <c r="DQ189" s="2">
        <f t="shared" si="645"/>
        <v>0.4522753815126051</v>
      </c>
      <c r="DR189" s="2">
        <f t="shared" si="645"/>
        <v>0.48644944481792718</v>
      </c>
      <c r="DS189" s="2">
        <f t="shared" si="645"/>
        <v>0.48698782067782076</v>
      </c>
      <c r="DT189" s="2">
        <f t="shared" si="645"/>
        <v>0.46743563501400559</v>
      </c>
      <c r="DU189" s="2">
        <f t="shared" si="645"/>
        <v>0.47309717731092432</v>
      </c>
      <c r="DV189" s="2">
        <f t="shared" si="645"/>
        <v>0.46445623473389364</v>
      </c>
      <c r="DW189" s="2">
        <f t="shared" si="645"/>
        <v>0.50619470364145658</v>
      </c>
      <c r="DX189" s="2">
        <f t="shared" si="645"/>
        <v>0.49174248150623889</v>
      </c>
      <c r="DY189" s="2">
        <f t="shared" si="645"/>
        <v>0.4743486987012987</v>
      </c>
      <c r="EA189" s="2">
        <f t="shared" si="440"/>
        <v>0.39216236622643075</v>
      </c>
      <c r="EB189" s="2">
        <f t="shared" si="502"/>
        <v>0.38420420710892295</v>
      </c>
      <c r="EC189" s="2">
        <f t="shared" si="503"/>
        <v>0.38405077647384073</v>
      </c>
      <c r="ED189" s="2">
        <f t="shared" si="504"/>
        <v>0.37309649968774389</v>
      </c>
      <c r="EE189" s="2">
        <f t="shared" si="505"/>
        <v>0.37555128161490259</v>
      </c>
      <c r="EF189" s="2">
        <f t="shared" si="506"/>
        <v>0.38711974899839058</v>
      </c>
      <c r="EG189" s="2">
        <f t="shared" si="507"/>
        <v>0.39061338547182756</v>
      </c>
      <c r="EH189" s="2">
        <f t="shared" si="508"/>
        <v>0.39109587716713423</v>
      </c>
      <c r="EI189" s="2">
        <f t="shared" si="509"/>
        <v>0.40074286657102687</v>
      </c>
      <c r="EJ189" s="2">
        <f t="shared" si="510"/>
        <v>0.41197567031900589</v>
      </c>
      <c r="EK189" s="2">
        <f t="shared" si="511"/>
        <v>0.40356495228575245</v>
      </c>
      <c r="EL189" s="2">
        <f t="shared" si="512"/>
        <v>0.39010782381465436</v>
      </c>
      <c r="EM189" s="2">
        <f t="shared" si="513"/>
        <v>0.38284328216621472</v>
      </c>
      <c r="EN189" s="2">
        <f t="shared" si="514"/>
        <v>0.3990012426384979</v>
      </c>
      <c r="EO189" s="2">
        <f t="shared" si="515"/>
        <v>0.40559603281381224</v>
      </c>
      <c r="EQ189" s="2">
        <f t="shared" si="516"/>
        <v>0.39077292551346465</v>
      </c>
      <c r="ER189" s="2">
        <f t="shared" si="646"/>
        <v>0.38710866803936039</v>
      </c>
      <c r="ES189" s="2">
        <f t="shared" si="646"/>
        <v>0.38405077647384073</v>
      </c>
      <c r="ET189" s="2">
        <f t="shared" si="646"/>
        <v>0.38228856808803297</v>
      </c>
      <c r="EU189" s="2">
        <f t="shared" si="646"/>
        <v>0.38292419387800247</v>
      </c>
      <c r="EV189" s="2">
        <f t="shared" si="646"/>
        <v>0.38994308462170957</v>
      </c>
      <c r="EW189" s="2">
        <f t="shared" si="646"/>
        <v>0.39364676680205379</v>
      </c>
      <c r="EX189" s="2">
        <f t="shared" si="646"/>
        <v>0.39827218635940054</v>
      </c>
      <c r="EY189" s="2">
        <f t="shared" si="646"/>
        <v>0.40816924833375284</v>
      </c>
      <c r="EZ189" s="2">
        <f t="shared" si="646"/>
        <v>0.41287571530092398</v>
      </c>
      <c r="FA189" s="2">
        <f t="shared" si="646"/>
        <v>0.39946785986084615</v>
      </c>
      <c r="FB189" s="2">
        <f t="shared" si="646"/>
        <v>0.38774299854607935</v>
      </c>
      <c r="FC189" s="2">
        <f t="shared" si="646"/>
        <v>0.38425616662957718</v>
      </c>
      <c r="FD189" s="2">
        <f t="shared" si="646"/>
        <v>0.3940407185524184</v>
      </c>
      <c r="FE189" s="2">
        <f t="shared" si="646"/>
        <v>0.40382250592456898</v>
      </c>
      <c r="FG189" s="2">
        <f t="shared" si="518"/>
        <v>0.99999491844332866</v>
      </c>
      <c r="FH189" s="2">
        <f t="shared" si="647"/>
        <v>0.99999381301192092</v>
      </c>
      <c r="FI189" s="2">
        <f t="shared" si="647"/>
        <v>0.99999355613853202</v>
      </c>
      <c r="FJ189" s="2">
        <f t="shared" si="647"/>
        <v>0.99999245803817416</v>
      </c>
      <c r="FK189" s="2">
        <f t="shared" si="647"/>
        <v>0.99999247464017293</v>
      </c>
      <c r="FL189" s="2">
        <f t="shared" si="647"/>
        <v>0.99999198097287911</v>
      </c>
      <c r="FM189" s="2">
        <f t="shared" si="647"/>
        <v>0.99999135285558505</v>
      </c>
      <c r="FN189" s="2">
        <f t="shared" si="647"/>
        <v>0.99999128826950001</v>
      </c>
      <c r="FO189" s="2">
        <f t="shared" si="647"/>
        <v>0.99999119483156795</v>
      </c>
      <c r="FP189" s="2">
        <f t="shared" si="647"/>
        <v>0.99999198329023653</v>
      </c>
      <c r="FQ189" s="2">
        <f t="shared" si="647"/>
        <v>0.99999134521407318</v>
      </c>
      <c r="FR189" s="2">
        <f t="shared" si="647"/>
        <v>0.99999124907650505</v>
      </c>
      <c r="FS189" s="2">
        <f t="shared" si="647"/>
        <v>0.99999145436004067</v>
      </c>
      <c r="FT189" s="2">
        <f t="shared" si="647"/>
        <v>0.99999330036792367</v>
      </c>
      <c r="FU189" s="2">
        <f t="shared" si="647"/>
        <v>0.99999247854940532</v>
      </c>
      <c r="FW189" s="2">
        <f t="shared" si="536"/>
        <v>0.94117346160402593</v>
      </c>
      <c r="FX189" s="2">
        <f t="shared" si="588"/>
        <v>0.77994040119368158</v>
      </c>
      <c r="FY189" s="2">
        <f t="shared" si="589"/>
        <v>1.3362180400282529E-10</v>
      </c>
      <c r="FZ189" s="2">
        <f t="shared" si="590"/>
        <v>0.78638789053142</v>
      </c>
      <c r="GA189" s="2">
        <f t="shared" si="591"/>
        <v>0.78587198197599228</v>
      </c>
      <c r="GB189" s="2">
        <f t="shared" si="592"/>
        <v>0.78150037107121606</v>
      </c>
      <c r="GC189" s="2">
        <f t="shared" si="593"/>
        <v>0.75985017123579557</v>
      </c>
      <c r="GD189" s="2">
        <f t="shared" si="594"/>
        <v>0.76324229403315635</v>
      </c>
      <c r="GE189" s="2">
        <f t="shared" si="595"/>
        <v>0.83303948651920523</v>
      </c>
      <c r="GF189" s="2">
        <f t="shared" si="596"/>
        <v>0.82268142240693998</v>
      </c>
      <c r="GG189" s="2">
        <f t="shared" si="597"/>
        <v>0.7828723132785067</v>
      </c>
      <c r="GH189" s="2">
        <f t="shared" si="598"/>
        <v>0.73406328623925188</v>
      </c>
      <c r="GI189" s="2">
        <f t="shared" si="599"/>
        <v>0.71278199437164713</v>
      </c>
      <c r="GJ189" s="2">
        <f t="shared" si="600"/>
        <v>0.69551420772381589</v>
      </c>
      <c r="GK189" s="2">
        <f t="shared" si="601"/>
        <v>0.6461946980896619</v>
      </c>
      <c r="GM189" s="82">
        <f t="shared" si="537"/>
        <v>0</v>
      </c>
      <c r="GN189" s="82">
        <f t="shared" si="602"/>
        <v>5.8718227127810652E-286</v>
      </c>
      <c r="GO189" s="82">
        <f t="shared" si="603"/>
        <v>0</v>
      </c>
      <c r="GP189" s="82">
        <f t="shared" si="604"/>
        <v>0</v>
      </c>
      <c r="GQ189" s="82">
        <f t="shared" si="605"/>
        <v>0</v>
      </c>
      <c r="GR189" s="82">
        <f t="shared" si="606"/>
        <v>0</v>
      </c>
      <c r="GS189" s="82">
        <f t="shared" si="607"/>
        <v>0</v>
      </c>
      <c r="GT189" s="82">
        <f t="shared" si="608"/>
        <v>0</v>
      </c>
      <c r="GU189" s="82">
        <f t="shared" si="609"/>
        <v>0</v>
      </c>
      <c r="GV189" s="82">
        <f t="shared" si="610"/>
        <v>0</v>
      </c>
      <c r="GW189" s="82">
        <f t="shared" si="611"/>
        <v>0</v>
      </c>
      <c r="GX189" s="82">
        <f t="shared" si="612"/>
        <v>0</v>
      </c>
      <c r="GY189" s="82">
        <f t="shared" si="613"/>
        <v>0</v>
      </c>
      <c r="GZ189" s="82">
        <f t="shared" si="614"/>
        <v>0</v>
      </c>
      <c r="HA189" s="82">
        <f t="shared" si="615"/>
        <v>0</v>
      </c>
      <c r="HC189" s="82">
        <f t="shared" si="538"/>
        <v>7.4296994216244518E-255</v>
      </c>
      <c r="HD189" s="82">
        <f t="shared" si="616"/>
        <v>1.0196659550531075E-266</v>
      </c>
      <c r="HE189" s="82">
        <f t="shared" si="617"/>
        <v>0</v>
      </c>
      <c r="HF189" s="82">
        <f t="shared" si="618"/>
        <v>0</v>
      </c>
      <c r="HG189" s="82">
        <f t="shared" si="619"/>
        <v>0</v>
      </c>
      <c r="HH189" s="82">
        <f t="shared" si="620"/>
        <v>0</v>
      </c>
      <c r="HI189" s="82">
        <f t="shared" si="621"/>
        <v>0</v>
      </c>
      <c r="HJ189" s="82">
        <f t="shared" si="622"/>
        <v>0</v>
      </c>
      <c r="HK189" s="82">
        <f t="shared" si="623"/>
        <v>0</v>
      </c>
      <c r="HL189" s="82">
        <f t="shared" si="624"/>
        <v>0</v>
      </c>
      <c r="HM189" s="82">
        <f t="shared" si="625"/>
        <v>0</v>
      </c>
      <c r="HN189" s="82">
        <f t="shared" si="626"/>
        <v>0</v>
      </c>
      <c r="HO189" s="82">
        <f t="shared" si="627"/>
        <v>0</v>
      </c>
      <c r="HP189" s="82">
        <f t="shared" si="628"/>
        <v>0</v>
      </c>
      <c r="HQ189" s="82">
        <f t="shared" si="629"/>
        <v>0</v>
      </c>
      <c r="HS189" s="82">
        <f t="shared" si="539"/>
        <v>4.8889848833873986E-88</v>
      </c>
      <c r="HT189" s="82">
        <f t="shared" si="630"/>
        <v>1.2895740136018301E-59</v>
      </c>
      <c r="HU189" s="82">
        <f t="shared" si="631"/>
        <v>1.6589632187964211E-13</v>
      </c>
      <c r="HV189" s="82">
        <f t="shared" si="632"/>
        <v>1.2394213344269301E-65</v>
      </c>
      <c r="HW189" s="82">
        <f t="shared" si="633"/>
        <v>8.103150735943485E-71</v>
      </c>
      <c r="HX189" s="82">
        <f t="shared" si="634"/>
        <v>4.2712963710152522E-74</v>
      </c>
      <c r="HY189" s="82">
        <f t="shared" si="635"/>
        <v>7.4434490248328044E-75</v>
      </c>
      <c r="HZ189" s="82">
        <f t="shared" si="636"/>
        <v>3.1610821597107858E-103</v>
      </c>
      <c r="IA189" s="82">
        <f t="shared" si="637"/>
        <v>4.5926481838547902E-89</v>
      </c>
      <c r="IB189" s="82">
        <f t="shared" si="638"/>
        <v>7.0967858493960415E-80</v>
      </c>
      <c r="IC189" s="82">
        <f t="shared" si="639"/>
        <v>5.5610786314716732E-76</v>
      </c>
      <c r="ID189" s="82">
        <f t="shared" si="640"/>
        <v>9.9115878825678213E-61</v>
      </c>
      <c r="IE189" s="82">
        <f t="shared" si="641"/>
        <v>1.1128744626447567E-59</v>
      </c>
      <c r="IF189" s="82">
        <f t="shared" si="642"/>
        <v>5.2874865476390565E-66</v>
      </c>
      <c r="IG189" s="82">
        <f t="shared" si="643"/>
        <v>4.926349433228286E-49</v>
      </c>
      <c r="II189" s="82">
        <f t="shared" si="540"/>
        <v>2.9906405011557093E-7</v>
      </c>
      <c r="IJ189" s="82">
        <f t="shared" si="541"/>
        <v>1.3735416338167763E-2</v>
      </c>
      <c r="IK189" s="82">
        <f t="shared" si="542"/>
        <v>0</v>
      </c>
      <c r="IL189" s="82">
        <f t="shared" si="543"/>
        <v>7.5629723916938426E-3</v>
      </c>
      <c r="IM189" s="82">
        <f t="shared" si="544"/>
        <v>5.9618253167219321E-3</v>
      </c>
      <c r="IN189" s="82">
        <f t="shared" si="545"/>
        <v>5.6653749060910944E-3</v>
      </c>
      <c r="IO189" s="82">
        <f t="shared" si="546"/>
        <v>1.1562357089730938E-2</v>
      </c>
      <c r="IP189" s="82">
        <f t="shared" si="547"/>
        <v>2.7944056476598856E-3</v>
      </c>
      <c r="IQ189" s="82">
        <f t="shared" si="548"/>
        <v>2.6893325042820086E-4</v>
      </c>
      <c r="IR189" s="82">
        <f t="shared" si="549"/>
        <v>8.9121699887604461E-4</v>
      </c>
      <c r="IS189" s="82">
        <f t="shared" si="550"/>
        <v>4.593036746445428E-3</v>
      </c>
      <c r="IT189" s="82">
        <f t="shared" si="551"/>
        <v>3.5147914939534855E-2</v>
      </c>
      <c r="IU189" s="82">
        <f t="shared" si="552"/>
        <v>5.7627041217575614E-2</v>
      </c>
      <c r="IV189" s="82">
        <f t="shared" si="553"/>
        <v>6.4439920608326262E-2</v>
      </c>
      <c r="IW189" s="82">
        <f t="shared" si="554"/>
        <v>2.4731165229793711E-2</v>
      </c>
      <c r="IY189" s="82">
        <f t="shared" si="555"/>
        <v>2.9906405011557093E-7</v>
      </c>
      <c r="IZ189" s="82">
        <f t="shared" si="556"/>
        <v>1.3735416338167763E-2</v>
      </c>
      <c r="JA189" s="82">
        <f t="shared" si="557"/>
        <v>1.6589632187964211E-13</v>
      </c>
      <c r="JB189" s="82">
        <f t="shared" si="558"/>
        <v>7.5629723916938426E-3</v>
      </c>
      <c r="JC189" s="82">
        <f t="shared" si="559"/>
        <v>5.9618253167219321E-3</v>
      </c>
      <c r="JD189" s="82">
        <f t="shared" si="560"/>
        <v>5.6653749060910944E-3</v>
      </c>
      <c r="JE189" s="82">
        <f t="shared" si="561"/>
        <v>1.1562357089730938E-2</v>
      </c>
      <c r="JF189" s="82">
        <f t="shared" si="562"/>
        <v>2.7944056476598856E-3</v>
      </c>
      <c r="JG189" s="82">
        <f t="shared" si="563"/>
        <v>2.6893325042820086E-4</v>
      </c>
      <c r="JH189" s="82">
        <f t="shared" si="564"/>
        <v>8.9121699887604461E-4</v>
      </c>
      <c r="JI189" s="82">
        <f t="shared" si="565"/>
        <v>4.593036746445428E-3</v>
      </c>
      <c r="JJ189" s="82">
        <f t="shared" si="566"/>
        <v>3.5147914939534855E-2</v>
      </c>
      <c r="JK189" s="82">
        <f t="shared" si="567"/>
        <v>5.7627041217575614E-2</v>
      </c>
      <c r="JL189" s="82">
        <f t="shared" si="568"/>
        <v>6.4439920608326262E-2</v>
      </c>
      <c r="JM189" s="82">
        <f t="shared" si="569"/>
        <v>2.4731165229793711E-2</v>
      </c>
    </row>
    <row r="190" spans="2:273" x14ac:dyDescent="0.25">
      <c r="B190" s="2">
        <v>163</v>
      </c>
      <c r="C190" s="37">
        <v>0.39232699999999998</v>
      </c>
      <c r="D190" s="37">
        <v>0.387743</v>
      </c>
      <c r="E190" s="37">
        <v>0.38367299999999999</v>
      </c>
      <c r="F190" s="37">
        <v>0.382942</v>
      </c>
      <c r="G190" s="37">
        <v>0.38481500000000002</v>
      </c>
      <c r="H190" s="37">
        <v>0.38769199999999998</v>
      </c>
      <c r="I190" s="37">
        <v>0.39722099999999999</v>
      </c>
      <c r="J190" s="37">
        <v>0.39743099999999998</v>
      </c>
      <c r="K190" s="37">
        <v>0.406609</v>
      </c>
      <c r="L190" s="37">
        <v>0.412248</v>
      </c>
      <c r="M190" s="37">
        <v>0.39754899999999999</v>
      </c>
      <c r="N190" s="37">
        <v>0.39067000000000002</v>
      </c>
      <c r="O190" s="37">
        <v>0.38753799999999999</v>
      </c>
      <c r="P190" s="37">
        <v>0.39663100000000001</v>
      </c>
      <c r="Q190" s="37">
        <v>0.401227</v>
      </c>
      <c r="S190" s="4">
        <f t="shared" si="441"/>
        <v>0.3904980513582107</v>
      </c>
      <c r="T190" s="4">
        <f t="shared" si="442"/>
        <v>0.38621716642095383</v>
      </c>
      <c r="U190" s="4">
        <f t="shared" si="443"/>
        <v>0.38374915539480325</v>
      </c>
      <c r="V190" s="4">
        <f t="shared" si="444"/>
        <v>0.38015272775074754</v>
      </c>
      <c r="W190" s="4">
        <f t="shared" si="445"/>
        <v>0.38110501994149792</v>
      </c>
      <c r="X190" s="4">
        <f t="shared" si="446"/>
        <v>0.3889612817318629</v>
      </c>
      <c r="Y190" s="4">
        <f t="shared" si="447"/>
        <v>0.39254103286944242</v>
      </c>
      <c r="Z190" s="4">
        <f t="shared" si="448"/>
        <v>0.39627621480872616</v>
      </c>
      <c r="AA190" s="4">
        <f t="shared" si="449"/>
        <v>0.40689550280794495</v>
      </c>
      <c r="AB190" s="4">
        <f t="shared" si="450"/>
        <v>0.41275716273694674</v>
      </c>
      <c r="AC190" s="4">
        <f t="shared" si="451"/>
        <v>0.40009097464035015</v>
      </c>
      <c r="AD190" s="4">
        <f t="shared" si="452"/>
        <v>0.38800964826673168</v>
      </c>
      <c r="AE190" s="4">
        <f t="shared" si="453"/>
        <v>0.38343779393441102</v>
      </c>
      <c r="AF190" s="4">
        <f t="shared" si="454"/>
        <v>0.39536426898988652</v>
      </c>
      <c r="AG190" s="4">
        <f t="shared" si="455"/>
        <v>0.40452858275719472</v>
      </c>
      <c r="AI190" s="4">
        <f t="shared" si="456"/>
        <v>1.8289486417892853E-3</v>
      </c>
      <c r="AJ190" s="4">
        <f t="shared" si="457"/>
        <v>1.5258335790461763E-3</v>
      </c>
      <c r="AK190" s="4">
        <f t="shared" si="458"/>
        <v>-7.6155394803267829E-5</v>
      </c>
      <c r="AL190" s="4">
        <f t="shared" si="459"/>
        <v>2.7892722492524613E-3</v>
      </c>
      <c r="AM190" s="4">
        <f t="shared" si="460"/>
        <v>3.7099800585020937E-3</v>
      </c>
      <c r="AN190" s="4">
        <f t="shared" si="461"/>
        <v>-1.2692817318629146E-3</v>
      </c>
      <c r="AO190" s="4">
        <f t="shared" si="462"/>
        <v>4.6799671305575719E-3</v>
      </c>
      <c r="AP190" s="4">
        <f t="shared" si="463"/>
        <v>1.1547851912738216E-3</v>
      </c>
      <c r="AQ190" s="4">
        <f t="shared" si="464"/>
        <v>-2.8650280794495497E-4</v>
      </c>
      <c r="AR190" s="4">
        <f t="shared" si="465"/>
        <v>-5.0916273694673331E-4</v>
      </c>
      <c r="AS190" s="4">
        <f t="shared" si="466"/>
        <v>-2.5419746403501642E-3</v>
      </c>
      <c r="AT190" s="4">
        <f t="shared" si="467"/>
        <v>2.6603517332683402E-3</v>
      </c>
      <c r="AU190" s="4">
        <f t="shared" si="468"/>
        <v>4.1002060655889738E-3</v>
      </c>
      <c r="AV190" s="4">
        <f t="shared" si="644"/>
        <v>1.2667310101134865E-3</v>
      </c>
      <c r="AW190" s="4">
        <f t="shared" si="644"/>
        <v>-3.3015827571947209E-3</v>
      </c>
      <c r="AY190" s="2">
        <f t="shared" si="520"/>
        <v>0.3904980513582107</v>
      </c>
      <c r="AZ190" s="2">
        <f t="shared" si="571"/>
        <v>0.38621715090099962</v>
      </c>
      <c r="BA190" s="2">
        <f t="shared" si="572"/>
        <v>0.38374915539473181</v>
      </c>
      <c r="BB190" s="2">
        <f t="shared" si="573"/>
        <v>0.38015272250363391</v>
      </c>
      <c r="BC190" s="2">
        <f t="shared" si="574"/>
        <v>0.38110501737480984</v>
      </c>
      <c r="BD190" s="2">
        <f t="shared" si="575"/>
        <v>0.38896128019185228</v>
      </c>
      <c r="BE190" s="2">
        <f t="shared" si="576"/>
        <v>0.39254101188196638</v>
      </c>
      <c r="BF190" s="2">
        <f t="shared" si="577"/>
        <v>0.3962762146440405</v>
      </c>
      <c r="BG190" s="2">
        <f t="shared" si="578"/>
        <v>0.40689550280774883</v>
      </c>
      <c r="BH190" s="2">
        <f t="shared" si="579"/>
        <v>0.41275716272923624</v>
      </c>
      <c r="BI190" s="2">
        <f t="shared" si="580"/>
        <v>0.40009097318631587</v>
      </c>
      <c r="BJ190" s="2">
        <f t="shared" si="581"/>
        <v>0.38800834234225173</v>
      </c>
      <c r="BK190" s="2">
        <f t="shared" si="582"/>
        <v>0.3834307400016943</v>
      </c>
      <c r="BL190" s="2">
        <f t="shared" si="583"/>
        <v>0.39511904074565346</v>
      </c>
      <c r="BM190" s="2">
        <f t="shared" si="584"/>
        <v>0.40399725026557864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>
        <f t="shared" si="523"/>
        <v>0.38367299999999999</v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0.39232699999999998</v>
      </c>
      <c r="CV190" s="2">
        <f t="shared" si="486"/>
        <v>0.387743</v>
      </c>
      <c r="CW190" s="2">
        <f t="shared" si="487"/>
        <v>0.38367299999999999</v>
      </c>
      <c r="CX190" s="2">
        <f t="shared" si="488"/>
        <v>0.382942</v>
      </c>
      <c r="CY190" s="2">
        <f t="shared" si="489"/>
        <v>0.38481500000000002</v>
      </c>
      <c r="CZ190" s="2">
        <f t="shared" si="490"/>
        <v>0.38769199999999998</v>
      </c>
      <c r="DA190" s="2">
        <f t="shared" si="491"/>
        <v>0.39722099999999999</v>
      </c>
      <c r="DB190" s="2">
        <f t="shared" si="492"/>
        <v>0.39743099999999998</v>
      </c>
      <c r="DC190" s="2">
        <f t="shared" si="493"/>
        <v>0.406609</v>
      </c>
      <c r="DD190" s="2">
        <f t="shared" si="494"/>
        <v>0.412248</v>
      </c>
      <c r="DE190" s="2">
        <f t="shared" si="495"/>
        <v>0.39754899999999999</v>
      </c>
      <c r="DF190" s="2" t="str">
        <f t="shared" si="496"/>
        <v/>
      </c>
      <c r="DG190" s="2" t="str">
        <f t="shared" si="497"/>
        <v/>
      </c>
      <c r="DH190" s="2" t="str">
        <f t="shared" si="498"/>
        <v/>
      </c>
      <c r="DI190" s="2" t="str">
        <f t="shared" si="499"/>
        <v/>
      </c>
      <c r="DK190" s="2">
        <f t="shared" si="500"/>
        <v>0.49346840443349738</v>
      </c>
      <c r="DL190" s="2">
        <f t="shared" si="645"/>
        <v>0.45788863471407626</v>
      </c>
      <c r="DM190" s="2">
        <f t="shared" si="645"/>
        <v>0.45797688159824057</v>
      </c>
      <c r="DN190" s="2">
        <f t="shared" si="645"/>
        <v>0.48504906753246735</v>
      </c>
      <c r="DO190" s="2">
        <f t="shared" si="645"/>
        <v>0.48947425943468303</v>
      </c>
      <c r="DP190" s="2">
        <f t="shared" si="645"/>
        <v>0.47745274927425507</v>
      </c>
      <c r="DQ190" s="2">
        <f t="shared" si="645"/>
        <v>0.45211274453781519</v>
      </c>
      <c r="DR190" s="2">
        <f t="shared" si="645"/>
        <v>0.486562924929972</v>
      </c>
      <c r="DS190" s="2">
        <f t="shared" si="645"/>
        <v>0.48720769390819402</v>
      </c>
      <c r="DT190" s="2">
        <f t="shared" si="645"/>
        <v>0.46752178599439775</v>
      </c>
      <c r="DU190" s="2">
        <f t="shared" si="645"/>
        <v>0.4732092890756302</v>
      </c>
      <c r="DV190" s="2">
        <f t="shared" si="645"/>
        <v>0.4644990946778712</v>
      </c>
      <c r="DW190" s="2">
        <f t="shared" si="645"/>
        <v>0.50652410140056014</v>
      </c>
      <c r="DX190" s="2">
        <f t="shared" si="645"/>
        <v>0.49204318571746886</v>
      </c>
      <c r="DY190" s="2">
        <f t="shared" si="645"/>
        <v>0.47444064003055769</v>
      </c>
      <c r="EA190" s="2">
        <f t="shared" si="440"/>
        <v>0.39183231750975994</v>
      </c>
      <c r="EB190" s="2">
        <f t="shared" si="502"/>
        <v>0.3838675855405887</v>
      </c>
      <c r="EC190" s="2">
        <f t="shared" si="503"/>
        <v>0.38374871916511172</v>
      </c>
      <c r="ED190" s="2">
        <f t="shared" si="504"/>
        <v>0.37265973067915686</v>
      </c>
      <c r="EE190" s="2">
        <f t="shared" si="505"/>
        <v>0.37509852056295584</v>
      </c>
      <c r="EF190" s="2">
        <f t="shared" si="506"/>
        <v>0.38667231815224462</v>
      </c>
      <c r="EG190" s="2">
        <f t="shared" si="507"/>
        <v>0.39014571935220305</v>
      </c>
      <c r="EH190" s="2">
        <f t="shared" si="508"/>
        <v>0.39059207463106393</v>
      </c>
      <c r="EI190" s="2">
        <f t="shared" si="509"/>
        <v>0.40051501143074136</v>
      </c>
      <c r="EJ190" s="2">
        <f t="shared" si="510"/>
        <v>0.41199186294234186</v>
      </c>
      <c r="EK190" s="2">
        <f t="shared" si="511"/>
        <v>0.40341549036525748</v>
      </c>
      <c r="EL190" s="2">
        <f t="shared" si="512"/>
        <v>0.38981654178888286</v>
      </c>
      <c r="EM190" s="2">
        <f t="shared" si="513"/>
        <v>0.38237788721486676</v>
      </c>
      <c r="EN190" s="2">
        <f t="shared" si="514"/>
        <v>0.39871859183657993</v>
      </c>
      <c r="EO190" s="2">
        <f t="shared" si="515"/>
        <v>0.40519500015066939</v>
      </c>
      <c r="EQ190" s="2">
        <f t="shared" si="516"/>
        <v>0.39042149527383851</v>
      </c>
      <c r="ER190" s="2">
        <f t="shared" si="646"/>
        <v>0.38682122336866087</v>
      </c>
      <c r="ES190" s="2">
        <f t="shared" si="646"/>
        <v>0.38374871916511172</v>
      </c>
      <c r="ET190" s="2">
        <f t="shared" si="646"/>
        <v>0.38200804146197676</v>
      </c>
      <c r="EU190" s="2">
        <f t="shared" si="646"/>
        <v>0.38259663562256974</v>
      </c>
      <c r="EV190" s="2">
        <f t="shared" si="646"/>
        <v>0.38954410721727928</v>
      </c>
      <c r="EW190" s="2">
        <f t="shared" si="646"/>
        <v>0.393230801556119</v>
      </c>
      <c r="EX190" s="2">
        <f t="shared" si="646"/>
        <v>0.39788331201828814</v>
      </c>
      <c r="EY190" s="2">
        <f t="shared" si="646"/>
        <v>0.40806095798507491</v>
      </c>
      <c r="EZ190" s="2">
        <f t="shared" si="646"/>
        <v>0.41290711374238703</v>
      </c>
      <c r="FA190" s="2">
        <f t="shared" si="646"/>
        <v>0.39924936647989673</v>
      </c>
      <c r="FB190" s="2">
        <f t="shared" si="646"/>
        <v>0.3874101137331542</v>
      </c>
      <c r="FC190" s="2">
        <f t="shared" si="646"/>
        <v>0.38381633812337529</v>
      </c>
      <c r="FD190" s="2">
        <f t="shared" si="646"/>
        <v>0.39368106879146864</v>
      </c>
      <c r="FE190" s="2">
        <f t="shared" si="646"/>
        <v>0.40339844732752528</v>
      </c>
      <c r="FG190" s="2">
        <f t="shared" si="518"/>
        <v>0.99999536556316282</v>
      </c>
      <c r="FH190" s="2">
        <f t="shared" si="647"/>
        <v>0.99999435739673714</v>
      </c>
      <c r="FI190" s="2">
        <f t="shared" si="647"/>
        <v>0.99999412312516178</v>
      </c>
      <c r="FJ190" s="2">
        <f t="shared" si="647"/>
        <v>0.99999312164450027</v>
      </c>
      <c r="FK190" s="2">
        <f t="shared" si="647"/>
        <v>0.9999931367857231</v>
      </c>
      <c r="FL190" s="2">
        <f t="shared" si="647"/>
        <v>0.99999268655518436</v>
      </c>
      <c r="FM190" s="2">
        <f t="shared" si="647"/>
        <v>0.99999211370456376</v>
      </c>
      <c r="FN190" s="2">
        <f t="shared" si="647"/>
        <v>0.99999205480126419</v>
      </c>
      <c r="FO190" s="2">
        <f t="shared" si="647"/>
        <v>0.99999196958472603</v>
      </c>
      <c r="FP190" s="2">
        <f t="shared" si="647"/>
        <v>0.99999268866864244</v>
      </c>
      <c r="FQ190" s="2">
        <f t="shared" si="647"/>
        <v>0.9999921067354115</v>
      </c>
      <c r="FR190" s="2">
        <f t="shared" si="647"/>
        <v>0.99999201905677304</v>
      </c>
      <c r="FS190" s="2">
        <f t="shared" si="647"/>
        <v>0.99999220627786756</v>
      </c>
      <c r="FT190" s="2">
        <f t="shared" si="647"/>
        <v>0.9999938898593248</v>
      </c>
      <c r="FU190" s="2">
        <f t="shared" si="647"/>
        <v>0.99999314035099018</v>
      </c>
      <c r="FW190" s="2">
        <f t="shared" si="536"/>
        <v>0.94607041453580343</v>
      </c>
      <c r="FX190" s="2">
        <f t="shared" si="588"/>
        <v>0.79534046682041371</v>
      </c>
      <c r="FY190" s="2">
        <f t="shared" si="589"/>
        <v>1.4651339461652721E-10</v>
      </c>
      <c r="FZ190" s="2">
        <f t="shared" si="590"/>
        <v>0.80145161459895131</v>
      </c>
      <c r="GA190" s="2">
        <f t="shared" si="591"/>
        <v>0.80096287919050635</v>
      </c>
      <c r="GB190" s="2">
        <f t="shared" si="592"/>
        <v>0.79681970719764383</v>
      </c>
      <c r="GC190" s="2">
        <f t="shared" si="593"/>
        <v>0.77625284553379037</v>
      </c>
      <c r="GD190" s="2">
        <f t="shared" si="594"/>
        <v>0.77948051937749119</v>
      </c>
      <c r="GE190" s="2">
        <f t="shared" si="595"/>
        <v>0.84545989728778237</v>
      </c>
      <c r="GF190" s="2">
        <f t="shared" si="596"/>
        <v>0.83572042678239911</v>
      </c>
      <c r="GG190" s="2">
        <f t="shared" si="597"/>
        <v>0.79812030831473169</v>
      </c>
      <c r="GH190" s="2">
        <f t="shared" si="598"/>
        <v>0.75165159396303527</v>
      </c>
      <c r="GI190" s="2">
        <f t="shared" si="599"/>
        <v>0.73126251268525577</v>
      </c>
      <c r="GJ190" s="2">
        <f t="shared" si="600"/>
        <v>0.71466101198629572</v>
      </c>
      <c r="GK190" s="2">
        <f t="shared" si="601"/>
        <v>0.66695778183620147</v>
      </c>
      <c r="GM190" s="82">
        <f t="shared" si="537"/>
        <v>0</v>
      </c>
      <c r="GN190" s="82">
        <f t="shared" si="602"/>
        <v>3.0795383273315098E-291</v>
      </c>
      <c r="GO190" s="82">
        <f t="shared" si="603"/>
        <v>0</v>
      </c>
      <c r="GP190" s="82">
        <f t="shared" si="604"/>
        <v>0</v>
      </c>
      <c r="GQ190" s="82">
        <f t="shared" si="605"/>
        <v>0</v>
      </c>
      <c r="GR190" s="82">
        <f t="shared" si="606"/>
        <v>0</v>
      </c>
      <c r="GS190" s="82">
        <f t="shared" si="607"/>
        <v>0</v>
      </c>
      <c r="GT190" s="82">
        <f t="shared" si="608"/>
        <v>0</v>
      </c>
      <c r="GU190" s="82">
        <f t="shared" si="609"/>
        <v>0</v>
      </c>
      <c r="GV190" s="82">
        <f t="shared" si="610"/>
        <v>0</v>
      </c>
      <c r="GW190" s="82">
        <f t="shared" si="611"/>
        <v>0</v>
      </c>
      <c r="GX190" s="82">
        <f t="shared" si="612"/>
        <v>0</v>
      </c>
      <c r="GY190" s="82">
        <f t="shared" si="613"/>
        <v>0</v>
      </c>
      <c r="GZ190" s="82">
        <f t="shared" si="614"/>
        <v>0</v>
      </c>
      <c r="HA190" s="82">
        <f t="shared" si="615"/>
        <v>0</v>
      </c>
      <c r="HC190" s="82">
        <f t="shared" si="538"/>
        <v>6.5684881890836031E-261</v>
      </c>
      <c r="HD190" s="82">
        <f t="shared" si="616"/>
        <v>4.7432162569546548E-273</v>
      </c>
      <c r="HE190" s="82">
        <f t="shared" si="617"/>
        <v>0</v>
      </c>
      <c r="HF190" s="82">
        <f t="shared" si="618"/>
        <v>0</v>
      </c>
      <c r="HG190" s="82">
        <f t="shared" si="619"/>
        <v>0</v>
      </c>
      <c r="HH190" s="82">
        <f t="shared" si="620"/>
        <v>0</v>
      </c>
      <c r="HI190" s="82">
        <f t="shared" si="621"/>
        <v>0</v>
      </c>
      <c r="HJ190" s="82">
        <f t="shared" si="622"/>
        <v>0</v>
      </c>
      <c r="HK190" s="82">
        <f t="shared" si="623"/>
        <v>0</v>
      </c>
      <c r="HL190" s="82">
        <f t="shared" si="624"/>
        <v>0</v>
      </c>
      <c r="HM190" s="82">
        <f t="shared" si="625"/>
        <v>0</v>
      </c>
      <c r="HN190" s="82">
        <f t="shared" si="626"/>
        <v>0</v>
      </c>
      <c r="HO190" s="82">
        <f t="shared" si="627"/>
        <v>0</v>
      </c>
      <c r="HP190" s="82">
        <f t="shared" si="628"/>
        <v>0</v>
      </c>
      <c r="HQ190" s="82">
        <f t="shared" si="629"/>
        <v>0</v>
      </c>
      <c r="HS190" s="82">
        <f t="shared" si="539"/>
        <v>4.3927017371883779E-91</v>
      </c>
      <c r="HT190" s="82">
        <f t="shared" si="630"/>
        <v>2.9704360543214867E-62</v>
      </c>
      <c r="HU190" s="82">
        <f t="shared" si="631"/>
        <v>6.8783662295887731E-13</v>
      </c>
      <c r="HV190" s="82">
        <f t="shared" si="632"/>
        <v>1.5045585574791366E-68</v>
      </c>
      <c r="HW190" s="82">
        <f t="shared" si="633"/>
        <v>6.0361524083900251E-74</v>
      </c>
      <c r="HX190" s="82">
        <f t="shared" si="634"/>
        <v>2.2128094330697556E-77</v>
      </c>
      <c r="HY190" s="82">
        <f t="shared" si="635"/>
        <v>3.4371153721663793E-78</v>
      </c>
      <c r="HZ190" s="82">
        <f t="shared" si="636"/>
        <v>8.4047261128367787E-108</v>
      </c>
      <c r="IA190" s="82">
        <f t="shared" si="637"/>
        <v>7.8737361020636199E-93</v>
      </c>
      <c r="IB190" s="82">
        <f t="shared" si="638"/>
        <v>2.8024391402188944E-83</v>
      </c>
      <c r="IC190" s="82">
        <f t="shared" si="639"/>
        <v>2.2747149522270046E-79</v>
      </c>
      <c r="ID190" s="82">
        <f t="shared" si="640"/>
        <v>1.438328735259263E-63</v>
      </c>
      <c r="IE190" s="82">
        <f t="shared" si="641"/>
        <v>1.6409140823534183E-62</v>
      </c>
      <c r="IF190" s="82">
        <f t="shared" si="642"/>
        <v>3.8615973900865177E-69</v>
      </c>
      <c r="IG190" s="82">
        <f t="shared" si="643"/>
        <v>1.9259886958438888E-51</v>
      </c>
      <c r="II190" s="82">
        <f t="shared" si="540"/>
        <v>1.1950193337988171E-7</v>
      </c>
      <c r="IJ190" s="82">
        <f t="shared" si="541"/>
        <v>8.2067837646046526E-3</v>
      </c>
      <c r="IK190" s="82">
        <f t="shared" si="542"/>
        <v>0</v>
      </c>
      <c r="IL190" s="82">
        <f t="shared" si="543"/>
        <v>4.2400003622389887E-3</v>
      </c>
      <c r="IM190" s="82">
        <f t="shared" si="544"/>
        <v>3.2330923737659274E-3</v>
      </c>
      <c r="IN190" s="82">
        <f t="shared" si="545"/>
        <v>3.0123094938436313E-3</v>
      </c>
      <c r="IO190" s="82">
        <f t="shared" si="546"/>
        <v>6.3889276787631542E-3</v>
      </c>
      <c r="IP190" s="82">
        <f t="shared" si="547"/>
        <v>1.2609616974966719E-3</v>
      </c>
      <c r="IQ190" s="82">
        <f t="shared" si="548"/>
        <v>1.1701176472114973E-4</v>
      </c>
      <c r="IR190" s="82">
        <f t="shared" si="549"/>
        <v>4.2795716397236853E-4</v>
      </c>
      <c r="IS190" s="82">
        <f t="shared" si="550"/>
        <v>2.3830016608484394E-3</v>
      </c>
      <c r="IT190" s="82">
        <f t="shared" si="551"/>
        <v>2.1590504062963308E-2</v>
      </c>
      <c r="IU190" s="82">
        <f t="shared" si="552"/>
        <v>3.6603493599914126E-2</v>
      </c>
      <c r="IV190" s="82">
        <f t="shared" si="553"/>
        <v>4.0702533560368119E-2</v>
      </c>
      <c r="IW190" s="82">
        <f t="shared" si="554"/>
        <v>1.0441656738905578E-2</v>
      </c>
      <c r="IY190" s="82">
        <f t="shared" si="555"/>
        <v>1.1950193337988171E-7</v>
      </c>
      <c r="IZ190" s="82">
        <f t="shared" si="556"/>
        <v>8.2067837646046526E-3</v>
      </c>
      <c r="JA190" s="82">
        <f t="shared" si="557"/>
        <v>6.8783662295887731E-13</v>
      </c>
      <c r="JB190" s="82">
        <f t="shared" si="558"/>
        <v>4.2400003622389887E-3</v>
      </c>
      <c r="JC190" s="82">
        <f t="shared" si="559"/>
        <v>3.2330923737659274E-3</v>
      </c>
      <c r="JD190" s="82">
        <f t="shared" si="560"/>
        <v>3.0123094938436313E-3</v>
      </c>
      <c r="JE190" s="82">
        <f t="shared" si="561"/>
        <v>6.3889276787631542E-3</v>
      </c>
      <c r="JF190" s="82">
        <f t="shared" si="562"/>
        <v>1.2609616974966719E-3</v>
      </c>
      <c r="JG190" s="82">
        <f t="shared" si="563"/>
        <v>1.1701176472114973E-4</v>
      </c>
      <c r="JH190" s="82">
        <f t="shared" si="564"/>
        <v>4.2795716397236853E-4</v>
      </c>
      <c r="JI190" s="82">
        <f t="shared" si="565"/>
        <v>2.3830016608484394E-3</v>
      </c>
      <c r="JJ190" s="82">
        <f t="shared" si="566"/>
        <v>2.1590504062963308E-2</v>
      </c>
      <c r="JK190" s="82">
        <f t="shared" si="567"/>
        <v>3.6603493599914126E-2</v>
      </c>
      <c r="JL190" s="82">
        <f t="shared" si="568"/>
        <v>4.0702533560368119E-2</v>
      </c>
      <c r="JM190" s="82">
        <f t="shared" si="569"/>
        <v>1.0441656738905578E-2</v>
      </c>
    </row>
    <row r="191" spans="2:273" x14ac:dyDescent="0.25">
      <c r="B191" s="2">
        <v>164</v>
      </c>
      <c r="C191" s="37">
        <v>0.38908100000000001</v>
      </c>
      <c r="D191" s="37">
        <v>0.38614900000000002</v>
      </c>
      <c r="E191" s="37">
        <v>0.38348500000000002</v>
      </c>
      <c r="F191" s="37">
        <v>0.38450899999999999</v>
      </c>
      <c r="G191" s="37">
        <v>0.38379799999999997</v>
      </c>
      <c r="H191" s="37">
        <v>0.38860600000000001</v>
      </c>
      <c r="I191" s="37">
        <v>0.39466299999999999</v>
      </c>
      <c r="J191" s="37">
        <v>0.40011099999999999</v>
      </c>
      <c r="K191" s="37">
        <v>0.40826099999999999</v>
      </c>
      <c r="L191" s="37">
        <v>0.410549</v>
      </c>
      <c r="M191" s="37">
        <v>0.39425100000000002</v>
      </c>
      <c r="N191" s="37">
        <v>0.38581199999999999</v>
      </c>
      <c r="O191" s="37">
        <v>0.38606200000000002</v>
      </c>
      <c r="P191" s="37">
        <v>0.39518399999999998</v>
      </c>
      <c r="Q191" s="37">
        <v>0.40370200000000001</v>
      </c>
      <c r="S191" s="4" t="e">
        <f t="shared" si="441"/>
        <v>#N/A</v>
      </c>
      <c r="T191" s="4">
        <f t="shared" si="442"/>
        <v>0.38596340619242098</v>
      </c>
      <c r="U191" s="4">
        <f t="shared" si="443"/>
        <v>0.38344706164677222</v>
      </c>
      <c r="V191" s="4">
        <f t="shared" si="444"/>
        <v>0.37997655517334017</v>
      </c>
      <c r="W191" s="4">
        <f t="shared" si="445"/>
        <v>0.38086131619561736</v>
      </c>
      <c r="X191" s="4">
        <f t="shared" si="446"/>
        <v>0.38859476044449326</v>
      </c>
      <c r="Y191" s="4">
        <f t="shared" si="447"/>
        <v>0.39216234113770154</v>
      </c>
      <c r="Z191" s="4">
        <f t="shared" si="448"/>
        <v>0.39597616490173126</v>
      </c>
      <c r="AA191" s="4">
        <f t="shared" si="449"/>
        <v>0.4068580178649735</v>
      </c>
      <c r="AB191" s="4">
        <f t="shared" si="450"/>
        <v>0.41279743285848991</v>
      </c>
      <c r="AC191" s="4">
        <f t="shared" si="451"/>
        <v>0.39982524099845612</v>
      </c>
      <c r="AD191" s="4">
        <f t="shared" si="452"/>
        <v>0.38764491215871699</v>
      </c>
      <c r="AE191" s="4">
        <f t="shared" si="453"/>
        <v>0.38301158585364903</v>
      </c>
      <c r="AF191" s="4">
        <f t="shared" si="454"/>
        <v>0.39478397424549083</v>
      </c>
      <c r="AG191" s="4">
        <f t="shared" si="455"/>
        <v>0.40370018885407866</v>
      </c>
      <c r="AI191" s="4">
        <f t="shared" si="456"/>
        <v>0</v>
      </c>
      <c r="AJ191" s="4">
        <f t="shared" si="457"/>
        <v>1.8559380757904309E-4</v>
      </c>
      <c r="AK191" s="4">
        <f t="shared" si="458"/>
        <v>3.7938353227795485E-5</v>
      </c>
      <c r="AL191" s="4">
        <f t="shared" si="459"/>
        <v>4.5324448266598205E-3</v>
      </c>
      <c r="AM191" s="4">
        <f t="shared" si="460"/>
        <v>2.9366838043826116E-3</v>
      </c>
      <c r="AN191" s="4">
        <f t="shared" si="461"/>
        <v>1.1239555506747934E-5</v>
      </c>
      <c r="AO191" s="4">
        <f t="shared" si="462"/>
        <v>2.5006588622984438E-3</v>
      </c>
      <c r="AP191" s="4">
        <f t="shared" si="463"/>
        <v>4.1348350982687299E-3</v>
      </c>
      <c r="AQ191" s="4">
        <f t="shared" si="464"/>
        <v>1.4029821350264871E-3</v>
      </c>
      <c r="AR191" s="4">
        <f t="shared" si="465"/>
        <v>-2.2484328584899127E-3</v>
      </c>
      <c r="AS191" s="4">
        <f t="shared" si="466"/>
        <v>-5.5742409984561037E-3</v>
      </c>
      <c r="AT191" s="4">
        <f t="shared" si="467"/>
        <v>-1.8329121587170039E-3</v>
      </c>
      <c r="AU191" s="4">
        <f t="shared" si="468"/>
        <v>3.0504141463509882E-3</v>
      </c>
      <c r="AV191" s="4">
        <f t="shared" si="644"/>
        <v>4.000257545091479E-4</v>
      </c>
      <c r="AW191" s="4">
        <f t="shared" si="644"/>
        <v>1.811145921348789E-6</v>
      </c>
      <c r="AY191" s="2" t="e">
        <f t="shared" si="520"/>
        <v>#N/A</v>
      </c>
      <c r="AZ191" s="2">
        <f t="shared" si="571"/>
        <v>0.3859634031736191</v>
      </c>
      <c r="BA191" s="2">
        <f t="shared" si="572"/>
        <v>0.38344706164649389</v>
      </c>
      <c r="BB191" s="2">
        <f t="shared" si="573"/>
        <v>0.37997655435206623</v>
      </c>
      <c r="BC191" s="2">
        <f t="shared" si="574"/>
        <v>0.38086131583694827</v>
      </c>
      <c r="BD191" s="2">
        <f t="shared" si="575"/>
        <v>0.38859476024332018</v>
      </c>
      <c r="BE191" s="2">
        <f t="shared" si="576"/>
        <v>0.39216233800986305</v>
      </c>
      <c r="BF191" s="2">
        <f t="shared" si="577"/>
        <v>0.39597616488949922</v>
      </c>
      <c r="BG191" s="2">
        <f t="shared" si="578"/>
        <v>0.40685801786496051</v>
      </c>
      <c r="BH191" s="2">
        <f t="shared" si="579"/>
        <v>0.41279743285777709</v>
      </c>
      <c r="BI191" s="2">
        <f t="shared" si="580"/>
        <v>0.39982524082378329</v>
      </c>
      <c r="BJ191" s="2">
        <f t="shared" si="581"/>
        <v>0.38764463215729916</v>
      </c>
      <c r="BK191" s="2">
        <f t="shared" si="582"/>
        <v>0.38300988938582925</v>
      </c>
      <c r="BL191" s="2">
        <f t="shared" si="583"/>
        <v>0.39468718263338687</v>
      </c>
      <c r="BM191" s="2">
        <f t="shared" si="584"/>
        <v>0.40354418502413891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>
        <f t="shared" si="523"/>
        <v>0.38348500000000002</v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 t="str">
        <f t="shared" si="485"/>
        <v/>
      </c>
      <c r="CV191" s="2">
        <f t="shared" si="486"/>
        <v>0.38614900000000002</v>
      </c>
      <c r="CW191" s="2">
        <f t="shared" si="487"/>
        <v>0.38348500000000002</v>
      </c>
      <c r="CX191" s="2">
        <f t="shared" si="488"/>
        <v>0.38450899999999999</v>
      </c>
      <c r="CY191" s="2">
        <f t="shared" si="489"/>
        <v>0.38379799999999997</v>
      </c>
      <c r="CZ191" s="2">
        <f t="shared" si="490"/>
        <v>0.38860600000000001</v>
      </c>
      <c r="DA191" s="2">
        <f t="shared" si="491"/>
        <v>0.39466299999999999</v>
      </c>
      <c r="DB191" s="2">
        <f t="shared" si="492"/>
        <v>0.40011099999999999</v>
      </c>
      <c r="DC191" s="2">
        <f t="shared" si="493"/>
        <v>0.40826099999999999</v>
      </c>
      <c r="DD191" s="2">
        <f t="shared" si="494"/>
        <v>0.410549</v>
      </c>
      <c r="DE191" s="2">
        <f t="shared" si="495"/>
        <v>0.39425100000000002</v>
      </c>
      <c r="DF191" s="2" t="str">
        <f t="shared" si="496"/>
        <v/>
      </c>
      <c r="DG191" s="2" t="str">
        <f t="shared" si="497"/>
        <v/>
      </c>
      <c r="DH191" s="2" t="str">
        <f t="shared" si="498"/>
        <v/>
      </c>
      <c r="DI191" s="2">
        <f t="shared" si="499"/>
        <v>0.40370200000000001</v>
      </c>
      <c r="DK191" s="2">
        <f t="shared" si="500"/>
        <v>0.49372917733990129</v>
      </c>
      <c r="DL191" s="2">
        <f t="shared" si="645"/>
        <v>0.45797658266129032</v>
      </c>
      <c r="DM191" s="2">
        <f t="shared" si="645"/>
        <v>0.45803748185483878</v>
      </c>
      <c r="DN191" s="2">
        <f t="shared" si="645"/>
        <v>0.48532615813598151</v>
      </c>
      <c r="DO191" s="2">
        <f t="shared" si="645"/>
        <v>0.48977156837280372</v>
      </c>
      <c r="DP191" s="2">
        <f t="shared" si="645"/>
        <v>0.47756888388082502</v>
      </c>
      <c r="DQ191" s="2">
        <f t="shared" si="645"/>
        <v>0.45195010756302528</v>
      </c>
      <c r="DR191" s="2">
        <f t="shared" si="645"/>
        <v>0.48667640504201681</v>
      </c>
      <c r="DS191" s="2">
        <f t="shared" si="645"/>
        <v>0.48742756713856722</v>
      </c>
      <c r="DT191" s="2">
        <f t="shared" si="645"/>
        <v>0.46760793697478992</v>
      </c>
      <c r="DU191" s="2">
        <f t="shared" si="645"/>
        <v>0.47332140084033608</v>
      </c>
      <c r="DV191" s="2">
        <f t="shared" si="645"/>
        <v>0.46454195462184877</v>
      </c>
      <c r="DW191" s="2">
        <f t="shared" si="645"/>
        <v>0.50685349915966382</v>
      </c>
      <c r="DX191" s="2">
        <f t="shared" si="645"/>
        <v>0.49234388992869882</v>
      </c>
      <c r="DY191" s="2">
        <f t="shared" si="645"/>
        <v>0.47453258135981663</v>
      </c>
      <c r="EA191" s="2">
        <f t="shared" si="440"/>
        <v>0.39150226879308914</v>
      </c>
      <c r="EB191" s="2">
        <f t="shared" si="502"/>
        <v>0.3835309639722545</v>
      </c>
      <c r="EC191" s="2">
        <f t="shared" si="503"/>
        <v>0.38344666185638271</v>
      </c>
      <c r="ED191" s="2">
        <f t="shared" si="504"/>
        <v>0.37222296167056979</v>
      </c>
      <c r="EE191" s="2">
        <f t="shared" si="505"/>
        <v>0.37464575951100909</v>
      </c>
      <c r="EF191" s="2">
        <f t="shared" si="506"/>
        <v>0.38622488730609866</v>
      </c>
      <c r="EG191" s="2">
        <f t="shared" si="507"/>
        <v>0.38967805323257859</v>
      </c>
      <c r="EH191" s="2">
        <f t="shared" si="508"/>
        <v>0.39008827209499364</v>
      </c>
      <c r="EI191" s="2">
        <f t="shared" si="509"/>
        <v>0.40028715629045586</v>
      </c>
      <c r="EJ191" s="2">
        <f t="shared" si="510"/>
        <v>0.41200805556567782</v>
      </c>
      <c r="EK191" s="2">
        <f t="shared" si="511"/>
        <v>0.4032660284447625</v>
      </c>
      <c r="EL191" s="2">
        <f t="shared" si="512"/>
        <v>0.38952525976311136</v>
      </c>
      <c r="EM191" s="2">
        <f t="shared" si="513"/>
        <v>0.38191249226351887</v>
      </c>
      <c r="EN191" s="2">
        <f t="shared" si="514"/>
        <v>0.39843594103466196</v>
      </c>
      <c r="EO191" s="2">
        <f t="shared" si="515"/>
        <v>0.40479396748752661</v>
      </c>
      <c r="EQ191" s="2">
        <f t="shared" si="516"/>
        <v>0.39007006503421238</v>
      </c>
      <c r="ER191" s="2">
        <f t="shared" si="646"/>
        <v>0.38653377869796129</v>
      </c>
      <c r="ES191" s="2">
        <f t="shared" si="646"/>
        <v>0.38344666185638271</v>
      </c>
      <c r="ET191" s="2">
        <f t="shared" si="646"/>
        <v>0.3817275148359206</v>
      </c>
      <c r="EU191" s="2">
        <f t="shared" si="646"/>
        <v>0.382269077367137</v>
      </c>
      <c r="EV191" s="2">
        <f t="shared" si="646"/>
        <v>0.38914512981284904</v>
      </c>
      <c r="EW191" s="2">
        <f t="shared" si="646"/>
        <v>0.39281483631018421</v>
      </c>
      <c r="EX191" s="2">
        <f t="shared" si="646"/>
        <v>0.39749443767717574</v>
      </c>
      <c r="EY191" s="2">
        <f t="shared" si="646"/>
        <v>0.40795266763639698</v>
      </c>
      <c r="EZ191" s="2">
        <f t="shared" si="646"/>
        <v>0.41293851218385008</v>
      </c>
      <c r="FA191" s="2">
        <f t="shared" si="646"/>
        <v>0.39903087309894725</v>
      </c>
      <c r="FB191" s="2">
        <f t="shared" si="646"/>
        <v>0.38707722892022906</v>
      </c>
      <c r="FC191" s="2">
        <f t="shared" si="646"/>
        <v>0.3833765096171734</v>
      </c>
      <c r="FD191" s="2">
        <f t="shared" si="646"/>
        <v>0.39332141903051882</v>
      </c>
      <c r="FE191" s="2">
        <f t="shared" si="646"/>
        <v>0.40297438873048153</v>
      </c>
      <c r="FG191" s="2">
        <f t="shared" si="518"/>
        <v>0.99999577334164658</v>
      </c>
      <c r="FH191" s="2">
        <f t="shared" si="647"/>
        <v>0.99999485388210707</v>
      </c>
      <c r="FI191" s="2">
        <f t="shared" si="647"/>
        <v>0.99999464022367446</v>
      </c>
      <c r="FJ191" s="2">
        <f t="shared" si="647"/>
        <v>0.99999372686143062</v>
      </c>
      <c r="FK191" s="2">
        <f t="shared" si="647"/>
        <v>0.99999374067040681</v>
      </c>
      <c r="FL191" s="2">
        <f t="shared" si="647"/>
        <v>0.99999333005476299</v>
      </c>
      <c r="FM191" s="2">
        <f t="shared" si="647"/>
        <v>0.99999280760808884</v>
      </c>
      <c r="FN191" s="2">
        <f t="shared" si="647"/>
        <v>0.99999275388756648</v>
      </c>
      <c r="FO191" s="2">
        <f t="shared" si="647"/>
        <v>0.99999267616905063</v>
      </c>
      <c r="FP191" s="2">
        <f t="shared" si="647"/>
        <v>0.99999333198226215</v>
      </c>
      <c r="FQ191" s="2">
        <f t="shared" si="647"/>
        <v>0.99999280125213774</v>
      </c>
      <c r="FR191" s="2">
        <f t="shared" si="647"/>
        <v>0.99999272128815742</v>
      </c>
      <c r="FS191" s="2">
        <f t="shared" si="647"/>
        <v>0.9999928920360619</v>
      </c>
      <c r="FT191" s="2">
        <f t="shared" si="647"/>
        <v>0.99999442748247824</v>
      </c>
      <c r="FU191" s="2">
        <f t="shared" si="647"/>
        <v>0.99999374392197282</v>
      </c>
      <c r="FW191" s="2">
        <f t="shared" si="536"/>
        <v>0.95058113013647905</v>
      </c>
      <c r="FX191" s="2">
        <f t="shared" si="588"/>
        <v>0.80992545914125569</v>
      </c>
      <c r="FY191" s="2">
        <f t="shared" si="589"/>
        <v>1.606487426376735E-10</v>
      </c>
      <c r="FZ191" s="2">
        <f t="shared" si="590"/>
        <v>0.81570201508639117</v>
      </c>
      <c r="GA191" s="2">
        <f t="shared" si="591"/>
        <v>0.81524027107975361</v>
      </c>
      <c r="GB191" s="2">
        <f t="shared" si="592"/>
        <v>0.81132428977726734</v>
      </c>
      <c r="GC191" s="2">
        <f t="shared" si="593"/>
        <v>0.79184209772024272</v>
      </c>
      <c r="GD191" s="2">
        <f t="shared" si="594"/>
        <v>0.79490430516407207</v>
      </c>
      <c r="GE191" s="2">
        <f t="shared" si="595"/>
        <v>0.8571148193976178</v>
      </c>
      <c r="GF191" s="2">
        <f t="shared" si="596"/>
        <v>0.84797779465926815</v>
      </c>
      <c r="GG191" s="2">
        <f t="shared" si="597"/>
        <v>0.81255388550074592</v>
      </c>
      <c r="GH191" s="2">
        <f t="shared" si="598"/>
        <v>0.768443598734463</v>
      </c>
      <c r="GI191" s="2">
        <f t="shared" si="599"/>
        <v>0.74897271087793627</v>
      </c>
      <c r="GJ191" s="2">
        <f t="shared" si="600"/>
        <v>0.73306590565618779</v>
      </c>
      <c r="GK191" s="2">
        <f t="shared" si="601"/>
        <v>0.68709241012898248</v>
      </c>
      <c r="GM191" s="82">
        <f t="shared" si="537"/>
        <v>0</v>
      </c>
      <c r="GN191" s="82">
        <f t="shared" si="602"/>
        <v>1.444108707428813E-296</v>
      </c>
      <c r="GO191" s="82">
        <f t="shared" si="603"/>
        <v>0</v>
      </c>
      <c r="GP191" s="82">
        <f t="shared" si="604"/>
        <v>0</v>
      </c>
      <c r="GQ191" s="82">
        <f t="shared" si="605"/>
        <v>0</v>
      </c>
      <c r="GR191" s="82">
        <f t="shared" si="606"/>
        <v>0</v>
      </c>
      <c r="GS191" s="82">
        <f t="shared" si="607"/>
        <v>0</v>
      </c>
      <c r="GT191" s="82">
        <f t="shared" si="608"/>
        <v>0</v>
      </c>
      <c r="GU191" s="82">
        <f t="shared" si="609"/>
        <v>0</v>
      </c>
      <c r="GV191" s="82">
        <f t="shared" si="610"/>
        <v>0</v>
      </c>
      <c r="GW191" s="82">
        <f t="shared" si="611"/>
        <v>0</v>
      </c>
      <c r="GX191" s="82">
        <f t="shared" si="612"/>
        <v>0</v>
      </c>
      <c r="GY191" s="82">
        <f t="shared" si="613"/>
        <v>0</v>
      </c>
      <c r="GZ191" s="82">
        <f t="shared" si="614"/>
        <v>0</v>
      </c>
      <c r="HA191" s="82">
        <f t="shared" si="615"/>
        <v>0</v>
      </c>
      <c r="HC191" s="82">
        <f t="shared" si="538"/>
        <v>4.925297045511653E-267</v>
      </c>
      <c r="HD191" s="82">
        <f t="shared" si="616"/>
        <v>1.8574568962697062E-279</v>
      </c>
      <c r="HE191" s="82">
        <f t="shared" si="617"/>
        <v>0</v>
      </c>
      <c r="HF191" s="82">
        <f t="shared" si="618"/>
        <v>0</v>
      </c>
      <c r="HG191" s="82">
        <f t="shared" si="619"/>
        <v>0</v>
      </c>
      <c r="HH191" s="82">
        <f t="shared" si="620"/>
        <v>0</v>
      </c>
      <c r="HI191" s="82">
        <f t="shared" si="621"/>
        <v>0</v>
      </c>
      <c r="HJ191" s="82">
        <f t="shared" si="622"/>
        <v>0</v>
      </c>
      <c r="HK191" s="82">
        <f t="shared" si="623"/>
        <v>0</v>
      </c>
      <c r="HL191" s="82">
        <f t="shared" si="624"/>
        <v>0</v>
      </c>
      <c r="HM191" s="82">
        <f t="shared" si="625"/>
        <v>0</v>
      </c>
      <c r="HN191" s="82">
        <f t="shared" si="626"/>
        <v>0</v>
      </c>
      <c r="HO191" s="82">
        <f t="shared" si="627"/>
        <v>0</v>
      </c>
      <c r="HP191" s="82">
        <f t="shared" si="628"/>
        <v>0</v>
      </c>
      <c r="HQ191" s="82">
        <f t="shared" si="629"/>
        <v>0</v>
      </c>
      <c r="HS191" s="82">
        <f t="shared" si="539"/>
        <v>3.4958559692045943E-94</v>
      </c>
      <c r="HT191" s="82">
        <f t="shared" si="630"/>
        <v>5.9807804209718453E-65</v>
      </c>
      <c r="HU191" s="82">
        <f t="shared" si="631"/>
        <v>2.7505331883585155E-12</v>
      </c>
      <c r="HV191" s="82">
        <f t="shared" si="632"/>
        <v>1.5734702872065306E-71</v>
      </c>
      <c r="HW191" s="82">
        <f t="shared" si="633"/>
        <v>3.8362248417193257E-77</v>
      </c>
      <c r="HX191" s="82">
        <f t="shared" si="634"/>
        <v>9.6975935394412468E-81</v>
      </c>
      <c r="HY191" s="82">
        <f t="shared" si="635"/>
        <v>1.3381425294823463E-81</v>
      </c>
      <c r="HZ191" s="82">
        <f t="shared" si="636"/>
        <v>1.7723597630228228E-112</v>
      </c>
      <c r="IA191" s="82">
        <f t="shared" si="637"/>
        <v>1.1246719742354015E-96</v>
      </c>
      <c r="IB191" s="82">
        <f t="shared" si="638"/>
        <v>9.3692538318657382E-87</v>
      </c>
      <c r="IC191" s="82">
        <f t="shared" si="639"/>
        <v>7.8230940545443605E-83</v>
      </c>
      <c r="ID191" s="82">
        <f t="shared" si="640"/>
        <v>1.7916554954000009E-66</v>
      </c>
      <c r="IE191" s="82">
        <f t="shared" si="641"/>
        <v>2.0728549180652607E-65</v>
      </c>
      <c r="IF191" s="82">
        <f t="shared" si="642"/>
        <v>2.3763721100041065E-72</v>
      </c>
      <c r="IG191" s="82">
        <f t="shared" si="643"/>
        <v>6.5684804944022261E-54</v>
      </c>
      <c r="II191" s="82">
        <f t="shared" si="540"/>
        <v>4.6427587878432155E-8</v>
      </c>
      <c r="IJ191" s="82">
        <f t="shared" si="541"/>
        <v>4.7607206121722092E-3</v>
      </c>
      <c r="IK191" s="82">
        <f t="shared" si="542"/>
        <v>0</v>
      </c>
      <c r="IL191" s="82">
        <f t="shared" si="543"/>
        <v>2.2999719595041077E-3</v>
      </c>
      <c r="IM191" s="82">
        <f t="shared" si="544"/>
        <v>1.6926475796371497E-3</v>
      </c>
      <c r="IN191" s="82">
        <f t="shared" si="545"/>
        <v>1.5432980950102347E-3</v>
      </c>
      <c r="IO191" s="82">
        <f t="shared" si="546"/>
        <v>3.4001771932413798E-3</v>
      </c>
      <c r="IP191" s="82">
        <f t="shared" si="547"/>
        <v>5.4028283619118921E-4</v>
      </c>
      <c r="IQ191" s="82">
        <f t="shared" si="548"/>
        <v>4.8844972536515867E-5</v>
      </c>
      <c r="IR191" s="82">
        <f t="shared" si="549"/>
        <v>1.9793395590122698E-4</v>
      </c>
      <c r="IS191" s="82">
        <f t="shared" si="550"/>
        <v>1.1896031688596093E-3</v>
      </c>
      <c r="IT191" s="82">
        <f t="shared" si="551"/>
        <v>1.2828839736768259E-2</v>
      </c>
      <c r="IU191" s="82">
        <f t="shared" si="552"/>
        <v>2.2477952203534848E-2</v>
      </c>
      <c r="IV191" s="82">
        <f t="shared" si="553"/>
        <v>2.4659760629592211E-2</v>
      </c>
      <c r="IW191" s="82">
        <f t="shared" si="554"/>
        <v>3.9484372556295739E-3</v>
      </c>
      <c r="IY191" s="82">
        <f t="shared" si="555"/>
        <v>4.6427587878432155E-8</v>
      </c>
      <c r="IZ191" s="82">
        <f t="shared" si="556"/>
        <v>4.7607206121722092E-3</v>
      </c>
      <c r="JA191" s="82">
        <f t="shared" si="557"/>
        <v>2.7505331883585155E-12</v>
      </c>
      <c r="JB191" s="82">
        <f t="shared" si="558"/>
        <v>2.2999719595041077E-3</v>
      </c>
      <c r="JC191" s="82">
        <f t="shared" si="559"/>
        <v>1.6926475796371497E-3</v>
      </c>
      <c r="JD191" s="82">
        <f t="shared" si="560"/>
        <v>1.5432980950102347E-3</v>
      </c>
      <c r="JE191" s="82">
        <f t="shared" si="561"/>
        <v>3.4001771932413798E-3</v>
      </c>
      <c r="JF191" s="82">
        <f t="shared" si="562"/>
        <v>5.4028283619118921E-4</v>
      </c>
      <c r="JG191" s="82">
        <f t="shared" si="563"/>
        <v>4.8844972536515867E-5</v>
      </c>
      <c r="JH191" s="82">
        <f t="shared" si="564"/>
        <v>1.9793395590122698E-4</v>
      </c>
      <c r="JI191" s="82">
        <f t="shared" si="565"/>
        <v>1.1896031688596093E-3</v>
      </c>
      <c r="JJ191" s="82">
        <f t="shared" si="566"/>
        <v>1.2828839736768259E-2</v>
      </c>
      <c r="JK191" s="82">
        <f t="shared" si="567"/>
        <v>2.2477952203534848E-2</v>
      </c>
      <c r="JL191" s="82">
        <f t="shared" si="568"/>
        <v>2.4659760629592211E-2</v>
      </c>
      <c r="JM191" s="82">
        <f t="shared" si="569"/>
        <v>3.9484372556295739E-3</v>
      </c>
    </row>
    <row r="192" spans="2:273" x14ac:dyDescent="0.25">
      <c r="B192" s="2">
        <v>165</v>
      </c>
      <c r="C192" s="37">
        <v>0.39127000000000001</v>
      </c>
      <c r="D192" s="37">
        <v>0.38739499999999999</v>
      </c>
      <c r="E192" s="37">
        <v>0.38386300000000001</v>
      </c>
      <c r="F192" s="37">
        <v>0.37985200000000002</v>
      </c>
      <c r="G192" s="37">
        <v>0.387519</v>
      </c>
      <c r="H192" s="37">
        <v>0.388544</v>
      </c>
      <c r="I192" s="37">
        <v>0.39267099999999999</v>
      </c>
      <c r="J192" s="37">
        <v>0.40563300000000002</v>
      </c>
      <c r="K192" s="37">
        <v>0.40607700000000002</v>
      </c>
      <c r="L192" s="37">
        <v>0.41316599999999998</v>
      </c>
      <c r="M192" s="37">
        <v>0.39887699999999998</v>
      </c>
      <c r="N192" s="37">
        <v>0.38577400000000001</v>
      </c>
      <c r="O192" s="37">
        <v>0.38892399999999999</v>
      </c>
      <c r="P192" s="37">
        <v>0.39622299999999999</v>
      </c>
      <c r="Q192" s="37">
        <v>0.400532</v>
      </c>
      <c r="S192" s="4" t="e">
        <f t="shared" si="441"/>
        <v>#N/A</v>
      </c>
      <c r="T192" s="4">
        <f t="shared" si="442"/>
        <v>0.38570862426035402</v>
      </c>
      <c r="U192" s="4">
        <f t="shared" si="443"/>
        <v>0.38314497093451982</v>
      </c>
      <c r="V192" s="4">
        <f t="shared" si="444"/>
        <v>0.37979706996721524</v>
      </c>
      <c r="W192" s="4">
        <f t="shared" si="445"/>
        <v>0.38061495613807206</v>
      </c>
      <c r="X192" s="4">
        <f t="shared" si="446"/>
        <v>0.38822725148257953</v>
      </c>
      <c r="Y192" s="4">
        <f t="shared" si="447"/>
        <v>0.39178267947335133</v>
      </c>
      <c r="Z192" s="4">
        <f t="shared" si="448"/>
        <v>0.39567353465017679</v>
      </c>
      <c r="AA192" s="4">
        <f t="shared" si="449"/>
        <v>0.40681755001078568</v>
      </c>
      <c r="AB192" s="4">
        <f t="shared" si="450"/>
        <v>0.41283735937752247</v>
      </c>
      <c r="AC192" s="4">
        <f t="shared" si="451"/>
        <v>0.3995609940074355</v>
      </c>
      <c r="AD192" s="4">
        <f t="shared" si="452"/>
        <v>0.38728159850220178</v>
      </c>
      <c r="AE192" s="4">
        <f t="shared" si="453"/>
        <v>0.38258913230730096</v>
      </c>
      <c r="AF192" s="4">
        <f t="shared" si="454"/>
        <v>0.39429185867136518</v>
      </c>
      <c r="AG192" s="4">
        <f t="shared" si="455"/>
        <v>0.40313162318275508</v>
      </c>
      <c r="AI192" s="4">
        <f t="shared" si="456"/>
        <v>0</v>
      </c>
      <c r="AJ192" s="4">
        <f t="shared" si="457"/>
        <v>1.6863757396459733E-3</v>
      </c>
      <c r="AK192" s="4">
        <f t="shared" si="458"/>
        <v>7.1802906548018575E-4</v>
      </c>
      <c r="AL192" s="4">
        <f t="shared" si="459"/>
        <v>5.4930032784783478E-5</v>
      </c>
      <c r="AM192" s="4">
        <f t="shared" si="460"/>
        <v>6.9040438619279443E-3</v>
      </c>
      <c r="AN192" s="4">
        <f t="shared" si="461"/>
        <v>3.1674851742047316E-4</v>
      </c>
      <c r="AO192" s="4">
        <f t="shared" si="462"/>
        <v>8.8832052664866712E-4</v>
      </c>
      <c r="AP192" s="4">
        <f t="shared" si="463"/>
        <v>9.9594653498232266E-3</v>
      </c>
      <c r="AQ192" s="4">
        <f t="shared" si="464"/>
        <v>-7.4055001078565663E-4</v>
      </c>
      <c r="AR192" s="4">
        <f t="shared" si="465"/>
        <v>3.2864062247750514E-4</v>
      </c>
      <c r="AS192" s="4">
        <f t="shared" si="466"/>
        <v>-6.8399400743551775E-4</v>
      </c>
      <c r="AT192" s="4">
        <f t="shared" si="467"/>
        <v>-1.507598502201779E-3</v>
      </c>
      <c r="AU192" s="4">
        <f t="shared" si="468"/>
        <v>6.334867692699031E-3</v>
      </c>
      <c r="AV192" s="4">
        <f t="shared" si="644"/>
        <v>1.9311413286348111E-3</v>
      </c>
      <c r="AW192" s="4">
        <f t="shared" si="644"/>
        <v>-2.5996231827550842E-3</v>
      </c>
      <c r="AY192" s="2" t="e">
        <f t="shared" si="520"/>
        <v>#N/A</v>
      </c>
      <c r="AZ192" s="2">
        <f t="shared" si="571"/>
        <v>0.38570862372979442</v>
      </c>
      <c r="BA192" s="2">
        <f t="shared" si="572"/>
        <v>0.38314497093347466</v>
      </c>
      <c r="BB192" s="2">
        <f t="shared" si="573"/>
        <v>0.37979706985235734</v>
      </c>
      <c r="BC192" s="2">
        <f t="shared" si="574"/>
        <v>0.38061495609361923</v>
      </c>
      <c r="BD192" s="2">
        <f t="shared" si="575"/>
        <v>0.38822725145942177</v>
      </c>
      <c r="BE192" s="2">
        <f t="shared" si="576"/>
        <v>0.39178267906348152</v>
      </c>
      <c r="BF192" s="2">
        <f t="shared" si="577"/>
        <v>0.39567353464941446</v>
      </c>
      <c r="BG192" s="2">
        <f t="shared" si="578"/>
        <v>0.40681755001078496</v>
      </c>
      <c r="BH192" s="2">
        <f t="shared" si="579"/>
        <v>0.41283735937746441</v>
      </c>
      <c r="BI192" s="2">
        <f t="shared" si="580"/>
        <v>0.39956099398903122</v>
      </c>
      <c r="BJ192" s="2">
        <f t="shared" si="581"/>
        <v>0.38728154496849282</v>
      </c>
      <c r="BK192" s="2">
        <f t="shared" si="582"/>
        <v>0.38258876888951832</v>
      </c>
      <c r="BL192" s="2">
        <f t="shared" si="583"/>
        <v>0.39425650722205197</v>
      </c>
      <c r="BM192" s="2">
        <f t="shared" si="584"/>
        <v>0.40309145175646605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>
        <f t="shared" si="523"/>
        <v>0.38386300000000001</v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 t="str">
        <f t="shared" si="485"/>
        <v/>
      </c>
      <c r="CV192" s="2">
        <f t="shared" si="486"/>
        <v>0.38739499999999999</v>
      </c>
      <c r="CW192" s="2">
        <f t="shared" si="487"/>
        <v>0.38386300000000001</v>
      </c>
      <c r="CX192" s="2">
        <f t="shared" si="488"/>
        <v>0.37985200000000002</v>
      </c>
      <c r="CY192" s="2">
        <f t="shared" si="489"/>
        <v>0.387519</v>
      </c>
      <c r="CZ192" s="2">
        <f t="shared" si="490"/>
        <v>0.388544</v>
      </c>
      <c r="DA192" s="2">
        <f t="shared" si="491"/>
        <v>0.39267099999999999</v>
      </c>
      <c r="DB192" s="2">
        <f t="shared" si="492"/>
        <v>0.40563300000000002</v>
      </c>
      <c r="DC192" s="2">
        <f t="shared" si="493"/>
        <v>0.40607700000000002</v>
      </c>
      <c r="DD192" s="2">
        <f t="shared" si="494"/>
        <v>0.41316599999999998</v>
      </c>
      <c r="DE192" s="2">
        <f t="shared" si="495"/>
        <v>0.39887699999999998</v>
      </c>
      <c r="DF192" s="2">
        <f t="shared" si="496"/>
        <v>0.38577400000000001</v>
      </c>
      <c r="DG192" s="2" t="str">
        <f t="shared" si="497"/>
        <v/>
      </c>
      <c r="DH192" s="2" t="str">
        <f t="shared" si="498"/>
        <v/>
      </c>
      <c r="DI192" s="2">
        <f t="shared" si="499"/>
        <v>0.400532</v>
      </c>
      <c r="DK192" s="2">
        <f t="shared" si="500"/>
        <v>0.49398995024630526</v>
      </c>
      <c r="DL192" s="2">
        <f t="shared" si="645"/>
        <v>0.45806453060850438</v>
      </c>
      <c r="DM192" s="2">
        <f t="shared" si="645"/>
        <v>0.45809808211143704</v>
      </c>
      <c r="DN192" s="2">
        <f t="shared" si="645"/>
        <v>0.48560324873949562</v>
      </c>
      <c r="DO192" s="2">
        <f t="shared" si="645"/>
        <v>0.49006887731092441</v>
      </c>
      <c r="DP192" s="2">
        <f t="shared" si="645"/>
        <v>0.47768501848739492</v>
      </c>
      <c r="DQ192" s="2">
        <f t="shared" si="645"/>
        <v>0.45178747058823537</v>
      </c>
      <c r="DR192" s="2">
        <f t="shared" si="645"/>
        <v>0.48678988515406163</v>
      </c>
      <c r="DS192" s="2">
        <f t="shared" si="645"/>
        <v>0.48764744036894048</v>
      </c>
      <c r="DT192" s="2">
        <f t="shared" si="645"/>
        <v>0.46769408795518208</v>
      </c>
      <c r="DU192" s="2">
        <f t="shared" si="645"/>
        <v>0.47343351260504196</v>
      </c>
      <c r="DV192" s="2">
        <f t="shared" si="645"/>
        <v>0.4645848145658264</v>
      </c>
      <c r="DW192" s="2">
        <f t="shared" si="645"/>
        <v>0.5071828969187675</v>
      </c>
      <c r="DX192" s="2">
        <f t="shared" si="645"/>
        <v>0.49264459413992873</v>
      </c>
      <c r="DY192" s="2">
        <f t="shared" si="645"/>
        <v>0.47462452268907562</v>
      </c>
      <c r="EA192" s="2">
        <f t="shared" si="440"/>
        <v>0.39117222007641833</v>
      </c>
      <c r="EB192" s="2">
        <f t="shared" si="502"/>
        <v>0.38319434240392025</v>
      </c>
      <c r="EC192" s="2">
        <f t="shared" si="503"/>
        <v>0.38314460454765376</v>
      </c>
      <c r="ED192" s="2">
        <f t="shared" si="504"/>
        <v>0.37178619266198276</v>
      </c>
      <c r="EE192" s="2">
        <f t="shared" si="505"/>
        <v>0.3741929984590624</v>
      </c>
      <c r="EF192" s="2">
        <f t="shared" si="506"/>
        <v>0.38577745645995276</v>
      </c>
      <c r="EG192" s="2">
        <f t="shared" si="507"/>
        <v>0.38921038711295408</v>
      </c>
      <c r="EH192" s="2">
        <f t="shared" si="508"/>
        <v>0.38958446955892329</v>
      </c>
      <c r="EI192" s="2">
        <f t="shared" si="509"/>
        <v>0.40005930115017041</v>
      </c>
      <c r="EJ192" s="2">
        <f t="shared" si="510"/>
        <v>0.41202424818901379</v>
      </c>
      <c r="EK192" s="2">
        <f t="shared" si="511"/>
        <v>0.40311656652426758</v>
      </c>
      <c r="EL192" s="2">
        <f t="shared" si="512"/>
        <v>0.38923397773733992</v>
      </c>
      <c r="EM192" s="2">
        <f t="shared" si="513"/>
        <v>0.38144709731217097</v>
      </c>
      <c r="EN192" s="2">
        <f t="shared" si="514"/>
        <v>0.39815329023274398</v>
      </c>
      <c r="EO192" s="2">
        <f t="shared" si="515"/>
        <v>0.40439293482438377</v>
      </c>
      <c r="EQ192" s="2">
        <f t="shared" si="516"/>
        <v>0.38971863479458624</v>
      </c>
      <c r="ER192" s="2">
        <f t="shared" si="646"/>
        <v>0.38624633402726172</v>
      </c>
      <c r="ES192" s="2">
        <f t="shared" si="646"/>
        <v>0.38314460454765376</v>
      </c>
      <c r="ET192" s="2">
        <f t="shared" si="646"/>
        <v>0.38144698820986439</v>
      </c>
      <c r="EU192" s="2">
        <f t="shared" si="646"/>
        <v>0.38194151911170432</v>
      </c>
      <c r="EV192" s="2">
        <f t="shared" si="646"/>
        <v>0.38874615240841881</v>
      </c>
      <c r="EW192" s="2">
        <f t="shared" si="646"/>
        <v>0.39239887106424948</v>
      </c>
      <c r="EX192" s="2">
        <f t="shared" si="646"/>
        <v>0.39710556333606334</v>
      </c>
      <c r="EY192" s="2">
        <f t="shared" si="646"/>
        <v>0.407844377287719</v>
      </c>
      <c r="EZ192" s="2">
        <f t="shared" si="646"/>
        <v>0.41296991062531319</v>
      </c>
      <c r="FA192" s="2">
        <f t="shared" si="646"/>
        <v>0.39881237971799782</v>
      </c>
      <c r="FB192" s="2">
        <f t="shared" si="646"/>
        <v>0.38674434410730391</v>
      </c>
      <c r="FC192" s="2">
        <f t="shared" si="646"/>
        <v>0.38293668111097151</v>
      </c>
      <c r="FD192" s="2">
        <f t="shared" si="646"/>
        <v>0.39296176926956899</v>
      </c>
      <c r="FE192" s="2">
        <f t="shared" si="646"/>
        <v>0.40255033013343777</v>
      </c>
      <c r="FG192" s="2">
        <f t="shared" si="518"/>
        <v>0.99999614524033387</v>
      </c>
      <c r="FH192" s="2">
        <f t="shared" si="647"/>
        <v>0.99999530668257586</v>
      </c>
      <c r="FI192" s="2">
        <f t="shared" si="647"/>
        <v>0.99999511182358936</v>
      </c>
      <c r="FJ192" s="2">
        <f t="shared" si="647"/>
        <v>0.99999427882647007</v>
      </c>
      <c r="FK192" s="2">
        <f t="shared" si="647"/>
        <v>0.99999429142041985</v>
      </c>
      <c r="FL192" s="2">
        <f t="shared" si="647"/>
        <v>0.99999391693407591</v>
      </c>
      <c r="FM192" s="2">
        <f t="shared" si="647"/>
        <v>0.99999344045646499</v>
      </c>
      <c r="FN192" s="2">
        <f t="shared" si="647"/>
        <v>0.99999339146270394</v>
      </c>
      <c r="FO192" s="2">
        <f t="shared" si="647"/>
        <v>0.99999332058248425</v>
      </c>
      <c r="FP192" s="2">
        <f t="shared" si="647"/>
        <v>0.99999391869197807</v>
      </c>
      <c r="FQ192" s="2">
        <f t="shared" si="647"/>
        <v>0.9999934346597612</v>
      </c>
      <c r="FR192" s="2">
        <f t="shared" si="647"/>
        <v>0.99999336173165154</v>
      </c>
      <c r="FS192" s="2">
        <f t="shared" si="647"/>
        <v>0.99999351745578846</v>
      </c>
      <c r="FT192" s="2">
        <f t="shared" si="647"/>
        <v>0.99999491780112582</v>
      </c>
      <c r="FU192" s="2">
        <f t="shared" si="647"/>
        <v>0.99999429438588661</v>
      </c>
      <c r="FW192" s="2">
        <f t="shared" si="536"/>
        <v>0.95473261773121099</v>
      </c>
      <c r="FX192" s="2">
        <f t="shared" si="588"/>
        <v>0.82370145353248247</v>
      </c>
      <c r="FY192" s="2">
        <f t="shared" si="589"/>
        <v>1.7614784353729683E-10</v>
      </c>
      <c r="FZ192" s="2">
        <f t="shared" si="590"/>
        <v>0.82914766010160634</v>
      </c>
      <c r="GA192" s="2">
        <f t="shared" si="591"/>
        <v>0.82871252923505634</v>
      </c>
      <c r="GB192" s="2">
        <f t="shared" si="592"/>
        <v>0.82502080449695592</v>
      </c>
      <c r="GC192" s="2">
        <f t="shared" si="593"/>
        <v>0.8066157812646958</v>
      </c>
      <c r="GD192" s="2">
        <f t="shared" si="594"/>
        <v>0.80951293592192797</v>
      </c>
      <c r="GE192" s="2">
        <f t="shared" si="595"/>
        <v>0.86802796831620188</v>
      </c>
      <c r="GF192" s="2">
        <f t="shared" si="596"/>
        <v>0.85947438727507952</v>
      </c>
      <c r="GG192" s="2">
        <f t="shared" si="597"/>
        <v>0.82618026353596352</v>
      </c>
      <c r="GH192" s="2">
        <f t="shared" si="598"/>
        <v>0.78442584658288761</v>
      </c>
      <c r="GI192" s="2">
        <f t="shared" si="599"/>
        <v>0.76588943192457282</v>
      </c>
      <c r="GJ192" s="2">
        <f t="shared" si="600"/>
        <v>0.75069777468583887</v>
      </c>
      <c r="GK192" s="2">
        <f t="shared" si="601"/>
        <v>0.70654535324572942</v>
      </c>
      <c r="GM192" s="82">
        <f t="shared" si="537"/>
        <v>0</v>
      </c>
      <c r="GN192" s="82">
        <f t="shared" si="602"/>
        <v>6.0550132463451515E-302</v>
      </c>
      <c r="GO192" s="82">
        <f t="shared" si="603"/>
        <v>0</v>
      </c>
      <c r="GP192" s="82">
        <f t="shared" si="604"/>
        <v>0</v>
      </c>
      <c r="GQ192" s="82">
        <f t="shared" si="605"/>
        <v>0</v>
      </c>
      <c r="GR192" s="82">
        <f t="shared" si="606"/>
        <v>0</v>
      </c>
      <c r="GS192" s="82">
        <f t="shared" si="607"/>
        <v>0</v>
      </c>
      <c r="GT192" s="82">
        <f t="shared" si="608"/>
        <v>0</v>
      </c>
      <c r="GU192" s="82">
        <f t="shared" si="609"/>
        <v>0</v>
      </c>
      <c r="GV192" s="82">
        <f t="shared" si="610"/>
        <v>0</v>
      </c>
      <c r="GW192" s="82">
        <f t="shared" si="611"/>
        <v>0</v>
      </c>
      <c r="GX192" s="82">
        <f t="shared" si="612"/>
        <v>0</v>
      </c>
      <c r="GY192" s="82">
        <f t="shared" si="613"/>
        <v>0</v>
      </c>
      <c r="GZ192" s="82">
        <f t="shared" si="614"/>
        <v>0</v>
      </c>
      <c r="HA192" s="82">
        <f t="shared" si="615"/>
        <v>0</v>
      </c>
      <c r="HC192" s="82">
        <f t="shared" si="538"/>
        <v>3.1323543162957158E-273</v>
      </c>
      <c r="HD192" s="82">
        <f t="shared" si="616"/>
        <v>6.1234193285488057E-286</v>
      </c>
      <c r="HE192" s="82">
        <f t="shared" si="617"/>
        <v>0</v>
      </c>
      <c r="HF192" s="82">
        <f t="shared" si="618"/>
        <v>0</v>
      </c>
      <c r="HG192" s="82">
        <f t="shared" si="619"/>
        <v>0</v>
      </c>
      <c r="HH192" s="82">
        <f t="shared" si="620"/>
        <v>0</v>
      </c>
      <c r="HI192" s="82">
        <f t="shared" si="621"/>
        <v>0</v>
      </c>
      <c r="HJ192" s="82">
        <f t="shared" si="622"/>
        <v>0</v>
      </c>
      <c r="HK192" s="82">
        <f t="shared" si="623"/>
        <v>0</v>
      </c>
      <c r="HL192" s="82">
        <f t="shared" si="624"/>
        <v>0</v>
      </c>
      <c r="HM192" s="82">
        <f t="shared" si="625"/>
        <v>0</v>
      </c>
      <c r="HN192" s="82">
        <f t="shared" si="626"/>
        <v>0</v>
      </c>
      <c r="HO192" s="82">
        <f t="shared" si="627"/>
        <v>0</v>
      </c>
      <c r="HP192" s="82">
        <f t="shared" si="628"/>
        <v>0</v>
      </c>
      <c r="HQ192" s="82">
        <f t="shared" si="629"/>
        <v>0</v>
      </c>
      <c r="HS192" s="82">
        <f t="shared" si="539"/>
        <v>2.4642225609413256E-97</v>
      </c>
      <c r="HT192" s="82">
        <f t="shared" si="630"/>
        <v>1.0525689428205745E-67</v>
      </c>
      <c r="HU192" s="82">
        <f t="shared" si="631"/>
        <v>1.0608292667234241E-11</v>
      </c>
      <c r="HV192" s="82">
        <f t="shared" si="632"/>
        <v>1.4176159016262432E-74</v>
      </c>
      <c r="HW192" s="82">
        <f t="shared" si="633"/>
        <v>2.0800650162432324E-80</v>
      </c>
      <c r="HX192" s="82">
        <f t="shared" si="634"/>
        <v>3.5950996609689919E-84</v>
      </c>
      <c r="HY192" s="82">
        <f t="shared" si="635"/>
        <v>4.3922821198017326E-85</v>
      </c>
      <c r="HZ192" s="82">
        <f t="shared" si="636"/>
        <v>2.9642318078628239E-117</v>
      </c>
      <c r="IA192" s="82">
        <f t="shared" si="637"/>
        <v>1.3384147686266572E-100</v>
      </c>
      <c r="IB192" s="82">
        <f t="shared" si="638"/>
        <v>2.6519201278515088E-90</v>
      </c>
      <c r="IC192" s="82">
        <f t="shared" si="639"/>
        <v>2.2620643091387346E-86</v>
      </c>
      <c r="ID192" s="82">
        <f t="shared" si="640"/>
        <v>1.9156763606048447E-69</v>
      </c>
      <c r="IE192" s="82">
        <f t="shared" si="641"/>
        <v>2.243286658447358E-68</v>
      </c>
      <c r="IF192" s="82">
        <f t="shared" si="642"/>
        <v>1.2321995119370395E-75</v>
      </c>
      <c r="IG192" s="82">
        <f t="shared" si="643"/>
        <v>1.9541008548220541E-56</v>
      </c>
      <c r="II192" s="82">
        <f t="shared" si="540"/>
        <v>1.7536716397228706E-8</v>
      </c>
      <c r="IJ192" s="82">
        <f t="shared" si="541"/>
        <v>2.6807845045708442E-3</v>
      </c>
      <c r="IK192" s="82">
        <f t="shared" si="542"/>
        <v>0</v>
      </c>
      <c r="IL192" s="82">
        <f t="shared" si="543"/>
        <v>1.2069038780574395E-3</v>
      </c>
      <c r="IM192" s="82">
        <f t="shared" si="544"/>
        <v>8.5532091726631067E-4</v>
      </c>
      <c r="IN192" s="82">
        <f t="shared" si="545"/>
        <v>7.6168817027645228E-4</v>
      </c>
      <c r="IO192" s="82">
        <f t="shared" si="546"/>
        <v>1.742425768310454E-3</v>
      </c>
      <c r="IP192" s="82">
        <f t="shared" si="547"/>
        <v>2.1973661679626288E-4</v>
      </c>
      <c r="IQ192" s="82">
        <f t="shared" si="548"/>
        <v>1.9558843112294926E-5</v>
      </c>
      <c r="IR192" s="82">
        <f t="shared" si="549"/>
        <v>8.8159236693832375E-5</v>
      </c>
      <c r="IS192" s="82">
        <f t="shared" si="550"/>
        <v>5.7125369973728241E-4</v>
      </c>
      <c r="IT192" s="82">
        <f t="shared" si="551"/>
        <v>7.3725949350020806E-3</v>
      </c>
      <c r="IU192" s="82">
        <f t="shared" si="552"/>
        <v>1.3346593184230555E-2</v>
      </c>
      <c r="IV192" s="82">
        <f t="shared" si="553"/>
        <v>1.4342861286737165E-2</v>
      </c>
      <c r="IW192" s="82">
        <f t="shared" si="554"/>
        <v>1.3370691908300191E-3</v>
      </c>
      <c r="IY192" s="82">
        <f t="shared" si="555"/>
        <v>1.7536716397228706E-8</v>
      </c>
      <c r="IZ192" s="82">
        <f t="shared" si="556"/>
        <v>2.6807845045708442E-3</v>
      </c>
      <c r="JA192" s="82">
        <f t="shared" si="557"/>
        <v>1.0608292667234241E-11</v>
      </c>
      <c r="JB192" s="82">
        <f t="shared" si="558"/>
        <v>1.2069038780574395E-3</v>
      </c>
      <c r="JC192" s="82">
        <f t="shared" si="559"/>
        <v>8.5532091726631067E-4</v>
      </c>
      <c r="JD192" s="82">
        <f t="shared" si="560"/>
        <v>7.6168817027645228E-4</v>
      </c>
      <c r="JE192" s="82">
        <f t="shared" si="561"/>
        <v>1.742425768310454E-3</v>
      </c>
      <c r="JF192" s="82">
        <f t="shared" si="562"/>
        <v>2.1973661679626288E-4</v>
      </c>
      <c r="JG192" s="82">
        <f t="shared" si="563"/>
        <v>1.9558843112294926E-5</v>
      </c>
      <c r="JH192" s="82">
        <f t="shared" si="564"/>
        <v>8.8159236693832375E-5</v>
      </c>
      <c r="JI192" s="82">
        <f t="shared" si="565"/>
        <v>5.7125369973728241E-4</v>
      </c>
      <c r="JJ192" s="82">
        <f t="shared" si="566"/>
        <v>7.3725949350020806E-3</v>
      </c>
      <c r="JK192" s="82">
        <f t="shared" si="567"/>
        <v>1.3346593184230555E-2</v>
      </c>
      <c r="JL192" s="82">
        <f t="shared" si="568"/>
        <v>1.4342861286737165E-2</v>
      </c>
      <c r="JM192" s="82">
        <f t="shared" si="569"/>
        <v>1.3370691908300191E-3</v>
      </c>
    </row>
    <row r="193" spans="2:273" x14ac:dyDescent="0.25">
      <c r="B193" s="2">
        <v>166</v>
      </c>
      <c r="C193" s="37">
        <v>0.39140000000000003</v>
      </c>
      <c r="D193" s="37">
        <v>0.39169399999999999</v>
      </c>
      <c r="E193" s="37">
        <v>0.381747</v>
      </c>
      <c r="F193" s="37">
        <v>0.38153700000000002</v>
      </c>
      <c r="G193" s="37">
        <v>0.37936300000000001</v>
      </c>
      <c r="H193" s="37">
        <v>0.38639699999999999</v>
      </c>
      <c r="I193" s="37">
        <v>0.39563999999999999</v>
      </c>
      <c r="J193" s="37">
        <v>0.39787699999999998</v>
      </c>
      <c r="K193" s="37">
        <v>0.410636</v>
      </c>
      <c r="L193" s="37">
        <v>0.41278100000000001</v>
      </c>
      <c r="M193" s="37">
        <v>0.397899</v>
      </c>
      <c r="N193" s="37">
        <v>0.38705899999999999</v>
      </c>
      <c r="O193" s="37">
        <v>0.38038100000000002</v>
      </c>
      <c r="P193" s="37">
        <v>0.39071499999999998</v>
      </c>
      <c r="Q193" s="37">
        <v>0.40138099999999999</v>
      </c>
      <c r="S193" s="4" t="e">
        <f t="shared" si="441"/>
        <v>#N/A</v>
      </c>
      <c r="T193" s="4">
        <f t="shared" si="442"/>
        <v>0.38545272994438862</v>
      </c>
      <c r="U193" s="4">
        <f t="shared" si="443"/>
        <v>0.38284288300744451</v>
      </c>
      <c r="V193" s="4">
        <f t="shared" si="444"/>
        <v>0.37961402940022715</v>
      </c>
      <c r="W193" s="4">
        <f t="shared" si="445"/>
        <v>0.38036574466343415</v>
      </c>
      <c r="X193" s="4">
        <f t="shared" si="446"/>
        <v>0.38785867350045905</v>
      </c>
      <c r="Y193" s="4">
        <f t="shared" si="447"/>
        <v>0.39140192326554574</v>
      </c>
      <c r="Z193" s="4">
        <f t="shared" si="448"/>
        <v>0.39536808746675711</v>
      </c>
      <c r="AA193" s="4">
        <f t="shared" si="449"/>
        <v>0.40677404367288311</v>
      </c>
      <c r="AB193" s="4">
        <f t="shared" si="450"/>
        <v>0.41287693076234</v>
      </c>
      <c r="AC193" s="4">
        <f t="shared" si="451"/>
        <v>0.3992983431578071</v>
      </c>
      <c r="AD193" s="4">
        <f t="shared" si="452"/>
        <v>0.38691920495735582</v>
      </c>
      <c r="AE193" s="4">
        <f t="shared" si="453"/>
        <v>0.38216736414822106</v>
      </c>
      <c r="AF193" s="4">
        <f t="shared" si="454"/>
        <v>0.39383925292780042</v>
      </c>
      <c r="AG193" s="4">
        <f t="shared" si="455"/>
        <v>0.40264824121743981</v>
      </c>
      <c r="AI193" s="4">
        <f t="shared" si="456"/>
        <v>0</v>
      </c>
      <c r="AJ193" s="4">
        <f t="shared" si="457"/>
        <v>6.2412700556113698E-3</v>
      </c>
      <c r="AK193" s="4">
        <f t="shared" si="458"/>
        <v>-1.0958830074445092E-3</v>
      </c>
      <c r="AL193" s="4">
        <f t="shared" si="459"/>
        <v>1.9229705997728663E-3</v>
      </c>
      <c r="AM193" s="4">
        <f t="shared" si="460"/>
        <v>-1.0027446634341408E-3</v>
      </c>
      <c r="AN193" s="4">
        <f t="shared" si="461"/>
        <v>-1.4616735004590597E-3</v>
      </c>
      <c r="AO193" s="4">
        <f t="shared" si="462"/>
        <v>4.2380767344542547E-3</v>
      </c>
      <c r="AP193" s="4">
        <f t="shared" si="463"/>
        <v>2.5089125332428686E-3</v>
      </c>
      <c r="AQ193" s="4">
        <f t="shared" si="464"/>
        <v>3.8619563271168889E-3</v>
      </c>
      <c r="AR193" s="4">
        <f t="shared" si="465"/>
        <v>-9.5930762339990761E-5</v>
      </c>
      <c r="AS193" s="4">
        <f t="shared" si="466"/>
        <v>-1.3993431578070981E-3</v>
      </c>
      <c r="AT193" s="4">
        <f t="shared" si="467"/>
        <v>1.3979504264416409E-4</v>
      </c>
      <c r="AU193" s="4">
        <f t="shared" si="468"/>
        <v>-1.7863641482210313E-3</v>
      </c>
      <c r="AV193" s="4">
        <f t="shared" si="644"/>
        <v>-3.1242529278004416E-3</v>
      </c>
      <c r="AW193" s="4">
        <f t="shared" si="644"/>
        <v>-1.2672412174398184E-3</v>
      </c>
      <c r="AY193" s="2" t="e">
        <f t="shared" si="520"/>
        <v>#N/A</v>
      </c>
      <c r="AZ193" s="2">
        <f t="shared" si="571"/>
        <v>0.38545272986015106</v>
      </c>
      <c r="BA193" s="2">
        <f t="shared" si="572"/>
        <v>0.38284288300366198</v>
      </c>
      <c r="BB193" s="2">
        <f t="shared" si="573"/>
        <v>0.37961402938587707</v>
      </c>
      <c r="BC193" s="2">
        <f t="shared" si="574"/>
        <v>0.38036574465854872</v>
      </c>
      <c r="BD193" s="2">
        <f t="shared" si="575"/>
        <v>0.38785867349811043</v>
      </c>
      <c r="BE193" s="2">
        <f t="shared" si="576"/>
        <v>0.39140192321833356</v>
      </c>
      <c r="BF193" s="2">
        <f t="shared" si="577"/>
        <v>0.39536808746671726</v>
      </c>
      <c r="BG193" s="2">
        <f t="shared" si="578"/>
        <v>0.40677404367288306</v>
      </c>
      <c r="BH193" s="2">
        <f t="shared" si="579"/>
        <v>0.41287693076233584</v>
      </c>
      <c r="BI193" s="2">
        <f t="shared" si="580"/>
        <v>0.39929834315610668</v>
      </c>
      <c r="BJ193" s="2">
        <f t="shared" si="581"/>
        <v>0.38691919583313183</v>
      </c>
      <c r="BK193" s="2">
        <f t="shared" si="582"/>
        <v>0.38216729482646583</v>
      </c>
      <c r="BL193" s="2">
        <f t="shared" si="583"/>
        <v>0.39382731021672712</v>
      </c>
      <c r="BM193" s="2">
        <f t="shared" si="584"/>
        <v>0.40263917961472556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>
        <f t="shared" si="523"/>
        <v>0.381747</v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 t="str">
        <f t="shared" si="485"/>
        <v/>
      </c>
      <c r="CV193" s="2">
        <f t="shared" si="486"/>
        <v>0.39169399999999999</v>
      </c>
      <c r="CW193" s="2">
        <f t="shared" si="487"/>
        <v>0.381747</v>
      </c>
      <c r="CX193" s="2">
        <f t="shared" si="488"/>
        <v>0.38153700000000002</v>
      </c>
      <c r="CY193" s="2">
        <f t="shared" si="489"/>
        <v>0.37936300000000001</v>
      </c>
      <c r="CZ193" s="2">
        <f t="shared" si="490"/>
        <v>0.38639699999999999</v>
      </c>
      <c r="DA193" s="2">
        <f t="shared" si="491"/>
        <v>0.39563999999999999</v>
      </c>
      <c r="DB193" s="2">
        <f t="shared" si="492"/>
        <v>0.39787699999999998</v>
      </c>
      <c r="DC193" s="2">
        <f t="shared" si="493"/>
        <v>0.410636</v>
      </c>
      <c r="DD193" s="2">
        <f t="shared" si="494"/>
        <v>0.41278100000000001</v>
      </c>
      <c r="DE193" s="2">
        <f t="shared" si="495"/>
        <v>0.397899</v>
      </c>
      <c r="DF193" s="2">
        <f t="shared" si="496"/>
        <v>0.38705899999999999</v>
      </c>
      <c r="DG193" s="2">
        <f t="shared" si="497"/>
        <v>0.38038100000000002</v>
      </c>
      <c r="DH193" s="2">
        <f t="shared" si="498"/>
        <v>0.39071499999999998</v>
      </c>
      <c r="DI193" s="2">
        <f t="shared" si="499"/>
        <v>0.40138099999999999</v>
      </c>
      <c r="DK193" s="2">
        <f t="shared" si="500"/>
        <v>0.49425072315270918</v>
      </c>
      <c r="DL193" s="2">
        <f t="shared" si="645"/>
        <v>0.45815247855571845</v>
      </c>
      <c r="DM193" s="2">
        <f t="shared" si="645"/>
        <v>0.45815868236803531</v>
      </c>
      <c r="DN193" s="2">
        <f t="shared" si="645"/>
        <v>0.48588033934300978</v>
      </c>
      <c r="DO193" s="2">
        <f t="shared" si="645"/>
        <v>0.4903661862490451</v>
      </c>
      <c r="DP193" s="2">
        <f t="shared" si="645"/>
        <v>0.47780115309396481</v>
      </c>
      <c r="DQ193" s="2">
        <f t="shared" si="645"/>
        <v>0.45162483361344541</v>
      </c>
      <c r="DR193" s="2">
        <f t="shared" si="645"/>
        <v>0.48690336526610645</v>
      </c>
      <c r="DS193" s="2">
        <f t="shared" si="645"/>
        <v>0.48786731359931368</v>
      </c>
      <c r="DT193" s="2">
        <f t="shared" si="645"/>
        <v>0.46778023893557419</v>
      </c>
      <c r="DU193" s="2">
        <f t="shared" si="645"/>
        <v>0.47354562436974784</v>
      </c>
      <c r="DV193" s="2">
        <f t="shared" si="645"/>
        <v>0.46462767450980397</v>
      </c>
      <c r="DW193" s="2">
        <f t="shared" si="645"/>
        <v>0.50751229467787107</v>
      </c>
      <c r="DX193" s="2">
        <f t="shared" si="645"/>
        <v>0.49294529835115869</v>
      </c>
      <c r="DY193" s="2">
        <f t="shared" si="645"/>
        <v>0.47471646401833462</v>
      </c>
      <c r="EA193" s="2">
        <f t="shared" si="440"/>
        <v>0.39084217135974747</v>
      </c>
      <c r="EB193" s="2">
        <f t="shared" si="502"/>
        <v>0.382857720835586</v>
      </c>
      <c r="EC193" s="2">
        <f t="shared" si="503"/>
        <v>0.38284254723892475</v>
      </c>
      <c r="ED193" s="2">
        <f t="shared" si="504"/>
        <v>0.37134942365339574</v>
      </c>
      <c r="EE193" s="2">
        <f t="shared" si="505"/>
        <v>0.37374023740711571</v>
      </c>
      <c r="EF193" s="2">
        <f t="shared" si="506"/>
        <v>0.3853300256138068</v>
      </c>
      <c r="EG193" s="2">
        <f t="shared" si="507"/>
        <v>0.38874272099332963</v>
      </c>
      <c r="EH193" s="2">
        <f t="shared" si="508"/>
        <v>0.38908066702285299</v>
      </c>
      <c r="EI193" s="2">
        <f t="shared" si="509"/>
        <v>0.39983144600988485</v>
      </c>
      <c r="EJ193" s="2">
        <f t="shared" si="510"/>
        <v>0.41204044081234981</v>
      </c>
      <c r="EK193" s="2">
        <f t="shared" si="511"/>
        <v>0.40296710460377261</v>
      </c>
      <c r="EL193" s="2">
        <f t="shared" si="512"/>
        <v>0.38894269571156842</v>
      </c>
      <c r="EM193" s="2">
        <f t="shared" si="513"/>
        <v>0.38098170236082307</v>
      </c>
      <c r="EN193" s="2">
        <f t="shared" si="514"/>
        <v>0.39787063943082601</v>
      </c>
      <c r="EO193" s="2">
        <f t="shared" si="515"/>
        <v>0.40399190216124098</v>
      </c>
      <c r="EQ193" s="2">
        <f t="shared" si="516"/>
        <v>0.3893672045549601</v>
      </c>
      <c r="ER193" s="2">
        <f t="shared" si="646"/>
        <v>0.38595888935656214</v>
      </c>
      <c r="ES193" s="2">
        <f t="shared" si="646"/>
        <v>0.38284254723892475</v>
      </c>
      <c r="ET193" s="2">
        <f t="shared" si="646"/>
        <v>0.38116646158380818</v>
      </c>
      <c r="EU193" s="2">
        <f t="shared" si="646"/>
        <v>0.38161396085627158</v>
      </c>
      <c r="EV193" s="2">
        <f t="shared" si="646"/>
        <v>0.38834717500398852</v>
      </c>
      <c r="EW193" s="2">
        <f t="shared" si="646"/>
        <v>0.39198290581831469</v>
      </c>
      <c r="EX193" s="2">
        <f t="shared" si="646"/>
        <v>0.39671668899495094</v>
      </c>
      <c r="EY193" s="2">
        <f t="shared" si="646"/>
        <v>0.40773608693904106</v>
      </c>
      <c r="EZ193" s="2">
        <f t="shared" si="646"/>
        <v>0.41300130906677623</v>
      </c>
      <c r="FA193" s="2">
        <f t="shared" si="646"/>
        <v>0.39859388633704834</v>
      </c>
      <c r="FB193" s="2">
        <f t="shared" si="646"/>
        <v>0.38641145929437876</v>
      </c>
      <c r="FC193" s="2">
        <f t="shared" si="646"/>
        <v>0.38249685260476962</v>
      </c>
      <c r="FD193" s="2">
        <f t="shared" si="646"/>
        <v>0.39260211950861917</v>
      </c>
      <c r="FE193" s="2">
        <f t="shared" si="646"/>
        <v>0.40212627153639408</v>
      </c>
      <c r="FG193" s="2">
        <f t="shared" si="518"/>
        <v>0.99999648441620892</v>
      </c>
      <c r="FH193" s="2">
        <f t="shared" si="647"/>
        <v>0.99999571964186906</v>
      </c>
      <c r="FI193" s="2">
        <f t="shared" si="647"/>
        <v>0.99999554192821138</v>
      </c>
      <c r="FJ193" s="2">
        <f t="shared" si="647"/>
        <v>0.99999478222510019</v>
      </c>
      <c r="FK193" s="2">
        <f t="shared" si="647"/>
        <v>0.99999479371093047</v>
      </c>
      <c r="FL193" s="2">
        <f t="shared" si="647"/>
        <v>0.99999445217497129</v>
      </c>
      <c r="FM193" s="2">
        <f t="shared" si="647"/>
        <v>0.999994017621742</v>
      </c>
      <c r="FN193" s="2">
        <f t="shared" si="647"/>
        <v>0.99999397293884906</v>
      </c>
      <c r="FO193" s="2">
        <f t="shared" si="647"/>
        <v>0.99999390829524482</v>
      </c>
      <c r="FP193" s="2">
        <f t="shared" si="647"/>
        <v>0.99999445377819884</v>
      </c>
      <c r="FQ193" s="2">
        <f t="shared" si="647"/>
        <v>0.99999401233507923</v>
      </c>
      <c r="FR193" s="2">
        <f t="shared" si="647"/>
        <v>0.99999394582377543</v>
      </c>
      <c r="FS193" s="2">
        <f t="shared" si="647"/>
        <v>0.99999408784604016</v>
      </c>
      <c r="FT193" s="2">
        <f t="shared" si="647"/>
        <v>0.99999536497746622</v>
      </c>
      <c r="FU193" s="2">
        <f t="shared" si="647"/>
        <v>0.99999479641547107</v>
      </c>
      <c r="FW193" s="2">
        <f t="shared" si="536"/>
        <v>0.95855056197464128</v>
      </c>
      <c r="FX193" s="2">
        <f t="shared" si="588"/>
        <v>0.8366803411315159</v>
      </c>
      <c r="FY193" s="2">
        <f t="shared" si="589"/>
        <v>1.9314226973300484E-10</v>
      </c>
      <c r="FZ193" s="2">
        <f t="shared" si="590"/>
        <v>0.84180260833493448</v>
      </c>
      <c r="GA193" s="2">
        <f t="shared" si="591"/>
        <v>0.84139354217992091</v>
      </c>
      <c r="GB193" s="2">
        <f t="shared" si="592"/>
        <v>0.83792167497411807</v>
      </c>
      <c r="GC193" s="2">
        <f t="shared" si="593"/>
        <v>0.82057851142267202</v>
      </c>
      <c r="GD193" s="2">
        <f t="shared" si="594"/>
        <v>0.82331230625738316</v>
      </c>
      <c r="GE193" s="2">
        <f t="shared" si="595"/>
        <v>0.87822602401574801</v>
      </c>
      <c r="GF193" s="2">
        <f t="shared" si="596"/>
        <v>0.87023460380800577</v>
      </c>
      <c r="GG193" s="2">
        <f t="shared" si="597"/>
        <v>0.83901233014405974</v>
      </c>
      <c r="GH193" s="2">
        <f t="shared" si="598"/>
        <v>0.79959267134870549</v>
      </c>
      <c r="GI193" s="2">
        <f t="shared" si="599"/>
        <v>0.78199795831082763</v>
      </c>
      <c r="GJ193" s="2">
        <f t="shared" si="600"/>
        <v>0.76753432595762594</v>
      </c>
      <c r="GK193" s="2">
        <f t="shared" si="601"/>
        <v>0.72527248948988121</v>
      </c>
      <c r="GM193" s="82">
        <f t="shared" si="537"/>
        <v>0</v>
      </c>
      <c r="GN193" s="82">
        <f t="shared" si="602"/>
        <v>2.2700248319051029E-307</v>
      </c>
      <c r="GO193" s="82">
        <f t="shared" si="603"/>
        <v>0</v>
      </c>
      <c r="GP193" s="82">
        <f t="shared" si="604"/>
        <v>0</v>
      </c>
      <c r="GQ193" s="82">
        <f t="shared" si="605"/>
        <v>0</v>
      </c>
      <c r="GR193" s="82">
        <f t="shared" si="606"/>
        <v>0</v>
      </c>
      <c r="GS193" s="82">
        <f t="shared" si="607"/>
        <v>0</v>
      </c>
      <c r="GT193" s="82">
        <f t="shared" si="608"/>
        <v>0</v>
      </c>
      <c r="GU193" s="82">
        <f t="shared" si="609"/>
        <v>0</v>
      </c>
      <c r="GV193" s="82">
        <f t="shared" si="610"/>
        <v>0</v>
      </c>
      <c r="GW193" s="82">
        <f t="shared" si="611"/>
        <v>0</v>
      </c>
      <c r="GX193" s="82">
        <f t="shared" si="612"/>
        <v>0</v>
      </c>
      <c r="GY193" s="82">
        <f t="shared" si="613"/>
        <v>0</v>
      </c>
      <c r="GZ193" s="82">
        <f t="shared" si="614"/>
        <v>0</v>
      </c>
      <c r="HA193" s="82">
        <f t="shared" si="615"/>
        <v>0</v>
      </c>
      <c r="HC193" s="82">
        <f t="shared" si="538"/>
        <v>1.6895826985429552E-279</v>
      </c>
      <c r="HD193" s="82">
        <f t="shared" si="616"/>
        <v>1.699406861423258E-292</v>
      </c>
      <c r="HE193" s="82">
        <f t="shared" si="617"/>
        <v>0</v>
      </c>
      <c r="HF193" s="82">
        <f t="shared" si="618"/>
        <v>0</v>
      </c>
      <c r="HG193" s="82">
        <f t="shared" si="619"/>
        <v>0</v>
      </c>
      <c r="HH193" s="82">
        <f t="shared" si="620"/>
        <v>0</v>
      </c>
      <c r="HI193" s="82">
        <f t="shared" si="621"/>
        <v>0</v>
      </c>
      <c r="HJ193" s="82">
        <f t="shared" si="622"/>
        <v>0</v>
      </c>
      <c r="HK193" s="82">
        <f t="shared" si="623"/>
        <v>0</v>
      </c>
      <c r="HL193" s="82">
        <f t="shared" si="624"/>
        <v>0</v>
      </c>
      <c r="HM193" s="82">
        <f t="shared" si="625"/>
        <v>0</v>
      </c>
      <c r="HN193" s="82">
        <f t="shared" si="626"/>
        <v>0</v>
      </c>
      <c r="HO193" s="82">
        <f t="shared" si="627"/>
        <v>0</v>
      </c>
      <c r="HP193" s="82">
        <f t="shared" si="628"/>
        <v>0</v>
      </c>
      <c r="HQ193" s="82">
        <f t="shared" si="629"/>
        <v>0</v>
      </c>
      <c r="HS193" s="82">
        <f t="shared" si="539"/>
        <v>1.538533312935778E-100</v>
      </c>
      <c r="HT193" s="82">
        <f t="shared" si="630"/>
        <v>1.6191614151789168E-70</v>
      </c>
      <c r="HU193" s="82">
        <f t="shared" si="631"/>
        <v>3.9462636279731863E-11</v>
      </c>
      <c r="HV193" s="82">
        <f t="shared" si="632"/>
        <v>1.1002743197209704E-77</v>
      </c>
      <c r="HW193" s="82">
        <f t="shared" si="633"/>
        <v>9.6221187591775429E-84</v>
      </c>
      <c r="HX193" s="82">
        <f t="shared" si="634"/>
        <v>1.1273966837208718E-87</v>
      </c>
      <c r="HY193" s="82">
        <f t="shared" si="635"/>
        <v>1.2154845112888726E-88</v>
      </c>
      <c r="HZ193" s="82">
        <f t="shared" si="636"/>
        <v>3.9318447791948936E-122</v>
      </c>
      <c r="IA193" s="82">
        <f t="shared" si="637"/>
        <v>1.3269920592467787E-104</v>
      </c>
      <c r="IB193" s="82">
        <f t="shared" si="638"/>
        <v>6.3547027810375443E-94</v>
      </c>
      <c r="IC193" s="82">
        <f t="shared" si="639"/>
        <v>5.4991797463860805E-90</v>
      </c>
      <c r="ID193" s="82">
        <f t="shared" si="640"/>
        <v>1.7581323636522962E-72</v>
      </c>
      <c r="IE193" s="82">
        <f t="shared" si="641"/>
        <v>2.0798094093162389E-71</v>
      </c>
      <c r="IF193" s="82">
        <f t="shared" si="642"/>
        <v>5.383402299169297E-79</v>
      </c>
      <c r="IG193" s="82">
        <f t="shared" si="643"/>
        <v>5.0709452564440868E-59</v>
      </c>
      <c r="II193" s="82">
        <f t="shared" si="540"/>
        <v>6.4398140463314866E-9</v>
      </c>
      <c r="IJ193" s="82">
        <f t="shared" si="541"/>
        <v>1.4650842243490983E-3</v>
      </c>
      <c r="IK193" s="82">
        <f t="shared" si="542"/>
        <v>0</v>
      </c>
      <c r="IL193" s="82">
        <f t="shared" si="543"/>
        <v>6.1253842758283907E-4</v>
      </c>
      <c r="IM193" s="82">
        <f t="shared" si="544"/>
        <v>4.1707944298496159E-4</v>
      </c>
      <c r="IN193" s="82">
        <f t="shared" si="545"/>
        <v>3.6206717559645566E-4</v>
      </c>
      <c r="IO193" s="82">
        <f t="shared" si="546"/>
        <v>8.5956627337456537E-4</v>
      </c>
      <c r="IP193" s="82">
        <f t="shared" si="547"/>
        <v>8.4804397669849019E-5</v>
      </c>
      <c r="IQ193" s="82">
        <f t="shared" si="548"/>
        <v>7.5116372718587783E-6</v>
      </c>
      <c r="IR193" s="82">
        <f t="shared" si="549"/>
        <v>3.7807244888793054E-5</v>
      </c>
      <c r="IS193" s="82">
        <f t="shared" si="550"/>
        <v>2.6382217742882747E-4</v>
      </c>
      <c r="IT193" s="82">
        <f t="shared" si="551"/>
        <v>4.0970795441683822E-3</v>
      </c>
      <c r="IU193" s="82">
        <f t="shared" si="552"/>
        <v>7.6615046281369378E-3</v>
      </c>
      <c r="IV193" s="82">
        <f t="shared" si="553"/>
        <v>8.013793238707427E-3</v>
      </c>
      <c r="IW193" s="82">
        <f t="shared" si="554"/>
        <v>4.0548828045530901E-4</v>
      </c>
      <c r="IY193" s="82">
        <f t="shared" si="555"/>
        <v>6.4398140463314866E-9</v>
      </c>
      <c r="IZ193" s="82">
        <f t="shared" si="556"/>
        <v>1.4650842243490983E-3</v>
      </c>
      <c r="JA193" s="82">
        <f t="shared" si="557"/>
        <v>3.9462636279731863E-11</v>
      </c>
      <c r="JB193" s="82">
        <f t="shared" si="558"/>
        <v>6.1253842758283907E-4</v>
      </c>
      <c r="JC193" s="82">
        <f t="shared" si="559"/>
        <v>4.1707944298496159E-4</v>
      </c>
      <c r="JD193" s="82">
        <f t="shared" si="560"/>
        <v>3.6206717559645566E-4</v>
      </c>
      <c r="JE193" s="82">
        <f t="shared" si="561"/>
        <v>8.5956627337456537E-4</v>
      </c>
      <c r="JF193" s="82">
        <f t="shared" si="562"/>
        <v>8.4804397669849019E-5</v>
      </c>
      <c r="JG193" s="82">
        <f t="shared" si="563"/>
        <v>7.5116372718587783E-6</v>
      </c>
      <c r="JH193" s="82">
        <f t="shared" si="564"/>
        <v>3.7807244888793054E-5</v>
      </c>
      <c r="JI193" s="82">
        <f t="shared" si="565"/>
        <v>2.6382217742882747E-4</v>
      </c>
      <c r="JJ193" s="82">
        <f t="shared" si="566"/>
        <v>4.0970795441683822E-3</v>
      </c>
      <c r="JK193" s="82">
        <f t="shared" si="567"/>
        <v>7.6615046281369378E-3</v>
      </c>
      <c r="JL193" s="82">
        <f t="shared" si="568"/>
        <v>8.013793238707427E-3</v>
      </c>
      <c r="JM193" s="82">
        <f t="shared" si="569"/>
        <v>4.0548828045530901E-4</v>
      </c>
    </row>
    <row r="194" spans="2:273" x14ac:dyDescent="0.25">
      <c r="B194" s="2">
        <v>167</v>
      </c>
      <c r="C194" s="37">
        <v>0.39461000000000002</v>
      </c>
      <c r="D194" s="37">
        <v>0.38484400000000002</v>
      </c>
      <c r="E194" s="37">
        <v>0.38056800000000002</v>
      </c>
      <c r="F194" s="37">
        <v>0.381272</v>
      </c>
      <c r="G194" s="37">
        <v>0.381934</v>
      </c>
      <c r="H194" s="37">
        <v>0.38912600000000003</v>
      </c>
      <c r="I194" s="37">
        <v>0.38914900000000002</v>
      </c>
      <c r="J194" s="37">
        <v>0.40042</v>
      </c>
      <c r="K194" s="37">
        <v>0.40783399999999997</v>
      </c>
      <c r="L194" s="37">
        <v>0.41584700000000002</v>
      </c>
      <c r="M194" s="37">
        <v>0.39824399999999999</v>
      </c>
      <c r="N194" s="37">
        <v>0.38798899999999997</v>
      </c>
      <c r="O194" s="37">
        <v>0.38075799999999999</v>
      </c>
      <c r="P194" s="37">
        <v>0.39002199999999998</v>
      </c>
      <c r="Q194" s="37">
        <v>0.40037499999999998</v>
      </c>
      <c r="S194" s="4" t="e">
        <f t="shared" si="441"/>
        <v>#N/A</v>
      </c>
      <c r="T194" s="4">
        <f t="shared" si="442"/>
        <v>0.3851956570565972</v>
      </c>
      <c r="U194" s="4">
        <f t="shared" si="443"/>
        <v>0.38254079763908744</v>
      </c>
      <c r="V194" s="4">
        <f t="shared" si="444"/>
        <v>0.37942724902787867</v>
      </c>
      <c r="W194" s="4">
        <f t="shared" si="445"/>
        <v>0.38011353283842692</v>
      </c>
      <c r="X194" s="4">
        <f t="shared" si="446"/>
        <v>0.3874889636202723</v>
      </c>
      <c r="Y194" s="4">
        <f t="shared" si="447"/>
        <v>0.39101997937540245</v>
      </c>
      <c r="Z194" s="4">
        <f t="shared" si="448"/>
        <v>0.39505963488236129</v>
      </c>
      <c r="AA194" s="4">
        <f t="shared" si="449"/>
        <v>0.40672747439247658</v>
      </c>
      <c r="AB194" s="4">
        <f t="shared" si="450"/>
        <v>0.41291613974266067</v>
      </c>
      <c r="AC194" s="4">
        <f t="shared" si="451"/>
        <v>0.39903737359987579</v>
      </c>
      <c r="AD194" s="4">
        <f t="shared" si="452"/>
        <v>0.38655768386506756</v>
      </c>
      <c r="AE194" s="4">
        <f t="shared" si="453"/>
        <v>0.38174540596629436</v>
      </c>
      <c r="AF194" s="4">
        <f t="shared" si="454"/>
        <v>0.39340357989431879</v>
      </c>
      <c r="AG194" s="4">
        <f t="shared" si="455"/>
        <v>0.40218927346216371</v>
      </c>
      <c r="AI194" s="4">
        <f t="shared" si="456"/>
        <v>0</v>
      </c>
      <c r="AJ194" s="4">
        <f t="shared" si="457"/>
        <v>-3.5165705659717661E-4</v>
      </c>
      <c r="AK194" s="4">
        <f t="shared" si="458"/>
        <v>-1.9727976390874202E-3</v>
      </c>
      <c r="AL194" s="4">
        <f t="shared" si="459"/>
        <v>1.844750972121334E-3</v>
      </c>
      <c r="AM194" s="4">
        <f t="shared" si="460"/>
        <v>1.8204671615730805E-3</v>
      </c>
      <c r="AN194" s="4">
        <f t="shared" si="461"/>
        <v>1.6370363797277299E-3</v>
      </c>
      <c r="AO194" s="4">
        <f t="shared" si="462"/>
        <v>-1.8709793754024262E-3</v>
      </c>
      <c r="AP194" s="4">
        <f t="shared" si="463"/>
        <v>5.3603651176387102E-3</v>
      </c>
      <c r="AQ194" s="4">
        <f t="shared" si="464"/>
        <v>1.1065256075233898E-3</v>
      </c>
      <c r="AR194" s="4">
        <f t="shared" si="465"/>
        <v>2.9308602573393516E-3</v>
      </c>
      <c r="AS194" s="4">
        <f t="shared" si="466"/>
        <v>-7.933735998758018E-4</v>
      </c>
      <c r="AT194" s="4">
        <f t="shared" si="467"/>
        <v>1.4313161349324144E-3</v>
      </c>
      <c r="AU194" s="4">
        <f t="shared" si="468"/>
        <v>-9.874059662943746E-4</v>
      </c>
      <c r="AV194" s="4">
        <f t="shared" si="644"/>
        <v>-3.3815798943188091E-3</v>
      </c>
      <c r="AW194" s="4">
        <f t="shared" si="644"/>
        <v>-1.8142734621637291E-3</v>
      </c>
      <c r="AY194" s="2" t="e">
        <f t="shared" si="520"/>
        <v>#N/A</v>
      </c>
      <c r="AZ194" s="2">
        <f t="shared" si="571"/>
        <v>0.38519565704451697</v>
      </c>
      <c r="BA194" s="2">
        <f t="shared" si="572"/>
        <v>0.38254079762589299</v>
      </c>
      <c r="BB194" s="2">
        <f t="shared" si="573"/>
        <v>0.37942724902627728</v>
      </c>
      <c r="BC194" s="2">
        <f t="shared" si="574"/>
        <v>0.38011353283795091</v>
      </c>
      <c r="BD194" s="2">
        <f t="shared" si="575"/>
        <v>0.38748896362006247</v>
      </c>
      <c r="BE194" s="2">
        <f t="shared" si="576"/>
        <v>0.39101997937062305</v>
      </c>
      <c r="BF194" s="2">
        <f t="shared" si="577"/>
        <v>0.39505963488235957</v>
      </c>
      <c r="BG194" s="2">
        <f t="shared" si="578"/>
        <v>0.40672747439247658</v>
      </c>
      <c r="BH194" s="2">
        <f t="shared" si="579"/>
        <v>0.41291613974266039</v>
      </c>
      <c r="BI194" s="2">
        <f t="shared" si="580"/>
        <v>0.39903737359973807</v>
      </c>
      <c r="BJ194" s="2">
        <f t="shared" si="581"/>
        <v>0.38655768247908912</v>
      </c>
      <c r="BK194" s="2">
        <f t="shared" si="582"/>
        <v>0.38174539419541564</v>
      </c>
      <c r="BL194" s="2">
        <f t="shared" si="583"/>
        <v>0.3933998493661921</v>
      </c>
      <c r="BM194" s="2">
        <f t="shared" si="584"/>
        <v>0.40218748457891734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>
        <f t="shared" si="523"/>
        <v>0.38056800000000002</v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>
        <f t="shared" si="486"/>
        <v>0.38484400000000002</v>
      </c>
      <c r="CW194" s="2">
        <f t="shared" si="487"/>
        <v>0.38056800000000002</v>
      </c>
      <c r="CX194" s="2">
        <f t="shared" si="488"/>
        <v>0.381272</v>
      </c>
      <c r="CY194" s="2">
        <f t="shared" si="489"/>
        <v>0.381934</v>
      </c>
      <c r="CZ194" s="2">
        <f t="shared" si="490"/>
        <v>0.38912600000000003</v>
      </c>
      <c r="DA194" s="2">
        <f t="shared" si="491"/>
        <v>0.38914900000000002</v>
      </c>
      <c r="DB194" s="2">
        <f t="shared" si="492"/>
        <v>0.40042</v>
      </c>
      <c r="DC194" s="2">
        <f t="shared" si="493"/>
        <v>0.40783399999999997</v>
      </c>
      <c r="DD194" s="2">
        <f t="shared" si="494"/>
        <v>0.41584700000000002</v>
      </c>
      <c r="DE194" s="2">
        <f t="shared" si="495"/>
        <v>0.39824399999999999</v>
      </c>
      <c r="DF194" s="2">
        <f t="shared" si="496"/>
        <v>0.38798899999999997</v>
      </c>
      <c r="DG194" s="2">
        <f t="shared" si="497"/>
        <v>0.38075799999999999</v>
      </c>
      <c r="DH194" s="2">
        <f t="shared" si="498"/>
        <v>0.39002199999999998</v>
      </c>
      <c r="DI194" s="2">
        <f t="shared" si="499"/>
        <v>0.40037499999999998</v>
      </c>
      <c r="DK194" s="2">
        <f t="shared" si="500"/>
        <v>0.49451149605911315</v>
      </c>
      <c r="DL194" s="2">
        <f t="shared" si="645"/>
        <v>0.45824042650293256</v>
      </c>
      <c r="DM194" s="2">
        <f t="shared" si="645"/>
        <v>0.45821928262463352</v>
      </c>
      <c r="DN194" s="2">
        <f t="shared" si="645"/>
        <v>0.48615742994652389</v>
      </c>
      <c r="DO194" s="2">
        <f t="shared" si="645"/>
        <v>0.49066349518716579</v>
      </c>
      <c r="DP194" s="2">
        <f t="shared" si="645"/>
        <v>0.47791728770053471</v>
      </c>
      <c r="DQ194" s="2">
        <f t="shared" si="645"/>
        <v>0.4514621966386555</v>
      </c>
      <c r="DR194" s="2">
        <f t="shared" si="645"/>
        <v>0.48701684537815126</v>
      </c>
      <c r="DS194" s="2">
        <f t="shared" si="645"/>
        <v>0.48808718682968694</v>
      </c>
      <c r="DT194" s="2">
        <f t="shared" si="645"/>
        <v>0.46786638991596635</v>
      </c>
      <c r="DU194" s="2">
        <f t="shared" si="645"/>
        <v>0.47365773613445372</v>
      </c>
      <c r="DV194" s="2">
        <f t="shared" si="645"/>
        <v>0.46467053445378159</v>
      </c>
      <c r="DW194" s="2">
        <f t="shared" si="645"/>
        <v>0.50784169243697475</v>
      </c>
      <c r="DX194" s="2">
        <f t="shared" si="645"/>
        <v>0.49324600256238865</v>
      </c>
      <c r="DY194" s="2">
        <f t="shared" si="645"/>
        <v>0.47480840534759355</v>
      </c>
      <c r="EA194" s="2">
        <f t="shared" si="440"/>
        <v>0.39051212264307666</v>
      </c>
      <c r="EB194" s="2">
        <f t="shared" si="502"/>
        <v>0.38252109926725175</v>
      </c>
      <c r="EC194" s="2">
        <f t="shared" si="503"/>
        <v>0.38254048993019574</v>
      </c>
      <c r="ED194" s="2">
        <f t="shared" si="504"/>
        <v>0.37091265464480866</v>
      </c>
      <c r="EE194" s="2">
        <f t="shared" si="505"/>
        <v>0.37328747635516896</v>
      </c>
      <c r="EF194" s="2">
        <f t="shared" si="506"/>
        <v>0.38488259476766085</v>
      </c>
      <c r="EG194" s="2">
        <f t="shared" si="507"/>
        <v>0.38827505487370512</v>
      </c>
      <c r="EH194" s="2">
        <f t="shared" si="508"/>
        <v>0.38857686448678269</v>
      </c>
      <c r="EI194" s="2">
        <f t="shared" si="509"/>
        <v>0.3996035908695994</v>
      </c>
      <c r="EJ194" s="2">
        <f t="shared" si="510"/>
        <v>0.41205663343568577</v>
      </c>
      <c r="EK194" s="2">
        <f t="shared" si="511"/>
        <v>0.40281764268327763</v>
      </c>
      <c r="EL194" s="2">
        <f t="shared" si="512"/>
        <v>0.38865141368579692</v>
      </c>
      <c r="EM194" s="2">
        <f t="shared" si="513"/>
        <v>0.38051630740947517</v>
      </c>
      <c r="EN194" s="2">
        <f t="shared" si="514"/>
        <v>0.39758798862890798</v>
      </c>
      <c r="EO194" s="2">
        <f t="shared" si="515"/>
        <v>0.40359086949809814</v>
      </c>
      <c r="EQ194" s="2">
        <f t="shared" si="516"/>
        <v>0.38901577431533396</v>
      </c>
      <c r="ER194" s="2">
        <f t="shared" si="646"/>
        <v>0.38567144468586262</v>
      </c>
      <c r="ES194" s="2">
        <f t="shared" si="646"/>
        <v>0.38254048993019574</v>
      </c>
      <c r="ET194" s="2">
        <f t="shared" si="646"/>
        <v>0.38088593495775197</v>
      </c>
      <c r="EU194" s="2">
        <f t="shared" si="646"/>
        <v>0.3812864026008389</v>
      </c>
      <c r="EV194" s="2">
        <f t="shared" si="646"/>
        <v>0.38794819759955823</v>
      </c>
      <c r="EW194" s="2">
        <f t="shared" si="646"/>
        <v>0.3915669405723799</v>
      </c>
      <c r="EX194" s="2">
        <f t="shared" si="646"/>
        <v>0.39632781465383859</v>
      </c>
      <c r="EY194" s="2">
        <f t="shared" si="646"/>
        <v>0.40762779659036308</v>
      </c>
      <c r="EZ194" s="2">
        <f t="shared" si="646"/>
        <v>0.41303270750823928</v>
      </c>
      <c r="FA194" s="2">
        <f t="shared" si="646"/>
        <v>0.39837539295609892</v>
      </c>
      <c r="FB194" s="2">
        <f t="shared" si="646"/>
        <v>0.38607857448145355</v>
      </c>
      <c r="FC194" s="2">
        <f t="shared" si="646"/>
        <v>0.38205702409856768</v>
      </c>
      <c r="FD194" s="2">
        <f t="shared" si="646"/>
        <v>0.39224246974766935</v>
      </c>
      <c r="FE194" s="2">
        <f t="shared" si="646"/>
        <v>0.40170221293935032</v>
      </c>
      <c r="FG194" s="2">
        <f t="shared" si="518"/>
        <v>0.99999679374848416</v>
      </c>
      <c r="FH194" s="2">
        <f t="shared" si="647"/>
        <v>0.999996096265518</v>
      </c>
      <c r="FI194" s="2">
        <f t="shared" si="647"/>
        <v>0.99999593418861121</v>
      </c>
      <c r="FJ194" s="2">
        <f t="shared" si="647"/>
        <v>0.9999952413305494</v>
      </c>
      <c r="FK194" s="2">
        <f t="shared" si="647"/>
        <v>0.99999525180576065</v>
      </c>
      <c r="FL194" s="2">
        <f t="shared" si="647"/>
        <v>0.99999494032096903</v>
      </c>
      <c r="FM194" s="2">
        <f t="shared" si="647"/>
        <v>0.99999454400331156</v>
      </c>
      <c r="FN194" s="2">
        <f t="shared" si="647"/>
        <v>0.99999450325198591</v>
      </c>
      <c r="FO194" s="2">
        <f t="shared" si="647"/>
        <v>0.99999444429625528</v>
      </c>
      <c r="FP194" s="2">
        <f t="shared" si="647"/>
        <v>0.99999494178313142</v>
      </c>
      <c r="FQ194" s="2">
        <f t="shared" si="647"/>
        <v>0.9999945391818128</v>
      </c>
      <c r="FR194" s="2">
        <f t="shared" si="647"/>
        <v>0.9999944785227185</v>
      </c>
      <c r="FS194" s="2">
        <f t="shared" si="647"/>
        <v>0.99999460804869977</v>
      </c>
      <c r="FT194" s="2">
        <f t="shared" si="647"/>
        <v>0.99999577280748464</v>
      </c>
      <c r="FU194" s="2">
        <f t="shared" si="647"/>
        <v>0.99999525427233327</v>
      </c>
      <c r="FW194" s="2">
        <f t="shared" si="536"/>
        <v>0.96205928962300191</v>
      </c>
      <c r="FX194" s="2">
        <f t="shared" si="588"/>
        <v>0.8488790382534469</v>
      </c>
      <c r="FY194" s="2">
        <f t="shared" si="589"/>
        <v>2.1177628751189922E-10</v>
      </c>
      <c r="FZ194" s="2">
        <f t="shared" si="590"/>
        <v>0.85368561822407685</v>
      </c>
      <c r="GA194" s="2">
        <f t="shared" si="591"/>
        <v>0.85330192441020525</v>
      </c>
      <c r="GB194" s="2">
        <f t="shared" si="592"/>
        <v>0.85004427175054698</v>
      </c>
      <c r="GC194" s="2">
        <f t="shared" si="593"/>
        <v>0.8337409009026614</v>
      </c>
      <c r="GD194" s="2">
        <f t="shared" si="594"/>
        <v>0.8363141493747499</v>
      </c>
      <c r="GE194" s="2">
        <f t="shared" si="595"/>
        <v>0.88773794966385511</v>
      </c>
      <c r="GF194" s="2">
        <f t="shared" si="596"/>
        <v>0.88028565995519481</v>
      </c>
      <c r="GG194" s="2">
        <f t="shared" si="597"/>
        <v>0.85106785088631121</v>
      </c>
      <c r="GH194" s="2">
        <f t="shared" si="598"/>
        <v>0.81394552019450084</v>
      </c>
      <c r="GI194" s="2">
        <f t="shared" si="599"/>
        <v>0.79729145686654979</v>
      </c>
      <c r="GJ194" s="2">
        <f t="shared" si="600"/>
        <v>0.78356165614849183</v>
      </c>
      <c r="GK194" s="2">
        <f t="shared" si="601"/>
        <v>0.74323883382043576</v>
      </c>
      <c r="GM194" s="82">
        <f t="shared" si="537"/>
        <v>0</v>
      </c>
      <c r="GN194" s="82">
        <f t="shared" si="602"/>
        <v>0</v>
      </c>
      <c r="GO194" s="82">
        <f t="shared" si="603"/>
        <v>0</v>
      </c>
      <c r="GP194" s="82">
        <f t="shared" si="604"/>
        <v>0</v>
      </c>
      <c r="GQ194" s="82">
        <f t="shared" si="605"/>
        <v>0</v>
      </c>
      <c r="GR194" s="82">
        <f t="shared" si="606"/>
        <v>0</v>
      </c>
      <c r="GS194" s="82">
        <f t="shared" si="607"/>
        <v>0</v>
      </c>
      <c r="GT194" s="82">
        <f t="shared" si="608"/>
        <v>0</v>
      </c>
      <c r="GU194" s="82">
        <f t="shared" si="609"/>
        <v>0</v>
      </c>
      <c r="GV194" s="82">
        <f t="shared" si="610"/>
        <v>0</v>
      </c>
      <c r="GW194" s="82">
        <f t="shared" si="611"/>
        <v>0</v>
      </c>
      <c r="GX194" s="82">
        <f t="shared" si="612"/>
        <v>0</v>
      </c>
      <c r="GY194" s="82">
        <f t="shared" si="613"/>
        <v>0</v>
      </c>
      <c r="GZ194" s="82">
        <f t="shared" si="614"/>
        <v>0</v>
      </c>
      <c r="HA194" s="82">
        <f t="shared" si="615"/>
        <v>0</v>
      </c>
      <c r="HC194" s="82">
        <f t="shared" si="538"/>
        <v>7.7295971460907282E-286</v>
      </c>
      <c r="HD194" s="82">
        <f t="shared" si="616"/>
        <v>3.9703387444808834E-299</v>
      </c>
      <c r="HE194" s="82">
        <f t="shared" si="617"/>
        <v>0</v>
      </c>
      <c r="HF194" s="82">
        <f t="shared" si="618"/>
        <v>0</v>
      </c>
      <c r="HG194" s="82">
        <f t="shared" si="619"/>
        <v>0</v>
      </c>
      <c r="HH194" s="82">
        <f t="shared" si="620"/>
        <v>0</v>
      </c>
      <c r="HI194" s="82">
        <f t="shared" si="621"/>
        <v>0</v>
      </c>
      <c r="HJ194" s="82">
        <f t="shared" si="622"/>
        <v>0</v>
      </c>
      <c r="HK194" s="82">
        <f t="shared" si="623"/>
        <v>0</v>
      </c>
      <c r="HL194" s="82">
        <f t="shared" si="624"/>
        <v>0</v>
      </c>
      <c r="HM194" s="82">
        <f t="shared" si="625"/>
        <v>0</v>
      </c>
      <c r="HN194" s="82">
        <f t="shared" si="626"/>
        <v>0</v>
      </c>
      <c r="HO194" s="82">
        <f t="shared" si="627"/>
        <v>0</v>
      </c>
      <c r="HP194" s="82">
        <f t="shared" si="628"/>
        <v>0</v>
      </c>
      <c r="HQ194" s="82">
        <f t="shared" si="629"/>
        <v>0</v>
      </c>
      <c r="HS194" s="82">
        <f t="shared" si="539"/>
        <v>8.5080619088833944E-104</v>
      </c>
      <c r="HT194" s="82">
        <f t="shared" si="630"/>
        <v>2.1770529254823045E-73</v>
      </c>
      <c r="HU194" s="82">
        <f t="shared" si="631"/>
        <v>1.4159725118641482E-10</v>
      </c>
      <c r="HV194" s="82">
        <f t="shared" si="632"/>
        <v>7.3566150944603411E-81</v>
      </c>
      <c r="HW194" s="82">
        <f t="shared" si="633"/>
        <v>3.7973260673755998E-87</v>
      </c>
      <c r="HX194" s="82">
        <f t="shared" si="634"/>
        <v>2.9905687510297894E-91</v>
      </c>
      <c r="HY194" s="82">
        <f t="shared" si="635"/>
        <v>2.8357780355969765E-92</v>
      </c>
      <c r="HZ194" s="82">
        <f t="shared" si="636"/>
        <v>4.1361561287800959E-127</v>
      </c>
      <c r="IA194" s="82">
        <f t="shared" si="637"/>
        <v>1.0961046484658548E-108</v>
      </c>
      <c r="IB194" s="82">
        <f t="shared" si="638"/>
        <v>1.2891474201588032E-97</v>
      </c>
      <c r="IC194" s="82">
        <f t="shared" si="639"/>
        <v>1.1239570060667798E-93</v>
      </c>
      <c r="ID194" s="82">
        <f t="shared" si="640"/>
        <v>1.3849493732832855E-75</v>
      </c>
      <c r="IE194" s="82">
        <f t="shared" si="641"/>
        <v>1.6518702408438923E-74</v>
      </c>
      <c r="IF194" s="82">
        <f t="shared" si="642"/>
        <v>1.9816756646672986E-82</v>
      </c>
      <c r="IG194" s="82">
        <f t="shared" si="643"/>
        <v>1.1478377049819685E-61</v>
      </c>
      <c r="II194" s="82">
        <f t="shared" si="540"/>
        <v>2.29897621900681E-9</v>
      </c>
      <c r="IJ194" s="82">
        <f t="shared" si="541"/>
        <v>7.7696565291911213E-4</v>
      </c>
      <c r="IK194" s="82">
        <f t="shared" si="542"/>
        <v>0</v>
      </c>
      <c r="IL194" s="82">
        <f t="shared" si="543"/>
        <v>3.0062788445251739E-4</v>
      </c>
      <c r="IM194" s="82">
        <f t="shared" si="544"/>
        <v>1.9622634347310814E-4</v>
      </c>
      <c r="IN194" s="82">
        <f t="shared" si="545"/>
        <v>1.6573054823293808E-4</v>
      </c>
      <c r="IO194" s="82">
        <f t="shared" si="546"/>
        <v>4.081122927132038E-4</v>
      </c>
      <c r="IP194" s="82">
        <f t="shared" si="547"/>
        <v>3.104967777104453E-5</v>
      </c>
      <c r="IQ194" s="82">
        <f t="shared" si="548"/>
        <v>2.7665339901190373E-6</v>
      </c>
      <c r="IR194" s="82">
        <f t="shared" si="549"/>
        <v>1.5609212763128627E-5</v>
      </c>
      <c r="IS194" s="82">
        <f t="shared" si="550"/>
        <v>1.1715614554557883E-4</v>
      </c>
      <c r="IT194" s="82">
        <f t="shared" si="551"/>
        <v>2.2011700826206917E-3</v>
      </c>
      <c r="IU194" s="82">
        <f t="shared" si="552"/>
        <v>4.2510877587673742E-3</v>
      </c>
      <c r="IV194" s="82">
        <f t="shared" si="553"/>
        <v>4.3030528170341191E-3</v>
      </c>
      <c r="IW194" s="82">
        <f t="shared" si="554"/>
        <v>1.1014534167919337E-4</v>
      </c>
      <c r="IY194" s="82">
        <f t="shared" si="555"/>
        <v>2.29897621900681E-9</v>
      </c>
      <c r="IZ194" s="82">
        <f t="shared" si="556"/>
        <v>7.7696565291911213E-4</v>
      </c>
      <c r="JA194" s="82">
        <f t="shared" si="557"/>
        <v>1.4159725118641482E-10</v>
      </c>
      <c r="JB194" s="82">
        <f t="shared" si="558"/>
        <v>3.0062788445251739E-4</v>
      </c>
      <c r="JC194" s="82">
        <f t="shared" si="559"/>
        <v>1.9622634347310814E-4</v>
      </c>
      <c r="JD194" s="82">
        <f t="shared" si="560"/>
        <v>1.6573054823293808E-4</v>
      </c>
      <c r="JE194" s="82">
        <f t="shared" si="561"/>
        <v>4.081122927132038E-4</v>
      </c>
      <c r="JF194" s="82">
        <f t="shared" si="562"/>
        <v>3.104967777104453E-5</v>
      </c>
      <c r="JG194" s="82">
        <f t="shared" si="563"/>
        <v>2.7665339901190373E-6</v>
      </c>
      <c r="JH194" s="82">
        <f t="shared" si="564"/>
        <v>1.5609212763128627E-5</v>
      </c>
      <c r="JI194" s="82">
        <f t="shared" si="565"/>
        <v>1.1715614554557883E-4</v>
      </c>
      <c r="JJ194" s="82">
        <f t="shared" si="566"/>
        <v>2.2011700826206917E-3</v>
      </c>
      <c r="JK194" s="82">
        <f t="shared" si="567"/>
        <v>4.2510877587673742E-3</v>
      </c>
      <c r="JL194" s="82">
        <f t="shared" si="568"/>
        <v>4.3030528170341191E-3</v>
      </c>
      <c r="JM194" s="82">
        <f t="shared" si="569"/>
        <v>1.1014534167919337E-4</v>
      </c>
    </row>
    <row r="195" spans="2:273" x14ac:dyDescent="0.25">
      <c r="B195" s="2">
        <v>168</v>
      </c>
      <c r="C195" s="37">
        <v>0.39278400000000002</v>
      </c>
      <c r="D195" s="37">
        <v>0.38347700000000001</v>
      </c>
      <c r="E195" s="37">
        <v>0.38112400000000002</v>
      </c>
      <c r="F195" s="37">
        <v>0.38044099999999997</v>
      </c>
      <c r="G195" s="37">
        <v>0.38064399999999998</v>
      </c>
      <c r="H195" s="37">
        <v>0.38537300000000002</v>
      </c>
      <c r="I195" s="37">
        <v>0.38897300000000001</v>
      </c>
      <c r="J195" s="37">
        <v>0.40210800000000002</v>
      </c>
      <c r="K195" s="37">
        <v>0.40942899999999999</v>
      </c>
      <c r="L195" s="37">
        <v>0.41350100000000001</v>
      </c>
      <c r="M195" s="37">
        <v>0.39815400000000001</v>
      </c>
      <c r="N195" s="37">
        <v>0.38387100000000002</v>
      </c>
      <c r="O195" s="37">
        <v>0.37867600000000001</v>
      </c>
      <c r="P195" s="37">
        <v>0.39106600000000002</v>
      </c>
      <c r="Q195" s="37">
        <v>0.39362999999999998</v>
      </c>
      <c r="S195" s="4" t="e">
        <f t="shared" si="441"/>
        <v>#N/A</v>
      </c>
      <c r="T195" s="4">
        <f t="shared" si="442"/>
        <v>0.38493735767688586</v>
      </c>
      <c r="U195" s="4">
        <f t="shared" si="443"/>
        <v>0.38223871463249742</v>
      </c>
      <c r="V195" s="4">
        <f t="shared" si="444"/>
        <v>0.37923659634524809</v>
      </c>
      <c r="W195" s="4">
        <f t="shared" si="445"/>
        <v>0.37985821337340769</v>
      </c>
      <c r="X195" s="4">
        <f t="shared" si="446"/>
        <v>0.38711807544658089</v>
      </c>
      <c r="Y195" s="4">
        <f t="shared" si="447"/>
        <v>0.39063677604916019</v>
      </c>
      <c r="Z195" s="4">
        <f t="shared" si="448"/>
        <v>0.39474803357042554</v>
      </c>
      <c r="AA195" s="4">
        <f t="shared" si="449"/>
        <v>0.40667784511278815</v>
      </c>
      <c r="AB195" s="4">
        <f t="shared" si="450"/>
        <v>0.41295498285328797</v>
      </c>
      <c r="AC195" s="4">
        <f t="shared" si="451"/>
        <v>0.39877814723397587</v>
      </c>
      <c r="AD195" s="4">
        <f t="shared" si="452"/>
        <v>0.38619708595162006</v>
      </c>
      <c r="AE195" s="4">
        <f t="shared" si="453"/>
        <v>0.38132300642797573</v>
      </c>
      <c r="AF195" s="4">
        <f t="shared" si="454"/>
        <v>0.39297542144996994</v>
      </c>
      <c r="AG195" s="4">
        <f t="shared" si="455"/>
        <v>0.40173677756765713</v>
      </c>
      <c r="AI195" s="4">
        <f t="shared" si="456"/>
        <v>0</v>
      </c>
      <c r="AJ195" s="4">
        <f t="shared" si="457"/>
        <v>-1.4603576768858484E-3</v>
      </c>
      <c r="AK195" s="4">
        <f t="shared" si="458"/>
        <v>-1.1147146324974044E-3</v>
      </c>
      <c r="AL195" s="4">
        <f t="shared" si="459"/>
        <v>1.2044036547518844E-3</v>
      </c>
      <c r="AM195" s="4">
        <f t="shared" si="460"/>
        <v>7.857866265922886E-4</v>
      </c>
      <c r="AN195" s="4">
        <f t="shared" si="461"/>
        <v>-1.7450754465808682E-3</v>
      </c>
      <c r="AO195" s="4">
        <f t="shared" si="462"/>
        <v>-1.6637760491601816E-3</v>
      </c>
      <c r="AP195" s="4">
        <f t="shared" si="463"/>
        <v>7.3599664295744827E-3</v>
      </c>
      <c r="AQ195" s="4">
        <f t="shared" si="464"/>
        <v>2.7511548872118374E-3</v>
      </c>
      <c r="AR195" s="4">
        <f t="shared" si="465"/>
        <v>5.4601714671204116E-4</v>
      </c>
      <c r="AS195" s="4">
        <f t="shared" si="466"/>
        <v>-6.2414723397585803E-4</v>
      </c>
      <c r="AT195" s="4">
        <f t="shared" si="467"/>
        <v>-2.3260859516200383E-3</v>
      </c>
      <c r="AU195" s="4">
        <f t="shared" si="468"/>
        <v>-2.6470064279757177E-3</v>
      </c>
      <c r="AV195" s="4">
        <f t="shared" si="644"/>
        <v>-1.9094214499699169E-3</v>
      </c>
      <c r="AW195" s="4">
        <f t="shared" si="644"/>
        <v>-8.106777567657153E-3</v>
      </c>
      <c r="AY195" s="2" t="e">
        <f t="shared" si="520"/>
        <v>#N/A</v>
      </c>
      <c r="AZ195" s="2">
        <f t="shared" si="571"/>
        <v>0.38493735767532139</v>
      </c>
      <c r="BA195" s="2">
        <f t="shared" si="572"/>
        <v>0.38223871458813619</v>
      </c>
      <c r="BB195" s="2">
        <f t="shared" si="573"/>
        <v>0.37923659634508849</v>
      </c>
      <c r="BC195" s="2">
        <f t="shared" si="574"/>
        <v>0.37985821337336656</v>
      </c>
      <c r="BD195" s="2">
        <f t="shared" si="575"/>
        <v>0.3871180754465644</v>
      </c>
      <c r="BE195" s="2">
        <f t="shared" si="576"/>
        <v>0.39063677604873509</v>
      </c>
      <c r="BF195" s="2">
        <f t="shared" si="577"/>
        <v>0.39474803357042548</v>
      </c>
      <c r="BG195" s="2">
        <f t="shared" si="578"/>
        <v>0.40667784511278815</v>
      </c>
      <c r="BH195" s="2">
        <f t="shared" si="579"/>
        <v>0.41295498285328797</v>
      </c>
      <c r="BI195" s="2">
        <f t="shared" si="580"/>
        <v>0.3987781472339661</v>
      </c>
      <c r="BJ195" s="2">
        <f t="shared" si="581"/>
        <v>0.38619708576402928</v>
      </c>
      <c r="BK195" s="2">
        <f t="shared" si="582"/>
        <v>0.38132300464923902</v>
      </c>
      <c r="BL195" s="2">
        <f t="shared" si="583"/>
        <v>0.39297434430678418</v>
      </c>
      <c r="BM195" s="2">
        <f t="shared" si="584"/>
        <v>0.40173646874904057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>
        <f t="shared" si="523"/>
        <v>0.38112400000000002</v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>
        <f t="shared" si="486"/>
        <v>0.38347700000000001</v>
      </c>
      <c r="CW195" s="2">
        <f t="shared" si="487"/>
        <v>0.38112400000000002</v>
      </c>
      <c r="CX195" s="2">
        <f t="shared" si="488"/>
        <v>0.38044099999999997</v>
      </c>
      <c r="CY195" s="2">
        <f t="shared" si="489"/>
        <v>0.38064399999999998</v>
      </c>
      <c r="CZ195" s="2">
        <f t="shared" si="490"/>
        <v>0.38537300000000002</v>
      </c>
      <c r="DA195" s="2">
        <f t="shared" si="491"/>
        <v>0.38897300000000001</v>
      </c>
      <c r="DB195" s="2">
        <f t="shared" si="492"/>
        <v>0.40210800000000002</v>
      </c>
      <c r="DC195" s="2">
        <f t="shared" si="493"/>
        <v>0.40942899999999999</v>
      </c>
      <c r="DD195" s="2">
        <f t="shared" si="494"/>
        <v>0.41350100000000001</v>
      </c>
      <c r="DE195" s="2">
        <f t="shared" si="495"/>
        <v>0.39815400000000001</v>
      </c>
      <c r="DF195" s="2">
        <f t="shared" si="496"/>
        <v>0.38387100000000002</v>
      </c>
      <c r="DG195" s="2">
        <f t="shared" si="497"/>
        <v>0.37867600000000001</v>
      </c>
      <c r="DH195" s="2">
        <f t="shared" si="498"/>
        <v>0.39106600000000002</v>
      </c>
      <c r="DI195" s="2">
        <f t="shared" si="499"/>
        <v>0.39362999999999998</v>
      </c>
      <c r="DK195" s="2">
        <f t="shared" si="500"/>
        <v>0.49477226896551707</v>
      </c>
      <c r="DL195" s="2">
        <f t="shared" si="645"/>
        <v>0.45832837445014663</v>
      </c>
      <c r="DM195" s="2">
        <f t="shared" si="645"/>
        <v>0.45827988288123178</v>
      </c>
      <c r="DN195" s="2">
        <f t="shared" si="645"/>
        <v>0.48643452055003805</v>
      </c>
      <c r="DO195" s="2">
        <f t="shared" si="645"/>
        <v>0.49096080412528653</v>
      </c>
      <c r="DP195" s="2">
        <f t="shared" si="645"/>
        <v>0.47803342230710461</v>
      </c>
      <c r="DQ195" s="2">
        <f t="shared" si="645"/>
        <v>0.45129955966386559</v>
      </c>
      <c r="DR195" s="2">
        <f t="shared" si="645"/>
        <v>0.48713032549019608</v>
      </c>
      <c r="DS195" s="2">
        <f t="shared" si="645"/>
        <v>0.48830706006006014</v>
      </c>
      <c r="DT195" s="2">
        <f t="shared" si="645"/>
        <v>0.46795254089635852</v>
      </c>
      <c r="DU195" s="2">
        <f t="shared" si="645"/>
        <v>0.4737698478991596</v>
      </c>
      <c r="DV195" s="2">
        <f t="shared" si="645"/>
        <v>0.46471339439775916</v>
      </c>
      <c r="DW195" s="2">
        <f t="shared" si="645"/>
        <v>0.50817109019607842</v>
      </c>
      <c r="DX195" s="2">
        <f t="shared" si="645"/>
        <v>0.49354670677361856</v>
      </c>
      <c r="DY195" s="2">
        <f t="shared" si="645"/>
        <v>0.47490034667685255</v>
      </c>
      <c r="EA195" s="2">
        <f t="shared" si="440"/>
        <v>0.39018207392640586</v>
      </c>
      <c r="EB195" s="2">
        <f t="shared" si="502"/>
        <v>0.38218447769891756</v>
      </c>
      <c r="EC195" s="2">
        <f t="shared" si="503"/>
        <v>0.38223843262146673</v>
      </c>
      <c r="ED195" s="2">
        <f t="shared" si="504"/>
        <v>0.37047588563622164</v>
      </c>
      <c r="EE195" s="2">
        <f t="shared" si="505"/>
        <v>0.37283471530322226</v>
      </c>
      <c r="EF195" s="2">
        <f t="shared" si="506"/>
        <v>0.38443516392151489</v>
      </c>
      <c r="EG195" s="2">
        <f t="shared" si="507"/>
        <v>0.38780738875408061</v>
      </c>
      <c r="EH195" s="2">
        <f t="shared" si="508"/>
        <v>0.38807306195071234</v>
      </c>
      <c r="EI195" s="2">
        <f t="shared" si="509"/>
        <v>0.3993757357293139</v>
      </c>
      <c r="EJ195" s="2">
        <f t="shared" si="510"/>
        <v>0.41207282605902174</v>
      </c>
      <c r="EK195" s="2">
        <f t="shared" si="511"/>
        <v>0.40266818076278266</v>
      </c>
      <c r="EL195" s="2">
        <f t="shared" si="512"/>
        <v>0.38836013166002542</v>
      </c>
      <c r="EM195" s="2">
        <f t="shared" si="513"/>
        <v>0.38005091245812728</v>
      </c>
      <c r="EN195" s="2">
        <f t="shared" si="514"/>
        <v>0.39730533782699001</v>
      </c>
      <c r="EO195" s="2">
        <f t="shared" si="515"/>
        <v>0.40318983683495535</v>
      </c>
      <c r="EQ195" s="2">
        <f t="shared" si="516"/>
        <v>0.38866434407570782</v>
      </c>
      <c r="ER195" s="2">
        <f t="shared" si="646"/>
        <v>0.38538400001516304</v>
      </c>
      <c r="ES195" s="2">
        <f t="shared" si="646"/>
        <v>0.38223843262146673</v>
      </c>
      <c r="ET195" s="2">
        <f t="shared" si="646"/>
        <v>0.38060540833169576</v>
      </c>
      <c r="EU195" s="2">
        <f t="shared" si="646"/>
        <v>0.38095884434540617</v>
      </c>
      <c r="EV195" s="2">
        <f t="shared" si="646"/>
        <v>0.387549220195128</v>
      </c>
      <c r="EW195" s="2">
        <f t="shared" si="646"/>
        <v>0.39115097532644511</v>
      </c>
      <c r="EX195" s="2">
        <f t="shared" si="646"/>
        <v>0.3959389403127262</v>
      </c>
      <c r="EY195" s="2">
        <f t="shared" si="646"/>
        <v>0.40751950624168515</v>
      </c>
      <c r="EZ195" s="2">
        <f t="shared" si="646"/>
        <v>0.41306410594970233</v>
      </c>
      <c r="FA195" s="2">
        <f t="shared" si="646"/>
        <v>0.39815689957514944</v>
      </c>
      <c r="FB195" s="2">
        <f t="shared" si="646"/>
        <v>0.3857456896685284</v>
      </c>
      <c r="FC195" s="2">
        <f t="shared" si="646"/>
        <v>0.38161719559236579</v>
      </c>
      <c r="FD195" s="2">
        <f t="shared" si="646"/>
        <v>0.39188281998671953</v>
      </c>
      <c r="FE195" s="2">
        <f t="shared" si="646"/>
        <v>0.40127815434230663</v>
      </c>
      <c r="FG195" s="2">
        <f t="shared" si="518"/>
        <v>0.99999707586303888</v>
      </c>
      <c r="FH195" s="2">
        <f t="shared" si="647"/>
        <v>0.99999643975061558</v>
      </c>
      <c r="FI195" s="2">
        <f t="shared" si="647"/>
        <v>0.99999629193461614</v>
      </c>
      <c r="FJ195" s="2">
        <f t="shared" si="647"/>
        <v>0.99999566004006291</v>
      </c>
      <c r="FK195" s="2">
        <f t="shared" si="647"/>
        <v>0.99999566959357711</v>
      </c>
      <c r="FL195" s="2">
        <f t="shared" si="647"/>
        <v>0.99999538551582579</v>
      </c>
      <c r="FM195" s="2">
        <f t="shared" si="647"/>
        <v>0.99999502406949192</v>
      </c>
      <c r="FN195" s="2">
        <f t="shared" si="647"/>
        <v>0.99999498690380528</v>
      </c>
      <c r="FO195" s="2">
        <f t="shared" si="647"/>
        <v>0.99999493313548771</v>
      </c>
      <c r="FP195" s="2">
        <f t="shared" si="647"/>
        <v>0.99999538684933487</v>
      </c>
      <c r="FQ195" s="2">
        <f t="shared" si="647"/>
        <v>0.99999501967222848</v>
      </c>
      <c r="FR195" s="2">
        <f t="shared" si="647"/>
        <v>0.99999496435042357</v>
      </c>
      <c r="FS195" s="2">
        <f t="shared" si="647"/>
        <v>0.99999508247963587</v>
      </c>
      <c r="FT195" s="2">
        <f t="shared" si="647"/>
        <v>0.999996144753172</v>
      </c>
      <c r="FU195" s="2">
        <f t="shared" si="647"/>
        <v>0.99999567184311999</v>
      </c>
      <c r="FW195" s="2">
        <f t="shared" si="536"/>
        <v>0.96528175850369458</v>
      </c>
      <c r="FX195" s="2">
        <f t="shared" si="588"/>
        <v>0.86031870169055713</v>
      </c>
      <c r="FY195" s="2">
        <f t="shared" si="589"/>
        <v>2.3220808171220415E-10</v>
      </c>
      <c r="FZ195" s="2">
        <f t="shared" si="590"/>
        <v>0.86481937169171874</v>
      </c>
      <c r="GA195" s="2">
        <f t="shared" si="591"/>
        <v>0.86446023933202432</v>
      </c>
      <c r="GB195" s="2">
        <f t="shared" si="592"/>
        <v>0.86141012932149141</v>
      </c>
      <c r="GC195" s="2">
        <f t="shared" si="593"/>
        <v>0.84611877120428902</v>
      </c>
      <c r="GD195" s="2">
        <f t="shared" si="594"/>
        <v>0.84853524666168245</v>
      </c>
      <c r="GE195" s="2">
        <f t="shared" si="595"/>
        <v>0.89659436859265373</v>
      </c>
      <c r="GF195" s="2">
        <f t="shared" si="596"/>
        <v>0.88965691830698934</v>
      </c>
      <c r="GG195" s="2">
        <f t="shared" si="597"/>
        <v>0.8623686878771224</v>
      </c>
      <c r="GH195" s="2">
        <f t="shared" si="598"/>
        <v>0.82749221107505477</v>
      </c>
      <c r="GI195" s="2">
        <f t="shared" si="599"/>
        <v>0.81177031772534536</v>
      </c>
      <c r="GJ195" s="2">
        <f t="shared" si="600"/>
        <v>0.7987736844812523</v>
      </c>
      <c r="GK195" s="2">
        <f t="shared" si="601"/>
        <v>0.76041835704483884</v>
      </c>
      <c r="GM195" s="82">
        <f t="shared" si="537"/>
        <v>0</v>
      </c>
      <c r="GN195" s="82">
        <f t="shared" si="602"/>
        <v>0</v>
      </c>
      <c r="GO195" s="82">
        <f t="shared" si="603"/>
        <v>0</v>
      </c>
      <c r="GP195" s="82">
        <f t="shared" si="604"/>
        <v>0</v>
      </c>
      <c r="GQ195" s="82">
        <f t="shared" si="605"/>
        <v>0</v>
      </c>
      <c r="GR195" s="82">
        <f t="shared" si="606"/>
        <v>0</v>
      </c>
      <c r="GS195" s="82">
        <f t="shared" si="607"/>
        <v>0</v>
      </c>
      <c r="GT195" s="82">
        <f t="shared" si="608"/>
        <v>0</v>
      </c>
      <c r="GU195" s="82">
        <f t="shared" si="609"/>
        <v>0</v>
      </c>
      <c r="GV195" s="82">
        <f t="shared" si="610"/>
        <v>0</v>
      </c>
      <c r="GW195" s="82">
        <f t="shared" si="611"/>
        <v>0</v>
      </c>
      <c r="GX195" s="82">
        <f t="shared" si="612"/>
        <v>0</v>
      </c>
      <c r="GY195" s="82">
        <f t="shared" si="613"/>
        <v>0</v>
      </c>
      <c r="GZ195" s="82">
        <f t="shared" si="614"/>
        <v>0</v>
      </c>
      <c r="HA195" s="82">
        <f t="shared" si="615"/>
        <v>0</v>
      </c>
      <c r="HC195" s="82">
        <f t="shared" si="538"/>
        <v>2.9991753469056906E-292</v>
      </c>
      <c r="HD195" s="82">
        <f t="shared" si="616"/>
        <v>7.8087828155920527E-306</v>
      </c>
      <c r="HE195" s="82">
        <f t="shared" si="617"/>
        <v>0</v>
      </c>
      <c r="HF195" s="82">
        <f t="shared" si="618"/>
        <v>0</v>
      </c>
      <c r="HG195" s="82">
        <f t="shared" si="619"/>
        <v>0</v>
      </c>
      <c r="HH195" s="82">
        <f t="shared" si="620"/>
        <v>0</v>
      </c>
      <c r="HI195" s="82">
        <f t="shared" si="621"/>
        <v>0</v>
      </c>
      <c r="HJ195" s="82">
        <f t="shared" si="622"/>
        <v>0</v>
      </c>
      <c r="HK195" s="82">
        <f t="shared" si="623"/>
        <v>0</v>
      </c>
      <c r="HL195" s="82">
        <f t="shared" si="624"/>
        <v>0</v>
      </c>
      <c r="HM195" s="82">
        <f t="shared" si="625"/>
        <v>0</v>
      </c>
      <c r="HN195" s="82">
        <f t="shared" si="626"/>
        <v>0</v>
      </c>
      <c r="HO195" s="82">
        <f t="shared" si="627"/>
        <v>0</v>
      </c>
      <c r="HP195" s="82">
        <f t="shared" si="628"/>
        <v>0</v>
      </c>
      <c r="HQ195" s="82">
        <f t="shared" si="629"/>
        <v>0</v>
      </c>
      <c r="HS195" s="82">
        <f t="shared" si="539"/>
        <v>4.1672303424178524E-107</v>
      </c>
      <c r="HT195" s="82">
        <f t="shared" si="630"/>
        <v>2.5584673018873582E-76</v>
      </c>
      <c r="HU195" s="82">
        <f t="shared" si="631"/>
        <v>4.9008234180095284E-10</v>
      </c>
      <c r="HV195" s="82">
        <f t="shared" si="632"/>
        <v>4.2372343951545589E-84</v>
      </c>
      <c r="HW195" s="82">
        <f t="shared" si="633"/>
        <v>1.2784722802736576E-90</v>
      </c>
      <c r="HX195" s="82">
        <f t="shared" si="634"/>
        <v>6.7101905854490513E-95</v>
      </c>
      <c r="HY195" s="82">
        <f t="shared" si="635"/>
        <v>5.5776512649449034E-96</v>
      </c>
      <c r="HZ195" s="82">
        <f t="shared" si="636"/>
        <v>3.4506961911926529E-132</v>
      </c>
      <c r="IA195" s="82">
        <f t="shared" si="637"/>
        <v>7.5428508107284858E-113</v>
      </c>
      <c r="IB195" s="82">
        <f t="shared" si="638"/>
        <v>2.2139918637056834E-101</v>
      </c>
      <c r="IC195" s="82">
        <f t="shared" si="639"/>
        <v>1.9313144996242056E-97</v>
      </c>
      <c r="ID195" s="82">
        <f t="shared" si="640"/>
        <v>9.3639866244359694E-79</v>
      </c>
      <c r="IE195" s="82">
        <f t="shared" si="641"/>
        <v>1.1239144433470946E-77</v>
      </c>
      <c r="IF195" s="82">
        <f t="shared" si="642"/>
        <v>6.146099050185957E-86</v>
      </c>
      <c r="IG195" s="82">
        <f t="shared" si="643"/>
        <v>2.2662721363604076E-64</v>
      </c>
      <c r="II195" s="82">
        <f t="shared" si="540"/>
        <v>7.9784058326636316E-10</v>
      </c>
      <c r="IJ195" s="82">
        <f t="shared" si="541"/>
        <v>3.9977249118733528E-4</v>
      </c>
      <c r="IK195" s="82">
        <f t="shared" si="542"/>
        <v>0</v>
      </c>
      <c r="IL195" s="82">
        <f t="shared" si="543"/>
        <v>1.4265684151423707E-4</v>
      </c>
      <c r="IM195" s="82">
        <f t="shared" si="544"/>
        <v>8.9058289821925424E-5</v>
      </c>
      <c r="IN195" s="82">
        <f t="shared" si="545"/>
        <v>7.3037020913354435E-5</v>
      </c>
      <c r="IO195" s="82">
        <f t="shared" si="546"/>
        <v>1.8645244847131812E-4</v>
      </c>
      <c r="IP195" s="82">
        <f t="shared" si="547"/>
        <v>1.0782512706626477E-5</v>
      </c>
      <c r="IQ195" s="82">
        <f t="shared" si="548"/>
        <v>9.7700089873793786E-7</v>
      </c>
      <c r="IR195" s="82">
        <f t="shared" si="549"/>
        <v>6.2034152324212379E-6</v>
      </c>
      <c r="IS195" s="82">
        <f t="shared" si="550"/>
        <v>5.001673969599022E-5</v>
      </c>
      <c r="IT195" s="82">
        <f t="shared" si="551"/>
        <v>1.1430500837656321E-3</v>
      </c>
      <c r="IU195" s="82">
        <f t="shared" si="552"/>
        <v>2.2794541412035642E-3</v>
      </c>
      <c r="IV195" s="82">
        <f t="shared" si="553"/>
        <v>2.2210183478239059E-3</v>
      </c>
      <c r="IW195" s="82">
        <f t="shared" si="554"/>
        <v>2.6804116767167715E-5</v>
      </c>
      <c r="IY195" s="82">
        <f t="shared" si="555"/>
        <v>7.9784058326636316E-10</v>
      </c>
      <c r="IZ195" s="82">
        <f t="shared" si="556"/>
        <v>3.9977249118733528E-4</v>
      </c>
      <c r="JA195" s="82">
        <f t="shared" si="557"/>
        <v>4.9008234180095284E-10</v>
      </c>
      <c r="JB195" s="82">
        <f t="shared" si="558"/>
        <v>1.4265684151423707E-4</v>
      </c>
      <c r="JC195" s="82">
        <f t="shared" si="559"/>
        <v>8.9058289821925424E-5</v>
      </c>
      <c r="JD195" s="82">
        <f t="shared" si="560"/>
        <v>7.3037020913354435E-5</v>
      </c>
      <c r="JE195" s="82">
        <f t="shared" si="561"/>
        <v>1.8645244847131812E-4</v>
      </c>
      <c r="JF195" s="82">
        <f t="shared" si="562"/>
        <v>1.0782512706626477E-5</v>
      </c>
      <c r="JG195" s="82">
        <f t="shared" si="563"/>
        <v>9.7700089873793786E-7</v>
      </c>
      <c r="JH195" s="82">
        <f t="shared" si="564"/>
        <v>6.2034152324212379E-6</v>
      </c>
      <c r="JI195" s="82">
        <f t="shared" si="565"/>
        <v>5.001673969599022E-5</v>
      </c>
      <c r="JJ195" s="82">
        <f t="shared" si="566"/>
        <v>1.1430500837656321E-3</v>
      </c>
      <c r="JK195" s="82">
        <f t="shared" si="567"/>
        <v>2.2794541412035642E-3</v>
      </c>
      <c r="JL195" s="82">
        <f t="shared" si="568"/>
        <v>2.2210183478239059E-3</v>
      </c>
      <c r="JM195" s="82">
        <f t="shared" si="569"/>
        <v>2.6804116767167715E-5</v>
      </c>
    </row>
    <row r="196" spans="2:273" x14ac:dyDescent="0.25">
      <c r="B196" s="2">
        <v>169</v>
      </c>
      <c r="C196" s="37">
        <v>0.39258999999999999</v>
      </c>
      <c r="D196" s="37">
        <v>0.385961</v>
      </c>
      <c r="E196" s="37">
        <v>0.37607400000000002</v>
      </c>
      <c r="F196" s="37">
        <v>0.381187</v>
      </c>
      <c r="G196" s="37">
        <v>0.38254199999999999</v>
      </c>
      <c r="H196" s="37">
        <v>0.38927099999999998</v>
      </c>
      <c r="I196" s="37">
        <v>0.39472200000000002</v>
      </c>
      <c r="J196" s="37">
        <v>0.40096999999999999</v>
      </c>
      <c r="K196" s="37">
        <v>0.41050599999999998</v>
      </c>
      <c r="L196" s="37">
        <v>0.416325</v>
      </c>
      <c r="M196" s="37">
        <v>0.39755099999999999</v>
      </c>
      <c r="N196" s="37">
        <v>0.38210699999999997</v>
      </c>
      <c r="O196" s="37">
        <v>0.38100499999999998</v>
      </c>
      <c r="P196" s="37">
        <v>0.39121600000000001</v>
      </c>
      <c r="Q196" s="37">
        <v>0.398704</v>
      </c>
      <c r="S196" s="4" t="e">
        <f t="shared" si="441"/>
        <v>#N/A</v>
      </c>
      <c r="T196" s="4">
        <f t="shared" si="442"/>
        <v>0.38467779963321752</v>
      </c>
      <c r="U196" s="4">
        <f t="shared" si="443"/>
        <v>0.38193663383966875</v>
      </c>
      <c r="V196" s="4">
        <f t="shared" si="444"/>
        <v>0.37904198582504278</v>
      </c>
      <c r="W196" s="4">
        <f t="shared" si="445"/>
        <v>0.3795997167654433</v>
      </c>
      <c r="X196" s="4">
        <f t="shared" si="446"/>
        <v>0.3867459775766523</v>
      </c>
      <c r="Y196" s="4">
        <f t="shared" si="447"/>
        <v>0.39025226008255992</v>
      </c>
      <c r="Z196" s="4">
        <f t="shared" si="448"/>
        <v>0.39443318197025046</v>
      </c>
      <c r="AA196" s="4">
        <f t="shared" si="449"/>
        <v>0.40662518254488633</v>
      </c>
      <c r="AB196" s="4">
        <f t="shared" si="450"/>
        <v>0.41299345998110071</v>
      </c>
      <c r="AC196" s="4">
        <f t="shared" si="451"/>
        <v>0.39852070464220829</v>
      </c>
      <c r="AD196" s="4">
        <f t="shared" si="452"/>
        <v>0.38583747044309991</v>
      </c>
      <c r="AE196" s="4">
        <f t="shared" si="453"/>
        <v>0.38090007448586227</v>
      </c>
      <c r="AF196" s="4">
        <f t="shared" si="454"/>
        <v>0.39255126463602158</v>
      </c>
      <c r="AG196" s="4">
        <f t="shared" si="455"/>
        <v>0.40128626660312194</v>
      </c>
      <c r="AI196" s="4">
        <f t="shared" si="456"/>
        <v>0</v>
      </c>
      <c r="AJ196" s="4">
        <f t="shared" si="457"/>
        <v>1.2832003667824776E-3</v>
      </c>
      <c r="AK196" s="4">
        <f t="shared" si="458"/>
        <v>-5.8626338396687294E-3</v>
      </c>
      <c r="AL196" s="4">
        <f t="shared" si="459"/>
        <v>2.145014174957216E-3</v>
      </c>
      <c r="AM196" s="4">
        <f t="shared" si="460"/>
        <v>2.9422832345566974E-3</v>
      </c>
      <c r="AN196" s="4">
        <f t="shared" si="461"/>
        <v>2.5250224233476781E-3</v>
      </c>
      <c r="AO196" s="4">
        <f t="shared" si="462"/>
        <v>4.4697399174400965E-3</v>
      </c>
      <c r="AP196" s="4">
        <f t="shared" si="463"/>
        <v>6.536818029749536E-3</v>
      </c>
      <c r="AQ196" s="4">
        <f t="shared" si="464"/>
        <v>3.8808174551136498E-3</v>
      </c>
      <c r="AR196" s="4">
        <f t="shared" si="465"/>
        <v>3.3315400188992927E-3</v>
      </c>
      <c r="AS196" s="4">
        <f t="shared" si="466"/>
        <v>-9.6970464220830221E-4</v>
      </c>
      <c r="AT196" s="4">
        <f t="shared" si="467"/>
        <v>-3.7304704430999314E-3</v>
      </c>
      <c r="AU196" s="4">
        <f t="shared" si="468"/>
        <v>1.0492551413771034E-4</v>
      </c>
      <c r="AV196" s="4">
        <f t="shared" si="644"/>
        <v>-1.3352646360215714E-3</v>
      </c>
      <c r="AW196" s="4">
        <f t="shared" si="644"/>
        <v>-2.582266603121941E-3</v>
      </c>
      <c r="AY196" s="2" t="e">
        <f t="shared" si="520"/>
        <v>#N/A</v>
      </c>
      <c r="AZ196" s="2">
        <f t="shared" si="571"/>
        <v>0.38467779963303456</v>
      </c>
      <c r="BA196" s="2">
        <f t="shared" si="572"/>
        <v>0.3819366336959148</v>
      </c>
      <c r="BB196" s="2">
        <f t="shared" si="573"/>
        <v>0.37904198582502857</v>
      </c>
      <c r="BC196" s="2">
        <f t="shared" si="574"/>
        <v>0.37959971676544013</v>
      </c>
      <c r="BD196" s="2">
        <f t="shared" si="575"/>
        <v>0.38674597757665113</v>
      </c>
      <c r="BE196" s="2">
        <f t="shared" si="576"/>
        <v>0.39025226008252673</v>
      </c>
      <c r="BF196" s="2">
        <f t="shared" si="577"/>
        <v>0.39443318197025046</v>
      </c>
      <c r="BG196" s="2">
        <f t="shared" si="578"/>
        <v>0.40662518254488633</v>
      </c>
      <c r="BH196" s="2">
        <f t="shared" si="579"/>
        <v>0.41299345998110071</v>
      </c>
      <c r="BI196" s="2">
        <f t="shared" si="580"/>
        <v>0.39852070464220768</v>
      </c>
      <c r="BJ196" s="2">
        <f t="shared" si="581"/>
        <v>0.38583747042048089</v>
      </c>
      <c r="BK196" s="2">
        <f t="shared" si="582"/>
        <v>0.38090007424670813</v>
      </c>
      <c r="BL196" s="2">
        <f t="shared" si="583"/>
        <v>0.39255097723235605</v>
      </c>
      <c r="BM196" s="2">
        <f t="shared" si="584"/>
        <v>0.40128622001427289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>
        <f t="shared" si="523"/>
        <v>0.37607400000000002</v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>
        <f t="shared" si="486"/>
        <v>0.385961</v>
      </c>
      <c r="CW196" s="2">
        <f t="shared" si="487"/>
        <v>0.37607400000000002</v>
      </c>
      <c r="CX196" s="2">
        <f t="shared" si="488"/>
        <v>0.381187</v>
      </c>
      <c r="CY196" s="2">
        <f t="shared" si="489"/>
        <v>0.38254199999999999</v>
      </c>
      <c r="CZ196" s="2">
        <f t="shared" si="490"/>
        <v>0.38927099999999998</v>
      </c>
      <c r="DA196" s="2">
        <f t="shared" si="491"/>
        <v>0.39472200000000002</v>
      </c>
      <c r="DB196" s="2">
        <f t="shared" si="492"/>
        <v>0.40096999999999999</v>
      </c>
      <c r="DC196" s="2">
        <f t="shared" si="493"/>
        <v>0.41050599999999998</v>
      </c>
      <c r="DD196" s="2">
        <f t="shared" si="494"/>
        <v>0.416325</v>
      </c>
      <c r="DE196" s="2">
        <f t="shared" si="495"/>
        <v>0.39755099999999999</v>
      </c>
      <c r="DF196" s="2">
        <f t="shared" si="496"/>
        <v>0.38210699999999997</v>
      </c>
      <c r="DG196" s="2">
        <f t="shared" si="497"/>
        <v>0.38100499999999998</v>
      </c>
      <c r="DH196" s="2">
        <f t="shared" si="498"/>
        <v>0.39121600000000001</v>
      </c>
      <c r="DI196" s="2">
        <f t="shared" si="499"/>
        <v>0.398704</v>
      </c>
      <c r="DK196" s="2">
        <f t="shared" si="500"/>
        <v>0.49503304187192104</v>
      </c>
      <c r="DL196" s="2">
        <f t="shared" si="645"/>
        <v>0.45841632239736069</v>
      </c>
      <c r="DM196" s="2">
        <f t="shared" si="645"/>
        <v>0.45834048313782999</v>
      </c>
      <c r="DN196" s="2">
        <f t="shared" si="645"/>
        <v>0.48671161115355216</v>
      </c>
      <c r="DO196" s="2">
        <f t="shared" si="645"/>
        <v>0.49125811306340722</v>
      </c>
      <c r="DP196" s="2">
        <f t="shared" si="645"/>
        <v>0.4781495569136745</v>
      </c>
      <c r="DQ196" s="2">
        <f t="shared" si="645"/>
        <v>0.45113692268907568</v>
      </c>
      <c r="DR196" s="2">
        <f t="shared" si="645"/>
        <v>0.4872438056022409</v>
      </c>
      <c r="DS196" s="2">
        <f t="shared" si="645"/>
        <v>0.4885269332904334</v>
      </c>
      <c r="DT196" s="2">
        <f t="shared" si="645"/>
        <v>0.46803869187675068</v>
      </c>
      <c r="DU196" s="2">
        <f t="shared" si="645"/>
        <v>0.47388195966386548</v>
      </c>
      <c r="DV196" s="2">
        <f t="shared" si="645"/>
        <v>0.46475625434173673</v>
      </c>
      <c r="DW196" s="2">
        <f t="shared" si="645"/>
        <v>0.50850048795518199</v>
      </c>
      <c r="DX196" s="2">
        <f t="shared" si="645"/>
        <v>0.49384741098484852</v>
      </c>
      <c r="DY196" s="2">
        <f t="shared" si="645"/>
        <v>0.47499228800611154</v>
      </c>
      <c r="EA196" s="2">
        <f t="shared" si="440"/>
        <v>0.38985202520973505</v>
      </c>
      <c r="EB196" s="2">
        <f t="shared" si="502"/>
        <v>0.38184785613058331</v>
      </c>
      <c r="EC196" s="2">
        <f t="shared" si="503"/>
        <v>0.38193637531273772</v>
      </c>
      <c r="ED196" s="2">
        <f t="shared" si="504"/>
        <v>0.37003911662763461</v>
      </c>
      <c r="EE196" s="2">
        <f t="shared" si="505"/>
        <v>0.37238195425127552</v>
      </c>
      <c r="EF196" s="2">
        <f t="shared" si="506"/>
        <v>0.38398773307536893</v>
      </c>
      <c r="EG196" s="2">
        <f t="shared" si="507"/>
        <v>0.38733972263445615</v>
      </c>
      <c r="EH196" s="2">
        <f t="shared" si="508"/>
        <v>0.38756925941464204</v>
      </c>
      <c r="EI196" s="2">
        <f t="shared" si="509"/>
        <v>0.39914788058902839</v>
      </c>
      <c r="EJ196" s="2">
        <f t="shared" si="510"/>
        <v>0.4120890186823577</v>
      </c>
      <c r="EK196" s="2">
        <f t="shared" si="511"/>
        <v>0.40251871884228774</v>
      </c>
      <c r="EL196" s="2">
        <f t="shared" si="512"/>
        <v>0.38806884963425398</v>
      </c>
      <c r="EM196" s="2">
        <f t="shared" si="513"/>
        <v>0.37958551750677938</v>
      </c>
      <c r="EN196" s="2">
        <f t="shared" si="514"/>
        <v>0.39702268702507204</v>
      </c>
      <c r="EO196" s="2">
        <f t="shared" si="515"/>
        <v>0.40278880417181251</v>
      </c>
      <c r="EQ196" s="2">
        <f t="shared" si="516"/>
        <v>0.38831291383608169</v>
      </c>
      <c r="ER196" s="2">
        <f t="shared" si="646"/>
        <v>0.38509655534446346</v>
      </c>
      <c r="ES196" s="2">
        <f t="shared" si="646"/>
        <v>0.38193637531273772</v>
      </c>
      <c r="ET196" s="2">
        <f t="shared" si="646"/>
        <v>0.38032488170563961</v>
      </c>
      <c r="EU196" s="2">
        <f t="shared" si="646"/>
        <v>0.38063128608997349</v>
      </c>
      <c r="EV196" s="2">
        <f t="shared" si="646"/>
        <v>0.38715024279069771</v>
      </c>
      <c r="EW196" s="2">
        <f t="shared" si="646"/>
        <v>0.39073501008051037</v>
      </c>
      <c r="EX196" s="2">
        <f t="shared" si="646"/>
        <v>0.3955500659716138</v>
      </c>
      <c r="EY196" s="2">
        <f t="shared" si="646"/>
        <v>0.40741121589300722</v>
      </c>
      <c r="EZ196" s="2">
        <f t="shared" si="646"/>
        <v>0.41309550439116538</v>
      </c>
      <c r="FA196" s="2">
        <f t="shared" si="646"/>
        <v>0.39793840619420001</v>
      </c>
      <c r="FB196" s="2">
        <f t="shared" si="646"/>
        <v>0.38541280485560325</v>
      </c>
      <c r="FC196" s="2">
        <f t="shared" si="646"/>
        <v>0.3811773670861639</v>
      </c>
      <c r="FD196" s="2">
        <f t="shared" si="646"/>
        <v>0.39152317022576971</v>
      </c>
      <c r="FE196" s="2">
        <f t="shared" si="646"/>
        <v>0.40085409574526287</v>
      </c>
      <c r="FG196" s="2">
        <f t="shared" si="518"/>
        <v>0.99999733315470951</v>
      </c>
      <c r="FH196" s="2">
        <f t="shared" si="647"/>
        <v>0.99999675301295343</v>
      </c>
      <c r="FI196" s="2">
        <f t="shared" si="647"/>
        <v>0.99999661820307351</v>
      </c>
      <c r="FJ196" s="2">
        <f t="shared" si="647"/>
        <v>0.99999604190798352</v>
      </c>
      <c r="FK196" s="2">
        <f t="shared" si="647"/>
        <v>0.99999605062089869</v>
      </c>
      <c r="FL196" s="2">
        <f t="shared" si="647"/>
        <v>0.99999579153870632</v>
      </c>
      <c r="FM196" s="2">
        <f t="shared" si="647"/>
        <v>0.99999546189545385</v>
      </c>
      <c r="FN196" s="2">
        <f t="shared" si="647"/>
        <v>0.99999542799991503</v>
      </c>
      <c r="FO196" s="2">
        <f t="shared" si="647"/>
        <v>0.99999537896258306</v>
      </c>
      <c r="FP196" s="2">
        <f t="shared" si="647"/>
        <v>0.99999579275488204</v>
      </c>
      <c r="FQ196" s="2">
        <f t="shared" si="647"/>
        <v>0.99999545788509847</v>
      </c>
      <c r="FR196" s="2">
        <f t="shared" si="647"/>
        <v>0.99999540743096815</v>
      </c>
      <c r="FS196" s="2">
        <f t="shared" si="647"/>
        <v>0.99999551516618468</v>
      </c>
      <c r="FT196" s="2">
        <f t="shared" si="647"/>
        <v>0.99999648397191176</v>
      </c>
      <c r="FU196" s="2">
        <f t="shared" si="647"/>
        <v>0.99999605267250768</v>
      </c>
      <c r="FW196" s="2">
        <f t="shared" si="536"/>
        <v>0.96823956473557227</v>
      </c>
      <c r="FX196" s="2">
        <f t="shared" si="588"/>
        <v>0.87102396969936413</v>
      </c>
      <c r="FY196" s="2">
        <f t="shared" si="589"/>
        <v>2.5461109855996189E-10</v>
      </c>
      <c r="FZ196" s="2">
        <f t="shared" si="590"/>
        <v>0.87522973047240948</v>
      </c>
      <c r="GA196" s="2">
        <f t="shared" si="591"/>
        <v>0.87489425425835243</v>
      </c>
      <c r="GB196" s="2">
        <f t="shared" si="592"/>
        <v>0.87204419057557259</v>
      </c>
      <c r="GC196" s="2">
        <f t="shared" si="593"/>
        <v>0.85773236463127811</v>
      </c>
      <c r="GD196" s="2">
        <f t="shared" si="594"/>
        <v>0.85999664251717389</v>
      </c>
      <c r="GE196" s="2">
        <f t="shared" si="595"/>
        <v>0.90482700469760091</v>
      </c>
      <c r="GF196" s="2">
        <f t="shared" si="596"/>
        <v>0.8983792783553618</v>
      </c>
      <c r="GG196" s="2">
        <f t="shared" si="597"/>
        <v>0.87294004739806619</v>
      </c>
      <c r="GH196" s="2">
        <f t="shared" si="598"/>
        <v>0.84024615244130108</v>
      </c>
      <c r="GI196" s="2">
        <f t="shared" si="599"/>
        <v>0.82544142029926826</v>
      </c>
      <c r="GJ196" s="2">
        <f t="shared" si="600"/>
        <v>0.81317148294417463</v>
      </c>
      <c r="GK196" s="2">
        <f t="shared" si="601"/>
        <v>0.77679362311797451</v>
      </c>
      <c r="GM196" s="82">
        <f t="shared" si="537"/>
        <v>0</v>
      </c>
      <c r="GN196" s="82">
        <f t="shared" si="602"/>
        <v>0</v>
      </c>
      <c r="GO196" s="82">
        <f t="shared" si="603"/>
        <v>0</v>
      </c>
      <c r="GP196" s="82">
        <f t="shared" si="604"/>
        <v>0</v>
      </c>
      <c r="GQ196" s="82">
        <f t="shared" si="605"/>
        <v>0</v>
      </c>
      <c r="GR196" s="82">
        <f t="shared" si="606"/>
        <v>0</v>
      </c>
      <c r="GS196" s="82">
        <f t="shared" si="607"/>
        <v>0</v>
      </c>
      <c r="GT196" s="82">
        <f t="shared" si="608"/>
        <v>0</v>
      </c>
      <c r="GU196" s="82">
        <f t="shared" si="609"/>
        <v>0</v>
      </c>
      <c r="GV196" s="82">
        <f t="shared" si="610"/>
        <v>0</v>
      </c>
      <c r="GW196" s="82">
        <f t="shared" si="611"/>
        <v>0</v>
      </c>
      <c r="GX196" s="82">
        <f t="shared" si="612"/>
        <v>0</v>
      </c>
      <c r="GY196" s="82">
        <f t="shared" si="613"/>
        <v>0</v>
      </c>
      <c r="GZ196" s="82">
        <f t="shared" si="614"/>
        <v>0</v>
      </c>
      <c r="HA196" s="82">
        <f t="shared" si="615"/>
        <v>0</v>
      </c>
      <c r="HC196" s="82">
        <f t="shared" si="538"/>
        <v>9.8699112073430493E-299</v>
      </c>
      <c r="HD196" s="82">
        <f t="shared" si="616"/>
        <v>0</v>
      </c>
      <c r="HE196" s="82">
        <f t="shared" si="617"/>
        <v>0</v>
      </c>
      <c r="HF196" s="82">
        <f t="shared" si="618"/>
        <v>0</v>
      </c>
      <c r="HG196" s="82">
        <f t="shared" si="619"/>
        <v>0</v>
      </c>
      <c r="HH196" s="82">
        <f t="shared" si="620"/>
        <v>0</v>
      </c>
      <c r="HI196" s="82">
        <f t="shared" si="621"/>
        <v>0</v>
      </c>
      <c r="HJ196" s="82">
        <f t="shared" si="622"/>
        <v>0</v>
      </c>
      <c r="HK196" s="82">
        <f t="shared" si="623"/>
        <v>0</v>
      </c>
      <c r="HL196" s="82">
        <f t="shared" si="624"/>
        <v>0</v>
      </c>
      <c r="HM196" s="82">
        <f t="shared" si="625"/>
        <v>0</v>
      </c>
      <c r="HN196" s="82">
        <f t="shared" si="626"/>
        <v>0</v>
      </c>
      <c r="HO196" s="82">
        <f t="shared" si="627"/>
        <v>0</v>
      </c>
      <c r="HP196" s="82">
        <f t="shared" si="628"/>
        <v>0</v>
      </c>
      <c r="HQ196" s="82">
        <f t="shared" si="629"/>
        <v>0</v>
      </c>
      <c r="HS196" s="82">
        <f t="shared" si="539"/>
        <v>1.8078152033983233E-110</v>
      </c>
      <c r="HT196" s="82">
        <f t="shared" si="630"/>
        <v>2.6279434101577198E-79</v>
      </c>
      <c r="HU196" s="82">
        <f t="shared" si="631"/>
        <v>1.636242046228805E-9</v>
      </c>
      <c r="HV196" s="82">
        <f t="shared" si="632"/>
        <v>2.1023620250298023E-87</v>
      </c>
      <c r="HW196" s="82">
        <f t="shared" si="633"/>
        <v>3.6720135317746653E-94</v>
      </c>
      <c r="HX196" s="82">
        <f t="shared" si="634"/>
        <v>1.2735416979877821E-98</v>
      </c>
      <c r="HY196" s="82">
        <f t="shared" si="635"/>
        <v>9.2486838470758842E-100</v>
      </c>
      <c r="HZ196" s="82">
        <f t="shared" si="636"/>
        <v>2.2830691235524565E-137</v>
      </c>
      <c r="IA196" s="82">
        <f t="shared" si="637"/>
        <v>4.32427076053863E-117</v>
      </c>
      <c r="IB196" s="82">
        <f t="shared" si="638"/>
        <v>3.2189147150316003E-105</v>
      </c>
      <c r="IC196" s="82">
        <f t="shared" si="639"/>
        <v>2.7899790928253947E-101</v>
      </c>
      <c r="ID196" s="82">
        <f t="shared" si="640"/>
        <v>5.4340594931823614E-82</v>
      </c>
      <c r="IE196" s="82">
        <f t="shared" si="641"/>
        <v>6.5506945283149049E-81</v>
      </c>
      <c r="IF196" s="82">
        <f t="shared" si="642"/>
        <v>1.6060150361208756E-89</v>
      </c>
      <c r="IG196" s="82">
        <f t="shared" si="643"/>
        <v>3.9027850877570032E-67</v>
      </c>
      <c r="II196" s="82">
        <f t="shared" si="540"/>
        <v>2.6915578786404961E-10</v>
      </c>
      <c r="IJ196" s="82">
        <f t="shared" si="541"/>
        <v>1.9954247785517295E-4</v>
      </c>
      <c r="IK196" s="82">
        <f t="shared" si="542"/>
        <v>0</v>
      </c>
      <c r="IL196" s="82">
        <f t="shared" si="543"/>
        <v>6.544285499987014E-5</v>
      </c>
      <c r="IM196" s="82">
        <f t="shared" si="544"/>
        <v>3.8985822565307833E-5</v>
      </c>
      <c r="IN196" s="82">
        <f t="shared" si="545"/>
        <v>3.0984457620064354E-5</v>
      </c>
      <c r="IO196" s="82">
        <f t="shared" si="546"/>
        <v>8.1953344075780298E-5</v>
      </c>
      <c r="IP196" s="82">
        <f t="shared" si="547"/>
        <v>3.5507474497767739E-6</v>
      </c>
      <c r="IQ196" s="82">
        <f t="shared" si="548"/>
        <v>3.3079896756527356E-7</v>
      </c>
      <c r="IR196" s="82">
        <f t="shared" si="549"/>
        <v>2.3728759317568644E-6</v>
      </c>
      <c r="IS196" s="82">
        <f t="shared" si="550"/>
        <v>2.0525562292366271E-5</v>
      </c>
      <c r="IT196" s="82">
        <f t="shared" si="551"/>
        <v>5.7361950264333595E-4</v>
      </c>
      <c r="IU196" s="82">
        <f t="shared" si="552"/>
        <v>1.1808958348615013E-3</v>
      </c>
      <c r="IV196" s="82">
        <f t="shared" si="553"/>
        <v>1.1020555119748649E-3</v>
      </c>
      <c r="IW196" s="82">
        <f t="shared" si="554"/>
        <v>5.8447354290663165E-6</v>
      </c>
      <c r="IY196" s="82">
        <f t="shared" si="555"/>
        <v>2.6915578786404961E-10</v>
      </c>
      <c r="IZ196" s="82">
        <f t="shared" si="556"/>
        <v>1.9954247785517295E-4</v>
      </c>
      <c r="JA196" s="82">
        <f t="shared" si="557"/>
        <v>1.636242046228805E-9</v>
      </c>
      <c r="JB196" s="82">
        <f t="shared" si="558"/>
        <v>6.544285499987014E-5</v>
      </c>
      <c r="JC196" s="82">
        <f t="shared" si="559"/>
        <v>3.8985822565307833E-5</v>
      </c>
      <c r="JD196" s="82">
        <f t="shared" si="560"/>
        <v>3.0984457620064354E-5</v>
      </c>
      <c r="JE196" s="82">
        <f t="shared" si="561"/>
        <v>8.1953344075780298E-5</v>
      </c>
      <c r="JF196" s="82">
        <f t="shared" si="562"/>
        <v>3.5507474497767739E-6</v>
      </c>
      <c r="JG196" s="82">
        <f t="shared" si="563"/>
        <v>3.3079896756527356E-7</v>
      </c>
      <c r="JH196" s="82">
        <f t="shared" si="564"/>
        <v>2.3728759317568644E-6</v>
      </c>
      <c r="JI196" s="82">
        <f t="shared" si="565"/>
        <v>2.0525562292366271E-5</v>
      </c>
      <c r="JJ196" s="82">
        <f t="shared" si="566"/>
        <v>5.7361950264333595E-4</v>
      </c>
      <c r="JK196" s="82">
        <f t="shared" si="567"/>
        <v>1.1808958348615013E-3</v>
      </c>
      <c r="JL196" s="82">
        <f t="shared" si="568"/>
        <v>1.1020555119748649E-3</v>
      </c>
      <c r="JM196" s="82">
        <f t="shared" si="569"/>
        <v>5.8447354290663165E-6</v>
      </c>
    </row>
    <row r="197" spans="2:273" x14ac:dyDescent="0.25">
      <c r="B197" s="2">
        <v>170</v>
      </c>
      <c r="C197" s="37">
        <v>0.39369900000000002</v>
      </c>
      <c r="D197" s="37">
        <v>0.38081799999999999</v>
      </c>
      <c r="E197" s="37">
        <v>0.38011699999999998</v>
      </c>
      <c r="F197" s="37">
        <v>0.38220100000000001</v>
      </c>
      <c r="G197" s="37">
        <v>0.38236399999999998</v>
      </c>
      <c r="H197" s="37">
        <v>0.38988699999999998</v>
      </c>
      <c r="I197" s="37">
        <v>0.38595800000000002</v>
      </c>
      <c r="J197" s="37">
        <v>0.39992699999999998</v>
      </c>
      <c r="K197" s="37">
        <v>0.40717900000000001</v>
      </c>
      <c r="L197" s="37">
        <v>0.41511500000000001</v>
      </c>
      <c r="M197" s="37">
        <v>0.39659100000000003</v>
      </c>
      <c r="N197" s="37">
        <v>0.38198300000000002</v>
      </c>
      <c r="O197" s="37">
        <v>0.38020199999999998</v>
      </c>
      <c r="P197" s="37">
        <v>0.39333699999999999</v>
      </c>
      <c r="Q197" s="37">
        <v>0.40128999999999998</v>
      </c>
      <c r="S197" s="4" t="e">
        <f t="shared" si="441"/>
        <v>#N/A</v>
      </c>
      <c r="T197" s="4">
        <f t="shared" si="442"/>
        <v>0.38441696477357107</v>
      </c>
      <c r="U197" s="4">
        <f t="shared" si="443"/>
        <v>0.38163455521985229</v>
      </c>
      <c r="V197" s="4">
        <f t="shared" si="444"/>
        <v>0.37884337406019131</v>
      </c>
      <c r="W197" s="4">
        <f t="shared" si="445"/>
        <v>0.37933800742299678</v>
      </c>
      <c r="X197" s="4">
        <f t="shared" si="446"/>
        <v>0.38637265212114985</v>
      </c>
      <c r="Y197" s="4">
        <f t="shared" si="447"/>
        <v>0.38986639510237403</v>
      </c>
      <c r="Z197" s="4">
        <f t="shared" si="448"/>
        <v>0.39411501658110026</v>
      </c>
      <c r="AA197" s="4">
        <f t="shared" si="449"/>
        <v>0.40656953368253784</v>
      </c>
      <c r="AB197" s="4">
        <f t="shared" si="450"/>
        <v>0.4130315739224823</v>
      </c>
      <c r="AC197" s="4">
        <f t="shared" si="451"/>
        <v>0.39826506721644722</v>
      </c>
      <c r="AD197" s="4">
        <f t="shared" si="452"/>
        <v>0.38547888602764652</v>
      </c>
      <c r="AE197" s="4">
        <f t="shared" si="453"/>
        <v>0.38047656105216421</v>
      </c>
      <c r="AF197" s="4">
        <f t="shared" si="454"/>
        <v>0.39212996510993264</v>
      </c>
      <c r="AG197" s="4">
        <f t="shared" si="455"/>
        <v>0.40083681820536154</v>
      </c>
      <c r="AI197" s="4">
        <f t="shared" si="456"/>
        <v>0</v>
      </c>
      <c r="AJ197" s="4">
        <f t="shared" si="457"/>
        <v>-3.5989647735710784E-3</v>
      </c>
      <c r="AK197" s="4">
        <f t="shared" si="458"/>
        <v>-1.5175552198523068E-3</v>
      </c>
      <c r="AL197" s="4">
        <f t="shared" si="459"/>
        <v>3.3576259398087061E-3</v>
      </c>
      <c r="AM197" s="4">
        <f t="shared" si="460"/>
        <v>3.0259925770032003E-3</v>
      </c>
      <c r="AN197" s="4">
        <f t="shared" si="461"/>
        <v>3.5143478788501326E-3</v>
      </c>
      <c r="AO197" s="4">
        <f t="shared" si="462"/>
        <v>-3.9083951023740071E-3</v>
      </c>
      <c r="AP197" s="4">
        <f t="shared" si="463"/>
        <v>5.8119834188997133E-3</v>
      </c>
      <c r="AQ197" s="4">
        <f t="shared" si="464"/>
        <v>6.0946631746217061E-4</v>
      </c>
      <c r="AR197" s="4">
        <f t="shared" si="465"/>
        <v>2.0834260775177138E-3</v>
      </c>
      <c r="AS197" s="4">
        <f t="shared" si="466"/>
        <v>-1.6740672164471948E-3</v>
      </c>
      <c r="AT197" s="4">
        <f t="shared" si="467"/>
        <v>-3.4958860276464998E-3</v>
      </c>
      <c r="AU197" s="4">
        <f t="shared" si="468"/>
        <v>-2.7456105216422388E-4</v>
      </c>
      <c r="AV197" s="4">
        <f t="shared" si="644"/>
        <v>1.2070348900673489E-3</v>
      </c>
      <c r="AW197" s="4">
        <f t="shared" si="644"/>
        <v>4.5318179463843533E-4</v>
      </c>
      <c r="AY197" s="2" t="e">
        <f t="shared" si="520"/>
        <v>#N/A</v>
      </c>
      <c r="AZ197" s="2">
        <f t="shared" si="571"/>
        <v>0.38441696477355175</v>
      </c>
      <c r="BA197" s="2">
        <f t="shared" si="572"/>
        <v>0.38163455477085861</v>
      </c>
      <c r="BB197" s="2">
        <f t="shared" si="573"/>
        <v>0.3788433740601902</v>
      </c>
      <c r="BC197" s="2">
        <f t="shared" si="574"/>
        <v>0.37933800742299656</v>
      </c>
      <c r="BD197" s="2">
        <f t="shared" si="575"/>
        <v>0.3863726521211498</v>
      </c>
      <c r="BE197" s="2">
        <f t="shared" si="576"/>
        <v>0.38986639510237175</v>
      </c>
      <c r="BF197" s="2">
        <f t="shared" si="577"/>
        <v>0.39411501658110026</v>
      </c>
      <c r="BG197" s="2">
        <f t="shared" si="578"/>
        <v>0.40656953368253784</v>
      </c>
      <c r="BH197" s="2">
        <f t="shared" si="579"/>
        <v>0.4130315739224823</v>
      </c>
      <c r="BI197" s="2">
        <f t="shared" si="580"/>
        <v>0.39826506721644717</v>
      </c>
      <c r="BJ197" s="2">
        <f t="shared" si="581"/>
        <v>0.38547888602521729</v>
      </c>
      <c r="BK197" s="2">
        <f t="shared" si="582"/>
        <v>0.38047656102356076</v>
      </c>
      <c r="BL197" s="2">
        <f t="shared" si="583"/>
        <v>0.39212989426305289</v>
      </c>
      <c r="BM197" s="2">
        <f t="shared" si="584"/>
        <v>0.40083681206666721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>
        <f t="shared" si="523"/>
        <v>0.38011699999999998</v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>
        <f t="shared" si="486"/>
        <v>0.38081799999999999</v>
      </c>
      <c r="CW197" s="2">
        <f t="shared" si="487"/>
        <v>0.38011699999999998</v>
      </c>
      <c r="CX197" s="2">
        <f t="shared" si="488"/>
        <v>0.38220100000000001</v>
      </c>
      <c r="CY197" s="2">
        <f t="shared" si="489"/>
        <v>0.38236399999999998</v>
      </c>
      <c r="CZ197" s="2">
        <f t="shared" si="490"/>
        <v>0.38988699999999998</v>
      </c>
      <c r="DA197" s="2">
        <f t="shared" si="491"/>
        <v>0.38595800000000002</v>
      </c>
      <c r="DB197" s="2">
        <f t="shared" si="492"/>
        <v>0.39992699999999998</v>
      </c>
      <c r="DC197" s="2">
        <f t="shared" si="493"/>
        <v>0.40717900000000001</v>
      </c>
      <c r="DD197" s="2">
        <f t="shared" si="494"/>
        <v>0.41511500000000001</v>
      </c>
      <c r="DE197" s="2">
        <f t="shared" si="495"/>
        <v>0.39659100000000003</v>
      </c>
      <c r="DF197" s="2">
        <f t="shared" si="496"/>
        <v>0.38198300000000002</v>
      </c>
      <c r="DG197" s="2">
        <f t="shared" si="497"/>
        <v>0.38020199999999998</v>
      </c>
      <c r="DH197" s="2">
        <f t="shared" si="498"/>
        <v>0.39333699999999999</v>
      </c>
      <c r="DI197" s="2">
        <f t="shared" si="499"/>
        <v>0.40128999999999998</v>
      </c>
      <c r="DK197" s="2">
        <f t="shared" si="500"/>
        <v>0.49529381477832496</v>
      </c>
      <c r="DL197" s="2">
        <f t="shared" si="645"/>
        <v>0.45850427034457475</v>
      </c>
      <c r="DM197" s="2">
        <f t="shared" si="645"/>
        <v>0.45840108339442825</v>
      </c>
      <c r="DN197" s="2">
        <f t="shared" si="645"/>
        <v>0.48698870175706632</v>
      </c>
      <c r="DO197" s="2">
        <f t="shared" si="645"/>
        <v>0.49155542200152791</v>
      </c>
      <c r="DP197" s="2">
        <f t="shared" si="645"/>
        <v>0.4782656915202444</v>
      </c>
      <c r="DQ197" s="2">
        <f t="shared" si="645"/>
        <v>0.45097428571428577</v>
      </c>
      <c r="DR197" s="2">
        <f t="shared" si="645"/>
        <v>0.48735728571428572</v>
      </c>
      <c r="DS197" s="2">
        <f t="shared" si="645"/>
        <v>0.4887468065208066</v>
      </c>
      <c r="DT197" s="2">
        <f t="shared" si="645"/>
        <v>0.46812484285714284</v>
      </c>
      <c r="DU197" s="2">
        <f t="shared" si="645"/>
        <v>0.47399407142857136</v>
      </c>
      <c r="DV197" s="2">
        <f t="shared" si="645"/>
        <v>0.46479911428571435</v>
      </c>
      <c r="DW197" s="2">
        <f t="shared" si="645"/>
        <v>0.50882988571428567</v>
      </c>
      <c r="DX197" s="2">
        <f t="shared" si="645"/>
        <v>0.49414811519607849</v>
      </c>
      <c r="DY197" s="2">
        <f t="shared" si="645"/>
        <v>0.47508422933537053</v>
      </c>
      <c r="EA197" s="2">
        <f t="shared" si="440"/>
        <v>0.38952197649306419</v>
      </c>
      <c r="EB197" s="2">
        <f t="shared" si="502"/>
        <v>0.38151123456224906</v>
      </c>
      <c r="EC197" s="2">
        <f t="shared" si="503"/>
        <v>0.38163431800400871</v>
      </c>
      <c r="ED197" s="2">
        <f t="shared" si="504"/>
        <v>0.36960234761904753</v>
      </c>
      <c r="EE197" s="2">
        <f t="shared" si="505"/>
        <v>0.37192919319932882</v>
      </c>
      <c r="EF197" s="2">
        <f t="shared" si="506"/>
        <v>0.38354030222922303</v>
      </c>
      <c r="EG197" s="2">
        <f t="shared" si="507"/>
        <v>0.3868720565148317</v>
      </c>
      <c r="EH197" s="2">
        <f t="shared" si="508"/>
        <v>0.38706545687857175</v>
      </c>
      <c r="EI197" s="2">
        <f t="shared" si="509"/>
        <v>0.39892002544874289</v>
      </c>
      <c r="EJ197" s="2">
        <f t="shared" si="510"/>
        <v>0.41210521130569366</v>
      </c>
      <c r="EK197" s="2">
        <f t="shared" si="511"/>
        <v>0.40236925692179276</v>
      </c>
      <c r="EL197" s="2">
        <f t="shared" si="512"/>
        <v>0.38777756760848248</v>
      </c>
      <c r="EM197" s="2">
        <f t="shared" si="513"/>
        <v>0.37912012255543148</v>
      </c>
      <c r="EN197" s="2">
        <f t="shared" si="514"/>
        <v>0.39674003622315407</v>
      </c>
      <c r="EO197" s="2">
        <f t="shared" si="515"/>
        <v>0.40238777150866972</v>
      </c>
      <c r="EQ197" s="2">
        <f t="shared" si="516"/>
        <v>0.38796148359645549</v>
      </c>
      <c r="ER197" s="2">
        <f t="shared" si="646"/>
        <v>0.38480911067376389</v>
      </c>
      <c r="ES197" s="2">
        <f t="shared" si="646"/>
        <v>0.38163431800400871</v>
      </c>
      <c r="ET197" s="2">
        <f t="shared" si="646"/>
        <v>0.3800443550795834</v>
      </c>
      <c r="EU197" s="2">
        <f t="shared" si="646"/>
        <v>0.38030372783454075</v>
      </c>
      <c r="EV197" s="2">
        <f t="shared" si="646"/>
        <v>0.38675126538626747</v>
      </c>
      <c r="EW197" s="2">
        <f t="shared" si="646"/>
        <v>0.39031904483457558</v>
      </c>
      <c r="EX197" s="2">
        <f t="shared" si="646"/>
        <v>0.3951611916305014</v>
      </c>
      <c r="EY197" s="2">
        <f t="shared" si="646"/>
        <v>0.40730292554432923</v>
      </c>
      <c r="EZ197" s="2">
        <f t="shared" si="646"/>
        <v>0.41312690283262843</v>
      </c>
      <c r="FA197" s="2">
        <f t="shared" si="646"/>
        <v>0.39771991281325059</v>
      </c>
      <c r="FB197" s="2">
        <f t="shared" si="646"/>
        <v>0.3850799200426781</v>
      </c>
      <c r="FC197" s="2">
        <f t="shared" si="646"/>
        <v>0.38073753857996201</v>
      </c>
      <c r="FD197" s="2">
        <f t="shared" si="646"/>
        <v>0.39116352046481989</v>
      </c>
      <c r="FE197" s="2">
        <f t="shared" si="646"/>
        <v>0.40043003714821912</v>
      </c>
      <c r="FG197" s="2">
        <f t="shared" si="518"/>
        <v>0.9999975678076175</v>
      </c>
      <c r="FH197" s="2">
        <f t="shared" si="647"/>
        <v>0.99999703871177226</v>
      </c>
      <c r="FI197" s="2">
        <f t="shared" si="647"/>
        <v>0.99999691576362881</v>
      </c>
      <c r="FJ197" s="2">
        <f t="shared" si="647"/>
        <v>0.99999639017592057</v>
      </c>
      <c r="FK197" s="2">
        <f t="shared" si="647"/>
        <v>0.9999963981221992</v>
      </c>
      <c r="FL197" s="2">
        <f t="shared" si="647"/>
        <v>0.99999616183626194</v>
      </c>
      <c r="FM197" s="2">
        <f t="shared" si="647"/>
        <v>0.99999586119781114</v>
      </c>
      <c r="FN197" s="2">
        <f t="shared" si="647"/>
        <v>0.99999583028468753</v>
      </c>
      <c r="FO197" s="2">
        <f t="shared" si="647"/>
        <v>0.99999578556207303</v>
      </c>
      <c r="FP197" s="2">
        <f t="shared" si="647"/>
        <v>0.99999616294542815</v>
      </c>
      <c r="FQ197" s="2">
        <f t="shared" si="647"/>
        <v>0.99999585754032061</v>
      </c>
      <c r="FR197" s="2">
        <f t="shared" si="647"/>
        <v>0.99999581152556993</v>
      </c>
      <c r="FS197" s="2">
        <f t="shared" si="647"/>
        <v>0.99999590978133357</v>
      </c>
      <c r="FT197" s="2">
        <f t="shared" si="647"/>
        <v>0.99999679334327995</v>
      </c>
      <c r="FU197" s="2">
        <f t="shared" si="647"/>
        <v>0.99999639999329015</v>
      </c>
      <c r="FW197" s="2">
        <f t="shared" si="536"/>
        <v>0.97095296468533321</v>
      </c>
      <c r="FX197" s="2">
        <f t="shared" si="588"/>
        <v>0.88102224416114938</v>
      </c>
      <c r="FY197" s="2">
        <f t="shared" si="589"/>
        <v>2.7917551806020476E-10</v>
      </c>
      <c r="FZ197" s="2">
        <f t="shared" si="590"/>
        <v>0.88494503877520603</v>
      </c>
      <c r="GA197" s="2">
        <f t="shared" si="591"/>
        <v>0.88463224134989304</v>
      </c>
      <c r="GB197" s="2">
        <f t="shared" si="592"/>
        <v>0.88197409371064106</v>
      </c>
      <c r="GC197" s="2">
        <f t="shared" si="593"/>
        <v>0.86860557778624359</v>
      </c>
      <c r="GD197" s="2">
        <f t="shared" si="594"/>
        <v>0.87072288435264389</v>
      </c>
      <c r="GE197" s="2">
        <f t="shared" si="595"/>
        <v>0.91246818847683486</v>
      </c>
      <c r="GF197" s="2">
        <f t="shared" si="596"/>
        <v>0.90648463062416229</v>
      </c>
      <c r="GG197" s="2">
        <f t="shared" si="597"/>
        <v>0.88280977110527015</v>
      </c>
      <c r="GH197" s="2">
        <f t="shared" si="598"/>
        <v>0.85222555206483819</v>
      </c>
      <c r="GI197" s="2">
        <f t="shared" si="599"/>
        <v>0.83831735698818155</v>
      </c>
      <c r="GJ197" s="2">
        <f t="shared" si="600"/>
        <v>0.82676253671152722</v>
      </c>
      <c r="GK197" s="2">
        <f t="shared" si="601"/>
        <v>0.79235527611695045</v>
      </c>
      <c r="GM197" s="82">
        <f t="shared" si="537"/>
        <v>0</v>
      </c>
      <c r="GN197" s="82">
        <f t="shared" si="602"/>
        <v>0</v>
      </c>
      <c r="GO197" s="82">
        <f t="shared" si="603"/>
        <v>0</v>
      </c>
      <c r="GP197" s="82">
        <f t="shared" si="604"/>
        <v>0</v>
      </c>
      <c r="GQ197" s="82">
        <f t="shared" si="605"/>
        <v>0</v>
      </c>
      <c r="GR197" s="82">
        <f t="shared" si="606"/>
        <v>0</v>
      </c>
      <c r="GS197" s="82">
        <f t="shared" si="607"/>
        <v>0</v>
      </c>
      <c r="GT197" s="82">
        <f t="shared" si="608"/>
        <v>0</v>
      </c>
      <c r="GU197" s="82">
        <f t="shared" si="609"/>
        <v>0</v>
      </c>
      <c r="GV197" s="82">
        <f t="shared" si="610"/>
        <v>0</v>
      </c>
      <c r="GW197" s="82">
        <f t="shared" si="611"/>
        <v>0</v>
      </c>
      <c r="GX197" s="82">
        <f t="shared" si="612"/>
        <v>0</v>
      </c>
      <c r="GY197" s="82">
        <f t="shared" si="613"/>
        <v>0</v>
      </c>
      <c r="GZ197" s="82">
        <f t="shared" si="614"/>
        <v>0</v>
      </c>
      <c r="HA197" s="82">
        <f t="shared" si="615"/>
        <v>0</v>
      </c>
      <c r="HC197" s="82">
        <f t="shared" si="538"/>
        <v>2.7547986530771348E-305</v>
      </c>
      <c r="HD197" s="82">
        <f t="shared" si="616"/>
        <v>0</v>
      </c>
      <c r="HE197" s="82">
        <f t="shared" si="617"/>
        <v>0</v>
      </c>
      <c r="HF197" s="82">
        <f t="shared" si="618"/>
        <v>0</v>
      </c>
      <c r="HG197" s="82">
        <f t="shared" si="619"/>
        <v>0</v>
      </c>
      <c r="HH197" s="82">
        <f t="shared" si="620"/>
        <v>0</v>
      </c>
      <c r="HI197" s="82">
        <f t="shared" si="621"/>
        <v>0</v>
      </c>
      <c r="HJ197" s="82">
        <f t="shared" si="622"/>
        <v>0</v>
      </c>
      <c r="HK197" s="82">
        <f t="shared" si="623"/>
        <v>0</v>
      </c>
      <c r="HL197" s="82">
        <f t="shared" si="624"/>
        <v>0</v>
      </c>
      <c r="HM197" s="82">
        <f t="shared" si="625"/>
        <v>0</v>
      </c>
      <c r="HN197" s="82">
        <f t="shared" si="626"/>
        <v>0</v>
      </c>
      <c r="HO197" s="82">
        <f t="shared" si="627"/>
        <v>0</v>
      </c>
      <c r="HP197" s="82">
        <f t="shared" si="628"/>
        <v>0</v>
      </c>
      <c r="HQ197" s="82">
        <f t="shared" si="629"/>
        <v>0</v>
      </c>
      <c r="HS197" s="82">
        <f t="shared" si="539"/>
        <v>6.9461941486142246E-114</v>
      </c>
      <c r="HT197" s="82">
        <f t="shared" si="630"/>
        <v>2.3592338855089599E-82</v>
      </c>
      <c r="HU197" s="82">
        <f t="shared" si="631"/>
        <v>5.26999961445773E-9</v>
      </c>
      <c r="HV197" s="82">
        <f t="shared" si="632"/>
        <v>8.9855905911444088E-91</v>
      </c>
      <c r="HW197" s="82">
        <f t="shared" si="633"/>
        <v>8.9972631811229567E-98</v>
      </c>
      <c r="HX197" s="82">
        <f t="shared" si="634"/>
        <v>2.0444775201802911E-102</v>
      </c>
      <c r="HY197" s="82">
        <f t="shared" si="635"/>
        <v>1.292859981162578E-103</v>
      </c>
      <c r="HZ197" s="82">
        <f t="shared" si="636"/>
        <v>1.1979194229684127E-142</v>
      </c>
      <c r="IA197" s="82">
        <f t="shared" si="637"/>
        <v>2.065277846110581E-121</v>
      </c>
      <c r="IB197" s="82">
        <f t="shared" si="638"/>
        <v>3.9618422925277103E-109</v>
      </c>
      <c r="IC197" s="82">
        <f t="shared" si="639"/>
        <v>3.3883406085158874E-105</v>
      </c>
      <c r="ID197" s="82">
        <f t="shared" si="640"/>
        <v>2.7065579883164061E-85</v>
      </c>
      <c r="IE197" s="82">
        <f t="shared" si="641"/>
        <v>3.2706234495132044E-84</v>
      </c>
      <c r="IF197" s="82">
        <f t="shared" si="642"/>
        <v>3.5356971469005624E-93</v>
      </c>
      <c r="IG197" s="82">
        <f t="shared" si="643"/>
        <v>5.8621884266854615E-70</v>
      </c>
      <c r="II197" s="82">
        <f t="shared" si="540"/>
        <v>8.826402346310211E-11</v>
      </c>
      <c r="IJ197" s="82">
        <f t="shared" si="541"/>
        <v>9.660829203383328E-5</v>
      </c>
      <c r="IK197" s="82">
        <f t="shared" si="542"/>
        <v>0</v>
      </c>
      <c r="IL197" s="82">
        <f t="shared" si="543"/>
        <v>2.9019036766690943E-5</v>
      </c>
      <c r="IM197" s="82">
        <f t="shared" si="544"/>
        <v>1.6458772442736653E-5</v>
      </c>
      <c r="IN197" s="82">
        <f t="shared" si="545"/>
        <v>1.2651591563577389E-5</v>
      </c>
      <c r="IO197" s="82">
        <f t="shared" si="546"/>
        <v>3.4650193449972596E-5</v>
      </c>
      <c r="IP197" s="82">
        <f t="shared" si="547"/>
        <v>1.1086107430998389E-6</v>
      </c>
      <c r="IQ197" s="82">
        <f t="shared" si="548"/>
        <v>1.073743915883037E-7</v>
      </c>
      <c r="IR197" s="82">
        <f t="shared" si="549"/>
        <v>8.7351160504533303E-7</v>
      </c>
      <c r="IS197" s="82">
        <f t="shared" si="550"/>
        <v>8.0955028368960952E-6</v>
      </c>
      <c r="IT197" s="82">
        <f t="shared" si="551"/>
        <v>2.7813279413005588E-4</v>
      </c>
      <c r="IU197" s="82">
        <f t="shared" si="552"/>
        <v>5.9095546040363091E-4</v>
      </c>
      <c r="IV197" s="82">
        <f t="shared" si="553"/>
        <v>5.2568550024961194E-4</v>
      </c>
      <c r="IW197" s="82">
        <f t="shared" si="554"/>
        <v>1.1421418254621927E-6</v>
      </c>
      <c r="IY197" s="82">
        <f t="shared" si="555"/>
        <v>8.826402346310211E-11</v>
      </c>
      <c r="IZ197" s="82">
        <f t="shared" si="556"/>
        <v>9.660829203383328E-5</v>
      </c>
      <c r="JA197" s="82">
        <f t="shared" si="557"/>
        <v>5.26999961445773E-9</v>
      </c>
      <c r="JB197" s="82">
        <f t="shared" si="558"/>
        <v>2.9019036766690943E-5</v>
      </c>
      <c r="JC197" s="82">
        <f t="shared" si="559"/>
        <v>1.6458772442736653E-5</v>
      </c>
      <c r="JD197" s="82">
        <f t="shared" si="560"/>
        <v>1.2651591563577389E-5</v>
      </c>
      <c r="JE197" s="82">
        <f t="shared" si="561"/>
        <v>3.4650193449972596E-5</v>
      </c>
      <c r="JF197" s="82">
        <f t="shared" si="562"/>
        <v>1.1086107430998389E-6</v>
      </c>
      <c r="JG197" s="82">
        <f t="shared" si="563"/>
        <v>1.073743915883037E-7</v>
      </c>
      <c r="JH197" s="82">
        <f t="shared" si="564"/>
        <v>8.7351160504533303E-7</v>
      </c>
      <c r="JI197" s="82">
        <f t="shared" si="565"/>
        <v>8.0955028368960952E-6</v>
      </c>
      <c r="JJ197" s="82">
        <f t="shared" si="566"/>
        <v>2.7813279413005588E-4</v>
      </c>
      <c r="JK197" s="82">
        <f t="shared" si="567"/>
        <v>5.9095546040363091E-4</v>
      </c>
      <c r="JL197" s="82">
        <f t="shared" si="568"/>
        <v>5.2568550024961194E-4</v>
      </c>
      <c r="JM197" s="82">
        <f t="shared" si="569"/>
        <v>1.1421418254621927E-6</v>
      </c>
    </row>
    <row r="198" spans="2:273" x14ac:dyDescent="0.25">
      <c r="B198" s="2">
        <v>171</v>
      </c>
      <c r="C198" s="37">
        <v>0.39167600000000002</v>
      </c>
      <c r="D198" s="37">
        <v>0.38755699999999998</v>
      </c>
      <c r="E198" s="37">
        <v>0.38361099999999998</v>
      </c>
      <c r="F198" s="37">
        <v>0.38158599999999998</v>
      </c>
      <c r="G198" s="37">
        <v>0.38431900000000002</v>
      </c>
      <c r="H198" s="37">
        <v>0.38741199999999998</v>
      </c>
      <c r="I198" s="37">
        <v>0.38703500000000002</v>
      </c>
      <c r="J198" s="37">
        <v>0.39779799999999998</v>
      </c>
      <c r="K198" s="37">
        <v>0.40603099999999998</v>
      </c>
      <c r="L198" s="37">
        <v>0.41625000000000001</v>
      </c>
      <c r="M198" s="37">
        <v>0.39663999999999999</v>
      </c>
      <c r="N198" s="37">
        <v>0.38279400000000002</v>
      </c>
      <c r="O198" s="37">
        <v>0.37990400000000002</v>
      </c>
      <c r="P198" s="37">
        <v>0.388907</v>
      </c>
      <c r="Q198" s="37">
        <v>0.39966299999999999</v>
      </c>
      <c r="S198" s="4" t="e">
        <f t="shared" si="441"/>
        <v>#N/A</v>
      </c>
      <c r="T198" s="4">
        <f t="shared" si="442"/>
        <v>0.38415484737966887</v>
      </c>
      <c r="U198" s="4">
        <f t="shared" si="443"/>
        <v>0.38133247900102724</v>
      </c>
      <c r="V198" s="4">
        <f t="shared" si="444"/>
        <v>0.3786407548969708</v>
      </c>
      <c r="W198" s="4">
        <f t="shared" si="445"/>
        <v>0.37907307976152421</v>
      </c>
      <c r="X198" s="4">
        <f t="shared" si="446"/>
        <v>0.38599809320372991</v>
      </c>
      <c r="Y198" s="4">
        <f t="shared" si="447"/>
        <v>0.38947915993337862</v>
      </c>
      <c r="Z198" s="4">
        <f t="shared" si="448"/>
        <v>0.39379350806781432</v>
      </c>
      <c r="AA198" s="4" t="e">
        <f t="shared" si="449"/>
        <v>#N/A</v>
      </c>
      <c r="AB198" s="4">
        <f t="shared" si="450"/>
        <v>0.4130693299593397</v>
      </c>
      <c r="AC198" s="4">
        <f t="shared" si="451"/>
        <v>0.39801123933440818</v>
      </c>
      <c r="AD198" s="4">
        <f t="shared" si="452"/>
        <v>0.38512136813369341</v>
      </c>
      <c r="AE198" s="4">
        <f t="shared" si="453"/>
        <v>0.38005243242343534</v>
      </c>
      <c r="AF198" s="4">
        <f t="shared" si="454"/>
        <v>0.39171122350956161</v>
      </c>
      <c r="AG198" s="4">
        <f t="shared" si="455"/>
        <v>0.40038830542353565</v>
      </c>
      <c r="AI198" s="4">
        <f t="shared" si="456"/>
        <v>0</v>
      </c>
      <c r="AJ198" s="4">
        <f t="shared" si="457"/>
        <v>3.4021526203311114E-3</v>
      </c>
      <c r="AK198" s="4">
        <f t="shared" si="458"/>
        <v>2.278520998972744E-3</v>
      </c>
      <c r="AL198" s="4">
        <f t="shared" si="459"/>
        <v>2.9452451030291815E-3</v>
      </c>
      <c r="AM198" s="4">
        <f t="shared" si="460"/>
        <v>5.2459202384758097E-3</v>
      </c>
      <c r="AN198" s="4">
        <f t="shared" si="461"/>
        <v>1.4139067962700702E-3</v>
      </c>
      <c r="AO198" s="4">
        <f t="shared" si="462"/>
        <v>-2.4441599333785979E-3</v>
      </c>
      <c r="AP198" s="4">
        <f t="shared" si="463"/>
        <v>4.0044919321856609E-3</v>
      </c>
      <c r="AQ198" s="4">
        <f t="shared" si="464"/>
        <v>0</v>
      </c>
      <c r="AR198" s="4">
        <f t="shared" si="465"/>
        <v>3.180670040660305E-3</v>
      </c>
      <c r="AS198" s="4">
        <f t="shared" si="466"/>
        <v>-1.3712393344081919E-3</v>
      </c>
      <c r="AT198" s="4">
        <f t="shared" si="467"/>
        <v>-2.327368133693386E-3</v>
      </c>
      <c r="AU198" s="4">
        <f t="shared" si="468"/>
        <v>-1.4843242343531848E-4</v>
      </c>
      <c r="AV198" s="4">
        <f t="shared" si="644"/>
        <v>-2.8042235095616097E-3</v>
      </c>
      <c r="AW198" s="4">
        <f t="shared" si="644"/>
        <v>-7.2530542353566041E-4</v>
      </c>
      <c r="AY198" s="2" t="e">
        <f t="shared" si="520"/>
        <v>#N/A</v>
      </c>
      <c r="AZ198" s="2">
        <f t="shared" si="571"/>
        <v>0.38415484737966704</v>
      </c>
      <c r="BA198" s="2">
        <f t="shared" si="572"/>
        <v>0.38133247764937594</v>
      </c>
      <c r="BB198" s="2">
        <f t="shared" si="573"/>
        <v>0.37864075489697074</v>
      </c>
      <c r="BC198" s="2">
        <f t="shared" si="574"/>
        <v>0.37907307976152421</v>
      </c>
      <c r="BD198" s="2">
        <f t="shared" si="575"/>
        <v>0.38599809320372991</v>
      </c>
      <c r="BE198" s="2">
        <f t="shared" si="576"/>
        <v>0.3894791599333785</v>
      </c>
      <c r="BF198" s="2">
        <f t="shared" si="577"/>
        <v>0.39379350806781432</v>
      </c>
      <c r="BG198" s="2" t="e">
        <f t="shared" si="578"/>
        <v>#N/A</v>
      </c>
      <c r="BH198" s="2">
        <f t="shared" si="579"/>
        <v>0.4130693299593397</v>
      </c>
      <c r="BI198" s="2">
        <f t="shared" si="580"/>
        <v>0.39801123933440818</v>
      </c>
      <c r="BJ198" s="2">
        <f t="shared" si="581"/>
        <v>0.38512136813346109</v>
      </c>
      <c r="BK198" s="2">
        <f t="shared" si="582"/>
        <v>0.38005243242039266</v>
      </c>
      <c r="BL198" s="2">
        <f t="shared" si="583"/>
        <v>0.39171120737844373</v>
      </c>
      <c r="BM198" s="2">
        <f t="shared" si="584"/>
        <v>0.40038830471741133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>
        <f t="shared" si="523"/>
        <v>0.38361099999999998</v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>
        <f t="shared" si="486"/>
        <v>0.38755699999999998</v>
      </c>
      <c r="CW198" s="2">
        <f t="shared" si="487"/>
        <v>0.38361099999999998</v>
      </c>
      <c r="CX198" s="2">
        <f t="shared" si="488"/>
        <v>0.38158599999999998</v>
      </c>
      <c r="CY198" s="2">
        <f t="shared" si="489"/>
        <v>0.38431900000000002</v>
      </c>
      <c r="CZ198" s="2">
        <f t="shared" si="490"/>
        <v>0.38741199999999998</v>
      </c>
      <c r="DA198" s="2">
        <f t="shared" si="491"/>
        <v>0.38703500000000002</v>
      </c>
      <c r="DB198" s="2">
        <f t="shared" si="492"/>
        <v>0.39779799999999998</v>
      </c>
      <c r="DC198" s="2" t="str">
        <f t="shared" si="493"/>
        <v/>
      </c>
      <c r="DD198" s="2">
        <f t="shared" si="494"/>
        <v>0.41625000000000001</v>
      </c>
      <c r="DE198" s="2">
        <f t="shared" si="495"/>
        <v>0.39663999999999999</v>
      </c>
      <c r="DF198" s="2">
        <f t="shared" si="496"/>
        <v>0.38279400000000002</v>
      </c>
      <c r="DG198" s="2">
        <f t="shared" si="497"/>
        <v>0.37990400000000002</v>
      </c>
      <c r="DH198" s="2">
        <f t="shared" si="498"/>
        <v>0.388907</v>
      </c>
      <c r="DI198" s="2">
        <f t="shared" si="499"/>
        <v>0.39966299999999999</v>
      </c>
      <c r="DK198" s="2">
        <f t="shared" si="500"/>
        <v>0.49555458768472893</v>
      </c>
      <c r="DL198" s="2">
        <f t="shared" si="645"/>
        <v>0.45859221829178887</v>
      </c>
      <c r="DM198" s="2">
        <f t="shared" si="645"/>
        <v>0.45846168365102646</v>
      </c>
      <c r="DN198" s="2">
        <f t="shared" si="645"/>
        <v>0.48726579236058043</v>
      </c>
      <c r="DO198" s="2">
        <f t="shared" si="645"/>
        <v>0.49185273093964865</v>
      </c>
      <c r="DP198" s="2">
        <f t="shared" si="645"/>
        <v>0.47838182612681429</v>
      </c>
      <c r="DQ198" s="2">
        <f t="shared" si="645"/>
        <v>0.45081164873949586</v>
      </c>
      <c r="DR198" s="2">
        <f t="shared" si="645"/>
        <v>0.48747076582633053</v>
      </c>
      <c r="DS198" s="2">
        <f t="shared" si="645"/>
        <v>0.48896667975117986</v>
      </c>
      <c r="DT198" s="2">
        <f t="shared" si="645"/>
        <v>0.46821099383753501</v>
      </c>
      <c r="DU198" s="2">
        <f t="shared" si="645"/>
        <v>0.47410618319327724</v>
      </c>
      <c r="DV198" s="2">
        <f t="shared" si="645"/>
        <v>0.46484197422969192</v>
      </c>
      <c r="DW198" s="2">
        <f t="shared" si="645"/>
        <v>0.50915928347338935</v>
      </c>
      <c r="DX198" s="2">
        <f t="shared" si="645"/>
        <v>0.49444881940730845</v>
      </c>
      <c r="DY198" s="2">
        <f t="shared" si="645"/>
        <v>0.47517617066462947</v>
      </c>
      <c r="EA198" s="2">
        <f t="shared" si="440"/>
        <v>0.38919192777639339</v>
      </c>
      <c r="EB198" s="2">
        <f t="shared" si="502"/>
        <v>0.38117461299391486</v>
      </c>
      <c r="EC198" s="2">
        <f t="shared" si="503"/>
        <v>0.3813322606952797</v>
      </c>
      <c r="ED198" s="2">
        <f t="shared" si="504"/>
        <v>0.36916557861046051</v>
      </c>
      <c r="EE198" s="2">
        <f t="shared" si="505"/>
        <v>0.37147643214738207</v>
      </c>
      <c r="EF198" s="2">
        <f t="shared" si="506"/>
        <v>0.38309287138307707</v>
      </c>
      <c r="EG198" s="2">
        <f t="shared" si="507"/>
        <v>0.38640439039520719</v>
      </c>
      <c r="EH198" s="2">
        <f t="shared" si="508"/>
        <v>0.38656165434250145</v>
      </c>
      <c r="EI198" s="2">
        <f t="shared" si="509"/>
        <v>0.39869217030845738</v>
      </c>
      <c r="EJ198" s="2">
        <f t="shared" si="510"/>
        <v>0.41212140392902963</v>
      </c>
      <c r="EK198" s="2">
        <f t="shared" si="511"/>
        <v>0.40221979500129779</v>
      </c>
      <c r="EL198" s="2">
        <f t="shared" si="512"/>
        <v>0.38748628558271098</v>
      </c>
      <c r="EM198" s="2">
        <f t="shared" si="513"/>
        <v>0.37865472760408359</v>
      </c>
      <c r="EN198" s="2">
        <f t="shared" si="514"/>
        <v>0.3964573854212361</v>
      </c>
      <c r="EO198" s="2">
        <f t="shared" si="515"/>
        <v>0.40198673884552688</v>
      </c>
      <c r="EQ198" s="2">
        <f t="shared" si="516"/>
        <v>0.38761005335682935</v>
      </c>
      <c r="ER198" s="2">
        <f t="shared" si="646"/>
        <v>0.38452166600306437</v>
      </c>
      <c r="ES198" s="2">
        <f t="shared" si="646"/>
        <v>0.3813322606952797</v>
      </c>
      <c r="ET198" s="2">
        <f t="shared" si="646"/>
        <v>0.37976382845352719</v>
      </c>
      <c r="EU198" s="2">
        <f t="shared" si="646"/>
        <v>0.37997616957910807</v>
      </c>
      <c r="EV198" s="2">
        <f t="shared" si="646"/>
        <v>0.38635228798183718</v>
      </c>
      <c r="EW198" s="2">
        <f t="shared" si="646"/>
        <v>0.38990307958864079</v>
      </c>
      <c r="EX198" s="2">
        <f t="shared" si="646"/>
        <v>0.394772317289389</v>
      </c>
      <c r="EY198" s="2">
        <f t="shared" si="646"/>
        <v>0.4071946351956513</v>
      </c>
      <c r="EZ198" s="2">
        <f t="shared" si="646"/>
        <v>0.41315830127409153</v>
      </c>
      <c r="FA198" s="2">
        <f t="shared" si="646"/>
        <v>0.39750141943230111</v>
      </c>
      <c r="FB198" s="2">
        <f t="shared" si="646"/>
        <v>0.38474703522975295</v>
      </c>
      <c r="FC198" s="2">
        <f t="shared" si="646"/>
        <v>0.38029771007376012</v>
      </c>
      <c r="FD198" s="2">
        <f t="shared" si="646"/>
        <v>0.39080387070387007</v>
      </c>
      <c r="FE198" s="2">
        <f t="shared" si="646"/>
        <v>0.40000597855117542</v>
      </c>
      <c r="FG198" s="2">
        <f t="shared" si="518"/>
        <v>0.99999778181370902</v>
      </c>
      <c r="FH198" s="2">
        <f t="shared" si="647"/>
        <v>0.99999729927233416</v>
      </c>
      <c r="FI198" s="2">
        <f t="shared" si="647"/>
        <v>0.99999718714223496</v>
      </c>
      <c r="FJ198" s="2">
        <f t="shared" si="647"/>
        <v>0.99999670780026573</v>
      </c>
      <c r="FK198" s="2">
        <f t="shared" si="647"/>
        <v>0.99999671504736254</v>
      </c>
      <c r="FL198" s="2">
        <f t="shared" si="647"/>
        <v>0.99999649955188541</v>
      </c>
      <c r="FM198" s="2">
        <f t="shared" si="647"/>
        <v>0.99999622536616717</v>
      </c>
      <c r="FN198" s="2">
        <f t="shared" si="647"/>
        <v>0.99999619717304278</v>
      </c>
      <c r="FO198" s="2">
        <f t="shared" si="647"/>
        <v>0.99999615638550354</v>
      </c>
      <c r="FP198" s="2">
        <f t="shared" si="647"/>
        <v>0.99999650056345779</v>
      </c>
      <c r="FQ198" s="2">
        <f t="shared" si="647"/>
        <v>0.99999622203049376</v>
      </c>
      <c r="FR198" s="2">
        <f t="shared" si="647"/>
        <v>0.99999618006451163</v>
      </c>
      <c r="FS198" s="2">
        <f t="shared" si="647"/>
        <v>0.99999626967489841</v>
      </c>
      <c r="FT198" s="2">
        <f t="shared" si="647"/>
        <v>0.99999707549348804</v>
      </c>
      <c r="FU198" s="2">
        <f t="shared" si="647"/>
        <v>0.99999671675381885</v>
      </c>
      <c r="FW198" s="2">
        <f t="shared" si="536"/>
        <v>0.97344090857176613</v>
      </c>
      <c r="FX198" s="2">
        <f t="shared" si="588"/>
        <v>0.89034302526356668</v>
      </c>
      <c r="FY198" s="2">
        <f t="shared" si="589"/>
        <v>3.0610986844174639E-10</v>
      </c>
      <c r="FZ198" s="2">
        <f t="shared" si="590"/>
        <v>0.89399548201972912</v>
      </c>
      <c r="GA198" s="2">
        <f t="shared" si="591"/>
        <v>0.89370433436546626</v>
      </c>
      <c r="GB198" s="2">
        <f t="shared" si="592"/>
        <v>0.89122951258082628</v>
      </c>
      <c r="GC198" s="2">
        <f t="shared" si="593"/>
        <v>0.87876523302648324</v>
      </c>
      <c r="GD198" s="2">
        <f t="shared" si="594"/>
        <v>0.88074130337609435</v>
      </c>
      <c r="GE198" s="2">
        <f t="shared" si="595"/>
        <v>0.91955042851998381</v>
      </c>
      <c r="GF198" s="2">
        <f t="shared" si="596"/>
        <v>0.91400537658134917</v>
      </c>
      <c r="GG198" s="2">
        <f t="shared" si="597"/>
        <v>0.8920076814417387</v>
      </c>
      <c r="GH198" s="2">
        <f t="shared" si="598"/>
        <v>0.8634526378489269</v>
      </c>
      <c r="GI198" s="2">
        <f t="shared" si="599"/>
        <v>0.85041564208747267</v>
      </c>
      <c r="GJ198" s="2">
        <f t="shared" si="600"/>
        <v>0.83955996520170784</v>
      </c>
      <c r="GK198" s="2">
        <f t="shared" si="601"/>
        <v>0.80710141030040061</v>
      </c>
      <c r="GM198" s="82">
        <f t="shared" si="537"/>
        <v>0</v>
      </c>
      <c r="GN198" s="82">
        <f t="shared" si="602"/>
        <v>0</v>
      </c>
      <c r="GO198" s="82">
        <f t="shared" si="603"/>
        <v>0</v>
      </c>
      <c r="GP198" s="82">
        <f t="shared" si="604"/>
        <v>0</v>
      </c>
      <c r="GQ198" s="82">
        <f t="shared" si="605"/>
        <v>0</v>
      </c>
      <c r="GR198" s="82">
        <f t="shared" si="606"/>
        <v>0</v>
      </c>
      <c r="GS198" s="82">
        <f t="shared" si="607"/>
        <v>0</v>
      </c>
      <c r="GT198" s="82">
        <f t="shared" si="608"/>
        <v>0</v>
      </c>
      <c r="GU198" s="82">
        <f t="shared" si="609"/>
        <v>0</v>
      </c>
      <c r="GV198" s="82">
        <f t="shared" si="610"/>
        <v>0</v>
      </c>
      <c r="GW198" s="82">
        <f t="shared" si="611"/>
        <v>0</v>
      </c>
      <c r="GX198" s="82">
        <f t="shared" si="612"/>
        <v>0</v>
      </c>
      <c r="GY198" s="82">
        <f t="shared" si="613"/>
        <v>0</v>
      </c>
      <c r="GZ198" s="82">
        <f t="shared" si="614"/>
        <v>0</v>
      </c>
      <c r="HA198" s="82">
        <f t="shared" si="615"/>
        <v>0</v>
      </c>
      <c r="HC198" s="82">
        <f t="shared" si="538"/>
        <v>0</v>
      </c>
      <c r="HD198" s="82">
        <f t="shared" si="616"/>
        <v>0</v>
      </c>
      <c r="HE198" s="82">
        <f t="shared" si="617"/>
        <v>0</v>
      </c>
      <c r="HF198" s="82">
        <f t="shared" si="618"/>
        <v>0</v>
      </c>
      <c r="HG198" s="82">
        <f t="shared" si="619"/>
        <v>0</v>
      </c>
      <c r="HH198" s="82">
        <f t="shared" si="620"/>
        <v>0</v>
      </c>
      <c r="HI198" s="82">
        <f t="shared" si="621"/>
        <v>0</v>
      </c>
      <c r="HJ198" s="82">
        <f t="shared" si="622"/>
        <v>0</v>
      </c>
      <c r="HK198" s="82">
        <f t="shared" si="623"/>
        <v>0</v>
      </c>
      <c r="HL198" s="82">
        <f t="shared" si="624"/>
        <v>0</v>
      </c>
      <c r="HM198" s="82">
        <f t="shared" si="625"/>
        <v>0</v>
      </c>
      <c r="HN198" s="82">
        <f t="shared" si="626"/>
        <v>0</v>
      </c>
      <c r="HO198" s="82">
        <f t="shared" si="627"/>
        <v>0</v>
      </c>
      <c r="HP198" s="82">
        <f t="shared" si="628"/>
        <v>0</v>
      </c>
      <c r="HQ198" s="82">
        <f t="shared" si="629"/>
        <v>0</v>
      </c>
      <c r="HS198" s="82">
        <f t="shared" si="539"/>
        <v>2.3638667886138965E-117</v>
      </c>
      <c r="HT198" s="82">
        <f t="shared" si="630"/>
        <v>1.8511379669157453E-85</v>
      </c>
      <c r="HU198" s="82">
        <f t="shared" si="631"/>
        <v>1.6374955313929543E-8</v>
      </c>
      <c r="HV198" s="82">
        <f t="shared" si="632"/>
        <v>3.3082153324109547E-94</v>
      </c>
      <c r="HW198" s="82">
        <f t="shared" si="633"/>
        <v>1.8806318426331778E-101</v>
      </c>
      <c r="HX198" s="82">
        <f t="shared" si="634"/>
        <v>2.7761078269977683E-106</v>
      </c>
      <c r="HY198" s="82">
        <f t="shared" si="635"/>
        <v>1.523561265188783E-107</v>
      </c>
      <c r="HZ198" s="82">
        <f t="shared" si="636"/>
        <v>4.9845549556127533E-148</v>
      </c>
      <c r="IA198" s="82">
        <f t="shared" si="637"/>
        <v>8.2172599100198954E-126</v>
      </c>
      <c r="IB198" s="82">
        <f t="shared" si="638"/>
        <v>4.1279432834551019E-113</v>
      </c>
      <c r="IC198" s="82">
        <f t="shared" si="639"/>
        <v>3.4594353426620799E-109</v>
      </c>
      <c r="ID198" s="82">
        <f t="shared" si="640"/>
        <v>1.1569981967088354E-88</v>
      </c>
      <c r="IE198" s="82">
        <f t="shared" si="641"/>
        <v>1.3988000188536797E-87</v>
      </c>
      <c r="IF198" s="82">
        <f t="shared" si="642"/>
        <v>6.5579588482045936E-97</v>
      </c>
      <c r="IG198" s="82">
        <f t="shared" si="643"/>
        <v>7.6799702154383543E-73</v>
      </c>
      <c r="II198" s="82">
        <f t="shared" si="540"/>
        <v>2.813477559968566E-11</v>
      </c>
      <c r="IJ198" s="82">
        <f t="shared" si="541"/>
        <v>4.5362855681179955E-5</v>
      </c>
      <c r="IK198" s="82">
        <f t="shared" si="542"/>
        <v>0</v>
      </c>
      <c r="IL198" s="82">
        <f t="shared" si="543"/>
        <v>1.2436694890405629E-5</v>
      </c>
      <c r="IM198" s="82">
        <f t="shared" si="544"/>
        <v>6.7003143591884167E-6</v>
      </c>
      <c r="IN198" s="82">
        <f t="shared" si="545"/>
        <v>4.9715617151252136E-6</v>
      </c>
      <c r="IO198" s="82">
        <f t="shared" si="546"/>
        <v>1.4090370831175577E-5</v>
      </c>
      <c r="IP198" s="82">
        <f t="shared" si="547"/>
        <v>3.2811713416953151E-7</v>
      </c>
      <c r="IQ198" s="82">
        <f t="shared" si="548"/>
        <v>3.3409178131385301E-8</v>
      </c>
      <c r="IR198" s="82">
        <f t="shared" si="549"/>
        <v>3.0943617822009241E-7</v>
      </c>
      <c r="IS198" s="82">
        <f t="shared" si="550"/>
        <v>3.0683675946391602E-6</v>
      </c>
      <c r="IT198" s="82">
        <f t="shared" si="551"/>
        <v>1.3028082402532332E-4</v>
      </c>
      <c r="IU198" s="82">
        <f t="shared" si="552"/>
        <v>2.8561508273080834E-4</v>
      </c>
      <c r="IV198" s="82">
        <f t="shared" si="553"/>
        <v>2.4103896200435105E-4</v>
      </c>
      <c r="IW198" s="82">
        <f t="shared" si="554"/>
        <v>2.0003575100267774E-7</v>
      </c>
      <c r="IY198" s="82">
        <f t="shared" si="555"/>
        <v>2.813477559968566E-11</v>
      </c>
      <c r="IZ198" s="82">
        <f t="shared" si="556"/>
        <v>4.5362855681179955E-5</v>
      </c>
      <c r="JA198" s="82">
        <f t="shared" si="557"/>
        <v>1.6374955313929543E-8</v>
      </c>
      <c r="JB198" s="82">
        <f t="shared" si="558"/>
        <v>1.2436694890405629E-5</v>
      </c>
      <c r="JC198" s="82">
        <f t="shared" si="559"/>
        <v>6.7003143591884167E-6</v>
      </c>
      <c r="JD198" s="82">
        <f t="shared" si="560"/>
        <v>4.9715617151252136E-6</v>
      </c>
      <c r="JE198" s="82">
        <f t="shared" si="561"/>
        <v>1.4090370831175577E-5</v>
      </c>
      <c r="JF198" s="82">
        <f t="shared" si="562"/>
        <v>3.2811713416953151E-7</v>
      </c>
      <c r="JG198" s="82">
        <f t="shared" si="563"/>
        <v>3.3409178131385301E-8</v>
      </c>
      <c r="JH198" s="82">
        <f t="shared" si="564"/>
        <v>3.0943617822009241E-7</v>
      </c>
      <c r="JI198" s="82">
        <f t="shared" si="565"/>
        <v>3.0683675946391602E-6</v>
      </c>
      <c r="JJ198" s="82">
        <f t="shared" si="566"/>
        <v>1.3028082402532332E-4</v>
      </c>
      <c r="JK198" s="82">
        <f t="shared" si="567"/>
        <v>2.8561508273080834E-4</v>
      </c>
      <c r="JL198" s="82">
        <f t="shared" si="568"/>
        <v>2.4103896200435105E-4</v>
      </c>
      <c r="JM198" s="82">
        <f t="shared" si="569"/>
        <v>2.0003575100267774E-7</v>
      </c>
    </row>
    <row r="199" spans="2:273" x14ac:dyDescent="0.25">
      <c r="B199" s="2">
        <v>172</v>
      </c>
      <c r="C199" s="37">
        <v>0.39216600000000001</v>
      </c>
      <c r="D199" s="37">
        <v>0.38509500000000002</v>
      </c>
      <c r="E199" s="37">
        <v>0.38169700000000001</v>
      </c>
      <c r="F199" s="37">
        <v>0.38445200000000002</v>
      </c>
      <c r="G199" s="37">
        <v>0.38084800000000002</v>
      </c>
      <c r="H199" s="37">
        <v>0.393758</v>
      </c>
      <c r="I199" s="37">
        <v>0.392094</v>
      </c>
      <c r="J199" s="37">
        <v>0.40115099999999998</v>
      </c>
      <c r="K199" s="37">
        <v>0.40354099999999998</v>
      </c>
      <c r="L199" s="37">
        <v>0.412825</v>
      </c>
      <c r="M199" s="37">
        <v>0.39766400000000002</v>
      </c>
      <c r="N199" s="37">
        <v>0.38751799999999997</v>
      </c>
      <c r="O199" s="37">
        <v>0.38172099999999998</v>
      </c>
      <c r="P199" s="37">
        <v>0.392403</v>
      </c>
      <c r="Q199" s="37">
        <v>0.39387</v>
      </c>
      <c r="S199" s="4" t="e">
        <f t="shared" si="441"/>
        <v>#N/A</v>
      </c>
      <c r="T199" s="4">
        <f t="shared" si="442"/>
        <v>0.38389145262040342</v>
      </c>
      <c r="U199" s="4">
        <f t="shared" si="443"/>
        <v>0.38103040610330291</v>
      </c>
      <c r="V199" s="4">
        <f t="shared" si="444"/>
        <v>0.37843415464308205</v>
      </c>
      <c r="W199" s="4">
        <f t="shared" si="445"/>
        <v>0.37880495435387779</v>
      </c>
      <c r="X199" s="4">
        <f t="shared" si="446"/>
        <v>0.38562230547094045</v>
      </c>
      <c r="Y199" s="4">
        <f t="shared" si="447"/>
        <v>0.38909054694210876</v>
      </c>
      <c r="Z199" s="4">
        <f t="shared" si="448"/>
        <v>0.39346865730565028</v>
      </c>
      <c r="AA199" s="4" t="e">
        <f t="shared" si="449"/>
        <v>#N/A</v>
      </c>
      <c r="AB199" s="4">
        <f t="shared" si="450"/>
        <v>0.41310673546000309</v>
      </c>
      <c r="AC199" s="4">
        <f t="shared" si="451"/>
        <v>0.39775921051541308</v>
      </c>
      <c r="AD199" s="4">
        <f t="shared" si="452"/>
        <v>0.38476493952280316</v>
      </c>
      <c r="AE199" s="4">
        <f t="shared" si="453"/>
        <v>0.37962766460423875</v>
      </c>
      <c r="AF199" s="4">
        <f t="shared" si="454"/>
        <v>0.39129500017282048</v>
      </c>
      <c r="AG199" s="4">
        <f t="shared" si="455"/>
        <v>0.39994074453864964</v>
      </c>
      <c r="AI199" s="4">
        <f t="shared" si="456"/>
        <v>0</v>
      </c>
      <c r="AJ199" s="4">
        <f t="shared" si="457"/>
        <v>1.2035473795966034E-3</v>
      </c>
      <c r="AK199" s="4">
        <f t="shared" si="458"/>
        <v>6.6659389669709856E-4</v>
      </c>
      <c r="AL199" s="4">
        <f t="shared" si="459"/>
        <v>6.0178453569179613E-3</v>
      </c>
      <c r="AM199" s="4">
        <f t="shared" si="460"/>
        <v>2.0430456461222324E-3</v>
      </c>
      <c r="AN199" s="4">
        <f t="shared" si="461"/>
        <v>8.135694529059545E-3</v>
      </c>
      <c r="AO199" s="4">
        <f t="shared" si="462"/>
        <v>3.0034530578912366E-3</v>
      </c>
      <c r="AP199" s="4">
        <f t="shared" si="463"/>
        <v>7.6823426943496975E-3</v>
      </c>
      <c r="AQ199" s="4">
        <f t="shared" si="464"/>
        <v>0</v>
      </c>
      <c r="AR199" s="4">
        <f t="shared" si="465"/>
        <v>-2.8173546000309635E-4</v>
      </c>
      <c r="AS199" s="4">
        <f t="shared" si="466"/>
        <v>-9.5210515413057806E-5</v>
      </c>
      <c r="AT199" s="4">
        <f t="shared" si="467"/>
        <v>2.7530604771968115E-3</v>
      </c>
      <c r="AU199" s="4">
        <f t="shared" si="468"/>
        <v>2.0933353957612311E-3</v>
      </c>
      <c r="AV199" s="4">
        <f t="shared" si="644"/>
        <v>1.1079998271795177E-3</v>
      </c>
      <c r="AW199" s="4">
        <f t="shared" si="644"/>
        <v>-6.0707445386496417E-3</v>
      </c>
      <c r="AY199" s="2" t="e">
        <f t="shared" si="520"/>
        <v>#N/A</v>
      </c>
      <c r="AZ199" s="2">
        <f t="shared" si="571"/>
        <v>0.38389145262040325</v>
      </c>
      <c r="BA199" s="2">
        <f t="shared" si="572"/>
        <v>0.38103040218143336</v>
      </c>
      <c r="BB199" s="2">
        <f t="shared" si="573"/>
        <v>0.37843415464308205</v>
      </c>
      <c r="BC199" s="2">
        <f t="shared" si="574"/>
        <v>0.37880495435387779</v>
      </c>
      <c r="BD199" s="2">
        <f t="shared" si="575"/>
        <v>0.38562230547094045</v>
      </c>
      <c r="BE199" s="2">
        <f t="shared" si="576"/>
        <v>0.38909054694210876</v>
      </c>
      <c r="BF199" s="2">
        <f t="shared" si="577"/>
        <v>0.39346865730565028</v>
      </c>
      <c r="BG199" s="2" t="e">
        <f t="shared" si="578"/>
        <v>#N/A</v>
      </c>
      <c r="BH199" s="2">
        <f t="shared" si="579"/>
        <v>0.41310673546000309</v>
      </c>
      <c r="BI199" s="2">
        <f t="shared" si="580"/>
        <v>0.39775921051541308</v>
      </c>
      <c r="BJ199" s="2">
        <f t="shared" si="581"/>
        <v>0.3847649395227834</v>
      </c>
      <c r="BK199" s="2">
        <f t="shared" si="582"/>
        <v>0.37962766460395092</v>
      </c>
      <c r="BL199" s="2">
        <f t="shared" si="583"/>
        <v>0.39129499678094726</v>
      </c>
      <c r="BM199" s="2">
        <f t="shared" si="584"/>
        <v>0.39994074446776967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>
        <f t="shared" si="523"/>
        <v>0.38169700000000001</v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>
        <f t="shared" si="486"/>
        <v>0.38509500000000002</v>
      </c>
      <c r="CW199" s="2">
        <f t="shared" si="487"/>
        <v>0.38169700000000001</v>
      </c>
      <c r="CX199" s="2">
        <f t="shared" si="488"/>
        <v>0.38445200000000002</v>
      </c>
      <c r="CY199" s="2">
        <f t="shared" si="489"/>
        <v>0.38084800000000002</v>
      </c>
      <c r="CZ199" s="2">
        <f t="shared" si="490"/>
        <v>0.393758</v>
      </c>
      <c r="DA199" s="2">
        <f t="shared" si="491"/>
        <v>0.392094</v>
      </c>
      <c r="DB199" s="2">
        <f t="shared" si="492"/>
        <v>0.40115099999999998</v>
      </c>
      <c r="DC199" s="2" t="str">
        <f t="shared" si="493"/>
        <v/>
      </c>
      <c r="DD199" s="2">
        <f t="shared" si="494"/>
        <v>0.412825</v>
      </c>
      <c r="DE199" s="2">
        <f t="shared" si="495"/>
        <v>0.39766400000000002</v>
      </c>
      <c r="DF199" s="2">
        <f t="shared" si="496"/>
        <v>0.38751799999999997</v>
      </c>
      <c r="DG199" s="2">
        <f t="shared" si="497"/>
        <v>0.38172099999999998</v>
      </c>
      <c r="DH199" s="2">
        <f t="shared" si="498"/>
        <v>0.392403</v>
      </c>
      <c r="DI199" s="2">
        <f t="shared" si="499"/>
        <v>0.39387</v>
      </c>
      <c r="DK199" s="2">
        <f t="shared" si="500"/>
        <v>0.49581536059113285</v>
      </c>
      <c r="DL199" s="2">
        <f t="shared" si="645"/>
        <v>0.45868016623900293</v>
      </c>
      <c r="DM199" s="2">
        <f t="shared" si="645"/>
        <v>0.45852228390762473</v>
      </c>
      <c r="DN199" s="2">
        <f t="shared" si="645"/>
        <v>0.48754288296409459</v>
      </c>
      <c r="DO199" s="2">
        <f t="shared" si="645"/>
        <v>0.49215003987776934</v>
      </c>
      <c r="DP199" s="2">
        <f t="shared" si="645"/>
        <v>0.47849796073338419</v>
      </c>
      <c r="DQ199" s="2">
        <f t="shared" si="645"/>
        <v>0.45064901176470595</v>
      </c>
      <c r="DR199" s="2">
        <f t="shared" si="645"/>
        <v>0.48758424593837535</v>
      </c>
      <c r="DS199" s="2">
        <f t="shared" si="645"/>
        <v>0.48918655298155306</v>
      </c>
      <c r="DT199" s="2">
        <f t="shared" si="645"/>
        <v>0.46829714481792717</v>
      </c>
      <c r="DU199" s="2">
        <f t="shared" si="645"/>
        <v>0.47421829495798312</v>
      </c>
      <c r="DV199" s="2">
        <f t="shared" si="645"/>
        <v>0.46488483417366955</v>
      </c>
      <c r="DW199" s="2">
        <f t="shared" si="645"/>
        <v>0.50948868123249291</v>
      </c>
      <c r="DX199" s="2">
        <f t="shared" si="645"/>
        <v>0.49474952361853836</v>
      </c>
      <c r="DY199" s="2">
        <f t="shared" si="645"/>
        <v>0.47526811199388846</v>
      </c>
      <c r="EA199" s="2">
        <f t="shared" si="440"/>
        <v>0.38886187905972258</v>
      </c>
      <c r="EB199" s="2">
        <f t="shared" si="502"/>
        <v>0.38083799142558061</v>
      </c>
      <c r="EC199" s="2">
        <f t="shared" si="503"/>
        <v>0.38103020338655069</v>
      </c>
      <c r="ED199" s="2">
        <f t="shared" si="504"/>
        <v>0.36872880960187349</v>
      </c>
      <c r="EE199" s="2">
        <f t="shared" si="505"/>
        <v>0.37102367109543538</v>
      </c>
      <c r="EF199" s="2">
        <f t="shared" si="506"/>
        <v>0.38264544053693111</v>
      </c>
      <c r="EG199" s="2">
        <f t="shared" si="507"/>
        <v>0.38593672427558268</v>
      </c>
      <c r="EH199" s="2">
        <f t="shared" si="508"/>
        <v>0.38605785180643115</v>
      </c>
      <c r="EI199" s="2">
        <f t="shared" si="509"/>
        <v>0.39846431516817188</v>
      </c>
      <c r="EJ199" s="2">
        <f t="shared" si="510"/>
        <v>0.41213759655236565</v>
      </c>
      <c r="EK199" s="2">
        <f t="shared" si="511"/>
        <v>0.40207033308080287</v>
      </c>
      <c r="EL199" s="2">
        <f t="shared" si="512"/>
        <v>0.38719500355693948</v>
      </c>
      <c r="EM199" s="2">
        <f t="shared" si="513"/>
        <v>0.37818933265273569</v>
      </c>
      <c r="EN199" s="2">
        <f t="shared" si="514"/>
        <v>0.39617473461931813</v>
      </c>
      <c r="EO199" s="2">
        <f t="shared" si="515"/>
        <v>0.40158570618238409</v>
      </c>
      <c r="EQ199" s="2">
        <f t="shared" si="516"/>
        <v>0.38725862311720322</v>
      </c>
      <c r="ER199" s="2">
        <f t="shared" si="646"/>
        <v>0.38423422133236479</v>
      </c>
      <c r="ES199" s="2">
        <f t="shared" si="646"/>
        <v>0.38103020338655069</v>
      </c>
      <c r="ET199" s="2">
        <f t="shared" si="646"/>
        <v>0.37948330182747098</v>
      </c>
      <c r="EU199" s="2">
        <f t="shared" si="646"/>
        <v>0.37964861132367533</v>
      </c>
      <c r="EV199" s="2">
        <f t="shared" si="646"/>
        <v>0.38595331057740695</v>
      </c>
      <c r="EW199" s="2">
        <f t="shared" si="646"/>
        <v>0.389487114342706</v>
      </c>
      <c r="EX199" s="2">
        <f t="shared" si="646"/>
        <v>0.39438344294827665</v>
      </c>
      <c r="EY199" s="2">
        <f t="shared" si="646"/>
        <v>0.40708634484697331</v>
      </c>
      <c r="EZ199" s="2">
        <f t="shared" si="646"/>
        <v>0.41318969971555458</v>
      </c>
      <c r="FA199" s="2">
        <f t="shared" si="646"/>
        <v>0.39728292605135168</v>
      </c>
      <c r="FB199" s="2">
        <f t="shared" si="646"/>
        <v>0.3844141504168278</v>
      </c>
      <c r="FC199" s="2">
        <f t="shared" si="646"/>
        <v>0.37985788156755818</v>
      </c>
      <c r="FD199" s="2">
        <f t="shared" si="646"/>
        <v>0.39044422094292025</v>
      </c>
      <c r="FE199" s="2">
        <f t="shared" si="646"/>
        <v>0.39958191995413173</v>
      </c>
      <c r="FG199" s="2">
        <f t="shared" si="518"/>
        <v>0.99999797698966408</v>
      </c>
      <c r="FH199" s="2">
        <f t="shared" si="647"/>
        <v>0.99999753690650928</v>
      </c>
      <c r="FI199" s="2">
        <f t="shared" si="647"/>
        <v>0.99999743464259383</v>
      </c>
      <c r="FJ199" s="2">
        <f t="shared" si="647"/>
        <v>0.99999699747728732</v>
      </c>
      <c r="FK199" s="2">
        <f t="shared" si="647"/>
        <v>0.99999700408672199</v>
      </c>
      <c r="FL199" s="2">
        <f t="shared" si="647"/>
        <v>0.99999680755239362</v>
      </c>
      <c r="FM199" s="2">
        <f t="shared" si="647"/>
        <v>0.99999655749188654</v>
      </c>
      <c r="FN199" s="2">
        <f t="shared" si="647"/>
        <v>0.99999653177943437</v>
      </c>
      <c r="FO199" s="2">
        <f t="shared" si="647"/>
        <v>0.99999649458073137</v>
      </c>
      <c r="FP199" s="2">
        <f t="shared" si="647"/>
        <v>0.9999968084749592</v>
      </c>
      <c r="FQ199" s="2">
        <f t="shared" si="647"/>
        <v>0.99999655444971425</v>
      </c>
      <c r="FR199" s="2">
        <f t="shared" si="647"/>
        <v>0.99999651617625795</v>
      </c>
      <c r="FS199" s="2">
        <f t="shared" si="647"/>
        <v>0.99999659790195639</v>
      </c>
      <c r="FT199" s="2">
        <f t="shared" si="647"/>
        <v>0.999997332817675</v>
      </c>
      <c r="FU199" s="2">
        <f t="shared" si="647"/>
        <v>0.99999700564302951</v>
      </c>
      <c r="FW199" s="2">
        <f t="shared" si="536"/>
        <v>0.9757210830376708</v>
      </c>
      <c r="FX199" s="2">
        <f t="shared" si="588"/>
        <v>0.89901730626935294</v>
      </c>
      <c r="FY199" s="2">
        <f t="shared" si="589"/>
        <v>3.3564279636072233E-10</v>
      </c>
      <c r="FZ199" s="2">
        <f t="shared" si="590"/>
        <v>0.90241250778490445</v>
      </c>
      <c r="GA199" s="2">
        <f t="shared" si="591"/>
        <v>0.90214194747337773</v>
      </c>
      <c r="GB199" s="2">
        <f t="shared" si="592"/>
        <v>0.8998415576908525</v>
      </c>
      <c r="GC199" s="2">
        <f t="shared" si="593"/>
        <v>0.88824040016158889</v>
      </c>
      <c r="GD199" s="2">
        <f t="shared" si="594"/>
        <v>0.89008134762289415</v>
      </c>
      <c r="GE199" s="2">
        <f t="shared" si="595"/>
        <v>0.9261060463782691</v>
      </c>
      <c r="GF199" s="2">
        <f t="shared" si="596"/>
        <v>0.92097401370406451</v>
      </c>
      <c r="GG199" s="2">
        <f t="shared" si="597"/>
        <v>0.9005649881653478</v>
      </c>
      <c r="GH199" s="2">
        <f t="shared" si="598"/>
        <v>0.87395290919062885</v>
      </c>
      <c r="GI199" s="2">
        <f t="shared" si="599"/>
        <v>0.86175792941094143</v>
      </c>
      <c r="GJ199" s="2">
        <f t="shared" si="600"/>
        <v>0.85158173086731581</v>
      </c>
      <c r="GK199" s="2">
        <f t="shared" si="601"/>
        <v>0.82103685654866443</v>
      </c>
      <c r="GM199" s="82">
        <f t="shared" si="537"/>
        <v>0</v>
      </c>
      <c r="GN199" s="82">
        <f t="shared" si="602"/>
        <v>0</v>
      </c>
      <c r="GO199" s="82">
        <f t="shared" si="603"/>
        <v>0</v>
      </c>
      <c r="GP199" s="82">
        <f t="shared" si="604"/>
        <v>0</v>
      </c>
      <c r="GQ199" s="82">
        <f t="shared" si="605"/>
        <v>0</v>
      </c>
      <c r="GR199" s="82">
        <f t="shared" si="606"/>
        <v>0</v>
      </c>
      <c r="GS199" s="82">
        <f t="shared" si="607"/>
        <v>0</v>
      </c>
      <c r="GT199" s="82">
        <f t="shared" si="608"/>
        <v>0</v>
      </c>
      <c r="GU199" s="82">
        <f t="shared" si="609"/>
        <v>0</v>
      </c>
      <c r="GV199" s="82">
        <f t="shared" si="610"/>
        <v>0</v>
      </c>
      <c r="GW199" s="82">
        <f t="shared" si="611"/>
        <v>0</v>
      </c>
      <c r="GX199" s="82">
        <f t="shared" si="612"/>
        <v>0</v>
      </c>
      <c r="GY199" s="82">
        <f t="shared" si="613"/>
        <v>0</v>
      </c>
      <c r="GZ199" s="82">
        <f t="shared" si="614"/>
        <v>0</v>
      </c>
      <c r="HA199" s="82">
        <f t="shared" si="615"/>
        <v>0</v>
      </c>
      <c r="HC199" s="82">
        <f t="shared" si="538"/>
        <v>0</v>
      </c>
      <c r="HD199" s="82">
        <f t="shared" si="616"/>
        <v>0</v>
      </c>
      <c r="HE199" s="82">
        <f t="shared" si="617"/>
        <v>0</v>
      </c>
      <c r="HF199" s="82">
        <f t="shared" si="618"/>
        <v>0</v>
      </c>
      <c r="HG199" s="82">
        <f t="shared" si="619"/>
        <v>0</v>
      </c>
      <c r="HH199" s="82">
        <f t="shared" si="620"/>
        <v>0</v>
      </c>
      <c r="HI199" s="82">
        <f t="shared" si="621"/>
        <v>0</v>
      </c>
      <c r="HJ199" s="82">
        <f t="shared" si="622"/>
        <v>0</v>
      </c>
      <c r="HK199" s="82">
        <f t="shared" si="623"/>
        <v>0</v>
      </c>
      <c r="HL199" s="82">
        <f t="shared" si="624"/>
        <v>0</v>
      </c>
      <c r="HM199" s="82">
        <f t="shared" si="625"/>
        <v>0</v>
      </c>
      <c r="HN199" s="82">
        <f t="shared" si="626"/>
        <v>0</v>
      </c>
      <c r="HO199" s="82">
        <f t="shared" si="627"/>
        <v>0</v>
      </c>
      <c r="HP199" s="82">
        <f t="shared" si="628"/>
        <v>0</v>
      </c>
      <c r="HQ199" s="82">
        <f t="shared" si="629"/>
        <v>0</v>
      </c>
      <c r="HS199" s="82">
        <f t="shared" si="539"/>
        <v>7.1249079920852548E-121</v>
      </c>
      <c r="HT199" s="82">
        <f t="shared" si="630"/>
        <v>1.269444342457807E-88</v>
      </c>
      <c r="HU199" s="82">
        <f t="shared" si="631"/>
        <v>4.908852691950345E-8</v>
      </c>
      <c r="HV199" s="82">
        <f t="shared" si="632"/>
        <v>1.0491635071647816E-97</v>
      </c>
      <c r="HW199" s="82">
        <f t="shared" si="633"/>
        <v>3.353348553128453E-105</v>
      </c>
      <c r="HX199" s="82">
        <f t="shared" si="634"/>
        <v>3.1883752953522528E-110</v>
      </c>
      <c r="HY199" s="82">
        <f t="shared" si="635"/>
        <v>1.5135593291452536E-111</v>
      </c>
      <c r="HZ199" s="82">
        <f t="shared" si="636"/>
        <v>1.6447873572594214E-153</v>
      </c>
      <c r="IA199" s="82">
        <f t="shared" si="637"/>
        <v>2.7236635231444665E-130</v>
      </c>
      <c r="IB199" s="82">
        <f t="shared" si="638"/>
        <v>3.6409434368495894E-117</v>
      </c>
      <c r="IC199" s="82">
        <f t="shared" si="639"/>
        <v>2.9692696416120234E-113</v>
      </c>
      <c r="ID199" s="82">
        <f t="shared" si="640"/>
        <v>4.2448649490098451E-92</v>
      </c>
      <c r="IE199" s="82">
        <f t="shared" si="641"/>
        <v>5.1245507373987823E-91</v>
      </c>
      <c r="IF199" s="82">
        <f t="shared" si="642"/>
        <v>1.0247636003981871E-100</v>
      </c>
      <c r="IG199" s="82">
        <f t="shared" si="643"/>
        <v>8.7753906915132087E-76</v>
      </c>
      <c r="II199" s="82">
        <f t="shared" si="540"/>
        <v>8.7170811804095489E-12</v>
      </c>
      <c r="IJ199" s="82">
        <f t="shared" si="541"/>
        <v>2.0656095298632795E-5</v>
      </c>
      <c r="IK199" s="82">
        <f t="shared" si="542"/>
        <v>0</v>
      </c>
      <c r="IL199" s="82">
        <f t="shared" si="543"/>
        <v>5.1508983441836393E-6</v>
      </c>
      <c r="IM199" s="82">
        <f t="shared" si="544"/>
        <v>2.6299858409537431E-6</v>
      </c>
      <c r="IN199" s="82">
        <f t="shared" si="545"/>
        <v>1.8799146364324223E-6</v>
      </c>
      <c r="IO199" s="82">
        <f t="shared" si="546"/>
        <v>5.5101144151226744E-6</v>
      </c>
      <c r="IP199" s="82">
        <f t="shared" si="547"/>
        <v>9.2046574761201239E-8</v>
      </c>
      <c r="IQ199" s="82">
        <f t="shared" si="548"/>
        <v>9.9637769583079969E-9</v>
      </c>
      <c r="IR199" s="82">
        <f t="shared" si="549"/>
        <v>1.0547395512459577E-7</v>
      </c>
      <c r="IS199" s="82">
        <f t="shared" si="550"/>
        <v>1.1174722037295789E-6</v>
      </c>
      <c r="IT199" s="82">
        <f t="shared" si="551"/>
        <v>5.8944885669984052E-5</v>
      </c>
      <c r="IU199" s="82">
        <f t="shared" si="552"/>
        <v>1.332967303307737E-4</v>
      </c>
      <c r="IV199" s="82">
        <f t="shared" si="553"/>
        <v>1.0622803102180433E-4</v>
      </c>
      <c r="IW199" s="82">
        <f t="shared" si="554"/>
        <v>3.1400988799309239E-8</v>
      </c>
      <c r="IY199" s="82">
        <f t="shared" si="555"/>
        <v>8.7170811804095489E-12</v>
      </c>
      <c r="IZ199" s="82">
        <f t="shared" si="556"/>
        <v>2.0656095298632795E-5</v>
      </c>
      <c r="JA199" s="82">
        <f t="shared" si="557"/>
        <v>4.908852691950345E-8</v>
      </c>
      <c r="JB199" s="82">
        <f t="shared" si="558"/>
        <v>5.1508983441836393E-6</v>
      </c>
      <c r="JC199" s="82">
        <f t="shared" si="559"/>
        <v>2.6299858409537431E-6</v>
      </c>
      <c r="JD199" s="82">
        <f t="shared" si="560"/>
        <v>1.8799146364324223E-6</v>
      </c>
      <c r="JE199" s="82">
        <f t="shared" si="561"/>
        <v>5.5101144151226744E-6</v>
      </c>
      <c r="JF199" s="82">
        <f t="shared" si="562"/>
        <v>9.2046574761201239E-8</v>
      </c>
      <c r="JG199" s="82">
        <f t="shared" si="563"/>
        <v>9.9637769583079969E-9</v>
      </c>
      <c r="JH199" s="82">
        <f t="shared" si="564"/>
        <v>1.0547395512459577E-7</v>
      </c>
      <c r="JI199" s="82">
        <f t="shared" si="565"/>
        <v>1.1174722037295789E-6</v>
      </c>
      <c r="JJ199" s="82">
        <f t="shared" si="566"/>
        <v>5.8944885669984052E-5</v>
      </c>
      <c r="JK199" s="82">
        <f t="shared" si="567"/>
        <v>1.332967303307737E-4</v>
      </c>
      <c r="JL199" s="82">
        <f t="shared" si="568"/>
        <v>1.0622803102180433E-4</v>
      </c>
      <c r="JM199" s="82">
        <f t="shared" si="569"/>
        <v>3.1400988799309239E-8</v>
      </c>
    </row>
    <row r="200" spans="2:273" x14ac:dyDescent="0.25">
      <c r="B200" s="2">
        <v>173</v>
      </c>
      <c r="C200" s="37">
        <v>0.39223599999999997</v>
      </c>
      <c r="D200" s="37">
        <v>0.38605899999999999</v>
      </c>
      <c r="E200" s="37">
        <v>0.38196799999999997</v>
      </c>
      <c r="F200" s="37">
        <v>0.38428200000000001</v>
      </c>
      <c r="G200" s="37">
        <v>0.3821</v>
      </c>
      <c r="H200" s="37">
        <v>0.389233</v>
      </c>
      <c r="I200" s="37">
        <v>0.38952599999999998</v>
      </c>
      <c r="J200" s="37">
        <v>0.40465400000000001</v>
      </c>
      <c r="K200" s="37">
        <v>0.40157500000000002</v>
      </c>
      <c r="L200" s="37">
        <v>0.41312700000000002</v>
      </c>
      <c r="M200" s="37">
        <v>0.39447300000000002</v>
      </c>
      <c r="N200" s="37">
        <v>0.38450099999999998</v>
      </c>
      <c r="O200" s="37">
        <v>0.37803300000000001</v>
      </c>
      <c r="P200" s="37">
        <v>0.38964799999999999</v>
      </c>
      <c r="Q200" s="37">
        <v>0.39693000000000001</v>
      </c>
      <c r="S200" s="4" t="e">
        <f t="shared" si="441"/>
        <v>#N/A</v>
      </c>
      <c r="T200" s="4">
        <f t="shared" si="442"/>
        <v>0.38362679505353231</v>
      </c>
      <c r="U200" s="4">
        <f t="shared" si="443"/>
        <v>0.38072833919739169</v>
      </c>
      <c r="V200" s="4">
        <f t="shared" si="444"/>
        <v>0.37822362744583315</v>
      </c>
      <c r="W200" s="4">
        <f t="shared" si="445"/>
        <v>0.37853367421500839</v>
      </c>
      <c r="X200" s="4">
        <f t="shared" si="446"/>
        <v>0.38524530264506224</v>
      </c>
      <c r="Y200" s="4">
        <f t="shared" si="447"/>
        <v>0.38870056038424444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>
        <f t="shared" si="451"/>
        <v>0.39750895750744758</v>
      </c>
      <c r="AD200" s="4">
        <f t="shared" si="452"/>
        <v>0.38440961149749758</v>
      </c>
      <c r="AE200" s="4">
        <f t="shared" si="453"/>
        <v>0.37920224171598726</v>
      </c>
      <c r="AF200" s="4">
        <f t="shared" si="454"/>
        <v>0.39088131422053146</v>
      </c>
      <c r="AG200" s="4">
        <f t="shared" si="455"/>
        <v>0.39949416529039261</v>
      </c>
      <c r="AI200" s="4">
        <f t="shared" si="456"/>
        <v>0</v>
      </c>
      <c r="AJ200" s="4">
        <f t="shared" si="457"/>
        <v>2.4322049464676754E-3</v>
      </c>
      <c r="AK200" s="4">
        <f t="shared" si="458"/>
        <v>1.2396608026082889E-3</v>
      </c>
      <c r="AL200" s="4">
        <f t="shared" si="459"/>
        <v>6.0583725541668576E-3</v>
      </c>
      <c r="AM200" s="4">
        <f t="shared" si="460"/>
        <v>3.5663257849916086E-3</v>
      </c>
      <c r="AN200" s="4">
        <f t="shared" si="461"/>
        <v>3.9876973549377581E-3</v>
      </c>
      <c r="AO200" s="4">
        <f t="shared" si="462"/>
        <v>8.2543961575554103E-4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-3.035957507447562E-3</v>
      </c>
      <c r="AT200" s="4">
        <f t="shared" si="467"/>
        <v>9.1388502502398605E-5</v>
      </c>
      <c r="AU200" s="4">
        <f t="shared" si="468"/>
        <v>-1.169241715987257E-3</v>
      </c>
      <c r="AV200" s="4">
        <f t="shared" si="644"/>
        <v>-1.2333142205314673E-3</v>
      </c>
      <c r="AW200" s="4">
        <f t="shared" si="644"/>
        <v>-2.564165290392606E-3</v>
      </c>
      <c r="AY200" s="2" t="e">
        <f t="shared" si="520"/>
        <v>#N/A</v>
      </c>
      <c r="AZ200" s="2">
        <f t="shared" si="571"/>
        <v>0.38362679505353231</v>
      </c>
      <c r="BA200" s="2">
        <f t="shared" si="572"/>
        <v>0.38072832822943647</v>
      </c>
      <c r="BB200" s="2">
        <f t="shared" si="573"/>
        <v>0.37822362744583315</v>
      </c>
      <c r="BC200" s="2">
        <f t="shared" si="574"/>
        <v>0.37853367421500839</v>
      </c>
      <c r="BD200" s="2">
        <f t="shared" si="575"/>
        <v>0.38524530264506224</v>
      </c>
      <c r="BE200" s="2">
        <f t="shared" si="576"/>
        <v>0.38870056038424444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>
        <f t="shared" si="580"/>
        <v>0.39750895750744758</v>
      </c>
      <c r="BJ200" s="2">
        <f t="shared" si="581"/>
        <v>0.38440961149749608</v>
      </c>
      <c r="BK200" s="2">
        <f t="shared" si="582"/>
        <v>0.37920224171596306</v>
      </c>
      <c r="BL200" s="2">
        <f t="shared" si="583"/>
        <v>0.39088131356200795</v>
      </c>
      <c r="BM200" s="2">
        <f t="shared" si="584"/>
        <v>0.39949416528418602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>
        <f t="shared" si="523"/>
        <v>0.38196799999999997</v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>
        <f t="shared" si="486"/>
        <v>0.38605899999999999</v>
      </c>
      <c r="CW200" s="2">
        <f t="shared" si="487"/>
        <v>0.38196799999999997</v>
      </c>
      <c r="CX200" s="2">
        <f t="shared" si="488"/>
        <v>0.38428200000000001</v>
      </c>
      <c r="CY200" s="2">
        <f t="shared" si="489"/>
        <v>0.3821</v>
      </c>
      <c r="CZ200" s="2">
        <f t="shared" si="490"/>
        <v>0.389233</v>
      </c>
      <c r="DA200" s="2">
        <f t="shared" si="491"/>
        <v>0.38952599999999998</v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>
        <f t="shared" si="495"/>
        <v>0.39447300000000002</v>
      </c>
      <c r="DF200" s="2">
        <f t="shared" si="496"/>
        <v>0.38450099999999998</v>
      </c>
      <c r="DG200" s="2">
        <f t="shared" si="497"/>
        <v>0.37803300000000001</v>
      </c>
      <c r="DH200" s="2">
        <f t="shared" si="498"/>
        <v>0.38964799999999999</v>
      </c>
      <c r="DI200" s="2">
        <f t="shared" si="499"/>
        <v>0.39693000000000001</v>
      </c>
      <c r="DK200" s="2">
        <f t="shared" si="500"/>
        <v>0.49607613349753676</v>
      </c>
      <c r="DL200" s="2">
        <f t="shared" si="645"/>
        <v>0.45876811418621699</v>
      </c>
      <c r="DM200" s="2">
        <f t="shared" si="645"/>
        <v>0.45858288416422299</v>
      </c>
      <c r="DN200" s="2">
        <f t="shared" si="645"/>
        <v>0.4878199735676087</v>
      </c>
      <c r="DO200" s="2">
        <f t="shared" si="645"/>
        <v>0.49244734881589003</v>
      </c>
      <c r="DP200" s="2">
        <f t="shared" si="645"/>
        <v>0.47861409533995408</v>
      </c>
      <c r="DQ200" s="2">
        <f t="shared" si="645"/>
        <v>0.45048637478991604</v>
      </c>
      <c r="DR200" s="2">
        <f t="shared" si="645"/>
        <v>0.48769772605042017</v>
      </c>
      <c r="DS200" s="2">
        <f t="shared" si="645"/>
        <v>0.48940642621192632</v>
      </c>
      <c r="DT200" s="2">
        <f t="shared" si="645"/>
        <v>0.46838329579831933</v>
      </c>
      <c r="DU200" s="2">
        <f t="shared" si="645"/>
        <v>0.474330406722689</v>
      </c>
      <c r="DV200" s="2">
        <f t="shared" si="645"/>
        <v>0.46492769411764712</v>
      </c>
      <c r="DW200" s="2">
        <f t="shared" si="645"/>
        <v>0.50981807899159659</v>
      </c>
      <c r="DX200" s="2">
        <f t="shared" si="645"/>
        <v>0.49505022782976832</v>
      </c>
      <c r="DY200" s="2">
        <f t="shared" si="645"/>
        <v>0.47536005332314746</v>
      </c>
      <c r="EA200" s="2">
        <f t="shared" si="440"/>
        <v>0.38853183034305178</v>
      </c>
      <c r="EB200" s="2">
        <f t="shared" si="502"/>
        <v>0.38050136985724636</v>
      </c>
      <c r="EC200" s="2">
        <f t="shared" si="503"/>
        <v>0.38072814607782168</v>
      </c>
      <c r="ED200" s="2">
        <f t="shared" si="504"/>
        <v>0.36829204059328646</v>
      </c>
      <c r="EE200" s="2">
        <f t="shared" si="505"/>
        <v>0.37057091004348863</v>
      </c>
      <c r="EF200" s="2">
        <f t="shared" si="506"/>
        <v>0.38219800969078521</v>
      </c>
      <c r="EG200" s="2">
        <f t="shared" si="507"/>
        <v>0.38546905815595822</v>
      </c>
      <c r="EH200" s="2">
        <f t="shared" si="508"/>
        <v>0.38555404927036085</v>
      </c>
      <c r="EI200" s="2">
        <f t="shared" si="509"/>
        <v>0.39823646002788637</v>
      </c>
      <c r="EJ200" s="2">
        <f t="shared" si="510"/>
        <v>0.41215378917570161</v>
      </c>
      <c r="EK200" s="2">
        <f t="shared" si="511"/>
        <v>0.40192087116030789</v>
      </c>
      <c r="EL200" s="2">
        <f t="shared" si="512"/>
        <v>0.38690372153116803</v>
      </c>
      <c r="EM200" s="2">
        <f t="shared" si="513"/>
        <v>0.37772393770138779</v>
      </c>
      <c r="EN200" s="2">
        <f t="shared" si="514"/>
        <v>0.39589208381740015</v>
      </c>
      <c r="EO200" s="2">
        <f t="shared" si="515"/>
        <v>0.40118467351924125</v>
      </c>
      <c r="EQ200" s="2">
        <f t="shared" si="516"/>
        <v>0.38690719287757708</v>
      </c>
      <c r="ER200" s="2">
        <f t="shared" si="646"/>
        <v>0.38394677666166521</v>
      </c>
      <c r="ES200" s="2">
        <f t="shared" si="646"/>
        <v>0.38072814607782168</v>
      </c>
      <c r="ET200" s="2">
        <f t="shared" si="646"/>
        <v>0.37920277520141477</v>
      </c>
      <c r="EU200" s="2">
        <f t="shared" si="646"/>
        <v>0.37932105306824265</v>
      </c>
      <c r="EV200" s="2">
        <f t="shared" si="646"/>
        <v>0.38555433317297666</v>
      </c>
      <c r="EW200" s="2">
        <f t="shared" si="646"/>
        <v>0.38907114909677121</v>
      </c>
      <c r="EX200" s="2">
        <f t="shared" si="646"/>
        <v>0.3939945686071642</v>
      </c>
      <c r="EY200" s="2">
        <f t="shared" si="646"/>
        <v>0.40697805449829538</v>
      </c>
      <c r="EZ200" s="2">
        <f t="shared" si="646"/>
        <v>0.41322109815701763</v>
      </c>
      <c r="FA200" s="2">
        <f t="shared" si="646"/>
        <v>0.3970644326704022</v>
      </c>
      <c r="FB200" s="2">
        <f t="shared" si="646"/>
        <v>0.38408126560390266</v>
      </c>
      <c r="FC200" s="2">
        <f t="shared" si="646"/>
        <v>0.37941805306135634</v>
      </c>
      <c r="FD200" s="2">
        <f t="shared" si="646"/>
        <v>0.39008457118197043</v>
      </c>
      <c r="FE200" s="2">
        <f t="shared" si="646"/>
        <v>0.39915786135708797</v>
      </c>
      <c r="FG200" s="2">
        <f t="shared" si="518"/>
        <v>0.99999815499231715</v>
      </c>
      <c r="FH200" s="2">
        <f t="shared" si="647"/>
        <v>0.9999977536315513</v>
      </c>
      <c r="FI200" s="2">
        <f t="shared" si="647"/>
        <v>0.99999766036571058</v>
      </c>
      <c r="FJ200" s="2">
        <f t="shared" si="647"/>
        <v>0.9999972616660171</v>
      </c>
      <c r="FK200" s="2">
        <f t="shared" si="647"/>
        <v>0.99999726769389641</v>
      </c>
      <c r="FL200" s="2">
        <f t="shared" si="647"/>
        <v>0.99999708845236113</v>
      </c>
      <c r="FM200" s="2">
        <f t="shared" si="647"/>
        <v>0.99999686039433489</v>
      </c>
      <c r="FN200" s="2">
        <f t="shared" si="647"/>
        <v>0.99999683694428554</v>
      </c>
      <c r="FO200" s="2">
        <f t="shared" si="647"/>
        <v>0.99999680301864446</v>
      </c>
      <c r="FP200" s="2">
        <f t="shared" si="647"/>
        <v>0.99999708929375131</v>
      </c>
      <c r="FQ200" s="2">
        <f t="shared" si="647"/>
        <v>0.99999685761983914</v>
      </c>
      <c r="FR200" s="2">
        <f t="shared" si="647"/>
        <v>0.99999682271401091</v>
      </c>
      <c r="FS200" s="2">
        <f t="shared" si="647"/>
        <v>0.99999689724877883</v>
      </c>
      <c r="FT200" s="2">
        <f t="shared" si="647"/>
        <v>0.99999756750023827</v>
      </c>
      <c r="FU200" s="2">
        <f t="shared" si="647"/>
        <v>0.99999726911326647</v>
      </c>
      <c r="FW200" s="2">
        <f t="shared" si="536"/>
        <v>0.97780996039088075</v>
      </c>
      <c r="FX200" s="2">
        <f t="shared" si="588"/>
        <v>0.90707703262576644</v>
      </c>
      <c r="FY200" s="2">
        <f t="shared" si="589"/>
        <v>3.6802500789014156E-10</v>
      </c>
      <c r="FZ200" s="2">
        <f t="shared" si="590"/>
        <v>0.91022831201001619</v>
      </c>
      <c r="GA200" s="2">
        <f t="shared" si="591"/>
        <v>0.9099772592581199</v>
      </c>
      <c r="GB200" s="2">
        <f t="shared" si="592"/>
        <v>0.90784224179162176</v>
      </c>
      <c r="GC200" s="2">
        <f t="shared" si="593"/>
        <v>0.89706177679714361</v>
      </c>
      <c r="GD200" s="2">
        <f t="shared" si="594"/>
        <v>0.89877397490292288</v>
      </c>
      <c r="GE200" s="2">
        <f t="shared" si="595"/>
        <v>0.93216687135647935</v>
      </c>
      <c r="GF200" s="2">
        <f t="shared" si="596"/>
        <v>0.92742278329662209</v>
      </c>
      <c r="GG200" s="2">
        <f t="shared" si="597"/>
        <v>0.90851375968606185</v>
      </c>
      <c r="GH200" s="2">
        <f t="shared" si="598"/>
        <v>0.88375443316969848</v>
      </c>
      <c r="GI200" s="2">
        <f t="shared" si="599"/>
        <v>0.8723692578671306</v>
      </c>
      <c r="GJ200" s="2">
        <f t="shared" si="600"/>
        <v>0.86284985881620635</v>
      </c>
      <c r="GK200" s="2">
        <f t="shared" si="601"/>
        <v>0.83417241675702491</v>
      </c>
      <c r="GM200" s="82">
        <f t="shared" si="537"/>
        <v>0</v>
      </c>
      <c r="GN200" s="82">
        <f t="shared" si="602"/>
        <v>0</v>
      </c>
      <c r="GO200" s="82">
        <f t="shared" si="603"/>
        <v>0</v>
      </c>
      <c r="GP200" s="82">
        <f t="shared" si="604"/>
        <v>0</v>
      </c>
      <c r="GQ200" s="82">
        <f t="shared" si="605"/>
        <v>0</v>
      </c>
      <c r="GR200" s="82">
        <f t="shared" si="606"/>
        <v>0</v>
      </c>
      <c r="GS200" s="82">
        <f t="shared" si="607"/>
        <v>0</v>
      </c>
      <c r="GT200" s="82">
        <f t="shared" si="608"/>
        <v>0</v>
      </c>
      <c r="GU200" s="82">
        <f t="shared" si="609"/>
        <v>0</v>
      </c>
      <c r="GV200" s="82">
        <f t="shared" si="610"/>
        <v>0</v>
      </c>
      <c r="GW200" s="82">
        <f t="shared" si="611"/>
        <v>0</v>
      </c>
      <c r="GX200" s="82">
        <f t="shared" si="612"/>
        <v>0</v>
      </c>
      <c r="GY200" s="82">
        <f t="shared" si="613"/>
        <v>0</v>
      </c>
      <c r="GZ200" s="82">
        <f t="shared" si="614"/>
        <v>0</v>
      </c>
      <c r="HA200" s="82">
        <f t="shared" si="615"/>
        <v>0</v>
      </c>
      <c r="HC200" s="82">
        <f t="shared" si="538"/>
        <v>0</v>
      </c>
      <c r="HD200" s="82">
        <f t="shared" si="616"/>
        <v>0</v>
      </c>
      <c r="HE200" s="82">
        <f t="shared" si="617"/>
        <v>0</v>
      </c>
      <c r="HF200" s="82">
        <f t="shared" si="618"/>
        <v>0</v>
      </c>
      <c r="HG200" s="82">
        <f t="shared" si="619"/>
        <v>0</v>
      </c>
      <c r="HH200" s="82">
        <f t="shared" si="620"/>
        <v>0</v>
      </c>
      <c r="HI200" s="82">
        <f t="shared" si="621"/>
        <v>0</v>
      </c>
      <c r="HJ200" s="82">
        <f t="shared" si="622"/>
        <v>0</v>
      </c>
      <c r="HK200" s="82">
        <f t="shared" si="623"/>
        <v>0</v>
      </c>
      <c r="HL200" s="82">
        <f t="shared" si="624"/>
        <v>0</v>
      </c>
      <c r="HM200" s="82">
        <f t="shared" si="625"/>
        <v>0</v>
      </c>
      <c r="HN200" s="82">
        <f t="shared" si="626"/>
        <v>0</v>
      </c>
      <c r="HO200" s="82">
        <f t="shared" si="627"/>
        <v>0</v>
      </c>
      <c r="HP200" s="82">
        <f t="shared" si="628"/>
        <v>0</v>
      </c>
      <c r="HQ200" s="82">
        <f t="shared" si="629"/>
        <v>0</v>
      </c>
      <c r="HS200" s="82">
        <f t="shared" si="539"/>
        <v>1.9020100903497586E-124</v>
      </c>
      <c r="HT200" s="82">
        <f t="shared" si="630"/>
        <v>7.6083453080164795E-92</v>
      </c>
      <c r="HU200" s="82">
        <f t="shared" si="631"/>
        <v>1.4198292453146574E-7</v>
      </c>
      <c r="HV200" s="82">
        <f t="shared" si="632"/>
        <v>2.8660871949074921E-101</v>
      </c>
      <c r="HW200" s="82">
        <f t="shared" si="633"/>
        <v>5.100700274328389E-109</v>
      </c>
      <c r="HX200" s="82">
        <f t="shared" si="634"/>
        <v>3.0972499486987613E-114</v>
      </c>
      <c r="HY200" s="82">
        <f t="shared" si="635"/>
        <v>1.2675485683670654E-115</v>
      </c>
      <c r="HZ200" s="82">
        <f t="shared" si="636"/>
        <v>4.3040011033685799E-159</v>
      </c>
      <c r="IA200" s="82">
        <f t="shared" si="637"/>
        <v>7.5206088637891395E-135</v>
      </c>
      <c r="IB200" s="82">
        <f t="shared" si="638"/>
        <v>2.7185224983208574E-121</v>
      </c>
      <c r="IC200" s="82">
        <f t="shared" si="639"/>
        <v>2.1424704975308488E-117</v>
      </c>
      <c r="ID200" s="82">
        <f t="shared" si="640"/>
        <v>1.3366101104935339E-95</v>
      </c>
      <c r="IE200" s="82">
        <f t="shared" si="641"/>
        <v>1.6081428915061989E-94</v>
      </c>
      <c r="IF200" s="82">
        <f t="shared" si="642"/>
        <v>1.349067415201138E-104</v>
      </c>
      <c r="IG200" s="82">
        <f t="shared" si="643"/>
        <v>8.7452760450186099E-79</v>
      </c>
      <c r="II200" s="82">
        <f t="shared" si="540"/>
        <v>2.6251585754665715E-12</v>
      </c>
      <c r="IJ200" s="82">
        <f t="shared" si="541"/>
        <v>9.1204636972305819E-6</v>
      </c>
      <c r="IK200" s="82">
        <f t="shared" si="542"/>
        <v>0</v>
      </c>
      <c r="IL200" s="82">
        <f t="shared" si="543"/>
        <v>2.0614647303531948E-6</v>
      </c>
      <c r="IM200" s="82">
        <f t="shared" si="544"/>
        <v>9.9524486687021977E-7</v>
      </c>
      <c r="IN200" s="82">
        <f t="shared" si="545"/>
        <v>6.8396970994971066E-7</v>
      </c>
      <c r="IO200" s="82">
        <f t="shared" si="546"/>
        <v>2.0719030082666514E-6</v>
      </c>
      <c r="IP200" s="82">
        <f t="shared" si="547"/>
        <v>2.4471466447007726E-8</v>
      </c>
      <c r="IQ200" s="82">
        <f t="shared" si="548"/>
        <v>2.8480202270859497E-9</v>
      </c>
      <c r="IR200" s="82">
        <f t="shared" si="549"/>
        <v>3.4590540700944157E-8</v>
      </c>
      <c r="IS200" s="82">
        <f t="shared" si="550"/>
        <v>3.9100967136551725E-7</v>
      </c>
      <c r="IT200" s="82">
        <f t="shared" si="551"/>
        <v>2.5756841019869596E-5</v>
      </c>
      <c r="IU200" s="82">
        <f t="shared" si="552"/>
        <v>6.0062822289616256E-5</v>
      </c>
      <c r="IV200" s="82">
        <f t="shared" si="553"/>
        <v>4.4991092897998095E-5</v>
      </c>
      <c r="IW200" s="82">
        <f t="shared" si="554"/>
        <v>4.4179410828986477E-9</v>
      </c>
      <c r="IY200" s="82">
        <f t="shared" si="555"/>
        <v>2.6251585754665715E-12</v>
      </c>
      <c r="IZ200" s="82">
        <f t="shared" si="556"/>
        <v>9.1204636972305819E-6</v>
      </c>
      <c r="JA200" s="82">
        <f t="shared" si="557"/>
        <v>1.4198292453146574E-7</v>
      </c>
      <c r="JB200" s="82">
        <f t="shared" si="558"/>
        <v>2.0614647303531948E-6</v>
      </c>
      <c r="JC200" s="82">
        <f t="shared" si="559"/>
        <v>9.9524486687021977E-7</v>
      </c>
      <c r="JD200" s="82">
        <f t="shared" si="560"/>
        <v>6.8396970994971066E-7</v>
      </c>
      <c r="JE200" s="82">
        <f t="shared" si="561"/>
        <v>2.0719030082666514E-6</v>
      </c>
      <c r="JF200" s="82">
        <f t="shared" si="562"/>
        <v>2.4471466447007726E-8</v>
      </c>
      <c r="JG200" s="82">
        <f t="shared" si="563"/>
        <v>2.8480202270859497E-9</v>
      </c>
      <c r="JH200" s="82">
        <f t="shared" si="564"/>
        <v>3.4590540700944157E-8</v>
      </c>
      <c r="JI200" s="82">
        <f t="shared" si="565"/>
        <v>3.9100967136551725E-7</v>
      </c>
      <c r="JJ200" s="82">
        <f t="shared" si="566"/>
        <v>2.5756841019869596E-5</v>
      </c>
      <c r="JK200" s="82">
        <f t="shared" si="567"/>
        <v>6.0062822289616256E-5</v>
      </c>
      <c r="JL200" s="82">
        <f t="shared" si="568"/>
        <v>4.4991092897998095E-5</v>
      </c>
      <c r="JM200" s="82">
        <f t="shared" si="569"/>
        <v>4.4179410828986477E-9</v>
      </c>
    </row>
    <row r="201" spans="2:273" x14ac:dyDescent="0.25">
      <c r="B201" s="2">
        <v>174</v>
      </c>
      <c r="C201" s="37">
        <v>0.38928000000000001</v>
      </c>
      <c r="D201" s="37">
        <v>0.38453100000000001</v>
      </c>
      <c r="E201" s="37">
        <v>0.38029099999999999</v>
      </c>
      <c r="F201" s="37">
        <v>0.38190299999999999</v>
      </c>
      <c r="G201" s="37">
        <v>0.38136500000000001</v>
      </c>
      <c r="H201" s="37">
        <v>0.385185</v>
      </c>
      <c r="I201" s="37">
        <v>0.39646599999999999</v>
      </c>
      <c r="J201" s="37">
        <v>0.40077000000000002</v>
      </c>
      <c r="K201" s="37">
        <v>0.403526</v>
      </c>
      <c r="L201" s="37">
        <v>0.416744</v>
      </c>
      <c r="M201" s="37">
        <v>0.39697399999999999</v>
      </c>
      <c r="N201" s="37">
        <v>0.37781900000000002</v>
      </c>
      <c r="O201" s="37">
        <v>0.38284200000000002</v>
      </c>
      <c r="P201" s="37">
        <v>0.39210499999999998</v>
      </c>
      <c r="Q201" s="37">
        <v>0.40144000000000002</v>
      </c>
      <c r="S201" s="4" t="e">
        <f t="shared" si="441"/>
        <v>#N/A</v>
      </c>
      <c r="T201" s="4">
        <f t="shared" si="442"/>
        <v>0.38336089719855149</v>
      </c>
      <c r="U201" s="4">
        <f t="shared" si="443"/>
        <v>0.38042628523113797</v>
      </c>
      <c r="V201" s="4">
        <f t="shared" si="444"/>
        <v>0.37800925091630255</v>
      </c>
      <c r="W201" s="4">
        <f t="shared" si="445"/>
        <v>0.37825930128274543</v>
      </c>
      <c r="X201" s="4">
        <f t="shared" si="446"/>
        <v>0.3848671061458328</v>
      </c>
      <c r="Y201" s="4">
        <f t="shared" si="447"/>
        <v>0.38830921479259906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>
        <f t="shared" si="451"/>
        <v>0.39726044626914075</v>
      </c>
      <c r="AD201" s="4">
        <f t="shared" si="452"/>
        <v>0.38405538521118709</v>
      </c>
      <c r="AE201" s="4">
        <f t="shared" si="453"/>
        <v>0.37877615508016643</v>
      </c>
      <c r="AF201" s="4">
        <f t="shared" si="454"/>
        <v>0.39047018267254513</v>
      </c>
      <c r="AG201" s="4">
        <f t="shared" si="455"/>
        <v>0.39904858952771805</v>
      </c>
      <c r="AI201" s="4">
        <f t="shared" si="456"/>
        <v>0</v>
      </c>
      <c r="AJ201" s="4">
        <f t="shared" si="457"/>
        <v>1.1701028014485249E-3</v>
      </c>
      <c r="AK201" s="4">
        <f t="shared" si="458"/>
        <v>-1.3528523113798263E-4</v>
      </c>
      <c r="AL201" s="4">
        <f t="shared" si="459"/>
        <v>3.8937490836974398E-3</v>
      </c>
      <c r="AM201" s="4">
        <f t="shared" si="460"/>
        <v>3.1056987172545791E-3</v>
      </c>
      <c r="AN201" s="4">
        <f t="shared" si="461"/>
        <v>3.1789385416719496E-4</v>
      </c>
      <c r="AO201" s="4">
        <f t="shared" si="462"/>
        <v>8.1567852074009295E-3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-2.8644626914076099E-4</v>
      </c>
      <c r="AT201" s="4">
        <f t="shared" si="467"/>
        <v>-6.2363852111870788E-3</v>
      </c>
      <c r="AU201" s="4">
        <f t="shared" si="468"/>
        <v>4.0658449198335833E-3</v>
      </c>
      <c r="AV201" s="4">
        <f t="shared" si="644"/>
        <v>1.6348173274548516E-3</v>
      </c>
      <c r="AW201" s="4">
        <f t="shared" si="644"/>
        <v>2.391410472281974E-3</v>
      </c>
      <c r="AY201" s="2" t="e">
        <f t="shared" si="520"/>
        <v>#N/A</v>
      </c>
      <c r="AZ201" s="2">
        <f t="shared" si="571"/>
        <v>0.38336089719855149</v>
      </c>
      <c r="BA201" s="2">
        <f t="shared" si="572"/>
        <v>0.38042625566720267</v>
      </c>
      <c r="BB201" s="2">
        <f t="shared" si="573"/>
        <v>0.37800925091630255</v>
      </c>
      <c r="BC201" s="2">
        <f t="shared" si="574"/>
        <v>0.37825930128274543</v>
      </c>
      <c r="BD201" s="2">
        <f t="shared" si="575"/>
        <v>0.3848671061458328</v>
      </c>
      <c r="BE201" s="2">
        <f t="shared" si="576"/>
        <v>0.38830921479259906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>
        <f t="shared" si="580"/>
        <v>0.39726044626914075</v>
      </c>
      <c r="BJ201" s="2">
        <f t="shared" si="581"/>
        <v>0.38405538521118698</v>
      </c>
      <c r="BK201" s="2">
        <f t="shared" si="582"/>
        <v>0.3787761550801646</v>
      </c>
      <c r="BL201" s="2">
        <f t="shared" si="583"/>
        <v>0.39047018255451516</v>
      </c>
      <c r="BM201" s="2">
        <f t="shared" si="584"/>
        <v>0.39904858952724409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>
        <f t="shared" si="523"/>
        <v>0.38029099999999999</v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>
        <f t="shared" si="486"/>
        <v>0.38453100000000001</v>
      </c>
      <c r="CW201" s="2">
        <f t="shared" si="487"/>
        <v>0.38029099999999999</v>
      </c>
      <c r="CX201" s="2">
        <f t="shared" si="488"/>
        <v>0.38190299999999999</v>
      </c>
      <c r="CY201" s="2">
        <f t="shared" si="489"/>
        <v>0.38136500000000001</v>
      </c>
      <c r="CZ201" s="2">
        <f t="shared" si="490"/>
        <v>0.385185</v>
      </c>
      <c r="DA201" s="2">
        <f t="shared" si="491"/>
        <v>0.39646599999999999</v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>
        <f t="shared" si="495"/>
        <v>0.39697399999999999</v>
      </c>
      <c r="DF201" s="2">
        <f t="shared" si="496"/>
        <v>0.37781900000000002</v>
      </c>
      <c r="DG201" s="2">
        <f t="shared" si="497"/>
        <v>0.38284200000000002</v>
      </c>
      <c r="DH201" s="2">
        <f t="shared" si="498"/>
        <v>0.39210499999999998</v>
      </c>
      <c r="DI201" s="2">
        <f t="shared" si="499"/>
        <v>0.40144000000000002</v>
      </c>
      <c r="DK201" s="2">
        <f t="shared" si="500"/>
        <v>0.49633690640394074</v>
      </c>
      <c r="DL201" s="2">
        <f t="shared" si="645"/>
        <v>0.45885606213343105</v>
      </c>
      <c r="DM201" s="2">
        <f t="shared" si="645"/>
        <v>0.4586434844208212</v>
      </c>
      <c r="DN201" s="2">
        <f t="shared" si="645"/>
        <v>0.48809706417112286</v>
      </c>
      <c r="DO201" s="2">
        <f t="shared" si="645"/>
        <v>0.49274465775401072</v>
      </c>
      <c r="DP201" s="2">
        <f t="shared" si="645"/>
        <v>0.47873022994652403</v>
      </c>
      <c r="DQ201" s="2">
        <f t="shared" si="645"/>
        <v>0.45032373781512613</v>
      </c>
      <c r="DR201" s="2">
        <f t="shared" si="645"/>
        <v>0.48781120616246498</v>
      </c>
      <c r="DS201" s="2">
        <f t="shared" si="645"/>
        <v>0.48962629944229952</v>
      </c>
      <c r="DT201" s="2">
        <f t="shared" si="645"/>
        <v>0.4684694467787115</v>
      </c>
      <c r="DU201" s="2">
        <f t="shared" si="645"/>
        <v>0.47444251848739494</v>
      </c>
      <c r="DV201" s="2">
        <f t="shared" si="645"/>
        <v>0.46497055406162469</v>
      </c>
      <c r="DW201" s="2">
        <f t="shared" si="645"/>
        <v>0.51014747675070027</v>
      </c>
      <c r="DX201" s="2">
        <f t="shared" si="645"/>
        <v>0.49535093204099828</v>
      </c>
      <c r="DY201" s="2">
        <f t="shared" si="645"/>
        <v>0.4754519946524064</v>
      </c>
      <c r="EA201" s="2">
        <f t="shared" si="440"/>
        <v>0.38820178162638092</v>
      </c>
      <c r="EB201" s="2">
        <f t="shared" si="502"/>
        <v>0.38016474828891211</v>
      </c>
      <c r="EC201" s="2">
        <f t="shared" si="503"/>
        <v>0.38042608876909267</v>
      </c>
      <c r="ED201" s="2">
        <f t="shared" si="504"/>
        <v>0.36785527158469938</v>
      </c>
      <c r="EE201" s="2">
        <f t="shared" si="505"/>
        <v>0.37011814899154194</v>
      </c>
      <c r="EF201" s="2">
        <f t="shared" si="506"/>
        <v>0.38175057884463925</v>
      </c>
      <c r="EG201" s="2">
        <f t="shared" si="507"/>
        <v>0.38500139203633377</v>
      </c>
      <c r="EH201" s="2">
        <f t="shared" si="508"/>
        <v>0.3850502467342905</v>
      </c>
      <c r="EI201" s="2">
        <f t="shared" si="509"/>
        <v>0.39800860488760087</v>
      </c>
      <c r="EJ201" s="2">
        <f t="shared" si="510"/>
        <v>0.41216998179903758</v>
      </c>
      <c r="EK201" s="2">
        <f t="shared" si="511"/>
        <v>0.40177140923981292</v>
      </c>
      <c r="EL201" s="2">
        <f t="shared" si="512"/>
        <v>0.38661243950539653</v>
      </c>
      <c r="EM201" s="2">
        <f t="shared" si="513"/>
        <v>0.37725854275003989</v>
      </c>
      <c r="EN201" s="2">
        <f t="shared" si="514"/>
        <v>0.39560943301548218</v>
      </c>
      <c r="EO201" s="2">
        <f t="shared" si="515"/>
        <v>0.40078364085609841</v>
      </c>
      <c r="EQ201" s="2">
        <f t="shared" si="516"/>
        <v>0.38655576263795094</v>
      </c>
      <c r="ER201" s="2">
        <f t="shared" si="646"/>
        <v>0.38365933199096564</v>
      </c>
      <c r="ES201" s="2">
        <f t="shared" si="646"/>
        <v>0.38042608876909267</v>
      </c>
      <c r="ET201" s="2">
        <f t="shared" si="646"/>
        <v>0.37892224857535861</v>
      </c>
      <c r="EU201" s="2">
        <f t="shared" si="646"/>
        <v>0.37899349481280992</v>
      </c>
      <c r="EV201" s="2">
        <f t="shared" si="646"/>
        <v>0.38515535576854643</v>
      </c>
      <c r="EW201" s="2">
        <f t="shared" si="646"/>
        <v>0.38865518385083642</v>
      </c>
      <c r="EX201" s="2">
        <f t="shared" si="646"/>
        <v>0.39360569426605185</v>
      </c>
      <c r="EY201" s="2">
        <f t="shared" si="646"/>
        <v>0.40686976414961745</v>
      </c>
      <c r="EZ201" s="2">
        <f t="shared" si="646"/>
        <v>0.41325249659848068</v>
      </c>
      <c r="FA201" s="2">
        <f t="shared" si="646"/>
        <v>0.39684593928945278</v>
      </c>
      <c r="FB201" s="2">
        <f t="shared" si="646"/>
        <v>0.38374838079097745</v>
      </c>
      <c r="FC201" s="2">
        <f t="shared" si="646"/>
        <v>0.3789782245551544</v>
      </c>
      <c r="FD201" s="2">
        <f t="shared" si="646"/>
        <v>0.38972492142102066</v>
      </c>
      <c r="FE201" s="2">
        <f t="shared" si="646"/>
        <v>0.39873380276004422</v>
      </c>
      <c r="FG201" s="2">
        <f t="shared" si="518"/>
        <v>0.99999831733272138</v>
      </c>
      <c r="FH201" s="2">
        <f t="shared" si="647"/>
        <v>0.99999795128722058</v>
      </c>
      <c r="FI201" s="2">
        <f t="shared" si="647"/>
        <v>0.99999786622772868</v>
      </c>
      <c r="FJ201" s="2">
        <f t="shared" si="647"/>
        <v>0.99999750260912412</v>
      </c>
      <c r="FK201" s="2">
        <f t="shared" si="647"/>
        <v>0.99999750810661803</v>
      </c>
      <c r="FL201" s="2">
        <f t="shared" si="647"/>
        <v>0.99999734463631373</v>
      </c>
      <c r="FM201" s="2">
        <f t="shared" si="647"/>
        <v>0.99999713664481116</v>
      </c>
      <c r="FN201" s="2">
        <f t="shared" si="647"/>
        <v>0.99999711525810009</v>
      </c>
      <c r="FO201" s="2">
        <f t="shared" si="647"/>
        <v>0.99999708431753032</v>
      </c>
      <c r="FP201" s="2">
        <f t="shared" si="647"/>
        <v>0.99999734540367113</v>
      </c>
      <c r="FQ201" s="2">
        <f t="shared" si="647"/>
        <v>0.99999713411443947</v>
      </c>
      <c r="FR201" s="2">
        <f t="shared" si="647"/>
        <v>0.99999710227992811</v>
      </c>
      <c r="FS201" s="2">
        <f t="shared" si="647"/>
        <v>0.99999717025648194</v>
      </c>
      <c r="FT201" s="2">
        <f t="shared" si="647"/>
        <v>0.99999778153337571</v>
      </c>
      <c r="FU201" s="2">
        <f t="shared" si="647"/>
        <v>0.99999750940109955</v>
      </c>
      <c r="FW201" s="2">
        <f t="shared" si="536"/>
        <v>0.97972285256590652</v>
      </c>
      <c r="FX201" s="2">
        <f t="shared" si="588"/>
        <v>0.91455462688187816</v>
      </c>
      <c r="FY201" s="2">
        <f t="shared" si="589"/>
        <v>4.0353139677263576E-10</v>
      </c>
      <c r="FZ201" s="2">
        <f t="shared" si="590"/>
        <v>0.91747539092359442</v>
      </c>
      <c r="GA201" s="2">
        <f t="shared" si="591"/>
        <v>0.91724276247467473</v>
      </c>
      <c r="GB201" s="2">
        <f t="shared" si="592"/>
        <v>0.91526401129786639</v>
      </c>
      <c r="GC201" s="2">
        <f t="shared" si="593"/>
        <v>0.90526113230066196</v>
      </c>
      <c r="GD201" s="2">
        <f t="shared" si="594"/>
        <v>0.90685111000672736</v>
      </c>
      <c r="GE201" s="2">
        <f t="shared" si="595"/>
        <v>0.93776399080662254</v>
      </c>
      <c r="GF201" s="2">
        <f t="shared" si="596"/>
        <v>0.9333833773658734</v>
      </c>
      <c r="GG201" s="2">
        <f t="shared" si="597"/>
        <v>0.91588646021989184</v>
      </c>
      <c r="GH201" s="2">
        <f t="shared" si="598"/>
        <v>0.89288719578837417</v>
      </c>
      <c r="GI201" s="2">
        <f t="shared" si="599"/>
        <v>0.88227733991991164</v>
      </c>
      <c r="GJ201" s="2">
        <f t="shared" si="600"/>
        <v>0.87338968606858003</v>
      </c>
      <c r="GK201" s="2">
        <f t="shared" si="601"/>
        <v>0.84652407481080338</v>
      </c>
      <c r="GM201" s="82">
        <f t="shared" si="537"/>
        <v>0</v>
      </c>
      <c r="GN201" s="82">
        <f t="shared" si="602"/>
        <v>0</v>
      </c>
      <c r="GO201" s="82">
        <f t="shared" si="603"/>
        <v>0</v>
      </c>
      <c r="GP201" s="82">
        <f t="shared" si="604"/>
        <v>0</v>
      </c>
      <c r="GQ201" s="82">
        <f t="shared" si="605"/>
        <v>0</v>
      </c>
      <c r="GR201" s="82">
        <f t="shared" si="606"/>
        <v>0</v>
      </c>
      <c r="GS201" s="82">
        <f t="shared" si="607"/>
        <v>0</v>
      </c>
      <c r="GT201" s="82">
        <f t="shared" si="608"/>
        <v>0</v>
      </c>
      <c r="GU201" s="82">
        <f t="shared" si="609"/>
        <v>0</v>
      </c>
      <c r="GV201" s="82">
        <f t="shared" si="610"/>
        <v>0</v>
      </c>
      <c r="GW201" s="82">
        <f t="shared" si="611"/>
        <v>0</v>
      </c>
      <c r="GX201" s="82">
        <f t="shared" si="612"/>
        <v>0</v>
      </c>
      <c r="GY201" s="82">
        <f t="shared" si="613"/>
        <v>0</v>
      </c>
      <c r="GZ201" s="82">
        <f t="shared" si="614"/>
        <v>0</v>
      </c>
      <c r="HA201" s="82">
        <f t="shared" si="615"/>
        <v>0</v>
      </c>
      <c r="HC201" s="82">
        <f t="shared" si="538"/>
        <v>0</v>
      </c>
      <c r="HD201" s="82">
        <f t="shared" si="616"/>
        <v>0</v>
      </c>
      <c r="HE201" s="82">
        <f t="shared" si="617"/>
        <v>0</v>
      </c>
      <c r="HF201" s="82">
        <f t="shared" si="618"/>
        <v>0</v>
      </c>
      <c r="HG201" s="82">
        <f t="shared" si="619"/>
        <v>0</v>
      </c>
      <c r="HH201" s="82">
        <f t="shared" si="620"/>
        <v>0</v>
      </c>
      <c r="HI201" s="82">
        <f t="shared" si="621"/>
        <v>0</v>
      </c>
      <c r="HJ201" s="82">
        <f t="shared" si="622"/>
        <v>0</v>
      </c>
      <c r="HK201" s="82">
        <f t="shared" si="623"/>
        <v>0</v>
      </c>
      <c r="HL201" s="82">
        <f t="shared" si="624"/>
        <v>0</v>
      </c>
      <c r="HM201" s="82">
        <f t="shared" si="625"/>
        <v>0</v>
      </c>
      <c r="HN201" s="82">
        <f t="shared" si="626"/>
        <v>0</v>
      </c>
      <c r="HO201" s="82">
        <f t="shared" si="627"/>
        <v>0</v>
      </c>
      <c r="HP201" s="82">
        <f t="shared" si="628"/>
        <v>0</v>
      </c>
      <c r="HQ201" s="82">
        <f t="shared" si="629"/>
        <v>0</v>
      </c>
      <c r="HS201" s="82">
        <f t="shared" si="539"/>
        <v>4.4969794874348328E-128</v>
      </c>
      <c r="HT201" s="82">
        <f t="shared" si="630"/>
        <v>3.9853210659503103E-95</v>
      </c>
      <c r="HU201" s="82">
        <f t="shared" si="631"/>
        <v>3.9625676674971352E-7</v>
      </c>
      <c r="HV201" s="82">
        <f t="shared" si="632"/>
        <v>6.7441509067286219E-105</v>
      </c>
      <c r="HW201" s="82">
        <f t="shared" si="633"/>
        <v>6.6183850985489277E-113</v>
      </c>
      <c r="HX201" s="82">
        <f t="shared" si="634"/>
        <v>2.5447883797179916E-118</v>
      </c>
      <c r="HY201" s="82">
        <f t="shared" si="635"/>
        <v>8.9484997092419705E-120</v>
      </c>
      <c r="HZ201" s="82">
        <f t="shared" si="636"/>
        <v>8.9311867553619819E-165</v>
      </c>
      <c r="IA201" s="82">
        <f t="shared" si="637"/>
        <v>1.7299005359490816E-139</v>
      </c>
      <c r="IB201" s="82">
        <f t="shared" si="638"/>
        <v>1.7182489455081103E-125</v>
      </c>
      <c r="IC201" s="82">
        <f t="shared" si="639"/>
        <v>1.2995580220317625E-121</v>
      </c>
      <c r="ID201" s="82">
        <f t="shared" si="640"/>
        <v>3.6120140754218723E-99</v>
      </c>
      <c r="IE201" s="82">
        <f t="shared" si="641"/>
        <v>4.3227098563740158E-98</v>
      </c>
      <c r="IF201" s="82">
        <f t="shared" si="642"/>
        <v>1.4962098640156636E-108</v>
      </c>
      <c r="IG201" s="82">
        <f t="shared" si="643"/>
        <v>7.6010588741443184E-82</v>
      </c>
      <c r="II201" s="82">
        <f t="shared" si="540"/>
        <v>7.6839834908155648E-13</v>
      </c>
      <c r="IJ201" s="82">
        <f t="shared" si="541"/>
        <v>3.9045327467315218E-6</v>
      </c>
      <c r="IK201" s="82">
        <f t="shared" si="542"/>
        <v>0</v>
      </c>
      <c r="IL201" s="82">
        <f t="shared" si="543"/>
        <v>7.9716159139159146E-7</v>
      </c>
      <c r="IM201" s="82">
        <f t="shared" si="544"/>
        <v>3.6306670638806613E-7</v>
      </c>
      <c r="IN201" s="82">
        <f t="shared" si="545"/>
        <v>2.3941367540573311E-7</v>
      </c>
      <c r="IO201" s="82">
        <f t="shared" si="546"/>
        <v>7.4903630857202193E-7</v>
      </c>
      <c r="IP201" s="82">
        <f t="shared" si="547"/>
        <v>6.1650458051322883E-9</v>
      </c>
      <c r="IQ201" s="82">
        <f t="shared" si="548"/>
        <v>7.8017767840661749E-10</v>
      </c>
      <c r="IR201" s="82">
        <f t="shared" si="549"/>
        <v>1.0913815309180686E-8</v>
      </c>
      <c r="IS201" s="82">
        <f t="shared" si="550"/>
        <v>1.3143754998825541E-7</v>
      </c>
      <c r="IT201" s="82">
        <f t="shared" si="551"/>
        <v>1.086848105451073E-5</v>
      </c>
      <c r="IU201" s="82">
        <f t="shared" si="552"/>
        <v>2.6126553156496987E-5</v>
      </c>
      <c r="IV201" s="82">
        <f t="shared" si="553"/>
        <v>1.8310190653960548E-5</v>
      </c>
      <c r="IW201" s="82">
        <f t="shared" si="554"/>
        <v>5.5707196613869992E-10</v>
      </c>
      <c r="IY201" s="82">
        <f t="shared" si="555"/>
        <v>7.6839834908155648E-13</v>
      </c>
      <c r="IZ201" s="82">
        <f t="shared" si="556"/>
        <v>3.9045327467315218E-6</v>
      </c>
      <c r="JA201" s="82">
        <f t="shared" si="557"/>
        <v>3.9625676674971352E-7</v>
      </c>
      <c r="JB201" s="82">
        <f t="shared" si="558"/>
        <v>7.9716159139159146E-7</v>
      </c>
      <c r="JC201" s="82">
        <f t="shared" si="559"/>
        <v>3.6306670638806613E-7</v>
      </c>
      <c r="JD201" s="82">
        <f t="shared" si="560"/>
        <v>2.3941367540573311E-7</v>
      </c>
      <c r="JE201" s="82">
        <f t="shared" si="561"/>
        <v>7.4903630857202193E-7</v>
      </c>
      <c r="JF201" s="82">
        <f t="shared" si="562"/>
        <v>6.1650458051322883E-9</v>
      </c>
      <c r="JG201" s="82">
        <f t="shared" si="563"/>
        <v>7.8017767840661749E-10</v>
      </c>
      <c r="JH201" s="82">
        <f t="shared" si="564"/>
        <v>1.0913815309180686E-8</v>
      </c>
      <c r="JI201" s="82">
        <f t="shared" si="565"/>
        <v>1.3143754998825541E-7</v>
      </c>
      <c r="JJ201" s="82">
        <f t="shared" si="566"/>
        <v>1.086848105451073E-5</v>
      </c>
      <c r="JK201" s="82">
        <f t="shared" si="567"/>
        <v>2.6126553156496987E-5</v>
      </c>
      <c r="JL201" s="82">
        <f t="shared" si="568"/>
        <v>1.8310190653960548E-5</v>
      </c>
      <c r="JM201" s="82">
        <f t="shared" si="569"/>
        <v>5.5707196613869992E-10</v>
      </c>
    </row>
    <row r="202" spans="2:273" x14ac:dyDescent="0.25">
      <c r="B202" s="2">
        <v>175</v>
      </c>
      <c r="C202" s="37">
        <v>0.38675799999999999</v>
      </c>
      <c r="D202" s="37">
        <v>0.38415700000000003</v>
      </c>
      <c r="E202" s="37">
        <v>0.38142599999999999</v>
      </c>
      <c r="F202" s="37">
        <v>0.385214</v>
      </c>
      <c r="G202" s="37">
        <v>0.384689</v>
      </c>
      <c r="H202" s="37">
        <v>0.38421</v>
      </c>
      <c r="I202" s="37">
        <v>0.38931900000000003</v>
      </c>
      <c r="J202" s="37">
        <v>0.394625</v>
      </c>
      <c r="K202" s="37">
        <v>0.402447</v>
      </c>
      <c r="L202" s="37">
        <v>0.41750399999999999</v>
      </c>
      <c r="M202" s="37">
        <v>0.39399400000000001</v>
      </c>
      <c r="N202" s="37">
        <v>0.38387300000000002</v>
      </c>
      <c r="O202" s="37">
        <v>0.38013400000000003</v>
      </c>
      <c r="P202" s="37">
        <v>0.38552999999999998</v>
      </c>
      <c r="Q202" s="37">
        <v>0.39707599999999998</v>
      </c>
      <c r="S202" s="4" t="e">
        <f t="shared" si="441"/>
        <v>#N/A</v>
      </c>
      <c r="T202" s="4">
        <f t="shared" si="442"/>
        <v>0.38309378819999457</v>
      </c>
      <c r="U202" s="4">
        <f t="shared" si="443"/>
        <v>0.38012426118638287</v>
      </c>
      <c r="V202" s="4">
        <f t="shared" si="444"/>
        <v>0.37779112205380716</v>
      </c>
      <c r="W202" s="4">
        <f t="shared" si="445"/>
        <v>0.37798191313877111</v>
      </c>
      <c r="X202" s="4" t="e">
        <f t="shared" si="446"/>
        <v>#N/A</v>
      </c>
      <c r="Y202" s="4">
        <f t="shared" si="447"/>
        <v>0.38791653343614285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>
        <f t="shared" si="452"/>
        <v>0.38370225297227334</v>
      </c>
      <c r="AE202" s="4">
        <f t="shared" si="453"/>
        <v>0.37834940239408971</v>
      </c>
      <c r="AF202" s="4">
        <f t="shared" si="454"/>
        <v>0.39006160528851741</v>
      </c>
      <c r="AG202" s="4">
        <f t="shared" si="455"/>
        <v>0.39860402898674169</v>
      </c>
      <c r="AI202" s="4">
        <f t="shared" si="456"/>
        <v>0</v>
      </c>
      <c r="AJ202" s="4">
        <f t="shared" si="457"/>
        <v>1.0632118000054591E-3</v>
      </c>
      <c r="AK202" s="4">
        <f t="shared" si="458"/>
        <v>1.3017388136171149E-3</v>
      </c>
      <c r="AL202" s="4">
        <f t="shared" si="459"/>
        <v>7.4228779461928407E-3</v>
      </c>
      <c r="AM202" s="4">
        <f t="shared" si="460"/>
        <v>6.7070868612288947E-3</v>
      </c>
      <c r="AN202" s="4">
        <f t="shared" si="461"/>
        <v>0</v>
      </c>
      <c r="AO202" s="4">
        <f t="shared" si="462"/>
        <v>1.4024665638571743E-3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1.7074702772668093E-4</v>
      </c>
      <c r="AU202" s="4">
        <f t="shared" si="468"/>
        <v>1.7845976059103208E-3</v>
      </c>
      <c r="AV202" s="4">
        <f t="shared" si="644"/>
        <v>-4.5316052885174263E-3</v>
      </c>
      <c r="AW202" s="4">
        <f t="shared" si="644"/>
        <v>-1.528028986741703E-3</v>
      </c>
      <c r="AY202" s="2" t="e">
        <f t="shared" si="520"/>
        <v>#N/A</v>
      </c>
      <c r="AZ202" s="2">
        <f t="shared" si="571"/>
        <v>0.38309378819999457</v>
      </c>
      <c r="BA202" s="2">
        <f t="shared" si="572"/>
        <v>0.38012418437901785</v>
      </c>
      <c r="BB202" s="2">
        <f t="shared" si="573"/>
        <v>0.37779112205380716</v>
      </c>
      <c r="BC202" s="2">
        <f t="shared" si="574"/>
        <v>0.37798191313877111</v>
      </c>
      <c r="BD202" s="2" t="e">
        <f t="shared" si="575"/>
        <v>#N/A</v>
      </c>
      <c r="BE202" s="2">
        <f t="shared" si="576"/>
        <v>0.38791653343614285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>
        <f t="shared" si="581"/>
        <v>0.38370225297227334</v>
      </c>
      <c r="BK202" s="2">
        <f t="shared" si="582"/>
        <v>0.3783494023940896</v>
      </c>
      <c r="BL202" s="2">
        <f t="shared" si="583"/>
        <v>0.39006160526899009</v>
      </c>
      <c r="BM202" s="2">
        <f t="shared" si="584"/>
        <v>0.39860402898671016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>
        <f t="shared" si="523"/>
        <v>0.38142599999999999</v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>
        <f t="shared" si="486"/>
        <v>0.38415700000000003</v>
      </c>
      <c r="CW202" s="2">
        <f t="shared" si="487"/>
        <v>0.38142599999999999</v>
      </c>
      <c r="CX202" s="2">
        <f t="shared" si="488"/>
        <v>0.385214</v>
      </c>
      <c r="CY202" s="2">
        <f t="shared" si="489"/>
        <v>0.384689</v>
      </c>
      <c r="CZ202" s="2" t="str">
        <f t="shared" si="490"/>
        <v/>
      </c>
      <c r="DA202" s="2">
        <f t="shared" si="491"/>
        <v>0.38931900000000003</v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>
        <f t="shared" si="496"/>
        <v>0.38387300000000002</v>
      </c>
      <c r="DG202" s="2">
        <f t="shared" si="497"/>
        <v>0.38013400000000003</v>
      </c>
      <c r="DH202" s="2">
        <f t="shared" si="498"/>
        <v>0.38552999999999998</v>
      </c>
      <c r="DI202" s="2">
        <f t="shared" si="499"/>
        <v>0.39707599999999998</v>
      </c>
      <c r="DK202" s="2">
        <f t="shared" si="500"/>
        <v>0.49659767931034465</v>
      </c>
      <c r="DL202" s="2">
        <f t="shared" si="645"/>
        <v>0.45894401008064517</v>
      </c>
      <c r="DM202" s="2">
        <f t="shared" si="645"/>
        <v>0.45870408467741947</v>
      </c>
      <c r="DN202" s="2">
        <f t="shared" si="645"/>
        <v>0.48837415477463697</v>
      </c>
      <c r="DO202" s="2">
        <f t="shared" si="645"/>
        <v>0.49304196669213146</v>
      </c>
      <c r="DP202" s="2">
        <f t="shared" si="645"/>
        <v>0.47884636455309393</v>
      </c>
      <c r="DQ202" s="2">
        <f t="shared" si="645"/>
        <v>0.45016110084033617</v>
      </c>
      <c r="DR202" s="2">
        <f t="shared" si="645"/>
        <v>0.4879246862745098</v>
      </c>
      <c r="DS202" s="2">
        <f t="shared" si="645"/>
        <v>0.48984617267267277</v>
      </c>
      <c r="DT202" s="2">
        <f t="shared" si="645"/>
        <v>0.4685555977591036</v>
      </c>
      <c r="DU202" s="2">
        <f t="shared" si="645"/>
        <v>0.47455463025210082</v>
      </c>
      <c r="DV202" s="2">
        <f t="shared" si="645"/>
        <v>0.46501341400560231</v>
      </c>
      <c r="DW202" s="2">
        <f t="shared" si="645"/>
        <v>0.51047687450980384</v>
      </c>
      <c r="DX202" s="2">
        <f t="shared" si="645"/>
        <v>0.49565163625222819</v>
      </c>
      <c r="DY202" s="2">
        <f t="shared" si="645"/>
        <v>0.47554393598166539</v>
      </c>
      <c r="EA202" s="2">
        <f t="shared" si="440"/>
        <v>0.38787173290971011</v>
      </c>
      <c r="EB202" s="2">
        <f t="shared" si="502"/>
        <v>0.37982812672057792</v>
      </c>
      <c r="EC202" s="2">
        <f t="shared" si="503"/>
        <v>0.38012403146036366</v>
      </c>
      <c r="ED202" s="2">
        <f t="shared" si="504"/>
        <v>0.36741850257611236</v>
      </c>
      <c r="EE202" s="2">
        <f t="shared" si="505"/>
        <v>0.36966538793959525</v>
      </c>
      <c r="EF202" s="2">
        <f t="shared" si="506"/>
        <v>0.3813031479984933</v>
      </c>
      <c r="EG202" s="2">
        <f t="shared" si="507"/>
        <v>0.38453372591670926</v>
      </c>
      <c r="EH202" s="2">
        <f t="shared" si="508"/>
        <v>0.38454644419822021</v>
      </c>
      <c r="EI202" s="2">
        <f t="shared" si="509"/>
        <v>0.39778074974731537</v>
      </c>
      <c r="EJ202" s="2">
        <f t="shared" si="510"/>
        <v>0.41218617442237354</v>
      </c>
      <c r="EK202" s="2">
        <f t="shared" si="511"/>
        <v>0.40162194731931794</v>
      </c>
      <c r="EL202" s="2">
        <f t="shared" si="512"/>
        <v>0.38632115747962503</v>
      </c>
      <c r="EM202" s="2">
        <f t="shared" si="513"/>
        <v>0.376793147798692</v>
      </c>
      <c r="EN202" s="2">
        <f t="shared" si="514"/>
        <v>0.39532678221356421</v>
      </c>
      <c r="EO202" s="2">
        <f t="shared" si="515"/>
        <v>0.40038260819295562</v>
      </c>
      <c r="EQ202" s="2">
        <f t="shared" si="516"/>
        <v>0.3862043323983248</v>
      </c>
      <c r="ER202" s="2">
        <f t="shared" si="646"/>
        <v>0.38337188732026606</v>
      </c>
      <c r="ES202" s="2">
        <f t="shared" si="646"/>
        <v>0.38012403146036366</v>
      </c>
      <c r="ET202" s="2">
        <f t="shared" si="646"/>
        <v>0.3786417219493024</v>
      </c>
      <c r="EU202" s="2">
        <f t="shared" si="646"/>
        <v>0.37866593655737724</v>
      </c>
      <c r="EV202" s="2">
        <f t="shared" si="646"/>
        <v>0.38475637836411614</v>
      </c>
      <c r="EW202" s="2">
        <f t="shared" si="646"/>
        <v>0.38823921860490168</v>
      </c>
      <c r="EX202" s="2">
        <f t="shared" si="646"/>
        <v>0.39321681992493945</v>
      </c>
      <c r="EY202" s="2">
        <f t="shared" si="646"/>
        <v>0.40676147380093947</v>
      </c>
      <c r="EZ202" s="2">
        <f t="shared" si="646"/>
        <v>0.41328389503994373</v>
      </c>
      <c r="FA202" s="2">
        <f t="shared" si="646"/>
        <v>0.3966274459085033</v>
      </c>
      <c r="FB202" s="2">
        <f t="shared" si="646"/>
        <v>0.3834154959780523</v>
      </c>
      <c r="FC202" s="2">
        <f t="shared" si="646"/>
        <v>0.37853839604895251</v>
      </c>
      <c r="FD202" s="2">
        <f t="shared" si="646"/>
        <v>0.38936527166007084</v>
      </c>
      <c r="FE202" s="2">
        <f t="shared" si="646"/>
        <v>0.39830974416300052</v>
      </c>
      <c r="FG202" s="2">
        <f t="shared" si="518"/>
        <v>0.99999846538897563</v>
      </c>
      <c r="FH202" s="2">
        <f t="shared" si="647"/>
        <v>0.9999981315514016</v>
      </c>
      <c r="FI202" s="2">
        <f t="shared" si="647"/>
        <v>0.99999805397619446</v>
      </c>
      <c r="FJ202" s="2">
        <f t="shared" si="647"/>
        <v>0.99999772235195061</v>
      </c>
      <c r="FK202" s="2">
        <f t="shared" si="647"/>
        <v>0.99999772736572679</v>
      </c>
      <c r="FL202" s="2">
        <f t="shared" si="647"/>
        <v>0.99999757827896985</v>
      </c>
      <c r="FM202" s="2">
        <f t="shared" si="647"/>
        <v>0.99999738858837295</v>
      </c>
      <c r="FN202" s="2">
        <f t="shared" si="647"/>
        <v>0.99999736908345072</v>
      </c>
      <c r="FO202" s="2">
        <f t="shared" si="647"/>
        <v>0.99999734086530134</v>
      </c>
      <c r="FP202" s="2">
        <f t="shared" si="647"/>
        <v>0.99999757897880848</v>
      </c>
      <c r="FQ202" s="2">
        <f t="shared" si="647"/>
        <v>0.99999738628064538</v>
      </c>
      <c r="FR202" s="2">
        <f t="shared" si="647"/>
        <v>0.99999735724721117</v>
      </c>
      <c r="FS202" s="2">
        <f t="shared" si="647"/>
        <v>0.99999741924259633</v>
      </c>
      <c r="FT202" s="2">
        <f t="shared" si="647"/>
        <v>0.99999797673399693</v>
      </c>
      <c r="FU202" s="2">
        <f t="shared" si="647"/>
        <v>0.99999772854630853</v>
      </c>
      <c r="FW202" s="2">
        <f t="shared" si="536"/>
        <v>0.98147396817382171</v>
      </c>
      <c r="FX202" s="2">
        <f t="shared" si="588"/>
        <v>0.92148257863203853</v>
      </c>
      <c r="FY202" s="2">
        <f t="shared" si="589"/>
        <v>4.4246337800317339E-10</v>
      </c>
      <c r="FZ202" s="2">
        <f t="shared" si="590"/>
        <v>0.92418615714372532</v>
      </c>
      <c r="GA202" s="2">
        <f t="shared" si="591"/>
        <v>0.92397087805341438</v>
      </c>
      <c r="GB202" s="2">
        <f t="shared" si="592"/>
        <v>0.92213934255234187</v>
      </c>
      <c r="GC202" s="2">
        <f t="shared" si="593"/>
        <v>0.91287081745496557</v>
      </c>
      <c r="GD202" s="2">
        <f t="shared" si="594"/>
        <v>0.91434516771119567</v>
      </c>
      <c r="GE202" s="2">
        <f t="shared" si="595"/>
        <v>0.94292755090932623</v>
      </c>
      <c r="GF202" s="2">
        <f t="shared" si="596"/>
        <v>0.93888669998037511</v>
      </c>
      <c r="GG202" s="2">
        <f t="shared" si="597"/>
        <v>0.92271555161694285</v>
      </c>
      <c r="GH202" s="2">
        <f t="shared" si="598"/>
        <v>0.90138251482990783</v>
      </c>
      <c r="GI202" s="2">
        <f t="shared" si="599"/>
        <v>0.89151190376377731</v>
      </c>
      <c r="GJ202" s="2">
        <f t="shared" si="600"/>
        <v>0.88322915495890719</v>
      </c>
      <c r="GK202" s="2">
        <f t="shared" si="601"/>
        <v>0.8581122090094031</v>
      </c>
      <c r="GM202" s="82">
        <f t="shared" si="537"/>
        <v>0</v>
      </c>
      <c r="GN202" s="82">
        <f t="shared" si="602"/>
        <v>0</v>
      </c>
      <c r="GO202" s="82">
        <f t="shared" si="603"/>
        <v>0</v>
      </c>
      <c r="GP202" s="82">
        <f t="shared" si="604"/>
        <v>0</v>
      </c>
      <c r="GQ202" s="82">
        <f t="shared" si="605"/>
        <v>0</v>
      </c>
      <c r="GR202" s="82">
        <f t="shared" si="606"/>
        <v>0</v>
      </c>
      <c r="GS202" s="82">
        <f t="shared" si="607"/>
        <v>0</v>
      </c>
      <c r="GT202" s="82">
        <f t="shared" si="608"/>
        <v>0</v>
      </c>
      <c r="GU202" s="82">
        <f t="shared" si="609"/>
        <v>0</v>
      </c>
      <c r="GV202" s="82">
        <f t="shared" si="610"/>
        <v>0</v>
      </c>
      <c r="GW202" s="82">
        <f t="shared" si="611"/>
        <v>0</v>
      </c>
      <c r="GX202" s="82">
        <f t="shared" si="612"/>
        <v>0</v>
      </c>
      <c r="GY202" s="82">
        <f t="shared" si="613"/>
        <v>0</v>
      </c>
      <c r="GZ202" s="82">
        <f t="shared" si="614"/>
        <v>0</v>
      </c>
      <c r="HA202" s="82">
        <f t="shared" si="615"/>
        <v>0</v>
      </c>
      <c r="HC202" s="82">
        <f t="shared" si="538"/>
        <v>0</v>
      </c>
      <c r="HD202" s="82">
        <f t="shared" si="616"/>
        <v>0</v>
      </c>
      <c r="HE202" s="82">
        <f t="shared" si="617"/>
        <v>0</v>
      </c>
      <c r="HF202" s="82">
        <f t="shared" si="618"/>
        <v>0</v>
      </c>
      <c r="HG202" s="82">
        <f t="shared" si="619"/>
        <v>0</v>
      </c>
      <c r="HH202" s="82">
        <f t="shared" si="620"/>
        <v>0</v>
      </c>
      <c r="HI202" s="82">
        <f t="shared" si="621"/>
        <v>0</v>
      </c>
      <c r="HJ202" s="82">
        <f t="shared" si="622"/>
        <v>0</v>
      </c>
      <c r="HK202" s="82">
        <f t="shared" si="623"/>
        <v>0</v>
      </c>
      <c r="HL202" s="82">
        <f t="shared" si="624"/>
        <v>0</v>
      </c>
      <c r="HM202" s="82">
        <f t="shared" si="625"/>
        <v>0</v>
      </c>
      <c r="HN202" s="82">
        <f t="shared" si="626"/>
        <v>0</v>
      </c>
      <c r="HO202" s="82">
        <f t="shared" si="627"/>
        <v>0</v>
      </c>
      <c r="HP202" s="82">
        <f t="shared" si="628"/>
        <v>0</v>
      </c>
      <c r="HQ202" s="82">
        <f t="shared" si="629"/>
        <v>0</v>
      </c>
      <c r="HS202" s="82">
        <f t="shared" si="539"/>
        <v>9.4167466668122213E-132</v>
      </c>
      <c r="HT202" s="82">
        <f t="shared" si="630"/>
        <v>1.824433777965615E-98</v>
      </c>
      <c r="HU202" s="82">
        <f t="shared" si="631"/>
        <v>1.0671673123009569E-6</v>
      </c>
      <c r="HV202" s="82">
        <f t="shared" si="632"/>
        <v>1.3669477927175594E-108</v>
      </c>
      <c r="HW202" s="82">
        <f t="shared" si="633"/>
        <v>7.3255556741143649E-117</v>
      </c>
      <c r="HX202" s="82">
        <f t="shared" si="634"/>
        <v>1.7684420861721999E-122</v>
      </c>
      <c r="HY202" s="82">
        <f t="shared" si="635"/>
        <v>5.3253898079348515E-124</v>
      </c>
      <c r="HZ202" s="82">
        <f t="shared" si="636"/>
        <v>1.4696548404838251E-170</v>
      </c>
      <c r="IA202" s="82">
        <f t="shared" si="637"/>
        <v>3.3147710748882471E-144</v>
      </c>
      <c r="IB202" s="82">
        <f t="shared" si="638"/>
        <v>9.1932483988257462E-130</v>
      </c>
      <c r="IC202" s="82">
        <f t="shared" si="639"/>
        <v>6.6265457415680955E-126</v>
      </c>
      <c r="ID202" s="82">
        <f t="shared" si="640"/>
        <v>8.3770754881685899E-103</v>
      </c>
      <c r="IE202" s="82">
        <f t="shared" si="641"/>
        <v>9.95278046417627E-102</v>
      </c>
      <c r="IF202" s="82">
        <f t="shared" si="642"/>
        <v>1.3979593612137041E-112</v>
      </c>
      <c r="IG202" s="82">
        <f t="shared" si="643"/>
        <v>5.7618497675910875E-85</v>
      </c>
      <c r="II202" s="82">
        <f t="shared" si="540"/>
        <v>2.1860192525627036E-13</v>
      </c>
      <c r="IJ202" s="82">
        <f t="shared" si="541"/>
        <v>1.6205801878442253E-6</v>
      </c>
      <c r="IK202" s="82">
        <f t="shared" si="542"/>
        <v>0</v>
      </c>
      <c r="IL202" s="82">
        <f t="shared" si="543"/>
        <v>2.9782436060582389E-7</v>
      </c>
      <c r="IM202" s="82">
        <f t="shared" si="544"/>
        <v>1.2766971452069587E-7</v>
      </c>
      <c r="IN202" s="82">
        <f t="shared" si="545"/>
        <v>8.0619090764155284E-8</v>
      </c>
      <c r="IO202" s="82">
        <f t="shared" si="546"/>
        <v>2.6032704545003319E-7</v>
      </c>
      <c r="IP202" s="82">
        <f t="shared" si="547"/>
        <v>1.4716066793187663E-9</v>
      </c>
      <c r="IQ202" s="82">
        <f t="shared" si="548"/>
        <v>2.0480867081028758E-10</v>
      </c>
      <c r="IR202" s="82">
        <f t="shared" si="549"/>
        <v>3.3126437653876912E-9</v>
      </c>
      <c r="IS202" s="82">
        <f t="shared" si="550"/>
        <v>4.2442015103127398E-8</v>
      </c>
      <c r="IT202" s="82">
        <f t="shared" si="551"/>
        <v>4.4282146759091681E-6</v>
      </c>
      <c r="IU202" s="82">
        <f t="shared" si="552"/>
        <v>1.0969744566847113E-5</v>
      </c>
      <c r="IV202" s="82">
        <f t="shared" si="553"/>
        <v>7.1595076388565017E-6</v>
      </c>
      <c r="IW202" s="82">
        <f t="shared" si="554"/>
        <v>6.2947345978425662E-11</v>
      </c>
      <c r="IY202" s="82">
        <f t="shared" si="555"/>
        <v>2.1860192525627036E-13</v>
      </c>
      <c r="IZ202" s="82">
        <f t="shared" si="556"/>
        <v>1.6205801878442253E-6</v>
      </c>
      <c r="JA202" s="82">
        <f t="shared" si="557"/>
        <v>1.0671673123009569E-6</v>
      </c>
      <c r="JB202" s="82">
        <f t="shared" si="558"/>
        <v>2.9782436060582389E-7</v>
      </c>
      <c r="JC202" s="82">
        <f t="shared" si="559"/>
        <v>1.2766971452069587E-7</v>
      </c>
      <c r="JD202" s="82">
        <f t="shared" si="560"/>
        <v>8.0619090764155284E-8</v>
      </c>
      <c r="JE202" s="82">
        <f t="shared" si="561"/>
        <v>2.6032704545003319E-7</v>
      </c>
      <c r="JF202" s="82">
        <f t="shared" si="562"/>
        <v>1.4716066793187663E-9</v>
      </c>
      <c r="JG202" s="82">
        <f t="shared" si="563"/>
        <v>2.0480867081028758E-10</v>
      </c>
      <c r="JH202" s="82">
        <f t="shared" si="564"/>
        <v>3.3126437653876912E-9</v>
      </c>
      <c r="JI202" s="82">
        <f t="shared" si="565"/>
        <v>4.2442015103127398E-8</v>
      </c>
      <c r="JJ202" s="82">
        <f t="shared" si="566"/>
        <v>4.4282146759091681E-6</v>
      </c>
      <c r="JK202" s="82">
        <f t="shared" si="567"/>
        <v>1.0969744566847113E-5</v>
      </c>
      <c r="JL202" s="82">
        <f t="shared" si="568"/>
        <v>7.1595076388565017E-6</v>
      </c>
      <c r="JM202" s="82">
        <f t="shared" si="569"/>
        <v>6.2947345978425662E-11</v>
      </c>
    </row>
    <row r="203" spans="2:273" x14ac:dyDescent="0.25">
      <c r="B203" s="2">
        <v>176</v>
      </c>
      <c r="C203" s="37">
        <v>0.38627</v>
      </c>
      <c r="D203" s="37">
        <v>0.38513900000000001</v>
      </c>
      <c r="E203" s="37">
        <v>0.38061400000000001</v>
      </c>
      <c r="F203" s="37">
        <v>0.38125799999999999</v>
      </c>
      <c r="G203" s="37">
        <v>0.38152700000000001</v>
      </c>
      <c r="H203" s="37">
        <v>0.389457</v>
      </c>
      <c r="I203" s="37">
        <v>0.38889400000000002</v>
      </c>
      <c r="J203" s="37">
        <v>0.40030100000000002</v>
      </c>
      <c r="K203" s="37">
        <v>0.40334399999999998</v>
      </c>
      <c r="L203" s="37">
        <v>0.41403600000000002</v>
      </c>
      <c r="M203" s="37">
        <v>0.39560400000000001</v>
      </c>
      <c r="N203" s="37">
        <v>0.38483499999999998</v>
      </c>
      <c r="O203" s="37">
        <v>0.379413</v>
      </c>
      <c r="P203" s="37">
        <v>0.386791</v>
      </c>
      <c r="Q203" s="37">
        <v>0.399669</v>
      </c>
      <c r="S203" s="4" t="e">
        <f t="shared" si="441"/>
        <v>#N/A</v>
      </c>
      <c r="T203" s="4">
        <f t="shared" si="442"/>
        <v>0.38282550259442077</v>
      </c>
      <c r="U203" s="4">
        <f t="shared" si="443"/>
        <v>0.3798223065889958</v>
      </c>
      <c r="V203" s="4">
        <f t="shared" si="444"/>
        <v>0.37756935350569359</v>
      </c>
      <c r="W203" s="4" t="e">
        <f t="shared" si="445"/>
        <v>#N/A</v>
      </c>
      <c r="X203" s="4" t="e">
        <f t="shared" si="446"/>
        <v>#N/A</v>
      </c>
      <c r="Y203" s="4">
        <f t="shared" si="447"/>
        <v>0.38752254687265175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>
        <f t="shared" si="452"/>
        <v>0.38335019950459043</v>
      </c>
      <c r="AE203" s="4">
        <f t="shared" si="453"/>
        <v>0.37792198692780338</v>
      </c>
      <c r="AF203" s="4">
        <f t="shared" si="454"/>
        <v>0.38965556282968183</v>
      </c>
      <c r="AG203" s="4">
        <f t="shared" si="455"/>
        <v>0.39816048597911452</v>
      </c>
      <c r="AI203" s="4">
        <f t="shared" si="456"/>
        <v>0</v>
      </c>
      <c r="AJ203" s="4">
        <f t="shared" si="457"/>
        <v>2.3134974055792346E-3</v>
      </c>
      <c r="AK203" s="4">
        <f t="shared" si="458"/>
        <v>7.9169341100421287E-4</v>
      </c>
      <c r="AL203" s="4">
        <f t="shared" si="459"/>
        <v>3.6886464943063912E-3</v>
      </c>
      <c r="AM203" s="4">
        <f t="shared" si="460"/>
        <v>0</v>
      </c>
      <c r="AN203" s="4">
        <f t="shared" si="461"/>
        <v>0</v>
      </c>
      <c r="AO203" s="4">
        <f t="shared" si="462"/>
        <v>1.3714531273482655E-3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1.4848004954095551E-3</v>
      </c>
      <c r="AU203" s="4">
        <f t="shared" si="468"/>
        <v>1.491013072196623E-3</v>
      </c>
      <c r="AV203" s="4">
        <f t="shared" ref="AV203:AW218" si="648">IF(OR($B203 &lt; P$230, $B203 &gt; P$233), 0, P203-AF203)</f>
        <v>-2.8645628296818382E-3</v>
      </c>
      <c r="AW203" s="4">
        <f t="shared" si="648"/>
        <v>1.5085140208854764E-3</v>
      </c>
      <c r="AY203" s="2" t="e">
        <f t="shared" si="520"/>
        <v>#N/A</v>
      </c>
      <c r="AZ203" s="2">
        <f t="shared" si="571"/>
        <v>0.38282550259442077</v>
      </c>
      <c r="BA203" s="2">
        <f t="shared" si="572"/>
        <v>0.37982211425877155</v>
      </c>
      <c r="BB203" s="2">
        <f t="shared" si="573"/>
        <v>0.37756935350569359</v>
      </c>
      <c r="BC203" s="2" t="e">
        <f t="shared" si="574"/>
        <v>#N/A</v>
      </c>
      <c r="BD203" s="2" t="e">
        <f t="shared" si="575"/>
        <v>#N/A</v>
      </c>
      <c r="BE203" s="2">
        <f t="shared" si="576"/>
        <v>0.38752254687265175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>
        <f t="shared" si="581"/>
        <v>0.38335019950459043</v>
      </c>
      <c r="BK203" s="2">
        <f t="shared" si="582"/>
        <v>0.37792198692780338</v>
      </c>
      <c r="BL203" s="2">
        <f t="shared" si="583"/>
        <v>0.38965556282670011</v>
      </c>
      <c r="BM203" s="2">
        <f t="shared" si="584"/>
        <v>0.39816048597911269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>
        <f t="shared" si="523"/>
        <v>0.38061400000000001</v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>
        <f t="shared" si="486"/>
        <v>0.38513900000000001</v>
      </c>
      <c r="CW203" s="2">
        <f t="shared" si="487"/>
        <v>0.38061400000000001</v>
      </c>
      <c r="CX203" s="2">
        <f t="shared" si="488"/>
        <v>0.38125799999999999</v>
      </c>
      <c r="CY203" s="2" t="str">
        <f t="shared" si="489"/>
        <v/>
      </c>
      <c r="CZ203" s="2" t="str">
        <f t="shared" si="490"/>
        <v/>
      </c>
      <c r="DA203" s="2">
        <f t="shared" si="491"/>
        <v>0.38889400000000002</v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>
        <f t="shared" si="496"/>
        <v>0.38483499999999998</v>
      </c>
      <c r="DG203" s="2">
        <f t="shared" si="497"/>
        <v>0.379413</v>
      </c>
      <c r="DH203" s="2">
        <f t="shared" si="498"/>
        <v>0.386791</v>
      </c>
      <c r="DI203" s="2">
        <f t="shared" si="499"/>
        <v>0.399669</v>
      </c>
      <c r="DK203" s="2">
        <f t="shared" si="500"/>
        <v>0.49685845221674863</v>
      </c>
      <c r="DL203" s="2">
        <f t="shared" ref="DL203:DY218" si="649">BP$228*$B203+BP$229</f>
        <v>0.45903195802785923</v>
      </c>
      <c r="DM203" s="2">
        <f t="shared" si="649"/>
        <v>0.45876468493401767</v>
      </c>
      <c r="DN203" s="2">
        <f t="shared" si="649"/>
        <v>0.48865124537815108</v>
      </c>
      <c r="DO203" s="2">
        <f t="shared" si="649"/>
        <v>0.49333927563025215</v>
      </c>
      <c r="DP203" s="2">
        <f t="shared" si="649"/>
        <v>0.47896249915966382</v>
      </c>
      <c r="DQ203" s="2">
        <f t="shared" si="649"/>
        <v>0.44999846386554626</v>
      </c>
      <c r="DR203" s="2">
        <f t="shared" si="649"/>
        <v>0.48803816638655462</v>
      </c>
      <c r="DS203" s="2">
        <f t="shared" si="649"/>
        <v>0.49006604590304603</v>
      </c>
      <c r="DT203" s="2">
        <f t="shared" si="649"/>
        <v>0.46864174873949577</v>
      </c>
      <c r="DU203" s="2">
        <f t="shared" si="649"/>
        <v>0.4746667420168067</v>
      </c>
      <c r="DV203" s="2">
        <f t="shared" si="649"/>
        <v>0.46505627394957988</v>
      </c>
      <c r="DW203" s="2">
        <f t="shared" si="649"/>
        <v>0.51080627226890751</v>
      </c>
      <c r="DX203" s="2">
        <f t="shared" si="649"/>
        <v>0.49595234046345815</v>
      </c>
      <c r="DY203" s="2">
        <f t="shared" si="649"/>
        <v>0.47563587731092438</v>
      </c>
      <c r="EA203" s="2">
        <f t="shared" si="440"/>
        <v>0.3875416841930393</v>
      </c>
      <c r="EB203" s="2">
        <f t="shared" si="502"/>
        <v>0.37949150515224367</v>
      </c>
      <c r="EC203" s="2">
        <f t="shared" si="503"/>
        <v>0.37982197415163466</v>
      </c>
      <c r="ED203" s="2">
        <f t="shared" si="504"/>
        <v>0.36698173356752528</v>
      </c>
      <c r="EE203" s="2">
        <f t="shared" si="505"/>
        <v>0.3692126268876485</v>
      </c>
      <c r="EF203" s="2">
        <f t="shared" si="506"/>
        <v>0.38085571715234734</v>
      </c>
      <c r="EG203" s="2">
        <f t="shared" si="507"/>
        <v>0.38406605979708475</v>
      </c>
      <c r="EH203" s="2">
        <f t="shared" si="508"/>
        <v>0.38404264166214991</v>
      </c>
      <c r="EI203" s="2">
        <f t="shared" si="509"/>
        <v>0.39755289460702986</v>
      </c>
      <c r="EJ203" s="2">
        <f t="shared" si="510"/>
        <v>0.41220236704570951</v>
      </c>
      <c r="EK203" s="2">
        <f t="shared" si="511"/>
        <v>0.40147248539882302</v>
      </c>
      <c r="EL203" s="2">
        <f t="shared" si="512"/>
        <v>0.38602987545385353</v>
      </c>
      <c r="EM203" s="2">
        <f t="shared" si="513"/>
        <v>0.37632775284734404</v>
      </c>
      <c r="EN203" s="2">
        <f t="shared" si="514"/>
        <v>0.39504413141164618</v>
      </c>
      <c r="EO203" s="2">
        <f t="shared" si="515"/>
        <v>0.39998157552981284</v>
      </c>
      <c r="EQ203" s="2">
        <f t="shared" si="516"/>
        <v>0.38585290215869866</v>
      </c>
      <c r="ER203" s="2">
        <f t="shared" ref="ER203:FE218" si="650">CV$228*$B203+CV$229</f>
        <v>0.38308444264956654</v>
      </c>
      <c r="ES203" s="2">
        <f t="shared" si="650"/>
        <v>0.37982197415163466</v>
      </c>
      <c r="ET203" s="2">
        <f t="shared" si="650"/>
        <v>0.37836119532324619</v>
      </c>
      <c r="EU203" s="2">
        <f t="shared" si="650"/>
        <v>0.3783383783019445</v>
      </c>
      <c r="EV203" s="2">
        <f t="shared" si="650"/>
        <v>0.3843574009596859</v>
      </c>
      <c r="EW203" s="2">
        <f t="shared" si="650"/>
        <v>0.38782325335896689</v>
      </c>
      <c r="EX203" s="2">
        <f t="shared" si="650"/>
        <v>0.39282794558382705</v>
      </c>
      <c r="EY203" s="2">
        <f t="shared" si="650"/>
        <v>0.40665318345226154</v>
      </c>
      <c r="EZ203" s="2">
        <f t="shared" si="650"/>
        <v>0.41331529348140683</v>
      </c>
      <c r="FA203" s="2">
        <f t="shared" si="650"/>
        <v>0.39640895252755387</v>
      </c>
      <c r="FB203" s="2">
        <f t="shared" si="650"/>
        <v>0.38308261116512715</v>
      </c>
      <c r="FC203" s="2">
        <f t="shared" si="650"/>
        <v>0.37809856754275062</v>
      </c>
      <c r="FD203" s="2">
        <f t="shared" si="650"/>
        <v>0.38900562189912102</v>
      </c>
      <c r="FE203" s="2">
        <f t="shared" si="650"/>
        <v>0.39788568556595677</v>
      </c>
      <c r="FG203" s="2">
        <f t="shared" si="518"/>
        <v>0.99999860041792255</v>
      </c>
      <c r="FH203" s="2">
        <f t="shared" ref="FH203:FU218" si="651">POWER(10,($B203-D$231)/D$229)/(1+POWER(10,($B203-D$231)/D$229))</f>
        <v>0.99999829595434542</v>
      </c>
      <c r="FI203" s="2">
        <f t="shared" si="651"/>
        <v>0.99999822520489179</v>
      </c>
      <c r="FJ203" s="2">
        <f t="shared" si="651"/>
        <v>0.99999792275987442</v>
      </c>
      <c r="FK203" s="2">
        <f t="shared" si="651"/>
        <v>0.99999792733249449</v>
      </c>
      <c r="FL203" s="2">
        <f t="shared" si="651"/>
        <v>0.99999779136370004</v>
      </c>
      <c r="FM203" s="2">
        <f t="shared" si="651"/>
        <v>0.99999761836374279</v>
      </c>
      <c r="FN203" s="2">
        <f t="shared" si="651"/>
        <v>0.99999760057503417</v>
      </c>
      <c r="FO203" s="2">
        <f t="shared" si="651"/>
        <v>0.99999757483976415</v>
      </c>
      <c r="FP203" s="2">
        <f t="shared" si="651"/>
        <v>0.99999779200196071</v>
      </c>
      <c r="FQ203" s="2">
        <f t="shared" si="651"/>
        <v>0.99999761625906936</v>
      </c>
      <c r="FR203" s="2">
        <f t="shared" si="651"/>
        <v>0.99999758978025044</v>
      </c>
      <c r="FS203" s="2">
        <f t="shared" si="651"/>
        <v>0.99999764632073962</v>
      </c>
      <c r="FT203" s="2">
        <f t="shared" si="651"/>
        <v>0.99999815475914577</v>
      </c>
      <c r="FU203" s="2">
        <f t="shared" si="651"/>
        <v>0.99999792840919821</v>
      </c>
      <c r="FW203" s="2">
        <f t="shared" si="536"/>
        <v>0.98307647128951869</v>
      </c>
      <c r="FX203" s="2">
        <f t="shared" si="588"/>
        <v>0.92789309697095945</v>
      </c>
      <c r="FY203" s="2">
        <f t="shared" si="589"/>
        <v>4.8515144655163103E-10</v>
      </c>
      <c r="FZ203" s="2">
        <f t="shared" si="590"/>
        <v>0.93039261686112606</v>
      </c>
      <c r="GA203" s="2">
        <f t="shared" si="591"/>
        <v>0.93019363031044722</v>
      </c>
      <c r="GB203" s="2">
        <f t="shared" si="592"/>
        <v>0.92850040027704872</v>
      </c>
      <c r="GC203" s="2">
        <f t="shared" si="593"/>
        <v>0.91992333949159544</v>
      </c>
      <c r="GD203" s="2">
        <f t="shared" si="594"/>
        <v>0.92128864086099282</v>
      </c>
      <c r="GE203" s="2">
        <f t="shared" si="595"/>
        <v>0.94768660263699744</v>
      </c>
      <c r="GF203" s="2">
        <f t="shared" si="596"/>
        <v>0.94396267801500144</v>
      </c>
      <c r="GG203" s="2">
        <f t="shared" si="597"/>
        <v>0.9290331570797471</v>
      </c>
      <c r="GH203" s="2">
        <f t="shared" si="598"/>
        <v>0.9092725177379879</v>
      </c>
      <c r="GI203" s="2">
        <f t="shared" si="599"/>
        <v>0.90010409631890542</v>
      </c>
      <c r="GJ203" s="2">
        <f t="shared" si="600"/>
        <v>0.89239816112212456</v>
      </c>
      <c r="GK203" s="2">
        <f t="shared" si="601"/>
        <v>0.86896082660039675</v>
      </c>
      <c r="GM203" s="82">
        <f t="shared" si="537"/>
        <v>0</v>
      </c>
      <c r="GN203" s="82">
        <f t="shared" si="602"/>
        <v>0</v>
      </c>
      <c r="GO203" s="82">
        <f t="shared" si="603"/>
        <v>0</v>
      </c>
      <c r="GP203" s="82">
        <f t="shared" si="604"/>
        <v>0</v>
      </c>
      <c r="GQ203" s="82">
        <f t="shared" si="605"/>
        <v>0</v>
      </c>
      <c r="GR203" s="82">
        <f t="shared" si="606"/>
        <v>0</v>
      </c>
      <c r="GS203" s="82">
        <f t="shared" si="607"/>
        <v>0</v>
      </c>
      <c r="GT203" s="82">
        <f t="shared" si="608"/>
        <v>0</v>
      </c>
      <c r="GU203" s="82">
        <f t="shared" si="609"/>
        <v>0</v>
      </c>
      <c r="GV203" s="82">
        <f t="shared" si="610"/>
        <v>0</v>
      </c>
      <c r="GW203" s="82">
        <f t="shared" si="611"/>
        <v>0</v>
      </c>
      <c r="GX203" s="82">
        <f t="shared" si="612"/>
        <v>0</v>
      </c>
      <c r="GY203" s="82">
        <f t="shared" si="613"/>
        <v>0</v>
      </c>
      <c r="GZ203" s="82">
        <f t="shared" si="614"/>
        <v>0</v>
      </c>
      <c r="HA203" s="82">
        <f t="shared" si="615"/>
        <v>0</v>
      </c>
      <c r="HC203" s="82">
        <f t="shared" si="538"/>
        <v>0</v>
      </c>
      <c r="HD203" s="82">
        <f t="shared" si="616"/>
        <v>0</v>
      </c>
      <c r="HE203" s="82">
        <f t="shared" si="617"/>
        <v>0</v>
      </c>
      <c r="HF203" s="82">
        <f t="shared" si="618"/>
        <v>0</v>
      </c>
      <c r="HG203" s="82">
        <f t="shared" si="619"/>
        <v>0</v>
      </c>
      <c r="HH203" s="82">
        <f t="shared" si="620"/>
        <v>0</v>
      </c>
      <c r="HI203" s="82">
        <f t="shared" si="621"/>
        <v>0</v>
      </c>
      <c r="HJ203" s="82">
        <f t="shared" si="622"/>
        <v>0</v>
      </c>
      <c r="HK203" s="82">
        <f t="shared" si="623"/>
        <v>0</v>
      </c>
      <c r="HL203" s="82">
        <f t="shared" si="624"/>
        <v>0</v>
      </c>
      <c r="HM203" s="82">
        <f t="shared" si="625"/>
        <v>0</v>
      </c>
      <c r="HN203" s="82">
        <f t="shared" si="626"/>
        <v>0</v>
      </c>
      <c r="HO203" s="82">
        <f t="shared" si="627"/>
        <v>0</v>
      </c>
      <c r="HP203" s="82">
        <f t="shared" si="628"/>
        <v>0</v>
      </c>
      <c r="HQ203" s="82">
        <f t="shared" si="629"/>
        <v>0</v>
      </c>
      <c r="HS203" s="82">
        <f t="shared" si="539"/>
        <v>1.7464261491366613E-135</v>
      </c>
      <c r="HT203" s="82">
        <f t="shared" si="630"/>
        <v>7.2992791260029392E-102</v>
      </c>
      <c r="HU203" s="82">
        <f t="shared" si="631"/>
        <v>2.7735580454821508E-6</v>
      </c>
      <c r="HV203" s="82">
        <f t="shared" si="632"/>
        <v>2.3864849743872832E-112</v>
      </c>
      <c r="HW203" s="82">
        <f t="shared" si="633"/>
        <v>6.9165712907963732E-121</v>
      </c>
      <c r="HX203" s="82">
        <f t="shared" si="634"/>
        <v>1.0394154295942521E-126</v>
      </c>
      <c r="HY203" s="82">
        <f t="shared" si="635"/>
        <v>2.6715510621763884E-128</v>
      </c>
      <c r="HZ203" s="82">
        <f t="shared" si="636"/>
        <v>1.917725108667221E-176</v>
      </c>
      <c r="IA203" s="82">
        <f t="shared" si="637"/>
        <v>5.2911019380269964E-149</v>
      </c>
      <c r="IB203" s="82">
        <f t="shared" si="638"/>
        <v>4.1636812489910711E-134</v>
      </c>
      <c r="IC203" s="82">
        <f t="shared" si="639"/>
        <v>2.8404344329446897E-130</v>
      </c>
      <c r="ID203" s="82">
        <f t="shared" si="640"/>
        <v>1.6673566101241447E-106</v>
      </c>
      <c r="IE203" s="82">
        <f t="shared" si="641"/>
        <v>1.9628369836196138E-105</v>
      </c>
      <c r="IF203" s="82">
        <f t="shared" si="642"/>
        <v>1.1003588300344903E-116</v>
      </c>
      <c r="IG203" s="82">
        <f t="shared" si="643"/>
        <v>3.8091766892778947E-88</v>
      </c>
      <c r="II203" s="82">
        <f t="shared" si="540"/>
        <v>6.0443424285237924E-14</v>
      </c>
      <c r="IJ203" s="82">
        <f t="shared" si="541"/>
        <v>6.5206369749302727E-7</v>
      </c>
      <c r="IK203" s="82">
        <f t="shared" si="542"/>
        <v>0</v>
      </c>
      <c r="IL203" s="82">
        <f t="shared" si="543"/>
        <v>1.0749450320603167E-7</v>
      </c>
      <c r="IM203" s="82">
        <f t="shared" si="544"/>
        <v>4.3271544854465779E-8</v>
      </c>
      <c r="IN203" s="82">
        <f t="shared" si="545"/>
        <v>2.6113820778833779E-8</v>
      </c>
      <c r="IO203" s="82">
        <f t="shared" si="546"/>
        <v>8.6972269480348893E-8</v>
      </c>
      <c r="IP203" s="82">
        <f t="shared" si="547"/>
        <v>3.3280188896093518E-10</v>
      </c>
      <c r="IQ203" s="82">
        <f t="shared" si="548"/>
        <v>5.1520815610367118E-11</v>
      </c>
      <c r="IR203" s="82">
        <f t="shared" si="549"/>
        <v>9.6722127308732856E-10</v>
      </c>
      <c r="IS203" s="82">
        <f t="shared" si="550"/>
        <v>1.3163875167822055E-8</v>
      </c>
      <c r="IT203" s="82">
        <f t="shared" si="551"/>
        <v>1.7419275079785225E-6</v>
      </c>
      <c r="IU203" s="82">
        <f t="shared" si="552"/>
        <v>4.4453069213611575E-6</v>
      </c>
      <c r="IV203" s="82">
        <f t="shared" si="553"/>
        <v>2.6893402033572756E-6</v>
      </c>
      <c r="IW203" s="82">
        <f t="shared" si="554"/>
        <v>6.3733704649888732E-12</v>
      </c>
      <c r="IY203" s="82">
        <f t="shared" si="555"/>
        <v>6.0443424285237924E-14</v>
      </c>
      <c r="IZ203" s="82">
        <f t="shared" si="556"/>
        <v>6.5206369749302727E-7</v>
      </c>
      <c r="JA203" s="82">
        <f t="shared" si="557"/>
        <v>2.7735580454821508E-6</v>
      </c>
      <c r="JB203" s="82">
        <f t="shared" si="558"/>
        <v>1.0749450320603167E-7</v>
      </c>
      <c r="JC203" s="82">
        <f t="shared" si="559"/>
        <v>4.3271544854465779E-8</v>
      </c>
      <c r="JD203" s="82">
        <f t="shared" si="560"/>
        <v>2.6113820778833779E-8</v>
      </c>
      <c r="JE203" s="82">
        <f t="shared" si="561"/>
        <v>8.6972269480348893E-8</v>
      </c>
      <c r="JF203" s="82">
        <f t="shared" si="562"/>
        <v>3.3280188896093518E-10</v>
      </c>
      <c r="JG203" s="82">
        <f t="shared" si="563"/>
        <v>5.1520815610367118E-11</v>
      </c>
      <c r="JH203" s="82">
        <f t="shared" si="564"/>
        <v>9.6722127308732856E-10</v>
      </c>
      <c r="JI203" s="82">
        <f t="shared" si="565"/>
        <v>1.3163875167822055E-8</v>
      </c>
      <c r="JJ203" s="82">
        <f t="shared" si="566"/>
        <v>1.7419275079785225E-6</v>
      </c>
      <c r="JK203" s="82">
        <f t="shared" si="567"/>
        <v>4.4453069213611575E-6</v>
      </c>
      <c r="JL203" s="82">
        <f t="shared" si="568"/>
        <v>2.6893402033572756E-6</v>
      </c>
      <c r="JM203" s="82">
        <f t="shared" si="569"/>
        <v>6.3733704649888732E-12</v>
      </c>
    </row>
    <row r="204" spans="2:273" x14ac:dyDescent="0.25">
      <c r="B204" s="2">
        <v>177</v>
      </c>
      <c r="C204" s="37">
        <v>0.38219199999999998</v>
      </c>
      <c r="D204" s="37">
        <v>0.38205699999999998</v>
      </c>
      <c r="E204" s="37">
        <v>0.375363</v>
      </c>
      <c r="F204" s="37">
        <v>0.38123000000000001</v>
      </c>
      <c r="G204" s="37">
        <v>0.38552999999999998</v>
      </c>
      <c r="H204" s="37">
        <v>0.38223299999999999</v>
      </c>
      <c r="I204" s="37">
        <v>0.39113199999999998</v>
      </c>
      <c r="J204" s="37">
        <v>0.39727099999999999</v>
      </c>
      <c r="K204" s="37">
        <v>0.404198</v>
      </c>
      <c r="L204" s="37">
        <v>0.41391099999999997</v>
      </c>
      <c r="M204" s="37">
        <v>0.39308799999999999</v>
      </c>
      <c r="N204" s="37">
        <v>0.38086599999999998</v>
      </c>
      <c r="O204" s="37">
        <v>0.378554</v>
      </c>
      <c r="P204" s="37">
        <v>0.38505600000000001</v>
      </c>
      <c r="Q204" s="37">
        <v>0.395121</v>
      </c>
      <c r="S204" s="4" t="e">
        <f t="shared" si="441"/>
        <v>#N/A</v>
      </c>
      <c r="T204" s="4">
        <f t="shared" si="442"/>
        <v>0.38255607918884155</v>
      </c>
      <c r="U204" s="4">
        <f t="shared" si="443"/>
        <v>0.37952050939967336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>
        <f t="shared" si="452"/>
        <v>0.38299920314177099</v>
      </c>
      <c r="AE204" s="4">
        <f t="shared" si="453"/>
        <v>0.37749391674738447</v>
      </c>
      <c r="AF204" s="4">
        <f t="shared" si="454"/>
        <v>0.3892520188193625</v>
      </c>
      <c r="AG204" s="4">
        <f t="shared" si="455"/>
        <v>0.39771795446968156</v>
      </c>
      <c r="AI204" s="4">
        <f t="shared" si="456"/>
        <v>0</v>
      </c>
      <c r="AJ204" s="4">
        <f t="shared" si="457"/>
        <v>-4.9907918884156688E-4</v>
      </c>
      <c r="AK204" s="4">
        <f t="shared" si="458"/>
        <v>-4.1575093996733536E-3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-2.1332031417710118E-3</v>
      </c>
      <c r="AU204" s="4">
        <f t="shared" si="468"/>
        <v>1.060083252615529E-3</v>
      </c>
      <c r="AV204" s="4">
        <f t="shared" si="648"/>
        <v>-4.1960188193624903E-3</v>
      </c>
      <c r="AW204" s="4">
        <f t="shared" si="648"/>
        <v>-2.5969544696815561E-3</v>
      </c>
      <c r="AY204" s="2" t="e">
        <f t="shared" si="520"/>
        <v>#N/A</v>
      </c>
      <c r="AZ204" s="2">
        <f t="shared" si="571"/>
        <v>0.38255607918884155</v>
      </c>
      <c r="BA204" s="2">
        <f t="shared" si="572"/>
        <v>0.37952004520916249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>
        <f t="shared" si="581"/>
        <v>0.38299920314177099</v>
      </c>
      <c r="BK204" s="2">
        <f t="shared" si="582"/>
        <v>0.37749391674738447</v>
      </c>
      <c r="BL204" s="2">
        <f t="shared" si="583"/>
        <v>0.38925201881894234</v>
      </c>
      <c r="BM204" s="2">
        <f t="shared" si="584"/>
        <v>0.39771795446968145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>
        <f t="shared" si="523"/>
        <v>0.375363</v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>
        <f t="shared" si="486"/>
        <v>0.38205699999999998</v>
      </c>
      <c r="CW204" s="2">
        <f t="shared" si="487"/>
        <v>0.375363</v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>
        <f t="shared" si="496"/>
        <v>0.38086599999999998</v>
      </c>
      <c r="DG204" s="2">
        <f t="shared" si="497"/>
        <v>0.378554</v>
      </c>
      <c r="DH204" s="2">
        <f t="shared" si="498"/>
        <v>0.38505600000000001</v>
      </c>
      <c r="DI204" s="2">
        <f t="shared" si="499"/>
        <v>0.395121</v>
      </c>
      <c r="DK204" s="2">
        <f t="shared" si="500"/>
        <v>0.49711922512315254</v>
      </c>
      <c r="DL204" s="2">
        <f t="shared" si="649"/>
        <v>0.45911990597507329</v>
      </c>
      <c r="DM204" s="2">
        <f t="shared" si="649"/>
        <v>0.45882528519061594</v>
      </c>
      <c r="DN204" s="2">
        <f t="shared" si="649"/>
        <v>0.48892833598166524</v>
      </c>
      <c r="DO204" s="2">
        <f t="shared" si="649"/>
        <v>0.49363658456837284</v>
      </c>
      <c r="DP204" s="2">
        <f t="shared" si="649"/>
        <v>0.47907863376623372</v>
      </c>
      <c r="DQ204" s="2">
        <f t="shared" si="649"/>
        <v>0.44983582689075635</v>
      </c>
      <c r="DR204" s="2">
        <f t="shared" si="649"/>
        <v>0.48815164649859943</v>
      </c>
      <c r="DS204" s="2">
        <f t="shared" si="649"/>
        <v>0.49028591913341923</v>
      </c>
      <c r="DT204" s="2">
        <f t="shared" si="649"/>
        <v>0.46872789971988793</v>
      </c>
      <c r="DU204" s="2">
        <f t="shared" si="649"/>
        <v>0.47477885378151258</v>
      </c>
      <c r="DV204" s="2">
        <f t="shared" si="649"/>
        <v>0.4650991338935575</v>
      </c>
      <c r="DW204" s="2">
        <f t="shared" si="649"/>
        <v>0.51113567002801119</v>
      </c>
      <c r="DX204" s="2">
        <f t="shared" si="649"/>
        <v>0.49625304467468812</v>
      </c>
      <c r="DY204" s="2">
        <f t="shared" si="649"/>
        <v>0.47572781864018332</v>
      </c>
      <c r="EA204" s="2">
        <f t="shared" si="440"/>
        <v>0.3872116354763685</v>
      </c>
      <c r="EB204" s="2">
        <f t="shared" si="502"/>
        <v>0.37915488358390942</v>
      </c>
      <c r="EC204" s="2">
        <f t="shared" si="503"/>
        <v>0.37951991684290565</v>
      </c>
      <c r="ED204" s="2">
        <f t="shared" si="504"/>
        <v>0.36654496455893826</v>
      </c>
      <c r="EE204" s="2">
        <f t="shared" si="505"/>
        <v>0.36875986583570181</v>
      </c>
      <c r="EF204" s="2">
        <f t="shared" si="506"/>
        <v>0.38040828630620138</v>
      </c>
      <c r="EG204" s="2">
        <f t="shared" si="507"/>
        <v>0.38359839367746029</v>
      </c>
      <c r="EH204" s="2">
        <f t="shared" si="508"/>
        <v>0.38353883912607961</v>
      </c>
      <c r="EI204" s="2">
        <f t="shared" si="509"/>
        <v>0.39732503946674436</v>
      </c>
      <c r="EJ204" s="2">
        <f t="shared" si="510"/>
        <v>0.41221855966904547</v>
      </c>
      <c r="EK204" s="2">
        <f t="shared" si="511"/>
        <v>0.40132302347832804</v>
      </c>
      <c r="EL204" s="2">
        <f t="shared" si="512"/>
        <v>0.38573859342808203</v>
      </c>
      <c r="EM204" s="2">
        <f t="shared" si="513"/>
        <v>0.37586235789599615</v>
      </c>
      <c r="EN204" s="2">
        <f t="shared" si="514"/>
        <v>0.39476148060972821</v>
      </c>
      <c r="EO204" s="2">
        <f t="shared" si="515"/>
        <v>0.39958054286667</v>
      </c>
      <c r="EQ204" s="2">
        <f t="shared" si="516"/>
        <v>0.38550147191907247</v>
      </c>
      <c r="ER204" s="2">
        <f t="shared" si="650"/>
        <v>0.38279699797886696</v>
      </c>
      <c r="ES204" s="2">
        <f t="shared" si="650"/>
        <v>0.37951991684290565</v>
      </c>
      <c r="ET204" s="2">
        <f t="shared" si="650"/>
        <v>0.37808066869718998</v>
      </c>
      <c r="EU204" s="2">
        <f t="shared" si="650"/>
        <v>0.37801082004651176</v>
      </c>
      <c r="EV204" s="2">
        <f t="shared" si="650"/>
        <v>0.38395842355525561</v>
      </c>
      <c r="EW204" s="2">
        <f t="shared" si="650"/>
        <v>0.3874072881130321</v>
      </c>
      <c r="EX204" s="2">
        <f t="shared" si="650"/>
        <v>0.39243907124271465</v>
      </c>
      <c r="EY204" s="2">
        <f t="shared" si="650"/>
        <v>0.40654489310358355</v>
      </c>
      <c r="EZ204" s="2">
        <f t="shared" si="650"/>
        <v>0.41334669192286988</v>
      </c>
      <c r="FA204" s="2">
        <f t="shared" si="650"/>
        <v>0.39619045914660445</v>
      </c>
      <c r="FB204" s="2">
        <f t="shared" si="650"/>
        <v>0.382749726352202</v>
      </c>
      <c r="FC204" s="2">
        <f t="shared" si="650"/>
        <v>0.37765873903654873</v>
      </c>
      <c r="FD204" s="2">
        <f t="shared" si="650"/>
        <v>0.3886459721381712</v>
      </c>
      <c r="FE204" s="2">
        <f t="shared" si="650"/>
        <v>0.39746162696891307</v>
      </c>
      <c r="FG204" s="2">
        <f t="shared" si="518"/>
        <v>0.99999872356581765</v>
      </c>
      <c r="FH204" s="2">
        <f t="shared" si="651"/>
        <v>0.9999984458916592</v>
      </c>
      <c r="FI204" s="2">
        <f t="shared" si="651"/>
        <v>0.99999838136737096</v>
      </c>
      <c r="FJ204" s="2">
        <f t="shared" si="651"/>
        <v>0.99999810553414326</v>
      </c>
      <c r="FK204" s="2">
        <f t="shared" si="651"/>
        <v>0.99999810970442382</v>
      </c>
      <c r="FL204" s="2">
        <f t="shared" si="651"/>
        <v>0.99999798569936271</v>
      </c>
      <c r="FM204" s="2">
        <f t="shared" si="651"/>
        <v>0.99999782792146286</v>
      </c>
      <c r="FN204" s="2">
        <f t="shared" si="651"/>
        <v>0.99999781169796098</v>
      </c>
      <c r="FO204" s="2">
        <f t="shared" si="651"/>
        <v>0.99999778822710572</v>
      </c>
      <c r="FP204" s="2">
        <f t="shared" si="651"/>
        <v>0.99999798628146364</v>
      </c>
      <c r="FQ204" s="2">
        <f t="shared" si="651"/>
        <v>0.99999782600197706</v>
      </c>
      <c r="FR204" s="2">
        <f t="shared" si="651"/>
        <v>0.99999780185299703</v>
      </c>
      <c r="FS204" s="2">
        <f t="shared" si="651"/>
        <v>0.99999785341855763</v>
      </c>
      <c r="FT204" s="2">
        <f t="shared" si="651"/>
        <v>0.99999831712006648</v>
      </c>
      <c r="FU204" s="2">
        <f t="shared" si="651"/>
        <v>0.99999811068638966</v>
      </c>
      <c r="FW204" s="2">
        <f t="shared" si="536"/>
        <v>0.98454254087311621</v>
      </c>
      <c r="FX204" s="2">
        <f t="shared" si="588"/>
        <v>0.93381782168417804</v>
      </c>
      <c r="FY204" s="2">
        <f t="shared" si="589"/>
        <v>5.3195798294628808E-10</v>
      </c>
      <c r="FZ204" s="2">
        <f t="shared" si="590"/>
        <v>0.93612610393240958</v>
      </c>
      <c r="GA204" s="2">
        <f t="shared" si="591"/>
        <v>0.93594237922036394</v>
      </c>
      <c r="GB204" s="2">
        <f t="shared" si="592"/>
        <v>0.93437875433389217</v>
      </c>
      <c r="GC204" s="2">
        <f t="shared" si="593"/>
        <v>0.92645100034765138</v>
      </c>
      <c r="GD204" s="2">
        <f t="shared" si="594"/>
        <v>0.9277137510546668</v>
      </c>
      <c r="GE204" s="2">
        <f t="shared" si="595"/>
        <v>0.95206898753950397</v>
      </c>
      <c r="GF204" s="2">
        <f t="shared" si="596"/>
        <v>0.94864011594596642</v>
      </c>
      <c r="GG204" s="2">
        <f t="shared" si="597"/>
        <v>0.93487078280803959</v>
      </c>
      <c r="GH204" s="2">
        <f t="shared" si="598"/>
        <v>0.91658968528689178</v>
      </c>
      <c r="GI204" s="2">
        <f t="shared" si="599"/>
        <v>0.90808595090519928</v>
      </c>
      <c r="GJ204" s="2">
        <f t="shared" si="600"/>
        <v>0.9009279628223078</v>
      </c>
      <c r="GK204" s="2">
        <f t="shared" si="601"/>
        <v>0.8790968367573887</v>
      </c>
      <c r="GM204" s="82">
        <f t="shared" si="537"/>
        <v>0</v>
      </c>
      <c r="GN204" s="82">
        <f t="shared" si="602"/>
        <v>0</v>
      </c>
      <c r="GO204" s="82">
        <f t="shared" si="603"/>
        <v>0</v>
      </c>
      <c r="GP204" s="82">
        <f t="shared" si="604"/>
        <v>0</v>
      </c>
      <c r="GQ204" s="82">
        <f t="shared" si="605"/>
        <v>0</v>
      </c>
      <c r="GR204" s="82">
        <f t="shared" si="606"/>
        <v>0</v>
      </c>
      <c r="GS204" s="82">
        <f t="shared" si="607"/>
        <v>0</v>
      </c>
      <c r="GT204" s="82">
        <f t="shared" si="608"/>
        <v>0</v>
      </c>
      <c r="GU204" s="82">
        <f t="shared" si="609"/>
        <v>0</v>
      </c>
      <c r="GV204" s="82">
        <f t="shared" si="610"/>
        <v>0</v>
      </c>
      <c r="GW204" s="82">
        <f t="shared" si="611"/>
        <v>0</v>
      </c>
      <c r="GX204" s="82">
        <f t="shared" si="612"/>
        <v>0</v>
      </c>
      <c r="GY204" s="82">
        <f t="shared" si="613"/>
        <v>0</v>
      </c>
      <c r="GZ204" s="82">
        <f t="shared" si="614"/>
        <v>0</v>
      </c>
      <c r="HA204" s="82">
        <f t="shared" si="615"/>
        <v>0</v>
      </c>
      <c r="HC204" s="82">
        <f t="shared" si="538"/>
        <v>0</v>
      </c>
      <c r="HD204" s="82">
        <f t="shared" si="616"/>
        <v>0</v>
      </c>
      <c r="HE204" s="82">
        <f t="shared" si="617"/>
        <v>0</v>
      </c>
      <c r="HF204" s="82">
        <f t="shared" si="618"/>
        <v>0</v>
      </c>
      <c r="HG204" s="82">
        <f t="shared" si="619"/>
        <v>0</v>
      </c>
      <c r="HH204" s="82">
        <f t="shared" si="620"/>
        <v>0</v>
      </c>
      <c r="HI204" s="82">
        <f t="shared" si="621"/>
        <v>0</v>
      </c>
      <c r="HJ204" s="82">
        <f t="shared" si="622"/>
        <v>0</v>
      </c>
      <c r="HK204" s="82">
        <f t="shared" si="623"/>
        <v>0</v>
      </c>
      <c r="HL204" s="82">
        <f t="shared" si="624"/>
        <v>0</v>
      </c>
      <c r="HM204" s="82">
        <f t="shared" si="625"/>
        <v>0</v>
      </c>
      <c r="HN204" s="82">
        <f t="shared" si="626"/>
        <v>0</v>
      </c>
      <c r="HO204" s="82">
        <f t="shared" si="627"/>
        <v>0</v>
      </c>
      <c r="HP204" s="82">
        <f t="shared" si="628"/>
        <v>0</v>
      </c>
      <c r="HQ204" s="82">
        <f t="shared" si="629"/>
        <v>0</v>
      </c>
      <c r="HS204" s="82">
        <f t="shared" si="539"/>
        <v>2.8685768826051071E-139</v>
      </c>
      <c r="HT204" s="82">
        <f t="shared" si="630"/>
        <v>2.5521990100469793E-105</v>
      </c>
      <c r="HU204" s="82">
        <f t="shared" si="631"/>
        <v>6.9570933663776714E-6</v>
      </c>
      <c r="HV204" s="82">
        <f t="shared" si="632"/>
        <v>3.5887499665051534E-116</v>
      </c>
      <c r="HW204" s="82">
        <f t="shared" si="633"/>
        <v>5.5705560555290633E-125</v>
      </c>
      <c r="HX204" s="82">
        <f t="shared" si="634"/>
        <v>5.1670451301071831E-131</v>
      </c>
      <c r="HY204" s="82">
        <f t="shared" si="635"/>
        <v>1.1297491925170161E-132</v>
      </c>
      <c r="HZ204" s="82">
        <f t="shared" si="636"/>
        <v>1.9843480967517402E-182</v>
      </c>
      <c r="IA204" s="82">
        <f t="shared" si="637"/>
        <v>7.035500541084044E-154</v>
      </c>
      <c r="IB204" s="82">
        <f t="shared" si="638"/>
        <v>1.5962743908030227E-138</v>
      </c>
      <c r="IC204" s="82">
        <f t="shared" si="639"/>
        <v>1.0234908305913382E-134</v>
      </c>
      <c r="ID204" s="82">
        <f t="shared" si="640"/>
        <v>2.8480832243373219E-110</v>
      </c>
      <c r="IE204" s="82">
        <f t="shared" si="641"/>
        <v>3.3156629602789999E-109</v>
      </c>
      <c r="IF204" s="82">
        <f t="shared" si="642"/>
        <v>7.2963681675120393E-121</v>
      </c>
      <c r="IG204" s="82">
        <f t="shared" si="643"/>
        <v>2.1962211640251586E-91</v>
      </c>
      <c r="II204" s="82">
        <f t="shared" si="540"/>
        <v>1.6242880156511608E-14</v>
      </c>
      <c r="IJ204" s="82">
        <f t="shared" si="541"/>
        <v>2.54330759207361E-7</v>
      </c>
      <c r="IK204" s="82">
        <f t="shared" si="542"/>
        <v>0</v>
      </c>
      <c r="IL204" s="82">
        <f t="shared" si="543"/>
        <v>3.7479680908277234E-8</v>
      </c>
      <c r="IM204" s="82">
        <f t="shared" si="544"/>
        <v>1.4135160304658301E-8</v>
      </c>
      <c r="IN204" s="82">
        <f t="shared" si="545"/>
        <v>8.1360968596659573E-9</v>
      </c>
      <c r="IO204" s="82">
        <f t="shared" si="546"/>
        <v>2.7928840498774137E-8</v>
      </c>
      <c r="IP204" s="82">
        <f t="shared" si="547"/>
        <v>7.1298703831929207E-11</v>
      </c>
      <c r="IQ204" s="82">
        <f t="shared" si="548"/>
        <v>1.2418635654325599E-11</v>
      </c>
      <c r="IR204" s="82">
        <f t="shared" si="549"/>
        <v>2.7164773353128647E-10</v>
      </c>
      <c r="IS204" s="82">
        <f t="shared" si="550"/>
        <v>3.9215002748047194E-9</v>
      </c>
      <c r="IT204" s="82">
        <f t="shared" si="551"/>
        <v>6.6150770468018496E-7</v>
      </c>
      <c r="IU204" s="82">
        <f t="shared" si="552"/>
        <v>1.7384212910850485E-6</v>
      </c>
      <c r="IV204" s="82">
        <f t="shared" si="553"/>
        <v>9.7035995797674817E-7</v>
      </c>
      <c r="IW204" s="82">
        <f t="shared" si="554"/>
        <v>5.7813942554705443E-13</v>
      </c>
      <c r="IY204" s="82">
        <f t="shared" si="555"/>
        <v>1.6242880156511608E-14</v>
      </c>
      <c r="IZ204" s="82">
        <f t="shared" si="556"/>
        <v>2.54330759207361E-7</v>
      </c>
      <c r="JA204" s="82">
        <f t="shared" si="557"/>
        <v>6.9570933663776714E-6</v>
      </c>
      <c r="JB204" s="82">
        <f t="shared" si="558"/>
        <v>3.7479680908277234E-8</v>
      </c>
      <c r="JC204" s="82">
        <f t="shared" si="559"/>
        <v>1.4135160304658301E-8</v>
      </c>
      <c r="JD204" s="82">
        <f t="shared" si="560"/>
        <v>8.1360968596659573E-9</v>
      </c>
      <c r="JE204" s="82">
        <f t="shared" si="561"/>
        <v>2.7928840498774137E-8</v>
      </c>
      <c r="JF204" s="82">
        <f t="shared" si="562"/>
        <v>7.1298703831929207E-11</v>
      </c>
      <c r="JG204" s="82">
        <f t="shared" si="563"/>
        <v>1.2418635654325599E-11</v>
      </c>
      <c r="JH204" s="82">
        <f t="shared" si="564"/>
        <v>2.7164773353128647E-10</v>
      </c>
      <c r="JI204" s="82">
        <f t="shared" si="565"/>
        <v>3.9215002748047194E-9</v>
      </c>
      <c r="JJ204" s="82">
        <f t="shared" si="566"/>
        <v>6.6150770468018496E-7</v>
      </c>
      <c r="JK204" s="82">
        <f t="shared" si="567"/>
        <v>1.7384212910850485E-6</v>
      </c>
      <c r="JL204" s="82">
        <f t="shared" si="568"/>
        <v>9.7035995797674817E-7</v>
      </c>
      <c r="JM204" s="82">
        <f t="shared" si="569"/>
        <v>5.7813942554705443E-13</v>
      </c>
    </row>
    <row r="205" spans="2:273" x14ac:dyDescent="0.25">
      <c r="B205" s="2">
        <v>178</v>
      </c>
      <c r="C205" s="37">
        <v>0.38697399999999998</v>
      </c>
      <c r="D205" s="37">
        <v>0.382351</v>
      </c>
      <c r="E205" s="37">
        <v>0.37958599999999998</v>
      </c>
      <c r="F205" s="37">
        <v>0.37605300000000003</v>
      </c>
      <c r="G205" s="37">
        <v>0.38117400000000001</v>
      </c>
      <c r="H205" s="37">
        <v>0.38791300000000001</v>
      </c>
      <c r="I205" s="37">
        <v>0.39394699999999999</v>
      </c>
      <c r="J205" s="37">
        <v>0.396283</v>
      </c>
      <c r="K205" s="37">
        <v>0.40790900000000002</v>
      </c>
      <c r="L205" s="37">
        <v>0.41616300000000001</v>
      </c>
      <c r="M205" s="37">
        <v>0.39370300000000003</v>
      </c>
      <c r="N205" s="37">
        <v>0.38376100000000002</v>
      </c>
      <c r="O205" s="37">
        <v>0.37942500000000001</v>
      </c>
      <c r="P205" s="37">
        <v>0.38822699999999999</v>
      </c>
      <c r="Q205" s="37">
        <v>0.39780100000000002</v>
      </c>
      <c r="S205" s="4" t="e">
        <f t="shared" si="441"/>
        <v>#N/A</v>
      </c>
      <c r="T205" s="4">
        <f t="shared" si="442"/>
        <v>0.38228556005372649</v>
      </c>
      <c r="U205" s="4">
        <f t="shared" si="443"/>
        <v>0.37921905695515157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>
        <f t="shared" si="452"/>
        <v>0.38264923694027214</v>
      </c>
      <c r="AE205" s="4">
        <f t="shared" si="453"/>
        <v>0.37706520397680232</v>
      </c>
      <c r="AF205" s="4">
        <f t="shared" si="454"/>
        <v>0.388850922037413</v>
      </c>
      <c r="AG205" s="4">
        <f t="shared" si="455"/>
        <v>0.39727642118643358</v>
      </c>
      <c r="AI205" s="4">
        <f t="shared" si="456"/>
        <v>0</v>
      </c>
      <c r="AJ205" s="4">
        <f t="shared" si="457"/>
        <v>6.5439946273504468E-5</v>
      </c>
      <c r="AK205" s="4">
        <f t="shared" si="458"/>
        <v>3.6694304484841123E-4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1.1117630597278771E-3</v>
      </c>
      <c r="AU205" s="4">
        <f t="shared" si="468"/>
        <v>2.3597960231976911E-3</v>
      </c>
      <c r="AV205" s="4">
        <f t="shared" si="648"/>
        <v>-6.2392203741301611E-4</v>
      </c>
      <c r="AW205" s="4">
        <f t="shared" si="648"/>
        <v>5.2457881356643421E-4</v>
      </c>
      <c r="AY205" s="2" t="e">
        <f t="shared" si="520"/>
        <v>#N/A</v>
      </c>
      <c r="AZ205" s="2">
        <f t="shared" si="571"/>
        <v>0.38228556005372649</v>
      </c>
      <c r="BA205" s="2">
        <f t="shared" si="572"/>
        <v>0.37921797714097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>
        <f t="shared" si="581"/>
        <v>0.38264923694027214</v>
      </c>
      <c r="BK205" s="2">
        <f t="shared" si="582"/>
        <v>0.37706520397680232</v>
      </c>
      <c r="BL205" s="2">
        <f t="shared" si="583"/>
        <v>0.38885092203735838</v>
      </c>
      <c r="BM205" s="2">
        <f t="shared" si="584"/>
        <v>0.39727642118643358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>
        <f t="shared" si="523"/>
        <v>0.37958599999999998</v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>
        <f t="shared" si="486"/>
        <v>0.382351</v>
      </c>
      <c r="CW205" s="2">
        <f t="shared" si="487"/>
        <v>0.37958599999999998</v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>
        <f t="shared" si="496"/>
        <v>0.38376100000000002</v>
      </c>
      <c r="DG205" s="2">
        <f t="shared" si="497"/>
        <v>0.37942500000000001</v>
      </c>
      <c r="DH205" s="2">
        <f t="shared" si="498"/>
        <v>0.38822699999999999</v>
      </c>
      <c r="DI205" s="2">
        <f t="shared" si="499"/>
        <v>0.39780100000000002</v>
      </c>
      <c r="DK205" s="2">
        <f t="shared" si="500"/>
        <v>0.49737999802955646</v>
      </c>
      <c r="DL205" s="2">
        <f t="shared" si="649"/>
        <v>0.45920785392228736</v>
      </c>
      <c r="DM205" s="2">
        <f t="shared" si="649"/>
        <v>0.4588858854472142</v>
      </c>
      <c r="DN205" s="2">
        <f t="shared" si="649"/>
        <v>0.48920542658517935</v>
      </c>
      <c r="DO205" s="2">
        <f t="shared" si="649"/>
        <v>0.49393389350649353</v>
      </c>
      <c r="DP205" s="2">
        <f t="shared" si="649"/>
        <v>0.47919476837280361</v>
      </c>
      <c r="DQ205" s="2">
        <f t="shared" si="649"/>
        <v>0.44967318991596644</v>
      </c>
      <c r="DR205" s="2">
        <f t="shared" si="649"/>
        <v>0.48826512661064425</v>
      </c>
      <c r="DS205" s="2">
        <f t="shared" si="649"/>
        <v>0.49050579236379244</v>
      </c>
      <c r="DT205" s="2">
        <f t="shared" si="649"/>
        <v>0.46881405070028009</v>
      </c>
      <c r="DU205" s="2">
        <f t="shared" si="649"/>
        <v>0.47489096554621846</v>
      </c>
      <c r="DV205" s="2">
        <f t="shared" si="649"/>
        <v>0.46514199383753507</v>
      </c>
      <c r="DW205" s="2">
        <f t="shared" si="649"/>
        <v>0.51146506778711476</v>
      </c>
      <c r="DX205" s="2">
        <f t="shared" si="649"/>
        <v>0.49655374888591808</v>
      </c>
      <c r="DY205" s="2">
        <f t="shared" si="649"/>
        <v>0.47581975996944231</v>
      </c>
      <c r="EA205" s="2">
        <f t="shared" si="440"/>
        <v>0.38688158675969764</v>
      </c>
      <c r="EB205" s="2">
        <f t="shared" si="502"/>
        <v>0.37881826201557522</v>
      </c>
      <c r="EC205" s="2">
        <f t="shared" si="503"/>
        <v>0.37921785953417664</v>
      </c>
      <c r="ED205" s="2">
        <f t="shared" si="504"/>
        <v>0.36610819555035123</v>
      </c>
      <c r="EE205" s="2">
        <f t="shared" si="505"/>
        <v>0.36830710478375506</v>
      </c>
      <c r="EF205" s="2">
        <f t="shared" si="506"/>
        <v>0.37996085546005548</v>
      </c>
      <c r="EG205" s="2">
        <f t="shared" si="507"/>
        <v>0.38313072755783578</v>
      </c>
      <c r="EH205" s="2">
        <f t="shared" si="508"/>
        <v>0.38303503659000926</v>
      </c>
      <c r="EI205" s="2">
        <f t="shared" si="509"/>
        <v>0.39709718432645891</v>
      </c>
      <c r="EJ205" s="2">
        <f t="shared" si="510"/>
        <v>0.41223475229238149</v>
      </c>
      <c r="EK205" s="2">
        <f t="shared" si="511"/>
        <v>0.40117356155783307</v>
      </c>
      <c r="EL205" s="2">
        <f t="shared" si="512"/>
        <v>0.38544731140231059</v>
      </c>
      <c r="EM205" s="2">
        <f t="shared" si="513"/>
        <v>0.37539696294464825</v>
      </c>
      <c r="EN205" s="2">
        <f t="shared" si="514"/>
        <v>0.39447882980781024</v>
      </c>
      <c r="EO205" s="2">
        <f t="shared" si="515"/>
        <v>0.39917951020352715</v>
      </c>
      <c r="EQ205" s="2">
        <f t="shared" si="516"/>
        <v>0.38515004167944633</v>
      </c>
      <c r="ER205" s="2">
        <f t="shared" si="650"/>
        <v>0.38250955330816738</v>
      </c>
      <c r="ES205" s="2">
        <f t="shared" si="650"/>
        <v>0.37921785953417664</v>
      </c>
      <c r="ET205" s="2">
        <f t="shared" si="650"/>
        <v>0.37780014207113377</v>
      </c>
      <c r="EU205" s="2">
        <f t="shared" si="650"/>
        <v>0.37768326179107908</v>
      </c>
      <c r="EV205" s="2">
        <f t="shared" si="650"/>
        <v>0.38355944615082538</v>
      </c>
      <c r="EW205" s="2">
        <f t="shared" si="650"/>
        <v>0.38699132286709731</v>
      </c>
      <c r="EX205" s="2">
        <f t="shared" si="650"/>
        <v>0.39205019690160225</v>
      </c>
      <c r="EY205" s="2">
        <f t="shared" si="650"/>
        <v>0.40643660275490562</v>
      </c>
      <c r="EZ205" s="2">
        <f t="shared" si="650"/>
        <v>0.41337809036433293</v>
      </c>
      <c r="FA205" s="2">
        <f t="shared" si="650"/>
        <v>0.39597196576565497</v>
      </c>
      <c r="FB205" s="2">
        <f t="shared" si="650"/>
        <v>0.38241684153927685</v>
      </c>
      <c r="FC205" s="2">
        <f t="shared" si="650"/>
        <v>0.37721891053034684</v>
      </c>
      <c r="FD205" s="2">
        <f t="shared" si="650"/>
        <v>0.38828632237722138</v>
      </c>
      <c r="FE205" s="2">
        <f t="shared" si="650"/>
        <v>0.39703756837186932</v>
      </c>
      <c r="FG205" s="2">
        <f t="shared" si="518"/>
        <v>0.99999883587805927</v>
      </c>
      <c r="FH205" s="2">
        <f t="shared" si="651"/>
        <v>0.99999858263615382</v>
      </c>
      <c r="FI205" s="2">
        <f t="shared" si="651"/>
        <v>0.99999852378928711</v>
      </c>
      <c r="FJ205" s="2">
        <f t="shared" si="651"/>
        <v>0.99999827222631588</v>
      </c>
      <c r="FK205" s="2">
        <f t="shared" si="651"/>
        <v>0.99999827602965818</v>
      </c>
      <c r="FL205" s="2">
        <f t="shared" si="651"/>
        <v>0.99999816293565957</v>
      </c>
      <c r="FM205" s="2">
        <f t="shared" si="651"/>
        <v>0.9999980190404516</v>
      </c>
      <c r="FN205" s="2">
        <f t="shared" si="651"/>
        <v>0.9999980042444363</v>
      </c>
      <c r="FO205" s="2">
        <f t="shared" si="651"/>
        <v>0.99999798283875363</v>
      </c>
      <c r="FP205" s="2">
        <f t="shared" si="651"/>
        <v>0.99999816346654202</v>
      </c>
      <c r="FQ205" s="2">
        <f t="shared" si="651"/>
        <v>0.99999801728985904</v>
      </c>
      <c r="FR205" s="2">
        <f t="shared" si="651"/>
        <v>0.99999799526571898</v>
      </c>
      <c r="FS205" s="2">
        <f t="shared" si="651"/>
        <v>0.99999804229408729</v>
      </c>
      <c r="FT205" s="2">
        <f t="shared" si="651"/>
        <v>0.9999984651950321</v>
      </c>
      <c r="FU205" s="2">
        <f t="shared" si="651"/>
        <v>0.99999827692522203</v>
      </c>
      <c r="FW205" s="2">
        <f t="shared" si="536"/>
        <v>0.985883429937779</v>
      </c>
      <c r="FX205" s="2">
        <f t="shared" si="588"/>
        <v>0.93928758854880323</v>
      </c>
      <c r="FY205" s="2">
        <f t="shared" si="589"/>
        <v>5.8328032953497963E-10</v>
      </c>
      <c r="FZ205" s="2">
        <f t="shared" si="590"/>
        <v>0.94141706601363329</v>
      </c>
      <c r="GA205" s="2">
        <f t="shared" si="591"/>
        <v>0.94124760489917314</v>
      </c>
      <c r="GB205" s="2">
        <f t="shared" si="592"/>
        <v>0.9398051501057082</v>
      </c>
      <c r="GC205" s="2">
        <f t="shared" si="593"/>
        <v>0.93248559462333702</v>
      </c>
      <c r="GD205" s="2">
        <f t="shared" si="594"/>
        <v>0.9336521581897369</v>
      </c>
      <c r="GE205" s="2">
        <f t="shared" si="595"/>
        <v>0.9561012581212629</v>
      </c>
      <c r="GF205" s="2">
        <f t="shared" si="596"/>
        <v>0.95294658935072585</v>
      </c>
      <c r="GG205" s="2">
        <f t="shared" si="597"/>
        <v>0.94025909282715558</v>
      </c>
      <c r="GH205" s="2">
        <f t="shared" si="598"/>
        <v>0.92336645971429354</v>
      </c>
      <c r="GI205" s="2">
        <f t="shared" si="599"/>
        <v>0.91548992073838598</v>
      </c>
      <c r="GJ205" s="2">
        <f t="shared" si="600"/>
        <v>0.90885065518760255</v>
      </c>
      <c r="GK205" s="2">
        <f t="shared" si="601"/>
        <v>0.88854937414516333</v>
      </c>
      <c r="GM205" s="82">
        <f t="shared" si="537"/>
        <v>0</v>
      </c>
      <c r="GN205" s="82">
        <f t="shared" si="602"/>
        <v>0</v>
      </c>
      <c r="GO205" s="82">
        <f t="shared" si="603"/>
        <v>0</v>
      </c>
      <c r="GP205" s="82">
        <f t="shared" si="604"/>
        <v>0</v>
      </c>
      <c r="GQ205" s="82">
        <f t="shared" si="605"/>
        <v>0</v>
      </c>
      <c r="GR205" s="82">
        <f t="shared" si="606"/>
        <v>0</v>
      </c>
      <c r="GS205" s="82">
        <f t="shared" si="607"/>
        <v>0</v>
      </c>
      <c r="GT205" s="82">
        <f t="shared" si="608"/>
        <v>0</v>
      </c>
      <c r="GU205" s="82">
        <f t="shared" si="609"/>
        <v>0</v>
      </c>
      <c r="GV205" s="82">
        <f t="shared" si="610"/>
        <v>0</v>
      </c>
      <c r="GW205" s="82">
        <f t="shared" si="611"/>
        <v>0</v>
      </c>
      <c r="GX205" s="82">
        <f t="shared" si="612"/>
        <v>0</v>
      </c>
      <c r="GY205" s="82">
        <f t="shared" si="613"/>
        <v>0</v>
      </c>
      <c r="GZ205" s="82">
        <f t="shared" si="614"/>
        <v>0</v>
      </c>
      <c r="HA205" s="82">
        <f t="shared" si="615"/>
        <v>0</v>
      </c>
      <c r="HC205" s="82">
        <f t="shared" si="538"/>
        <v>0</v>
      </c>
      <c r="HD205" s="82">
        <f t="shared" si="616"/>
        <v>0</v>
      </c>
      <c r="HE205" s="82">
        <f t="shared" si="617"/>
        <v>0</v>
      </c>
      <c r="HF205" s="82">
        <f t="shared" si="618"/>
        <v>0</v>
      </c>
      <c r="HG205" s="82">
        <f t="shared" si="619"/>
        <v>0</v>
      </c>
      <c r="HH205" s="82">
        <f t="shared" si="620"/>
        <v>0</v>
      </c>
      <c r="HI205" s="82">
        <f t="shared" si="621"/>
        <v>0</v>
      </c>
      <c r="HJ205" s="82">
        <f t="shared" si="622"/>
        <v>0</v>
      </c>
      <c r="HK205" s="82">
        <f t="shared" si="623"/>
        <v>0</v>
      </c>
      <c r="HL205" s="82">
        <f t="shared" si="624"/>
        <v>0</v>
      </c>
      <c r="HM205" s="82">
        <f t="shared" si="625"/>
        <v>0</v>
      </c>
      <c r="HN205" s="82">
        <f t="shared" si="626"/>
        <v>0</v>
      </c>
      <c r="HO205" s="82">
        <f t="shared" si="627"/>
        <v>0</v>
      </c>
      <c r="HP205" s="82">
        <f t="shared" si="628"/>
        <v>0</v>
      </c>
      <c r="HQ205" s="82">
        <f t="shared" si="629"/>
        <v>0</v>
      </c>
      <c r="HS205" s="82">
        <f t="shared" si="539"/>
        <v>4.1729902005186456E-143</v>
      </c>
      <c r="HT205" s="82">
        <f t="shared" si="630"/>
        <v>7.7987973052967574E-109</v>
      </c>
      <c r="HU205" s="82">
        <f t="shared" si="631"/>
        <v>1.6843981916680212E-5</v>
      </c>
      <c r="HV205" s="82">
        <f t="shared" si="632"/>
        <v>4.6483757889102013E-120</v>
      </c>
      <c r="HW205" s="82">
        <f t="shared" si="633"/>
        <v>3.8270093442145424E-129</v>
      </c>
      <c r="HX205" s="82">
        <f t="shared" si="634"/>
        <v>2.1724309079778913E-135</v>
      </c>
      <c r="HY205" s="82">
        <f t="shared" si="635"/>
        <v>4.0271970832339116E-137</v>
      </c>
      <c r="HZ205" s="82">
        <f t="shared" si="636"/>
        <v>1.6281924971337979E-188</v>
      </c>
      <c r="IA205" s="82">
        <f t="shared" si="637"/>
        <v>7.7928523031739687E-159</v>
      </c>
      <c r="IB205" s="82">
        <f t="shared" si="638"/>
        <v>5.1803060797693091E-143</v>
      </c>
      <c r="IC205" s="82">
        <f t="shared" si="639"/>
        <v>3.1001346556256274E-139</v>
      </c>
      <c r="ID205" s="82">
        <f t="shared" si="640"/>
        <v>4.175036398288521E-114</v>
      </c>
      <c r="IE205" s="82">
        <f t="shared" si="641"/>
        <v>4.7973123457788523E-113</v>
      </c>
      <c r="IF205" s="82">
        <f t="shared" si="642"/>
        <v>4.0757440397227457E-125</v>
      </c>
      <c r="IG205" s="82">
        <f t="shared" si="643"/>
        <v>1.10431127094429E-94</v>
      </c>
      <c r="II205" s="82">
        <f t="shared" si="540"/>
        <v>4.2421674550493225E-15</v>
      </c>
      <c r="IJ205" s="82">
        <f t="shared" si="541"/>
        <v>9.6154756914537521E-8</v>
      </c>
      <c r="IK205" s="82">
        <f t="shared" si="542"/>
        <v>0</v>
      </c>
      <c r="IL205" s="82">
        <f t="shared" si="543"/>
        <v>1.262300766977429E-8</v>
      </c>
      <c r="IM205" s="82">
        <f t="shared" si="544"/>
        <v>4.4499598666674087E-9</v>
      </c>
      <c r="IN205" s="82">
        <f t="shared" si="545"/>
        <v>2.4380752811959299E-9</v>
      </c>
      <c r="IO205" s="82">
        <f t="shared" si="546"/>
        <v>8.6199370496555084E-9</v>
      </c>
      <c r="IP205" s="82">
        <f t="shared" si="547"/>
        <v>1.4469244968853771E-11</v>
      </c>
      <c r="IQ205" s="82">
        <f t="shared" si="548"/>
        <v>2.8681429237224612E-12</v>
      </c>
      <c r="IR205" s="82">
        <f t="shared" si="549"/>
        <v>7.3382672431624731E-11</v>
      </c>
      <c r="IS205" s="82">
        <f t="shared" si="550"/>
        <v>1.121950164058446E-9</v>
      </c>
      <c r="IT205" s="82">
        <f t="shared" si="551"/>
        <v>2.4249810229211647E-7</v>
      </c>
      <c r="IU205" s="82">
        <f t="shared" si="552"/>
        <v>6.5602055234838874E-7</v>
      </c>
      <c r="IV205" s="82">
        <f t="shared" si="553"/>
        <v>3.3627978306434454E-7</v>
      </c>
      <c r="IW205" s="82">
        <f t="shared" si="554"/>
        <v>4.6979920126281511E-14</v>
      </c>
      <c r="IY205" s="82">
        <f t="shared" si="555"/>
        <v>4.2421674550493225E-15</v>
      </c>
      <c r="IZ205" s="82">
        <f t="shared" si="556"/>
        <v>9.6154756914537521E-8</v>
      </c>
      <c r="JA205" s="82">
        <f t="shared" si="557"/>
        <v>1.6843981916680212E-5</v>
      </c>
      <c r="JB205" s="82">
        <f t="shared" si="558"/>
        <v>1.262300766977429E-8</v>
      </c>
      <c r="JC205" s="82">
        <f t="shared" si="559"/>
        <v>4.4499598666674087E-9</v>
      </c>
      <c r="JD205" s="82">
        <f t="shared" si="560"/>
        <v>2.4380752811959299E-9</v>
      </c>
      <c r="JE205" s="82">
        <f t="shared" si="561"/>
        <v>8.6199370496555084E-9</v>
      </c>
      <c r="JF205" s="82">
        <f t="shared" si="562"/>
        <v>1.4469244968853771E-11</v>
      </c>
      <c r="JG205" s="82">
        <f t="shared" si="563"/>
        <v>2.8681429237224612E-12</v>
      </c>
      <c r="JH205" s="82">
        <f t="shared" si="564"/>
        <v>7.3382672431624731E-11</v>
      </c>
      <c r="JI205" s="82">
        <f t="shared" si="565"/>
        <v>1.121950164058446E-9</v>
      </c>
      <c r="JJ205" s="82">
        <f t="shared" si="566"/>
        <v>2.4249810229211647E-7</v>
      </c>
      <c r="JK205" s="82">
        <f t="shared" si="567"/>
        <v>6.5602055234838874E-7</v>
      </c>
      <c r="JL205" s="82">
        <f t="shared" si="568"/>
        <v>3.3627978306434454E-7</v>
      </c>
      <c r="JM205" s="82">
        <f t="shared" si="569"/>
        <v>4.6979920126281511E-14</v>
      </c>
    </row>
    <row r="206" spans="2:273" x14ac:dyDescent="0.25">
      <c r="B206" s="2">
        <v>179</v>
      </c>
      <c r="C206" s="37">
        <v>0.38719799999999999</v>
      </c>
      <c r="D206" s="37">
        <v>0.38800499999999999</v>
      </c>
      <c r="E206" s="37">
        <v>0.37706499999999998</v>
      </c>
      <c r="F206" s="37">
        <v>0.37898799999999999</v>
      </c>
      <c r="G206" s="37">
        <v>0.38294600000000001</v>
      </c>
      <c r="H206" s="37">
        <v>0.38584800000000002</v>
      </c>
      <c r="I206" s="37">
        <v>0.39172400000000002</v>
      </c>
      <c r="J206" s="37">
        <v>0.398339</v>
      </c>
      <c r="K206" s="37">
        <v>0.40736499999999998</v>
      </c>
      <c r="L206" s="37">
        <v>0.41065800000000002</v>
      </c>
      <c r="M206" s="37">
        <v>0.39402700000000002</v>
      </c>
      <c r="N206" s="37">
        <v>0.38076900000000002</v>
      </c>
      <c r="O206" s="37">
        <v>0.37933600000000001</v>
      </c>
      <c r="P206" s="37">
        <v>0.38676700000000003</v>
      </c>
      <c r="Q206" s="37">
        <v>0.39530799999999999</v>
      </c>
      <c r="S206" s="4" t="e">
        <f t="shared" si="441"/>
        <v>#N/A</v>
      </c>
      <c r="T206" s="4" t="e">
        <f t="shared" si="442"/>
        <v>#N/A</v>
      </c>
      <c r="U206" s="4">
        <f t="shared" si="443"/>
        <v>0.37891833103401062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>
        <f t="shared" si="452"/>
        <v>0.38230026970124259</v>
      </c>
      <c r="AE206" s="4">
        <f t="shared" si="453"/>
        <v>0.37663586410804439</v>
      </c>
      <c r="AF206" s="4">
        <f t="shared" si="454"/>
        <v>0.38845220903464417</v>
      </c>
      <c r="AG206" s="4">
        <f t="shared" si="455"/>
        <v>0.39683586670032145</v>
      </c>
      <c r="AI206" s="4">
        <f t="shared" si="456"/>
        <v>0</v>
      </c>
      <c r="AJ206" s="4">
        <f t="shared" si="457"/>
        <v>0</v>
      </c>
      <c r="AK206" s="4">
        <f t="shared" si="458"/>
        <v>-1.8533310340106413E-3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-1.5312697012425658E-3</v>
      </c>
      <c r="AU206" s="4">
        <f t="shared" si="468"/>
        <v>2.7001358919556129E-3</v>
      </c>
      <c r="AV206" s="4">
        <f t="shared" si="648"/>
        <v>-1.6852090346441417E-3</v>
      </c>
      <c r="AW206" s="4">
        <f t="shared" si="648"/>
        <v>-1.5278667003214563E-3</v>
      </c>
      <c r="AY206" s="2" t="e">
        <f t="shared" si="520"/>
        <v>#N/A</v>
      </c>
      <c r="AZ206" s="2" t="e">
        <f t="shared" si="571"/>
        <v>#N/A</v>
      </c>
      <c r="BA206" s="2">
        <f t="shared" si="572"/>
        <v>0.37891590997238511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>
        <f t="shared" si="581"/>
        <v>0.38230026970124259</v>
      </c>
      <c r="BK206" s="2">
        <f t="shared" si="582"/>
        <v>0.37663586410804439</v>
      </c>
      <c r="BL206" s="2">
        <f t="shared" si="583"/>
        <v>0.38845220903463762</v>
      </c>
      <c r="BM206" s="2">
        <f t="shared" si="584"/>
        <v>0.39683586670032145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>
        <f t="shared" si="523"/>
        <v>0.37706499999999998</v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>
        <f t="shared" si="487"/>
        <v>0.37706499999999998</v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>
        <f t="shared" si="496"/>
        <v>0.38076900000000002</v>
      </c>
      <c r="DG206" s="2">
        <f t="shared" si="497"/>
        <v>0.37933600000000001</v>
      </c>
      <c r="DH206" s="2">
        <f t="shared" si="498"/>
        <v>0.38676700000000003</v>
      </c>
      <c r="DI206" s="2">
        <f t="shared" si="499"/>
        <v>0.39530799999999999</v>
      </c>
      <c r="DK206" s="2">
        <f t="shared" si="500"/>
        <v>0.49764077093596043</v>
      </c>
      <c r="DL206" s="2">
        <f t="shared" si="649"/>
        <v>0.45929580186950147</v>
      </c>
      <c r="DM206" s="2">
        <f t="shared" si="649"/>
        <v>0.45894648570381241</v>
      </c>
      <c r="DN206" s="2">
        <f t="shared" si="649"/>
        <v>0.48948251718869351</v>
      </c>
      <c r="DO206" s="2">
        <f t="shared" si="649"/>
        <v>0.49423120244461427</v>
      </c>
      <c r="DP206" s="2">
        <f t="shared" si="649"/>
        <v>0.47931090297937351</v>
      </c>
      <c r="DQ206" s="2">
        <f t="shared" si="649"/>
        <v>0.44951055294117653</v>
      </c>
      <c r="DR206" s="2">
        <f t="shared" si="649"/>
        <v>0.48837860672268907</v>
      </c>
      <c r="DS206" s="2">
        <f t="shared" si="649"/>
        <v>0.49072566559416569</v>
      </c>
      <c r="DT206" s="2">
        <f t="shared" si="649"/>
        <v>0.46890020168067226</v>
      </c>
      <c r="DU206" s="2">
        <f t="shared" si="649"/>
        <v>0.47500307731092434</v>
      </c>
      <c r="DV206" s="2">
        <f t="shared" si="649"/>
        <v>0.46518485378151264</v>
      </c>
      <c r="DW206" s="2">
        <f t="shared" si="649"/>
        <v>0.51179446554621844</v>
      </c>
      <c r="DX206" s="2">
        <f t="shared" si="649"/>
        <v>0.49685445309714799</v>
      </c>
      <c r="DY206" s="2">
        <f t="shared" si="649"/>
        <v>0.47591170129870131</v>
      </c>
      <c r="EA206" s="2">
        <f t="shared" si="440"/>
        <v>0.38655153804302683</v>
      </c>
      <c r="EB206" s="2">
        <f t="shared" si="502"/>
        <v>0.37848164044724097</v>
      </c>
      <c r="EC206" s="2">
        <f t="shared" si="503"/>
        <v>0.37891580222544763</v>
      </c>
      <c r="ED206" s="2">
        <f t="shared" si="504"/>
        <v>0.36567142654176421</v>
      </c>
      <c r="EE206" s="2">
        <f t="shared" si="505"/>
        <v>0.36785434373180836</v>
      </c>
      <c r="EF206" s="2">
        <f t="shared" si="506"/>
        <v>0.37951342461390952</v>
      </c>
      <c r="EG206" s="2">
        <f t="shared" si="507"/>
        <v>0.38266306143821133</v>
      </c>
      <c r="EH206" s="2">
        <f t="shared" si="508"/>
        <v>0.38253123405393896</v>
      </c>
      <c r="EI206" s="2">
        <f t="shared" si="509"/>
        <v>0.3968693291861734</v>
      </c>
      <c r="EJ206" s="2">
        <f t="shared" si="510"/>
        <v>0.41225094491571745</v>
      </c>
      <c r="EK206" s="2">
        <f t="shared" si="511"/>
        <v>0.40102409963733809</v>
      </c>
      <c r="EL206" s="2">
        <f t="shared" si="512"/>
        <v>0.38515602937653909</v>
      </c>
      <c r="EM206" s="2">
        <f t="shared" si="513"/>
        <v>0.37493156799330035</v>
      </c>
      <c r="EN206" s="2">
        <f t="shared" si="514"/>
        <v>0.39419617900589227</v>
      </c>
      <c r="EO206" s="2">
        <f t="shared" si="515"/>
        <v>0.39877847754038437</v>
      </c>
      <c r="EQ206" s="2">
        <f t="shared" si="516"/>
        <v>0.38479861143982019</v>
      </c>
      <c r="ER206" s="2">
        <f t="shared" si="650"/>
        <v>0.38222210863746786</v>
      </c>
      <c r="ES206" s="2">
        <f t="shared" si="650"/>
        <v>0.37891580222544763</v>
      </c>
      <c r="ET206" s="2">
        <f t="shared" si="650"/>
        <v>0.37751961544507762</v>
      </c>
      <c r="EU206" s="2">
        <f t="shared" si="650"/>
        <v>0.37735570353564635</v>
      </c>
      <c r="EV206" s="2">
        <f t="shared" si="650"/>
        <v>0.38316046874639509</v>
      </c>
      <c r="EW206" s="2">
        <f t="shared" si="650"/>
        <v>0.38657535762116257</v>
      </c>
      <c r="EX206" s="2">
        <f t="shared" si="650"/>
        <v>0.39166132256048991</v>
      </c>
      <c r="EY206" s="2">
        <f t="shared" si="650"/>
        <v>0.40632831240622769</v>
      </c>
      <c r="EZ206" s="2">
        <f t="shared" si="650"/>
        <v>0.41340948880579598</v>
      </c>
      <c r="FA206" s="2">
        <f t="shared" si="650"/>
        <v>0.39575347238470554</v>
      </c>
      <c r="FB206" s="2">
        <f t="shared" si="650"/>
        <v>0.38208395672635165</v>
      </c>
      <c r="FC206" s="2">
        <f t="shared" si="650"/>
        <v>0.3767790820241449</v>
      </c>
      <c r="FD206" s="2">
        <f t="shared" si="650"/>
        <v>0.38792667261627156</v>
      </c>
      <c r="FE206" s="2">
        <f t="shared" si="650"/>
        <v>0.39661350977482557</v>
      </c>
      <c r="FG206" s="2">
        <f t="shared" si="518"/>
        <v>0.99999893830806297</v>
      </c>
      <c r="FH206" s="2">
        <f t="shared" si="651"/>
        <v>0.99999870734864782</v>
      </c>
      <c r="FI206" s="2">
        <f t="shared" si="651"/>
        <v>0.99999865367965379</v>
      </c>
      <c r="FJ206" s="2">
        <f t="shared" si="651"/>
        <v>0.99999842425143259</v>
      </c>
      <c r="FK206" s="2">
        <f t="shared" si="651"/>
        <v>0.99999842772012304</v>
      </c>
      <c r="FL206" s="2">
        <f t="shared" si="651"/>
        <v>0.99999832457713811</v>
      </c>
      <c r="FM206" s="2">
        <f t="shared" si="651"/>
        <v>0.99999819334310469</v>
      </c>
      <c r="FN206" s="2">
        <f t="shared" si="651"/>
        <v>0.99999817984897366</v>
      </c>
      <c r="FO206" s="2">
        <f t="shared" si="651"/>
        <v>0.99999816032675204</v>
      </c>
      <c r="FP206" s="2">
        <f t="shared" si="651"/>
        <v>0.99999832506130881</v>
      </c>
      <c r="FQ206" s="2">
        <f t="shared" si="651"/>
        <v>0.9999981917465447</v>
      </c>
      <c r="FR206" s="2">
        <f t="shared" si="651"/>
        <v>0.99999817166028326</v>
      </c>
      <c r="FS206" s="2">
        <f t="shared" si="651"/>
        <v>0.99999821455067972</v>
      </c>
      <c r="FT206" s="2">
        <f t="shared" si="651"/>
        <v>0.99999860024104392</v>
      </c>
      <c r="FU206" s="2">
        <f t="shared" si="651"/>
        <v>0.99999842853688725</v>
      </c>
      <c r="FW206" s="2">
        <f t="shared" si="536"/>
        <v>0.98710952376179362</v>
      </c>
      <c r="FX206" s="2">
        <f t="shared" si="588"/>
        <v>0.94433224361886303</v>
      </c>
      <c r="FY206" s="2">
        <f t="shared" si="589"/>
        <v>6.3955416353832437E-10</v>
      </c>
      <c r="FZ206" s="2">
        <f t="shared" si="590"/>
        <v>0.94629489748815421</v>
      </c>
      <c r="GA206" s="2">
        <f t="shared" si="591"/>
        <v>0.94613873905948942</v>
      </c>
      <c r="GB206" s="2">
        <f t="shared" si="592"/>
        <v>0.94480932733888656</v>
      </c>
      <c r="GC206" s="2">
        <f t="shared" si="593"/>
        <v>0.93805816277853649</v>
      </c>
      <c r="GD206" s="2">
        <f t="shared" si="594"/>
        <v>0.939134724261111</v>
      </c>
      <c r="GE206" s="2">
        <f t="shared" si="595"/>
        <v>0.95980862783776688</v>
      </c>
      <c r="GF206" s="2">
        <f t="shared" si="596"/>
        <v>0.95690837192689104</v>
      </c>
      <c r="GG206" s="2">
        <f t="shared" si="597"/>
        <v>0.94522773181429387</v>
      </c>
      <c r="GH206" s="2">
        <f t="shared" si="598"/>
        <v>0.92963491439578716</v>
      </c>
      <c r="GI206" s="2">
        <f t="shared" si="599"/>
        <v>0.92234847721166502</v>
      </c>
      <c r="GJ206" s="2">
        <f t="shared" si="600"/>
        <v>0.91619871025296529</v>
      </c>
      <c r="GK206" s="2">
        <f t="shared" si="601"/>
        <v>0.8973491813525345</v>
      </c>
      <c r="GM206" s="82">
        <f t="shared" si="537"/>
        <v>0</v>
      </c>
      <c r="GN206" s="82">
        <f t="shared" si="602"/>
        <v>0</v>
      </c>
      <c r="GO206" s="82">
        <f t="shared" si="603"/>
        <v>0</v>
      </c>
      <c r="GP206" s="82">
        <f t="shared" si="604"/>
        <v>0</v>
      </c>
      <c r="GQ206" s="82">
        <f t="shared" si="605"/>
        <v>0</v>
      </c>
      <c r="GR206" s="82">
        <f t="shared" si="606"/>
        <v>0</v>
      </c>
      <c r="GS206" s="82">
        <f t="shared" si="607"/>
        <v>0</v>
      </c>
      <c r="GT206" s="82">
        <f t="shared" si="608"/>
        <v>0</v>
      </c>
      <c r="GU206" s="82">
        <f t="shared" si="609"/>
        <v>0</v>
      </c>
      <c r="GV206" s="82">
        <f t="shared" si="610"/>
        <v>0</v>
      </c>
      <c r="GW206" s="82">
        <f t="shared" si="611"/>
        <v>0</v>
      </c>
      <c r="GX206" s="82">
        <f t="shared" si="612"/>
        <v>0</v>
      </c>
      <c r="GY206" s="82">
        <f t="shared" si="613"/>
        <v>0</v>
      </c>
      <c r="GZ206" s="82">
        <f t="shared" si="614"/>
        <v>0</v>
      </c>
      <c r="HA206" s="82">
        <f t="shared" si="615"/>
        <v>0</v>
      </c>
      <c r="HC206" s="82">
        <f t="shared" si="538"/>
        <v>0</v>
      </c>
      <c r="HD206" s="82">
        <f t="shared" si="616"/>
        <v>0</v>
      </c>
      <c r="HE206" s="82">
        <f t="shared" si="617"/>
        <v>0</v>
      </c>
      <c r="HF206" s="82">
        <f t="shared" si="618"/>
        <v>0</v>
      </c>
      <c r="HG206" s="82">
        <f t="shared" si="619"/>
        <v>0</v>
      </c>
      <c r="HH206" s="82">
        <f t="shared" si="620"/>
        <v>0</v>
      </c>
      <c r="HI206" s="82">
        <f t="shared" si="621"/>
        <v>0</v>
      </c>
      <c r="HJ206" s="82">
        <f t="shared" si="622"/>
        <v>0</v>
      </c>
      <c r="HK206" s="82">
        <f t="shared" si="623"/>
        <v>0</v>
      </c>
      <c r="HL206" s="82">
        <f t="shared" si="624"/>
        <v>0</v>
      </c>
      <c r="HM206" s="82">
        <f t="shared" si="625"/>
        <v>0</v>
      </c>
      <c r="HN206" s="82">
        <f t="shared" si="626"/>
        <v>0</v>
      </c>
      <c r="HO206" s="82">
        <f t="shared" si="627"/>
        <v>0</v>
      </c>
      <c r="HP206" s="82">
        <f t="shared" si="628"/>
        <v>0</v>
      </c>
      <c r="HQ206" s="82">
        <f t="shared" si="629"/>
        <v>0</v>
      </c>
      <c r="HS206" s="82">
        <f t="shared" si="539"/>
        <v>5.3763879965091648E-147</v>
      </c>
      <c r="HT206" s="82">
        <f t="shared" si="630"/>
        <v>2.0826452511033762E-112</v>
      </c>
      <c r="HU206" s="82">
        <f t="shared" si="631"/>
        <v>3.9367033234821929E-5</v>
      </c>
      <c r="HV206" s="82">
        <f t="shared" si="632"/>
        <v>5.1859557464153869E-124</v>
      </c>
      <c r="HW206" s="82">
        <f t="shared" si="633"/>
        <v>2.2426931408439824E-133</v>
      </c>
      <c r="HX206" s="82">
        <f t="shared" si="634"/>
        <v>7.7249621655322135E-140</v>
      </c>
      <c r="HY206" s="82">
        <f t="shared" si="635"/>
        <v>1.2101021057825974E-141</v>
      </c>
      <c r="HZ206" s="82">
        <f t="shared" si="636"/>
        <v>1.0593661965859905E-194</v>
      </c>
      <c r="IA206" s="82">
        <f t="shared" si="637"/>
        <v>7.1902985715875721E-164</v>
      </c>
      <c r="IB206" s="82">
        <f t="shared" si="638"/>
        <v>1.4230412478802937E-147</v>
      </c>
      <c r="IC206" s="82">
        <f t="shared" si="639"/>
        <v>7.8935174730496864E-144</v>
      </c>
      <c r="ID206" s="82">
        <f t="shared" si="640"/>
        <v>5.2522670632361542E-118</v>
      </c>
      <c r="IE206" s="82">
        <f t="shared" si="641"/>
        <v>5.945145243666087E-117</v>
      </c>
      <c r="IF206" s="82">
        <f t="shared" si="642"/>
        <v>1.917918738464701E-129</v>
      </c>
      <c r="IG206" s="82">
        <f t="shared" si="643"/>
        <v>4.8425309291347318E-98</v>
      </c>
      <c r="II206" s="82">
        <f t="shared" si="540"/>
        <v>1.0767520706237833E-15</v>
      </c>
      <c r="IJ206" s="82">
        <f t="shared" si="541"/>
        <v>3.5235580248080006E-8</v>
      </c>
      <c r="IK206" s="82">
        <f t="shared" si="542"/>
        <v>0</v>
      </c>
      <c r="IL206" s="82">
        <f t="shared" si="543"/>
        <v>4.1064164305774023E-9</v>
      </c>
      <c r="IM206" s="82">
        <f t="shared" si="544"/>
        <v>1.3500312870210795E-9</v>
      </c>
      <c r="IN206" s="82">
        <f t="shared" si="545"/>
        <v>7.0264806407474483E-10</v>
      </c>
      <c r="IO206" s="82">
        <f t="shared" si="546"/>
        <v>2.5568517092239696E-9</v>
      </c>
      <c r="IP206" s="82">
        <f t="shared" si="547"/>
        <v>2.7813010808123026E-12</v>
      </c>
      <c r="IQ206" s="82">
        <f t="shared" si="548"/>
        <v>6.3466424669977632E-13</v>
      </c>
      <c r="IR206" s="82">
        <f t="shared" si="549"/>
        <v>1.9066364713960072E-11</v>
      </c>
      <c r="IS206" s="82">
        <f t="shared" si="550"/>
        <v>3.082634919511066E-10</v>
      </c>
      <c r="IT206" s="82">
        <f t="shared" si="551"/>
        <v>8.5806182424797577E-8</v>
      </c>
      <c r="IU206" s="82">
        <f t="shared" si="552"/>
        <v>2.388655572522265E-7</v>
      </c>
      <c r="IV206" s="82">
        <f t="shared" si="553"/>
        <v>1.1192045356684067E-7</v>
      </c>
      <c r="IW206" s="82">
        <f t="shared" si="554"/>
        <v>3.419429929932313E-15</v>
      </c>
      <c r="IY206" s="82">
        <f t="shared" si="555"/>
        <v>1.0767520706237833E-15</v>
      </c>
      <c r="IZ206" s="82">
        <f t="shared" si="556"/>
        <v>3.5235580248080006E-8</v>
      </c>
      <c r="JA206" s="82">
        <f t="shared" si="557"/>
        <v>3.9367033234821929E-5</v>
      </c>
      <c r="JB206" s="82">
        <f t="shared" si="558"/>
        <v>4.1064164305774023E-9</v>
      </c>
      <c r="JC206" s="82">
        <f t="shared" si="559"/>
        <v>1.3500312870210795E-9</v>
      </c>
      <c r="JD206" s="82">
        <f t="shared" si="560"/>
        <v>7.0264806407474483E-10</v>
      </c>
      <c r="JE206" s="82">
        <f t="shared" si="561"/>
        <v>2.5568517092239696E-9</v>
      </c>
      <c r="JF206" s="82">
        <f t="shared" si="562"/>
        <v>2.7813010808123026E-12</v>
      </c>
      <c r="JG206" s="82">
        <f t="shared" si="563"/>
        <v>6.3466424669977632E-13</v>
      </c>
      <c r="JH206" s="82">
        <f t="shared" si="564"/>
        <v>1.9066364713960072E-11</v>
      </c>
      <c r="JI206" s="82">
        <f t="shared" si="565"/>
        <v>3.082634919511066E-10</v>
      </c>
      <c r="JJ206" s="82">
        <f t="shared" si="566"/>
        <v>8.5806182424797577E-8</v>
      </c>
      <c r="JK206" s="82">
        <f t="shared" si="567"/>
        <v>2.388655572522265E-7</v>
      </c>
      <c r="JL206" s="82">
        <f t="shared" si="568"/>
        <v>1.1192045356684067E-7</v>
      </c>
      <c r="JM206" s="82">
        <f t="shared" si="569"/>
        <v>3.419429929932313E-15</v>
      </c>
    </row>
    <row r="207" spans="2:273" x14ac:dyDescent="0.25">
      <c r="B207" s="2">
        <v>180</v>
      </c>
      <c r="C207" s="37">
        <v>0.390073</v>
      </c>
      <c r="D207" s="37">
        <v>0.38918799999999998</v>
      </c>
      <c r="E207" s="37">
        <v>0.38419900000000001</v>
      </c>
      <c r="F207" s="37">
        <v>0.37695099999999998</v>
      </c>
      <c r="G207" s="37">
        <v>0.38440600000000003</v>
      </c>
      <c r="H207" s="37">
        <v>0.38517400000000002</v>
      </c>
      <c r="I207" s="37">
        <v>0.38972299999999999</v>
      </c>
      <c r="J207" s="37">
        <v>0.39593400000000001</v>
      </c>
      <c r="K207" s="37">
        <v>0.40657100000000002</v>
      </c>
      <c r="L207" s="37">
        <v>0.41247</v>
      </c>
      <c r="M207" s="37">
        <v>0.39768900000000001</v>
      </c>
      <c r="N207" s="37">
        <v>0.37967000000000001</v>
      </c>
      <c r="O207" s="37">
        <v>0.38103500000000001</v>
      </c>
      <c r="P207" s="37">
        <v>0.38722699999999999</v>
      </c>
      <c r="Q207" s="37">
        <v>0.397816</v>
      </c>
      <c r="S207" s="4" t="e">
        <f t="shared" si="441"/>
        <v>#N/A</v>
      </c>
      <c r="T207" s="4" t="e">
        <f t="shared" si="442"/>
        <v>#N/A</v>
      </c>
      <c r="U207" s="4">
        <f t="shared" si="443"/>
        <v>0.37861907561604213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>
        <f t="shared" si="454"/>
        <v>0.38805580648791216</v>
      </c>
      <c r="AG207" s="4">
        <f t="shared" si="455"/>
        <v>0.39639626645129605</v>
      </c>
      <c r="AI207" s="4">
        <f t="shared" si="456"/>
        <v>0</v>
      </c>
      <c r="AJ207" s="4">
        <f t="shared" si="457"/>
        <v>0</v>
      </c>
      <c r="AK207" s="4">
        <f t="shared" si="458"/>
        <v>5.5799243839578794E-3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-8.2880648791217038E-4</v>
      </c>
      <c r="AW207" s="4">
        <f t="shared" si="648"/>
        <v>1.4197335487039497E-3</v>
      </c>
      <c r="AY207" s="2" t="e">
        <f t="shared" si="520"/>
        <v>#N/A</v>
      </c>
      <c r="AZ207" s="2" t="e">
        <f t="shared" si="571"/>
        <v>#N/A</v>
      </c>
      <c r="BA207" s="2">
        <f t="shared" si="572"/>
        <v>0.37861384362839745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>
        <f t="shared" si="583"/>
        <v>0.38805580648791144</v>
      </c>
      <c r="BM207" s="2">
        <f t="shared" si="584"/>
        <v>0.39639626645129605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>
        <f t="shared" si="523"/>
        <v>0.38419900000000001</v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>
        <f t="shared" si="487"/>
        <v>0.38419900000000001</v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>
        <f t="shared" si="498"/>
        <v>0.38722699999999999</v>
      </c>
      <c r="DI207" s="2">
        <f t="shared" si="499"/>
        <v>0.397816</v>
      </c>
      <c r="DK207" s="2">
        <f t="shared" si="500"/>
        <v>0.49790154384236435</v>
      </c>
      <c r="DL207" s="2">
        <f t="shared" si="649"/>
        <v>0.45938374981671554</v>
      </c>
      <c r="DM207" s="2">
        <f t="shared" si="649"/>
        <v>0.45900708596041068</v>
      </c>
      <c r="DN207" s="2">
        <f t="shared" si="649"/>
        <v>0.48975960779220762</v>
      </c>
      <c r="DO207" s="2">
        <f t="shared" si="649"/>
        <v>0.49452851138273496</v>
      </c>
      <c r="DP207" s="2">
        <f t="shared" si="649"/>
        <v>0.47942703758594341</v>
      </c>
      <c r="DQ207" s="2">
        <f t="shared" si="649"/>
        <v>0.44934791596638662</v>
      </c>
      <c r="DR207" s="2">
        <f t="shared" si="649"/>
        <v>0.48849208683473389</v>
      </c>
      <c r="DS207" s="2">
        <f t="shared" si="649"/>
        <v>0.49094553882453895</v>
      </c>
      <c r="DT207" s="2">
        <f t="shared" si="649"/>
        <v>0.46898635266106442</v>
      </c>
      <c r="DU207" s="2">
        <f t="shared" si="649"/>
        <v>0.47511518907563022</v>
      </c>
      <c r="DV207" s="2">
        <f t="shared" si="649"/>
        <v>0.46522771372549027</v>
      </c>
      <c r="DW207" s="2">
        <f t="shared" si="649"/>
        <v>0.51212386330532211</v>
      </c>
      <c r="DX207" s="2">
        <f t="shared" si="649"/>
        <v>0.49715515730837795</v>
      </c>
      <c r="DY207" s="2">
        <f t="shared" si="649"/>
        <v>0.47600364262796024</v>
      </c>
      <c r="EA207" s="2">
        <f t="shared" si="440"/>
        <v>0.38622148932635603</v>
      </c>
      <c r="EB207" s="2">
        <f t="shared" si="502"/>
        <v>0.37814501887890672</v>
      </c>
      <c r="EC207" s="2">
        <f t="shared" si="503"/>
        <v>0.37861374491671862</v>
      </c>
      <c r="ED207" s="2">
        <f t="shared" si="504"/>
        <v>0.36523465753317713</v>
      </c>
      <c r="EE207" s="2">
        <f t="shared" si="505"/>
        <v>0.36740158267986162</v>
      </c>
      <c r="EF207" s="2">
        <f t="shared" si="506"/>
        <v>0.37906599376776356</v>
      </c>
      <c r="EG207" s="2">
        <f t="shared" si="507"/>
        <v>0.38219539531858682</v>
      </c>
      <c r="EH207" s="2">
        <f t="shared" si="508"/>
        <v>0.38202743151786867</v>
      </c>
      <c r="EI207" s="2">
        <f t="shared" si="509"/>
        <v>0.3966414740458879</v>
      </c>
      <c r="EJ207" s="2">
        <f t="shared" si="510"/>
        <v>0.41226713753905342</v>
      </c>
      <c r="EK207" s="2">
        <f t="shared" si="511"/>
        <v>0.40087463771684317</v>
      </c>
      <c r="EL207" s="2">
        <f t="shared" si="512"/>
        <v>0.38486474735076759</v>
      </c>
      <c r="EM207" s="2">
        <f t="shared" si="513"/>
        <v>0.37446617304195245</v>
      </c>
      <c r="EN207" s="2">
        <f t="shared" si="514"/>
        <v>0.39391352820397429</v>
      </c>
      <c r="EO207" s="2">
        <f t="shared" si="515"/>
        <v>0.39837744487724158</v>
      </c>
      <c r="EQ207" s="2">
        <f t="shared" si="516"/>
        <v>0.38444718120019405</v>
      </c>
      <c r="ER207" s="2">
        <f t="shared" si="650"/>
        <v>0.38193466396676828</v>
      </c>
      <c r="ES207" s="2">
        <f t="shared" si="650"/>
        <v>0.37861374491671862</v>
      </c>
      <c r="ET207" s="2">
        <f t="shared" si="650"/>
        <v>0.37723908881902141</v>
      </c>
      <c r="EU207" s="2">
        <f t="shared" si="650"/>
        <v>0.37702814528021367</v>
      </c>
      <c r="EV207" s="2">
        <f t="shared" si="650"/>
        <v>0.3827614913419648</v>
      </c>
      <c r="EW207" s="2">
        <f t="shared" si="650"/>
        <v>0.38615939237522778</v>
      </c>
      <c r="EX207" s="2">
        <f t="shared" si="650"/>
        <v>0.39127244821937751</v>
      </c>
      <c r="EY207" s="2">
        <f t="shared" si="650"/>
        <v>0.4062200220575497</v>
      </c>
      <c r="EZ207" s="2">
        <f t="shared" si="650"/>
        <v>0.41344088724725903</v>
      </c>
      <c r="FA207" s="2">
        <f t="shared" si="650"/>
        <v>0.39553497900375606</v>
      </c>
      <c r="FB207" s="2">
        <f t="shared" si="650"/>
        <v>0.3817510719134265</v>
      </c>
      <c r="FC207" s="2">
        <f t="shared" si="650"/>
        <v>0.37633925351794301</v>
      </c>
      <c r="FD207" s="2">
        <f t="shared" si="650"/>
        <v>0.38756702285532174</v>
      </c>
      <c r="FE207" s="2">
        <f t="shared" si="650"/>
        <v>0.39618945117778187</v>
      </c>
      <c r="FG207" s="2">
        <f t="shared" si="518"/>
        <v>0.99999903172535487</v>
      </c>
      <c r="FH207" s="2">
        <f t="shared" si="651"/>
        <v>0.99999882108782123</v>
      </c>
      <c r="FI207" s="2">
        <f t="shared" si="651"/>
        <v>0.99999877214110555</v>
      </c>
      <c r="FJ207" s="2">
        <f t="shared" si="651"/>
        <v>0.99999856290002709</v>
      </c>
      <c r="FK207" s="2">
        <f t="shared" si="651"/>
        <v>0.99999856606351134</v>
      </c>
      <c r="FL207" s="2">
        <f t="shared" si="651"/>
        <v>0.99999847199596414</v>
      </c>
      <c r="FM207" s="2">
        <f t="shared" si="651"/>
        <v>0.99999835230906653</v>
      </c>
      <c r="FN207" s="2">
        <f t="shared" si="651"/>
        <v>0.99999834000226884</v>
      </c>
      <c r="FO207" s="2">
        <f t="shared" si="651"/>
        <v>0.99999832219778539</v>
      </c>
      <c r="FP207" s="2">
        <f t="shared" si="651"/>
        <v>0.99999847243753326</v>
      </c>
      <c r="FQ207" s="2">
        <f t="shared" si="651"/>
        <v>0.99999835085298605</v>
      </c>
      <c r="FR207" s="2">
        <f t="shared" si="651"/>
        <v>0.99999833253409198</v>
      </c>
      <c r="FS207" s="2">
        <f t="shared" si="651"/>
        <v>0.99999837165061101</v>
      </c>
      <c r="FT207" s="2">
        <f t="shared" si="651"/>
        <v>0.99999872340450235</v>
      </c>
      <c r="FU207" s="2">
        <f t="shared" si="651"/>
        <v>0.99999856680840926</v>
      </c>
      <c r="FW207" s="2">
        <f t="shared" si="536"/>
        <v>0.98823039660101808</v>
      </c>
      <c r="FX207" s="2">
        <f t="shared" si="588"/>
        <v>0.94898050115221444</v>
      </c>
      <c r="FY207" s="2">
        <f t="shared" si="589"/>
        <v>7.0125719552909805E-10</v>
      </c>
      <c r="FZ207" s="2">
        <f t="shared" si="590"/>
        <v>0.95078781382400279</v>
      </c>
      <c r="GA207" s="2">
        <f t="shared" si="591"/>
        <v>0.95064403807364584</v>
      </c>
      <c r="GB207" s="2">
        <f t="shared" si="592"/>
        <v>0.94941988209605777</v>
      </c>
      <c r="GC207" s="2">
        <f t="shared" si="593"/>
        <v>0.94319879453124633</v>
      </c>
      <c r="GD207" s="2">
        <f t="shared" si="594"/>
        <v>0.94419132629739222</v>
      </c>
      <c r="GE207" s="2">
        <f t="shared" si="595"/>
        <v>0.96321494608713265</v>
      </c>
      <c r="GF207" s="2">
        <f t="shared" si="596"/>
        <v>0.96055039112532459</v>
      </c>
      <c r="GG207" s="2">
        <f t="shared" si="597"/>
        <v>0.94980519056536838</v>
      </c>
      <c r="GH207" s="2">
        <f t="shared" si="598"/>
        <v>0.93542648100286663</v>
      </c>
      <c r="GI207" s="2">
        <f t="shared" si="599"/>
        <v>0.92869377025797306</v>
      </c>
      <c r="GJ207" s="2">
        <f t="shared" si="600"/>
        <v>0.92300458158527832</v>
      </c>
      <c r="GK207" s="2">
        <f t="shared" si="601"/>
        <v>0.90552805506186895</v>
      </c>
      <c r="GM207" s="82">
        <f t="shared" si="537"/>
        <v>0</v>
      </c>
      <c r="GN207" s="82">
        <f t="shared" si="602"/>
        <v>0</v>
      </c>
      <c r="GO207" s="82">
        <f t="shared" si="603"/>
        <v>0</v>
      </c>
      <c r="GP207" s="82">
        <f t="shared" si="604"/>
        <v>0</v>
      </c>
      <c r="GQ207" s="82">
        <f t="shared" si="605"/>
        <v>0</v>
      </c>
      <c r="GR207" s="82">
        <f t="shared" si="606"/>
        <v>0</v>
      </c>
      <c r="GS207" s="82">
        <f t="shared" si="607"/>
        <v>0</v>
      </c>
      <c r="GT207" s="82">
        <f t="shared" si="608"/>
        <v>0</v>
      </c>
      <c r="GU207" s="82">
        <f t="shared" si="609"/>
        <v>0</v>
      </c>
      <c r="GV207" s="82">
        <f t="shared" si="610"/>
        <v>0</v>
      </c>
      <c r="GW207" s="82">
        <f t="shared" si="611"/>
        <v>0</v>
      </c>
      <c r="GX207" s="82">
        <f t="shared" si="612"/>
        <v>0</v>
      </c>
      <c r="GY207" s="82">
        <f t="shared" si="613"/>
        <v>0</v>
      </c>
      <c r="GZ207" s="82">
        <f t="shared" si="614"/>
        <v>0</v>
      </c>
      <c r="HA207" s="82">
        <f t="shared" si="615"/>
        <v>0</v>
      </c>
      <c r="HC207" s="82">
        <f t="shared" si="538"/>
        <v>0</v>
      </c>
      <c r="HD207" s="82">
        <f t="shared" si="616"/>
        <v>0</v>
      </c>
      <c r="HE207" s="82">
        <f t="shared" si="617"/>
        <v>0</v>
      </c>
      <c r="HF207" s="82">
        <f t="shared" si="618"/>
        <v>0</v>
      </c>
      <c r="HG207" s="82">
        <f t="shared" si="619"/>
        <v>0</v>
      </c>
      <c r="HH207" s="82">
        <f t="shared" si="620"/>
        <v>0</v>
      </c>
      <c r="HI207" s="82">
        <f t="shared" si="621"/>
        <v>0</v>
      </c>
      <c r="HJ207" s="82">
        <f t="shared" si="622"/>
        <v>0</v>
      </c>
      <c r="HK207" s="82">
        <f t="shared" si="623"/>
        <v>0</v>
      </c>
      <c r="HL207" s="82">
        <f t="shared" si="624"/>
        <v>0</v>
      </c>
      <c r="HM207" s="82">
        <f t="shared" si="625"/>
        <v>0</v>
      </c>
      <c r="HN207" s="82">
        <f t="shared" si="626"/>
        <v>0</v>
      </c>
      <c r="HO207" s="82">
        <f t="shared" si="627"/>
        <v>0</v>
      </c>
      <c r="HP207" s="82">
        <f t="shared" si="628"/>
        <v>0</v>
      </c>
      <c r="HQ207" s="82">
        <f t="shared" si="629"/>
        <v>0</v>
      </c>
      <c r="HS207" s="82">
        <f t="shared" si="539"/>
        <v>6.1347103490517972E-151</v>
      </c>
      <c r="HT207" s="82">
        <f t="shared" si="630"/>
        <v>4.8604196184430717E-116</v>
      </c>
      <c r="HU207" s="82">
        <f t="shared" si="631"/>
        <v>8.8826148609484493E-5</v>
      </c>
      <c r="HV207" s="82">
        <f t="shared" si="632"/>
        <v>4.9833585465847644E-128</v>
      </c>
      <c r="HW207" s="82">
        <f t="shared" si="633"/>
        <v>1.1210521300398827E-137</v>
      </c>
      <c r="HX207" s="82">
        <f t="shared" si="634"/>
        <v>2.3232163466603668E-144</v>
      </c>
      <c r="HY207" s="82">
        <f t="shared" si="635"/>
        <v>3.0650363926095694E-146</v>
      </c>
      <c r="HZ207" s="82">
        <f t="shared" si="636"/>
        <v>5.4655669302910073E-201</v>
      </c>
      <c r="IA207" s="82">
        <f t="shared" si="637"/>
        <v>5.5264095271486351E-169</v>
      </c>
      <c r="IB207" s="82">
        <f t="shared" si="638"/>
        <v>3.308950779471515E-152</v>
      </c>
      <c r="IC207" s="82">
        <f t="shared" si="639"/>
        <v>1.6894688885199117E-148</v>
      </c>
      <c r="ID207" s="82">
        <f t="shared" si="640"/>
        <v>5.6703260962934969E-122</v>
      </c>
      <c r="IE207" s="82">
        <f t="shared" si="641"/>
        <v>6.3104366801570028E-121</v>
      </c>
      <c r="IF207" s="82">
        <f t="shared" si="642"/>
        <v>7.6027770571321218E-134</v>
      </c>
      <c r="IG207" s="82">
        <f t="shared" si="643"/>
        <v>1.8518849998709437E-101</v>
      </c>
      <c r="II207" s="82">
        <f t="shared" si="540"/>
        <v>2.6560701829680723E-16</v>
      </c>
      <c r="IJ207" s="82">
        <f t="shared" si="541"/>
        <v>1.2514355277028622E-8</v>
      </c>
      <c r="IK207" s="82">
        <f t="shared" si="542"/>
        <v>0</v>
      </c>
      <c r="IL207" s="82">
        <f t="shared" si="543"/>
        <v>1.2902505566917075E-9</v>
      </c>
      <c r="IM207" s="82">
        <f t="shared" si="544"/>
        <v>3.9467650377263454E-10</v>
      </c>
      <c r="IN207" s="82">
        <f t="shared" si="545"/>
        <v>1.947443308329823E-10</v>
      </c>
      <c r="IO207" s="82">
        <f t="shared" si="546"/>
        <v>7.2883767120803049E-10</v>
      </c>
      <c r="IP207" s="82">
        <f t="shared" si="547"/>
        <v>5.0636092540450283E-13</v>
      </c>
      <c r="IQ207" s="82">
        <f t="shared" si="548"/>
        <v>1.3455060910999301E-13</v>
      </c>
      <c r="IR207" s="82">
        <f t="shared" si="549"/>
        <v>4.7644247805532067E-12</v>
      </c>
      <c r="IS207" s="82">
        <f t="shared" si="550"/>
        <v>8.1334403221364447E-11</v>
      </c>
      <c r="IT207" s="82">
        <f t="shared" si="551"/>
        <v>2.9304646523056281E-8</v>
      </c>
      <c r="IU207" s="82">
        <f t="shared" si="552"/>
        <v>8.3913320672178733E-8</v>
      </c>
      <c r="IV207" s="82">
        <f t="shared" si="553"/>
        <v>3.5770295391398659E-8</v>
      </c>
      <c r="IW207" s="82">
        <f t="shared" si="554"/>
        <v>2.2289730347003497E-16</v>
      </c>
      <c r="IY207" s="82">
        <f t="shared" si="555"/>
        <v>2.6560701829680723E-16</v>
      </c>
      <c r="IZ207" s="82">
        <f t="shared" si="556"/>
        <v>1.2514355277028622E-8</v>
      </c>
      <c r="JA207" s="82">
        <f t="shared" si="557"/>
        <v>8.8826148609484493E-5</v>
      </c>
      <c r="JB207" s="82">
        <f t="shared" si="558"/>
        <v>1.2902505566917075E-9</v>
      </c>
      <c r="JC207" s="82">
        <f t="shared" si="559"/>
        <v>3.9467650377263454E-10</v>
      </c>
      <c r="JD207" s="82">
        <f t="shared" si="560"/>
        <v>1.947443308329823E-10</v>
      </c>
      <c r="JE207" s="82">
        <f t="shared" si="561"/>
        <v>7.2883767120803049E-10</v>
      </c>
      <c r="JF207" s="82">
        <f t="shared" si="562"/>
        <v>5.0636092540450283E-13</v>
      </c>
      <c r="JG207" s="82">
        <f t="shared" si="563"/>
        <v>1.3455060910999301E-13</v>
      </c>
      <c r="JH207" s="82">
        <f t="shared" si="564"/>
        <v>4.7644247805532067E-12</v>
      </c>
      <c r="JI207" s="82">
        <f t="shared" si="565"/>
        <v>8.1334403221364447E-11</v>
      </c>
      <c r="JJ207" s="82">
        <f t="shared" si="566"/>
        <v>2.9304646523056281E-8</v>
      </c>
      <c r="JK207" s="82">
        <f t="shared" si="567"/>
        <v>8.3913320672178733E-8</v>
      </c>
      <c r="JL207" s="82">
        <f t="shared" si="568"/>
        <v>3.5770295391398659E-8</v>
      </c>
      <c r="JM207" s="82">
        <f t="shared" si="569"/>
        <v>2.2289730347003497E-16</v>
      </c>
    </row>
    <row r="208" spans="2:273" x14ac:dyDescent="0.25">
      <c r="B208" s="2">
        <v>181</v>
      </c>
      <c r="C208" s="37">
        <v>0.38818799999999998</v>
      </c>
      <c r="D208" s="37">
        <v>0.38478099999999998</v>
      </c>
      <c r="E208" s="37">
        <v>0.37780900000000001</v>
      </c>
      <c r="F208" s="37">
        <v>0.37307099999999999</v>
      </c>
      <c r="G208" s="37">
        <v>0.38026900000000002</v>
      </c>
      <c r="H208" s="37">
        <v>0.38483200000000001</v>
      </c>
      <c r="I208" s="37">
        <v>0.39039699999999999</v>
      </c>
      <c r="J208" s="37">
        <v>0.39736199999999999</v>
      </c>
      <c r="K208" s="37">
        <v>0.40310699999999999</v>
      </c>
      <c r="L208" s="37">
        <v>0.41705500000000001</v>
      </c>
      <c r="M208" s="37">
        <v>0.39905000000000002</v>
      </c>
      <c r="N208" s="37">
        <v>0.382714</v>
      </c>
      <c r="O208" s="37">
        <v>0.38323000000000002</v>
      </c>
      <c r="P208" s="37">
        <v>0.38430999999999998</v>
      </c>
      <c r="Q208" s="37">
        <v>0.39733099999999999</v>
      </c>
      <c r="S208" s="4" t="e">
        <f t="shared" si="441"/>
        <v>#N/A</v>
      </c>
      <c r="T208" s="4" t="e">
        <f t="shared" si="442"/>
        <v>#N/A</v>
      </c>
      <c r="U208" s="4">
        <f t="shared" si="443"/>
        <v>0.37832267565932526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>
        <f t="shared" si="454"/>
        <v>0.38766163334829778</v>
      </c>
      <c r="AG208" s="4">
        <f t="shared" si="455"/>
        <v>0.39595759170563982</v>
      </c>
      <c r="AI208" s="4">
        <f t="shared" si="456"/>
        <v>0</v>
      </c>
      <c r="AJ208" s="4">
        <f t="shared" si="457"/>
        <v>0</v>
      </c>
      <c r="AK208" s="4">
        <f t="shared" si="458"/>
        <v>-5.1367565932525228E-4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-3.3516333482978E-3</v>
      </c>
      <c r="AW208" s="4">
        <f t="shared" si="648"/>
        <v>1.3734082943601678E-3</v>
      </c>
      <c r="AY208" s="2" t="e">
        <f t="shared" si="520"/>
        <v>#N/A</v>
      </c>
      <c r="AZ208" s="2" t="e">
        <f t="shared" si="571"/>
        <v>#N/A</v>
      </c>
      <c r="BA208" s="2">
        <f t="shared" si="572"/>
        <v>0.37831177804023192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>
        <f t="shared" si="583"/>
        <v>0.38766163334829773</v>
      </c>
      <c r="BM208" s="2">
        <f t="shared" si="584"/>
        <v>0.39595759170563982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>
        <f t="shared" si="523"/>
        <v>0.37780900000000001</v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>
        <f t="shared" si="487"/>
        <v>0.37780900000000001</v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>
        <f t="shared" si="498"/>
        <v>0.38430999999999998</v>
      </c>
      <c r="DI208" s="2">
        <f t="shared" si="499"/>
        <v>0.39733099999999999</v>
      </c>
      <c r="DK208" s="2">
        <f t="shared" si="500"/>
        <v>0.49816231674876832</v>
      </c>
      <c r="DL208" s="2">
        <f t="shared" si="649"/>
        <v>0.4594716977639296</v>
      </c>
      <c r="DM208" s="2">
        <f t="shared" si="649"/>
        <v>0.45906768621700889</v>
      </c>
      <c r="DN208" s="2">
        <f t="shared" si="649"/>
        <v>0.49003669839572178</v>
      </c>
      <c r="DO208" s="2">
        <f t="shared" si="649"/>
        <v>0.49482582032085565</v>
      </c>
      <c r="DP208" s="2">
        <f t="shared" si="649"/>
        <v>0.4795431721925133</v>
      </c>
      <c r="DQ208" s="2">
        <f t="shared" si="649"/>
        <v>0.44918527899159671</v>
      </c>
      <c r="DR208" s="2">
        <f t="shared" si="649"/>
        <v>0.4886055669467787</v>
      </c>
      <c r="DS208" s="2">
        <f t="shared" si="649"/>
        <v>0.49116541205491215</v>
      </c>
      <c r="DT208" s="2">
        <f t="shared" si="649"/>
        <v>0.46907250364145658</v>
      </c>
      <c r="DU208" s="2">
        <f t="shared" si="649"/>
        <v>0.4752273008403361</v>
      </c>
      <c r="DV208" s="2">
        <f t="shared" si="649"/>
        <v>0.46527057366946784</v>
      </c>
      <c r="DW208" s="2">
        <f t="shared" si="649"/>
        <v>0.51245326106442568</v>
      </c>
      <c r="DX208" s="2">
        <f t="shared" si="649"/>
        <v>0.49745586151960791</v>
      </c>
      <c r="DY208" s="2">
        <f t="shared" si="649"/>
        <v>0.47609558395721924</v>
      </c>
      <c r="EA208" s="2">
        <f t="shared" si="440"/>
        <v>0.38589144060968517</v>
      </c>
      <c r="EB208" s="2">
        <f t="shared" si="502"/>
        <v>0.37780839731057247</v>
      </c>
      <c r="EC208" s="2">
        <f t="shared" si="503"/>
        <v>0.37831168760798961</v>
      </c>
      <c r="ED208" s="2">
        <f t="shared" si="504"/>
        <v>0.36479788852459011</v>
      </c>
      <c r="EE208" s="2">
        <f t="shared" si="505"/>
        <v>0.36694882162791492</v>
      </c>
      <c r="EF208" s="2">
        <f t="shared" si="506"/>
        <v>0.37861856292161766</v>
      </c>
      <c r="EG208" s="2">
        <f t="shared" si="507"/>
        <v>0.38172772919896236</v>
      </c>
      <c r="EH208" s="2">
        <f t="shared" si="508"/>
        <v>0.38152362898179837</v>
      </c>
      <c r="EI208" s="2">
        <f t="shared" si="509"/>
        <v>0.39641361890560239</v>
      </c>
      <c r="EJ208" s="2">
        <f t="shared" si="510"/>
        <v>0.41228333016238938</v>
      </c>
      <c r="EK208" s="2">
        <f t="shared" si="511"/>
        <v>0.4007251757963482</v>
      </c>
      <c r="EL208" s="2">
        <f t="shared" si="512"/>
        <v>0.38457346532499614</v>
      </c>
      <c r="EM208" s="2">
        <f t="shared" si="513"/>
        <v>0.37400077809060456</v>
      </c>
      <c r="EN208" s="2">
        <f t="shared" si="514"/>
        <v>0.39363087740205632</v>
      </c>
      <c r="EO208" s="2">
        <f t="shared" si="515"/>
        <v>0.39797641221409874</v>
      </c>
      <c r="EQ208" s="2">
        <f t="shared" si="516"/>
        <v>0.38409575096056792</v>
      </c>
      <c r="ER208" s="2">
        <f t="shared" si="650"/>
        <v>0.38164721929606871</v>
      </c>
      <c r="ES208" s="2">
        <f t="shared" si="650"/>
        <v>0.37831168760798961</v>
      </c>
      <c r="ET208" s="2">
        <f t="shared" si="650"/>
        <v>0.3769585621929652</v>
      </c>
      <c r="EU208" s="2">
        <f t="shared" si="650"/>
        <v>0.37670058702478093</v>
      </c>
      <c r="EV208" s="2">
        <f t="shared" si="650"/>
        <v>0.38236251393753456</v>
      </c>
      <c r="EW208" s="2">
        <f t="shared" si="650"/>
        <v>0.38574342712929299</v>
      </c>
      <c r="EX208" s="2">
        <f t="shared" si="650"/>
        <v>0.39088357387826511</v>
      </c>
      <c r="EY208" s="2">
        <f t="shared" si="650"/>
        <v>0.40611173170887177</v>
      </c>
      <c r="EZ208" s="2">
        <f t="shared" si="650"/>
        <v>0.41347228568872207</v>
      </c>
      <c r="FA208" s="2">
        <f t="shared" si="650"/>
        <v>0.39531648562280663</v>
      </c>
      <c r="FB208" s="2">
        <f t="shared" si="650"/>
        <v>0.38141818710050135</v>
      </c>
      <c r="FC208" s="2">
        <f t="shared" si="650"/>
        <v>0.37589942501174112</v>
      </c>
      <c r="FD208" s="2">
        <f t="shared" si="650"/>
        <v>0.38720737309437192</v>
      </c>
      <c r="FE208" s="2">
        <f t="shared" si="650"/>
        <v>0.39576539258073817</v>
      </c>
      <c r="FG208" s="2">
        <f t="shared" si="518"/>
        <v>0.99999911692295296</v>
      </c>
      <c r="FH208" s="2">
        <f t="shared" si="651"/>
        <v>0.99999892481920272</v>
      </c>
      <c r="FI208" s="2">
        <f t="shared" si="651"/>
        <v>0.99999888017925809</v>
      </c>
      <c r="FJ208" s="2">
        <f t="shared" si="651"/>
        <v>0.99999868934908176</v>
      </c>
      <c r="FK208" s="2">
        <f t="shared" si="651"/>
        <v>0.99999869223421445</v>
      </c>
      <c r="FL208" s="2">
        <f t="shared" si="651"/>
        <v>0.99999860644356942</v>
      </c>
      <c r="FM208" s="2">
        <f t="shared" si="651"/>
        <v>0.99999849728779089</v>
      </c>
      <c r="FN208" s="2">
        <f t="shared" si="651"/>
        <v>0.99999848606385466</v>
      </c>
      <c r="FO208" s="2">
        <f t="shared" si="651"/>
        <v>0.99999846982596818</v>
      </c>
      <c r="FP208" s="2">
        <f t="shared" si="651"/>
        <v>0.99999860684628528</v>
      </c>
      <c r="FQ208" s="2">
        <f t="shared" si="651"/>
        <v>0.99999849595982937</v>
      </c>
      <c r="FR208" s="2">
        <f t="shared" si="651"/>
        <v>0.9999984792527945</v>
      </c>
      <c r="FS208" s="2">
        <f t="shared" si="651"/>
        <v>0.99999851492749414</v>
      </c>
      <c r="FT208" s="2">
        <f t="shared" si="651"/>
        <v>0.99999883573093784</v>
      </c>
      <c r="FU208" s="2">
        <f t="shared" si="651"/>
        <v>0.99999869291356958</v>
      </c>
      <c r="FW208" s="2">
        <f t="shared" si="536"/>
        <v>0.98925486649154992</v>
      </c>
      <c r="FX208" s="2">
        <f t="shared" si="588"/>
        <v>0.95325983984031448</v>
      </c>
      <c r="FY208" s="2">
        <f t="shared" si="589"/>
        <v>7.689132247341524E-10</v>
      </c>
      <c r="FZ208" s="2">
        <f t="shared" si="590"/>
        <v>0.95492276207516347</v>
      </c>
      <c r="GA208" s="2">
        <f t="shared" si="591"/>
        <v>0.95479049235386682</v>
      </c>
      <c r="GB208" s="2">
        <f t="shared" si="592"/>
        <v>0.95366416649045493</v>
      </c>
      <c r="GC208" s="2">
        <f t="shared" si="593"/>
        <v>0.94793647714331541</v>
      </c>
      <c r="GD208" s="2">
        <f t="shared" si="594"/>
        <v>0.94885071309494218</v>
      </c>
      <c r="GE208" s="2">
        <f t="shared" si="595"/>
        <v>0.96634269397335215</v>
      </c>
      <c r="GF208" s="2">
        <f t="shared" si="596"/>
        <v>0.9638962078540716</v>
      </c>
      <c r="GG208" s="2">
        <f t="shared" si="597"/>
        <v>0.95401870878447448</v>
      </c>
      <c r="GH208" s="2">
        <f t="shared" si="598"/>
        <v>0.94077172934350461</v>
      </c>
      <c r="GI208" s="2">
        <f t="shared" si="599"/>
        <v>0.93455734688367798</v>
      </c>
      <c r="GJ208" s="2">
        <f t="shared" si="600"/>
        <v>0.92930037064571636</v>
      </c>
      <c r="GK208" s="2">
        <f t="shared" si="601"/>
        <v>0.91311835793140139</v>
      </c>
      <c r="GM208" s="82">
        <f t="shared" si="537"/>
        <v>0</v>
      </c>
      <c r="GN208" s="82">
        <f t="shared" si="602"/>
        <v>0</v>
      </c>
      <c r="GO208" s="82">
        <f t="shared" si="603"/>
        <v>0</v>
      </c>
      <c r="GP208" s="82">
        <f t="shared" si="604"/>
        <v>0</v>
      </c>
      <c r="GQ208" s="82">
        <f t="shared" si="605"/>
        <v>0</v>
      </c>
      <c r="GR208" s="82">
        <f t="shared" si="606"/>
        <v>0</v>
      </c>
      <c r="GS208" s="82">
        <f t="shared" si="607"/>
        <v>0</v>
      </c>
      <c r="GT208" s="82">
        <f t="shared" si="608"/>
        <v>0</v>
      </c>
      <c r="GU208" s="82">
        <f t="shared" si="609"/>
        <v>0</v>
      </c>
      <c r="GV208" s="82">
        <f t="shared" si="610"/>
        <v>0</v>
      </c>
      <c r="GW208" s="82">
        <f t="shared" si="611"/>
        <v>0</v>
      </c>
      <c r="GX208" s="82">
        <f t="shared" si="612"/>
        <v>0</v>
      </c>
      <c r="GY208" s="82">
        <f t="shared" si="613"/>
        <v>0</v>
      </c>
      <c r="GZ208" s="82">
        <f t="shared" si="614"/>
        <v>0</v>
      </c>
      <c r="HA208" s="82">
        <f t="shared" si="615"/>
        <v>0</v>
      </c>
      <c r="HC208" s="82">
        <f t="shared" si="538"/>
        <v>0</v>
      </c>
      <c r="HD208" s="82">
        <f t="shared" si="616"/>
        <v>0</v>
      </c>
      <c r="HE208" s="82">
        <f t="shared" si="617"/>
        <v>0</v>
      </c>
      <c r="HF208" s="82">
        <f t="shared" si="618"/>
        <v>0</v>
      </c>
      <c r="HG208" s="82">
        <f t="shared" si="619"/>
        <v>0</v>
      </c>
      <c r="HH208" s="82">
        <f t="shared" si="620"/>
        <v>0</v>
      </c>
      <c r="HI208" s="82">
        <f t="shared" si="621"/>
        <v>0</v>
      </c>
      <c r="HJ208" s="82">
        <f t="shared" si="622"/>
        <v>0</v>
      </c>
      <c r="HK208" s="82">
        <f t="shared" si="623"/>
        <v>0</v>
      </c>
      <c r="HL208" s="82">
        <f t="shared" si="624"/>
        <v>0</v>
      </c>
      <c r="HM208" s="82">
        <f t="shared" si="625"/>
        <v>0</v>
      </c>
      <c r="HN208" s="82">
        <f t="shared" si="626"/>
        <v>0</v>
      </c>
      <c r="HO208" s="82">
        <f t="shared" si="627"/>
        <v>0</v>
      </c>
      <c r="HP208" s="82">
        <f t="shared" si="628"/>
        <v>0</v>
      </c>
      <c r="HQ208" s="82">
        <f t="shared" si="629"/>
        <v>0</v>
      </c>
      <c r="HS208" s="82">
        <f t="shared" si="539"/>
        <v>6.1994859746769054E-155</v>
      </c>
      <c r="HT208" s="82">
        <f t="shared" si="630"/>
        <v>9.9128704811293973E-120</v>
      </c>
      <c r="HU208" s="82">
        <f t="shared" si="631"/>
        <v>1.9351902399127976E-4</v>
      </c>
      <c r="HV208" s="82">
        <f t="shared" si="632"/>
        <v>4.1245597726184781E-132</v>
      </c>
      <c r="HW208" s="82">
        <f t="shared" si="633"/>
        <v>4.7799551445408773E-142</v>
      </c>
      <c r="HX208" s="82">
        <f t="shared" si="634"/>
        <v>5.9091126244203344E-149</v>
      </c>
      <c r="HY208" s="82">
        <f t="shared" si="635"/>
        <v>6.5439521709403393E-151</v>
      </c>
      <c r="HZ208" s="82">
        <f t="shared" si="636"/>
        <v>2.2359882415357701E-207</v>
      </c>
      <c r="IA208" s="82">
        <f t="shared" si="637"/>
        <v>3.5381940253760469E-174</v>
      </c>
      <c r="IB208" s="82">
        <f t="shared" si="638"/>
        <v>6.5128427374924493E-157</v>
      </c>
      <c r="IC208" s="82">
        <f t="shared" si="639"/>
        <v>3.0395955675412095E-153</v>
      </c>
      <c r="ID208" s="82">
        <f t="shared" si="640"/>
        <v>5.2533935227911193E-126</v>
      </c>
      <c r="IE208" s="82">
        <f t="shared" si="641"/>
        <v>5.7369974875661871E-125</v>
      </c>
      <c r="IF208" s="82">
        <f t="shared" si="642"/>
        <v>2.5388023596069308E-138</v>
      </c>
      <c r="IG208" s="82">
        <f t="shared" si="643"/>
        <v>6.1760645112658299E-105</v>
      </c>
      <c r="II208" s="82">
        <f t="shared" si="540"/>
        <v>6.3672585314456558E-17</v>
      </c>
      <c r="IJ208" s="82">
        <f t="shared" si="541"/>
        <v>4.307559333904573E-9</v>
      </c>
      <c r="IK208" s="82">
        <f t="shared" si="542"/>
        <v>0</v>
      </c>
      <c r="IL208" s="82">
        <f t="shared" si="543"/>
        <v>3.9153942141272473E-10</v>
      </c>
      <c r="IM208" s="82">
        <f t="shared" si="544"/>
        <v>1.111802089862933E-10</v>
      </c>
      <c r="IN208" s="82">
        <f t="shared" si="545"/>
        <v>5.1904660411445923E-11</v>
      </c>
      <c r="IO208" s="82">
        <f t="shared" si="546"/>
        <v>1.9964370419157719E-10</v>
      </c>
      <c r="IP208" s="82">
        <f t="shared" si="547"/>
        <v>8.7308574527209955E-14</v>
      </c>
      <c r="IQ208" s="82">
        <f t="shared" si="548"/>
        <v>2.7328076255480387E-14</v>
      </c>
      <c r="IR208" s="82">
        <f t="shared" si="549"/>
        <v>1.1449958543260765E-12</v>
      </c>
      <c r="IS208" s="82">
        <f t="shared" si="550"/>
        <v>2.060669993588944E-11</v>
      </c>
      <c r="IT208" s="82">
        <f t="shared" si="551"/>
        <v>9.6590705673097858E-9</v>
      </c>
      <c r="IU208" s="82">
        <f t="shared" si="552"/>
        <v>2.8439367539366651E-8</v>
      </c>
      <c r="IV208" s="82">
        <f t="shared" si="553"/>
        <v>1.0977581787127519E-8</v>
      </c>
      <c r="IW208" s="82">
        <f t="shared" si="554"/>
        <v>1.3011184118229651E-17</v>
      </c>
      <c r="IY208" s="82">
        <f t="shared" si="555"/>
        <v>6.3672585314456558E-17</v>
      </c>
      <c r="IZ208" s="82">
        <f t="shared" si="556"/>
        <v>4.307559333904573E-9</v>
      </c>
      <c r="JA208" s="82">
        <f t="shared" si="557"/>
        <v>1.9351902399127976E-4</v>
      </c>
      <c r="JB208" s="82">
        <f t="shared" si="558"/>
        <v>3.9153942141272473E-10</v>
      </c>
      <c r="JC208" s="82">
        <f t="shared" si="559"/>
        <v>1.111802089862933E-10</v>
      </c>
      <c r="JD208" s="82">
        <f t="shared" si="560"/>
        <v>5.1904660411445923E-11</v>
      </c>
      <c r="JE208" s="82">
        <f t="shared" si="561"/>
        <v>1.9964370419157719E-10</v>
      </c>
      <c r="JF208" s="82">
        <f t="shared" si="562"/>
        <v>8.7308574527209955E-14</v>
      </c>
      <c r="JG208" s="82">
        <f t="shared" si="563"/>
        <v>2.7328076255480387E-14</v>
      </c>
      <c r="JH208" s="82">
        <f t="shared" si="564"/>
        <v>1.1449958543260765E-12</v>
      </c>
      <c r="JI208" s="82">
        <f t="shared" si="565"/>
        <v>2.060669993588944E-11</v>
      </c>
      <c r="JJ208" s="82">
        <f t="shared" si="566"/>
        <v>9.6590705673097858E-9</v>
      </c>
      <c r="JK208" s="82">
        <f t="shared" si="567"/>
        <v>2.8439367539366651E-8</v>
      </c>
      <c r="JL208" s="82">
        <f t="shared" si="568"/>
        <v>1.0977581787127519E-8</v>
      </c>
      <c r="JM208" s="82">
        <f t="shared" si="569"/>
        <v>1.3011184118229651E-17</v>
      </c>
    </row>
    <row r="209" spans="2:273" x14ac:dyDescent="0.25">
      <c r="B209" s="2">
        <v>182</v>
      </c>
      <c r="C209" s="37">
        <v>0.38735900000000001</v>
      </c>
      <c r="D209" s="37">
        <v>0.38204100000000002</v>
      </c>
      <c r="E209" s="37">
        <v>0.37962899999999999</v>
      </c>
      <c r="F209" s="37">
        <v>0.377355</v>
      </c>
      <c r="G209" s="37">
        <v>0.38184800000000002</v>
      </c>
      <c r="H209" s="37">
        <v>0.384048</v>
      </c>
      <c r="I209" s="37">
        <v>0.39277600000000001</v>
      </c>
      <c r="J209" s="37">
        <v>0.395785</v>
      </c>
      <c r="K209" s="37">
        <v>0.40271000000000001</v>
      </c>
      <c r="L209" s="37">
        <v>0.41327900000000001</v>
      </c>
      <c r="M209" s="37">
        <v>0.39921099999999998</v>
      </c>
      <c r="N209" s="37">
        <v>0.37308400000000003</v>
      </c>
      <c r="O209" s="37">
        <v>0.38421899999999998</v>
      </c>
      <c r="P209" s="37">
        <v>0.38276100000000002</v>
      </c>
      <c r="Q209" s="37">
        <v>0.396704</v>
      </c>
      <c r="S209" s="4" t="e">
        <f t="shared" si="441"/>
        <v>#N/A</v>
      </c>
      <c r="T209" s="4" t="e">
        <f t="shared" si="442"/>
        <v>#N/A</v>
      </c>
      <c r="U209" s="4">
        <f t="shared" si="443"/>
        <v>0.3780315907906136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>
        <f t="shared" si="454"/>
        <v>0.3872696027693594</v>
      </c>
      <c r="AG209" s="4">
        <f t="shared" si="455"/>
        <v>0.39551981043481904</v>
      </c>
      <c r="AI209" s="4">
        <f t="shared" si="456"/>
        <v>0</v>
      </c>
      <c r="AJ209" s="4">
        <f t="shared" si="457"/>
        <v>0</v>
      </c>
      <c r="AK209" s="4">
        <f t="shared" si="458"/>
        <v>1.5974092093863912E-3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-4.5086027693593822E-3</v>
      </c>
      <c r="AW209" s="4">
        <f t="shared" si="648"/>
        <v>1.1841895651809597E-3</v>
      </c>
      <c r="AY209" s="2" t="e">
        <f t="shared" si="520"/>
        <v>#N/A</v>
      </c>
      <c r="AZ209" s="2" t="e">
        <f t="shared" si="571"/>
        <v>#N/A</v>
      </c>
      <c r="BA209" s="2">
        <f t="shared" si="572"/>
        <v>0.378009713144832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>
        <f t="shared" si="583"/>
        <v>0.3872696027693594</v>
      </c>
      <c r="BM209" s="2">
        <f t="shared" si="584"/>
        <v>0.39551981043481904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>
        <f t="shared" si="523"/>
        <v>0.37962899999999999</v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>
        <f t="shared" si="487"/>
        <v>0.37962899999999999</v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>
        <f t="shared" si="498"/>
        <v>0.38276100000000002</v>
      </c>
      <c r="DI209" s="2">
        <f t="shared" si="499"/>
        <v>0.396704</v>
      </c>
      <c r="DK209" s="2">
        <f t="shared" si="500"/>
        <v>0.49842308965517224</v>
      </c>
      <c r="DL209" s="2">
        <f t="shared" si="649"/>
        <v>0.45955964571114366</v>
      </c>
      <c r="DM209" s="2">
        <f t="shared" si="649"/>
        <v>0.45912828647360715</v>
      </c>
      <c r="DN209" s="2">
        <f t="shared" si="649"/>
        <v>0.49031378899923589</v>
      </c>
      <c r="DO209" s="2">
        <f t="shared" si="649"/>
        <v>0.49512312925897639</v>
      </c>
      <c r="DP209" s="2">
        <f t="shared" si="649"/>
        <v>0.4796593067990832</v>
      </c>
      <c r="DQ209" s="2">
        <f t="shared" si="649"/>
        <v>0.44902264201680681</v>
      </c>
      <c r="DR209" s="2">
        <f t="shared" si="649"/>
        <v>0.48871904705882352</v>
      </c>
      <c r="DS209" s="2">
        <f t="shared" si="649"/>
        <v>0.49138528528528536</v>
      </c>
      <c r="DT209" s="2">
        <f t="shared" si="649"/>
        <v>0.46915865462184875</v>
      </c>
      <c r="DU209" s="2">
        <f t="shared" si="649"/>
        <v>0.47533941260504198</v>
      </c>
      <c r="DV209" s="2">
        <f t="shared" si="649"/>
        <v>0.46531343361344546</v>
      </c>
      <c r="DW209" s="2">
        <f t="shared" si="649"/>
        <v>0.51278265882352936</v>
      </c>
      <c r="DX209" s="2">
        <f t="shared" si="649"/>
        <v>0.49775656573083782</v>
      </c>
      <c r="DY209" s="2">
        <f t="shared" si="649"/>
        <v>0.47618752528647823</v>
      </c>
      <c r="EA209" s="2">
        <f t="shared" si="440"/>
        <v>0.38556139189301436</v>
      </c>
      <c r="EB209" s="2">
        <f t="shared" si="502"/>
        <v>0.37747177574223828</v>
      </c>
      <c r="EC209" s="2">
        <f t="shared" si="503"/>
        <v>0.3780096302992606</v>
      </c>
      <c r="ED209" s="2">
        <f t="shared" si="504"/>
        <v>0.36436111951600303</v>
      </c>
      <c r="EE209" s="2">
        <f t="shared" si="505"/>
        <v>0.36649606057596817</v>
      </c>
      <c r="EF209" s="2">
        <f t="shared" si="506"/>
        <v>0.37817113207547171</v>
      </c>
      <c r="EG209" s="2">
        <f t="shared" si="507"/>
        <v>0.38126006307933785</v>
      </c>
      <c r="EH209" s="2">
        <f t="shared" si="508"/>
        <v>0.38101982644572807</v>
      </c>
      <c r="EI209" s="2">
        <f t="shared" si="509"/>
        <v>0.39618576376531689</v>
      </c>
      <c r="EJ209" s="2">
        <f t="shared" si="510"/>
        <v>0.41229952278572535</v>
      </c>
      <c r="EK209" s="2">
        <f t="shared" si="511"/>
        <v>0.40057571387585322</v>
      </c>
      <c r="EL209" s="2">
        <f t="shared" si="512"/>
        <v>0.38428218329922464</v>
      </c>
      <c r="EM209" s="2">
        <f t="shared" si="513"/>
        <v>0.37353538313925666</v>
      </c>
      <c r="EN209" s="2">
        <f t="shared" si="514"/>
        <v>0.39334822660013835</v>
      </c>
      <c r="EO209" s="2">
        <f t="shared" si="515"/>
        <v>0.3975753795509559</v>
      </c>
      <c r="EQ209" s="2">
        <f t="shared" si="516"/>
        <v>0.38374432072094178</v>
      </c>
      <c r="ER209" s="2">
        <f t="shared" si="650"/>
        <v>0.38135977462536913</v>
      </c>
      <c r="ES209" s="2">
        <f t="shared" si="650"/>
        <v>0.3780096302992606</v>
      </c>
      <c r="ET209" s="2">
        <f t="shared" si="650"/>
        <v>0.37667803556690899</v>
      </c>
      <c r="EU209" s="2">
        <f t="shared" si="650"/>
        <v>0.37637302876934825</v>
      </c>
      <c r="EV209" s="2">
        <f t="shared" si="650"/>
        <v>0.38196353653310433</v>
      </c>
      <c r="EW209" s="2">
        <f t="shared" si="650"/>
        <v>0.3853274618833582</v>
      </c>
      <c r="EX209" s="2">
        <f t="shared" si="650"/>
        <v>0.39049469953715271</v>
      </c>
      <c r="EY209" s="2">
        <f t="shared" si="650"/>
        <v>0.40600344136019384</v>
      </c>
      <c r="EZ209" s="2">
        <f t="shared" si="650"/>
        <v>0.41350368413018512</v>
      </c>
      <c r="FA209" s="2">
        <f t="shared" si="650"/>
        <v>0.39509799224185715</v>
      </c>
      <c r="FB209" s="2">
        <f t="shared" si="650"/>
        <v>0.3810853022875762</v>
      </c>
      <c r="FC209" s="2">
        <f t="shared" si="650"/>
        <v>0.37545959650553923</v>
      </c>
      <c r="FD209" s="2">
        <f t="shared" si="650"/>
        <v>0.3868477233334221</v>
      </c>
      <c r="FE209" s="2">
        <f t="shared" si="650"/>
        <v>0.39534133398369442</v>
      </c>
      <c r="FG209" s="2">
        <f t="shared" si="518"/>
        <v>0.99999919462409848</v>
      </c>
      <c r="FH209" s="2">
        <f t="shared" si="651"/>
        <v>0.99999901942336589</v>
      </c>
      <c r="FI209" s="2">
        <f t="shared" si="651"/>
        <v>0.99999897871124466</v>
      </c>
      <c r="FJ209" s="2">
        <f t="shared" si="651"/>
        <v>0.99999880467201807</v>
      </c>
      <c r="FK209" s="2">
        <f t="shared" si="651"/>
        <v>0.99999880730329094</v>
      </c>
      <c r="FL209" s="2">
        <f t="shared" si="651"/>
        <v>0.99999872906127418</v>
      </c>
      <c r="FM209" s="2">
        <f t="shared" si="651"/>
        <v>0.99999862950999563</v>
      </c>
      <c r="FN209" s="2">
        <f t="shared" si="651"/>
        <v>0.99999861927364153</v>
      </c>
      <c r="FO209" s="2">
        <f t="shared" si="651"/>
        <v>0.99999860446450894</v>
      </c>
      <c r="FP209" s="2">
        <f t="shared" si="651"/>
        <v>0.9999987294285555</v>
      </c>
      <c r="FQ209" s="2">
        <f t="shared" si="651"/>
        <v>0.99999862829887998</v>
      </c>
      <c r="FR209" s="2">
        <f t="shared" si="651"/>
        <v>0.99999861306187909</v>
      </c>
      <c r="FS209" s="2">
        <f t="shared" si="651"/>
        <v>0.99999864559760043</v>
      </c>
      <c r="FT209" s="2">
        <f t="shared" si="651"/>
        <v>0.99999893817388663</v>
      </c>
      <c r="FU209" s="2">
        <f t="shared" si="651"/>
        <v>0.99999880792287044</v>
      </c>
      <c r="FW209" s="2">
        <f t="shared" si="536"/>
        <v>0.99019104784437584</v>
      </c>
      <c r="FX209" s="2">
        <f t="shared" si="588"/>
        <v>0.9571964321726677</v>
      </c>
      <c r="FY209" s="2">
        <f t="shared" si="589"/>
        <v>8.4309658558459863E-10</v>
      </c>
      <c r="FZ209" s="2">
        <f t="shared" si="590"/>
        <v>0.9587253624656884</v>
      </c>
      <c r="GA209" s="2">
        <f t="shared" si="591"/>
        <v>0.95860376697910465</v>
      </c>
      <c r="GB209" s="2">
        <f t="shared" si="592"/>
        <v>0.95756822105776696</v>
      </c>
      <c r="GC209" s="2">
        <f t="shared" si="593"/>
        <v>0.95229898323707129</v>
      </c>
      <c r="GD209" s="2">
        <f t="shared" si="594"/>
        <v>0.95314040040827863</v>
      </c>
      <c r="GE209" s="2">
        <f t="shared" si="595"/>
        <v>0.96921299704495212</v>
      </c>
      <c r="GF209" s="2">
        <f t="shared" si="596"/>
        <v>0.96696801611839822</v>
      </c>
      <c r="GG209" s="2">
        <f t="shared" si="597"/>
        <v>0.95789421007392128</v>
      </c>
      <c r="GH209" s="2">
        <f t="shared" si="598"/>
        <v>0.94570019467138444</v>
      </c>
      <c r="GI209" s="2">
        <f t="shared" si="599"/>
        <v>0.93996992316486494</v>
      </c>
      <c r="GJ209" s="2">
        <f t="shared" si="600"/>
        <v>0.93511755088319748</v>
      </c>
      <c r="GK209" s="2">
        <f t="shared" si="601"/>
        <v>0.92015259581198738</v>
      </c>
      <c r="GM209" s="82">
        <f t="shared" si="537"/>
        <v>0</v>
      </c>
      <c r="GN209" s="82">
        <f t="shared" si="602"/>
        <v>0</v>
      </c>
      <c r="GO209" s="82">
        <f t="shared" si="603"/>
        <v>0</v>
      </c>
      <c r="GP209" s="82">
        <f t="shared" si="604"/>
        <v>0</v>
      </c>
      <c r="GQ209" s="82">
        <f t="shared" si="605"/>
        <v>0</v>
      </c>
      <c r="GR209" s="82">
        <f t="shared" si="606"/>
        <v>0</v>
      </c>
      <c r="GS209" s="82">
        <f t="shared" si="607"/>
        <v>0</v>
      </c>
      <c r="GT209" s="82">
        <f t="shared" si="608"/>
        <v>0</v>
      </c>
      <c r="GU209" s="82">
        <f t="shared" si="609"/>
        <v>0</v>
      </c>
      <c r="GV209" s="82">
        <f t="shared" si="610"/>
        <v>0</v>
      </c>
      <c r="GW209" s="82">
        <f t="shared" si="611"/>
        <v>0</v>
      </c>
      <c r="GX209" s="82">
        <f t="shared" si="612"/>
        <v>0</v>
      </c>
      <c r="GY209" s="82">
        <f t="shared" si="613"/>
        <v>0</v>
      </c>
      <c r="GZ209" s="82">
        <f t="shared" si="614"/>
        <v>0</v>
      </c>
      <c r="HA209" s="82">
        <f t="shared" si="615"/>
        <v>0</v>
      </c>
      <c r="HC209" s="82">
        <f t="shared" si="538"/>
        <v>0</v>
      </c>
      <c r="HD209" s="82">
        <f t="shared" si="616"/>
        <v>0</v>
      </c>
      <c r="HE209" s="82">
        <f t="shared" si="617"/>
        <v>0</v>
      </c>
      <c r="HF209" s="82">
        <f t="shared" si="618"/>
        <v>0</v>
      </c>
      <c r="HG209" s="82">
        <f t="shared" si="619"/>
        <v>0</v>
      </c>
      <c r="HH209" s="82">
        <f t="shared" si="620"/>
        <v>0</v>
      </c>
      <c r="HI209" s="82">
        <f t="shared" si="621"/>
        <v>0</v>
      </c>
      <c r="HJ209" s="82">
        <f t="shared" si="622"/>
        <v>0</v>
      </c>
      <c r="HK209" s="82">
        <f t="shared" si="623"/>
        <v>0</v>
      </c>
      <c r="HL209" s="82">
        <f t="shared" si="624"/>
        <v>0</v>
      </c>
      <c r="HM209" s="82">
        <f t="shared" si="625"/>
        <v>0</v>
      </c>
      <c r="HN209" s="82">
        <f t="shared" si="626"/>
        <v>0</v>
      </c>
      <c r="HO209" s="82">
        <f t="shared" si="627"/>
        <v>0</v>
      </c>
      <c r="HP209" s="82">
        <f t="shared" si="628"/>
        <v>0</v>
      </c>
      <c r="HQ209" s="82">
        <f t="shared" si="629"/>
        <v>0</v>
      </c>
      <c r="HS209" s="82">
        <f t="shared" si="539"/>
        <v>5.5484730354623278E-159</v>
      </c>
      <c r="HT209" s="82">
        <f t="shared" si="630"/>
        <v>1.7668060246907733E-123</v>
      </c>
      <c r="HU209" s="82">
        <f t="shared" si="631"/>
        <v>4.071379398158571E-4</v>
      </c>
      <c r="HV209" s="82">
        <f t="shared" si="632"/>
        <v>2.9403007767261992E-136</v>
      </c>
      <c r="HW209" s="82">
        <f t="shared" si="633"/>
        <v>1.738443164873441E-146</v>
      </c>
      <c r="HX209" s="82">
        <f t="shared" si="634"/>
        <v>1.2711323702354553E-153</v>
      </c>
      <c r="HY209" s="82">
        <f t="shared" si="635"/>
        <v>1.1776927586570684E-155</v>
      </c>
      <c r="HZ209" s="82">
        <f t="shared" si="636"/>
        <v>7.2534666497227977E-214</v>
      </c>
      <c r="IA209" s="82">
        <f t="shared" si="637"/>
        <v>1.8869465084806914E-179</v>
      </c>
      <c r="IB209" s="82">
        <f t="shared" si="638"/>
        <v>1.08506362678381E-161</v>
      </c>
      <c r="IC209" s="82">
        <f t="shared" si="639"/>
        <v>4.5968880522055993E-158</v>
      </c>
      <c r="ID209" s="82">
        <f t="shared" si="640"/>
        <v>4.1767516657633312E-130</v>
      </c>
      <c r="IE209" s="82">
        <f t="shared" si="641"/>
        <v>4.4671881288833027E-129</v>
      </c>
      <c r="IF209" s="82">
        <f t="shared" si="642"/>
        <v>7.1416103339433221E-143</v>
      </c>
      <c r="IG209" s="82">
        <f t="shared" si="643"/>
        <v>1.7962283398033411E-108</v>
      </c>
      <c r="II209" s="82">
        <f t="shared" si="540"/>
        <v>1.4833651912448587E-17</v>
      </c>
      <c r="IJ209" s="82">
        <f t="shared" si="541"/>
        <v>1.4369136505650577E-9</v>
      </c>
      <c r="IK209" s="82">
        <f t="shared" si="542"/>
        <v>0</v>
      </c>
      <c r="IL209" s="82">
        <f t="shared" si="543"/>
        <v>1.1474883952208369E-10</v>
      </c>
      <c r="IM209" s="82">
        <f t="shared" si="544"/>
        <v>3.0177491548641499E-11</v>
      </c>
      <c r="IN209" s="82">
        <f t="shared" si="545"/>
        <v>1.3302781052146622E-11</v>
      </c>
      <c r="IO209" s="82">
        <f t="shared" si="546"/>
        <v>5.2548170782662662E-11</v>
      </c>
      <c r="IP209" s="82">
        <f t="shared" si="547"/>
        <v>1.4256559272013028E-14</v>
      </c>
      <c r="IQ209" s="82">
        <f t="shared" si="548"/>
        <v>5.3173931815280421E-15</v>
      </c>
      <c r="IR209" s="82">
        <f t="shared" si="549"/>
        <v>2.6462576327430525E-13</v>
      </c>
      <c r="IS209" s="82">
        <f t="shared" si="550"/>
        <v>5.013079160785256E-12</v>
      </c>
      <c r="IT209" s="82">
        <f t="shared" si="551"/>
        <v>3.0724906167104283E-9</v>
      </c>
      <c r="IU209" s="82">
        <f t="shared" si="552"/>
        <v>9.2980832463497124E-9</v>
      </c>
      <c r="IV209" s="82">
        <f t="shared" si="553"/>
        <v>3.2346813825874249E-9</v>
      </c>
      <c r="IW209" s="82">
        <f t="shared" si="554"/>
        <v>6.8005595308726978E-19</v>
      </c>
      <c r="IY209" s="82">
        <f t="shared" si="555"/>
        <v>1.4833651912448587E-17</v>
      </c>
      <c r="IZ209" s="82">
        <f t="shared" si="556"/>
        <v>1.4369136505650577E-9</v>
      </c>
      <c r="JA209" s="82">
        <f t="shared" si="557"/>
        <v>4.071379398158571E-4</v>
      </c>
      <c r="JB209" s="82">
        <f t="shared" si="558"/>
        <v>1.1474883952208369E-10</v>
      </c>
      <c r="JC209" s="82">
        <f t="shared" si="559"/>
        <v>3.0177491548641499E-11</v>
      </c>
      <c r="JD209" s="82">
        <f t="shared" si="560"/>
        <v>1.3302781052146622E-11</v>
      </c>
      <c r="JE209" s="82">
        <f t="shared" si="561"/>
        <v>5.2548170782662662E-11</v>
      </c>
      <c r="JF209" s="82">
        <f t="shared" si="562"/>
        <v>1.4256559272013028E-14</v>
      </c>
      <c r="JG209" s="82">
        <f t="shared" si="563"/>
        <v>5.3173931815280421E-15</v>
      </c>
      <c r="JH209" s="82">
        <f t="shared" si="564"/>
        <v>2.6462576327430525E-13</v>
      </c>
      <c r="JI209" s="82">
        <f t="shared" si="565"/>
        <v>5.013079160785256E-12</v>
      </c>
      <c r="JJ209" s="82">
        <f t="shared" si="566"/>
        <v>3.0724906167104283E-9</v>
      </c>
      <c r="JK209" s="82">
        <f t="shared" si="567"/>
        <v>9.2980832463497124E-9</v>
      </c>
      <c r="JL209" s="82">
        <f t="shared" si="568"/>
        <v>3.2346813825874249E-9</v>
      </c>
      <c r="JM209" s="82">
        <f t="shared" si="569"/>
        <v>6.8005595308726978E-19</v>
      </c>
    </row>
    <row r="210" spans="2:273" x14ac:dyDescent="0.25">
      <c r="B210" s="2">
        <v>183</v>
      </c>
      <c r="C210" s="37">
        <v>0.38436300000000001</v>
      </c>
      <c r="D210" s="37">
        <v>0.385799</v>
      </c>
      <c r="E210" s="37">
        <v>0.37771199999999999</v>
      </c>
      <c r="F210" s="37">
        <v>0.37922899999999998</v>
      </c>
      <c r="G210" s="37">
        <v>0.38234600000000002</v>
      </c>
      <c r="H210" s="37">
        <v>0.38094299999999998</v>
      </c>
      <c r="I210" s="37">
        <v>0.39170300000000002</v>
      </c>
      <c r="J210" s="37">
        <v>0.39915699999999998</v>
      </c>
      <c r="K210" s="37">
        <v>0.40865800000000002</v>
      </c>
      <c r="L210" s="37">
        <v>0.41598800000000002</v>
      </c>
      <c r="M210" s="37">
        <v>0.39757999999999999</v>
      </c>
      <c r="N210" s="37">
        <v>0.38261899999999999</v>
      </c>
      <c r="O210" s="37">
        <v>0.38159799999999999</v>
      </c>
      <c r="P210" s="37">
        <v>0.38540000000000002</v>
      </c>
      <c r="Q210" s="37">
        <v>0.39138899999999999</v>
      </c>
      <c r="S210" s="4" t="e">
        <f t="shared" si="441"/>
        <v>#N/A</v>
      </c>
      <c r="T210" s="4" t="e">
        <f t="shared" si="442"/>
        <v>#N/A</v>
      </c>
      <c r="U210" s="4">
        <f t="shared" si="443"/>
        <v>0.37774998135323884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>
        <f t="shared" si="454"/>
        <v>0.38687962381472096</v>
      </c>
      <c r="AG210" s="4">
        <f t="shared" si="455"/>
        <v>0.39508288811031061</v>
      </c>
      <c r="AI210" s="4">
        <f t="shared" si="456"/>
        <v>0</v>
      </c>
      <c r="AJ210" s="4">
        <f t="shared" si="457"/>
        <v>0</v>
      </c>
      <c r="AK210" s="4">
        <f t="shared" si="458"/>
        <v>-3.7981353238847326E-5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-1.4796238147209428E-3</v>
      </c>
      <c r="AW210" s="4">
        <f t="shared" si="648"/>
        <v>-3.693888110310628E-3</v>
      </c>
      <c r="AY210" s="2" t="e">
        <f t="shared" si="520"/>
        <v>#N/A</v>
      </c>
      <c r="AZ210" s="2" t="e">
        <f t="shared" si="571"/>
        <v>#N/A</v>
      </c>
      <c r="BA210" s="2">
        <f t="shared" si="572"/>
        <v>0.3777076488843864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>
        <f t="shared" si="583"/>
        <v>0.38687962381472096</v>
      </c>
      <c r="BM210" s="2">
        <f t="shared" si="584"/>
        <v>0.39508288811031061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>
        <f t="shared" si="523"/>
        <v>0.37771199999999999</v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>
        <f t="shared" si="487"/>
        <v>0.37771199999999999</v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>
        <f t="shared" si="498"/>
        <v>0.38540000000000002</v>
      </c>
      <c r="DI210" s="2">
        <f t="shared" si="499"/>
        <v>0.39138899999999999</v>
      </c>
      <c r="DK210" s="2">
        <f t="shared" si="500"/>
        <v>0.49868386256157621</v>
      </c>
      <c r="DL210" s="2">
        <f t="shared" si="649"/>
        <v>0.45964759365835778</v>
      </c>
      <c r="DM210" s="2">
        <f t="shared" si="649"/>
        <v>0.45918888673020536</v>
      </c>
      <c r="DN210" s="2">
        <f t="shared" si="649"/>
        <v>0.49059087960275005</v>
      </c>
      <c r="DO210" s="2">
        <f t="shared" si="649"/>
        <v>0.49542043819709708</v>
      </c>
      <c r="DP210" s="2">
        <f t="shared" si="649"/>
        <v>0.47977544140565309</v>
      </c>
      <c r="DQ210" s="2">
        <f t="shared" si="649"/>
        <v>0.44886000504201684</v>
      </c>
      <c r="DR210" s="2">
        <f t="shared" si="649"/>
        <v>0.48883252717086834</v>
      </c>
      <c r="DS210" s="2">
        <f t="shared" si="649"/>
        <v>0.49160515851565861</v>
      </c>
      <c r="DT210" s="2">
        <f t="shared" si="649"/>
        <v>0.46924480560224086</v>
      </c>
      <c r="DU210" s="2">
        <f t="shared" si="649"/>
        <v>0.47545152436974786</v>
      </c>
      <c r="DV210" s="2">
        <f t="shared" si="649"/>
        <v>0.46535629355742303</v>
      </c>
      <c r="DW210" s="2">
        <f t="shared" si="649"/>
        <v>0.51311205658263304</v>
      </c>
      <c r="DX210" s="2">
        <f t="shared" si="649"/>
        <v>0.49805726994206778</v>
      </c>
      <c r="DY210" s="2">
        <f t="shared" si="649"/>
        <v>0.47627946661573722</v>
      </c>
      <c r="EA210" s="2">
        <f t="shared" si="440"/>
        <v>0.38523134317634355</v>
      </c>
      <c r="EB210" s="2">
        <f t="shared" si="502"/>
        <v>0.37713515417390403</v>
      </c>
      <c r="EC210" s="2">
        <f t="shared" si="503"/>
        <v>0.37770757299053159</v>
      </c>
      <c r="ED210" s="2">
        <f t="shared" si="504"/>
        <v>0.36392435050741601</v>
      </c>
      <c r="EE210" s="2">
        <f t="shared" si="505"/>
        <v>0.36604329952402148</v>
      </c>
      <c r="EF210" s="2">
        <f t="shared" si="506"/>
        <v>0.37772370122932575</v>
      </c>
      <c r="EG210" s="2">
        <f t="shared" si="507"/>
        <v>0.3807923969597134</v>
      </c>
      <c r="EH210" s="2">
        <f t="shared" si="508"/>
        <v>0.38051602390965777</v>
      </c>
      <c r="EI210" s="2">
        <f t="shared" si="509"/>
        <v>0.39595790862503139</v>
      </c>
      <c r="EJ210" s="2">
        <f t="shared" si="510"/>
        <v>0.41231571540906131</v>
      </c>
      <c r="EK210" s="2">
        <f t="shared" si="511"/>
        <v>0.4004262519553583</v>
      </c>
      <c r="EL210" s="2">
        <f t="shared" si="512"/>
        <v>0.38399090127345314</v>
      </c>
      <c r="EM210" s="2">
        <f t="shared" si="513"/>
        <v>0.37306998818790876</v>
      </c>
      <c r="EN210" s="2">
        <f t="shared" si="514"/>
        <v>0.39306557579822032</v>
      </c>
      <c r="EO210" s="2">
        <f t="shared" si="515"/>
        <v>0.39717434688781311</v>
      </c>
      <c r="EQ210" s="2">
        <f t="shared" si="516"/>
        <v>0.38339289048131564</v>
      </c>
      <c r="ER210" s="2">
        <f t="shared" si="650"/>
        <v>0.38107232995466955</v>
      </c>
      <c r="ES210" s="2">
        <f t="shared" si="650"/>
        <v>0.37770757299053159</v>
      </c>
      <c r="ET210" s="2">
        <f t="shared" si="650"/>
        <v>0.37639750894085278</v>
      </c>
      <c r="EU210" s="2">
        <f t="shared" si="650"/>
        <v>0.37604547051391551</v>
      </c>
      <c r="EV210" s="2">
        <f t="shared" si="650"/>
        <v>0.38156455912867404</v>
      </c>
      <c r="EW210" s="2">
        <f t="shared" si="650"/>
        <v>0.38491149663742341</v>
      </c>
      <c r="EX210" s="2">
        <f t="shared" si="650"/>
        <v>0.39010582519604031</v>
      </c>
      <c r="EY210" s="2">
        <f t="shared" si="650"/>
        <v>0.40589515101151585</v>
      </c>
      <c r="EZ210" s="2">
        <f t="shared" si="650"/>
        <v>0.41353508257164823</v>
      </c>
      <c r="FA210" s="2">
        <f t="shared" si="650"/>
        <v>0.39487949886090773</v>
      </c>
      <c r="FB210" s="2">
        <f t="shared" si="650"/>
        <v>0.38075241747465105</v>
      </c>
      <c r="FC210" s="2">
        <f t="shared" si="650"/>
        <v>0.37501976799933734</v>
      </c>
      <c r="FD210" s="2">
        <f t="shared" si="650"/>
        <v>0.38648807357247228</v>
      </c>
      <c r="FE210" s="2">
        <f t="shared" si="650"/>
        <v>0.39491727538665067</v>
      </c>
      <c r="FG210" s="2">
        <f t="shared" si="518"/>
        <v>0.99999926548839602</v>
      </c>
      <c r="FH210" s="2">
        <f t="shared" si="651"/>
        <v>0.99999910570340367</v>
      </c>
      <c r="FI210" s="2">
        <f t="shared" si="651"/>
        <v>0.99999906857350129</v>
      </c>
      <c r="FJ210" s="2">
        <f t="shared" si="651"/>
        <v>0.99999890984780926</v>
      </c>
      <c r="FK210" s="2">
        <f t="shared" si="651"/>
        <v>0.9999989122475591</v>
      </c>
      <c r="FL210" s="2">
        <f t="shared" si="651"/>
        <v>0.99999884088997626</v>
      </c>
      <c r="FM210" s="2">
        <f t="shared" si="651"/>
        <v>0.99999875009811012</v>
      </c>
      <c r="FN210" s="2">
        <f t="shared" si="651"/>
        <v>0.99999874076244188</v>
      </c>
      <c r="FO210" s="2">
        <f t="shared" si="651"/>
        <v>0.9999987272563492</v>
      </c>
      <c r="FP210" s="2">
        <f t="shared" si="651"/>
        <v>0.99999884122494098</v>
      </c>
      <c r="FQ210" s="2">
        <f t="shared" si="651"/>
        <v>0.99999874899355923</v>
      </c>
      <c r="FR210" s="2">
        <f t="shared" si="651"/>
        <v>0.99999873509724591</v>
      </c>
      <c r="FS210" s="2">
        <f t="shared" si="651"/>
        <v>0.99999876477018357</v>
      </c>
      <c r="FT210" s="2">
        <f t="shared" si="651"/>
        <v>0.99999903160298464</v>
      </c>
      <c r="FU210" s="2">
        <f t="shared" si="651"/>
        <v>0.99999891281262243</v>
      </c>
      <c r="FW210" s="2">
        <f t="shared" si="536"/>
        <v>0.99104640162652835</v>
      </c>
      <c r="FX210" s="2">
        <f t="shared" si="588"/>
        <v>0.96081510205626319</v>
      </c>
      <c r="FY210" s="2">
        <f t="shared" si="589"/>
        <v>9.2443702326108484E-10</v>
      </c>
      <c r="FZ210" s="2">
        <f t="shared" si="590"/>
        <v>0.96221987632053274</v>
      </c>
      <c r="GA210" s="2">
        <f t="shared" si="591"/>
        <v>0.96210816882039452</v>
      </c>
      <c r="GB210" s="2">
        <f t="shared" si="592"/>
        <v>0.96115673491915221</v>
      </c>
      <c r="GC210" s="2">
        <f t="shared" si="593"/>
        <v>0.95631279292296167</v>
      </c>
      <c r="GD210" s="2">
        <f t="shared" si="594"/>
        <v>0.95708659942178198</v>
      </c>
      <c r="GE210" s="2">
        <f t="shared" si="595"/>
        <v>0.97184565164460812</v>
      </c>
      <c r="GF210" s="2">
        <f t="shared" si="596"/>
        <v>0.96978665889180649</v>
      </c>
      <c r="GG210" s="2">
        <f t="shared" si="597"/>
        <v>0.96145626430857745</v>
      </c>
      <c r="GH210" s="2">
        <f t="shared" si="598"/>
        <v>0.95024024710191946</v>
      </c>
      <c r="GI210" s="2">
        <f t="shared" si="599"/>
        <v>0.94496120453743082</v>
      </c>
      <c r="GJ210" s="2">
        <f t="shared" si="600"/>
        <v>0.94048674478997696</v>
      </c>
      <c r="GK210" s="2">
        <f t="shared" si="601"/>
        <v>0.92666305808785099</v>
      </c>
      <c r="GM210" s="82">
        <f t="shared" si="537"/>
        <v>0</v>
      </c>
      <c r="GN210" s="82">
        <f t="shared" si="602"/>
        <v>0</v>
      </c>
      <c r="GO210" s="82">
        <f t="shared" si="603"/>
        <v>0</v>
      </c>
      <c r="GP210" s="82">
        <f t="shared" si="604"/>
        <v>0</v>
      </c>
      <c r="GQ210" s="82">
        <f t="shared" si="605"/>
        <v>0</v>
      </c>
      <c r="GR210" s="82">
        <f t="shared" si="606"/>
        <v>0</v>
      </c>
      <c r="GS210" s="82">
        <f t="shared" si="607"/>
        <v>0</v>
      </c>
      <c r="GT210" s="82">
        <f t="shared" si="608"/>
        <v>0</v>
      </c>
      <c r="GU210" s="82">
        <f t="shared" si="609"/>
        <v>0</v>
      </c>
      <c r="GV210" s="82">
        <f t="shared" si="610"/>
        <v>0</v>
      </c>
      <c r="GW210" s="82">
        <f t="shared" si="611"/>
        <v>0</v>
      </c>
      <c r="GX210" s="82">
        <f t="shared" si="612"/>
        <v>0</v>
      </c>
      <c r="GY210" s="82">
        <f t="shared" si="613"/>
        <v>0</v>
      </c>
      <c r="GZ210" s="82">
        <f t="shared" si="614"/>
        <v>0</v>
      </c>
      <c r="HA210" s="82">
        <f t="shared" si="615"/>
        <v>0</v>
      </c>
      <c r="HC210" s="82">
        <f t="shared" si="538"/>
        <v>0</v>
      </c>
      <c r="HD210" s="82">
        <f t="shared" si="616"/>
        <v>0</v>
      </c>
      <c r="HE210" s="82">
        <f t="shared" si="617"/>
        <v>0</v>
      </c>
      <c r="HF210" s="82">
        <f t="shared" si="618"/>
        <v>0</v>
      </c>
      <c r="HG210" s="82">
        <f t="shared" si="619"/>
        <v>0</v>
      </c>
      <c r="HH210" s="82">
        <f t="shared" si="620"/>
        <v>0</v>
      </c>
      <c r="HI210" s="82">
        <f t="shared" si="621"/>
        <v>0</v>
      </c>
      <c r="HJ210" s="82">
        <f t="shared" si="622"/>
        <v>0</v>
      </c>
      <c r="HK210" s="82">
        <f t="shared" si="623"/>
        <v>0</v>
      </c>
      <c r="HL210" s="82">
        <f t="shared" si="624"/>
        <v>0</v>
      </c>
      <c r="HM210" s="82">
        <f t="shared" si="625"/>
        <v>0</v>
      </c>
      <c r="HN210" s="82">
        <f t="shared" si="626"/>
        <v>0</v>
      </c>
      <c r="HO210" s="82">
        <f t="shared" si="627"/>
        <v>0</v>
      </c>
      <c r="HP210" s="82">
        <f t="shared" si="628"/>
        <v>0</v>
      </c>
      <c r="HQ210" s="82">
        <f t="shared" si="629"/>
        <v>0</v>
      </c>
      <c r="HS210" s="82">
        <f t="shared" si="539"/>
        <v>4.3979020287181628E-163</v>
      </c>
      <c r="HT210" s="82">
        <f t="shared" si="630"/>
        <v>2.7519390553244482E-127</v>
      </c>
      <c r="HU210" s="82">
        <f t="shared" si="631"/>
        <v>8.2729745600246252E-4</v>
      </c>
      <c r="HV210" s="82">
        <f t="shared" si="632"/>
        <v>1.805349609837256E-140</v>
      </c>
      <c r="HW210" s="82">
        <f t="shared" si="633"/>
        <v>5.3930269788432746E-151</v>
      </c>
      <c r="HX210" s="82">
        <f t="shared" si="634"/>
        <v>2.3125542171526432E-158</v>
      </c>
      <c r="HY210" s="82">
        <f t="shared" si="635"/>
        <v>1.7865204977391479E-160</v>
      </c>
      <c r="HZ210" s="82">
        <f t="shared" si="636"/>
        <v>1.8657793985923372E-220</v>
      </c>
      <c r="IA210" s="82">
        <f t="shared" si="637"/>
        <v>8.3825076092208198E-185</v>
      </c>
      <c r="IB210" s="82">
        <f t="shared" si="638"/>
        <v>1.5301751726005553E-166</v>
      </c>
      <c r="IC210" s="82">
        <f t="shared" si="639"/>
        <v>5.8437452267414773E-163</v>
      </c>
      <c r="ID210" s="82">
        <f t="shared" si="640"/>
        <v>2.8497091433836256E-134</v>
      </c>
      <c r="IE210" s="82">
        <f t="shared" si="641"/>
        <v>2.979232423095219E-133</v>
      </c>
      <c r="IF210" s="82">
        <f t="shared" si="642"/>
        <v>1.6922723185912112E-147</v>
      </c>
      <c r="IG210" s="82">
        <f t="shared" si="643"/>
        <v>4.555741745897093E-112</v>
      </c>
      <c r="II210" s="82">
        <f t="shared" si="540"/>
        <v>3.3583058560650099E-18</v>
      </c>
      <c r="IJ210" s="82">
        <f t="shared" si="541"/>
        <v>4.6450347163733392E-10</v>
      </c>
      <c r="IK210" s="82">
        <f t="shared" si="542"/>
        <v>0</v>
      </c>
      <c r="IL210" s="82">
        <f t="shared" si="543"/>
        <v>3.2476922608943969E-11</v>
      </c>
      <c r="IM210" s="82">
        <f t="shared" si="544"/>
        <v>7.8920590099351864E-12</v>
      </c>
      <c r="IN210" s="82">
        <f t="shared" si="545"/>
        <v>3.2783445443840197E-12</v>
      </c>
      <c r="IO210" s="82">
        <f t="shared" si="546"/>
        <v>1.3289729398581473E-11</v>
      </c>
      <c r="IP210" s="82">
        <f t="shared" si="547"/>
        <v>2.204510249072759E-15</v>
      </c>
      <c r="IQ210" s="82">
        <f t="shared" si="548"/>
        <v>9.9115244793308375E-16</v>
      </c>
      <c r="IR210" s="82">
        <f t="shared" si="549"/>
        <v>5.8813923474377275E-14</v>
      </c>
      <c r="IS210" s="82">
        <f t="shared" si="550"/>
        <v>1.1709655578851711E-12</v>
      </c>
      <c r="IT210" s="82">
        <f t="shared" si="551"/>
        <v>9.431473198053111E-10</v>
      </c>
      <c r="IU210" s="82">
        <f t="shared" si="552"/>
        <v>2.9324216671702378E-9</v>
      </c>
      <c r="IV210" s="82">
        <f t="shared" si="553"/>
        <v>9.1510125576525217E-10</v>
      </c>
      <c r="IW210" s="82">
        <f t="shared" si="554"/>
        <v>3.1823426267386672E-20</v>
      </c>
      <c r="IY210" s="82">
        <f t="shared" si="555"/>
        <v>3.3583058560650099E-18</v>
      </c>
      <c r="IZ210" s="82">
        <f t="shared" si="556"/>
        <v>4.6450347163733392E-10</v>
      </c>
      <c r="JA210" s="82">
        <f t="shared" si="557"/>
        <v>8.2729745600246252E-4</v>
      </c>
      <c r="JB210" s="82">
        <f t="shared" si="558"/>
        <v>3.2476922608943969E-11</v>
      </c>
      <c r="JC210" s="82">
        <f t="shared" si="559"/>
        <v>7.8920590099351864E-12</v>
      </c>
      <c r="JD210" s="82">
        <f t="shared" si="560"/>
        <v>3.2783445443840197E-12</v>
      </c>
      <c r="JE210" s="82">
        <f t="shared" si="561"/>
        <v>1.3289729398581473E-11</v>
      </c>
      <c r="JF210" s="82">
        <f t="shared" si="562"/>
        <v>2.204510249072759E-15</v>
      </c>
      <c r="JG210" s="82">
        <f t="shared" si="563"/>
        <v>9.9115244793308375E-16</v>
      </c>
      <c r="JH210" s="82">
        <f t="shared" si="564"/>
        <v>5.8813923474377275E-14</v>
      </c>
      <c r="JI210" s="82">
        <f t="shared" si="565"/>
        <v>1.1709655578851711E-12</v>
      </c>
      <c r="JJ210" s="82">
        <f t="shared" si="566"/>
        <v>9.431473198053111E-10</v>
      </c>
      <c r="JK210" s="82">
        <f t="shared" si="567"/>
        <v>2.9324216671702378E-9</v>
      </c>
      <c r="JL210" s="82">
        <f t="shared" si="568"/>
        <v>9.1510125576525217E-10</v>
      </c>
      <c r="JM210" s="82">
        <f t="shared" si="569"/>
        <v>3.1823426267386672E-20</v>
      </c>
    </row>
    <row r="211" spans="2:273" x14ac:dyDescent="0.25">
      <c r="B211" s="2">
        <v>184</v>
      </c>
      <c r="C211" s="37">
        <v>0.38502999999999998</v>
      </c>
      <c r="D211" s="37">
        <v>0.38984400000000002</v>
      </c>
      <c r="E211" s="37">
        <v>0.380079</v>
      </c>
      <c r="F211" s="37">
        <v>0.37485800000000002</v>
      </c>
      <c r="G211" s="37">
        <v>0.38078200000000001</v>
      </c>
      <c r="H211" s="37">
        <v>0.38274900000000001</v>
      </c>
      <c r="I211" s="37">
        <v>0.38685199999999997</v>
      </c>
      <c r="J211" s="37">
        <v>0.39850099999999999</v>
      </c>
      <c r="K211" s="37">
        <v>0.40683200000000003</v>
      </c>
      <c r="L211" s="37">
        <v>0.41616799999999998</v>
      </c>
      <c r="M211" s="37">
        <v>0.40016099999999999</v>
      </c>
      <c r="N211" s="37">
        <v>0.38046000000000002</v>
      </c>
      <c r="O211" s="37">
        <v>0.37702400000000003</v>
      </c>
      <c r="P211" s="37">
        <v>0.38667000000000001</v>
      </c>
      <c r="Q211" s="37">
        <v>0.38390800000000003</v>
      </c>
      <c r="S211" s="4" t="e">
        <f t="shared" si="441"/>
        <v>#N/A</v>
      </c>
      <c r="T211" s="4" t="e">
        <f t="shared" si="442"/>
        <v>#N/A</v>
      </c>
      <c r="U211" s="4">
        <f t="shared" si="443"/>
        <v>0.37748453493732564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>
        <f t="shared" si="454"/>
        <v>0.38649160295088947</v>
      </c>
      <c r="AG211" s="4">
        <f t="shared" si="455"/>
        <v>0.3946467884123453</v>
      </c>
      <c r="AI211" s="4">
        <f t="shared" si="456"/>
        <v>0</v>
      </c>
      <c r="AJ211" s="4">
        <f t="shared" si="457"/>
        <v>0</v>
      </c>
      <c r="AK211" s="4">
        <f t="shared" si="458"/>
        <v>2.5944650626743559E-3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1.7839704911054577E-4</v>
      </c>
      <c r="AW211" s="4">
        <f t="shared" si="648"/>
        <v>-1.0738788412345268E-2</v>
      </c>
      <c r="AY211" s="2" t="e">
        <f t="shared" si="520"/>
        <v>#N/A</v>
      </c>
      <c r="AZ211" s="2" t="e">
        <f t="shared" si="571"/>
        <v>#N/A</v>
      </c>
      <c r="BA211" s="2">
        <f t="shared" si="572"/>
        <v>0.37740558520589357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>
        <f t="shared" si="583"/>
        <v>0.38649160295088947</v>
      </c>
      <c r="BM211" s="2">
        <f t="shared" si="584"/>
        <v>0.3946467884123453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>
        <f t="shared" si="523"/>
        <v>0.380079</v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>
        <f t="shared" si="487"/>
        <v>0.380079</v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>
        <f t="shared" si="498"/>
        <v>0.38667000000000001</v>
      </c>
      <c r="DI211" s="2">
        <f t="shared" si="499"/>
        <v>0.38390800000000003</v>
      </c>
      <c r="DK211" s="2">
        <f t="shared" si="500"/>
        <v>0.49894463546798012</v>
      </c>
      <c r="DL211" s="2">
        <f t="shared" si="649"/>
        <v>0.45973554160557184</v>
      </c>
      <c r="DM211" s="2">
        <f t="shared" si="649"/>
        <v>0.45924948698680362</v>
      </c>
      <c r="DN211" s="2">
        <f t="shared" si="649"/>
        <v>0.49086797020626416</v>
      </c>
      <c r="DO211" s="2">
        <f t="shared" si="649"/>
        <v>0.49571774713521777</v>
      </c>
      <c r="DP211" s="2">
        <f t="shared" si="649"/>
        <v>0.47989157601222299</v>
      </c>
      <c r="DQ211" s="2">
        <f t="shared" si="649"/>
        <v>0.44869736806722693</v>
      </c>
      <c r="DR211" s="2">
        <f t="shared" si="649"/>
        <v>0.48894600728291315</v>
      </c>
      <c r="DS211" s="2">
        <f t="shared" si="649"/>
        <v>0.49182503174603187</v>
      </c>
      <c r="DT211" s="2">
        <f t="shared" si="649"/>
        <v>0.46933095658263302</v>
      </c>
      <c r="DU211" s="2">
        <f t="shared" si="649"/>
        <v>0.47556363613445374</v>
      </c>
      <c r="DV211" s="2">
        <f t="shared" si="649"/>
        <v>0.4653991535014006</v>
      </c>
      <c r="DW211" s="2">
        <f t="shared" si="649"/>
        <v>0.5134414543417366</v>
      </c>
      <c r="DX211" s="2">
        <f t="shared" si="649"/>
        <v>0.49835797415329774</v>
      </c>
      <c r="DY211" s="2">
        <f t="shared" si="649"/>
        <v>0.47637140794499616</v>
      </c>
      <c r="EA211" s="2">
        <f t="shared" si="440"/>
        <v>0.38490129445967275</v>
      </c>
      <c r="EB211" s="2">
        <f t="shared" si="502"/>
        <v>0.37679853260556978</v>
      </c>
      <c r="EC211" s="2">
        <f t="shared" si="503"/>
        <v>0.37740551568180258</v>
      </c>
      <c r="ED211" s="2">
        <f t="shared" si="504"/>
        <v>0.36348758149882898</v>
      </c>
      <c r="EE211" s="2">
        <f t="shared" si="505"/>
        <v>0.36559053847207479</v>
      </c>
      <c r="EF211" s="2">
        <f t="shared" si="506"/>
        <v>0.37727627038317979</v>
      </c>
      <c r="EG211" s="2">
        <f t="shared" si="507"/>
        <v>0.38032473084008889</v>
      </c>
      <c r="EH211" s="2">
        <f t="shared" si="508"/>
        <v>0.38001222137358742</v>
      </c>
      <c r="EI211" s="2">
        <f t="shared" si="509"/>
        <v>0.39573005348474588</v>
      </c>
      <c r="EJ211" s="2">
        <f t="shared" si="510"/>
        <v>0.41233190803239733</v>
      </c>
      <c r="EK211" s="2">
        <f t="shared" si="511"/>
        <v>0.40027679003486333</v>
      </c>
      <c r="EL211" s="2">
        <f t="shared" si="512"/>
        <v>0.38369961924768164</v>
      </c>
      <c r="EM211" s="2">
        <f t="shared" si="513"/>
        <v>0.37260459323656081</v>
      </c>
      <c r="EN211" s="2">
        <f t="shared" si="514"/>
        <v>0.39278292499630235</v>
      </c>
      <c r="EO211" s="2">
        <f t="shared" si="515"/>
        <v>0.39677331422467033</v>
      </c>
      <c r="EQ211" s="2">
        <f t="shared" si="516"/>
        <v>0.3830414602416895</v>
      </c>
      <c r="ER211" s="2">
        <f t="shared" si="650"/>
        <v>0.38078488528397003</v>
      </c>
      <c r="ES211" s="2">
        <f t="shared" si="650"/>
        <v>0.37740551568180258</v>
      </c>
      <c r="ET211" s="2">
        <f t="shared" si="650"/>
        <v>0.37611698231479662</v>
      </c>
      <c r="EU211" s="2">
        <f t="shared" si="650"/>
        <v>0.37571791225848283</v>
      </c>
      <c r="EV211" s="2">
        <f t="shared" si="650"/>
        <v>0.38116558172424375</v>
      </c>
      <c r="EW211" s="2">
        <f t="shared" si="650"/>
        <v>0.38449553139148862</v>
      </c>
      <c r="EX211" s="2">
        <f t="shared" si="650"/>
        <v>0.38971695085492797</v>
      </c>
      <c r="EY211" s="2">
        <f t="shared" si="650"/>
        <v>0.40578686066283792</v>
      </c>
      <c r="EZ211" s="2">
        <f t="shared" si="650"/>
        <v>0.41356648101311128</v>
      </c>
      <c r="FA211" s="2">
        <f t="shared" si="650"/>
        <v>0.3946610054799583</v>
      </c>
      <c r="FB211" s="2">
        <f t="shared" si="650"/>
        <v>0.3804195326617259</v>
      </c>
      <c r="FC211" s="2">
        <f t="shared" si="650"/>
        <v>0.37457993949313539</v>
      </c>
      <c r="FD211" s="2">
        <f t="shared" si="650"/>
        <v>0.38612842381152246</v>
      </c>
      <c r="FE211" s="2">
        <f t="shared" si="650"/>
        <v>0.39449321678960697</v>
      </c>
      <c r="FG211" s="2">
        <f t="shared" si="518"/>
        <v>0.99999933011741227</v>
      </c>
      <c r="FH211" s="2">
        <f t="shared" si="651"/>
        <v>0.9999991843917464</v>
      </c>
      <c r="FI211" s="2">
        <f t="shared" si="651"/>
        <v>0.99999915052886745</v>
      </c>
      <c r="FJ211" s="2">
        <f t="shared" si="651"/>
        <v>0.99999900576929013</v>
      </c>
      <c r="FK211" s="2">
        <f t="shared" si="651"/>
        <v>0.99999900795788843</v>
      </c>
      <c r="FL211" s="2">
        <f t="shared" si="651"/>
        <v>0.9999989428789865</v>
      </c>
      <c r="FM211" s="2">
        <f t="shared" si="651"/>
        <v>0.99999886007580285</v>
      </c>
      <c r="FN211" s="2">
        <f t="shared" si="651"/>
        <v>0.99999885156157042</v>
      </c>
      <c r="FO211" s="2">
        <f t="shared" si="651"/>
        <v>0.99999883924386468</v>
      </c>
      <c r="FP211" s="2">
        <f t="shared" si="651"/>
        <v>0.99999894318447802</v>
      </c>
      <c r="FQ211" s="2">
        <f t="shared" si="651"/>
        <v>0.99999885906844033</v>
      </c>
      <c r="FR211" s="2">
        <f t="shared" si="651"/>
        <v>0.99999884639484915</v>
      </c>
      <c r="FS211" s="2">
        <f t="shared" si="651"/>
        <v>0.99999887345689586</v>
      </c>
      <c r="FT211" s="2">
        <f t="shared" si="651"/>
        <v>0.9999991168113499</v>
      </c>
      <c r="FU211" s="2">
        <f t="shared" si="651"/>
        <v>0.99999900847323242</v>
      </c>
      <c r="FW211" s="2">
        <f t="shared" si="536"/>
        <v>0.9918277829993799</v>
      </c>
      <c r="FX211" s="2">
        <f t="shared" si="588"/>
        <v>0.96413930617645949</v>
      </c>
      <c r="FY211" s="2">
        <f t="shared" si="589"/>
        <v>1.0136250396228898E-9</v>
      </c>
      <c r="FZ211" s="2">
        <f t="shared" si="590"/>
        <v>0.96542919599519728</v>
      </c>
      <c r="GA211" s="2">
        <f t="shared" si="591"/>
        <v>0.96532663580319866</v>
      </c>
      <c r="GB211" s="2">
        <f t="shared" si="592"/>
        <v>0.96445302926100862</v>
      </c>
      <c r="GC211" s="2">
        <f t="shared" si="593"/>
        <v>0.96000304528336244</v>
      </c>
      <c r="GD211" s="2">
        <f t="shared" si="594"/>
        <v>0.96071417361336719</v>
      </c>
      <c r="GE211" s="2">
        <f t="shared" si="595"/>
        <v>0.97425916192639739</v>
      </c>
      <c r="GF211" s="2">
        <f t="shared" si="596"/>
        <v>0.97237165694359784</v>
      </c>
      <c r="GG211" s="2">
        <f t="shared" si="597"/>
        <v>0.96472807295505147</v>
      </c>
      <c r="GH211" s="2">
        <f t="shared" si="598"/>
        <v>0.95441899783039252</v>
      </c>
      <c r="GI211" s="2">
        <f t="shared" si="599"/>
        <v>0.94955974902718498</v>
      </c>
      <c r="GJ211" s="2">
        <f t="shared" si="600"/>
        <v>0.94543754872081065</v>
      </c>
      <c r="GK211" s="2">
        <f t="shared" si="601"/>
        <v>0.93268151758019902</v>
      </c>
      <c r="GM211" s="82">
        <f t="shared" si="537"/>
        <v>0</v>
      </c>
      <c r="GN211" s="82">
        <f t="shared" si="602"/>
        <v>0</v>
      </c>
      <c r="GO211" s="82">
        <f t="shared" si="603"/>
        <v>0</v>
      </c>
      <c r="GP211" s="82">
        <f t="shared" si="604"/>
        <v>0</v>
      </c>
      <c r="GQ211" s="82">
        <f t="shared" si="605"/>
        <v>0</v>
      </c>
      <c r="GR211" s="82">
        <f t="shared" si="606"/>
        <v>0</v>
      </c>
      <c r="GS211" s="82">
        <f t="shared" si="607"/>
        <v>0</v>
      </c>
      <c r="GT211" s="82">
        <f t="shared" si="608"/>
        <v>0</v>
      </c>
      <c r="GU211" s="82">
        <f t="shared" si="609"/>
        <v>0</v>
      </c>
      <c r="GV211" s="82">
        <f t="shared" si="610"/>
        <v>0</v>
      </c>
      <c r="GW211" s="82">
        <f t="shared" si="611"/>
        <v>0</v>
      </c>
      <c r="GX211" s="82">
        <f t="shared" si="612"/>
        <v>0</v>
      </c>
      <c r="GY211" s="82">
        <f t="shared" si="613"/>
        <v>0</v>
      </c>
      <c r="GZ211" s="82">
        <f t="shared" si="614"/>
        <v>0</v>
      </c>
      <c r="HA211" s="82">
        <f t="shared" si="615"/>
        <v>0</v>
      </c>
      <c r="HC211" s="82">
        <f t="shared" si="538"/>
        <v>0</v>
      </c>
      <c r="HD211" s="82">
        <f t="shared" si="616"/>
        <v>0</v>
      </c>
      <c r="HE211" s="82">
        <f t="shared" si="617"/>
        <v>0</v>
      </c>
      <c r="HF211" s="82">
        <f t="shared" si="618"/>
        <v>0</v>
      </c>
      <c r="HG211" s="82">
        <f t="shared" si="619"/>
        <v>0</v>
      </c>
      <c r="HH211" s="82">
        <f t="shared" si="620"/>
        <v>0</v>
      </c>
      <c r="HI211" s="82">
        <f t="shared" si="621"/>
        <v>0</v>
      </c>
      <c r="HJ211" s="82">
        <f t="shared" si="622"/>
        <v>0</v>
      </c>
      <c r="HK211" s="82">
        <f t="shared" si="623"/>
        <v>0</v>
      </c>
      <c r="HL211" s="82">
        <f t="shared" si="624"/>
        <v>0</v>
      </c>
      <c r="HM211" s="82">
        <f t="shared" si="625"/>
        <v>0</v>
      </c>
      <c r="HN211" s="82">
        <f t="shared" si="626"/>
        <v>0</v>
      </c>
      <c r="HO211" s="82">
        <f t="shared" si="627"/>
        <v>0</v>
      </c>
      <c r="HP211" s="82">
        <f t="shared" si="628"/>
        <v>0</v>
      </c>
      <c r="HQ211" s="82">
        <f t="shared" si="629"/>
        <v>0</v>
      </c>
      <c r="HS211" s="82">
        <f t="shared" si="539"/>
        <v>3.087237636039622E-167</v>
      </c>
      <c r="HT211" s="82">
        <f t="shared" si="630"/>
        <v>3.7458132996841988E-131</v>
      </c>
      <c r="HU211" s="82">
        <f t="shared" si="631"/>
        <v>1.6238982572432997E-3</v>
      </c>
      <c r="HV211" s="82">
        <f t="shared" si="632"/>
        <v>9.5473563758845849E-145</v>
      </c>
      <c r="HW211" s="82">
        <f t="shared" si="633"/>
        <v>1.4270428457668938E-155</v>
      </c>
      <c r="HX211" s="82">
        <f t="shared" si="634"/>
        <v>3.5581363368680513E-163</v>
      </c>
      <c r="HY211" s="82">
        <f t="shared" si="635"/>
        <v>2.2843621986097373E-165</v>
      </c>
      <c r="HZ211" s="82">
        <f t="shared" si="636"/>
        <v>3.8054888340783184E-227</v>
      </c>
      <c r="IA211" s="82">
        <f t="shared" si="637"/>
        <v>3.1018581596135301E-190</v>
      </c>
      <c r="IB211" s="82">
        <f t="shared" si="638"/>
        <v>1.8265247552622053E-171</v>
      </c>
      <c r="IC211" s="82">
        <f t="shared" si="639"/>
        <v>6.2444571419439628E-168</v>
      </c>
      <c r="ID211" s="82">
        <f t="shared" si="640"/>
        <v>1.6684841629220463E-138</v>
      </c>
      <c r="IE211" s="82">
        <f t="shared" si="641"/>
        <v>1.7017332763629665E-137</v>
      </c>
      <c r="IF211" s="82">
        <f t="shared" si="642"/>
        <v>3.377906284789453E-152</v>
      </c>
      <c r="IG211" s="82">
        <f t="shared" si="643"/>
        <v>1.0076288666548906E-115</v>
      </c>
      <c r="II211" s="82">
        <f t="shared" si="540"/>
        <v>7.3886177182710126E-19</v>
      </c>
      <c r="IJ211" s="82">
        <f t="shared" si="541"/>
        <v>1.455089466001375E-10</v>
      </c>
      <c r="IK211" s="82">
        <f t="shared" si="542"/>
        <v>0</v>
      </c>
      <c r="IL211" s="82">
        <f t="shared" si="543"/>
        <v>8.8764408201444584E-12</v>
      </c>
      <c r="IM211" s="82">
        <f t="shared" si="544"/>
        <v>1.9885313739833682E-12</v>
      </c>
      <c r="IN211" s="82">
        <f t="shared" si="545"/>
        <v>7.7682943639780133E-13</v>
      </c>
      <c r="IO211" s="82">
        <f t="shared" si="546"/>
        <v>3.2293280689504679E-12</v>
      </c>
      <c r="IP211" s="82">
        <f t="shared" si="547"/>
        <v>3.2279681218734452E-16</v>
      </c>
      <c r="IQ211" s="82">
        <f t="shared" si="548"/>
        <v>1.7697859795723882E-16</v>
      </c>
      <c r="IR211" s="82">
        <f t="shared" si="549"/>
        <v>1.2569965510417196E-14</v>
      </c>
      <c r="IS211" s="82">
        <f t="shared" si="550"/>
        <v>2.6260922616620999E-13</v>
      </c>
      <c r="IT211" s="82">
        <f t="shared" si="551"/>
        <v>2.7937102732832747E-10</v>
      </c>
      <c r="IU211" s="82">
        <f t="shared" si="552"/>
        <v>8.9206378372588773E-10</v>
      </c>
      <c r="IV211" s="82">
        <f t="shared" si="553"/>
        <v>2.4853871318164584E-10</v>
      </c>
      <c r="IW211" s="82">
        <f t="shared" si="554"/>
        <v>1.333171220474477E-21</v>
      </c>
      <c r="IY211" s="82">
        <f t="shared" si="555"/>
        <v>7.3886177182710126E-19</v>
      </c>
      <c r="IZ211" s="82">
        <f t="shared" si="556"/>
        <v>1.455089466001375E-10</v>
      </c>
      <c r="JA211" s="82">
        <f t="shared" si="557"/>
        <v>1.6238982572432997E-3</v>
      </c>
      <c r="JB211" s="82">
        <f t="shared" si="558"/>
        <v>8.8764408201444584E-12</v>
      </c>
      <c r="JC211" s="82">
        <f t="shared" si="559"/>
        <v>1.9885313739833682E-12</v>
      </c>
      <c r="JD211" s="82">
        <f t="shared" si="560"/>
        <v>7.7682943639780133E-13</v>
      </c>
      <c r="JE211" s="82">
        <f t="shared" si="561"/>
        <v>3.2293280689504679E-12</v>
      </c>
      <c r="JF211" s="82">
        <f t="shared" si="562"/>
        <v>3.2279681218734452E-16</v>
      </c>
      <c r="JG211" s="82">
        <f t="shared" si="563"/>
        <v>1.7697859795723882E-16</v>
      </c>
      <c r="JH211" s="82">
        <f t="shared" si="564"/>
        <v>1.2569965510417196E-14</v>
      </c>
      <c r="JI211" s="82">
        <f t="shared" si="565"/>
        <v>2.6260922616620999E-13</v>
      </c>
      <c r="JJ211" s="82">
        <f t="shared" si="566"/>
        <v>2.7937102732832747E-10</v>
      </c>
      <c r="JK211" s="82">
        <f t="shared" si="567"/>
        <v>8.9206378372588773E-10</v>
      </c>
      <c r="JL211" s="82">
        <f t="shared" si="568"/>
        <v>2.4853871318164584E-10</v>
      </c>
      <c r="JM211" s="82">
        <f t="shared" si="569"/>
        <v>1.333171220474477E-21</v>
      </c>
    </row>
    <row r="212" spans="2:273" x14ac:dyDescent="0.25">
      <c r="B212" s="2">
        <v>185</v>
      </c>
      <c r="C212" s="37">
        <v>0.38420900000000002</v>
      </c>
      <c r="D212" s="37">
        <v>0.38405400000000001</v>
      </c>
      <c r="E212" s="37">
        <v>0.37924200000000002</v>
      </c>
      <c r="F212" s="37">
        <v>0.374058</v>
      </c>
      <c r="G212" s="37">
        <v>0.37541099999999999</v>
      </c>
      <c r="H212" s="37">
        <v>0.38111299999999998</v>
      </c>
      <c r="I212" s="37">
        <v>0.38803500000000002</v>
      </c>
      <c r="J212" s="37">
        <v>0.39922999999999997</v>
      </c>
      <c r="K212" s="37">
        <v>0.40279300000000001</v>
      </c>
      <c r="L212" s="37">
        <v>0.41631299999999999</v>
      </c>
      <c r="M212" s="37">
        <v>0.39816200000000002</v>
      </c>
      <c r="N212" s="37">
        <v>0.38379600000000003</v>
      </c>
      <c r="O212" s="37">
        <v>0.37959399999999999</v>
      </c>
      <c r="P212" s="37">
        <v>0.38546000000000002</v>
      </c>
      <c r="Q212" s="37">
        <v>0.39388600000000001</v>
      </c>
      <c r="S212" s="4" t="e">
        <f t="shared" si="441"/>
        <v>#N/A</v>
      </c>
      <c r="T212" s="4" t="e">
        <f t="shared" si="442"/>
        <v>#N/A</v>
      </c>
      <c r="U212" s="4">
        <f t="shared" si="443"/>
        <v>0.37724543819233231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>
        <f t="shared" si="454"/>
        <v>0.38610544533560737</v>
      </c>
      <c r="AG212" s="4">
        <f t="shared" si="455"/>
        <v>0.39421147385329702</v>
      </c>
      <c r="AI212" s="4">
        <f t="shared" si="456"/>
        <v>0</v>
      </c>
      <c r="AJ212" s="4">
        <f t="shared" si="457"/>
        <v>0</v>
      </c>
      <c r="AK212" s="4">
        <f t="shared" si="458"/>
        <v>1.9965618076677183E-3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-6.4544533560734196E-4</v>
      </c>
      <c r="AW212" s="4">
        <f t="shared" si="648"/>
        <v>-3.2547385329700917E-4</v>
      </c>
      <c r="AY212" s="2" t="e">
        <f t="shared" si="520"/>
        <v>#N/A</v>
      </c>
      <c r="AZ212" s="2" t="e">
        <f t="shared" si="571"/>
        <v>#N/A</v>
      </c>
      <c r="BA212" s="2">
        <f t="shared" si="572"/>
        <v>0.37710352206076347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>
        <f t="shared" si="583"/>
        <v>0.38610544533560737</v>
      </c>
      <c r="BM212" s="2">
        <f t="shared" si="584"/>
        <v>0.39421147385329702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>
        <f t="shared" si="523"/>
        <v>0.37924200000000002</v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>
        <f t="shared" si="487"/>
        <v>0.37924200000000002</v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>
        <f t="shared" si="498"/>
        <v>0.38546000000000002</v>
      </c>
      <c r="DI212" s="2">
        <f t="shared" si="499"/>
        <v>0.39388600000000001</v>
      </c>
      <c r="DK212" s="2">
        <f t="shared" si="500"/>
        <v>0.4992054083743841</v>
      </c>
      <c r="DL212" s="2">
        <f t="shared" si="649"/>
        <v>0.4598234895527859</v>
      </c>
      <c r="DM212" s="2">
        <f t="shared" si="649"/>
        <v>0.45931008724340189</v>
      </c>
      <c r="DN212" s="2">
        <f t="shared" si="649"/>
        <v>0.49114506080977832</v>
      </c>
      <c r="DO212" s="2">
        <f t="shared" si="649"/>
        <v>0.49601505607333846</v>
      </c>
      <c r="DP212" s="2">
        <f t="shared" si="649"/>
        <v>0.48000771061879288</v>
      </c>
      <c r="DQ212" s="2">
        <f t="shared" si="649"/>
        <v>0.44853473109243702</v>
      </c>
      <c r="DR212" s="2">
        <f t="shared" si="649"/>
        <v>0.48905948739495797</v>
      </c>
      <c r="DS212" s="2">
        <f t="shared" si="649"/>
        <v>0.49204490497640507</v>
      </c>
      <c r="DT212" s="2">
        <f t="shared" si="649"/>
        <v>0.46941710756302518</v>
      </c>
      <c r="DU212" s="2">
        <f t="shared" si="649"/>
        <v>0.47567574789915962</v>
      </c>
      <c r="DV212" s="2">
        <f t="shared" si="649"/>
        <v>0.46544201344537822</v>
      </c>
      <c r="DW212" s="2">
        <f t="shared" si="649"/>
        <v>0.51377085210084028</v>
      </c>
      <c r="DX212" s="2">
        <f t="shared" si="649"/>
        <v>0.49865867836452771</v>
      </c>
      <c r="DY212" s="2">
        <f t="shared" si="649"/>
        <v>0.47646334927425515</v>
      </c>
      <c r="EA212" s="2">
        <f t="shared" si="440"/>
        <v>0.38457124574300194</v>
      </c>
      <c r="EB212" s="2">
        <f t="shared" si="502"/>
        <v>0.37646191103723559</v>
      </c>
      <c r="EC212" s="2">
        <f t="shared" si="503"/>
        <v>0.37710345837307357</v>
      </c>
      <c r="ED212" s="2">
        <f t="shared" si="504"/>
        <v>0.36305081249024196</v>
      </c>
      <c r="EE212" s="2">
        <f t="shared" si="505"/>
        <v>0.36513777742012804</v>
      </c>
      <c r="EF212" s="2">
        <f t="shared" si="506"/>
        <v>0.37682883953703383</v>
      </c>
      <c r="EG212" s="2">
        <f t="shared" si="507"/>
        <v>0.37985706472046443</v>
      </c>
      <c r="EH212" s="2">
        <f t="shared" si="508"/>
        <v>0.37950841883751713</v>
      </c>
      <c r="EI212" s="2">
        <f t="shared" si="509"/>
        <v>0.39550219834446038</v>
      </c>
      <c r="EJ212" s="2">
        <f t="shared" si="510"/>
        <v>0.4123481006557333</v>
      </c>
      <c r="EK212" s="2">
        <f t="shared" si="511"/>
        <v>0.40012732811436835</v>
      </c>
      <c r="EL212" s="2">
        <f t="shared" si="512"/>
        <v>0.38340833722191014</v>
      </c>
      <c r="EM212" s="2">
        <f t="shared" si="513"/>
        <v>0.37213919828521291</v>
      </c>
      <c r="EN212" s="2">
        <f t="shared" si="514"/>
        <v>0.39250027419438438</v>
      </c>
      <c r="EO212" s="2">
        <f t="shared" si="515"/>
        <v>0.39637228156152748</v>
      </c>
      <c r="EQ212" s="2">
        <f t="shared" si="516"/>
        <v>0.38269003000206336</v>
      </c>
      <c r="ER212" s="2">
        <f t="shared" si="650"/>
        <v>0.38049744061327045</v>
      </c>
      <c r="ES212" s="2">
        <f t="shared" si="650"/>
        <v>0.37710345837307357</v>
      </c>
      <c r="ET212" s="2">
        <f t="shared" si="650"/>
        <v>0.37583645568874041</v>
      </c>
      <c r="EU212" s="2">
        <f t="shared" si="650"/>
        <v>0.3753903540030501</v>
      </c>
      <c r="EV212" s="2">
        <f t="shared" si="650"/>
        <v>0.38076660431981352</v>
      </c>
      <c r="EW212" s="2">
        <f t="shared" si="650"/>
        <v>0.38407956614555383</v>
      </c>
      <c r="EX212" s="2">
        <f t="shared" si="650"/>
        <v>0.38932807651381557</v>
      </c>
      <c r="EY212" s="2">
        <f t="shared" si="650"/>
        <v>0.40567857031415994</v>
      </c>
      <c r="EZ212" s="2">
        <f t="shared" si="650"/>
        <v>0.41359787945457432</v>
      </c>
      <c r="FA212" s="2">
        <f t="shared" si="650"/>
        <v>0.39444251209900882</v>
      </c>
      <c r="FB212" s="2">
        <f t="shared" si="650"/>
        <v>0.38008664784880075</v>
      </c>
      <c r="FC212" s="2">
        <f t="shared" si="650"/>
        <v>0.37414011098693356</v>
      </c>
      <c r="FD212" s="2">
        <f t="shared" si="650"/>
        <v>0.38576877405057264</v>
      </c>
      <c r="FE212" s="2">
        <f t="shared" si="650"/>
        <v>0.39406915819256322</v>
      </c>
      <c r="FG212" s="2">
        <f t="shared" si="518"/>
        <v>0.99999938905978292</v>
      </c>
      <c r="FH212" s="2">
        <f t="shared" si="651"/>
        <v>0.99999925615637864</v>
      </c>
      <c r="FI212" s="2">
        <f t="shared" si="651"/>
        <v>0.99999922527306151</v>
      </c>
      <c r="FJ212" s="2">
        <f t="shared" si="651"/>
        <v>0.99999909325073644</v>
      </c>
      <c r="FK212" s="2">
        <f t="shared" si="651"/>
        <v>0.99999909524676223</v>
      </c>
      <c r="FL212" s="2">
        <f t="shared" si="651"/>
        <v>0.99999903589408756</v>
      </c>
      <c r="FM212" s="2">
        <f t="shared" si="651"/>
        <v>0.99999896037667191</v>
      </c>
      <c r="FN212" s="2">
        <f t="shared" si="651"/>
        <v>0.99999895261159799</v>
      </c>
      <c r="FO212" s="2">
        <f t="shared" si="651"/>
        <v>0.99999894137771461</v>
      </c>
      <c r="FP212" s="2">
        <f t="shared" si="651"/>
        <v>0.99999903617269914</v>
      </c>
      <c r="FQ212" s="2">
        <f t="shared" si="651"/>
        <v>0.99999895945794615</v>
      </c>
      <c r="FR212" s="2">
        <f t="shared" si="651"/>
        <v>0.99999894789949129</v>
      </c>
      <c r="FS212" s="2">
        <f t="shared" si="651"/>
        <v>0.99999897258037618</v>
      </c>
      <c r="FT212" s="2">
        <f t="shared" si="651"/>
        <v>0.99999919452231534</v>
      </c>
      <c r="FU212" s="2">
        <f t="shared" si="651"/>
        <v>0.99999909571676149</v>
      </c>
      <c r="FW212" s="2">
        <f t="shared" si="536"/>
        <v>0.99254148634644979</v>
      </c>
      <c r="FX212" s="2">
        <f t="shared" si="588"/>
        <v>0.9671911349968304</v>
      </c>
      <c r="FY212" s="2">
        <f t="shared" si="589"/>
        <v>1.1114177549025777E-9</v>
      </c>
      <c r="FZ212" s="2">
        <f t="shared" si="590"/>
        <v>0.96837485287798786</v>
      </c>
      <c r="GA212" s="2">
        <f t="shared" si="591"/>
        <v>0.96828074436621747</v>
      </c>
      <c r="GB212" s="2">
        <f t="shared" si="592"/>
        <v>0.96747906007108941</v>
      </c>
      <c r="GC212" s="2">
        <f t="shared" si="593"/>
        <v>0.96339351460903011</v>
      </c>
      <c r="GD212" s="2">
        <f t="shared" si="594"/>
        <v>0.96404661948516146</v>
      </c>
      <c r="GE212" s="2">
        <f t="shared" si="595"/>
        <v>0.97647078499697348</v>
      </c>
      <c r="GF212" s="2">
        <f t="shared" si="596"/>
        <v>0.97474124776591597</v>
      </c>
      <c r="GG212" s="2">
        <f t="shared" si="597"/>
        <v>0.967731473312613</v>
      </c>
      <c r="GH212" s="2">
        <f t="shared" si="598"/>
        <v>0.95826223705636593</v>
      </c>
      <c r="GI212" s="2">
        <f t="shared" si="599"/>
        <v>0.9537928680951987</v>
      </c>
      <c r="GJ212" s="2">
        <f t="shared" si="600"/>
        <v>0.94999840011612424</v>
      </c>
      <c r="GK212" s="2">
        <f t="shared" si="601"/>
        <v>0.93823898552698481</v>
      </c>
      <c r="GM212" s="82">
        <f t="shared" si="537"/>
        <v>0</v>
      </c>
      <c r="GN212" s="82">
        <f t="shared" si="602"/>
        <v>0</v>
      </c>
      <c r="GO212" s="82">
        <f t="shared" si="603"/>
        <v>0</v>
      </c>
      <c r="GP212" s="82">
        <f t="shared" si="604"/>
        <v>0</v>
      </c>
      <c r="GQ212" s="82">
        <f t="shared" si="605"/>
        <v>0</v>
      </c>
      <c r="GR212" s="82">
        <f t="shared" si="606"/>
        <v>0</v>
      </c>
      <c r="GS212" s="82">
        <f t="shared" si="607"/>
        <v>0</v>
      </c>
      <c r="GT212" s="82">
        <f t="shared" si="608"/>
        <v>0</v>
      </c>
      <c r="GU212" s="82">
        <f t="shared" si="609"/>
        <v>0</v>
      </c>
      <c r="GV212" s="82">
        <f t="shared" si="610"/>
        <v>0</v>
      </c>
      <c r="GW212" s="82">
        <f t="shared" si="611"/>
        <v>0</v>
      </c>
      <c r="GX212" s="82">
        <f t="shared" si="612"/>
        <v>0</v>
      </c>
      <c r="GY212" s="82">
        <f t="shared" si="613"/>
        <v>0</v>
      </c>
      <c r="GZ212" s="82">
        <f t="shared" si="614"/>
        <v>0</v>
      </c>
      <c r="HA212" s="82">
        <f t="shared" si="615"/>
        <v>0</v>
      </c>
      <c r="HC212" s="82">
        <f t="shared" si="538"/>
        <v>0</v>
      </c>
      <c r="HD212" s="82">
        <f t="shared" si="616"/>
        <v>0</v>
      </c>
      <c r="HE212" s="82">
        <f t="shared" si="617"/>
        <v>0</v>
      </c>
      <c r="HF212" s="82">
        <f t="shared" si="618"/>
        <v>0</v>
      </c>
      <c r="HG212" s="82">
        <f t="shared" si="619"/>
        <v>0</v>
      </c>
      <c r="HH212" s="82">
        <f t="shared" si="620"/>
        <v>0</v>
      </c>
      <c r="HI212" s="82">
        <f t="shared" si="621"/>
        <v>0</v>
      </c>
      <c r="HJ212" s="82">
        <f t="shared" si="622"/>
        <v>0</v>
      </c>
      <c r="HK212" s="82">
        <f t="shared" si="623"/>
        <v>0</v>
      </c>
      <c r="HL212" s="82">
        <f t="shared" si="624"/>
        <v>0</v>
      </c>
      <c r="HM212" s="82">
        <f t="shared" si="625"/>
        <v>0</v>
      </c>
      <c r="HN212" s="82">
        <f t="shared" si="626"/>
        <v>0</v>
      </c>
      <c r="HO212" s="82">
        <f t="shared" si="627"/>
        <v>0</v>
      </c>
      <c r="HP212" s="82">
        <f t="shared" si="628"/>
        <v>0</v>
      </c>
      <c r="HQ212" s="82">
        <f t="shared" si="629"/>
        <v>0</v>
      </c>
      <c r="HS212" s="82">
        <f t="shared" si="539"/>
        <v>1.9193105178037203E-171</v>
      </c>
      <c r="HT212" s="82">
        <f t="shared" si="630"/>
        <v>4.455616785341203E-135</v>
      </c>
      <c r="HU212" s="82">
        <f t="shared" si="631"/>
        <v>3.079757611487024E-3</v>
      </c>
      <c r="HV212" s="82">
        <f t="shared" si="632"/>
        <v>4.3486475376117889E-149</v>
      </c>
      <c r="HW212" s="82">
        <f t="shared" si="633"/>
        <v>3.2208522013249435E-160</v>
      </c>
      <c r="HX212" s="82">
        <f t="shared" si="634"/>
        <v>4.6299871271800236E-168</v>
      </c>
      <c r="HY212" s="82">
        <f t="shared" si="635"/>
        <v>2.4620670787335946E-170</v>
      </c>
      <c r="HZ212" s="82">
        <f t="shared" si="636"/>
        <v>6.1545052016144585E-234</v>
      </c>
      <c r="IA212" s="82">
        <f t="shared" si="637"/>
        <v>9.5609452713357626E-196</v>
      </c>
      <c r="IB212" s="82">
        <f t="shared" si="638"/>
        <v>1.8454645087034833E-176</v>
      </c>
      <c r="IC212" s="82">
        <f t="shared" si="639"/>
        <v>5.6088156229808283E-173</v>
      </c>
      <c r="ID212" s="82">
        <f t="shared" si="640"/>
        <v>8.3830099920214742E-143</v>
      </c>
      <c r="IE212" s="82">
        <f t="shared" si="641"/>
        <v>8.3251511624374555E-142</v>
      </c>
      <c r="IF212" s="82">
        <f t="shared" si="642"/>
        <v>5.6796916358070837E-157</v>
      </c>
      <c r="IG212" s="82">
        <f t="shared" si="643"/>
        <v>1.9434902135308741E-119</v>
      </c>
      <c r="II212" s="82">
        <f t="shared" si="540"/>
        <v>1.5796885070135213E-19</v>
      </c>
      <c r="IJ212" s="82">
        <f t="shared" si="541"/>
        <v>4.4169000481036867E-11</v>
      </c>
      <c r="IK212" s="82">
        <f t="shared" si="542"/>
        <v>0</v>
      </c>
      <c r="IL212" s="82">
        <f t="shared" si="543"/>
        <v>2.3427453965604894E-12</v>
      </c>
      <c r="IM212" s="82">
        <f t="shared" si="544"/>
        <v>4.8271866404496479E-13</v>
      </c>
      <c r="IN212" s="82">
        <f t="shared" si="545"/>
        <v>1.769863535607003E-13</v>
      </c>
      <c r="IO212" s="82">
        <f t="shared" si="546"/>
        <v>7.5392483518676463E-13</v>
      </c>
      <c r="IP212" s="82">
        <f t="shared" si="547"/>
        <v>4.475563595169442E-17</v>
      </c>
      <c r="IQ212" s="82">
        <f t="shared" si="548"/>
        <v>3.0271029586197739E-17</v>
      </c>
      <c r="IR212" s="82">
        <f t="shared" si="549"/>
        <v>2.5833363693823398E-15</v>
      </c>
      <c r="IS212" s="82">
        <f t="shared" si="550"/>
        <v>5.6543961835582737E-14</v>
      </c>
      <c r="IT212" s="82">
        <f t="shared" si="551"/>
        <v>7.9850336516699766E-11</v>
      </c>
      <c r="IU212" s="82">
        <f t="shared" si="552"/>
        <v>2.6174638102882125E-10</v>
      </c>
      <c r="IV212" s="82">
        <f t="shared" si="553"/>
        <v>6.4801146195743065E-11</v>
      </c>
      <c r="IW212" s="82">
        <f t="shared" si="554"/>
        <v>4.9995073226088331E-23</v>
      </c>
      <c r="IY212" s="82">
        <f t="shared" si="555"/>
        <v>1.5796885070135213E-19</v>
      </c>
      <c r="IZ212" s="82">
        <f t="shared" si="556"/>
        <v>4.4169000481036867E-11</v>
      </c>
      <c r="JA212" s="82">
        <f t="shared" si="557"/>
        <v>3.079757611487024E-3</v>
      </c>
      <c r="JB212" s="82">
        <f t="shared" si="558"/>
        <v>2.3427453965604894E-12</v>
      </c>
      <c r="JC212" s="82">
        <f t="shared" si="559"/>
        <v>4.8271866404496479E-13</v>
      </c>
      <c r="JD212" s="82">
        <f t="shared" si="560"/>
        <v>1.769863535607003E-13</v>
      </c>
      <c r="JE212" s="82">
        <f t="shared" si="561"/>
        <v>7.5392483518676463E-13</v>
      </c>
      <c r="JF212" s="82">
        <f t="shared" si="562"/>
        <v>4.475563595169442E-17</v>
      </c>
      <c r="JG212" s="82">
        <f t="shared" si="563"/>
        <v>3.0271029586197739E-17</v>
      </c>
      <c r="JH212" s="82">
        <f t="shared" si="564"/>
        <v>2.5833363693823398E-15</v>
      </c>
      <c r="JI212" s="82">
        <f t="shared" si="565"/>
        <v>5.6543961835582737E-14</v>
      </c>
      <c r="JJ212" s="82">
        <f t="shared" si="566"/>
        <v>7.9850336516699766E-11</v>
      </c>
      <c r="JK212" s="82">
        <f t="shared" si="567"/>
        <v>2.6174638102882125E-10</v>
      </c>
      <c r="JL212" s="82">
        <f t="shared" si="568"/>
        <v>6.4801146195743065E-11</v>
      </c>
      <c r="JM212" s="82">
        <f t="shared" si="569"/>
        <v>4.9995073226088331E-23</v>
      </c>
    </row>
    <row r="213" spans="2:273" x14ac:dyDescent="0.25">
      <c r="B213" s="2">
        <v>186</v>
      </c>
      <c r="C213" s="37">
        <v>0.38810699999999998</v>
      </c>
      <c r="D213" s="37">
        <v>0.38164700000000001</v>
      </c>
      <c r="E213" s="37">
        <v>0.37807299999999999</v>
      </c>
      <c r="F213" s="37">
        <v>0.37807299999999999</v>
      </c>
      <c r="G213" s="37">
        <v>0.38236900000000001</v>
      </c>
      <c r="H213" s="37">
        <v>0.38267000000000001</v>
      </c>
      <c r="I213" s="37">
        <v>0.38769500000000001</v>
      </c>
      <c r="J213" s="37">
        <v>0.398756</v>
      </c>
      <c r="K213" s="37">
        <v>0.400839</v>
      </c>
      <c r="L213" s="37">
        <v>0.41564699999999999</v>
      </c>
      <c r="M213" s="37">
        <v>0.399231</v>
      </c>
      <c r="N213" s="37">
        <v>0.38245600000000002</v>
      </c>
      <c r="O213" s="37">
        <v>0.37442300000000001</v>
      </c>
      <c r="P213" s="37">
        <v>0.38176900000000002</v>
      </c>
      <c r="Q213" s="37">
        <v>0.39210299999999998</v>
      </c>
      <c r="S213" s="4" t="e">
        <f t="shared" si="441"/>
        <v>#N/A</v>
      </c>
      <c r="T213" s="4" t="e">
        <f t="shared" si="442"/>
        <v>#N/A</v>
      </c>
      <c r="U213" s="4">
        <f t="shared" si="443"/>
        <v>0.37704733584380434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>
        <f t="shared" si="454"/>
        <v>0.38572105591504868</v>
      </c>
      <c r="AG213" s="4">
        <f t="shared" si="455"/>
        <v>0.39377690631859014</v>
      </c>
      <c r="AI213" s="4">
        <f t="shared" si="456"/>
        <v>0</v>
      </c>
      <c r="AJ213" s="4">
        <f t="shared" si="457"/>
        <v>0</v>
      </c>
      <c r="AK213" s="4">
        <f t="shared" si="458"/>
        <v>1.0256641561956492E-3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-3.9520559150486578E-3</v>
      </c>
      <c r="AW213" s="4">
        <f t="shared" si="648"/>
        <v>-1.673906318590157E-3</v>
      </c>
      <c r="AY213" s="2" t="e">
        <f t="shared" si="520"/>
        <v>#N/A</v>
      </c>
      <c r="AZ213" s="2" t="e">
        <f t="shared" si="571"/>
        <v>#N/A</v>
      </c>
      <c r="BA213" s="2">
        <f t="shared" si="572"/>
        <v>0.3768014594044512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>
        <f t="shared" si="583"/>
        <v>0.38572105591504868</v>
      </c>
      <c r="BM213" s="2">
        <f t="shared" si="584"/>
        <v>0.39377690631859014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>
        <f t="shared" si="523"/>
        <v>0.37807299999999999</v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>
        <f t="shared" si="487"/>
        <v>0.37807299999999999</v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>
        <f t="shared" si="498"/>
        <v>0.38176900000000002</v>
      </c>
      <c r="DI213" s="2">
        <f t="shared" si="499"/>
        <v>0.39210299999999998</v>
      </c>
      <c r="DK213" s="2">
        <f t="shared" si="500"/>
        <v>0.49946618128078801</v>
      </c>
      <c r="DL213" s="2">
        <f t="shared" si="649"/>
        <v>0.45991143749999996</v>
      </c>
      <c r="DM213" s="2">
        <f t="shared" si="649"/>
        <v>0.4593706875000001</v>
      </c>
      <c r="DN213" s="2">
        <f t="shared" si="649"/>
        <v>0.49142215141329243</v>
      </c>
      <c r="DO213" s="2">
        <f t="shared" si="649"/>
        <v>0.4963123650114592</v>
      </c>
      <c r="DP213" s="2">
        <f t="shared" si="649"/>
        <v>0.48012384522536283</v>
      </c>
      <c r="DQ213" s="2">
        <f t="shared" si="649"/>
        <v>0.44837209411764711</v>
      </c>
      <c r="DR213" s="2">
        <f t="shared" si="649"/>
        <v>0.48917296750700279</v>
      </c>
      <c r="DS213" s="2">
        <f t="shared" si="649"/>
        <v>0.49226477820677828</v>
      </c>
      <c r="DT213" s="2">
        <f t="shared" si="649"/>
        <v>0.46950325854341735</v>
      </c>
      <c r="DU213" s="2">
        <f t="shared" si="649"/>
        <v>0.4757878596638655</v>
      </c>
      <c r="DV213" s="2">
        <f t="shared" si="649"/>
        <v>0.46548487338935579</v>
      </c>
      <c r="DW213" s="2">
        <f t="shared" si="649"/>
        <v>0.51410024985994396</v>
      </c>
      <c r="DX213" s="2">
        <f t="shared" si="649"/>
        <v>0.49895938257575762</v>
      </c>
      <c r="DY213" s="2">
        <f t="shared" si="649"/>
        <v>0.47655529060351415</v>
      </c>
      <c r="EA213" s="2">
        <f t="shared" ref="EA213:EA227" si="652">CE$228*$B213+CE$229</f>
        <v>0.38424119702633108</v>
      </c>
      <c r="EB213" s="2">
        <f t="shared" si="502"/>
        <v>0.37612528946890134</v>
      </c>
      <c r="EC213" s="2">
        <f t="shared" si="503"/>
        <v>0.37680140106434457</v>
      </c>
      <c r="ED213" s="2">
        <f t="shared" si="504"/>
        <v>0.36261404348165488</v>
      </c>
      <c r="EE213" s="2">
        <f t="shared" si="505"/>
        <v>0.36468501636818135</v>
      </c>
      <c r="EF213" s="2">
        <f t="shared" si="506"/>
        <v>0.37638140869088793</v>
      </c>
      <c r="EG213" s="2">
        <f t="shared" si="507"/>
        <v>0.37938939860083992</v>
      </c>
      <c r="EH213" s="2">
        <f t="shared" si="508"/>
        <v>0.37900461630144683</v>
      </c>
      <c r="EI213" s="2">
        <f t="shared" si="509"/>
        <v>0.39527434320417487</v>
      </c>
      <c r="EJ213" s="2">
        <f t="shared" si="510"/>
        <v>0.41236429327906926</v>
      </c>
      <c r="EK213" s="2">
        <f t="shared" si="511"/>
        <v>0.39997786619387343</v>
      </c>
      <c r="EL213" s="2">
        <f t="shared" si="512"/>
        <v>0.3831170551961387</v>
      </c>
      <c r="EM213" s="2">
        <f t="shared" si="513"/>
        <v>0.37167380333386502</v>
      </c>
      <c r="EN213" s="2">
        <f t="shared" si="514"/>
        <v>0.39221762339246641</v>
      </c>
      <c r="EO213" s="2">
        <f t="shared" si="515"/>
        <v>0.39597124889838464</v>
      </c>
      <c r="EQ213" s="2">
        <f t="shared" si="516"/>
        <v>0.38233859976243717</v>
      </c>
      <c r="ER213" s="2">
        <f t="shared" si="650"/>
        <v>0.38020999594257088</v>
      </c>
      <c r="ES213" s="2">
        <f t="shared" si="650"/>
        <v>0.37680140106434457</v>
      </c>
      <c r="ET213" s="2">
        <f t="shared" si="650"/>
        <v>0.3755559290626842</v>
      </c>
      <c r="EU213" s="2">
        <f t="shared" si="650"/>
        <v>0.37506279574761736</v>
      </c>
      <c r="EV213" s="2">
        <f t="shared" si="650"/>
        <v>0.38036762691538328</v>
      </c>
      <c r="EW213" s="2">
        <f t="shared" si="650"/>
        <v>0.38366360089961909</v>
      </c>
      <c r="EX213" s="2">
        <f t="shared" si="650"/>
        <v>0.38893920217270317</v>
      </c>
      <c r="EY213" s="2">
        <f t="shared" si="650"/>
        <v>0.40557027996548201</v>
      </c>
      <c r="EZ213" s="2">
        <f t="shared" si="650"/>
        <v>0.41362927789603737</v>
      </c>
      <c r="FA213" s="2">
        <f t="shared" si="650"/>
        <v>0.3942240187180594</v>
      </c>
      <c r="FB213" s="2">
        <f t="shared" si="650"/>
        <v>0.37975376303587555</v>
      </c>
      <c r="FC213" s="2">
        <f t="shared" si="650"/>
        <v>0.37370028248073162</v>
      </c>
      <c r="FD213" s="2">
        <f t="shared" si="650"/>
        <v>0.38540912428962282</v>
      </c>
      <c r="FE213" s="2">
        <f t="shared" si="650"/>
        <v>0.39364509959551952</v>
      </c>
      <c r="FG213" s="2">
        <f t="shared" si="518"/>
        <v>0.99999944281586983</v>
      </c>
      <c r="FH213" s="2">
        <f t="shared" si="651"/>
        <v>0.99999932160651017</v>
      </c>
      <c r="FI213" s="2">
        <f t="shared" si="651"/>
        <v>0.99999929344058636</v>
      </c>
      <c r="FJ213" s="2">
        <f t="shared" si="651"/>
        <v>0.99999917303477714</v>
      </c>
      <c r="FK213" s="2">
        <f t="shared" si="651"/>
        <v>0.99999917485517453</v>
      </c>
      <c r="FL213" s="2">
        <f t="shared" si="651"/>
        <v>0.99999912072488295</v>
      </c>
      <c r="FM213" s="2">
        <f t="shared" si="651"/>
        <v>0.9999990518521692</v>
      </c>
      <c r="FN213" s="2">
        <f t="shared" si="651"/>
        <v>0.99999904477033641</v>
      </c>
      <c r="FO213" s="2">
        <f t="shared" si="651"/>
        <v>0.99999903452491101</v>
      </c>
      <c r="FP213" s="2">
        <f t="shared" si="651"/>
        <v>0.99999912097897981</v>
      </c>
      <c r="FQ213" s="2">
        <f t="shared" si="651"/>
        <v>0.99999905101428122</v>
      </c>
      <c r="FR213" s="2">
        <f t="shared" si="651"/>
        <v>0.99999904047284316</v>
      </c>
      <c r="FS213" s="2">
        <f t="shared" si="651"/>
        <v>0.99999906298208185</v>
      </c>
      <c r="FT213" s="2">
        <f t="shared" si="651"/>
        <v>0.99999926539556871</v>
      </c>
      <c r="FU213" s="2">
        <f t="shared" si="651"/>
        <v>0.9999991752838191</v>
      </c>
      <c r="FW213" s="2">
        <f t="shared" si="536"/>
        <v>0.99319328767256909</v>
      </c>
      <c r="FX213" s="2">
        <f t="shared" si="588"/>
        <v>0.96999132972578517</v>
      </c>
      <c r="FY213" s="2">
        <f t="shared" si="589"/>
        <v>1.2186453349264183E-9</v>
      </c>
      <c r="FZ213" s="2">
        <f t="shared" si="590"/>
        <v>0.97107703997096229</v>
      </c>
      <c r="GA213" s="2">
        <f t="shared" si="591"/>
        <v>0.97099073160836069</v>
      </c>
      <c r="GB213" s="2">
        <f t="shared" si="592"/>
        <v>0.97025543650160817</v>
      </c>
      <c r="GC213" s="2">
        <f t="shared" si="593"/>
        <v>0.96650660718784809</v>
      </c>
      <c r="GD213" s="2">
        <f t="shared" si="594"/>
        <v>0.96710606704636948</v>
      </c>
      <c r="GE213" s="2">
        <f t="shared" si="595"/>
        <v>0.97849658200798828</v>
      </c>
      <c r="GF213" s="2">
        <f t="shared" si="596"/>
        <v>0.97691243213726586</v>
      </c>
      <c r="GG213" s="2">
        <f t="shared" si="597"/>
        <v>0.97048695808433572</v>
      </c>
      <c r="GH213" s="2">
        <f t="shared" si="598"/>
        <v>0.9617943988329849</v>
      </c>
      <c r="GI213" s="2">
        <f t="shared" si="599"/>
        <v>0.95768655996213869</v>
      </c>
      <c r="GJ213" s="2">
        <f t="shared" si="600"/>
        <v>0.95419648181692129</v>
      </c>
      <c r="GK213" s="2">
        <f t="shared" si="601"/>
        <v>0.94336551658775292</v>
      </c>
      <c r="GM213" s="82">
        <f t="shared" si="537"/>
        <v>0</v>
      </c>
      <c r="GN213" s="82">
        <f t="shared" si="602"/>
        <v>0</v>
      </c>
      <c r="GO213" s="82">
        <f t="shared" si="603"/>
        <v>0</v>
      </c>
      <c r="GP213" s="82">
        <f t="shared" si="604"/>
        <v>0</v>
      </c>
      <c r="GQ213" s="82">
        <f t="shared" si="605"/>
        <v>0</v>
      </c>
      <c r="GR213" s="82">
        <f t="shared" si="606"/>
        <v>0</v>
      </c>
      <c r="GS213" s="82">
        <f t="shared" si="607"/>
        <v>0</v>
      </c>
      <c r="GT213" s="82">
        <f t="shared" si="608"/>
        <v>0</v>
      </c>
      <c r="GU213" s="82">
        <f t="shared" si="609"/>
        <v>0</v>
      </c>
      <c r="GV213" s="82">
        <f t="shared" si="610"/>
        <v>0</v>
      </c>
      <c r="GW213" s="82">
        <f t="shared" si="611"/>
        <v>0</v>
      </c>
      <c r="GX213" s="82">
        <f t="shared" si="612"/>
        <v>0</v>
      </c>
      <c r="GY213" s="82">
        <f t="shared" si="613"/>
        <v>0</v>
      </c>
      <c r="GZ213" s="82">
        <f t="shared" si="614"/>
        <v>0</v>
      </c>
      <c r="HA213" s="82">
        <f t="shared" si="615"/>
        <v>0</v>
      </c>
      <c r="HC213" s="82">
        <f t="shared" si="538"/>
        <v>0</v>
      </c>
      <c r="HD213" s="82">
        <f t="shared" si="616"/>
        <v>0</v>
      </c>
      <c r="HE213" s="82">
        <f t="shared" si="617"/>
        <v>0</v>
      </c>
      <c r="HF213" s="82">
        <f t="shared" si="618"/>
        <v>0</v>
      </c>
      <c r="HG213" s="82">
        <f t="shared" si="619"/>
        <v>0</v>
      </c>
      <c r="HH213" s="82">
        <f t="shared" si="620"/>
        <v>0</v>
      </c>
      <c r="HI213" s="82">
        <f t="shared" si="621"/>
        <v>0</v>
      </c>
      <c r="HJ213" s="82">
        <f t="shared" si="622"/>
        <v>0</v>
      </c>
      <c r="HK213" s="82">
        <f t="shared" si="623"/>
        <v>0</v>
      </c>
      <c r="HL213" s="82">
        <f t="shared" si="624"/>
        <v>0</v>
      </c>
      <c r="HM213" s="82">
        <f t="shared" si="625"/>
        <v>0</v>
      </c>
      <c r="HN213" s="82">
        <f t="shared" si="626"/>
        <v>0</v>
      </c>
      <c r="HO213" s="82">
        <f t="shared" si="627"/>
        <v>0</v>
      </c>
      <c r="HP213" s="82">
        <f t="shared" si="628"/>
        <v>0</v>
      </c>
      <c r="HQ213" s="82">
        <f t="shared" si="629"/>
        <v>0</v>
      </c>
      <c r="HS213" s="82">
        <f t="shared" si="539"/>
        <v>1.0567430492090845E-175</v>
      </c>
      <c r="HT213" s="82">
        <f t="shared" si="630"/>
        <v>4.63149359275287E-139</v>
      </c>
      <c r="HU213" s="82">
        <f t="shared" si="631"/>
        <v>5.6445389664928538E-3</v>
      </c>
      <c r="HV213" s="82">
        <f t="shared" si="632"/>
        <v>1.7059711077219488E-153</v>
      </c>
      <c r="HW213" s="82">
        <f t="shared" si="633"/>
        <v>6.2005628396632934E-165</v>
      </c>
      <c r="HX213" s="82">
        <f t="shared" si="634"/>
        <v>5.0951933638555034E-173</v>
      </c>
      <c r="HY213" s="82">
        <f t="shared" si="635"/>
        <v>2.2367110119241888E-175</v>
      </c>
      <c r="HZ213" s="82">
        <f t="shared" si="636"/>
        <v>7.8923356002358168E-241</v>
      </c>
      <c r="IA213" s="82">
        <f t="shared" si="637"/>
        <v>2.4547545346075734E-201</v>
      </c>
      <c r="IB213" s="82">
        <f t="shared" si="638"/>
        <v>1.5782613804634231E-181</v>
      </c>
      <c r="IC213" s="82">
        <f t="shared" si="639"/>
        <v>4.2346528977757677E-178</v>
      </c>
      <c r="ID213" s="82">
        <f t="shared" si="640"/>
        <v>3.6143569631844594E-147</v>
      </c>
      <c r="IE213" s="82">
        <f t="shared" si="641"/>
        <v>3.4882131983374161E-146</v>
      </c>
      <c r="IF213" s="82">
        <f t="shared" si="642"/>
        <v>8.0444889487356007E-162</v>
      </c>
      <c r="IG213" s="82">
        <f t="shared" si="643"/>
        <v>3.2688940502232507E-123</v>
      </c>
      <c r="II213" s="82">
        <f t="shared" si="540"/>
        <v>3.2820095106615435E-20</v>
      </c>
      <c r="IJ213" s="82">
        <f t="shared" si="541"/>
        <v>1.2991471536015043E-11</v>
      </c>
      <c r="IK213" s="82">
        <f t="shared" si="542"/>
        <v>0</v>
      </c>
      <c r="IL213" s="82">
        <f t="shared" si="543"/>
        <v>5.9706200040232807E-13</v>
      </c>
      <c r="IM213" s="82">
        <f t="shared" si="544"/>
        <v>1.1289141419168208E-13</v>
      </c>
      <c r="IN213" s="82">
        <f t="shared" si="545"/>
        <v>3.8768780598179972E-14</v>
      </c>
      <c r="IO213" s="82">
        <f t="shared" si="546"/>
        <v>1.6910148739172626E-13</v>
      </c>
      <c r="IP213" s="82">
        <f t="shared" si="547"/>
        <v>5.8755786484093368E-18</v>
      </c>
      <c r="IQ213" s="82">
        <f t="shared" si="548"/>
        <v>4.9596171248320671E-18</v>
      </c>
      <c r="IR213" s="82">
        <f t="shared" si="549"/>
        <v>5.1051518641602686E-16</v>
      </c>
      <c r="IS213" s="82">
        <f t="shared" si="550"/>
        <v>1.1688481849887541E-14</v>
      </c>
      <c r="IT213" s="82">
        <f t="shared" si="551"/>
        <v>2.2021546645387216E-11</v>
      </c>
      <c r="IU213" s="82">
        <f t="shared" si="552"/>
        <v>7.4073208227127873E-11</v>
      </c>
      <c r="IV213" s="82">
        <f t="shared" si="553"/>
        <v>1.6218602381771932E-11</v>
      </c>
      <c r="IW213" s="82">
        <f t="shared" si="554"/>
        <v>1.678183336924694E-24</v>
      </c>
      <c r="IY213" s="82">
        <f t="shared" si="555"/>
        <v>3.2820095106615435E-20</v>
      </c>
      <c r="IZ213" s="82">
        <f t="shared" si="556"/>
        <v>1.2991471536015043E-11</v>
      </c>
      <c r="JA213" s="82">
        <f t="shared" si="557"/>
        <v>5.6445389664928538E-3</v>
      </c>
      <c r="JB213" s="82">
        <f t="shared" si="558"/>
        <v>5.9706200040232807E-13</v>
      </c>
      <c r="JC213" s="82">
        <f t="shared" si="559"/>
        <v>1.1289141419168208E-13</v>
      </c>
      <c r="JD213" s="82">
        <f t="shared" si="560"/>
        <v>3.8768780598179972E-14</v>
      </c>
      <c r="JE213" s="82">
        <f t="shared" si="561"/>
        <v>1.6910148739172626E-13</v>
      </c>
      <c r="JF213" s="82">
        <f t="shared" si="562"/>
        <v>5.8755786484093368E-18</v>
      </c>
      <c r="JG213" s="82">
        <f t="shared" si="563"/>
        <v>4.9596171248320671E-18</v>
      </c>
      <c r="JH213" s="82">
        <f t="shared" si="564"/>
        <v>5.1051518641602686E-16</v>
      </c>
      <c r="JI213" s="82">
        <f t="shared" si="565"/>
        <v>1.1688481849887541E-14</v>
      </c>
      <c r="JJ213" s="82">
        <f t="shared" si="566"/>
        <v>2.2021546645387216E-11</v>
      </c>
      <c r="JK213" s="82">
        <f t="shared" si="567"/>
        <v>7.4073208227127873E-11</v>
      </c>
      <c r="JL213" s="82">
        <f t="shared" si="568"/>
        <v>1.6218602381771932E-11</v>
      </c>
      <c r="JM213" s="82">
        <f t="shared" si="569"/>
        <v>1.678183336924694E-24</v>
      </c>
    </row>
    <row r="214" spans="2:273" x14ac:dyDescent="0.25">
      <c r="B214" s="2">
        <v>187</v>
      </c>
      <c r="C214" s="37">
        <v>0.38905699999999999</v>
      </c>
      <c r="D214" s="37">
        <v>0.379527</v>
      </c>
      <c r="E214" s="37">
        <v>0.37781900000000002</v>
      </c>
      <c r="F214" s="37">
        <v>0.37653799999999998</v>
      </c>
      <c r="G214" s="37">
        <v>0.38148399999999999</v>
      </c>
      <c r="H214" s="37">
        <v>0.38259500000000002</v>
      </c>
      <c r="I214" s="37">
        <v>0.39219700000000002</v>
      </c>
      <c r="J214" s="37">
        <v>0.40011400000000003</v>
      </c>
      <c r="K214" s="37">
        <v>0.40184900000000001</v>
      </c>
      <c r="L214" s="37">
        <v>0.41886400000000001</v>
      </c>
      <c r="M214" s="37">
        <v>0.399397</v>
      </c>
      <c r="N214" s="37">
        <v>0.38198700000000002</v>
      </c>
      <c r="O214" s="37">
        <v>0.37957600000000002</v>
      </c>
      <c r="P214" s="37">
        <v>0.38337599999999999</v>
      </c>
      <c r="Q214" s="37">
        <v>0.39316000000000001</v>
      </c>
      <c r="S214" s="4" t="e">
        <f t="shared" si="441"/>
        <v>#N/A</v>
      </c>
      <c r="T214" s="4" t="e">
        <f t="shared" si="442"/>
        <v>#N/A</v>
      </c>
      <c r="U214" s="4">
        <f t="shared" si="443"/>
        <v>0.37690998502753004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>
        <f t="shared" si="454"/>
        <v>0.38533834034505116</v>
      </c>
      <c r="AG214" s="4">
        <f t="shared" si="455"/>
        <v>0.39334304752955207</v>
      </c>
      <c r="AI214" s="4">
        <f t="shared" si="456"/>
        <v>0</v>
      </c>
      <c r="AJ214" s="4">
        <f t="shared" si="457"/>
        <v>0</v>
      </c>
      <c r="AK214" s="4">
        <f t="shared" si="458"/>
        <v>9.090149724699792E-4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-1.9623403450511612E-3</v>
      </c>
      <c r="AW214" s="4">
        <f t="shared" si="648"/>
        <v>-1.8304752955206061E-4</v>
      </c>
      <c r="AY214" s="2" t="e">
        <f t="shared" si="520"/>
        <v>#N/A</v>
      </c>
      <c r="AZ214" s="2" t="e">
        <f t="shared" si="571"/>
        <v>#N/A</v>
      </c>
      <c r="BA214" s="2">
        <f t="shared" si="572"/>
        <v>0.37649939719612135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>
        <f t="shared" si="583"/>
        <v>0.38533834034505116</v>
      </c>
      <c r="BM214" s="2">
        <f t="shared" si="584"/>
        <v>0.39334304752955207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>
        <f t="shared" si="523"/>
        <v>0.37781900000000002</v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>
        <f t="shared" si="487"/>
        <v>0.37781900000000002</v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>
        <f t="shared" si="498"/>
        <v>0.38337599999999999</v>
      </c>
      <c r="DI214" s="2">
        <f t="shared" si="499"/>
        <v>0.39316000000000001</v>
      </c>
      <c r="DK214" s="2">
        <f t="shared" si="500"/>
        <v>0.49972695418719193</v>
      </c>
      <c r="DL214" s="2">
        <f t="shared" si="649"/>
        <v>0.45999938544721408</v>
      </c>
      <c r="DM214" s="2">
        <f t="shared" si="649"/>
        <v>0.45943128775659836</v>
      </c>
      <c r="DN214" s="2">
        <f t="shared" si="649"/>
        <v>0.49169924201680659</v>
      </c>
      <c r="DO214" s="2">
        <f t="shared" si="649"/>
        <v>0.49660967394957989</v>
      </c>
      <c r="DP214" s="2">
        <f t="shared" si="649"/>
        <v>0.48023997983193273</v>
      </c>
      <c r="DQ214" s="2">
        <f t="shared" si="649"/>
        <v>0.4482094571428572</v>
      </c>
      <c r="DR214" s="2">
        <f t="shared" si="649"/>
        <v>0.4892864476190476</v>
      </c>
      <c r="DS214" s="2">
        <f t="shared" si="649"/>
        <v>0.49248465143715153</v>
      </c>
      <c r="DT214" s="2">
        <f t="shared" si="649"/>
        <v>0.46958940952380951</v>
      </c>
      <c r="DU214" s="2">
        <f t="shared" si="649"/>
        <v>0.47589997142857138</v>
      </c>
      <c r="DV214" s="2">
        <f t="shared" si="649"/>
        <v>0.46552773333333342</v>
      </c>
      <c r="DW214" s="2">
        <f t="shared" si="649"/>
        <v>0.51442964761904753</v>
      </c>
      <c r="DX214" s="2">
        <f t="shared" si="649"/>
        <v>0.49926008678698758</v>
      </c>
      <c r="DY214" s="2">
        <f t="shared" si="649"/>
        <v>0.47664723193277309</v>
      </c>
      <c r="EA214" s="2">
        <f t="shared" si="652"/>
        <v>0.38391114830966028</v>
      </c>
      <c r="EB214" s="2">
        <f t="shared" si="502"/>
        <v>0.37578866790056709</v>
      </c>
      <c r="EC214" s="2">
        <f t="shared" si="503"/>
        <v>0.37649934375561556</v>
      </c>
      <c r="ED214" s="2">
        <f t="shared" si="504"/>
        <v>0.36217727447306786</v>
      </c>
      <c r="EE214" s="2">
        <f t="shared" si="505"/>
        <v>0.3642322553162346</v>
      </c>
      <c r="EF214" s="2">
        <f t="shared" si="506"/>
        <v>0.37593397784474197</v>
      </c>
      <c r="EG214" s="2">
        <f t="shared" si="507"/>
        <v>0.37892173248121547</v>
      </c>
      <c r="EH214" s="2">
        <f t="shared" si="508"/>
        <v>0.37850081376537648</v>
      </c>
      <c r="EI214" s="2">
        <f t="shared" si="509"/>
        <v>0.39504648806388937</v>
      </c>
      <c r="EJ214" s="2">
        <f t="shared" si="510"/>
        <v>0.41238048590240522</v>
      </c>
      <c r="EK214" s="2">
        <f t="shared" si="511"/>
        <v>0.39982840427337846</v>
      </c>
      <c r="EL214" s="2">
        <f t="shared" si="512"/>
        <v>0.3828257731703672</v>
      </c>
      <c r="EM214" s="2">
        <f t="shared" si="513"/>
        <v>0.37120840838251712</v>
      </c>
      <c r="EN214" s="2">
        <f t="shared" si="514"/>
        <v>0.39193497259054844</v>
      </c>
      <c r="EO214" s="2">
        <f t="shared" si="515"/>
        <v>0.39557021623524186</v>
      </c>
      <c r="EQ214" s="2">
        <f t="shared" si="516"/>
        <v>0.38198716952281103</v>
      </c>
      <c r="ER214" s="2">
        <f t="shared" si="650"/>
        <v>0.37992255127187136</v>
      </c>
      <c r="ES214" s="2">
        <f t="shared" si="650"/>
        <v>0.37649934375561556</v>
      </c>
      <c r="ET214" s="2">
        <f t="shared" si="650"/>
        <v>0.37527540243662799</v>
      </c>
      <c r="EU214" s="2">
        <f t="shared" si="650"/>
        <v>0.37473523749218468</v>
      </c>
      <c r="EV214" s="2">
        <f t="shared" si="650"/>
        <v>0.37996864951095299</v>
      </c>
      <c r="EW214" s="2">
        <f t="shared" si="650"/>
        <v>0.3832476356536843</v>
      </c>
      <c r="EX214" s="2">
        <f t="shared" si="650"/>
        <v>0.38855032783159077</v>
      </c>
      <c r="EY214" s="2">
        <f t="shared" si="650"/>
        <v>0.40546198961680407</v>
      </c>
      <c r="EZ214" s="2">
        <f t="shared" si="650"/>
        <v>0.41366067633750042</v>
      </c>
      <c r="FA214" s="2">
        <f t="shared" si="650"/>
        <v>0.39400552533710992</v>
      </c>
      <c r="FB214" s="2">
        <f t="shared" si="650"/>
        <v>0.3794208782229504</v>
      </c>
      <c r="FC214" s="2">
        <f t="shared" si="650"/>
        <v>0.37326045397452973</v>
      </c>
      <c r="FD214" s="2">
        <f t="shared" si="650"/>
        <v>0.385049474528673</v>
      </c>
      <c r="FE214" s="2">
        <f t="shared" si="650"/>
        <v>0.39322104099847577</v>
      </c>
      <c r="FG214" s="2">
        <f t="shared" si="518"/>
        <v>0.99999949184200887</v>
      </c>
      <c r="FH214" s="2">
        <f t="shared" si="651"/>
        <v>0.99999938129774701</v>
      </c>
      <c r="FI214" s="2">
        <f t="shared" si="651"/>
        <v>0.9999993556101161</v>
      </c>
      <c r="FJ214" s="2">
        <f t="shared" si="651"/>
        <v>0.99999924579869803</v>
      </c>
      <c r="FK214" s="2">
        <f t="shared" si="651"/>
        <v>0.99999924745892044</v>
      </c>
      <c r="FL214" s="2">
        <f t="shared" si="651"/>
        <v>0.9999991980915004</v>
      </c>
      <c r="FM214" s="2">
        <f t="shared" si="651"/>
        <v>0.99999913527882889</v>
      </c>
      <c r="FN214" s="2">
        <f t="shared" si="651"/>
        <v>0.99999912882011943</v>
      </c>
      <c r="FO214" s="2">
        <f t="shared" si="651"/>
        <v>0.99999911947617892</v>
      </c>
      <c r="FP214" s="2">
        <f t="shared" si="651"/>
        <v>0.99999919832323958</v>
      </c>
      <c r="FQ214" s="2">
        <f t="shared" si="651"/>
        <v>0.99999913451466582</v>
      </c>
      <c r="FR214" s="2">
        <f t="shared" si="651"/>
        <v>0.99999912490075837</v>
      </c>
      <c r="FS214" s="2">
        <f t="shared" si="651"/>
        <v>0.99999914542943147</v>
      </c>
      <c r="FT214" s="2">
        <f t="shared" si="651"/>
        <v>0.99999933003275265</v>
      </c>
      <c r="FU214" s="2">
        <f t="shared" si="651"/>
        <v>0.99999924784984895</v>
      </c>
      <c r="FW214" s="2">
        <f t="shared" si="536"/>
        <v>0.99378848439530765</v>
      </c>
      <c r="FX214" s="2">
        <f t="shared" si="588"/>
        <v>0.97255931200791046</v>
      </c>
      <c r="FY214" s="2">
        <f t="shared" si="589"/>
        <v>1.3362180384213187E-9</v>
      </c>
      <c r="FZ214" s="2">
        <f t="shared" si="590"/>
        <v>0.97355464598132713</v>
      </c>
      <c r="GA214" s="2">
        <f t="shared" si="591"/>
        <v>0.97347552904170831</v>
      </c>
      <c r="GB214" s="2">
        <f t="shared" si="592"/>
        <v>0.97280145165925214</v>
      </c>
      <c r="GC214" s="2">
        <f t="shared" si="593"/>
        <v>0.96936337487329816</v>
      </c>
      <c r="GD214" s="2">
        <f t="shared" si="594"/>
        <v>0.96991329636355317</v>
      </c>
      <c r="GE214" s="2">
        <f t="shared" si="595"/>
        <v>0.98035147336548478</v>
      </c>
      <c r="GF214" s="2">
        <f t="shared" si="596"/>
        <v>0.97890102622390929</v>
      </c>
      <c r="GG214" s="2">
        <f t="shared" si="597"/>
        <v>0.97301370711533908</v>
      </c>
      <c r="GH214" s="2">
        <f t="shared" si="598"/>
        <v>0.96503854844180159</v>
      </c>
      <c r="GI214" s="2">
        <f t="shared" si="599"/>
        <v>0.96126547057608369</v>
      </c>
      <c r="GJ214" s="2">
        <f t="shared" si="600"/>
        <v>0.95805765836086121</v>
      </c>
      <c r="GK214" s="2">
        <f t="shared" si="601"/>
        <v>0.94809005855408979</v>
      </c>
      <c r="GM214" s="82">
        <f t="shared" si="537"/>
        <v>0</v>
      </c>
      <c r="GN214" s="82">
        <f t="shared" si="602"/>
        <v>0</v>
      </c>
      <c r="GO214" s="82">
        <f t="shared" si="603"/>
        <v>0</v>
      </c>
      <c r="GP214" s="82">
        <f t="shared" si="604"/>
        <v>0</v>
      </c>
      <c r="GQ214" s="82">
        <f t="shared" si="605"/>
        <v>0</v>
      </c>
      <c r="GR214" s="82">
        <f t="shared" si="606"/>
        <v>0</v>
      </c>
      <c r="GS214" s="82">
        <f t="shared" si="607"/>
        <v>0</v>
      </c>
      <c r="GT214" s="82">
        <f t="shared" si="608"/>
        <v>0</v>
      </c>
      <c r="GU214" s="82">
        <f t="shared" si="609"/>
        <v>0</v>
      </c>
      <c r="GV214" s="82">
        <f t="shared" si="610"/>
        <v>0</v>
      </c>
      <c r="GW214" s="82">
        <f t="shared" si="611"/>
        <v>0</v>
      </c>
      <c r="GX214" s="82">
        <f t="shared" si="612"/>
        <v>0</v>
      </c>
      <c r="GY214" s="82">
        <f t="shared" si="613"/>
        <v>0</v>
      </c>
      <c r="GZ214" s="82">
        <f t="shared" si="614"/>
        <v>0</v>
      </c>
      <c r="HA214" s="82">
        <f t="shared" si="615"/>
        <v>0</v>
      </c>
      <c r="HC214" s="82">
        <f t="shared" si="538"/>
        <v>0</v>
      </c>
      <c r="HD214" s="82">
        <f t="shared" si="616"/>
        <v>0</v>
      </c>
      <c r="HE214" s="82">
        <f t="shared" si="617"/>
        <v>0</v>
      </c>
      <c r="HF214" s="82">
        <f t="shared" si="618"/>
        <v>0</v>
      </c>
      <c r="HG214" s="82">
        <f t="shared" si="619"/>
        <v>0</v>
      </c>
      <c r="HH214" s="82">
        <f t="shared" si="620"/>
        <v>0</v>
      </c>
      <c r="HI214" s="82">
        <f t="shared" si="621"/>
        <v>0</v>
      </c>
      <c r="HJ214" s="82">
        <f t="shared" si="622"/>
        <v>0</v>
      </c>
      <c r="HK214" s="82">
        <f t="shared" si="623"/>
        <v>0</v>
      </c>
      <c r="HL214" s="82">
        <f t="shared" si="624"/>
        <v>0</v>
      </c>
      <c r="HM214" s="82">
        <f t="shared" si="625"/>
        <v>0</v>
      </c>
      <c r="HN214" s="82">
        <f t="shared" si="626"/>
        <v>0</v>
      </c>
      <c r="HO214" s="82">
        <f t="shared" si="627"/>
        <v>0</v>
      </c>
      <c r="HP214" s="82">
        <f t="shared" si="628"/>
        <v>0</v>
      </c>
      <c r="HQ214" s="82">
        <f t="shared" si="629"/>
        <v>0</v>
      </c>
      <c r="HS214" s="82">
        <f t="shared" si="539"/>
        <v>5.1527715913739019E-180</v>
      </c>
      <c r="HT214" s="82">
        <f t="shared" si="630"/>
        <v>4.2071025916202003E-143</v>
      </c>
      <c r="HU214" s="82">
        <f t="shared" si="631"/>
        <v>9.999994069841131E-3</v>
      </c>
      <c r="HV214" s="82">
        <f t="shared" si="632"/>
        <v>5.7641168357000415E-158</v>
      </c>
      <c r="HW214" s="82">
        <f t="shared" si="633"/>
        <v>1.0181581784778641E-169</v>
      </c>
      <c r="HX214" s="82">
        <f t="shared" si="634"/>
        <v>4.7420105794851584E-178</v>
      </c>
      <c r="HY214" s="82">
        <f t="shared" si="635"/>
        <v>1.7127429857060259E-180</v>
      </c>
      <c r="HZ214" s="82">
        <f t="shared" si="636"/>
        <v>8.0249983935894209E-248</v>
      </c>
      <c r="IA214" s="82">
        <f t="shared" si="637"/>
        <v>5.2497809258811569E-207</v>
      </c>
      <c r="IB214" s="82">
        <f t="shared" si="638"/>
        <v>1.1424645776849246E-186</v>
      </c>
      <c r="IC214" s="82">
        <f t="shared" si="639"/>
        <v>2.6873974336766368E-183</v>
      </c>
      <c r="ID214" s="82">
        <f t="shared" si="640"/>
        <v>1.337248832705721E-151</v>
      </c>
      <c r="IE214" s="82">
        <f t="shared" si="641"/>
        <v>1.2517599251233871E-150</v>
      </c>
      <c r="IF214" s="82">
        <f t="shared" si="642"/>
        <v>9.5976647518273481E-167</v>
      </c>
      <c r="IG214" s="82">
        <f t="shared" si="643"/>
        <v>4.7946035032179522E-127</v>
      </c>
      <c r="II214" s="82">
        <f t="shared" si="540"/>
        <v>6.6261825048659588E-21</v>
      </c>
      <c r="IJ214" s="82">
        <f t="shared" si="541"/>
        <v>3.7025313137328985E-12</v>
      </c>
      <c r="IK214" s="82">
        <f t="shared" si="542"/>
        <v>0</v>
      </c>
      <c r="IL214" s="82">
        <f t="shared" si="543"/>
        <v>1.4692939971243848E-13</v>
      </c>
      <c r="IM214" s="82">
        <f t="shared" si="544"/>
        <v>2.543428629102624E-14</v>
      </c>
      <c r="IN214" s="82">
        <f t="shared" si="545"/>
        <v>8.164676819489191E-15</v>
      </c>
      <c r="IO214" s="82">
        <f t="shared" si="546"/>
        <v>3.6438048487161088E-14</v>
      </c>
      <c r="IP214" s="82">
        <f t="shared" si="547"/>
        <v>7.3033522489474658E-19</v>
      </c>
      <c r="IQ214" s="82">
        <f t="shared" si="548"/>
        <v>7.7834608728826123E-19</v>
      </c>
      <c r="IR214" s="82">
        <f t="shared" si="549"/>
        <v>9.7007630538754397E-17</v>
      </c>
      <c r="IS214" s="82">
        <f t="shared" si="550"/>
        <v>2.3195932816127528E-15</v>
      </c>
      <c r="IT214" s="82">
        <f t="shared" si="551"/>
        <v>5.859735142947607E-12</v>
      </c>
      <c r="IU214" s="82">
        <f t="shared" si="552"/>
        <v>2.0217114771161247E-11</v>
      </c>
      <c r="IV214" s="82">
        <f t="shared" si="553"/>
        <v>3.8964246306336322E-12</v>
      </c>
      <c r="IW214" s="82">
        <f t="shared" si="554"/>
        <v>5.0418962224656979E-26</v>
      </c>
      <c r="IY214" s="82">
        <f t="shared" si="555"/>
        <v>6.6261825048659588E-21</v>
      </c>
      <c r="IZ214" s="82">
        <f t="shared" si="556"/>
        <v>3.7025313137328985E-12</v>
      </c>
      <c r="JA214" s="82">
        <f t="shared" si="557"/>
        <v>9.999994069841131E-3</v>
      </c>
      <c r="JB214" s="82">
        <f t="shared" si="558"/>
        <v>1.4692939971243848E-13</v>
      </c>
      <c r="JC214" s="82">
        <f t="shared" si="559"/>
        <v>2.543428629102624E-14</v>
      </c>
      <c r="JD214" s="82">
        <f t="shared" si="560"/>
        <v>8.164676819489191E-15</v>
      </c>
      <c r="JE214" s="82">
        <f t="shared" si="561"/>
        <v>3.6438048487161088E-14</v>
      </c>
      <c r="JF214" s="82">
        <f t="shared" si="562"/>
        <v>7.3033522489474658E-19</v>
      </c>
      <c r="JG214" s="82">
        <f t="shared" si="563"/>
        <v>7.7834608728826123E-19</v>
      </c>
      <c r="JH214" s="82">
        <f t="shared" si="564"/>
        <v>9.7007630538754397E-17</v>
      </c>
      <c r="JI214" s="82">
        <f t="shared" si="565"/>
        <v>2.3195932816127528E-15</v>
      </c>
      <c r="JJ214" s="82">
        <f t="shared" si="566"/>
        <v>5.859735142947607E-12</v>
      </c>
      <c r="JK214" s="82">
        <f t="shared" si="567"/>
        <v>2.0217114771161247E-11</v>
      </c>
      <c r="JL214" s="82">
        <f t="shared" si="568"/>
        <v>3.8964246306336322E-12</v>
      </c>
      <c r="JM214" s="82">
        <f t="shared" si="569"/>
        <v>5.0418962224656979E-26</v>
      </c>
    </row>
    <row r="215" spans="2:273" x14ac:dyDescent="0.25">
      <c r="B215" s="2">
        <v>188</v>
      </c>
      <c r="C215" s="37">
        <v>0.38785199999999997</v>
      </c>
      <c r="D215" s="37">
        <v>0.38215399999999999</v>
      </c>
      <c r="E215" s="37">
        <v>0.37563600000000003</v>
      </c>
      <c r="F215" s="37">
        <v>0.37472699999999998</v>
      </c>
      <c r="G215" s="37">
        <v>0.379944</v>
      </c>
      <c r="H215" s="37">
        <v>0.38336999999999999</v>
      </c>
      <c r="I215" s="37">
        <v>0.38455600000000001</v>
      </c>
      <c r="J215" s="37">
        <v>0.39907100000000001</v>
      </c>
      <c r="K215" s="37">
        <v>0.40280100000000002</v>
      </c>
      <c r="L215" s="37">
        <v>0.41464099999999998</v>
      </c>
      <c r="M215" s="37">
        <v>0.39659800000000001</v>
      </c>
      <c r="N215" s="37">
        <v>0.38598399999999999</v>
      </c>
      <c r="O215" s="37">
        <v>0.37997700000000001</v>
      </c>
      <c r="P215" s="37">
        <v>0.38483899999999999</v>
      </c>
      <c r="Q215" s="37">
        <v>0.39367400000000002</v>
      </c>
      <c r="S215" s="4" t="e">
        <f t="shared" si="441"/>
        <v>#N/A</v>
      </c>
      <c r="T215" s="4" t="e">
        <f t="shared" si="442"/>
        <v>#N/A</v>
      </c>
      <c r="U215" s="4">
        <f t="shared" si="443"/>
        <v>0.37685817946976441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>
        <f t="shared" si="454"/>
        <v>0.38495720575256981</v>
      </c>
      <c r="AG215" s="4">
        <f t="shared" si="455"/>
        <v>0.39290985943370804</v>
      </c>
      <c r="AI215" s="4">
        <f t="shared" si="456"/>
        <v>0</v>
      </c>
      <c r="AJ215" s="4">
        <f t="shared" si="457"/>
        <v>0</v>
      </c>
      <c r="AK215" s="4">
        <f t="shared" si="458"/>
        <v>-1.222179469764384E-3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-1.1820575256982213E-4</v>
      </c>
      <c r="AW215" s="4">
        <f t="shared" si="648"/>
        <v>7.6414056629198202E-4</v>
      </c>
      <c r="AY215" s="2" t="e">
        <f t="shared" si="520"/>
        <v>#N/A</v>
      </c>
      <c r="AZ215" s="2" t="e">
        <f t="shared" si="571"/>
        <v>#N/A</v>
      </c>
      <c r="BA215" s="2">
        <f t="shared" si="572"/>
        <v>0.37619733539834033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>
        <f t="shared" si="583"/>
        <v>0.38495720575256981</v>
      </c>
      <c r="BM215" s="2">
        <f t="shared" si="584"/>
        <v>0.39290985943370804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>
        <f t="shared" si="498"/>
        <v>0.38483899999999999</v>
      </c>
      <c r="DI215" s="2">
        <f t="shared" si="499"/>
        <v>0.39367400000000002</v>
      </c>
      <c r="DK215" s="2">
        <f t="shared" si="500"/>
        <v>0.4999877270935959</v>
      </c>
      <c r="DL215" s="2">
        <f t="shared" si="649"/>
        <v>0.46008733339442814</v>
      </c>
      <c r="DM215" s="2">
        <f t="shared" si="649"/>
        <v>0.45949188801319657</v>
      </c>
      <c r="DN215" s="2">
        <f t="shared" si="649"/>
        <v>0.4919763326203207</v>
      </c>
      <c r="DO215" s="2">
        <f t="shared" si="649"/>
        <v>0.49690698288770058</v>
      </c>
      <c r="DP215" s="2">
        <f t="shared" si="649"/>
        <v>0.48035611443850262</v>
      </c>
      <c r="DQ215" s="2">
        <f t="shared" si="649"/>
        <v>0.44804682016806729</v>
      </c>
      <c r="DR215" s="2">
        <f t="shared" si="649"/>
        <v>0.48939992773109242</v>
      </c>
      <c r="DS215" s="2">
        <f t="shared" si="649"/>
        <v>0.49270452466752479</v>
      </c>
      <c r="DT215" s="2">
        <f t="shared" si="649"/>
        <v>0.46967556050420167</v>
      </c>
      <c r="DU215" s="2">
        <f t="shared" si="649"/>
        <v>0.47601208319327726</v>
      </c>
      <c r="DV215" s="2">
        <f t="shared" si="649"/>
        <v>0.46557059327731098</v>
      </c>
      <c r="DW215" s="2">
        <f t="shared" si="649"/>
        <v>0.5147590453781512</v>
      </c>
      <c r="DX215" s="2">
        <f t="shared" si="649"/>
        <v>0.49956079099821754</v>
      </c>
      <c r="DY215" s="2">
        <f t="shared" si="649"/>
        <v>0.47673917326203208</v>
      </c>
      <c r="EA215" s="2">
        <f t="shared" si="652"/>
        <v>0.38358109959298947</v>
      </c>
      <c r="EB215" s="2">
        <f t="shared" si="502"/>
        <v>0.37545204633223284</v>
      </c>
      <c r="EC215" s="2">
        <f t="shared" si="503"/>
        <v>0.37619728644688655</v>
      </c>
      <c r="ED215" s="2">
        <f t="shared" si="504"/>
        <v>0.36174050546448078</v>
      </c>
      <c r="EE215" s="2">
        <f t="shared" si="505"/>
        <v>0.36377949426428791</v>
      </c>
      <c r="EF215" s="2">
        <f t="shared" si="506"/>
        <v>0.37548654699859602</v>
      </c>
      <c r="EG215" s="2">
        <f t="shared" si="507"/>
        <v>0.37845406636159096</v>
      </c>
      <c r="EH215" s="2">
        <f t="shared" si="508"/>
        <v>0.37799701122930618</v>
      </c>
      <c r="EI215" s="2">
        <f t="shared" si="509"/>
        <v>0.39481863292360386</v>
      </c>
      <c r="EJ215" s="2">
        <f t="shared" si="510"/>
        <v>0.41239667852574119</v>
      </c>
      <c r="EK215" s="2">
        <f t="shared" si="511"/>
        <v>0.39967894235288348</v>
      </c>
      <c r="EL215" s="2">
        <f t="shared" si="512"/>
        <v>0.3825344911445957</v>
      </c>
      <c r="EM215" s="2">
        <f t="shared" si="513"/>
        <v>0.37074301343116922</v>
      </c>
      <c r="EN215" s="2">
        <f t="shared" si="514"/>
        <v>0.39165232178863046</v>
      </c>
      <c r="EO215" s="2">
        <f t="shared" si="515"/>
        <v>0.39516918357209907</v>
      </c>
      <c r="EQ215" s="2">
        <f t="shared" si="516"/>
        <v>0.38163573928318489</v>
      </c>
      <c r="ER215" s="2">
        <f t="shared" si="650"/>
        <v>0.37963510660117178</v>
      </c>
      <c r="ES215" s="2">
        <f t="shared" si="650"/>
        <v>0.37619728644688655</v>
      </c>
      <c r="ET215" s="2">
        <f t="shared" si="650"/>
        <v>0.37499487581057178</v>
      </c>
      <c r="EU215" s="2">
        <f t="shared" si="650"/>
        <v>0.374407679236752</v>
      </c>
      <c r="EV215" s="2">
        <f t="shared" si="650"/>
        <v>0.3795696721065227</v>
      </c>
      <c r="EW215" s="2">
        <f t="shared" si="650"/>
        <v>0.38283167040774951</v>
      </c>
      <c r="EX215" s="2">
        <f t="shared" si="650"/>
        <v>0.38816145349047837</v>
      </c>
      <c r="EY215" s="2">
        <f t="shared" si="650"/>
        <v>0.40535369926812609</v>
      </c>
      <c r="EZ215" s="2">
        <f t="shared" si="650"/>
        <v>0.41369207477896353</v>
      </c>
      <c r="FA215" s="2">
        <f t="shared" si="650"/>
        <v>0.39378703195616049</v>
      </c>
      <c r="FB215" s="2">
        <f t="shared" si="650"/>
        <v>0.37908799341002525</v>
      </c>
      <c r="FC215" s="2">
        <f t="shared" si="650"/>
        <v>0.37282062546832784</v>
      </c>
      <c r="FD215" s="2">
        <f t="shared" si="650"/>
        <v>0.38468982476772318</v>
      </c>
      <c r="FE215" s="2">
        <f t="shared" si="650"/>
        <v>0.39279698240143202</v>
      </c>
      <c r="FG215" s="2">
        <f t="shared" si="518"/>
        <v>0.99999953655438323</v>
      </c>
      <c r="FH215" s="2">
        <f t="shared" si="651"/>
        <v>0.99999943573680816</v>
      </c>
      <c r="FI215" s="2">
        <f t="shared" si="651"/>
        <v>0.99999941230940781</v>
      </c>
      <c r="FJ215" s="2">
        <f t="shared" si="651"/>
        <v>0.99999931216019189</v>
      </c>
      <c r="FK215" s="2">
        <f t="shared" si="651"/>
        <v>0.99999931367433292</v>
      </c>
      <c r="FL215" s="2">
        <f t="shared" si="651"/>
        <v>0.99999926865070465</v>
      </c>
      <c r="FM215" s="2">
        <f t="shared" si="651"/>
        <v>0.99999921136485892</v>
      </c>
      <c r="FN215" s="2">
        <f t="shared" si="651"/>
        <v>0.99999920547444499</v>
      </c>
      <c r="FO215" s="2">
        <f t="shared" si="651"/>
        <v>0.9999991969526687</v>
      </c>
      <c r="FP215" s="2">
        <f t="shared" si="651"/>
        <v>0.99999926886205326</v>
      </c>
      <c r="FQ215" s="2">
        <f t="shared" si="651"/>
        <v>0.99999921066793374</v>
      </c>
      <c r="FR215" s="2">
        <f t="shared" si="651"/>
        <v>0.99999920189994462</v>
      </c>
      <c r="FS215" s="2">
        <f t="shared" si="651"/>
        <v>0.99999922062231994</v>
      </c>
      <c r="FT215" s="2">
        <f t="shared" si="651"/>
        <v>0.99999938898257246</v>
      </c>
      <c r="FU215" s="2">
        <f t="shared" si="651"/>
        <v>0.99999931403086406</v>
      </c>
      <c r="FW215" s="2">
        <f t="shared" si="536"/>
        <v>0.99433193257986441</v>
      </c>
      <c r="FX215" s="2">
        <f t="shared" si="588"/>
        <v>0.97491322351387322</v>
      </c>
      <c r="FY215" s="2">
        <f t="shared" si="589"/>
        <v>1.4651339442333179E-9</v>
      </c>
      <c r="FZ215" s="2">
        <f t="shared" si="590"/>
        <v>0.97582529826203224</v>
      </c>
      <c r="GA215" s="2">
        <f t="shared" si="591"/>
        <v>0.97575280527604358</v>
      </c>
      <c r="GB215" s="2">
        <f t="shared" si="592"/>
        <v>0.97513512303591232</v>
      </c>
      <c r="GC215" s="2">
        <f t="shared" si="593"/>
        <v>0.9719835420916938</v>
      </c>
      <c r="GD215" s="2">
        <f t="shared" si="594"/>
        <v>0.97248776692391603</v>
      </c>
      <c r="GE215" s="2">
        <f t="shared" si="595"/>
        <v>0.98204929652601458</v>
      </c>
      <c r="GF215" s="2">
        <f t="shared" si="596"/>
        <v>0.9807217174517906</v>
      </c>
      <c r="GG215" s="2">
        <f t="shared" si="597"/>
        <v>0.97532962854706085</v>
      </c>
      <c r="GH215" s="2">
        <f t="shared" si="598"/>
        <v>0.96801638831262526</v>
      </c>
      <c r="GI215" s="2">
        <f t="shared" si="599"/>
        <v>0.96455287776203258</v>
      </c>
      <c r="GJ215" s="2">
        <f t="shared" si="600"/>
        <v>0.96160643945862179</v>
      </c>
      <c r="GK215" s="2">
        <f t="shared" si="601"/>
        <v>0.95244034141126566</v>
      </c>
      <c r="GM215" s="82">
        <f t="shared" si="537"/>
        <v>0</v>
      </c>
      <c r="GN215" s="82">
        <f t="shared" si="602"/>
        <v>0</v>
      </c>
      <c r="GO215" s="82">
        <f t="shared" si="603"/>
        <v>0</v>
      </c>
      <c r="GP215" s="82">
        <f t="shared" si="604"/>
        <v>0</v>
      </c>
      <c r="GQ215" s="82">
        <f t="shared" si="605"/>
        <v>0</v>
      </c>
      <c r="GR215" s="82">
        <f t="shared" si="606"/>
        <v>0</v>
      </c>
      <c r="GS215" s="82">
        <f t="shared" si="607"/>
        <v>0</v>
      </c>
      <c r="GT215" s="82">
        <f t="shared" si="608"/>
        <v>0</v>
      </c>
      <c r="GU215" s="82">
        <f t="shared" si="609"/>
        <v>0</v>
      </c>
      <c r="GV215" s="82">
        <f t="shared" si="610"/>
        <v>0</v>
      </c>
      <c r="GW215" s="82">
        <f t="shared" si="611"/>
        <v>0</v>
      </c>
      <c r="GX215" s="82">
        <f t="shared" si="612"/>
        <v>0</v>
      </c>
      <c r="GY215" s="82">
        <f t="shared" si="613"/>
        <v>0</v>
      </c>
      <c r="GZ215" s="82">
        <f t="shared" si="614"/>
        <v>0</v>
      </c>
      <c r="HA215" s="82">
        <f t="shared" si="615"/>
        <v>0</v>
      </c>
      <c r="HC215" s="82">
        <f t="shared" si="538"/>
        <v>0</v>
      </c>
      <c r="HD215" s="82">
        <f t="shared" si="616"/>
        <v>0</v>
      </c>
      <c r="HE215" s="82">
        <f t="shared" si="617"/>
        <v>0</v>
      </c>
      <c r="HF215" s="82">
        <f t="shared" si="618"/>
        <v>0</v>
      </c>
      <c r="HG215" s="82">
        <f t="shared" si="619"/>
        <v>0</v>
      </c>
      <c r="HH215" s="82">
        <f t="shared" si="620"/>
        <v>0</v>
      </c>
      <c r="HI215" s="82">
        <f t="shared" si="621"/>
        <v>0</v>
      </c>
      <c r="HJ215" s="82">
        <f t="shared" si="622"/>
        <v>0</v>
      </c>
      <c r="HK215" s="82">
        <f t="shared" si="623"/>
        <v>0</v>
      </c>
      <c r="HL215" s="82">
        <f t="shared" si="624"/>
        <v>0</v>
      </c>
      <c r="HM215" s="82">
        <f t="shared" si="625"/>
        <v>0</v>
      </c>
      <c r="HN215" s="82">
        <f t="shared" si="626"/>
        <v>0</v>
      </c>
      <c r="HO215" s="82">
        <f t="shared" si="627"/>
        <v>0</v>
      </c>
      <c r="HP215" s="82">
        <f t="shared" si="628"/>
        <v>0</v>
      </c>
      <c r="HQ215" s="82">
        <f t="shared" si="629"/>
        <v>0</v>
      </c>
      <c r="HS215" s="82">
        <f t="shared" si="539"/>
        <v>2.2251440920877085E-184</v>
      </c>
      <c r="HT215" s="82">
        <f t="shared" si="630"/>
        <v>3.339575904999175E-147</v>
      </c>
      <c r="HU215" s="82">
        <f t="shared" si="631"/>
        <v>1.7129649659807875E-2</v>
      </c>
      <c r="HV215" s="82">
        <f t="shared" si="632"/>
        <v>1.6773932450063636E-162</v>
      </c>
      <c r="HW215" s="82">
        <f t="shared" si="633"/>
        <v>1.4260036093037102E-174</v>
      </c>
      <c r="HX215" s="82">
        <f t="shared" si="634"/>
        <v>3.7323530513031011E-183</v>
      </c>
      <c r="HY215" s="82">
        <f t="shared" si="635"/>
        <v>1.1054630008030217E-185</v>
      </c>
      <c r="HZ215" s="82">
        <f t="shared" si="636"/>
        <v>6.4700671250910673E-255</v>
      </c>
      <c r="IA215" s="82">
        <f t="shared" si="637"/>
        <v>9.3518556033481562E-213</v>
      </c>
      <c r="IB215" s="82">
        <f t="shared" si="638"/>
        <v>6.9999466134265118E-192</v>
      </c>
      <c r="IC215" s="82">
        <f t="shared" si="639"/>
        <v>1.4335431378699445E-188</v>
      </c>
      <c r="ID215" s="82">
        <f t="shared" si="640"/>
        <v>4.2456152592261166E-156</v>
      </c>
      <c r="IE215" s="82">
        <f t="shared" si="641"/>
        <v>3.8471862088033179E-155</v>
      </c>
      <c r="IF215" s="82">
        <f t="shared" si="642"/>
        <v>9.645463882374868E-172</v>
      </c>
      <c r="IG215" s="82">
        <f t="shared" si="643"/>
        <v>6.1324597941452855E-131</v>
      </c>
      <c r="II215" s="82">
        <f t="shared" si="540"/>
        <v>1.2999823151401348E-21</v>
      </c>
      <c r="IJ215" s="82">
        <f t="shared" si="541"/>
        <v>1.0224129784625508E-12</v>
      </c>
      <c r="IK215" s="82">
        <f t="shared" si="542"/>
        <v>0</v>
      </c>
      <c r="IL215" s="82">
        <f t="shared" si="543"/>
        <v>3.4912473125931189E-14</v>
      </c>
      <c r="IM215" s="82">
        <f t="shared" si="544"/>
        <v>5.5202348293066442E-15</v>
      </c>
      <c r="IN215" s="82">
        <f t="shared" si="545"/>
        <v>1.6530939360077918E-15</v>
      </c>
      <c r="IO215" s="82">
        <f t="shared" si="546"/>
        <v>7.5428759252117594E-15</v>
      </c>
      <c r="IP215" s="82">
        <f t="shared" si="547"/>
        <v>8.5950408557886144E-20</v>
      </c>
      <c r="IQ215" s="82">
        <f t="shared" si="548"/>
        <v>1.1700132863142288E-19</v>
      </c>
      <c r="IR215" s="82">
        <f t="shared" si="549"/>
        <v>1.772401321975901E-17</v>
      </c>
      <c r="IS215" s="82">
        <f t="shared" si="550"/>
        <v>4.4191080579708697E-16</v>
      </c>
      <c r="IT215" s="82">
        <f t="shared" si="551"/>
        <v>1.5043602738903453E-12</v>
      </c>
      <c r="IU215" s="82">
        <f t="shared" si="552"/>
        <v>5.3215473715417176E-12</v>
      </c>
      <c r="IV215" s="82">
        <f t="shared" si="553"/>
        <v>8.9850970488859623E-13</v>
      </c>
      <c r="IW215" s="82">
        <f t="shared" si="554"/>
        <v>1.3557030031431738E-27</v>
      </c>
      <c r="IY215" s="82">
        <f t="shared" si="555"/>
        <v>1.2999823151401348E-21</v>
      </c>
      <c r="IZ215" s="82">
        <f t="shared" si="556"/>
        <v>1.0224129784625508E-12</v>
      </c>
      <c r="JA215" s="82">
        <f t="shared" si="557"/>
        <v>1.7129649659807875E-2</v>
      </c>
      <c r="JB215" s="82">
        <f t="shared" si="558"/>
        <v>3.4912473125931189E-14</v>
      </c>
      <c r="JC215" s="82">
        <f t="shared" si="559"/>
        <v>5.5202348293066442E-15</v>
      </c>
      <c r="JD215" s="82">
        <f t="shared" si="560"/>
        <v>1.6530939360077918E-15</v>
      </c>
      <c r="JE215" s="82">
        <f t="shared" si="561"/>
        <v>7.5428759252117594E-15</v>
      </c>
      <c r="JF215" s="82">
        <f t="shared" si="562"/>
        <v>8.5950408557886144E-20</v>
      </c>
      <c r="JG215" s="82">
        <f t="shared" si="563"/>
        <v>1.1700132863142288E-19</v>
      </c>
      <c r="JH215" s="82">
        <f t="shared" si="564"/>
        <v>1.772401321975901E-17</v>
      </c>
      <c r="JI215" s="82">
        <f t="shared" si="565"/>
        <v>4.4191080579708697E-16</v>
      </c>
      <c r="JJ215" s="82">
        <f t="shared" si="566"/>
        <v>1.5043602738903453E-12</v>
      </c>
      <c r="JK215" s="82">
        <f t="shared" si="567"/>
        <v>5.3215473715417176E-12</v>
      </c>
      <c r="JL215" s="82">
        <f t="shared" si="568"/>
        <v>8.9850970488859623E-13</v>
      </c>
      <c r="JM215" s="82">
        <f t="shared" si="569"/>
        <v>1.3557030031431738E-27</v>
      </c>
    </row>
    <row r="216" spans="2:273" x14ac:dyDescent="0.25">
      <c r="B216" s="2">
        <v>189</v>
      </c>
      <c r="C216" s="37">
        <v>0.38478600000000002</v>
      </c>
      <c r="D216" s="37">
        <v>0.382351</v>
      </c>
      <c r="E216" s="37">
        <v>0.37719900000000001</v>
      </c>
      <c r="F216" s="37">
        <v>0.37419200000000002</v>
      </c>
      <c r="G216" s="37">
        <v>0.38072</v>
      </c>
      <c r="H216" s="37">
        <v>0.37917899999999999</v>
      </c>
      <c r="I216" s="37">
        <v>0.38898300000000002</v>
      </c>
      <c r="J216" s="37">
        <v>0.39653100000000002</v>
      </c>
      <c r="K216" s="37">
        <v>0.40135599999999999</v>
      </c>
      <c r="L216" s="37">
        <v>0.41432799999999997</v>
      </c>
      <c r="M216" s="37">
        <v>0.39510600000000001</v>
      </c>
      <c r="N216" s="37">
        <v>0.37814900000000001</v>
      </c>
      <c r="O216" s="37">
        <v>0.37895299999999998</v>
      </c>
      <c r="P216" s="37">
        <v>0.38086700000000001</v>
      </c>
      <c r="Q216" s="37">
        <v>0.39366400000000001</v>
      </c>
      <c r="S216" s="4" t="e">
        <f t="shared" si="441"/>
        <v>#N/A</v>
      </c>
      <c r="T216" s="4" t="e">
        <f t="shared" si="442"/>
        <v>#N/A</v>
      </c>
      <c r="U216" s="4">
        <f t="shared" si="443"/>
        <v>0.37692044016244597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>
        <f t="shared" si="454"/>
        <v>0.38457756135382715</v>
      </c>
      <c r="AG216" s="4">
        <f t="shared" si="455"/>
        <v>0.39247730452865742</v>
      </c>
      <c r="AI216" s="4">
        <f t="shared" si="456"/>
        <v>0</v>
      </c>
      <c r="AJ216" s="4">
        <f t="shared" si="457"/>
        <v>0</v>
      </c>
      <c r="AK216" s="4">
        <f t="shared" si="458"/>
        <v>2.7855983755403768E-4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-3.7105613538271354E-3</v>
      </c>
      <c r="AW216" s="4">
        <f t="shared" si="648"/>
        <v>1.1866954713425915E-3</v>
      </c>
      <c r="AY216" s="2" t="e">
        <f t="shared" si="520"/>
        <v>#N/A</v>
      </c>
      <c r="AZ216" s="2" t="e">
        <f t="shared" si="571"/>
        <v>#N/A</v>
      </c>
      <c r="BA216" s="2">
        <f t="shared" si="572"/>
        <v>0.37589527397679351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>
        <f t="shared" si="583"/>
        <v>0.38457756135382715</v>
      </c>
      <c r="BM216" s="2">
        <f t="shared" si="584"/>
        <v>0.39247730452865742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>
        <f t="shared" si="498"/>
        <v>0.38086700000000001</v>
      </c>
      <c r="DI216" s="2">
        <f t="shared" si="499"/>
        <v>0.39366400000000001</v>
      </c>
      <c r="DK216" s="2">
        <f t="shared" si="500"/>
        <v>0.50024849999999987</v>
      </c>
      <c r="DL216" s="2">
        <f t="shared" si="649"/>
        <v>0.46017528134164221</v>
      </c>
      <c r="DM216" s="2">
        <f t="shared" si="649"/>
        <v>0.45955248826979483</v>
      </c>
      <c r="DN216" s="2">
        <f t="shared" si="649"/>
        <v>0.49225342322383481</v>
      </c>
      <c r="DO216" s="2">
        <f t="shared" si="649"/>
        <v>0.49720429182582127</v>
      </c>
      <c r="DP216" s="2">
        <f t="shared" si="649"/>
        <v>0.48047224904507252</v>
      </c>
      <c r="DQ216" s="2">
        <f t="shared" si="649"/>
        <v>0.44788418319327739</v>
      </c>
      <c r="DR216" s="2">
        <f t="shared" si="649"/>
        <v>0.48951340784313724</v>
      </c>
      <c r="DS216" s="2">
        <f t="shared" si="649"/>
        <v>0.49292439789789799</v>
      </c>
      <c r="DT216" s="2">
        <f t="shared" si="649"/>
        <v>0.46976171148459384</v>
      </c>
      <c r="DU216" s="2">
        <f t="shared" si="649"/>
        <v>0.47612419495798314</v>
      </c>
      <c r="DV216" s="2">
        <f t="shared" si="649"/>
        <v>0.46561345322128855</v>
      </c>
      <c r="DW216" s="2">
        <f t="shared" si="649"/>
        <v>0.51508844313725488</v>
      </c>
      <c r="DX216" s="2">
        <f t="shared" si="649"/>
        <v>0.49986149520944745</v>
      </c>
      <c r="DY216" s="2">
        <f t="shared" si="649"/>
        <v>0.47683111459129107</v>
      </c>
      <c r="EA216" s="2">
        <f t="shared" si="652"/>
        <v>0.38325105087631861</v>
      </c>
      <c r="EB216" s="2">
        <f t="shared" si="502"/>
        <v>0.37511542476389859</v>
      </c>
      <c r="EC216" s="2">
        <f t="shared" si="503"/>
        <v>0.37589522913815754</v>
      </c>
      <c r="ED216" s="2">
        <f t="shared" si="504"/>
        <v>0.36130373645589375</v>
      </c>
      <c r="EE216" s="2">
        <f t="shared" si="505"/>
        <v>0.36332673321234116</v>
      </c>
      <c r="EF216" s="2">
        <f t="shared" si="506"/>
        <v>0.37503911615245011</v>
      </c>
      <c r="EG216" s="2">
        <f t="shared" si="507"/>
        <v>0.3779864002419665</v>
      </c>
      <c r="EH216" s="2">
        <f t="shared" si="508"/>
        <v>0.37749320869323588</v>
      </c>
      <c r="EI216" s="2">
        <f t="shared" si="509"/>
        <v>0.39459077778331836</v>
      </c>
      <c r="EJ216" s="2">
        <f t="shared" si="510"/>
        <v>0.41241287114907715</v>
      </c>
      <c r="EK216" s="2">
        <f t="shared" si="511"/>
        <v>0.39952948043238851</v>
      </c>
      <c r="EL216" s="2">
        <f t="shared" si="512"/>
        <v>0.3822432091188242</v>
      </c>
      <c r="EM216" s="2">
        <f t="shared" si="513"/>
        <v>0.37027761847982132</v>
      </c>
      <c r="EN216" s="2">
        <f t="shared" si="514"/>
        <v>0.39136967098671249</v>
      </c>
      <c r="EO216" s="2">
        <f t="shared" si="515"/>
        <v>0.39476815090895623</v>
      </c>
      <c r="EQ216" s="2">
        <f t="shared" si="516"/>
        <v>0.38128430904355876</v>
      </c>
      <c r="ER216" s="2">
        <f t="shared" si="650"/>
        <v>0.3793476619304722</v>
      </c>
      <c r="ES216" s="2">
        <f t="shared" si="650"/>
        <v>0.37589522913815754</v>
      </c>
      <c r="ET216" s="2">
        <f t="shared" si="650"/>
        <v>0.37471434918451563</v>
      </c>
      <c r="EU216" s="2">
        <f t="shared" si="650"/>
        <v>0.37408012098131926</v>
      </c>
      <c r="EV216" s="2">
        <f t="shared" si="650"/>
        <v>0.37917069470209247</v>
      </c>
      <c r="EW216" s="2">
        <f t="shared" si="650"/>
        <v>0.38241570516181472</v>
      </c>
      <c r="EX216" s="2">
        <f t="shared" si="650"/>
        <v>0.38777257914936603</v>
      </c>
      <c r="EY216" s="2">
        <f t="shared" si="650"/>
        <v>0.40524540891944816</v>
      </c>
      <c r="EZ216" s="2">
        <f t="shared" si="650"/>
        <v>0.41372347322042657</v>
      </c>
      <c r="FA216" s="2">
        <f t="shared" si="650"/>
        <v>0.39356853857521101</v>
      </c>
      <c r="FB216" s="2">
        <f t="shared" si="650"/>
        <v>0.3787551085971001</v>
      </c>
      <c r="FC216" s="2">
        <f t="shared" si="650"/>
        <v>0.37238079696212595</v>
      </c>
      <c r="FD216" s="2">
        <f t="shared" si="650"/>
        <v>0.38433017500677336</v>
      </c>
      <c r="FE216" s="2">
        <f t="shared" si="650"/>
        <v>0.39237292380438832</v>
      </c>
      <c r="FG216" s="2">
        <f t="shared" si="518"/>
        <v>0.99999957733255684</v>
      </c>
      <c r="FH216" s="2">
        <f t="shared" si="651"/>
        <v>0.99999948538582728</v>
      </c>
      <c r="FI216" s="2">
        <f t="shared" si="651"/>
        <v>0.99999946401978201</v>
      </c>
      <c r="FJ216" s="2">
        <f t="shared" si="651"/>
        <v>0.99999937268260131</v>
      </c>
      <c r="FK216" s="2">
        <f t="shared" si="651"/>
        <v>0.99999937406351458</v>
      </c>
      <c r="FL216" s="2">
        <f t="shared" si="651"/>
        <v>0.99999933300147237</v>
      </c>
      <c r="FM216" s="2">
        <f t="shared" si="651"/>
        <v>0.99999928075615307</v>
      </c>
      <c r="FN216" s="2">
        <f t="shared" si="651"/>
        <v>0.99999927538403111</v>
      </c>
      <c r="FO216" s="2">
        <f t="shared" si="651"/>
        <v>0.99999926761207758</v>
      </c>
      <c r="FP216" s="2">
        <f t="shared" si="651"/>
        <v>0.99999933319422463</v>
      </c>
      <c r="FQ216" s="2">
        <f t="shared" si="651"/>
        <v>0.99999928012054973</v>
      </c>
      <c r="FR216" s="2">
        <f t="shared" si="651"/>
        <v>0.99999927212404749</v>
      </c>
      <c r="FS216" s="2">
        <f t="shared" si="651"/>
        <v>0.99999928919905912</v>
      </c>
      <c r="FT216" s="2">
        <f t="shared" si="651"/>
        <v>0.99999944274545305</v>
      </c>
      <c r="FU216" s="2">
        <f t="shared" si="651"/>
        <v>0.99999937438867481</v>
      </c>
      <c r="FW216" s="2">
        <f t="shared" si="536"/>
        <v>0.99482808169160319</v>
      </c>
      <c r="FX216" s="2">
        <f t="shared" si="588"/>
        <v>0.97706997299470688</v>
      </c>
      <c r="FY216" s="2">
        <f t="shared" si="589"/>
        <v>1.6064874240540151E-9</v>
      </c>
      <c r="FZ216" s="2">
        <f t="shared" si="590"/>
        <v>0.97790541232049177</v>
      </c>
      <c r="GA216" s="2">
        <f t="shared" si="591"/>
        <v>0.97783901534171136</v>
      </c>
      <c r="GB216" s="2">
        <f t="shared" si="592"/>
        <v>0.97727324018317607</v>
      </c>
      <c r="GC216" s="2">
        <f t="shared" si="593"/>
        <v>0.97438554336741745</v>
      </c>
      <c r="GD216" s="2">
        <f t="shared" si="594"/>
        <v>0.97484765697363829</v>
      </c>
      <c r="GE216" s="2">
        <f t="shared" si="595"/>
        <v>0.98360286511878403</v>
      </c>
      <c r="GF216" s="2">
        <f t="shared" si="596"/>
        <v>0.98238812267836384</v>
      </c>
      <c r="GG216" s="2">
        <f t="shared" si="597"/>
        <v>0.97745140702324917</v>
      </c>
      <c r="GH216" s="2">
        <f t="shared" si="598"/>
        <v>0.97074827893989524</v>
      </c>
      <c r="GI216" s="2">
        <f t="shared" si="599"/>
        <v>0.96757069450619448</v>
      </c>
      <c r="GJ216" s="2">
        <f t="shared" si="600"/>
        <v>0.96486596622879295</v>
      </c>
      <c r="GK216" s="2">
        <f t="shared" si="601"/>
        <v>0.95644280053832187</v>
      </c>
      <c r="GM216" s="82">
        <f t="shared" si="537"/>
        <v>0</v>
      </c>
      <c r="GN216" s="82">
        <f t="shared" si="602"/>
        <v>0</v>
      </c>
      <c r="GO216" s="82">
        <f t="shared" si="603"/>
        <v>0</v>
      </c>
      <c r="GP216" s="82">
        <f t="shared" si="604"/>
        <v>0</v>
      </c>
      <c r="GQ216" s="82">
        <f t="shared" si="605"/>
        <v>0</v>
      </c>
      <c r="GR216" s="82">
        <f t="shared" si="606"/>
        <v>0</v>
      </c>
      <c r="GS216" s="82">
        <f t="shared" si="607"/>
        <v>0</v>
      </c>
      <c r="GT216" s="82">
        <f t="shared" si="608"/>
        <v>0</v>
      </c>
      <c r="GU216" s="82">
        <f t="shared" si="609"/>
        <v>0</v>
      </c>
      <c r="GV216" s="82">
        <f t="shared" si="610"/>
        <v>0</v>
      </c>
      <c r="GW216" s="82">
        <f t="shared" si="611"/>
        <v>0</v>
      </c>
      <c r="GX216" s="82">
        <f t="shared" si="612"/>
        <v>0</v>
      </c>
      <c r="GY216" s="82">
        <f t="shared" si="613"/>
        <v>0</v>
      </c>
      <c r="GZ216" s="82">
        <f t="shared" si="614"/>
        <v>0</v>
      </c>
      <c r="HA216" s="82">
        <f t="shared" si="615"/>
        <v>0</v>
      </c>
      <c r="HC216" s="82">
        <f t="shared" si="538"/>
        <v>0</v>
      </c>
      <c r="HD216" s="82">
        <f t="shared" si="616"/>
        <v>0</v>
      </c>
      <c r="HE216" s="82">
        <f t="shared" si="617"/>
        <v>0</v>
      </c>
      <c r="HF216" s="82">
        <f t="shared" si="618"/>
        <v>0</v>
      </c>
      <c r="HG216" s="82">
        <f t="shared" si="619"/>
        <v>0</v>
      </c>
      <c r="HH216" s="82">
        <f t="shared" si="620"/>
        <v>0</v>
      </c>
      <c r="HI216" s="82">
        <f t="shared" si="621"/>
        <v>0</v>
      </c>
      <c r="HJ216" s="82">
        <f t="shared" si="622"/>
        <v>0</v>
      </c>
      <c r="HK216" s="82">
        <f t="shared" si="623"/>
        <v>0</v>
      </c>
      <c r="HL216" s="82">
        <f t="shared" si="624"/>
        <v>0</v>
      </c>
      <c r="HM216" s="82">
        <f t="shared" si="625"/>
        <v>0</v>
      </c>
      <c r="HN216" s="82">
        <f t="shared" si="626"/>
        <v>0</v>
      </c>
      <c r="HO216" s="82">
        <f t="shared" si="627"/>
        <v>0</v>
      </c>
      <c r="HP216" s="82">
        <f t="shared" si="628"/>
        <v>0</v>
      </c>
      <c r="HQ216" s="82">
        <f t="shared" si="629"/>
        <v>0</v>
      </c>
      <c r="HS216" s="82">
        <f t="shared" si="539"/>
        <v>8.5098052278815395E-189</v>
      </c>
      <c r="HT216" s="82">
        <f t="shared" si="630"/>
        <v>2.3165581644927497E-151</v>
      </c>
      <c r="HU216" s="82">
        <f t="shared" si="631"/>
        <v>2.8379640667650131E-2</v>
      </c>
      <c r="HV216" s="82">
        <f t="shared" si="632"/>
        <v>4.2041237974390535E-167</v>
      </c>
      <c r="HW216" s="82">
        <f t="shared" si="633"/>
        <v>1.7035102031236773E-179</v>
      </c>
      <c r="HX216" s="82">
        <f t="shared" si="634"/>
        <v>2.4843842472678016E-188</v>
      </c>
      <c r="HY216" s="82">
        <f t="shared" si="635"/>
        <v>6.0139995863881561E-191</v>
      </c>
      <c r="HZ216" s="82">
        <f t="shared" si="636"/>
        <v>4.1361336387583139E-262</v>
      </c>
      <c r="IA216" s="82">
        <f t="shared" si="637"/>
        <v>1.3876362421869669E-218</v>
      </c>
      <c r="IB216" s="82">
        <f t="shared" si="638"/>
        <v>3.6302168573990057E-197</v>
      </c>
      <c r="IC216" s="82">
        <f t="shared" si="639"/>
        <v>6.4276452010636518E-194</v>
      </c>
      <c r="ID216" s="82">
        <f t="shared" si="640"/>
        <v>1.1566806990191209E-160</v>
      </c>
      <c r="IE216" s="82">
        <f t="shared" si="641"/>
        <v>1.0126669917077992E-159</v>
      </c>
      <c r="IF216" s="82">
        <f t="shared" si="642"/>
        <v>8.1652264200796464E-177</v>
      </c>
      <c r="IG216" s="82">
        <f t="shared" si="643"/>
        <v>6.8398064438673704E-135</v>
      </c>
      <c r="II216" s="82">
        <f t="shared" si="540"/>
        <v>2.4783208338565352E-22</v>
      </c>
      <c r="IJ216" s="82">
        <f t="shared" si="541"/>
        <v>2.7354551166714066E-13</v>
      </c>
      <c r="IK216" s="82">
        <f t="shared" si="542"/>
        <v>0</v>
      </c>
      <c r="IL216" s="82">
        <f t="shared" si="543"/>
        <v>8.0098368161726676E-15</v>
      </c>
      <c r="IM216" s="82">
        <f t="shared" si="544"/>
        <v>1.1541526724807732E-15</v>
      </c>
      <c r="IN216" s="82">
        <f t="shared" si="545"/>
        <v>3.2177016546601694E-16</v>
      </c>
      <c r="IO216" s="82">
        <f t="shared" si="546"/>
        <v>1.4999605140899666E-15</v>
      </c>
      <c r="IP216" s="82">
        <f t="shared" si="547"/>
        <v>9.5766620399014978E-21</v>
      </c>
      <c r="IQ216" s="82">
        <f t="shared" si="548"/>
        <v>1.6845842722603445E-20</v>
      </c>
      <c r="IR216" s="82">
        <f t="shared" si="549"/>
        <v>3.1136317739425275E-18</v>
      </c>
      <c r="IS216" s="82">
        <f t="shared" si="550"/>
        <v>8.0819187105435624E-17</v>
      </c>
      <c r="IT216" s="82">
        <f t="shared" si="551"/>
        <v>3.7261050763258832E-13</v>
      </c>
      <c r="IU216" s="82">
        <f t="shared" si="552"/>
        <v>1.3508334475444477E-12</v>
      </c>
      <c r="IV216" s="82">
        <f t="shared" si="553"/>
        <v>1.9886840571092265E-13</v>
      </c>
      <c r="IW216" s="82">
        <f t="shared" si="554"/>
        <v>3.2623266155169996E-29</v>
      </c>
      <c r="IY216" s="82">
        <f t="shared" si="555"/>
        <v>2.4783208338565352E-22</v>
      </c>
      <c r="IZ216" s="82">
        <f t="shared" si="556"/>
        <v>2.7354551166714066E-13</v>
      </c>
      <c r="JA216" s="82">
        <f t="shared" si="557"/>
        <v>2.8379640667650131E-2</v>
      </c>
      <c r="JB216" s="82">
        <f t="shared" si="558"/>
        <v>8.0098368161726676E-15</v>
      </c>
      <c r="JC216" s="82">
        <f t="shared" si="559"/>
        <v>1.1541526724807732E-15</v>
      </c>
      <c r="JD216" s="82">
        <f t="shared" si="560"/>
        <v>3.2177016546601694E-16</v>
      </c>
      <c r="JE216" s="82">
        <f t="shared" si="561"/>
        <v>1.4999605140899666E-15</v>
      </c>
      <c r="JF216" s="82">
        <f t="shared" si="562"/>
        <v>9.5766620399014978E-21</v>
      </c>
      <c r="JG216" s="82">
        <f t="shared" si="563"/>
        <v>1.6845842722603445E-20</v>
      </c>
      <c r="JH216" s="82">
        <f t="shared" si="564"/>
        <v>3.1136317739425275E-18</v>
      </c>
      <c r="JI216" s="82">
        <f t="shared" si="565"/>
        <v>8.0819187105435624E-17</v>
      </c>
      <c r="JJ216" s="82">
        <f t="shared" si="566"/>
        <v>3.7261050763258832E-13</v>
      </c>
      <c r="JK216" s="82">
        <f t="shared" si="567"/>
        <v>1.3508334475444477E-12</v>
      </c>
      <c r="JL216" s="82">
        <f t="shared" si="568"/>
        <v>1.9886840571092265E-13</v>
      </c>
      <c r="JM216" s="82">
        <f t="shared" si="569"/>
        <v>3.2623266155169996E-29</v>
      </c>
    </row>
    <row r="217" spans="2:273" x14ac:dyDescent="0.25">
      <c r="B217" s="2">
        <v>190</v>
      </c>
      <c r="C217" s="37">
        <v>0.38576500000000002</v>
      </c>
      <c r="D217" s="37">
        <v>0.38012800000000002</v>
      </c>
      <c r="E217" s="37">
        <v>0.37814199999999998</v>
      </c>
      <c r="F217" s="37">
        <v>0.37336900000000001</v>
      </c>
      <c r="G217" s="37">
        <v>0.37715599999999999</v>
      </c>
      <c r="H217" s="37">
        <v>0.383608</v>
      </c>
      <c r="I217" s="37">
        <v>0.38709900000000003</v>
      </c>
      <c r="J217" s="37">
        <v>0.40023700000000001</v>
      </c>
      <c r="K217" s="37">
        <v>0.40586699999999998</v>
      </c>
      <c r="L217" s="37">
        <v>0.41308</v>
      </c>
      <c r="M217" s="37">
        <v>0.39856399999999997</v>
      </c>
      <c r="N217" s="37">
        <v>0.380805</v>
      </c>
      <c r="O217" s="37">
        <v>0.37372100000000003</v>
      </c>
      <c r="P217" s="37">
        <v>0.38422400000000001</v>
      </c>
      <c r="Q217" s="37">
        <v>0.39250600000000002</v>
      </c>
      <c r="S217" s="4" t="e">
        <f t="shared" si="441"/>
        <v>#N/A</v>
      </c>
      <c r="T217" s="4" t="e">
        <f t="shared" si="442"/>
        <v>#N/A</v>
      </c>
      <c r="U217" s="4">
        <f t="shared" si="443"/>
        <v>0.37712601060769074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>
        <f t="shared" si="454"/>
        <v>0.38419931894538567</v>
      </c>
      <c r="AG217" s="4">
        <f t="shared" si="455"/>
        <v>0.3920453461259833</v>
      </c>
      <c r="AI217" s="4">
        <f t="shared" si="456"/>
        <v>0</v>
      </c>
      <c r="AJ217" s="4">
        <f t="shared" si="457"/>
        <v>0</v>
      </c>
      <c r="AK217" s="4">
        <f t="shared" si="458"/>
        <v>1.0159893923092356E-3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2.4681054614339448E-5</v>
      </c>
      <c r="AW217" s="4">
        <f t="shared" si="648"/>
        <v>4.6065387401672542E-4</v>
      </c>
      <c r="AY217" s="2" t="e">
        <f t="shared" si="520"/>
        <v>#N/A</v>
      </c>
      <c r="AZ217" s="2" t="e">
        <f t="shared" si="571"/>
        <v>#N/A</v>
      </c>
      <c r="BA217" s="2">
        <f t="shared" si="572"/>
        <v>0.37559321290002667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>
        <f t="shared" si="583"/>
        <v>0.38419931894538567</v>
      </c>
      <c r="BM217" s="2">
        <f t="shared" si="584"/>
        <v>0.3920453461259833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>
        <f t="shared" si="498"/>
        <v>0.38422400000000001</v>
      </c>
      <c r="DI217" s="2">
        <f t="shared" si="499"/>
        <v>0.39250600000000002</v>
      </c>
      <c r="DK217" s="2">
        <f t="shared" si="500"/>
        <v>0.50050927290640379</v>
      </c>
      <c r="DL217" s="2">
        <f t="shared" si="649"/>
        <v>0.46026322928885627</v>
      </c>
      <c r="DM217" s="2">
        <f t="shared" si="649"/>
        <v>0.45961308852639304</v>
      </c>
      <c r="DN217" s="2">
        <f t="shared" si="649"/>
        <v>0.49253051382734897</v>
      </c>
      <c r="DO217" s="2">
        <f t="shared" si="649"/>
        <v>0.49750160076394201</v>
      </c>
      <c r="DP217" s="2">
        <f t="shared" si="649"/>
        <v>0.48058838365164241</v>
      </c>
      <c r="DQ217" s="2">
        <f t="shared" si="649"/>
        <v>0.44772154621848748</v>
      </c>
      <c r="DR217" s="2">
        <f t="shared" si="649"/>
        <v>0.48962688795518206</v>
      </c>
      <c r="DS217" s="2">
        <f t="shared" si="649"/>
        <v>0.49314427112827125</v>
      </c>
      <c r="DT217" s="2">
        <f t="shared" si="649"/>
        <v>0.469847862464986</v>
      </c>
      <c r="DU217" s="2">
        <f t="shared" si="649"/>
        <v>0.47623630672268902</v>
      </c>
      <c r="DV217" s="2">
        <f t="shared" si="649"/>
        <v>0.46565631316526618</v>
      </c>
      <c r="DW217" s="2">
        <f t="shared" si="649"/>
        <v>0.51541784089635845</v>
      </c>
      <c r="DX217" s="2">
        <f t="shared" si="649"/>
        <v>0.50016219942067741</v>
      </c>
      <c r="DY217" s="2">
        <f t="shared" si="649"/>
        <v>0.47692305592055007</v>
      </c>
      <c r="EA217" s="2">
        <f t="shared" si="652"/>
        <v>0.38292100215964781</v>
      </c>
      <c r="EB217" s="2">
        <f t="shared" si="502"/>
        <v>0.37477880319556439</v>
      </c>
      <c r="EC217" s="2">
        <f t="shared" si="503"/>
        <v>0.37559317182942853</v>
      </c>
      <c r="ED217" s="2">
        <f t="shared" si="504"/>
        <v>0.36086696744730673</v>
      </c>
      <c r="EE217" s="2">
        <f t="shared" si="505"/>
        <v>0.36287397216039446</v>
      </c>
      <c r="EF217" s="2">
        <f t="shared" si="506"/>
        <v>0.37459168530630416</v>
      </c>
      <c r="EG217" s="2">
        <f t="shared" si="507"/>
        <v>0.37751873412234199</v>
      </c>
      <c r="EH217" s="2">
        <f t="shared" si="508"/>
        <v>0.37698940615716559</v>
      </c>
      <c r="EI217" s="2">
        <f t="shared" si="509"/>
        <v>0.39436292264303285</v>
      </c>
      <c r="EJ217" s="2">
        <f t="shared" si="510"/>
        <v>0.41242906377241317</v>
      </c>
      <c r="EK217" s="2">
        <f t="shared" si="511"/>
        <v>0.39938001851189359</v>
      </c>
      <c r="EL217" s="2">
        <f t="shared" si="512"/>
        <v>0.38195192709305276</v>
      </c>
      <c r="EM217" s="2">
        <f t="shared" si="513"/>
        <v>0.36981222352847343</v>
      </c>
      <c r="EN217" s="2">
        <f t="shared" si="514"/>
        <v>0.39108702018479446</v>
      </c>
      <c r="EO217" s="2">
        <f t="shared" si="515"/>
        <v>0.39436711824581339</v>
      </c>
      <c r="EQ217" s="2">
        <f t="shared" si="516"/>
        <v>0.38093287880393262</v>
      </c>
      <c r="ER217" s="2">
        <f t="shared" si="650"/>
        <v>0.37906021725977262</v>
      </c>
      <c r="ES217" s="2">
        <f t="shared" si="650"/>
        <v>0.37559317182942853</v>
      </c>
      <c r="ET217" s="2">
        <f t="shared" si="650"/>
        <v>0.37443382255845942</v>
      </c>
      <c r="EU217" s="2">
        <f t="shared" si="650"/>
        <v>0.37375256272588653</v>
      </c>
      <c r="EV217" s="2">
        <f t="shared" si="650"/>
        <v>0.37877171729766218</v>
      </c>
      <c r="EW217" s="2">
        <f t="shared" si="650"/>
        <v>0.38199973991587999</v>
      </c>
      <c r="EX217" s="2">
        <f t="shared" si="650"/>
        <v>0.38738370480825363</v>
      </c>
      <c r="EY217" s="2">
        <f t="shared" si="650"/>
        <v>0.40513711857077017</v>
      </c>
      <c r="EZ217" s="2">
        <f t="shared" si="650"/>
        <v>0.41375487166188962</v>
      </c>
      <c r="FA217" s="2">
        <f t="shared" si="650"/>
        <v>0.39335004519426159</v>
      </c>
      <c r="FB217" s="2">
        <f t="shared" si="650"/>
        <v>0.37842222378417495</v>
      </c>
      <c r="FC217" s="2">
        <f t="shared" si="650"/>
        <v>0.37194096845592406</v>
      </c>
      <c r="FD217" s="2">
        <f t="shared" si="650"/>
        <v>0.38397052524582359</v>
      </c>
      <c r="FE217" s="2">
        <f t="shared" si="650"/>
        <v>0.39194886520734462</v>
      </c>
      <c r="FG217" s="2">
        <f t="shared" si="518"/>
        <v>0.99999961452269603</v>
      </c>
      <c r="FH217" s="2">
        <f t="shared" si="651"/>
        <v>0.99999953066627512</v>
      </c>
      <c r="FI217" s="2">
        <f t="shared" si="651"/>
        <v>0.99999951118020847</v>
      </c>
      <c r="FJ217" s="2">
        <f t="shared" si="651"/>
        <v>0.99999942787970109</v>
      </c>
      <c r="FK217" s="2">
        <f t="shared" si="651"/>
        <v>0.99999942913910911</v>
      </c>
      <c r="FL217" s="2">
        <f t="shared" si="651"/>
        <v>0.99999939169007723</v>
      </c>
      <c r="FM217" s="2">
        <f t="shared" si="651"/>
        <v>0.99999934404177404</v>
      </c>
      <c r="FN217" s="2">
        <f t="shared" si="651"/>
        <v>0.99999933914233985</v>
      </c>
      <c r="FO217" s="2">
        <f t="shared" si="651"/>
        <v>0.99999933205423308</v>
      </c>
      <c r="FP217" s="2">
        <f t="shared" si="651"/>
        <v>0.99999939186586939</v>
      </c>
      <c r="FQ217" s="2">
        <f t="shared" si="651"/>
        <v>0.99999934346209673</v>
      </c>
      <c r="FR217" s="2">
        <f t="shared" si="651"/>
        <v>0.99999933616919912</v>
      </c>
      <c r="FS217" s="2">
        <f t="shared" si="651"/>
        <v>0.99999935174179666</v>
      </c>
      <c r="FT217" s="2">
        <f t="shared" si="651"/>
        <v>0.99999949177778802</v>
      </c>
      <c r="FU217" s="2">
        <f t="shared" si="651"/>
        <v>0.99999942943565878</v>
      </c>
      <c r="FW217" s="2">
        <f t="shared" si="536"/>
        <v>0.99528100695733357</v>
      </c>
      <c r="FX217" s="2">
        <f t="shared" si="588"/>
        <v>0.97904528872828311</v>
      </c>
      <c r="FY217" s="2">
        <f t="shared" si="589"/>
        <v>1.7614784325804381E-9</v>
      </c>
      <c r="FZ217" s="2">
        <f t="shared" si="590"/>
        <v>0.97981024596286481</v>
      </c>
      <c r="GA217" s="2">
        <f t="shared" si="591"/>
        <v>0.97974945470716746</v>
      </c>
      <c r="GB217" s="2">
        <f t="shared" si="592"/>
        <v>0.97923141759242038</v>
      </c>
      <c r="GC217" s="2">
        <f t="shared" si="593"/>
        <v>0.97658656884358264</v>
      </c>
      <c r="GD217" s="2">
        <f t="shared" si="594"/>
        <v>0.9770099103860922</v>
      </c>
      <c r="GE217" s="2">
        <f t="shared" si="595"/>
        <v>0.98502402836933634</v>
      </c>
      <c r="GF217" s="2">
        <f t="shared" si="596"/>
        <v>0.98391284745610019</v>
      </c>
      <c r="GG217" s="2">
        <f t="shared" si="597"/>
        <v>0.97939455693931698</v>
      </c>
      <c r="GH217" s="2">
        <f t="shared" si="598"/>
        <v>0.97325327167435893</v>
      </c>
      <c r="GI217" s="2">
        <f t="shared" si="599"/>
        <v>0.97033948775940981</v>
      </c>
      <c r="GJ217" s="2">
        <f t="shared" si="600"/>
        <v>0.96785801618706513</v>
      </c>
      <c r="GK217" s="2">
        <f t="shared" si="601"/>
        <v>0.96012252910244744</v>
      </c>
      <c r="GM217" s="82">
        <f t="shared" si="537"/>
        <v>0</v>
      </c>
      <c r="GN217" s="82">
        <f t="shared" si="602"/>
        <v>0</v>
      </c>
      <c r="GO217" s="82">
        <f t="shared" si="603"/>
        <v>0</v>
      </c>
      <c r="GP217" s="82">
        <f t="shared" si="604"/>
        <v>0</v>
      </c>
      <c r="GQ217" s="82">
        <f t="shared" si="605"/>
        <v>0</v>
      </c>
      <c r="GR217" s="82">
        <f t="shared" si="606"/>
        <v>0</v>
      </c>
      <c r="GS217" s="82">
        <f t="shared" si="607"/>
        <v>0</v>
      </c>
      <c r="GT217" s="82">
        <f t="shared" si="608"/>
        <v>0</v>
      </c>
      <c r="GU217" s="82">
        <f t="shared" si="609"/>
        <v>0</v>
      </c>
      <c r="GV217" s="82">
        <f t="shared" si="610"/>
        <v>0</v>
      </c>
      <c r="GW217" s="82">
        <f t="shared" si="611"/>
        <v>0</v>
      </c>
      <c r="GX217" s="82">
        <f t="shared" si="612"/>
        <v>0</v>
      </c>
      <c r="GY217" s="82">
        <f t="shared" si="613"/>
        <v>0</v>
      </c>
      <c r="GZ217" s="82">
        <f t="shared" si="614"/>
        <v>0</v>
      </c>
      <c r="HA217" s="82">
        <f t="shared" si="615"/>
        <v>0</v>
      </c>
      <c r="HC217" s="82">
        <f t="shared" si="538"/>
        <v>0</v>
      </c>
      <c r="HD217" s="82">
        <f t="shared" si="616"/>
        <v>0</v>
      </c>
      <c r="HE217" s="82">
        <f t="shared" si="617"/>
        <v>0</v>
      </c>
      <c r="HF217" s="82">
        <f t="shared" si="618"/>
        <v>0</v>
      </c>
      <c r="HG217" s="82">
        <f t="shared" si="619"/>
        <v>0</v>
      </c>
      <c r="HH217" s="82">
        <f t="shared" si="620"/>
        <v>0</v>
      </c>
      <c r="HI217" s="82">
        <f t="shared" si="621"/>
        <v>0</v>
      </c>
      <c r="HJ217" s="82">
        <f t="shared" si="622"/>
        <v>0</v>
      </c>
      <c r="HK217" s="82">
        <f t="shared" si="623"/>
        <v>0</v>
      </c>
      <c r="HL217" s="82">
        <f t="shared" si="624"/>
        <v>0</v>
      </c>
      <c r="HM217" s="82">
        <f t="shared" si="625"/>
        <v>0</v>
      </c>
      <c r="HN217" s="82">
        <f t="shared" si="626"/>
        <v>0</v>
      </c>
      <c r="HO217" s="82">
        <f t="shared" si="627"/>
        <v>0</v>
      </c>
      <c r="HP217" s="82">
        <f t="shared" si="628"/>
        <v>0</v>
      </c>
      <c r="HQ217" s="82">
        <f t="shared" si="629"/>
        <v>0</v>
      </c>
      <c r="HS217" s="82">
        <f t="shared" si="539"/>
        <v>2.8821983411215155E-193</v>
      </c>
      <c r="HT217" s="82">
        <f t="shared" si="630"/>
        <v>1.4042239258653437E-155</v>
      </c>
      <c r="HU217" s="82">
        <f t="shared" si="631"/>
        <v>4.5490329495042073E-2</v>
      </c>
      <c r="HV217" s="82">
        <f t="shared" si="632"/>
        <v>9.0751158747084607E-172</v>
      </c>
      <c r="HW217" s="82">
        <f t="shared" si="633"/>
        <v>1.735742165709614E-184</v>
      </c>
      <c r="HX217" s="82">
        <f t="shared" si="634"/>
        <v>1.3985186668559712E-193</v>
      </c>
      <c r="HY217" s="82">
        <f t="shared" si="635"/>
        <v>2.7577019436359144E-196</v>
      </c>
      <c r="HZ217" s="82">
        <f t="shared" si="636"/>
        <v>2.0965243262988232E-269</v>
      </c>
      <c r="IA217" s="82">
        <f t="shared" si="637"/>
        <v>1.7150331707733093E-224</v>
      </c>
      <c r="IB217" s="82">
        <f t="shared" si="638"/>
        <v>1.5935072648139525E-202</v>
      </c>
      <c r="IC217" s="82">
        <f t="shared" si="639"/>
        <v>2.4224390931965815E-199</v>
      </c>
      <c r="ID217" s="82">
        <f t="shared" si="640"/>
        <v>2.7041334976439489E-165</v>
      </c>
      <c r="IE217" s="82">
        <f t="shared" si="641"/>
        <v>2.2829092610261294E-164</v>
      </c>
      <c r="IF217" s="82">
        <f t="shared" si="642"/>
        <v>5.8223482873494385E-182</v>
      </c>
      <c r="IG217" s="82">
        <f t="shared" si="643"/>
        <v>6.6523803895399653E-139</v>
      </c>
      <c r="II217" s="82">
        <f t="shared" si="540"/>
        <v>4.5911279803146557E-23</v>
      </c>
      <c r="IJ217" s="82">
        <f t="shared" si="541"/>
        <v>7.0908386822092155E-14</v>
      </c>
      <c r="IK217" s="82">
        <f t="shared" si="542"/>
        <v>0</v>
      </c>
      <c r="IL217" s="82">
        <f t="shared" si="543"/>
        <v>1.7743002280584502E-15</v>
      </c>
      <c r="IM217" s="82">
        <f t="shared" si="544"/>
        <v>2.3244798622650598E-16</v>
      </c>
      <c r="IN217" s="82">
        <f t="shared" si="545"/>
        <v>6.0210541480789403E-17</v>
      </c>
      <c r="IO217" s="82">
        <f t="shared" si="546"/>
        <v>2.8653086782193703E-16</v>
      </c>
      <c r="IP217" s="82">
        <f t="shared" si="547"/>
        <v>1.0102020629664049E-21</v>
      </c>
      <c r="IQ217" s="82">
        <f t="shared" si="548"/>
        <v>2.3231092095932566E-21</v>
      </c>
      <c r="IR217" s="82">
        <f t="shared" si="549"/>
        <v>5.2591086648656594E-19</v>
      </c>
      <c r="IS217" s="82">
        <f t="shared" si="550"/>
        <v>1.4188622281024179E-17</v>
      </c>
      <c r="IT217" s="82">
        <f t="shared" si="551"/>
        <v>8.9037787500618192E-14</v>
      </c>
      <c r="IU217" s="82">
        <f t="shared" si="552"/>
        <v>3.3067112303549516E-13</v>
      </c>
      <c r="IV217" s="82">
        <f t="shared" si="553"/>
        <v>4.2245403670774149E-14</v>
      </c>
      <c r="IW217" s="82">
        <f t="shared" si="554"/>
        <v>7.0252307268261256E-31</v>
      </c>
      <c r="IY217" s="82">
        <f t="shared" si="555"/>
        <v>4.5911279803146557E-23</v>
      </c>
      <c r="IZ217" s="82">
        <f t="shared" si="556"/>
        <v>7.0908386822092155E-14</v>
      </c>
      <c r="JA217" s="82">
        <f t="shared" si="557"/>
        <v>4.5490329495042073E-2</v>
      </c>
      <c r="JB217" s="82">
        <f t="shared" si="558"/>
        <v>1.7743002280584502E-15</v>
      </c>
      <c r="JC217" s="82">
        <f t="shared" si="559"/>
        <v>2.3244798622650598E-16</v>
      </c>
      <c r="JD217" s="82">
        <f t="shared" si="560"/>
        <v>6.0210541480789403E-17</v>
      </c>
      <c r="JE217" s="82">
        <f t="shared" si="561"/>
        <v>2.8653086782193703E-16</v>
      </c>
      <c r="JF217" s="82">
        <f t="shared" si="562"/>
        <v>1.0102020629664049E-21</v>
      </c>
      <c r="JG217" s="82">
        <f t="shared" si="563"/>
        <v>2.3231092095932566E-21</v>
      </c>
      <c r="JH217" s="82">
        <f t="shared" si="564"/>
        <v>5.2591086648656594E-19</v>
      </c>
      <c r="JI217" s="82">
        <f t="shared" si="565"/>
        <v>1.4188622281024179E-17</v>
      </c>
      <c r="JJ217" s="82">
        <f t="shared" si="566"/>
        <v>8.9037787500618192E-14</v>
      </c>
      <c r="JK217" s="82">
        <f t="shared" si="567"/>
        <v>3.3067112303549516E-13</v>
      </c>
      <c r="JL217" s="82">
        <f t="shared" si="568"/>
        <v>4.2245403670774149E-14</v>
      </c>
      <c r="JM217" s="82">
        <f t="shared" si="569"/>
        <v>7.0252307268261256E-31</v>
      </c>
    </row>
    <row r="218" spans="2:273" x14ac:dyDescent="0.25">
      <c r="B218" s="2">
        <v>191</v>
      </c>
      <c r="C218" s="37">
        <v>0.38593300000000003</v>
      </c>
      <c r="D218" s="37">
        <v>0.38415199999999999</v>
      </c>
      <c r="E218" s="37">
        <v>0.37848500000000002</v>
      </c>
      <c r="F218" s="37">
        <v>0.37861299999999998</v>
      </c>
      <c r="G218" s="37">
        <v>0.37739</v>
      </c>
      <c r="H218" s="37">
        <v>0.37848799999999999</v>
      </c>
      <c r="I218" s="37">
        <v>0.38505600000000001</v>
      </c>
      <c r="J218" s="37">
        <v>0.39705200000000002</v>
      </c>
      <c r="K218" s="37">
        <v>0.40216000000000002</v>
      </c>
      <c r="L218" s="37">
        <v>0.41606399999999999</v>
      </c>
      <c r="M218" s="37">
        <v>0.39745900000000001</v>
      </c>
      <c r="N218" s="37">
        <v>0.379353</v>
      </c>
      <c r="O218" s="37">
        <v>0.37493100000000001</v>
      </c>
      <c r="P218" s="37">
        <v>0.385716</v>
      </c>
      <c r="Q218" s="37">
        <v>0.39419199999999999</v>
      </c>
      <c r="S218" s="4" t="e">
        <f t="shared" si="441"/>
        <v>#N/A</v>
      </c>
      <c r="T218" s="4" t="e">
        <f t="shared" si="442"/>
        <v>#N/A</v>
      </c>
      <c r="U218" s="4">
        <f t="shared" si="443"/>
        <v>0.3774998723966379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>
        <f t="shared" si="454"/>
        <v>0.38382239328373119</v>
      </c>
      <c r="AG218" s="4">
        <f t="shared" si="455"/>
        <v>0.39161394856169551</v>
      </c>
      <c r="AI218" s="4">
        <f t="shared" si="456"/>
        <v>0</v>
      </c>
      <c r="AJ218" s="4">
        <f t="shared" si="457"/>
        <v>0</v>
      </c>
      <c r="AK218" s="4">
        <f t="shared" si="458"/>
        <v>9.8512760336211258E-4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1.8936067162688142E-3</v>
      </c>
      <c r="AW218" s="4">
        <f t="shared" si="648"/>
        <v>2.5780514383044739E-3</v>
      </c>
      <c r="AY218" s="2" t="e">
        <f t="shared" si="520"/>
        <v>#N/A</v>
      </c>
      <c r="AZ218" s="2" t="e">
        <f t="shared" si="571"/>
        <v>#N/A</v>
      </c>
      <c r="BA218" s="2">
        <f t="shared" si="572"/>
        <v>0.37529115213920783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>
        <f t="shared" si="583"/>
        <v>0.38382239328373119</v>
      </c>
      <c r="BM218" s="2">
        <f t="shared" si="584"/>
        <v>0.39161394856169551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>
        <f t="shared" si="498"/>
        <v>0.385716</v>
      </c>
      <c r="DI218" s="2">
        <f t="shared" si="499"/>
        <v>0.39419199999999999</v>
      </c>
      <c r="DK218" s="2">
        <f t="shared" si="500"/>
        <v>0.50077004581280771</v>
      </c>
      <c r="DL218" s="2">
        <f t="shared" si="649"/>
        <v>0.46035117723607039</v>
      </c>
      <c r="DM218" s="2">
        <f t="shared" si="649"/>
        <v>0.45967368878299131</v>
      </c>
      <c r="DN218" s="2">
        <f t="shared" si="649"/>
        <v>0.49280760443086308</v>
      </c>
      <c r="DO218" s="2">
        <f t="shared" si="649"/>
        <v>0.4977989097020627</v>
      </c>
      <c r="DP218" s="2">
        <f t="shared" si="649"/>
        <v>0.48070451825821231</v>
      </c>
      <c r="DQ218" s="2">
        <f t="shared" si="649"/>
        <v>0.44755890924369757</v>
      </c>
      <c r="DR218" s="2">
        <f t="shared" si="649"/>
        <v>0.48974036806722687</v>
      </c>
      <c r="DS218" s="2">
        <f t="shared" si="649"/>
        <v>0.49336414435864445</v>
      </c>
      <c r="DT218" s="2">
        <f t="shared" si="649"/>
        <v>0.46993401344537811</v>
      </c>
      <c r="DU218" s="2">
        <f t="shared" si="649"/>
        <v>0.4763484184873949</v>
      </c>
      <c r="DV218" s="2">
        <f t="shared" si="649"/>
        <v>0.46569917310924375</v>
      </c>
      <c r="DW218" s="2">
        <f t="shared" si="649"/>
        <v>0.51574723865546213</v>
      </c>
      <c r="DX218" s="2">
        <f t="shared" si="649"/>
        <v>0.50046290363190737</v>
      </c>
      <c r="DY218" s="2">
        <f t="shared" si="649"/>
        <v>0.477014997249809</v>
      </c>
      <c r="EA218" s="2">
        <f t="shared" si="652"/>
        <v>0.382590953442977</v>
      </c>
      <c r="EB218" s="2">
        <f t="shared" si="502"/>
        <v>0.37444218162723014</v>
      </c>
      <c r="EC218" s="2">
        <f t="shared" si="503"/>
        <v>0.37529111452069952</v>
      </c>
      <c r="ED218" s="2">
        <f t="shared" si="504"/>
        <v>0.36043019843871971</v>
      </c>
      <c r="EE218" s="2">
        <f t="shared" si="505"/>
        <v>0.36242121110844772</v>
      </c>
      <c r="EF218" s="2">
        <f t="shared" si="506"/>
        <v>0.3741442544601582</v>
      </c>
      <c r="EG218" s="2">
        <f t="shared" si="507"/>
        <v>0.37705106800271748</v>
      </c>
      <c r="EH218" s="2">
        <f t="shared" si="508"/>
        <v>0.37648560362109529</v>
      </c>
      <c r="EI218" s="2">
        <f t="shared" si="509"/>
        <v>0.3941350675027474</v>
      </c>
      <c r="EJ218" s="2">
        <f t="shared" si="510"/>
        <v>0.41244525639574914</v>
      </c>
      <c r="EK218" s="2">
        <f t="shared" si="511"/>
        <v>0.39923055659139861</v>
      </c>
      <c r="EL218" s="2">
        <f t="shared" si="512"/>
        <v>0.38166064506728126</v>
      </c>
      <c r="EM218" s="2">
        <f t="shared" si="513"/>
        <v>0.36934682857712553</v>
      </c>
      <c r="EN218" s="2">
        <f t="shared" si="514"/>
        <v>0.39080436938287649</v>
      </c>
      <c r="EO218" s="2">
        <f t="shared" si="515"/>
        <v>0.3939660855826706</v>
      </c>
      <c r="EQ218" s="2">
        <f t="shared" si="516"/>
        <v>0.38058144856430648</v>
      </c>
      <c r="ER218" s="2">
        <f t="shared" si="650"/>
        <v>0.37877277258907305</v>
      </c>
      <c r="ES218" s="2">
        <f t="shared" si="650"/>
        <v>0.37529111452069952</v>
      </c>
      <c r="ET218" s="2">
        <f t="shared" si="650"/>
        <v>0.37415329593240321</v>
      </c>
      <c r="EU218" s="2">
        <f t="shared" si="650"/>
        <v>0.37342500447045385</v>
      </c>
      <c r="EV218" s="2">
        <f t="shared" si="650"/>
        <v>0.37837273989323195</v>
      </c>
      <c r="EW218" s="2">
        <f t="shared" si="650"/>
        <v>0.3815837746699452</v>
      </c>
      <c r="EX218" s="2">
        <f t="shared" si="650"/>
        <v>0.38699483046714123</v>
      </c>
      <c r="EY218" s="2">
        <f t="shared" si="650"/>
        <v>0.40502882822209224</v>
      </c>
      <c r="EZ218" s="2">
        <f t="shared" si="650"/>
        <v>0.41378627010335267</v>
      </c>
      <c r="FA218" s="2">
        <f t="shared" si="650"/>
        <v>0.39313155181331216</v>
      </c>
      <c r="FB218" s="2">
        <f t="shared" si="650"/>
        <v>0.37808933897124974</v>
      </c>
      <c r="FC218" s="2">
        <f t="shared" si="650"/>
        <v>0.37150113994972211</v>
      </c>
      <c r="FD218" s="2">
        <f t="shared" si="650"/>
        <v>0.38361087548487377</v>
      </c>
      <c r="FE218" s="2">
        <f t="shared" si="650"/>
        <v>0.39152480661030087</v>
      </c>
      <c r="FG218" s="2">
        <f t="shared" si="518"/>
        <v>0.99999964844050859</v>
      </c>
      <c r="FH218" s="2">
        <f t="shared" si="651"/>
        <v>0.99999957196253797</v>
      </c>
      <c r="FI218" s="2">
        <f t="shared" si="651"/>
        <v>0.99999955419103248</v>
      </c>
      <c r="FJ218" s="2">
        <f t="shared" si="651"/>
        <v>0.99999947822005975</v>
      </c>
      <c r="FK218" s="2">
        <f t="shared" si="651"/>
        <v>0.99999947936865352</v>
      </c>
      <c r="FL218" s="2">
        <f t="shared" si="651"/>
        <v>0.99999944521472706</v>
      </c>
      <c r="FM218" s="2">
        <f t="shared" si="651"/>
        <v>0.99999940175895319</v>
      </c>
      <c r="FN218" s="2">
        <f t="shared" si="651"/>
        <v>0.9999993972906156</v>
      </c>
      <c r="FO218" s="2">
        <f t="shared" si="651"/>
        <v>0.99999939082618472</v>
      </c>
      <c r="FP218" s="2">
        <f t="shared" si="651"/>
        <v>0.99999944537505137</v>
      </c>
      <c r="FQ218" s="2">
        <f t="shared" si="651"/>
        <v>0.99999940123028119</v>
      </c>
      <c r="FR218" s="2">
        <f t="shared" si="651"/>
        <v>0.99999939457907872</v>
      </c>
      <c r="FS218" s="2">
        <f t="shared" si="651"/>
        <v>0.99999940878145821</v>
      </c>
      <c r="FT218" s="2">
        <f t="shared" si="651"/>
        <v>0.99999953649581308</v>
      </c>
      <c r="FU218" s="2">
        <f t="shared" si="651"/>
        <v>0.99999947963911018</v>
      </c>
      <c r="FW218" s="2">
        <f t="shared" si="536"/>
        <v>0.99569443943836666</v>
      </c>
      <c r="FX218" s="2">
        <f t="shared" si="588"/>
        <v>0.98085377461441858</v>
      </c>
      <c r="FY218" s="2">
        <f t="shared" si="589"/>
        <v>1.9314226939726955E-9</v>
      </c>
      <c r="FZ218" s="2">
        <f t="shared" si="590"/>
        <v>0.98155395645578147</v>
      </c>
      <c r="GA218" s="2">
        <f t="shared" si="591"/>
        <v>0.98149831636318319</v>
      </c>
      <c r="GB218" s="2">
        <f t="shared" si="592"/>
        <v>0.98102415106759411</v>
      </c>
      <c r="GC218" s="2">
        <f t="shared" si="593"/>
        <v>0.97860261564487527</v>
      </c>
      <c r="GD218" s="2">
        <f t="shared" si="594"/>
        <v>0.97899028897767881</v>
      </c>
      <c r="GE218" s="2">
        <f t="shared" si="595"/>
        <v>0.98632373000504725</v>
      </c>
      <c r="GF218" s="2">
        <f t="shared" si="596"/>
        <v>0.98530754540885279</v>
      </c>
      <c r="GG218" s="2">
        <f t="shared" si="597"/>
        <v>0.98117347904894159</v>
      </c>
      <c r="GH218" s="2">
        <f t="shared" si="598"/>
        <v>0.97554915067870884</v>
      </c>
      <c r="GI218" s="2">
        <f t="shared" si="599"/>
        <v>0.97287850957302158</v>
      </c>
      <c r="GJ218" s="2">
        <f t="shared" si="600"/>
        <v>0.97060302341725935</v>
      </c>
      <c r="GK218" s="2">
        <f t="shared" si="601"/>
        <v>0.96350325505708811</v>
      </c>
      <c r="GM218" s="82">
        <f t="shared" si="537"/>
        <v>0</v>
      </c>
      <c r="GN218" s="82">
        <f t="shared" si="602"/>
        <v>0</v>
      </c>
      <c r="GO218" s="82">
        <f t="shared" si="603"/>
        <v>0</v>
      </c>
      <c r="GP218" s="82">
        <f t="shared" si="604"/>
        <v>0</v>
      </c>
      <c r="GQ218" s="82">
        <f t="shared" si="605"/>
        <v>0</v>
      </c>
      <c r="GR218" s="82">
        <f t="shared" si="606"/>
        <v>0</v>
      </c>
      <c r="GS218" s="82">
        <f t="shared" si="607"/>
        <v>0</v>
      </c>
      <c r="GT218" s="82">
        <f t="shared" si="608"/>
        <v>0</v>
      </c>
      <c r="GU218" s="82">
        <f t="shared" si="609"/>
        <v>0</v>
      </c>
      <c r="GV218" s="82">
        <f t="shared" si="610"/>
        <v>0</v>
      </c>
      <c r="GW218" s="82">
        <f t="shared" si="611"/>
        <v>0</v>
      </c>
      <c r="GX218" s="82">
        <f t="shared" si="612"/>
        <v>0</v>
      </c>
      <c r="GY218" s="82">
        <f t="shared" si="613"/>
        <v>0</v>
      </c>
      <c r="GZ218" s="82">
        <f t="shared" si="614"/>
        <v>0</v>
      </c>
      <c r="HA218" s="82">
        <f t="shared" si="615"/>
        <v>0</v>
      </c>
      <c r="HC218" s="82">
        <f t="shared" si="538"/>
        <v>0</v>
      </c>
      <c r="HD218" s="82">
        <f t="shared" si="616"/>
        <v>0</v>
      </c>
      <c r="HE218" s="82">
        <f t="shared" si="617"/>
        <v>0</v>
      </c>
      <c r="HF218" s="82">
        <f t="shared" si="618"/>
        <v>0</v>
      </c>
      <c r="HG218" s="82">
        <f t="shared" si="619"/>
        <v>0</v>
      </c>
      <c r="HH218" s="82">
        <f t="shared" si="620"/>
        <v>0</v>
      </c>
      <c r="HI218" s="82">
        <f t="shared" si="621"/>
        <v>0</v>
      </c>
      <c r="HJ218" s="82">
        <f t="shared" si="622"/>
        <v>0</v>
      </c>
      <c r="HK218" s="82">
        <f t="shared" si="623"/>
        <v>0</v>
      </c>
      <c r="HL218" s="82">
        <f t="shared" si="624"/>
        <v>0</v>
      </c>
      <c r="HM218" s="82">
        <f t="shared" si="625"/>
        <v>0</v>
      </c>
      <c r="HN218" s="82">
        <f t="shared" si="626"/>
        <v>0</v>
      </c>
      <c r="HO218" s="82">
        <f t="shared" si="627"/>
        <v>0</v>
      </c>
      <c r="HP218" s="82">
        <f t="shared" si="628"/>
        <v>0</v>
      </c>
      <c r="HQ218" s="82">
        <f t="shared" si="629"/>
        <v>0</v>
      </c>
      <c r="HS218" s="82">
        <f t="shared" si="539"/>
        <v>8.6450886778459057E-198</v>
      </c>
      <c r="HT218" s="82">
        <f t="shared" si="630"/>
        <v>7.4382109537534922E-160</v>
      </c>
      <c r="HU218" s="82">
        <f t="shared" si="631"/>
        <v>7.0571027362474309E-2</v>
      </c>
      <c r="HV218" s="82">
        <f t="shared" si="632"/>
        <v>1.6871846749480123E-176</v>
      </c>
      <c r="HW218" s="82">
        <f t="shared" si="633"/>
        <v>1.5084807140633727E-189</v>
      </c>
      <c r="HX218" s="82">
        <f t="shared" si="634"/>
        <v>6.6577720197101373E-199</v>
      </c>
      <c r="HY218" s="82">
        <f t="shared" si="635"/>
        <v>1.0658440988953113E-201</v>
      </c>
      <c r="HZ218" s="82">
        <f t="shared" si="636"/>
        <v>8.4260210056187855E-277</v>
      </c>
      <c r="IA218" s="82">
        <f t="shared" si="637"/>
        <v>1.7655757998812219E-230</v>
      </c>
      <c r="IB218" s="82">
        <f t="shared" si="638"/>
        <v>5.920481548515116E-208</v>
      </c>
      <c r="IC218" s="82">
        <f t="shared" si="639"/>
        <v>7.6738155215150683E-205</v>
      </c>
      <c r="ID218" s="82">
        <f t="shared" si="640"/>
        <v>5.4247784500927405E-170</v>
      </c>
      <c r="IE218" s="82">
        <f t="shared" si="641"/>
        <v>4.4076446705749373E-169</v>
      </c>
      <c r="IF218" s="82">
        <f t="shared" si="642"/>
        <v>3.497118494374413E-187</v>
      </c>
      <c r="IG218" s="82">
        <f t="shared" si="643"/>
        <v>5.6419819642096909E-143</v>
      </c>
      <c r="II218" s="82">
        <f t="shared" si="540"/>
        <v>8.2645462594108857E-24</v>
      </c>
      <c r="IJ218" s="82">
        <f t="shared" si="541"/>
        <v>1.7808207859649575E-14</v>
      </c>
      <c r="IK218" s="82">
        <f t="shared" si="542"/>
        <v>0</v>
      </c>
      <c r="IL218" s="82">
        <f t="shared" si="543"/>
        <v>3.79472975833788E-16</v>
      </c>
      <c r="IM218" s="82">
        <f t="shared" si="544"/>
        <v>4.5095678816581996E-17</v>
      </c>
      <c r="IN218" s="82">
        <f t="shared" si="545"/>
        <v>1.0830969581511972E-17</v>
      </c>
      <c r="IO218" s="82">
        <f t="shared" si="546"/>
        <v>5.2577539075854005E-17</v>
      </c>
      <c r="IP218" s="82">
        <f t="shared" si="547"/>
        <v>1.0088309995425673E-22</v>
      </c>
      <c r="IQ218" s="82">
        <f t="shared" si="548"/>
        <v>3.0684074082667809E-22</v>
      </c>
      <c r="IR218" s="82">
        <f t="shared" si="549"/>
        <v>8.5405925442220592E-20</v>
      </c>
      <c r="IS218" s="82">
        <f t="shared" si="550"/>
        <v>2.3911201599824351E-18</v>
      </c>
      <c r="IT218" s="82">
        <f t="shared" si="551"/>
        <v>2.052566250119923E-14</v>
      </c>
      <c r="IU218" s="82">
        <f t="shared" si="552"/>
        <v>7.8056270572047837E-14</v>
      </c>
      <c r="IV218" s="82">
        <f t="shared" si="553"/>
        <v>8.6128927122904361E-15</v>
      </c>
      <c r="IW218" s="82">
        <f t="shared" si="554"/>
        <v>1.3537667259118568E-32</v>
      </c>
      <c r="IY218" s="82">
        <f t="shared" si="555"/>
        <v>8.2645462594108857E-24</v>
      </c>
      <c r="IZ218" s="82">
        <f t="shared" si="556"/>
        <v>1.7808207859649575E-14</v>
      </c>
      <c r="JA218" s="82">
        <f t="shared" si="557"/>
        <v>7.0571027362474309E-2</v>
      </c>
      <c r="JB218" s="82">
        <f t="shared" si="558"/>
        <v>3.79472975833788E-16</v>
      </c>
      <c r="JC218" s="82">
        <f t="shared" si="559"/>
        <v>4.5095678816581996E-17</v>
      </c>
      <c r="JD218" s="82">
        <f t="shared" si="560"/>
        <v>1.0830969581511972E-17</v>
      </c>
      <c r="JE218" s="82">
        <f t="shared" si="561"/>
        <v>5.2577539075854005E-17</v>
      </c>
      <c r="JF218" s="82">
        <f t="shared" si="562"/>
        <v>1.0088309995425673E-22</v>
      </c>
      <c r="JG218" s="82">
        <f t="shared" si="563"/>
        <v>3.0684074082667809E-22</v>
      </c>
      <c r="JH218" s="82">
        <f t="shared" si="564"/>
        <v>8.5405925442220592E-20</v>
      </c>
      <c r="JI218" s="82">
        <f t="shared" si="565"/>
        <v>2.3911201599824351E-18</v>
      </c>
      <c r="JJ218" s="82">
        <f t="shared" si="566"/>
        <v>2.052566250119923E-14</v>
      </c>
      <c r="JK218" s="82">
        <f t="shared" si="567"/>
        <v>7.8056270572047837E-14</v>
      </c>
      <c r="JL218" s="82">
        <f t="shared" si="568"/>
        <v>8.6128927122904361E-15</v>
      </c>
      <c r="JM218" s="82">
        <f t="shared" si="569"/>
        <v>1.3537667259118568E-32</v>
      </c>
    </row>
    <row r="219" spans="2:273" x14ac:dyDescent="0.25">
      <c r="B219" s="2">
        <v>192</v>
      </c>
      <c r="C219" s="37">
        <v>0.38541700000000001</v>
      </c>
      <c r="D219" s="37">
        <v>0.382909</v>
      </c>
      <c r="E219" s="37">
        <v>0.37889800000000001</v>
      </c>
      <c r="F219" s="37">
        <v>0.370703</v>
      </c>
      <c r="G219" s="37">
        <v>0.37956099999999998</v>
      </c>
      <c r="H219" s="37">
        <v>0.38277499999999998</v>
      </c>
      <c r="I219" s="37">
        <v>0.38461899999999999</v>
      </c>
      <c r="J219" s="37">
        <v>0.39925899999999998</v>
      </c>
      <c r="K219" s="37">
        <v>0.40172000000000002</v>
      </c>
      <c r="L219" s="37">
        <v>0.413711</v>
      </c>
      <c r="M219" s="37">
        <v>0.39821400000000001</v>
      </c>
      <c r="N219" s="37">
        <v>0.37813400000000003</v>
      </c>
      <c r="O219" s="37">
        <v>0.377521</v>
      </c>
      <c r="P219" s="37">
        <v>0.38719799999999999</v>
      </c>
      <c r="Q219" s="37">
        <v>0.393648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0.37805566663793411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0.38344670236804446</v>
      </c>
      <c r="AG219" s="4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0.3911830773595561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8.423333620659057E-4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3.7512976319555302E-3</v>
      </c>
      <c r="AW219" s="4">
        <f t="shared" si="681"/>
        <v>2.4649226404439006E-3</v>
      </c>
      <c r="AY219" s="2" t="e">
        <f t="shared" si="520"/>
        <v>#N/A</v>
      </c>
      <c r="AZ219" s="2" t="e">
        <f t="shared" si="571"/>
        <v>#N/A</v>
      </c>
      <c r="BA219" s="2">
        <f t="shared" si="572"/>
        <v>0.3749890916679095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>
        <f t="shared" si="583"/>
        <v>0.38344670236804446</v>
      </c>
      <c r="BM219" s="2">
        <f t="shared" si="584"/>
        <v>0.3911830773595561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>
        <f t="shared" ref="DH219:DH227" si="710">IF(AND(JL219 &lt; $DI$22, $B219 &gt; P$7, $B219 &lt; P$233), P219, "")</f>
        <v>0.38719799999999999</v>
      </c>
      <c r="DI219" s="2">
        <f t="shared" ref="DI219:DI227" si="711">IF(AND(JM219 &lt; $DI$22, $B219 &gt; Q$7, $B219 &lt; Q$233), Q219, "")</f>
        <v>0.393648</v>
      </c>
      <c r="DK219" s="2">
        <f t="shared" ref="DK219:DK227" si="712">BO$228*$B219+BO$229</f>
        <v>0.50103081871921162</v>
      </c>
      <c r="DL219" s="2">
        <f t="shared" ref="DL219:DY227" si="713">BP$228*$B219+BP$229</f>
        <v>0.46043912518328445</v>
      </c>
      <c r="DM219" s="2">
        <f t="shared" si="713"/>
        <v>0.45973428903958957</v>
      </c>
      <c r="DN219" s="2">
        <f t="shared" si="713"/>
        <v>0.49308469503437724</v>
      </c>
      <c r="DO219" s="2">
        <f t="shared" si="713"/>
        <v>0.49809621864018339</v>
      </c>
      <c r="DP219" s="2">
        <f t="shared" si="713"/>
        <v>0.48082065286478221</v>
      </c>
      <c r="DQ219" s="2">
        <f t="shared" si="713"/>
        <v>0.4473962722689076</v>
      </c>
      <c r="DR219" s="2">
        <f t="shared" si="713"/>
        <v>0.48985384817927169</v>
      </c>
      <c r="DS219" s="2">
        <f t="shared" si="713"/>
        <v>0.49358401758901771</v>
      </c>
      <c r="DT219" s="2">
        <f t="shared" si="713"/>
        <v>0.47002016442577027</v>
      </c>
      <c r="DU219" s="2">
        <f t="shared" si="713"/>
        <v>0.47646053025210078</v>
      </c>
      <c r="DV219" s="2">
        <f t="shared" si="713"/>
        <v>0.46574203305322137</v>
      </c>
      <c r="DW219" s="2">
        <f t="shared" si="713"/>
        <v>0.5160766364145658</v>
      </c>
      <c r="DX219" s="2">
        <f t="shared" si="713"/>
        <v>0.50076360784313734</v>
      </c>
      <c r="DY219" s="2">
        <f t="shared" si="713"/>
        <v>0.477106938579068</v>
      </c>
      <c r="EA219" s="2">
        <f t="shared" si="652"/>
        <v>0.38226090472630619</v>
      </c>
      <c r="EB219" s="2">
        <f t="shared" ref="EB219:EB227" si="714">CF$228*$B219+CF$229</f>
        <v>0.37410556005889595</v>
      </c>
      <c r="EC219" s="2">
        <f t="shared" ref="EC219:EC227" si="715">CG$228*$B219+CG$229</f>
        <v>0.37498905721197051</v>
      </c>
      <c r="ED219" s="2">
        <f t="shared" ref="ED219:ED227" si="716">CH$228*$B219+CH$229</f>
        <v>0.35999342943013263</v>
      </c>
      <c r="EE219" s="2">
        <f t="shared" ref="EE219:EE227" si="717">CI$228*$B219+CI$229</f>
        <v>0.36196845005650102</v>
      </c>
      <c r="EF219" s="2">
        <f t="shared" ref="EF219:EF227" si="718">CJ$228*$B219+CJ$229</f>
        <v>0.37369682361401224</v>
      </c>
      <c r="EG219" s="2">
        <f t="shared" ref="EG219:EG227" si="719">CK$228*$B219+CK$229</f>
        <v>0.37658340188309303</v>
      </c>
      <c r="EH219" s="2">
        <f t="shared" ref="EH219:EH227" si="720">CL$228*$B219+CL$229</f>
        <v>0.37598180108502499</v>
      </c>
      <c r="EI219" s="2">
        <f t="shared" ref="EI219:EI227" si="721">CM$228*$B219+CM$229</f>
        <v>0.3939072123624619</v>
      </c>
      <c r="EJ219" s="2">
        <f t="shared" ref="EJ219:EJ227" si="722">CN$228*$B219+CN$229</f>
        <v>0.4124614490190851</v>
      </c>
      <c r="EK219" s="2">
        <f t="shared" ref="EK219:EK227" si="723">CO$228*$B219+CO$229</f>
        <v>0.39908109467090364</v>
      </c>
      <c r="EL219" s="2">
        <f t="shared" ref="EL219:EL227" si="724">CP$228*$B219+CP$229</f>
        <v>0.38136936304150976</v>
      </c>
      <c r="EM219" s="2">
        <f t="shared" ref="EM219:EM227" si="725">CQ$228*$B219+CQ$229</f>
        <v>0.36888143362577763</v>
      </c>
      <c r="EN219" s="2">
        <f t="shared" ref="EN219:EN227" si="726">CR$228*$B219+CR$229</f>
        <v>0.39052171858095852</v>
      </c>
      <c r="EO219" s="2">
        <f t="shared" ref="EO219:EO227" si="727">CS$228*$B219+CS$229</f>
        <v>0.39356505291952781</v>
      </c>
      <c r="EQ219" s="2">
        <f t="shared" ref="EQ219:EQ227" si="728">CU$228*$B219+CU$229</f>
        <v>0.38023001832468029</v>
      </c>
      <c r="ER219" s="2">
        <f t="shared" ref="ER219:FE227" si="729">CV$228*$B219+CV$229</f>
        <v>0.37848532791837353</v>
      </c>
      <c r="ES219" s="2">
        <f t="shared" si="729"/>
        <v>0.37498905721197051</v>
      </c>
      <c r="ET219" s="2">
        <f t="shared" si="729"/>
        <v>0.373872769306347</v>
      </c>
      <c r="EU219" s="2">
        <f t="shared" si="729"/>
        <v>0.37309744621502111</v>
      </c>
      <c r="EV219" s="2">
        <f t="shared" si="729"/>
        <v>0.37797376248880166</v>
      </c>
      <c r="EW219" s="2">
        <f t="shared" si="729"/>
        <v>0.38116780942401041</v>
      </c>
      <c r="EX219" s="2">
        <f t="shared" si="729"/>
        <v>0.38660595612602883</v>
      </c>
      <c r="EY219" s="2">
        <f t="shared" si="729"/>
        <v>0.40492053787341431</v>
      </c>
      <c r="EZ219" s="2">
        <f t="shared" si="729"/>
        <v>0.41381766854481572</v>
      </c>
      <c r="FA219" s="2">
        <f t="shared" si="729"/>
        <v>0.39291305843236268</v>
      </c>
      <c r="FB219" s="2">
        <f t="shared" si="729"/>
        <v>0.37775645415832459</v>
      </c>
      <c r="FC219" s="2">
        <f t="shared" si="729"/>
        <v>0.37106131144352023</v>
      </c>
      <c r="FD219" s="2">
        <f t="shared" si="729"/>
        <v>0.38325122572392395</v>
      </c>
      <c r="FE219" s="2">
        <f t="shared" si="729"/>
        <v>0.39110074801325712</v>
      </c>
      <c r="FG219" s="2">
        <f t="shared" ref="FG219:FG227" si="730">POWER(10,($B219-C$231)/C$229)/(1+POWER(10,($B219-C$231)/C$229))</f>
        <v>0.9999996793739232</v>
      </c>
      <c r="FH219" s="2">
        <f t="shared" ref="FH219:FU227" si="731">POWER(10,($B219-D$231)/D$229)/(1+POWER(10,($B219-D$231)/D$229))</f>
        <v>0.99999960962518031</v>
      </c>
      <c r="FI219" s="2">
        <f t="shared" si="731"/>
        <v>0.99999959341737332</v>
      </c>
      <c r="FJ219" s="2">
        <f t="shared" si="731"/>
        <v>0.99999952413101689</v>
      </c>
      <c r="FK219" s="2">
        <f t="shared" si="731"/>
        <v>0.99999952517854696</v>
      </c>
      <c r="FL219" s="2">
        <f t="shared" si="731"/>
        <v>0.99999949402979282</v>
      </c>
      <c r="FM219" s="2">
        <f t="shared" si="731"/>
        <v>0.99999945439765203</v>
      </c>
      <c r="FN219" s="2">
        <f t="shared" si="731"/>
        <v>0.99999945032247928</v>
      </c>
      <c r="FO219" s="2">
        <f t="shared" si="731"/>
        <v>0.99999944442684763</v>
      </c>
      <c r="FP219" s="2">
        <f t="shared" si="731"/>
        <v>0.99999949417601042</v>
      </c>
      <c r="FQ219" s="2">
        <f t="shared" si="731"/>
        <v>0.99999945391549738</v>
      </c>
      <c r="FR219" s="2">
        <f t="shared" si="731"/>
        <v>0.99999944784952799</v>
      </c>
      <c r="FS219" s="2">
        <f t="shared" si="731"/>
        <v>0.99999946080225344</v>
      </c>
      <c r="FT219" s="2">
        <f t="shared" si="731"/>
        <v>0.99999957727914024</v>
      </c>
      <c r="FU219" s="2">
        <f t="shared" si="731"/>
        <v>0.99999952542520631</v>
      </c>
      <c r="FW219" s="2">
        <f t="shared" si="536"/>
        <v>0.99607179392624934</v>
      </c>
      <c r="FX219" s="2">
        <f t="shared" si="588"/>
        <v>0.9825089684691517</v>
      </c>
      <c r="FY219" s="2">
        <f t="shared" si="589"/>
        <v>2.1177628710825674E-9</v>
      </c>
      <c r="FZ219" s="2">
        <f t="shared" si="590"/>
        <v>0.98314965936725296</v>
      </c>
      <c r="GA219" s="2">
        <f t="shared" si="591"/>
        <v>0.98309874962667532</v>
      </c>
      <c r="GB219" s="2">
        <f t="shared" si="592"/>
        <v>0.98266487616844489</v>
      </c>
      <c r="GC219" s="2">
        <f t="shared" si="593"/>
        <v>0.98044854326587561</v>
      </c>
      <c r="GD219" s="2">
        <f t="shared" si="594"/>
        <v>0.98080342851866542</v>
      </c>
      <c r="GE219" s="2">
        <f t="shared" si="595"/>
        <v>0.98751206599845742</v>
      </c>
      <c r="GF219" s="2">
        <f t="shared" si="596"/>
        <v>0.98658297694070052</v>
      </c>
      <c r="GG219" s="2">
        <f t="shared" si="597"/>
        <v>0.98280151902943813</v>
      </c>
      <c r="GH219" s="2">
        <f t="shared" si="598"/>
        <v>0.97765248171972818</v>
      </c>
      <c r="GI219" s="2">
        <f t="shared" si="599"/>
        <v>0.97520573779374642</v>
      </c>
      <c r="GJ219" s="2">
        <f t="shared" si="600"/>
        <v>0.97312011077966376</v>
      </c>
      <c r="GK219" s="2">
        <f t="shared" si="601"/>
        <v>0.96660733855764236</v>
      </c>
      <c r="GM219" s="82">
        <f t="shared" si="537"/>
        <v>0</v>
      </c>
      <c r="GN219" s="82">
        <f t="shared" si="602"/>
        <v>0</v>
      </c>
      <c r="GO219" s="82">
        <f t="shared" si="603"/>
        <v>0</v>
      </c>
      <c r="GP219" s="82">
        <f t="shared" si="604"/>
        <v>0</v>
      </c>
      <c r="GQ219" s="82">
        <f t="shared" si="605"/>
        <v>0</v>
      </c>
      <c r="GR219" s="82">
        <f t="shared" si="606"/>
        <v>0</v>
      </c>
      <c r="GS219" s="82">
        <f t="shared" si="607"/>
        <v>0</v>
      </c>
      <c r="GT219" s="82">
        <f t="shared" si="608"/>
        <v>0</v>
      </c>
      <c r="GU219" s="82">
        <f t="shared" si="609"/>
        <v>0</v>
      </c>
      <c r="GV219" s="82">
        <f t="shared" si="610"/>
        <v>0</v>
      </c>
      <c r="GW219" s="82">
        <f t="shared" si="611"/>
        <v>0</v>
      </c>
      <c r="GX219" s="82">
        <f t="shared" si="612"/>
        <v>0</v>
      </c>
      <c r="GY219" s="82">
        <f t="shared" si="613"/>
        <v>0</v>
      </c>
      <c r="GZ219" s="82">
        <f t="shared" si="614"/>
        <v>0</v>
      </c>
      <c r="HA219" s="82">
        <f t="shared" si="615"/>
        <v>0</v>
      </c>
      <c r="HC219" s="82">
        <f t="shared" si="538"/>
        <v>0</v>
      </c>
      <c r="HD219" s="82">
        <f t="shared" si="616"/>
        <v>0</v>
      </c>
      <c r="HE219" s="82">
        <f t="shared" si="617"/>
        <v>0</v>
      </c>
      <c r="HF219" s="82">
        <f t="shared" si="618"/>
        <v>0</v>
      </c>
      <c r="HG219" s="82">
        <f t="shared" si="619"/>
        <v>0</v>
      </c>
      <c r="HH219" s="82">
        <f t="shared" si="620"/>
        <v>0</v>
      </c>
      <c r="HI219" s="82">
        <f t="shared" si="621"/>
        <v>0</v>
      </c>
      <c r="HJ219" s="82">
        <f t="shared" si="622"/>
        <v>0</v>
      </c>
      <c r="HK219" s="82">
        <f t="shared" si="623"/>
        <v>0</v>
      </c>
      <c r="HL219" s="82">
        <f t="shared" si="624"/>
        <v>0</v>
      </c>
      <c r="HM219" s="82">
        <f t="shared" si="625"/>
        <v>0</v>
      </c>
      <c r="HN219" s="82">
        <f t="shared" si="626"/>
        <v>0</v>
      </c>
      <c r="HO219" s="82">
        <f t="shared" si="627"/>
        <v>0</v>
      </c>
      <c r="HP219" s="82">
        <f t="shared" si="628"/>
        <v>0</v>
      </c>
      <c r="HQ219" s="82">
        <f t="shared" si="629"/>
        <v>0</v>
      </c>
      <c r="HS219" s="82">
        <f t="shared" si="539"/>
        <v>2.2964395407707163E-202</v>
      </c>
      <c r="HT219" s="82">
        <f t="shared" si="630"/>
        <v>3.4430027012892627E-164</v>
      </c>
      <c r="HU219" s="82">
        <f t="shared" si="631"/>
        <v>0.10597790769299119</v>
      </c>
      <c r="HV219" s="82">
        <f t="shared" si="632"/>
        <v>2.7014976977014651E-181</v>
      </c>
      <c r="HW219" s="82">
        <f t="shared" si="633"/>
        <v>1.1181657599844318E-194</v>
      </c>
      <c r="HX219" s="82">
        <f t="shared" si="634"/>
        <v>2.6803932490496053E-204</v>
      </c>
      <c r="HY219" s="82">
        <f t="shared" si="635"/>
        <v>3.4721641326352114E-207</v>
      </c>
      <c r="HZ219" s="82">
        <f t="shared" si="636"/>
        <v>2.6850987899014154E-284</v>
      </c>
      <c r="IA219" s="82">
        <f t="shared" si="637"/>
        <v>1.5139626132500201E-236</v>
      </c>
      <c r="IB219" s="82">
        <f t="shared" si="638"/>
        <v>1.8618276412855846E-213</v>
      </c>
      <c r="IC219" s="82">
        <f t="shared" si="639"/>
        <v>2.0432670493997447E-210</v>
      </c>
      <c r="ID219" s="82">
        <f t="shared" si="640"/>
        <v>9.338404496964775E-175</v>
      </c>
      <c r="IE219" s="82">
        <f t="shared" si="641"/>
        <v>7.2881604231621752E-174</v>
      </c>
      <c r="IF219" s="82">
        <f t="shared" si="642"/>
        <v>1.769303045827771E-192</v>
      </c>
      <c r="IG219" s="82">
        <f t="shared" si="643"/>
        <v>4.1725830042367712E-147</v>
      </c>
      <c r="II219" s="82">
        <f t="shared" si="540"/>
        <v>1.4456145833177831E-24</v>
      </c>
      <c r="IJ219" s="82">
        <f t="shared" si="541"/>
        <v>4.3329919143935907E-15</v>
      </c>
      <c r="IK219" s="82">
        <f t="shared" si="542"/>
        <v>0</v>
      </c>
      <c r="IL219" s="82">
        <f t="shared" si="543"/>
        <v>7.8356574704415833E-17</v>
      </c>
      <c r="IM219" s="82">
        <f t="shared" si="544"/>
        <v>8.4271575428302114E-18</v>
      </c>
      <c r="IN219" s="82">
        <f t="shared" si="545"/>
        <v>1.8729249139498091E-18</v>
      </c>
      <c r="IO219" s="82">
        <f t="shared" si="546"/>
        <v>9.2673509612939693E-18</v>
      </c>
      <c r="IP219" s="82">
        <f t="shared" si="547"/>
        <v>9.5374801187505606E-24</v>
      </c>
      <c r="IQ219" s="82">
        <f t="shared" si="548"/>
        <v>3.8816377456556826E-23</v>
      </c>
      <c r="IR219" s="82">
        <f t="shared" si="549"/>
        <v>1.3334802952284112E-20</v>
      </c>
      <c r="IS219" s="82">
        <f t="shared" si="550"/>
        <v>3.8680153419723982E-19</v>
      </c>
      <c r="IT219" s="82">
        <f t="shared" si="551"/>
        <v>4.5646967274135972E-15</v>
      </c>
      <c r="IU219" s="82">
        <f t="shared" si="552"/>
        <v>1.7767395355753352E-14</v>
      </c>
      <c r="IV219" s="82">
        <f t="shared" si="553"/>
        <v>1.6852362111934537E-15</v>
      </c>
      <c r="IW219" s="82">
        <f t="shared" si="554"/>
        <v>2.3343102560855171E-34</v>
      </c>
      <c r="IY219" s="82">
        <f t="shared" si="555"/>
        <v>1.4456145833177831E-24</v>
      </c>
      <c r="IZ219" s="82">
        <f t="shared" si="556"/>
        <v>4.3329919143935907E-15</v>
      </c>
      <c r="JA219" s="82">
        <f t="shared" si="557"/>
        <v>0.10597790769299119</v>
      </c>
      <c r="JB219" s="82">
        <f t="shared" si="558"/>
        <v>7.8356574704415833E-17</v>
      </c>
      <c r="JC219" s="82">
        <f t="shared" si="559"/>
        <v>8.4271575428302114E-18</v>
      </c>
      <c r="JD219" s="82">
        <f t="shared" si="560"/>
        <v>1.8729249139498091E-18</v>
      </c>
      <c r="JE219" s="82">
        <f t="shared" si="561"/>
        <v>9.2673509612939693E-18</v>
      </c>
      <c r="JF219" s="82">
        <f t="shared" si="562"/>
        <v>9.5374801187505606E-24</v>
      </c>
      <c r="JG219" s="82">
        <f t="shared" si="563"/>
        <v>3.8816377456556826E-23</v>
      </c>
      <c r="JH219" s="82">
        <f t="shared" si="564"/>
        <v>1.3334802952284112E-20</v>
      </c>
      <c r="JI219" s="82">
        <f t="shared" si="565"/>
        <v>3.8680153419723982E-19</v>
      </c>
      <c r="JJ219" s="82">
        <f t="shared" si="566"/>
        <v>4.5646967274135972E-15</v>
      </c>
      <c r="JK219" s="82">
        <f t="shared" si="567"/>
        <v>1.7767395355753352E-14</v>
      </c>
      <c r="JL219" s="82">
        <f t="shared" si="568"/>
        <v>1.6852362111934537E-15</v>
      </c>
      <c r="JM219" s="82">
        <f t="shared" si="569"/>
        <v>2.3343102560855171E-34</v>
      </c>
    </row>
    <row r="220" spans="2:273" x14ac:dyDescent="0.25">
      <c r="B220" s="2">
        <v>193</v>
      </c>
      <c r="C220" s="37">
        <v>0.383077</v>
      </c>
      <c r="D220" s="37">
        <v>0.38567499999999999</v>
      </c>
      <c r="E220" s="37">
        <v>0.378965</v>
      </c>
      <c r="F220" s="37">
        <v>0.37411899999999998</v>
      </c>
      <c r="G220" s="37">
        <v>0.37695899999999999</v>
      </c>
      <c r="H220" s="37">
        <v>0.38585700000000001</v>
      </c>
      <c r="I220" s="37">
        <v>0.38242399999999999</v>
      </c>
      <c r="J220" s="37">
        <v>0.39999699999999999</v>
      </c>
      <c r="K220" s="37">
        <v>0.40181600000000001</v>
      </c>
      <c r="L220" s="37">
        <v>0.41453600000000002</v>
      </c>
      <c r="M220" s="37">
        <v>0.39888499999999999</v>
      </c>
      <c r="N220" s="37">
        <v>0.38185400000000003</v>
      </c>
      <c r="O220" s="37">
        <v>0.37517</v>
      </c>
      <c r="P220" s="37">
        <v>0.38555800000000001</v>
      </c>
      <c r="Q220" s="37">
        <v>0.38975700000000002</v>
      </c>
      <c r="S220" s="4" t="e">
        <f t="shared" si="653"/>
        <v>#N/A</v>
      </c>
      <c r="T220" s="4" t="e">
        <f t="shared" si="654"/>
        <v>#N/A</v>
      </c>
      <c r="U220" s="4">
        <f t="shared" si="655"/>
        <v>0.37878617020267069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>
        <f t="shared" si="667"/>
        <v>0.39075269935334012</v>
      </c>
      <c r="AI220" s="4">
        <f t="shared" si="668"/>
        <v>0</v>
      </c>
      <c r="AJ220" s="4">
        <f t="shared" si="669"/>
        <v>0</v>
      </c>
      <c r="AK220" s="4">
        <f t="shared" si="670"/>
        <v>1.7882979732930515E-4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-9.9569935334009596E-4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>
        <f t="shared" si="572"/>
        <v>0.37468703146190868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>
        <f t="shared" si="584"/>
        <v>0.39075269935334012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>
        <f t="shared" si="711"/>
        <v>0.38975700000000002</v>
      </c>
      <c r="DK220" s="2">
        <f t="shared" si="712"/>
        <v>0.50129159162561554</v>
      </c>
      <c r="DL220" s="2">
        <f t="shared" si="713"/>
        <v>0.46052707313049851</v>
      </c>
      <c r="DM220" s="2">
        <f t="shared" si="713"/>
        <v>0.45979488929618778</v>
      </c>
      <c r="DN220" s="2">
        <f t="shared" si="713"/>
        <v>0.49336178563789135</v>
      </c>
      <c r="DO220" s="2">
        <f t="shared" si="713"/>
        <v>0.49839352757830413</v>
      </c>
      <c r="DP220" s="2">
        <f t="shared" si="713"/>
        <v>0.4809367874713521</v>
      </c>
      <c r="DQ220" s="2">
        <f t="shared" si="713"/>
        <v>0.44723363529411769</v>
      </c>
      <c r="DR220" s="2">
        <f t="shared" si="713"/>
        <v>0.48996732829131656</v>
      </c>
      <c r="DS220" s="2">
        <f t="shared" si="713"/>
        <v>0.49380389081939091</v>
      </c>
      <c r="DT220" s="2">
        <f t="shared" si="713"/>
        <v>0.47010631540616243</v>
      </c>
      <c r="DU220" s="2">
        <f t="shared" si="713"/>
        <v>0.47657264201680671</v>
      </c>
      <c r="DV220" s="2">
        <f t="shared" si="713"/>
        <v>0.46578489299719894</v>
      </c>
      <c r="DW220" s="2">
        <f t="shared" si="713"/>
        <v>0.51640603417366937</v>
      </c>
      <c r="DX220" s="2">
        <f t="shared" si="713"/>
        <v>0.5010643120543673</v>
      </c>
      <c r="DY220" s="2">
        <f t="shared" si="713"/>
        <v>0.47719887990832699</v>
      </c>
      <c r="EA220" s="2">
        <f t="shared" si="652"/>
        <v>0.38193085600963539</v>
      </c>
      <c r="EB220" s="2">
        <f t="shared" si="714"/>
        <v>0.3737689384905617</v>
      </c>
      <c r="EC220" s="2">
        <f t="shared" si="715"/>
        <v>0.3746869999032415</v>
      </c>
      <c r="ED220" s="2">
        <f t="shared" si="716"/>
        <v>0.3595566604215456</v>
      </c>
      <c r="EE220" s="2">
        <f t="shared" si="717"/>
        <v>0.36151568900455433</v>
      </c>
      <c r="EF220" s="2">
        <f t="shared" si="718"/>
        <v>0.37324939276786634</v>
      </c>
      <c r="EG220" s="2">
        <f t="shared" si="719"/>
        <v>0.37611573576346857</v>
      </c>
      <c r="EH220" s="2">
        <f t="shared" si="720"/>
        <v>0.37547799854895464</v>
      </c>
      <c r="EI220" s="2">
        <f t="shared" si="721"/>
        <v>0.3936793572221764</v>
      </c>
      <c r="EJ220" s="2">
        <f t="shared" si="722"/>
        <v>0.41247764164242107</v>
      </c>
      <c r="EK220" s="2">
        <f t="shared" si="723"/>
        <v>0.39893163275040866</v>
      </c>
      <c r="EL220" s="2">
        <f t="shared" si="724"/>
        <v>0.38107808101573826</v>
      </c>
      <c r="EM220" s="2">
        <f t="shared" si="725"/>
        <v>0.36841603867442974</v>
      </c>
      <c r="EN220" s="2">
        <f t="shared" si="726"/>
        <v>0.39023906777904055</v>
      </c>
      <c r="EO220" s="2">
        <f t="shared" si="727"/>
        <v>0.39316402025638497</v>
      </c>
      <c r="EQ220" s="2">
        <f t="shared" si="728"/>
        <v>0.37987858808505415</v>
      </c>
      <c r="ER220" s="2">
        <f t="shared" si="729"/>
        <v>0.37819788324767395</v>
      </c>
      <c r="ES220" s="2">
        <f t="shared" si="729"/>
        <v>0.3746869999032415</v>
      </c>
      <c r="ET220" s="2">
        <f t="shared" si="729"/>
        <v>0.37359224268029079</v>
      </c>
      <c r="EU220" s="2">
        <f t="shared" si="729"/>
        <v>0.37276988795958843</v>
      </c>
      <c r="EV220" s="2">
        <f t="shared" si="729"/>
        <v>0.37757478508437142</v>
      </c>
      <c r="EW220" s="2">
        <f t="shared" si="729"/>
        <v>0.38075184417807562</v>
      </c>
      <c r="EX220" s="2">
        <f t="shared" si="729"/>
        <v>0.38621708178491643</v>
      </c>
      <c r="EY220" s="2">
        <f t="shared" si="729"/>
        <v>0.40481224752473632</v>
      </c>
      <c r="EZ220" s="2">
        <f t="shared" si="729"/>
        <v>0.41384906698627877</v>
      </c>
      <c r="FA220" s="2">
        <f t="shared" si="729"/>
        <v>0.39269456505141326</v>
      </c>
      <c r="FB220" s="2">
        <f t="shared" si="729"/>
        <v>0.37742356934539945</v>
      </c>
      <c r="FC220" s="2">
        <f t="shared" si="729"/>
        <v>0.37062148293731834</v>
      </c>
      <c r="FD220" s="2">
        <f t="shared" si="729"/>
        <v>0.38289157596297413</v>
      </c>
      <c r="FE220" s="2">
        <f t="shared" si="729"/>
        <v>0.39067668941621342</v>
      </c>
      <c r="FG220" s="2">
        <f t="shared" si="730"/>
        <v>0.99999970758553436</v>
      </c>
      <c r="FH220" s="2">
        <f t="shared" si="731"/>
        <v>0.99999964397392072</v>
      </c>
      <c r="FI220" s="2">
        <f t="shared" si="731"/>
        <v>0.99999962919222418</v>
      </c>
      <c r="FJ220" s="2">
        <f t="shared" si="731"/>
        <v>0.9999995660023111</v>
      </c>
      <c r="FK220" s="2">
        <f t="shared" si="731"/>
        <v>0.99999956695767001</v>
      </c>
      <c r="FL220" s="2">
        <f t="shared" si="731"/>
        <v>0.99999953854966617</v>
      </c>
      <c r="FM220" s="2">
        <f t="shared" si="731"/>
        <v>0.9999995024047208</v>
      </c>
      <c r="FN220" s="2">
        <f t="shared" si="731"/>
        <v>0.99999949868811877</v>
      </c>
      <c r="FO220" s="2">
        <f t="shared" si="731"/>
        <v>0.99999949331123816</v>
      </c>
      <c r="FP220" s="2">
        <f t="shared" si="731"/>
        <v>0.99999953868301816</v>
      </c>
      <c r="FQ220" s="2">
        <f t="shared" si="731"/>
        <v>0.99999950196499054</v>
      </c>
      <c r="FR220" s="2">
        <f t="shared" si="731"/>
        <v>0.99999949643276009</v>
      </c>
      <c r="FS220" s="2">
        <f t="shared" si="731"/>
        <v>0.99999950824578721</v>
      </c>
      <c r="FT220" s="2">
        <f t="shared" si="731"/>
        <v>0.99999961447397956</v>
      </c>
      <c r="FU220" s="2">
        <f t="shared" si="731"/>
        <v>0.99999956718262606</v>
      </c>
      <c r="FW220" s="2">
        <f t="shared" ref="FW220:FW227" si="748">POWER(10,($B220-C$232)/C$229)/(1+POWER(10,($B220-C$232)/C$229))</f>
        <v>0.9964161947766722</v>
      </c>
      <c r="FX220" s="2">
        <f t="shared" si="588"/>
        <v>0.98402340132855959</v>
      </c>
      <c r="FY220" s="2">
        <f t="shared" si="589"/>
        <v>2.3220808122691822E-9</v>
      </c>
      <c r="FZ220" s="2">
        <f t="shared" si="590"/>
        <v>0.98460948799458115</v>
      </c>
      <c r="GA220" s="2">
        <f t="shared" si="591"/>
        <v>0.98456291956430242</v>
      </c>
      <c r="GB220" s="2">
        <f t="shared" si="592"/>
        <v>0.98416602755844751</v>
      </c>
      <c r="GC220" s="2">
        <f t="shared" si="593"/>
        <v>0.98213813147028262</v>
      </c>
      <c r="GD220" s="2">
        <f t="shared" si="594"/>
        <v>0.98246289698149891</v>
      </c>
      <c r="GE220" s="2">
        <f t="shared" si="595"/>
        <v>0.98859834065386465</v>
      </c>
      <c r="GF220" s="2">
        <f t="shared" si="596"/>
        <v>0.98774906666686446</v>
      </c>
      <c r="GG220" s="2">
        <f t="shared" si="597"/>
        <v>0.98429102686101255</v>
      </c>
      <c r="GH220" s="2">
        <f t="shared" si="598"/>
        <v>0.97957866582218434</v>
      </c>
      <c r="GI220" s="2">
        <f t="shared" si="599"/>
        <v>0.97733792393244212</v>
      </c>
      <c r="GJ220" s="2">
        <f t="shared" si="600"/>
        <v>0.97542713142324022</v>
      </c>
      <c r="GK220" s="2">
        <f t="shared" si="601"/>
        <v>0.96945578603681803</v>
      </c>
      <c r="GM220" s="82">
        <f t="shared" ref="GM220:GM227" si="749" xml:space="preserve"> _xlfn.NORM.DIST($B220, C$7, ABS(C$11), TRUE) * _xlfn.NORM.DIST(($B220 - C$7)*C$15, 0, ABS(C$11), TRUE) * 2</f>
        <v>0</v>
      </c>
      <c r="GN220" s="82">
        <f t="shared" si="602"/>
        <v>0</v>
      </c>
      <c r="GO220" s="82">
        <f t="shared" si="603"/>
        <v>0</v>
      </c>
      <c r="GP220" s="82">
        <f t="shared" si="604"/>
        <v>0</v>
      </c>
      <c r="GQ220" s="82">
        <f t="shared" si="605"/>
        <v>0</v>
      </c>
      <c r="GR220" s="82">
        <f t="shared" si="606"/>
        <v>0</v>
      </c>
      <c r="GS220" s="82">
        <f t="shared" si="607"/>
        <v>0</v>
      </c>
      <c r="GT220" s="82">
        <f t="shared" si="608"/>
        <v>0</v>
      </c>
      <c r="GU220" s="82">
        <f t="shared" si="609"/>
        <v>0</v>
      </c>
      <c r="GV220" s="82">
        <f t="shared" si="610"/>
        <v>0</v>
      </c>
      <c r="GW220" s="82">
        <f t="shared" si="611"/>
        <v>0</v>
      </c>
      <c r="GX220" s="82">
        <f t="shared" si="612"/>
        <v>0</v>
      </c>
      <c r="GY220" s="82">
        <f t="shared" si="613"/>
        <v>0</v>
      </c>
      <c r="GZ220" s="82">
        <f t="shared" si="614"/>
        <v>0</v>
      </c>
      <c r="HA220" s="82">
        <f t="shared" si="615"/>
        <v>0</v>
      </c>
      <c r="HC220" s="82">
        <f t="shared" ref="HC220:HC227" si="750" xml:space="preserve"> _xlfn.NORM.DIST($B220, C$8, ABS(C$12), TRUE) * _xlfn.NORM.DIST(($B220 - C$8)*C$16, 0, ABS(C$12), TRUE) * 2</f>
        <v>0</v>
      </c>
      <c r="HD220" s="82">
        <f t="shared" si="616"/>
        <v>0</v>
      </c>
      <c r="HE220" s="82">
        <f t="shared" si="617"/>
        <v>0</v>
      </c>
      <c r="HF220" s="82">
        <f t="shared" si="618"/>
        <v>0</v>
      </c>
      <c r="HG220" s="82">
        <f t="shared" si="619"/>
        <v>0</v>
      </c>
      <c r="HH220" s="82">
        <f t="shared" si="620"/>
        <v>0</v>
      </c>
      <c r="HI220" s="82">
        <f t="shared" si="621"/>
        <v>0</v>
      </c>
      <c r="HJ220" s="82">
        <f t="shared" si="622"/>
        <v>0</v>
      </c>
      <c r="HK220" s="82">
        <f t="shared" si="623"/>
        <v>0</v>
      </c>
      <c r="HL220" s="82">
        <f t="shared" si="624"/>
        <v>0</v>
      </c>
      <c r="HM220" s="82">
        <f t="shared" si="625"/>
        <v>0</v>
      </c>
      <c r="HN220" s="82">
        <f t="shared" si="626"/>
        <v>0</v>
      </c>
      <c r="HO220" s="82">
        <f t="shared" si="627"/>
        <v>0</v>
      </c>
      <c r="HP220" s="82">
        <f t="shared" si="628"/>
        <v>0</v>
      </c>
      <c r="HQ220" s="82">
        <f t="shared" si="629"/>
        <v>0</v>
      </c>
      <c r="HS220" s="82">
        <f t="shared" ref="HS220:HS227" si="751" xml:space="preserve"> _xlfn.NORM.DIST($B220, C$9, ABS(C$13), TRUE) * _xlfn.NORM.DIST(($B220 - C$9)*C$17, 0, ABS(C$13), TRUE) * 2</f>
        <v>5.4023066404370278E-207</v>
      </c>
      <c r="HT220" s="82">
        <f t="shared" si="630"/>
        <v>1.3926463962042791E-168</v>
      </c>
      <c r="HU220" s="82">
        <f t="shared" si="631"/>
        <v>0.15401976184987254</v>
      </c>
      <c r="HV220" s="82">
        <f t="shared" si="632"/>
        <v>3.7254263629482832E-186</v>
      </c>
      <c r="HW220" s="82">
        <f t="shared" si="633"/>
        <v>7.0693972658422019E-200</v>
      </c>
      <c r="HX220" s="82">
        <f t="shared" si="634"/>
        <v>9.1258838030572325E-210</v>
      </c>
      <c r="HY220" s="82">
        <f t="shared" si="635"/>
        <v>9.5337744102544816E-213</v>
      </c>
      <c r="HZ220" s="82">
        <f t="shared" si="636"/>
        <v>6.7843930208947118E-292</v>
      </c>
      <c r="IA220" s="82">
        <f t="shared" si="637"/>
        <v>1.0813267274134958E-242</v>
      </c>
      <c r="IB220" s="82">
        <f t="shared" si="638"/>
        <v>4.9556360580623227E-219</v>
      </c>
      <c r="IC220" s="82">
        <f t="shared" si="639"/>
        <v>4.5729037133189312E-216</v>
      </c>
      <c r="ID220" s="82">
        <f t="shared" si="640"/>
        <v>1.3794241123899135E-179</v>
      </c>
      <c r="IE220" s="82">
        <f t="shared" si="641"/>
        <v>1.0320964584147528E-178</v>
      </c>
      <c r="IF220" s="82">
        <f t="shared" si="642"/>
        <v>7.5400010840137014E-198</v>
      </c>
      <c r="IG220" s="82">
        <f t="shared" si="643"/>
        <v>2.6908802911501284E-151</v>
      </c>
      <c r="II220" s="82">
        <f t="shared" ref="II220:II227" si="752" xml:space="preserve"> _xlfn.NORM.DIST($B220, C$10, ABS(C$14), TRUE) * _xlfn.NORM.DIST(($B220 - C$10)*C$18, 0, ABS(C$14), TRUE) * 2</f>
        <v>2.4570627052740881E-25</v>
      </c>
      <c r="IJ220" s="82">
        <f t="shared" ref="IJ220:IJ227" si="753" xml:space="preserve"> _xlfn.NORM.DIST($B220, D$10, ABS(D$14), TRUE) * _xlfn.NORM.DIST(($B220 - D$10)*D$18, 0, ABS(D$14), TRUE) * 2</f>
        <v>1.0213900481489103E-15</v>
      </c>
      <c r="IK220" s="82">
        <f t="shared" ref="IK220:IK227" si="754" xml:space="preserve"> _xlfn.NORM.DIST($B220, E$10, ABS(E$14), TRUE) * _xlfn.NORM.DIST(($B220 - E$10)*E$18, 0, ABS(E$14), TRUE) * 2</f>
        <v>0</v>
      </c>
      <c r="IL220" s="82">
        <f t="shared" ref="IL220:IL227" si="755" xml:space="preserve"> _xlfn.NORM.DIST($B220, F$10, ABS(F$14), TRUE) * _xlfn.NORM.DIST(($B220 - F$10)*F$18, 0, ABS(F$14), TRUE) * 2</f>
        <v>1.5620753943160809E-17</v>
      </c>
      <c r="IM220" s="82">
        <f t="shared" ref="IM220:IM227" si="756" xml:space="preserve"> _xlfn.NORM.DIST($B220, G$10, ABS(G$14), TRUE) * _xlfn.NORM.DIST(($B220 - G$10)*G$18, 0, ABS(G$14), TRUE) * 2</f>
        <v>1.5168944217622624E-18</v>
      </c>
      <c r="IN220" s="82">
        <f t="shared" ref="IN220:IN227" si="757" xml:space="preserve"> _xlfn.NORM.DIST($B220, H$10, ABS(H$14), TRUE) * _xlfn.NORM.DIST(($B220 - H$10)*H$18, 0, ABS(H$14), TRUE) * 2</f>
        <v>3.1133103268885504E-19</v>
      </c>
      <c r="IO220" s="82">
        <f t="shared" ref="IO220:IO227" si="758" xml:space="preserve"> _xlfn.NORM.DIST($B220, I$10, ABS(I$14), TRUE) * _xlfn.NORM.DIST(($B220 - I$10)*I$18, 0, ABS(I$14), TRUE) * 2</f>
        <v>1.569016191680691E-18</v>
      </c>
      <c r="IP220" s="82">
        <f t="shared" ref="IP220:IP227" si="759" xml:space="preserve"> _xlfn.NORM.DIST($B220, J$10, ABS(J$14), TRUE) * _xlfn.NORM.DIST(($B220 - J$10)*J$18, 0, ABS(J$14), TRUE) * 2</f>
        <v>8.5357880574485972E-25</v>
      </c>
      <c r="IQ220" s="82">
        <f t="shared" ref="IQ220:IQ227" si="760" xml:space="preserve"> _xlfn.NORM.DIST($B220, K$10, ABS(K$14), TRUE) * _xlfn.NORM.DIST(($B220 - K$10)*K$18, 0, ABS(K$14), TRUE) * 2</f>
        <v>4.7029254878226999E-24</v>
      </c>
      <c r="IR220" s="82">
        <f t="shared" ref="IR220:IR227" si="761" xml:space="preserve"> _xlfn.NORM.DIST($B220, L$10, ABS(L$14), TRUE) * _xlfn.NORM.DIST(($B220 - L$10)*L$18, 0, ABS(L$14), TRUE) * 2</f>
        <v>2.0017055804282636E-21</v>
      </c>
      <c r="IS220" s="82">
        <f t="shared" ref="IS220:IS227" si="762" xml:space="preserve"> _xlfn.NORM.DIST($B220, M$10, ABS(M$14), TRUE) * _xlfn.NORM.DIST(($B220 - M$10)*M$18, 0, ABS(M$14), TRUE) * 2</f>
        <v>6.0060837235390824E-20</v>
      </c>
      <c r="IT220" s="82">
        <f t="shared" ref="IT220:IT227" si="763" xml:space="preserve"> _xlfn.NORM.DIST($B220, N$10, ABS(N$14), TRUE) * _xlfn.NORM.DIST(($B220 - N$10)*N$18, 0, ABS(N$14), TRUE) * 2</f>
        <v>9.7928184647287753E-16</v>
      </c>
      <c r="IU220" s="82">
        <f t="shared" ref="IU220:IU227" si="764" xml:space="preserve"> _xlfn.NORM.DIST($B220, O$10, ABS(O$14), TRUE) * _xlfn.NORM.DIST(($B220 - O$10)*O$18, 0, ABS(O$14), TRUE) * 2</f>
        <v>3.8997106822342895E-15</v>
      </c>
      <c r="IV220" s="82">
        <f t="shared" ref="IV220:IV227" si="765" xml:space="preserve"> _xlfn.NORM.DIST($B220, P$10, ABS(P$14), TRUE) * _xlfn.NORM.DIST(($B220 - P$10)*P$18, 0, ABS(P$14), TRUE) * 2</f>
        <v>3.164476703726022E-16</v>
      </c>
      <c r="IW220" s="82">
        <f t="shared" ref="IW220:IW227" si="766" xml:space="preserve"> _xlfn.NORM.DIST($B220, Q$10, ABS(Q$14), TRUE) * _xlfn.NORM.DIST(($B220 - Q$10)*Q$18, 0, ABS(Q$14), TRUE) * 2</f>
        <v>3.6015351668073968E-36</v>
      </c>
      <c r="IY220" s="82">
        <f t="shared" ref="IY220:IY227" si="767">GM220+HC220+HS220+II220</f>
        <v>2.4570627052740881E-25</v>
      </c>
      <c r="IZ220" s="82">
        <f t="shared" ref="IZ220:IZ227" si="768">GN220+HD220+HT220+IJ220</f>
        <v>1.0213900481489103E-15</v>
      </c>
      <c r="JA220" s="82">
        <f t="shared" ref="JA220:JA227" si="769">GO220+HE220+HU220+IK220</f>
        <v>0.15401976184987254</v>
      </c>
      <c r="JB220" s="82">
        <f t="shared" ref="JB220:JB227" si="770">GP220+HF220+HV220+IL220</f>
        <v>1.5620753943160809E-17</v>
      </c>
      <c r="JC220" s="82">
        <f t="shared" ref="JC220:JC227" si="771">GQ220+HG220+HW220+IM220</f>
        <v>1.5168944217622624E-18</v>
      </c>
      <c r="JD220" s="82">
        <f t="shared" ref="JD220:JD227" si="772">GR220+HH220+HX220+IN220</f>
        <v>3.1133103268885504E-19</v>
      </c>
      <c r="JE220" s="82">
        <f t="shared" ref="JE220:JE227" si="773">GS220+HI220+HY220+IO220</f>
        <v>1.569016191680691E-18</v>
      </c>
      <c r="JF220" s="82">
        <f t="shared" ref="JF220:JF227" si="774">GT220+HJ220+HZ220+IP220</f>
        <v>8.5357880574485972E-25</v>
      </c>
      <c r="JG220" s="82">
        <f t="shared" ref="JG220:JG227" si="775">GU220+HK220+IA220+IQ220</f>
        <v>4.7029254878226999E-24</v>
      </c>
      <c r="JH220" s="82">
        <f t="shared" ref="JH220:JH227" si="776">GV220+HL220+IB220+IR220</f>
        <v>2.0017055804282636E-21</v>
      </c>
      <c r="JI220" s="82">
        <f t="shared" ref="JI220:JI227" si="777">GW220+HM220+IC220+IS220</f>
        <v>6.0060837235390824E-20</v>
      </c>
      <c r="JJ220" s="82">
        <f t="shared" ref="JJ220:JJ227" si="778">GX220+HN220+ID220+IT220</f>
        <v>9.7928184647287753E-16</v>
      </c>
      <c r="JK220" s="82">
        <f t="shared" ref="JK220:JK227" si="779">GY220+HO220+IE220+IU220</f>
        <v>3.8997106822342895E-15</v>
      </c>
      <c r="JL220" s="82">
        <f t="shared" ref="JL220:JL227" si="780">GZ220+HP220+IF220+IV220</f>
        <v>3.164476703726022E-16</v>
      </c>
      <c r="JM220" s="82">
        <f t="shared" ref="JM220:JM227" si="781">HA220+HQ220+IG220+IW220</f>
        <v>3.6015351668073968E-36</v>
      </c>
    </row>
    <row r="221" spans="2:273" x14ac:dyDescent="0.25">
      <c r="B221" s="2">
        <v>194</v>
      </c>
      <c r="C221" s="37">
        <v>0.38717099999999999</v>
      </c>
      <c r="D221" s="37">
        <v>0.38265399999999999</v>
      </c>
      <c r="E221" s="37">
        <v>0.37851699999999999</v>
      </c>
      <c r="F221" s="37">
        <v>0.37440000000000001</v>
      </c>
      <c r="G221" s="37">
        <v>0.37760199999999999</v>
      </c>
      <c r="H221" s="37">
        <v>0.38207600000000003</v>
      </c>
      <c r="I221" s="37">
        <v>0.38559199999999999</v>
      </c>
      <c r="J221" s="37">
        <v>0.394756</v>
      </c>
      <c r="K221" s="37">
        <v>0.40598600000000001</v>
      </c>
      <c r="L221" s="37">
        <v>0.41383500000000001</v>
      </c>
      <c r="M221" s="37">
        <v>0.396814</v>
      </c>
      <c r="N221" s="37">
        <v>0.38008900000000001</v>
      </c>
      <c r="O221" s="37">
        <v>0.37667800000000001</v>
      </c>
      <c r="P221" s="37">
        <v>0.38018600000000002</v>
      </c>
      <c r="Q221" s="37">
        <v>0.390907</v>
      </c>
      <c r="S221" s="4" t="e">
        <f t="shared" si="653"/>
        <v>#N/A</v>
      </c>
      <c r="T221" s="4" t="e">
        <f t="shared" si="654"/>
        <v>#N/A</v>
      </c>
      <c r="U221" s="4">
        <f t="shared" si="655"/>
        <v>0.37965007501711112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>
        <f t="shared" si="667"/>
        <v>0.3903227827736977</v>
      </c>
      <c r="AI221" s="4">
        <f t="shared" si="668"/>
        <v>0</v>
      </c>
      <c r="AJ221" s="4">
        <f t="shared" si="669"/>
        <v>0</v>
      </c>
      <c r="AK221" s="4">
        <f t="shared" si="670"/>
        <v>-1.1330750171111292E-3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5.8421722630230821E-4</v>
      </c>
      <c r="AY221" s="2" t="e">
        <f t="shared" si="732"/>
        <v>#N/A</v>
      </c>
      <c r="AZ221" s="2" t="e">
        <f t="shared" si="571"/>
        <v>#N/A</v>
      </c>
      <c r="BA221" s="2">
        <f t="shared" si="572"/>
        <v>0.37438497149900385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>
        <f t="shared" si="584"/>
        <v>0.3903227827736977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>
        <f t="shared" si="711"/>
        <v>0.390907</v>
      </c>
      <c r="DK221" s="2">
        <f t="shared" si="712"/>
        <v>0.50155236453201957</v>
      </c>
      <c r="DL221" s="2">
        <f t="shared" si="713"/>
        <v>0.46061502107771257</v>
      </c>
      <c r="DM221" s="2">
        <f t="shared" si="713"/>
        <v>0.45985548955278605</v>
      </c>
      <c r="DN221" s="2">
        <f t="shared" si="713"/>
        <v>0.49363887624140551</v>
      </c>
      <c r="DO221" s="2">
        <f t="shared" si="713"/>
        <v>0.49869083651642482</v>
      </c>
      <c r="DP221" s="2">
        <f t="shared" si="713"/>
        <v>0.481052922077922</v>
      </c>
      <c r="DQ221" s="2">
        <f t="shared" si="713"/>
        <v>0.44707099831932778</v>
      </c>
      <c r="DR221" s="2">
        <f t="shared" si="713"/>
        <v>0.49008080840336138</v>
      </c>
      <c r="DS221" s="2">
        <f t="shared" si="713"/>
        <v>0.49402376404976417</v>
      </c>
      <c r="DT221" s="2">
        <f t="shared" si="713"/>
        <v>0.4701924663865546</v>
      </c>
      <c r="DU221" s="2">
        <f t="shared" si="713"/>
        <v>0.47668475378151254</v>
      </c>
      <c r="DV221" s="2">
        <f t="shared" si="713"/>
        <v>0.46582775294117651</v>
      </c>
      <c r="DW221" s="2">
        <f t="shared" si="713"/>
        <v>0.51673543193277305</v>
      </c>
      <c r="DX221" s="2">
        <f t="shared" si="713"/>
        <v>0.50136501626559715</v>
      </c>
      <c r="DY221" s="2">
        <f t="shared" si="713"/>
        <v>0.47729082123758593</v>
      </c>
      <c r="EA221" s="2">
        <f t="shared" si="652"/>
        <v>0.38160080729296453</v>
      </c>
      <c r="EB221" s="2">
        <f t="shared" si="714"/>
        <v>0.37343231692222745</v>
      </c>
      <c r="EC221" s="2">
        <f t="shared" si="715"/>
        <v>0.37438494259451255</v>
      </c>
      <c r="ED221" s="2">
        <f t="shared" si="716"/>
        <v>0.35911989141295858</v>
      </c>
      <c r="EE221" s="2">
        <f t="shared" si="717"/>
        <v>0.36106292795260758</v>
      </c>
      <c r="EF221" s="2">
        <f t="shared" si="718"/>
        <v>0.37280196192172038</v>
      </c>
      <c r="EG221" s="2">
        <f t="shared" si="719"/>
        <v>0.37564806964384406</v>
      </c>
      <c r="EH221" s="2">
        <f t="shared" si="720"/>
        <v>0.37497419601288434</v>
      </c>
      <c r="EI221" s="2">
        <f t="shared" si="721"/>
        <v>0.39345150208189089</v>
      </c>
      <c r="EJ221" s="2">
        <f t="shared" si="722"/>
        <v>0.41249383426575703</v>
      </c>
      <c r="EK221" s="2">
        <f t="shared" si="723"/>
        <v>0.39878217082991374</v>
      </c>
      <c r="EL221" s="2">
        <f t="shared" si="724"/>
        <v>0.38078679898996681</v>
      </c>
      <c r="EM221" s="2">
        <f t="shared" si="725"/>
        <v>0.36795064372308184</v>
      </c>
      <c r="EN221" s="2">
        <f t="shared" si="726"/>
        <v>0.38995641697712258</v>
      </c>
      <c r="EO221" s="2">
        <f t="shared" si="727"/>
        <v>0.39276298759324213</v>
      </c>
      <c r="EQ221" s="2">
        <f t="shared" si="728"/>
        <v>0.37952715784542801</v>
      </c>
      <c r="ER221" s="2">
        <f t="shared" si="729"/>
        <v>0.37791043857697437</v>
      </c>
      <c r="ES221" s="2">
        <f t="shared" si="729"/>
        <v>0.37438494259451255</v>
      </c>
      <c r="ET221" s="2">
        <f t="shared" si="729"/>
        <v>0.37331171605423458</v>
      </c>
      <c r="EU221" s="2">
        <f t="shared" si="729"/>
        <v>0.37244232970415569</v>
      </c>
      <c r="EV221" s="2">
        <f t="shared" si="729"/>
        <v>0.37717580767994113</v>
      </c>
      <c r="EW221" s="2">
        <f t="shared" si="729"/>
        <v>0.38033587893214083</v>
      </c>
      <c r="EX221" s="2">
        <f t="shared" si="729"/>
        <v>0.38582820744380408</v>
      </c>
      <c r="EY221" s="2">
        <f t="shared" si="729"/>
        <v>0.40470395717605839</v>
      </c>
      <c r="EZ221" s="2">
        <f t="shared" si="729"/>
        <v>0.41388046542774187</v>
      </c>
      <c r="FA221" s="2">
        <f t="shared" si="729"/>
        <v>0.39247607167046378</v>
      </c>
      <c r="FB221" s="2">
        <f t="shared" si="729"/>
        <v>0.3770906845324743</v>
      </c>
      <c r="FC221" s="2">
        <f t="shared" si="729"/>
        <v>0.37018165443111645</v>
      </c>
      <c r="FD221" s="2">
        <f t="shared" si="729"/>
        <v>0.38253192620202431</v>
      </c>
      <c r="FE221" s="2">
        <f t="shared" si="729"/>
        <v>0.39025263081916967</v>
      </c>
      <c r="FG221" s="2">
        <f t="shared" si="730"/>
        <v>0.99999973331483083</v>
      </c>
      <c r="FH221" s="2">
        <f t="shared" si="731"/>
        <v>0.9999996753003465</v>
      </c>
      <c r="FI221" s="2">
        <f t="shared" si="731"/>
        <v>0.99999966181927802</v>
      </c>
      <c r="FJ221" s="2">
        <f t="shared" si="731"/>
        <v>0.99999960418938838</v>
      </c>
      <c r="FK221" s="2">
        <f t="shared" si="731"/>
        <v>0.99999960506068608</v>
      </c>
      <c r="FL221" s="2">
        <f t="shared" si="731"/>
        <v>0.99999957915227666</v>
      </c>
      <c r="FM221" s="2">
        <f t="shared" si="731"/>
        <v>0.99999954618769193</v>
      </c>
      <c r="FN221" s="2">
        <f t="shared" si="731"/>
        <v>0.99999954279811021</v>
      </c>
      <c r="FO221" s="2">
        <f t="shared" si="731"/>
        <v>0.99999953789433649</v>
      </c>
      <c r="FP221" s="2">
        <f t="shared" si="731"/>
        <v>0.99999957927389516</v>
      </c>
      <c r="FQ221" s="2">
        <f t="shared" si="731"/>
        <v>0.99999954578665307</v>
      </c>
      <c r="FR221" s="2">
        <f t="shared" si="731"/>
        <v>0.99999954074119857</v>
      </c>
      <c r="FS221" s="2">
        <f t="shared" si="731"/>
        <v>0.99999955151480824</v>
      </c>
      <c r="FT221" s="2">
        <f t="shared" si="731"/>
        <v>0.99999964839607858</v>
      </c>
      <c r="FU221" s="2">
        <f t="shared" si="731"/>
        <v>0.99999960526584841</v>
      </c>
      <c r="FW221" s="2">
        <f t="shared" si="748"/>
        <v>0.99673049979902517</v>
      </c>
      <c r="FX221" s="2">
        <f t="shared" si="588"/>
        <v>0.98540865679945155</v>
      </c>
      <c r="FY221" s="2">
        <f t="shared" si="589"/>
        <v>2.5461109797652083E-9</v>
      </c>
      <c r="FZ221" s="2">
        <f t="shared" si="590"/>
        <v>0.98594465250107011</v>
      </c>
      <c r="GA221" s="2">
        <f t="shared" si="591"/>
        <v>0.98590206615099918</v>
      </c>
      <c r="GB221" s="2">
        <f t="shared" si="592"/>
        <v>0.98553909831551667</v>
      </c>
      <c r="GC221" s="2">
        <f t="shared" si="593"/>
        <v>0.98368413945415034</v>
      </c>
      <c r="GD221" s="2">
        <f t="shared" si="594"/>
        <v>0.98398125382988411</v>
      </c>
      <c r="GE221" s="2">
        <f t="shared" si="595"/>
        <v>0.98959112066840382</v>
      </c>
      <c r="GF221" s="2">
        <f t="shared" si="596"/>
        <v>0.98881495910048611</v>
      </c>
      <c r="GG221" s="2">
        <f t="shared" si="597"/>
        <v>0.98565341609605528</v>
      </c>
      <c r="GH221" s="2">
        <f t="shared" si="598"/>
        <v>0.98134199612851936</v>
      </c>
      <c r="GI221" s="2">
        <f t="shared" si="599"/>
        <v>0.97929064617943251</v>
      </c>
      <c r="GJ221" s="2">
        <f t="shared" si="600"/>
        <v>0.97754071725376201</v>
      </c>
      <c r="GK221" s="2">
        <f t="shared" si="601"/>
        <v>0.97206827761316061</v>
      </c>
      <c r="GM221" s="82">
        <f t="shared" si="749"/>
        <v>0</v>
      </c>
      <c r="GN221" s="82">
        <f t="shared" si="602"/>
        <v>0</v>
      </c>
      <c r="GO221" s="82">
        <f t="shared" si="603"/>
        <v>0</v>
      </c>
      <c r="GP221" s="82">
        <f t="shared" si="604"/>
        <v>0</v>
      </c>
      <c r="GQ221" s="82">
        <f t="shared" si="605"/>
        <v>0</v>
      </c>
      <c r="GR221" s="82">
        <f t="shared" si="606"/>
        <v>0</v>
      </c>
      <c r="GS221" s="82">
        <f t="shared" si="607"/>
        <v>0</v>
      </c>
      <c r="GT221" s="82">
        <f t="shared" si="608"/>
        <v>0</v>
      </c>
      <c r="GU221" s="82">
        <f t="shared" si="609"/>
        <v>0</v>
      </c>
      <c r="GV221" s="82">
        <f t="shared" si="610"/>
        <v>0</v>
      </c>
      <c r="GW221" s="82">
        <f t="shared" si="611"/>
        <v>0</v>
      </c>
      <c r="GX221" s="82">
        <f t="shared" si="612"/>
        <v>0</v>
      </c>
      <c r="GY221" s="82">
        <f t="shared" si="613"/>
        <v>0</v>
      </c>
      <c r="GZ221" s="82">
        <f t="shared" si="614"/>
        <v>0</v>
      </c>
      <c r="HA221" s="82">
        <f t="shared" si="615"/>
        <v>0</v>
      </c>
      <c r="HC221" s="82">
        <f t="shared" si="750"/>
        <v>0</v>
      </c>
      <c r="HD221" s="82">
        <f t="shared" si="616"/>
        <v>0</v>
      </c>
      <c r="HE221" s="82">
        <f t="shared" si="617"/>
        <v>0</v>
      </c>
      <c r="HF221" s="82">
        <f t="shared" si="618"/>
        <v>0</v>
      </c>
      <c r="HG221" s="82">
        <f t="shared" si="619"/>
        <v>0</v>
      </c>
      <c r="HH221" s="82">
        <f t="shared" si="620"/>
        <v>0</v>
      </c>
      <c r="HI221" s="82">
        <f t="shared" si="621"/>
        <v>0</v>
      </c>
      <c r="HJ221" s="82">
        <f t="shared" si="622"/>
        <v>0</v>
      </c>
      <c r="HK221" s="82">
        <f t="shared" si="623"/>
        <v>0</v>
      </c>
      <c r="HL221" s="82">
        <f t="shared" si="624"/>
        <v>0</v>
      </c>
      <c r="HM221" s="82">
        <f t="shared" si="625"/>
        <v>0</v>
      </c>
      <c r="HN221" s="82">
        <f t="shared" si="626"/>
        <v>0</v>
      </c>
      <c r="HO221" s="82">
        <f t="shared" si="627"/>
        <v>0</v>
      </c>
      <c r="HP221" s="82">
        <f t="shared" si="628"/>
        <v>0</v>
      </c>
      <c r="HQ221" s="82">
        <f t="shared" si="629"/>
        <v>0</v>
      </c>
      <c r="HS221" s="82">
        <f t="shared" si="751"/>
        <v>1.1254878737028718E-211</v>
      </c>
      <c r="HT221" s="82">
        <f t="shared" si="630"/>
        <v>4.9224003996458246E-173</v>
      </c>
      <c r="HU221" s="82">
        <f t="shared" si="631"/>
        <v>0.21632722931786277</v>
      </c>
      <c r="HV221" s="82">
        <f t="shared" si="632"/>
        <v>4.4246071435483801E-191</v>
      </c>
      <c r="HW221" s="82">
        <f t="shared" si="633"/>
        <v>3.8121179653482329E-205</v>
      </c>
      <c r="HX221" s="82">
        <f t="shared" si="634"/>
        <v>2.6275811671827879E-215</v>
      </c>
      <c r="HY221" s="82">
        <f t="shared" si="635"/>
        <v>2.2064063834460052E-218</v>
      </c>
      <c r="HZ221" s="82">
        <f t="shared" si="636"/>
        <v>1.3591666443225338E-299</v>
      </c>
      <c r="IA221" s="82">
        <f t="shared" si="637"/>
        <v>6.4329454211160012E-249</v>
      </c>
      <c r="IB221" s="82">
        <f t="shared" si="638"/>
        <v>1.1164388233176002E-224</v>
      </c>
      <c r="IC221" s="82">
        <f t="shared" si="639"/>
        <v>8.602210687460393E-222</v>
      </c>
      <c r="ID221" s="82">
        <f t="shared" si="640"/>
        <v>1.748457796900437E-184</v>
      </c>
      <c r="IE221" s="82">
        <f t="shared" si="641"/>
        <v>1.2517320196803623E-183</v>
      </c>
      <c r="IF221" s="82">
        <f t="shared" si="642"/>
        <v>2.7065471129425986E-203</v>
      </c>
      <c r="IG221" s="82">
        <f t="shared" si="643"/>
        <v>1.5132037504660446E-155</v>
      </c>
      <c r="II221" s="82">
        <f t="shared" si="752"/>
        <v>4.0579497352224632E-26</v>
      </c>
      <c r="IJ221" s="82">
        <f t="shared" si="753"/>
        <v>2.3325072821816438E-16</v>
      </c>
      <c r="IK221" s="82">
        <f t="shared" si="754"/>
        <v>0</v>
      </c>
      <c r="IL221" s="82">
        <f t="shared" si="755"/>
        <v>3.0064372315931171E-18</v>
      </c>
      <c r="IM221" s="82">
        <f t="shared" si="756"/>
        <v>2.6299603659823107E-19</v>
      </c>
      <c r="IN221" s="82">
        <f t="shared" si="757"/>
        <v>4.9746761865119557E-20</v>
      </c>
      <c r="IO221" s="82">
        <f t="shared" si="758"/>
        <v>2.5515628323682006E-19</v>
      </c>
      <c r="IP221" s="82">
        <f t="shared" si="759"/>
        <v>7.2316715753228951E-26</v>
      </c>
      <c r="IQ221" s="82">
        <f t="shared" si="760"/>
        <v>5.4571421567241043E-25</v>
      </c>
      <c r="IR221" s="82">
        <f t="shared" si="761"/>
        <v>2.8888267478386296E-22</v>
      </c>
      <c r="IS221" s="82">
        <f t="shared" si="762"/>
        <v>8.9516343391779437E-21</v>
      </c>
      <c r="IT221" s="82">
        <f t="shared" si="763"/>
        <v>2.0266292419112701E-16</v>
      </c>
      <c r="IU221" s="82">
        <f t="shared" si="764"/>
        <v>8.2532050667975631E-16</v>
      </c>
      <c r="IV221" s="82">
        <f t="shared" si="765"/>
        <v>5.7024364537097521E-17</v>
      </c>
      <c r="IW221" s="82">
        <f t="shared" si="766"/>
        <v>4.9718178424758028E-38</v>
      </c>
      <c r="IY221" s="82">
        <f t="shared" si="767"/>
        <v>4.0579497352224632E-26</v>
      </c>
      <c r="IZ221" s="82">
        <f t="shared" si="768"/>
        <v>2.3325072821816438E-16</v>
      </c>
      <c r="JA221" s="82">
        <f t="shared" si="769"/>
        <v>0.21632722931786277</v>
      </c>
      <c r="JB221" s="82">
        <f t="shared" si="770"/>
        <v>3.0064372315931171E-18</v>
      </c>
      <c r="JC221" s="82">
        <f t="shared" si="771"/>
        <v>2.6299603659823107E-19</v>
      </c>
      <c r="JD221" s="82">
        <f t="shared" si="772"/>
        <v>4.9746761865119557E-20</v>
      </c>
      <c r="JE221" s="82">
        <f t="shared" si="773"/>
        <v>2.5515628323682006E-19</v>
      </c>
      <c r="JF221" s="82">
        <f t="shared" si="774"/>
        <v>7.2316715753228951E-26</v>
      </c>
      <c r="JG221" s="82">
        <f t="shared" si="775"/>
        <v>5.4571421567241043E-25</v>
      </c>
      <c r="JH221" s="82">
        <f t="shared" si="776"/>
        <v>2.8888267478386296E-22</v>
      </c>
      <c r="JI221" s="82">
        <f t="shared" si="777"/>
        <v>8.9516343391779437E-21</v>
      </c>
      <c r="JJ221" s="82">
        <f t="shared" si="778"/>
        <v>2.0266292419112701E-16</v>
      </c>
      <c r="JK221" s="82">
        <f t="shared" si="779"/>
        <v>8.2532050667975631E-16</v>
      </c>
      <c r="JL221" s="82">
        <f t="shared" si="780"/>
        <v>5.7024364537097521E-17</v>
      </c>
      <c r="JM221" s="82">
        <f t="shared" si="781"/>
        <v>4.9718178424758028E-38</v>
      </c>
    </row>
    <row r="222" spans="2:273" x14ac:dyDescent="0.25">
      <c r="B222" s="2">
        <v>195</v>
      </c>
      <c r="C222" s="37">
        <v>0.38728699999999999</v>
      </c>
      <c r="D222" s="37">
        <v>0.38680399999999998</v>
      </c>
      <c r="E222" s="37">
        <v>0.37693500000000002</v>
      </c>
      <c r="F222" s="37">
        <v>0.374722</v>
      </c>
      <c r="G222" s="37">
        <v>0.376253</v>
      </c>
      <c r="H222" s="37">
        <v>0.38299</v>
      </c>
      <c r="I222" s="37">
        <v>0.38341999999999998</v>
      </c>
      <c r="J222" s="37">
        <v>0.39403700000000003</v>
      </c>
      <c r="K222" s="37">
        <v>0.40028399999999997</v>
      </c>
      <c r="L222" s="37">
        <v>0.41387499999999999</v>
      </c>
      <c r="M222" s="37">
        <v>0.39641399999999999</v>
      </c>
      <c r="N222" s="37">
        <v>0.38359799999999999</v>
      </c>
      <c r="O222" s="37">
        <v>0.37743100000000002</v>
      </c>
      <c r="P222" s="37">
        <v>0.381276</v>
      </c>
      <c r="Q222" s="37">
        <v>0.393874</v>
      </c>
      <c r="S222" s="4" t="e">
        <f t="shared" si="653"/>
        <v>#N/A</v>
      </c>
      <c r="T222" s="4" t="e">
        <f t="shared" si="654"/>
        <v>#N/A</v>
      </c>
      <c r="U222" s="4">
        <f t="shared" si="655"/>
        <v>0.38055376975826261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>
        <f t="shared" si="667"/>
        <v>0.3898932973048308</v>
      </c>
      <c r="AI222" s="4">
        <f t="shared" si="668"/>
        <v>0</v>
      </c>
      <c r="AJ222" s="4">
        <f t="shared" si="669"/>
        <v>0</v>
      </c>
      <c r="AK222" s="4">
        <f t="shared" si="670"/>
        <v>-3.6187697582625855E-3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3.9807026951692026E-3</v>
      </c>
      <c r="AY222" s="2" t="e">
        <f t="shared" si="732"/>
        <v>#N/A</v>
      </c>
      <c r="AZ222" s="2" t="e">
        <f t="shared" si="571"/>
        <v>#N/A</v>
      </c>
      <c r="BA222" s="2">
        <f t="shared" si="572"/>
        <v>0.37408291175884617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>
        <f t="shared" si="584"/>
        <v>0.3898932973048308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>
        <f t="shared" si="711"/>
        <v>0.393874</v>
      </c>
      <c r="DK222" s="2">
        <f t="shared" si="712"/>
        <v>0.50181313743842348</v>
      </c>
      <c r="DL222" s="2">
        <f t="shared" si="713"/>
        <v>0.46070296902492669</v>
      </c>
      <c r="DM222" s="2">
        <f t="shared" si="713"/>
        <v>0.45991608980938425</v>
      </c>
      <c r="DN222" s="2">
        <f t="shared" si="713"/>
        <v>0.49391596684491962</v>
      </c>
      <c r="DO222" s="2">
        <f t="shared" si="713"/>
        <v>0.49898814545454551</v>
      </c>
      <c r="DP222" s="2">
        <f t="shared" si="713"/>
        <v>0.48116905668449195</v>
      </c>
      <c r="DQ222" s="2">
        <f t="shared" si="713"/>
        <v>0.44690836134453787</v>
      </c>
      <c r="DR222" s="2">
        <f t="shared" si="713"/>
        <v>0.4901942885154062</v>
      </c>
      <c r="DS222" s="2">
        <f t="shared" si="713"/>
        <v>0.49424363728013737</v>
      </c>
      <c r="DT222" s="2">
        <f t="shared" si="713"/>
        <v>0.47027861736694676</v>
      </c>
      <c r="DU222" s="2">
        <f t="shared" si="713"/>
        <v>0.47679686554621847</v>
      </c>
      <c r="DV222" s="2">
        <f t="shared" si="713"/>
        <v>0.46587061288515413</v>
      </c>
      <c r="DW222" s="2">
        <f t="shared" si="713"/>
        <v>0.51706482969187673</v>
      </c>
      <c r="DX222" s="2">
        <f t="shared" si="713"/>
        <v>0.50166572047682711</v>
      </c>
      <c r="DY222" s="2">
        <f t="shared" si="713"/>
        <v>0.47738276256684492</v>
      </c>
      <c r="EA222" s="2">
        <f t="shared" si="652"/>
        <v>0.38127075857629372</v>
      </c>
      <c r="EB222" s="2">
        <f t="shared" si="714"/>
        <v>0.3730956953538932</v>
      </c>
      <c r="EC222" s="2">
        <f t="shared" si="715"/>
        <v>0.37408288528578354</v>
      </c>
      <c r="ED222" s="2">
        <f t="shared" si="716"/>
        <v>0.3586831224043715</v>
      </c>
      <c r="EE222" s="2">
        <f t="shared" si="717"/>
        <v>0.36061016690066083</v>
      </c>
      <c r="EF222" s="2">
        <f t="shared" si="718"/>
        <v>0.37235453107557442</v>
      </c>
      <c r="EG222" s="2">
        <f t="shared" si="719"/>
        <v>0.37518040352421955</v>
      </c>
      <c r="EH222" s="2">
        <f t="shared" si="720"/>
        <v>0.37447039347681405</v>
      </c>
      <c r="EI222" s="2">
        <f t="shared" si="721"/>
        <v>0.39322364694160539</v>
      </c>
      <c r="EJ222" s="2">
        <f t="shared" si="722"/>
        <v>0.412510026889093</v>
      </c>
      <c r="EK222" s="2">
        <f t="shared" si="723"/>
        <v>0.39863270890941876</v>
      </c>
      <c r="EL222" s="2">
        <f t="shared" si="724"/>
        <v>0.38049551696419531</v>
      </c>
      <c r="EM222" s="2">
        <f t="shared" si="725"/>
        <v>0.36748524877173394</v>
      </c>
      <c r="EN222" s="2">
        <f t="shared" si="726"/>
        <v>0.38967376617520461</v>
      </c>
      <c r="EO222" s="2">
        <f t="shared" si="727"/>
        <v>0.39236195493009934</v>
      </c>
      <c r="EQ222" s="2">
        <f t="shared" si="728"/>
        <v>0.37917572760580187</v>
      </c>
      <c r="ER222" s="2">
        <f t="shared" si="729"/>
        <v>0.3776229939062748</v>
      </c>
      <c r="ES222" s="2">
        <f t="shared" si="729"/>
        <v>0.37408288528578354</v>
      </c>
      <c r="ET222" s="2">
        <f t="shared" si="729"/>
        <v>0.37303118942817837</v>
      </c>
      <c r="EU222" s="2">
        <f t="shared" si="729"/>
        <v>0.37211477144872301</v>
      </c>
      <c r="EV222" s="2">
        <f t="shared" si="729"/>
        <v>0.3767768302755109</v>
      </c>
      <c r="EW222" s="2">
        <f t="shared" si="729"/>
        <v>0.37991991368620603</v>
      </c>
      <c r="EX222" s="2">
        <f t="shared" si="729"/>
        <v>0.38543933310269163</v>
      </c>
      <c r="EY222" s="2">
        <f t="shared" si="729"/>
        <v>0.40459566682738041</v>
      </c>
      <c r="EZ222" s="2">
        <f t="shared" si="729"/>
        <v>0.41391186386920492</v>
      </c>
      <c r="FA222" s="2">
        <f t="shared" si="729"/>
        <v>0.39225757828951435</v>
      </c>
      <c r="FB222" s="2">
        <f t="shared" si="729"/>
        <v>0.37675779971954915</v>
      </c>
      <c r="FC222" s="2">
        <f t="shared" si="729"/>
        <v>0.36974182592491456</v>
      </c>
      <c r="FD222" s="2">
        <f t="shared" si="729"/>
        <v>0.38217227644107449</v>
      </c>
      <c r="FE222" s="2">
        <f t="shared" si="729"/>
        <v>0.38982857222212597</v>
      </c>
      <c r="FG222" s="2">
        <f t="shared" si="730"/>
        <v>0.99999975678022934</v>
      </c>
      <c r="FH222" s="2">
        <f t="shared" si="731"/>
        <v>0.99999970387038795</v>
      </c>
      <c r="FI222" s="2">
        <f t="shared" si="731"/>
        <v>0.99999969157550672</v>
      </c>
      <c r="FJ222" s="2">
        <f t="shared" si="731"/>
        <v>0.99999963901641931</v>
      </c>
      <c r="FK222" s="2">
        <f t="shared" si="731"/>
        <v>0.99999963981105233</v>
      </c>
      <c r="FL222" s="2">
        <f t="shared" si="731"/>
        <v>0.99999961618230038</v>
      </c>
      <c r="FM222" s="2">
        <f t="shared" si="731"/>
        <v>0.99999958611823947</v>
      </c>
      <c r="FN222" s="2">
        <f t="shared" si="731"/>
        <v>0.99999958302690395</v>
      </c>
      <c r="FO222" s="2">
        <f t="shared" si="731"/>
        <v>0.99999957855460875</v>
      </c>
      <c r="FP222" s="2">
        <f t="shared" si="731"/>
        <v>0.99999961629321776</v>
      </c>
      <c r="FQ222" s="2">
        <f t="shared" si="731"/>
        <v>0.99999958575248771</v>
      </c>
      <c r="FR222" s="2">
        <f t="shared" si="731"/>
        <v>0.99999958115097809</v>
      </c>
      <c r="FS222" s="2">
        <f t="shared" si="731"/>
        <v>0.99999959097662772</v>
      </c>
      <c r="FT222" s="2">
        <f t="shared" si="731"/>
        <v>0.9999996793334025</v>
      </c>
      <c r="FU222" s="2">
        <f t="shared" si="731"/>
        <v>0.99999963999816266</v>
      </c>
      <c r="FW222" s="2">
        <f t="shared" si="748"/>
        <v>0.99701732231899409</v>
      </c>
      <c r="FX222" s="2">
        <f t="shared" si="588"/>
        <v>0.98667542969046396</v>
      </c>
      <c r="FY222" s="2">
        <f t="shared" si="589"/>
        <v>2.7917551735875432E-9</v>
      </c>
      <c r="FZ222" s="2">
        <f t="shared" si="590"/>
        <v>0.98716549806756204</v>
      </c>
      <c r="GA222" s="2">
        <f t="shared" si="591"/>
        <v>0.98712656246378117</v>
      </c>
      <c r="GB222" s="2">
        <f t="shared" si="592"/>
        <v>0.98679469845685563</v>
      </c>
      <c r="GC222" s="2">
        <f t="shared" si="593"/>
        <v>0.98509836526067129</v>
      </c>
      <c r="GD222" s="2">
        <f t="shared" si="594"/>
        <v>0.98537010937981151</v>
      </c>
      <c r="GE222" s="2">
        <f t="shared" si="595"/>
        <v>0.99049828690378705</v>
      </c>
      <c r="GF222" s="2">
        <f t="shared" si="596"/>
        <v>0.98978907225024693</v>
      </c>
      <c r="GG222" s="2">
        <f t="shared" si="597"/>
        <v>0.98689922228535687</v>
      </c>
      <c r="GH222" s="2">
        <f t="shared" si="598"/>
        <v>0.98295571659260317</v>
      </c>
      <c r="GI222" s="2">
        <f t="shared" si="599"/>
        <v>0.98107836586321373</v>
      </c>
      <c r="GJ222" s="2">
        <f t="shared" si="600"/>
        <v>0.9794763323644502</v>
      </c>
      <c r="GK222" s="2">
        <f t="shared" si="601"/>
        <v>0.97446320492587235</v>
      </c>
      <c r="GM222" s="82">
        <f t="shared" si="749"/>
        <v>0</v>
      </c>
      <c r="GN222" s="82">
        <f t="shared" si="602"/>
        <v>0</v>
      </c>
      <c r="GO222" s="82">
        <f t="shared" si="603"/>
        <v>0</v>
      </c>
      <c r="GP222" s="82">
        <f t="shared" si="604"/>
        <v>0</v>
      </c>
      <c r="GQ222" s="82">
        <f t="shared" si="605"/>
        <v>0</v>
      </c>
      <c r="GR222" s="82">
        <f t="shared" si="606"/>
        <v>0</v>
      </c>
      <c r="GS222" s="82">
        <f t="shared" si="607"/>
        <v>0</v>
      </c>
      <c r="GT222" s="82">
        <f t="shared" si="608"/>
        <v>0</v>
      </c>
      <c r="GU222" s="82">
        <f t="shared" si="609"/>
        <v>0</v>
      </c>
      <c r="GV222" s="82">
        <f t="shared" si="610"/>
        <v>0</v>
      </c>
      <c r="GW222" s="82">
        <f t="shared" si="611"/>
        <v>0</v>
      </c>
      <c r="GX222" s="82">
        <f t="shared" si="612"/>
        <v>0</v>
      </c>
      <c r="GY222" s="82">
        <f t="shared" si="613"/>
        <v>0</v>
      </c>
      <c r="GZ222" s="82">
        <f t="shared" si="614"/>
        <v>0</v>
      </c>
      <c r="HA222" s="82">
        <f t="shared" si="615"/>
        <v>0</v>
      </c>
      <c r="HC222" s="82">
        <f t="shared" si="750"/>
        <v>0</v>
      </c>
      <c r="HD222" s="82">
        <f t="shared" si="616"/>
        <v>0</v>
      </c>
      <c r="HE222" s="82">
        <f t="shared" si="617"/>
        <v>0</v>
      </c>
      <c r="HF222" s="82">
        <f t="shared" si="618"/>
        <v>0</v>
      </c>
      <c r="HG222" s="82">
        <f t="shared" si="619"/>
        <v>0</v>
      </c>
      <c r="HH222" s="82">
        <f t="shared" si="620"/>
        <v>0</v>
      </c>
      <c r="HI222" s="82">
        <f t="shared" si="621"/>
        <v>0</v>
      </c>
      <c r="HJ222" s="82">
        <f t="shared" si="622"/>
        <v>0</v>
      </c>
      <c r="HK222" s="82">
        <f t="shared" si="623"/>
        <v>0</v>
      </c>
      <c r="HL222" s="82">
        <f t="shared" si="624"/>
        <v>0</v>
      </c>
      <c r="HM222" s="82">
        <f t="shared" si="625"/>
        <v>0</v>
      </c>
      <c r="HN222" s="82">
        <f t="shared" si="626"/>
        <v>0</v>
      </c>
      <c r="HO222" s="82">
        <f t="shared" si="627"/>
        <v>0</v>
      </c>
      <c r="HP222" s="82">
        <f t="shared" si="628"/>
        <v>0</v>
      </c>
      <c r="HQ222" s="82">
        <f t="shared" si="629"/>
        <v>0</v>
      </c>
      <c r="HS222" s="82">
        <f t="shared" si="751"/>
        <v>2.0765316058339846E-216</v>
      </c>
      <c r="HT222" s="82">
        <f t="shared" si="630"/>
        <v>1.5203501909122773E-177</v>
      </c>
      <c r="HU222" s="82">
        <f t="shared" si="631"/>
        <v>0.29259882320215053</v>
      </c>
      <c r="HV222" s="82">
        <f t="shared" si="632"/>
        <v>4.5258361608629779E-196</v>
      </c>
      <c r="HW222" s="82">
        <f t="shared" si="633"/>
        <v>1.753299355883705E-210</v>
      </c>
      <c r="HX222" s="82">
        <f t="shared" si="634"/>
        <v>6.3979401668295478E-221</v>
      </c>
      <c r="HY222" s="82">
        <f t="shared" si="635"/>
        <v>4.3038801965342505E-224</v>
      </c>
      <c r="HZ222" s="82">
        <f t="shared" si="636"/>
        <v>2.1589543275219566E-307</v>
      </c>
      <c r="IA222" s="82">
        <f t="shared" si="637"/>
        <v>3.1876611215441059E-255</v>
      </c>
      <c r="IB222" s="82">
        <f t="shared" si="638"/>
        <v>2.1288459221050422E-230</v>
      </c>
      <c r="IC222" s="82">
        <f t="shared" si="639"/>
        <v>1.3601199464930447E-227</v>
      </c>
      <c r="ID222" s="82">
        <f t="shared" si="640"/>
        <v>1.9017023673275844E-189</v>
      </c>
      <c r="IE222" s="82">
        <f t="shared" si="641"/>
        <v>1.3001364415396256E-188</v>
      </c>
      <c r="IF222" s="82">
        <f t="shared" si="642"/>
        <v>8.1833770287094677E-209</v>
      </c>
      <c r="IG222" s="82">
        <f t="shared" si="643"/>
        <v>7.42013344921092E-160</v>
      </c>
      <c r="II222" s="82">
        <f t="shared" si="752"/>
        <v>6.5120906625374013E-27</v>
      </c>
      <c r="IJ222" s="82">
        <f t="shared" si="753"/>
        <v>5.1602897936285537E-17</v>
      </c>
      <c r="IK222" s="82">
        <f t="shared" si="754"/>
        <v>0</v>
      </c>
      <c r="IL222" s="82">
        <f t="shared" si="755"/>
        <v>5.5862198339773662E-19</v>
      </c>
      <c r="IM222" s="82">
        <f t="shared" si="756"/>
        <v>4.3919229151579303E-20</v>
      </c>
      <c r="IN222" s="82">
        <f t="shared" si="757"/>
        <v>7.6408106634716616E-21</v>
      </c>
      <c r="IO222" s="82">
        <f t="shared" si="758"/>
        <v>3.9855042646749372E-20</v>
      </c>
      <c r="IP222" s="82">
        <f t="shared" si="759"/>
        <v>5.7997570618002342E-27</v>
      </c>
      <c r="IQ222" s="82">
        <f t="shared" si="760"/>
        <v>6.0645678910587482E-26</v>
      </c>
      <c r="IR222" s="82">
        <f t="shared" si="761"/>
        <v>4.0081466747067133E-23</v>
      </c>
      <c r="IS222" s="82">
        <f t="shared" si="762"/>
        <v>1.2805982613681452E-21</v>
      </c>
      <c r="IT222" s="82">
        <f t="shared" si="763"/>
        <v>4.0457790425302893E-17</v>
      </c>
      <c r="IU222" s="82">
        <f t="shared" si="764"/>
        <v>1.6841632360169295E-16</v>
      </c>
      <c r="IV222" s="82">
        <f t="shared" si="765"/>
        <v>9.8610979381608409E-18</v>
      </c>
      <c r="IW222" s="82">
        <f t="shared" si="766"/>
        <v>6.1408221222436277E-40</v>
      </c>
      <c r="IY222" s="82">
        <f t="shared" si="767"/>
        <v>6.5120906625374013E-27</v>
      </c>
      <c r="IZ222" s="82">
        <f t="shared" si="768"/>
        <v>5.1602897936285537E-17</v>
      </c>
      <c r="JA222" s="82">
        <f t="shared" si="769"/>
        <v>0.29259882320215053</v>
      </c>
      <c r="JB222" s="82">
        <f t="shared" si="770"/>
        <v>5.5862198339773662E-19</v>
      </c>
      <c r="JC222" s="82">
        <f t="shared" si="771"/>
        <v>4.3919229151579303E-20</v>
      </c>
      <c r="JD222" s="82">
        <f t="shared" si="772"/>
        <v>7.6408106634716616E-21</v>
      </c>
      <c r="JE222" s="82">
        <f t="shared" si="773"/>
        <v>3.9855042646749372E-20</v>
      </c>
      <c r="JF222" s="82">
        <f t="shared" si="774"/>
        <v>5.7997570618002342E-27</v>
      </c>
      <c r="JG222" s="82">
        <f t="shared" si="775"/>
        <v>6.0645678910587482E-26</v>
      </c>
      <c r="JH222" s="82">
        <f t="shared" si="776"/>
        <v>4.0081466747067133E-23</v>
      </c>
      <c r="JI222" s="82">
        <f t="shared" si="777"/>
        <v>1.2805982613681452E-21</v>
      </c>
      <c r="JJ222" s="82">
        <f t="shared" si="778"/>
        <v>4.0457790425302893E-17</v>
      </c>
      <c r="JK222" s="82">
        <f t="shared" si="779"/>
        <v>1.6841632360169295E-16</v>
      </c>
      <c r="JL222" s="82">
        <f t="shared" si="780"/>
        <v>9.8610979381608409E-18</v>
      </c>
      <c r="JM222" s="82">
        <f t="shared" si="781"/>
        <v>6.1408221222436277E-40</v>
      </c>
    </row>
    <row r="223" spans="2:273" x14ac:dyDescent="0.25">
      <c r="B223" s="2">
        <v>196</v>
      </c>
      <c r="C223" s="37">
        <v>0.386434</v>
      </c>
      <c r="D223" s="37">
        <v>0.378994</v>
      </c>
      <c r="E223" s="37">
        <v>0.38198700000000002</v>
      </c>
      <c r="F223" s="37">
        <v>0.37479800000000002</v>
      </c>
      <c r="G223" s="37">
        <v>0.37889200000000001</v>
      </c>
      <c r="H223" s="37">
        <v>0.384718</v>
      </c>
      <c r="I223" s="37">
        <v>0.38610499999999998</v>
      </c>
      <c r="J223" s="37">
        <v>0.394957</v>
      </c>
      <c r="K223" s="37">
        <v>0.407389</v>
      </c>
      <c r="L223" s="37">
        <v>0.41729699999999997</v>
      </c>
      <c r="M223" s="37">
        <v>0.39994400000000002</v>
      </c>
      <c r="N223" s="37">
        <v>0.38003300000000001</v>
      </c>
      <c r="O223" s="37">
        <v>0.37954100000000002</v>
      </c>
      <c r="P223" s="37">
        <v>0.38009300000000001</v>
      </c>
      <c r="Q223" s="37">
        <v>0.39117200000000002</v>
      </c>
      <c r="S223" s="4" t="e">
        <f t="shared" si="653"/>
        <v>#N/A</v>
      </c>
      <c r="T223" s="4" t="e">
        <f t="shared" si="654"/>
        <v>#N/A</v>
      </c>
      <c r="U223" s="4">
        <f t="shared" si="655"/>
        <v>0.38133259954049037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>
        <f t="shared" si="667"/>
        <v>0.38946421411571769</v>
      </c>
      <c r="AI223" s="4">
        <f t="shared" si="668"/>
        <v>0</v>
      </c>
      <c r="AJ223" s="4">
        <f t="shared" si="669"/>
        <v>0</v>
      </c>
      <c r="AK223" s="4">
        <f t="shared" si="670"/>
        <v>6.5440045950965198E-4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1.7077858842823312E-3</v>
      </c>
      <c r="AY223" s="2" t="e">
        <f t="shared" si="732"/>
        <v>#N/A</v>
      </c>
      <c r="AZ223" s="2" t="e">
        <f t="shared" si="571"/>
        <v>#N/A</v>
      </c>
      <c r="BA223" s="2">
        <f t="shared" si="572"/>
        <v>0.3737808522227859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>
        <f t="shared" si="584"/>
        <v>0.38946421411571769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>
        <f t="shared" si="711"/>
        <v>0.39117200000000002</v>
      </c>
      <c r="DK223" s="2">
        <f t="shared" si="712"/>
        <v>0.5020739103448274</v>
      </c>
      <c r="DL223" s="2">
        <f t="shared" si="713"/>
        <v>0.46079091697214075</v>
      </c>
      <c r="DM223" s="2">
        <f t="shared" si="713"/>
        <v>0.45997669006598252</v>
      </c>
      <c r="DN223" s="2">
        <f t="shared" si="713"/>
        <v>0.49419305744843378</v>
      </c>
      <c r="DO223" s="2">
        <f t="shared" si="713"/>
        <v>0.49928545439266619</v>
      </c>
      <c r="DP223" s="2">
        <f t="shared" si="713"/>
        <v>0.48128519129106184</v>
      </c>
      <c r="DQ223" s="2">
        <f t="shared" si="713"/>
        <v>0.44674572436974797</v>
      </c>
      <c r="DR223" s="2">
        <f t="shared" si="713"/>
        <v>0.49030776862745101</v>
      </c>
      <c r="DS223" s="2">
        <f t="shared" si="713"/>
        <v>0.49446351051051063</v>
      </c>
      <c r="DT223" s="2">
        <f t="shared" si="713"/>
        <v>0.47036476834733892</v>
      </c>
      <c r="DU223" s="2">
        <f t="shared" si="713"/>
        <v>0.47690897731092435</v>
      </c>
      <c r="DV223" s="2">
        <f t="shared" si="713"/>
        <v>0.4659134728291317</v>
      </c>
      <c r="DW223" s="2">
        <f t="shared" si="713"/>
        <v>0.5173942274509804</v>
      </c>
      <c r="DX223" s="2">
        <f t="shared" si="713"/>
        <v>0.50196642468805708</v>
      </c>
      <c r="DY223" s="2">
        <f t="shared" si="713"/>
        <v>0.47747470389610391</v>
      </c>
      <c r="EA223" s="2">
        <f t="shared" si="652"/>
        <v>0.38094070985962292</v>
      </c>
      <c r="EB223" s="2">
        <f t="shared" si="714"/>
        <v>0.37275907378555895</v>
      </c>
      <c r="EC223" s="2">
        <f t="shared" si="715"/>
        <v>0.37378082797705453</v>
      </c>
      <c r="ED223" s="2">
        <f t="shared" si="716"/>
        <v>0.35824635339578448</v>
      </c>
      <c r="EE223" s="2">
        <f t="shared" si="717"/>
        <v>0.36015740584871414</v>
      </c>
      <c r="EF223" s="2">
        <f t="shared" si="718"/>
        <v>0.37190710022942852</v>
      </c>
      <c r="EG223" s="2">
        <f t="shared" si="719"/>
        <v>0.3747127374045951</v>
      </c>
      <c r="EH223" s="2">
        <f t="shared" si="720"/>
        <v>0.37396659094074375</v>
      </c>
      <c r="EI223" s="2">
        <f t="shared" si="721"/>
        <v>0.39299579180131988</v>
      </c>
      <c r="EJ223" s="2">
        <f t="shared" si="722"/>
        <v>0.41252621951242896</v>
      </c>
      <c r="EK223" s="2">
        <f t="shared" si="723"/>
        <v>0.39848324698892379</v>
      </c>
      <c r="EL223" s="2">
        <f t="shared" si="724"/>
        <v>0.38020423493842381</v>
      </c>
      <c r="EM223" s="2">
        <f t="shared" si="725"/>
        <v>0.36701985382038604</v>
      </c>
      <c r="EN223" s="2">
        <f t="shared" si="726"/>
        <v>0.38939111537328663</v>
      </c>
      <c r="EO223" s="2">
        <f t="shared" si="727"/>
        <v>0.3919609222669565</v>
      </c>
      <c r="EQ223" s="2">
        <f t="shared" si="728"/>
        <v>0.37882429736617573</v>
      </c>
      <c r="ER223" s="2">
        <f t="shared" si="729"/>
        <v>0.37733554923557527</v>
      </c>
      <c r="ES223" s="2">
        <f t="shared" si="729"/>
        <v>0.37378082797705453</v>
      </c>
      <c r="ET223" s="2">
        <f t="shared" si="729"/>
        <v>0.37275066280212221</v>
      </c>
      <c r="EU223" s="2">
        <f t="shared" si="729"/>
        <v>0.37178721319329028</v>
      </c>
      <c r="EV223" s="2">
        <f t="shared" si="729"/>
        <v>0.37637785287108061</v>
      </c>
      <c r="EW223" s="2">
        <f t="shared" si="729"/>
        <v>0.37950394844027124</v>
      </c>
      <c r="EX223" s="2">
        <f t="shared" si="729"/>
        <v>0.38505045876157928</v>
      </c>
      <c r="EY223" s="2">
        <f t="shared" si="729"/>
        <v>0.40448737647870248</v>
      </c>
      <c r="EZ223" s="2">
        <f t="shared" si="729"/>
        <v>0.41394326231066797</v>
      </c>
      <c r="FA223" s="2">
        <f t="shared" si="729"/>
        <v>0.39203908490856487</v>
      </c>
      <c r="FB223" s="2">
        <f t="shared" si="729"/>
        <v>0.376424914906624</v>
      </c>
      <c r="FC223" s="2">
        <f t="shared" si="729"/>
        <v>0.36930199741871261</v>
      </c>
      <c r="FD223" s="2">
        <f t="shared" si="729"/>
        <v>0.38181262668012467</v>
      </c>
      <c r="FE223" s="2">
        <f t="shared" si="729"/>
        <v>0.38940451362508222</v>
      </c>
      <c r="FG223" s="2">
        <f t="shared" si="730"/>
        <v>0.99999977818092811</v>
      </c>
      <c r="FH223" s="2">
        <f t="shared" si="731"/>
        <v>0.99999972992657693</v>
      </c>
      <c r="FI223" s="2">
        <f t="shared" si="731"/>
        <v>0.99999971871351134</v>
      </c>
      <c r="FJ223" s="2">
        <f t="shared" si="731"/>
        <v>0.99999967077905105</v>
      </c>
      <c r="FK223" s="2">
        <f t="shared" si="731"/>
        <v>0.99999967150376512</v>
      </c>
      <c r="FL223" s="2">
        <f t="shared" si="731"/>
        <v>0.99999964995408575</v>
      </c>
      <c r="FM223" s="2">
        <f t="shared" si="731"/>
        <v>0.99999962253533436</v>
      </c>
      <c r="FN223" s="2">
        <f t="shared" si="731"/>
        <v>0.99999961971600271</v>
      </c>
      <c r="FO223" s="2">
        <f t="shared" si="731"/>
        <v>0.99999961563722073</v>
      </c>
      <c r="FP223" s="2">
        <f t="shared" si="731"/>
        <v>0.99999965005524361</v>
      </c>
      <c r="FQ223" s="2">
        <f t="shared" si="731"/>
        <v>0.99999962220176475</v>
      </c>
      <c r="FR223" s="2">
        <f t="shared" si="731"/>
        <v>0.99999961800513792</v>
      </c>
      <c r="FS223" s="2">
        <f t="shared" si="731"/>
        <v>0.99999962696623745</v>
      </c>
      <c r="FT223" s="2">
        <f t="shared" si="731"/>
        <v>0.99999970754857903</v>
      </c>
      <c r="FU223" s="2">
        <f t="shared" si="731"/>
        <v>0.99999967167441173</v>
      </c>
      <c r="FW223" s="2">
        <f t="shared" si="748"/>
        <v>0.99727905152990681</v>
      </c>
      <c r="FX223" s="2">
        <f t="shared" si="588"/>
        <v>0.9878335833249885</v>
      </c>
      <c r="FY223" s="2">
        <f t="shared" si="589"/>
        <v>3.0610986759841742E-9</v>
      </c>
      <c r="FZ223" s="2">
        <f t="shared" si="590"/>
        <v>0.98828156152185109</v>
      </c>
      <c r="GA223" s="2">
        <f t="shared" si="591"/>
        <v>0.98824597136905423</v>
      </c>
      <c r="GB223" s="2">
        <f t="shared" si="592"/>
        <v>0.98794261209455281</v>
      </c>
      <c r="GC223" s="2">
        <f t="shared" si="593"/>
        <v>0.98639170463714843</v>
      </c>
      <c r="GD223" s="2">
        <f t="shared" si="594"/>
        <v>0.98664018346076632</v>
      </c>
      <c r="GE223" s="2">
        <f t="shared" si="595"/>
        <v>0.99132708369155131</v>
      </c>
      <c r="GF223" s="2">
        <f t="shared" si="596"/>
        <v>0.99067914888469299</v>
      </c>
      <c r="GG223" s="2">
        <f t="shared" si="597"/>
        <v>0.98803815999106481</v>
      </c>
      <c r="GH223" s="2">
        <f t="shared" si="598"/>
        <v>0.98443208138606952</v>
      </c>
      <c r="GI223" s="2">
        <f t="shared" si="599"/>
        <v>0.98271448593893629</v>
      </c>
      <c r="GJ223" s="2">
        <f t="shared" si="600"/>
        <v>0.98124832975640286</v>
      </c>
      <c r="GK223" s="2">
        <f t="shared" si="601"/>
        <v>0.97665771688634684</v>
      </c>
      <c r="GM223" s="82">
        <f t="shared" si="749"/>
        <v>0</v>
      </c>
      <c r="GN223" s="82">
        <f t="shared" si="602"/>
        <v>0</v>
      </c>
      <c r="GO223" s="82">
        <f t="shared" si="603"/>
        <v>0</v>
      </c>
      <c r="GP223" s="82">
        <f t="shared" si="604"/>
        <v>0</v>
      </c>
      <c r="GQ223" s="82">
        <f t="shared" si="605"/>
        <v>0</v>
      </c>
      <c r="GR223" s="82">
        <f t="shared" si="606"/>
        <v>0</v>
      </c>
      <c r="GS223" s="82">
        <f t="shared" si="607"/>
        <v>0</v>
      </c>
      <c r="GT223" s="82">
        <f t="shared" si="608"/>
        <v>0</v>
      </c>
      <c r="GU223" s="82">
        <f t="shared" si="609"/>
        <v>0</v>
      </c>
      <c r="GV223" s="82">
        <f t="shared" si="610"/>
        <v>0</v>
      </c>
      <c r="GW223" s="82">
        <f t="shared" si="611"/>
        <v>0</v>
      </c>
      <c r="GX223" s="82">
        <f t="shared" si="612"/>
        <v>0</v>
      </c>
      <c r="GY223" s="82">
        <f t="shared" si="613"/>
        <v>0</v>
      </c>
      <c r="GZ223" s="82">
        <f t="shared" si="614"/>
        <v>0</v>
      </c>
      <c r="HA223" s="82">
        <f t="shared" si="615"/>
        <v>0</v>
      </c>
      <c r="HC223" s="82">
        <f t="shared" si="750"/>
        <v>0</v>
      </c>
      <c r="HD223" s="82">
        <f t="shared" si="616"/>
        <v>0</v>
      </c>
      <c r="HE223" s="82">
        <f t="shared" si="617"/>
        <v>0</v>
      </c>
      <c r="HF223" s="82">
        <f t="shared" si="618"/>
        <v>0</v>
      </c>
      <c r="HG223" s="82">
        <f t="shared" si="619"/>
        <v>0</v>
      </c>
      <c r="HH223" s="82">
        <f t="shared" si="620"/>
        <v>0</v>
      </c>
      <c r="HI223" s="82">
        <f t="shared" si="621"/>
        <v>0</v>
      </c>
      <c r="HJ223" s="82">
        <f t="shared" si="622"/>
        <v>0</v>
      </c>
      <c r="HK223" s="82">
        <f t="shared" si="623"/>
        <v>0</v>
      </c>
      <c r="HL223" s="82">
        <f t="shared" si="624"/>
        <v>0</v>
      </c>
      <c r="HM223" s="82">
        <f t="shared" si="625"/>
        <v>0</v>
      </c>
      <c r="HN223" s="82">
        <f t="shared" si="626"/>
        <v>0</v>
      </c>
      <c r="HO223" s="82">
        <f t="shared" si="627"/>
        <v>0</v>
      </c>
      <c r="HP223" s="82">
        <f t="shared" si="628"/>
        <v>0</v>
      </c>
      <c r="HQ223" s="82">
        <f t="shared" si="629"/>
        <v>0</v>
      </c>
      <c r="HS223" s="82">
        <f t="shared" si="751"/>
        <v>3.3929011933339217E-221</v>
      </c>
      <c r="HT223" s="82">
        <f t="shared" si="630"/>
        <v>4.1033546851426821E-182</v>
      </c>
      <c r="HU223" s="82">
        <f t="shared" si="631"/>
        <v>0.37851092716656382</v>
      </c>
      <c r="HV223" s="82">
        <f t="shared" si="632"/>
        <v>3.987001719772795E-201</v>
      </c>
      <c r="HW223" s="82">
        <f t="shared" si="633"/>
        <v>6.8778031262415157E-216</v>
      </c>
      <c r="HX223" s="82">
        <f t="shared" si="634"/>
        <v>1.3174227311620591E-226</v>
      </c>
      <c r="HY223" s="82">
        <f t="shared" si="635"/>
        <v>7.0759862063498601E-230</v>
      </c>
      <c r="HZ223" s="82">
        <f t="shared" si="636"/>
        <v>0</v>
      </c>
      <c r="IA223" s="82">
        <f t="shared" si="637"/>
        <v>1.3156550848318448E-261</v>
      </c>
      <c r="IB223" s="82">
        <f t="shared" si="638"/>
        <v>3.4357815976182662E-236</v>
      </c>
      <c r="IC223" s="82">
        <f t="shared" si="639"/>
        <v>1.8075551626640085E-233</v>
      </c>
      <c r="ID223" s="82">
        <f t="shared" si="640"/>
        <v>1.7748347373352042E-194</v>
      </c>
      <c r="IE223" s="82">
        <f t="shared" si="641"/>
        <v>1.156513935610652E-193</v>
      </c>
      <c r="IF223" s="82">
        <f t="shared" si="642"/>
        <v>2.0841078580152792E-214</v>
      </c>
      <c r="IG223" s="82">
        <f t="shared" si="643"/>
        <v>3.1727440045776782E-164</v>
      </c>
      <c r="II223" s="82">
        <f t="shared" si="752"/>
        <v>1.0154402197772069E-27</v>
      </c>
      <c r="IJ223" s="82">
        <f t="shared" si="753"/>
        <v>1.1059548092993543E-17</v>
      </c>
      <c r="IK223" s="82">
        <f t="shared" si="754"/>
        <v>0</v>
      </c>
      <c r="IL223" s="82">
        <f t="shared" si="755"/>
        <v>1.0020565202929953E-19</v>
      </c>
      <c r="IM223" s="82">
        <f t="shared" si="756"/>
        <v>7.0642226275955973E-21</v>
      </c>
      <c r="IN223" s="82">
        <f t="shared" si="757"/>
        <v>1.128076647262201E-21</v>
      </c>
      <c r="IO223" s="82">
        <f t="shared" si="758"/>
        <v>5.979297048809819E-21</v>
      </c>
      <c r="IP223" s="82">
        <f t="shared" si="759"/>
        <v>4.4029975114778399E-28</v>
      </c>
      <c r="IQ223" s="82">
        <f t="shared" si="760"/>
        <v>6.4545445277203712E-27</v>
      </c>
      <c r="IR223" s="82">
        <f t="shared" si="761"/>
        <v>5.3463824510897334E-24</v>
      </c>
      <c r="IS223" s="82">
        <f t="shared" si="762"/>
        <v>1.7583909667452515E-22</v>
      </c>
      <c r="IT223" s="82">
        <f t="shared" si="763"/>
        <v>7.7908040618198796E-18</v>
      </c>
      <c r="IU223" s="82">
        <f t="shared" si="764"/>
        <v>3.3136554075129058E-17</v>
      </c>
      <c r="IV223" s="82">
        <f t="shared" si="765"/>
        <v>1.6363865691564148E-18</v>
      </c>
      <c r="IW223" s="82">
        <f t="shared" si="766"/>
        <v>6.7859074838691433E-42</v>
      </c>
      <c r="IY223" s="82">
        <f t="shared" si="767"/>
        <v>1.0154402197772069E-27</v>
      </c>
      <c r="IZ223" s="82">
        <f t="shared" si="768"/>
        <v>1.1059548092993543E-17</v>
      </c>
      <c r="JA223" s="82">
        <f t="shared" si="769"/>
        <v>0.37851092716656382</v>
      </c>
      <c r="JB223" s="82">
        <f t="shared" si="770"/>
        <v>1.0020565202929953E-19</v>
      </c>
      <c r="JC223" s="82">
        <f t="shared" si="771"/>
        <v>7.0642226275955973E-21</v>
      </c>
      <c r="JD223" s="82">
        <f t="shared" si="772"/>
        <v>1.128076647262201E-21</v>
      </c>
      <c r="JE223" s="82">
        <f t="shared" si="773"/>
        <v>5.979297048809819E-21</v>
      </c>
      <c r="JF223" s="82">
        <f t="shared" si="774"/>
        <v>4.4029975114778399E-28</v>
      </c>
      <c r="JG223" s="82">
        <f t="shared" si="775"/>
        <v>6.4545445277203712E-27</v>
      </c>
      <c r="JH223" s="82">
        <f t="shared" si="776"/>
        <v>5.3463824510897334E-24</v>
      </c>
      <c r="JI223" s="82">
        <f t="shared" si="777"/>
        <v>1.7583909667452515E-22</v>
      </c>
      <c r="JJ223" s="82">
        <f t="shared" si="778"/>
        <v>7.7908040618198796E-18</v>
      </c>
      <c r="JK223" s="82">
        <f t="shared" si="779"/>
        <v>3.3136554075129058E-17</v>
      </c>
      <c r="JL223" s="82">
        <f t="shared" si="780"/>
        <v>1.6363865691564148E-18</v>
      </c>
      <c r="JM223" s="82">
        <f t="shared" si="781"/>
        <v>6.7859074838691433E-42</v>
      </c>
    </row>
    <row r="224" spans="2:273" x14ac:dyDescent="0.25">
      <c r="B224" s="2">
        <v>197</v>
      </c>
      <c r="C224" s="37">
        <v>0.38914300000000002</v>
      </c>
      <c r="D224" s="37">
        <v>0.38189400000000001</v>
      </c>
      <c r="E224" s="37">
        <v>0.37956400000000001</v>
      </c>
      <c r="F224" s="37">
        <v>0.37307600000000002</v>
      </c>
      <c r="G224" s="37">
        <v>0.37718400000000002</v>
      </c>
      <c r="H224" s="37">
        <v>0.38309900000000002</v>
      </c>
      <c r="I224" s="37">
        <v>0.38170500000000002</v>
      </c>
      <c r="J224" s="37">
        <v>0.39283400000000002</v>
      </c>
      <c r="K224" s="37">
        <v>0.40693000000000001</v>
      </c>
      <c r="L224" s="37">
        <v>0.409354</v>
      </c>
      <c r="M224" s="37">
        <v>0.40001500000000001</v>
      </c>
      <c r="N224" s="37">
        <v>0.37836900000000001</v>
      </c>
      <c r="O224" s="37">
        <v>0.377857</v>
      </c>
      <c r="P224" s="37">
        <v>0.37911099999999998</v>
      </c>
      <c r="Q224" s="37">
        <v>0.390019</v>
      </c>
      <c r="S224" s="4" t="e">
        <f t="shared" si="653"/>
        <v>#N/A</v>
      </c>
      <c r="T224" s="4" t="e">
        <f t="shared" si="654"/>
        <v>#N/A</v>
      </c>
      <c r="U224" s="4">
        <f t="shared" si="655"/>
        <v>0.38175153900451386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>
        <f t="shared" si="667"/>
        <v>0.38903550587013258</v>
      </c>
      <c r="AI224" s="4">
        <f t="shared" si="668"/>
        <v>0</v>
      </c>
      <c r="AJ224" s="4">
        <f t="shared" si="669"/>
        <v>0</v>
      </c>
      <c r="AK224" s="4">
        <f t="shared" si="670"/>
        <v>-2.1875390045138499E-3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9.8349412986742379E-4</v>
      </c>
      <c r="AY224" s="2" t="e">
        <f t="shared" si="732"/>
        <v>#N/A</v>
      </c>
      <c r="AZ224" s="2" t="e">
        <f t="shared" si="571"/>
        <v>#N/A</v>
      </c>
      <c r="BA224" s="2">
        <f t="shared" si="572"/>
        <v>0.37347879287373076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>
        <f t="shared" si="584"/>
        <v>0.38903550587013258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>
        <f t="shared" si="711"/>
        <v>0.390019</v>
      </c>
      <c r="DK224" s="2">
        <f t="shared" si="712"/>
        <v>0.50233468325123132</v>
      </c>
      <c r="DL224" s="2">
        <f t="shared" si="713"/>
        <v>0.46087886491935481</v>
      </c>
      <c r="DM224" s="2">
        <f t="shared" si="713"/>
        <v>0.46003729032258073</v>
      </c>
      <c r="DN224" s="2">
        <f t="shared" si="713"/>
        <v>0.49447014805194789</v>
      </c>
      <c r="DO224" s="2">
        <f t="shared" si="713"/>
        <v>0.49958276333078688</v>
      </c>
      <c r="DP224" s="2">
        <f t="shared" si="713"/>
        <v>0.48140132589763174</v>
      </c>
      <c r="DQ224" s="2">
        <f t="shared" si="713"/>
        <v>0.44658308739495806</v>
      </c>
      <c r="DR224" s="2">
        <f t="shared" si="713"/>
        <v>0.49042124873949583</v>
      </c>
      <c r="DS224" s="2">
        <f t="shared" si="713"/>
        <v>0.49468338374088383</v>
      </c>
      <c r="DT224" s="2">
        <f t="shared" si="713"/>
        <v>0.47045091932773109</v>
      </c>
      <c r="DU224" s="2">
        <f t="shared" si="713"/>
        <v>0.47702108907563023</v>
      </c>
      <c r="DV224" s="2">
        <f t="shared" si="713"/>
        <v>0.46595633277310933</v>
      </c>
      <c r="DW224" s="2">
        <f t="shared" si="713"/>
        <v>0.51772362521008397</v>
      </c>
      <c r="DX224" s="2">
        <f t="shared" si="713"/>
        <v>0.50226712889928704</v>
      </c>
      <c r="DY224" s="2">
        <f t="shared" si="713"/>
        <v>0.47756664522536285</v>
      </c>
      <c r="EA224" s="2">
        <f t="shared" si="652"/>
        <v>0.38061066114295206</v>
      </c>
      <c r="EB224" s="2">
        <f t="shared" si="714"/>
        <v>0.37242245221722475</v>
      </c>
      <c r="EC224" s="2">
        <f t="shared" si="715"/>
        <v>0.37347877066832552</v>
      </c>
      <c r="ED224" s="2">
        <f t="shared" si="716"/>
        <v>0.35780958438719745</v>
      </c>
      <c r="EE224" s="2">
        <f t="shared" si="717"/>
        <v>0.35970464479676745</v>
      </c>
      <c r="EF224" s="2">
        <f t="shared" si="718"/>
        <v>0.37145966938328256</v>
      </c>
      <c r="EG224" s="2">
        <f t="shared" si="719"/>
        <v>0.37424507128497064</v>
      </c>
      <c r="EH224" s="2">
        <f t="shared" si="720"/>
        <v>0.3734627884046734</v>
      </c>
      <c r="EI224" s="2">
        <f t="shared" si="721"/>
        <v>0.39276793666103438</v>
      </c>
      <c r="EJ224" s="2">
        <f t="shared" si="722"/>
        <v>0.41254241213576498</v>
      </c>
      <c r="EK224" s="2">
        <f t="shared" si="723"/>
        <v>0.39833378506842887</v>
      </c>
      <c r="EL224" s="2">
        <f t="shared" si="724"/>
        <v>0.37991295291265231</v>
      </c>
      <c r="EM224" s="2">
        <f t="shared" si="725"/>
        <v>0.36655445886903809</v>
      </c>
      <c r="EN224" s="2">
        <f t="shared" si="726"/>
        <v>0.38910846457136866</v>
      </c>
      <c r="EO224" s="2">
        <f t="shared" si="727"/>
        <v>0.39155988960381372</v>
      </c>
      <c r="EQ224" s="2">
        <f t="shared" si="728"/>
        <v>0.37847286712654959</v>
      </c>
      <c r="ER224" s="2">
        <f t="shared" si="729"/>
        <v>0.3770481045648757</v>
      </c>
      <c r="ES224" s="2">
        <f t="shared" si="729"/>
        <v>0.37347877066832552</v>
      </c>
      <c r="ET224" s="2">
        <f t="shared" si="729"/>
        <v>0.372470136176066</v>
      </c>
      <c r="EU224" s="2">
        <f t="shared" si="729"/>
        <v>0.3714596549378576</v>
      </c>
      <c r="EV224" s="2">
        <f t="shared" si="729"/>
        <v>0.37597887546665038</v>
      </c>
      <c r="EW224" s="2">
        <f t="shared" si="729"/>
        <v>0.37908798319433651</v>
      </c>
      <c r="EX224" s="2">
        <f t="shared" si="729"/>
        <v>0.38466158442046688</v>
      </c>
      <c r="EY224" s="2">
        <f t="shared" si="729"/>
        <v>0.40437908613002455</v>
      </c>
      <c r="EZ224" s="2">
        <f t="shared" si="729"/>
        <v>0.41397466075213102</v>
      </c>
      <c r="FA224" s="2">
        <f t="shared" si="729"/>
        <v>0.39182059152761545</v>
      </c>
      <c r="FB224" s="2">
        <f t="shared" si="729"/>
        <v>0.37609203009369885</v>
      </c>
      <c r="FC224" s="2">
        <f t="shared" si="729"/>
        <v>0.36886216891251072</v>
      </c>
      <c r="FD224" s="2">
        <f t="shared" si="729"/>
        <v>0.38145297691917485</v>
      </c>
      <c r="FE224" s="2">
        <f t="shared" si="729"/>
        <v>0.38898045502803846</v>
      </c>
      <c r="FG224" s="2">
        <f t="shared" si="730"/>
        <v>0.99999979769859804</v>
      </c>
      <c r="FH224" s="2">
        <f t="shared" si="731"/>
        <v>0.99999975369010496</v>
      </c>
      <c r="FI224" s="2">
        <f t="shared" si="731"/>
        <v>0.99999974346366705</v>
      </c>
      <c r="FJ224" s="2">
        <f t="shared" si="731"/>
        <v>0.99999969974691738</v>
      </c>
      <c r="FK224" s="2">
        <f t="shared" si="731"/>
        <v>0.99999970040786434</v>
      </c>
      <c r="FL224" s="2">
        <f t="shared" si="731"/>
        <v>0.99999968075432211</v>
      </c>
      <c r="FM224" s="2">
        <f t="shared" si="731"/>
        <v>0.99999965574812211</v>
      </c>
      <c r="FN224" s="2">
        <f t="shared" si="731"/>
        <v>0.9999996531768609</v>
      </c>
      <c r="FO224" s="2">
        <f t="shared" si="731"/>
        <v>0.99999964945696718</v>
      </c>
      <c r="FP224" s="2">
        <f t="shared" si="731"/>
        <v>0.9999996808465792</v>
      </c>
      <c r="FQ224" s="2">
        <f t="shared" si="731"/>
        <v>0.9999996554439029</v>
      </c>
      <c r="FR224" s="2">
        <f t="shared" si="731"/>
        <v>0.99999965161653348</v>
      </c>
      <c r="FS224" s="2">
        <f t="shared" si="731"/>
        <v>0.99999965978915395</v>
      </c>
      <c r="FT224" s="2">
        <f t="shared" si="731"/>
        <v>0.99999973328112723</v>
      </c>
      <c r="FU224" s="2">
        <f t="shared" si="731"/>
        <v>0.99999970056349596</v>
      </c>
      <c r="FW224" s="2">
        <f t="shared" si="748"/>
        <v>0.99751787124564195</v>
      </c>
      <c r="FX224" s="2">
        <f t="shared" si="588"/>
        <v>0.98889220507972397</v>
      </c>
      <c r="FY224" s="2">
        <f t="shared" si="589"/>
        <v>3.3564279534681788E-9</v>
      </c>
      <c r="FZ224" s="2">
        <f t="shared" si="590"/>
        <v>0.98930162604165361</v>
      </c>
      <c r="GA224" s="2">
        <f t="shared" si="591"/>
        <v>0.98926910029505144</v>
      </c>
      <c r="GB224" s="2">
        <f t="shared" si="592"/>
        <v>0.98899185277851276</v>
      </c>
      <c r="GC224" s="2">
        <f t="shared" si="593"/>
        <v>0.98757420869903456</v>
      </c>
      <c r="GD224" s="2">
        <f t="shared" si="594"/>
        <v>0.98780136277404684</v>
      </c>
      <c r="GE224" s="2">
        <f t="shared" si="595"/>
        <v>0.99208416556550505</v>
      </c>
      <c r="GF224" s="2">
        <f t="shared" si="596"/>
        <v>0.99149230530227317</v>
      </c>
      <c r="GG224" s="2">
        <f t="shared" si="597"/>
        <v>0.98907917795409384</v>
      </c>
      <c r="GH224" s="2">
        <f t="shared" si="598"/>
        <v>0.9857824141136915</v>
      </c>
      <c r="GI224" s="2">
        <f t="shared" si="599"/>
        <v>0.98421141034850024</v>
      </c>
      <c r="GJ224" s="2">
        <f t="shared" si="600"/>
        <v>0.98287000996223262</v>
      </c>
      <c r="GK224" s="2">
        <f t="shared" si="601"/>
        <v>0.97866777120510462</v>
      </c>
      <c r="GM224" s="82">
        <f t="shared" si="749"/>
        <v>0</v>
      </c>
      <c r="GN224" s="82">
        <f t="shared" si="602"/>
        <v>0</v>
      </c>
      <c r="GO224" s="82">
        <f t="shared" si="603"/>
        <v>0</v>
      </c>
      <c r="GP224" s="82">
        <f t="shared" si="604"/>
        <v>0</v>
      </c>
      <c r="GQ224" s="82">
        <f t="shared" si="605"/>
        <v>0</v>
      </c>
      <c r="GR224" s="82">
        <f t="shared" si="606"/>
        <v>0</v>
      </c>
      <c r="GS224" s="82">
        <f t="shared" si="607"/>
        <v>0</v>
      </c>
      <c r="GT224" s="82">
        <f t="shared" si="608"/>
        <v>0</v>
      </c>
      <c r="GU224" s="82">
        <f t="shared" si="609"/>
        <v>0</v>
      </c>
      <c r="GV224" s="82">
        <f t="shared" si="610"/>
        <v>0</v>
      </c>
      <c r="GW224" s="82">
        <f t="shared" si="611"/>
        <v>0</v>
      </c>
      <c r="GX224" s="82">
        <f t="shared" si="612"/>
        <v>0</v>
      </c>
      <c r="GY224" s="82">
        <f t="shared" si="613"/>
        <v>0</v>
      </c>
      <c r="GZ224" s="82">
        <f t="shared" si="614"/>
        <v>0</v>
      </c>
      <c r="HA224" s="82">
        <f t="shared" si="615"/>
        <v>0</v>
      </c>
      <c r="HC224" s="82">
        <f t="shared" si="750"/>
        <v>0</v>
      </c>
      <c r="HD224" s="82">
        <f t="shared" si="616"/>
        <v>0</v>
      </c>
      <c r="HE224" s="82">
        <f t="shared" si="617"/>
        <v>0</v>
      </c>
      <c r="HF224" s="82">
        <f t="shared" si="618"/>
        <v>0</v>
      </c>
      <c r="HG224" s="82">
        <f t="shared" si="619"/>
        <v>0</v>
      </c>
      <c r="HH224" s="82">
        <f t="shared" si="620"/>
        <v>0</v>
      </c>
      <c r="HI224" s="82">
        <f t="shared" si="621"/>
        <v>0</v>
      </c>
      <c r="HJ224" s="82">
        <f t="shared" si="622"/>
        <v>0</v>
      </c>
      <c r="HK224" s="82">
        <f t="shared" si="623"/>
        <v>0</v>
      </c>
      <c r="HL224" s="82">
        <f t="shared" si="624"/>
        <v>0</v>
      </c>
      <c r="HM224" s="82">
        <f t="shared" si="625"/>
        <v>0</v>
      </c>
      <c r="HN224" s="82">
        <f t="shared" si="626"/>
        <v>0</v>
      </c>
      <c r="HO224" s="82">
        <f t="shared" si="627"/>
        <v>0</v>
      </c>
      <c r="HP224" s="82">
        <f t="shared" si="628"/>
        <v>0</v>
      </c>
      <c r="HQ224" s="82">
        <f t="shared" si="629"/>
        <v>0</v>
      </c>
      <c r="HS224" s="82">
        <f t="shared" si="751"/>
        <v>4.9095045163302552E-226</v>
      </c>
      <c r="HT224" s="82">
        <f t="shared" si="630"/>
        <v>9.6774602303717303E-187</v>
      </c>
      <c r="HU224" s="82">
        <f t="shared" si="631"/>
        <v>0.46332756585223644</v>
      </c>
      <c r="HV224" s="82">
        <f t="shared" si="632"/>
        <v>3.0249324186129339E-206</v>
      </c>
      <c r="HW224" s="82">
        <f t="shared" si="633"/>
        <v>2.3011531819000835E-221</v>
      </c>
      <c r="HX224" s="82">
        <f t="shared" si="634"/>
        <v>2.2940837198879447E-232</v>
      </c>
      <c r="HY224" s="82">
        <f t="shared" si="635"/>
        <v>9.805372339853802E-236</v>
      </c>
      <c r="HZ224" s="82">
        <f t="shared" si="636"/>
        <v>0</v>
      </c>
      <c r="IA224" s="82">
        <f t="shared" si="637"/>
        <v>4.5229096603533162E-268</v>
      </c>
      <c r="IB224" s="82">
        <f t="shared" si="638"/>
        <v>4.6932879314597252E-242</v>
      </c>
      <c r="IC224" s="82">
        <f t="shared" si="639"/>
        <v>2.0190696332469033E-239</v>
      </c>
      <c r="ID224" s="82">
        <f t="shared" si="640"/>
        <v>1.4213442655735507E-199</v>
      </c>
      <c r="IE224" s="82">
        <f t="shared" si="641"/>
        <v>8.8103900491384622E-199</v>
      </c>
      <c r="IF224" s="82">
        <f t="shared" si="642"/>
        <v>4.4707093908834947E-220</v>
      </c>
      <c r="IG224" s="82">
        <f t="shared" si="643"/>
        <v>1.1829467112655209E-168</v>
      </c>
      <c r="II224" s="82">
        <f t="shared" si="752"/>
        <v>1.5385278682971983E-28</v>
      </c>
      <c r="IJ224" s="82">
        <f t="shared" si="753"/>
        <v>2.2961793651443205E-18</v>
      </c>
      <c r="IK224" s="82">
        <f t="shared" si="754"/>
        <v>0</v>
      </c>
      <c r="IL224" s="82">
        <f t="shared" si="755"/>
        <v>1.7352726825055903E-20</v>
      </c>
      <c r="IM224" s="82">
        <f t="shared" si="756"/>
        <v>1.0943875444793783E-21</v>
      </c>
      <c r="IN224" s="82">
        <f t="shared" si="757"/>
        <v>1.6008664394026026E-22</v>
      </c>
      <c r="IO224" s="82">
        <f t="shared" si="758"/>
        <v>8.6158669128499354E-22</v>
      </c>
      <c r="IP224" s="82">
        <f t="shared" si="759"/>
        <v>3.1640738304559456E-29</v>
      </c>
      <c r="IQ224" s="82">
        <f t="shared" si="760"/>
        <v>6.5789493390075429E-28</v>
      </c>
      <c r="IR224" s="82">
        <f t="shared" si="761"/>
        <v>6.8559019327241829E-25</v>
      </c>
      <c r="IS224" s="82">
        <f t="shared" si="762"/>
        <v>2.3174091668877401E-23</v>
      </c>
      <c r="IT224" s="82">
        <f t="shared" si="763"/>
        <v>1.4471255721544656E-18</v>
      </c>
      <c r="IU224" s="82">
        <f t="shared" si="764"/>
        <v>6.2861251775867717E-18</v>
      </c>
      <c r="IV224" s="82">
        <f t="shared" si="765"/>
        <v>2.6057489008133101E-19</v>
      </c>
      <c r="IW224" s="82">
        <f t="shared" si="766"/>
        <v>6.708829635123212E-44</v>
      </c>
      <c r="IY224" s="82">
        <f t="shared" si="767"/>
        <v>1.5385278682971983E-28</v>
      </c>
      <c r="IZ224" s="82">
        <f t="shared" si="768"/>
        <v>2.2961793651443205E-18</v>
      </c>
      <c r="JA224" s="82">
        <f t="shared" si="769"/>
        <v>0.46332756585223644</v>
      </c>
      <c r="JB224" s="82">
        <f t="shared" si="770"/>
        <v>1.7352726825055903E-20</v>
      </c>
      <c r="JC224" s="82">
        <f t="shared" si="771"/>
        <v>1.0943875444793783E-21</v>
      </c>
      <c r="JD224" s="82">
        <f t="shared" si="772"/>
        <v>1.6008664394026026E-22</v>
      </c>
      <c r="JE224" s="82">
        <f t="shared" si="773"/>
        <v>8.6158669128499354E-22</v>
      </c>
      <c r="JF224" s="82">
        <f t="shared" si="774"/>
        <v>3.1640738304559456E-29</v>
      </c>
      <c r="JG224" s="82">
        <f t="shared" si="775"/>
        <v>6.5789493390075429E-28</v>
      </c>
      <c r="JH224" s="82">
        <f t="shared" si="776"/>
        <v>6.8559019327241829E-25</v>
      </c>
      <c r="JI224" s="82">
        <f t="shared" si="777"/>
        <v>2.3174091668877401E-23</v>
      </c>
      <c r="JJ224" s="82">
        <f t="shared" si="778"/>
        <v>1.4471255721544656E-18</v>
      </c>
      <c r="JK224" s="82">
        <f t="shared" si="779"/>
        <v>6.2861251775867717E-18</v>
      </c>
      <c r="JL224" s="82">
        <f t="shared" si="780"/>
        <v>2.6057489008133101E-19</v>
      </c>
      <c r="JM224" s="82">
        <f t="shared" si="781"/>
        <v>6.708829635123212E-44</v>
      </c>
    </row>
    <row r="225" spans="1:273" x14ac:dyDescent="0.25">
      <c r="B225" s="2">
        <v>198</v>
      </c>
      <c r="C225" s="37">
        <v>0.38850000000000001</v>
      </c>
      <c r="D225" s="37">
        <v>0.381548</v>
      </c>
      <c r="E225" s="37">
        <v>0.380801</v>
      </c>
      <c r="F225" s="37">
        <v>0.37354300000000001</v>
      </c>
      <c r="G225" s="37">
        <v>0.37734000000000001</v>
      </c>
      <c r="H225" s="37">
        <v>0.38691900000000001</v>
      </c>
      <c r="I225" s="37">
        <v>0.38274999999999998</v>
      </c>
      <c r="J225" s="37">
        <v>0.39450000000000002</v>
      </c>
      <c r="K225" s="37">
        <v>0.404333</v>
      </c>
      <c r="L225" s="37">
        <v>0.415132</v>
      </c>
      <c r="M225" s="37">
        <v>0.40157599999999999</v>
      </c>
      <c r="N225" s="37">
        <v>0.37551299999999999</v>
      </c>
      <c r="O225" s="37">
        <v>0.37481199999999998</v>
      </c>
      <c r="P225" s="37">
        <v>0.37870399999999999</v>
      </c>
      <c r="Q225" s="37">
        <v>0.39035500000000001</v>
      </c>
      <c r="S225" s="4" t="e">
        <f t="shared" si="653"/>
        <v>#N/A</v>
      </c>
      <c r="T225" s="4" t="e">
        <f t="shared" si="654"/>
        <v>#N/A</v>
      </c>
      <c r="U225" s="4">
        <f t="shared" si="655"/>
        <v>0.38155826851295949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>
        <f t="shared" si="667"/>
        <v>0.38860714671922725</v>
      </c>
      <c r="AI225" s="4">
        <f t="shared" si="668"/>
        <v>0</v>
      </c>
      <c r="AJ225" s="4">
        <f t="shared" si="669"/>
        <v>0</v>
      </c>
      <c r="AK225" s="4">
        <f t="shared" si="670"/>
        <v>-7.5726851295948583E-4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1.7478532807727598E-3</v>
      </c>
      <c r="AY225" s="2" t="e">
        <f t="shared" si="732"/>
        <v>#N/A</v>
      </c>
      <c r="AZ225" s="2" t="e">
        <f t="shared" si="571"/>
        <v>#N/A</v>
      </c>
      <c r="BA225" s="2">
        <f t="shared" si="572"/>
        <v>0.37317673369601601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>
        <f t="shared" si="584"/>
        <v>0.38860714671922725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>
        <f t="shared" si="711"/>
        <v>0.39035500000000001</v>
      </c>
      <c r="DK225" s="2">
        <f t="shared" si="712"/>
        <v>0.50259545615763535</v>
      </c>
      <c r="DL225" s="2">
        <f t="shared" si="713"/>
        <v>0.46096681286656888</v>
      </c>
      <c r="DM225" s="2">
        <f t="shared" si="713"/>
        <v>0.46009789057917899</v>
      </c>
      <c r="DN225" s="2">
        <f t="shared" si="713"/>
        <v>0.49474723865546205</v>
      </c>
      <c r="DO225" s="2">
        <f t="shared" si="713"/>
        <v>0.49988007226890763</v>
      </c>
      <c r="DP225" s="2">
        <f t="shared" si="713"/>
        <v>0.48151746050420163</v>
      </c>
      <c r="DQ225" s="2">
        <f t="shared" si="713"/>
        <v>0.44642045042016815</v>
      </c>
      <c r="DR225" s="2">
        <f t="shared" si="713"/>
        <v>0.49053472885154065</v>
      </c>
      <c r="DS225" s="2">
        <f t="shared" si="713"/>
        <v>0.49490325697125709</v>
      </c>
      <c r="DT225" s="2">
        <f t="shared" si="713"/>
        <v>0.47053707030812325</v>
      </c>
      <c r="DU225" s="2">
        <f t="shared" si="713"/>
        <v>0.47713320084033611</v>
      </c>
      <c r="DV225" s="2">
        <f t="shared" si="713"/>
        <v>0.4659991927170869</v>
      </c>
      <c r="DW225" s="2">
        <f t="shared" si="713"/>
        <v>0.51805302296918765</v>
      </c>
      <c r="DX225" s="2">
        <f t="shared" si="713"/>
        <v>0.502567833110517</v>
      </c>
      <c r="DY225" s="2">
        <f t="shared" si="713"/>
        <v>0.47765858655462184</v>
      </c>
      <c r="EA225" s="2">
        <f t="shared" si="652"/>
        <v>0.38028061242628125</v>
      </c>
      <c r="EB225" s="2">
        <f t="shared" si="714"/>
        <v>0.3720858306488905</v>
      </c>
      <c r="EC225" s="2">
        <f t="shared" si="715"/>
        <v>0.37317671335959651</v>
      </c>
      <c r="ED225" s="2">
        <f t="shared" si="716"/>
        <v>0.35737281537861043</v>
      </c>
      <c r="EE225" s="2">
        <f t="shared" si="717"/>
        <v>0.3592518837448207</v>
      </c>
      <c r="EF225" s="2">
        <f t="shared" si="718"/>
        <v>0.37101223853713661</v>
      </c>
      <c r="EG225" s="2">
        <f t="shared" si="719"/>
        <v>0.37377740516534613</v>
      </c>
      <c r="EH225" s="2">
        <f t="shared" si="720"/>
        <v>0.3729589858686031</v>
      </c>
      <c r="EI225" s="2">
        <f t="shared" si="721"/>
        <v>0.39254008152074887</v>
      </c>
      <c r="EJ225" s="2">
        <f t="shared" si="722"/>
        <v>0.41255860475910094</v>
      </c>
      <c r="EK225" s="2">
        <f t="shared" si="723"/>
        <v>0.39818432314793389</v>
      </c>
      <c r="EL225" s="2">
        <f t="shared" si="724"/>
        <v>0.37962167088688087</v>
      </c>
      <c r="EM225" s="2">
        <f t="shared" si="725"/>
        <v>0.36608906391769019</v>
      </c>
      <c r="EN225" s="2">
        <f t="shared" si="726"/>
        <v>0.38882581376945069</v>
      </c>
      <c r="EO225" s="2">
        <f t="shared" si="727"/>
        <v>0.39115885694067087</v>
      </c>
      <c r="EQ225" s="2">
        <f t="shared" si="728"/>
        <v>0.37812143688692346</v>
      </c>
      <c r="ER225" s="2">
        <f t="shared" si="729"/>
        <v>0.37676065989417612</v>
      </c>
      <c r="ES225" s="2">
        <f t="shared" si="729"/>
        <v>0.37317671335959651</v>
      </c>
      <c r="ET225" s="2">
        <f t="shared" si="729"/>
        <v>0.37218960955000979</v>
      </c>
      <c r="EU225" s="2">
        <f t="shared" si="729"/>
        <v>0.37113209668242486</v>
      </c>
      <c r="EV225" s="2">
        <f t="shared" si="729"/>
        <v>0.37557989806222009</v>
      </c>
      <c r="EW225" s="2">
        <f t="shared" si="729"/>
        <v>0.37867201794840172</v>
      </c>
      <c r="EX225" s="2">
        <f t="shared" si="729"/>
        <v>0.38427271007935448</v>
      </c>
      <c r="EY225" s="2">
        <f t="shared" si="729"/>
        <v>0.40427079578134656</v>
      </c>
      <c r="EZ225" s="2">
        <f t="shared" si="729"/>
        <v>0.41400605919359407</v>
      </c>
      <c r="FA225" s="2">
        <f t="shared" si="729"/>
        <v>0.39160209814666602</v>
      </c>
      <c r="FB225" s="2">
        <f t="shared" si="729"/>
        <v>0.3757591452807737</v>
      </c>
      <c r="FC225" s="2">
        <f t="shared" si="729"/>
        <v>0.36842234040630883</v>
      </c>
      <c r="FD225" s="2">
        <f t="shared" si="729"/>
        <v>0.38109332715822503</v>
      </c>
      <c r="FE225" s="2">
        <f t="shared" si="729"/>
        <v>0.38855639643099477</v>
      </c>
      <c r="FG225" s="2">
        <f t="shared" si="730"/>
        <v>0.99999981549892536</v>
      </c>
      <c r="FH225" s="2">
        <f t="shared" si="731"/>
        <v>0.99999977536270102</v>
      </c>
      <c r="FI225" s="2">
        <f t="shared" si="731"/>
        <v>0.99999976603607843</v>
      </c>
      <c r="FJ225" s="2">
        <f t="shared" si="731"/>
        <v>0.99999972616592681</v>
      </c>
      <c r="FK225" s="2">
        <f t="shared" si="731"/>
        <v>0.99999972676871773</v>
      </c>
      <c r="FL225" s="2">
        <f t="shared" si="731"/>
        <v>0.9999997088444732</v>
      </c>
      <c r="FM225" s="2">
        <f t="shared" si="731"/>
        <v>0.99999968603854639</v>
      </c>
      <c r="FN225" s="2">
        <f t="shared" si="731"/>
        <v>0.9999996836935281</v>
      </c>
      <c r="FO225" s="2">
        <f t="shared" si="731"/>
        <v>0.99999968030094455</v>
      </c>
      <c r="FP225" s="2">
        <f t="shared" si="731"/>
        <v>0.99999970892861267</v>
      </c>
      <c r="FQ225" s="2">
        <f t="shared" si="731"/>
        <v>0.99999968576109521</v>
      </c>
      <c r="FR225" s="2">
        <f t="shared" si="731"/>
        <v>0.99999968227049252</v>
      </c>
      <c r="FS225" s="2">
        <f t="shared" si="731"/>
        <v>0.99999968972401143</v>
      </c>
      <c r="FT225" s="2">
        <f t="shared" si="731"/>
        <v>0.99999975674949126</v>
      </c>
      <c r="FU225" s="2">
        <f t="shared" si="731"/>
        <v>0.99999972691065542</v>
      </c>
      <c r="FW225" s="2">
        <f t="shared" si="748"/>
        <v>0.99773577716411721</v>
      </c>
      <c r="FX225" s="2">
        <f t="shared" si="588"/>
        <v>0.98985965981218416</v>
      </c>
      <c r="FY225" s="2">
        <f t="shared" si="589"/>
        <v>3.6802500667115899E-9</v>
      </c>
      <c r="FZ225" s="2">
        <f t="shared" si="590"/>
        <v>0.99023377363775356</v>
      </c>
      <c r="GA225" s="2">
        <f t="shared" si="591"/>
        <v>0.99020405379264009</v>
      </c>
      <c r="GB225" s="2">
        <f t="shared" si="592"/>
        <v>0.98995071670074819</v>
      </c>
      <c r="GC225" s="2">
        <f t="shared" si="593"/>
        <v>0.98865513991394527</v>
      </c>
      <c r="GD225" s="2">
        <f t="shared" si="594"/>
        <v>0.98886275648817612</v>
      </c>
      <c r="GE225" s="2">
        <f t="shared" si="595"/>
        <v>0.99277564137230445</v>
      </c>
      <c r="GF225" s="2">
        <f t="shared" si="596"/>
        <v>0.9922350775138995</v>
      </c>
      <c r="GG225" s="2">
        <f t="shared" si="597"/>
        <v>0.99003051209930537</v>
      </c>
      <c r="GH225" s="2">
        <f t="shared" si="598"/>
        <v>0.98701716612208856</v>
      </c>
      <c r="GI225" s="2">
        <f t="shared" si="599"/>
        <v>0.98558060331692032</v>
      </c>
      <c r="GJ225" s="2">
        <f t="shared" si="600"/>
        <v>0.98435368043843252</v>
      </c>
      <c r="GK225" s="2">
        <f t="shared" si="601"/>
        <v>0.98050818988822208</v>
      </c>
      <c r="GM225" s="82">
        <f t="shared" si="749"/>
        <v>0</v>
      </c>
      <c r="GN225" s="82">
        <f t="shared" si="602"/>
        <v>0</v>
      </c>
      <c r="GO225" s="82">
        <f t="shared" si="603"/>
        <v>0</v>
      </c>
      <c r="GP225" s="82">
        <f t="shared" si="604"/>
        <v>0</v>
      </c>
      <c r="GQ225" s="82">
        <f t="shared" si="605"/>
        <v>0</v>
      </c>
      <c r="GR225" s="82">
        <f t="shared" si="606"/>
        <v>0</v>
      </c>
      <c r="GS225" s="82">
        <f t="shared" si="607"/>
        <v>0</v>
      </c>
      <c r="GT225" s="82">
        <f t="shared" si="608"/>
        <v>0</v>
      </c>
      <c r="GU225" s="82">
        <f t="shared" si="609"/>
        <v>0</v>
      </c>
      <c r="GV225" s="82">
        <f t="shared" si="610"/>
        <v>0</v>
      </c>
      <c r="GW225" s="82">
        <f t="shared" si="611"/>
        <v>0</v>
      </c>
      <c r="GX225" s="82">
        <f t="shared" si="612"/>
        <v>0</v>
      </c>
      <c r="GY225" s="82">
        <f t="shared" si="613"/>
        <v>0</v>
      </c>
      <c r="GZ225" s="82">
        <f t="shared" si="614"/>
        <v>0</v>
      </c>
      <c r="HA225" s="82">
        <f t="shared" si="615"/>
        <v>0</v>
      </c>
      <c r="HC225" s="82">
        <f t="shared" si="750"/>
        <v>0</v>
      </c>
      <c r="HD225" s="82">
        <f t="shared" si="616"/>
        <v>0</v>
      </c>
      <c r="HE225" s="82">
        <f t="shared" si="617"/>
        <v>0</v>
      </c>
      <c r="HF225" s="82">
        <f t="shared" si="618"/>
        <v>0</v>
      </c>
      <c r="HG225" s="82">
        <f t="shared" si="619"/>
        <v>0</v>
      </c>
      <c r="HH225" s="82">
        <f t="shared" si="620"/>
        <v>0</v>
      </c>
      <c r="HI225" s="82">
        <f t="shared" si="621"/>
        <v>0</v>
      </c>
      <c r="HJ225" s="82">
        <f t="shared" si="622"/>
        <v>0</v>
      </c>
      <c r="HK225" s="82">
        <f t="shared" si="623"/>
        <v>0</v>
      </c>
      <c r="HL225" s="82">
        <f t="shared" si="624"/>
        <v>0</v>
      </c>
      <c r="HM225" s="82">
        <f t="shared" si="625"/>
        <v>0</v>
      </c>
      <c r="HN225" s="82">
        <f t="shared" si="626"/>
        <v>0</v>
      </c>
      <c r="HO225" s="82">
        <f t="shared" si="627"/>
        <v>0</v>
      </c>
      <c r="HP225" s="82">
        <f t="shared" si="628"/>
        <v>0</v>
      </c>
      <c r="HQ225" s="82">
        <f t="shared" si="629"/>
        <v>0</v>
      </c>
      <c r="HS225" s="82">
        <f t="shared" si="751"/>
        <v>6.2912476378710995E-231</v>
      </c>
      <c r="HT225" s="82">
        <f t="shared" si="630"/>
        <v>1.9943845213307465E-191</v>
      </c>
      <c r="HU225" s="82">
        <f t="shared" si="631"/>
        <v>0.52927461993841718</v>
      </c>
      <c r="HV225" s="82">
        <f t="shared" si="632"/>
        <v>1.9765364672899827E-211</v>
      </c>
      <c r="HW225" s="82">
        <f t="shared" si="633"/>
        <v>6.5666172854117026E-227</v>
      </c>
      <c r="HX225" s="82">
        <f t="shared" si="634"/>
        <v>3.3782420248772297E-238</v>
      </c>
      <c r="HY225" s="82">
        <f t="shared" si="635"/>
        <v>1.1452221816740371E-241</v>
      </c>
      <c r="HZ225" s="82">
        <f t="shared" si="636"/>
        <v>0</v>
      </c>
      <c r="IA225" s="82">
        <f t="shared" si="637"/>
        <v>1.2950845957689967E-274</v>
      </c>
      <c r="IB225" s="82">
        <f t="shared" si="638"/>
        <v>5.4262219141390019E-248</v>
      </c>
      <c r="IC225" s="82">
        <f t="shared" si="639"/>
        <v>1.8956347471721012E-245</v>
      </c>
      <c r="ID225" s="82">
        <f t="shared" si="640"/>
        <v>9.7670793566308919E-205</v>
      </c>
      <c r="IE225" s="82">
        <f t="shared" si="641"/>
        <v>5.7480397641662321E-204</v>
      </c>
      <c r="IF225" s="82">
        <f t="shared" si="642"/>
        <v>8.0779162371471485E-226</v>
      </c>
      <c r="IG225" s="82">
        <f t="shared" si="643"/>
        <v>3.8459184679844023E-173</v>
      </c>
      <c r="II225" s="82">
        <f t="shared" si="752"/>
        <v>2.2650120901688262E-29</v>
      </c>
      <c r="IJ225" s="82">
        <f t="shared" si="753"/>
        <v>4.6181996052602419E-19</v>
      </c>
      <c r="IK225" s="82">
        <f t="shared" si="754"/>
        <v>0</v>
      </c>
      <c r="IL225" s="82">
        <f t="shared" si="755"/>
        <v>2.9009346612228148E-21</v>
      </c>
      <c r="IM225" s="82">
        <f t="shared" si="756"/>
        <v>1.6329328577461652E-22</v>
      </c>
      <c r="IN225" s="82">
        <f t="shared" si="757"/>
        <v>2.1836452752738729E-23</v>
      </c>
      <c r="IO225" s="82">
        <f t="shared" si="758"/>
        <v>1.1924013199279669E-22</v>
      </c>
      <c r="IP225" s="82">
        <f t="shared" si="759"/>
        <v>2.1522701318974055E-30</v>
      </c>
      <c r="IQ225" s="82">
        <f t="shared" si="760"/>
        <v>6.4219520606223595E-29</v>
      </c>
      <c r="IR225" s="82">
        <f t="shared" si="761"/>
        <v>8.4518446886448784E-26</v>
      </c>
      <c r="IS225" s="82">
        <f t="shared" si="762"/>
        <v>2.9313516663563632E-24</v>
      </c>
      <c r="IT225" s="82">
        <f t="shared" si="763"/>
        <v>2.5927820589854723E-19</v>
      </c>
      <c r="IU225" s="82">
        <f t="shared" si="764"/>
        <v>1.1497480458025757E-18</v>
      </c>
      <c r="IV225" s="82">
        <f t="shared" si="765"/>
        <v>3.9815855618183671E-20</v>
      </c>
      <c r="IW225" s="82">
        <f t="shared" si="766"/>
        <v>5.9337764424214056E-46</v>
      </c>
      <c r="IY225" s="82">
        <f t="shared" si="767"/>
        <v>2.2650120901688262E-29</v>
      </c>
      <c r="IZ225" s="82">
        <f t="shared" si="768"/>
        <v>4.6181996052602419E-19</v>
      </c>
      <c r="JA225" s="82">
        <f t="shared" si="769"/>
        <v>0.52927461993841718</v>
      </c>
      <c r="JB225" s="82">
        <f t="shared" si="770"/>
        <v>2.9009346612228148E-21</v>
      </c>
      <c r="JC225" s="82">
        <f t="shared" si="771"/>
        <v>1.6329328577461652E-22</v>
      </c>
      <c r="JD225" s="82">
        <f t="shared" si="772"/>
        <v>2.1836452752738729E-23</v>
      </c>
      <c r="JE225" s="82">
        <f t="shared" si="773"/>
        <v>1.1924013199279669E-22</v>
      </c>
      <c r="JF225" s="82">
        <f t="shared" si="774"/>
        <v>2.1522701318974055E-30</v>
      </c>
      <c r="JG225" s="82">
        <f t="shared" si="775"/>
        <v>6.4219520606223595E-29</v>
      </c>
      <c r="JH225" s="82">
        <f t="shared" si="776"/>
        <v>8.4518446886448784E-26</v>
      </c>
      <c r="JI225" s="82">
        <f t="shared" si="777"/>
        <v>2.9313516663563632E-24</v>
      </c>
      <c r="JJ225" s="82">
        <f t="shared" si="778"/>
        <v>2.5927820589854723E-19</v>
      </c>
      <c r="JK225" s="82">
        <f t="shared" si="779"/>
        <v>1.1497480458025757E-18</v>
      </c>
      <c r="JL225" s="82">
        <f t="shared" si="780"/>
        <v>3.9815855618183671E-20</v>
      </c>
      <c r="JM225" s="82">
        <f t="shared" si="781"/>
        <v>5.9337764424214056E-46</v>
      </c>
    </row>
    <row r="226" spans="1:273" x14ac:dyDescent="0.25">
      <c r="B226" s="2">
        <v>199</v>
      </c>
      <c r="C226" s="37">
        <v>0.38786399999999999</v>
      </c>
      <c r="D226" s="37">
        <v>0.38571899999999998</v>
      </c>
      <c r="E226" s="37">
        <v>0.37783</v>
      </c>
      <c r="F226" s="37">
        <v>0.372776</v>
      </c>
      <c r="G226" s="37">
        <v>0.37423000000000001</v>
      </c>
      <c r="H226" s="37">
        <v>0.38167699999999999</v>
      </c>
      <c r="I226" s="37">
        <v>0.38303199999999998</v>
      </c>
      <c r="J226" s="37">
        <v>0.39671000000000001</v>
      </c>
      <c r="K226" s="37">
        <v>0.401227</v>
      </c>
      <c r="L226" s="37">
        <v>0.41531899999999999</v>
      </c>
      <c r="M226" s="37">
        <v>0.40317700000000001</v>
      </c>
      <c r="N226" s="37">
        <v>0.37504100000000001</v>
      </c>
      <c r="O226" s="37">
        <v>0.37522</v>
      </c>
      <c r="P226" s="37">
        <v>0.381075</v>
      </c>
      <c r="Q226" s="37">
        <v>0.38885700000000001</v>
      </c>
      <c r="S226" s="4" t="e">
        <f t="shared" si="653"/>
        <v>#N/A</v>
      </c>
      <c r="T226" s="4" t="e">
        <f t="shared" si="654"/>
        <v>#N/A</v>
      </c>
      <c r="U226" s="4">
        <f t="shared" si="655"/>
        <v>0.3805998234281549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>
        <f t="shared" si="667"/>
        <v>0.38817911227998564</v>
      </c>
      <c r="AI226" s="4">
        <f t="shared" si="668"/>
        <v>0</v>
      </c>
      <c r="AJ226" s="4">
        <f t="shared" si="669"/>
        <v>0</v>
      </c>
      <c r="AK226" s="4">
        <f t="shared" si="670"/>
        <v>-2.769823428154905E-3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6.7788772001436959E-4</v>
      </c>
      <c r="AY226" s="2" t="e">
        <f t="shared" si="732"/>
        <v>#N/A</v>
      </c>
      <c r="AZ226" s="2" t="e">
        <f t="shared" si="571"/>
        <v>#N/A</v>
      </c>
      <c r="BA226" s="2">
        <f t="shared" si="572"/>
        <v>0.3728746746752859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>
        <f t="shared" si="584"/>
        <v>0.38817911227998564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>
        <f t="shared" si="711"/>
        <v>0.38885700000000001</v>
      </c>
      <c r="DK226" s="2">
        <f t="shared" si="712"/>
        <v>0.50285622906403926</v>
      </c>
      <c r="DL226" s="2">
        <f t="shared" si="713"/>
        <v>0.46105476081378299</v>
      </c>
      <c r="DM226" s="2">
        <f t="shared" si="713"/>
        <v>0.46015849083577726</v>
      </c>
      <c r="DN226" s="2">
        <f t="shared" si="713"/>
        <v>0.49502432925897616</v>
      </c>
      <c r="DO226" s="2">
        <f t="shared" si="713"/>
        <v>0.50017738120702826</v>
      </c>
      <c r="DP226" s="2">
        <f t="shared" si="713"/>
        <v>0.48163359511077153</v>
      </c>
      <c r="DQ226" s="2">
        <f t="shared" si="713"/>
        <v>0.44625781344537824</v>
      </c>
      <c r="DR226" s="2">
        <f t="shared" si="713"/>
        <v>0.49064820896358546</v>
      </c>
      <c r="DS226" s="2">
        <f t="shared" si="713"/>
        <v>0.49512313020163029</v>
      </c>
      <c r="DT226" s="2">
        <f t="shared" si="713"/>
        <v>0.47062322128851541</v>
      </c>
      <c r="DU226" s="2">
        <f t="shared" si="713"/>
        <v>0.47724531260504199</v>
      </c>
      <c r="DV226" s="2">
        <f t="shared" si="713"/>
        <v>0.46604205266106447</v>
      </c>
      <c r="DW226" s="2">
        <f t="shared" si="713"/>
        <v>0.51838242072829122</v>
      </c>
      <c r="DX226" s="2">
        <f t="shared" si="713"/>
        <v>0.50286853732174697</v>
      </c>
      <c r="DY226" s="2">
        <f t="shared" si="713"/>
        <v>0.47775052788388084</v>
      </c>
      <c r="EA226" s="2">
        <f t="shared" si="652"/>
        <v>0.37995056370961044</v>
      </c>
      <c r="EB226" s="2">
        <f t="shared" si="714"/>
        <v>0.37174920908055631</v>
      </c>
      <c r="EC226" s="2">
        <f t="shared" si="715"/>
        <v>0.3728746560508675</v>
      </c>
      <c r="ED226" s="2">
        <f t="shared" si="716"/>
        <v>0.35693604637002335</v>
      </c>
      <c r="EE226" s="2">
        <f t="shared" si="717"/>
        <v>0.35879912269287401</v>
      </c>
      <c r="EF226" s="2">
        <f t="shared" si="718"/>
        <v>0.37056480769099065</v>
      </c>
      <c r="EG226" s="2">
        <f t="shared" si="719"/>
        <v>0.37330973904572162</v>
      </c>
      <c r="EH226" s="2">
        <f t="shared" si="720"/>
        <v>0.3724551833325328</v>
      </c>
      <c r="EI226" s="2">
        <f t="shared" si="721"/>
        <v>0.39231222638046337</v>
      </c>
      <c r="EJ226" s="2">
        <f t="shared" si="722"/>
        <v>0.41257479738243691</v>
      </c>
      <c r="EK226" s="2">
        <f t="shared" si="723"/>
        <v>0.39803486122743892</v>
      </c>
      <c r="EL226" s="2">
        <f t="shared" si="724"/>
        <v>0.37933038886110937</v>
      </c>
      <c r="EM226" s="2">
        <f t="shared" si="725"/>
        <v>0.3656236689663423</v>
      </c>
      <c r="EN226" s="2">
        <f t="shared" si="726"/>
        <v>0.38854316296753266</v>
      </c>
      <c r="EO226" s="2">
        <f t="shared" si="727"/>
        <v>0.39075782427752809</v>
      </c>
      <c r="EQ226" s="2">
        <f t="shared" si="728"/>
        <v>0.37777000664729732</v>
      </c>
      <c r="ER226" s="2">
        <f t="shared" si="729"/>
        <v>0.37647321522347654</v>
      </c>
      <c r="ES226" s="2">
        <f t="shared" si="729"/>
        <v>0.3728746560508675</v>
      </c>
      <c r="ET226" s="2">
        <f t="shared" si="729"/>
        <v>0.37190908292395358</v>
      </c>
      <c r="EU226" s="2">
        <f t="shared" si="729"/>
        <v>0.37080453842699213</v>
      </c>
      <c r="EV226" s="2">
        <f t="shared" si="729"/>
        <v>0.37518092065778985</v>
      </c>
      <c r="EW226" s="2">
        <f t="shared" si="729"/>
        <v>0.37825605270246693</v>
      </c>
      <c r="EX226" s="2">
        <f t="shared" si="729"/>
        <v>0.38388383573824209</v>
      </c>
      <c r="EY226" s="2">
        <f t="shared" si="729"/>
        <v>0.40416250543266863</v>
      </c>
      <c r="EZ226" s="2">
        <f t="shared" si="729"/>
        <v>0.41403745763505712</v>
      </c>
      <c r="FA226" s="2">
        <f t="shared" si="729"/>
        <v>0.39138360476571654</v>
      </c>
      <c r="FB226" s="2">
        <f t="shared" si="729"/>
        <v>0.37542626046784849</v>
      </c>
      <c r="FC226" s="2">
        <f t="shared" si="729"/>
        <v>0.36798251190010695</v>
      </c>
      <c r="FD226" s="2">
        <f t="shared" si="729"/>
        <v>0.38073367739727521</v>
      </c>
      <c r="FE226" s="2">
        <f t="shared" si="729"/>
        <v>0.38813233783395107</v>
      </c>
      <c r="FG226" s="2">
        <f t="shared" si="730"/>
        <v>0.99999983173301732</v>
      </c>
      <c r="FH226" s="2">
        <f t="shared" si="731"/>
        <v>0.99999979512834436</v>
      </c>
      <c r="FI226" s="2">
        <f t="shared" si="731"/>
        <v>0.99999978662236311</v>
      </c>
      <c r="FJ226" s="2">
        <f t="shared" si="731"/>
        <v>0.99999975026035104</v>
      </c>
      <c r="FK226" s="2">
        <f t="shared" si="731"/>
        <v>0.99999975081010295</v>
      </c>
      <c r="FL226" s="2">
        <f t="shared" si="731"/>
        <v>0.99999973446299684</v>
      </c>
      <c r="FM226" s="2">
        <f t="shared" si="731"/>
        <v>0.99999971366374318</v>
      </c>
      <c r="FN226" s="2">
        <f t="shared" si="731"/>
        <v>0.99999971152506106</v>
      </c>
      <c r="FO226" s="2">
        <f t="shared" si="731"/>
        <v>0.99999970843098795</v>
      </c>
      <c r="FP226" s="2">
        <f t="shared" si="731"/>
        <v>0.9999997345397329</v>
      </c>
      <c r="FQ226" s="2">
        <f t="shared" si="731"/>
        <v>0.9999997134107047</v>
      </c>
      <c r="FR226" s="2">
        <f t="shared" si="731"/>
        <v>0.9999997102272371</v>
      </c>
      <c r="FS226" s="2">
        <f t="shared" si="731"/>
        <v>0.99999971702492751</v>
      </c>
      <c r="FT226" s="2">
        <f t="shared" si="731"/>
        <v>0.99999977815289465</v>
      </c>
      <c r="FU226" s="2">
        <f t="shared" si="731"/>
        <v>0.99999975093955162</v>
      </c>
      <c r="FW226" s="2">
        <f t="shared" si="748"/>
        <v>0.99793459274592866</v>
      </c>
      <c r="FX226" s="2">
        <f t="shared" si="588"/>
        <v>0.99074364093994638</v>
      </c>
      <c r="FY226" s="2">
        <f t="shared" si="589"/>
        <v>4.0353139530709794E-9</v>
      </c>
      <c r="FZ226" s="2">
        <f t="shared" si="590"/>
        <v>0.99108543521585113</v>
      </c>
      <c r="GA226" s="2">
        <f t="shared" si="591"/>
        <v>0.99105828368024529</v>
      </c>
      <c r="GB226" s="2">
        <f t="shared" si="592"/>
        <v>0.99082683353266132</v>
      </c>
      <c r="GC226" s="2">
        <f t="shared" si="593"/>
        <v>0.98964302604314891</v>
      </c>
      <c r="GD226" s="2">
        <f t="shared" si="594"/>
        <v>0.98983274973156288</v>
      </c>
      <c r="GE226" s="2">
        <f t="shared" si="595"/>
        <v>0.99340711575672447</v>
      </c>
      <c r="GF226" s="2">
        <f t="shared" si="596"/>
        <v>0.99291346479947418</v>
      </c>
      <c r="GG226" s="2">
        <f t="shared" si="597"/>
        <v>0.99089973615775551</v>
      </c>
      <c r="GH226" s="2">
        <f t="shared" si="598"/>
        <v>0.98814597334637522</v>
      </c>
      <c r="GI226" s="2">
        <f t="shared" si="599"/>
        <v>0.98683264784196112</v>
      </c>
      <c r="GJ226" s="2">
        <f t="shared" si="600"/>
        <v>0.98571071481166206</v>
      </c>
      <c r="GK226" s="2">
        <f t="shared" si="601"/>
        <v>0.98219271719829238</v>
      </c>
      <c r="GM226" s="82">
        <f t="shared" si="749"/>
        <v>0</v>
      </c>
      <c r="GN226" s="82">
        <f t="shared" si="602"/>
        <v>0</v>
      </c>
      <c r="GO226" s="82">
        <f t="shared" si="603"/>
        <v>0</v>
      </c>
      <c r="GP226" s="82">
        <f t="shared" si="604"/>
        <v>0</v>
      </c>
      <c r="GQ226" s="82">
        <f t="shared" si="605"/>
        <v>0</v>
      </c>
      <c r="GR226" s="82">
        <f t="shared" si="606"/>
        <v>0</v>
      </c>
      <c r="GS226" s="82">
        <f t="shared" si="607"/>
        <v>0</v>
      </c>
      <c r="GT226" s="82">
        <f t="shared" si="608"/>
        <v>0</v>
      </c>
      <c r="GU226" s="82">
        <f t="shared" si="609"/>
        <v>0</v>
      </c>
      <c r="GV226" s="82">
        <f t="shared" si="610"/>
        <v>0</v>
      </c>
      <c r="GW226" s="82">
        <f t="shared" si="611"/>
        <v>0</v>
      </c>
      <c r="GX226" s="82">
        <f t="shared" si="612"/>
        <v>0</v>
      </c>
      <c r="GY226" s="82">
        <f t="shared" si="613"/>
        <v>0</v>
      </c>
      <c r="GZ226" s="82">
        <f t="shared" si="614"/>
        <v>0</v>
      </c>
      <c r="HA226" s="82">
        <f t="shared" si="615"/>
        <v>0</v>
      </c>
      <c r="HC226" s="82">
        <f t="shared" si="750"/>
        <v>0</v>
      </c>
      <c r="HD226" s="82">
        <f t="shared" si="616"/>
        <v>0</v>
      </c>
      <c r="HE226" s="82">
        <f t="shared" si="617"/>
        <v>0</v>
      </c>
      <c r="HF226" s="82">
        <f t="shared" si="618"/>
        <v>0</v>
      </c>
      <c r="HG226" s="82">
        <f t="shared" si="619"/>
        <v>0</v>
      </c>
      <c r="HH226" s="82">
        <f t="shared" si="620"/>
        <v>0</v>
      </c>
      <c r="HI226" s="82">
        <f t="shared" si="621"/>
        <v>0</v>
      </c>
      <c r="HJ226" s="82">
        <f t="shared" si="622"/>
        <v>0</v>
      </c>
      <c r="HK226" s="82">
        <f t="shared" si="623"/>
        <v>0</v>
      </c>
      <c r="HL226" s="82">
        <f t="shared" si="624"/>
        <v>0</v>
      </c>
      <c r="HM226" s="82">
        <f t="shared" si="625"/>
        <v>0</v>
      </c>
      <c r="HN226" s="82">
        <f t="shared" si="626"/>
        <v>0</v>
      </c>
      <c r="HO226" s="82">
        <f t="shared" si="627"/>
        <v>0</v>
      </c>
      <c r="HP226" s="82">
        <f t="shared" si="628"/>
        <v>0</v>
      </c>
      <c r="HQ226" s="82">
        <f t="shared" si="629"/>
        <v>0</v>
      </c>
      <c r="HS226" s="82">
        <f t="shared" si="751"/>
        <v>7.1394947407002136E-236</v>
      </c>
      <c r="HT226" s="82">
        <f t="shared" si="630"/>
        <v>3.5915330867126276E-196</v>
      </c>
      <c r="HU226" s="82">
        <f t="shared" si="631"/>
        <v>0.55561746975204129</v>
      </c>
      <c r="HV226" s="82">
        <f t="shared" si="632"/>
        <v>1.1122750533966328E-216</v>
      </c>
      <c r="HW226" s="82">
        <f t="shared" si="633"/>
        <v>1.5982201298306662E-232</v>
      </c>
      <c r="HX226" s="82">
        <f t="shared" si="634"/>
        <v>4.2069559393725443E-244</v>
      </c>
      <c r="HY226" s="82">
        <f t="shared" si="635"/>
        <v>1.1273590819011791E-247</v>
      </c>
      <c r="HZ226" s="82">
        <f t="shared" si="636"/>
        <v>0</v>
      </c>
      <c r="IA226" s="82">
        <f t="shared" si="637"/>
        <v>3.0887387529939687E-281</v>
      </c>
      <c r="IB226" s="82">
        <f t="shared" si="638"/>
        <v>5.309884034319565E-254</v>
      </c>
      <c r="IC226" s="82">
        <f t="shared" si="639"/>
        <v>1.4958910215953212E-251</v>
      </c>
      <c r="ID226" s="82">
        <f t="shared" si="640"/>
        <v>5.7590703215521097E-210</v>
      </c>
      <c r="IE226" s="82">
        <f t="shared" si="641"/>
        <v>3.2116104763453612E-209</v>
      </c>
      <c r="IF226" s="82">
        <f t="shared" si="642"/>
        <v>1.2293824763445238E-231</v>
      </c>
      <c r="IG226" s="82">
        <f t="shared" si="643"/>
        <v>1.0902791303233549E-177</v>
      </c>
      <c r="II226" s="82">
        <f t="shared" si="752"/>
        <v>3.2400150289719399E-30</v>
      </c>
      <c r="IJ226" s="82">
        <f t="shared" si="753"/>
        <v>8.9977047639317698E-20</v>
      </c>
      <c r="IK226" s="82">
        <f t="shared" si="754"/>
        <v>0</v>
      </c>
      <c r="IL226" s="82">
        <f t="shared" si="755"/>
        <v>4.6816249633666529E-22</v>
      </c>
      <c r="IM226" s="82">
        <f t="shared" si="756"/>
        <v>2.3466570751827899E-23</v>
      </c>
      <c r="IN226" s="82">
        <f t="shared" si="757"/>
        <v>2.862945855922136E-24</v>
      </c>
      <c r="IO226" s="82">
        <f t="shared" si="758"/>
        <v>1.584942676662672E-23</v>
      </c>
      <c r="IP226" s="82">
        <f t="shared" si="759"/>
        <v>1.3857722285892813E-31</v>
      </c>
      <c r="IQ226" s="82">
        <f t="shared" si="760"/>
        <v>6.0033245305362993E-30</v>
      </c>
      <c r="IR226" s="82">
        <f t="shared" si="761"/>
        <v>1.0016482629676273E-26</v>
      </c>
      <c r="IS226" s="82">
        <f t="shared" si="762"/>
        <v>3.5588084488978569E-25</v>
      </c>
      <c r="IT226" s="82">
        <f t="shared" si="763"/>
        <v>4.4807856621795789E-20</v>
      </c>
      <c r="IU226" s="82">
        <f t="shared" si="764"/>
        <v>2.0274878712629622E-19</v>
      </c>
      <c r="IV226" s="82">
        <f t="shared" si="765"/>
        <v>5.837780226591872E-21</v>
      </c>
      <c r="IW226" s="82">
        <f t="shared" si="766"/>
        <v>4.6951573618254581E-48</v>
      </c>
      <c r="IY226" s="82">
        <f t="shared" si="767"/>
        <v>3.2400150289719399E-30</v>
      </c>
      <c r="IZ226" s="82">
        <f t="shared" si="768"/>
        <v>8.9977047639317698E-20</v>
      </c>
      <c r="JA226" s="82">
        <f t="shared" si="769"/>
        <v>0.55561746975204129</v>
      </c>
      <c r="JB226" s="82">
        <f t="shared" si="770"/>
        <v>4.6816249633666529E-22</v>
      </c>
      <c r="JC226" s="82">
        <f t="shared" si="771"/>
        <v>2.3466570751827899E-23</v>
      </c>
      <c r="JD226" s="82">
        <f t="shared" si="772"/>
        <v>2.862945855922136E-24</v>
      </c>
      <c r="JE226" s="82">
        <f t="shared" si="773"/>
        <v>1.584942676662672E-23</v>
      </c>
      <c r="JF226" s="82">
        <f t="shared" si="774"/>
        <v>1.3857722285892813E-31</v>
      </c>
      <c r="JG226" s="82">
        <f t="shared" si="775"/>
        <v>6.0033245305362993E-30</v>
      </c>
      <c r="JH226" s="82">
        <f t="shared" si="776"/>
        <v>1.0016482629676273E-26</v>
      </c>
      <c r="JI226" s="82">
        <f t="shared" si="777"/>
        <v>3.5588084488978569E-25</v>
      </c>
      <c r="JJ226" s="82">
        <f t="shared" si="778"/>
        <v>4.4807856621795789E-20</v>
      </c>
      <c r="JK226" s="82">
        <f t="shared" si="779"/>
        <v>2.0274878712629622E-19</v>
      </c>
      <c r="JL226" s="82">
        <f t="shared" si="780"/>
        <v>5.837780226591872E-21</v>
      </c>
      <c r="JM226" s="82">
        <f t="shared" si="781"/>
        <v>4.6951573618254581E-48</v>
      </c>
    </row>
    <row r="227" spans="1:273" x14ac:dyDescent="0.25">
      <c r="B227" s="2">
        <v>200</v>
      </c>
      <c r="C227" s="37">
        <v>0.38869700000000001</v>
      </c>
      <c r="D227" s="37">
        <v>0.38239099999999998</v>
      </c>
      <c r="E227" s="37">
        <v>0.37581300000000001</v>
      </c>
      <c r="F227" s="37">
        <v>0.37162600000000001</v>
      </c>
      <c r="G227" s="37">
        <v>0.37403700000000001</v>
      </c>
      <c r="H227" s="37">
        <v>0.378606</v>
      </c>
      <c r="I227" s="37">
        <v>0.38335900000000001</v>
      </c>
      <c r="J227" s="37">
        <v>0.40103100000000003</v>
      </c>
      <c r="K227" s="37">
        <v>0.40101199999999998</v>
      </c>
      <c r="L227" s="37">
        <v>0.41624899999999998</v>
      </c>
      <c r="M227" s="37">
        <v>0.39760899999999999</v>
      </c>
      <c r="N227" s="37">
        <v>0.37843100000000002</v>
      </c>
      <c r="O227" s="37">
        <v>0.371423</v>
      </c>
      <c r="P227" s="37">
        <v>0.38049899999999998</v>
      </c>
      <c r="Q227" s="37">
        <v>0.390407</v>
      </c>
      <c r="S227" s="4" t="e">
        <f t="shared" si="653"/>
        <v>#N/A</v>
      </c>
      <c r="T227" s="4" t="e">
        <f t="shared" si="654"/>
        <v>#N/A</v>
      </c>
      <c r="U227" s="4">
        <f t="shared" si="655"/>
        <v>0.378945654328598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>
        <f t="shared" si="667"/>
        <v>0.38775137960243383</v>
      </c>
      <c r="AI227" s="4">
        <f t="shared" si="668"/>
        <v>0</v>
      </c>
      <c r="AJ227" s="4">
        <f t="shared" si="669"/>
        <v>0</v>
      </c>
      <c r="AK227" s="4">
        <f t="shared" si="670"/>
        <v>-3.1326543285979946E-3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2.6556203975661719E-3</v>
      </c>
      <c r="AY227" s="2" t="e">
        <f t="shared" si="732"/>
        <v>#N/A</v>
      </c>
      <c r="AZ227" s="2" t="e">
        <f t="shared" si="571"/>
        <v>#N/A</v>
      </c>
      <c r="BA227" s="2">
        <f t="shared" si="572"/>
        <v>0.37257261579838441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>
        <f t="shared" si="584"/>
        <v>0.38775137960243383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>
        <f t="shared" si="711"/>
        <v>0.390407</v>
      </c>
      <c r="DK227" s="2">
        <f t="shared" si="712"/>
        <v>0.50311700197044318</v>
      </c>
      <c r="DL227" s="2">
        <f t="shared" si="713"/>
        <v>0.46114270876099706</v>
      </c>
      <c r="DM227" s="2">
        <f t="shared" si="713"/>
        <v>0.46021909109237547</v>
      </c>
      <c r="DN227" s="2">
        <f t="shared" si="713"/>
        <v>0.49530141986249032</v>
      </c>
      <c r="DO227" s="2">
        <f t="shared" si="713"/>
        <v>0.500474690145149</v>
      </c>
      <c r="DP227" s="2">
        <f t="shared" si="713"/>
        <v>0.48174972971734142</v>
      </c>
      <c r="DQ227" s="2">
        <f t="shared" si="713"/>
        <v>0.44609517647058827</v>
      </c>
      <c r="DR227" s="2">
        <f t="shared" si="713"/>
        <v>0.49076168907563028</v>
      </c>
      <c r="DS227" s="2">
        <f t="shared" si="713"/>
        <v>0.49534300343200355</v>
      </c>
      <c r="DT227" s="2">
        <f t="shared" si="713"/>
        <v>0.47070937226890752</v>
      </c>
      <c r="DU227" s="2">
        <f t="shared" si="713"/>
        <v>0.47735742436974787</v>
      </c>
      <c r="DV227" s="2">
        <f t="shared" si="713"/>
        <v>0.46608491260504209</v>
      </c>
      <c r="DW227" s="2">
        <f t="shared" si="713"/>
        <v>0.51871181848739489</v>
      </c>
      <c r="DX227" s="2">
        <f t="shared" si="713"/>
        <v>0.50316924153297693</v>
      </c>
      <c r="DY227" s="2">
        <f t="shared" si="713"/>
        <v>0.47784246921313978</v>
      </c>
      <c r="DZ227" s="5"/>
      <c r="EA227" s="2">
        <f t="shared" si="652"/>
        <v>0.37962051499293964</v>
      </c>
      <c r="EB227" s="2">
        <f t="shared" si="714"/>
        <v>0.37141258751222206</v>
      </c>
      <c r="EC227" s="2">
        <f t="shared" si="715"/>
        <v>0.37257259874213849</v>
      </c>
      <c r="ED227" s="2">
        <f t="shared" si="716"/>
        <v>0.35649927736143633</v>
      </c>
      <c r="EE227" s="2">
        <f t="shared" si="717"/>
        <v>0.35834636164092726</v>
      </c>
      <c r="EF227" s="2">
        <f t="shared" si="718"/>
        <v>0.37011737684484469</v>
      </c>
      <c r="EG227" s="2">
        <f t="shared" si="719"/>
        <v>0.37284207292609717</v>
      </c>
      <c r="EH227" s="2">
        <f t="shared" si="720"/>
        <v>0.37195138079646251</v>
      </c>
      <c r="EI227" s="2">
        <f t="shared" si="721"/>
        <v>0.39208437124017786</v>
      </c>
      <c r="EJ227" s="2">
        <f t="shared" si="722"/>
        <v>0.41259099000577287</v>
      </c>
      <c r="EK227" s="2">
        <f t="shared" si="723"/>
        <v>0.39788539930694394</v>
      </c>
      <c r="EL227" s="2">
        <f t="shared" si="724"/>
        <v>0.37903910683533787</v>
      </c>
      <c r="EM227" s="2">
        <f t="shared" si="725"/>
        <v>0.3651582740149944</v>
      </c>
      <c r="EN227" s="2">
        <f t="shared" si="726"/>
        <v>0.38826051216561469</v>
      </c>
      <c r="EO227" s="2">
        <f t="shared" si="727"/>
        <v>0.39035679161438525</v>
      </c>
      <c r="EP227" s="5"/>
      <c r="EQ227" s="2">
        <f t="shared" si="728"/>
        <v>0.37741857640767118</v>
      </c>
      <c r="ER227" s="2">
        <f t="shared" si="729"/>
        <v>0.37618577055277702</v>
      </c>
      <c r="ES227" s="2">
        <f t="shared" si="729"/>
        <v>0.37257259874213849</v>
      </c>
      <c r="ET227" s="2">
        <f t="shared" si="729"/>
        <v>0.37162855629789737</v>
      </c>
      <c r="EU227" s="2">
        <f t="shared" si="729"/>
        <v>0.37047698017155944</v>
      </c>
      <c r="EV227" s="2">
        <f t="shared" si="729"/>
        <v>0.37478194325335956</v>
      </c>
      <c r="EW227" s="2">
        <f t="shared" si="729"/>
        <v>0.37784008745653214</v>
      </c>
      <c r="EX227" s="2">
        <f t="shared" si="729"/>
        <v>0.38349496139712969</v>
      </c>
      <c r="EY227" s="2">
        <f t="shared" si="729"/>
        <v>0.40405421508399064</v>
      </c>
      <c r="EZ227" s="2">
        <f t="shared" si="729"/>
        <v>0.41406885607652022</v>
      </c>
      <c r="FA227" s="2">
        <f t="shared" si="729"/>
        <v>0.39116511138476712</v>
      </c>
      <c r="FB227" s="2">
        <f t="shared" si="729"/>
        <v>0.37509337565492334</v>
      </c>
      <c r="FC227" s="2">
        <f t="shared" si="729"/>
        <v>0.36754268339390506</v>
      </c>
      <c r="FD227" s="2">
        <f t="shared" si="729"/>
        <v>0.38037402763632544</v>
      </c>
      <c r="FE227" s="2">
        <f t="shared" si="729"/>
        <v>0.38770827923690732</v>
      </c>
      <c r="FG227" s="2">
        <f t="shared" si="730"/>
        <v>0.99999984653868557</v>
      </c>
      <c r="FH227" s="2">
        <f t="shared" si="731"/>
        <v>0.999999813154826</v>
      </c>
      <c r="FI227" s="2">
        <f t="shared" si="731"/>
        <v>0.99999980539727862</v>
      </c>
      <c r="FJ227" s="2">
        <f t="shared" si="731"/>
        <v>0.99999977223472813</v>
      </c>
      <c r="FK227" s="2">
        <f t="shared" si="731"/>
        <v>0.99999977273610785</v>
      </c>
      <c r="FL227" s="2">
        <f t="shared" si="731"/>
        <v>0.99999975782736916</v>
      </c>
      <c r="FM227" s="2">
        <f t="shared" si="731"/>
        <v>0.99999973885822357</v>
      </c>
      <c r="FN227" s="2">
        <f t="shared" si="731"/>
        <v>0.99999973690772215</v>
      </c>
      <c r="FO227" s="2">
        <f t="shared" si="731"/>
        <v>0.99999973408589371</v>
      </c>
      <c r="FP227" s="2">
        <f t="shared" si="731"/>
        <v>0.99999975789735329</v>
      </c>
      <c r="FQ227" s="2">
        <f t="shared" si="731"/>
        <v>0.99999973862744973</v>
      </c>
      <c r="FR227" s="2">
        <f t="shared" si="731"/>
        <v>0.99999973572409251</v>
      </c>
      <c r="FS227" s="2">
        <f t="shared" si="731"/>
        <v>0.99999974192366026</v>
      </c>
      <c r="FT227" s="2">
        <f t="shared" si="731"/>
        <v>0.99999979767303127</v>
      </c>
      <c r="FU227" s="2">
        <f t="shared" si="731"/>
        <v>0.99999977285416652</v>
      </c>
      <c r="FV227" s="5"/>
      <c r="FW227" s="2">
        <f t="shared" si="748"/>
        <v>0.99811598380783884</v>
      </c>
      <c r="FX227" s="2">
        <f t="shared" si="588"/>
        <v>0.99155121901631649</v>
      </c>
      <c r="FY227" s="2">
        <f t="shared" si="589"/>
        <v>4.424633762412093E-9</v>
      </c>
      <c r="FZ227" s="2">
        <f t="shared" si="590"/>
        <v>0.99186343809100985</v>
      </c>
      <c r="GA227" s="2">
        <f t="shared" si="591"/>
        <v>0.99183863664451755</v>
      </c>
      <c r="GB227" s="2">
        <f t="shared" si="592"/>
        <v>0.99162721474723037</v>
      </c>
      <c r="GC227" s="2">
        <f t="shared" si="593"/>
        <v>0.99054571178190776</v>
      </c>
      <c r="GD227" s="2">
        <f t="shared" si="594"/>
        <v>0.99071905474256294</v>
      </c>
      <c r="GE227" s="2">
        <f t="shared" si="595"/>
        <v>0.99398372805401503</v>
      </c>
      <c r="GF227" s="2">
        <f t="shared" si="596"/>
        <v>0.99353297064325441</v>
      </c>
      <c r="GG227" s="2">
        <f t="shared" si="597"/>
        <v>0.99169380976421029</v>
      </c>
      <c r="GH227" s="2">
        <f t="shared" si="598"/>
        <v>0.98917771127492438</v>
      </c>
      <c r="GI227" s="2">
        <f t="shared" si="599"/>
        <v>0.98797730279846008</v>
      </c>
      <c r="GJ227" s="2">
        <f t="shared" si="600"/>
        <v>0.98695161125358111</v>
      </c>
      <c r="GK227" s="2">
        <f t="shared" si="601"/>
        <v>0.98373407884149333</v>
      </c>
      <c r="GL227" s="5"/>
      <c r="GM227" s="82">
        <f t="shared" si="749"/>
        <v>0</v>
      </c>
      <c r="GN227" s="82">
        <f t="shared" si="602"/>
        <v>0</v>
      </c>
      <c r="GO227" s="82">
        <f t="shared" si="603"/>
        <v>0</v>
      </c>
      <c r="GP227" s="82">
        <f t="shared" si="604"/>
        <v>0</v>
      </c>
      <c r="GQ227" s="82">
        <f t="shared" si="605"/>
        <v>0</v>
      </c>
      <c r="GR227" s="82">
        <f t="shared" si="606"/>
        <v>0</v>
      </c>
      <c r="GS227" s="82">
        <f t="shared" si="607"/>
        <v>0</v>
      </c>
      <c r="GT227" s="82">
        <f t="shared" si="608"/>
        <v>0</v>
      </c>
      <c r="GU227" s="82">
        <f t="shared" si="609"/>
        <v>0</v>
      </c>
      <c r="GV227" s="82">
        <f t="shared" si="610"/>
        <v>0</v>
      </c>
      <c r="GW227" s="82">
        <f t="shared" si="611"/>
        <v>0</v>
      </c>
      <c r="GX227" s="82">
        <f t="shared" si="612"/>
        <v>0</v>
      </c>
      <c r="GY227" s="82">
        <f t="shared" si="613"/>
        <v>0</v>
      </c>
      <c r="GZ227" s="82">
        <f t="shared" si="614"/>
        <v>0</v>
      </c>
      <c r="HA227" s="82">
        <f t="shared" si="615"/>
        <v>0</v>
      </c>
      <c r="HC227" s="82">
        <f t="shared" si="750"/>
        <v>0</v>
      </c>
      <c r="HD227" s="82">
        <f t="shared" si="616"/>
        <v>0</v>
      </c>
      <c r="HE227" s="82">
        <f t="shared" si="617"/>
        <v>0</v>
      </c>
      <c r="HF227" s="82">
        <f t="shared" si="618"/>
        <v>0</v>
      </c>
      <c r="HG227" s="82">
        <f t="shared" si="619"/>
        <v>0</v>
      </c>
      <c r="HH227" s="82">
        <f t="shared" si="620"/>
        <v>0</v>
      </c>
      <c r="HI227" s="82">
        <f t="shared" si="621"/>
        <v>0</v>
      </c>
      <c r="HJ227" s="82">
        <f t="shared" si="622"/>
        <v>0</v>
      </c>
      <c r="HK227" s="82">
        <f t="shared" si="623"/>
        <v>0</v>
      </c>
      <c r="HL227" s="82">
        <f t="shared" si="624"/>
        <v>0</v>
      </c>
      <c r="HM227" s="82">
        <f t="shared" si="625"/>
        <v>0</v>
      </c>
      <c r="HN227" s="82">
        <f t="shared" si="626"/>
        <v>0</v>
      </c>
      <c r="HO227" s="82">
        <f t="shared" si="627"/>
        <v>0</v>
      </c>
      <c r="HP227" s="82">
        <f t="shared" si="628"/>
        <v>0</v>
      </c>
      <c r="HQ227" s="82">
        <f t="shared" si="629"/>
        <v>0</v>
      </c>
      <c r="HS227" s="82">
        <f t="shared" si="751"/>
        <v>7.1751123727752549E-241</v>
      </c>
      <c r="HT227" s="82">
        <f t="shared" si="630"/>
        <v>5.6516167240447266E-201</v>
      </c>
      <c r="HU227" s="82">
        <f t="shared" si="631"/>
        <v>0.52803387876828456</v>
      </c>
      <c r="HV227" s="82">
        <f t="shared" si="632"/>
        <v>5.3905880207608784E-222</v>
      </c>
      <c r="HW227" s="82">
        <f t="shared" si="633"/>
        <v>3.3176348982255743E-238</v>
      </c>
      <c r="HX227" s="82">
        <f t="shared" si="634"/>
        <v>4.4303624067538095E-250</v>
      </c>
      <c r="HY227" s="82">
        <f t="shared" si="635"/>
        <v>9.3536261362033604E-254</v>
      </c>
      <c r="HZ227" s="82">
        <f t="shared" si="636"/>
        <v>0</v>
      </c>
      <c r="IA227" s="82">
        <f t="shared" si="637"/>
        <v>6.1357201186942257E-288</v>
      </c>
      <c r="IB227" s="82">
        <f t="shared" si="638"/>
        <v>4.3978270033237493E-260</v>
      </c>
      <c r="IC227" s="82">
        <f t="shared" si="639"/>
        <v>9.9216875824449643E-258</v>
      </c>
      <c r="ID227" s="82">
        <f t="shared" si="640"/>
        <v>2.9138051304276392E-215</v>
      </c>
      <c r="IE227" s="82">
        <f t="shared" si="641"/>
        <v>1.5367478859379404E-214</v>
      </c>
      <c r="IF227" s="82">
        <f t="shared" si="642"/>
        <v>1.5759326098697326E-237</v>
      </c>
      <c r="IG227" s="82">
        <f t="shared" si="643"/>
        <v>2.6951077169282E-182</v>
      </c>
      <c r="II227" s="82">
        <f t="shared" si="752"/>
        <v>4.5033134565497436E-31</v>
      </c>
      <c r="IJ227" s="82">
        <f t="shared" si="753"/>
        <v>1.6981535308423801E-20</v>
      </c>
      <c r="IK227" s="82">
        <f t="shared" si="754"/>
        <v>0</v>
      </c>
      <c r="IL227" s="82">
        <f t="shared" si="755"/>
        <v>7.2935310277483657E-23</v>
      </c>
      <c r="IM227" s="82">
        <f t="shared" si="756"/>
        <v>3.2479480825194606E-24</v>
      </c>
      <c r="IN227" s="82">
        <f t="shared" si="757"/>
        <v>3.6077973836466209E-25</v>
      </c>
      <c r="IO227" s="82">
        <f t="shared" si="758"/>
        <v>2.0233254100465224E-24</v>
      </c>
      <c r="IP227" s="82">
        <f t="shared" si="759"/>
        <v>8.4454955606546658E-33</v>
      </c>
      <c r="IQ227" s="82">
        <f t="shared" si="760"/>
        <v>5.3743478388294013E-31</v>
      </c>
      <c r="IR227" s="82">
        <f t="shared" si="761"/>
        <v>1.1411705947714198E-27</v>
      </c>
      <c r="IS227" s="82">
        <f t="shared" si="762"/>
        <v>4.1467390272767959E-26</v>
      </c>
      <c r="IT227" s="82">
        <f t="shared" si="763"/>
        <v>7.4690199166742706E-21</v>
      </c>
      <c r="IU227" s="82">
        <f t="shared" si="764"/>
        <v>3.4470072848791636E-20</v>
      </c>
      <c r="IV227" s="82">
        <f t="shared" si="765"/>
        <v>8.212956204062123E-22</v>
      </c>
      <c r="IW227" s="82">
        <f t="shared" si="766"/>
        <v>3.3234823295222564E-50</v>
      </c>
      <c r="IY227" s="82">
        <f t="shared" si="767"/>
        <v>4.5033134565497436E-31</v>
      </c>
      <c r="IZ227" s="82">
        <f t="shared" si="768"/>
        <v>1.6981535308423801E-20</v>
      </c>
      <c r="JA227" s="82">
        <f t="shared" si="769"/>
        <v>0.52803387876828456</v>
      </c>
      <c r="JB227" s="82">
        <f t="shared" si="770"/>
        <v>7.2935310277483657E-23</v>
      </c>
      <c r="JC227" s="82">
        <f t="shared" si="771"/>
        <v>3.2479480825194606E-24</v>
      </c>
      <c r="JD227" s="82">
        <f t="shared" si="772"/>
        <v>3.6077973836466209E-25</v>
      </c>
      <c r="JE227" s="82">
        <f t="shared" si="773"/>
        <v>2.0233254100465224E-24</v>
      </c>
      <c r="JF227" s="82">
        <f t="shared" si="774"/>
        <v>8.4454955606546658E-33</v>
      </c>
      <c r="JG227" s="82">
        <f t="shared" si="775"/>
        <v>5.3743478388294013E-31</v>
      </c>
      <c r="JH227" s="82">
        <f t="shared" si="776"/>
        <v>1.1411705947714198E-27</v>
      </c>
      <c r="JI227" s="82">
        <f t="shared" si="777"/>
        <v>4.1467390272767959E-26</v>
      </c>
      <c r="JJ227" s="82">
        <f t="shared" si="778"/>
        <v>7.4690199166742706E-21</v>
      </c>
      <c r="JK227" s="82">
        <f t="shared" si="779"/>
        <v>3.4470072848791636E-20</v>
      </c>
      <c r="JL227" s="82">
        <f t="shared" si="780"/>
        <v>8.212956204062123E-22</v>
      </c>
      <c r="JM227" s="82">
        <f t="shared" si="781"/>
        <v>3.3234823295222564E-50</v>
      </c>
    </row>
    <row r="228" spans="1:273" x14ac:dyDescent="0.25">
      <c r="AY228" s="5"/>
      <c r="AZ228" s="5"/>
      <c r="BO228" s="28">
        <f>SLOPE(BO27:BO227,$B27:$B227)</f>
        <v>2.6077290640394045E-4</v>
      </c>
      <c r="BP228" s="28">
        <f t="shared" ref="BP228:CC228" si="782">SLOPE(BP27:BP227,$B27:$B227)</f>
        <v>8.7947947214075896E-5</v>
      </c>
      <c r="BQ228" s="28">
        <f t="shared" si="782"/>
        <v>6.0600256598240861E-5</v>
      </c>
      <c r="BR228" s="28">
        <f t="shared" si="782"/>
        <v>2.7709060351413311E-4</v>
      </c>
      <c r="BS228" s="28">
        <f t="shared" si="782"/>
        <v>2.9730893812070317E-4</v>
      </c>
      <c r="BT228" s="28">
        <f t="shared" si="782"/>
        <v>1.1613460656990064E-4</v>
      </c>
      <c r="BU228" s="28">
        <f t="shared" si="782"/>
        <v>-1.6263697478991577E-4</v>
      </c>
      <c r="BV228" s="28">
        <f t="shared" si="782"/>
        <v>1.1348011204481774E-4</v>
      </c>
      <c r="BW228" s="28">
        <f t="shared" si="782"/>
        <v>2.1987323037323027E-4</v>
      </c>
      <c r="BX228" s="28">
        <f t="shared" si="782"/>
        <v>8.6150980392156869E-5</v>
      </c>
      <c r="BY228" s="28">
        <f t="shared" si="782"/>
        <v>1.1211176470588275E-4</v>
      </c>
      <c r="BZ228" s="28">
        <f t="shared" si="782"/>
        <v>4.2859943977591106E-5</v>
      </c>
      <c r="CA228" s="28">
        <f t="shared" si="782"/>
        <v>3.2939775910364159E-4</v>
      </c>
      <c r="CB228" s="28">
        <f t="shared" si="782"/>
        <v>3.0070421122994689E-4</v>
      </c>
      <c r="CC228" s="28">
        <f t="shared" si="782"/>
        <v>9.1941329258976427E-5</v>
      </c>
      <c r="CE228" s="28">
        <f>SLOPE(CE27:CE227,$B27:$B227)</f>
        <v>-3.3004871667081974E-4</v>
      </c>
      <c r="CF228" s="28">
        <f t="shared" ref="CF228:CS228" si="783">SLOPE(CF27:CF227,$B27:$B227)</f>
        <v>-3.3662156833423449E-4</v>
      </c>
      <c r="CG228" s="28">
        <f t="shared" si="783"/>
        <v>-3.0205730872900688E-4</v>
      </c>
      <c r="CH228" s="28">
        <f t="shared" si="783"/>
        <v>-4.3676900858704133E-4</v>
      </c>
      <c r="CI228" s="28">
        <f t="shared" si="783"/>
        <v>-4.527610519467178E-4</v>
      </c>
      <c r="CJ228" s="28">
        <f t="shared" si="783"/>
        <v>-4.4743084614594353E-4</v>
      </c>
      <c r="CK228" s="28">
        <f t="shared" si="783"/>
        <v>-4.676661196244836E-4</v>
      </c>
      <c r="CL228" s="28">
        <f t="shared" si="783"/>
        <v>-5.0380253607030861E-4</v>
      </c>
      <c r="CM228" s="28">
        <f t="shared" si="783"/>
        <v>-2.2785514028549994E-4</v>
      </c>
      <c r="CN228" s="28">
        <f t="shared" si="783"/>
        <v>1.619262333597359E-5</v>
      </c>
      <c r="CO228" s="28">
        <f t="shared" si="783"/>
        <v>-1.4946192049495975E-4</v>
      </c>
      <c r="CP228" s="28">
        <f t="shared" si="783"/>
        <v>-2.9128202577148653E-4</v>
      </c>
      <c r="CQ228" s="28">
        <f t="shared" si="783"/>
        <v>-4.6539495134790247E-4</v>
      </c>
      <c r="CR228" s="28">
        <f t="shared" si="783"/>
        <v>-2.8265080191797903E-4</v>
      </c>
      <c r="CS228" s="28">
        <f t="shared" si="783"/>
        <v>-4.0103266314281481E-4</v>
      </c>
      <c r="CU228" s="28">
        <f>SLOPE(CU27:CU227,$B27:$B227)</f>
        <v>-3.5143023962614555E-4</v>
      </c>
      <c r="CV228" s="28">
        <f t="shared" ref="CV228:DI228" si="784">SLOPE(CV27:CV227,$B27:$B227)</f>
        <v>-2.8744467069956352E-4</v>
      </c>
      <c r="CW228" s="28">
        <f t="shared" si="784"/>
        <v>-3.0205730872900688E-4</v>
      </c>
      <c r="CX228" s="28">
        <f t="shared" si="784"/>
        <v>-2.8052662605619963E-4</v>
      </c>
      <c r="CY228" s="28">
        <f t="shared" si="784"/>
        <v>-3.2755825543271056E-4</v>
      </c>
      <c r="CZ228" s="28">
        <f t="shared" si="784"/>
        <v>-3.9897740443026322E-4</v>
      </c>
      <c r="DA228" s="28">
        <f t="shared" si="784"/>
        <v>-4.1596524593478032E-4</v>
      </c>
      <c r="DB228" s="28">
        <f t="shared" si="784"/>
        <v>-3.8887434111238946E-4</v>
      </c>
      <c r="DC228" s="28">
        <f t="shared" si="784"/>
        <v>-1.0829034867795255E-4</v>
      </c>
      <c r="DD228" s="28">
        <f t="shared" si="784"/>
        <v>3.1398441463057902E-5</v>
      </c>
      <c r="DE228" s="28">
        <f t="shared" si="784"/>
        <v>-2.1849338094944863E-4</v>
      </c>
      <c r="DF228" s="28">
        <f t="shared" si="784"/>
        <v>-3.3288481292515821E-4</v>
      </c>
      <c r="DG228" s="28">
        <f t="shared" si="784"/>
        <v>-4.3982850620189867E-4</v>
      </c>
      <c r="DH228" s="28">
        <f t="shared" si="784"/>
        <v>-3.5964976094981631E-4</v>
      </c>
      <c r="DI228" s="28">
        <f t="shared" si="784"/>
        <v>-4.2405859704372804E-4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0.45096242068965509</v>
      </c>
      <c r="BP229" s="28">
        <f t="shared" ref="BP229:CC229" si="786">INTERCEPT(BP27:BP227,$B27:$B227)</f>
        <v>0.44355311931818187</v>
      </c>
      <c r="BQ229" s="28">
        <f t="shared" si="786"/>
        <v>0.4480990397727273</v>
      </c>
      <c r="BR229" s="28">
        <f t="shared" si="786"/>
        <v>0.43988329915966368</v>
      </c>
      <c r="BS229" s="28">
        <f t="shared" si="786"/>
        <v>0.44101290252100839</v>
      </c>
      <c r="BT229" s="28">
        <f t="shared" si="786"/>
        <v>0.45852280840336129</v>
      </c>
      <c r="BU229" s="28">
        <f t="shared" si="786"/>
        <v>0.47862257142857145</v>
      </c>
      <c r="BV229" s="28">
        <f t="shared" si="786"/>
        <v>0.46806566666666671</v>
      </c>
      <c r="BW229" s="28">
        <f t="shared" si="786"/>
        <v>0.45136835735735747</v>
      </c>
      <c r="BX229" s="28">
        <f t="shared" si="786"/>
        <v>0.45347917619047617</v>
      </c>
      <c r="BY229" s="28">
        <f t="shared" si="786"/>
        <v>0.45493507142857131</v>
      </c>
      <c r="BZ229" s="28">
        <f t="shared" si="786"/>
        <v>0.45751292380952385</v>
      </c>
      <c r="CA229" s="28">
        <f t="shared" si="786"/>
        <v>0.45283226666666659</v>
      </c>
      <c r="CB229" s="28">
        <f t="shared" si="786"/>
        <v>0.44302839928698751</v>
      </c>
      <c r="CC229" s="28">
        <f t="shared" si="786"/>
        <v>0.45945420336134452</v>
      </c>
      <c r="CD229" s="2"/>
      <c r="CE229" s="28">
        <f>INTERCEPT(CE27:CE227,$B27:$B227)</f>
        <v>0.44563025832710357</v>
      </c>
      <c r="CF229" s="28">
        <f t="shared" ref="CF229:CS229" si="787">INTERCEPT(CF27:CF227,$B27:$B227)</f>
        <v>0.43873690117906894</v>
      </c>
      <c r="CG229" s="28">
        <f t="shared" si="787"/>
        <v>0.43298406048793986</v>
      </c>
      <c r="CH229" s="28">
        <f t="shared" si="787"/>
        <v>0.44385307907884458</v>
      </c>
      <c r="CI229" s="28">
        <f t="shared" si="787"/>
        <v>0.44889857203027084</v>
      </c>
      <c r="CJ229" s="28">
        <f t="shared" si="787"/>
        <v>0.45960354607403342</v>
      </c>
      <c r="CK229" s="28">
        <f t="shared" si="787"/>
        <v>0.46637529685099388</v>
      </c>
      <c r="CL229" s="28">
        <f t="shared" si="787"/>
        <v>0.47271188801052422</v>
      </c>
      <c r="CM229" s="28">
        <f t="shared" si="787"/>
        <v>0.43765539929727787</v>
      </c>
      <c r="CN229" s="28">
        <f t="shared" si="787"/>
        <v>0.40935246533857816</v>
      </c>
      <c r="CO229" s="28">
        <f t="shared" si="787"/>
        <v>0.42777778340593592</v>
      </c>
      <c r="CP229" s="28">
        <f t="shared" si="787"/>
        <v>0.43729551198963518</v>
      </c>
      <c r="CQ229" s="28">
        <f t="shared" si="787"/>
        <v>0.4582372642845749</v>
      </c>
      <c r="CR229" s="28">
        <f t="shared" si="787"/>
        <v>0.44479067254921051</v>
      </c>
      <c r="CS229" s="28">
        <f t="shared" si="787"/>
        <v>0.47056332424294822</v>
      </c>
      <c r="CT229" s="2"/>
      <c r="CU229" s="28">
        <f>INTERCEPT(CU27:CU227,$B27:$B227)</f>
        <v>0.44770462433290026</v>
      </c>
      <c r="CV229" s="28">
        <f t="shared" ref="CV229:DI229" si="788">INTERCEPT(CV27:CV227,$B27:$B227)</f>
        <v>0.43367470469268971</v>
      </c>
      <c r="CW229" s="28">
        <f t="shared" si="788"/>
        <v>0.43298406048793986</v>
      </c>
      <c r="CX229" s="28">
        <f t="shared" si="788"/>
        <v>0.42773388150913733</v>
      </c>
      <c r="CY229" s="28">
        <f t="shared" si="788"/>
        <v>0.43598863125810156</v>
      </c>
      <c r="CZ229" s="28">
        <f t="shared" si="788"/>
        <v>0.45457742413941221</v>
      </c>
      <c r="DA229" s="28">
        <f t="shared" si="788"/>
        <v>0.46103313664348822</v>
      </c>
      <c r="DB229" s="28">
        <f t="shared" si="788"/>
        <v>0.46126982961960761</v>
      </c>
      <c r="DC229" s="28">
        <f t="shared" si="788"/>
        <v>0.42571228481958118</v>
      </c>
      <c r="DD229" s="28">
        <f t="shared" si="788"/>
        <v>0.40778916778390861</v>
      </c>
      <c r="DE229" s="28">
        <f t="shared" si="788"/>
        <v>0.43486378757465682</v>
      </c>
      <c r="DF229" s="28">
        <f t="shared" si="788"/>
        <v>0.441670338239955</v>
      </c>
      <c r="DG229" s="28">
        <f t="shared" si="788"/>
        <v>0.45550838463428478</v>
      </c>
      <c r="DH229" s="28">
        <f t="shared" si="788"/>
        <v>0.45230397982628867</v>
      </c>
      <c r="DI229" s="28">
        <f t="shared" si="788"/>
        <v>0.47251999864565292</v>
      </c>
    </row>
    <row r="230" spans="1:273" x14ac:dyDescent="0.25">
      <c r="A230" s="139"/>
      <c r="B230" s="28" t="s">
        <v>36</v>
      </c>
      <c r="C230" s="5">
        <f>C$7 - ABS(C$11)*Expt!$B$9</f>
        <v>-24.504290710087972</v>
      </c>
      <c r="D230" s="5">
        <f>D$7 - ABS(D$11)*Expt!$B$9</f>
        <v>-17.107959951577214</v>
      </c>
      <c r="E230" s="5">
        <f>E$7 - ABS(E$11)*Expt!$B$9</f>
        <v>-13.279216084698753</v>
      </c>
      <c r="F230" s="5">
        <f>F$7 - ABS(F$11)*Expt!$B$9</f>
        <v>-12.430975018582998</v>
      </c>
      <c r="G230" s="5">
        <f>G$7 - ABS(G$11)*Expt!$B$9</f>
        <v>-10.939368395731272</v>
      </c>
      <c r="H230" s="5">
        <f>H$7 - ABS(H$11)*Expt!$B$9</f>
        <v>-9.1433820681542386</v>
      </c>
      <c r="I230" s="5">
        <f>I$7 - ABS(I$11)*Expt!$B$9</f>
        <v>-6.5326365492934286</v>
      </c>
      <c r="J230" s="5">
        <f>J$7 - ABS(J$11)*Expt!$B$9</f>
        <v>-6.6534867198136141</v>
      </c>
      <c r="K230" s="5">
        <f>K$7 - ABS(K$11)*Expt!$B$9</f>
        <v>-5.9769488232425303</v>
      </c>
      <c r="L230" s="5">
        <f>L$7 - ABS(L$11)*Expt!$B$9</f>
        <v>-8.9181501355408201</v>
      </c>
      <c r="M230" s="5">
        <f>M$7 - ABS(M$11)*Expt!$B$9</f>
        <v>-8.3761858542988463</v>
      </c>
      <c r="N230" s="5">
        <f>N$7 - ABS(N$11)*Expt!$B$9</f>
        <v>-9.5918807917523452</v>
      </c>
      <c r="O230" s="5">
        <f>O$7 - ABS(O$11)*Expt!$B$9</f>
        <v>-7.9964453870970118</v>
      </c>
      <c r="P230" s="5">
        <f>P$7 - ABS(P$11)*Expt!$B$9</f>
        <v>-9.8479740933318993</v>
      </c>
      <c r="Q230" s="5">
        <f>Q$7 - ABS(Q$11)*Expt!$B$9</f>
        <v>-4.8694509863046846</v>
      </c>
    </row>
    <row r="231" spans="1:273" x14ac:dyDescent="0.25">
      <c r="A231" s="139"/>
      <c r="B231" s="3" t="s">
        <v>60</v>
      </c>
      <c r="C231" s="68">
        <f t="shared" ref="C231:O231" si="789">C7 - C11*$S231</f>
        <v>29.649974506147935</v>
      </c>
      <c r="D231" s="68">
        <f t="shared" si="789"/>
        <v>31.787049155479274</v>
      </c>
      <c r="E231" s="68">
        <f t="shared" si="789"/>
        <v>32.228724844943883</v>
      </c>
      <c r="F231" s="68">
        <f t="shared" si="789"/>
        <v>33.937190132732809</v>
      </c>
      <c r="G231" s="68">
        <f t="shared" si="789"/>
        <v>33.913263472612506</v>
      </c>
      <c r="H231" s="68">
        <f t="shared" si="789"/>
        <v>34.603129123135339</v>
      </c>
      <c r="I231" s="68">
        <f t="shared" si="789"/>
        <v>35.421911689074847</v>
      </c>
      <c r="J231" s="68">
        <f t="shared" si="789"/>
        <v>35.502705384881864</v>
      </c>
      <c r="K231" s="68">
        <f t="shared" si="789"/>
        <v>35.6185372988474</v>
      </c>
      <c r="L231" s="68">
        <f t="shared" si="789"/>
        <v>34.599991058317372</v>
      </c>
      <c r="M231" s="68">
        <f t="shared" si="789"/>
        <v>35.431502223965879</v>
      </c>
      <c r="N231" s="68">
        <f t="shared" si="789"/>
        <v>35.551442188140953</v>
      </c>
      <c r="O231" s="68">
        <f t="shared" si="789"/>
        <v>35.293707568127331</v>
      </c>
      <c r="P231" s="68">
        <f t="shared" ref="P231:Q231" si="790">P7 - P11*$S231</f>
        <v>32.651346570799078</v>
      </c>
      <c r="Q231" s="68">
        <f t="shared" si="790"/>
        <v>33.90762184219561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791">C10 + C14*$S232</f>
        <v>131.89759051466228</v>
      </c>
      <c r="D232" s="68">
        <f t="shared" si="791"/>
        <v>148.26197248303072</v>
      </c>
      <c r="E232" s="68">
        <f t="shared" si="791"/>
        <v>408.85306672891625</v>
      </c>
      <c r="F232" s="68">
        <f t="shared" si="791"/>
        <v>147.84972628894383</v>
      </c>
      <c r="G232" s="68">
        <f t="shared" si="791"/>
        <v>147.88304229137918</v>
      </c>
      <c r="H232" s="68">
        <f t="shared" si="791"/>
        <v>148.16303787978879</v>
      </c>
      <c r="I232" s="68">
        <f t="shared" si="791"/>
        <v>149.49385789079764</v>
      </c>
      <c r="J232" s="68">
        <f t="shared" si="791"/>
        <v>149.29104237698522</v>
      </c>
      <c r="K232" s="68">
        <f t="shared" si="791"/>
        <v>144.54870460073451</v>
      </c>
      <c r="L232" s="68">
        <f t="shared" si="791"/>
        <v>145.33806371379004</v>
      </c>
      <c r="M232" s="68">
        <f t="shared" si="791"/>
        <v>148.07560677871604</v>
      </c>
      <c r="N232" s="68">
        <f t="shared" si="791"/>
        <v>150.97611985394795</v>
      </c>
      <c r="O232" s="68">
        <f t="shared" si="791"/>
        <v>152.13137354531645</v>
      </c>
      <c r="P232" s="68">
        <f t="shared" si="791"/>
        <v>153.03152566576239</v>
      </c>
      <c r="Q232" s="68">
        <f>Q10 + Q14*$S232</f>
        <v>155.46002365764443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163.37693625120167</v>
      </c>
      <c r="D233" s="2">
        <f>D$10 + ABS(D$14)*Expt!$B$10</f>
        <v>178.13700523687172</v>
      </c>
      <c r="E233" s="2">
        <f>E$10 + ABS(E$14)*Expt!$B$10</f>
        <v>437.38459479762145</v>
      </c>
      <c r="F233" s="2">
        <f>F$10 + ABS(F$14)*Expt!$B$10</f>
        <v>176.23756409089933</v>
      </c>
      <c r="G233" s="2">
        <f>G$10 + ABS(G$14)*Expt!$B$10</f>
        <v>175.39148607871664</v>
      </c>
      <c r="H233" s="2">
        <f>H$10 + ABS(H$14)*Expt!$B$10</f>
        <v>174.96339153767013</v>
      </c>
      <c r="I233" s="2">
        <f>I$10 + ABS(I$14)*Expt!$B$10</f>
        <v>176.0316301880174</v>
      </c>
      <c r="J233" s="2">
        <f>J$10 + ABS(J$14)*Expt!$B$10</f>
        <v>172.07080132137946</v>
      </c>
      <c r="K233" s="2">
        <f>K$10 + ABS(K$14)*Expt!$B$10</f>
        <v>170.21380349853357</v>
      </c>
      <c r="L233" s="2">
        <f>L$10 + ABS(L$14)*Expt!$B$10</f>
        <v>172.2075320019182</v>
      </c>
      <c r="M233" s="2">
        <f>M$10 + ABS(M$14)*Expt!$B$10</f>
        <v>174.40083094322372</v>
      </c>
      <c r="N233" s="2">
        <f>N$10 + ABS(N$14)*Expt!$B$10</f>
        <v>179.02064831124852</v>
      </c>
      <c r="O233" s="2">
        <f>O$10 + ABS(O$14)*Expt!$B$10</f>
        <v>179.99954714575685</v>
      </c>
      <c r="P233" s="2">
        <f>P$10 + ABS(P$14)*Expt!$B$10</f>
        <v>192.99987764536087</v>
      </c>
      <c r="Q233" s="2">
        <f>Q$10 + ABS(Q$14)*Expt!$B$10</f>
        <v>203.47609060123779</v>
      </c>
    </row>
    <row r="236" spans="1:273" x14ac:dyDescent="0.25">
      <c r="R236" s="5"/>
    </row>
  </sheetData>
  <mergeCells count="65"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A3:A6"/>
    <mergeCell ref="A7:A10"/>
    <mergeCell ref="A11:A14"/>
    <mergeCell ref="A15:A18"/>
    <mergeCell ref="A21:A22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HS24:IE24"/>
    <mergeCell ref="IF24:IG24"/>
    <mergeCell ref="II24:IU24"/>
    <mergeCell ref="IV24:IW24"/>
    <mergeCell ref="HS25:IE25"/>
    <mergeCell ref="IF25:IG25"/>
    <mergeCell ref="II25:IU25"/>
    <mergeCell ref="IV25:IW25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JM236"/>
  <sheetViews>
    <sheetView zoomScale="70" zoomScaleNormal="70" workbookViewId="0">
      <pane xSplit="2" ySplit="26" topLeftCell="F419" activePane="bottomRight" state="frozen"/>
      <selection pane="topRight" activeCell="C1" sqref="C1"/>
      <selection pane="bottomLeft" activeCell="A6" sqref="A6"/>
      <selection pane="bottomRight" activeCell="AA434" sqref="AA434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0.23584764038355754</v>
      </c>
      <c r="C2" s="130">
        <f>SUMSQ(AI27:AI227)</f>
        <v>1.3842861877402749E-2</v>
      </c>
      <c r="D2" s="131">
        <f t="shared" ref="D2:O2" si="0">SUMSQ(AJ27:AJ227)</f>
        <v>1.9350668072930954E-2</v>
      </c>
      <c r="E2" s="131">
        <f t="shared" si="0"/>
        <v>1.6932058429543324E-2</v>
      </c>
      <c r="F2" s="131">
        <f t="shared" si="0"/>
        <v>1.7617648584338459E-2</v>
      </c>
      <c r="G2" s="131">
        <f t="shared" si="0"/>
        <v>1.5807015314288228E-2</v>
      </c>
      <c r="H2" s="131">
        <f t="shared" si="0"/>
        <v>1.6721670352143888E-2</v>
      </c>
      <c r="I2" s="131">
        <f t="shared" si="0"/>
        <v>1.7256922887027321E-2</v>
      </c>
      <c r="J2" s="131">
        <f t="shared" si="0"/>
        <v>1.7129214243351409E-2</v>
      </c>
      <c r="K2" s="131">
        <f t="shared" si="0"/>
        <v>1.8448791678371792E-2</v>
      </c>
      <c r="L2" s="131">
        <f t="shared" si="0"/>
        <v>1.8002957471707586E-2</v>
      </c>
      <c r="M2" s="131">
        <f t="shared" si="0"/>
        <v>1.7720087010934617E-2</v>
      </c>
      <c r="N2" s="131">
        <f t="shared" si="0"/>
        <v>2.127965995748193E-2</v>
      </c>
      <c r="O2" s="132">
        <f t="shared" si="0"/>
        <v>2.5738084504035315E-2</v>
      </c>
      <c r="P2" s="133">
        <f>SUMSQ(AV27:AV227)</f>
        <v>1.6570878037233849E-2</v>
      </c>
      <c r="Q2" s="134">
        <f>SUMSQ(AW27:AW227)</f>
        <v>1.1907808718919877E-2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6.4558449841504979</v>
      </c>
      <c r="D3" s="51">
        <v>6.2162141846210766</v>
      </c>
      <c r="E3" s="51">
        <v>5.6786226074093999</v>
      </c>
      <c r="F3" s="51">
        <v>5.5299317403416488</v>
      </c>
      <c r="G3" s="51">
        <v>5.1391861496674887</v>
      </c>
      <c r="H3" s="51">
        <v>4.8462706197622065</v>
      </c>
      <c r="I3" s="51">
        <v>4.603370004574753</v>
      </c>
      <c r="J3" s="51">
        <v>4.7781437937733804</v>
      </c>
      <c r="K3" s="51">
        <v>5.0106733600224702</v>
      </c>
      <c r="L3" s="51">
        <v>5.2707656875494626</v>
      </c>
      <c r="M3" s="51">
        <v>5.2261075732269306</v>
      </c>
      <c r="N3" s="51">
        <v>5.6242895849467631</v>
      </c>
      <c r="O3" s="63">
        <v>5.374260431677679</v>
      </c>
      <c r="P3" s="95">
        <v>4.9119859128296159</v>
      </c>
      <c r="Q3" s="88">
        <v>4.0060992968738356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3.5044661751393753</v>
      </c>
      <c r="D4" s="53">
        <v>3.4998616106072751</v>
      </c>
      <c r="E4" s="53">
        <v>3.2524889802962251</v>
      </c>
      <c r="F4" s="53">
        <v>3.2481562771624568</v>
      </c>
      <c r="G4" s="53">
        <v>2.908132678403168</v>
      </c>
      <c r="H4" s="53">
        <v>2.768918818051465</v>
      </c>
      <c r="I4" s="53">
        <v>2.7155333513815099</v>
      </c>
      <c r="J4" s="53">
        <v>2.7120292601811085</v>
      </c>
      <c r="K4" s="53">
        <v>2.851432326823466</v>
      </c>
      <c r="L4" s="53">
        <v>2.8984075031191234</v>
      </c>
      <c r="M4" s="53">
        <v>2.9622672980488507</v>
      </c>
      <c r="N4" s="53">
        <v>3.3142521845519255</v>
      </c>
      <c r="O4" s="64">
        <v>3.2216345770244765</v>
      </c>
      <c r="P4" s="96">
        <v>2.602219084013504</v>
      </c>
      <c r="Q4" s="89">
        <v>1.8939039542580163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4.7340101171374986E-2</v>
      </c>
      <c r="E5" s="53">
        <v>7.3978045745343099E-2</v>
      </c>
      <c r="F5" s="53">
        <v>0.14109482259323758</v>
      </c>
      <c r="G5" s="53">
        <v>0.13810028941606209</v>
      </c>
      <c r="H5" s="53">
        <v>0.18109416605451964</v>
      </c>
      <c r="I5" s="53">
        <v>0.22181086186126422</v>
      </c>
      <c r="J5" s="53">
        <v>0.25809968487324381</v>
      </c>
      <c r="K5" s="53">
        <v>0.26524490772283016</v>
      </c>
      <c r="L5" s="53">
        <v>0.33587490356204724</v>
      </c>
      <c r="M5" s="53">
        <v>0.32841196765970054</v>
      </c>
      <c r="N5" s="53">
        <v>0.39671851464860741</v>
      </c>
      <c r="O5" s="64">
        <v>0.44975130389186491</v>
      </c>
      <c r="P5" s="96">
        <v>1.0490503547141088</v>
      </c>
      <c r="Q5" s="89">
        <v>2.9039220066153919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4.2676109113407877E-2</v>
      </c>
      <c r="E6" s="55">
        <v>5.5858690806485131E-2</v>
      </c>
      <c r="F6" s="55">
        <v>0.13473543879011446</v>
      </c>
      <c r="G6" s="55">
        <v>0.10768171112113639</v>
      </c>
      <c r="H6" s="55">
        <v>0.10776104044003103</v>
      </c>
      <c r="I6" s="55">
        <v>0.12303009729542759</v>
      </c>
      <c r="J6" s="55">
        <v>0.1260003915258823</v>
      </c>
      <c r="K6" s="55">
        <v>0.16320857238813583</v>
      </c>
      <c r="L6" s="55">
        <v>0.16895061984448459</v>
      </c>
      <c r="M6" s="55">
        <v>0.1201391413934234</v>
      </c>
      <c r="N6" s="55">
        <v>0.20606577686060171</v>
      </c>
      <c r="O6" s="65">
        <v>0.23485154707922834</v>
      </c>
      <c r="P6" s="97">
        <v>0.52212942512393345</v>
      </c>
      <c r="Q6" s="90">
        <v>1.5091485261874669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52.825576481927946</v>
      </c>
      <c r="D7" s="53">
        <v>52.730844830930771</v>
      </c>
      <c r="E7" s="53">
        <v>51.692411354449426</v>
      </c>
      <c r="F7" s="53">
        <v>53.687335255828835</v>
      </c>
      <c r="G7" s="53">
        <v>53.003196056679933</v>
      </c>
      <c r="H7" s="53">
        <v>53.148433767673438</v>
      </c>
      <c r="I7" s="53">
        <v>53.130963470205316</v>
      </c>
      <c r="J7" s="53">
        <v>53.303641277531369</v>
      </c>
      <c r="K7" s="53">
        <v>53.046574456801736</v>
      </c>
      <c r="L7" s="53">
        <v>53.031872964527963</v>
      </c>
      <c r="M7" s="53">
        <v>54.174104728168658</v>
      </c>
      <c r="N7" s="51">
        <v>55.102590578251842</v>
      </c>
      <c r="O7" s="63">
        <v>54.257911272333658</v>
      </c>
      <c r="P7" s="95">
        <v>51.602704053724096</v>
      </c>
      <c r="Q7" s="88">
        <v>51.533564036968471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76.671977029314391</v>
      </c>
      <c r="D8" s="53">
        <v>76.748013450293215</v>
      </c>
      <c r="E8" s="53">
        <v>75.659988986269397</v>
      </c>
      <c r="F8" s="53">
        <v>77.4895601554405</v>
      </c>
      <c r="G8" s="53">
        <v>76.534442138081971</v>
      </c>
      <c r="H8" s="53">
        <v>76.397395944125577</v>
      </c>
      <c r="I8" s="53">
        <v>76.311385167787492</v>
      </c>
      <c r="J8" s="53">
        <v>76.030575733183909</v>
      </c>
      <c r="K8" s="53">
        <v>75.619272629515436</v>
      </c>
      <c r="L8" s="53">
        <v>75.630110580995094</v>
      </c>
      <c r="M8" s="53">
        <v>77.014029993319568</v>
      </c>
      <c r="N8" s="53">
        <v>78.651631593710007</v>
      </c>
      <c r="O8" s="64">
        <v>78.803937338477596</v>
      </c>
      <c r="P8" s="96">
        <v>76.549485715539589</v>
      </c>
      <c r="Q8" s="89">
        <v>76.764158497026003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106.60908784804768</v>
      </c>
      <c r="D9" s="61">
        <f t="shared" si="1"/>
        <v>116.92484507438958</v>
      </c>
      <c r="E9" s="61">
        <f t="shared" si="1"/>
        <v>114.42829403133209</v>
      </c>
      <c r="F9" s="61">
        <f t="shared" si="1"/>
        <v>117.00827792431599</v>
      </c>
      <c r="G9" s="61">
        <f t="shared" si="1"/>
        <v>116.31921556235237</v>
      </c>
      <c r="H9" s="61">
        <f t="shared" si="1"/>
        <v>116.13014146372463</v>
      </c>
      <c r="I9" s="61">
        <f t="shared" si="1"/>
        <v>116.40837990837547</v>
      </c>
      <c r="J9" s="61">
        <f t="shared" si="1"/>
        <v>115.2143803421289</v>
      </c>
      <c r="K9" s="61">
        <f t="shared" si="1"/>
        <v>113.81636333577316</v>
      </c>
      <c r="L9" s="61">
        <f t="shared" si="1"/>
        <v>114.31172626636277</v>
      </c>
      <c r="M9" s="61">
        <f t="shared" si="1"/>
        <v>116.16928561324117</v>
      </c>
      <c r="N9" s="62">
        <f>N$8+ ($O9 - $O$8)*N$19 + ($O9 - $O$8)*($O9 - $O$8)*ABS(N$20)</f>
        <v>118.95466184062286</v>
      </c>
      <c r="O9" s="64">
        <v>119.78574918008756</v>
      </c>
      <c r="P9" s="96">
        <v>119.87722611406835</v>
      </c>
      <c r="Q9" s="89">
        <v>122.26034181185469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136.91925026619924</v>
      </c>
      <c r="D10" s="119">
        <f t="shared" ref="D10:N10" si="2">D$8 + ($O10 - $O$8)*D$19 + ($O10 - $O$8)*($O10 - $O$8)*ABS(D$20)</f>
        <v>147.73718184236077</v>
      </c>
      <c r="E10" s="119">
        <f t="shared" si="2"/>
        <v>144.29928588502395</v>
      </c>
      <c r="F10" s="119">
        <f t="shared" si="2"/>
        <v>147.28978713657287</v>
      </c>
      <c r="G10" s="119">
        <f t="shared" si="2"/>
        <v>146.97323105955883</v>
      </c>
      <c r="H10" s="119">
        <f t="shared" si="2"/>
        <v>146.50369315891669</v>
      </c>
      <c r="I10" s="119">
        <f t="shared" si="2"/>
        <v>147.33017862456265</v>
      </c>
      <c r="J10" s="119">
        <f t="shared" si="2"/>
        <v>145.39406531958636</v>
      </c>
      <c r="K10" s="119">
        <f t="shared" si="2"/>
        <v>143.00612646520571</v>
      </c>
      <c r="L10" s="119">
        <f t="shared" si="2"/>
        <v>144.365673337826</v>
      </c>
      <c r="M10" s="119">
        <f t="shared" si="2"/>
        <v>147.16863889768126</v>
      </c>
      <c r="N10" s="120">
        <f t="shared" si="2"/>
        <v>149.75371021536409</v>
      </c>
      <c r="O10" s="65">
        <v>151.1035135044992</v>
      </c>
      <c r="P10" s="97">
        <v>152.42013607084928</v>
      </c>
      <c r="Q10" s="90">
        <v>155.46002365764443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9.8462300393156195</v>
      </c>
      <c r="D11" s="103">
        <v>8.8900016558284527</v>
      </c>
      <c r="E11" s="103">
        <v>8.2741710781168436</v>
      </c>
      <c r="F11" s="103">
        <v>8.2742055273801061</v>
      </c>
      <c r="G11" s="103">
        <v>8.1550239760625054</v>
      </c>
      <c r="H11" s="103">
        <v>7.822115528473085</v>
      </c>
      <c r="I11" s="103">
        <v>7.5377518010985263</v>
      </c>
      <c r="J11" s="103">
        <v>7.6605865390469798</v>
      </c>
      <c r="K11" s="103">
        <v>7.3883678336326541</v>
      </c>
      <c r="L11" s="103">
        <v>7.8592185232179537</v>
      </c>
      <c r="M11" s="103">
        <v>7.8320813664747364</v>
      </c>
      <c r="N11" s="103">
        <v>8.192542273740111</v>
      </c>
      <c r="O11" s="109">
        <v>7.8337353943567507</v>
      </c>
      <c r="P11" s="98">
        <v>7.6977286928551845</v>
      </c>
      <c r="Q11" s="91">
        <v>7.0503768779091445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7.8725537472763936</v>
      </c>
      <c r="D12" s="104">
        <v>7.4713370164888113</v>
      </c>
      <c r="E12" s="104">
        <v>7.1353448731968303</v>
      </c>
      <c r="F12" s="104">
        <v>7.0994099030924591</v>
      </c>
      <c r="G12" s="104">
        <v>6.8794854896991504</v>
      </c>
      <c r="H12" s="104">
        <v>6.6327877613500679</v>
      </c>
      <c r="I12" s="104">
        <v>6.6103005629405223</v>
      </c>
      <c r="J12" s="104">
        <v>6.4734709483754962</v>
      </c>
      <c r="K12" s="104">
        <v>6.5069788877888124</v>
      </c>
      <c r="L12" s="104">
        <v>6.5234056536852636</v>
      </c>
      <c r="M12" s="104">
        <v>6.4812004873954345</v>
      </c>
      <c r="N12" s="104">
        <v>7.0135529322914119</v>
      </c>
      <c r="O12" s="110">
        <v>6.9598425438549709</v>
      </c>
      <c r="P12" s="86">
        <v>6.624700900270394</v>
      </c>
      <c r="Q12" s="92">
        <v>5.9974373630833879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5.6745672803192253</v>
      </c>
      <c r="D13" s="57">
        <f t="shared" ref="D13:N13" si="3">D$12/$O12*$O13</f>
        <v>5.3853687043639287</v>
      </c>
      <c r="E13" s="57">
        <f t="shared" si="3"/>
        <v>5.1431842640952778</v>
      </c>
      <c r="F13" s="57">
        <f t="shared" si="3"/>
        <v>5.1172821982447827</v>
      </c>
      <c r="G13" s="57">
        <f t="shared" si="3"/>
        <v>4.9587598279380929</v>
      </c>
      <c r="H13" s="57">
        <f t="shared" si="3"/>
        <v>4.780939148351993</v>
      </c>
      <c r="I13" s="57">
        <f t="shared" si="3"/>
        <v>4.7647302885058478</v>
      </c>
      <c r="J13" s="57">
        <f t="shared" si="3"/>
        <v>4.6661029715366862</v>
      </c>
      <c r="K13" s="57">
        <f t="shared" si="3"/>
        <v>4.690255624250109</v>
      </c>
      <c r="L13" s="57">
        <f t="shared" si="3"/>
        <v>4.7020961008311311</v>
      </c>
      <c r="M13" s="57">
        <f t="shared" si="3"/>
        <v>4.671674453246756</v>
      </c>
      <c r="N13" s="112">
        <f t="shared" si="3"/>
        <v>5.0553961606342428</v>
      </c>
      <c r="O13" s="110">
        <v>5.0166815042954269</v>
      </c>
      <c r="P13" s="86">
        <v>6.4561694803246823</v>
      </c>
      <c r="Q13" s="92">
        <v>7.7571318810584948</v>
      </c>
    </row>
    <row r="14" spans="1:156" ht="15.75" thickBot="1" x14ac:dyDescent="0.3">
      <c r="A14" s="142"/>
      <c r="B14" s="116" t="s">
        <v>51</v>
      </c>
      <c r="C14" s="58">
        <f>C12/$O12*$O14</f>
        <v>4.0087031211802548</v>
      </c>
      <c r="D14" s="59">
        <f>D12/$O12*$O14</f>
        <v>3.8044036254118896</v>
      </c>
      <c r="E14" s="59">
        <f t="shared" ref="E14:N14" si="4">E12/$O12*$O14</f>
        <v>3.6333164792653703</v>
      </c>
      <c r="F14" s="59">
        <f t="shared" si="4"/>
        <v>3.6150183981799602</v>
      </c>
      <c r="G14" s="59">
        <f t="shared" si="4"/>
        <v>3.5030329217138898</v>
      </c>
      <c r="H14" s="59">
        <f t="shared" si="4"/>
        <v>3.377414477512962</v>
      </c>
      <c r="I14" s="59">
        <f t="shared" si="4"/>
        <v>3.3659639996445661</v>
      </c>
      <c r="J14" s="59">
        <f t="shared" si="4"/>
        <v>3.2962903815804818</v>
      </c>
      <c r="K14" s="59">
        <f t="shared" si="4"/>
        <v>3.3133526190224241</v>
      </c>
      <c r="L14" s="59">
        <f t="shared" si="4"/>
        <v>3.3217171256150633</v>
      </c>
      <c r="M14" s="59">
        <f t="shared" si="4"/>
        <v>3.3002262616251534</v>
      </c>
      <c r="N14" s="113">
        <f t="shared" si="4"/>
        <v>3.5713000422469423</v>
      </c>
      <c r="O14" s="111">
        <v>3.5439507209622891</v>
      </c>
      <c r="P14" s="99">
        <v>4.9474600103006336</v>
      </c>
      <c r="Q14" s="93">
        <v>6.0020083679491716</v>
      </c>
    </row>
    <row r="15" spans="1:156" x14ac:dyDescent="0.25">
      <c r="A15" s="140" t="s">
        <v>40</v>
      </c>
      <c r="B15" s="114" t="s">
        <v>38</v>
      </c>
      <c r="C15" s="106">
        <v>-3.4800254551750616</v>
      </c>
      <c r="D15" s="103">
        <v>-2.9749747076615511</v>
      </c>
      <c r="E15" s="103">
        <v>-3.0165291804125376</v>
      </c>
      <c r="F15" s="103">
        <v>-3.6299388711670382</v>
      </c>
      <c r="G15" s="103">
        <v>-3.9434349385625938</v>
      </c>
      <c r="H15" s="103">
        <v>-4.0121518340518332</v>
      </c>
      <c r="I15" s="103">
        <v>-4.0759050678983879</v>
      </c>
      <c r="J15" s="103">
        <v>-4.1717995204586815</v>
      </c>
      <c r="K15" s="103">
        <v>-3.6555888218382302</v>
      </c>
      <c r="L15" s="103">
        <v>-4.0642314798701582</v>
      </c>
      <c r="M15" s="103">
        <v>-4.21080611080259</v>
      </c>
      <c r="N15" s="103">
        <v>-3.9636724594473134</v>
      </c>
      <c r="O15" s="103">
        <v>-3.5362826976195576</v>
      </c>
      <c r="P15" s="86">
        <v>-3.9872100679903224</v>
      </c>
      <c r="Q15" s="92">
        <v>-3.4499801568986639</v>
      </c>
    </row>
    <row r="16" spans="1:156" ht="15.75" thickBot="1" x14ac:dyDescent="0.3">
      <c r="A16" s="141"/>
      <c r="B16" s="107" t="s">
        <v>39</v>
      </c>
      <c r="C16" s="108">
        <v>-3.1962487143557237</v>
      </c>
      <c r="D16" s="104">
        <v>-3.101279833582371</v>
      </c>
      <c r="E16" s="104">
        <v>-3.2165684373104955</v>
      </c>
      <c r="F16" s="104">
        <v>-3.6217464394514454</v>
      </c>
      <c r="G16" s="104">
        <v>-3.6350145207134728</v>
      </c>
      <c r="H16" s="104">
        <v>-3.7831590162513105</v>
      </c>
      <c r="I16" s="104">
        <v>-4.3138476738963405</v>
      </c>
      <c r="J16" s="104">
        <v>-4.5530867995322852</v>
      </c>
      <c r="K16" s="104">
        <v>-4.3047801342928746</v>
      </c>
      <c r="L16" s="104">
        <v>-4.2014531375402937</v>
      </c>
      <c r="M16" s="104">
        <v>-3.5157289523665329</v>
      </c>
      <c r="N16" s="104">
        <v>-3.7922020345277954</v>
      </c>
      <c r="O16" s="110">
        <v>-3.8750826589989535</v>
      </c>
      <c r="P16" s="86">
        <v>-4.0634573532731197</v>
      </c>
      <c r="Q16" s="92">
        <v>-3.0320680813624112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-1.7470366744038734</v>
      </c>
      <c r="D17" s="57">
        <f t="shared" si="5"/>
        <v>-1.7470366744038734</v>
      </c>
      <c r="E17" s="57">
        <f t="shared" si="5"/>
        <v>-1.7470366744038734</v>
      </c>
      <c r="F17" s="57">
        <f t="shared" si="5"/>
        <v>-1.7470366744038734</v>
      </c>
      <c r="G17" s="57">
        <f t="shared" si="5"/>
        <v>-1.7470366744038734</v>
      </c>
      <c r="H17" s="57">
        <f t="shared" si="5"/>
        <v>-1.7470366744038734</v>
      </c>
      <c r="I17" s="57">
        <f t="shared" si="5"/>
        <v>-1.7470366744038734</v>
      </c>
      <c r="J17" s="57">
        <f t="shared" si="5"/>
        <v>-1.7470366744038734</v>
      </c>
      <c r="K17" s="57">
        <f t="shared" si="5"/>
        <v>-1.7470366744038734</v>
      </c>
      <c r="L17" s="57">
        <f t="shared" si="5"/>
        <v>-1.7470366744038734</v>
      </c>
      <c r="M17" s="57">
        <f t="shared" si="5"/>
        <v>-1.7470366744038734</v>
      </c>
      <c r="N17" s="112">
        <f>$O17</f>
        <v>-1.7470366744038734</v>
      </c>
      <c r="O17" s="110">
        <v>-1.7470366744038734</v>
      </c>
      <c r="P17" s="86">
        <v>-2.4625619236793455</v>
      </c>
      <c r="Q17" s="92">
        <v>-2.8729733576166638</v>
      </c>
      <c r="R17" s="101"/>
      <c r="T17" s="41"/>
    </row>
    <row r="18" spans="1:273" ht="15.75" thickBot="1" x14ac:dyDescent="0.3">
      <c r="A18" s="142"/>
      <c r="B18" s="116" t="s">
        <v>51</v>
      </c>
      <c r="C18" s="58">
        <f t="shared" si="5"/>
        <v>-0.65689679413716151</v>
      </c>
      <c r="D18" s="59">
        <f t="shared" si="5"/>
        <v>-0.65689679413716151</v>
      </c>
      <c r="E18" s="59">
        <f t="shared" si="5"/>
        <v>-0.65689679413716151</v>
      </c>
      <c r="F18" s="59">
        <f t="shared" si="5"/>
        <v>-0.65689679413716151</v>
      </c>
      <c r="G18" s="59">
        <f t="shared" si="5"/>
        <v>-0.65689679413716151</v>
      </c>
      <c r="H18" s="59">
        <f t="shared" si="5"/>
        <v>-0.65689679413716151</v>
      </c>
      <c r="I18" s="59">
        <f t="shared" si="5"/>
        <v>-0.65689679413716151</v>
      </c>
      <c r="J18" s="59">
        <f t="shared" si="5"/>
        <v>-0.65689679413716151</v>
      </c>
      <c r="K18" s="59">
        <f t="shared" si="5"/>
        <v>-0.65689679413716151</v>
      </c>
      <c r="L18" s="59">
        <f t="shared" si="5"/>
        <v>-0.65689679413716151</v>
      </c>
      <c r="M18" s="59">
        <f t="shared" si="5"/>
        <v>-0.65689679413716151</v>
      </c>
      <c r="N18" s="113">
        <f>$O18</f>
        <v>-0.65689679413716151</v>
      </c>
      <c r="O18" s="111">
        <v>-0.65689679413716151</v>
      </c>
      <c r="P18" s="99">
        <v>-1.2216527265704029</v>
      </c>
      <c r="Q18" s="93">
        <v>-2.0077821559412867</v>
      </c>
      <c r="R18" s="101"/>
    </row>
    <row r="19" spans="1:273" x14ac:dyDescent="0.25">
      <c r="A19" s="40"/>
      <c r="B19" s="40"/>
      <c r="C19" s="106">
        <v>0.59597149106356706</v>
      </c>
      <c r="D19" s="103">
        <v>0.97837161316860599</v>
      </c>
      <c r="E19" s="104">
        <v>0.94155804666706433</v>
      </c>
      <c r="F19" s="104">
        <v>0.96281800631075309</v>
      </c>
      <c r="G19" s="104">
        <v>0.96624780714045388</v>
      </c>
      <c r="H19" s="104">
        <v>0.96933488712498694</v>
      </c>
      <c r="I19" s="104">
        <v>0.97333805909540516</v>
      </c>
      <c r="J19" s="104">
        <v>0.95185642921014291</v>
      </c>
      <c r="K19" s="104">
        <v>0.9320489914802399</v>
      </c>
      <c r="L19" s="104">
        <v>0.9349323203920501</v>
      </c>
      <c r="M19" s="104">
        <v>0.93592941186132339</v>
      </c>
      <c r="N19" s="104">
        <v>0.98343700264672795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-3.2825782007016861E-3</v>
      </c>
      <c r="D20" s="124">
        <v>4.8460750615788052E-5</v>
      </c>
      <c r="E20" s="122">
        <v>1.0809727677083588E-4</v>
      </c>
      <c r="F20" s="122">
        <v>-3.6136394673681988E-5</v>
      </c>
      <c r="G20" s="122">
        <v>1.1085835833926823E-4</v>
      </c>
      <c r="H20" s="122">
        <v>4.5522616321328683E-6</v>
      </c>
      <c r="I20" s="122">
        <v>1.2374899843452667E-4</v>
      </c>
      <c r="J20" s="122">
        <v>1.0419922552266385E-4</v>
      </c>
      <c r="K20" s="122">
        <v>-2.0428740903514603E-8</v>
      </c>
      <c r="L20" s="122">
        <v>2.1815618007357826E-4</v>
      </c>
      <c r="M20" s="122">
        <v>4.7583705279894908E-4</v>
      </c>
      <c r="N20" s="122">
        <v>2.760793784456267E-11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8.8358751847974985E-3</v>
      </c>
      <c r="E21" s="15">
        <f t="shared" si="6"/>
        <v>1.5020617049617095E-2</v>
      </c>
      <c r="F21" s="15">
        <f t="shared" si="6"/>
        <v>2.9000864025155754E-2</v>
      </c>
      <c r="G21" s="15">
        <f t="shared" si="6"/>
        <v>3.0496527782334599E-2</v>
      </c>
      <c r="H21" s="15">
        <f t="shared" si="6"/>
        <v>4.1908726948749031E-2</v>
      </c>
      <c r="I21" s="15">
        <f t="shared" si="6"/>
        <v>5.3392197055173382E-2</v>
      </c>
      <c r="J21" s="15">
        <f t="shared" si="6"/>
        <v>5.9470484203940743E-2</v>
      </c>
      <c r="K21" s="15">
        <f t="shared" si="6"/>
        <v>5.8350050489539916E-2</v>
      </c>
      <c r="L21" s="15">
        <f t="shared" si="6"/>
        <v>6.9416093382048766E-2</v>
      </c>
      <c r="M21" s="15">
        <f t="shared" si="6"/>
        <v>6.851964677438116E-2</v>
      </c>
      <c r="N21" s="15">
        <f t="shared" si="6"/>
        <v>7.6271116752075527E-2</v>
      </c>
      <c r="O21" s="16">
        <f>O5/(O3*$P21 + O5)</f>
        <v>8.9221080683530712E-2</v>
      </c>
      <c r="P21" s="125">
        <f>(1 - P$1) / P$1 * (P5/P3)</f>
        <v>0.85427798314656744</v>
      </c>
      <c r="Q21" s="126">
        <f>(1 - Q$1) / Q$1 * (Q5/Q3)</f>
        <v>0.72487519440206361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ref="C22:N22" si="7">C6/(C4*$P22 + C6)</f>
        <v>0</v>
      </c>
      <c r="D22" s="48">
        <f t="shared" si="7"/>
        <v>1.4965494985877067E-2</v>
      </c>
      <c r="E22" s="48">
        <f t="shared" si="7"/>
        <v>2.0950068978679945E-2</v>
      </c>
      <c r="F22" s="48">
        <f t="shared" si="7"/>
        <v>4.9143448153288867E-2</v>
      </c>
      <c r="G22" s="48">
        <f t="shared" si="7"/>
        <v>4.4100708675630339E-2</v>
      </c>
      <c r="H22" s="48">
        <f t="shared" si="7"/>
        <v>4.624797517293739E-2</v>
      </c>
      <c r="I22" s="48">
        <f t="shared" si="7"/>
        <v>5.3433433808117638E-2</v>
      </c>
      <c r="J22" s="48">
        <f t="shared" si="7"/>
        <v>5.4719714342850112E-2</v>
      </c>
      <c r="K22" s="48">
        <f t="shared" si="7"/>
        <v>6.6568396403668434E-2</v>
      </c>
      <c r="L22" s="48">
        <f t="shared" si="7"/>
        <v>6.7710618250934343E-2</v>
      </c>
      <c r="M22" s="48">
        <f t="shared" si="7"/>
        <v>4.8101289103369277E-2</v>
      </c>
      <c r="N22" s="48">
        <f t="shared" si="7"/>
        <v>7.1898755271224357E-2</v>
      </c>
      <c r="O22" s="49">
        <f>O6/(O4*$P22 + O6)</f>
        <v>8.3265733110069656E-2</v>
      </c>
      <c r="P22" s="21">
        <f>(1 - P$1) / P$1 * (P6/P4)</f>
        <v>0.80259103214112604</v>
      </c>
      <c r="Q22" s="22">
        <f>(1 - Q$1) / Q$1 * (Q6/Q4)</f>
        <v>0.79684533251777978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0.411414</v>
      </c>
      <c r="D27" s="37">
        <v>0.403063</v>
      </c>
      <c r="E27" s="37">
        <v>0.398621</v>
      </c>
      <c r="F27" s="37">
        <v>0.396922</v>
      </c>
      <c r="G27" s="37">
        <v>0.38728099999999999</v>
      </c>
      <c r="H27" s="37">
        <v>0.40684900000000002</v>
      </c>
      <c r="I27" s="37">
        <v>0.43592799999999998</v>
      </c>
      <c r="J27" s="37">
        <v>0.42628700000000003</v>
      </c>
      <c r="K27" s="37">
        <v>0.40675299999999998</v>
      </c>
      <c r="L27" s="37">
        <v>0.40331299999999998</v>
      </c>
      <c r="M27" s="37">
        <v>0.407553</v>
      </c>
      <c r="N27" s="37">
        <v>0.41225600000000001</v>
      </c>
      <c r="O27" s="37">
        <v>0.40634199999999998</v>
      </c>
      <c r="P27" s="37">
        <v>0.39994800000000003</v>
      </c>
      <c r="Q27" s="37">
        <v>0.419624</v>
      </c>
      <c r="S27" s="4">
        <f t="shared" ref="S27:AG43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0.40186448738544067</v>
      </c>
      <c r="T27" s="4">
        <f t="shared" si="8"/>
        <v>0.40080579095148888</v>
      </c>
      <c r="U27" s="4">
        <f t="shared" si="8"/>
        <v>0.39483693194797476</v>
      </c>
      <c r="V27" s="4">
        <f t="shared" si="8"/>
        <v>0.39188630392323937</v>
      </c>
      <c r="W27" s="4">
        <f t="shared" si="8"/>
        <v>0.38608581008259157</v>
      </c>
      <c r="X27" s="4">
        <f t="shared" si="8"/>
        <v>0.4022086810196896</v>
      </c>
      <c r="Y27" s="4">
        <f t="shared" si="8"/>
        <v>0.42819477385921506</v>
      </c>
      <c r="Z27" s="4">
        <f t="shared" si="8"/>
        <v>0.41979858319980995</v>
      </c>
      <c r="AA27" s="4">
        <f t="shared" si="8"/>
        <v>0.40062242134537379</v>
      </c>
      <c r="AB27" s="4">
        <f t="shared" si="8"/>
        <v>0.39856608586988224</v>
      </c>
      <c r="AC27" s="4">
        <f t="shared" si="8"/>
        <v>0.40149175574096352</v>
      </c>
      <c r="AD27" s="4">
        <f t="shared" si="8"/>
        <v>0.40734250189333671</v>
      </c>
      <c r="AE27" s="4">
        <f t="shared" si="8"/>
        <v>0.40320826872781634</v>
      </c>
      <c r="AF27" s="4">
        <f t="shared" si="8"/>
        <v>0.39817931296472497</v>
      </c>
      <c r="AG27" s="4">
        <f t="shared" si="8"/>
        <v>0.41260562491934349</v>
      </c>
      <c r="AI27" s="4">
        <f t="shared" ref="AI27:AW43" si="9">IF(OR($B27 &lt; C$230, $B27 &gt; C$233), 0, C27-S27)</f>
        <v>9.5495126145593301E-3</v>
      </c>
      <c r="AJ27" s="4">
        <f t="shared" si="9"/>
        <v>2.2572090485111218E-3</v>
      </c>
      <c r="AK27" s="4">
        <f t="shared" si="9"/>
        <v>3.7840680520252468E-3</v>
      </c>
      <c r="AL27" s="4">
        <f t="shared" si="9"/>
        <v>5.0356960767606318E-3</v>
      </c>
      <c r="AM27" s="4">
        <f t="shared" si="9"/>
        <v>1.1951899174084124E-3</v>
      </c>
      <c r="AN27" s="4">
        <f t="shared" si="9"/>
        <v>4.6403189803104206E-3</v>
      </c>
      <c r="AO27" s="4">
        <f t="shared" si="9"/>
        <v>7.7332261407849212E-3</v>
      </c>
      <c r="AP27" s="4">
        <f t="shared" si="9"/>
        <v>6.4884168001900777E-3</v>
      </c>
      <c r="AQ27" s="4">
        <f t="shared" si="9"/>
        <v>6.1305786546261842E-3</v>
      </c>
      <c r="AR27" s="4">
        <f t="shared" si="9"/>
        <v>4.7469141301177409E-3</v>
      </c>
      <c r="AS27" s="4">
        <f t="shared" si="9"/>
        <v>6.0612442590364801E-3</v>
      </c>
      <c r="AT27" s="4">
        <f t="shared" si="9"/>
        <v>4.9134981066633054E-3</v>
      </c>
      <c r="AU27" s="4">
        <f t="shared" si="9"/>
        <v>3.1337312721836375E-3</v>
      </c>
      <c r="AV27" s="4">
        <f t="shared" si="9"/>
        <v>1.7686870352750517E-3</v>
      </c>
      <c r="AW27" s="4">
        <f t="shared" si="9"/>
        <v>7.0183750806565026E-3</v>
      </c>
      <c r="AY27" s="2">
        <f>IF(OR($B27 &lt; C$230, $B27 &gt; C$233), #N/A, ((1-FG27)*DK27) + (FG27 - FW27)*EA27 + (FW27*EQ27))</f>
        <v>0.4018641934211471</v>
      </c>
      <c r="AZ27" s="2">
        <f t="shared" ref="AZ27:BM42" si="10">IF(OR($B27 &lt; D$230, $B27 &gt; D$233), #N/A, ((1-FH27)*DL27) + (FH27 - FX27)*EB27 + (FX27*ER27))</f>
        <v>0.40080577816363727</v>
      </c>
      <c r="BA27" s="2">
        <f t="shared" si="10"/>
        <v>0.39483693011530635</v>
      </c>
      <c r="BB27" s="2">
        <f t="shared" si="10"/>
        <v>0.39188630353878445</v>
      </c>
      <c r="BC27" s="2">
        <f t="shared" si="10"/>
        <v>0.38608580974492973</v>
      </c>
      <c r="BD27" s="2">
        <f t="shared" si="10"/>
        <v>0.40220868097302714</v>
      </c>
      <c r="BE27" s="2">
        <f t="shared" si="10"/>
        <v>0.42819477385128729</v>
      </c>
      <c r="BF27" s="2">
        <f t="shared" si="10"/>
        <v>0.41979858318455127</v>
      </c>
      <c r="BG27" s="2">
        <f t="shared" si="10"/>
        <v>0.4006224213419094</v>
      </c>
      <c r="BH27" s="2">
        <f t="shared" si="10"/>
        <v>0.39856608580048841</v>
      </c>
      <c r="BI27" s="2">
        <f t="shared" si="10"/>
        <v>0.40149175571923601</v>
      </c>
      <c r="BJ27" s="2">
        <f t="shared" si="10"/>
        <v>0.40734250181107295</v>
      </c>
      <c r="BK27" s="2">
        <f t="shared" si="10"/>
        <v>0.40320826870686122</v>
      </c>
      <c r="BL27" s="2">
        <f t="shared" si="10"/>
        <v>0.39817931287589953</v>
      </c>
      <c r="BM27" s="2">
        <f t="shared" si="10"/>
        <v>0.41260562491820835</v>
      </c>
      <c r="BO27" s="2">
        <f t="shared" ref="BO27:BO90" si="11">IF(AND(IY27 &lt; $CC$22, $B27 &lt; C$7, $B27 &gt; C$230), C27, "")</f>
        <v>0.411414</v>
      </c>
      <c r="BP27" s="2">
        <f t="shared" ref="BP27:BP90" si="12">IF(AND(IZ27 &lt; $CC$22, $B27 &lt; D$7, $B27 &gt; D$230), D27, "")</f>
        <v>0.403063</v>
      </c>
      <c r="BQ27" s="2">
        <f t="shared" ref="BQ27:BQ90" si="13">IF(AND(JA27 &lt; $CC$22, $B27 &lt; E$7, $B27 &gt; E$230), E27, "")</f>
        <v>0.398621</v>
      </c>
      <c r="BR27" s="2">
        <f t="shared" ref="BR27:BR90" si="14">IF(AND(JB27 &lt; $CC$22, $B27 &lt; F$7, $B27 &gt; F$230), F27, "")</f>
        <v>0.396922</v>
      </c>
      <c r="BS27" s="2">
        <f t="shared" ref="BS27:BS90" si="15">IF(AND(JC27 &lt; $CC$22, $B27 &lt; G$7, $B27 &gt; G$230), G27, "")</f>
        <v>0.38728099999999999</v>
      </c>
      <c r="BT27" s="2">
        <f t="shared" ref="BT27:BT90" si="16">IF(AND(JD27 &lt; $CC$22, $B27 &lt; H$7, $B27 &gt; H$230), H27, "")</f>
        <v>0.40684900000000002</v>
      </c>
      <c r="BU27" s="2">
        <f t="shared" ref="BU27:BU90" si="17">IF(AND(JE27 &lt; $CC$22, $B27 &lt; I$7, $B27 &gt; I$230), I27, "")</f>
        <v>0.43592799999999998</v>
      </c>
      <c r="BV27" s="2">
        <f t="shared" ref="BV27:BV90" si="18">IF(AND(JF27 &lt; $CC$22, $B27 &lt; J$7, $B27 &gt; J$230), J27, "")</f>
        <v>0.42628700000000003</v>
      </c>
      <c r="BW27" s="2">
        <f t="shared" ref="BW27:BW90" si="19">IF(AND(JG27 &lt; $CC$22, $B27 &lt; K$7, $B27 &gt; K$230), K27, "")</f>
        <v>0.40675299999999998</v>
      </c>
      <c r="BX27" s="2">
        <f t="shared" ref="BX27:BX90" si="20">IF(AND(JH27 &lt; $CC$22, $B27 &lt; L$7, $B27 &gt; L$230), L27, "")</f>
        <v>0.40331299999999998</v>
      </c>
      <c r="BY27" s="2">
        <f t="shared" ref="BY27:BY90" si="21">IF(AND(JI27 &lt; $CC$22, $B27 &lt; M$7, $B27 &gt; M$230), M27, "")</f>
        <v>0.407553</v>
      </c>
      <c r="BZ27" s="2">
        <f t="shared" ref="BZ27:BZ90" si="22">IF(AND(JJ27 &lt; $CC$22, $B27 &lt; N$7, $B27 &gt; N$230), N27, "")</f>
        <v>0.41225600000000001</v>
      </c>
      <c r="CA27" s="2">
        <f t="shared" ref="CA27:CA90" si="23">IF(AND(JK27 &lt; $CC$22, $B27 &lt; O$7, $B27 &gt; O$230), O27, "")</f>
        <v>0.40634199999999998</v>
      </c>
      <c r="CB27" s="2">
        <f t="shared" ref="CB27:CB90" si="24">IF(AND(JL27 &lt; $CC$22, $B27 &lt; P$7, $B27 &gt; P$230), P27, "")</f>
        <v>0.39994800000000003</v>
      </c>
      <c r="CC27" s="2">
        <f t="shared" ref="CC27:CC90" si="25">IF(AND(JM27 &lt; $CC$22, $B27 &lt; Q$7, $B27 &gt; Q$230), Q27, "")</f>
        <v>0.419624</v>
      </c>
      <c r="CE27" s="2" t="str">
        <f>IF(AND(IY27 &lt; $CS$22, $B27 &gt; C$231, $B27 &lt; C$232), C27, "")</f>
        <v/>
      </c>
      <c r="CF27" s="2" t="str">
        <f t="shared" ref="CF27:CS42" si="26">IF(AND(IZ27 &lt; $CS$22, $B27 &gt; D$231, $B27 &lt; D$232), D27, "")</f>
        <v/>
      </c>
      <c r="CG27" s="2" t="str">
        <f t="shared" si="26"/>
        <v/>
      </c>
      <c r="CH27" s="2" t="str">
        <f t="shared" si="26"/>
        <v/>
      </c>
      <c r="CI27" s="2" t="str">
        <f t="shared" si="26"/>
        <v/>
      </c>
      <c r="CJ27" s="2" t="str">
        <f t="shared" si="26"/>
        <v/>
      </c>
      <c r="CK27" s="2" t="str">
        <f t="shared" si="26"/>
        <v/>
      </c>
      <c r="CL27" s="2" t="str">
        <f t="shared" si="26"/>
        <v/>
      </c>
      <c r="CM27" s="2" t="str">
        <f t="shared" si="26"/>
        <v/>
      </c>
      <c r="CN27" s="2" t="str">
        <f t="shared" si="26"/>
        <v/>
      </c>
      <c r="CO27" s="2" t="str">
        <f t="shared" si="26"/>
        <v/>
      </c>
      <c r="CP27" s="2" t="str">
        <f t="shared" si="26"/>
        <v/>
      </c>
      <c r="CQ27" s="2" t="str">
        <f t="shared" si="26"/>
        <v/>
      </c>
      <c r="CR27" s="2" t="str">
        <f t="shared" si="26"/>
        <v/>
      </c>
      <c r="CS27" s="2" t="str">
        <f t="shared" si="26"/>
        <v/>
      </c>
      <c r="CU27" s="2" t="str">
        <f t="shared" ref="CU27:CU90" si="27">IF(AND(IY27 &lt; $DI$22, $B27 &gt; C$7, $B27 &lt; C$233), C27, "")</f>
        <v/>
      </c>
      <c r="CV27" s="2" t="str">
        <f t="shared" ref="CV27:CV90" si="28">IF(AND(IZ27 &lt; $DI$22, $B27 &gt; D$7, $B27 &lt; D$233), D27, "")</f>
        <v/>
      </c>
      <c r="CW27" s="2" t="str">
        <f t="shared" ref="CW27:CW90" si="29">IF(AND(JA27 &lt; $DI$22, $B27 &gt; E$7, $B27 &lt; E$233), E27, "")</f>
        <v/>
      </c>
      <c r="CX27" s="2" t="str">
        <f t="shared" ref="CX27:CX90" si="30">IF(AND(JB27 &lt; $DI$22, $B27 &gt; F$7, $B27 &lt; F$233), F27, "")</f>
        <v/>
      </c>
      <c r="CY27" s="2" t="str">
        <f t="shared" ref="CY27:CY90" si="31">IF(AND(JC27 &lt; $DI$22, $B27 &gt; G$7, $B27 &lt; G$233), G27, "")</f>
        <v/>
      </c>
      <c r="CZ27" s="2" t="str">
        <f t="shared" ref="CZ27:CZ90" si="32">IF(AND(JD27 &lt; $DI$22, $B27 &gt; H$7, $B27 &lt; H$233), H27, "")</f>
        <v/>
      </c>
      <c r="DA27" s="2" t="str">
        <f t="shared" ref="DA27:DA90" si="33">IF(AND(JE27 &lt; $DI$22, $B27 &gt; I$7, $B27 &lt; I$233), I27, "")</f>
        <v/>
      </c>
      <c r="DB27" s="2" t="str">
        <f t="shared" ref="DB27:DB90" si="34">IF(AND(JF27 &lt; $DI$22, $B27 &gt; J$7, $B27 &lt; J$233), J27, "")</f>
        <v/>
      </c>
      <c r="DC27" s="2" t="str">
        <f t="shared" ref="DC27:DC90" si="35">IF(AND(JG27 &lt; $DI$22, $B27 &gt; K$7, $B27 &lt; K$233), K27, "")</f>
        <v/>
      </c>
      <c r="DD27" s="2" t="str">
        <f t="shared" ref="DD27:DD90" si="36">IF(AND(JH27 &lt; $DI$22, $B27 &gt; L$7, $B27 &lt; L$233), L27, "")</f>
        <v/>
      </c>
      <c r="DE27" s="2" t="str">
        <f t="shared" ref="DE27:DE90" si="37">IF(AND(JI27 &lt; $DI$22, $B27 &gt; M$7, $B27 &lt; M$233), M27, "")</f>
        <v/>
      </c>
      <c r="DF27" s="2" t="str">
        <f t="shared" ref="DF27:DF90" si="38">IF(AND(JJ27 &lt; $DI$22, $B27 &gt; N$7, $B27 &lt; N$233), N27, "")</f>
        <v/>
      </c>
      <c r="DG27" s="2" t="str">
        <f t="shared" ref="DG27:DG90" si="39">IF(AND(JK27 &lt; $DI$22, $B27 &gt; O$7, $B27 &lt; O$233), O27, "")</f>
        <v/>
      </c>
      <c r="DH27" s="2" t="str">
        <f t="shared" ref="DH27:DH90" si="40">IF(AND(JL27 &lt; $DI$22, $B27 &gt; P$7, $B27 &lt; P$233), P27, "")</f>
        <v/>
      </c>
      <c r="DI27" s="2" t="str">
        <f t="shared" ref="DI27:DI90" si="41">IF(AND(JM27 &lt; $DI$22, $B27 &gt; Q$7, $B27 &lt; Q$233), Q27, "")</f>
        <v/>
      </c>
      <c r="DK27" s="2">
        <f t="shared" ref="DK27:DY43" si="42">BO$228*$B27+BO$229</f>
        <v>0.40205698275862067</v>
      </c>
      <c r="DL27" s="2">
        <f t="shared" si="42"/>
        <v>0.40111285591397861</v>
      </c>
      <c r="DM27" s="2">
        <f t="shared" si="42"/>
        <v>0.39488235282258055</v>
      </c>
      <c r="DN27" s="2">
        <f t="shared" si="42"/>
        <v>0.39199893761140814</v>
      </c>
      <c r="DO27" s="2">
        <f t="shared" si="42"/>
        <v>0.38540043181818179</v>
      </c>
      <c r="DP27" s="2">
        <f t="shared" si="42"/>
        <v>0.40175080213903741</v>
      </c>
      <c r="DQ27" s="2">
        <f t="shared" si="42"/>
        <v>0.42853042016806714</v>
      </c>
      <c r="DR27" s="2">
        <f t="shared" si="42"/>
        <v>0.41987801848739487</v>
      </c>
      <c r="DS27" s="2">
        <f t="shared" si="42"/>
        <v>0.40108552380952384</v>
      </c>
      <c r="DT27" s="2">
        <f t="shared" si="42"/>
        <v>0.39999556149732618</v>
      </c>
      <c r="DU27" s="2">
        <f t="shared" si="42"/>
        <v>0.40249953333333333</v>
      </c>
      <c r="DV27" s="2">
        <f t="shared" si="42"/>
        <v>0.40816900952380958</v>
      </c>
      <c r="DW27" s="2">
        <f t="shared" si="42"/>
        <v>0.40294484761904764</v>
      </c>
      <c r="DX27" s="2">
        <f t="shared" si="42"/>
        <v>0.39793278409090904</v>
      </c>
      <c r="DY27" s="2">
        <f t="shared" si="42"/>
        <v>0.41227940000000002</v>
      </c>
      <c r="EA27" s="2">
        <f t="shared" ref="EA27:EO43" si="43">CE$228*$B27+CE$229</f>
        <v>0.39927328438780219</v>
      </c>
      <c r="EB27" s="2">
        <f t="shared" si="43"/>
        <v>0.39570684393682531</v>
      </c>
      <c r="EC27" s="2">
        <f t="shared" si="43"/>
        <v>0.39404701161809674</v>
      </c>
      <c r="ED27" s="2">
        <f t="shared" si="43"/>
        <v>0.38953279539573465</v>
      </c>
      <c r="EE27" s="2">
        <f t="shared" si="43"/>
        <v>0.39990765504841569</v>
      </c>
      <c r="EF27" s="2">
        <f t="shared" si="43"/>
        <v>0.41231240060327312</v>
      </c>
      <c r="EG27" s="2">
        <f t="shared" si="43"/>
        <v>0.42030008719332174</v>
      </c>
      <c r="EH27" s="2">
        <f t="shared" si="43"/>
        <v>0.41795347569898561</v>
      </c>
      <c r="EI27" s="2">
        <f t="shared" si="43"/>
        <v>0.38943618042969763</v>
      </c>
      <c r="EJ27" s="2">
        <f t="shared" si="43"/>
        <v>0.36762549135507361</v>
      </c>
      <c r="EK27" s="2">
        <f t="shared" si="43"/>
        <v>0.37710649418547038</v>
      </c>
      <c r="EL27" s="2">
        <f t="shared" si="43"/>
        <v>0.38729319829864556</v>
      </c>
      <c r="EM27" s="2">
        <f t="shared" si="43"/>
        <v>0.40962918335507137</v>
      </c>
      <c r="EN27" s="2">
        <f t="shared" si="43"/>
        <v>0.40303434331837973</v>
      </c>
      <c r="EO27" s="2">
        <f t="shared" si="43"/>
        <v>0.42001564904164401</v>
      </c>
      <c r="EQ27" s="2">
        <f t="shared" ref="EQ27:FE43" si="44">CU$228*$B27+CU$229</f>
        <v>0.39544627438931901</v>
      </c>
      <c r="ER27" s="2">
        <f t="shared" si="44"/>
        <v>0.39431637176496548</v>
      </c>
      <c r="ES27" s="2">
        <f t="shared" si="44"/>
        <v>0.3957975908548369</v>
      </c>
      <c r="ET27" s="2">
        <f t="shared" si="44"/>
        <v>0.3843381287614141</v>
      </c>
      <c r="EU27" s="2">
        <f t="shared" si="44"/>
        <v>0.38799516537218487</v>
      </c>
      <c r="EV27" s="2">
        <f t="shared" si="44"/>
        <v>0.40871602999732387</v>
      </c>
      <c r="EW27" s="2">
        <f t="shared" si="44"/>
        <v>0.41430168435779202</v>
      </c>
      <c r="EX27" s="2">
        <f t="shared" si="44"/>
        <v>0.40890389433558672</v>
      </c>
      <c r="EY27" s="2">
        <f t="shared" si="44"/>
        <v>0.37915506203834193</v>
      </c>
      <c r="EZ27" s="2">
        <f t="shared" si="44"/>
        <v>0.36539905778514153</v>
      </c>
      <c r="FA27" s="2">
        <f t="shared" si="44"/>
        <v>0.3885379393647605</v>
      </c>
      <c r="FB27" s="2">
        <f t="shared" si="44"/>
        <v>0.39262488296736242</v>
      </c>
      <c r="FC27" s="2">
        <f t="shared" si="44"/>
        <v>0.40740615640418854</v>
      </c>
      <c r="FD27" s="2">
        <f t="shared" si="44"/>
        <v>0.41044079222873903</v>
      </c>
      <c r="FE27" s="2">
        <f t="shared" si="44"/>
        <v>0.42285032806887551</v>
      </c>
      <c r="FG27" s="2">
        <f t="shared" ref="FG27:FU43" si="45">POWER(10,($B27-C$231)/C$229)/(1+POWER(10,($B27-C$231)/C$229))</f>
        <v>6.9251960814314673E-2</v>
      </c>
      <c r="FH27" s="2">
        <f t="shared" si="45"/>
        <v>5.6802692810509169E-2</v>
      </c>
      <c r="FI27" s="2">
        <f t="shared" si="45"/>
        <v>5.4379774960037527E-2</v>
      </c>
      <c r="FJ27" s="2">
        <f t="shared" si="45"/>
        <v>4.5669468843980612E-2</v>
      </c>
      <c r="FK27" s="2">
        <f t="shared" si="45"/>
        <v>4.7244993637650584E-2</v>
      </c>
      <c r="FL27" s="2">
        <f t="shared" si="45"/>
        <v>4.3353645588641139E-2</v>
      </c>
      <c r="FM27" s="2">
        <f t="shared" si="45"/>
        <v>4.07806886106096E-2</v>
      </c>
      <c r="FN27" s="2">
        <f t="shared" si="45"/>
        <v>4.1267708856086771E-2</v>
      </c>
      <c r="FO27" s="2">
        <f t="shared" si="45"/>
        <v>3.9751844660833674E-2</v>
      </c>
      <c r="FP27" s="2">
        <f t="shared" si="45"/>
        <v>4.416029837452877E-2</v>
      </c>
      <c r="FQ27" s="2">
        <f t="shared" si="45"/>
        <v>3.9687744563923856E-2</v>
      </c>
      <c r="FR27" s="2">
        <f t="shared" si="45"/>
        <v>3.9591906528940242E-2</v>
      </c>
      <c r="FS27" s="2">
        <f t="shared" si="45"/>
        <v>3.9409016303487462E-2</v>
      </c>
      <c r="FT27" s="2">
        <f t="shared" si="45"/>
        <v>4.832304152851407E-2</v>
      </c>
      <c r="FU27" s="2">
        <f t="shared" si="45"/>
        <v>4.2168136275049305E-2</v>
      </c>
      <c r="FW27" s="2">
        <f>POWER(10,($B27-C$232)/C$229)/(1+POWER(10,($B27-C$232)/C$229))</f>
        <v>3.3360191926241888E-6</v>
      </c>
      <c r="FX27" s="2">
        <f t="shared" ref="FX27:GK42" si="46">POWER(10,($B27-D$232)/D$229)/(1+POWER(10,($B27-D$232)/D$229))</f>
        <v>1.2317205617167173E-6</v>
      </c>
      <c r="FY27" s="2">
        <f t="shared" si="46"/>
        <v>1.6905492617289814E-6</v>
      </c>
      <c r="FZ27" s="2">
        <f t="shared" si="46"/>
        <v>1.2835357134494098E-6</v>
      </c>
      <c r="GA27" s="2">
        <f t="shared" si="46"/>
        <v>1.3215091780021763E-6</v>
      </c>
      <c r="GB27" s="2">
        <f t="shared" si="46"/>
        <v>1.3799128991215742E-6</v>
      </c>
      <c r="GC27" s="2">
        <f t="shared" si="46"/>
        <v>1.2787695892540919E-6</v>
      </c>
      <c r="GD27" s="2">
        <f t="shared" si="46"/>
        <v>1.5283989245971806E-6</v>
      </c>
      <c r="GE27" s="2">
        <f t="shared" si="46"/>
        <v>1.9043822034991873E-6</v>
      </c>
      <c r="GF27" s="2">
        <f t="shared" si="46"/>
        <v>1.6802439362271922E-6</v>
      </c>
      <c r="GG27" s="2">
        <f t="shared" si="46"/>
        <v>1.2979377993350398E-6</v>
      </c>
      <c r="GH27" s="2">
        <f t="shared" si="46"/>
        <v>1.0229423223837976E-6</v>
      </c>
      <c r="GI27" s="2">
        <f t="shared" si="46"/>
        <v>9.0335627883767038E-7</v>
      </c>
      <c r="GJ27" s="2">
        <f t="shared" si="46"/>
        <v>8.0019200826365044E-7</v>
      </c>
      <c r="GK27" s="2">
        <f t="shared" si="46"/>
        <v>6.0478190832890653E-7</v>
      </c>
      <c r="GM27" s="82">
        <f xml:space="preserve"> _xlfn.NORM.DIST($B27, C$7, ABS(C$11), TRUE) * _xlfn.NORM.DIST(($B27 - C$7)*C$15, 0, ABS(C$11), TRUE) * 2</f>
        <v>8.0924065779864533E-8</v>
      </c>
      <c r="GN27" s="82">
        <f t="shared" ref="GN27:HA42" si="47" xml:space="preserve"> _xlfn.NORM.DIST($B27, D$7, ABS(D$11), TRUE) * _xlfn.NORM.DIST(($B27 - D$7)*D$15, 0, ABS(D$11), TRUE) * 2</f>
        <v>3.00220702212228E-9</v>
      </c>
      <c r="GO27" s="82">
        <f t="shared" si="47"/>
        <v>4.1722673289081553E-10</v>
      </c>
      <c r="GP27" s="82">
        <f t="shared" si="47"/>
        <v>8.6684540761086285E-11</v>
      </c>
      <c r="GQ27" s="82">
        <f t="shared" si="47"/>
        <v>8.0612514577142432E-11</v>
      </c>
      <c r="GR27" s="82">
        <f t="shared" si="47"/>
        <v>1.0858576182048739E-11</v>
      </c>
      <c r="GS27" s="82">
        <f t="shared" si="47"/>
        <v>1.8066378446465925E-12</v>
      </c>
      <c r="GT27" s="82">
        <f t="shared" si="47"/>
        <v>3.4472817417033785E-12</v>
      </c>
      <c r="GU27" s="82">
        <f t="shared" si="47"/>
        <v>6.9843120073854523E-13</v>
      </c>
      <c r="GV27" s="82">
        <f t="shared" si="47"/>
        <v>1.5017760013686016E-11</v>
      </c>
      <c r="GW27" s="82">
        <f t="shared" si="47"/>
        <v>4.6147522411358962E-12</v>
      </c>
      <c r="GX27" s="82">
        <f t="shared" si="47"/>
        <v>1.7445618838218923E-11</v>
      </c>
      <c r="GY27" s="82">
        <f t="shared" si="47"/>
        <v>4.3233684266236185E-12</v>
      </c>
      <c r="GZ27" s="82">
        <f t="shared" si="47"/>
        <v>2.0330844575547383E-11</v>
      </c>
      <c r="HA27" s="82">
        <f t="shared" si="47"/>
        <v>2.6846838229518712E-13</v>
      </c>
      <c r="HC27" s="82">
        <f xml:space="preserve"> _xlfn.NORM.DIST($B27, C$8, ABS(C$12), TRUE) * _xlfn.NORM.DIST(($B27 - C$8)*C$16, 0, ABS(C$12), TRUE) * 2</f>
        <v>2.0526529105821361E-22</v>
      </c>
      <c r="HD27" s="82">
        <f t="shared" ref="HD27:HQ42" si="48" xml:space="preserve"> _xlfn.NORM.DIST($B27, D$8, ABS(D$12), TRUE) * _xlfn.NORM.DIST(($B27 - D$8)*D$16, 0, ABS(D$12), TRUE) * 2</f>
        <v>9.3912099049157122E-25</v>
      </c>
      <c r="HE27" s="82">
        <f t="shared" si="48"/>
        <v>2.8687810488381898E-26</v>
      </c>
      <c r="HF27" s="82">
        <f t="shared" si="48"/>
        <v>9.7804916222700373E-28</v>
      </c>
      <c r="HG27" s="82">
        <f t="shared" si="48"/>
        <v>9.4780215351216261E-29</v>
      </c>
      <c r="HH27" s="82">
        <f t="shared" si="48"/>
        <v>1.0689017956729284E-30</v>
      </c>
      <c r="HI27" s="82">
        <f t="shared" si="48"/>
        <v>7.8868218334940703E-31</v>
      </c>
      <c r="HJ27" s="82">
        <f t="shared" si="48"/>
        <v>7.4969138147082074E-32</v>
      </c>
      <c r="HK27" s="82">
        <f t="shared" si="48"/>
        <v>3.2137346145531487E-31</v>
      </c>
      <c r="HL27" s="82">
        <f t="shared" si="48"/>
        <v>4.4378559575179623E-31</v>
      </c>
      <c r="HM27" s="82">
        <f t="shared" si="48"/>
        <v>1.4562277207080602E-32</v>
      </c>
      <c r="HN27" s="82">
        <f t="shared" si="48"/>
        <v>3.4717480618912392E-29</v>
      </c>
      <c r="HO27" s="82">
        <f t="shared" si="48"/>
        <v>1.0134812931114721E-29</v>
      </c>
      <c r="HP27" s="82">
        <f t="shared" si="48"/>
        <v>6.9517050528708195E-31</v>
      </c>
      <c r="HQ27" s="82">
        <f t="shared" si="48"/>
        <v>1.6502477323424699E-37</v>
      </c>
      <c r="HS27" s="82">
        <f xml:space="preserve"> _xlfn.NORM.DIST($B27, C$9, ABS(C$13), TRUE) * _xlfn.NORM.DIST(($B27 - C$9)*C$17, 0, ABS(C$13), TRUE) * 2</f>
        <v>9.6164310581451928E-79</v>
      </c>
      <c r="HT27" s="82">
        <f t="shared" ref="HT27:IG42" si="49" xml:space="preserve"> _xlfn.NORM.DIST($B27, D$9, ABS(D$13), TRUE) * _xlfn.NORM.DIST(($B27 - D$9)*D$17, 0, ABS(D$13), TRUE) * 2</f>
        <v>1.5949199223267544E-104</v>
      </c>
      <c r="HU27" s="82">
        <f t="shared" si="49"/>
        <v>1.1654812105619089E-109</v>
      </c>
      <c r="HV27" s="82">
        <f t="shared" si="49"/>
        <v>1.029029802179544E-115</v>
      </c>
      <c r="HW27" s="82">
        <f t="shared" si="49"/>
        <v>1.1130286465076946E-121</v>
      </c>
      <c r="HX27" s="82">
        <f t="shared" si="49"/>
        <v>2.4861111611295053E-130</v>
      </c>
      <c r="HY27" s="82">
        <f t="shared" si="49"/>
        <v>7.9613403583457149E-132</v>
      </c>
      <c r="HZ27" s="82">
        <f t="shared" si="49"/>
        <v>1.3106827163654437E-134</v>
      </c>
      <c r="IA27" s="82">
        <f t="shared" si="49"/>
        <v>4.4217934681041247E-130</v>
      </c>
      <c r="IB27" s="82">
        <f t="shared" si="49"/>
        <v>1.507003773755423E-130</v>
      </c>
      <c r="IC27" s="82">
        <f t="shared" si="49"/>
        <v>1.7047383072385116E-136</v>
      </c>
      <c r="ID27" s="82">
        <f t="shared" si="49"/>
        <v>2.0007379751935522E-122</v>
      </c>
      <c r="IE27" s="82">
        <f t="shared" si="49"/>
        <v>5.2490482444176062E-126</v>
      </c>
      <c r="IF27" s="82">
        <f t="shared" si="49"/>
        <v>5.8492199896599007E-77</v>
      </c>
      <c r="IG27" s="82">
        <f t="shared" si="49"/>
        <v>5.7690592826503464E-56</v>
      </c>
      <c r="II27" s="82">
        <f xml:space="preserve"> _xlfn.NORM.DIST($B27, C$10, ABS(C$14), TRUE) * _xlfn.NORM.DIST(($B27 - C$10)*C$18, 0, ABS(C$14), TRUE) * 2</f>
        <v>1.1080665030910189E-255</v>
      </c>
      <c r="IJ27" s="82">
        <f t="shared" ref="IJ27:IW42" si="50" xml:space="preserve"> _xlfn.NORM.DIST($B27, D$10, ABS(D$14), TRUE) * _xlfn.NORM.DIST(($B27 - D$10)*D$18, 0, ABS(D$14), TRUE) * 2</f>
        <v>0</v>
      </c>
      <c r="IK27" s="82">
        <f t="shared" si="50"/>
        <v>0</v>
      </c>
      <c r="IL27" s="82">
        <f t="shared" si="50"/>
        <v>0</v>
      </c>
      <c r="IM27" s="82">
        <f t="shared" si="50"/>
        <v>0</v>
      </c>
      <c r="IN27" s="82">
        <f t="shared" si="50"/>
        <v>0</v>
      </c>
      <c r="IO27" s="82">
        <f t="shared" si="50"/>
        <v>0</v>
      </c>
      <c r="IP27" s="82">
        <f t="shared" si="50"/>
        <v>0</v>
      </c>
      <c r="IQ27" s="82">
        <f t="shared" si="50"/>
        <v>0</v>
      </c>
      <c r="IR27" s="82">
        <f t="shared" si="50"/>
        <v>0</v>
      </c>
      <c r="IS27" s="82">
        <f t="shared" si="50"/>
        <v>0</v>
      </c>
      <c r="IT27" s="82">
        <f t="shared" si="50"/>
        <v>0</v>
      </c>
      <c r="IU27" s="82">
        <f t="shared" si="50"/>
        <v>0</v>
      </c>
      <c r="IV27" s="82">
        <f t="shared" si="50"/>
        <v>2.0630910600523565E-208</v>
      </c>
      <c r="IW27" s="82">
        <f t="shared" si="50"/>
        <v>6.4331885754018704E-148</v>
      </c>
      <c r="IY27" s="82">
        <f>GM27+HC27+HS27+II27</f>
        <v>8.0924065779864745E-8</v>
      </c>
      <c r="IZ27" s="82">
        <f t="shared" ref="IZ27:JM42" si="51">GN27+HD27+HT27+IJ27</f>
        <v>3.0022070221222808E-9</v>
      </c>
      <c r="JA27" s="82">
        <f t="shared" si="51"/>
        <v>4.1722673289081558E-10</v>
      </c>
      <c r="JB27" s="82">
        <f t="shared" si="51"/>
        <v>8.6684540761086285E-11</v>
      </c>
      <c r="JC27" s="82">
        <f t="shared" si="51"/>
        <v>8.0612514577142432E-11</v>
      </c>
      <c r="JD27" s="82">
        <f t="shared" si="51"/>
        <v>1.0858576182048739E-11</v>
      </c>
      <c r="JE27" s="82">
        <f t="shared" si="51"/>
        <v>1.8066378446465925E-12</v>
      </c>
      <c r="JF27" s="82">
        <f t="shared" si="51"/>
        <v>3.4472817417033785E-12</v>
      </c>
      <c r="JG27" s="82">
        <f t="shared" si="51"/>
        <v>6.9843120073854523E-13</v>
      </c>
      <c r="JH27" s="82">
        <f t="shared" si="51"/>
        <v>1.5017760013686016E-11</v>
      </c>
      <c r="JI27" s="82">
        <f t="shared" si="51"/>
        <v>4.6147522411358962E-12</v>
      </c>
      <c r="JJ27" s="82">
        <f t="shared" si="51"/>
        <v>1.7445618838218923E-11</v>
      </c>
      <c r="JK27" s="82">
        <f t="shared" si="51"/>
        <v>4.3233684266236185E-12</v>
      </c>
      <c r="JL27" s="82">
        <f t="shared" si="51"/>
        <v>2.0330844575547383E-11</v>
      </c>
      <c r="JM27" s="82">
        <f t="shared" si="51"/>
        <v>2.6846838229518712E-13</v>
      </c>
    </row>
    <row r="28" spans="1:273" x14ac:dyDescent="0.25">
      <c r="B28" s="2">
        <v>1</v>
      </c>
      <c r="C28" s="37">
        <v>0.40544599999999997</v>
      </c>
      <c r="D28" s="37">
        <v>0.405331</v>
      </c>
      <c r="E28" s="37">
        <v>0.39737299999999998</v>
      </c>
      <c r="F28" s="37">
        <v>0.39774199999999998</v>
      </c>
      <c r="G28" s="37">
        <v>0.39029799999999998</v>
      </c>
      <c r="H28" s="37">
        <v>0.40571600000000002</v>
      </c>
      <c r="I28" s="37">
        <v>0.435915</v>
      </c>
      <c r="J28" s="37">
        <v>0.42000500000000002</v>
      </c>
      <c r="K28" s="37">
        <v>0.40349000000000002</v>
      </c>
      <c r="L28" s="37">
        <v>0.40520800000000001</v>
      </c>
      <c r="M28" s="37">
        <v>0.40788099999999999</v>
      </c>
      <c r="N28" s="37">
        <v>0.40770299999999998</v>
      </c>
      <c r="O28" s="37">
        <v>0.40748099999999998</v>
      </c>
      <c r="P28" s="37">
        <v>0.403835</v>
      </c>
      <c r="Q28" s="37">
        <v>0.42324600000000001</v>
      </c>
      <c r="S28" s="4">
        <f t="shared" si="8"/>
        <v>0.40206932804470857</v>
      </c>
      <c r="T28" s="4">
        <f t="shared" si="8"/>
        <v>0.40070404078765448</v>
      </c>
      <c r="U28" s="4">
        <f t="shared" si="8"/>
        <v>0.3951445526808407</v>
      </c>
      <c r="V28" s="4">
        <f t="shared" si="8"/>
        <v>0.39220620302734677</v>
      </c>
      <c r="W28" s="4">
        <f t="shared" si="8"/>
        <v>0.38655434347901851</v>
      </c>
      <c r="X28" s="4">
        <f t="shared" si="8"/>
        <v>0.40239177709197016</v>
      </c>
      <c r="Y28" s="4">
        <f t="shared" si="8"/>
        <v>0.42804405018377734</v>
      </c>
      <c r="Z28" s="4">
        <f t="shared" si="8"/>
        <v>0.41990863655993216</v>
      </c>
      <c r="AA28" s="4">
        <f t="shared" si="8"/>
        <v>0.40081569504196929</v>
      </c>
      <c r="AB28" s="4">
        <f t="shared" si="8"/>
        <v>0.39855978469011755</v>
      </c>
      <c r="AC28" s="4">
        <f t="shared" si="8"/>
        <v>0.40159886305010983</v>
      </c>
      <c r="AD28" s="4">
        <f t="shared" si="8"/>
        <v>0.4073635801582885</v>
      </c>
      <c r="AE28" s="4">
        <f t="shared" si="8"/>
        <v>0.40358132370082922</v>
      </c>
      <c r="AF28" s="4">
        <f t="shared" si="8"/>
        <v>0.39842621459415867</v>
      </c>
      <c r="AG28" s="4">
        <f t="shared" si="8"/>
        <v>0.41242269680756893</v>
      </c>
      <c r="AI28" s="4">
        <f t="shared" si="9"/>
        <v>3.3766719552913993E-3</v>
      </c>
      <c r="AJ28" s="4">
        <f t="shared" si="9"/>
        <v>4.6269592123455161E-3</v>
      </c>
      <c r="AK28" s="4">
        <f t="shared" si="9"/>
        <v>2.2284473191592769E-3</v>
      </c>
      <c r="AL28" s="4">
        <f t="shared" si="9"/>
        <v>5.5357969726532175E-3</v>
      </c>
      <c r="AM28" s="4">
        <f t="shared" si="9"/>
        <v>3.7436565209814643E-3</v>
      </c>
      <c r="AN28" s="4">
        <f t="shared" si="9"/>
        <v>3.3242229080298613E-3</v>
      </c>
      <c r="AO28" s="4">
        <f t="shared" si="9"/>
        <v>7.870949816222661E-3</v>
      </c>
      <c r="AP28" s="4">
        <f t="shared" si="9"/>
        <v>9.6363440067859241E-5</v>
      </c>
      <c r="AQ28" s="4">
        <f t="shared" si="9"/>
        <v>2.6743049580307265E-3</v>
      </c>
      <c r="AR28" s="4">
        <f t="shared" si="9"/>
        <v>6.6482153098824659E-3</v>
      </c>
      <c r="AS28" s="4">
        <f t="shared" si="9"/>
        <v>6.2821369498901602E-3</v>
      </c>
      <c r="AT28" s="4">
        <f t="shared" si="9"/>
        <v>3.3941984171148576E-4</v>
      </c>
      <c r="AU28" s="4">
        <f t="shared" si="9"/>
        <v>3.8996762991707623E-3</v>
      </c>
      <c r="AV28" s="4">
        <f t="shared" si="9"/>
        <v>5.4087854058413321E-3</v>
      </c>
      <c r="AW28" s="4">
        <f t="shared" si="9"/>
        <v>1.0823303192431077E-2</v>
      </c>
      <c r="AY28" s="2">
        <f t="shared" ref="AY28:BM58" si="52">IF(OR($B28 &lt; C$230, $B28 &gt; C$233), #N/A, ((1-FG28)*DK28) + (FG28 - FW28)*EA28 + (FW28*EQ28))</f>
        <v>0.40206882373770747</v>
      </c>
      <c r="AZ28" s="2">
        <f t="shared" si="10"/>
        <v>0.40070401602400624</v>
      </c>
      <c r="BA28" s="2">
        <f t="shared" si="10"/>
        <v>0.39514454880980016</v>
      </c>
      <c r="BB28" s="2">
        <f t="shared" si="10"/>
        <v>0.39220620219127916</v>
      </c>
      <c r="BC28" s="2">
        <f t="shared" si="10"/>
        <v>0.38655434273541039</v>
      </c>
      <c r="BD28" s="2">
        <f t="shared" si="10"/>
        <v>0.40239177698164719</v>
      </c>
      <c r="BE28" s="2">
        <f t="shared" si="10"/>
        <v>0.42804405016375829</v>
      </c>
      <c r="BF28" s="2">
        <f t="shared" si="10"/>
        <v>0.41990863652240984</v>
      </c>
      <c r="BG28" s="2">
        <f t="shared" si="10"/>
        <v>0.40081569503289766</v>
      </c>
      <c r="BH28" s="2">
        <f t="shared" si="10"/>
        <v>0.39855978452768248</v>
      </c>
      <c r="BI28" s="2">
        <f t="shared" si="10"/>
        <v>0.40159886299798803</v>
      </c>
      <c r="BJ28" s="2">
        <f t="shared" si="10"/>
        <v>0.40736357997271244</v>
      </c>
      <c r="BK28" s="2">
        <f t="shared" si="10"/>
        <v>0.40358132365051019</v>
      </c>
      <c r="BL28" s="2">
        <f t="shared" si="10"/>
        <v>0.39842621438374126</v>
      </c>
      <c r="BM28" s="2">
        <f t="shared" si="10"/>
        <v>0.4124226968043998</v>
      </c>
      <c r="BO28" s="2">
        <f t="shared" si="11"/>
        <v>0.40544599999999997</v>
      </c>
      <c r="BP28" s="2">
        <f t="shared" si="12"/>
        <v>0.405331</v>
      </c>
      <c r="BQ28" s="2">
        <f t="shared" si="13"/>
        <v>0.39737299999999998</v>
      </c>
      <c r="BR28" s="2">
        <f t="shared" si="14"/>
        <v>0.39774199999999998</v>
      </c>
      <c r="BS28" s="2">
        <f t="shared" si="15"/>
        <v>0.39029799999999998</v>
      </c>
      <c r="BT28" s="2">
        <f t="shared" si="16"/>
        <v>0.40571600000000002</v>
      </c>
      <c r="BU28" s="2">
        <f t="shared" si="17"/>
        <v>0.435915</v>
      </c>
      <c r="BV28" s="2">
        <f t="shared" si="18"/>
        <v>0.42000500000000002</v>
      </c>
      <c r="BW28" s="2">
        <f t="shared" si="19"/>
        <v>0.40349000000000002</v>
      </c>
      <c r="BX28" s="2">
        <f t="shared" si="20"/>
        <v>0.40520800000000001</v>
      </c>
      <c r="BY28" s="2">
        <f t="shared" si="21"/>
        <v>0.40788099999999999</v>
      </c>
      <c r="BZ28" s="2">
        <f t="shared" si="22"/>
        <v>0.40770299999999998</v>
      </c>
      <c r="CA28" s="2">
        <f t="shared" si="23"/>
        <v>0.40748099999999998</v>
      </c>
      <c r="CB28" s="2">
        <f t="shared" si="24"/>
        <v>0.403835</v>
      </c>
      <c r="CC28" s="2">
        <f t="shared" si="25"/>
        <v>0.42324600000000001</v>
      </c>
      <c r="CE28" s="2" t="str">
        <f t="shared" ref="CE28:CS58" si="53">IF(AND(IY28 &lt; $CS$22, $B28 &gt; C$231, $B28 &lt; C$232), C28, "")</f>
        <v/>
      </c>
      <c r="CF28" s="2" t="str">
        <f t="shared" si="26"/>
        <v/>
      </c>
      <c r="CG28" s="2" t="str">
        <f t="shared" si="26"/>
        <v/>
      </c>
      <c r="CH28" s="2" t="str">
        <f t="shared" si="26"/>
        <v/>
      </c>
      <c r="CI28" s="2" t="str">
        <f t="shared" si="26"/>
        <v/>
      </c>
      <c r="CJ28" s="2" t="str">
        <f t="shared" si="26"/>
        <v/>
      </c>
      <c r="CK28" s="2" t="str">
        <f t="shared" si="26"/>
        <v/>
      </c>
      <c r="CL28" s="2" t="str">
        <f t="shared" si="26"/>
        <v/>
      </c>
      <c r="CM28" s="2" t="str">
        <f t="shared" si="26"/>
        <v/>
      </c>
      <c r="CN28" s="2" t="str">
        <f t="shared" si="26"/>
        <v/>
      </c>
      <c r="CO28" s="2" t="str">
        <f t="shared" si="26"/>
        <v/>
      </c>
      <c r="CP28" s="2" t="str">
        <f t="shared" si="26"/>
        <v/>
      </c>
      <c r="CQ28" s="2" t="str">
        <f t="shared" si="26"/>
        <v/>
      </c>
      <c r="CR28" s="2" t="str">
        <f t="shared" si="26"/>
        <v/>
      </c>
      <c r="CS28" s="2" t="str">
        <f t="shared" si="26"/>
        <v/>
      </c>
      <c r="CU28" s="2" t="str">
        <f t="shared" si="27"/>
        <v/>
      </c>
      <c r="CV28" s="2" t="str">
        <f t="shared" si="28"/>
        <v/>
      </c>
      <c r="CW28" s="2" t="str">
        <f t="shared" si="29"/>
        <v/>
      </c>
      <c r="CX28" s="2" t="str">
        <f t="shared" si="30"/>
        <v/>
      </c>
      <c r="CY28" s="2" t="str">
        <f t="shared" si="31"/>
        <v/>
      </c>
      <c r="CZ28" s="2" t="str">
        <f t="shared" si="32"/>
        <v/>
      </c>
      <c r="DA28" s="2" t="str">
        <f t="shared" si="33"/>
        <v/>
      </c>
      <c r="DB28" s="2" t="str">
        <f t="shared" si="34"/>
        <v/>
      </c>
      <c r="DC28" s="2" t="str">
        <f t="shared" si="35"/>
        <v/>
      </c>
      <c r="DD28" s="2" t="str">
        <f t="shared" si="36"/>
        <v/>
      </c>
      <c r="DE28" s="2" t="str">
        <f t="shared" si="37"/>
        <v/>
      </c>
      <c r="DF28" s="2" t="str">
        <f t="shared" si="38"/>
        <v/>
      </c>
      <c r="DG28" s="2" t="str">
        <f t="shared" si="39"/>
        <v/>
      </c>
      <c r="DH28" s="2" t="str">
        <f t="shared" si="40"/>
        <v/>
      </c>
      <c r="DI28" s="2" t="str">
        <f t="shared" si="41"/>
        <v/>
      </c>
      <c r="DK28" s="2">
        <f t="shared" si="42"/>
        <v>0.40232610043787631</v>
      </c>
      <c r="DL28" s="2">
        <f t="shared" si="42"/>
        <v>0.401057647460141</v>
      </c>
      <c r="DM28" s="2">
        <f t="shared" si="42"/>
        <v>0.39523538951612897</v>
      </c>
      <c r="DN28" s="2">
        <f t="shared" si="42"/>
        <v>0.39236511575311939</v>
      </c>
      <c r="DO28" s="2">
        <f t="shared" si="42"/>
        <v>0.38585271041055713</v>
      </c>
      <c r="DP28" s="2">
        <f t="shared" si="42"/>
        <v>0.40192186564171123</v>
      </c>
      <c r="DQ28" s="2">
        <f t="shared" si="42"/>
        <v>0.42842846600458356</v>
      </c>
      <c r="DR28" s="2">
        <f t="shared" si="42"/>
        <v>0.42002358777692889</v>
      </c>
      <c r="DS28" s="2">
        <f t="shared" si="42"/>
        <v>0.40134257198879553</v>
      </c>
      <c r="DT28" s="2">
        <f t="shared" si="42"/>
        <v>0.40012819685828876</v>
      </c>
      <c r="DU28" s="2">
        <f t="shared" si="42"/>
        <v>0.40271372549019607</v>
      </c>
      <c r="DV28" s="2">
        <f t="shared" si="42"/>
        <v>0.40828272829131657</v>
      </c>
      <c r="DW28" s="2">
        <f t="shared" si="42"/>
        <v>0.40332968515406165</v>
      </c>
      <c r="DX28" s="2">
        <f t="shared" si="42"/>
        <v>0.39818696939149556</v>
      </c>
      <c r="DY28" s="2">
        <f t="shared" si="42"/>
        <v>0.41207451122994654</v>
      </c>
      <c r="EA28" s="2">
        <f t="shared" si="43"/>
        <v>0.3989154517399135</v>
      </c>
      <c r="EB28" s="2">
        <f t="shared" si="43"/>
        <v>0.39534873757473021</v>
      </c>
      <c r="EC28" s="2">
        <f t="shared" si="43"/>
        <v>0.39370384011216802</v>
      </c>
      <c r="ED28" s="2">
        <f t="shared" si="43"/>
        <v>0.3891778038725795</v>
      </c>
      <c r="EE28" s="2">
        <f t="shared" si="43"/>
        <v>0.39945899148921782</v>
      </c>
      <c r="EF28" s="2">
        <f t="shared" si="43"/>
        <v>0.41184863676296851</v>
      </c>
      <c r="EG28" s="2">
        <f t="shared" si="43"/>
        <v>0.41979783261732662</v>
      </c>
      <c r="EH28" s="2">
        <f t="shared" si="43"/>
        <v>0.41747339910218806</v>
      </c>
      <c r="EI28" s="2">
        <f t="shared" si="43"/>
        <v>0.38920877245949925</v>
      </c>
      <c r="EJ28" s="2">
        <f t="shared" si="43"/>
        <v>0.36759898745472991</v>
      </c>
      <c r="EK28" s="2">
        <f t="shared" si="43"/>
        <v>0.3769960981585474</v>
      </c>
      <c r="EL28" s="2">
        <f t="shared" si="43"/>
        <v>0.38702887303553735</v>
      </c>
      <c r="EM28" s="2">
        <f t="shared" si="43"/>
        <v>0.40917534250768595</v>
      </c>
      <c r="EN28" s="2">
        <f t="shared" si="43"/>
        <v>0.40272321906124692</v>
      </c>
      <c r="EO28" s="2">
        <f t="shared" si="43"/>
        <v>0.41963565173887268</v>
      </c>
      <c r="EQ28" s="2">
        <f t="shared" si="44"/>
        <v>0.39512641006736676</v>
      </c>
      <c r="ER28" s="2">
        <f t="shared" si="44"/>
        <v>0.39397137330436854</v>
      </c>
      <c r="ES28" s="2">
        <f t="shared" si="44"/>
        <v>0.39543719520981535</v>
      </c>
      <c r="ET28" s="2">
        <f t="shared" si="44"/>
        <v>0.38403391997044067</v>
      </c>
      <c r="EU28" s="2">
        <f t="shared" si="44"/>
        <v>0.38766365119819252</v>
      </c>
      <c r="EV28" s="2">
        <f t="shared" si="44"/>
        <v>0.4082881123164403</v>
      </c>
      <c r="EW28" s="2">
        <f t="shared" si="44"/>
        <v>0.41385889932395387</v>
      </c>
      <c r="EX28" s="2">
        <f t="shared" si="44"/>
        <v>0.40851459963114817</v>
      </c>
      <c r="EY28" s="2">
        <f t="shared" si="44"/>
        <v>0.37903196881376466</v>
      </c>
      <c r="EZ28" s="2">
        <f t="shared" si="44"/>
        <v>0.36539491055916923</v>
      </c>
      <c r="FA28" s="2">
        <f t="shared" si="44"/>
        <v>0.3883134009958642</v>
      </c>
      <c r="FB28" s="2">
        <f t="shared" si="44"/>
        <v>0.39230925391295807</v>
      </c>
      <c r="FC28" s="2">
        <f t="shared" si="44"/>
        <v>0.40697369736524247</v>
      </c>
      <c r="FD28" s="2">
        <f t="shared" si="44"/>
        <v>0.41005193701987164</v>
      </c>
      <c r="FE28" s="2">
        <f t="shared" si="44"/>
        <v>0.42243703872780936</v>
      </c>
      <c r="FG28" s="2">
        <f t="shared" si="45"/>
        <v>7.5429298976572037E-2</v>
      </c>
      <c r="FH28" s="2">
        <f t="shared" si="45"/>
        <v>6.1943450330664264E-2</v>
      </c>
      <c r="FI28" s="2">
        <f t="shared" si="45"/>
        <v>5.9315043398354889E-2</v>
      </c>
      <c r="FJ28" s="2">
        <f t="shared" si="45"/>
        <v>4.9855906310574821E-2</v>
      </c>
      <c r="FK28" s="2">
        <f t="shared" si="45"/>
        <v>5.1568052454123457E-2</v>
      </c>
      <c r="FL28" s="2">
        <f t="shared" si="45"/>
        <v>4.7338325969917903E-2</v>
      </c>
      <c r="FM28" s="2">
        <f t="shared" si="45"/>
        <v>4.4539896012758484E-2</v>
      </c>
      <c r="FN28" s="2">
        <f t="shared" si="45"/>
        <v>4.5069700920937206E-2</v>
      </c>
      <c r="FO28" s="2">
        <f t="shared" si="45"/>
        <v>4.342050520185161E-2</v>
      </c>
      <c r="FP28" s="2">
        <f t="shared" si="45"/>
        <v>4.8215382380380346E-2</v>
      </c>
      <c r="FQ28" s="2">
        <f t="shared" si="45"/>
        <v>4.3350756435155118E-2</v>
      </c>
      <c r="FR28" s="2">
        <f t="shared" si="45"/>
        <v>4.3246471296453995E-2</v>
      </c>
      <c r="FS28" s="2">
        <f t="shared" si="45"/>
        <v>4.304745591098965E-2</v>
      </c>
      <c r="FT28" s="2">
        <f t="shared" si="45"/>
        <v>5.2739284540486195E-2</v>
      </c>
      <c r="FU28" s="2">
        <f t="shared" si="45"/>
        <v>4.6049100179806894E-2</v>
      </c>
      <c r="FW28" s="2">
        <f t="shared" ref="FW28:GK58" si="54">POWER(10,($B28-C$232)/C$229)/(1+POWER(10,($B28-C$232)/C$229))</f>
        <v>3.6578711293304004E-6</v>
      </c>
      <c r="FX28" s="2">
        <f t="shared" si="46"/>
        <v>1.3505545791715751E-6</v>
      </c>
      <c r="FY28" s="2">
        <f t="shared" si="46"/>
        <v>1.8536501026593353E-6</v>
      </c>
      <c r="FZ28" s="2">
        <f t="shared" si="46"/>
        <v>1.4073687494893713E-6</v>
      </c>
      <c r="GA28" s="2">
        <f t="shared" si="46"/>
        <v>1.4490058149388555E-6</v>
      </c>
      <c r="GB28" s="2">
        <f t="shared" si="46"/>
        <v>1.5130442050296804E-6</v>
      </c>
      <c r="GC28" s="2">
        <f t="shared" si="46"/>
        <v>1.4021427995209865E-6</v>
      </c>
      <c r="GD28" s="2">
        <f t="shared" si="46"/>
        <v>1.6758558487125371E-6</v>
      </c>
      <c r="GE28" s="2">
        <f t="shared" si="46"/>
        <v>2.0881131796080985E-6</v>
      </c>
      <c r="GF28" s="2">
        <f t="shared" si="46"/>
        <v>1.8423505416171736E-6</v>
      </c>
      <c r="GG28" s="2">
        <f t="shared" si="46"/>
        <v>1.4231603187089645E-6</v>
      </c>
      <c r="GH28" s="2">
        <f t="shared" si="46"/>
        <v>1.1216338417100345E-6</v>
      </c>
      <c r="GI28" s="2">
        <f t="shared" si="46"/>
        <v>9.905103767674265E-7</v>
      </c>
      <c r="GJ28" s="2">
        <f t="shared" si="46"/>
        <v>8.7739302205342941E-7</v>
      </c>
      <c r="GK28" s="2">
        <f t="shared" si="46"/>
        <v>6.6313013721201881E-7</v>
      </c>
      <c r="GM28" s="82">
        <f t="shared" ref="GM28:HA58" si="55" xml:space="preserve"> _xlfn.NORM.DIST($B28, C$7, ABS(C$11), TRUE) * _xlfn.NORM.DIST(($B28 - C$7)*C$15, 0, ABS(C$11), TRUE) * 2</f>
        <v>1.4134282987622375E-7</v>
      </c>
      <c r="GN28" s="82">
        <f t="shared" si="47"/>
        <v>5.9203714234318144E-9</v>
      </c>
      <c r="GO28" s="82">
        <f t="shared" si="47"/>
        <v>8.9785323165589469E-10</v>
      </c>
      <c r="GP28" s="82">
        <f t="shared" si="47"/>
        <v>1.9193262856437936E-10</v>
      </c>
      <c r="GQ28" s="82">
        <f t="shared" si="47"/>
        <v>1.8079174191555338E-10</v>
      </c>
      <c r="GR28" s="82">
        <f t="shared" si="47"/>
        <v>2.6145145531437904E-11</v>
      </c>
      <c r="GS28" s="82">
        <f t="shared" si="47"/>
        <v>4.6463005155158452E-12</v>
      </c>
      <c r="GT28" s="82">
        <f t="shared" si="47"/>
        <v>8.6329609924769282E-12</v>
      </c>
      <c r="GU28" s="82">
        <f t="shared" si="47"/>
        <v>1.8627030837119828E-12</v>
      </c>
      <c r="GV28" s="82">
        <f t="shared" si="47"/>
        <v>3.5801157690017489E-11</v>
      </c>
      <c r="GW28" s="82">
        <f t="shared" si="47"/>
        <v>1.127033777582892E-11</v>
      </c>
      <c r="GX28" s="82">
        <f t="shared" si="47"/>
        <v>4.0052569575266133E-11</v>
      </c>
      <c r="GY28" s="82">
        <f t="shared" si="47"/>
        <v>1.0568955496149827E-11</v>
      </c>
      <c r="GZ28" s="82">
        <f t="shared" si="47"/>
        <v>4.9073862048398258E-11</v>
      </c>
      <c r="HA28" s="82">
        <f t="shared" si="47"/>
        <v>7.638063574401915E-13</v>
      </c>
      <c r="HC28" s="82">
        <f xml:space="preserve"> _xlfn.NORM.DIST($B28, C$8, ABS(C$12), TRUE) * _xlfn.NORM.DIST(($B28 - C$8)*C$16, 0, ABS(C$12), TRUE) * 2</f>
        <v>7.1066362347798211E-22</v>
      </c>
      <c r="HD28" s="82">
        <f t="shared" si="48"/>
        <v>3.7284946216526561E-24</v>
      </c>
      <c r="HE28" s="82">
        <f t="shared" si="48"/>
        <v>1.2720336181205161E-25</v>
      </c>
      <c r="HF28" s="82">
        <f t="shared" si="48"/>
        <v>4.5635601794261687E-27</v>
      </c>
      <c r="HG28" s="82">
        <f t="shared" si="48"/>
        <v>4.7869866888945033E-28</v>
      </c>
      <c r="HH28" s="82">
        <f t="shared" si="48"/>
        <v>6.078723212697695E-30</v>
      </c>
      <c r="HI28" s="82">
        <f t="shared" si="48"/>
        <v>4.5293380550240224E-30</v>
      </c>
      <c r="HJ28" s="82">
        <f t="shared" si="48"/>
        <v>4.605940549208813E-31</v>
      </c>
      <c r="HK28" s="82">
        <f t="shared" si="48"/>
        <v>1.9196203659682373E-30</v>
      </c>
      <c r="HL28" s="82">
        <f t="shared" si="48"/>
        <v>2.6279212958665811E-30</v>
      </c>
      <c r="HM28" s="82">
        <f t="shared" si="48"/>
        <v>9.1179226797295625E-32</v>
      </c>
      <c r="HN28" s="82">
        <f t="shared" si="48"/>
        <v>1.7219266640917573E-28</v>
      </c>
      <c r="HO28" s="82">
        <f t="shared" si="48"/>
        <v>5.1680819603404984E-29</v>
      </c>
      <c r="HP28" s="82">
        <f t="shared" si="48"/>
        <v>3.9837357295399777E-30</v>
      </c>
      <c r="HQ28" s="82">
        <f t="shared" si="48"/>
        <v>1.3931328332830163E-36</v>
      </c>
      <c r="HS28" s="82">
        <f t="shared" ref="HS28:IG58" si="56" xml:space="preserve"> _xlfn.NORM.DIST($B28, C$9, ABS(C$13), TRUE) * _xlfn.NORM.DIST(($B28 - C$9)*C$17, 0, ABS(C$13), TRUE) * 2</f>
        <v>2.6193191959755546E-77</v>
      </c>
      <c r="HT28" s="82">
        <f t="shared" si="49"/>
        <v>8.909669854282278E-103</v>
      </c>
      <c r="HU28" s="82">
        <f t="shared" si="49"/>
        <v>8.7252159226369504E-108</v>
      </c>
      <c r="HV28" s="82">
        <f t="shared" si="49"/>
        <v>8.8794703337434957E-114</v>
      </c>
      <c r="HW28" s="82">
        <f t="shared" si="49"/>
        <v>1.2469050934145722E-119</v>
      </c>
      <c r="HX28" s="82">
        <f t="shared" si="49"/>
        <v>3.9469175715507434E-128</v>
      </c>
      <c r="HY28" s="82">
        <f t="shared" si="49"/>
        <v>1.3243737252981497E-129</v>
      </c>
      <c r="HZ28" s="82">
        <f t="shared" si="49"/>
        <v>2.5672532370468715E-132</v>
      </c>
      <c r="IA28" s="82">
        <f t="shared" si="49"/>
        <v>7.7003487832403939E-128</v>
      </c>
      <c r="IB28" s="82">
        <f t="shared" si="49"/>
        <v>2.6150957328451158E-128</v>
      </c>
      <c r="IC28" s="82">
        <f t="shared" si="49"/>
        <v>3.4446514810231796E-134</v>
      </c>
      <c r="ID28" s="82">
        <f t="shared" si="49"/>
        <v>2.0785540399219554E-120</v>
      </c>
      <c r="IE28" s="82">
        <f t="shared" si="49"/>
        <v>6.0555863584685874E-124</v>
      </c>
      <c r="IF28" s="82">
        <f t="shared" si="49"/>
        <v>1.0340236159848987E-75</v>
      </c>
      <c r="IG28" s="82">
        <f t="shared" si="49"/>
        <v>4.3998606936114477E-55</v>
      </c>
      <c r="II28" s="82">
        <f t="shared" ref="II28:IW58" si="57" xml:space="preserve"> _xlfn.NORM.DIST($B28, C$10, ABS(C$14), TRUE) * _xlfn.NORM.DIST(($B28 - C$10)*C$18, 0, ABS(C$14), TRUE) * 2</f>
        <v>5.4270770417041572E-252</v>
      </c>
      <c r="IJ28" s="82">
        <f t="shared" si="50"/>
        <v>0</v>
      </c>
      <c r="IK28" s="82">
        <f t="shared" si="50"/>
        <v>0</v>
      </c>
      <c r="IL28" s="82">
        <f t="shared" si="50"/>
        <v>0</v>
      </c>
      <c r="IM28" s="82">
        <f t="shared" si="50"/>
        <v>0</v>
      </c>
      <c r="IN28" s="82">
        <f t="shared" si="50"/>
        <v>0</v>
      </c>
      <c r="IO28" s="82">
        <f t="shared" si="50"/>
        <v>0</v>
      </c>
      <c r="IP28" s="82">
        <f t="shared" si="50"/>
        <v>0</v>
      </c>
      <c r="IQ28" s="82">
        <f t="shared" si="50"/>
        <v>0</v>
      </c>
      <c r="IR28" s="82">
        <f t="shared" si="50"/>
        <v>0</v>
      </c>
      <c r="IS28" s="82">
        <f t="shared" si="50"/>
        <v>0</v>
      </c>
      <c r="IT28" s="82">
        <f t="shared" si="50"/>
        <v>0</v>
      </c>
      <c r="IU28" s="82">
        <f t="shared" si="50"/>
        <v>0</v>
      </c>
      <c r="IV28" s="82">
        <f t="shared" si="50"/>
        <v>1.0300174462496331E-205</v>
      </c>
      <c r="IW28" s="82">
        <f t="shared" si="50"/>
        <v>4.7793239877880302E-146</v>
      </c>
      <c r="IY28" s="82">
        <f t="shared" ref="IY28:JM58" si="58">GM28+HC28+HS28+II28</f>
        <v>1.4134282987622447E-7</v>
      </c>
      <c r="IZ28" s="82">
        <f t="shared" si="51"/>
        <v>5.9203714234318185E-9</v>
      </c>
      <c r="JA28" s="82">
        <f t="shared" si="51"/>
        <v>8.9785323165589479E-10</v>
      </c>
      <c r="JB28" s="82">
        <f t="shared" si="51"/>
        <v>1.9193262856437936E-10</v>
      </c>
      <c r="JC28" s="82">
        <f t="shared" si="51"/>
        <v>1.8079174191555338E-10</v>
      </c>
      <c r="JD28" s="82">
        <f t="shared" si="51"/>
        <v>2.6145145531437904E-11</v>
      </c>
      <c r="JE28" s="82">
        <f t="shared" si="51"/>
        <v>4.6463005155158452E-12</v>
      </c>
      <c r="JF28" s="82">
        <f t="shared" si="51"/>
        <v>8.6329609924769282E-12</v>
      </c>
      <c r="JG28" s="82">
        <f t="shared" si="51"/>
        <v>1.8627030837119828E-12</v>
      </c>
      <c r="JH28" s="82">
        <f t="shared" si="51"/>
        <v>3.5801157690017489E-11</v>
      </c>
      <c r="JI28" s="82">
        <f t="shared" si="51"/>
        <v>1.127033777582892E-11</v>
      </c>
      <c r="JJ28" s="82">
        <f t="shared" si="51"/>
        <v>4.0052569575266133E-11</v>
      </c>
      <c r="JK28" s="82">
        <f t="shared" si="51"/>
        <v>1.0568955496149827E-11</v>
      </c>
      <c r="JL28" s="82">
        <f t="shared" si="51"/>
        <v>4.9073862048398258E-11</v>
      </c>
      <c r="JM28" s="82">
        <f t="shared" si="51"/>
        <v>7.638063574401915E-13</v>
      </c>
    </row>
    <row r="29" spans="1:273" x14ac:dyDescent="0.25">
      <c r="B29" s="2">
        <v>2</v>
      </c>
      <c r="C29" s="37">
        <v>0.409217</v>
      </c>
      <c r="D29" s="37">
        <v>0.40717399999999998</v>
      </c>
      <c r="E29" s="37">
        <v>0.39827099999999999</v>
      </c>
      <c r="F29" s="37">
        <v>0.39962900000000001</v>
      </c>
      <c r="G29" s="37">
        <v>0.39225900000000002</v>
      </c>
      <c r="H29" s="37">
        <v>0.40801700000000002</v>
      </c>
      <c r="I29" s="37">
        <v>0.434728</v>
      </c>
      <c r="J29" s="37">
        <v>0.42047600000000002</v>
      </c>
      <c r="K29" s="37">
        <v>0.40753200000000001</v>
      </c>
      <c r="L29" s="37">
        <v>0.399447</v>
      </c>
      <c r="M29" s="37">
        <v>0.404862</v>
      </c>
      <c r="N29" s="37">
        <v>0.40366200000000002</v>
      </c>
      <c r="O29" s="37">
        <v>0.40615499999999999</v>
      </c>
      <c r="P29" s="37">
        <v>0.40146700000000002</v>
      </c>
      <c r="Q29" s="37">
        <v>0.41737600000000002</v>
      </c>
      <c r="R29" s="5"/>
      <c r="S29" s="4">
        <f t="shared" si="8"/>
        <v>0.40226453592846673</v>
      </c>
      <c r="T29" s="4">
        <f t="shared" si="8"/>
        <v>0.40059659020205457</v>
      </c>
      <c r="U29" s="4">
        <f t="shared" si="8"/>
        <v>0.39544437405257571</v>
      </c>
      <c r="V29" s="4">
        <f t="shared" si="8"/>
        <v>0.39251864990045832</v>
      </c>
      <c r="W29" s="4">
        <f t="shared" si="8"/>
        <v>0.38701981666556046</v>
      </c>
      <c r="X29" s="4">
        <f t="shared" si="8"/>
        <v>0.40257303328782773</v>
      </c>
      <c r="Y29" s="4">
        <f t="shared" si="8"/>
        <v>0.42788734602674589</v>
      </c>
      <c r="Z29" s="4">
        <f t="shared" si="8"/>
        <v>0.42001287711898461</v>
      </c>
      <c r="AA29" s="4">
        <f t="shared" si="8"/>
        <v>0.40100135267949427</v>
      </c>
      <c r="AB29" s="4">
        <f t="shared" si="8"/>
        <v>0.39854069110040163</v>
      </c>
      <c r="AC29" s="4">
        <f t="shared" si="8"/>
        <v>0.40169522217831988</v>
      </c>
      <c r="AD29" s="4">
        <f t="shared" si="8"/>
        <v>0.40737495695282322</v>
      </c>
      <c r="AE29" s="4">
        <f t="shared" si="8"/>
        <v>0.40394987537346488</v>
      </c>
      <c r="AF29" s="4">
        <f t="shared" si="8"/>
        <v>0.39866962911677234</v>
      </c>
      <c r="AG29" s="4">
        <f t="shared" si="8"/>
        <v>0.41224090926436457</v>
      </c>
      <c r="AI29" s="4">
        <f t="shared" si="9"/>
        <v>6.9524640715332708E-3</v>
      </c>
      <c r="AJ29" s="4">
        <f t="shared" si="9"/>
        <v>6.5774097979454105E-3</v>
      </c>
      <c r="AK29" s="4">
        <f t="shared" si="9"/>
        <v>2.8266259474242772E-3</v>
      </c>
      <c r="AL29" s="4">
        <f t="shared" si="9"/>
        <v>7.1103500995416957E-3</v>
      </c>
      <c r="AM29" s="4">
        <f t="shared" si="9"/>
        <v>5.2391833344395677E-3</v>
      </c>
      <c r="AN29" s="4">
        <f t="shared" si="9"/>
        <v>5.4439667121722879E-3</v>
      </c>
      <c r="AO29" s="4">
        <f t="shared" si="9"/>
        <v>6.8406539732541183E-3</v>
      </c>
      <c r="AP29" s="4">
        <f t="shared" si="9"/>
        <v>4.6312288101540977E-4</v>
      </c>
      <c r="AQ29" s="4">
        <f t="shared" si="9"/>
        <v>6.5306473205057336E-3</v>
      </c>
      <c r="AR29" s="4">
        <f t="shared" si="9"/>
        <v>9.0630889959836258E-4</v>
      </c>
      <c r="AS29" s="4">
        <f t="shared" si="9"/>
        <v>3.1667778216801223E-3</v>
      </c>
      <c r="AT29" s="4">
        <f t="shared" si="9"/>
        <v>-3.7129569528231987E-3</v>
      </c>
      <c r="AU29" s="4">
        <f t="shared" si="9"/>
        <v>2.2051246265351043E-3</v>
      </c>
      <c r="AV29" s="4">
        <f t="shared" si="9"/>
        <v>2.7973708832276789E-3</v>
      </c>
      <c r="AW29" s="4">
        <f t="shared" si="9"/>
        <v>5.1350907356354503E-3</v>
      </c>
      <c r="AY29" s="2">
        <f t="shared" si="52"/>
        <v>0.40226367964854653</v>
      </c>
      <c r="AZ29" s="2">
        <f t="shared" si="10"/>
        <v>0.40059654285025365</v>
      </c>
      <c r="BA29" s="2">
        <f t="shared" si="10"/>
        <v>0.39544436599456284</v>
      </c>
      <c r="BB29" s="2">
        <f t="shared" si="10"/>
        <v>0.39251864810864046</v>
      </c>
      <c r="BC29" s="2">
        <f t="shared" si="10"/>
        <v>0.3870198150524059</v>
      </c>
      <c r="BD29" s="2">
        <f t="shared" si="10"/>
        <v>0.40257303303122194</v>
      </c>
      <c r="BE29" s="2">
        <f t="shared" si="10"/>
        <v>0.42788734597707612</v>
      </c>
      <c r="BF29" s="2">
        <f t="shared" si="10"/>
        <v>0.42001287702827322</v>
      </c>
      <c r="BG29" s="2">
        <f t="shared" si="10"/>
        <v>0.40100135265617143</v>
      </c>
      <c r="BH29" s="2">
        <f t="shared" si="10"/>
        <v>0.39854069072628462</v>
      </c>
      <c r="BI29" s="2">
        <f t="shared" si="10"/>
        <v>0.40169522205530733</v>
      </c>
      <c r="BJ29" s="2">
        <f t="shared" si="10"/>
        <v>0.40737495654037942</v>
      </c>
      <c r="BK29" s="2">
        <f t="shared" si="10"/>
        <v>0.40394987525458792</v>
      </c>
      <c r="BL29" s="2">
        <f t="shared" si="10"/>
        <v>0.398669628626659</v>
      </c>
      <c r="BM29" s="2">
        <f t="shared" si="10"/>
        <v>0.4122409092556934</v>
      </c>
      <c r="BO29" s="2">
        <f t="shared" si="11"/>
        <v>0.409217</v>
      </c>
      <c r="BP29" s="2">
        <f t="shared" si="12"/>
        <v>0.40717399999999998</v>
      </c>
      <c r="BQ29" s="2">
        <f t="shared" si="13"/>
        <v>0.39827099999999999</v>
      </c>
      <c r="BR29" s="2">
        <f t="shared" si="14"/>
        <v>0.39962900000000001</v>
      </c>
      <c r="BS29" s="2">
        <f t="shared" si="15"/>
        <v>0.39225900000000002</v>
      </c>
      <c r="BT29" s="2">
        <f t="shared" si="16"/>
        <v>0.40801700000000002</v>
      </c>
      <c r="BU29" s="2">
        <f t="shared" si="17"/>
        <v>0.434728</v>
      </c>
      <c r="BV29" s="2">
        <f t="shared" si="18"/>
        <v>0.42047600000000002</v>
      </c>
      <c r="BW29" s="2">
        <f t="shared" si="19"/>
        <v>0.40753200000000001</v>
      </c>
      <c r="BX29" s="2">
        <f t="shared" si="20"/>
        <v>0.399447</v>
      </c>
      <c r="BY29" s="2">
        <f t="shared" si="21"/>
        <v>0.404862</v>
      </c>
      <c r="BZ29" s="2">
        <f t="shared" si="22"/>
        <v>0.40366200000000002</v>
      </c>
      <c r="CA29" s="2">
        <f t="shared" si="23"/>
        <v>0.40615499999999999</v>
      </c>
      <c r="CB29" s="2">
        <f t="shared" si="24"/>
        <v>0.40146700000000002</v>
      </c>
      <c r="CC29" s="2">
        <f t="shared" si="25"/>
        <v>0.41737600000000002</v>
      </c>
      <c r="CE29" s="2" t="str">
        <f t="shared" si="53"/>
        <v/>
      </c>
      <c r="CF29" s="2" t="str">
        <f t="shared" si="26"/>
        <v/>
      </c>
      <c r="CG29" s="2" t="str">
        <f t="shared" si="26"/>
        <v/>
      </c>
      <c r="CH29" s="2" t="str">
        <f t="shared" si="26"/>
        <v/>
      </c>
      <c r="CI29" s="2" t="str">
        <f t="shared" si="26"/>
        <v/>
      </c>
      <c r="CJ29" s="2" t="str">
        <f t="shared" si="26"/>
        <v/>
      </c>
      <c r="CK29" s="2" t="str">
        <f t="shared" si="26"/>
        <v/>
      </c>
      <c r="CL29" s="2" t="str">
        <f t="shared" si="26"/>
        <v/>
      </c>
      <c r="CM29" s="2" t="str">
        <f t="shared" si="26"/>
        <v/>
      </c>
      <c r="CN29" s="2" t="str">
        <f t="shared" si="26"/>
        <v/>
      </c>
      <c r="CO29" s="2" t="str">
        <f t="shared" si="26"/>
        <v/>
      </c>
      <c r="CP29" s="2" t="str">
        <f t="shared" si="26"/>
        <v/>
      </c>
      <c r="CQ29" s="2" t="str">
        <f t="shared" si="26"/>
        <v/>
      </c>
      <c r="CR29" s="2" t="str">
        <f t="shared" si="26"/>
        <v/>
      </c>
      <c r="CS29" s="2" t="str">
        <f t="shared" si="26"/>
        <v/>
      </c>
      <c r="CU29" s="2" t="str">
        <f t="shared" si="27"/>
        <v/>
      </c>
      <c r="CV29" s="2" t="str">
        <f t="shared" si="28"/>
        <v/>
      </c>
      <c r="CW29" s="2" t="str">
        <f t="shared" si="29"/>
        <v/>
      </c>
      <c r="CX29" s="2" t="str">
        <f t="shared" si="30"/>
        <v/>
      </c>
      <c r="CY29" s="2" t="str">
        <f t="shared" si="31"/>
        <v/>
      </c>
      <c r="CZ29" s="2" t="str">
        <f t="shared" si="32"/>
        <v/>
      </c>
      <c r="DA29" s="2" t="str">
        <f t="shared" si="33"/>
        <v/>
      </c>
      <c r="DB29" s="2" t="str">
        <f t="shared" si="34"/>
        <v/>
      </c>
      <c r="DC29" s="2" t="str">
        <f t="shared" si="35"/>
        <v/>
      </c>
      <c r="DD29" s="2" t="str">
        <f t="shared" si="36"/>
        <v/>
      </c>
      <c r="DE29" s="2" t="str">
        <f t="shared" si="37"/>
        <v/>
      </c>
      <c r="DF29" s="2" t="str">
        <f t="shared" si="38"/>
        <v/>
      </c>
      <c r="DG29" s="2" t="str">
        <f t="shared" si="39"/>
        <v/>
      </c>
      <c r="DH29" s="2" t="str">
        <f t="shared" si="40"/>
        <v/>
      </c>
      <c r="DI29" s="2" t="str">
        <f t="shared" si="41"/>
        <v/>
      </c>
      <c r="DK29" s="2">
        <f t="shared" si="42"/>
        <v>0.40259521811713189</v>
      </c>
      <c r="DL29" s="2">
        <f t="shared" si="42"/>
        <v>0.40100243900630339</v>
      </c>
      <c r="DM29" s="2">
        <f t="shared" si="42"/>
        <v>0.39558842620967732</v>
      </c>
      <c r="DN29" s="2">
        <f t="shared" si="42"/>
        <v>0.39273129389483058</v>
      </c>
      <c r="DO29" s="2">
        <f t="shared" si="42"/>
        <v>0.38630498900293253</v>
      </c>
      <c r="DP29" s="2">
        <f t="shared" si="42"/>
        <v>0.40209292914438499</v>
      </c>
      <c r="DQ29" s="2">
        <f t="shared" si="42"/>
        <v>0.42832651184109999</v>
      </c>
      <c r="DR29" s="2">
        <f t="shared" si="42"/>
        <v>0.42016915706646285</v>
      </c>
      <c r="DS29" s="2">
        <f t="shared" si="42"/>
        <v>0.40159962016806727</v>
      </c>
      <c r="DT29" s="2">
        <f t="shared" si="42"/>
        <v>0.40026083221925129</v>
      </c>
      <c r="DU29" s="2">
        <f t="shared" si="42"/>
        <v>0.40292791764705882</v>
      </c>
      <c r="DV29" s="2">
        <f t="shared" si="42"/>
        <v>0.40839644705882361</v>
      </c>
      <c r="DW29" s="2">
        <f t="shared" si="42"/>
        <v>0.40371452268907565</v>
      </c>
      <c r="DX29" s="2">
        <f t="shared" si="42"/>
        <v>0.39844115469208208</v>
      </c>
      <c r="DY29" s="2">
        <f t="shared" si="42"/>
        <v>0.41186962245989306</v>
      </c>
      <c r="EA29" s="2">
        <f t="shared" si="43"/>
        <v>0.39855761909202486</v>
      </c>
      <c r="EB29" s="2">
        <f t="shared" si="43"/>
        <v>0.39499063121263506</v>
      </c>
      <c r="EC29" s="2">
        <f t="shared" si="43"/>
        <v>0.39336066860623931</v>
      </c>
      <c r="ED29" s="2">
        <f t="shared" si="43"/>
        <v>0.38882281234942428</v>
      </c>
      <c r="EE29" s="2">
        <f t="shared" si="43"/>
        <v>0.39901032793002</v>
      </c>
      <c r="EF29" s="2">
        <f t="shared" si="43"/>
        <v>0.4113848729226639</v>
      </c>
      <c r="EG29" s="2">
        <f t="shared" si="43"/>
        <v>0.4192955780413315</v>
      </c>
      <c r="EH29" s="2">
        <f t="shared" si="43"/>
        <v>0.41699332250539045</v>
      </c>
      <c r="EI29" s="2">
        <f t="shared" si="43"/>
        <v>0.38898136448930087</v>
      </c>
      <c r="EJ29" s="2">
        <f t="shared" si="43"/>
        <v>0.36757248355438621</v>
      </c>
      <c r="EK29" s="2">
        <f t="shared" si="43"/>
        <v>0.37688570213162442</v>
      </c>
      <c r="EL29" s="2">
        <f t="shared" si="43"/>
        <v>0.38676454777242913</v>
      </c>
      <c r="EM29" s="2">
        <f t="shared" si="43"/>
        <v>0.40872150166030047</v>
      </c>
      <c r="EN29" s="2">
        <f t="shared" si="43"/>
        <v>0.40241209480411411</v>
      </c>
      <c r="EO29" s="2">
        <f t="shared" si="43"/>
        <v>0.41925565443610135</v>
      </c>
      <c r="EQ29" s="2">
        <f t="shared" si="44"/>
        <v>0.39480654574541457</v>
      </c>
      <c r="ER29" s="2">
        <f t="shared" si="44"/>
        <v>0.39362637484377161</v>
      </c>
      <c r="ES29" s="2">
        <f t="shared" si="44"/>
        <v>0.39507679956479375</v>
      </c>
      <c r="ET29" s="2">
        <f t="shared" si="44"/>
        <v>0.3837297111794673</v>
      </c>
      <c r="EU29" s="2">
        <f t="shared" si="44"/>
        <v>0.38733213702420016</v>
      </c>
      <c r="EV29" s="2">
        <f t="shared" si="44"/>
        <v>0.40786019463555673</v>
      </c>
      <c r="EW29" s="2">
        <f t="shared" si="44"/>
        <v>0.41341611429011577</v>
      </c>
      <c r="EX29" s="2">
        <f t="shared" si="44"/>
        <v>0.40812530492670956</v>
      </c>
      <c r="EY29" s="2">
        <f t="shared" si="44"/>
        <v>0.3789088755891874</v>
      </c>
      <c r="EZ29" s="2">
        <f t="shared" si="44"/>
        <v>0.36539076333319698</v>
      </c>
      <c r="FA29" s="2">
        <f t="shared" si="44"/>
        <v>0.3880888626269679</v>
      </c>
      <c r="FB29" s="2">
        <f t="shared" si="44"/>
        <v>0.39199362485855371</v>
      </c>
      <c r="FC29" s="2">
        <f t="shared" si="44"/>
        <v>0.40654123832629635</v>
      </c>
      <c r="FD29" s="2">
        <f t="shared" si="44"/>
        <v>0.40966308181100425</v>
      </c>
      <c r="FE29" s="2">
        <f t="shared" si="44"/>
        <v>0.4220237493867432</v>
      </c>
      <c r="FG29" s="2">
        <f t="shared" si="45"/>
        <v>8.2109050902399505E-2</v>
      </c>
      <c r="FH29" s="2">
        <f t="shared" si="45"/>
        <v>6.7516153163362236E-2</v>
      </c>
      <c r="FI29" s="2">
        <f t="shared" si="45"/>
        <v>6.4667584527724101E-2</v>
      </c>
      <c r="FJ29" s="2">
        <f t="shared" si="45"/>
        <v>5.4404229444649226E-2</v>
      </c>
      <c r="FK29" s="2">
        <f t="shared" si="45"/>
        <v>5.62633242545649E-2</v>
      </c>
      <c r="FL29" s="2">
        <f t="shared" si="45"/>
        <v>5.1669461826715175E-2</v>
      </c>
      <c r="FM29" s="2">
        <f t="shared" si="45"/>
        <v>4.8628063781955541E-2</v>
      </c>
      <c r="FN29" s="2">
        <f t="shared" si="45"/>
        <v>4.9203993424597942E-2</v>
      </c>
      <c r="FO29" s="2">
        <f t="shared" si="45"/>
        <v>4.741102617163389E-2</v>
      </c>
      <c r="FP29" s="2">
        <f t="shared" si="45"/>
        <v>5.2622330461417878E-2</v>
      </c>
      <c r="FQ29" s="2">
        <f t="shared" si="45"/>
        <v>4.7335184410482067E-2</v>
      </c>
      <c r="FR29" s="2">
        <f t="shared" si="45"/>
        <v>4.7221787411472642E-2</v>
      </c>
      <c r="FS29" s="2">
        <f t="shared" si="45"/>
        <v>4.7005376852949622E-2</v>
      </c>
      <c r="FT29" s="2">
        <f t="shared" si="45"/>
        <v>5.7534727891980678E-2</v>
      </c>
      <c r="FU29" s="2">
        <f t="shared" si="45"/>
        <v>5.0268504698219266E-2</v>
      </c>
      <c r="FW29" s="2">
        <f t="shared" si="54"/>
        <v>4.0107745221908174E-6</v>
      </c>
      <c r="FX29" s="2">
        <f t="shared" si="46"/>
        <v>1.4808534558091389E-6</v>
      </c>
      <c r="FY29" s="2">
        <f t="shared" si="46"/>
        <v>2.0324865573611078E-6</v>
      </c>
      <c r="FZ29" s="2">
        <f t="shared" si="46"/>
        <v>1.5431489382190177E-6</v>
      </c>
      <c r="GA29" s="2">
        <f t="shared" si="46"/>
        <v>1.5888030600544947E-6</v>
      </c>
      <c r="GB29" s="2">
        <f t="shared" si="46"/>
        <v>1.6590197384391497E-6</v>
      </c>
      <c r="GC29" s="2">
        <f t="shared" si="46"/>
        <v>1.5374187995777436E-6</v>
      </c>
      <c r="GD29" s="2">
        <f t="shared" si="46"/>
        <v>1.8375391008924845E-6</v>
      </c>
      <c r="GE29" s="2">
        <f t="shared" si="46"/>
        <v>2.2895701112686718E-6</v>
      </c>
      <c r="GF29" s="2">
        <f t="shared" si="46"/>
        <v>2.0200968394703574E-6</v>
      </c>
      <c r="GG29" s="2">
        <f t="shared" si="46"/>
        <v>1.5604640448227031E-6</v>
      </c>
      <c r="GH29" s="2">
        <f t="shared" si="46"/>
        <v>1.2298469184056883E-6</v>
      </c>
      <c r="GI29" s="2">
        <f t="shared" si="46"/>
        <v>1.0860729273910421E-6</v>
      </c>
      <c r="GJ29" s="2">
        <f t="shared" si="46"/>
        <v>9.6204223669356367E-7</v>
      </c>
      <c r="GK29" s="2">
        <f t="shared" si="46"/>
        <v>7.2710769013981236E-7</v>
      </c>
      <c r="GM29" s="82">
        <f t="shared" si="55"/>
        <v>2.4441321074416297E-7</v>
      </c>
      <c r="GN29" s="82">
        <f t="shared" si="47"/>
        <v>1.1531906911079941E-8</v>
      </c>
      <c r="GO29" s="82">
        <f t="shared" si="47"/>
        <v>1.9047664336919745E-9</v>
      </c>
      <c r="GP29" s="82">
        <f t="shared" si="47"/>
        <v>4.1893781473945888E-10</v>
      </c>
      <c r="GQ29" s="82">
        <f t="shared" si="47"/>
        <v>3.9954455239009025E-10</v>
      </c>
      <c r="GR29" s="82">
        <f t="shared" si="47"/>
        <v>6.1951625446557193E-11</v>
      </c>
      <c r="GS29" s="82">
        <f t="shared" si="47"/>
        <v>1.1744715679897771E-11</v>
      </c>
      <c r="GT29" s="82">
        <f t="shared" si="47"/>
        <v>2.1260997527509892E-11</v>
      </c>
      <c r="GU29" s="82">
        <f t="shared" si="47"/>
        <v>4.8792316739672498E-12</v>
      </c>
      <c r="GV29" s="82">
        <f t="shared" si="47"/>
        <v>8.4003952020010094E-11</v>
      </c>
      <c r="GW29" s="82">
        <f t="shared" si="47"/>
        <v>2.708832308066524E-11</v>
      </c>
      <c r="GX29" s="82">
        <f t="shared" si="47"/>
        <v>9.062226222839503E-11</v>
      </c>
      <c r="GY29" s="82">
        <f t="shared" si="47"/>
        <v>2.542735209359924E-11</v>
      </c>
      <c r="GZ29" s="82">
        <f t="shared" si="47"/>
        <v>1.1651063716575223E-10</v>
      </c>
      <c r="HA29" s="82">
        <f t="shared" si="47"/>
        <v>2.1305384193101273E-12</v>
      </c>
      <c r="HC29" s="82">
        <f t="shared" ref="HC29:HQ59" si="59" xml:space="preserve"> _xlfn.NORM.DIST($B29, C$8, ABS(C$12), TRUE) * _xlfn.NORM.DIST(($B29 - C$8)*C$16, 0, ABS(C$12), TRUE) * 2</f>
        <v>2.4214563122321566E-21</v>
      </c>
      <c r="HD29" s="82">
        <f t="shared" si="48"/>
        <v>1.4542429049165782E-23</v>
      </c>
      <c r="HE29" s="82">
        <f t="shared" si="48"/>
        <v>5.5315089116912836E-25</v>
      </c>
      <c r="HF29" s="82">
        <f t="shared" si="48"/>
        <v>2.0878574972836381E-26</v>
      </c>
      <c r="HG29" s="82">
        <f t="shared" si="48"/>
        <v>2.3675705282849675E-27</v>
      </c>
      <c r="HH29" s="82">
        <f t="shared" si="48"/>
        <v>3.379778927486007E-29</v>
      </c>
      <c r="HI29" s="82">
        <f t="shared" si="48"/>
        <v>2.5427385557784047E-29</v>
      </c>
      <c r="HJ29" s="82">
        <f t="shared" si="48"/>
        <v>2.7635317564426171E-30</v>
      </c>
      <c r="HK29" s="82">
        <f t="shared" si="48"/>
        <v>1.1200520874069107E-29</v>
      </c>
      <c r="HL29" s="82">
        <f t="shared" si="48"/>
        <v>1.520269542941906E-29</v>
      </c>
      <c r="HM29" s="82">
        <f t="shared" si="48"/>
        <v>5.57565267239499E-31</v>
      </c>
      <c r="HN29" s="82">
        <f t="shared" si="48"/>
        <v>8.3699120569983229E-28</v>
      </c>
      <c r="HO29" s="82">
        <f t="shared" si="48"/>
        <v>2.5819381695865235E-28</v>
      </c>
      <c r="HP29" s="82">
        <f t="shared" si="48"/>
        <v>2.2318586059368017E-29</v>
      </c>
      <c r="HQ29" s="82">
        <f t="shared" si="48"/>
        <v>1.1440231767257913E-35</v>
      </c>
      <c r="HS29" s="82">
        <f t="shared" si="56"/>
        <v>6.9169415113703713E-76</v>
      </c>
      <c r="HT29" s="82">
        <f t="shared" si="49"/>
        <v>4.8088553049913028E-101</v>
      </c>
      <c r="HU29" s="82">
        <f t="shared" si="49"/>
        <v>6.2901708444260773E-106</v>
      </c>
      <c r="HV29" s="82">
        <f t="shared" si="49"/>
        <v>7.3755336272295089E-112</v>
      </c>
      <c r="HW29" s="82">
        <f t="shared" si="49"/>
        <v>1.3413151421725906E-117</v>
      </c>
      <c r="HX29" s="82">
        <f t="shared" si="49"/>
        <v>5.9982949107098811E-126</v>
      </c>
      <c r="HY29" s="82">
        <f t="shared" si="49"/>
        <v>2.1083248227805744E-127</v>
      </c>
      <c r="HZ29" s="82">
        <f t="shared" si="49"/>
        <v>4.8031472414375095E-130</v>
      </c>
      <c r="IA29" s="82">
        <f t="shared" si="49"/>
        <v>1.2814867151262629E-125</v>
      </c>
      <c r="IB29" s="82">
        <f t="shared" si="49"/>
        <v>4.3376211719925565E-126</v>
      </c>
      <c r="IC29" s="82">
        <f t="shared" si="49"/>
        <v>6.6491467403809122E-132</v>
      </c>
      <c r="ID29" s="82">
        <f t="shared" si="49"/>
        <v>2.0766827248848847E-118</v>
      </c>
      <c r="IE29" s="82">
        <f t="shared" si="49"/>
        <v>6.7143790220486151E-122</v>
      </c>
      <c r="IF29" s="82">
        <f t="shared" si="49"/>
        <v>1.7847358997615702E-74</v>
      </c>
      <c r="IG29" s="82">
        <f t="shared" si="49"/>
        <v>3.3005344197693534E-54</v>
      </c>
      <c r="II29" s="82">
        <f t="shared" si="57"/>
        <v>2.497835657848047E-248</v>
      </c>
      <c r="IJ29" s="82">
        <f t="shared" si="50"/>
        <v>0</v>
      </c>
      <c r="IK29" s="82">
        <f t="shared" si="50"/>
        <v>0</v>
      </c>
      <c r="IL29" s="82">
        <f t="shared" si="50"/>
        <v>0</v>
      </c>
      <c r="IM29" s="82">
        <f t="shared" si="50"/>
        <v>0</v>
      </c>
      <c r="IN29" s="82">
        <f t="shared" si="50"/>
        <v>0</v>
      </c>
      <c r="IO29" s="82">
        <f t="shared" si="50"/>
        <v>0</v>
      </c>
      <c r="IP29" s="82">
        <f t="shared" si="50"/>
        <v>0</v>
      </c>
      <c r="IQ29" s="82">
        <f t="shared" si="50"/>
        <v>0</v>
      </c>
      <c r="IR29" s="82">
        <f t="shared" si="50"/>
        <v>0</v>
      </c>
      <c r="IS29" s="82">
        <f t="shared" si="50"/>
        <v>0</v>
      </c>
      <c r="IT29" s="82">
        <f t="shared" si="50"/>
        <v>0</v>
      </c>
      <c r="IU29" s="82">
        <f t="shared" si="50"/>
        <v>0</v>
      </c>
      <c r="IV29" s="82">
        <f t="shared" si="50"/>
        <v>4.9368153694067967E-203</v>
      </c>
      <c r="IW29" s="82">
        <f t="shared" si="50"/>
        <v>3.4535761745286402E-144</v>
      </c>
      <c r="IY29" s="82">
        <f t="shared" si="58"/>
        <v>2.444132107441654E-7</v>
      </c>
      <c r="IZ29" s="82">
        <f t="shared" si="51"/>
        <v>1.1531906911079956E-8</v>
      </c>
      <c r="JA29" s="82">
        <f t="shared" si="51"/>
        <v>1.9047664336919749E-9</v>
      </c>
      <c r="JB29" s="82">
        <f t="shared" si="51"/>
        <v>4.1893781473945888E-10</v>
      </c>
      <c r="JC29" s="82">
        <f t="shared" si="51"/>
        <v>3.9954455239009025E-10</v>
      </c>
      <c r="JD29" s="82">
        <f t="shared" si="51"/>
        <v>6.1951625446557193E-11</v>
      </c>
      <c r="JE29" s="82">
        <f t="shared" si="51"/>
        <v>1.1744715679897771E-11</v>
      </c>
      <c r="JF29" s="82">
        <f t="shared" si="51"/>
        <v>2.1260997527509892E-11</v>
      </c>
      <c r="JG29" s="82">
        <f t="shared" si="51"/>
        <v>4.8792316739672498E-12</v>
      </c>
      <c r="JH29" s="82">
        <f t="shared" si="51"/>
        <v>8.4003952020010094E-11</v>
      </c>
      <c r="JI29" s="82">
        <f t="shared" si="51"/>
        <v>2.708832308066524E-11</v>
      </c>
      <c r="JJ29" s="82">
        <f t="shared" si="51"/>
        <v>9.062226222839503E-11</v>
      </c>
      <c r="JK29" s="82">
        <f t="shared" si="51"/>
        <v>2.542735209359924E-11</v>
      </c>
      <c r="JL29" s="82">
        <f t="shared" si="51"/>
        <v>1.1651063716575223E-10</v>
      </c>
      <c r="JM29" s="82">
        <f t="shared" si="51"/>
        <v>2.1305384193101273E-12</v>
      </c>
    </row>
    <row r="30" spans="1:273" x14ac:dyDescent="0.25">
      <c r="B30" s="2">
        <v>3</v>
      </c>
      <c r="C30" s="37">
        <v>0.402306</v>
      </c>
      <c r="D30" s="37">
        <v>0.405088</v>
      </c>
      <c r="E30" s="37">
        <v>0.40209499999999998</v>
      </c>
      <c r="F30" s="37">
        <v>0.397953</v>
      </c>
      <c r="G30" s="37">
        <v>0.38550299999999998</v>
      </c>
      <c r="H30" s="37">
        <v>0.405532</v>
      </c>
      <c r="I30" s="37">
        <v>0.43391000000000002</v>
      </c>
      <c r="J30" s="37">
        <v>0.42474099999999998</v>
      </c>
      <c r="K30" s="37">
        <v>0.40188699999999999</v>
      </c>
      <c r="L30" s="37">
        <v>0.39707100000000001</v>
      </c>
      <c r="M30" s="37">
        <v>0.40300799999999998</v>
      </c>
      <c r="N30" s="37">
        <v>0.41098200000000001</v>
      </c>
      <c r="O30" s="37">
        <v>0.40825299999999998</v>
      </c>
      <c r="P30" s="37">
        <v>0.39954499999999998</v>
      </c>
      <c r="Q30" s="37">
        <v>0.41794999999999999</v>
      </c>
      <c r="S30" s="4">
        <f t="shared" si="8"/>
        <v>0.40244910602820577</v>
      </c>
      <c r="T30" s="4">
        <f t="shared" si="8"/>
        <v>0.40048286553094897</v>
      </c>
      <c r="U30" s="4">
        <f t="shared" si="8"/>
        <v>0.39573544026112117</v>
      </c>
      <c r="V30" s="4">
        <f t="shared" si="8"/>
        <v>0.39282273648088828</v>
      </c>
      <c r="W30" s="4">
        <f t="shared" si="8"/>
        <v>0.38748155031325748</v>
      </c>
      <c r="X30" s="4">
        <f t="shared" si="8"/>
        <v>0.40275201813243783</v>
      </c>
      <c r="Y30" s="4">
        <f t="shared" si="8"/>
        <v>0.42772402646271845</v>
      </c>
      <c r="Z30" s="4">
        <f t="shared" si="8"/>
        <v>0.42011058381730754</v>
      </c>
      <c r="AA30" s="4">
        <f t="shared" si="8"/>
        <v>0.40117859832354913</v>
      </c>
      <c r="AB30" s="4">
        <f t="shared" si="8"/>
        <v>0.3985077621542048</v>
      </c>
      <c r="AC30" s="4">
        <f t="shared" si="8"/>
        <v>0.40177986050630299</v>
      </c>
      <c r="AD30" s="4">
        <f t="shared" si="8"/>
        <v>0.40737571877628026</v>
      </c>
      <c r="AE30" s="4">
        <f t="shared" si="8"/>
        <v>0.40431322380705359</v>
      </c>
      <c r="AF30" s="4">
        <f t="shared" si="8"/>
        <v>0.39890900884766672</v>
      </c>
      <c r="AG30" s="4">
        <f t="shared" si="8"/>
        <v>0.4120602715997676</v>
      </c>
      <c r="AI30" s="4">
        <f t="shared" si="9"/>
        <v>-1.43106028205775E-4</v>
      </c>
      <c r="AJ30" s="4">
        <f t="shared" si="9"/>
        <v>4.605134469051031E-3</v>
      </c>
      <c r="AK30" s="4">
        <f t="shared" si="9"/>
        <v>6.3595597388788061E-3</v>
      </c>
      <c r="AL30" s="4">
        <f t="shared" si="9"/>
        <v>5.1302635191117218E-3</v>
      </c>
      <c r="AM30" s="4">
        <f t="shared" si="9"/>
        <v>-1.9785503132574989E-3</v>
      </c>
      <c r="AN30" s="4">
        <f t="shared" si="9"/>
        <v>2.7799818675621757E-3</v>
      </c>
      <c r="AO30" s="4">
        <f t="shared" si="9"/>
        <v>6.1859735372815638E-3</v>
      </c>
      <c r="AP30" s="4">
        <f t="shared" si="9"/>
        <v>4.6304161826924428E-3</v>
      </c>
      <c r="AQ30" s="4">
        <f t="shared" si="9"/>
        <v>7.0840167645086494E-4</v>
      </c>
      <c r="AR30" s="4">
        <f t="shared" si="9"/>
        <v>-1.4367621542047959E-3</v>
      </c>
      <c r="AS30" s="4">
        <f t="shared" si="9"/>
        <v>1.2281394936969892E-3</v>
      </c>
      <c r="AT30" s="4">
        <f t="shared" si="9"/>
        <v>3.6062812237197539E-3</v>
      </c>
      <c r="AU30" s="4">
        <f t="shared" si="9"/>
        <v>3.939776192946387E-3</v>
      </c>
      <c r="AV30" s="4">
        <f t="shared" si="9"/>
        <v>6.3599115233325954E-4</v>
      </c>
      <c r="AW30" s="4">
        <f t="shared" si="9"/>
        <v>5.8897284002323858E-3</v>
      </c>
      <c r="AY30" s="2">
        <f t="shared" si="52"/>
        <v>0.40244766704120843</v>
      </c>
      <c r="AZ30" s="2">
        <f t="shared" si="10"/>
        <v>0.40048277612565991</v>
      </c>
      <c r="BA30" s="2">
        <f t="shared" si="10"/>
        <v>0.39573542373067416</v>
      </c>
      <c r="BB30" s="2">
        <f t="shared" si="10"/>
        <v>0.39282273269643819</v>
      </c>
      <c r="BC30" s="2">
        <f t="shared" si="10"/>
        <v>0.38748154686596975</v>
      </c>
      <c r="BD30" s="2">
        <f t="shared" si="10"/>
        <v>0.40275201754526097</v>
      </c>
      <c r="BE30" s="2">
        <f t="shared" si="10"/>
        <v>0.42772402634163148</v>
      </c>
      <c r="BF30" s="2">
        <f t="shared" si="10"/>
        <v>0.42011058360171516</v>
      </c>
      <c r="BG30" s="2">
        <f t="shared" si="10"/>
        <v>0.40117859826467517</v>
      </c>
      <c r="BH30" s="2">
        <f t="shared" si="10"/>
        <v>0.39850776130638421</v>
      </c>
      <c r="BI30" s="2">
        <f t="shared" si="10"/>
        <v>0.40177986022067602</v>
      </c>
      <c r="BJ30" s="2">
        <f t="shared" si="10"/>
        <v>0.40737571787317789</v>
      </c>
      <c r="BK30" s="2">
        <f t="shared" si="10"/>
        <v>0.40431322353075017</v>
      </c>
      <c r="BL30" s="2">
        <f t="shared" si="10"/>
        <v>0.39890900772517757</v>
      </c>
      <c r="BM30" s="2">
        <f t="shared" si="10"/>
        <v>0.41206027157651448</v>
      </c>
      <c r="BO30" s="2">
        <f t="shared" si="11"/>
        <v>0.402306</v>
      </c>
      <c r="BP30" s="2">
        <f t="shared" si="12"/>
        <v>0.405088</v>
      </c>
      <c r="BQ30" s="2">
        <f t="shared" si="13"/>
        <v>0.40209499999999998</v>
      </c>
      <c r="BR30" s="2">
        <f t="shared" si="14"/>
        <v>0.397953</v>
      </c>
      <c r="BS30" s="2">
        <f t="shared" si="15"/>
        <v>0.38550299999999998</v>
      </c>
      <c r="BT30" s="2">
        <f t="shared" si="16"/>
        <v>0.405532</v>
      </c>
      <c r="BU30" s="2">
        <f t="shared" si="17"/>
        <v>0.43391000000000002</v>
      </c>
      <c r="BV30" s="2">
        <f t="shared" si="18"/>
        <v>0.42474099999999998</v>
      </c>
      <c r="BW30" s="2">
        <f t="shared" si="19"/>
        <v>0.40188699999999999</v>
      </c>
      <c r="BX30" s="2">
        <f t="shared" si="20"/>
        <v>0.39707100000000001</v>
      </c>
      <c r="BY30" s="2">
        <f t="shared" si="21"/>
        <v>0.40300799999999998</v>
      </c>
      <c r="BZ30" s="2">
        <f t="shared" si="22"/>
        <v>0.41098200000000001</v>
      </c>
      <c r="CA30" s="2">
        <f t="shared" si="23"/>
        <v>0.40825299999999998</v>
      </c>
      <c r="CB30" s="2">
        <f t="shared" si="24"/>
        <v>0.39954499999999998</v>
      </c>
      <c r="CC30" s="2">
        <f t="shared" si="25"/>
        <v>0.41794999999999999</v>
      </c>
      <c r="CE30" s="2" t="str">
        <f t="shared" si="53"/>
        <v/>
      </c>
      <c r="CF30" s="2" t="str">
        <f t="shared" si="26"/>
        <v/>
      </c>
      <c r="CG30" s="2" t="str">
        <f t="shared" si="26"/>
        <v/>
      </c>
      <c r="CH30" s="2" t="str">
        <f t="shared" si="26"/>
        <v/>
      </c>
      <c r="CI30" s="2" t="str">
        <f t="shared" si="26"/>
        <v/>
      </c>
      <c r="CJ30" s="2" t="str">
        <f t="shared" si="26"/>
        <v/>
      </c>
      <c r="CK30" s="2" t="str">
        <f t="shared" si="26"/>
        <v/>
      </c>
      <c r="CL30" s="2" t="str">
        <f t="shared" si="26"/>
        <v/>
      </c>
      <c r="CM30" s="2" t="str">
        <f t="shared" si="26"/>
        <v/>
      </c>
      <c r="CN30" s="2" t="str">
        <f t="shared" si="26"/>
        <v/>
      </c>
      <c r="CO30" s="2" t="str">
        <f t="shared" si="26"/>
        <v/>
      </c>
      <c r="CP30" s="2" t="str">
        <f t="shared" si="26"/>
        <v/>
      </c>
      <c r="CQ30" s="2" t="str">
        <f t="shared" si="26"/>
        <v/>
      </c>
      <c r="CR30" s="2" t="str">
        <f t="shared" si="26"/>
        <v/>
      </c>
      <c r="CS30" s="2" t="str">
        <f t="shared" si="26"/>
        <v/>
      </c>
      <c r="CU30" s="2" t="str">
        <f t="shared" si="27"/>
        <v/>
      </c>
      <c r="CV30" s="2" t="str">
        <f t="shared" si="28"/>
        <v/>
      </c>
      <c r="CW30" s="2" t="str">
        <f t="shared" si="29"/>
        <v/>
      </c>
      <c r="CX30" s="2" t="str">
        <f t="shared" si="30"/>
        <v/>
      </c>
      <c r="CY30" s="2" t="str">
        <f t="shared" si="31"/>
        <v/>
      </c>
      <c r="CZ30" s="2" t="str">
        <f t="shared" si="32"/>
        <v/>
      </c>
      <c r="DA30" s="2" t="str">
        <f t="shared" si="33"/>
        <v/>
      </c>
      <c r="DB30" s="2" t="str">
        <f t="shared" si="34"/>
        <v/>
      </c>
      <c r="DC30" s="2" t="str">
        <f t="shared" si="35"/>
        <v/>
      </c>
      <c r="DD30" s="2" t="str">
        <f t="shared" si="36"/>
        <v/>
      </c>
      <c r="DE30" s="2" t="str">
        <f t="shared" si="37"/>
        <v/>
      </c>
      <c r="DF30" s="2" t="str">
        <f t="shared" si="38"/>
        <v/>
      </c>
      <c r="DG30" s="2" t="str">
        <f t="shared" si="39"/>
        <v/>
      </c>
      <c r="DH30" s="2" t="str">
        <f t="shared" si="40"/>
        <v/>
      </c>
      <c r="DI30" s="2" t="str">
        <f t="shared" si="41"/>
        <v/>
      </c>
      <c r="DK30" s="2">
        <f t="shared" si="42"/>
        <v>0.40286433579638753</v>
      </c>
      <c r="DL30" s="2">
        <f t="shared" si="42"/>
        <v>0.40094723055246584</v>
      </c>
      <c r="DM30" s="2">
        <f t="shared" si="42"/>
        <v>0.39594146290322574</v>
      </c>
      <c r="DN30" s="2">
        <f t="shared" si="42"/>
        <v>0.39309747203654183</v>
      </c>
      <c r="DO30" s="2">
        <f t="shared" si="42"/>
        <v>0.38675726759530787</v>
      </c>
      <c r="DP30" s="2">
        <f t="shared" si="42"/>
        <v>0.40226399264705881</v>
      </c>
      <c r="DQ30" s="2">
        <f t="shared" si="42"/>
        <v>0.42822455767761641</v>
      </c>
      <c r="DR30" s="2">
        <f t="shared" si="42"/>
        <v>0.42031472635599687</v>
      </c>
      <c r="DS30" s="2">
        <f t="shared" si="42"/>
        <v>0.40185666834733896</v>
      </c>
      <c r="DT30" s="2">
        <f t="shared" si="42"/>
        <v>0.40039346758021388</v>
      </c>
      <c r="DU30" s="2">
        <f t="shared" si="42"/>
        <v>0.40314210980392157</v>
      </c>
      <c r="DV30" s="2">
        <f t="shared" si="42"/>
        <v>0.4085101658263306</v>
      </c>
      <c r="DW30" s="2">
        <f t="shared" si="42"/>
        <v>0.40409936022408965</v>
      </c>
      <c r="DX30" s="2">
        <f t="shared" si="42"/>
        <v>0.3986953399926686</v>
      </c>
      <c r="DY30" s="2">
        <f t="shared" si="42"/>
        <v>0.41166473368983958</v>
      </c>
      <c r="EA30" s="2">
        <f t="shared" si="43"/>
        <v>0.39819978644413617</v>
      </c>
      <c r="EB30" s="2">
        <f t="shared" si="43"/>
        <v>0.39463252485053996</v>
      </c>
      <c r="EC30" s="2">
        <f t="shared" si="43"/>
        <v>0.39301749710031059</v>
      </c>
      <c r="ED30" s="2">
        <f t="shared" si="43"/>
        <v>0.38846782082626913</v>
      </c>
      <c r="EE30" s="2">
        <f t="shared" si="43"/>
        <v>0.39856166437082213</v>
      </c>
      <c r="EF30" s="2">
        <f t="shared" si="43"/>
        <v>0.41092110908235929</v>
      </c>
      <c r="EG30" s="2">
        <f t="shared" si="43"/>
        <v>0.41879332346533638</v>
      </c>
      <c r="EH30" s="2">
        <f t="shared" si="43"/>
        <v>0.4165132459085929</v>
      </c>
      <c r="EI30" s="2">
        <f t="shared" si="43"/>
        <v>0.38875395651910244</v>
      </c>
      <c r="EJ30" s="2">
        <f t="shared" si="43"/>
        <v>0.36754597965404245</v>
      </c>
      <c r="EK30" s="2">
        <f t="shared" si="43"/>
        <v>0.37677530610470145</v>
      </c>
      <c r="EL30" s="2">
        <f t="shared" si="43"/>
        <v>0.38650022250932092</v>
      </c>
      <c r="EM30" s="2">
        <f t="shared" si="43"/>
        <v>0.40826766081291505</v>
      </c>
      <c r="EN30" s="2">
        <f t="shared" si="43"/>
        <v>0.40210097054698124</v>
      </c>
      <c r="EO30" s="2">
        <f t="shared" si="43"/>
        <v>0.41887565713333003</v>
      </c>
      <c r="EQ30" s="2">
        <f t="shared" si="44"/>
        <v>0.39448668142346233</v>
      </c>
      <c r="ER30" s="2">
        <f t="shared" si="44"/>
        <v>0.39328137638317467</v>
      </c>
      <c r="ES30" s="2">
        <f t="shared" si="44"/>
        <v>0.3947164039197722</v>
      </c>
      <c r="ET30" s="2">
        <f t="shared" si="44"/>
        <v>0.38342550238849388</v>
      </c>
      <c r="EU30" s="2">
        <f t="shared" si="44"/>
        <v>0.38700062285020781</v>
      </c>
      <c r="EV30" s="2">
        <f t="shared" si="44"/>
        <v>0.40743227695467316</v>
      </c>
      <c r="EW30" s="2">
        <f t="shared" si="44"/>
        <v>0.41297332925627761</v>
      </c>
      <c r="EX30" s="2">
        <f t="shared" si="44"/>
        <v>0.40773601022227102</v>
      </c>
      <c r="EY30" s="2">
        <f t="shared" si="44"/>
        <v>0.37878578236461008</v>
      </c>
      <c r="EZ30" s="2">
        <f t="shared" si="44"/>
        <v>0.36538661610722467</v>
      </c>
      <c r="FA30" s="2">
        <f t="shared" si="44"/>
        <v>0.3878643242580716</v>
      </c>
      <c r="FB30" s="2">
        <f t="shared" si="44"/>
        <v>0.39167799580414941</v>
      </c>
      <c r="FC30" s="2">
        <f t="shared" si="44"/>
        <v>0.40610877928735029</v>
      </c>
      <c r="FD30" s="2">
        <f t="shared" si="44"/>
        <v>0.40927422660213691</v>
      </c>
      <c r="FE30" s="2">
        <f t="shared" si="44"/>
        <v>0.42161046004567704</v>
      </c>
      <c r="FG30" s="2">
        <f t="shared" si="45"/>
        <v>8.9323189551607354E-2</v>
      </c>
      <c r="FH30" s="2">
        <f t="shared" si="45"/>
        <v>7.3550891338147892E-2</v>
      </c>
      <c r="FI30" s="2">
        <f t="shared" si="45"/>
        <v>7.0466952277784031E-2</v>
      </c>
      <c r="FJ30" s="2">
        <f t="shared" si="45"/>
        <v>5.9341577988751004E-2</v>
      </c>
      <c r="FK30" s="2">
        <f t="shared" si="45"/>
        <v>6.1358443365094183E-2</v>
      </c>
      <c r="FL30" s="2">
        <f t="shared" si="45"/>
        <v>5.6373418136348712E-2</v>
      </c>
      <c r="FM30" s="2">
        <f t="shared" si="45"/>
        <v>5.3070628264283298E-2</v>
      </c>
      <c r="FN30" s="2">
        <f t="shared" si="45"/>
        <v>5.3696204030351073E-2</v>
      </c>
      <c r="FO30" s="2">
        <f t="shared" si="45"/>
        <v>5.1748452291280875E-2</v>
      </c>
      <c r="FP30" s="2">
        <f t="shared" si="45"/>
        <v>5.7407783971050209E-2</v>
      </c>
      <c r="FQ30" s="2">
        <f t="shared" si="45"/>
        <v>5.1666048424263165E-2</v>
      </c>
      <c r="FR30" s="2">
        <f t="shared" si="45"/>
        <v>5.1542837663929669E-2</v>
      </c>
      <c r="FS30" s="2">
        <f t="shared" si="45"/>
        <v>5.130769075268745E-2</v>
      </c>
      <c r="FT30" s="2">
        <f t="shared" si="45"/>
        <v>6.2737329353053942E-2</v>
      </c>
      <c r="FU30" s="2">
        <f t="shared" si="45"/>
        <v>5.4852295885810975E-2</v>
      </c>
      <c r="FW30" s="2">
        <f t="shared" si="54"/>
        <v>4.3977251115190317E-6</v>
      </c>
      <c r="FX30" s="2">
        <f t="shared" si="46"/>
        <v>1.6237232939965452E-6</v>
      </c>
      <c r="FY30" s="2">
        <f t="shared" si="46"/>
        <v>2.2285767570975473E-6</v>
      </c>
      <c r="FZ30" s="2">
        <f t="shared" si="46"/>
        <v>1.6920289122490157E-6</v>
      </c>
      <c r="GA30" s="2">
        <f t="shared" si="46"/>
        <v>1.7420876462796756E-6</v>
      </c>
      <c r="GB30" s="2">
        <f t="shared" si="46"/>
        <v>1.8190786790093637E-6</v>
      </c>
      <c r="GC30" s="2">
        <f t="shared" si="46"/>
        <v>1.6857459420353247E-6</v>
      </c>
      <c r="GD30" s="2">
        <f t="shared" si="46"/>
        <v>2.0148212014967098E-6</v>
      </c>
      <c r="GE30" s="2">
        <f t="shared" si="46"/>
        <v>2.5104631510019992E-6</v>
      </c>
      <c r="GF30" s="2">
        <f t="shared" si="46"/>
        <v>2.2149917068855388E-6</v>
      </c>
      <c r="GG30" s="2">
        <f t="shared" si="46"/>
        <v>1.7110145434189649E-6</v>
      </c>
      <c r="GH30" s="2">
        <f t="shared" si="46"/>
        <v>1.3485001706215768E-6</v>
      </c>
      <c r="GI30" s="2">
        <f t="shared" si="46"/>
        <v>1.1908551595250672E-6</v>
      </c>
      <c r="GJ30" s="2">
        <f t="shared" si="46"/>
        <v>1.0548582383954858E-6</v>
      </c>
      <c r="GK30" s="2">
        <f t="shared" si="46"/>
        <v>7.9725767255868266E-7</v>
      </c>
      <c r="GM30" s="82">
        <f t="shared" si="55"/>
        <v>4.1844158679263312E-7</v>
      </c>
      <c r="GN30" s="82">
        <f t="shared" si="47"/>
        <v>2.2187170087459441E-8</v>
      </c>
      <c r="GO30" s="82">
        <f t="shared" si="47"/>
        <v>3.9836984163177747E-9</v>
      </c>
      <c r="GP30" s="82">
        <f t="shared" si="47"/>
        <v>9.0146446282110653E-10</v>
      </c>
      <c r="GQ30" s="82">
        <f t="shared" si="47"/>
        <v>8.7009613025077247E-10</v>
      </c>
      <c r="GR30" s="82">
        <f t="shared" si="47"/>
        <v>1.4446503924912178E-10</v>
      </c>
      <c r="GS30" s="82">
        <f t="shared" si="47"/>
        <v>2.9179763768508603E-11</v>
      </c>
      <c r="GT30" s="82">
        <f t="shared" si="47"/>
        <v>5.1493606606612303E-11</v>
      </c>
      <c r="GU30" s="82">
        <f t="shared" si="47"/>
        <v>1.2553133435173528E-11</v>
      </c>
      <c r="GV30" s="82">
        <f t="shared" si="47"/>
        <v>1.9400730057164113E-10</v>
      </c>
      <c r="GW30" s="82">
        <f t="shared" si="47"/>
        <v>6.4075006457330001E-11</v>
      </c>
      <c r="GX30" s="82">
        <f t="shared" si="47"/>
        <v>2.0207116197051341E-10</v>
      </c>
      <c r="GY30" s="82">
        <f t="shared" si="47"/>
        <v>6.0205218061127649E-11</v>
      </c>
      <c r="GZ30" s="82">
        <f t="shared" si="47"/>
        <v>2.720863966645157E-10</v>
      </c>
      <c r="HA30" s="82">
        <f t="shared" si="47"/>
        <v>5.8266248655630616E-12</v>
      </c>
      <c r="HC30" s="82">
        <f t="shared" si="59"/>
        <v>8.1199804501073124E-21</v>
      </c>
      <c r="HD30" s="82">
        <f t="shared" si="48"/>
        <v>5.5722894764516933E-23</v>
      </c>
      <c r="HE30" s="82">
        <f t="shared" si="48"/>
        <v>2.35903509838563E-24</v>
      </c>
      <c r="HF30" s="82">
        <f t="shared" si="48"/>
        <v>9.3659900618079573E-26</v>
      </c>
      <c r="HG30" s="82">
        <f t="shared" si="48"/>
        <v>1.1466785162822459E-26</v>
      </c>
      <c r="HH30" s="82">
        <f t="shared" si="48"/>
        <v>1.8372466847828463E-28</v>
      </c>
      <c r="HI30" s="82">
        <f t="shared" si="48"/>
        <v>1.3954196815066179E-28</v>
      </c>
      <c r="HJ30" s="82">
        <f t="shared" si="48"/>
        <v>1.6192833018784715E-29</v>
      </c>
      <c r="HK30" s="82">
        <f t="shared" si="48"/>
        <v>6.3838191721211366E-29</v>
      </c>
      <c r="HL30" s="82">
        <f t="shared" si="48"/>
        <v>8.5921109355325982E-29</v>
      </c>
      <c r="HM30" s="82">
        <f t="shared" si="48"/>
        <v>3.3298952312811843E-30</v>
      </c>
      <c r="HN30" s="82">
        <f t="shared" si="48"/>
        <v>3.9872058192822975E-27</v>
      </c>
      <c r="HO30" s="82">
        <f t="shared" si="48"/>
        <v>1.2637663502777694E-27</v>
      </c>
      <c r="HP30" s="82">
        <f t="shared" si="48"/>
        <v>1.222423492753939E-28</v>
      </c>
      <c r="HQ30" s="82">
        <f t="shared" si="48"/>
        <v>9.138563288452235E-35</v>
      </c>
      <c r="HS30" s="82">
        <f t="shared" si="56"/>
        <v>1.770890377690736E-74</v>
      </c>
      <c r="HT30" s="82">
        <f t="shared" si="49"/>
        <v>2.5077239485204E-99</v>
      </c>
      <c r="HU30" s="82">
        <f t="shared" si="49"/>
        <v>4.3668134478051909E-104</v>
      </c>
      <c r="HV30" s="82">
        <f t="shared" si="49"/>
        <v>5.8972245377970839E-110</v>
      </c>
      <c r="HW30" s="82">
        <f t="shared" si="49"/>
        <v>1.3854765793368034E-115</v>
      </c>
      <c r="HX30" s="82">
        <f t="shared" si="49"/>
        <v>8.7263048657530109E-124</v>
      </c>
      <c r="HY30" s="82">
        <f t="shared" si="49"/>
        <v>3.2119416716361566E-125</v>
      </c>
      <c r="HZ30" s="82">
        <f t="shared" si="49"/>
        <v>8.5836049571261904E-128</v>
      </c>
      <c r="IA30" s="82">
        <f t="shared" si="49"/>
        <v>2.0380282001204078E-123</v>
      </c>
      <c r="IB30" s="82">
        <f t="shared" si="49"/>
        <v>6.8771265565765574E-124</v>
      </c>
      <c r="IC30" s="82">
        <f t="shared" si="49"/>
        <v>1.2260838558806412E-129</v>
      </c>
      <c r="ID30" s="82">
        <f t="shared" si="49"/>
        <v>1.9953414758046755E-116</v>
      </c>
      <c r="IE30" s="82">
        <f t="shared" si="49"/>
        <v>7.1553359974830735E-120</v>
      </c>
      <c r="IF30" s="82">
        <f t="shared" si="49"/>
        <v>3.0076615695721236E-73</v>
      </c>
      <c r="IG30" s="82">
        <f t="shared" si="49"/>
        <v>2.4352384460254311E-53</v>
      </c>
      <c r="II30" s="82">
        <f t="shared" si="57"/>
        <v>1.0803383559256092E-244</v>
      </c>
      <c r="IJ30" s="82">
        <f t="shared" si="50"/>
        <v>0</v>
      </c>
      <c r="IK30" s="82">
        <f t="shared" si="50"/>
        <v>0</v>
      </c>
      <c r="IL30" s="82">
        <f t="shared" si="50"/>
        <v>0</v>
      </c>
      <c r="IM30" s="82">
        <f t="shared" si="50"/>
        <v>0</v>
      </c>
      <c r="IN30" s="82">
        <f t="shared" si="50"/>
        <v>0</v>
      </c>
      <c r="IO30" s="82">
        <f t="shared" si="50"/>
        <v>0</v>
      </c>
      <c r="IP30" s="82">
        <f t="shared" si="50"/>
        <v>0</v>
      </c>
      <c r="IQ30" s="82">
        <f t="shared" si="50"/>
        <v>0</v>
      </c>
      <c r="IR30" s="82">
        <f t="shared" si="50"/>
        <v>0</v>
      </c>
      <c r="IS30" s="82">
        <f t="shared" si="50"/>
        <v>0</v>
      </c>
      <c r="IT30" s="82">
        <f t="shared" si="50"/>
        <v>0</v>
      </c>
      <c r="IU30" s="82">
        <f t="shared" si="50"/>
        <v>0</v>
      </c>
      <c r="IV30" s="82">
        <f t="shared" si="50"/>
        <v>2.2715670514317917E-200</v>
      </c>
      <c r="IW30" s="82">
        <f t="shared" si="50"/>
        <v>2.4273601515591915E-142</v>
      </c>
      <c r="IY30" s="82">
        <f t="shared" si="58"/>
        <v>4.1844158679264122E-7</v>
      </c>
      <c r="IZ30" s="82">
        <f t="shared" si="51"/>
        <v>2.2187170087459497E-8</v>
      </c>
      <c r="JA30" s="82">
        <f t="shared" si="51"/>
        <v>3.9836984163177772E-9</v>
      </c>
      <c r="JB30" s="82">
        <f t="shared" si="51"/>
        <v>9.0146446282110664E-10</v>
      </c>
      <c r="JC30" s="82">
        <f t="shared" si="51"/>
        <v>8.7009613025077247E-10</v>
      </c>
      <c r="JD30" s="82">
        <f t="shared" si="51"/>
        <v>1.4446503924912178E-10</v>
      </c>
      <c r="JE30" s="82">
        <f t="shared" si="51"/>
        <v>2.9179763768508603E-11</v>
      </c>
      <c r="JF30" s="82">
        <f t="shared" si="51"/>
        <v>5.1493606606612303E-11</v>
      </c>
      <c r="JG30" s="82">
        <f t="shared" si="51"/>
        <v>1.2553133435173528E-11</v>
      </c>
      <c r="JH30" s="82">
        <f t="shared" si="51"/>
        <v>1.9400730057164113E-10</v>
      </c>
      <c r="JI30" s="82">
        <f t="shared" si="51"/>
        <v>6.4075006457330001E-11</v>
      </c>
      <c r="JJ30" s="82">
        <f t="shared" si="51"/>
        <v>2.0207116197051341E-10</v>
      </c>
      <c r="JK30" s="82">
        <f t="shared" si="51"/>
        <v>6.0205218061127649E-11</v>
      </c>
      <c r="JL30" s="82">
        <f t="shared" si="51"/>
        <v>2.720863966645157E-10</v>
      </c>
      <c r="JM30" s="82">
        <f t="shared" si="51"/>
        <v>5.8266248655630616E-12</v>
      </c>
    </row>
    <row r="31" spans="1:273" x14ac:dyDescent="0.25">
      <c r="B31" s="2">
        <v>4</v>
      </c>
      <c r="C31" s="37">
        <v>0.40861700000000001</v>
      </c>
      <c r="D31" s="37">
        <v>0.40515699999999999</v>
      </c>
      <c r="E31" s="37">
        <v>0.39754</v>
      </c>
      <c r="F31" s="37">
        <v>0.39668599999999998</v>
      </c>
      <c r="G31" s="37">
        <v>0.39075900000000002</v>
      </c>
      <c r="H31" s="37">
        <v>0.40326800000000002</v>
      </c>
      <c r="I31" s="37">
        <v>0.42812499999999998</v>
      </c>
      <c r="J31" s="37">
        <v>0.42427199999999998</v>
      </c>
      <c r="K31" s="37">
        <v>0.40454499999999999</v>
      </c>
      <c r="L31" s="37">
        <v>0.40291100000000002</v>
      </c>
      <c r="M31" s="37">
        <v>0.406584</v>
      </c>
      <c r="N31" s="37">
        <v>0.410831</v>
      </c>
      <c r="O31" s="37">
        <v>0.410223</v>
      </c>
      <c r="P31" s="37">
        <v>0.39949200000000001</v>
      </c>
      <c r="Q31" s="37">
        <v>0.421956</v>
      </c>
      <c r="S31" s="4">
        <f t="shared" si="8"/>
        <v>0.40262200279468835</v>
      </c>
      <c r="T31" s="4">
        <f t="shared" si="8"/>
        <v>0.40036225726962921</v>
      </c>
      <c r="U31" s="4">
        <f t="shared" si="8"/>
        <v>0.39601671145990153</v>
      </c>
      <c r="V31" s="4">
        <f t="shared" si="8"/>
        <v>0.39311747022050325</v>
      </c>
      <c r="W31" s="4">
        <f t="shared" si="8"/>
        <v>0.38793877936851645</v>
      </c>
      <c r="X31" s="4">
        <f t="shared" si="8"/>
        <v>0.40292824373159525</v>
      </c>
      <c r="Y31" s="4">
        <f t="shared" si="8"/>
        <v>0.42755340276676718</v>
      </c>
      <c r="Z31" s="4">
        <f t="shared" si="8"/>
        <v>0.42020096566063486</v>
      </c>
      <c r="AA31" s="4">
        <f t="shared" si="8"/>
        <v>0.40134656927067652</v>
      </c>
      <c r="AB31" s="4">
        <f t="shared" si="8"/>
        <v>0.39845989570735724</v>
      </c>
      <c r="AC31" s="4">
        <f t="shared" si="8"/>
        <v>0.4018517371177488</v>
      </c>
      <c r="AD31" s="4">
        <f t="shared" si="8"/>
        <v>0.40736488438981416</v>
      </c>
      <c r="AE31" s="4">
        <f t="shared" si="8"/>
        <v>0.40467059003473371</v>
      </c>
      <c r="AF31" s="4">
        <f t="shared" si="8"/>
        <v>0.39914374651805867</v>
      </c>
      <c r="AG31" s="4">
        <f t="shared" si="8"/>
        <v>0.41188078421282687</v>
      </c>
      <c r="AI31" s="4">
        <f t="shared" si="9"/>
        <v>5.9949972053116585E-3</v>
      </c>
      <c r="AJ31" s="4">
        <f t="shared" si="9"/>
        <v>4.7947427303707824E-3</v>
      </c>
      <c r="AK31" s="4">
        <f t="shared" si="9"/>
        <v>1.5232885400984775E-3</v>
      </c>
      <c r="AL31" s="4">
        <f t="shared" si="9"/>
        <v>3.5685297794967319E-3</v>
      </c>
      <c r="AM31" s="4">
        <f t="shared" si="9"/>
        <v>2.820220631483572E-3</v>
      </c>
      <c r="AN31" s="4">
        <f t="shared" si="9"/>
        <v>3.3975626840476725E-4</v>
      </c>
      <c r="AO31" s="4">
        <f t="shared" si="9"/>
        <v>5.7159723323280121E-4</v>
      </c>
      <c r="AP31" s="4">
        <f t="shared" si="9"/>
        <v>4.0710343393651205E-3</v>
      </c>
      <c r="AQ31" s="4">
        <f t="shared" si="9"/>
        <v>3.1984307293234648E-3</v>
      </c>
      <c r="AR31" s="4">
        <f t="shared" si="9"/>
        <v>4.4511042926427824E-3</v>
      </c>
      <c r="AS31" s="4">
        <f t="shared" si="9"/>
        <v>4.7322628822512036E-3</v>
      </c>
      <c r="AT31" s="4">
        <f t="shared" si="9"/>
        <v>3.4661156101858381E-3</v>
      </c>
      <c r="AU31" s="4">
        <f t="shared" si="9"/>
        <v>5.5524099652662917E-3</v>
      </c>
      <c r="AV31" s="4">
        <f t="shared" si="9"/>
        <v>3.4825348194134076E-4</v>
      </c>
      <c r="AW31" s="4">
        <f t="shared" si="9"/>
        <v>1.0075215787173131E-2</v>
      </c>
      <c r="AY31" s="2">
        <f t="shared" si="52"/>
        <v>0.40261960937793517</v>
      </c>
      <c r="AZ31" s="2">
        <f t="shared" si="10"/>
        <v>0.40036209058530492</v>
      </c>
      <c r="BA31" s="2">
        <f t="shared" si="10"/>
        <v>0.39601667804057861</v>
      </c>
      <c r="BB31" s="2">
        <f t="shared" si="10"/>
        <v>0.39311746234337047</v>
      </c>
      <c r="BC31" s="2">
        <f t="shared" si="10"/>
        <v>0.38793877211165601</v>
      </c>
      <c r="BD31" s="2">
        <f t="shared" si="10"/>
        <v>0.40292824240977188</v>
      </c>
      <c r="BE31" s="2">
        <f t="shared" si="10"/>
        <v>0.42755340247672646</v>
      </c>
      <c r="BF31" s="2">
        <f t="shared" si="10"/>
        <v>0.42020096515689698</v>
      </c>
      <c r="BG31" s="2">
        <f t="shared" si="10"/>
        <v>0.40134656912475847</v>
      </c>
      <c r="BH31" s="2">
        <f t="shared" si="10"/>
        <v>0.39845989381688907</v>
      </c>
      <c r="BI31" s="2">
        <f t="shared" si="10"/>
        <v>0.4018517364652659</v>
      </c>
      <c r="BJ31" s="2">
        <f t="shared" si="10"/>
        <v>0.4073648824415918</v>
      </c>
      <c r="BK31" s="2">
        <f t="shared" si="10"/>
        <v>0.40467058940290734</v>
      </c>
      <c r="BL31" s="2">
        <f t="shared" si="10"/>
        <v>0.3991437439902828</v>
      </c>
      <c r="BM31" s="2">
        <f t="shared" si="10"/>
        <v>0.41188078415171181</v>
      </c>
      <c r="BO31" s="2">
        <f t="shared" si="11"/>
        <v>0.40861700000000001</v>
      </c>
      <c r="BP31" s="2">
        <f t="shared" si="12"/>
        <v>0.40515699999999999</v>
      </c>
      <c r="BQ31" s="2">
        <f t="shared" si="13"/>
        <v>0.39754</v>
      </c>
      <c r="BR31" s="2">
        <f t="shared" si="14"/>
        <v>0.39668599999999998</v>
      </c>
      <c r="BS31" s="2">
        <f t="shared" si="15"/>
        <v>0.39075900000000002</v>
      </c>
      <c r="BT31" s="2">
        <f t="shared" si="16"/>
        <v>0.40326800000000002</v>
      </c>
      <c r="BU31" s="2">
        <f t="shared" si="17"/>
        <v>0.42812499999999998</v>
      </c>
      <c r="BV31" s="2">
        <f t="shared" si="18"/>
        <v>0.42427199999999998</v>
      </c>
      <c r="BW31" s="2">
        <f t="shared" si="19"/>
        <v>0.40454499999999999</v>
      </c>
      <c r="BX31" s="2">
        <f t="shared" si="20"/>
        <v>0.40291100000000002</v>
      </c>
      <c r="BY31" s="2">
        <f t="shared" si="21"/>
        <v>0.406584</v>
      </c>
      <c r="BZ31" s="2">
        <f t="shared" si="22"/>
        <v>0.410831</v>
      </c>
      <c r="CA31" s="2">
        <f t="shared" si="23"/>
        <v>0.410223</v>
      </c>
      <c r="CB31" s="2">
        <f t="shared" si="24"/>
        <v>0.39949200000000001</v>
      </c>
      <c r="CC31" s="2">
        <f t="shared" si="25"/>
        <v>0.421956</v>
      </c>
      <c r="CE31" s="2" t="str">
        <f t="shared" si="53"/>
        <v/>
      </c>
      <c r="CF31" s="2" t="str">
        <f t="shared" si="26"/>
        <v/>
      </c>
      <c r="CG31" s="2" t="str">
        <f t="shared" si="26"/>
        <v/>
      </c>
      <c r="CH31" s="2" t="str">
        <f t="shared" si="26"/>
        <v/>
      </c>
      <c r="CI31" s="2" t="str">
        <f t="shared" si="26"/>
        <v/>
      </c>
      <c r="CJ31" s="2" t="str">
        <f t="shared" si="26"/>
        <v/>
      </c>
      <c r="CK31" s="2" t="str">
        <f t="shared" si="26"/>
        <v/>
      </c>
      <c r="CL31" s="2" t="str">
        <f t="shared" si="26"/>
        <v/>
      </c>
      <c r="CM31" s="2" t="str">
        <f t="shared" si="26"/>
        <v/>
      </c>
      <c r="CN31" s="2" t="str">
        <f t="shared" si="26"/>
        <v/>
      </c>
      <c r="CO31" s="2" t="str">
        <f t="shared" si="26"/>
        <v/>
      </c>
      <c r="CP31" s="2" t="str">
        <f t="shared" si="26"/>
        <v/>
      </c>
      <c r="CQ31" s="2" t="str">
        <f t="shared" si="26"/>
        <v/>
      </c>
      <c r="CR31" s="2" t="str">
        <f t="shared" si="26"/>
        <v/>
      </c>
      <c r="CS31" s="2" t="str">
        <f t="shared" si="26"/>
        <v/>
      </c>
      <c r="CU31" s="2" t="str">
        <f t="shared" si="27"/>
        <v/>
      </c>
      <c r="CV31" s="2" t="str">
        <f t="shared" si="28"/>
        <v/>
      </c>
      <c r="CW31" s="2" t="str">
        <f t="shared" si="29"/>
        <v/>
      </c>
      <c r="CX31" s="2" t="str">
        <f t="shared" si="30"/>
        <v/>
      </c>
      <c r="CY31" s="2" t="str">
        <f t="shared" si="31"/>
        <v/>
      </c>
      <c r="CZ31" s="2" t="str">
        <f t="shared" si="32"/>
        <v/>
      </c>
      <c r="DA31" s="2" t="str">
        <f t="shared" si="33"/>
        <v/>
      </c>
      <c r="DB31" s="2" t="str">
        <f t="shared" si="34"/>
        <v/>
      </c>
      <c r="DC31" s="2" t="str">
        <f t="shared" si="35"/>
        <v/>
      </c>
      <c r="DD31" s="2" t="str">
        <f t="shared" si="36"/>
        <v/>
      </c>
      <c r="DE31" s="2" t="str">
        <f t="shared" si="37"/>
        <v/>
      </c>
      <c r="DF31" s="2" t="str">
        <f t="shared" si="38"/>
        <v/>
      </c>
      <c r="DG31" s="2" t="str">
        <f t="shared" si="39"/>
        <v/>
      </c>
      <c r="DH31" s="2" t="str">
        <f t="shared" si="40"/>
        <v/>
      </c>
      <c r="DI31" s="2" t="str">
        <f t="shared" si="41"/>
        <v/>
      </c>
      <c r="DK31" s="2">
        <f t="shared" si="42"/>
        <v>0.40313345347564311</v>
      </c>
      <c r="DL31" s="2">
        <f t="shared" si="42"/>
        <v>0.40089202209862823</v>
      </c>
      <c r="DM31" s="2">
        <f t="shared" si="42"/>
        <v>0.3962944995967741</v>
      </c>
      <c r="DN31" s="2">
        <f t="shared" si="42"/>
        <v>0.39346365017825308</v>
      </c>
      <c r="DO31" s="2">
        <f t="shared" si="42"/>
        <v>0.38720954618768327</v>
      </c>
      <c r="DP31" s="2">
        <f t="shared" si="42"/>
        <v>0.40243505614973257</v>
      </c>
      <c r="DQ31" s="2">
        <f t="shared" si="42"/>
        <v>0.42812260351413284</v>
      </c>
      <c r="DR31" s="2">
        <f t="shared" si="42"/>
        <v>0.42046029564553083</v>
      </c>
      <c r="DS31" s="2">
        <f t="shared" si="42"/>
        <v>0.40211371652661065</v>
      </c>
      <c r="DT31" s="2">
        <f t="shared" si="42"/>
        <v>0.40052610294117647</v>
      </c>
      <c r="DU31" s="2">
        <f t="shared" si="42"/>
        <v>0.40335630196078431</v>
      </c>
      <c r="DV31" s="2">
        <f t="shared" si="42"/>
        <v>0.40862388459383758</v>
      </c>
      <c r="DW31" s="2">
        <f t="shared" si="42"/>
        <v>0.40448419775910366</v>
      </c>
      <c r="DX31" s="2">
        <f t="shared" si="42"/>
        <v>0.39894952529325506</v>
      </c>
      <c r="DY31" s="2">
        <f t="shared" si="42"/>
        <v>0.4114598449197861</v>
      </c>
      <c r="EA31" s="2">
        <f t="shared" si="43"/>
        <v>0.39784195379624748</v>
      </c>
      <c r="EB31" s="2">
        <f t="shared" si="43"/>
        <v>0.39427441848844486</v>
      </c>
      <c r="EC31" s="2">
        <f t="shared" si="43"/>
        <v>0.39267432559438192</v>
      </c>
      <c r="ED31" s="2">
        <f t="shared" si="43"/>
        <v>0.38811282930311397</v>
      </c>
      <c r="EE31" s="2">
        <f t="shared" si="43"/>
        <v>0.39811300081162432</v>
      </c>
      <c r="EF31" s="2">
        <f t="shared" si="43"/>
        <v>0.41045734524205463</v>
      </c>
      <c r="EG31" s="2">
        <f t="shared" si="43"/>
        <v>0.41829106888934131</v>
      </c>
      <c r="EH31" s="2">
        <f t="shared" si="43"/>
        <v>0.41603316931179535</v>
      </c>
      <c r="EI31" s="2">
        <f t="shared" si="43"/>
        <v>0.38852654854890406</v>
      </c>
      <c r="EJ31" s="2">
        <f t="shared" si="43"/>
        <v>0.36751947575369875</v>
      </c>
      <c r="EK31" s="2">
        <f t="shared" si="43"/>
        <v>0.37666491007777847</v>
      </c>
      <c r="EL31" s="2">
        <f t="shared" si="43"/>
        <v>0.38623589724621271</v>
      </c>
      <c r="EM31" s="2">
        <f t="shared" si="43"/>
        <v>0.40781381996552962</v>
      </c>
      <c r="EN31" s="2">
        <f t="shared" si="43"/>
        <v>0.40178984628984843</v>
      </c>
      <c r="EO31" s="2">
        <f t="shared" si="43"/>
        <v>0.4184956598305587</v>
      </c>
      <c r="EQ31" s="2">
        <f t="shared" si="44"/>
        <v>0.39416681710151014</v>
      </c>
      <c r="ER31" s="2">
        <f t="shared" si="44"/>
        <v>0.39293637792257774</v>
      </c>
      <c r="ES31" s="2">
        <f t="shared" si="44"/>
        <v>0.39435600827475059</v>
      </c>
      <c r="ET31" s="2">
        <f t="shared" si="44"/>
        <v>0.38312129359752045</v>
      </c>
      <c r="EU31" s="2">
        <f t="shared" si="44"/>
        <v>0.38666910867621551</v>
      </c>
      <c r="EV31" s="2">
        <f t="shared" si="44"/>
        <v>0.40700435927378958</v>
      </c>
      <c r="EW31" s="2">
        <f t="shared" si="44"/>
        <v>0.41253054422243951</v>
      </c>
      <c r="EX31" s="2">
        <f t="shared" si="44"/>
        <v>0.40734671551783247</v>
      </c>
      <c r="EY31" s="2">
        <f t="shared" si="44"/>
        <v>0.37866268914003282</v>
      </c>
      <c r="EZ31" s="2">
        <f t="shared" si="44"/>
        <v>0.36538246888125236</v>
      </c>
      <c r="FA31" s="2">
        <f t="shared" si="44"/>
        <v>0.3876397858891753</v>
      </c>
      <c r="FB31" s="2">
        <f t="shared" si="44"/>
        <v>0.39136236674974506</v>
      </c>
      <c r="FC31" s="2">
        <f t="shared" si="44"/>
        <v>0.40567632024840422</v>
      </c>
      <c r="FD31" s="2">
        <f t="shared" si="44"/>
        <v>0.40888537139326953</v>
      </c>
      <c r="FE31" s="2">
        <f t="shared" si="44"/>
        <v>0.42119717070461082</v>
      </c>
      <c r="FG31" s="2">
        <f t="shared" si="45"/>
        <v>9.7104111745760932E-2</v>
      </c>
      <c r="FH31" s="2">
        <f t="shared" si="45"/>
        <v>8.0078705574227388E-2</v>
      </c>
      <c r="FI31" s="2">
        <f t="shared" si="45"/>
        <v>7.6743732579428306E-2</v>
      </c>
      <c r="FJ31" s="2">
        <f t="shared" si="45"/>
        <v>6.4696348897053335E-2</v>
      </c>
      <c r="FK31" s="2">
        <f t="shared" si="45"/>
        <v>6.6882268858684535E-2</v>
      </c>
      <c r="FL31" s="2">
        <f t="shared" si="45"/>
        <v>6.1477857706131525E-2</v>
      </c>
      <c r="FM31" s="2">
        <f t="shared" si="45"/>
        <v>5.7894358456829158E-2</v>
      </c>
      <c r="FN31" s="2">
        <f t="shared" si="45"/>
        <v>5.8573277315936735E-2</v>
      </c>
      <c r="FO31" s="2">
        <f t="shared" si="45"/>
        <v>5.6459171711589096E-2</v>
      </c>
      <c r="FP31" s="2">
        <f t="shared" si="45"/>
        <v>6.2599668921788629E-2</v>
      </c>
      <c r="FQ31" s="2">
        <f t="shared" si="45"/>
        <v>5.6369712451350265E-2</v>
      </c>
      <c r="FR31" s="2">
        <f t="shared" si="45"/>
        <v>5.6235949784090487E-2</v>
      </c>
      <c r="FS31" s="2">
        <f t="shared" si="45"/>
        <v>5.5980655846442955E-2</v>
      </c>
      <c r="FT31" s="2">
        <f t="shared" si="45"/>
        <v>6.8376247040727312E-2</v>
      </c>
      <c r="FU31" s="2">
        <f t="shared" si="45"/>
        <v>5.9827735048337903E-2</v>
      </c>
      <c r="FW31" s="2">
        <f t="shared" si="54"/>
        <v>4.8220076515084524E-6</v>
      </c>
      <c r="FX31" s="2">
        <f t="shared" si="46"/>
        <v>1.7803769095340248E-6</v>
      </c>
      <c r="FY31" s="2">
        <f t="shared" si="46"/>
        <v>2.4435852971959557E-6</v>
      </c>
      <c r="FZ31" s="2">
        <f t="shared" si="46"/>
        <v>1.8552725066630007E-6</v>
      </c>
      <c r="GA31" s="2">
        <f t="shared" si="46"/>
        <v>1.9101607988687037E-6</v>
      </c>
      <c r="GB31" s="2">
        <f t="shared" si="46"/>
        <v>1.9945797585511156E-6</v>
      </c>
      <c r="GC31" s="2">
        <f t="shared" si="46"/>
        <v>1.8483833690617153E-6</v>
      </c>
      <c r="GD31" s="2">
        <f t="shared" si="46"/>
        <v>2.2092070871285313E-6</v>
      </c>
      <c r="GE31" s="2">
        <f t="shared" si="46"/>
        <v>2.7526674405849101E-6</v>
      </c>
      <c r="GF31" s="2">
        <f t="shared" si="46"/>
        <v>2.4286895922308784E-6</v>
      </c>
      <c r="GG31" s="2">
        <f t="shared" si="46"/>
        <v>1.876089830446133E-6</v>
      </c>
      <c r="GH31" s="2">
        <f t="shared" si="46"/>
        <v>1.4786008422146763E-6</v>
      </c>
      <c r="GI31" s="2">
        <f t="shared" si="46"/>
        <v>1.3057465671645955E-6</v>
      </c>
      <c r="GJ31" s="2">
        <f t="shared" si="46"/>
        <v>1.156628940711586E-6</v>
      </c>
      <c r="GK31" s="2">
        <f t="shared" si="46"/>
        <v>8.7417558742863445E-7</v>
      </c>
      <c r="GM31" s="82">
        <f t="shared" si="55"/>
        <v>7.0926569124585172E-7</v>
      </c>
      <c r="GN31" s="82">
        <f t="shared" si="47"/>
        <v>4.2165407103580928E-8</v>
      </c>
      <c r="GO31" s="82">
        <f t="shared" si="47"/>
        <v>8.2138161567649181E-9</v>
      </c>
      <c r="GP31" s="82">
        <f t="shared" si="47"/>
        <v>1.9122774025179621E-9</v>
      </c>
      <c r="GQ31" s="82">
        <f t="shared" si="47"/>
        <v>1.8671955524386696E-9</v>
      </c>
      <c r="GR31" s="82">
        <f t="shared" si="47"/>
        <v>3.3153274714124001E-10</v>
      </c>
      <c r="GS31" s="82">
        <f t="shared" si="47"/>
        <v>7.12574672502203E-11</v>
      </c>
      <c r="GT31" s="82">
        <f t="shared" si="47"/>
        <v>1.2265182433208438E-10</v>
      </c>
      <c r="GU31" s="82">
        <f t="shared" si="47"/>
        <v>3.1721309809537071E-11</v>
      </c>
      <c r="GV31" s="82">
        <f t="shared" si="47"/>
        <v>4.4101906086897644E-10</v>
      </c>
      <c r="GW31" s="82">
        <f t="shared" si="47"/>
        <v>1.4916313019086949E-10</v>
      </c>
      <c r="GX31" s="82">
        <f t="shared" si="47"/>
        <v>4.4406171417376165E-10</v>
      </c>
      <c r="GY31" s="82">
        <f t="shared" si="47"/>
        <v>1.4029299322866294E-10</v>
      </c>
      <c r="GZ31" s="82">
        <f t="shared" si="47"/>
        <v>6.2499949768302539E-10</v>
      </c>
      <c r="HA31" s="82">
        <f t="shared" si="47"/>
        <v>1.5623281002127121E-11</v>
      </c>
      <c r="HC31" s="82">
        <f t="shared" si="59"/>
        <v>2.6797914636988231E-20</v>
      </c>
      <c r="HD31" s="82">
        <f t="shared" si="48"/>
        <v>2.0976139488717574E-22</v>
      </c>
      <c r="HE31" s="82">
        <f t="shared" si="48"/>
        <v>9.8667230837199442E-24</v>
      </c>
      <c r="HF31" s="82">
        <f t="shared" si="48"/>
        <v>4.1196864239042656E-25</v>
      </c>
      <c r="HG31" s="82">
        <f t="shared" si="48"/>
        <v>5.4385160213700165E-26</v>
      </c>
      <c r="HH31" s="82">
        <f t="shared" si="48"/>
        <v>9.7645417813255708E-28</v>
      </c>
      <c r="HI31" s="82">
        <f t="shared" si="48"/>
        <v>7.485936087446459E-28</v>
      </c>
      <c r="HJ31" s="82">
        <f t="shared" si="48"/>
        <v>9.2660675442240489E-29</v>
      </c>
      <c r="HK31" s="82">
        <f t="shared" si="48"/>
        <v>3.5542211735589562E-28</v>
      </c>
      <c r="HL31" s="82">
        <f t="shared" si="48"/>
        <v>4.7440824138831775E-28</v>
      </c>
      <c r="HM31" s="82">
        <f t="shared" si="48"/>
        <v>1.942237802286932E-29</v>
      </c>
      <c r="HN31" s="82">
        <f t="shared" si="48"/>
        <v>1.8614857506310299E-26</v>
      </c>
      <c r="HO31" s="82">
        <f t="shared" si="48"/>
        <v>6.0602985531940591E-27</v>
      </c>
      <c r="HP31" s="82">
        <f t="shared" si="48"/>
        <v>6.545721208082873E-28</v>
      </c>
      <c r="HQ31" s="82">
        <f t="shared" si="48"/>
        <v>7.1010700728638391E-34</v>
      </c>
      <c r="HS31" s="82">
        <f t="shared" si="56"/>
        <v>4.395637740236647E-73</v>
      </c>
      <c r="HT31" s="82">
        <f t="shared" si="49"/>
        <v>1.2635028615235787E-97</v>
      </c>
      <c r="HU31" s="82">
        <f t="shared" si="49"/>
        <v>2.9193312809417281E-102</v>
      </c>
      <c r="HV31" s="82">
        <f t="shared" si="49"/>
        <v>4.5388964524680752E-108</v>
      </c>
      <c r="HW31" s="82">
        <f t="shared" si="49"/>
        <v>1.3741655570160716E-113</v>
      </c>
      <c r="HX31" s="82">
        <f t="shared" si="49"/>
        <v>1.2152519820399072E-121</v>
      </c>
      <c r="HY31" s="82">
        <f t="shared" si="49"/>
        <v>4.6827558542684542E-123</v>
      </c>
      <c r="HZ31" s="82">
        <f t="shared" si="49"/>
        <v>1.4652130213143866E-125</v>
      </c>
      <c r="IA31" s="82">
        <f t="shared" si="49"/>
        <v>3.0974139897820101E-121</v>
      </c>
      <c r="IB31" s="82">
        <f t="shared" si="49"/>
        <v>1.0422079702156168E-121</v>
      </c>
      <c r="IC31" s="82">
        <f t="shared" si="49"/>
        <v>2.1597756332555448E-127</v>
      </c>
      <c r="ID31" s="82">
        <f t="shared" si="49"/>
        <v>1.8437545179835857E-114</v>
      </c>
      <c r="IE31" s="82">
        <f t="shared" si="49"/>
        <v>7.3287391658236492E-118</v>
      </c>
      <c r="IF31" s="82">
        <f t="shared" si="49"/>
        <v>4.9487555002582809E-72</v>
      </c>
      <c r="IG31" s="82">
        <f t="shared" si="49"/>
        <v>1.7673032814418465E-52</v>
      </c>
      <c r="II31" s="82">
        <f t="shared" si="57"/>
        <v>4.3909060374699072E-241</v>
      </c>
      <c r="IJ31" s="82">
        <f t="shared" si="50"/>
        <v>0</v>
      </c>
      <c r="IK31" s="82">
        <f t="shared" si="50"/>
        <v>0</v>
      </c>
      <c r="IL31" s="82">
        <f t="shared" si="50"/>
        <v>0</v>
      </c>
      <c r="IM31" s="82">
        <f t="shared" si="50"/>
        <v>0</v>
      </c>
      <c r="IN31" s="82">
        <f t="shared" si="50"/>
        <v>0</v>
      </c>
      <c r="IO31" s="82">
        <f t="shared" si="50"/>
        <v>0</v>
      </c>
      <c r="IP31" s="82">
        <f t="shared" si="50"/>
        <v>0</v>
      </c>
      <c r="IQ31" s="82">
        <f t="shared" si="50"/>
        <v>0</v>
      </c>
      <c r="IR31" s="82">
        <f t="shared" si="50"/>
        <v>0</v>
      </c>
      <c r="IS31" s="82">
        <f t="shared" si="50"/>
        <v>0</v>
      </c>
      <c r="IT31" s="82">
        <f t="shared" si="50"/>
        <v>0</v>
      </c>
      <c r="IU31" s="82">
        <f t="shared" si="50"/>
        <v>0</v>
      </c>
      <c r="IV31" s="82">
        <f t="shared" si="50"/>
        <v>1.0034156284319092E-197</v>
      </c>
      <c r="IW31" s="82">
        <f t="shared" si="50"/>
        <v>1.6594426433534352E-140</v>
      </c>
      <c r="IY31" s="82">
        <f t="shared" si="58"/>
        <v>7.0926569124587851E-7</v>
      </c>
      <c r="IZ31" s="82">
        <f t="shared" si="51"/>
        <v>4.2165407103581139E-8</v>
      </c>
      <c r="JA31" s="82">
        <f t="shared" si="51"/>
        <v>8.213816156764928E-9</v>
      </c>
      <c r="JB31" s="82">
        <f t="shared" si="51"/>
        <v>1.9122774025179625E-9</v>
      </c>
      <c r="JC31" s="82">
        <f t="shared" si="51"/>
        <v>1.8671955524386696E-9</v>
      </c>
      <c r="JD31" s="82">
        <f t="shared" si="51"/>
        <v>3.3153274714124001E-10</v>
      </c>
      <c r="JE31" s="82">
        <f t="shared" si="51"/>
        <v>7.12574672502203E-11</v>
      </c>
      <c r="JF31" s="82">
        <f t="shared" si="51"/>
        <v>1.2265182433208438E-10</v>
      </c>
      <c r="JG31" s="82">
        <f t="shared" si="51"/>
        <v>3.1721309809537071E-11</v>
      </c>
      <c r="JH31" s="82">
        <f t="shared" si="51"/>
        <v>4.4101906086897644E-10</v>
      </c>
      <c r="JI31" s="82">
        <f t="shared" si="51"/>
        <v>1.4916313019086949E-10</v>
      </c>
      <c r="JJ31" s="82">
        <f t="shared" si="51"/>
        <v>4.4406171417376165E-10</v>
      </c>
      <c r="JK31" s="82">
        <f t="shared" si="51"/>
        <v>1.4029299322866294E-10</v>
      </c>
      <c r="JL31" s="82">
        <f t="shared" si="51"/>
        <v>6.2499949768302539E-10</v>
      </c>
      <c r="JM31" s="82">
        <f t="shared" si="51"/>
        <v>1.5623281002127121E-11</v>
      </c>
    </row>
    <row r="32" spans="1:273" x14ac:dyDescent="0.25">
      <c r="B32" s="2">
        <v>5</v>
      </c>
      <c r="C32" s="37">
        <v>0.40715499999999999</v>
      </c>
      <c r="D32" s="37">
        <v>0.40317199999999997</v>
      </c>
      <c r="E32" s="37">
        <v>0.39469599999999999</v>
      </c>
      <c r="F32" s="37">
        <v>0.39432400000000001</v>
      </c>
      <c r="G32" s="37">
        <v>0.38978600000000002</v>
      </c>
      <c r="H32" s="37">
        <v>0.40142899999999998</v>
      </c>
      <c r="I32" s="37">
        <v>0.42763099999999998</v>
      </c>
      <c r="J32" s="37">
        <v>0.423178</v>
      </c>
      <c r="K32" s="37">
        <v>0.40093000000000001</v>
      </c>
      <c r="L32" s="37">
        <v>0.397123</v>
      </c>
      <c r="M32" s="37">
        <v>0.40612999999999999</v>
      </c>
      <c r="N32" s="37">
        <v>0.41348200000000002</v>
      </c>
      <c r="O32" s="37">
        <v>0.40768300000000002</v>
      </c>
      <c r="P32" s="37">
        <v>0.398455</v>
      </c>
      <c r="Q32" s="37">
        <v>0.418126</v>
      </c>
      <c r="S32" s="4">
        <f t="shared" si="8"/>
        <v>0.402782188292096</v>
      </c>
      <c r="T32" s="4">
        <f t="shared" si="8"/>
        <v>0.40023412499047623</v>
      </c>
      <c r="U32" s="4">
        <f t="shared" si="8"/>
        <v>0.39628706264790181</v>
      </c>
      <c r="V32" s="4">
        <f t="shared" si="8"/>
        <v>0.39340177062004694</v>
      </c>
      <c r="W32" s="4">
        <f t="shared" si="8"/>
        <v>0.38839064693967862</v>
      </c>
      <c r="X32" s="4">
        <f t="shared" si="8"/>
        <v>0.40310116122614748</v>
      </c>
      <c r="Y32" s="4">
        <f t="shared" si="8"/>
        <v>0.42737473034404572</v>
      </c>
      <c r="Z32" s="4">
        <f t="shared" si="8"/>
        <v>0.42028315792362392</v>
      </c>
      <c r="AA32" s="4">
        <f t="shared" si="8"/>
        <v>0.40150433347348963</v>
      </c>
      <c r="AB32" s="4">
        <f t="shared" si="8"/>
        <v>0.39839593228383452</v>
      </c>
      <c r="AC32" s="4">
        <f t="shared" si="8"/>
        <v>0.40190974193431606</v>
      </c>
      <c r="AD32" s="4">
        <f t="shared" si="8"/>
        <v>0.40734140346042486</v>
      </c>
      <c r="AE32" s="4">
        <f t="shared" si="8"/>
        <v>0.40502111037203897</v>
      </c>
      <c r="AF32" s="4">
        <f t="shared" si="8"/>
        <v>0.39937317185998911</v>
      </c>
      <c r="AG32" s="4">
        <f t="shared" si="8"/>
        <v>0.4117024370029912</v>
      </c>
      <c r="AI32" s="4">
        <f t="shared" si="9"/>
        <v>4.3728117079039897E-3</v>
      </c>
      <c r="AJ32" s="4">
        <f t="shared" si="9"/>
        <v>2.9378750095237494E-3</v>
      </c>
      <c r="AK32" s="4">
        <f t="shared" si="9"/>
        <v>-1.5910626479018197E-3</v>
      </c>
      <c r="AL32" s="4">
        <f t="shared" si="9"/>
        <v>9.2222937995306564E-4</v>
      </c>
      <c r="AM32" s="4">
        <f t="shared" si="9"/>
        <v>1.3953530603214026E-3</v>
      </c>
      <c r="AN32" s="4">
        <f t="shared" si="9"/>
        <v>-1.672161226147495E-3</v>
      </c>
      <c r="AO32" s="4">
        <f t="shared" si="9"/>
        <v>2.5626965595426654E-4</v>
      </c>
      <c r="AP32" s="4">
        <f t="shared" si="9"/>
        <v>2.8948420763760807E-3</v>
      </c>
      <c r="AQ32" s="4">
        <f t="shared" si="9"/>
        <v>-5.7433347348961883E-4</v>
      </c>
      <c r="AR32" s="4">
        <f t="shared" si="9"/>
        <v>-1.2729322838345158E-3</v>
      </c>
      <c r="AS32" s="4">
        <f t="shared" si="9"/>
        <v>4.220258065683935E-3</v>
      </c>
      <c r="AT32" s="4">
        <f t="shared" si="9"/>
        <v>6.1405965395751605E-3</v>
      </c>
      <c r="AU32" s="4">
        <f t="shared" si="9"/>
        <v>2.6618896279610449E-3</v>
      </c>
      <c r="AV32" s="4">
        <f t="shared" si="9"/>
        <v>-9.1817185998910311E-4</v>
      </c>
      <c r="AW32" s="4">
        <f t="shared" si="9"/>
        <v>6.4235629970088026E-3</v>
      </c>
      <c r="AY32" s="2">
        <f t="shared" si="52"/>
        <v>0.402778248256633</v>
      </c>
      <c r="AZ32" s="2">
        <f t="shared" si="10"/>
        <v>0.40023381813693309</v>
      </c>
      <c r="BA32" s="2">
        <f t="shared" si="10"/>
        <v>0.39628699606432788</v>
      </c>
      <c r="BB32" s="2">
        <f t="shared" si="10"/>
        <v>0.39340175446195746</v>
      </c>
      <c r="BC32" s="2">
        <f t="shared" si="10"/>
        <v>0.38839063189130041</v>
      </c>
      <c r="BD32" s="2">
        <f t="shared" si="10"/>
        <v>0.40310115829876214</v>
      </c>
      <c r="BE32" s="2">
        <f t="shared" si="10"/>
        <v>0.42737472966142903</v>
      </c>
      <c r="BF32" s="2">
        <f t="shared" si="10"/>
        <v>0.42028315676651223</v>
      </c>
      <c r="BG32" s="2">
        <f t="shared" si="10"/>
        <v>0.40150433311839917</v>
      </c>
      <c r="BH32" s="2">
        <f t="shared" si="10"/>
        <v>0.39839592813616981</v>
      </c>
      <c r="BI32" s="2">
        <f t="shared" si="10"/>
        <v>0.40190974046789363</v>
      </c>
      <c r="BJ32" s="2">
        <f t="shared" si="10"/>
        <v>0.40734139931976615</v>
      </c>
      <c r="BK32" s="2">
        <f t="shared" si="10"/>
        <v>0.40502110895058657</v>
      </c>
      <c r="BL32" s="2">
        <f t="shared" si="10"/>
        <v>0.39937316626285491</v>
      </c>
      <c r="BM32" s="2">
        <f t="shared" si="10"/>
        <v>0.41170243684556468</v>
      </c>
      <c r="BO32" s="2">
        <f t="shared" si="11"/>
        <v>0.40715499999999999</v>
      </c>
      <c r="BP32" s="2">
        <f t="shared" si="12"/>
        <v>0.40317199999999997</v>
      </c>
      <c r="BQ32" s="2">
        <f t="shared" si="13"/>
        <v>0.39469599999999999</v>
      </c>
      <c r="BR32" s="2">
        <f t="shared" si="14"/>
        <v>0.39432400000000001</v>
      </c>
      <c r="BS32" s="2">
        <f t="shared" si="15"/>
        <v>0.38978600000000002</v>
      </c>
      <c r="BT32" s="2">
        <f t="shared" si="16"/>
        <v>0.40142899999999998</v>
      </c>
      <c r="BU32" s="2">
        <f t="shared" si="17"/>
        <v>0.42763099999999998</v>
      </c>
      <c r="BV32" s="2">
        <f t="shared" si="18"/>
        <v>0.423178</v>
      </c>
      <c r="BW32" s="2">
        <f t="shared" si="19"/>
        <v>0.40093000000000001</v>
      </c>
      <c r="BX32" s="2">
        <f t="shared" si="20"/>
        <v>0.397123</v>
      </c>
      <c r="BY32" s="2">
        <f t="shared" si="21"/>
        <v>0.40612999999999999</v>
      </c>
      <c r="BZ32" s="2">
        <f t="shared" si="22"/>
        <v>0.41348200000000002</v>
      </c>
      <c r="CA32" s="2">
        <f t="shared" si="23"/>
        <v>0.40768300000000002</v>
      </c>
      <c r="CB32" s="2">
        <f t="shared" si="24"/>
        <v>0.398455</v>
      </c>
      <c r="CC32" s="2">
        <f t="shared" si="25"/>
        <v>0.418126</v>
      </c>
      <c r="CE32" s="2" t="str">
        <f t="shared" si="53"/>
        <v/>
      </c>
      <c r="CF32" s="2" t="str">
        <f t="shared" si="26"/>
        <v/>
      </c>
      <c r="CG32" s="2" t="str">
        <f t="shared" si="26"/>
        <v/>
      </c>
      <c r="CH32" s="2" t="str">
        <f t="shared" si="26"/>
        <v/>
      </c>
      <c r="CI32" s="2" t="str">
        <f t="shared" si="26"/>
        <v/>
      </c>
      <c r="CJ32" s="2" t="str">
        <f t="shared" si="26"/>
        <v/>
      </c>
      <c r="CK32" s="2" t="str">
        <f t="shared" si="26"/>
        <v/>
      </c>
      <c r="CL32" s="2" t="str">
        <f t="shared" si="26"/>
        <v/>
      </c>
      <c r="CM32" s="2" t="str">
        <f t="shared" si="26"/>
        <v/>
      </c>
      <c r="CN32" s="2" t="str">
        <f t="shared" si="26"/>
        <v/>
      </c>
      <c r="CO32" s="2" t="str">
        <f t="shared" si="26"/>
        <v/>
      </c>
      <c r="CP32" s="2" t="str">
        <f t="shared" si="26"/>
        <v/>
      </c>
      <c r="CQ32" s="2" t="str">
        <f t="shared" si="26"/>
        <v/>
      </c>
      <c r="CR32" s="2" t="str">
        <f t="shared" si="26"/>
        <v/>
      </c>
      <c r="CS32" s="2" t="str">
        <f t="shared" si="26"/>
        <v/>
      </c>
      <c r="CU32" s="2" t="str">
        <f t="shared" si="27"/>
        <v/>
      </c>
      <c r="CV32" s="2" t="str">
        <f t="shared" si="28"/>
        <v/>
      </c>
      <c r="CW32" s="2" t="str">
        <f t="shared" si="29"/>
        <v/>
      </c>
      <c r="CX32" s="2" t="str">
        <f t="shared" si="30"/>
        <v/>
      </c>
      <c r="CY32" s="2" t="str">
        <f t="shared" si="31"/>
        <v/>
      </c>
      <c r="CZ32" s="2" t="str">
        <f t="shared" si="32"/>
        <v/>
      </c>
      <c r="DA32" s="2" t="str">
        <f t="shared" si="33"/>
        <v/>
      </c>
      <c r="DB32" s="2" t="str">
        <f t="shared" si="34"/>
        <v/>
      </c>
      <c r="DC32" s="2" t="str">
        <f t="shared" si="35"/>
        <v/>
      </c>
      <c r="DD32" s="2" t="str">
        <f t="shared" si="36"/>
        <v/>
      </c>
      <c r="DE32" s="2" t="str">
        <f t="shared" si="37"/>
        <v/>
      </c>
      <c r="DF32" s="2" t="str">
        <f t="shared" si="38"/>
        <v/>
      </c>
      <c r="DG32" s="2" t="str">
        <f t="shared" si="39"/>
        <v/>
      </c>
      <c r="DH32" s="2" t="str">
        <f t="shared" si="40"/>
        <v/>
      </c>
      <c r="DI32" s="2" t="str">
        <f t="shared" si="41"/>
        <v/>
      </c>
      <c r="DK32" s="2">
        <f t="shared" si="42"/>
        <v>0.40340257115489875</v>
      </c>
      <c r="DL32" s="2">
        <f t="shared" si="42"/>
        <v>0.40083681364479062</v>
      </c>
      <c r="DM32" s="2">
        <f t="shared" si="42"/>
        <v>0.39664753629032251</v>
      </c>
      <c r="DN32" s="2">
        <f t="shared" si="42"/>
        <v>0.39382982831996427</v>
      </c>
      <c r="DO32" s="2">
        <f t="shared" si="42"/>
        <v>0.38766182478005862</v>
      </c>
      <c r="DP32" s="2">
        <f t="shared" si="42"/>
        <v>0.40260611965240639</v>
      </c>
      <c r="DQ32" s="2">
        <f t="shared" si="42"/>
        <v>0.42802064935064926</v>
      </c>
      <c r="DR32" s="2">
        <f t="shared" si="42"/>
        <v>0.42060586493506485</v>
      </c>
      <c r="DS32" s="2">
        <f t="shared" si="42"/>
        <v>0.4023707647058824</v>
      </c>
      <c r="DT32" s="2">
        <f t="shared" si="42"/>
        <v>0.40065873830213899</v>
      </c>
      <c r="DU32" s="2">
        <f t="shared" si="42"/>
        <v>0.40357049411764706</v>
      </c>
      <c r="DV32" s="2">
        <f t="shared" si="42"/>
        <v>0.40873760336134457</v>
      </c>
      <c r="DW32" s="2">
        <f t="shared" si="42"/>
        <v>0.40486903529411766</v>
      </c>
      <c r="DX32" s="2">
        <f t="shared" si="42"/>
        <v>0.39920371059384158</v>
      </c>
      <c r="DY32" s="2">
        <f t="shared" si="42"/>
        <v>0.41125495614973262</v>
      </c>
      <c r="EA32" s="2">
        <f t="shared" si="43"/>
        <v>0.39748412114835885</v>
      </c>
      <c r="EB32" s="2">
        <f t="shared" si="43"/>
        <v>0.3939163121263497</v>
      </c>
      <c r="EC32" s="2">
        <f t="shared" si="43"/>
        <v>0.3923311540884532</v>
      </c>
      <c r="ED32" s="2">
        <f t="shared" si="43"/>
        <v>0.38775783777995881</v>
      </c>
      <c r="EE32" s="2">
        <f t="shared" si="43"/>
        <v>0.39766433725242645</v>
      </c>
      <c r="EF32" s="2">
        <f t="shared" si="43"/>
        <v>0.40999358140175002</v>
      </c>
      <c r="EG32" s="2">
        <f t="shared" si="43"/>
        <v>0.41778881431334619</v>
      </c>
      <c r="EH32" s="2">
        <f t="shared" si="43"/>
        <v>0.41555309271499774</v>
      </c>
      <c r="EI32" s="2">
        <f t="shared" si="43"/>
        <v>0.38829914057870568</v>
      </c>
      <c r="EJ32" s="2">
        <f t="shared" si="43"/>
        <v>0.36749297185335505</v>
      </c>
      <c r="EK32" s="2">
        <f t="shared" si="43"/>
        <v>0.37655451405085549</v>
      </c>
      <c r="EL32" s="2">
        <f t="shared" si="43"/>
        <v>0.3859715719831045</v>
      </c>
      <c r="EM32" s="2">
        <f t="shared" si="43"/>
        <v>0.40735997911814414</v>
      </c>
      <c r="EN32" s="2">
        <f t="shared" si="43"/>
        <v>0.40147872203271562</v>
      </c>
      <c r="EO32" s="2">
        <f t="shared" si="43"/>
        <v>0.41811566252778737</v>
      </c>
      <c r="EQ32" s="2">
        <f t="shared" si="44"/>
        <v>0.39384695277955789</v>
      </c>
      <c r="ER32" s="2">
        <f t="shared" si="44"/>
        <v>0.39259137946198075</v>
      </c>
      <c r="ES32" s="2">
        <f t="shared" si="44"/>
        <v>0.39399561262972904</v>
      </c>
      <c r="ET32" s="2">
        <f t="shared" si="44"/>
        <v>0.38281708480654703</v>
      </c>
      <c r="EU32" s="2">
        <f t="shared" si="44"/>
        <v>0.38633759450222316</v>
      </c>
      <c r="EV32" s="2">
        <f t="shared" si="44"/>
        <v>0.40657644159290601</v>
      </c>
      <c r="EW32" s="2">
        <f t="shared" si="44"/>
        <v>0.41208775918860135</v>
      </c>
      <c r="EX32" s="2">
        <f t="shared" si="44"/>
        <v>0.40695742081339392</v>
      </c>
      <c r="EY32" s="2">
        <f t="shared" si="44"/>
        <v>0.37853959591545555</v>
      </c>
      <c r="EZ32" s="2">
        <f t="shared" si="44"/>
        <v>0.36537832165528006</v>
      </c>
      <c r="FA32" s="2">
        <f t="shared" si="44"/>
        <v>0.387415247520279</v>
      </c>
      <c r="FB32" s="2">
        <f t="shared" si="44"/>
        <v>0.39104673769534071</v>
      </c>
      <c r="FC32" s="2">
        <f t="shared" si="44"/>
        <v>0.4052438612094581</v>
      </c>
      <c r="FD32" s="2">
        <f t="shared" si="44"/>
        <v>0.40849651618440214</v>
      </c>
      <c r="FE32" s="2">
        <f t="shared" si="44"/>
        <v>0.42078388136354467</v>
      </c>
      <c r="FG32" s="2">
        <f t="shared" si="45"/>
        <v>0.10548431887618379</v>
      </c>
      <c r="FH32" s="2">
        <f t="shared" si="45"/>
        <v>8.7131390664561728E-2</v>
      </c>
      <c r="FI32" s="2">
        <f t="shared" si="45"/>
        <v>8.3529369916419266E-2</v>
      </c>
      <c r="FJ32" s="2">
        <f t="shared" si="45"/>
        <v>7.0498101797642085E-2</v>
      </c>
      <c r="FK32" s="2">
        <f t="shared" si="45"/>
        <v>7.2864776379273494E-2</v>
      </c>
      <c r="FL32" s="2">
        <f t="shared" si="45"/>
        <v>6.7011666047303547E-2</v>
      </c>
      <c r="FM32" s="2">
        <f t="shared" si="45"/>
        <v>6.3127301453773238E-2</v>
      </c>
      <c r="FN32" s="2">
        <f t="shared" si="45"/>
        <v>6.3863426412137159E-2</v>
      </c>
      <c r="FO32" s="2">
        <f t="shared" si="45"/>
        <v>6.1570869361933338E-2</v>
      </c>
      <c r="FP32" s="2">
        <f t="shared" si="45"/>
        <v>6.8227114188372379E-2</v>
      </c>
      <c r="FQ32" s="2">
        <f t="shared" si="45"/>
        <v>6.1473838341861917E-2</v>
      </c>
      <c r="FR32" s="2">
        <f t="shared" si="45"/>
        <v>6.1328751002353202E-2</v>
      </c>
      <c r="FS32" s="2">
        <f t="shared" si="45"/>
        <v>6.1051832921940476E-2</v>
      </c>
      <c r="FT32" s="2">
        <f t="shared" si="45"/>
        <v>7.4481721728143518E-2</v>
      </c>
      <c r="FU32" s="2">
        <f t="shared" si="45"/>
        <v>6.5223333232454148E-2</v>
      </c>
      <c r="FW32" s="2">
        <f t="shared" si="54"/>
        <v>5.2872237917997723E-6</v>
      </c>
      <c r="FX32" s="2">
        <f t="shared" si="46"/>
        <v>1.9521441269058294E-6</v>
      </c>
      <c r="FY32" s="2">
        <f t="shared" si="46"/>
        <v>2.6793373671304058E-6</v>
      </c>
      <c r="FZ32" s="2">
        <f t="shared" si="46"/>
        <v>2.0342654873399076E-6</v>
      </c>
      <c r="GA32" s="2">
        <f t="shared" si="46"/>
        <v>2.0944492811032933E-6</v>
      </c>
      <c r="GB32" s="2">
        <f t="shared" si="46"/>
        <v>2.1870127948654026E-6</v>
      </c>
      <c r="GC32" s="2">
        <f t="shared" si="46"/>
        <v>2.0267117008690059E-6</v>
      </c>
      <c r="GD32" s="2">
        <f t="shared" si="46"/>
        <v>2.4223468855016538E-6</v>
      </c>
      <c r="GE32" s="2">
        <f t="shared" si="46"/>
        <v>3.018239028273669E-6</v>
      </c>
      <c r="GF32" s="2">
        <f t="shared" si="46"/>
        <v>2.6630045590975535E-6</v>
      </c>
      <c r="GG32" s="2">
        <f t="shared" si="46"/>
        <v>2.0570912207530115E-6</v>
      </c>
      <c r="GH32" s="2">
        <f t="shared" si="46"/>
        <v>1.6212533530111052E-6</v>
      </c>
      <c r="GI32" s="2">
        <f t="shared" si="46"/>
        <v>1.4317224602220172E-6</v>
      </c>
      <c r="GJ32" s="2">
        <f t="shared" si="46"/>
        <v>1.2682182729986326E-6</v>
      </c>
      <c r="GK32" s="2">
        <f t="shared" si="46"/>
        <v>9.5851439037612574E-7</v>
      </c>
      <c r="GM32" s="82">
        <f t="shared" si="55"/>
        <v>1.1902876233728253E-6</v>
      </c>
      <c r="GN32" s="82">
        <f t="shared" si="47"/>
        <v>7.9153390927373221E-8</v>
      </c>
      <c r="GO32" s="82">
        <f t="shared" si="47"/>
        <v>1.6696407950553761E-8</v>
      </c>
      <c r="GP32" s="82">
        <f t="shared" si="47"/>
        <v>3.9990938806885968E-9</v>
      </c>
      <c r="GQ32" s="82">
        <f t="shared" si="47"/>
        <v>3.9485562135785059E-9</v>
      </c>
      <c r="GR32" s="82">
        <f t="shared" si="47"/>
        <v>7.4877131788687167E-10</v>
      </c>
      <c r="GS32" s="82">
        <f t="shared" si="47"/>
        <v>1.7103851283528722E-10</v>
      </c>
      <c r="GT32" s="82">
        <f t="shared" si="47"/>
        <v>2.8731032044510924E-10</v>
      </c>
      <c r="GU32" s="82">
        <f t="shared" si="47"/>
        <v>7.8732489547142757E-11</v>
      </c>
      <c r="GV32" s="82">
        <f t="shared" si="47"/>
        <v>9.8678622428814749E-10</v>
      </c>
      <c r="GW32" s="82">
        <f t="shared" si="47"/>
        <v>3.4174786195909117E-10</v>
      </c>
      <c r="GX32" s="82">
        <f t="shared" si="47"/>
        <v>9.6173791393345911E-10</v>
      </c>
      <c r="GY32" s="82">
        <f t="shared" si="47"/>
        <v>3.2174503438239181E-10</v>
      </c>
      <c r="GZ32" s="82">
        <f t="shared" si="47"/>
        <v>1.4121800572550835E-9</v>
      </c>
      <c r="HA32" s="82">
        <f t="shared" si="47"/>
        <v>4.1073448340718299E-11</v>
      </c>
      <c r="HC32" s="82">
        <f t="shared" si="59"/>
        <v>8.7039549238604903E-20</v>
      </c>
      <c r="HD32" s="82">
        <f t="shared" si="48"/>
        <v>7.757371636813347E-22</v>
      </c>
      <c r="HE32" s="82">
        <f t="shared" si="48"/>
        <v>4.0472617999837586E-23</v>
      </c>
      <c r="HF32" s="82">
        <f t="shared" si="48"/>
        <v>1.7767821750177758E-24</v>
      </c>
      <c r="HG32" s="82">
        <f t="shared" si="48"/>
        <v>2.5259290681087136E-25</v>
      </c>
      <c r="HH32" s="82">
        <f t="shared" si="48"/>
        <v>5.0739189024437348E-27</v>
      </c>
      <c r="HI32" s="82">
        <f t="shared" si="48"/>
        <v>3.9257945651463841E-27</v>
      </c>
      <c r="HJ32" s="82">
        <f t="shared" si="48"/>
        <v>5.178266658633944E-28</v>
      </c>
      <c r="HK32" s="82">
        <f t="shared" si="48"/>
        <v>1.933000425311842E-27</v>
      </c>
      <c r="HL32" s="82">
        <f t="shared" si="48"/>
        <v>2.5590557748066819E-27</v>
      </c>
      <c r="HM32" s="82">
        <f t="shared" si="48"/>
        <v>1.1064026630358322E-28</v>
      </c>
      <c r="HN32" s="82">
        <f t="shared" si="48"/>
        <v>8.5171821163042881E-26</v>
      </c>
      <c r="HO32" s="82">
        <f t="shared" si="48"/>
        <v>2.8472747749334213E-26</v>
      </c>
      <c r="HP32" s="82">
        <f t="shared" si="48"/>
        <v>3.4267005635193455E-27</v>
      </c>
      <c r="HQ32" s="82">
        <f t="shared" si="48"/>
        <v>5.367530134522159E-33</v>
      </c>
      <c r="HS32" s="82">
        <f t="shared" si="56"/>
        <v>1.0578047530596973E-71</v>
      </c>
      <c r="HT32" s="82">
        <f t="shared" si="49"/>
        <v>6.1508027017957874E-96</v>
      </c>
      <c r="HU32" s="82">
        <f t="shared" si="49"/>
        <v>1.8794002787779044E-100</v>
      </c>
      <c r="HV32" s="82">
        <f t="shared" si="49"/>
        <v>3.3628063661585807E-106</v>
      </c>
      <c r="HW32" s="82">
        <f t="shared" si="49"/>
        <v>1.3087329273360031E-111</v>
      </c>
      <c r="HX32" s="82">
        <f t="shared" si="49"/>
        <v>1.6200793219634327E-119</v>
      </c>
      <c r="HY32" s="82">
        <f t="shared" si="49"/>
        <v>6.5334069397636585E-121</v>
      </c>
      <c r="HZ32" s="82">
        <f t="shared" si="49"/>
        <v>2.3890192740492144E-123</v>
      </c>
      <c r="IA32" s="82">
        <f t="shared" si="49"/>
        <v>4.498647258556069E-119</v>
      </c>
      <c r="IB32" s="82">
        <f t="shared" si="49"/>
        <v>1.5097128987464708E-119</v>
      </c>
      <c r="IC32" s="82">
        <f t="shared" si="49"/>
        <v>3.634393122198527E-125</v>
      </c>
      <c r="ID32" s="82">
        <f t="shared" si="49"/>
        <v>1.6384315583326934E-112</v>
      </c>
      <c r="IE32" s="82">
        <f t="shared" si="49"/>
        <v>7.2144643731099285E-116</v>
      </c>
      <c r="IF32" s="82">
        <f t="shared" si="49"/>
        <v>7.9501547714149853E-71</v>
      </c>
      <c r="IG32" s="82">
        <f t="shared" si="49"/>
        <v>1.2615182465683714E-51</v>
      </c>
      <c r="II32" s="82">
        <f t="shared" si="57"/>
        <v>1.6770548521854087E-237</v>
      </c>
      <c r="IJ32" s="82">
        <f t="shared" si="50"/>
        <v>4.5245893662055078E-308</v>
      </c>
      <c r="IK32" s="82">
        <f t="shared" si="50"/>
        <v>0</v>
      </c>
      <c r="IL32" s="82">
        <f t="shared" si="50"/>
        <v>0</v>
      </c>
      <c r="IM32" s="82">
        <f t="shared" si="50"/>
        <v>0</v>
      </c>
      <c r="IN32" s="82">
        <f t="shared" si="50"/>
        <v>0</v>
      </c>
      <c r="IO32" s="82">
        <f t="shared" si="50"/>
        <v>0</v>
      </c>
      <c r="IP32" s="82">
        <f t="shared" si="50"/>
        <v>0</v>
      </c>
      <c r="IQ32" s="82">
        <f t="shared" si="50"/>
        <v>0</v>
      </c>
      <c r="IR32" s="82">
        <f t="shared" si="50"/>
        <v>0</v>
      </c>
      <c r="IS32" s="82">
        <f t="shared" si="50"/>
        <v>0</v>
      </c>
      <c r="IT32" s="82">
        <f t="shared" si="50"/>
        <v>0</v>
      </c>
      <c r="IU32" s="82">
        <f t="shared" si="50"/>
        <v>0</v>
      </c>
      <c r="IV32" s="82">
        <f t="shared" si="50"/>
        <v>4.2551320863453505E-195</v>
      </c>
      <c r="IW32" s="82">
        <f t="shared" si="50"/>
        <v>1.1034517978167833E-138</v>
      </c>
      <c r="IY32" s="82">
        <f t="shared" si="58"/>
        <v>1.1902876233729123E-6</v>
      </c>
      <c r="IZ32" s="82">
        <f t="shared" si="51"/>
        <v>7.9153390927374002E-8</v>
      </c>
      <c r="JA32" s="82">
        <f t="shared" si="51"/>
        <v>1.66964079505538E-8</v>
      </c>
      <c r="JB32" s="82">
        <f t="shared" si="51"/>
        <v>3.9990938806885985E-9</v>
      </c>
      <c r="JC32" s="82">
        <f t="shared" si="51"/>
        <v>3.9485562135785059E-9</v>
      </c>
      <c r="JD32" s="82">
        <f t="shared" si="51"/>
        <v>7.4877131788687167E-10</v>
      </c>
      <c r="JE32" s="82">
        <f t="shared" si="51"/>
        <v>1.7103851283528722E-10</v>
      </c>
      <c r="JF32" s="82">
        <f t="shared" si="51"/>
        <v>2.8731032044510924E-10</v>
      </c>
      <c r="JG32" s="82">
        <f t="shared" si="51"/>
        <v>7.8732489547142757E-11</v>
      </c>
      <c r="JH32" s="82">
        <f t="shared" si="51"/>
        <v>9.8678622428814749E-10</v>
      </c>
      <c r="JI32" s="82">
        <f t="shared" si="51"/>
        <v>3.4174786195909117E-10</v>
      </c>
      <c r="JJ32" s="82">
        <f t="shared" si="51"/>
        <v>9.6173791393345911E-10</v>
      </c>
      <c r="JK32" s="82">
        <f t="shared" si="51"/>
        <v>3.2174503438239186E-10</v>
      </c>
      <c r="JL32" s="82">
        <f t="shared" si="51"/>
        <v>1.4121800572550835E-9</v>
      </c>
      <c r="JM32" s="82">
        <f t="shared" si="51"/>
        <v>4.1073448340718299E-11</v>
      </c>
    </row>
    <row r="33" spans="2:273" x14ac:dyDescent="0.25">
      <c r="B33" s="2">
        <v>6</v>
      </c>
      <c r="C33" s="37">
        <v>0.40247100000000002</v>
      </c>
      <c r="D33" s="37">
        <v>0.405885</v>
      </c>
      <c r="E33" s="37">
        <v>0.39485100000000001</v>
      </c>
      <c r="F33" s="37">
        <v>0.39605000000000001</v>
      </c>
      <c r="G33" s="37">
        <v>0.38807900000000001</v>
      </c>
      <c r="H33" s="37">
        <v>0.40358100000000002</v>
      </c>
      <c r="I33" s="37">
        <v>0.43132100000000001</v>
      </c>
      <c r="J33" s="37">
        <v>0.42258899999999999</v>
      </c>
      <c r="K33" s="37">
        <v>0.405468</v>
      </c>
      <c r="L33" s="37">
        <v>0.40291300000000002</v>
      </c>
      <c r="M33" s="37">
        <v>0.40442600000000001</v>
      </c>
      <c r="N33" s="37">
        <v>0.41189500000000001</v>
      </c>
      <c r="O33" s="37">
        <v>0.40987699999999999</v>
      </c>
      <c r="P33" s="37">
        <v>0.39995900000000001</v>
      </c>
      <c r="Q33" s="37">
        <v>0.40667999999999999</v>
      </c>
      <c r="S33" s="4">
        <f t="shared" si="8"/>
        <v>0.40292866508721592</v>
      </c>
      <c r="T33" s="4">
        <f t="shared" si="8"/>
        <v>0.40009780629388797</v>
      </c>
      <c r="U33" s="4">
        <f t="shared" si="8"/>
        <v>0.39654528491408114</v>
      </c>
      <c r="V33" s="4">
        <f t="shared" si="8"/>
        <v>0.39367446685300406</v>
      </c>
      <c r="W33" s="4">
        <f t="shared" si="8"/>
        <v>0.38883619884380122</v>
      </c>
      <c r="X33" s="4">
        <f t="shared" si="8"/>
        <v>0.40327015643524999</v>
      </c>
      <c r="Y33" s="4">
        <f t="shared" si="8"/>
        <v>0.42718720715836889</v>
      </c>
      <c r="Z33" s="4">
        <f t="shared" si="8"/>
        <v>0.42035621881429347</v>
      </c>
      <c r="AA33" s="4">
        <f t="shared" si="8"/>
        <v>0.40165088755192502</v>
      </c>
      <c r="AB33" s="4">
        <f t="shared" si="8"/>
        <v>0.39831465835887853</v>
      </c>
      <c r="AC33" s="4">
        <f t="shared" si="8"/>
        <v>0.40195269580446263</v>
      </c>
      <c r="AD33" s="4">
        <f t="shared" si="8"/>
        <v>0.40730415611778609</v>
      </c>
      <c r="AE33" s="4">
        <f t="shared" si="8"/>
        <v>0.40536383097305206</v>
      </c>
      <c r="AF33" s="4">
        <f t="shared" si="8"/>
        <v>0.39959654876943279</v>
      </c>
      <c r="AG33" s="4">
        <f t="shared" si="8"/>
        <v>0.41152520765121708</v>
      </c>
      <c r="AI33" s="4">
        <f t="shared" si="9"/>
        <v>-4.5766508721589716E-4</v>
      </c>
      <c r="AJ33" s="4">
        <f t="shared" si="9"/>
        <v>5.787193706112026E-3</v>
      </c>
      <c r="AK33" s="4">
        <f t="shared" si="9"/>
        <v>-1.6942849140811345E-3</v>
      </c>
      <c r="AL33" s="4">
        <f t="shared" si="9"/>
        <v>2.3755331469959562E-3</v>
      </c>
      <c r="AM33" s="4">
        <f t="shared" si="9"/>
        <v>-7.5719884380121005E-4</v>
      </c>
      <c r="AN33" s="4">
        <f t="shared" si="9"/>
        <v>3.1084356475002961E-4</v>
      </c>
      <c r="AO33" s="4">
        <f t="shared" si="9"/>
        <v>4.1337928416311231E-3</v>
      </c>
      <c r="AP33" s="4">
        <f t="shared" si="9"/>
        <v>2.2327811857065227E-3</v>
      </c>
      <c r="AQ33" s="4">
        <f t="shared" si="9"/>
        <v>3.8171124480749774E-3</v>
      </c>
      <c r="AR33" s="4">
        <f t="shared" si="9"/>
        <v>4.598341641121495E-3</v>
      </c>
      <c r="AS33" s="4">
        <f t="shared" si="9"/>
        <v>2.4733041955373736E-3</v>
      </c>
      <c r="AT33" s="4">
        <f t="shared" si="9"/>
        <v>4.5908438822139241E-3</v>
      </c>
      <c r="AU33" s="4">
        <f t="shared" si="9"/>
        <v>4.5131690269479274E-3</v>
      </c>
      <c r="AV33" s="4">
        <f t="shared" si="9"/>
        <v>3.6245123056721784E-4</v>
      </c>
      <c r="AW33" s="4">
        <f t="shared" si="9"/>
        <v>-4.8452076512170983E-3</v>
      </c>
      <c r="AY33" s="2">
        <f t="shared" si="52"/>
        <v>0.40292224557126755</v>
      </c>
      <c r="AZ33" s="2">
        <f t="shared" si="10"/>
        <v>0.40009724850178402</v>
      </c>
      <c r="BA33" s="2">
        <f t="shared" si="10"/>
        <v>0.39654515417875186</v>
      </c>
      <c r="BB33" s="2">
        <f t="shared" si="10"/>
        <v>0.39367443418908349</v>
      </c>
      <c r="BC33" s="2">
        <f t="shared" si="10"/>
        <v>0.38883616810405242</v>
      </c>
      <c r="BD33" s="2">
        <f t="shared" si="10"/>
        <v>0.40327015005719336</v>
      </c>
      <c r="BE33" s="2">
        <f t="shared" si="10"/>
        <v>0.42718720557984485</v>
      </c>
      <c r="BF33" s="2">
        <f t="shared" si="10"/>
        <v>0.4203562162012569</v>
      </c>
      <c r="BG33" s="2">
        <f t="shared" si="10"/>
        <v>0.40165088670350091</v>
      </c>
      <c r="BH33" s="2">
        <f t="shared" si="10"/>
        <v>0.39831464940509131</v>
      </c>
      <c r="BI33" s="2">
        <f t="shared" si="10"/>
        <v>0.40195269256204386</v>
      </c>
      <c r="BJ33" s="2">
        <f t="shared" si="10"/>
        <v>0.40730414744757415</v>
      </c>
      <c r="BK33" s="2">
        <f t="shared" si="10"/>
        <v>0.40536382782682601</v>
      </c>
      <c r="BL33" s="2">
        <f t="shared" si="10"/>
        <v>0.3995965365833638</v>
      </c>
      <c r="BM33" s="2">
        <f t="shared" si="10"/>
        <v>0.41152520725377789</v>
      </c>
      <c r="BO33" s="2">
        <f t="shared" si="11"/>
        <v>0.40247100000000002</v>
      </c>
      <c r="BP33" s="2">
        <f t="shared" si="12"/>
        <v>0.405885</v>
      </c>
      <c r="BQ33" s="2">
        <f t="shared" si="13"/>
        <v>0.39485100000000001</v>
      </c>
      <c r="BR33" s="2">
        <f t="shared" si="14"/>
        <v>0.39605000000000001</v>
      </c>
      <c r="BS33" s="2">
        <f t="shared" si="15"/>
        <v>0.38807900000000001</v>
      </c>
      <c r="BT33" s="2">
        <f t="shared" si="16"/>
        <v>0.40358100000000002</v>
      </c>
      <c r="BU33" s="2">
        <f t="shared" si="17"/>
        <v>0.43132100000000001</v>
      </c>
      <c r="BV33" s="2">
        <f t="shared" si="18"/>
        <v>0.42258899999999999</v>
      </c>
      <c r="BW33" s="2">
        <f t="shared" si="19"/>
        <v>0.405468</v>
      </c>
      <c r="BX33" s="2">
        <f t="shared" si="20"/>
        <v>0.40291300000000002</v>
      </c>
      <c r="BY33" s="2">
        <f t="shared" si="21"/>
        <v>0.40442600000000001</v>
      </c>
      <c r="BZ33" s="2">
        <f t="shared" si="22"/>
        <v>0.41189500000000001</v>
      </c>
      <c r="CA33" s="2">
        <f t="shared" si="23"/>
        <v>0.40987699999999999</v>
      </c>
      <c r="CB33" s="2">
        <f t="shared" si="24"/>
        <v>0.39995900000000001</v>
      </c>
      <c r="CC33" s="2">
        <f t="shared" si="25"/>
        <v>0.40667999999999999</v>
      </c>
      <c r="CE33" s="2" t="str">
        <f t="shared" si="53"/>
        <v/>
      </c>
      <c r="CF33" s="2" t="str">
        <f t="shared" si="26"/>
        <v/>
      </c>
      <c r="CG33" s="2" t="str">
        <f t="shared" si="26"/>
        <v/>
      </c>
      <c r="CH33" s="2" t="str">
        <f t="shared" si="26"/>
        <v/>
      </c>
      <c r="CI33" s="2" t="str">
        <f t="shared" si="26"/>
        <v/>
      </c>
      <c r="CJ33" s="2" t="str">
        <f t="shared" si="26"/>
        <v/>
      </c>
      <c r="CK33" s="2" t="str">
        <f t="shared" si="26"/>
        <v/>
      </c>
      <c r="CL33" s="2" t="str">
        <f t="shared" si="26"/>
        <v/>
      </c>
      <c r="CM33" s="2" t="str">
        <f t="shared" si="26"/>
        <v/>
      </c>
      <c r="CN33" s="2" t="str">
        <f t="shared" si="26"/>
        <v/>
      </c>
      <c r="CO33" s="2" t="str">
        <f t="shared" si="26"/>
        <v/>
      </c>
      <c r="CP33" s="2" t="str">
        <f t="shared" si="26"/>
        <v/>
      </c>
      <c r="CQ33" s="2" t="str">
        <f t="shared" si="26"/>
        <v/>
      </c>
      <c r="CR33" s="2" t="str">
        <f t="shared" si="26"/>
        <v/>
      </c>
      <c r="CS33" s="2" t="str">
        <f t="shared" si="26"/>
        <v/>
      </c>
      <c r="CU33" s="2" t="str">
        <f t="shared" si="27"/>
        <v/>
      </c>
      <c r="CV33" s="2" t="str">
        <f t="shared" si="28"/>
        <v/>
      </c>
      <c r="CW33" s="2" t="str">
        <f t="shared" si="29"/>
        <v/>
      </c>
      <c r="CX33" s="2" t="str">
        <f t="shared" si="30"/>
        <v/>
      </c>
      <c r="CY33" s="2" t="str">
        <f t="shared" si="31"/>
        <v/>
      </c>
      <c r="CZ33" s="2" t="str">
        <f t="shared" si="32"/>
        <v/>
      </c>
      <c r="DA33" s="2" t="str">
        <f t="shared" si="33"/>
        <v/>
      </c>
      <c r="DB33" s="2" t="str">
        <f t="shared" si="34"/>
        <v/>
      </c>
      <c r="DC33" s="2" t="str">
        <f t="shared" si="35"/>
        <v/>
      </c>
      <c r="DD33" s="2" t="str">
        <f t="shared" si="36"/>
        <v/>
      </c>
      <c r="DE33" s="2" t="str">
        <f t="shared" si="37"/>
        <v/>
      </c>
      <c r="DF33" s="2" t="str">
        <f t="shared" si="38"/>
        <v/>
      </c>
      <c r="DG33" s="2" t="str">
        <f t="shared" si="39"/>
        <v/>
      </c>
      <c r="DH33" s="2" t="str">
        <f t="shared" si="40"/>
        <v/>
      </c>
      <c r="DI33" s="2" t="str">
        <f t="shared" si="41"/>
        <v/>
      </c>
      <c r="DK33" s="2">
        <f t="shared" si="42"/>
        <v>0.40367168883415433</v>
      </c>
      <c r="DL33" s="2">
        <f t="shared" si="42"/>
        <v>0.40078160519095302</v>
      </c>
      <c r="DM33" s="2">
        <f t="shared" si="42"/>
        <v>0.39700057298387087</v>
      </c>
      <c r="DN33" s="2">
        <f t="shared" si="42"/>
        <v>0.39419600646167552</v>
      </c>
      <c r="DO33" s="2">
        <f t="shared" si="42"/>
        <v>0.38811410337243396</v>
      </c>
      <c r="DP33" s="2">
        <f t="shared" si="42"/>
        <v>0.40277718315508021</v>
      </c>
      <c r="DQ33" s="2">
        <f t="shared" si="42"/>
        <v>0.42791869518716569</v>
      </c>
      <c r="DR33" s="2">
        <f t="shared" si="42"/>
        <v>0.42075143422459882</v>
      </c>
      <c r="DS33" s="2">
        <f t="shared" si="42"/>
        <v>0.40262781288515409</v>
      </c>
      <c r="DT33" s="2">
        <f t="shared" si="42"/>
        <v>0.40079137366310158</v>
      </c>
      <c r="DU33" s="2">
        <f t="shared" si="42"/>
        <v>0.40378468627450981</v>
      </c>
      <c r="DV33" s="2">
        <f t="shared" si="42"/>
        <v>0.40885132212885161</v>
      </c>
      <c r="DW33" s="2">
        <f t="shared" si="42"/>
        <v>0.40525387282913167</v>
      </c>
      <c r="DX33" s="2">
        <f t="shared" si="42"/>
        <v>0.39945789589442809</v>
      </c>
      <c r="DY33" s="2">
        <f t="shared" si="42"/>
        <v>0.41105006737967914</v>
      </c>
      <c r="EA33" s="2">
        <f t="shared" si="43"/>
        <v>0.39712628850047016</v>
      </c>
      <c r="EB33" s="2">
        <f t="shared" si="43"/>
        <v>0.3935582057642546</v>
      </c>
      <c r="EC33" s="2">
        <f t="shared" si="43"/>
        <v>0.39198798258252449</v>
      </c>
      <c r="ED33" s="2">
        <f t="shared" si="43"/>
        <v>0.3874028462568036</v>
      </c>
      <c r="EE33" s="2">
        <f t="shared" si="43"/>
        <v>0.39721567369322863</v>
      </c>
      <c r="EF33" s="2">
        <f t="shared" si="43"/>
        <v>0.40952981756144541</v>
      </c>
      <c r="EG33" s="2">
        <f t="shared" si="43"/>
        <v>0.41728655973735107</v>
      </c>
      <c r="EH33" s="2">
        <f t="shared" si="43"/>
        <v>0.41507301611820019</v>
      </c>
      <c r="EI33" s="2">
        <f t="shared" si="43"/>
        <v>0.3880717326085073</v>
      </c>
      <c r="EJ33" s="2">
        <f t="shared" si="43"/>
        <v>0.36746646795301136</v>
      </c>
      <c r="EK33" s="2">
        <f t="shared" si="43"/>
        <v>0.37644411802393252</v>
      </c>
      <c r="EL33" s="2">
        <f t="shared" si="43"/>
        <v>0.38570724671999623</v>
      </c>
      <c r="EM33" s="2">
        <f t="shared" si="43"/>
        <v>0.40690613827075872</v>
      </c>
      <c r="EN33" s="2">
        <f t="shared" si="43"/>
        <v>0.40116759777558281</v>
      </c>
      <c r="EO33" s="2">
        <f t="shared" si="43"/>
        <v>0.41773566522501604</v>
      </c>
      <c r="EQ33" s="2">
        <f t="shared" si="44"/>
        <v>0.3935270884576057</v>
      </c>
      <c r="ER33" s="2">
        <f t="shared" si="44"/>
        <v>0.39224638100138381</v>
      </c>
      <c r="ES33" s="2">
        <f t="shared" si="44"/>
        <v>0.39363521698470744</v>
      </c>
      <c r="ET33" s="2">
        <f t="shared" si="44"/>
        <v>0.38251287601557366</v>
      </c>
      <c r="EU33" s="2">
        <f t="shared" si="44"/>
        <v>0.38600608032823081</v>
      </c>
      <c r="EV33" s="2">
        <f t="shared" si="44"/>
        <v>0.40614852391202244</v>
      </c>
      <c r="EW33" s="2">
        <f t="shared" si="44"/>
        <v>0.41164497415476325</v>
      </c>
      <c r="EX33" s="2">
        <f t="shared" si="44"/>
        <v>0.40656812610895532</v>
      </c>
      <c r="EY33" s="2">
        <f t="shared" si="44"/>
        <v>0.37841650269087829</v>
      </c>
      <c r="EZ33" s="2">
        <f t="shared" si="44"/>
        <v>0.36537417442930781</v>
      </c>
      <c r="FA33" s="2">
        <f t="shared" si="44"/>
        <v>0.38719070915138271</v>
      </c>
      <c r="FB33" s="2">
        <f t="shared" si="44"/>
        <v>0.39073110864093635</v>
      </c>
      <c r="FC33" s="2">
        <f t="shared" si="44"/>
        <v>0.40481140217051204</v>
      </c>
      <c r="FD33" s="2">
        <f t="shared" si="44"/>
        <v>0.40810766097553475</v>
      </c>
      <c r="FE33" s="2">
        <f t="shared" si="44"/>
        <v>0.42037059202247851</v>
      </c>
      <c r="FG33" s="2">
        <f t="shared" si="45"/>
        <v>0.11449603675212185</v>
      </c>
      <c r="FH33" s="2">
        <f t="shared" si="45"/>
        <v>9.4741248656531218E-2</v>
      </c>
      <c r="FI33" s="2">
        <f t="shared" si="45"/>
        <v>9.0855946318361719E-2</v>
      </c>
      <c r="FJ33" s="2">
        <f t="shared" si="45"/>
        <v>7.6777427537452536E-2</v>
      </c>
      <c r="FK33" s="2">
        <f t="shared" si="45"/>
        <v>7.9336911015902678E-2</v>
      </c>
      <c r="FL33" s="2">
        <f t="shared" si="45"/>
        <v>7.3004842381068039E-2</v>
      </c>
      <c r="FM33" s="2">
        <f t="shared" si="45"/>
        <v>6.8798697476113155E-2</v>
      </c>
      <c r="FN33" s="2">
        <f t="shared" si="45"/>
        <v>6.9596043567863947E-2</v>
      </c>
      <c r="FO33" s="2">
        <f t="shared" si="45"/>
        <v>6.7112451275119445E-2</v>
      </c>
      <c r="FP33" s="2">
        <f t="shared" si="45"/>
        <v>7.4320334773483168E-2</v>
      </c>
      <c r="FQ33" s="2">
        <f t="shared" si="45"/>
        <v>6.700731071882389E-2</v>
      </c>
      <c r="FR33" s="2">
        <f t="shared" si="45"/>
        <v>6.685009380186574E-2</v>
      </c>
      <c r="FS33" s="2">
        <f t="shared" si="45"/>
        <v>6.6550012697838723E-2</v>
      </c>
      <c r="FT33" s="2">
        <f t="shared" si="45"/>
        <v>8.1084918836265896E-2</v>
      </c>
      <c r="FU33" s="2">
        <f t="shared" si="45"/>
        <v>7.1068753432182413E-2</v>
      </c>
      <c r="FW33" s="2">
        <f t="shared" si="54"/>
        <v>5.7973226486131531E-6</v>
      </c>
      <c r="FX33" s="2">
        <f t="shared" si="46"/>
        <v>2.1404830677440399E-6</v>
      </c>
      <c r="FY33" s="2">
        <f t="shared" si="46"/>
        <v>2.9378342437469643E-6</v>
      </c>
      <c r="FZ33" s="2">
        <f t="shared" si="46"/>
        <v>2.2305273142664561E-6</v>
      </c>
      <c r="GA33" s="2">
        <f t="shared" si="46"/>
        <v>2.296517505603252E-6</v>
      </c>
      <c r="GB33" s="2">
        <f t="shared" si="46"/>
        <v>2.3980113382779683E-6</v>
      </c>
      <c r="GC33" s="2">
        <f t="shared" si="46"/>
        <v>2.2222447553478628E-6</v>
      </c>
      <c r="GD33" s="2">
        <f t="shared" si="46"/>
        <v>2.6560499227193327E-6</v>
      </c>
      <c r="GE33" s="2">
        <f t="shared" si="46"/>
        <v>3.309432321562791E-6</v>
      </c>
      <c r="GF33" s="2">
        <f t="shared" si="46"/>
        <v>2.9199256850875769E-6</v>
      </c>
      <c r="GG33" s="2">
        <f t="shared" si="46"/>
        <v>2.2555552233857163E-6</v>
      </c>
      <c r="GH33" s="2">
        <f t="shared" si="46"/>
        <v>1.7776686739455991E-6</v>
      </c>
      <c r="GI33" s="2">
        <f t="shared" si="46"/>
        <v>1.569852243718226E-6</v>
      </c>
      <c r="GJ33" s="2">
        <f t="shared" si="46"/>
        <v>1.3905735141491709E-6</v>
      </c>
      <c r="GK33" s="2">
        <f t="shared" si="46"/>
        <v>1.0509900325458181E-6</v>
      </c>
      <c r="GM33" s="82">
        <f t="shared" si="55"/>
        <v>1.9777385647381221E-6</v>
      </c>
      <c r="GN33" s="82">
        <f t="shared" si="47"/>
        <v>1.4677331501071906E-7</v>
      </c>
      <c r="GO33" s="82">
        <f t="shared" si="47"/>
        <v>3.3460059512766627E-8</v>
      </c>
      <c r="GP33" s="82">
        <f t="shared" si="47"/>
        <v>8.2449151113336447E-9</v>
      </c>
      <c r="GQ33" s="82">
        <f t="shared" si="47"/>
        <v>8.2284587051424958E-9</v>
      </c>
      <c r="GR33" s="82">
        <f t="shared" si="47"/>
        <v>1.6643199957408095E-9</v>
      </c>
      <c r="GS33" s="82">
        <f t="shared" si="47"/>
        <v>4.0353223505590726E-10</v>
      </c>
      <c r="GT33" s="82">
        <f t="shared" si="47"/>
        <v>6.61897483726526E-10</v>
      </c>
      <c r="GU33" s="82">
        <f t="shared" si="47"/>
        <v>1.9194054038677816E-10</v>
      </c>
      <c r="GV33" s="82">
        <f t="shared" si="47"/>
        <v>2.1733066867343147E-9</v>
      </c>
      <c r="GW33" s="82">
        <f t="shared" si="47"/>
        <v>7.705965829897075E-10</v>
      </c>
      <c r="GX33" s="82">
        <f t="shared" si="47"/>
        <v>2.0528143045776533E-9</v>
      </c>
      <c r="GY33" s="82">
        <f t="shared" si="47"/>
        <v>7.2621830600884974E-10</v>
      </c>
      <c r="GZ33" s="82">
        <f t="shared" si="47"/>
        <v>3.1386605715781533E-9</v>
      </c>
      <c r="HA33" s="82">
        <f t="shared" si="47"/>
        <v>1.0587426504423622E-10</v>
      </c>
      <c r="HC33" s="82">
        <f t="shared" si="59"/>
        <v>2.7822996974953573E-19</v>
      </c>
      <c r="HD33" s="82">
        <f t="shared" si="48"/>
        <v>2.8184012253147318E-21</v>
      </c>
      <c r="HE33" s="82">
        <f t="shared" si="48"/>
        <v>1.6281770538121334E-22</v>
      </c>
      <c r="HF33" s="82">
        <f t="shared" si="48"/>
        <v>7.5139064691720611E-24</v>
      </c>
      <c r="HG33" s="82">
        <f t="shared" si="48"/>
        <v>1.1488570324452074E-24</v>
      </c>
      <c r="HH33" s="82">
        <f t="shared" si="48"/>
        <v>2.5777723112459733E-26</v>
      </c>
      <c r="HI33" s="82">
        <f t="shared" si="48"/>
        <v>2.0125715904639885E-26</v>
      </c>
      <c r="HJ33" s="82">
        <f t="shared" si="48"/>
        <v>2.826128127811476E-27</v>
      </c>
      <c r="HK33" s="82">
        <f t="shared" si="48"/>
        <v>1.0269404760661751E-26</v>
      </c>
      <c r="HL33" s="82">
        <f t="shared" si="48"/>
        <v>1.3486046373584215E-26</v>
      </c>
      <c r="HM33" s="82">
        <f t="shared" si="48"/>
        <v>6.1555247032323281E-28</v>
      </c>
      <c r="HN33" s="82">
        <f t="shared" si="48"/>
        <v>3.8192600634298313E-25</v>
      </c>
      <c r="HO33" s="82">
        <f t="shared" si="48"/>
        <v>1.3106139514792027E-25</v>
      </c>
      <c r="HP33" s="82">
        <f t="shared" si="48"/>
        <v>1.7537987364101531E-26</v>
      </c>
      <c r="HQ33" s="82">
        <f t="shared" si="48"/>
        <v>3.946681955526049E-32</v>
      </c>
      <c r="HS33" s="82">
        <f t="shared" si="56"/>
        <v>2.4679896089002624E-70</v>
      </c>
      <c r="HT33" s="82">
        <f t="shared" si="49"/>
        <v>2.8929905985330204E-94</v>
      </c>
      <c r="HU33" s="82">
        <f t="shared" si="49"/>
        <v>1.165126270798721E-98</v>
      </c>
      <c r="HV33" s="82">
        <f t="shared" si="49"/>
        <v>2.3982972886721409E-104</v>
      </c>
      <c r="HW33" s="82">
        <f t="shared" si="49"/>
        <v>1.1968389289290525E-109</v>
      </c>
      <c r="HX33" s="82">
        <f t="shared" si="49"/>
        <v>2.0674776105625285E-117</v>
      </c>
      <c r="HY33" s="82">
        <f t="shared" si="49"/>
        <v>8.723340780170346E-119</v>
      </c>
      <c r="HZ33" s="82">
        <f t="shared" si="49"/>
        <v>3.7207201014768092E-121</v>
      </c>
      <c r="IA33" s="82">
        <f t="shared" si="49"/>
        <v>6.2439425237162703E-117</v>
      </c>
      <c r="IB33" s="82">
        <f t="shared" si="49"/>
        <v>2.0903912797620307E-117</v>
      </c>
      <c r="IC33" s="82">
        <f t="shared" si="49"/>
        <v>5.842390473356716E-123</v>
      </c>
      <c r="ID33" s="82">
        <f t="shared" si="49"/>
        <v>1.4002107801647467E-110</v>
      </c>
      <c r="IE33" s="82">
        <f t="shared" si="49"/>
        <v>6.8258237498739765E-114</v>
      </c>
      <c r="IF33" s="82">
        <f t="shared" si="49"/>
        <v>1.2470052152904743E-69</v>
      </c>
      <c r="IG33" s="82">
        <f t="shared" si="49"/>
        <v>8.8570552794518903E-51</v>
      </c>
      <c r="II33" s="82">
        <f t="shared" si="57"/>
        <v>6.0192105793707723E-234</v>
      </c>
      <c r="IJ33" s="82">
        <f t="shared" si="50"/>
        <v>8.4455283300297955E-304</v>
      </c>
      <c r="IK33" s="82">
        <f t="shared" si="50"/>
        <v>0</v>
      </c>
      <c r="IL33" s="82">
        <f t="shared" si="50"/>
        <v>0</v>
      </c>
      <c r="IM33" s="82">
        <f t="shared" si="50"/>
        <v>0</v>
      </c>
      <c r="IN33" s="82">
        <f t="shared" si="50"/>
        <v>0</v>
      </c>
      <c r="IO33" s="82">
        <f t="shared" si="50"/>
        <v>0</v>
      </c>
      <c r="IP33" s="82">
        <f t="shared" si="50"/>
        <v>0</v>
      </c>
      <c r="IQ33" s="82">
        <f t="shared" si="50"/>
        <v>0</v>
      </c>
      <c r="IR33" s="82">
        <f t="shared" si="50"/>
        <v>0</v>
      </c>
      <c r="IS33" s="82">
        <f t="shared" si="50"/>
        <v>0</v>
      </c>
      <c r="IT33" s="82">
        <f t="shared" si="50"/>
        <v>0</v>
      </c>
      <c r="IU33" s="82">
        <f t="shared" si="50"/>
        <v>0</v>
      </c>
      <c r="IV33" s="82">
        <f t="shared" si="50"/>
        <v>1.7322971072104651E-192</v>
      </c>
      <c r="IW33" s="82">
        <f t="shared" si="50"/>
        <v>7.1368706777306916E-137</v>
      </c>
      <c r="IY33" s="82">
        <f t="shared" si="58"/>
        <v>1.9777385647384004E-6</v>
      </c>
      <c r="IZ33" s="82">
        <f t="shared" si="51"/>
        <v>1.4677331501072187E-7</v>
      </c>
      <c r="JA33" s="82">
        <f t="shared" si="51"/>
        <v>3.3460059512766792E-8</v>
      </c>
      <c r="JB33" s="82">
        <f t="shared" si="51"/>
        <v>8.244915111333653E-9</v>
      </c>
      <c r="JC33" s="82">
        <f t="shared" si="51"/>
        <v>8.2284587051424974E-9</v>
      </c>
      <c r="JD33" s="82">
        <f t="shared" si="51"/>
        <v>1.6643199957408095E-9</v>
      </c>
      <c r="JE33" s="82">
        <f t="shared" si="51"/>
        <v>4.0353223505590726E-10</v>
      </c>
      <c r="JF33" s="82">
        <f t="shared" si="51"/>
        <v>6.61897483726526E-10</v>
      </c>
      <c r="JG33" s="82">
        <f t="shared" si="51"/>
        <v>1.9194054038677816E-10</v>
      </c>
      <c r="JH33" s="82">
        <f t="shared" si="51"/>
        <v>2.1733066867343147E-9</v>
      </c>
      <c r="JI33" s="82">
        <f t="shared" si="51"/>
        <v>7.705965829897075E-10</v>
      </c>
      <c r="JJ33" s="82">
        <f t="shared" si="51"/>
        <v>2.0528143045776537E-9</v>
      </c>
      <c r="JK33" s="82">
        <f t="shared" si="51"/>
        <v>7.2621830600884984E-10</v>
      </c>
      <c r="JL33" s="82">
        <f t="shared" si="51"/>
        <v>3.1386605715781533E-9</v>
      </c>
      <c r="JM33" s="82">
        <f t="shared" si="51"/>
        <v>1.0587426504423622E-10</v>
      </c>
    </row>
    <row r="34" spans="2:273" x14ac:dyDescent="0.25">
      <c r="B34" s="2">
        <v>7</v>
      </c>
      <c r="C34" s="37">
        <v>0.40560200000000002</v>
      </c>
      <c r="D34" s="37">
        <v>0.40101700000000001</v>
      </c>
      <c r="E34" s="37">
        <v>0.39952799999999999</v>
      </c>
      <c r="F34" s="37">
        <v>0.39410000000000001</v>
      </c>
      <c r="G34" s="37">
        <v>0.389627</v>
      </c>
      <c r="H34" s="37">
        <v>0.40103699999999998</v>
      </c>
      <c r="I34" s="37">
        <v>0.42756499999999997</v>
      </c>
      <c r="J34" s="37">
        <v>0.41924400000000001</v>
      </c>
      <c r="K34" s="37">
        <v>0.40558</v>
      </c>
      <c r="L34" s="37">
        <v>0.40424199999999999</v>
      </c>
      <c r="M34" s="37">
        <v>0.40465400000000001</v>
      </c>
      <c r="N34" s="37">
        <v>0.40863699999999997</v>
      </c>
      <c r="O34" s="37">
        <v>0.40584700000000001</v>
      </c>
      <c r="P34" s="37">
        <v>0.40014300000000003</v>
      </c>
      <c r="Q34" s="37">
        <v>0.40350999999999998</v>
      </c>
      <c r="R34" s="19"/>
      <c r="S34" s="4">
        <f t="shared" si="8"/>
        <v>0.4030605395738181</v>
      </c>
      <c r="T34" s="4">
        <f t="shared" si="8"/>
        <v>0.39995263191416014</v>
      </c>
      <c r="U34" s="4">
        <f t="shared" si="8"/>
        <v>0.39679009031469403</v>
      </c>
      <c r="V34" s="4">
        <f t="shared" si="8"/>
        <v>0.39393429704597677</v>
      </c>
      <c r="W34" s="4">
        <f t="shared" si="8"/>
        <v>0.38927437936526088</v>
      </c>
      <c r="X34" s="4">
        <f t="shared" si="8"/>
        <v>0.40343454593102668</v>
      </c>
      <c r="Y34" s="4">
        <f t="shared" si="8"/>
        <v>0.42698997284802825</v>
      </c>
      <c r="Z34" s="4">
        <f t="shared" si="8"/>
        <v>0.42041912683398014</v>
      </c>
      <c r="AA34" s="4">
        <f t="shared" si="8"/>
        <v>0.40178515559524031</v>
      </c>
      <c r="AB34" s="4">
        <f t="shared" si="8"/>
        <v>0.39821481143556448</v>
      </c>
      <c r="AC34" s="4">
        <f t="shared" si="8"/>
        <v>0.40197935181942668</v>
      </c>
      <c r="AD34" s="4">
        <f t="shared" si="8"/>
        <v>0.40725195374064183</v>
      </c>
      <c r="AE34" s="4">
        <f t="shared" si="8"/>
        <v>0.40569770286554024</v>
      </c>
      <c r="AF34" s="4">
        <f t="shared" si="8"/>
        <v>0.39981307343272121</v>
      </c>
      <c r="AG34" s="4">
        <f t="shared" si="8"/>
        <v>0.41134905979805519</v>
      </c>
      <c r="AI34" s="4">
        <f t="shared" si="9"/>
        <v>2.5414604261819185E-3</v>
      </c>
      <c r="AJ34" s="4">
        <f t="shared" si="9"/>
        <v>1.064368085839873E-3</v>
      </c>
      <c r="AK34" s="4">
        <f t="shared" si="9"/>
        <v>2.7379096853059615E-3</v>
      </c>
      <c r="AL34" s="4">
        <f t="shared" si="9"/>
        <v>1.6570295402323909E-4</v>
      </c>
      <c r="AM34" s="4">
        <f t="shared" si="9"/>
        <v>3.5262063473912031E-4</v>
      </c>
      <c r="AN34" s="4">
        <f t="shared" si="9"/>
        <v>-2.3975459310267011E-3</v>
      </c>
      <c r="AO34" s="4">
        <f t="shared" si="9"/>
        <v>5.7502715197171872E-4</v>
      </c>
      <c r="AP34" s="4">
        <f t="shared" si="9"/>
        <v>-1.1751268339801335E-3</v>
      </c>
      <c r="AQ34" s="4">
        <f t="shared" si="9"/>
        <v>3.7948444047596896E-3</v>
      </c>
      <c r="AR34" s="4">
        <f t="shared" si="9"/>
        <v>6.027188564435515E-3</v>
      </c>
      <c r="AS34" s="4">
        <f t="shared" si="9"/>
        <v>2.6746481805733358E-3</v>
      </c>
      <c r="AT34" s="4">
        <f t="shared" si="9"/>
        <v>1.385046259358147E-3</v>
      </c>
      <c r="AU34" s="4">
        <f t="shared" si="9"/>
        <v>1.4929713445976933E-4</v>
      </c>
      <c r="AV34" s="4">
        <f t="shared" si="9"/>
        <v>3.2992656727881542E-4</v>
      </c>
      <c r="AW34" s="4">
        <f t="shared" si="9"/>
        <v>-7.8390597980552146E-3</v>
      </c>
      <c r="AY34" s="2">
        <f t="shared" si="52"/>
        <v>0.40305018756148608</v>
      </c>
      <c r="AZ34" s="2">
        <f t="shared" si="10"/>
        <v>0.39995163071974482</v>
      </c>
      <c r="BA34" s="2">
        <f t="shared" si="10"/>
        <v>0.39678983734107459</v>
      </c>
      <c r="BB34" s="2">
        <f t="shared" si="10"/>
        <v>0.39393423197264049</v>
      </c>
      <c r="BC34" s="2">
        <f t="shared" si="10"/>
        <v>0.38927431750943348</v>
      </c>
      <c r="BD34" s="2">
        <f t="shared" si="10"/>
        <v>0.40343453226007175</v>
      </c>
      <c r="BE34" s="2">
        <f t="shared" si="10"/>
        <v>0.4269899692614374</v>
      </c>
      <c r="BF34" s="2">
        <f t="shared" si="10"/>
        <v>0.42041912103281542</v>
      </c>
      <c r="BG34" s="2">
        <f t="shared" si="10"/>
        <v>0.40178515360488243</v>
      </c>
      <c r="BH34" s="2">
        <f t="shared" si="10"/>
        <v>0.39821479241695507</v>
      </c>
      <c r="BI34" s="2">
        <f t="shared" si="10"/>
        <v>0.40197934476601582</v>
      </c>
      <c r="BJ34" s="2">
        <f t="shared" si="10"/>
        <v>0.4072519358543894</v>
      </c>
      <c r="BK34" s="2">
        <f t="shared" si="10"/>
        <v>0.40569769601427819</v>
      </c>
      <c r="BL34" s="2">
        <f t="shared" si="10"/>
        <v>0.39981304734523082</v>
      </c>
      <c r="BM34" s="2">
        <f t="shared" si="10"/>
        <v>0.41134905881466366</v>
      </c>
      <c r="BO34" s="2">
        <f t="shared" si="11"/>
        <v>0.40560200000000002</v>
      </c>
      <c r="BP34" s="2">
        <f t="shared" si="12"/>
        <v>0.40101700000000001</v>
      </c>
      <c r="BQ34" s="2">
        <f t="shared" si="13"/>
        <v>0.39952799999999999</v>
      </c>
      <c r="BR34" s="2">
        <f t="shared" si="14"/>
        <v>0.39410000000000001</v>
      </c>
      <c r="BS34" s="2">
        <f t="shared" si="15"/>
        <v>0.389627</v>
      </c>
      <c r="BT34" s="2">
        <f t="shared" si="16"/>
        <v>0.40103699999999998</v>
      </c>
      <c r="BU34" s="2">
        <f t="shared" si="17"/>
        <v>0.42756499999999997</v>
      </c>
      <c r="BV34" s="2">
        <f t="shared" si="18"/>
        <v>0.41924400000000001</v>
      </c>
      <c r="BW34" s="2">
        <f t="shared" si="19"/>
        <v>0.40558</v>
      </c>
      <c r="BX34" s="2">
        <f t="shared" si="20"/>
        <v>0.40424199999999999</v>
      </c>
      <c r="BY34" s="2">
        <f t="shared" si="21"/>
        <v>0.40465400000000001</v>
      </c>
      <c r="BZ34" s="2">
        <f t="shared" si="22"/>
        <v>0.40863699999999997</v>
      </c>
      <c r="CA34" s="2">
        <f t="shared" si="23"/>
        <v>0.40584700000000001</v>
      </c>
      <c r="CB34" s="2">
        <f t="shared" si="24"/>
        <v>0.40014300000000003</v>
      </c>
      <c r="CC34" s="2">
        <f t="shared" si="25"/>
        <v>0.40350999999999998</v>
      </c>
      <c r="CE34" s="2" t="str">
        <f t="shared" si="53"/>
        <v/>
      </c>
      <c r="CF34" s="2" t="str">
        <f t="shared" si="26"/>
        <v/>
      </c>
      <c r="CG34" s="2" t="str">
        <f t="shared" si="26"/>
        <v/>
      </c>
      <c r="CH34" s="2" t="str">
        <f t="shared" si="26"/>
        <v/>
      </c>
      <c r="CI34" s="2" t="str">
        <f t="shared" si="26"/>
        <v/>
      </c>
      <c r="CJ34" s="2" t="str">
        <f t="shared" si="26"/>
        <v/>
      </c>
      <c r="CK34" s="2" t="str">
        <f t="shared" si="26"/>
        <v/>
      </c>
      <c r="CL34" s="2" t="str">
        <f t="shared" si="26"/>
        <v/>
      </c>
      <c r="CM34" s="2" t="str">
        <f t="shared" si="26"/>
        <v/>
      </c>
      <c r="CN34" s="2" t="str">
        <f t="shared" si="26"/>
        <v/>
      </c>
      <c r="CO34" s="2" t="str">
        <f t="shared" si="26"/>
        <v/>
      </c>
      <c r="CP34" s="2" t="str">
        <f t="shared" si="26"/>
        <v/>
      </c>
      <c r="CQ34" s="2" t="str">
        <f t="shared" si="26"/>
        <v/>
      </c>
      <c r="CR34" s="2" t="str">
        <f t="shared" si="26"/>
        <v/>
      </c>
      <c r="CS34" s="2" t="str">
        <f t="shared" si="26"/>
        <v/>
      </c>
      <c r="CU34" s="2" t="str">
        <f t="shared" si="27"/>
        <v/>
      </c>
      <c r="CV34" s="2" t="str">
        <f t="shared" si="28"/>
        <v/>
      </c>
      <c r="CW34" s="2" t="str">
        <f t="shared" si="29"/>
        <v/>
      </c>
      <c r="CX34" s="2" t="str">
        <f t="shared" si="30"/>
        <v/>
      </c>
      <c r="CY34" s="2" t="str">
        <f t="shared" si="31"/>
        <v/>
      </c>
      <c r="CZ34" s="2" t="str">
        <f t="shared" si="32"/>
        <v/>
      </c>
      <c r="DA34" s="2" t="str">
        <f t="shared" si="33"/>
        <v/>
      </c>
      <c r="DB34" s="2" t="str">
        <f t="shared" si="34"/>
        <v/>
      </c>
      <c r="DC34" s="2" t="str">
        <f t="shared" si="35"/>
        <v/>
      </c>
      <c r="DD34" s="2" t="str">
        <f t="shared" si="36"/>
        <v/>
      </c>
      <c r="DE34" s="2" t="str">
        <f t="shared" si="37"/>
        <v/>
      </c>
      <c r="DF34" s="2" t="str">
        <f t="shared" si="38"/>
        <v/>
      </c>
      <c r="DG34" s="2" t="str">
        <f t="shared" si="39"/>
        <v/>
      </c>
      <c r="DH34" s="2" t="str">
        <f t="shared" si="40"/>
        <v/>
      </c>
      <c r="DI34" s="2" t="str">
        <f t="shared" si="41"/>
        <v/>
      </c>
      <c r="DK34" s="2">
        <f t="shared" si="42"/>
        <v>0.40394080651340997</v>
      </c>
      <c r="DL34" s="2">
        <f t="shared" si="42"/>
        <v>0.40072639673711541</v>
      </c>
      <c r="DM34" s="2">
        <f t="shared" si="42"/>
        <v>0.39735360967741928</v>
      </c>
      <c r="DN34" s="2">
        <f t="shared" si="42"/>
        <v>0.39456218460338677</v>
      </c>
      <c r="DO34" s="2">
        <f t="shared" si="42"/>
        <v>0.38856638196480936</v>
      </c>
      <c r="DP34" s="2">
        <f t="shared" si="42"/>
        <v>0.40294824665775397</v>
      </c>
      <c r="DQ34" s="2">
        <f t="shared" si="42"/>
        <v>0.42781674102368211</v>
      </c>
      <c r="DR34" s="2">
        <f t="shared" si="42"/>
        <v>0.42089700351413284</v>
      </c>
      <c r="DS34" s="2">
        <f t="shared" si="42"/>
        <v>0.40288486106442578</v>
      </c>
      <c r="DT34" s="2">
        <f t="shared" si="42"/>
        <v>0.40092400902406417</v>
      </c>
      <c r="DU34" s="2">
        <f t="shared" si="42"/>
        <v>0.40399887843137255</v>
      </c>
      <c r="DV34" s="2">
        <f t="shared" si="42"/>
        <v>0.4089650408963586</v>
      </c>
      <c r="DW34" s="2">
        <f t="shared" si="42"/>
        <v>0.40563871036414567</v>
      </c>
      <c r="DX34" s="2">
        <f t="shared" si="42"/>
        <v>0.39971208119501461</v>
      </c>
      <c r="DY34" s="2">
        <f t="shared" si="42"/>
        <v>0.41084517860962566</v>
      </c>
      <c r="EA34" s="2">
        <f t="shared" si="43"/>
        <v>0.39676845585258147</v>
      </c>
      <c r="EB34" s="2">
        <f t="shared" si="43"/>
        <v>0.3932000994021595</v>
      </c>
      <c r="EC34" s="2">
        <f t="shared" si="43"/>
        <v>0.39164481107659577</v>
      </c>
      <c r="ED34" s="2">
        <f t="shared" si="43"/>
        <v>0.38704785473364844</v>
      </c>
      <c r="EE34" s="2">
        <f t="shared" si="43"/>
        <v>0.39676701013403076</v>
      </c>
      <c r="EF34" s="2">
        <f t="shared" si="43"/>
        <v>0.4090660537211408</v>
      </c>
      <c r="EG34" s="2">
        <f t="shared" si="43"/>
        <v>0.41678430516135595</v>
      </c>
      <c r="EH34" s="2">
        <f t="shared" si="43"/>
        <v>0.41459293952140264</v>
      </c>
      <c r="EI34" s="2">
        <f t="shared" si="43"/>
        <v>0.38784432463830892</v>
      </c>
      <c r="EJ34" s="2">
        <f t="shared" si="43"/>
        <v>0.3674399640526676</v>
      </c>
      <c r="EK34" s="2">
        <f t="shared" si="43"/>
        <v>0.37633372199700954</v>
      </c>
      <c r="EL34" s="2">
        <f t="shared" si="43"/>
        <v>0.38544292145688802</v>
      </c>
      <c r="EM34" s="2">
        <f t="shared" si="43"/>
        <v>0.4064522974233733</v>
      </c>
      <c r="EN34" s="2">
        <f t="shared" si="43"/>
        <v>0.40085647351845</v>
      </c>
      <c r="EO34" s="2">
        <f t="shared" si="43"/>
        <v>0.41735566792224471</v>
      </c>
      <c r="EQ34" s="2">
        <f t="shared" si="44"/>
        <v>0.39320722413565345</v>
      </c>
      <c r="ER34" s="2">
        <f t="shared" si="44"/>
        <v>0.39190138254078688</v>
      </c>
      <c r="ES34" s="2">
        <f t="shared" si="44"/>
        <v>0.39327482133968589</v>
      </c>
      <c r="ET34" s="2">
        <f t="shared" si="44"/>
        <v>0.38220866722460023</v>
      </c>
      <c r="EU34" s="2">
        <f t="shared" si="44"/>
        <v>0.38567456615423845</v>
      </c>
      <c r="EV34" s="2">
        <f t="shared" si="44"/>
        <v>0.40572060623113887</v>
      </c>
      <c r="EW34" s="2">
        <f t="shared" si="44"/>
        <v>0.4112021891209251</v>
      </c>
      <c r="EX34" s="2">
        <f t="shared" si="44"/>
        <v>0.40617883140451677</v>
      </c>
      <c r="EY34" s="2">
        <f t="shared" si="44"/>
        <v>0.37829340946630102</v>
      </c>
      <c r="EZ34" s="2">
        <f t="shared" si="44"/>
        <v>0.3653700272033355</v>
      </c>
      <c r="FA34" s="2">
        <f t="shared" si="44"/>
        <v>0.38696617078248641</v>
      </c>
      <c r="FB34" s="2">
        <f t="shared" si="44"/>
        <v>0.39041547958653205</v>
      </c>
      <c r="FC34" s="2">
        <f t="shared" si="44"/>
        <v>0.40437894313156597</v>
      </c>
      <c r="FD34" s="2">
        <f t="shared" si="44"/>
        <v>0.40771880576666736</v>
      </c>
      <c r="FE34" s="2">
        <f t="shared" si="44"/>
        <v>0.41995730268141235</v>
      </c>
      <c r="FG34" s="2">
        <f t="shared" si="45"/>
        <v>0.12417077142366061</v>
      </c>
      <c r="FH34" s="2">
        <f t="shared" si="45"/>
        <v>0.10294078679212118</v>
      </c>
      <c r="FI34" s="2">
        <f t="shared" si="45"/>
        <v>9.875590758569526E-2</v>
      </c>
      <c r="FJ34" s="2">
        <f t="shared" si="45"/>
        <v>8.3565774502109391E-2</v>
      </c>
      <c r="FK34" s="2">
        <f t="shared" si="45"/>
        <v>8.6330395877684055E-2</v>
      </c>
      <c r="FL34" s="2">
        <f t="shared" si="45"/>
        <v>7.9488351575478802E-2</v>
      </c>
      <c r="FM34" s="2">
        <f t="shared" si="45"/>
        <v>7.4938859463248159E-2</v>
      </c>
      <c r="FN34" s="2">
        <f t="shared" si="45"/>
        <v>7.5801574581213782E-2</v>
      </c>
      <c r="FO34" s="2">
        <f t="shared" si="45"/>
        <v>7.311393495543031E-2</v>
      </c>
      <c r="FP34" s="2">
        <f t="shared" si="45"/>
        <v>8.0910474891647988E-2</v>
      </c>
      <c r="FQ34" s="2">
        <f t="shared" si="45"/>
        <v>7.3000128011759868E-2</v>
      </c>
      <c r="FR34" s="2">
        <f t="shared" si="45"/>
        <v>7.2829947945871595E-2</v>
      </c>
      <c r="FS34" s="2">
        <f t="shared" si="45"/>
        <v>7.2505109743053825E-2</v>
      </c>
      <c r="FT34" s="2">
        <f t="shared" si="45"/>
        <v>8.8217724745351805E-2</v>
      </c>
      <c r="FU34" s="2">
        <f t="shared" si="45"/>
        <v>7.7394675384825404E-2</v>
      </c>
      <c r="FW34" s="2">
        <f t="shared" si="54"/>
        <v>6.3566343248489801E-6</v>
      </c>
      <c r="FX34" s="2">
        <f t="shared" si="46"/>
        <v>2.3469925283177154E-6</v>
      </c>
      <c r="FY34" s="2">
        <f t="shared" si="46"/>
        <v>3.2212702791243367E-6</v>
      </c>
      <c r="FZ34" s="2">
        <f t="shared" si="46"/>
        <v>2.445724039681899E-6</v>
      </c>
      <c r="GA34" s="2">
        <f t="shared" si="46"/>
        <v>2.5180808140393787E-6</v>
      </c>
      <c r="GB34" s="2">
        <f t="shared" si="46"/>
        <v>2.6293665382067151E-6</v>
      </c>
      <c r="GC34" s="2">
        <f t="shared" si="46"/>
        <v>2.4366423983208175E-6</v>
      </c>
      <c r="GD34" s="2">
        <f t="shared" si="46"/>
        <v>2.9123000818500105E-6</v>
      </c>
      <c r="GE34" s="2">
        <f t="shared" si="46"/>
        <v>3.6287192235983971E-6</v>
      </c>
      <c r="GF34" s="2">
        <f t="shared" si="46"/>
        <v>3.2016339461273655E-6</v>
      </c>
      <c r="GG34" s="2">
        <f t="shared" si="46"/>
        <v>2.4731665844488345E-6</v>
      </c>
      <c r="GH34" s="2">
        <f t="shared" si="46"/>
        <v>1.9491746066524567E-6</v>
      </c>
      <c r="GI34" s="2">
        <f t="shared" si="46"/>
        <v>1.7213084957001095E-6</v>
      </c>
      <c r="GJ34" s="2">
        <f t="shared" si="46"/>
        <v>1.5247333338405113E-6</v>
      </c>
      <c r="GK34" s="2">
        <f t="shared" si="46"/>
        <v>1.1523875382009491E-6</v>
      </c>
      <c r="GM34" s="82">
        <f t="shared" si="55"/>
        <v>3.2536081528613444E-6</v>
      </c>
      <c r="GN34" s="82">
        <f t="shared" si="47"/>
        <v>2.688405830809608E-7</v>
      </c>
      <c r="GO34" s="82">
        <f t="shared" si="47"/>
        <v>6.6109266323623296E-8</v>
      </c>
      <c r="GP34" s="82">
        <f t="shared" si="47"/>
        <v>1.6758317116021036E-8</v>
      </c>
      <c r="GQ34" s="82">
        <f t="shared" si="47"/>
        <v>1.6898038962300184E-8</v>
      </c>
      <c r="GR34" s="82">
        <f t="shared" si="47"/>
        <v>3.6407880945834845E-9</v>
      </c>
      <c r="GS34" s="82">
        <f t="shared" si="47"/>
        <v>9.3581399587419964E-10</v>
      </c>
      <c r="GT34" s="82">
        <f t="shared" si="47"/>
        <v>1.4996800403407224E-9</v>
      </c>
      <c r="GU34" s="82">
        <f t="shared" si="47"/>
        <v>4.5961646074930307E-10</v>
      </c>
      <c r="GV34" s="82">
        <f t="shared" si="47"/>
        <v>4.7114791719898501E-9</v>
      </c>
      <c r="GW34" s="82">
        <f t="shared" si="47"/>
        <v>1.7101376282437049E-9</v>
      </c>
      <c r="GX34" s="82">
        <f t="shared" si="47"/>
        <v>4.3184459292678322E-9</v>
      </c>
      <c r="GY34" s="82">
        <f t="shared" si="47"/>
        <v>1.613272494543302E-9</v>
      </c>
      <c r="GZ34" s="82">
        <f t="shared" si="47"/>
        <v>6.8619753729675855E-9</v>
      </c>
      <c r="HA34" s="82">
        <f t="shared" si="47"/>
        <v>2.6758818400090363E-10</v>
      </c>
      <c r="HC34" s="82">
        <f t="shared" si="59"/>
        <v>8.7531612223127281E-19</v>
      </c>
      <c r="HD34" s="82">
        <f t="shared" si="48"/>
        <v>1.0059869538133676E-20</v>
      </c>
      <c r="HE34" s="82">
        <f t="shared" si="48"/>
        <v>6.4238615784730024E-22</v>
      </c>
      <c r="HF34" s="82">
        <f t="shared" si="48"/>
        <v>3.1157387447746803E-23</v>
      </c>
      <c r="HG34" s="82">
        <f t="shared" si="48"/>
        <v>5.1170198361437751E-24</v>
      </c>
      <c r="HH34" s="82">
        <f t="shared" si="48"/>
        <v>1.280433929880941E-25</v>
      </c>
      <c r="HI34" s="82">
        <f t="shared" si="48"/>
        <v>1.0086015614291579E-25</v>
      </c>
      <c r="HJ34" s="82">
        <f t="shared" si="48"/>
        <v>1.5063296365568545E-26</v>
      </c>
      <c r="HK34" s="82">
        <f t="shared" si="48"/>
        <v>5.3295028709750994E-26</v>
      </c>
      <c r="HL34" s="82">
        <f t="shared" si="48"/>
        <v>6.9433522654525166E-26</v>
      </c>
      <c r="HM34" s="82">
        <f t="shared" si="48"/>
        <v>3.3447230569692763E-27</v>
      </c>
      <c r="HN34" s="82">
        <f t="shared" si="48"/>
        <v>1.6784623736633698E-24</v>
      </c>
      <c r="HO34" s="82">
        <f t="shared" si="48"/>
        <v>5.910608977911375E-25</v>
      </c>
      <c r="HP34" s="82">
        <f t="shared" si="48"/>
        <v>8.7754720812802772E-26</v>
      </c>
      <c r="HQ34" s="82">
        <f t="shared" si="48"/>
        <v>2.8229223190617871E-31</v>
      </c>
      <c r="HS34" s="82">
        <f t="shared" si="56"/>
        <v>5.5825952476521645E-69</v>
      </c>
      <c r="HT34" s="82">
        <f t="shared" si="49"/>
        <v>1.314687453091385E-92</v>
      </c>
      <c r="HU34" s="82">
        <f t="shared" si="49"/>
        <v>6.9557691264663943E-97</v>
      </c>
      <c r="HV34" s="82">
        <f t="shared" si="49"/>
        <v>1.6464720130555941E-102</v>
      </c>
      <c r="HW34" s="82">
        <f t="shared" si="49"/>
        <v>1.0509782172165766E-107</v>
      </c>
      <c r="HX34" s="82">
        <f t="shared" si="49"/>
        <v>2.5256930796392556E-115</v>
      </c>
      <c r="HY34" s="82">
        <f t="shared" si="49"/>
        <v>1.114632048449612E-116</v>
      </c>
      <c r="HZ34" s="82">
        <f t="shared" si="49"/>
        <v>5.5350742936626501E-119</v>
      </c>
      <c r="IA34" s="82">
        <f t="shared" si="49"/>
        <v>8.2819154109996889E-115</v>
      </c>
      <c r="IB34" s="82">
        <f t="shared" si="49"/>
        <v>2.7666530988475348E-115</v>
      </c>
      <c r="IC34" s="82">
        <f t="shared" si="49"/>
        <v>8.9719180322742775E-121</v>
      </c>
      <c r="ID34" s="82">
        <f t="shared" si="49"/>
        <v>1.1507977815283267E-108</v>
      </c>
      <c r="IE34" s="82">
        <f t="shared" si="49"/>
        <v>6.2070145739291149E-112</v>
      </c>
      <c r="IF34" s="82">
        <f t="shared" si="49"/>
        <v>1.9097416318461544E-68</v>
      </c>
      <c r="IG34" s="82">
        <f t="shared" si="49"/>
        <v>6.1164447672155845E-50</v>
      </c>
      <c r="II34" s="82">
        <f t="shared" si="57"/>
        <v>2.0301649759345015E-230</v>
      </c>
      <c r="IJ34" s="82">
        <f t="shared" si="50"/>
        <v>1.4712612335398018E-299</v>
      </c>
      <c r="IK34" s="82">
        <f t="shared" si="50"/>
        <v>0</v>
      </c>
      <c r="IL34" s="82">
        <f t="shared" si="50"/>
        <v>0</v>
      </c>
      <c r="IM34" s="82">
        <f t="shared" si="50"/>
        <v>0</v>
      </c>
      <c r="IN34" s="82">
        <f t="shared" si="50"/>
        <v>0</v>
      </c>
      <c r="IO34" s="82">
        <f t="shared" si="50"/>
        <v>0</v>
      </c>
      <c r="IP34" s="82">
        <f t="shared" si="50"/>
        <v>0</v>
      </c>
      <c r="IQ34" s="82">
        <f t="shared" si="50"/>
        <v>0</v>
      </c>
      <c r="IR34" s="82">
        <f t="shared" si="50"/>
        <v>0</v>
      </c>
      <c r="IS34" s="82">
        <f t="shared" si="50"/>
        <v>0</v>
      </c>
      <c r="IT34" s="82">
        <f t="shared" si="50"/>
        <v>0</v>
      </c>
      <c r="IU34" s="82">
        <f t="shared" si="50"/>
        <v>0</v>
      </c>
      <c r="IV34" s="82">
        <f t="shared" si="50"/>
        <v>6.770319032871221E-190</v>
      </c>
      <c r="IW34" s="82">
        <f t="shared" si="50"/>
        <v>4.4897884764382244E-135</v>
      </c>
      <c r="IY34" s="82">
        <f t="shared" si="58"/>
        <v>3.2536081528622198E-6</v>
      </c>
      <c r="IZ34" s="82">
        <f t="shared" si="51"/>
        <v>2.6884058308097086E-7</v>
      </c>
      <c r="JA34" s="82">
        <f t="shared" si="51"/>
        <v>6.6109266323623945E-8</v>
      </c>
      <c r="JB34" s="82">
        <f t="shared" si="51"/>
        <v>1.6758317116021066E-8</v>
      </c>
      <c r="JC34" s="82">
        <f t="shared" si="51"/>
        <v>1.6898038962300191E-8</v>
      </c>
      <c r="JD34" s="82">
        <f t="shared" si="51"/>
        <v>3.6407880945834845E-9</v>
      </c>
      <c r="JE34" s="82">
        <f t="shared" si="51"/>
        <v>9.3581399587419964E-10</v>
      </c>
      <c r="JF34" s="82">
        <f t="shared" si="51"/>
        <v>1.4996800403407224E-9</v>
      </c>
      <c r="JG34" s="82">
        <f t="shared" si="51"/>
        <v>4.5961646074930312E-10</v>
      </c>
      <c r="JH34" s="82">
        <f t="shared" si="51"/>
        <v>4.7114791719898501E-9</v>
      </c>
      <c r="JI34" s="82">
        <f t="shared" si="51"/>
        <v>1.7101376282437049E-9</v>
      </c>
      <c r="JJ34" s="82">
        <f t="shared" si="51"/>
        <v>4.3184459292678339E-9</v>
      </c>
      <c r="JK34" s="82">
        <f t="shared" si="51"/>
        <v>1.6132724945433026E-9</v>
      </c>
      <c r="JL34" s="82">
        <f t="shared" si="51"/>
        <v>6.8619753729675855E-9</v>
      </c>
      <c r="JM34" s="82">
        <f t="shared" si="51"/>
        <v>2.6758818400090363E-10</v>
      </c>
    </row>
    <row r="35" spans="2:273" x14ac:dyDescent="0.25">
      <c r="B35" s="2">
        <v>8</v>
      </c>
      <c r="C35" s="37">
        <v>0.40367500000000001</v>
      </c>
      <c r="D35" s="37">
        <v>0.39945199999999997</v>
      </c>
      <c r="E35" s="37">
        <v>0.39626800000000001</v>
      </c>
      <c r="F35" s="37">
        <v>0.39396100000000001</v>
      </c>
      <c r="G35" s="37">
        <v>0.38553399999999999</v>
      </c>
      <c r="H35" s="37">
        <v>0.40331400000000001</v>
      </c>
      <c r="I35" s="37">
        <v>0.42793799999999999</v>
      </c>
      <c r="J35" s="37">
        <v>0.42054000000000002</v>
      </c>
      <c r="K35" s="37">
        <v>0.40704000000000001</v>
      </c>
      <c r="L35" s="37">
        <v>0.39949299999999999</v>
      </c>
      <c r="M35" s="37">
        <v>0.40396399999999999</v>
      </c>
      <c r="N35" s="37">
        <v>0.411468</v>
      </c>
      <c r="O35" s="37">
        <v>0.40591300000000002</v>
      </c>
      <c r="P35" s="37">
        <v>0.39840100000000001</v>
      </c>
      <c r="Q35" s="37">
        <v>0.40816599999999997</v>
      </c>
      <c r="S35" s="4">
        <f t="shared" si="8"/>
        <v>0.40317711323595301</v>
      </c>
      <c r="T35" s="4">
        <f t="shared" si="8"/>
        <v>0.39979795014353536</v>
      </c>
      <c r="U35" s="4">
        <f t="shared" si="8"/>
        <v>0.39702012235216855</v>
      </c>
      <c r="V35" s="4">
        <f t="shared" si="8"/>
        <v>0.39417991006140235</v>
      </c>
      <c r="W35" s="4">
        <f t="shared" si="8"/>
        <v>0.38970402907422713</v>
      </c>
      <c r="X35" s="4">
        <f t="shared" si="8"/>
        <v>0.40359357391973882</v>
      </c>
      <c r="Y35" s="4">
        <f t="shared" si="8"/>
        <v>0.42678210878284389</v>
      </c>
      <c r="Z35" s="4">
        <f t="shared" si="8"/>
        <v>0.42047077915671466</v>
      </c>
      <c r="AA35" s="4">
        <f t="shared" si="8"/>
        <v>0.40190598901643521</v>
      </c>
      <c r="AB35" s="4">
        <f t="shared" si="8"/>
        <v>0.39809508743790345</v>
      </c>
      <c r="AC35" s="4">
        <f t="shared" si="8"/>
        <v>0.40198839821427423</v>
      </c>
      <c r="AD35" s="4">
        <f t="shared" si="8"/>
        <v>0.40718354141081398</v>
      </c>
      <c r="AE35" s="4">
        <f t="shared" si="8"/>
        <v>0.40602157779433679</v>
      </c>
      <c r="AF35" s="4">
        <f t="shared" si="8"/>
        <v>0.40002187402212391</v>
      </c>
      <c r="AG35" s="4">
        <f t="shared" si="8"/>
        <v>0.41117394117642425</v>
      </c>
      <c r="AI35" s="4">
        <f t="shared" si="9"/>
        <v>4.9788676404699528E-4</v>
      </c>
      <c r="AJ35" s="4">
        <f t="shared" si="9"/>
        <v>-3.4595014353538955E-4</v>
      </c>
      <c r="AK35" s="4">
        <f t="shared" si="9"/>
        <v>-7.5212235216853829E-4</v>
      </c>
      <c r="AL35" s="4">
        <f t="shared" si="9"/>
        <v>-2.1891006140234426E-4</v>
      </c>
      <c r="AM35" s="4">
        <f t="shared" si="9"/>
        <v>-4.170029074227144E-3</v>
      </c>
      <c r="AN35" s="4">
        <f t="shared" si="9"/>
        <v>-2.7957391973881807E-4</v>
      </c>
      <c r="AO35" s="4">
        <f t="shared" si="9"/>
        <v>1.1558912171560909E-3</v>
      </c>
      <c r="AP35" s="4">
        <f t="shared" si="9"/>
        <v>6.9220843285366929E-5</v>
      </c>
      <c r="AQ35" s="4">
        <f t="shared" si="9"/>
        <v>5.1340109835648073E-3</v>
      </c>
      <c r="AR35" s="4">
        <f t="shared" si="9"/>
        <v>1.3979125620965371E-3</v>
      </c>
      <c r="AS35" s="4">
        <f t="shared" si="9"/>
        <v>1.9756017857257557E-3</v>
      </c>
      <c r="AT35" s="4">
        <f t="shared" si="9"/>
        <v>4.2844585891860243E-3</v>
      </c>
      <c r="AU35" s="4">
        <f t="shared" si="9"/>
        <v>-1.0857779433676162E-4</v>
      </c>
      <c r="AV35" s="4">
        <f t="shared" si="9"/>
        <v>-1.6208740221239082E-3</v>
      </c>
      <c r="AW35" s="4">
        <f t="shared" si="9"/>
        <v>-3.0079411764242781E-3</v>
      </c>
      <c r="AY35" s="2">
        <f t="shared" si="52"/>
        <v>0.40316059104540802</v>
      </c>
      <c r="AZ35" s="2">
        <f t="shared" si="10"/>
        <v>0.3997961756708806</v>
      </c>
      <c r="BA35" s="2">
        <f t="shared" si="10"/>
        <v>0.39701963994482453</v>
      </c>
      <c r="BB35" s="2">
        <f t="shared" si="10"/>
        <v>0.39417978230158113</v>
      </c>
      <c r="BC35" s="2">
        <f t="shared" si="10"/>
        <v>0.38970390646289343</v>
      </c>
      <c r="BD35" s="2">
        <f t="shared" si="10"/>
        <v>0.40359354509194989</v>
      </c>
      <c r="BE35" s="2">
        <f t="shared" si="10"/>
        <v>0.42678210077586226</v>
      </c>
      <c r="BF35" s="2">
        <f t="shared" si="10"/>
        <v>0.42047076649523624</v>
      </c>
      <c r="BG35" s="2">
        <f t="shared" si="10"/>
        <v>0.40190598443191938</v>
      </c>
      <c r="BH35" s="2">
        <f t="shared" si="10"/>
        <v>0.39809504768950704</v>
      </c>
      <c r="BI35" s="2">
        <f t="shared" si="10"/>
        <v>0.40198838311871132</v>
      </c>
      <c r="BJ35" s="2">
        <f t="shared" si="10"/>
        <v>0.40718350505797246</v>
      </c>
      <c r="BK35" s="2">
        <f t="shared" si="10"/>
        <v>0.406021563116087</v>
      </c>
      <c r="BL35" s="2">
        <f t="shared" si="10"/>
        <v>0.40002181910955903</v>
      </c>
      <c r="BM35" s="2">
        <f t="shared" si="10"/>
        <v>0.41117393879166059</v>
      </c>
      <c r="BO35" s="2">
        <f t="shared" si="11"/>
        <v>0.40367500000000001</v>
      </c>
      <c r="BP35" s="2">
        <f t="shared" si="12"/>
        <v>0.39945199999999997</v>
      </c>
      <c r="BQ35" s="2">
        <f t="shared" si="13"/>
        <v>0.39626800000000001</v>
      </c>
      <c r="BR35" s="2">
        <f t="shared" si="14"/>
        <v>0.39396100000000001</v>
      </c>
      <c r="BS35" s="2">
        <f t="shared" si="15"/>
        <v>0.38553399999999999</v>
      </c>
      <c r="BT35" s="2">
        <f t="shared" si="16"/>
        <v>0.40331400000000001</v>
      </c>
      <c r="BU35" s="2">
        <f t="shared" si="17"/>
        <v>0.42793799999999999</v>
      </c>
      <c r="BV35" s="2">
        <f t="shared" si="18"/>
        <v>0.42054000000000002</v>
      </c>
      <c r="BW35" s="2">
        <f t="shared" si="19"/>
        <v>0.40704000000000001</v>
      </c>
      <c r="BX35" s="2">
        <f t="shared" si="20"/>
        <v>0.39949299999999999</v>
      </c>
      <c r="BY35" s="2">
        <f t="shared" si="21"/>
        <v>0.40396399999999999</v>
      </c>
      <c r="BZ35" s="2">
        <f t="shared" si="22"/>
        <v>0.411468</v>
      </c>
      <c r="CA35" s="2">
        <f t="shared" si="23"/>
        <v>0.40591300000000002</v>
      </c>
      <c r="CB35" s="2">
        <f t="shared" si="24"/>
        <v>0.39840100000000001</v>
      </c>
      <c r="CC35" s="2">
        <f t="shared" si="25"/>
        <v>0.40816599999999997</v>
      </c>
      <c r="CE35" s="2" t="str">
        <f t="shared" si="53"/>
        <v/>
      </c>
      <c r="CF35" s="2" t="str">
        <f t="shared" si="26"/>
        <v/>
      </c>
      <c r="CG35" s="2" t="str">
        <f t="shared" si="26"/>
        <v/>
      </c>
      <c r="CH35" s="2" t="str">
        <f t="shared" si="26"/>
        <v/>
      </c>
      <c r="CI35" s="2" t="str">
        <f t="shared" si="26"/>
        <v/>
      </c>
      <c r="CJ35" s="2" t="str">
        <f t="shared" si="26"/>
        <v/>
      </c>
      <c r="CK35" s="2" t="str">
        <f t="shared" si="26"/>
        <v/>
      </c>
      <c r="CL35" s="2" t="str">
        <f t="shared" si="26"/>
        <v/>
      </c>
      <c r="CM35" s="2" t="str">
        <f t="shared" si="26"/>
        <v/>
      </c>
      <c r="CN35" s="2" t="str">
        <f t="shared" si="26"/>
        <v/>
      </c>
      <c r="CO35" s="2" t="str">
        <f t="shared" si="26"/>
        <v/>
      </c>
      <c r="CP35" s="2" t="str">
        <f t="shared" si="26"/>
        <v/>
      </c>
      <c r="CQ35" s="2" t="str">
        <f t="shared" si="26"/>
        <v/>
      </c>
      <c r="CR35" s="2" t="str">
        <f t="shared" si="26"/>
        <v/>
      </c>
      <c r="CS35" s="2" t="str">
        <f t="shared" si="26"/>
        <v/>
      </c>
      <c r="CU35" s="2" t="str">
        <f t="shared" si="27"/>
        <v/>
      </c>
      <c r="CV35" s="2" t="str">
        <f t="shared" si="28"/>
        <v/>
      </c>
      <c r="CW35" s="2" t="str">
        <f t="shared" si="29"/>
        <v/>
      </c>
      <c r="CX35" s="2" t="str">
        <f t="shared" si="30"/>
        <v/>
      </c>
      <c r="CY35" s="2" t="str">
        <f t="shared" si="31"/>
        <v/>
      </c>
      <c r="CZ35" s="2" t="str">
        <f t="shared" si="32"/>
        <v/>
      </c>
      <c r="DA35" s="2" t="str">
        <f t="shared" si="33"/>
        <v/>
      </c>
      <c r="DB35" s="2" t="str">
        <f t="shared" si="34"/>
        <v/>
      </c>
      <c r="DC35" s="2" t="str">
        <f t="shared" si="35"/>
        <v/>
      </c>
      <c r="DD35" s="2" t="str">
        <f t="shared" si="36"/>
        <v/>
      </c>
      <c r="DE35" s="2" t="str">
        <f t="shared" si="37"/>
        <v/>
      </c>
      <c r="DF35" s="2" t="str">
        <f t="shared" si="38"/>
        <v/>
      </c>
      <c r="DG35" s="2" t="str">
        <f t="shared" si="39"/>
        <v/>
      </c>
      <c r="DH35" s="2" t="str">
        <f t="shared" si="40"/>
        <v/>
      </c>
      <c r="DI35" s="2" t="str">
        <f t="shared" si="41"/>
        <v/>
      </c>
      <c r="DK35" s="2">
        <f t="shared" si="42"/>
        <v>0.40420992419266555</v>
      </c>
      <c r="DL35" s="2">
        <f t="shared" si="42"/>
        <v>0.40067118828327786</v>
      </c>
      <c r="DM35" s="2">
        <f t="shared" si="42"/>
        <v>0.39770664637096764</v>
      </c>
      <c r="DN35" s="2">
        <f t="shared" si="42"/>
        <v>0.39492836274509796</v>
      </c>
      <c r="DO35" s="2">
        <f t="shared" si="42"/>
        <v>0.3890186605571847</v>
      </c>
      <c r="DP35" s="2">
        <f t="shared" si="42"/>
        <v>0.40311931016042779</v>
      </c>
      <c r="DQ35" s="2">
        <f t="shared" si="42"/>
        <v>0.42771478686019854</v>
      </c>
      <c r="DR35" s="2">
        <f t="shared" si="42"/>
        <v>0.4210425728036668</v>
      </c>
      <c r="DS35" s="2">
        <f t="shared" si="42"/>
        <v>0.40314190924369753</v>
      </c>
      <c r="DT35" s="2">
        <f t="shared" si="42"/>
        <v>0.40105664438502669</v>
      </c>
      <c r="DU35" s="2">
        <f t="shared" si="42"/>
        <v>0.4042130705882353</v>
      </c>
      <c r="DV35" s="2">
        <f t="shared" si="42"/>
        <v>0.40907875966386559</v>
      </c>
      <c r="DW35" s="2">
        <f t="shared" si="42"/>
        <v>0.40602354789915968</v>
      </c>
      <c r="DX35" s="2">
        <f t="shared" si="42"/>
        <v>0.39996626649560113</v>
      </c>
      <c r="DY35" s="2">
        <f t="shared" si="42"/>
        <v>0.41064028983957224</v>
      </c>
      <c r="EA35" s="2">
        <f t="shared" si="43"/>
        <v>0.39641062320469284</v>
      </c>
      <c r="EB35" s="2">
        <f t="shared" si="43"/>
        <v>0.39284199304006434</v>
      </c>
      <c r="EC35" s="2">
        <f t="shared" si="43"/>
        <v>0.39130163957066705</v>
      </c>
      <c r="ED35" s="2">
        <f t="shared" si="43"/>
        <v>0.38669286321049329</v>
      </c>
      <c r="EE35" s="2">
        <f t="shared" si="43"/>
        <v>0.39631834657483295</v>
      </c>
      <c r="EF35" s="2">
        <f t="shared" si="43"/>
        <v>0.40860228988083619</v>
      </c>
      <c r="EG35" s="2">
        <f t="shared" si="43"/>
        <v>0.41628205058536083</v>
      </c>
      <c r="EH35" s="2">
        <f t="shared" si="43"/>
        <v>0.41411286292460509</v>
      </c>
      <c r="EI35" s="2">
        <f t="shared" si="43"/>
        <v>0.38761691666811054</v>
      </c>
      <c r="EJ35" s="2">
        <f t="shared" si="43"/>
        <v>0.3674134601523239</v>
      </c>
      <c r="EK35" s="2">
        <f t="shared" si="43"/>
        <v>0.37622332597008651</v>
      </c>
      <c r="EL35" s="2">
        <f t="shared" si="43"/>
        <v>0.38517859619377981</v>
      </c>
      <c r="EM35" s="2">
        <f t="shared" si="43"/>
        <v>0.40599845657598782</v>
      </c>
      <c r="EN35" s="2">
        <f t="shared" si="43"/>
        <v>0.40054534926131713</v>
      </c>
      <c r="EO35" s="2">
        <f t="shared" si="43"/>
        <v>0.41697567061947338</v>
      </c>
      <c r="EQ35" s="2">
        <f t="shared" si="44"/>
        <v>0.39288735981370121</v>
      </c>
      <c r="ER35" s="2">
        <f t="shared" si="44"/>
        <v>0.39155638408018995</v>
      </c>
      <c r="ES35" s="2">
        <f t="shared" si="44"/>
        <v>0.39291442569466434</v>
      </c>
      <c r="ET35" s="2">
        <f t="shared" si="44"/>
        <v>0.3819044584336268</v>
      </c>
      <c r="EU35" s="2">
        <f t="shared" si="44"/>
        <v>0.3853430519802461</v>
      </c>
      <c r="EV35" s="2">
        <f t="shared" si="44"/>
        <v>0.4052926885502553</v>
      </c>
      <c r="EW35" s="2">
        <f t="shared" si="44"/>
        <v>0.410759404087087</v>
      </c>
      <c r="EX35" s="2">
        <f t="shared" si="44"/>
        <v>0.40578953670007822</v>
      </c>
      <c r="EY35" s="2">
        <f t="shared" si="44"/>
        <v>0.3781703162417237</v>
      </c>
      <c r="EZ35" s="2">
        <f t="shared" si="44"/>
        <v>0.36536587997736319</v>
      </c>
      <c r="FA35" s="2">
        <f t="shared" si="44"/>
        <v>0.38674163241359011</v>
      </c>
      <c r="FB35" s="2">
        <f t="shared" si="44"/>
        <v>0.3900998505321277</v>
      </c>
      <c r="FC35" s="2">
        <f t="shared" si="44"/>
        <v>0.40394648409261985</v>
      </c>
      <c r="FD35" s="2">
        <f t="shared" si="44"/>
        <v>0.40732995055779997</v>
      </c>
      <c r="FE35" s="2">
        <f t="shared" si="44"/>
        <v>0.41954401334034619</v>
      </c>
      <c r="FG35" s="2">
        <f t="shared" si="45"/>
        <v>0.13453879931787058</v>
      </c>
      <c r="FH35" s="2">
        <f t="shared" si="45"/>
        <v>0.11176235574617756</v>
      </c>
      <c r="FI35" s="2">
        <f t="shared" si="45"/>
        <v>0.1072617319554697</v>
      </c>
      <c r="FJ35" s="2">
        <f t="shared" si="45"/>
        <v>9.0895227349642213E-2</v>
      </c>
      <c r="FK35" s="2">
        <f t="shared" si="45"/>
        <v>9.3877491040062586E-2</v>
      </c>
      <c r="FL35" s="2">
        <f t="shared" si="45"/>
        <v>8.6493931662321888E-2</v>
      </c>
      <c r="FM35" s="2">
        <f t="shared" si="45"/>
        <v>8.1579011963942086E-2</v>
      </c>
      <c r="FN35" s="2">
        <f t="shared" si="45"/>
        <v>8.2511351811182465E-2</v>
      </c>
      <c r="FO35" s="2">
        <f t="shared" si="45"/>
        <v>7.9606300584790388E-2</v>
      </c>
      <c r="FP35" s="2">
        <f t="shared" si="45"/>
        <v>8.8029405509370093E-2</v>
      </c>
      <c r="FQ35" s="2">
        <f t="shared" si="45"/>
        <v>7.948325442514205E-2</v>
      </c>
      <c r="FR35" s="2">
        <f t="shared" si="45"/>
        <v>7.9299253584740201E-2</v>
      </c>
      <c r="FS35" s="2">
        <f t="shared" si="45"/>
        <v>7.8948017752743668E-2</v>
      </c>
      <c r="FT35" s="2">
        <f t="shared" si="45"/>
        <v>9.5912492136352223E-2</v>
      </c>
      <c r="FU35" s="2">
        <f t="shared" si="45"/>
        <v>8.423261763625535E-2</v>
      </c>
      <c r="FW35" s="2">
        <f t="shared" si="54"/>
        <v>6.9699066635715068E-6</v>
      </c>
      <c r="FX35" s="2">
        <f t="shared" si="46"/>
        <v>2.5734255511013151E-6</v>
      </c>
      <c r="FY35" s="2">
        <f t="shared" si="46"/>
        <v>3.5320515272446469E-6</v>
      </c>
      <c r="FZ35" s="2">
        <f t="shared" si="46"/>
        <v>2.6816824505272045E-6</v>
      </c>
      <c r="GA35" s="2">
        <f t="shared" si="46"/>
        <v>2.7610200379587427E-6</v>
      </c>
      <c r="GB35" s="2">
        <f t="shared" si="46"/>
        <v>2.8830423474519401E-6</v>
      </c>
      <c r="GC35" s="2">
        <f t="shared" si="46"/>
        <v>2.6717246334801369E-6</v>
      </c>
      <c r="GD35" s="2">
        <f t="shared" si="46"/>
        <v>3.1932726431496902E-6</v>
      </c>
      <c r="GE35" s="2">
        <f t="shared" si="46"/>
        <v>3.9788101156505428E-6</v>
      </c>
      <c r="GF35" s="2">
        <f t="shared" si="46"/>
        <v>3.5105207296032562E-6</v>
      </c>
      <c r="GG35" s="2">
        <f t="shared" si="46"/>
        <v>2.7117725882310843E-6</v>
      </c>
      <c r="GH35" s="2">
        <f t="shared" si="46"/>
        <v>2.1372270547587485E-6</v>
      </c>
      <c r="GI35" s="2">
        <f t="shared" si="46"/>
        <v>1.8873769209368899E-6</v>
      </c>
      <c r="GJ35" s="2">
        <f t="shared" si="46"/>
        <v>1.6718366095557747E-6</v>
      </c>
      <c r="GK35" s="2">
        <f t="shared" si="46"/>
        <v>1.2635676686606661E-6</v>
      </c>
      <c r="GM35" s="82">
        <f t="shared" si="55"/>
        <v>5.2996439021802269E-6</v>
      </c>
      <c r="GN35" s="82">
        <f t="shared" si="47"/>
        <v>4.8642826303954251E-7</v>
      </c>
      <c r="GO35" s="82">
        <f t="shared" si="47"/>
        <v>1.2877651153305495E-7</v>
      </c>
      <c r="GP35" s="82">
        <f t="shared" si="47"/>
        <v>3.3581515875799731E-8</v>
      </c>
      <c r="GQ35" s="82">
        <f t="shared" si="47"/>
        <v>3.4197793472297898E-8</v>
      </c>
      <c r="GR35" s="82">
        <f t="shared" si="47"/>
        <v>7.8384704158943663E-9</v>
      </c>
      <c r="GS35" s="82">
        <f t="shared" si="47"/>
        <v>2.133213651338194E-9</v>
      </c>
      <c r="GT35" s="82">
        <f t="shared" si="47"/>
        <v>3.3418064461916172E-9</v>
      </c>
      <c r="GU35" s="82">
        <f t="shared" si="47"/>
        <v>1.0810535114587264E-9</v>
      </c>
      <c r="GV35" s="82">
        <f t="shared" si="47"/>
        <v>1.0053986322854243E-8</v>
      </c>
      <c r="GW35" s="82">
        <f t="shared" si="47"/>
        <v>3.7352856873197771E-9</v>
      </c>
      <c r="GX35" s="82">
        <f t="shared" si="47"/>
        <v>8.9535621316911915E-9</v>
      </c>
      <c r="GY35" s="82">
        <f t="shared" si="47"/>
        <v>3.5272764842954243E-9</v>
      </c>
      <c r="GZ35" s="82">
        <f t="shared" si="47"/>
        <v>1.4757456503052144E-8</v>
      </c>
      <c r="HA35" s="82">
        <f t="shared" si="47"/>
        <v>6.6312911805985643E-10</v>
      </c>
      <c r="HC35" s="82">
        <f t="shared" si="59"/>
        <v>2.7102033413803211E-18</v>
      </c>
      <c r="HD35" s="82">
        <f t="shared" si="48"/>
        <v>3.5276492276588581E-20</v>
      </c>
      <c r="HE35" s="82">
        <f t="shared" si="48"/>
        <v>2.4856916924153351E-21</v>
      </c>
      <c r="HF35" s="82">
        <f t="shared" si="48"/>
        <v>1.2668409928309556E-22</v>
      </c>
      <c r="HG35" s="82">
        <f t="shared" si="48"/>
        <v>2.2319104154091636E-23</v>
      </c>
      <c r="HH35" s="82">
        <f t="shared" si="48"/>
        <v>6.2184719054259486E-25</v>
      </c>
      <c r="HI35" s="82">
        <f t="shared" si="48"/>
        <v>4.9412265987181859E-25</v>
      </c>
      <c r="HJ35" s="82">
        <f t="shared" si="48"/>
        <v>7.8409967285809694E-26</v>
      </c>
      <c r="HK35" s="82">
        <f t="shared" si="48"/>
        <v>2.7018337057485217E-25</v>
      </c>
      <c r="HL35" s="82">
        <f t="shared" si="48"/>
        <v>3.4924948969854676E-25</v>
      </c>
      <c r="HM35" s="82">
        <f t="shared" si="48"/>
        <v>1.7750096536805798E-26</v>
      </c>
      <c r="HN35" s="82">
        <f t="shared" si="48"/>
        <v>7.229281682890889E-24</v>
      </c>
      <c r="HO35" s="82">
        <f t="shared" si="48"/>
        <v>2.6115826636168331E-24</v>
      </c>
      <c r="HP35" s="82">
        <f t="shared" si="48"/>
        <v>4.2928987689534635E-25</v>
      </c>
      <c r="HQ35" s="82">
        <f t="shared" si="48"/>
        <v>1.9641614687435328E-30</v>
      </c>
      <c r="HS35" s="82">
        <f t="shared" si="56"/>
        <v>1.2242913807915899E-67</v>
      </c>
      <c r="HT35" s="82">
        <f t="shared" si="49"/>
        <v>5.7724331410060731E-91</v>
      </c>
      <c r="HU35" s="82">
        <f t="shared" si="49"/>
        <v>3.9988623174773363E-95</v>
      </c>
      <c r="HV35" s="82">
        <f t="shared" si="49"/>
        <v>1.0880691521987867E-100</v>
      </c>
      <c r="HW35" s="82">
        <f t="shared" si="49"/>
        <v>8.86187650526572E-106</v>
      </c>
      <c r="HX35" s="82">
        <f t="shared" si="49"/>
        <v>2.9536307512564185E-113</v>
      </c>
      <c r="HY35" s="82">
        <f t="shared" si="49"/>
        <v>1.3629703591496688E-114</v>
      </c>
      <c r="HZ35" s="82">
        <f t="shared" si="49"/>
        <v>7.8651983018040676E-117</v>
      </c>
      <c r="IA35" s="82">
        <f t="shared" si="49"/>
        <v>1.0497800366000402E-112</v>
      </c>
      <c r="IB35" s="82">
        <f t="shared" si="49"/>
        <v>3.5000674347952259E-113</v>
      </c>
      <c r="IC35" s="82">
        <f t="shared" si="49"/>
        <v>1.316184280741555E-118</v>
      </c>
      <c r="ID35" s="82">
        <f t="shared" si="49"/>
        <v>9.0959004383894367E-107</v>
      </c>
      <c r="IE35" s="82">
        <f t="shared" si="49"/>
        <v>5.4248503441490233E-110</v>
      </c>
      <c r="IF35" s="82">
        <f t="shared" si="49"/>
        <v>2.8555856765267759E-67</v>
      </c>
      <c r="IG35" s="82">
        <f t="shared" si="49"/>
        <v>4.1545422234807489E-49</v>
      </c>
      <c r="II35" s="82">
        <f t="shared" si="57"/>
        <v>6.4346219561029206E-227</v>
      </c>
      <c r="IJ35" s="82">
        <f t="shared" si="50"/>
        <v>2.3920396955344404E-295</v>
      </c>
      <c r="IK35" s="82">
        <f t="shared" si="50"/>
        <v>5.4997142544898619E-308</v>
      </c>
      <c r="IL35" s="82">
        <f t="shared" si="50"/>
        <v>0</v>
      </c>
      <c r="IM35" s="82">
        <f t="shared" si="50"/>
        <v>0</v>
      </c>
      <c r="IN35" s="82">
        <f t="shared" si="50"/>
        <v>0</v>
      </c>
      <c r="IO35" s="82">
        <f t="shared" si="50"/>
        <v>0</v>
      </c>
      <c r="IP35" s="82">
        <f t="shared" si="50"/>
        <v>0</v>
      </c>
      <c r="IQ35" s="82">
        <f t="shared" si="50"/>
        <v>0</v>
      </c>
      <c r="IR35" s="82">
        <f t="shared" si="50"/>
        <v>0</v>
      </c>
      <c r="IS35" s="82">
        <f t="shared" si="50"/>
        <v>0</v>
      </c>
      <c r="IT35" s="82">
        <f t="shared" si="50"/>
        <v>0</v>
      </c>
      <c r="IU35" s="82">
        <f t="shared" si="50"/>
        <v>0</v>
      </c>
      <c r="IV35" s="82">
        <f t="shared" si="50"/>
        <v>2.5402331748615358E-187</v>
      </c>
      <c r="IW35" s="82">
        <f t="shared" si="50"/>
        <v>2.7473107490117468E-133</v>
      </c>
      <c r="IY35" s="82">
        <f t="shared" si="58"/>
        <v>5.2996439021829374E-6</v>
      </c>
      <c r="IZ35" s="82">
        <f t="shared" si="51"/>
        <v>4.8642826303957777E-7</v>
      </c>
      <c r="JA35" s="82">
        <f t="shared" si="51"/>
        <v>1.2877651153305744E-7</v>
      </c>
      <c r="JB35" s="82">
        <f t="shared" si="51"/>
        <v>3.3581515875799857E-8</v>
      </c>
      <c r="JC35" s="82">
        <f t="shared" si="51"/>
        <v>3.4197793472297918E-8</v>
      </c>
      <c r="JD35" s="82">
        <f t="shared" si="51"/>
        <v>7.8384704158943663E-9</v>
      </c>
      <c r="JE35" s="82">
        <f t="shared" si="51"/>
        <v>2.1332136513381944E-9</v>
      </c>
      <c r="JF35" s="82">
        <f t="shared" si="51"/>
        <v>3.3418064461916172E-9</v>
      </c>
      <c r="JG35" s="82">
        <f t="shared" si="51"/>
        <v>1.0810535114587266E-9</v>
      </c>
      <c r="JH35" s="82">
        <f t="shared" si="51"/>
        <v>1.0053986322854243E-8</v>
      </c>
      <c r="JI35" s="82">
        <f t="shared" si="51"/>
        <v>3.7352856873197771E-9</v>
      </c>
      <c r="JJ35" s="82">
        <f t="shared" si="51"/>
        <v>8.9535621316911981E-9</v>
      </c>
      <c r="JK35" s="82">
        <f t="shared" si="51"/>
        <v>3.5272764842954268E-9</v>
      </c>
      <c r="JL35" s="82">
        <f t="shared" si="51"/>
        <v>1.4757456503052144E-8</v>
      </c>
      <c r="JM35" s="82">
        <f t="shared" si="51"/>
        <v>6.6312911805985643E-10</v>
      </c>
    </row>
    <row r="36" spans="2:273" x14ac:dyDescent="0.25">
      <c r="B36" s="2">
        <v>9</v>
      </c>
      <c r="C36" s="37">
        <v>0.40472000000000002</v>
      </c>
      <c r="D36" s="37">
        <v>0.39665699999999998</v>
      </c>
      <c r="E36" s="37">
        <v>0.39609899999999998</v>
      </c>
      <c r="F36" s="37">
        <v>0.39760299999999998</v>
      </c>
      <c r="G36" s="37">
        <v>0.39246199999999998</v>
      </c>
      <c r="H36" s="37">
        <v>0.404534</v>
      </c>
      <c r="I36" s="37">
        <v>0.42648200000000003</v>
      </c>
      <c r="J36" s="37">
        <v>0.41728100000000001</v>
      </c>
      <c r="K36" s="37">
        <v>0.40318700000000002</v>
      </c>
      <c r="L36" s="37">
        <v>0.40089799999999998</v>
      </c>
      <c r="M36" s="37">
        <v>0.40557799999999999</v>
      </c>
      <c r="N36" s="37">
        <v>0.40996500000000002</v>
      </c>
      <c r="O36" s="37">
        <v>0.40354200000000001</v>
      </c>
      <c r="P36" s="37">
        <v>0.396758</v>
      </c>
      <c r="Q36" s="37">
        <v>0.40614</v>
      </c>
      <c r="R36" s="102"/>
      <c r="S36" s="4">
        <f t="shared" si="8"/>
        <v>0.40327801153878506</v>
      </c>
      <c r="T36" s="4">
        <f t="shared" si="8"/>
        <v>0.39963316522213871</v>
      </c>
      <c r="U36" s="4">
        <f t="shared" si="8"/>
        <v>0.39723397508322844</v>
      </c>
      <c r="V36" s="4">
        <f t="shared" si="8"/>
        <v>0.39440987106255843</v>
      </c>
      <c r="W36" s="4">
        <f t="shared" si="8"/>
        <v>0.39012388601876052</v>
      </c>
      <c r="X36" s="4">
        <f t="shared" si="8"/>
        <v>0.40374641052180066</v>
      </c>
      <c r="Y36" s="4">
        <f t="shared" si="8"/>
        <v>0.42656263942338635</v>
      </c>
      <c r="Z36" s="4">
        <f t="shared" si="8"/>
        <v>0.42050999149434565</v>
      </c>
      <c r="AA36" s="4">
        <f t="shared" si="8"/>
        <v>0.4020121678094476</v>
      </c>
      <c r="AB36" s="4">
        <f t="shared" si="8"/>
        <v>0.39795415118771232</v>
      </c>
      <c r="AC36" s="4">
        <f t="shared" si="8"/>
        <v>0.40197846334613407</v>
      </c>
      <c r="AD36" s="4">
        <f t="shared" si="8"/>
        <v>0.40709760266384126</v>
      </c>
      <c r="AE36" s="4">
        <f t="shared" si="8"/>
        <v>0.40633420535164677</v>
      </c>
      <c r="AF36" s="4">
        <f t="shared" si="8"/>
        <v>0.40022201293612381</v>
      </c>
      <c r="AG36" s="4">
        <f t="shared" si="8"/>
        <v>0.41099978181453833</v>
      </c>
      <c r="AI36" s="4">
        <f t="shared" si="9"/>
        <v>1.4419884612149603E-3</v>
      </c>
      <c r="AJ36" s="4">
        <f t="shared" si="9"/>
        <v>-2.9761652221387269E-3</v>
      </c>
      <c r="AK36" s="4">
        <f t="shared" si="9"/>
        <v>-1.1349750832284622E-3</v>
      </c>
      <c r="AL36" s="4">
        <f t="shared" si="9"/>
        <v>3.1931289374415583E-3</v>
      </c>
      <c r="AM36" s="4">
        <f t="shared" si="9"/>
        <v>2.3381139812394536E-3</v>
      </c>
      <c r="AN36" s="4">
        <f t="shared" si="9"/>
        <v>7.8758947819934644E-4</v>
      </c>
      <c r="AO36" s="4">
        <f t="shared" si="9"/>
        <v>-8.0639423386319464E-5</v>
      </c>
      <c r="AP36" s="4">
        <f t="shared" si="9"/>
        <v>-3.2289914943456344E-3</v>
      </c>
      <c r="AQ36" s="4">
        <f t="shared" si="9"/>
        <v>1.1748321905524217E-3</v>
      </c>
      <c r="AR36" s="4">
        <f t="shared" si="9"/>
        <v>2.9438488122876527E-3</v>
      </c>
      <c r="AS36" s="4">
        <f t="shared" si="9"/>
        <v>3.5995366538659201E-3</v>
      </c>
      <c r="AT36" s="4">
        <f t="shared" si="9"/>
        <v>2.8673973361587612E-3</v>
      </c>
      <c r="AU36" s="4">
        <f t="shared" si="9"/>
        <v>-2.7922053516467593E-3</v>
      </c>
      <c r="AV36" s="4">
        <f t="shared" si="9"/>
        <v>-3.4640129361238059E-3</v>
      </c>
      <c r="AW36" s="4">
        <f t="shared" si="9"/>
        <v>-4.8597818145383331E-3</v>
      </c>
      <c r="AY36" s="2">
        <f t="shared" si="52"/>
        <v>0.40325191212100076</v>
      </c>
      <c r="AZ36" s="2">
        <f t="shared" si="10"/>
        <v>0.39963005976857074</v>
      </c>
      <c r="BA36" s="2">
        <f t="shared" si="10"/>
        <v>0.39723306849725815</v>
      </c>
      <c r="BB36" s="2">
        <f t="shared" si="10"/>
        <v>0.39440962386625206</v>
      </c>
      <c r="BC36" s="2">
        <f t="shared" si="10"/>
        <v>0.39012364660434196</v>
      </c>
      <c r="BD36" s="2">
        <f t="shared" si="10"/>
        <v>0.4037463507184087</v>
      </c>
      <c r="BE36" s="2">
        <f t="shared" si="10"/>
        <v>0.42656262185984128</v>
      </c>
      <c r="BF36" s="2">
        <f t="shared" si="10"/>
        <v>0.42050996432662779</v>
      </c>
      <c r="BG36" s="2">
        <f t="shared" si="10"/>
        <v>0.40201215744132995</v>
      </c>
      <c r="BH36" s="2">
        <f t="shared" si="10"/>
        <v>0.39795406944871087</v>
      </c>
      <c r="BI36" s="2">
        <f t="shared" si="10"/>
        <v>0.40197843156133312</v>
      </c>
      <c r="BJ36" s="2">
        <f t="shared" si="10"/>
        <v>0.40709752987132442</v>
      </c>
      <c r="BK36" s="2">
        <f t="shared" si="10"/>
        <v>0.40633417441302139</v>
      </c>
      <c r="BL36" s="2">
        <f t="shared" si="10"/>
        <v>0.40022189928285945</v>
      </c>
      <c r="BM36" s="2">
        <f t="shared" si="10"/>
        <v>0.41099977614657202</v>
      </c>
      <c r="BO36" s="2">
        <f t="shared" si="11"/>
        <v>0.40472000000000002</v>
      </c>
      <c r="BP36" s="2">
        <f t="shared" si="12"/>
        <v>0.39665699999999998</v>
      </c>
      <c r="BQ36" s="2">
        <f t="shared" si="13"/>
        <v>0.39609899999999998</v>
      </c>
      <c r="BR36" s="2">
        <f t="shared" si="14"/>
        <v>0.39760299999999998</v>
      </c>
      <c r="BS36" s="2">
        <f t="shared" si="15"/>
        <v>0.39246199999999998</v>
      </c>
      <c r="BT36" s="2">
        <f t="shared" si="16"/>
        <v>0.404534</v>
      </c>
      <c r="BU36" s="2">
        <f t="shared" si="17"/>
        <v>0.42648200000000003</v>
      </c>
      <c r="BV36" s="2">
        <f t="shared" si="18"/>
        <v>0.41728100000000001</v>
      </c>
      <c r="BW36" s="2">
        <f t="shared" si="19"/>
        <v>0.40318700000000002</v>
      </c>
      <c r="BX36" s="2">
        <f t="shared" si="20"/>
        <v>0.40089799999999998</v>
      </c>
      <c r="BY36" s="2">
        <f t="shared" si="21"/>
        <v>0.40557799999999999</v>
      </c>
      <c r="BZ36" s="2">
        <f t="shared" si="22"/>
        <v>0.40996500000000002</v>
      </c>
      <c r="CA36" s="2">
        <f t="shared" si="23"/>
        <v>0.40354200000000001</v>
      </c>
      <c r="CB36" s="2">
        <f t="shared" si="24"/>
        <v>0.396758</v>
      </c>
      <c r="CC36" s="2">
        <f t="shared" si="25"/>
        <v>0.40614</v>
      </c>
      <c r="CE36" s="2" t="str">
        <f t="shared" si="53"/>
        <v/>
      </c>
      <c r="CF36" s="2" t="str">
        <f t="shared" si="26"/>
        <v/>
      </c>
      <c r="CG36" s="2" t="str">
        <f t="shared" si="26"/>
        <v/>
      </c>
      <c r="CH36" s="2" t="str">
        <f t="shared" si="26"/>
        <v/>
      </c>
      <c r="CI36" s="2" t="str">
        <f t="shared" si="26"/>
        <v/>
      </c>
      <c r="CJ36" s="2" t="str">
        <f t="shared" si="26"/>
        <v/>
      </c>
      <c r="CK36" s="2" t="str">
        <f t="shared" si="26"/>
        <v/>
      </c>
      <c r="CL36" s="2" t="str">
        <f t="shared" si="26"/>
        <v/>
      </c>
      <c r="CM36" s="2" t="str">
        <f t="shared" si="26"/>
        <v/>
      </c>
      <c r="CN36" s="2" t="str">
        <f t="shared" si="26"/>
        <v/>
      </c>
      <c r="CO36" s="2" t="str">
        <f t="shared" si="26"/>
        <v/>
      </c>
      <c r="CP36" s="2" t="str">
        <f t="shared" si="26"/>
        <v/>
      </c>
      <c r="CQ36" s="2" t="str">
        <f t="shared" si="26"/>
        <v/>
      </c>
      <c r="CR36" s="2" t="str">
        <f t="shared" si="26"/>
        <v/>
      </c>
      <c r="CS36" s="2" t="str">
        <f t="shared" si="26"/>
        <v/>
      </c>
      <c r="CU36" s="2" t="str">
        <f t="shared" si="27"/>
        <v/>
      </c>
      <c r="CV36" s="2" t="str">
        <f t="shared" si="28"/>
        <v/>
      </c>
      <c r="CW36" s="2" t="str">
        <f t="shared" si="29"/>
        <v/>
      </c>
      <c r="CX36" s="2" t="str">
        <f t="shared" si="30"/>
        <v/>
      </c>
      <c r="CY36" s="2" t="str">
        <f t="shared" si="31"/>
        <v/>
      </c>
      <c r="CZ36" s="2" t="str">
        <f t="shared" si="32"/>
        <v/>
      </c>
      <c r="DA36" s="2" t="str">
        <f t="shared" si="33"/>
        <v/>
      </c>
      <c r="DB36" s="2" t="str">
        <f t="shared" si="34"/>
        <v/>
      </c>
      <c r="DC36" s="2" t="str">
        <f t="shared" si="35"/>
        <v/>
      </c>
      <c r="DD36" s="2" t="str">
        <f t="shared" si="36"/>
        <v/>
      </c>
      <c r="DE36" s="2" t="str">
        <f t="shared" si="37"/>
        <v/>
      </c>
      <c r="DF36" s="2" t="str">
        <f t="shared" si="38"/>
        <v/>
      </c>
      <c r="DG36" s="2" t="str">
        <f t="shared" si="39"/>
        <v/>
      </c>
      <c r="DH36" s="2" t="str">
        <f t="shared" si="40"/>
        <v/>
      </c>
      <c r="DI36" s="2" t="str">
        <f t="shared" si="41"/>
        <v/>
      </c>
      <c r="DK36" s="2">
        <f t="shared" si="42"/>
        <v>0.40447904187192119</v>
      </c>
      <c r="DL36" s="2">
        <f t="shared" si="42"/>
        <v>0.40061597982944025</v>
      </c>
      <c r="DM36" s="2">
        <f t="shared" si="42"/>
        <v>0.39805968306451606</v>
      </c>
      <c r="DN36" s="2">
        <f t="shared" si="42"/>
        <v>0.39529454088680921</v>
      </c>
      <c r="DO36" s="2">
        <f t="shared" si="42"/>
        <v>0.3894709391495601</v>
      </c>
      <c r="DP36" s="2">
        <f t="shared" si="42"/>
        <v>0.40329037366310155</v>
      </c>
      <c r="DQ36" s="2">
        <f t="shared" si="42"/>
        <v>0.42761283269671496</v>
      </c>
      <c r="DR36" s="2">
        <f t="shared" si="42"/>
        <v>0.42118814209320082</v>
      </c>
      <c r="DS36" s="2">
        <f t="shared" si="42"/>
        <v>0.40339895742296922</v>
      </c>
      <c r="DT36" s="2">
        <f t="shared" si="42"/>
        <v>0.40118927974598928</v>
      </c>
      <c r="DU36" s="2">
        <f t="shared" si="42"/>
        <v>0.40442726274509805</v>
      </c>
      <c r="DV36" s="2">
        <f t="shared" si="42"/>
        <v>0.40919247843137257</v>
      </c>
      <c r="DW36" s="2">
        <f t="shared" si="42"/>
        <v>0.40640838543417368</v>
      </c>
      <c r="DX36" s="2">
        <f t="shared" si="42"/>
        <v>0.40022045179618765</v>
      </c>
      <c r="DY36" s="2">
        <f t="shared" si="42"/>
        <v>0.41043540106951876</v>
      </c>
      <c r="EA36" s="2">
        <f t="shared" si="43"/>
        <v>0.39605279055680415</v>
      </c>
      <c r="EB36" s="2">
        <f t="shared" si="43"/>
        <v>0.39248388667796924</v>
      </c>
      <c r="EC36" s="2">
        <f t="shared" si="43"/>
        <v>0.39095846806473833</v>
      </c>
      <c r="ED36" s="2">
        <f t="shared" si="43"/>
        <v>0.38633787168733813</v>
      </c>
      <c r="EE36" s="2">
        <f t="shared" si="43"/>
        <v>0.39586968301563508</v>
      </c>
      <c r="EF36" s="2">
        <f t="shared" si="43"/>
        <v>0.40813852604053158</v>
      </c>
      <c r="EG36" s="2">
        <f t="shared" si="43"/>
        <v>0.41577979600936571</v>
      </c>
      <c r="EH36" s="2">
        <f t="shared" si="43"/>
        <v>0.41363278632780748</v>
      </c>
      <c r="EI36" s="2">
        <f t="shared" si="43"/>
        <v>0.38738950869791211</v>
      </c>
      <c r="EJ36" s="2">
        <f t="shared" si="43"/>
        <v>0.3673869562519802</v>
      </c>
      <c r="EK36" s="2">
        <f t="shared" si="43"/>
        <v>0.37611292994316353</v>
      </c>
      <c r="EL36" s="2">
        <f t="shared" si="43"/>
        <v>0.3849142709306716</v>
      </c>
      <c r="EM36" s="2">
        <f t="shared" si="43"/>
        <v>0.4055446157286024</v>
      </c>
      <c r="EN36" s="2">
        <f t="shared" si="43"/>
        <v>0.40023422500418432</v>
      </c>
      <c r="EO36" s="2">
        <f t="shared" si="43"/>
        <v>0.41659567331670205</v>
      </c>
      <c r="EQ36" s="2">
        <f t="shared" si="44"/>
        <v>0.39256749549174902</v>
      </c>
      <c r="ER36" s="2">
        <f t="shared" si="44"/>
        <v>0.39121138561959301</v>
      </c>
      <c r="ES36" s="2">
        <f t="shared" si="44"/>
        <v>0.39255403004964273</v>
      </c>
      <c r="ET36" s="2">
        <f t="shared" si="44"/>
        <v>0.38160024964265343</v>
      </c>
      <c r="EU36" s="2">
        <f t="shared" si="44"/>
        <v>0.38501153780625375</v>
      </c>
      <c r="EV36" s="2">
        <f t="shared" si="44"/>
        <v>0.40486477086937173</v>
      </c>
      <c r="EW36" s="2">
        <f t="shared" si="44"/>
        <v>0.41031661905324884</v>
      </c>
      <c r="EX36" s="2">
        <f t="shared" si="44"/>
        <v>0.40540024199563962</v>
      </c>
      <c r="EY36" s="2">
        <f t="shared" si="44"/>
        <v>0.37804722301714644</v>
      </c>
      <c r="EZ36" s="2">
        <f t="shared" si="44"/>
        <v>0.36536173275139094</v>
      </c>
      <c r="FA36" s="2">
        <f t="shared" si="44"/>
        <v>0.38651709404469381</v>
      </c>
      <c r="FB36" s="2">
        <f t="shared" si="44"/>
        <v>0.38978422147772335</v>
      </c>
      <c r="FC36" s="2">
        <f t="shared" si="44"/>
        <v>0.40351402505367379</v>
      </c>
      <c r="FD36" s="2">
        <f t="shared" si="44"/>
        <v>0.40694109534893264</v>
      </c>
      <c r="FE36" s="2">
        <f t="shared" si="44"/>
        <v>0.41913072399928003</v>
      </c>
      <c r="FG36" s="2">
        <f t="shared" si="45"/>
        <v>0.1456285920276027</v>
      </c>
      <c r="FH36" s="2">
        <f t="shared" si="45"/>
        <v>0.12123772464035734</v>
      </c>
      <c r="FI36" s="2">
        <f t="shared" si="45"/>
        <v>0.11640553716540325</v>
      </c>
      <c r="FJ36" s="2">
        <f t="shared" si="45"/>
        <v>9.8798232950156106E-2</v>
      </c>
      <c r="FK36" s="2">
        <f t="shared" si="45"/>
        <v>0.10201069778146052</v>
      </c>
      <c r="FL36" s="2">
        <f t="shared" si="45"/>
        <v>9.4053851607312902E-2</v>
      </c>
      <c r="FM36" s="2">
        <f t="shared" si="45"/>
        <v>8.8751083962266122E-2</v>
      </c>
      <c r="FN36" s="2">
        <f t="shared" si="45"/>
        <v>8.9757380405231818E-2</v>
      </c>
      <c r="FO36" s="2">
        <f t="shared" si="45"/>
        <v>8.662129771496746E-2</v>
      </c>
      <c r="FP36" s="2">
        <f t="shared" si="45"/>
        <v>9.5709471047012704E-2</v>
      </c>
      <c r="FQ36" s="2">
        <f t="shared" si="45"/>
        <v>8.6488427490899425E-2</v>
      </c>
      <c r="FR36" s="2">
        <f t="shared" si="45"/>
        <v>8.6289730093904018E-2</v>
      </c>
      <c r="FS36" s="2">
        <f t="shared" si="45"/>
        <v>8.5910420836408E-2</v>
      </c>
      <c r="FT36" s="2">
        <f t="shared" si="45"/>
        <v>0.10420172938976584</v>
      </c>
      <c r="FU36" s="2">
        <f t="shared" si="45"/>
        <v>9.1614711519279093E-2</v>
      </c>
      <c r="FW36" s="2">
        <f t="shared" si="54"/>
        <v>7.6423455467096683E-6</v>
      </c>
      <c r="FX36" s="2">
        <f t="shared" si="46"/>
        <v>2.8217043056091487E-6</v>
      </c>
      <c r="FY36" s="2">
        <f t="shared" si="46"/>
        <v>3.87281616755407E-6</v>
      </c>
      <c r="FZ36" s="2">
        <f t="shared" si="46"/>
        <v>2.9404055752297486E-6</v>
      </c>
      <c r="GA36" s="2">
        <f t="shared" si="46"/>
        <v>3.0273974643034082E-6</v>
      </c>
      <c r="GB36" s="2">
        <f t="shared" si="46"/>
        <v>3.1611921932506145E-6</v>
      </c>
      <c r="GC36" s="2">
        <f t="shared" si="46"/>
        <v>2.929487051595738E-6</v>
      </c>
      <c r="GD36" s="2">
        <f t="shared" si="46"/>
        <v>3.5013527488532491E-6</v>
      </c>
      <c r="GE36" s="2">
        <f t="shared" si="46"/>
        <v>4.362676863710876E-6</v>
      </c>
      <c r="GF36" s="2">
        <f t="shared" si="46"/>
        <v>3.8492081334353064E-6</v>
      </c>
      <c r="GG36" s="2">
        <f t="shared" si="46"/>
        <v>2.9733987379729725E-6</v>
      </c>
      <c r="GH36" s="2">
        <f t="shared" si="46"/>
        <v>2.3434223825464048E-6</v>
      </c>
      <c r="GI36" s="2">
        <f t="shared" si="46"/>
        <v>2.0694672648803769E-6</v>
      </c>
      <c r="GJ36" s="2">
        <f t="shared" si="46"/>
        <v>1.8331320942153825E-6</v>
      </c>
      <c r="GK36" s="2">
        <f t="shared" si="46"/>
        <v>1.3854742291392667E-6</v>
      </c>
      <c r="GM36" s="82">
        <f t="shared" si="55"/>
        <v>8.5471075958597439E-6</v>
      </c>
      <c r="GN36" s="82">
        <f t="shared" si="47"/>
        <v>8.6941162983075322E-7</v>
      </c>
      <c r="GO36" s="82">
        <f t="shared" si="47"/>
        <v>2.473185905450029E-7</v>
      </c>
      <c r="GP36" s="82">
        <f t="shared" si="47"/>
        <v>6.6344089931687108E-8</v>
      </c>
      <c r="GQ36" s="82">
        <f t="shared" si="47"/>
        <v>6.8204101934098222E-8</v>
      </c>
      <c r="GR36" s="82">
        <f t="shared" si="47"/>
        <v>1.6609301134492427E-8</v>
      </c>
      <c r="GS36" s="82">
        <f t="shared" si="47"/>
        <v>4.7799085340115246E-9</v>
      </c>
      <c r="GT36" s="82">
        <f t="shared" si="47"/>
        <v>7.3239530682649708E-9</v>
      </c>
      <c r="GU36" s="82">
        <f t="shared" si="47"/>
        <v>2.4976326610694859E-9</v>
      </c>
      <c r="GV36" s="82">
        <f t="shared" si="47"/>
        <v>2.1118878443461925E-8</v>
      </c>
      <c r="GW36" s="82">
        <f t="shared" si="47"/>
        <v>8.0299299713802281E-9</v>
      </c>
      <c r="GX36" s="82">
        <f t="shared" si="47"/>
        <v>1.8296192168507823E-8</v>
      </c>
      <c r="GY36" s="82">
        <f t="shared" si="47"/>
        <v>7.5904737058556108E-9</v>
      </c>
      <c r="GZ36" s="82">
        <f t="shared" si="47"/>
        <v>3.1220427875569618E-8</v>
      </c>
      <c r="HA36" s="82">
        <f t="shared" si="47"/>
        <v>1.6113567414474232E-9</v>
      </c>
      <c r="HC36" s="82">
        <f t="shared" si="59"/>
        <v>8.2588014954418134E-18</v>
      </c>
      <c r="HD36" s="82">
        <f t="shared" si="48"/>
        <v>1.2153021142743507E-19</v>
      </c>
      <c r="HE36" s="82">
        <f t="shared" si="48"/>
        <v>9.4331624974618737E-21</v>
      </c>
      <c r="HF36" s="82">
        <f t="shared" si="48"/>
        <v>5.0506963650343066E-22</v>
      </c>
      <c r="HG36" s="82">
        <f t="shared" si="48"/>
        <v>9.5333891809083695E-23</v>
      </c>
      <c r="HH36" s="82">
        <f t="shared" si="48"/>
        <v>2.9527484759680971E-24</v>
      </c>
      <c r="HI36" s="82">
        <f t="shared" si="48"/>
        <v>2.3664598615423337E-24</v>
      </c>
      <c r="HJ36" s="82">
        <f t="shared" si="48"/>
        <v>3.986098647045845E-25</v>
      </c>
      <c r="HK36" s="82">
        <f t="shared" si="48"/>
        <v>1.3380227390436877E-24</v>
      </c>
      <c r="HL36" s="82">
        <f t="shared" si="48"/>
        <v>1.716274963189704E-24</v>
      </c>
      <c r="HM36" s="82">
        <f t="shared" si="48"/>
        <v>9.2000266958961822E-26</v>
      </c>
      <c r="HN36" s="82">
        <f t="shared" si="48"/>
        <v>3.0516308969187317E-23</v>
      </c>
      <c r="HO36" s="82">
        <f t="shared" si="48"/>
        <v>1.1305547049068893E-23</v>
      </c>
      <c r="HP36" s="82">
        <f t="shared" si="48"/>
        <v>2.053159108130261E-24</v>
      </c>
      <c r="HQ36" s="82">
        <f t="shared" si="48"/>
        <v>1.3294417357498538E-29</v>
      </c>
      <c r="HS36" s="82">
        <f t="shared" si="56"/>
        <v>2.6030957124490049E-66</v>
      </c>
      <c r="HT36" s="82">
        <f t="shared" si="49"/>
        <v>2.4488199023753817E-89</v>
      </c>
      <c r="HU36" s="82">
        <f t="shared" si="49"/>
        <v>2.2138468024791546E-93</v>
      </c>
      <c r="HV36" s="82">
        <f t="shared" si="49"/>
        <v>6.9216573438491936E-99</v>
      </c>
      <c r="HW36" s="82">
        <f t="shared" si="49"/>
        <v>7.1751717466207654E-104</v>
      </c>
      <c r="HX36" s="82">
        <f t="shared" si="49"/>
        <v>3.3064987087593969E-111</v>
      </c>
      <c r="HY36" s="82">
        <f t="shared" si="49"/>
        <v>1.5949539625398049E-112</v>
      </c>
      <c r="HZ36" s="82">
        <f t="shared" si="49"/>
        <v>1.067545384452321E-114</v>
      </c>
      <c r="IA36" s="82">
        <f t="shared" si="49"/>
        <v>1.2716340862575533E-110</v>
      </c>
      <c r="IB36" s="82">
        <f t="shared" si="49"/>
        <v>4.2324651781583607E-111</v>
      </c>
      <c r="IC36" s="82">
        <f t="shared" si="49"/>
        <v>1.8445288366477594E-116</v>
      </c>
      <c r="ID36" s="82">
        <f t="shared" si="49"/>
        <v>6.9140748268156756E-105</v>
      </c>
      <c r="IE36" s="82">
        <f t="shared" si="49"/>
        <v>4.5569121839310572E-108</v>
      </c>
      <c r="IF36" s="82">
        <f t="shared" si="49"/>
        <v>4.168987531070789E-66</v>
      </c>
      <c r="IG36" s="82">
        <f t="shared" si="49"/>
        <v>2.7756343704844103E-48</v>
      </c>
      <c r="II36" s="82">
        <f t="shared" si="57"/>
        <v>1.9165274747536827E-223</v>
      </c>
      <c r="IJ36" s="82">
        <f t="shared" si="50"/>
        <v>3.6296346066601101E-291</v>
      </c>
      <c r="IK36" s="82">
        <f t="shared" si="50"/>
        <v>1.6260897874257635E-303</v>
      </c>
      <c r="IL36" s="82">
        <f t="shared" si="50"/>
        <v>0</v>
      </c>
      <c r="IM36" s="82">
        <f t="shared" si="50"/>
        <v>0</v>
      </c>
      <c r="IN36" s="82">
        <f t="shared" si="50"/>
        <v>0</v>
      </c>
      <c r="IO36" s="82">
        <f t="shared" si="50"/>
        <v>0</v>
      </c>
      <c r="IP36" s="82">
        <f t="shared" si="50"/>
        <v>0</v>
      </c>
      <c r="IQ36" s="82">
        <f t="shared" si="50"/>
        <v>0</v>
      </c>
      <c r="IR36" s="82">
        <f t="shared" si="50"/>
        <v>0</v>
      </c>
      <c r="IS36" s="82">
        <f t="shared" si="50"/>
        <v>0</v>
      </c>
      <c r="IT36" s="82">
        <f t="shared" si="50"/>
        <v>0</v>
      </c>
      <c r="IU36" s="82">
        <f t="shared" si="50"/>
        <v>0</v>
      </c>
      <c r="IV36" s="82">
        <f t="shared" si="50"/>
        <v>9.1498928823224987E-185</v>
      </c>
      <c r="IW36" s="82">
        <f t="shared" si="50"/>
        <v>1.6351357109007503E-131</v>
      </c>
      <c r="IY36" s="82">
        <f t="shared" si="58"/>
        <v>8.5471075958680025E-6</v>
      </c>
      <c r="IZ36" s="82">
        <f t="shared" si="51"/>
        <v>8.6941162983087477E-7</v>
      </c>
      <c r="JA36" s="82">
        <f t="shared" si="51"/>
        <v>2.4731859054501233E-7</v>
      </c>
      <c r="JB36" s="82">
        <f t="shared" si="51"/>
        <v>6.6344089931687611E-8</v>
      </c>
      <c r="JC36" s="82">
        <f t="shared" si="51"/>
        <v>6.8204101934098315E-8</v>
      </c>
      <c r="JD36" s="82">
        <f t="shared" si="51"/>
        <v>1.6609301134492431E-8</v>
      </c>
      <c r="JE36" s="82">
        <f t="shared" si="51"/>
        <v>4.7799085340115271E-9</v>
      </c>
      <c r="JF36" s="82">
        <f t="shared" si="51"/>
        <v>7.3239530682649708E-9</v>
      </c>
      <c r="JG36" s="82">
        <f t="shared" si="51"/>
        <v>2.4976326610694871E-9</v>
      </c>
      <c r="JH36" s="82">
        <f t="shared" si="51"/>
        <v>2.1118878443461929E-8</v>
      </c>
      <c r="JI36" s="82">
        <f t="shared" si="51"/>
        <v>8.0299299713802281E-9</v>
      </c>
      <c r="JJ36" s="82">
        <f t="shared" si="51"/>
        <v>1.8296192168507853E-8</v>
      </c>
      <c r="JK36" s="82">
        <f t="shared" si="51"/>
        <v>7.5904737058556224E-9</v>
      </c>
      <c r="JL36" s="82">
        <f t="shared" si="51"/>
        <v>3.1220427875569618E-8</v>
      </c>
      <c r="JM36" s="82">
        <f t="shared" si="51"/>
        <v>1.6113567414474232E-9</v>
      </c>
    </row>
    <row r="37" spans="2:273" x14ac:dyDescent="0.25">
      <c r="B37" s="2">
        <v>10</v>
      </c>
      <c r="C37" s="37">
        <v>0.39960499999999999</v>
      </c>
      <c r="D37" s="37">
        <v>0.39832600000000001</v>
      </c>
      <c r="E37" s="37">
        <v>0.39369599999999999</v>
      </c>
      <c r="F37" s="37">
        <v>0.39178099999999999</v>
      </c>
      <c r="G37" s="37">
        <v>0.387932</v>
      </c>
      <c r="H37" s="37">
        <v>0.40271099999999999</v>
      </c>
      <c r="I37" s="37">
        <v>0.42469000000000001</v>
      </c>
      <c r="J37" s="37">
        <v>0.42081000000000002</v>
      </c>
      <c r="K37" s="37">
        <v>0.40255299999999999</v>
      </c>
      <c r="L37" s="37">
        <v>0.40431299999999998</v>
      </c>
      <c r="M37" s="37">
        <v>0.40392499999999998</v>
      </c>
      <c r="N37" s="37">
        <v>0.40842899999999999</v>
      </c>
      <c r="O37" s="37">
        <v>0.40333799999999997</v>
      </c>
      <c r="P37" s="37">
        <v>0.402171</v>
      </c>
      <c r="Q37" s="37">
        <v>0.406667</v>
      </c>
      <c r="S37" s="4">
        <f t="shared" si="8"/>
        <v>0.40336336268865858</v>
      </c>
      <c r="T37" s="4">
        <f t="shared" si="8"/>
        <v>0.39945779640818363</v>
      </c>
      <c r="U37" s="4">
        <f t="shared" si="8"/>
        <v>0.39743022547894818</v>
      </c>
      <c r="V37" s="4">
        <f t="shared" si="8"/>
        <v>0.39462267281469121</v>
      </c>
      <c r="W37" s="4">
        <f t="shared" si="8"/>
        <v>0.39053259233036841</v>
      </c>
      <c r="X37" s="4">
        <f t="shared" si="8"/>
        <v>0.40389215240048276</v>
      </c>
      <c r="Y37" s="4">
        <f t="shared" si="8"/>
        <v>0.42633053552370415</v>
      </c>
      <c r="Z37" s="4">
        <f t="shared" si="8"/>
        <v>0.42053550014779989</v>
      </c>
      <c r="AA37" s="4">
        <f t="shared" si="8"/>
        <v>0.40210240370627237</v>
      </c>
      <c r="AB37" s="4">
        <f t="shared" si="8"/>
        <v>0.39779065113967593</v>
      </c>
      <c r="AC37" s="4">
        <f t="shared" si="8"/>
        <v>0.40194812346147946</v>
      </c>
      <c r="AD37" s="4">
        <f t="shared" si="8"/>
        <v>0.40699276746940022</v>
      </c>
      <c r="AE37" s="4">
        <f t="shared" si="8"/>
        <v>0.40663423211218863</v>
      </c>
      <c r="AF37" s="4">
        <f t="shared" si="8"/>
        <v>0.40041249317474215</v>
      </c>
      <c r="AG37" s="4">
        <f t="shared" si="8"/>
        <v>0.41082649253444797</v>
      </c>
      <c r="AI37" s="4">
        <f t="shared" si="9"/>
        <v>-3.7583626886585897E-3</v>
      </c>
      <c r="AJ37" s="4">
        <f t="shared" si="9"/>
        <v>-1.1317964081836163E-3</v>
      </c>
      <c r="AK37" s="4">
        <f t="shared" si="9"/>
        <v>-3.7342254789481943E-3</v>
      </c>
      <c r="AL37" s="4">
        <f t="shared" si="9"/>
        <v>-2.8416728146912207E-3</v>
      </c>
      <c r="AM37" s="4">
        <f t="shared" si="9"/>
        <v>-2.600592330368412E-3</v>
      </c>
      <c r="AN37" s="4">
        <f t="shared" si="9"/>
        <v>-1.1811524004827767E-3</v>
      </c>
      <c r="AO37" s="4">
        <f t="shared" si="9"/>
        <v>-1.6405355237041341E-3</v>
      </c>
      <c r="AP37" s="4">
        <f t="shared" si="9"/>
        <v>2.744998522001274E-4</v>
      </c>
      <c r="AQ37" s="4">
        <f t="shared" si="9"/>
        <v>4.5059629372762311E-4</v>
      </c>
      <c r="AR37" s="4">
        <f t="shared" si="9"/>
        <v>6.5223488603240454E-3</v>
      </c>
      <c r="AS37" s="4">
        <f t="shared" si="9"/>
        <v>1.9768765385205223E-3</v>
      </c>
      <c r="AT37" s="4">
        <f t="shared" si="9"/>
        <v>1.4362325305997681E-3</v>
      </c>
      <c r="AU37" s="4">
        <f t="shared" si="9"/>
        <v>-3.2962321121886573E-3</v>
      </c>
      <c r="AV37" s="4">
        <f t="shared" si="9"/>
        <v>1.7585068252578551E-3</v>
      </c>
      <c r="AW37" s="4">
        <f t="shared" si="9"/>
        <v>-4.1594925344479727E-3</v>
      </c>
      <c r="AY37" s="2">
        <f t="shared" si="52"/>
        <v>0.40332255759683244</v>
      </c>
      <c r="AZ37" s="2">
        <f t="shared" si="10"/>
        <v>0.39945242997649294</v>
      </c>
      <c r="BA37" s="2">
        <f t="shared" si="10"/>
        <v>0.39742854644110748</v>
      </c>
      <c r="BB37" s="2">
        <f t="shared" si="10"/>
        <v>0.39462220146186144</v>
      </c>
      <c r="BC37" s="2">
        <f t="shared" si="10"/>
        <v>0.39053213181971985</v>
      </c>
      <c r="BD37" s="2">
        <f t="shared" si="10"/>
        <v>0.40389203034921262</v>
      </c>
      <c r="BE37" s="2">
        <f t="shared" si="10"/>
        <v>0.42633049766969522</v>
      </c>
      <c r="BF37" s="2">
        <f t="shared" si="10"/>
        <v>0.42053544283898731</v>
      </c>
      <c r="BG37" s="2">
        <f t="shared" si="10"/>
        <v>0.40210238068387777</v>
      </c>
      <c r="BH37" s="2">
        <f t="shared" si="10"/>
        <v>0.39779048575018655</v>
      </c>
      <c r="BI37" s="2">
        <f t="shared" si="10"/>
        <v>0.40194805761846075</v>
      </c>
      <c r="BJ37" s="2">
        <f t="shared" si="10"/>
        <v>0.40699262386608293</v>
      </c>
      <c r="BK37" s="2">
        <f t="shared" si="10"/>
        <v>0.40663416795419161</v>
      </c>
      <c r="BL37" s="2">
        <f t="shared" si="10"/>
        <v>0.40041226188154688</v>
      </c>
      <c r="BM37" s="2">
        <f t="shared" si="10"/>
        <v>0.41082647933145972</v>
      </c>
      <c r="BO37" s="2">
        <f t="shared" si="11"/>
        <v>0.39960499999999999</v>
      </c>
      <c r="BP37" s="2">
        <f t="shared" si="12"/>
        <v>0.39832600000000001</v>
      </c>
      <c r="BQ37" s="2">
        <f t="shared" si="13"/>
        <v>0.39369599999999999</v>
      </c>
      <c r="BR37" s="2">
        <f t="shared" si="14"/>
        <v>0.39178099999999999</v>
      </c>
      <c r="BS37" s="2">
        <f t="shared" si="15"/>
        <v>0.387932</v>
      </c>
      <c r="BT37" s="2">
        <f t="shared" si="16"/>
        <v>0.40271099999999999</v>
      </c>
      <c r="BU37" s="2">
        <f t="shared" si="17"/>
        <v>0.42469000000000001</v>
      </c>
      <c r="BV37" s="2">
        <f t="shared" si="18"/>
        <v>0.42081000000000002</v>
      </c>
      <c r="BW37" s="2">
        <f t="shared" si="19"/>
        <v>0.40255299999999999</v>
      </c>
      <c r="BX37" s="2">
        <f t="shared" si="20"/>
        <v>0.40431299999999998</v>
      </c>
      <c r="BY37" s="2">
        <f t="shared" si="21"/>
        <v>0.40392499999999998</v>
      </c>
      <c r="BZ37" s="2">
        <f t="shared" si="22"/>
        <v>0.40842899999999999</v>
      </c>
      <c r="CA37" s="2">
        <f t="shared" si="23"/>
        <v>0.40333799999999997</v>
      </c>
      <c r="CB37" s="2">
        <f t="shared" si="24"/>
        <v>0.402171</v>
      </c>
      <c r="CC37" s="2">
        <f t="shared" si="25"/>
        <v>0.406667</v>
      </c>
      <c r="CE37" s="2" t="str">
        <f t="shared" si="53"/>
        <v/>
      </c>
      <c r="CF37" s="2" t="str">
        <f t="shared" si="26"/>
        <v/>
      </c>
      <c r="CG37" s="2" t="str">
        <f t="shared" si="26"/>
        <v/>
      </c>
      <c r="CH37" s="2" t="str">
        <f t="shared" si="26"/>
        <v/>
      </c>
      <c r="CI37" s="2" t="str">
        <f t="shared" si="26"/>
        <v/>
      </c>
      <c r="CJ37" s="2" t="str">
        <f t="shared" si="26"/>
        <v/>
      </c>
      <c r="CK37" s="2" t="str">
        <f t="shared" si="26"/>
        <v/>
      </c>
      <c r="CL37" s="2" t="str">
        <f t="shared" si="26"/>
        <v/>
      </c>
      <c r="CM37" s="2" t="str">
        <f t="shared" si="26"/>
        <v/>
      </c>
      <c r="CN37" s="2" t="str">
        <f t="shared" si="26"/>
        <v/>
      </c>
      <c r="CO37" s="2" t="str">
        <f t="shared" si="26"/>
        <v/>
      </c>
      <c r="CP37" s="2" t="str">
        <f t="shared" si="26"/>
        <v/>
      </c>
      <c r="CQ37" s="2" t="str">
        <f t="shared" si="26"/>
        <v/>
      </c>
      <c r="CR37" s="2" t="str">
        <f t="shared" si="26"/>
        <v/>
      </c>
      <c r="CS37" s="2" t="str">
        <f t="shared" si="26"/>
        <v/>
      </c>
      <c r="CU37" s="2" t="str">
        <f t="shared" si="27"/>
        <v/>
      </c>
      <c r="CV37" s="2" t="str">
        <f t="shared" si="28"/>
        <v/>
      </c>
      <c r="CW37" s="2" t="str">
        <f t="shared" si="29"/>
        <v/>
      </c>
      <c r="CX37" s="2" t="str">
        <f t="shared" si="30"/>
        <v/>
      </c>
      <c r="CY37" s="2" t="str">
        <f t="shared" si="31"/>
        <v/>
      </c>
      <c r="CZ37" s="2" t="str">
        <f t="shared" si="32"/>
        <v/>
      </c>
      <c r="DA37" s="2" t="str">
        <f t="shared" si="33"/>
        <v/>
      </c>
      <c r="DB37" s="2" t="str">
        <f t="shared" si="34"/>
        <v/>
      </c>
      <c r="DC37" s="2" t="str">
        <f t="shared" si="35"/>
        <v/>
      </c>
      <c r="DD37" s="2" t="str">
        <f t="shared" si="36"/>
        <v/>
      </c>
      <c r="DE37" s="2" t="str">
        <f t="shared" si="37"/>
        <v/>
      </c>
      <c r="DF37" s="2" t="str">
        <f t="shared" si="38"/>
        <v/>
      </c>
      <c r="DG37" s="2" t="str">
        <f t="shared" si="39"/>
        <v/>
      </c>
      <c r="DH37" s="2" t="str">
        <f t="shared" si="40"/>
        <v/>
      </c>
      <c r="DI37" s="2" t="str">
        <f t="shared" si="41"/>
        <v/>
      </c>
      <c r="DK37" s="2">
        <f t="shared" si="42"/>
        <v>0.40474815955117677</v>
      </c>
      <c r="DL37" s="2">
        <f t="shared" si="42"/>
        <v>0.40056077137560264</v>
      </c>
      <c r="DM37" s="2">
        <f t="shared" si="42"/>
        <v>0.39841271975806442</v>
      </c>
      <c r="DN37" s="2">
        <f t="shared" si="42"/>
        <v>0.39566071902852046</v>
      </c>
      <c r="DO37" s="2">
        <f t="shared" si="42"/>
        <v>0.38992321774193545</v>
      </c>
      <c r="DP37" s="2">
        <f t="shared" si="42"/>
        <v>0.40346143716577537</v>
      </c>
      <c r="DQ37" s="2">
        <f t="shared" si="42"/>
        <v>0.42751087853323139</v>
      </c>
      <c r="DR37" s="2">
        <f t="shared" si="42"/>
        <v>0.42133371138273484</v>
      </c>
      <c r="DS37" s="2">
        <f t="shared" si="42"/>
        <v>0.40365600560224091</v>
      </c>
      <c r="DT37" s="2">
        <f t="shared" si="42"/>
        <v>0.40132191510695187</v>
      </c>
      <c r="DU37" s="2">
        <f t="shared" si="42"/>
        <v>0.4046414549019608</v>
      </c>
      <c r="DV37" s="2">
        <f t="shared" si="42"/>
        <v>0.40930619719887962</v>
      </c>
      <c r="DW37" s="2">
        <f t="shared" si="42"/>
        <v>0.40679322296918768</v>
      </c>
      <c r="DX37" s="2">
        <f t="shared" si="42"/>
        <v>0.40047463709677417</v>
      </c>
      <c r="DY37" s="2">
        <f t="shared" si="42"/>
        <v>0.41023051229946528</v>
      </c>
      <c r="EA37" s="2">
        <f t="shared" si="43"/>
        <v>0.39569495790891546</v>
      </c>
      <c r="EB37" s="2">
        <f t="shared" si="43"/>
        <v>0.39212578031587414</v>
      </c>
      <c r="EC37" s="2">
        <f t="shared" si="43"/>
        <v>0.39061529655880967</v>
      </c>
      <c r="ED37" s="2">
        <f t="shared" si="43"/>
        <v>0.38598288016418292</v>
      </c>
      <c r="EE37" s="2">
        <f t="shared" si="43"/>
        <v>0.39542101945643726</v>
      </c>
      <c r="EF37" s="2">
        <f t="shared" si="43"/>
        <v>0.40767476220022691</v>
      </c>
      <c r="EG37" s="2">
        <f t="shared" si="43"/>
        <v>0.41527754143337059</v>
      </c>
      <c r="EH37" s="2">
        <f t="shared" si="43"/>
        <v>0.41315270973100993</v>
      </c>
      <c r="EI37" s="2">
        <f t="shared" si="43"/>
        <v>0.38716210072771373</v>
      </c>
      <c r="EJ37" s="2">
        <f t="shared" si="43"/>
        <v>0.3673604523516365</v>
      </c>
      <c r="EK37" s="2">
        <f t="shared" si="43"/>
        <v>0.37600253391624056</v>
      </c>
      <c r="EL37" s="2">
        <f t="shared" si="43"/>
        <v>0.38464994566756339</v>
      </c>
      <c r="EM37" s="2">
        <f t="shared" si="43"/>
        <v>0.40509077488121692</v>
      </c>
      <c r="EN37" s="2">
        <f t="shared" si="43"/>
        <v>0.39992310074705151</v>
      </c>
      <c r="EO37" s="2">
        <f t="shared" si="43"/>
        <v>0.41621567601393072</v>
      </c>
      <c r="EQ37" s="2">
        <f t="shared" si="44"/>
        <v>0.39224763116979677</v>
      </c>
      <c r="ER37" s="2">
        <f t="shared" si="44"/>
        <v>0.39086638715899608</v>
      </c>
      <c r="ES37" s="2">
        <f t="shared" si="44"/>
        <v>0.39219363440462118</v>
      </c>
      <c r="ET37" s="2">
        <f t="shared" si="44"/>
        <v>0.38129604085168001</v>
      </c>
      <c r="EU37" s="2">
        <f t="shared" si="44"/>
        <v>0.38468002363226139</v>
      </c>
      <c r="EV37" s="2">
        <f t="shared" si="44"/>
        <v>0.40443685318848815</v>
      </c>
      <c r="EW37" s="2">
        <f t="shared" si="44"/>
        <v>0.40987383401941074</v>
      </c>
      <c r="EX37" s="2">
        <f t="shared" si="44"/>
        <v>0.40501094729120107</v>
      </c>
      <c r="EY37" s="2">
        <f t="shared" si="44"/>
        <v>0.37792412979256917</v>
      </c>
      <c r="EZ37" s="2">
        <f t="shared" si="44"/>
        <v>0.36535758552541864</v>
      </c>
      <c r="FA37" s="2">
        <f t="shared" si="44"/>
        <v>0.38629255567579751</v>
      </c>
      <c r="FB37" s="2">
        <f t="shared" si="44"/>
        <v>0.38946859242331899</v>
      </c>
      <c r="FC37" s="2">
        <f t="shared" si="44"/>
        <v>0.40308156601472772</v>
      </c>
      <c r="FD37" s="2">
        <f t="shared" si="44"/>
        <v>0.40655224014006525</v>
      </c>
      <c r="FE37" s="2">
        <f t="shared" si="44"/>
        <v>0.41871743465821387</v>
      </c>
      <c r="FG37" s="2">
        <f t="shared" si="45"/>
        <v>0.15746617862423451</v>
      </c>
      <c r="FH37" s="2">
        <f t="shared" si="45"/>
        <v>0.13139759067664566</v>
      </c>
      <c r="FI37" s="2">
        <f t="shared" si="45"/>
        <v>0.1262186230182552</v>
      </c>
      <c r="FJ37" s="2">
        <f t="shared" si="45"/>
        <v>0.10730726874318196</v>
      </c>
      <c r="FK37" s="2">
        <f t="shared" si="45"/>
        <v>0.11076240356907578</v>
      </c>
      <c r="FL37" s="2">
        <f t="shared" si="45"/>
        <v>0.10220061426139303</v>
      </c>
      <c r="FM37" s="2">
        <f t="shared" si="45"/>
        <v>9.6487450362585908E-2</v>
      </c>
      <c r="FN37" s="2">
        <f t="shared" si="45"/>
        <v>9.757207249628097E-2</v>
      </c>
      <c r="FO37" s="2">
        <f t="shared" si="45"/>
        <v>9.4191202121430367E-2</v>
      </c>
      <c r="FP37" s="2">
        <f t="shared" si="45"/>
        <v>0.10398318025834931</v>
      </c>
      <c r="FQ37" s="2">
        <f t="shared" si="45"/>
        <v>9.4047915878207683E-2</v>
      </c>
      <c r="FR37" s="2">
        <f t="shared" si="45"/>
        <v>9.383363531248054E-2</v>
      </c>
      <c r="FS37" s="2">
        <f t="shared" si="45"/>
        <v>9.3424555481760041E-2</v>
      </c>
      <c r="FT37" s="2">
        <f t="shared" si="45"/>
        <v>0.1131177296945502</v>
      </c>
      <c r="FU37" s="2">
        <f t="shared" si="45"/>
        <v>9.9573421864337694E-2</v>
      </c>
      <c r="FW37" s="2">
        <f t="shared" si="54"/>
        <v>8.3796590808713074E-6</v>
      </c>
      <c r="FX37" s="2">
        <f t="shared" si="46"/>
        <v>3.0939364047923685E-6</v>
      </c>
      <c r="FY37" s="2">
        <f t="shared" si="46"/>
        <v>4.2464568987378496E-6</v>
      </c>
      <c r="FZ37" s="2">
        <f t="shared" si="46"/>
        <v>3.2240896864313124E-6</v>
      </c>
      <c r="GA37" s="2">
        <f t="shared" si="46"/>
        <v>3.3194743411229347E-6</v>
      </c>
      <c r="GB37" s="2">
        <f t="shared" si="46"/>
        <v>3.4661772565814034E-6</v>
      </c>
      <c r="GC37" s="2">
        <f t="shared" si="46"/>
        <v>3.2121177701124419E-6</v>
      </c>
      <c r="GD37" s="2">
        <f t="shared" si="46"/>
        <v>3.8391556492406988E-6</v>
      </c>
      <c r="GE37" s="2">
        <f t="shared" si="46"/>
        <v>4.7835780444540374E-6</v>
      </c>
      <c r="GF37" s="2">
        <f t="shared" si="46"/>
        <v>4.2205712233578344E-6</v>
      </c>
      <c r="GG37" s="2">
        <f t="shared" si="46"/>
        <v>3.2602659493605764E-6</v>
      </c>
      <c r="GH37" s="2">
        <f t="shared" si="46"/>
        <v>2.5695109658774639E-6</v>
      </c>
      <c r="GI37" s="2">
        <f t="shared" si="46"/>
        <v>2.2691252805233264E-6</v>
      </c>
      <c r="GJ37" s="2">
        <f t="shared" si="46"/>
        <v>2.0099890164762754E-6</v>
      </c>
      <c r="GK37" s="2">
        <f t="shared" si="46"/>
        <v>1.519142080508726E-6</v>
      </c>
      <c r="GM37" s="82">
        <f t="shared" si="55"/>
        <v>1.3648627056804619E-5</v>
      </c>
      <c r="GN37" s="82">
        <f t="shared" si="47"/>
        <v>1.5350464962432954E-6</v>
      </c>
      <c r="GO37" s="82">
        <f t="shared" si="47"/>
        <v>4.6830646720631085E-7</v>
      </c>
      <c r="GP37" s="82">
        <f t="shared" si="47"/>
        <v>1.292239356636551E-7</v>
      </c>
      <c r="GQ37" s="82">
        <f t="shared" si="47"/>
        <v>1.3405424576118124E-7</v>
      </c>
      <c r="GR37" s="82">
        <f t="shared" si="47"/>
        <v>3.463878533391004E-8</v>
      </c>
      <c r="GS37" s="82">
        <f t="shared" si="47"/>
        <v>1.0528161158332927E-8</v>
      </c>
      <c r="GT37" s="82">
        <f t="shared" si="47"/>
        <v>1.5786961682425039E-8</v>
      </c>
      <c r="GU37" s="82">
        <f t="shared" si="47"/>
        <v>5.6682251705908553E-9</v>
      </c>
      <c r="GV37" s="82">
        <f t="shared" si="47"/>
        <v>4.3667882167484764E-8</v>
      </c>
      <c r="GW37" s="82">
        <f t="shared" si="47"/>
        <v>1.6990322240203633E-8</v>
      </c>
      <c r="GX37" s="82">
        <f t="shared" si="47"/>
        <v>3.684922363324951E-8</v>
      </c>
      <c r="GY37" s="82">
        <f t="shared" si="47"/>
        <v>1.6076909982620876E-8</v>
      </c>
      <c r="GZ37" s="82">
        <f t="shared" si="47"/>
        <v>6.497391431054834E-8</v>
      </c>
      <c r="HA37" s="82">
        <f t="shared" si="47"/>
        <v>3.8393349070034948E-9</v>
      </c>
      <c r="HC37" s="82">
        <f t="shared" si="59"/>
        <v>2.4769243759293019E-17</v>
      </c>
      <c r="HD37" s="82">
        <f t="shared" si="48"/>
        <v>4.1133088145966247E-19</v>
      </c>
      <c r="HE37" s="82">
        <f t="shared" si="48"/>
        <v>3.5109841272304344E-20</v>
      </c>
      <c r="HF37" s="82">
        <f t="shared" si="48"/>
        <v>1.9744713728555691E-21</v>
      </c>
      <c r="HG37" s="82">
        <f t="shared" si="48"/>
        <v>3.9877805426675266E-22</v>
      </c>
      <c r="HH37" s="82">
        <f t="shared" si="48"/>
        <v>1.3708438805021902E-23</v>
      </c>
      <c r="HI37" s="82">
        <f t="shared" si="48"/>
        <v>1.1079374802894327E-23</v>
      </c>
      <c r="HJ37" s="82">
        <f t="shared" si="48"/>
        <v>1.9790322507499767E-24</v>
      </c>
      <c r="HK37" s="82">
        <f t="shared" si="48"/>
        <v>6.4729748576367449E-24</v>
      </c>
      <c r="HL37" s="82">
        <f t="shared" si="48"/>
        <v>8.2399588074930027E-24</v>
      </c>
      <c r="HM37" s="82">
        <f t="shared" si="48"/>
        <v>4.6572302406754024E-25</v>
      </c>
      <c r="HN37" s="82">
        <f t="shared" si="48"/>
        <v>1.262479768143076E-22</v>
      </c>
      <c r="HO37" s="82">
        <f t="shared" si="48"/>
        <v>4.7951023474280052E-23</v>
      </c>
      <c r="HP37" s="82">
        <f t="shared" si="48"/>
        <v>9.60038922803773E-24</v>
      </c>
      <c r="HQ37" s="82">
        <f t="shared" si="48"/>
        <v>8.7534205089484655E-29</v>
      </c>
      <c r="HS37" s="82">
        <f t="shared" si="56"/>
        <v>5.3660295574187827E-65</v>
      </c>
      <c r="HT37" s="82">
        <f t="shared" si="49"/>
        <v>1.0037301846918665E-87</v>
      </c>
      <c r="HU37" s="82">
        <f t="shared" si="49"/>
        <v>1.1802641305266537E-91</v>
      </c>
      <c r="HV37" s="82">
        <f t="shared" si="49"/>
        <v>4.2385353452354569E-97</v>
      </c>
      <c r="HW37" s="82">
        <f t="shared" si="49"/>
        <v>5.5784585778752896E-102</v>
      </c>
      <c r="HX37" s="82">
        <f t="shared" si="49"/>
        <v>3.5433799577538279E-109</v>
      </c>
      <c r="HY37" s="82">
        <f t="shared" si="49"/>
        <v>1.7861479256156853E-110</v>
      </c>
      <c r="HZ37" s="82">
        <f t="shared" si="49"/>
        <v>1.3840576005920502E-112</v>
      </c>
      <c r="IA37" s="82">
        <f t="shared" si="49"/>
        <v>1.4720517232452893E-108</v>
      </c>
      <c r="IB37" s="82">
        <f t="shared" si="49"/>
        <v>4.892224404566714E-109</v>
      </c>
      <c r="IC37" s="82">
        <f t="shared" si="49"/>
        <v>2.4694044495674735E-114</v>
      </c>
      <c r="ID37" s="82">
        <f t="shared" si="49"/>
        <v>5.0543437672957481E-103</v>
      </c>
      <c r="IE37" s="82">
        <f t="shared" si="49"/>
        <v>3.6790193606813873E-106</v>
      </c>
      <c r="IF37" s="82">
        <f t="shared" si="49"/>
        <v>5.9426673968144862E-65</v>
      </c>
      <c r="IG37" s="82">
        <f t="shared" si="49"/>
        <v>1.8239664927960518E-47</v>
      </c>
      <c r="II37" s="82">
        <f t="shared" si="57"/>
        <v>5.36423475509796E-220</v>
      </c>
      <c r="IJ37" s="82">
        <f t="shared" si="50"/>
        <v>5.1401250489728359E-287</v>
      </c>
      <c r="IK37" s="82">
        <f t="shared" si="50"/>
        <v>4.4573209701916302E-299</v>
      </c>
      <c r="IL37" s="82">
        <f t="shared" si="50"/>
        <v>0</v>
      </c>
      <c r="IM37" s="82">
        <f t="shared" si="50"/>
        <v>0</v>
      </c>
      <c r="IN37" s="82">
        <f t="shared" si="50"/>
        <v>0</v>
      </c>
      <c r="IO37" s="82">
        <f t="shared" si="50"/>
        <v>0</v>
      </c>
      <c r="IP37" s="82">
        <f t="shared" si="50"/>
        <v>0</v>
      </c>
      <c r="IQ37" s="82">
        <f t="shared" si="50"/>
        <v>0</v>
      </c>
      <c r="IR37" s="82">
        <f t="shared" si="50"/>
        <v>0</v>
      </c>
      <c r="IS37" s="82">
        <f t="shared" si="50"/>
        <v>0</v>
      </c>
      <c r="IT37" s="82">
        <f t="shared" si="50"/>
        <v>0</v>
      </c>
      <c r="IU37" s="82">
        <f t="shared" si="50"/>
        <v>0</v>
      </c>
      <c r="IV37" s="82">
        <f t="shared" si="50"/>
        <v>3.164001643001798E-182</v>
      </c>
      <c r="IW37" s="82">
        <f t="shared" si="50"/>
        <v>9.4659499467790105E-130</v>
      </c>
      <c r="IY37" s="82">
        <f t="shared" si="58"/>
        <v>1.3648627056829388E-5</v>
      </c>
      <c r="IZ37" s="82">
        <f t="shared" si="51"/>
        <v>1.5350464962437066E-6</v>
      </c>
      <c r="JA37" s="82">
        <f t="shared" si="51"/>
        <v>4.6830646720634595E-7</v>
      </c>
      <c r="JB37" s="82">
        <f t="shared" si="51"/>
        <v>1.2922393566365709E-7</v>
      </c>
      <c r="JC37" s="82">
        <f t="shared" si="51"/>
        <v>1.3405424576118164E-7</v>
      </c>
      <c r="JD37" s="82">
        <f t="shared" si="51"/>
        <v>3.4638785333910054E-8</v>
      </c>
      <c r="JE37" s="82">
        <f t="shared" si="51"/>
        <v>1.0528161158332939E-8</v>
      </c>
      <c r="JF37" s="82">
        <f t="shared" si="51"/>
        <v>1.5786961682425043E-8</v>
      </c>
      <c r="JG37" s="82">
        <f t="shared" si="51"/>
        <v>5.6682251705908619E-9</v>
      </c>
      <c r="JH37" s="82">
        <f t="shared" si="51"/>
        <v>4.3667882167484771E-8</v>
      </c>
      <c r="JI37" s="82">
        <f t="shared" si="51"/>
        <v>1.6990322240203633E-8</v>
      </c>
      <c r="JJ37" s="82">
        <f t="shared" si="51"/>
        <v>3.6849223633249636E-8</v>
      </c>
      <c r="JK37" s="82">
        <f t="shared" si="51"/>
        <v>1.6076909982620922E-8</v>
      </c>
      <c r="JL37" s="82">
        <f t="shared" si="51"/>
        <v>6.4973914310548354E-8</v>
      </c>
      <c r="JM37" s="82">
        <f t="shared" si="51"/>
        <v>3.8393349070034948E-9</v>
      </c>
    </row>
    <row r="38" spans="2:273" x14ac:dyDescent="0.25">
      <c r="B38" s="2">
        <v>11</v>
      </c>
      <c r="C38" s="37">
        <v>0.40089799999999998</v>
      </c>
      <c r="D38" s="37">
        <v>0.39698699999999998</v>
      </c>
      <c r="E38" s="37">
        <v>0.39296999999999999</v>
      </c>
      <c r="F38" s="37">
        <v>0.39412700000000001</v>
      </c>
      <c r="G38" s="37">
        <v>0.387127</v>
      </c>
      <c r="H38" s="37">
        <v>0.39831299999999997</v>
      </c>
      <c r="I38" s="37">
        <v>0.41983700000000002</v>
      </c>
      <c r="J38" s="37">
        <v>0.422101</v>
      </c>
      <c r="K38" s="37">
        <v>0.39755499999999999</v>
      </c>
      <c r="L38" s="37">
        <v>0.404613</v>
      </c>
      <c r="M38" s="37">
        <v>0.40146999999999999</v>
      </c>
      <c r="N38" s="37">
        <v>0.41032600000000002</v>
      </c>
      <c r="O38" s="37">
        <v>0.40715400000000002</v>
      </c>
      <c r="P38" s="37">
        <v>0.39874799999999999</v>
      </c>
      <c r="Q38" s="37">
        <v>0.40812599999999999</v>
      </c>
      <c r="S38" s="4">
        <f t="shared" si="8"/>
        <v>0.40343404135623645</v>
      </c>
      <c r="T38" s="4">
        <f t="shared" si="8"/>
        <v>0.3992715672442303</v>
      </c>
      <c r="U38" s="4">
        <f t="shared" si="8"/>
        <v>0.39760748600778395</v>
      </c>
      <c r="V38" s="4">
        <f t="shared" si="8"/>
        <v>0.39481675570869668</v>
      </c>
      <c r="W38" s="4">
        <f t="shared" si="8"/>
        <v>0.39092870939943752</v>
      </c>
      <c r="X38" s="4">
        <f t="shared" si="8"/>
        <v>0.4040298272739814</v>
      </c>
      <c r="Y38" s="4">
        <f t="shared" si="8"/>
        <v>0.42608472002767928</v>
      </c>
      <c r="Z38" s="4">
        <f t="shared" si="8"/>
        <v>0.42054596733418703</v>
      </c>
      <c r="AA38" s="4">
        <f t="shared" si="8"/>
        <v>0.40217534598324234</v>
      </c>
      <c r="AB38" s="4">
        <f t="shared" si="8"/>
        <v>0.39760324022193888</v>
      </c>
      <c r="AC38" s="4">
        <f t="shared" si="8"/>
        <v>0.40189591432840704</v>
      </c>
      <c r="AD38" s="4">
        <f t="shared" si="8"/>
        <v>0.40686762485850764</v>
      </c>
      <c r="AE38" s="4">
        <f t="shared" si="8"/>
        <v>0.40692020387905548</v>
      </c>
      <c r="AF38" s="4">
        <f t="shared" si="8"/>
        <v>0.40059227144811832</v>
      </c>
      <c r="AG38" s="4">
        <f t="shared" si="8"/>
        <v>0.41065396417955535</v>
      </c>
      <c r="AI38" s="4">
        <f t="shared" si="9"/>
        <v>-2.5360413562364736E-3</v>
      </c>
      <c r="AJ38" s="4">
        <f t="shared" si="9"/>
        <v>-2.2845672442303178E-3</v>
      </c>
      <c r="AK38" s="4">
        <f t="shared" si="9"/>
        <v>-4.6374860077839641E-3</v>
      </c>
      <c r="AL38" s="4">
        <f t="shared" si="9"/>
        <v>-6.8975570869667102E-4</v>
      </c>
      <c r="AM38" s="4">
        <f t="shared" si="9"/>
        <v>-3.8017093994375251E-3</v>
      </c>
      <c r="AN38" s="4">
        <f t="shared" si="9"/>
        <v>-5.7168272739814285E-3</v>
      </c>
      <c r="AO38" s="4">
        <f t="shared" si="9"/>
        <v>-6.2477200276792599E-3</v>
      </c>
      <c r="AP38" s="4">
        <f t="shared" si="9"/>
        <v>1.5550326658129721E-3</v>
      </c>
      <c r="AQ38" s="4">
        <f t="shared" si="9"/>
        <v>-4.6203459832423466E-3</v>
      </c>
      <c r="AR38" s="4">
        <f t="shared" si="9"/>
        <v>7.0097597780611198E-3</v>
      </c>
      <c r="AS38" s="4">
        <f t="shared" si="9"/>
        <v>-4.2591432840705101E-4</v>
      </c>
      <c r="AT38" s="4">
        <f t="shared" si="9"/>
        <v>3.4583751414923869E-3</v>
      </c>
      <c r="AU38" s="4">
        <f t="shared" si="9"/>
        <v>2.337961209445405E-4</v>
      </c>
      <c r="AV38" s="4">
        <f t="shared" si="9"/>
        <v>-1.8442714481183287E-3</v>
      </c>
      <c r="AW38" s="4">
        <f t="shared" si="9"/>
        <v>-2.5279641795553642E-3</v>
      </c>
      <c r="AY38" s="2">
        <f t="shared" si="52"/>
        <v>0.4033708993688922</v>
      </c>
      <c r="AZ38" s="2">
        <f t="shared" si="10"/>
        <v>0.39926241029075915</v>
      </c>
      <c r="BA38" s="2">
        <f t="shared" si="10"/>
        <v>0.39760442144600378</v>
      </c>
      <c r="BB38" s="2">
        <f t="shared" si="10"/>
        <v>0.39481586996775431</v>
      </c>
      <c r="BC38" s="2">
        <f t="shared" si="10"/>
        <v>0.39092783683252313</v>
      </c>
      <c r="BD38" s="2">
        <f t="shared" si="10"/>
        <v>0.40402958222054802</v>
      </c>
      <c r="BE38" s="2">
        <f t="shared" si="10"/>
        <v>0.42608463986579204</v>
      </c>
      <c r="BF38" s="2">
        <f t="shared" si="10"/>
        <v>0.42054584848692655</v>
      </c>
      <c r="BG38" s="2">
        <f t="shared" si="10"/>
        <v>0.40217529579000477</v>
      </c>
      <c r="BH38" s="2">
        <f t="shared" si="10"/>
        <v>0.39760291094952499</v>
      </c>
      <c r="BI38" s="2">
        <f t="shared" si="10"/>
        <v>0.40189578013844623</v>
      </c>
      <c r="BJ38" s="2">
        <f t="shared" si="10"/>
        <v>0.4068673457509645</v>
      </c>
      <c r="BK38" s="2">
        <f t="shared" si="10"/>
        <v>0.40692007298388472</v>
      </c>
      <c r="BL38" s="2">
        <f t="shared" si="10"/>
        <v>0.40059180862552146</v>
      </c>
      <c r="BM38" s="2">
        <f t="shared" si="10"/>
        <v>0.4106539340369863</v>
      </c>
      <c r="BO38" s="2">
        <f t="shared" si="11"/>
        <v>0.40089799999999998</v>
      </c>
      <c r="BP38" s="2">
        <f t="shared" si="12"/>
        <v>0.39698699999999998</v>
      </c>
      <c r="BQ38" s="2">
        <f t="shared" si="13"/>
        <v>0.39296999999999999</v>
      </c>
      <c r="BR38" s="2">
        <f t="shared" si="14"/>
        <v>0.39412700000000001</v>
      </c>
      <c r="BS38" s="2">
        <f t="shared" si="15"/>
        <v>0.387127</v>
      </c>
      <c r="BT38" s="2">
        <f t="shared" si="16"/>
        <v>0.39831299999999997</v>
      </c>
      <c r="BU38" s="2">
        <f t="shared" si="17"/>
        <v>0.41983700000000002</v>
      </c>
      <c r="BV38" s="2">
        <f t="shared" si="18"/>
        <v>0.422101</v>
      </c>
      <c r="BW38" s="2">
        <f t="shared" si="19"/>
        <v>0.39755499999999999</v>
      </c>
      <c r="BX38" s="2">
        <f t="shared" si="20"/>
        <v>0.404613</v>
      </c>
      <c r="BY38" s="2">
        <f t="shared" si="21"/>
        <v>0.40146999999999999</v>
      </c>
      <c r="BZ38" s="2">
        <f t="shared" si="22"/>
        <v>0.41032600000000002</v>
      </c>
      <c r="CA38" s="2">
        <f t="shared" si="23"/>
        <v>0.40715400000000002</v>
      </c>
      <c r="CB38" s="2">
        <f t="shared" si="24"/>
        <v>0.39874799999999999</v>
      </c>
      <c r="CC38" s="2">
        <f t="shared" si="25"/>
        <v>0.40812599999999999</v>
      </c>
      <c r="CE38" s="2" t="str">
        <f t="shared" si="53"/>
        <v/>
      </c>
      <c r="CF38" s="2" t="str">
        <f t="shared" si="26"/>
        <v/>
      </c>
      <c r="CG38" s="2" t="str">
        <f t="shared" si="26"/>
        <v/>
      </c>
      <c r="CH38" s="2" t="str">
        <f t="shared" si="26"/>
        <v/>
      </c>
      <c r="CI38" s="2" t="str">
        <f t="shared" si="26"/>
        <v/>
      </c>
      <c r="CJ38" s="2" t="str">
        <f t="shared" si="26"/>
        <v/>
      </c>
      <c r="CK38" s="2" t="str">
        <f t="shared" si="26"/>
        <v/>
      </c>
      <c r="CL38" s="2" t="str">
        <f t="shared" si="26"/>
        <v/>
      </c>
      <c r="CM38" s="2" t="str">
        <f t="shared" si="26"/>
        <v/>
      </c>
      <c r="CN38" s="2" t="str">
        <f t="shared" si="26"/>
        <v/>
      </c>
      <c r="CO38" s="2" t="str">
        <f t="shared" si="26"/>
        <v/>
      </c>
      <c r="CP38" s="2" t="str">
        <f t="shared" si="26"/>
        <v/>
      </c>
      <c r="CQ38" s="2" t="str">
        <f t="shared" si="26"/>
        <v/>
      </c>
      <c r="CR38" s="2" t="str">
        <f t="shared" si="26"/>
        <v/>
      </c>
      <c r="CS38" s="2" t="str">
        <f t="shared" si="26"/>
        <v/>
      </c>
      <c r="CU38" s="2" t="str">
        <f t="shared" si="27"/>
        <v/>
      </c>
      <c r="CV38" s="2" t="str">
        <f t="shared" si="28"/>
        <v/>
      </c>
      <c r="CW38" s="2" t="str">
        <f t="shared" si="29"/>
        <v/>
      </c>
      <c r="CX38" s="2" t="str">
        <f t="shared" si="30"/>
        <v/>
      </c>
      <c r="CY38" s="2" t="str">
        <f t="shared" si="31"/>
        <v/>
      </c>
      <c r="CZ38" s="2" t="str">
        <f t="shared" si="32"/>
        <v/>
      </c>
      <c r="DA38" s="2" t="str">
        <f t="shared" si="33"/>
        <v/>
      </c>
      <c r="DB38" s="2" t="str">
        <f t="shared" si="34"/>
        <v/>
      </c>
      <c r="DC38" s="2" t="str">
        <f t="shared" si="35"/>
        <v/>
      </c>
      <c r="DD38" s="2" t="str">
        <f t="shared" si="36"/>
        <v/>
      </c>
      <c r="DE38" s="2" t="str">
        <f t="shared" si="37"/>
        <v/>
      </c>
      <c r="DF38" s="2" t="str">
        <f t="shared" si="38"/>
        <v/>
      </c>
      <c r="DG38" s="2" t="str">
        <f t="shared" si="39"/>
        <v/>
      </c>
      <c r="DH38" s="2" t="str">
        <f t="shared" si="40"/>
        <v/>
      </c>
      <c r="DI38" s="2" t="str">
        <f t="shared" si="41"/>
        <v/>
      </c>
      <c r="DK38" s="2">
        <f t="shared" si="42"/>
        <v>0.4050172772304324</v>
      </c>
      <c r="DL38" s="2">
        <f t="shared" si="42"/>
        <v>0.40050556292176503</v>
      </c>
      <c r="DM38" s="2">
        <f t="shared" si="42"/>
        <v>0.39876575645161283</v>
      </c>
      <c r="DN38" s="2">
        <f t="shared" si="42"/>
        <v>0.39602689717023165</v>
      </c>
      <c r="DO38" s="2">
        <f t="shared" si="42"/>
        <v>0.39037549633431085</v>
      </c>
      <c r="DP38" s="2">
        <f t="shared" si="42"/>
        <v>0.40363250066844919</v>
      </c>
      <c r="DQ38" s="2">
        <f t="shared" si="42"/>
        <v>0.42740892436974781</v>
      </c>
      <c r="DR38" s="2">
        <f t="shared" si="42"/>
        <v>0.42147928067226881</v>
      </c>
      <c r="DS38" s="2">
        <f t="shared" si="42"/>
        <v>0.40391305378151265</v>
      </c>
      <c r="DT38" s="2">
        <f t="shared" si="42"/>
        <v>0.4014545504679144</v>
      </c>
      <c r="DU38" s="2">
        <f t="shared" si="42"/>
        <v>0.40485564705882354</v>
      </c>
      <c r="DV38" s="2">
        <f t="shared" si="42"/>
        <v>0.4094199159663866</v>
      </c>
      <c r="DW38" s="2">
        <f t="shared" si="42"/>
        <v>0.40717806050420169</v>
      </c>
      <c r="DX38" s="2">
        <f t="shared" si="42"/>
        <v>0.40072882239736063</v>
      </c>
      <c r="DY38" s="2">
        <f t="shared" si="42"/>
        <v>0.4100256235294118</v>
      </c>
      <c r="EA38" s="2">
        <f t="shared" si="43"/>
        <v>0.39533712526102682</v>
      </c>
      <c r="EB38" s="2">
        <f t="shared" si="43"/>
        <v>0.39176767395377898</v>
      </c>
      <c r="EC38" s="2">
        <f t="shared" si="43"/>
        <v>0.39027212505288095</v>
      </c>
      <c r="ED38" s="2">
        <f t="shared" si="43"/>
        <v>0.38562788864102776</v>
      </c>
      <c r="EE38" s="2">
        <f t="shared" si="43"/>
        <v>0.39497235589723939</v>
      </c>
      <c r="EF38" s="2">
        <f t="shared" si="43"/>
        <v>0.4072109983599223</v>
      </c>
      <c r="EG38" s="2">
        <f t="shared" si="43"/>
        <v>0.41477528685737547</v>
      </c>
      <c r="EH38" s="2">
        <f t="shared" si="43"/>
        <v>0.41267263313421237</v>
      </c>
      <c r="EI38" s="2">
        <f t="shared" si="43"/>
        <v>0.38693469275751535</v>
      </c>
      <c r="EJ38" s="2">
        <f t="shared" si="43"/>
        <v>0.3673339484512928</v>
      </c>
      <c r="EK38" s="2">
        <f t="shared" si="43"/>
        <v>0.37589213788931758</v>
      </c>
      <c r="EL38" s="2">
        <f t="shared" si="43"/>
        <v>0.38438562040445517</v>
      </c>
      <c r="EM38" s="2">
        <f t="shared" si="43"/>
        <v>0.4046369340338315</v>
      </c>
      <c r="EN38" s="2">
        <f t="shared" si="43"/>
        <v>0.3996119764899187</v>
      </c>
      <c r="EO38" s="2">
        <f t="shared" si="43"/>
        <v>0.4158356787111594</v>
      </c>
      <c r="EQ38" s="2">
        <f t="shared" si="44"/>
        <v>0.39192776684784458</v>
      </c>
      <c r="ER38" s="2">
        <f t="shared" si="44"/>
        <v>0.39052138869839914</v>
      </c>
      <c r="ES38" s="2">
        <f t="shared" si="44"/>
        <v>0.39183323875959958</v>
      </c>
      <c r="ET38" s="2">
        <f t="shared" si="44"/>
        <v>0.38099183206070658</v>
      </c>
      <c r="EU38" s="2">
        <f t="shared" si="44"/>
        <v>0.38434850945826909</v>
      </c>
      <c r="EV38" s="2">
        <f t="shared" si="44"/>
        <v>0.40400893550760458</v>
      </c>
      <c r="EW38" s="2">
        <f t="shared" si="44"/>
        <v>0.40943104898557259</v>
      </c>
      <c r="EX38" s="2">
        <f t="shared" si="44"/>
        <v>0.40462165258676253</v>
      </c>
      <c r="EY38" s="2">
        <f t="shared" si="44"/>
        <v>0.37780103656799191</v>
      </c>
      <c r="EZ38" s="2">
        <f t="shared" si="44"/>
        <v>0.36535343829944633</v>
      </c>
      <c r="FA38" s="2">
        <f t="shared" si="44"/>
        <v>0.38606801730690121</v>
      </c>
      <c r="FB38" s="2">
        <f t="shared" si="44"/>
        <v>0.38915296336891464</v>
      </c>
      <c r="FC38" s="2">
        <f t="shared" si="44"/>
        <v>0.4026491069757816</v>
      </c>
      <c r="FD38" s="2">
        <f t="shared" si="44"/>
        <v>0.40616338493119786</v>
      </c>
      <c r="FE38" s="2">
        <f t="shared" si="44"/>
        <v>0.41830414531714771</v>
      </c>
      <c r="FG38" s="2">
        <f t="shared" si="45"/>
        <v>0.17007445143391264</v>
      </c>
      <c r="FH38" s="2">
        <f t="shared" si="45"/>
        <v>0.14227102308367445</v>
      </c>
      <c r="FI38" s="2">
        <f t="shared" si="45"/>
        <v>0.13673094814957557</v>
      </c>
      <c r="FJ38" s="2">
        <f t="shared" si="45"/>
        <v>0.11645444947504241</v>
      </c>
      <c r="FK38" s="2">
        <f t="shared" si="45"/>
        <v>0.12016446414858867</v>
      </c>
      <c r="FL38" s="2">
        <f t="shared" si="45"/>
        <v>0.11096659996788495</v>
      </c>
      <c r="FM38" s="2">
        <f t="shared" si="45"/>
        <v>0.10482061719497347</v>
      </c>
      <c r="FN38" s="2">
        <f t="shared" si="45"/>
        <v>0.10598792449821703</v>
      </c>
      <c r="FO38" s="2">
        <f t="shared" si="45"/>
        <v>0.10234851775351134</v>
      </c>
      <c r="FP38" s="2">
        <f t="shared" si="45"/>
        <v>0.11288283692012897</v>
      </c>
      <c r="FQ38" s="2">
        <f t="shared" si="45"/>
        <v>0.10219422238804816</v>
      </c>
      <c r="FR38" s="2">
        <f t="shared" si="45"/>
        <v>0.10196347009952196</v>
      </c>
      <c r="FS38" s="2">
        <f t="shared" si="45"/>
        <v>0.10152291809172584</v>
      </c>
      <c r="FT38" s="2">
        <f t="shared" si="45"/>
        <v>0.12269213651786214</v>
      </c>
      <c r="FU38" s="2">
        <f t="shared" si="45"/>
        <v>0.10814120970983</v>
      </c>
      <c r="FW38" s="2">
        <f t="shared" si="54"/>
        <v>9.1881060451239378E-6</v>
      </c>
      <c r="FX38" s="2">
        <f t="shared" si="46"/>
        <v>3.3924327954760854E-6</v>
      </c>
      <c r="FY38" s="2">
        <f t="shared" si="46"/>
        <v>4.6561454927492858E-6</v>
      </c>
      <c r="FZ38" s="2">
        <f t="shared" si="46"/>
        <v>3.5351429439604408E-6</v>
      </c>
      <c r="GA38" s="2">
        <f t="shared" si="46"/>
        <v>3.6397300720494056E-6</v>
      </c>
      <c r="GB38" s="2">
        <f t="shared" si="46"/>
        <v>3.8005865148527619E-6</v>
      </c>
      <c r="GC38" s="2">
        <f t="shared" si="46"/>
        <v>3.5220160069019632E-6</v>
      </c>
      <c r="GD38" s="2">
        <f t="shared" si="46"/>
        <v>4.209548901797293E-6</v>
      </c>
      <c r="GE38" s="2">
        <f t="shared" si="46"/>
        <v>5.245086604628042E-6</v>
      </c>
      <c r="GF38" s="2">
        <f t="shared" si="46"/>
        <v>4.6277624372883139E-6</v>
      </c>
      <c r="GG38" s="2">
        <f t="shared" si="46"/>
        <v>3.5748094026650239E-6</v>
      </c>
      <c r="GH38" s="2">
        <f t="shared" si="46"/>
        <v>2.8174120503939832E-6</v>
      </c>
      <c r="GI38" s="2">
        <f t="shared" si="46"/>
        <v>2.488045849725346E-6</v>
      </c>
      <c r="GJ38" s="2">
        <f t="shared" si="46"/>
        <v>2.2039087036712911E-6</v>
      </c>
      <c r="GK38" s="2">
        <f t="shared" si="46"/>
        <v>1.6657059239887437E-6</v>
      </c>
      <c r="GM38" s="82">
        <f t="shared" si="55"/>
        <v>2.1580558453397367E-5</v>
      </c>
      <c r="GN38" s="82">
        <f t="shared" si="47"/>
        <v>2.6774058838259552E-6</v>
      </c>
      <c r="GO38" s="82">
        <f t="shared" si="47"/>
        <v>8.7430862227053065E-7</v>
      </c>
      <c r="GP38" s="82">
        <f t="shared" si="47"/>
        <v>2.4815873353932444E-7</v>
      </c>
      <c r="GQ38" s="82">
        <f t="shared" si="47"/>
        <v>2.5966639954689467E-7</v>
      </c>
      <c r="GR38" s="82">
        <f t="shared" si="47"/>
        <v>7.1100517711601197E-8</v>
      </c>
      <c r="GS38" s="82">
        <f t="shared" si="47"/>
        <v>2.2795067493314422E-8</v>
      </c>
      <c r="GT38" s="82">
        <f t="shared" si="47"/>
        <v>3.3469395843842065E-8</v>
      </c>
      <c r="GU38" s="82">
        <f t="shared" si="47"/>
        <v>1.2636028950405396E-8</v>
      </c>
      <c r="GV38" s="82">
        <f t="shared" si="47"/>
        <v>8.8883205989324839E-8</v>
      </c>
      <c r="GW38" s="82">
        <f t="shared" si="47"/>
        <v>3.5383478698398769E-8</v>
      </c>
      <c r="GX38" s="82">
        <f t="shared" si="47"/>
        <v>7.3148487979610935E-8</v>
      </c>
      <c r="GY38" s="82">
        <f t="shared" si="47"/>
        <v>3.3515654083492695E-8</v>
      </c>
      <c r="GZ38" s="82">
        <f t="shared" si="47"/>
        <v>1.3302105133392417E-7</v>
      </c>
      <c r="HA38" s="82">
        <f t="shared" si="47"/>
        <v>8.9701509156959576E-9</v>
      </c>
      <c r="HC38" s="82">
        <f t="shared" si="59"/>
        <v>7.3112476884419854E-17</v>
      </c>
      <c r="HD38" s="82">
        <f t="shared" si="48"/>
        <v>1.3677573978248382E-18</v>
      </c>
      <c r="HE38" s="82">
        <f t="shared" si="48"/>
        <v>1.2816355513721113E-19</v>
      </c>
      <c r="HF38" s="82">
        <f t="shared" si="48"/>
        <v>7.5687349351928446E-21</v>
      </c>
      <c r="HG38" s="82">
        <f t="shared" si="48"/>
        <v>1.6335450010597457E-21</v>
      </c>
      <c r="HH38" s="82">
        <f t="shared" si="48"/>
        <v>6.2225859544172984E-23</v>
      </c>
      <c r="HI38" s="82">
        <f t="shared" si="48"/>
        <v>5.0709077936990234E-23</v>
      </c>
      <c r="HJ38" s="82">
        <f t="shared" si="48"/>
        <v>9.5959596003586363E-24</v>
      </c>
      <c r="HK38" s="82">
        <f t="shared" si="48"/>
        <v>3.059021906585106E-23</v>
      </c>
      <c r="HL38" s="82">
        <f t="shared" si="48"/>
        <v>3.8650310921133657E-23</v>
      </c>
      <c r="HM38" s="82">
        <f t="shared" si="48"/>
        <v>2.3026033179229956E-24</v>
      </c>
      <c r="HN38" s="82">
        <f t="shared" si="48"/>
        <v>5.1188777497092149E-22</v>
      </c>
      <c r="HO38" s="82">
        <f t="shared" si="48"/>
        <v>1.9926223852617683E-22</v>
      </c>
      <c r="HP38" s="82">
        <f t="shared" si="48"/>
        <v>4.3888620806727472E-23</v>
      </c>
      <c r="HQ38" s="82">
        <f t="shared" si="48"/>
        <v>5.606673225510472E-28</v>
      </c>
      <c r="HS38" s="82">
        <f t="shared" si="56"/>
        <v>1.0724436311357417E-63</v>
      </c>
      <c r="HT38" s="82">
        <f t="shared" si="49"/>
        <v>3.9750263043701667E-86</v>
      </c>
      <c r="HU38" s="82">
        <f t="shared" si="49"/>
        <v>6.0594347710129235E-90</v>
      </c>
      <c r="HV38" s="82">
        <f t="shared" si="49"/>
        <v>2.4984710316452457E-95</v>
      </c>
      <c r="HW38" s="82">
        <f t="shared" si="49"/>
        <v>4.1645887687801905E-100</v>
      </c>
      <c r="HX38" s="82">
        <f t="shared" si="49"/>
        <v>3.6350049063786158E-107</v>
      </c>
      <c r="HY38" s="82">
        <f t="shared" si="49"/>
        <v>1.9142335362720859E-108</v>
      </c>
      <c r="HZ38" s="82">
        <f t="shared" si="49"/>
        <v>1.7140119580490356E-110</v>
      </c>
      <c r="IA38" s="82">
        <f t="shared" si="49"/>
        <v>1.6284775834294158E-106</v>
      </c>
      <c r="IB38" s="82">
        <f t="shared" si="49"/>
        <v>5.4052536243991091E-107</v>
      </c>
      <c r="IC38" s="82">
        <f t="shared" si="49"/>
        <v>3.1581861946811213E-112</v>
      </c>
      <c r="ID38" s="82">
        <f t="shared" si="49"/>
        <v>3.553353774653773E-101</v>
      </c>
      <c r="IE38" s="82">
        <f t="shared" si="49"/>
        <v>2.8547799334485763E-104</v>
      </c>
      <c r="IF38" s="82">
        <f t="shared" si="49"/>
        <v>8.2708148527653325E-64</v>
      </c>
      <c r="IG38" s="82">
        <f t="shared" si="49"/>
        <v>1.1789287208517089E-46</v>
      </c>
      <c r="II38" s="82">
        <f t="shared" si="57"/>
        <v>1.4109175311180269E-216</v>
      </c>
      <c r="IJ38" s="82">
        <f t="shared" si="50"/>
        <v>6.7936167158355301E-283</v>
      </c>
      <c r="IK38" s="82">
        <f t="shared" si="50"/>
        <v>1.1327358254740099E-294</v>
      </c>
      <c r="IL38" s="82">
        <f t="shared" si="50"/>
        <v>0</v>
      </c>
      <c r="IM38" s="82">
        <f t="shared" si="50"/>
        <v>0</v>
      </c>
      <c r="IN38" s="82">
        <f t="shared" si="50"/>
        <v>0</v>
      </c>
      <c r="IO38" s="82">
        <f t="shared" si="50"/>
        <v>0</v>
      </c>
      <c r="IP38" s="82">
        <f t="shared" si="50"/>
        <v>0</v>
      </c>
      <c r="IQ38" s="82">
        <f t="shared" si="50"/>
        <v>0</v>
      </c>
      <c r="IR38" s="82">
        <f t="shared" si="50"/>
        <v>0</v>
      </c>
      <c r="IS38" s="82">
        <f t="shared" si="50"/>
        <v>0</v>
      </c>
      <c r="IT38" s="82">
        <f t="shared" si="50"/>
        <v>0</v>
      </c>
      <c r="IU38" s="82">
        <f t="shared" si="50"/>
        <v>0</v>
      </c>
      <c r="IV38" s="82">
        <f t="shared" si="50"/>
        <v>1.0503546161538617E-179</v>
      </c>
      <c r="IW38" s="82">
        <f t="shared" si="50"/>
        <v>5.3301478980855709E-128</v>
      </c>
      <c r="IY38" s="82">
        <f t="shared" si="58"/>
        <v>2.1580558453470479E-5</v>
      </c>
      <c r="IZ38" s="82">
        <f t="shared" si="51"/>
        <v>2.6774058838273232E-6</v>
      </c>
      <c r="JA38" s="82">
        <f t="shared" si="51"/>
        <v>8.7430862227065877E-7</v>
      </c>
      <c r="JB38" s="82">
        <f t="shared" si="51"/>
        <v>2.4815873353933201E-7</v>
      </c>
      <c r="JC38" s="82">
        <f t="shared" si="51"/>
        <v>2.5966639954689631E-7</v>
      </c>
      <c r="JD38" s="82">
        <f t="shared" si="51"/>
        <v>7.1100517711601264E-8</v>
      </c>
      <c r="JE38" s="82">
        <f t="shared" si="51"/>
        <v>2.2795067493314471E-8</v>
      </c>
      <c r="JF38" s="82">
        <f t="shared" si="51"/>
        <v>3.3469395843842072E-8</v>
      </c>
      <c r="JG38" s="82">
        <f t="shared" si="51"/>
        <v>1.2636028950405426E-8</v>
      </c>
      <c r="JH38" s="82">
        <f t="shared" si="51"/>
        <v>8.8883205989324879E-8</v>
      </c>
      <c r="JI38" s="82">
        <f t="shared" si="51"/>
        <v>3.5383478698398769E-8</v>
      </c>
      <c r="JJ38" s="82">
        <f t="shared" si="51"/>
        <v>7.3148487979611451E-8</v>
      </c>
      <c r="JK38" s="82">
        <f t="shared" si="51"/>
        <v>3.3515654083492894E-8</v>
      </c>
      <c r="JL38" s="82">
        <f t="shared" si="51"/>
        <v>1.3302105133392422E-7</v>
      </c>
      <c r="JM38" s="82">
        <f t="shared" si="51"/>
        <v>8.9701509156959576E-9</v>
      </c>
    </row>
    <row r="39" spans="2:273" x14ac:dyDescent="0.25">
      <c r="B39" s="2">
        <v>12</v>
      </c>
      <c r="C39" s="37">
        <v>0.39659499999999998</v>
      </c>
      <c r="D39" s="37">
        <v>0.39309300000000003</v>
      </c>
      <c r="E39" s="37">
        <v>0.39622000000000002</v>
      </c>
      <c r="F39" s="37">
        <v>0.38951999999999998</v>
      </c>
      <c r="G39" s="37">
        <v>0.38736799999999999</v>
      </c>
      <c r="H39" s="37">
        <v>0.40350000000000003</v>
      </c>
      <c r="I39" s="37">
        <v>0.42552200000000001</v>
      </c>
      <c r="J39" s="37">
        <v>0.41814400000000002</v>
      </c>
      <c r="K39" s="37">
        <v>0.39902500000000002</v>
      </c>
      <c r="L39" s="37">
        <v>0.40002799999999999</v>
      </c>
      <c r="M39" s="37">
        <v>0.40123399999999998</v>
      </c>
      <c r="N39" s="37">
        <v>0.41228100000000001</v>
      </c>
      <c r="O39" s="37">
        <v>0.403003</v>
      </c>
      <c r="P39" s="37">
        <v>0.40227200000000002</v>
      </c>
      <c r="Q39" s="37">
        <v>0.40534199999999998</v>
      </c>
      <c r="S39" s="4">
        <f t="shared" si="8"/>
        <v>0.40349199545782444</v>
      </c>
      <c r="T39" s="4">
        <f t="shared" si="8"/>
        <v>0.39907453822043837</v>
      </c>
      <c r="U39" s="4">
        <f t="shared" si="8"/>
        <v>0.39776448778075169</v>
      </c>
      <c r="V39" s="4">
        <f t="shared" si="8"/>
        <v>0.39499054104758546</v>
      </c>
      <c r="W39" s="4">
        <f t="shared" si="8"/>
        <v>0.39131074646232888</v>
      </c>
      <c r="X39" s="4">
        <f t="shared" si="8"/>
        <v>0.40415840478943327</v>
      </c>
      <c r="Y39" s="4">
        <f t="shared" si="8"/>
        <v>0.42582407803648098</v>
      </c>
      <c r="Z39" s="4">
        <f t="shared" si="8"/>
        <v>0.42053999152556731</v>
      </c>
      <c r="AA39" s="4">
        <f t="shared" si="8"/>
        <v>0.40222959110385625</v>
      </c>
      <c r="AB39" s="4">
        <f t="shared" si="8"/>
        <v>0.39739060572211549</v>
      </c>
      <c r="AC39" s="4">
        <f t="shared" si="8"/>
        <v>0.40182034841099273</v>
      </c>
      <c r="AD39" s="4">
        <f t="shared" si="8"/>
        <v>0.40672074237664385</v>
      </c>
      <c r="AE39" s="4">
        <f t="shared" si="8"/>
        <v>0.40719057277547688</v>
      </c>
      <c r="AF39" s="4">
        <f t="shared" si="8"/>
        <v>0.40076028223552512</v>
      </c>
      <c r="AG39" s="4">
        <f t="shared" si="8"/>
        <v>0.41048206839130713</v>
      </c>
      <c r="AI39" s="4">
        <f t="shared" si="9"/>
        <v>-6.8969954578244619E-3</v>
      </c>
      <c r="AJ39" s="4">
        <f t="shared" si="9"/>
        <v>-5.9815382204383427E-3</v>
      </c>
      <c r="AK39" s="4">
        <f t="shared" si="9"/>
        <v>-1.5444877807516688E-3</v>
      </c>
      <c r="AL39" s="4">
        <f t="shared" si="9"/>
        <v>-5.4705410475854865E-3</v>
      </c>
      <c r="AM39" s="4">
        <f t="shared" si="9"/>
        <v>-3.9427464623288944E-3</v>
      </c>
      <c r="AN39" s="4">
        <f t="shared" si="9"/>
        <v>-6.5840478943324232E-4</v>
      </c>
      <c r="AO39" s="4">
        <f t="shared" si="9"/>
        <v>-3.0207803648096831E-4</v>
      </c>
      <c r="AP39" s="4">
        <f t="shared" si="9"/>
        <v>-2.3959915255672981E-3</v>
      </c>
      <c r="AQ39" s="4">
        <f t="shared" si="9"/>
        <v>-3.2045911038562358E-3</v>
      </c>
      <c r="AR39" s="4">
        <f t="shared" si="9"/>
        <v>2.6373942778845083E-3</v>
      </c>
      <c r="AS39" s="4">
        <f t="shared" si="9"/>
        <v>-5.8634841099275414E-4</v>
      </c>
      <c r="AT39" s="4">
        <f t="shared" si="9"/>
        <v>5.5602576233561574E-3</v>
      </c>
      <c r="AU39" s="4">
        <f t="shared" si="9"/>
        <v>-4.1875727754768777E-3</v>
      </c>
      <c r="AV39" s="4">
        <f t="shared" si="9"/>
        <v>1.5117177644748958E-3</v>
      </c>
      <c r="AW39" s="4">
        <f t="shared" si="9"/>
        <v>-5.140068391307151E-3</v>
      </c>
      <c r="AY39" s="2">
        <f t="shared" si="52"/>
        <v>0.40339529189357415</v>
      </c>
      <c r="AZ39" s="2">
        <f t="shared" si="10"/>
        <v>0.39905910980780218</v>
      </c>
      <c r="BA39" s="2">
        <f t="shared" si="10"/>
        <v>0.3977589754827911</v>
      </c>
      <c r="BB39" s="2">
        <f t="shared" si="10"/>
        <v>0.39498890074571236</v>
      </c>
      <c r="BC39" s="2">
        <f t="shared" si="10"/>
        <v>0.39130911781333344</v>
      </c>
      <c r="BD39" s="2">
        <f t="shared" si="10"/>
        <v>0.40415792074939988</v>
      </c>
      <c r="BE39" s="2">
        <f t="shared" si="10"/>
        <v>0.42582391124251362</v>
      </c>
      <c r="BF39" s="2">
        <f t="shared" si="10"/>
        <v>0.42053974922387105</v>
      </c>
      <c r="BG39" s="2">
        <f t="shared" si="10"/>
        <v>0.40222948365938765</v>
      </c>
      <c r="BH39" s="2">
        <f t="shared" si="10"/>
        <v>0.39738996070438731</v>
      </c>
      <c r="BI39" s="2">
        <f t="shared" si="10"/>
        <v>0.40182007935022779</v>
      </c>
      <c r="BJ39" s="2">
        <f t="shared" si="10"/>
        <v>0.40672020792546437</v>
      </c>
      <c r="BK39" s="2">
        <f t="shared" si="10"/>
        <v>0.40719031003953082</v>
      </c>
      <c r="BL39" s="2">
        <f t="shared" si="10"/>
        <v>0.4007593716158892</v>
      </c>
      <c r="BM39" s="2">
        <f t="shared" si="10"/>
        <v>0.41048200094606047</v>
      </c>
      <c r="BO39" s="2">
        <f t="shared" si="11"/>
        <v>0.39659499999999998</v>
      </c>
      <c r="BP39" s="2">
        <f t="shared" si="12"/>
        <v>0.39309300000000003</v>
      </c>
      <c r="BQ39" s="2">
        <f t="shared" si="13"/>
        <v>0.39622000000000002</v>
      </c>
      <c r="BR39" s="2">
        <f t="shared" si="14"/>
        <v>0.38951999999999998</v>
      </c>
      <c r="BS39" s="2">
        <f t="shared" si="15"/>
        <v>0.38736799999999999</v>
      </c>
      <c r="BT39" s="2">
        <f t="shared" si="16"/>
        <v>0.40350000000000003</v>
      </c>
      <c r="BU39" s="2">
        <f t="shared" si="17"/>
        <v>0.42552200000000001</v>
      </c>
      <c r="BV39" s="2">
        <f t="shared" si="18"/>
        <v>0.41814400000000002</v>
      </c>
      <c r="BW39" s="2">
        <f t="shared" si="19"/>
        <v>0.39902500000000002</v>
      </c>
      <c r="BX39" s="2">
        <f t="shared" si="20"/>
        <v>0.40002799999999999</v>
      </c>
      <c r="BY39" s="2">
        <f t="shared" si="21"/>
        <v>0.40123399999999998</v>
      </c>
      <c r="BZ39" s="2">
        <f t="shared" si="22"/>
        <v>0.41228100000000001</v>
      </c>
      <c r="CA39" s="2">
        <f t="shared" si="23"/>
        <v>0.403003</v>
      </c>
      <c r="CB39" s="2">
        <f t="shared" si="24"/>
        <v>0.40227200000000002</v>
      </c>
      <c r="CC39" s="2">
        <f t="shared" si="25"/>
        <v>0.40534199999999998</v>
      </c>
      <c r="CE39" s="2" t="str">
        <f t="shared" si="53"/>
        <v/>
      </c>
      <c r="CF39" s="2" t="str">
        <f t="shared" si="26"/>
        <v/>
      </c>
      <c r="CG39" s="2" t="str">
        <f t="shared" si="26"/>
        <v/>
      </c>
      <c r="CH39" s="2" t="str">
        <f t="shared" si="26"/>
        <v/>
      </c>
      <c r="CI39" s="2" t="str">
        <f t="shared" si="26"/>
        <v/>
      </c>
      <c r="CJ39" s="2" t="str">
        <f t="shared" si="26"/>
        <v/>
      </c>
      <c r="CK39" s="2" t="str">
        <f t="shared" si="26"/>
        <v/>
      </c>
      <c r="CL39" s="2" t="str">
        <f t="shared" si="26"/>
        <v/>
      </c>
      <c r="CM39" s="2" t="str">
        <f t="shared" si="26"/>
        <v/>
      </c>
      <c r="CN39" s="2" t="str">
        <f t="shared" si="26"/>
        <v/>
      </c>
      <c r="CO39" s="2" t="str">
        <f t="shared" si="26"/>
        <v/>
      </c>
      <c r="CP39" s="2" t="str">
        <f t="shared" si="26"/>
        <v/>
      </c>
      <c r="CQ39" s="2" t="str">
        <f t="shared" si="26"/>
        <v/>
      </c>
      <c r="CR39" s="2" t="str">
        <f t="shared" si="26"/>
        <v/>
      </c>
      <c r="CS39" s="2" t="str">
        <f t="shared" si="26"/>
        <v/>
      </c>
      <c r="CU39" s="2" t="str">
        <f t="shared" si="27"/>
        <v/>
      </c>
      <c r="CV39" s="2" t="str">
        <f t="shared" si="28"/>
        <v/>
      </c>
      <c r="CW39" s="2" t="str">
        <f t="shared" si="29"/>
        <v/>
      </c>
      <c r="CX39" s="2" t="str">
        <f t="shared" si="30"/>
        <v/>
      </c>
      <c r="CY39" s="2" t="str">
        <f t="shared" si="31"/>
        <v/>
      </c>
      <c r="CZ39" s="2" t="str">
        <f t="shared" si="32"/>
        <v/>
      </c>
      <c r="DA39" s="2" t="str">
        <f t="shared" si="33"/>
        <v/>
      </c>
      <c r="DB39" s="2" t="str">
        <f t="shared" si="34"/>
        <v/>
      </c>
      <c r="DC39" s="2" t="str">
        <f t="shared" si="35"/>
        <v/>
      </c>
      <c r="DD39" s="2" t="str">
        <f t="shared" si="36"/>
        <v/>
      </c>
      <c r="DE39" s="2" t="str">
        <f t="shared" si="37"/>
        <v/>
      </c>
      <c r="DF39" s="2" t="str">
        <f t="shared" si="38"/>
        <v/>
      </c>
      <c r="DG39" s="2" t="str">
        <f t="shared" si="39"/>
        <v/>
      </c>
      <c r="DH39" s="2" t="str">
        <f t="shared" si="40"/>
        <v/>
      </c>
      <c r="DI39" s="2" t="str">
        <f t="shared" si="41"/>
        <v/>
      </c>
      <c r="DK39" s="2">
        <f t="shared" si="42"/>
        <v>0.40528639490968799</v>
      </c>
      <c r="DL39" s="2">
        <f t="shared" si="42"/>
        <v>0.40045035446792743</v>
      </c>
      <c r="DM39" s="2">
        <f t="shared" si="42"/>
        <v>0.39911879314516119</v>
      </c>
      <c r="DN39" s="2">
        <f t="shared" si="42"/>
        <v>0.3963930753119429</v>
      </c>
      <c r="DO39" s="2">
        <f t="shared" si="42"/>
        <v>0.39082777492668619</v>
      </c>
      <c r="DP39" s="2">
        <f t="shared" si="42"/>
        <v>0.40380356417112295</v>
      </c>
      <c r="DQ39" s="2">
        <f t="shared" si="42"/>
        <v>0.42730697020626424</v>
      </c>
      <c r="DR39" s="2">
        <f t="shared" si="42"/>
        <v>0.42162484996180283</v>
      </c>
      <c r="DS39" s="2">
        <f t="shared" si="42"/>
        <v>0.40417010196078434</v>
      </c>
      <c r="DT39" s="2">
        <f t="shared" si="42"/>
        <v>0.40158718582887698</v>
      </c>
      <c r="DU39" s="2">
        <f t="shared" si="42"/>
        <v>0.40506983921568629</v>
      </c>
      <c r="DV39" s="2">
        <f t="shared" si="42"/>
        <v>0.40953363473389359</v>
      </c>
      <c r="DW39" s="2">
        <f t="shared" si="42"/>
        <v>0.40756289803921569</v>
      </c>
      <c r="DX39" s="2">
        <f t="shared" si="42"/>
        <v>0.40098300769794715</v>
      </c>
      <c r="DY39" s="2">
        <f t="shared" si="42"/>
        <v>0.40982073475935832</v>
      </c>
      <c r="EA39" s="2">
        <f t="shared" si="43"/>
        <v>0.39497929261313813</v>
      </c>
      <c r="EB39" s="2">
        <f t="shared" si="43"/>
        <v>0.39140956759168388</v>
      </c>
      <c r="EC39" s="2">
        <f t="shared" si="43"/>
        <v>0.38992895354695223</v>
      </c>
      <c r="ED39" s="2">
        <f t="shared" si="43"/>
        <v>0.3852728971178726</v>
      </c>
      <c r="EE39" s="2">
        <f t="shared" si="43"/>
        <v>0.39452369233804158</v>
      </c>
      <c r="EF39" s="2">
        <f t="shared" si="43"/>
        <v>0.4067472345196177</v>
      </c>
      <c r="EG39" s="2">
        <f t="shared" si="43"/>
        <v>0.41427303228138035</v>
      </c>
      <c r="EH39" s="2">
        <f t="shared" si="43"/>
        <v>0.41219255653741477</v>
      </c>
      <c r="EI39" s="2">
        <f t="shared" si="43"/>
        <v>0.38670728478731697</v>
      </c>
      <c r="EJ39" s="2">
        <f t="shared" si="43"/>
        <v>0.36730744455094905</v>
      </c>
      <c r="EK39" s="2">
        <f t="shared" si="43"/>
        <v>0.3757817418623946</v>
      </c>
      <c r="EL39" s="2">
        <f t="shared" si="43"/>
        <v>0.38412129514134696</v>
      </c>
      <c r="EM39" s="2">
        <f t="shared" si="43"/>
        <v>0.40418309318644607</v>
      </c>
      <c r="EN39" s="2">
        <f t="shared" si="43"/>
        <v>0.39930085223278589</v>
      </c>
      <c r="EO39" s="2">
        <f t="shared" si="43"/>
        <v>0.41545568140838807</v>
      </c>
      <c r="EQ39" s="2">
        <f t="shared" si="44"/>
        <v>0.39160790252589234</v>
      </c>
      <c r="ER39" s="2">
        <f t="shared" si="44"/>
        <v>0.39017639023780221</v>
      </c>
      <c r="ES39" s="2">
        <f t="shared" si="44"/>
        <v>0.39147284311457803</v>
      </c>
      <c r="ET39" s="2">
        <f t="shared" si="44"/>
        <v>0.38068762326973321</v>
      </c>
      <c r="EU39" s="2">
        <f t="shared" si="44"/>
        <v>0.38401699528427674</v>
      </c>
      <c r="EV39" s="2">
        <f t="shared" si="44"/>
        <v>0.40358101782672101</v>
      </c>
      <c r="EW39" s="2">
        <f t="shared" si="44"/>
        <v>0.40898826395173449</v>
      </c>
      <c r="EX39" s="2">
        <f t="shared" si="44"/>
        <v>0.40423235788232392</v>
      </c>
      <c r="EY39" s="2">
        <f t="shared" si="44"/>
        <v>0.37767794334341465</v>
      </c>
      <c r="EZ39" s="2">
        <f t="shared" si="44"/>
        <v>0.36534929107347403</v>
      </c>
      <c r="FA39" s="2">
        <f t="shared" si="44"/>
        <v>0.38584347893800486</v>
      </c>
      <c r="FB39" s="2">
        <f t="shared" si="44"/>
        <v>0.38883733431451034</v>
      </c>
      <c r="FC39" s="2">
        <f t="shared" si="44"/>
        <v>0.40221664793683554</v>
      </c>
      <c r="FD39" s="2">
        <f t="shared" si="44"/>
        <v>0.40577452972233047</v>
      </c>
      <c r="FE39" s="2">
        <f t="shared" si="44"/>
        <v>0.4178908559760815</v>
      </c>
      <c r="FG39" s="2">
        <f t="shared" si="45"/>
        <v>0.18347242478733647</v>
      </c>
      <c r="FH39" s="2">
        <f t="shared" si="45"/>
        <v>0.15388484344183442</v>
      </c>
      <c r="FI39" s="2">
        <f t="shared" si="45"/>
        <v>0.14797054180865826</v>
      </c>
      <c r="FJ39" s="2">
        <f t="shared" si="45"/>
        <v>0.12627106942530961</v>
      </c>
      <c r="FK39" s="2">
        <f t="shared" si="45"/>
        <v>0.13024772040893845</v>
      </c>
      <c r="FL39" s="2">
        <f t="shared" si="45"/>
        <v>0.12038364720501595</v>
      </c>
      <c r="FM39" s="2">
        <f t="shared" si="45"/>
        <v>0.11378284625210291</v>
      </c>
      <c r="FN39" s="2">
        <f t="shared" si="45"/>
        <v>0.11503713332567775</v>
      </c>
      <c r="FO39" s="2">
        <f t="shared" si="45"/>
        <v>0.11112561926819303</v>
      </c>
      <c r="FP39" s="2">
        <f t="shared" si="45"/>
        <v>0.1224401069518795</v>
      </c>
      <c r="FQ39" s="2">
        <f t="shared" si="45"/>
        <v>0.11095972760675661</v>
      </c>
      <c r="FR39" s="2">
        <f t="shared" si="45"/>
        <v>0.11071162366271348</v>
      </c>
      <c r="FS39" s="2">
        <f t="shared" si="45"/>
        <v>0.11023791351298624</v>
      </c>
      <c r="FT39" s="2">
        <f t="shared" si="45"/>
        <v>0.13295544352065181</v>
      </c>
      <c r="FU39" s="2">
        <f t="shared" si="45"/>
        <v>0.11735013306452288</v>
      </c>
      <c r="FW39" s="2">
        <f t="shared" si="54"/>
        <v>1.0074549011726699E-5</v>
      </c>
      <c r="FX39" s="2">
        <f t="shared" si="46"/>
        <v>3.7197273746694649E-6</v>
      </c>
      <c r="FY39" s="2">
        <f t="shared" si="46"/>
        <v>5.1053597174580404E-6</v>
      </c>
      <c r="FZ39" s="2">
        <f t="shared" si="46"/>
        <v>3.8762058362669533E-6</v>
      </c>
      <c r="GA39" s="2">
        <f t="shared" si="46"/>
        <v>3.990883262431852E-6</v>
      </c>
      <c r="GB39" s="2">
        <f t="shared" si="46"/>
        <v>4.1672587180675656E-6</v>
      </c>
      <c r="GC39" s="2">
        <f t="shared" si="46"/>
        <v>3.8618124458001033E-6</v>
      </c>
      <c r="GD39" s="2">
        <f t="shared" si="46"/>
        <v>4.6156767118558925E-6</v>
      </c>
      <c r="GE39" s="2">
        <f t="shared" si="46"/>
        <v>5.7511201885806384E-6</v>
      </c>
      <c r="GF39" s="2">
        <f t="shared" si="46"/>
        <v>5.0742383438804098E-6</v>
      </c>
      <c r="GG39" s="2">
        <f t="shared" si="46"/>
        <v>3.9196992135202209E-6</v>
      </c>
      <c r="GH39" s="2">
        <f t="shared" si="46"/>
        <v>3.089230043097163E-6</v>
      </c>
      <c r="GI39" s="2">
        <f t="shared" si="46"/>
        <v>2.7280873703723624E-6</v>
      </c>
      <c r="GJ39" s="2">
        <f t="shared" si="46"/>
        <v>2.4165373260395214E-6</v>
      </c>
      <c r="GK39" s="2">
        <f t="shared" si="46"/>
        <v>1.8264099333282591E-6</v>
      </c>
      <c r="GM39" s="82">
        <f t="shared" si="55"/>
        <v>3.3786815489864545E-5</v>
      </c>
      <c r="GN39" s="82">
        <f t="shared" si="47"/>
        <v>4.6132928411208133E-6</v>
      </c>
      <c r="GO39" s="82">
        <f t="shared" si="47"/>
        <v>1.6094184276142906E-6</v>
      </c>
      <c r="GP39" s="82">
        <f t="shared" si="47"/>
        <v>4.6986115496320797E-7</v>
      </c>
      <c r="GQ39" s="82">
        <f t="shared" si="47"/>
        <v>4.9570569009430216E-7</v>
      </c>
      <c r="GR39" s="82">
        <f t="shared" si="47"/>
        <v>1.4364472345062805E-7</v>
      </c>
      <c r="GS39" s="82">
        <f t="shared" si="47"/>
        <v>4.8516876004715357E-8</v>
      </c>
      <c r="GT39" s="82">
        <f t="shared" si="47"/>
        <v>6.979133776407557E-8</v>
      </c>
      <c r="GU39" s="82">
        <f t="shared" si="47"/>
        <v>2.7671163193146599E-8</v>
      </c>
      <c r="GV39" s="82">
        <f t="shared" si="47"/>
        <v>1.7809495540647949E-7</v>
      </c>
      <c r="GW39" s="82">
        <f t="shared" si="47"/>
        <v>7.2529725183780404E-8</v>
      </c>
      <c r="GX39" s="82">
        <f t="shared" si="47"/>
        <v>1.4311947278958449E-7</v>
      </c>
      <c r="GY39" s="82">
        <f t="shared" si="47"/>
        <v>6.8772013471146681E-8</v>
      </c>
      <c r="GZ39" s="82">
        <f t="shared" si="47"/>
        <v>2.6791171548803005E-7</v>
      </c>
      <c r="HA39" s="82">
        <f t="shared" si="47"/>
        <v>2.0550966831860872E-8</v>
      </c>
      <c r="HC39" s="82">
        <f t="shared" si="59"/>
        <v>2.1240065041381002E-16</v>
      </c>
      <c r="HD39" s="82">
        <f t="shared" si="48"/>
        <v>4.4682772854002844E-18</v>
      </c>
      <c r="HE39" s="82">
        <f t="shared" si="48"/>
        <v>4.5884616033188503E-19</v>
      </c>
      <c r="HF39" s="82">
        <f t="shared" si="48"/>
        <v>2.8449272982167928E-20</v>
      </c>
      <c r="HG39" s="82">
        <f t="shared" si="48"/>
        <v>6.5531415996581694E-21</v>
      </c>
      <c r="HH39" s="82">
        <f t="shared" si="48"/>
        <v>2.761708790220289E-22</v>
      </c>
      <c r="HI39" s="82">
        <f t="shared" si="48"/>
        <v>2.2688889538340707E-22</v>
      </c>
      <c r="HJ39" s="82">
        <f t="shared" si="48"/>
        <v>4.5441998708518165E-23</v>
      </c>
      <c r="HK39" s="82">
        <f t="shared" si="48"/>
        <v>1.4122198314339186E-22</v>
      </c>
      <c r="HL39" s="82">
        <f t="shared" si="48"/>
        <v>1.7712241665474119E-22</v>
      </c>
      <c r="HM39" s="82">
        <f t="shared" si="48"/>
        <v>1.1119006677626466E-23</v>
      </c>
      <c r="HN39" s="82">
        <f t="shared" si="48"/>
        <v>2.0341615065709023E-21</v>
      </c>
      <c r="HO39" s="82">
        <f t="shared" si="48"/>
        <v>8.1128860851759375E-22</v>
      </c>
      <c r="HP39" s="82">
        <f t="shared" si="48"/>
        <v>1.9616186185344677E-22</v>
      </c>
      <c r="HQ39" s="82">
        <f t="shared" si="48"/>
        <v>3.4934488273661797E-27</v>
      </c>
      <c r="HS39" s="82">
        <f t="shared" si="56"/>
        <v>2.0780467699732073E-62</v>
      </c>
      <c r="HT39" s="82">
        <f t="shared" si="49"/>
        <v>1.5209908876349701E-84</v>
      </c>
      <c r="HU39" s="82">
        <f t="shared" si="49"/>
        <v>2.9957601160687383E-88</v>
      </c>
      <c r="HV39" s="82">
        <f t="shared" si="49"/>
        <v>1.4177064764329019E-93</v>
      </c>
      <c r="HW39" s="82">
        <f t="shared" si="49"/>
        <v>2.985429005938353E-98</v>
      </c>
      <c r="HX39" s="82">
        <f t="shared" si="49"/>
        <v>3.569693331214862E-105</v>
      </c>
      <c r="HY39" s="82">
        <f t="shared" si="49"/>
        <v>1.9632759967190356E-106</v>
      </c>
      <c r="HZ39" s="82">
        <f t="shared" si="49"/>
        <v>2.0275246124958818E-108</v>
      </c>
      <c r="IA39" s="82">
        <f t="shared" si="49"/>
        <v>1.7216270339467505E-104</v>
      </c>
      <c r="IB39" s="82">
        <f t="shared" si="49"/>
        <v>5.70851665247862E-105</v>
      </c>
      <c r="IC39" s="82">
        <f t="shared" si="49"/>
        <v>3.8585371134435532E-110</v>
      </c>
      <c r="ID39" s="82">
        <f t="shared" si="49"/>
        <v>2.4024577212718826E-99</v>
      </c>
      <c r="IE39" s="82">
        <f t="shared" si="49"/>
        <v>2.1290849735494557E-102</v>
      </c>
      <c r="IF39" s="82">
        <f t="shared" si="49"/>
        <v>1.1239108356453463E-62</v>
      </c>
      <c r="IG39" s="82">
        <f t="shared" si="49"/>
        <v>7.495056682010312E-46</v>
      </c>
      <c r="II39" s="82">
        <f t="shared" si="57"/>
        <v>3.4873620463755021E-213</v>
      </c>
      <c r="IJ39" s="82">
        <f t="shared" si="50"/>
        <v>8.380024905543752E-279</v>
      </c>
      <c r="IK39" s="82">
        <f t="shared" si="50"/>
        <v>2.668757205081628E-290</v>
      </c>
      <c r="IL39" s="82">
        <f t="shared" si="50"/>
        <v>1.5690439755688849E-306</v>
      </c>
      <c r="IM39" s="82">
        <f t="shared" si="50"/>
        <v>0</v>
      </c>
      <c r="IN39" s="82">
        <f t="shared" si="50"/>
        <v>0</v>
      </c>
      <c r="IO39" s="82">
        <f t="shared" si="50"/>
        <v>0</v>
      </c>
      <c r="IP39" s="82">
        <f t="shared" si="50"/>
        <v>0</v>
      </c>
      <c r="IQ39" s="82">
        <f t="shared" si="50"/>
        <v>0</v>
      </c>
      <c r="IR39" s="82">
        <f t="shared" si="50"/>
        <v>0</v>
      </c>
      <c r="IS39" s="82">
        <f t="shared" si="50"/>
        <v>0</v>
      </c>
      <c r="IT39" s="82">
        <f t="shared" si="50"/>
        <v>0</v>
      </c>
      <c r="IU39" s="82">
        <f t="shared" si="50"/>
        <v>0</v>
      </c>
      <c r="IV39" s="82">
        <f t="shared" si="50"/>
        <v>3.347449651858793E-177</v>
      </c>
      <c r="IW39" s="82">
        <f t="shared" si="50"/>
        <v>2.919303521006643E-126</v>
      </c>
      <c r="IY39" s="82">
        <f t="shared" si="58"/>
        <v>3.3786815490076947E-5</v>
      </c>
      <c r="IZ39" s="82">
        <f t="shared" si="51"/>
        <v>4.6132928411252814E-6</v>
      </c>
      <c r="JA39" s="82">
        <f t="shared" si="51"/>
        <v>1.6094184276147494E-6</v>
      </c>
      <c r="JB39" s="82">
        <f t="shared" si="51"/>
        <v>4.698611549632364E-7</v>
      </c>
      <c r="JC39" s="82">
        <f t="shared" si="51"/>
        <v>4.9570569009430872E-7</v>
      </c>
      <c r="JD39" s="82">
        <f t="shared" si="51"/>
        <v>1.4364472345062832E-7</v>
      </c>
      <c r="JE39" s="82">
        <f t="shared" si="51"/>
        <v>4.8516876004715582E-8</v>
      </c>
      <c r="JF39" s="82">
        <f t="shared" si="51"/>
        <v>6.979133776407561E-8</v>
      </c>
      <c r="JG39" s="82">
        <f t="shared" si="51"/>
        <v>2.7671163193146742E-8</v>
      </c>
      <c r="JH39" s="82">
        <f t="shared" si="51"/>
        <v>1.7809495540647968E-7</v>
      </c>
      <c r="JI39" s="82">
        <f t="shared" si="51"/>
        <v>7.2529725183780418E-8</v>
      </c>
      <c r="JJ39" s="82">
        <f t="shared" si="51"/>
        <v>1.4311947278958653E-7</v>
      </c>
      <c r="JK39" s="82">
        <f t="shared" si="51"/>
        <v>6.8772013471147488E-8</v>
      </c>
      <c r="JL39" s="82">
        <f t="shared" si="51"/>
        <v>2.6791171548803026E-7</v>
      </c>
      <c r="JM39" s="82">
        <f t="shared" si="51"/>
        <v>2.0550966831860872E-8</v>
      </c>
    </row>
    <row r="40" spans="2:273" x14ac:dyDescent="0.25">
      <c r="B40" s="2">
        <v>13</v>
      </c>
      <c r="C40" s="37">
        <v>0.39843200000000001</v>
      </c>
      <c r="D40" s="37">
        <v>0.39603899999999997</v>
      </c>
      <c r="E40" s="37">
        <v>0.39886700000000003</v>
      </c>
      <c r="F40" s="37">
        <v>0.39412700000000001</v>
      </c>
      <c r="G40" s="37">
        <v>0.38941599999999998</v>
      </c>
      <c r="H40" s="37">
        <v>0.40321600000000002</v>
      </c>
      <c r="I40" s="37">
        <v>0.42273300000000003</v>
      </c>
      <c r="J40" s="37">
        <v>0.41919800000000002</v>
      </c>
      <c r="K40" s="37">
        <v>0.40588999999999997</v>
      </c>
      <c r="L40" s="37">
        <v>0.39745599999999998</v>
      </c>
      <c r="M40" s="37">
        <v>0.40451100000000001</v>
      </c>
      <c r="N40" s="37">
        <v>0.41089799999999999</v>
      </c>
      <c r="O40" s="37">
        <v>0.40767999999999999</v>
      </c>
      <c r="P40" s="37">
        <v>0.40144400000000002</v>
      </c>
      <c r="Q40" s="37">
        <v>0.404617</v>
      </c>
      <c r="S40" s="4">
        <f t="shared" si="8"/>
        <v>0.40354067698253382</v>
      </c>
      <c r="T40" s="4">
        <f t="shared" si="8"/>
        <v>0.39886730071993298</v>
      </c>
      <c r="U40" s="4">
        <f t="shared" si="8"/>
        <v>0.3979002092869085</v>
      </c>
      <c r="V40" s="4">
        <f t="shared" si="8"/>
        <v>0.39514248442252869</v>
      </c>
      <c r="W40" s="4">
        <f t="shared" si="8"/>
        <v>0.39167720992839133</v>
      </c>
      <c r="X40" s="4">
        <f t="shared" si="8"/>
        <v>0.40427681773197577</v>
      </c>
      <c r="Y40" s="4">
        <f t="shared" si="8"/>
        <v>0.42554747311312685</v>
      </c>
      <c r="Z40" s="4">
        <f t="shared" si="8"/>
        <v>0.42051612559413831</v>
      </c>
      <c r="AA40" s="4">
        <f t="shared" si="8"/>
        <v>0.40226369814295582</v>
      </c>
      <c r="AB40" s="4">
        <f t="shared" si="8"/>
        <v>0.3971515128918881</v>
      </c>
      <c r="AC40" s="4">
        <f t="shared" si="8"/>
        <v>0.40171994024179003</v>
      </c>
      <c r="AD40" s="4">
        <f t="shared" si="8"/>
        <v>0.40655069572281216</v>
      </c>
      <c r="AE40" s="4">
        <f t="shared" si="8"/>
        <v>0.4074437119287897</v>
      </c>
      <c r="AF40" s="4">
        <f t="shared" si="8"/>
        <v>0.40091547954919049</v>
      </c>
      <c r="AG40" s="4">
        <f t="shared" si="8"/>
        <v>0.41031066145953971</v>
      </c>
      <c r="AI40" s="4">
        <f t="shared" si="9"/>
        <v>-5.1086769825338108E-3</v>
      </c>
      <c r="AJ40" s="4">
        <f t="shared" si="9"/>
        <v>-2.8283007199330079E-3</v>
      </c>
      <c r="AK40" s="4">
        <f t="shared" si="9"/>
        <v>9.6679071309152542E-4</v>
      </c>
      <c r="AL40" s="4">
        <f t="shared" si="9"/>
        <v>-1.0154844225286896E-3</v>
      </c>
      <c r="AM40" s="4">
        <f t="shared" si="9"/>
        <v>-2.26120992839135E-3</v>
      </c>
      <c r="AN40" s="4">
        <f t="shared" si="9"/>
        <v>-1.0608177319757495E-3</v>
      </c>
      <c r="AO40" s="4">
        <f t="shared" si="9"/>
        <v>-2.8144731131268252E-3</v>
      </c>
      <c r="AP40" s="4">
        <f t="shared" si="9"/>
        <v>-1.3181255941382974E-3</v>
      </c>
      <c r="AQ40" s="4">
        <f t="shared" si="9"/>
        <v>3.6263018570441563E-3</v>
      </c>
      <c r="AR40" s="4">
        <f t="shared" si="9"/>
        <v>3.0448710811187274E-4</v>
      </c>
      <c r="AS40" s="4">
        <f t="shared" si="9"/>
        <v>2.7910597582099794E-3</v>
      </c>
      <c r="AT40" s="4">
        <f t="shared" si="9"/>
        <v>4.3473042771878245E-3</v>
      </c>
      <c r="AU40" s="4">
        <f t="shared" si="9"/>
        <v>2.3628807121028883E-4</v>
      </c>
      <c r="AV40" s="4">
        <f t="shared" si="9"/>
        <v>5.2852045080953314E-4</v>
      </c>
      <c r="AW40" s="4">
        <f t="shared" si="9"/>
        <v>-5.6936614595397006E-3</v>
      </c>
      <c r="AY40" s="2">
        <f t="shared" si="52"/>
        <v>0.4033940928156225</v>
      </c>
      <c r="AZ40" s="2">
        <f t="shared" si="10"/>
        <v>0.39884163246640242</v>
      </c>
      <c r="BA40" s="2">
        <f t="shared" si="10"/>
        <v>0.39789043796332346</v>
      </c>
      <c r="BB40" s="2">
        <f t="shared" si="10"/>
        <v>0.39513949079818717</v>
      </c>
      <c r="BC40" s="2">
        <f t="shared" si="10"/>
        <v>0.39167421541720704</v>
      </c>
      <c r="BD40" s="2">
        <f t="shared" si="10"/>
        <v>0.40427587713457347</v>
      </c>
      <c r="BE40" s="2">
        <f t="shared" si="10"/>
        <v>0.42554713211727396</v>
      </c>
      <c r="BF40" s="2">
        <f t="shared" si="10"/>
        <v>0.42051563994430152</v>
      </c>
      <c r="BG40" s="2">
        <f t="shared" si="10"/>
        <v>0.40226347232053855</v>
      </c>
      <c r="BH40" s="2">
        <f t="shared" si="10"/>
        <v>0.39715026964661221</v>
      </c>
      <c r="BI40" s="2">
        <f t="shared" si="10"/>
        <v>0.40171940947862733</v>
      </c>
      <c r="BJ40" s="2">
        <f t="shared" si="10"/>
        <v>0.40654968745971881</v>
      </c>
      <c r="BK40" s="2">
        <f t="shared" si="10"/>
        <v>0.40744319308286625</v>
      </c>
      <c r="BL40" s="2">
        <f t="shared" si="10"/>
        <v>0.400913717856209</v>
      </c>
      <c r="BM40" s="2">
        <f t="shared" si="10"/>
        <v>0.41031051355364473</v>
      </c>
      <c r="BO40" s="2">
        <f t="shared" si="11"/>
        <v>0.39843200000000001</v>
      </c>
      <c r="BP40" s="2">
        <f t="shared" si="12"/>
        <v>0.39603899999999997</v>
      </c>
      <c r="BQ40" s="2">
        <f t="shared" si="13"/>
        <v>0.39886700000000003</v>
      </c>
      <c r="BR40" s="2">
        <f t="shared" si="14"/>
        <v>0.39412700000000001</v>
      </c>
      <c r="BS40" s="2">
        <f t="shared" si="15"/>
        <v>0.38941599999999998</v>
      </c>
      <c r="BT40" s="2">
        <f t="shared" si="16"/>
        <v>0.40321600000000002</v>
      </c>
      <c r="BU40" s="2">
        <f t="shared" si="17"/>
        <v>0.42273300000000003</v>
      </c>
      <c r="BV40" s="2">
        <f t="shared" si="18"/>
        <v>0.41919800000000002</v>
      </c>
      <c r="BW40" s="2">
        <f t="shared" si="19"/>
        <v>0.40588999999999997</v>
      </c>
      <c r="BX40" s="2">
        <f t="shared" si="20"/>
        <v>0.39745599999999998</v>
      </c>
      <c r="BY40" s="2">
        <f t="shared" si="21"/>
        <v>0.40451100000000001</v>
      </c>
      <c r="BZ40" s="2">
        <f t="shared" si="22"/>
        <v>0.41089799999999999</v>
      </c>
      <c r="CA40" s="2">
        <f t="shared" si="23"/>
        <v>0.40767999999999999</v>
      </c>
      <c r="CB40" s="2">
        <f t="shared" si="24"/>
        <v>0.40144400000000002</v>
      </c>
      <c r="CC40" s="2">
        <f t="shared" si="25"/>
        <v>0.404617</v>
      </c>
      <c r="CE40" s="2" t="str">
        <f t="shared" si="53"/>
        <v/>
      </c>
      <c r="CF40" s="2" t="str">
        <f t="shared" si="26"/>
        <v/>
      </c>
      <c r="CG40" s="2" t="str">
        <f t="shared" si="26"/>
        <v/>
      </c>
      <c r="CH40" s="2" t="str">
        <f t="shared" si="26"/>
        <v/>
      </c>
      <c r="CI40" s="2" t="str">
        <f t="shared" si="26"/>
        <v/>
      </c>
      <c r="CJ40" s="2" t="str">
        <f t="shared" si="26"/>
        <v/>
      </c>
      <c r="CK40" s="2" t="str">
        <f t="shared" si="26"/>
        <v/>
      </c>
      <c r="CL40" s="2" t="str">
        <f t="shared" si="26"/>
        <v/>
      </c>
      <c r="CM40" s="2" t="str">
        <f t="shared" si="26"/>
        <v/>
      </c>
      <c r="CN40" s="2" t="str">
        <f t="shared" si="26"/>
        <v/>
      </c>
      <c r="CO40" s="2" t="str">
        <f t="shared" si="26"/>
        <v/>
      </c>
      <c r="CP40" s="2" t="str">
        <f t="shared" si="26"/>
        <v/>
      </c>
      <c r="CQ40" s="2" t="str">
        <f t="shared" si="26"/>
        <v/>
      </c>
      <c r="CR40" s="2" t="str">
        <f t="shared" si="26"/>
        <v/>
      </c>
      <c r="CS40" s="2" t="str">
        <f t="shared" si="26"/>
        <v/>
      </c>
      <c r="CU40" s="2" t="str">
        <f t="shared" si="27"/>
        <v/>
      </c>
      <c r="CV40" s="2" t="str">
        <f t="shared" si="28"/>
        <v/>
      </c>
      <c r="CW40" s="2" t="str">
        <f t="shared" si="29"/>
        <v/>
      </c>
      <c r="CX40" s="2" t="str">
        <f t="shared" si="30"/>
        <v/>
      </c>
      <c r="CY40" s="2" t="str">
        <f t="shared" si="31"/>
        <v/>
      </c>
      <c r="CZ40" s="2" t="str">
        <f t="shared" si="32"/>
        <v/>
      </c>
      <c r="DA40" s="2" t="str">
        <f t="shared" si="33"/>
        <v/>
      </c>
      <c r="DB40" s="2" t="str">
        <f t="shared" si="34"/>
        <v/>
      </c>
      <c r="DC40" s="2" t="str">
        <f t="shared" si="35"/>
        <v/>
      </c>
      <c r="DD40" s="2" t="str">
        <f t="shared" si="36"/>
        <v/>
      </c>
      <c r="DE40" s="2" t="str">
        <f t="shared" si="37"/>
        <v/>
      </c>
      <c r="DF40" s="2" t="str">
        <f t="shared" si="38"/>
        <v/>
      </c>
      <c r="DG40" s="2" t="str">
        <f t="shared" si="39"/>
        <v/>
      </c>
      <c r="DH40" s="2" t="str">
        <f t="shared" si="40"/>
        <v/>
      </c>
      <c r="DI40" s="2" t="str">
        <f t="shared" si="41"/>
        <v/>
      </c>
      <c r="DK40" s="2">
        <f t="shared" si="42"/>
        <v>0.40555551258894362</v>
      </c>
      <c r="DL40" s="2">
        <f t="shared" si="42"/>
        <v>0.40039514601408982</v>
      </c>
      <c r="DM40" s="2">
        <f t="shared" si="42"/>
        <v>0.3994718298387096</v>
      </c>
      <c r="DN40" s="2">
        <f t="shared" si="42"/>
        <v>0.39675925345365415</v>
      </c>
      <c r="DO40" s="2">
        <f t="shared" si="42"/>
        <v>0.39128005351906153</v>
      </c>
      <c r="DP40" s="2">
        <f t="shared" si="42"/>
        <v>0.40397462767379677</v>
      </c>
      <c r="DQ40" s="2">
        <f t="shared" si="42"/>
        <v>0.42720501604278066</v>
      </c>
      <c r="DR40" s="2">
        <f t="shared" si="42"/>
        <v>0.42177041925133679</v>
      </c>
      <c r="DS40" s="2">
        <f t="shared" si="42"/>
        <v>0.40442715014005604</v>
      </c>
      <c r="DT40" s="2">
        <f t="shared" si="42"/>
        <v>0.40171982118983957</v>
      </c>
      <c r="DU40" s="2">
        <f t="shared" si="42"/>
        <v>0.40528403137254904</v>
      </c>
      <c r="DV40" s="2">
        <f t="shared" si="42"/>
        <v>0.40964735350140064</v>
      </c>
      <c r="DW40" s="2">
        <f t="shared" si="42"/>
        <v>0.4079477355742297</v>
      </c>
      <c r="DX40" s="2">
        <f t="shared" si="42"/>
        <v>0.40123719299853366</v>
      </c>
      <c r="DY40" s="2">
        <f t="shared" si="42"/>
        <v>0.40961584598930484</v>
      </c>
      <c r="EA40" s="2">
        <f t="shared" si="43"/>
        <v>0.39462145996524944</v>
      </c>
      <c r="EB40" s="2">
        <f t="shared" si="43"/>
        <v>0.39105146122958878</v>
      </c>
      <c r="EC40" s="2">
        <f t="shared" si="43"/>
        <v>0.38958578204102351</v>
      </c>
      <c r="ED40" s="2">
        <f t="shared" si="43"/>
        <v>0.38491790559471745</v>
      </c>
      <c r="EE40" s="2">
        <f t="shared" si="43"/>
        <v>0.39407502877884371</v>
      </c>
      <c r="EF40" s="2">
        <f t="shared" si="43"/>
        <v>0.40628347067931309</v>
      </c>
      <c r="EG40" s="2">
        <f t="shared" si="43"/>
        <v>0.41377077770538528</v>
      </c>
      <c r="EH40" s="2">
        <f t="shared" si="43"/>
        <v>0.41171247994061722</v>
      </c>
      <c r="EI40" s="2">
        <f t="shared" si="43"/>
        <v>0.38647987681711859</v>
      </c>
      <c r="EJ40" s="2">
        <f t="shared" si="43"/>
        <v>0.36728094065060535</v>
      </c>
      <c r="EK40" s="2">
        <f t="shared" si="43"/>
        <v>0.37567134583547163</v>
      </c>
      <c r="EL40" s="2">
        <f t="shared" si="43"/>
        <v>0.38385696987823875</v>
      </c>
      <c r="EM40" s="2">
        <f t="shared" si="43"/>
        <v>0.4037292523390606</v>
      </c>
      <c r="EN40" s="2">
        <f t="shared" si="43"/>
        <v>0.39898972797565307</v>
      </c>
      <c r="EO40" s="2">
        <f t="shared" si="43"/>
        <v>0.41507568410561674</v>
      </c>
      <c r="EQ40" s="2">
        <f t="shared" si="44"/>
        <v>0.39128803820394015</v>
      </c>
      <c r="ER40" s="2">
        <f t="shared" si="44"/>
        <v>0.38983139177720527</v>
      </c>
      <c r="ES40" s="2">
        <f t="shared" si="44"/>
        <v>0.39111244746955648</v>
      </c>
      <c r="ET40" s="2">
        <f t="shared" si="44"/>
        <v>0.38038341447875978</v>
      </c>
      <c r="EU40" s="2">
        <f t="shared" si="44"/>
        <v>0.38368548111028439</v>
      </c>
      <c r="EV40" s="2">
        <f t="shared" si="44"/>
        <v>0.40315310014583744</v>
      </c>
      <c r="EW40" s="2">
        <f t="shared" si="44"/>
        <v>0.40854547891789633</v>
      </c>
      <c r="EX40" s="2">
        <f t="shared" si="44"/>
        <v>0.40384306317788538</v>
      </c>
      <c r="EY40" s="2">
        <f t="shared" si="44"/>
        <v>0.37755485011883733</v>
      </c>
      <c r="EZ40" s="2">
        <f t="shared" si="44"/>
        <v>0.36534514384750177</v>
      </c>
      <c r="FA40" s="2">
        <f t="shared" si="44"/>
        <v>0.38561894056910856</v>
      </c>
      <c r="FB40" s="2">
        <f t="shared" si="44"/>
        <v>0.38852170526010599</v>
      </c>
      <c r="FC40" s="2">
        <f t="shared" si="44"/>
        <v>0.40178418889788947</v>
      </c>
      <c r="FD40" s="2">
        <f t="shared" si="44"/>
        <v>0.40538567451346308</v>
      </c>
      <c r="FE40" s="2">
        <f t="shared" si="44"/>
        <v>0.41747756663501534</v>
      </c>
      <c r="FG40" s="2">
        <f t="shared" si="45"/>
        <v>0.19767446024101806</v>
      </c>
      <c r="FH40" s="2">
        <f t="shared" si="45"/>
        <v>0.16626294736429073</v>
      </c>
      <c r="FI40" s="2">
        <f t="shared" si="45"/>
        <v>0.15996285410396974</v>
      </c>
      <c r="FJ40" s="2">
        <f t="shared" si="45"/>
        <v>0.13678707883495889</v>
      </c>
      <c r="FK40" s="2">
        <f t="shared" si="45"/>
        <v>0.14104144948732678</v>
      </c>
      <c r="FL40" s="2">
        <f t="shared" si="45"/>
        <v>0.13048256796987825</v>
      </c>
      <c r="FM40" s="2">
        <f t="shared" si="45"/>
        <v>0.12340571589613739</v>
      </c>
      <c r="FN40" s="2">
        <f t="shared" si="45"/>
        <v>0.12475114844698222</v>
      </c>
      <c r="FO40" s="2">
        <f t="shared" si="45"/>
        <v>0.12055433154642464</v>
      </c>
      <c r="FP40" s="2">
        <f t="shared" si="45"/>
        <v>0.1326855200086022</v>
      </c>
      <c r="FQ40" s="2">
        <f t="shared" si="45"/>
        <v>0.12037627059723413</v>
      </c>
      <c r="FR40" s="2">
        <f t="shared" si="45"/>
        <v>0.12010995600814443</v>
      </c>
      <c r="FS40" s="2">
        <f t="shared" si="45"/>
        <v>0.1196014408480275</v>
      </c>
      <c r="FT40" s="2">
        <f t="shared" si="45"/>
        <v>0.14393642892863776</v>
      </c>
      <c r="FU40" s="2">
        <f t="shared" si="45"/>
        <v>0.12723138296181208</v>
      </c>
      <c r="FW40" s="2">
        <f t="shared" si="54"/>
        <v>1.1046512590407678E-5</v>
      </c>
      <c r="FX40" s="2">
        <f t="shared" si="46"/>
        <v>4.0785984982248107E-6</v>
      </c>
      <c r="FY40" s="2">
        <f t="shared" si="46"/>
        <v>5.5979128563754874E-6</v>
      </c>
      <c r="FZ40" s="2">
        <f t="shared" si="46"/>
        <v>4.25017359379503E-6</v>
      </c>
      <c r="GA40" s="2">
        <f t="shared" si="46"/>
        <v>4.3759147957367555E-6</v>
      </c>
      <c r="GB40" s="2">
        <f t="shared" si="46"/>
        <v>4.5693064849608215E-6</v>
      </c>
      <c r="GC40" s="2">
        <f t="shared" si="46"/>
        <v>4.2343915667616365E-6</v>
      </c>
      <c r="GD40" s="2">
        <f t="shared" si="46"/>
        <v>5.0609866212769535E-6</v>
      </c>
      <c r="GE40" s="2">
        <f t="shared" si="46"/>
        <v>6.3059743912590915E-6</v>
      </c>
      <c r="GF40" s="2">
        <f t="shared" si="46"/>
        <v>5.5637889823269683E-6</v>
      </c>
      <c r="GG40" s="2">
        <f t="shared" si="46"/>
        <v>4.297863097760923E-6</v>
      </c>
      <c r="GH40" s="2">
        <f t="shared" si="46"/>
        <v>3.3872723755725354E-6</v>
      </c>
      <c r="GI40" s="2">
        <f t="shared" si="46"/>
        <v>2.9912875314771763E-6</v>
      </c>
      <c r="GJ40" s="2">
        <f t="shared" si="46"/>
        <v>2.6496798704137462E-6</v>
      </c>
      <c r="GK40" s="2">
        <f t="shared" si="46"/>
        <v>2.0026183162349255E-6</v>
      </c>
      <c r="GM40" s="82">
        <f t="shared" si="55"/>
        <v>5.2378135841536532E-5</v>
      </c>
      <c r="GN40" s="82">
        <f t="shared" si="47"/>
        <v>7.8527167484136642E-6</v>
      </c>
      <c r="GO40" s="82">
        <f t="shared" si="47"/>
        <v>2.9211352434584065E-6</v>
      </c>
      <c r="GP40" s="82">
        <f t="shared" si="47"/>
        <v>8.7714385887433451E-7</v>
      </c>
      <c r="GQ40" s="82">
        <f t="shared" si="47"/>
        <v>9.3263849283189917E-7</v>
      </c>
      <c r="GR40" s="82">
        <f t="shared" si="47"/>
        <v>2.8564186626248365E-7</v>
      </c>
      <c r="GS40" s="82">
        <f t="shared" si="47"/>
        <v>1.0151191486389905E-7</v>
      </c>
      <c r="GT40" s="82">
        <f t="shared" si="47"/>
        <v>1.4314230163479151E-7</v>
      </c>
      <c r="GU40" s="82">
        <f t="shared" si="47"/>
        <v>5.9525945379606516E-8</v>
      </c>
      <c r="GV40" s="82">
        <f t="shared" si="47"/>
        <v>3.5129045361439516E-7</v>
      </c>
      <c r="GW40" s="82">
        <f t="shared" si="47"/>
        <v>1.4633765876851495E-7</v>
      </c>
      <c r="GX40" s="82">
        <f t="shared" si="47"/>
        <v>2.7600429429429566E-7</v>
      </c>
      <c r="GY40" s="82">
        <f t="shared" si="47"/>
        <v>1.3890012504580686E-7</v>
      </c>
      <c r="GZ40" s="82">
        <f t="shared" si="47"/>
        <v>5.3083845488302582E-7</v>
      </c>
      <c r="HA40" s="82">
        <f t="shared" si="47"/>
        <v>4.6170375695717697E-8</v>
      </c>
      <c r="HC40" s="82">
        <f t="shared" si="59"/>
        <v>6.0730723595940623E-16</v>
      </c>
      <c r="HD40" s="82">
        <f t="shared" si="48"/>
        <v>1.4341254774801235E-17</v>
      </c>
      <c r="HE40" s="82">
        <f t="shared" si="48"/>
        <v>1.6111627042607215E-18</v>
      </c>
      <c r="HF40" s="82">
        <f t="shared" si="48"/>
        <v>1.0485692724502738E-19</v>
      </c>
      <c r="HG40" s="82">
        <f t="shared" si="48"/>
        <v>2.5744791795635177E-20</v>
      </c>
      <c r="HH40" s="82">
        <f t="shared" si="48"/>
        <v>1.1984274755498885E-21</v>
      </c>
      <c r="HI40" s="82">
        <f t="shared" si="48"/>
        <v>9.9243180519000958E-22</v>
      </c>
      <c r="HJ40" s="82">
        <f t="shared" si="48"/>
        <v>2.1016616525500561E-22</v>
      </c>
      <c r="HK40" s="82">
        <f t="shared" si="48"/>
        <v>6.3689231870831458E-22</v>
      </c>
      <c r="HL40" s="82">
        <f t="shared" si="48"/>
        <v>7.9302993947257678E-22</v>
      </c>
      <c r="HM40" s="82">
        <f t="shared" si="48"/>
        <v>5.2441012685595457E-23</v>
      </c>
      <c r="HN40" s="82">
        <f t="shared" si="48"/>
        <v>7.9224405170073496E-21</v>
      </c>
      <c r="HO40" s="82">
        <f t="shared" si="48"/>
        <v>3.2363205229848809E-21</v>
      </c>
      <c r="HP40" s="82">
        <f t="shared" si="48"/>
        <v>8.5719489076371197E-22</v>
      </c>
      <c r="HQ40" s="82">
        <f t="shared" si="48"/>
        <v>2.1175226022874744E-26</v>
      </c>
      <c r="HS40" s="82">
        <f t="shared" si="56"/>
        <v>3.9038808961560149E-61</v>
      </c>
      <c r="HT40" s="82">
        <f t="shared" si="49"/>
        <v>5.6231221715060969E-83</v>
      </c>
      <c r="HU40" s="82">
        <f t="shared" si="49"/>
        <v>1.426279833178192E-86</v>
      </c>
      <c r="HV40" s="82">
        <f t="shared" si="49"/>
        <v>7.7437717440831329E-92</v>
      </c>
      <c r="HW40" s="82">
        <f t="shared" si="49"/>
        <v>2.0550330965873927E-96</v>
      </c>
      <c r="HX40" s="82">
        <f t="shared" si="49"/>
        <v>3.3558008816829779E-103</v>
      </c>
      <c r="HY40" s="82">
        <f t="shared" si="49"/>
        <v>1.9269811517484261E-104</v>
      </c>
      <c r="HZ40" s="82">
        <f t="shared" si="49"/>
        <v>2.2909298289788402E-106</v>
      </c>
      <c r="IA40" s="82">
        <f t="shared" si="49"/>
        <v>1.7393850286108785E-102</v>
      </c>
      <c r="IB40" s="82">
        <f t="shared" si="49"/>
        <v>5.7627361607775817E-103</v>
      </c>
      <c r="IC40" s="82">
        <f t="shared" si="49"/>
        <v>4.503475656692729E-108</v>
      </c>
      <c r="ID40" s="82">
        <f t="shared" si="49"/>
        <v>1.5621307260903664E-97</v>
      </c>
      <c r="IE40" s="82">
        <f t="shared" si="49"/>
        <v>1.526138043706756E-100</v>
      </c>
      <c r="IF40" s="82">
        <f t="shared" si="49"/>
        <v>1.4911892236412849E-61</v>
      </c>
      <c r="IG40" s="82">
        <f t="shared" si="49"/>
        <v>4.6868340923912064E-45</v>
      </c>
      <c r="II40" s="82">
        <f t="shared" si="57"/>
        <v>8.1001755571192782E-210</v>
      </c>
      <c r="IJ40" s="82">
        <f t="shared" si="50"/>
        <v>9.6473232342399036E-275</v>
      </c>
      <c r="IK40" s="82">
        <f t="shared" si="50"/>
        <v>5.8292886629332881E-286</v>
      </c>
      <c r="IL40" s="82">
        <f t="shared" si="50"/>
        <v>4.7671295297427081E-302</v>
      </c>
      <c r="IM40" s="82">
        <f t="shared" si="50"/>
        <v>0</v>
      </c>
      <c r="IN40" s="82">
        <f t="shared" si="50"/>
        <v>0</v>
      </c>
      <c r="IO40" s="82">
        <f t="shared" si="50"/>
        <v>0</v>
      </c>
      <c r="IP40" s="82">
        <f t="shared" si="50"/>
        <v>0</v>
      </c>
      <c r="IQ40" s="82">
        <f t="shared" si="50"/>
        <v>0</v>
      </c>
      <c r="IR40" s="82">
        <f t="shared" si="50"/>
        <v>0</v>
      </c>
      <c r="IS40" s="82">
        <f t="shared" si="50"/>
        <v>0</v>
      </c>
      <c r="IT40" s="82">
        <f t="shared" si="50"/>
        <v>0</v>
      </c>
      <c r="IU40" s="82">
        <f t="shared" si="50"/>
        <v>0</v>
      </c>
      <c r="IV40" s="82">
        <f t="shared" si="50"/>
        <v>1.0241682818924475E-174</v>
      </c>
      <c r="IW40" s="82">
        <f t="shared" si="50"/>
        <v>1.5551936090365508E-124</v>
      </c>
      <c r="IY40" s="82">
        <f t="shared" si="58"/>
        <v>5.2378135842143841E-5</v>
      </c>
      <c r="IZ40" s="82">
        <f t="shared" si="51"/>
        <v>7.8527167484280062E-6</v>
      </c>
      <c r="JA40" s="82">
        <f t="shared" si="51"/>
        <v>2.9211352434600176E-6</v>
      </c>
      <c r="JB40" s="82">
        <f t="shared" si="51"/>
        <v>8.7714385887443933E-7</v>
      </c>
      <c r="JC40" s="82">
        <f t="shared" si="51"/>
        <v>9.326384928319249E-7</v>
      </c>
      <c r="JD40" s="82">
        <f t="shared" si="51"/>
        <v>2.8564186626248487E-7</v>
      </c>
      <c r="JE40" s="82">
        <f t="shared" si="51"/>
        <v>1.0151191486390004E-7</v>
      </c>
      <c r="JF40" s="82">
        <f t="shared" si="51"/>
        <v>1.4314230163479172E-7</v>
      </c>
      <c r="JG40" s="82">
        <f t="shared" si="51"/>
        <v>5.9525945379607151E-8</v>
      </c>
      <c r="JH40" s="82">
        <f t="shared" si="51"/>
        <v>3.5129045361439595E-7</v>
      </c>
      <c r="JI40" s="82">
        <f t="shared" si="51"/>
        <v>1.46337658768515E-7</v>
      </c>
      <c r="JJ40" s="82">
        <f t="shared" si="51"/>
        <v>2.760042942943036E-7</v>
      </c>
      <c r="JK40" s="82">
        <f t="shared" si="51"/>
        <v>1.3890012504581009E-7</v>
      </c>
      <c r="JL40" s="82">
        <f t="shared" si="51"/>
        <v>5.3083845488302667E-7</v>
      </c>
      <c r="JM40" s="82">
        <f t="shared" si="51"/>
        <v>4.6170375695717697E-8</v>
      </c>
    </row>
    <row r="41" spans="2:273" x14ac:dyDescent="0.25">
      <c r="B41" s="2">
        <v>14</v>
      </c>
      <c r="C41" s="37">
        <v>0.40152300000000002</v>
      </c>
      <c r="D41" s="37">
        <v>0.396646</v>
      </c>
      <c r="E41" s="37">
        <v>0.39970299999999997</v>
      </c>
      <c r="F41" s="37">
        <v>0.39223599999999997</v>
      </c>
      <c r="G41" s="37">
        <v>0.3921</v>
      </c>
      <c r="H41" s="37">
        <v>0.40361799999999998</v>
      </c>
      <c r="I41" s="37">
        <v>0.42264499999999999</v>
      </c>
      <c r="J41" s="37">
        <v>0.42180000000000001</v>
      </c>
      <c r="K41" s="37">
        <v>0.40068100000000001</v>
      </c>
      <c r="L41" s="37">
        <v>0.39971600000000002</v>
      </c>
      <c r="M41" s="37">
        <v>0.40836800000000001</v>
      </c>
      <c r="N41" s="37">
        <v>0.40972799999999998</v>
      </c>
      <c r="O41" s="37">
        <v>0.40608300000000003</v>
      </c>
      <c r="P41" s="37">
        <v>0.40568799999999999</v>
      </c>
      <c r="Q41" s="37">
        <v>0.40437499999999998</v>
      </c>
      <c r="S41" s="4">
        <f t="shared" si="8"/>
        <v>0.40358560024427614</v>
      </c>
      <c r="T41" s="4">
        <f t="shared" si="8"/>
        <v>0.39865125584959366</v>
      </c>
      <c r="U41" s="4">
        <f t="shared" si="8"/>
        <v>0.39801407205728911</v>
      </c>
      <c r="V41" s="4">
        <f t="shared" si="8"/>
        <v>0.39527115928390111</v>
      </c>
      <c r="W41" s="4">
        <f t="shared" si="8"/>
        <v>0.39202668434719479</v>
      </c>
      <c r="X41" s="4">
        <f t="shared" si="8"/>
        <v>0.40438399985327633</v>
      </c>
      <c r="Y41" s="4">
        <f t="shared" si="8"/>
        <v>0.425253773656455</v>
      </c>
      <c r="Z41" s="4">
        <f t="shared" si="8"/>
        <v>0.42047290726040049</v>
      </c>
      <c r="AA41" s="4">
        <f t="shared" si="8"/>
        <v>0.40227621322479784</v>
      </c>
      <c r="AB41" s="4">
        <f t="shared" si="8"/>
        <v>0.39688486961999736</v>
      </c>
      <c r="AC41" s="4">
        <f t="shared" si="8"/>
        <v>0.40159324421054854</v>
      </c>
      <c r="AD41" s="4">
        <f t="shared" si="8"/>
        <v>0.40635611372584712</v>
      </c>
      <c r="AE41" s="4">
        <f t="shared" si="8"/>
        <v>0.40767794209074915</v>
      </c>
      <c r="AF41" s="4">
        <f t="shared" si="8"/>
        <v>0.40105690702223534</v>
      </c>
      <c r="AG41" s="4">
        <f t="shared" si="8"/>
        <v>0.41013959402042482</v>
      </c>
      <c r="AI41" s="4">
        <f t="shared" si="9"/>
        <v>-2.0626002442761249E-3</v>
      </c>
      <c r="AJ41" s="4">
        <f t="shared" si="9"/>
        <v>-2.0052558495936568E-3</v>
      </c>
      <c r="AK41" s="4">
        <f t="shared" si="9"/>
        <v>1.6889279427108606E-3</v>
      </c>
      <c r="AL41" s="4">
        <f t="shared" si="9"/>
        <v>-3.0351592839011343E-3</v>
      </c>
      <c r="AM41" s="4">
        <f t="shared" si="9"/>
        <v>7.3315652805217013E-5</v>
      </c>
      <c r="AN41" s="4">
        <f t="shared" si="9"/>
        <v>-7.6599985327635567E-4</v>
      </c>
      <c r="AO41" s="4">
        <f t="shared" si="9"/>
        <v>-2.6087736564550101E-3</v>
      </c>
      <c r="AP41" s="4">
        <f t="shared" si="9"/>
        <v>1.3270927395995225E-3</v>
      </c>
      <c r="AQ41" s="4">
        <f t="shared" si="9"/>
        <v>-1.5952132247978312E-3</v>
      </c>
      <c r="AR41" s="4">
        <f t="shared" si="9"/>
        <v>2.8311303800026555E-3</v>
      </c>
      <c r="AS41" s="4">
        <f t="shared" si="9"/>
        <v>6.7747557894514698E-3</v>
      </c>
      <c r="AT41" s="4">
        <f t="shared" si="9"/>
        <v>3.3718862741528577E-3</v>
      </c>
      <c r="AU41" s="4">
        <f t="shared" si="9"/>
        <v>-1.5949420907491185E-3</v>
      </c>
      <c r="AV41" s="4">
        <f t="shared" si="9"/>
        <v>4.6310929777646503E-3</v>
      </c>
      <c r="AW41" s="4">
        <f t="shared" si="9"/>
        <v>-5.7645940204248403E-3</v>
      </c>
      <c r="AY41" s="2">
        <f t="shared" si="52"/>
        <v>0.40336568669288286</v>
      </c>
      <c r="AZ41" s="2">
        <f t="shared" si="10"/>
        <v>0.39860908850711446</v>
      </c>
      <c r="BA41" s="2">
        <f t="shared" si="10"/>
        <v>0.39799700217551742</v>
      </c>
      <c r="BB41" s="2">
        <f t="shared" si="10"/>
        <v>0.39526577500829863</v>
      </c>
      <c r="BC41" s="2">
        <f t="shared" si="10"/>
        <v>0.39202126066701026</v>
      </c>
      <c r="BD41" s="2">
        <f t="shared" si="10"/>
        <v>0.40438220169353545</v>
      </c>
      <c r="BE41" s="2">
        <f t="shared" si="10"/>
        <v>0.4252530886822638</v>
      </c>
      <c r="BF41" s="2">
        <f t="shared" si="10"/>
        <v>0.42047195030972501</v>
      </c>
      <c r="BG41" s="2">
        <f t="shared" si="10"/>
        <v>0.40227574721593268</v>
      </c>
      <c r="BH41" s="2">
        <f t="shared" si="10"/>
        <v>0.39688251179891454</v>
      </c>
      <c r="BI41" s="2">
        <f t="shared" si="10"/>
        <v>0.40159221412990048</v>
      </c>
      <c r="BJ41" s="2">
        <f t="shared" si="10"/>
        <v>0.40635423972809448</v>
      </c>
      <c r="BK41" s="2">
        <f t="shared" si="10"/>
        <v>0.40767693404471173</v>
      </c>
      <c r="BL41" s="2">
        <f t="shared" si="10"/>
        <v>0.40105355586971253</v>
      </c>
      <c r="BM41" s="2">
        <f t="shared" si="10"/>
        <v>0.4101392761261734</v>
      </c>
      <c r="BO41" s="2">
        <f t="shared" si="11"/>
        <v>0.40152300000000002</v>
      </c>
      <c r="BP41" s="2">
        <f t="shared" si="12"/>
        <v>0.396646</v>
      </c>
      <c r="BQ41" s="2">
        <f t="shared" si="13"/>
        <v>0.39970299999999997</v>
      </c>
      <c r="BR41" s="2">
        <f t="shared" si="14"/>
        <v>0.39223599999999997</v>
      </c>
      <c r="BS41" s="2">
        <f t="shared" si="15"/>
        <v>0.3921</v>
      </c>
      <c r="BT41" s="2">
        <f t="shared" si="16"/>
        <v>0.40361799999999998</v>
      </c>
      <c r="BU41" s="2">
        <f t="shared" si="17"/>
        <v>0.42264499999999999</v>
      </c>
      <c r="BV41" s="2">
        <f t="shared" si="18"/>
        <v>0.42180000000000001</v>
      </c>
      <c r="BW41" s="2">
        <f t="shared" si="19"/>
        <v>0.40068100000000001</v>
      </c>
      <c r="BX41" s="2">
        <f t="shared" si="20"/>
        <v>0.39971600000000002</v>
      </c>
      <c r="BY41" s="2">
        <f t="shared" si="21"/>
        <v>0.40836800000000001</v>
      </c>
      <c r="BZ41" s="2">
        <f t="shared" si="22"/>
        <v>0.40972799999999998</v>
      </c>
      <c r="CA41" s="2">
        <f t="shared" si="23"/>
        <v>0.40608300000000003</v>
      </c>
      <c r="CB41" s="2">
        <f t="shared" si="24"/>
        <v>0.40568799999999999</v>
      </c>
      <c r="CC41" s="2">
        <f t="shared" si="25"/>
        <v>0.40437499999999998</v>
      </c>
      <c r="CE41" s="2" t="str">
        <f t="shared" si="53"/>
        <v/>
      </c>
      <c r="CF41" s="2" t="str">
        <f t="shared" si="26"/>
        <v/>
      </c>
      <c r="CG41" s="2" t="str">
        <f t="shared" si="26"/>
        <v/>
      </c>
      <c r="CH41" s="2" t="str">
        <f t="shared" si="26"/>
        <v/>
      </c>
      <c r="CI41" s="2" t="str">
        <f t="shared" si="26"/>
        <v/>
      </c>
      <c r="CJ41" s="2" t="str">
        <f t="shared" si="26"/>
        <v/>
      </c>
      <c r="CK41" s="2" t="str">
        <f t="shared" si="26"/>
        <v/>
      </c>
      <c r="CL41" s="2" t="str">
        <f t="shared" si="26"/>
        <v/>
      </c>
      <c r="CM41" s="2" t="str">
        <f t="shared" si="26"/>
        <v/>
      </c>
      <c r="CN41" s="2" t="str">
        <f t="shared" si="26"/>
        <v/>
      </c>
      <c r="CO41" s="2" t="str">
        <f t="shared" si="26"/>
        <v/>
      </c>
      <c r="CP41" s="2" t="str">
        <f t="shared" si="26"/>
        <v/>
      </c>
      <c r="CQ41" s="2" t="str">
        <f t="shared" si="26"/>
        <v/>
      </c>
      <c r="CR41" s="2" t="str">
        <f t="shared" si="26"/>
        <v/>
      </c>
      <c r="CS41" s="2" t="str">
        <f t="shared" si="26"/>
        <v/>
      </c>
      <c r="CU41" s="2" t="str">
        <f t="shared" si="27"/>
        <v/>
      </c>
      <c r="CV41" s="2" t="str">
        <f t="shared" si="28"/>
        <v/>
      </c>
      <c r="CW41" s="2" t="str">
        <f t="shared" si="29"/>
        <v/>
      </c>
      <c r="CX41" s="2" t="str">
        <f t="shared" si="30"/>
        <v/>
      </c>
      <c r="CY41" s="2" t="str">
        <f t="shared" si="31"/>
        <v/>
      </c>
      <c r="CZ41" s="2" t="str">
        <f t="shared" si="32"/>
        <v/>
      </c>
      <c r="DA41" s="2" t="str">
        <f t="shared" si="33"/>
        <v/>
      </c>
      <c r="DB41" s="2" t="str">
        <f t="shared" si="34"/>
        <v/>
      </c>
      <c r="DC41" s="2" t="str">
        <f t="shared" si="35"/>
        <v/>
      </c>
      <c r="DD41" s="2" t="str">
        <f t="shared" si="36"/>
        <v/>
      </c>
      <c r="DE41" s="2" t="str">
        <f t="shared" si="37"/>
        <v/>
      </c>
      <c r="DF41" s="2" t="str">
        <f t="shared" si="38"/>
        <v/>
      </c>
      <c r="DG41" s="2" t="str">
        <f t="shared" si="39"/>
        <v/>
      </c>
      <c r="DH41" s="2" t="str">
        <f t="shared" si="40"/>
        <v/>
      </c>
      <c r="DI41" s="2" t="str">
        <f t="shared" si="41"/>
        <v/>
      </c>
      <c r="DK41" s="2">
        <f t="shared" si="42"/>
        <v>0.4058246302681992</v>
      </c>
      <c r="DL41" s="2">
        <f t="shared" si="42"/>
        <v>0.40033993756025227</v>
      </c>
      <c r="DM41" s="2">
        <f t="shared" si="42"/>
        <v>0.39982486653225796</v>
      </c>
      <c r="DN41" s="2">
        <f t="shared" si="42"/>
        <v>0.39712543159536534</v>
      </c>
      <c r="DO41" s="2">
        <f t="shared" si="42"/>
        <v>0.39173233211143693</v>
      </c>
      <c r="DP41" s="2">
        <f t="shared" si="42"/>
        <v>0.40414569117647059</v>
      </c>
      <c r="DQ41" s="2">
        <f t="shared" si="42"/>
        <v>0.42710306187929709</v>
      </c>
      <c r="DR41" s="2">
        <f t="shared" si="42"/>
        <v>0.42191598854087081</v>
      </c>
      <c r="DS41" s="2">
        <f t="shared" si="42"/>
        <v>0.40468419831932778</v>
      </c>
      <c r="DT41" s="2">
        <f t="shared" si="42"/>
        <v>0.4018524565508021</v>
      </c>
      <c r="DU41" s="2">
        <f t="shared" si="42"/>
        <v>0.40549822352941178</v>
      </c>
      <c r="DV41" s="2">
        <f t="shared" si="42"/>
        <v>0.40976107226890762</v>
      </c>
      <c r="DW41" s="2">
        <f t="shared" si="42"/>
        <v>0.4083325731092437</v>
      </c>
      <c r="DX41" s="2">
        <f t="shared" si="42"/>
        <v>0.40149137829912018</v>
      </c>
      <c r="DY41" s="2">
        <f t="shared" si="42"/>
        <v>0.40941095721925136</v>
      </c>
      <c r="EA41" s="2">
        <f t="shared" si="43"/>
        <v>0.39426362731736081</v>
      </c>
      <c r="EB41" s="2">
        <f t="shared" si="43"/>
        <v>0.39069335486749363</v>
      </c>
      <c r="EC41" s="2">
        <f t="shared" si="43"/>
        <v>0.38924261053509479</v>
      </c>
      <c r="ED41" s="2">
        <f t="shared" si="43"/>
        <v>0.38456291407156223</v>
      </c>
      <c r="EE41" s="2">
        <f t="shared" si="43"/>
        <v>0.39362636521964584</v>
      </c>
      <c r="EF41" s="2">
        <f t="shared" si="43"/>
        <v>0.40581970683900848</v>
      </c>
      <c r="EG41" s="2">
        <f t="shared" si="43"/>
        <v>0.41326852312939016</v>
      </c>
      <c r="EH41" s="2">
        <f t="shared" si="43"/>
        <v>0.41123240334381966</v>
      </c>
      <c r="EI41" s="2">
        <f t="shared" si="43"/>
        <v>0.38625246884692022</v>
      </c>
      <c r="EJ41" s="2">
        <f t="shared" si="43"/>
        <v>0.36725443675026165</v>
      </c>
      <c r="EK41" s="2">
        <f t="shared" si="43"/>
        <v>0.37556094980854865</v>
      </c>
      <c r="EL41" s="2">
        <f t="shared" si="43"/>
        <v>0.38359264461513054</v>
      </c>
      <c r="EM41" s="2">
        <f t="shared" si="43"/>
        <v>0.40327541149167517</v>
      </c>
      <c r="EN41" s="2">
        <f t="shared" si="43"/>
        <v>0.39867860371852021</v>
      </c>
      <c r="EO41" s="2">
        <f t="shared" si="43"/>
        <v>0.41469568680284541</v>
      </c>
      <c r="EQ41" s="2">
        <f t="shared" si="44"/>
        <v>0.3909681738819879</v>
      </c>
      <c r="ER41" s="2">
        <f t="shared" si="44"/>
        <v>0.38948639331660834</v>
      </c>
      <c r="ES41" s="2">
        <f t="shared" si="44"/>
        <v>0.39075205182453487</v>
      </c>
      <c r="ET41" s="2">
        <f t="shared" si="44"/>
        <v>0.38007920568778636</v>
      </c>
      <c r="EU41" s="2">
        <f t="shared" si="44"/>
        <v>0.38335396693629203</v>
      </c>
      <c r="EV41" s="2">
        <f t="shared" si="44"/>
        <v>0.40272518246495387</v>
      </c>
      <c r="EW41" s="2">
        <f t="shared" si="44"/>
        <v>0.40810269388405823</v>
      </c>
      <c r="EX41" s="2">
        <f t="shared" si="44"/>
        <v>0.40345376847344683</v>
      </c>
      <c r="EY41" s="2">
        <f t="shared" si="44"/>
        <v>0.37743175689426006</v>
      </c>
      <c r="EZ41" s="2">
        <f t="shared" si="44"/>
        <v>0.36534099662152947</v>
      </c>
      <c r="FA41" s="2">
        <f t="shared" si="44"/>
        <v>0.38539440220021226</v>
      </c>
      <c r="FB41" s="2">
        <f t="shared" si="44"/>
        <v>0.38820607620570163</v>
      </c>
      <c r="FC41" s="2">
        <f t="shared" si="44"/>
        <v>0.40135172985894335</v>
      </c>
      <c r="FD41" s="2">
        <f t="shared" si="44"/>
        <v>0.40499681930459575</v>
      </c>
      <c r="FE41" s="2">
        <f t="shared" si="44"/>
        <v>0.41706427729394918</v>
      </c>
      <c r="FG41" s="2">
        <f t="shared" si="45"/>
        <v>0.21268947602778004</v>
      </c>
      <c r="FH41" s="2">
        <f t="shared" si="45"/>
        <v>0.17942557593927824</v>
      </c>
      <c r="FI41" s="2">
        <f t="shared" si="45"/>
        <v>0.1727300513387853</v>
      </c>
      <c r="FJ41" s="2">
        <f t="shared" si="45"/>
        <v>0.14803049535829343</v>
      </c>
      <c r="FK41" s="2">
        <f t="shared" si="45"/>
        <v>0.15257275189361186</v>
      </c>
      <c r="FL41" s="2">
        <f t="shared" si="45"/>
        <v>0.14129259741518807</v>
      </c>
      <c r="FM41" s="2">
        <f t="shared" si="45"/>
        <v>0.13371961624190773</v>
      </c>
      <c r="FN41" s="2">
        <f t="shared" si="45"/>
        <v>0.13516015821042218</v>
      </c>
      <c r="FO41" s="2">
        <f t="shared" si="45"/>
        <v>0.13066544392534973</v>
      </c>
      <c r="FP41" s="2">
        <f t="shared" si="45"/>
        <v>0.14364790550048925</v>
      </c>
      <c r="FQ41" s="2">
        <f t="shared" si="45"/>
        <v>0.13047466433271035</v>
      </c>
      <c r="FR41" s="2">
        <f t="shared" si="45"/>
        <v>0.13018931517366417</v>
      </c>
      <c r="FS41" s="2">
        <f t="shared" si="45"/>
        <v>0.12964441413306124</v>
      </c>
      <c r="FT41" s="2">
        <f t="shared" si="45"/>
        <v>0.15566152682013468</v>
      </c>
      <c r="FU41" s="2">
        <f t="shared" si="45"/>
        <v>0.13781475369493562</v>
      </c>
      <c r="FW41" s="2">
        <f t="shared" si="54"/>
        <v>1.2112247290204631E-5</v>
      </c>
      <c r="FX41" s="2">
        <f t="shared" si="46"/>
        <v>4.4720925643760848E-6</v>
      </c>
      <c r="FY41" s="2">
        <f t="shared" si="46"/>
        <v>6.1379860759430864E-6</v>
      </c>
      <c r="FZ41" s="2">
        <f t="shared" si="46"/>
        <v>4.6602207645005255E-6</v>
      </c>
      <c r="GA41" s="2">
        <f t="shared" si="46"/>
        <v>4.7980931360449939E-6</v>
      </c>
      <c r="GB41" s="2">
        <f t="shared" si="46"/>
        <v>5.0101427235916658E-6</v>
      </c>
      <c r="GC41" s="2">
        <f t="shared" si="46"/>
        <v>4.6429161301326199E-6</v>
      </c>
      <c r="GD41" s="2">
        <f t="shared" si="46"/>
        <v>5.5492587716390059E-6</v>
      </c>
      <c r="GE41" s="2">
        <f t="shared" si="46"/>
        <v>6.914359218832571E-6</v>
      </c>
      <c r="GF41" s="2">
        <f t="shared" si="46"/>
        <v>6.1005700323728336E-6</v>
      </c>
      <c r="GG41" s="2">
        <f t="shared" si="46"/>
        <v>4.7125112226601059E-6</v>
      </c>
      <c r="GH41" s="2">
        <f t="shared" si="46"/>
        <v>3.7140690904633279E-6</v>
      </c>
      <c r="GI41" s="2">
        <f t="shared" si="46"/>
        <v>3.2798806101057465E-6</v>
      </c>
      <c r="GJ41" s="2">
        <f t="shared" si="46"/>
        <v>2.9053154619639769E-6</v>
      </c>
      <c r="GK41" s="2">
        <f t="shared" si="46"/>
        <v>2.1958268946950479E-6</v>
      </c>
      <c r="GM41" s="82">
        <f t="shared" si="55"/>
        <v>8.0404200596804248E-5</v>
      </c>
      <c r="GN41" s="82">
        <f t="shared" si="47"/>
        <v>1.320533321877905E-5</v>
      </c>
      <c r="GO41" s="82">
        <f t="shared" si="47"/>
        <v>5.2278397096883313E-6</v>
      </c>
      <c r="GP41" s="82">
        <f t="shared" si="47"/>
        <v>1.6145139838116784E-6</v>
      </c>
      <c r="GQ41" s="82">
        <f t="shared" si="47"/>
        <v>1.7293896804311994E-6</v>
      </c>
      <c r="GR41" s="82">
        <f t="shared" si="47"/>
        <v>5.5908557542694151E-7</v>
      </c>
      <c r="GS41" s="82">
        <f t="shared" si="47"/>
        <v>2.0879622314730946E-7</v>
      </c>
      <c r="GT41" s="82">
        <f t="shared" si="47"/>
        <v>2.8877280751453962E-7</v>
      </c>
      <c r="GU41" s="82">
        <f t="shared" si="47"/>
        <v>1.257930380501421E-7</v>
      </c>
      <c r="GV41" s="82">
        <f t="shared" si="47"/>
        <v>6.821390420253632E-7</v>
      </c>
      <c r="GW41" s="82">
        <f t="shared" si="47"/>
        <v>2.9062246692248843E-7</v>
      </c>
      <c r="GX41" s="82">
        <f t="shared" si="47"/>
        <v>5.2464372559068417E-7</v>
      </c>
      <c r="GY41" s="82">
        <f t="shared" si="47"/>
        <v>2.7613966527091389E-7</v>
      </c>
      <c r="GZ41" s="82">
        <f t="shared" si="47"/>
        <v>1.0347664165964435E-6</v>
      </c>
      <c r="HA41" s="82">
        <f t="shared" si="47"/>
        <v>1.0171938304821607E-7</v>
      </c>
      <c r="HC41" s="82">
        <f t="shared" si="59"/>
        <v>1.7090395927548101E-15</v>
      </c>
      <c r="HD41" s="82">
        <f t="shared" si="48"/>
        <v>4.5222336604472845E-17</v>
      </c>
      <c r="HE41" s="82">
        <f t="shared" si="48"/>
        <v>5.5486129710064063E-18</v>
      </c>
      <c r="HF41" s="82">
        <f t="shared" si="48"/>
        <v>3.7896921253482379E-19</v>
      </c>
      <c r="HG41" s="82">
        <f t="shared" si="48"/>
        <v>9.904977786396687E-20</v>
      </c>
      <c r="HH41" s="82">
        <f t="shared" si="48"/>
        <v>5.0848187820649926E-21</v>
      </c>
      <c r="HI41" s="82">
        <f t="shared" si="48"/>
        <v>4.2437615836836593E-21</v>
      </c>
      <c r="HJ41" s="82">
        <f t="shared" si="48"/>
        <v>9.4930889517693022E-22</v>
      </c>
      <c r="HK41" s="82">
        <f t="shared" si="48"/>
        <v>2.805929585842054E-21</v>
      </c>
      <c r="HL41" s="82">
        <f t="shared" si="48"/>
        <v>3.4689993472168387E-21</v>
      </c>
      <c r="HM41" s="82">
        <f t="shared" si="48"/>
        <v>2.4156680181159893E-22</v>
      </c>
      <c r="HN41" s="82">
        <f t="shared" si="48"/>
        <v>3.0241133812709744E-20</v>
      </c>
      <c r="HO41" s="82">
        <f t="shared" si="48"/>
        <v>1.2648996913894074E-20</v>
      </c>
      <c r="HP41" s="82">
        <f t="shared" si="48"/>
        <v>3.6622658041363682E-21</v>
      </c>
      <c r="HQ41" s="82">
        <f t="shared" si="48"/>
        <v>1.2486169195148284E-25</v>
      </c>
      <c r="HS41" s="82">
        <f t="shared" si="56"/>
        <v>7.1104845553636802E-60</v>
      </c>
      <c r="HT41" s="82">
        <f t="shared" si="49"/>
        <v>2.0086000437453058E-81</v>
      </c>
      <c r="HU41" s="82">
        <f t="shared" si="49"/>
        <v>6.5392212535021188E-85</v>
      </c>
      <c r="HV41" s="82">
        <f t="shared" si="49"/>
        <v>4.071680741198826E-90</v>
      </c>
      <c r="HW41" s="82">
        <f t="shared" si="49"/>
        <v>1.358341899047205E-94</v>
      </c>
      <c r="HX41" s="82">
        <f t="shared" si="49"/>
        <v>3.0199627785996469E-101</v>
      </c>
      <c r="HY41" s="82">
        <f t="shared" si="49"/>
        <v>1.8100226329990138E-102</v>
      </c>
      <c r="HZ41" s="82">
        <f t="shared" si="49"/>
        <v>2.4725870257268603E-104</v>
      </c>
      <c r="IA41" s="82">
        <f t="shared" si="49"/>
        <v>1.6793938611740714E-100</v>
      </c>
      <c r="IB41" s="82">
        <f t="shared" si="49"/>
        <v>5.560748735416974E-101</v>
      </c>
      <c r="IC41" s="82">
        <f t="shared" si="49"/>
        <v>5.0212738192584351E-106</v>
      </c>
      <c r="ID41" s="82">
        <f t="shared" si="49"/>
        <v>9.7684129979813427E-96</v>
      </c>
      <c r="IE41" s="82">
        <f t="shared" si="49"/>
        <v>1.0514189308146585E-98</v>
      </c>
      <c r="IF41" s="82">
        <f t="shared" si="49"/>
        <v>1.9317533151583013E-60</v>
      </c>
      <c r="IG41" s="82">
        <f t="shared" si="49"/>
        <v>2.8827178958508571E-44</v>
      </c>
      <c r="II41" s="82">
        <f t="shared" si="57"/>
        <v>1.7680488482955584E-206</v>
      </c>
      <c r="IJ41" s="82">
        <f t="shared" si="50"/>
        <v>1.0365397237563012E-270</v>
      </c>
      <c r="IK41" s="82">
        <f t="shared" si="50"/>
        <v>1.1804524646380019E-281</v>
      </c>
      <c r="IL41" s="82">
        <f t="shared" si="50"/>
        <v>1.3417458082744782E-297</v>
      </c>
      <c r="IM41" s="82">
        <f t="shared" si="50"/>
        <v>0</v>
      </c>
      <c r="IN41" s="82">
        <f t="shared" si="50"/>
        <v>0</v>
      </c>
      <c r="IO41" s="82">
        <f t="shared" si="50"/>
        <v>0</v>
      </c>
      <c r="IP41" s="82">
        <f t="shared" si="50"/>
        <v>0</v>
      </c>
      <c r="IQ41" s="82">
        <f t="shared" si="50"/>
        <v>0</v>
      </c>
      <c r="IR41" s="82">
        <f t="shared" si="50"/>
        <v>0</v>
      </c>
      <c r="IS41" s="82">
        <f t="shared" si="50"/>
        <v>0</v>
      </c>
      <c r="IT41" s="82">
        <f t="shared" si="50"/>
        <v>0</v>
      </c>
      <c r="IU41" s="82">
        <f t="shared" si="50"/>
        <v>0</v>
      </c>
      <c r="IV41" s="82">
        <f t="shared" si="50"/>
        <v>3.0082094090748205E-172</v>
      </c>
      <c r="IW41" s="82">
        <f t="shared" si="50"/>
        <v>8.0585181111791165E-123</v>
      </c>
      <c r="IY41" s="82">
        <f t="shared" si="58"/>
        <v>8.0404200598513289E-5</v>
      </c>
      <c r="IZ41" s="82">
        <f t="shared" si="51"/>
        <v>1.3205333218824273E-5</v>
      </c>
      <c r="JA41" s="82">
        <f t="shared" si="51"/>
        <v>5.2278397096938802E-6</v>
      </c>
      <c r="JB41" s="82">
        <f t="shared" si="51"/>
        <v>1.6145139838120574E-6</v>
      </c>
      <c r="JC41" s="82">
        <f t="shared" si="51"/>
        <v>1.7293896804312985E-6</v>
      </c>
      <c r="JD41" s="82">
        <f t="shared" si="51"/>
        <v>5.5908557542694659E-7</v>
      </c>
      <c r="JE41" s="82">
        <f t="shared" si="51"/>
        <v>2.0879622314731369E-7</v>
      </c>
      <c r="JF41" s="82">
        <f t="shared" si="51"/>
        <v>2.8877280751454057E-7</v>
      </c>
      <c r="JG41" s="82">
        <f t="shared" si="51"/>
        <v>1.2579303805014491E-7</v>
      </c>
      <c r="JH41" s="82">
        <f t="shared" si="51"/>
        <v>6.8213904202536669E-7</v>
      </c>
      <c r="JI41" s="82">
        <f t="shared" si="51"/>
        <v>2.906224669224887E-7</v>
      </c>
      <c r="JJ41" s="82">
        <f t="shared" si="51"/>
        <v>5.2464372559071446E-7</v>
      </c>
      <c r="JK41" s="82">
        <f t="shared" si="51"/>
        <v>2.7613966527092654E-7</v>
      </c>
      <c r="JL41" s="82">
        <f t="shared" si="51"/>
        <v>1.0347664165964471E-6</v>
      </c>
      <c r="JM41" s="82">
        <f t="shared" si="51"/>
        <v>1.0171938304821607E-7</v>
      </c>
    </row>
    <row r="42" spans="2:273" x14ac:dyDescent="0.25">
      <c r="B42" s="2">
        <v>15</v>
      </c>
      <c r="C42" s="37">
        <v>0.40217399999999998</v>
      </c>
      <c r="D42" s="37">
        <v>0.394926</v>
      </c>
      <c r="E42" s="37">
        <v>0.40176200000000001</v>
      </c>
      <c r="F42" s="37">
        <v>0.38960899999999998</v>
      </c>
      <c r="G42" s="37">
        <v>0.39028299999999999</v>
      </c>
      <c r="H42" s="37">
        <v>0.399926</v>
      </c>
      <c r="I42" s="37">
        <v>0.42165000000000002</v>
      </c>
      <c r="J42" s="37">
        <v>0.42143399999999998</v>
      </c>
      <c r="K42" s="37">
        <v>0.40095900000000001</v>
      </c>
      <c r="L42" s="37">
        <v>0.40072000000000002</v>
      </c>
      <c r="M42" s="37">
        <v>0.40441199999999999</v>
      </c>
      <c r="N42" s="37">
        <v>0.40808800000000001</v>
      </c>
      <c r="O42" s="37">
        <v>0.40006000000000003</v>
      </c>
      <c r="P42" s="37">
        <v>0.41003899999999999</v>
      </c>
      <c r="Q42" s="37">
        <v>0.40450599999999998</v>
      </c>
      <c r="S42" s="4">
        <f t="shared" si="8"/>
        <v>0.40363505227948188</v>
      </c>
      <c r="T42" s="4">
        <f t="shared" si="8"/>
        <v>0.39842900840151585</v>
      </c>
      <c r="U42" s="4">
        <f t="shared" si="8"/>
        <v>0.39810623275964346</v>
      </c>
      <c r="V42" s="4">
        <f t="shared" si="8"/>
        <v>0.39537538537638522</v>
      </c>
      <c r="W42" s="4">
        <f t="shared" si="8"/>
        <v>0.392357960893711</v>
      </c>
      <c r="X42" s="4">
        <f t="shared" si="8"/>
        <v>0.40447895008247453</v>
      </c>
      <c r="Y42" s="4">
        <f t="shared" si="8"/>
        <v>0.42494189543498284</v>
      </c>
      <c r="Z42" s="4">
        <f t="shared" si="8"/>
        <v>0.42040890900886185</v>
      </c>
      <c r="AA42" s="4">
        <f t="shared" si="8"/>
        <v>0.4022657083457577</v>
      </c>
      <c r="AB42" s="4">
        <f t="shared" si="8"/>
        <v>0.39658982353420263</v>
      </c>
      <c r="AC42" s="4">
        <f t="shared" si="8"/>
        <v>0.40143891141760996</v>
      </c>
      <c r="AD42" s="4">
        <f t="shared" si="8"/>
        <v>0.40613574645962203</v>
      </c>
      <c r="AE42" s="4">
        <f t="shared" si="8"/>
        <v>0.40789157700833711</v>
      </c>
      <c r="AF42" s="4">
        <f t="shared" si="8"/>
        <v>0.40118381264276753</v>
      </c>
      <c r="AG42" s="4">
        <f t="shared" si="8"/>
        <v>0.40996873152897495</v>
      </c>
      <c r="AI42" s="4">
        <f t="shared" si="9"/>
        <v>-1.4610522794819003E-3</v>
      </c>
      <c r="AJ42" s="4">
        <f t="shared" si="9"/>
        <v>-3.5030084015158502E-3</v>
      </c>
      <c r="AK42" s="4">
        <f t="shared" si="9"/>
        <v>3.6557672403565444E-3</v>
      </c>
      <c r="AL42" s="4">
        <f t="shared" si="9"/>
        <v>-5.7663853763852413E-3</v>
      </c>
      <c r="AM42" s="4">
        <f t="shared" si="9"/>
        <v>-2.0749608937110087E-3</v>
      </c>
      <c r="AN42" s="4">
        <f t="shared" si="9"/>
        <v>-4.5529500824745273E-3</v>
      </c>
      <c r="AO42" s="4">
        <f t="shared" si="9"/>
        <v>-3.2918954349828167E-3</v>
      </c>
      <c r="AP42" s="4">
        <f t="shared" si="9"/>
        <v>1.0250909911381223E-3</v>
      </c>
      <c r="AQ42" s="4">
        <f t="shared" si="9"/>
        <v>-1.30670834575769E-3</v>
      </c>
      <c r="AR42" s="4">
        <f t="shared" si="9"/>
        <v>4.1301764657973861E-3</v>
      </c>
      <c r="AS42" s="4">
        <f t="shared" si="9"/>
        <v>2.9730885823900377E-3</v>
      </c>
      <c r="AT42" s="4">
        <f t="shared" si="9"/>
        <v>1.9522535403779795E-3</v>
      </c>
      <c r="AU42" s="4">
        <f t="shared" si="9"/>
        <v>-7.8315770083370873E-3</v>
      </c>
      <c r="AV42" s="4">
        <f t="shared" si="9"/>
        <v>8.8551873572324524E-3</v>
      </c>
      <c r="AW42" s="4">
        <f t="shared" si="9"/>
        <v>-5.4627315289749734E-3</v>
      </c>
      <c r="AY42" s="2">
        <f t="shared" si="52"/>
        <v>0.40330851161800052</v>
      </c>
      <c r="AZ42" s="2">
        <f t="shared" si="10"/>
        <v>0.39836060763341324</v>
      </c>
      <c r="BA42" s="2">
        <f t="shared" si="10"/>
        <v>0.39807684516521269</v>
      </c>
      <c r="BB42" s="2">
        <f t="shared" si="10"/>
        <v>0.39536584174356831</v>
      </c>
      <c r="BC42" s="2">
        <f t="shared" si="10"/>
        <v>0.39234828409080308</v>
      </c>
      <c r="BD42" s="2">
        <f t="shared" si="10"/>
        <v>0.4044755682291542</v>
      </c>
      <c r="BE42" s="2">
        <f t="shared" si="10"/>
        <v>0.42494054350041799</v>
      </c>
      <c r="BF42" s="2">
        <f t="shared" si="10"/>
        <v>0.42040705524089556</v>
      </c>
      <c r="BG42" s="2">
        <f t="shared" si="10"/>
        <v>0.40226476414261325</v>
      </c>
      <c r="BH42" s="2">
        <f t="shared" si="10"/>
        <v>0.39658542372606764</v>
      </c>
      <c r="BI42" s="2">
        <f t="shared" si="10"/>
        <v>0.40143694461064561</v>
      </c>
      <c r="BJ42" s="2">
        <f t="shared" si="10"/>
        <v>0.40613231488359197</v>
      </c>
      <c r="BK42" s="2">
        <f t="shared" si="10"/>
        <v>0.40788965016960171</v>
      </c>
      <c r="BL42" s="2">
        <f t="shared" si="10"/>
        <v>0.4011775446437148</v>
      </c>
      <c r="BM42" s="2">
        <f t="shared" si="10"/>
        <v>0.40996806188661339</v>
      </c>
      <c r="BO42" s="2">
        <f t="shared" si="11"/>
        <v>0.40217399999999998</v>
      </c>
      <c r="BP42" s="2">
        <f t="shared" si="12"/>
        <v>0.394926</v>
      </c>
      <c r="BQ42" s="2">
        <f t="shared" si="13"/>
        <v>0.40176200000000001</v>
      </c>
      <c r="BR42" s="2">
        <f t="shared" si="14"/>
        <v>0.38960899999999998</v>
      </c>
      <c r="BS42" s="2">
        <f t="shared" si="15"/>
        <v>0.39028299999999999</v>
      </c>
      <c r="BT42" s="2">
        <f t="shared" si="16"/>
        <v>0.399926</v>
      </c>
      <c r="BU42" s="2">
        <f t="shared" si="17"/>
        <v>0.42165000000000002</v>
      </c>
      <c r="BV42" s="2">
        <f t="shared" si="18"/>
        <v>0.42143399999999998</v>
      </c>
      <c r="BW42" s="2">
        <f t="shared" si="19"/>
        <v>0.40095900000000001</v>
      </c>
      <c r="BX42" s="2">
        <f t="shared" si="20"/>
        <v>0.40072000000000002</v>
      </c>
      <c r="BY42" s="2">
        <f t="shared" si="21"/>
        <v>0.40441199999999999</v>
      </c>
      <c r="BZ42" s="2">
        <f t="shared" si="22"/>
        <v>0.40808800000000001</v>
      </c>
      <c r="CA42" s="2">
        <f t="shared" si="23"/>
        <v>0.40006000000000003</v>
      </c>
      <c r="CB42" s="2">
        <f t="shared" si="24"/>
        <v>0.41003899999999999</v>
      </c>
      <c r="CC42" s="2">
        <f t="shared" si="25"/>
        <v>0.40450599999999998</v>
      </c>
      <c r="CE42" s="2" t="str">
        <f t="shared" si="53"/>
        <v/>
      </c>
      <c r="CF42" s="2" t="str">
        <f t="shared" si="26"/>
        <v/>
      </c>
      <c r="CG42" s="2" t="str">
        <f t="shared" si="26"/>
        <v/>
      </c>
      <c r="CH42" s="2" t="str">
        <f t="shared" si="26"/>
        <v/>
      </c>
      <c r="CI42" s="2" t="str">
        <f t="shared" si="26"/>
        <v/>
      </c>
      <c r="CJ42" s="2" t="str">
        <f t="shared" si="26"/>
        <v/>
      </c>
      <c r="CK42" s="2" t="str">
        <f t="shared" si="26"/>
        <v/>
      </c>
      <c r="CL42" s="2" t="str">
        <f t="shared" si="26"/>
        <v/>
      </c>
      <c r="CM42" s="2" t="str">
        <f t="shared" si="26"/>
        <v/>
      </c>
      <c r="CN42" s="2" t="str">
        <f t="shared" si="26"/>
        <v/>
      </c>
      <c r="CO42" s="2" t="str">
        <f t="shared" si="26"/>
        <v/>
      </c>
      <c r="CP42" s="2" t="str">
        <f t="shared" si="26"/>
        <v/>
      </c>
      <c r="CQ42" s="2" t="str">
        <f t="shared" si="26"/>
        <v/>
      </c>
      <c r="CR42" s="2" t="str">
        <f t="shared" si="26"/>
        <v/>
      </c>
      <c r="CS42" s="2" t="str">
        <f t="shared" si="26"/>
        <v/>
      </c>
      <c r="CU42" s="2" t="str">
        <f t="shared" si="27"/>
        <v/>
      </c>
      <c r="CV42" s="2" t="str">
        <f t="shared" si="28"/>
        <v/>
      </c>
      <c r="CW42" s="2" t="str">
        <f t="shared" si="29"/>
        <v/>
      </c>
      <c r="CX42" s="2" t="str">
        <f t="shared" si="30"/>
        <v/>
      </c>
      <c r="CY42" s="2" t="str">
        <f t="shared" si="31"/>
        <v/>
      </c>
      <c r="CZ42" s="2" t="str">
        <f t="shared" si="32"/>
        <v/>
      </c>
      <c r="DA42" s="2" t="str">
        <f t="shared" si="33"/>
        <v/>
      </c>
      <c r="DB42" s="2" t="str">
        <f t="shared" si="34"/>
        <v/>
      </c>
      <c r="DC42" s="2" t="str">
        <f t="shared" si="35"/>
        <v/>
      </c>
      <c r="DD42" s="2" t="str">
        <f t="shared" si="36"/>
        <v/>
      </c>
      <c r="DE42" s="2" t="str">
        <f t="shared" si="37"/>
        <v/>
      </c>
      <c r="DF42" s="2" t="str">
        <f t="shared" si="38"/>
        <v/>
      </c>
      <c r="DG42" s="2" t="str">
        <f t="shared" si="39"/>
        <v/>
      </c>
      <c r="DH42" s="2" t="str">
        <f t="shared" si="40"/>
        <v/>
      </c>
      <c r="DI42" s="2" t="str">
        <f t="shared" si="41"/>
        <v/>
      </c>
      <c r="DK42" s="2">
        <f t="shared" si="42"/>
        <v>0.40609374794745484</v>
      </c>
      <c r="DL42" s="2">
        <f t="shared" si="42"/>
        <v>0.40028472910641466</v>
      </c>
      <c r="DM42" s="2">
        <f t="shared" si="42"/>
        <v>0.40017790322580638</v>
      </c>
      <c r="DN42" s="2">
        <f t="shared" si="42"/>
        <v>0.39749160973707659</v>
      </c>
      <c r="DO42" s="2">
        <f t="shared" si="42"/>
        <v>0.39218461070381228</v>
      </c>
      <c r="DP42" s="2">
        <f t="shared" si="42"/>
        <v>0.40431675467914435</v>
      </c>
      <c r="DQ42" s="2">
        <f t="shared" si="42"/>
        <v>0.42700110771581351</v>
      </c>
      <c r="DR42" s="2">
        <f t="shared" si="42"/>
        <v>0.42206155783040478</v>
      </c>
      <c r="DS42" s="2">
        <f t="shared" si="42"/>
        <v>0.40494124649859947</v>
      </c>
      <c r="DT42" s="2">
        <f t="shared" si="42"/>
        <v>0.40198509191176468</v>
      </c>
      <c r="DU42" s="2">
        <f t="shared" si="42"/>
        <v>0.40571241568627453</v>
      </c>
      <c r="DV42" s="2">
        <f t="shared" si="42"/>
        <v>0.40987479103641461</v>
      </c>
      <c r="DW42" s="2">
        <f t="shared" si="42"/>
        <v>0.40871741064425771</v>
      </c>
      <c r="DX42" s="2">
        <f t="shared" si="42"/>
        <v>0.4017455635997067</v>
      </c>
      <c r="DY42" s="2">
        <f t="shared" si="42"/>
        <v>0.40920606844919788</v>
      </c>
      <c r="EA42" s="2">
        <f t="shared" si="43"/>
        <v>0.39390579466947212</v>
      </c>
      <c r="EB42" s="2">
        <f t="shared" si="43"/>
        <v>0.39033524850539852</v>
      </c>
      <c r="EC42" s="2">
        <f t="shared" si="43"/>
        <v>0.38889943902916607</v>
      </c>
      <c r="ED42" s="2">
        <f t="shared" si="43"/>
        <v>0.38420792254840708</v>
      </c>
      <c r="EE42" s="2">
        <f t="shared" si="43"/>
        <v>0.39317770166044802</v>
      </c>
      <c r="EF42" s="2">
        <f t="shared" si="43"/>
        <v>0.40535594299870387</v>
      </c>
      <c r="EG42" s="2">
        <f t="shared" si="43"/>
        <v>0.41276626855339504</v>
      </c>
      <c r="EH42" s="2">
        <f t="shared" si="43"/>
        <v>0.41075232674702206</v>
      </c>
      <c r="EI42" s="2">
        <f t="shared" si="43"/>
        <v>0.38602506087672178</v>
      </c>
      <c r="EJ42" s="2">
        <f t="shared" si="43"/>
        <v>0.36722793284991795</v>
      </c>
      <c r="EK42" s="2">
        <f t="shared" si="43"/>
        <v>0.37545055378162567</v>
      </c>
      <c r="EL42" s="2">
        <f t="shared" si="43"/>
        <v>0.38332831935202233</v>
      </c>
      <c r="EM42" s="2">
        <f t="shared" si="43"/>
        <v>0.40282157064428975</v>
      </c>
      <c r="EN42" s="2">
        <f t="shared" si="43"/>
        <v>0.3983674794613874</v>
      </c>
      <c r="EO42" s="2">
        <f t="shared" si="43"/>
        <v>0.41431568950007408</v>
      </c>
      <c r="EQ42" s="2">
        <f t="shared" si="44"/>
        <v>0.39064830956003566</v>
      </c>
      <c r="ER42" s="2">
        <f t="shared" si="44"/>
        <v>0.38914139485601135</v>
      </c>
      <c r="ES42" s="2">
        <f t="shared" si="44"/>
        <v>0.39039165617951332</v>
      </c>
      <c r="ET42" s="2">
        <f t="shared" si="44"/>
        <v>0.37977499689681293</v>
      </c>
      <c r="EU42" s="2">
        <f t="shared" si="44"/>
        <v>0.38302245276229968</v>
      </c>
      <c r="EV42" s="2">
        <f t="shared" si="44"/>
        <v>0.40229726478407035</v>
      </c>
      <c r="EW42" s="2">
        <f t="shared" si="44"/>
        <v>0.40765990885022008</v>
      </c>
      <c r="EX42" s="2">
        <f t="shared" si="44"/>
        <v>0.40306447376900828</v>
      </c>
      <c r="EY42" s="2">
        <f t="shared" si="44"/>
        <v>0.3773086636696828</v>
      </c>
      <c r="EZ42" s="2">
        <f t="shared" si="44"/>
        <v>0.36533684939555716</v>
      </c>
      <c r="FA42" s="2">
        <f t="shared" si="44"/>
        <v>0.38516986383131596</v>
      </c>
      <c r="FB42" s="2">
        <f t="shared" si="44"/>
        <v>0.38789044715129728</v>
      </c>
      <c r="FC42" s="2">
        <f t="shared" si="44"/>
        <v>0.40091927081999729</v>
      </c>
      <c r="FD42" s="2">
        <f t="shared" si="44"/>
        <v>0.40460796409572836</v>
      </c>
      <c r="FE42" s="2">
        <f t="shared" si="44"/>
        <v>0.41665098795288302</v>
      </c>
      <c r="FG42" s="2">
        <f t="shared" si="45"/>
        <v>0.22852016281346893</v>
      </c>
      <c r="FH42" s="2">
        <f t="shared" si="45"/>
        <v>0.1933885492157203</v>
      </c>
      <c r="FI42" s="2">
        <f t="shared" si="45"/>
        <v>0.18629026672670398</v>
      </c>
      <c r="FJ42" s="2">
        <f t="shared" si="45"/>
        <v>0.16002675400494937</v>
      </c>
      <c r="FK42" s="2">
        <f t="shared" si="45"/>
        <v>0.16486587928555541</v>
      </c>
      <c r="FL42" s="2">
        <f t="shared" si="45"/>
        <v>0.15284077957623338</v>
      </c>
      <c r="FM42" s="2">
        <f t="shared" si="45"/>
        <v>0.14475317888407954</v>
      </c>
      <c r="FN42" s="2">
        <f t="shared" si="45"/>
        <v>0.14629251091507697</v>
      </c>
      <c r="FO42" s="2">
        <f t="shared" si="45"/>
        <v>0.14148815869392267</v>
      </c>
      <c r="FP42" s="2">
        <f t="shared" si="45"/>
        <v>0.1553537654320534</v>
      </c>
      <c r="FQ42" s="2">
        <f t="shared" si="45"/>
        <v>0.14128414538286477</v>
      </c>
      <c r="FR42" s="2">
        <f t="shared" si="45"/>
        <v>0.14097898869951572</v>
      </c>
      <c r="FS42" s="2">
        <f t="shared" si="45"/>
        <v>0.14039621722915427</v>
      </c>
      <c r="FT42" s="2">
        <f t="shared" si="45"/>
        <v>0.16815414078193727</v>
      </c>
      <c r="FU42" s="2">
        <f t="shared" si="45"/>
        <v>0.14912804828125348</v>
      </c>
      <c r="FW42" s="2">
        <f t="shared" si="54"/>
        <v>1.3280799540489422E-5</v>
      </c>
      <c r="FX42" s="2">
        <f t="shared" si="46"/>
        <v>4.9035498722896372E-6</v>
      </c>
      <c r="FY42" s="2">
        <f t="shared" si="46"/>
        <v>6.7301639150213249E-6</v>
      </c>
      <c r="FZ42" s="2">
        <f t="shared" si="46"/>
        <v>5.1098281600602878E-6</v>
      </c>
      <c r="GA42" s="2">
        <f t="shared" si="46"/>
        <v>5.2610020713599311E-6</v>
      </c>
      <c r="GB42" s="2">
        <f t="shared" si="46"/>
        <v>5.4935096005885262E-6</v>
      </c>
      <c r="GC42" s="2">
        <f t="shared" si="46"/>
        <v>5.0908540228138785E-6</v>
      </c>
      <c r="GD42" s="2">
        <f t="shared" si="46"/>
        <v>6.0846379902499273E-6</v>
      </c>
      <c r="GE42" s="2">
        <f t="shared" si="46"/>
        <v>7.5814390662879776E-6</v>
      </c>
      <c r="GF42" s="2">
        <f t="shared" si="46"/>
        <v>6.6891380875020168E-6</v>
      </c>
      <c r="GG42" s="2">
        <f t="shared" si="46"/>
        <v>5.1671634554523346E-6</v>
      </c>
      <c r="GH42" s="2">
        <f t="shared" si="46"/>
        <v>4.0723943174148282E-6</v>
      </c>
      <c r="GI42" s="2">
        <f t="shared" si="46"/>
        <v>3.5963164369262992E-6</v>
      </c>
      <c r="GJ42" s="2">
        <f t="shared" si="46"/>
        <v>3.1856141640348048E-6</v>
      </c>
      <c r="GK42" s="2">
        <f t="shared" si="46"/>
        <v>2.4076758024732E-6</v>
      </c>
      <c r="GM42" s="82">
        <f t="shared" si="55"/>
        <v>1.2221978520402275E-4</v>
      </c>
      <c r="GN42" s="82">
        <f t="shared" si="47"/>
        <v>2.1938565808773131E-5</v>
      </c>
      <c r="GO42" s="82">
        <f t="shared" si="47"/>
        <v>9.2255179202091416E-6</v>
      </c>
      <c r="GP42" s="82">
        <f t="shared" si="47"/>
        <v>2.9301603023331411E-6</v>
      </c>
      <c r="GQ42" s="82">
        <f t="shared" si="47"/>
        <v>3.1606166603179539E-6</v>
      </c>
      <c r="GR42" s="82">
        <f t="shared" si="47"/>
        <v>1.0771308684153926E-6</v>
      </c>
      <c r="GS42" s="82">
        <f t="shared" si="47"/>
        <v>4.2220117156825542E-7</v>
      </c>
      <c r="GT42" s="82">
        <f t="shared" si="47"/>
        <v>5.7302817276162617E-7</v>
      </c>
      <c r="GU42" s="82">
        <f t="shared" si="47"/>
        <v>2.6114892777210362E-7</v>
      </c>
      <c r="GV42" s="82">
        <f t="shared" si="47"/>
        <v>1.3040097852989689E-6</v>
      </c>
      <c r="GW42" s="82">
        <f t="shared" si="47"/>
        <v>5.6812543077133397E-7</v>
      </c>
      <c r="GX42" s="82">
        <f t="shared" si="47"/>
        <v>9.8299861969135287E-7</v>
      </c>
      <c r="GY42" s="82">
        <f t="shared" si="47"/>
        <v>5.4037981399841868E-7</v>
      </c>
      <c r="GZ42" s="82">
        <f t="shared" si="47"/>
        <v>1.9844589154281472E-6</v>
      </c>
      <c r="HA42" s="82">
        <f t="shared" si="47"/>
        <v>2.1976796478247036E-7</v>
      </c>
      <c r="HC42" s="82">
        <f t="shared" si="59"/>
        <v>4.7335803598427664E-15</v>
      </c>
      <c r="HD42" s="82">
        <f t="shared" si="48"/>
        <v>1.4010079529304189E-16</v>
      </c>
      <c r="HE42" s="82">
        <f t="shared" si="48"/>
        <v>1.8741542206413587E-17</v>
      </c>
      <c r="HF42" s="82">
        <f t="shared" si="48"/>
        <v>1.3430570799239599E-18</v>
      </c>
      <c r="HG42" s="82">
        <f t="shared" si="48"/>
        <v>3.7320285282799311E-19</v>
      </c>
      <c r="HH42" s="82">
        <f t="shared" si="48"/>
        <v>2.1094640660826264E-20</v>
      </c>
      <c r="HI42" s="82">
        <f t="shared" si="48"/>
        <v>1.7740556797008862E-20</v>
      </c>
      <c r="HJ42" s="82">
        <f t="shared" si="48"/>
        <v>4.1878857563523013E-21</v>
      </c>
      <c r="HK42" s="82">
        <f t="shared" si="48"/>
        <v>1.207640813407825E-20</v>
      </c>
      <c r="HL42" s="82">
        <f t="shared" si="48"/>
        <v>1.4825885216260938E-20</v>
      </c>
      <c r="HM42" s="82">
        <f t="shared" si="48"/>
        <v>1.0868448359659719E-21</v>
      </c>
      <c r="HN42" s="82">
        <f t="shared" si="48"/>
        <v>1.1313720342075954E-19</v>
      </c>
      <c r="HO42" s="82">
        <f t="shared" si="48"/>
        <v>4.8438624576298144E-20</v>
      </c>
      <c r="HP42" s="82">
        <f t="shared" si="48"/>
        <v>1.5297783188136415E-20</v>
      </c>
      <c r="HQ42" s="82">
        <f t="shared" si="48"/>
        <v>7.1624395112493435E-25</v>
      </c>
      <c r="HS42" s="82">
        <f t="shared" si="56"/>
        <v>1.2556374571624159E-58</v>
      </c>
      <c r="HT42" s="82">
        <f t="shared" si="49"/>
        <v>6.9322659876790138E-80</v>
      </c>
      <c r="HU42" s="82">
        <f t="shared" si="49"/>
        <v>2.8871658022291826E-83</v>
      </c>
      <c r="HV42" s="82">
        <f t="shared" si="49"/>
        <v>2.0608700518982421E-88</v>
      </c>
      <c r="HW42" s="82">
        <f t="shared" si="49"/>
        <v>8.6214111079659366E-93</v>
      </c>
      <c r="HX42" s="82">
        <f t="shared" si="49"/>
        <v>2.601644248905455E-99</v>
      </c>
      <c r="HY42" s="82">
        <f t="shared" si="49"/>
        <v>1.627053187788764E-100</v>
      </c>
      <c r="HZ42" s="82">
        <f t="shared" si="49"/>
        <v>2.5490968561206788E-102</v>
      </c>
      <c r="IA42" s="82">
        <f t="shared" si="49"/>
        <v>1.549567193440433E-98</v>
      </c>
      <c r="IB42" s="82">
        <f t="shared" si="49"/>
        <v>5.1290591152347625E-99</v>
      </c>
      <c r="IC42" s="82">
        <f t="shared" si="49"/>
        <v>5.34837341283182E-104</v>
      </c>
      <c r="ID42" s="82">
        <f t="shared" si="49"/>
        <v>5.8745741337063393E-94</v>
      </c>
      <c r="IE42" s="82">
        <f t="shared" si="49"/>
        <v>6.9620897947138671E-97</v>
      </c>
      <c r="IF42" s="82">
        <f t="shared" si="49"/>
        <v>2.4433702324603197E-59</v>
      </c>
      <c r="IG42" s="82">
        <f t="shared" si="49"/>
        <v>1.7439870252968445E-43</v>
      </c>
      <c r="II42" s="82">
        <f t="shared" si="57"/>
        <v>3.6265776224105563E-203</v>
      </c>
      <c r="IJ42" s="82">
        <f t="shared" si="50"/>
        <v>1.0394007521272895E-266</v>
      </c>
      <c r="IK42" s="82">
        <f t="shared" si="50"/>
        <v>2.2161965461745158E-277</v>
      </c>
      <c r="IL42" s="82">
        <f t="shared" si="50"/>
        <v>3.4984474871575785E-293</v>
      </c>
      <c r="IM42" s="82">
        <f t="shared" si="50"/>
        <v>0</v>
      </c>
      <c r="IN42" s="82">
        <f t="shared" si="50"/>
        <v>0</v>
      </c>
      <c r="IO42" s="82">
        <f t="shared" si="50"/>
        <v>0</v>
      </c>
      <c r="IP42" s="82">
        <f t="shared" si="50"/>
        <v>0</v>
      </c>
      <c r="IQ42" s="82">
        <f t="shared" si="50"/>
        <v>0</v>
      </c>
      <c r="IR42" s="82">
        <f t="shared" si="50"/>
        <v>0</v>
      </c>
      <c r="IS42" s="82">
        <f t="shared" si="50"/>
        <v>0</v>
      </c>
      <c r="IT42" s="82">
        <f t="shared" si="50"/>
        <v>0</v>
      </c>
      <c r="IU42" s="82">
        <f t="shared" si="50"/>
        <v>0</v>
      </c>
      <c r="IV42" s="82">
        <f t="shared" si="50"/>
        <v>8.4825143572965038E-170</v>
      </c>
      <c r="IW42" s="82">
        <f t="shared" si="50"/>
        <v>4.061549201396047E-121</v>
      </c>
      <c r="IY42" s="82">
        <f t="shared" si="58"/>
        <v>1.2221978520875632E-4</v>
      </c>
      <c r="IZ42" s="82">
        <f t="shared" si="51"/>
        <v>2.193856580891323E-5</v>
      </c>
      <c r="JA42" s="82">
        <f t="shared" si="51"/>
        <v>9.225517920227883E-6</v>
      </c>
      <c r="JB42" s="82">
        <f t="shared" si="51"/>
        <v>2.9301603023344841E-6</v>
      </c>
      <c r="JC42" s="82">
        <f t="shared" si="51"/>
        <v>3.160616660318327E-6</v>
      </c>
      <c r="JD42" s="82">
        <f t="shared" si="51"/>
        <v>1.0771308684154137E-6</v>
      </c>
      <c r="JE42" s="82">
        <f t="shared" si="51"/>
        <v>4.2220117156827316E-7</v>
      </c>
      <c r="JF42" s="82">
        <f t="shared" si="51"/>
        <v>5.730281727616304E-7</v>
      </c>
      <c r="JG42" s="82">
        <f t="shared" si="51"/>
        <v>2.6114892777211569E-7</v>
      </c>
      <c r="JH42" s="82">
        <f t="shared" si="51"/>
        <v>1.3040097852989837E-6</v>
      </c>
      <c r="JI42" s="82">
        <f t="shared" si="51"/>
        <v>5.6812543077133503E-7</v>
      </c>
      <c r="JJ42" s="82">
        <f t="shared" si="51"/>
        <v>9.8299861969146594E-7</v>
      </c>
      <c r="JK42" s="82">
        <f t="shared" si="51"/>
        <v>5.4037981399846707E-7</v>
      </c>
      <c r="JL42" s="82">
        <f t="shared" si="51"/>
        <v>1.9844589154281624E-6</v>
      </c>
      <c r="JM42" s="82">
        <f t="shared" si="51"/>
        <v>2.1976796478247036E-7</v>
      </c>
    </row>
    <row r="43" spans="2:273" x14ac:dyDescent="0.25">
      <c r="B43" s="2">
        <v>16</v>
      </c>
      <c r="C43" s="37">
        <v>0.40316099999999999</v>
      </c>
      <c r="D43" s="37">
        <v>0.39604</v>
      </c>
      <c r="E43" s="37">
        <v>0.402582</v>
      </c>
      <c r="F43" s="37">
        <v>0.394536</v>
      </c>
      <c r="G43" s="37">
        <v>0.39024999999999999</v>
      </c>
      <c r="H43" s="37">
        <v>0.40505400000000003</v>
      </c>
      <c r="I43" s="37">
        <v>0.42330400000000001</v>
      </c>
      <c r="J43" s="37">
        <v>0.41773100000000002</v>
      </c>
      <c r="K43" s="37">
        <v>0.40306999999999998</v>
      </c>
      <c r="L43" s="37">
        <v>0.399947</v>
      </c>
      <c r="M43" s="37">
        <v>0.40415499999999999</v>
      </c>
      <c r="N43" s="37">
        <v>0.40280700000000003</v>
      </c>
      <c r="O43" s="37">
        <v>0.40653600000000001</v>
      </c>
      <c r="P43" s="37">
        <v>0.40087099999999998</v>
      </c>
      <c r="Q43" s="37">
        <v>0.40591100000000002</v>
      </c>
      <c r="S43" s="4">
        <f t="shared" si="8"/>
        <v>0.40370097969040203</v>
      </c>
      <c r="T43" s="4">
        <f t="shared" si="8"/>
        <v>0.39820491341746406</v>
      </c>
      <c r="U43" s="4">
        <f t="shared" si="8"/>
        <v>0.3981780113050799</v>
      </c>
      <c r="V43" s="4">
        <f t="shared" si="8"/>
        <v>0.39545442284778198</v>
      </c>
      <c r="W43" s="4">
        <f t="shared" si="8"/>
        <v>0.39267023594633449</v>
      </c>
      <c r="X43" s="4">
        <f t="shared" si="8"/>
        <v>0.40456083795877612</v>
      </c>
      <c r="Y43" s="4">
        <f t="shared" si="8"/>
        <v>0.42461087005346398</v>
      </c>
      <c r="Z43" s="4">
        <f t="shared" si="8"/>
        <v>0.42032281869978322</v>
      </c>
      <c r="AA43" s="4">
        <f t="shared" si="8"/>
        <v>0.40223084340337184</v>
      </c>
      <c r="AB43" s="4">
        <f t="shared" si="8"/>
        <v>0.39626590870609252</v>
      </c>
      <c r="AC43" s="4">
        <f t="shared" si="8"/>
        <v>0.40125577591479261</v>
      </c>
      <c r="AD43" s="4">
        <f t="shared" si="8"/>
        <v>0.40588856811063906</v>
      </c>
      <c r="AE43" s="4">
        <f t="shared" si="8"/>
        <v>0.40808299807845189</v>
      </c>
      <c r="AF43" s="4">
        <f t="shared" si="8"/>
        <v>0.40129583257475854</v>
      </c>
      <c r="AG43" s="4">
        <f t="shared" si="8"/>
        <v>0.40979799402646594</v>
      </c>
      <c r="AI43" s="4">
        <f t="shared" si="9"/>
        <v>-5.3997969040203708E-4</v>
      </c>
      <c r="AJ43" s="4">
        <f t="shared" si="9"/>
        <v>-2.1649134174640539E-3</v>
      </c>
      <c r="AK43" s="4">
        <f t="shared" si="9"/>
        <v>4.4039886949200913E-3</v>
      </c>
      <c r="AL43" s="4">
        <f t="shared" si="9"/>
        <v>-9.1842284778198557E-4</v>
      </c>
      <c r="AM43" s="4">
        <f t="shared" si="9"/>
        <v>-2.4202359463345036E-3</v>
      </c>
      <c r="AN43" s="4">
        <f t="shared" si="9"/>
        <v>4.9316204122390461E-4</v>
      </c>
      <c r="AO43" s="4">
        <f t="shared" si="9"/>
        <v>-1.306870053463971E-3</v>
      </c>
      <c r="AP43" s="4">
        <f t="shared" si="9"/>
        <v>-2.5918186997831993E-3</v>
      </c>
      <c r="AQ43" s="4">
        <f t="shared" si="9"/>
        <v>8.3915659662814335E-4</v>
      </c>
      <c r="AR43" s="4">
        <f t="shared" si="9"/>
        <v>3.6810912939074791E-3</v>
      </c>
      <c r="AS43" s="4">
        <f t="shared" si="9"/>
        <v>2.8992240852073747E-3</v>
      </c>
      <c r="AT43" s="4">
        <f t="shared" si="9"/>
        <v>-3.0815681106390325E-3</v>
      </c>
      <c r="AU43" s="4">
        <f t="shared" si="9"/>
        <v>-1.5469980784518778E-3</v>
      </c>
      <c r="AV43" s="4">
        <f t="shared" si="9"/>
        <v>-4.2483257475856018E-4</v>
      </c>
      <c r="AW43" s="4">
        <f t="shared" si="9"/>
        <v>-3.8869940264659175E-3</v>
      </c>
      <c r="AY43" s="2">
        <f t="shared" si="52"/>
        <v>0.40322108837395959</v>
      </c>
      <c r="AZ43" s="2">
        <f t="shared" si="52"/>
        <v>0.39809535378607613</v>
      </c>
      <c r="BA43" s="2">
        <f t="shared" si="52"/>
        <v>0.39812815111049626</v>
      </c>
      <c r="BB43" s="2">
        <f t="shared" si="52"/>
        <v>0.39543775204085913</v>
      </c>
      <c r="BC43" s="2">
        <f t="shared" si="52"/>
        <v>0.39265322848829703</v>
      </c>
      <c r="BD43" s="2">
        <f t="shared" si="52"/>
        <v>0.40455458071223899</v>
      </c>
      <c r="BE43" s="2">
        <f t="shared" si="52"/>
        <v>0.42460824829011512</v>
      </c>
      <c r="BF43" s="2">
        <f t="shared" si="52"/>
        <v>0.42031928832586013</v>
      </c>
      <c r="BG43" s="2">
        <f t="shared" si="52"/>
        <v>0.40222896503466993</v>
      </c>
      <c r="BH43" s="2">
        <f t="shared" si="52"/>
        <v>0.39625783030350109</v>
      </c>
      <c r="BI43" s="2">
        <f t="shared" si="52"/>
        <v>0.40125208127332018</v>
      </c>
      <c r="BJ43" s="2">
        <f t="shared" si="52"/>
        <v>0.40588237729957594</v>
      </c>
      <c r="BK43" s="2">
        <f t="shared" si="52"/>
        <v>0.40807937453549964</v>
      </c>
      <c r="BL43" s="2">
        <f t="shared" si="52"/>
        <v>0.40128430509397439</v>
      </c>
      <c r="BM43" s="2">
        <f t="shared" si="52"/>
        <v>0.40979661152303348</v>
      </c>
      <c r="BO43" s="2">
        <f t="shared" si="11"/>
        <v>0.40316099999999999</v>
      </c>
      <c r="BP43" s="2">
        <f t="shared" si="12"/>
        <v>0.39604</v>
      </c>
      <c r="BQ43" s="2">
        <f t="shared" si="13"/>
        <v>0.402582</v>
      </c>
      <c r="BR43" s="2">
        <f t="shared" si="14"/>
        <v>0.394536</v>
      </c>
      <c r="BS43" s="2">
        <f t="shared" si="15"/>
        <v>0.39024999999999999</v>
      </c>
      <c r="BT43" s="2">
        <f t="shared" si="16"/>
        <v>0.40505400000000003</v>
      </c>
      <c r="BU43" s="2">
        <f t="shared" si="17"/>
        <v>0.42330400000000001</v>
      </c>
      <c r="BV43" s="2">
        <f t="shared" si="18"/>
        <v>0.41773100000000002</v>
      </c>
      <c r="BW43" s="2">
        <f t="shared" si="19"/>
        <v>0.40306999999999998</v>
      </c>
      <c r="BX43" s="2">
        <f t="shared" si="20"/>
        <v>0.399947</v>
      </c>
      <c r="BY43" s="2">
        <f t="shared" si="21"/>
        <v>0.40415499999999999</v>
      </c>
      <c r="BZ43" s="2">
        <f t="shared" si="22"/>
        <v>0.40280700000000003</v>
      </c>
      <c r="CA43" s="2">
        <f t="shared" si="23"/>
        <v>0.40653600000000001</v>
      </c>
      <c r="CB43" s="2">
        <f t="shared" si="24"/>
        <v>0.40087099999999998</v>
      </c>
      <c r="CC43" s="2">
        <f t="shared" si="25"/>
        <v>0.40591100000000002</v>
      </c>
      <c r="CE43" s="2" t="str">
        <f t="shared" si="53"/>
        <v/>
      </c>
      <c r="CF43" s="2" t="str">
        <f t="shared" si="53"/>
        <v/>
      </c>
      <c r="CG43" s="2" t="str">
        <f t="shared" si="53"/>
        <v/>
      </c>
      <c r="CH43" s="2" t="str">
        <f t="shared" si="53"/>
        <v/>
      </c>
      <c r="CI43" s="2" t="str">
        <f t="shared" si="53"/>
        <v/>
      </c>
      <c r="CJ43" s="2" t="str">
        <f t="shared" si="53"/>
        <v/>
      </c>
      <c r="CK43" s="2" t="str">
        <f t="shared" si="53"/>
        <v/>
      </c>
      <c r="CL43" s="2" t="str">
        <f t="shared" si="53"/>
        <v/>
      </c>
      <c r="CM43" s="2" t="str">
        <f t="shared" si="53"/>
        <v/>
      </c>
      <c r="CN43" s="2" t="str">
        <f t="shared" si="53"/>
        <v/>
      </c>
      <c r="CO43" s="2" t="str">
        <f t="shared" si="53"/>
        <v/>
      </c>
      <c r="CP43" s="2" t="str">
        <f t="shared" si="53"/>
        <v/>
      </c>
      <c r="CQ43" s="2" t="str">
        <f t="shared" si="53"/>
        <v/>
      </c>
      <c r="CR43" s="2" t="str">
        <f t="shared" si="53"/>
        <v/>
      </c>
      <c r="CS43" s="2" t="str">
        <f t="shared" si="53"/>
        <v/>
      </c>
      <c r="CU43" s="2" t="str">
        <f t="shared" si="27"/>
        <v/>
      </c>
      <c r="CV43" s="2" t="str">
        <f t="shared" si="28"/>
        <v/>
      </c>
      <c r="CW43" s="2" t="str">
        <f t="shared" si="29"/>
        <v/>
      </c>
      <c r="CX43" s="2" t="str">
        <f t="shared" si="30"/>
        <v/>
      </c>
      <c r="CY43" s="2" t="str">
        <f t="shared" si="31"/>
        <v/>
      </c>
      <c r="CZ43" s="2" t="str">
        <f t="shared" si="32"/>
        <v/>
      </c>
      <c r="DA43" s="2" t="str">
        <f t="shared" si="33"/>
        <v/>
      </c>
      <c r="DB43" s="2" t="str">
        <f t="shared" si="34"/>
        <v/>
      </c>
      <c r="DC43" s="2" t="str">
        <f t="shared" si="35"/>
        <v/>
      </c>
      <c r="DD43" s="2" t="str">
        <f t="shared" si="36"/>
        <v/>
      </c>
      <c r="DE43" s="2" t="str">
        <f t="shared" si="37"/>
        <v/>
      </c>
      <c r="DF43" s="2" t="str">
        <f t="shared" si="38"/>
        <v/>
      </c>
      <c r="DG43" s="2" t="str">
        <f t="shared" si="39"/>
        <v/>
      </c>
      <c r="DH43" s="2" t="str">
        <f t="shared" si="40"/>
        <v/>
      </c>
      <c r="DI43" s="2" t="str">
        <f t="shared" si="41"/>
        <v/>
      </c>
      <c r="DK43" s="2">
        <f t="shared" si="42"/>
        <v>0.40636286562671042</v>
      </c>
      <c r="DL43" s="2">
        <f t="shared" si="42"/>
        <v>0.40022952065257705</v>
      </c>
      <c r="DM43" s="2">
        <f t="shared" si="42"/>
        <v>0.40053093991935473</v>
      </c>
      <c r="DN43" s="2">
        <f t="shared" si="42"/>
        <v>0.39785778787878784</v>
      </c>
      <c r="DO43" s="2">
        <f t="shared" si="42"/>
        <v>0.39263688929618767</v>
      </c>
      <c r="DP43" s="2">
        <f t="shared" si="42"/>
        <v>0.40448781818181817</v>
      </c>
      <c r="DQ43" s="2">
        <f t="shared" si="42"/>
        <v>0.42689915355232994</v>
      </c>
      <c r="DR43" s="2">
        <f t="shared" si="42"/>
        <v>0.4222071271199388</v>
      </c>
      <c r="DS43" s="2">
        <f t="shared" si="42"/>
        <v>0.40519829467787116</v>
      </c>
      <c r="DT43" s="2">
        <f t="shared" si="42"/>
        <v>0.40211772727272727</v>
      </c>
      <c r="DU43" s="2">
        <f t="shared" si="42"/>
        <v>0.40592660784313728</v>
      </c>
      <c r="DV43" s="2">
        <f t="shared" si="42"/>
        <v>0.4099885098039216</v>
      </c>
      <c r="DW43" s="2">
        <f t="shared" si="42"/>
        <v>0.40910224817927171</v>
      </c>
      <c r="DX43" s="2">
        <f t="shared" si="42"/>
        <v>0.40199974890029322</v>
      </c>
      <c r="DY43" s="2">
        <f t="shared" si="42"/>
        <v>0.4090011796791444</v>
      </c>
      <c r="EA43" s="2">
        <f t="shared" si="43"/>
        <v>0.39354796202158343</v>
      </c>
      <c r="EB43" s="2">
        <f t="shared" si="43"/>
        <v>0.38997714214330342</v>
      </c>
      <c r="EC43" s="2">
        <f t="shared" si="43"/>
        <v>0.38855626752323735</v>
      </c>
      <c r="ED43" s="2">
        <f t="shared" si="43"/>
        <v>0.38385293102525192</v>
      </c>
      <c r="EE43" s="2">
        <f t="shared" si="43"/>
        <v>0.39272903810125015</v>
      </c>
      <c r="EF43" s="2">
        <f t="shared" si="43"/>
        <v>0.4048921791583992</v>
      </c>
      <c r="EG43" s="2">
        <f t="shared" si="43"/>
        <v>0.41226401397739992</v>
      </c>
      <c r="EH43" s="2">
        <f t="shared" si="43"/>
        <v>0.4102722501502245</v>
      </c>
      <c r="EI43" s="2">
        <f t="shared" si="43"/>
        <v>0.3857976529065234</v>
      </c>
      <c r="EJ43" s="2">
        <f t="shared" si="43"/>
        <v>0.36720142894957425</v>
      </c>
      <c r="EK43" s="2">
        <f t="shared" si="43"/>
        <v>0.3753401577547027</v>
      </c>
      <c r="EL43" s="2">
        <f t="shared" si="43"/>
        <v>0.38306399408891412</v>
      </c>
      <c r="EM43" s="2">
        <f t="shared" si="43"/>
        <v>0.40236772979690427</v>
      </c>
      <c r="EN43" s="2">
        <f t="shared" si="43"/>
        <v>0.39805635520425459</v>
      </c>
      <c r="EO43" s="2">
        <f t="shared" si="43"/>
        <v>0.41393569219730275</v>
      </c>
      <c r="EQ43" s="2">
        <f t="shared" si="44"/>
        <v>0.39032844523808347</v>
      </c>
      <c r="ER43" s="2">
        <f t="shared" si="44"/>
        <v>0.38879639639541441</v>
      </c>
      <c r="ES43" s="2">
        <f t="shared" si="44"/>
        <v>0.39003126053449172</v>
      </c>
      <c r="ET43" s="2">
        <f t="shared" si="44"/>
        <v>0.37947078810583956</v>
      </c>
      <c r="EU43" s="2">
        <f t="shared" si="44"/>
        <v>0.38269093858830733</v>
      </c>
      <c r="EV43" s="2">
        <f t="shared" si="44"/>
        <v>0.40186934710318678</v>
      </c>
      <c r="EW43" s="2">
        <f t="shared" si="44"/>
        <v>0.40721712381638198</v>
      </c>
      <c r="EX43" s="2">
        <f t="shared" si="44"/>
        <v>0.40267517906456968</v>
      </c>
      <c r="EY43" s="2">
        <f t="shared" si="44"/>
        <v>0.37718557044510553</v>
      </c>
      <c r="EZ43" s="2">
        <f t="shared" si="44"/>
        <v>0.36533270216958491</v>
      </c>
      <c r="FA43" s="2">
        <f t="shared" si="44"/>
        <v>0.38494532546241966</v>
      </c>
      <c r="FB43" s="2">
        <f t="shared" si="44"/>
        <v>0.38757481809689298</v>
      </c>
      <c r="FC43" s="2">
        <f t="shared" si="44"/>
        <v>0.40048681178105122</v>
      </c>
      <c r="FD43" s="2">
        <f t="shared" si="44"/>
        <v>0.40421910888686097</v>
      </c>
      <c r="FE43" s="2">
        <f t="shared" si="44"/>
        <v>0.41623769861181686</v>
      </c>
      <c r="FG43" s="2">
        <f t="shared" si="45"/>
        <v>0.2451622319348275</v>
      </c>
      <c r="FH43" s="2">
        <f t="shared" si="45"/>
        <v>0.20816247821263642</v>
      </c>
      <c r="FI43" s="2">
        <f t="shared" si="45"/>
        <v>0.20065682083368852</v>
      </c>
      <c r="FJ43" s="2">
        <f t="shared" si="45"/>
        <v>0.17279800221542818</v>
      </c>
      <c r="FK43" s="2">
        <f t="shared" si="45"/>
        <v>0.17794151090027349</v>
      </c>
      <c r="FL43" s="2">
        <f t="shared" si="45"/>
        <v>0.1651512938897623</v>
      </c>
      <c r="FM43" s="2">
        <f t="shared" si="45"/>
        <v>0.15653264382660181</v>
      </c>
      <c r="FN43" s="2">
        <f t="shared" si="45"/>
        <v>0.1581740736603891</v>
      </c>
      <c r="FO43" s="2">
        <f t="shared" si="45"/>
        <v>0.1530494757347701</v>
      </c>
      <c r="FP43" s="2">
        <f t="shared" si="45"/>
        <v>0.16782658942926557</v>
      </c>
      <c r="FQ43" s="2">
        <f t="shared" si="45"/>
        <v>0.15283175968773133</v>
      </c>
      <c r="FR43" s="2">
        <f t="shared" si="45"/>
        <v>0.15250609110096131</v>
      </c>
      <c r="FS43" s="2">
        <f t="shared" si="45"/>
        <v>0.15188409455701105</v>
      </c>
      <c r="FT43" s="2">
        <f t="shared" si="45"/>
        <v>0.18143390888445024</v>
      </c>
      <c r="FU43" s="2">
        <f t="shared" si="45"/>
        <v>0.16119642289878658</v>
      </c>
      <c r="FW43" s="2">
        <f t="shared" si="54"/>
        <v>1.4562088464980703E-5</v>
      </c>
      <c r="FX43" s="2">
        <f t="shared" si="54"/>
        <v>5.3766329750584065E-6</v>
      </c>
      <c r="FY43" s="2">
        <f t="shared" si="54"/>
        <v>7.3794731976947274E-6</v>
      </c>
      <c r="FZ43" s="2">
        <f t="shared" si="54"/>
        <v>5.6028124014308555E-6</v>
      </c>
      <c r="GA43" s="2">
        <f t="shared" si="54"/>
        <v>5.7685711331451665E-6</v>
      </c>
      <c r="GB43" s="2">
        <f t="shared" si="54"/>
        <v>6.0235103048646285E-6</v>
      </c>
      <c r="GC43" s="2">
        <f t="shared" si="54"/>
        <v>5.5820076941243608E-6</v>
      </c>
      <c r="GD43" s="2">
        <f t="shared" si="54"/>
        <v>6.6716689712310098E-6</v>
      </c>
      <c r="GE43" s="2">
        <f t="shared" si="54"/>
        <v>8.3128765511728504E-6</v>
      </c>
      <c r="GF43" s="2">
        <f t="shared" si="54"/>
        <v>7.334489330580358E-6</v>
      </c>
      <c r="GG43" s="2">
        <f t="shared" si="54"/>
        <v>5.6656792403648246E-6</v>
      </c>
      <c r="GH43" s="2">
        <f t="shared" si="54"/>
        <v>4.4652898207426397E-6</v>
      </c>
      <c r="GI43" s="2">
        <f t="shared" si="54"/>
        <v>3.9432811913360545E-6</v>
      </c>
      <c r="GJ43" s="2">
        <f t="shared" si="54"/>
        <v>3.4929553986560936E-6</v>
      </c>
      <c r="GK43" s="2">
        <f t="shared" si="54"/>
        <v>2.6399634075610124E-6</v>
      </c>
      <c r="GM43" s="82">
        <f t="shared" si="55"/>
        <v>1.8396998841733011E-4</v>
      </c>
      <c r="GN43" s="82">
        <f t="shared" si="55"/>
        <v>3.6008578478476741E-5</v>
      </c>
      <c r="GO43" s="82">
        <f t="shared" si="55"/>
        <v>1.6053426880108878E-5</v>
      </c>
      <c r="GP43" s="82">
        <f t="shared" si="55"/>
        <v>5.2435927596644607E-6</v>
      </c>
      <c r="GQ43" s="82">
        <f t="shared" si="55"/>
        <v>5.693248384179854E-6</v>
      </c>
      <c r="GR43" s="82">
        <f t="shared" si="55"/>
        <v>2.0426902819177824E-6</v>
      </c>
      <c r="GS43" s="82">
        <f t="shared" si="55"/>
        <v>8.3930105504295894E-7</v>
      </c>
      <c r="GT43" s="82">
        <f t="shared" si="55"/>
        <v>1.1185030762689915E-6</v>
      </c>
      <c r="GU43" s="82">
        <f t="shared" si="55"/>
        <v>5.3261301090507161E-7</v>
      </c>
      <c r="GV43" s="82">
        <f t="shared" si="55"/>
        <v>2.4541455981982285E-6</v>
      </c>
      <c r="GW43" s="82">
        <f t="shared" si="55"/>
        <v>1.0932279660840521E-6</v>
      </c>
      <c r="GX43" s="82">
        <f t="shared" si="55"/>
        <v>1.8154732205460253E-6</v>
      </c>
      <c r="GY43" s="82">
        <f t="shared" si="55"/>
        <v>1.0409336642207762E-6</v>
      </c>
      <c r="GZ43" s="82">
        <f t="shared" si="55"/>
        <v>3.7443201246957093E-6</v>
      </c>
      <c r="HA43" s="82">
        <f t="shared" si="55"/>
        <v>4.6564758819720216E-7</v>
      </c>
      <c r="HC43" s="82">
        <f t="shared" si="59"/>
        <v>1.290400079276588E-14</v>
      </c>
      <c r="HD43" s="82">
        <f t="shared" si="59"/>
        <v>4.2643518552713196E-16</v>
      </c>
      <c r="HE43" s="82">
        <f t="shared" si="59"/>
        <v>6.2087667460350177E-17</v>
      </c>
      <c r="HF43" s="82">
        <f t="shared" si="59"/>
        <v>4.6673650411601378E-18</v>
      </c>
      <c r="HG43" s="82">
        <f t="shared" si="59"/>
        <v>1.377104521375636E-18</v>
      </c>
      <c r="HH43" s="82">
        <f t="shared" si="59"/>
        <v>8.5566729924338582E-20</v>
      </c>
      <c r="HI43" s="82">
        <f t="shared" si="59"/>
        <v>7.2502455980813235E-20</v>
      </c>
      <c r="HJ43" s="82">
        <f t="shared" si="59"/>
        <v>1.8043796504387922E-20</v>
      </c>
      <c r="HK43" s="82">
        <f t="shared" si="59"/>
        <v>5.0775288967517484E-20</v>
      </c>
      <c r="HL43" s="82">
        <f t="shared" si="59"/>
        <v>6.1907344791181728E-20</v>
      </c>
      <c r="HM43" s="82">
        <f t="shared" si="59"/>
        <v>4.7760087214375281E-21</v>
      </c>
      <c r="HN43" s="82">
        <f t="shared" si="59"/>
        <v>4.148431997597557E-19</v>
      </c>
      <c r="HO43" s="82">
        <f t="shared" si="59"/>
        <v>1.817446109278537E-19</v>
      </c>
      <c r="HP43" s="82">
        <f t="shared" si="59"/>
        <v>6.2476787956400345E-20</v>
      </c>
      <c r="HQ43" s="82">
        <f t="shared" si="59"/>
        <v>3.9969300675258474E-24</v>
      </c>
      <c r="HS43" s="82">
        <f t="shared" si="56"/>
        <v>2.1497740615620459E-57</v>
      </c>
      <c r="HT43" s="82">
        <f t="shared" si="56"/>
        <v>2.3116578406898224E-78</v>
      </c>
      <c r="HU43" s="82">
        <f t="shared" si="56"/>
        <v>1.2275598192744865E-81</v>
      </c>
      <c r="HV43" s="82">
        <f t="shared" si="56"/>
        <v>1.0041162546521744E-86</v>
      </c>
      <c r="HW43" s="82">
        <f t="shared" si="56"/>
        <v>5.2544515748521695E-91</v>
      </c>
      <c r="HX43" s="82">
        <f t="shared" si="56"/>
        <v>2.1455367148658158E-97</v>
      </c>
      <c r="HY43" s="82">
        <f t="shared" si="56"/>
        <v>1.3996888422261557E-98</v>
      </c>
      <c r="HZ43" s="82">
        <f t="shared" si="56"/>
        <v>2.510249387891385E-100</v>
      </c>
      <c r="IA43" s="82">
        <f t="shared" si="56"/>
        <v>1.3663757535985808E-96</v>
      </c>
      <c r="IB43" s="82">
        <f t="shared" si="56"/>
        <v>4.5221283634533075E-97</v>
      </c>
      <c r="IC43" s="82">
        <f t="shared" si="56"/>
        <v>5.4421696340980399E-102</v>
      </c>
      <c r="ID43" s="82">
        <f t="shared" si="56"/>
        <v>3.397623437538377E-92</v>
      </c>
      <c r="IE43" s="82">
        <f t="shared" si="56"/>
        <v>4.430839591154616E-95</v>
      </c>
      <c r="IF43" s="82">
        <f t="shared" si="56"/>
        <v>3.0174932270971505E-58</v>
      </c>
      <c r="IG43" s="82">
        <f t="shared" si="56"/>
        <v>1.0377758264474958E-42</v>
      </c>
      <c r="II43" s="82">
        <f t="shared" si="57"/>
        <v>6.9904164967656804E-200</v>
      </c>
      <c r="IJ43" s="82">
        <f t="shared" si="57"/>
        <v>9.7274369062527144E-263</v>
      </c>
      <c r="IK43" s="82">
        <f t="shared" si="57"/>
        <v>3.8574052456407877E-273</v>
      </c>
      <c r="IL43" s="82">
        <f t="shared" si="57"/>
        <v>8.4503103010046061E-289</v>
      </c>
      <c r="IM43" s="82">
        <f t="shared" si="57"/>
        <v>6.0032405927514629E-306</v>
      </c>
      <c r="IN43" s="82">
        <f t="shared" si="57"/>
        <v>0</v>
      </c>
      <c r="IO43" s="82">
        <f t="shared" si="57"/>
        <v>0</v>
      </c>
      <c r="IP43" s="82">
        <f t="shared" si="57"/>
        <v>0</v>
      </c>
      <c r="IQ43" s="82">
        <f t="shared" si="57"/>
        <v>0</v>
      </c>
      <c r="IR43" s="82">
        <f t="shared" si="57"/>
        <v>0</v>
      </c>
      <c r="IS43" s="82">
        <f t="shared" si="57"/>
        <v>0</v>
      </c>
      <c r="IT43" s="82">
        <f t="shared" si="57"/>
        <v>5.4926740930801748E-307</v>
      </c>
      <c r="IU43" s="82">
        <f t="shared" si="57"/>
        <v>0</v>
      </c>
      <c r="IV43" s="82">
        <f t="shared" si="57"/>
        <v>2.2962610651947976E-167</v>
      </c>
      <c r="IW43" s="82">
        <f t="shared" si="57"/>
        <v>1.9911059188623739E-119</v>
      </c>
      <c r="IY43" s="82">
        <f t="shared" si="58"/>
        <v>1.8396998843023412E-4</v>
      </c>
      <c r="IZ43" s="82">
        <f t="shared" si="58"/>
        <v>3.6008578478903178E-5</v>
      </c>
      <c r="JA43" s="82">
        <f t="shared" si="58"/>
        <v>1.6053426880170966E-5</v>
      </c>
      <c r="JB43" s="82">
        <f t="shared" si="58"/>
        <v>5.2435927596691278E-6</v>
      </c>
      <c r="JC43" s="82">
        <f t="shared" si="58"/>
        <v>5.6932483841812313E-6</v>
      </c>
      <c r="JD43" s="82">
        <f t="shared" si="58"/>
        <v>2.0426902819178679E-6</v>
      </c>
      <c r="JE43" s="82">
        <f t="shared" si="58"/>
        <v>8.3930105504303146E-7</v>
      </c>
      <c r="JF43" s="82">
        <f t="shared" si="58"/>
        <v>1.1185030762690095E-6</v>
      </c>
      <c r="JG43" s="82">
        <f t="shared" si="58"/>
        <v>5.3261301090512243E-7</v>
      </c>
      <c r="JH43" s="82">
        <f t="shared" si="58"/>
        <v>2.4541455981982904E-6</v>
      </c>
      <c r="JI43" s="82">
        <f t="shared" si="58"/>
        <v>1.093227966084057E-6</v>
      </c>
      <c r="JJ43" s="82">
        <f t="shared" si="58"/>
        <v>1.8154732205464401E-6</v>
      </c>
      <c r="JK43" s="82">
        <f t="shared" si="58"/>
        <v>1.0409336642209579E-6</v>
      </c>
      <c r="JL43" s="82">
        <f t="shared" si="58"/>
        <v>3.744320124695772E-6</v>
      </c>
      <c r="JM43" s="82">
        <f t="shared" si="58"/>
        <v>4.6564758819720216E-7</v>
      </c>
    </row>
    <row r="44" spans="2:273" x14ac:dyDescent="0.25">
      <c r="B44" s="2">
        <v>17</v>
      </c>
      <c r="C44" s="37">
        <v>0.399279</v>
      </c>
      <c r="D44" s="37">
        <v>0.39652900000000002</v>
      </c>
      <c r="E44" s="37">
        <v>0.40238499999999999</v>
      </c>
      <c r="F44" s="37">
        <v>0.392318</v>
      </c>
      <c r="G44" s="37">
        <v>0.390351</v>
      </c>
      <c r="H44" s="37">
        <v>0.39917200000000003</v>
      </c>
      <c r="I44" s="37">
        <v>0.42473300000000003</v>
      </c>
      <c r="J44" s="37">
        <v>0.41693400000000003</v>
      </c>
      <c r="K44" s="37">
        <v>0.40253499999999998</v>
      </c>
      <c r="L44" s="37">
        <v>0.40046599999999999</v>
      </c>
      <c r="M44" s="37">
        <v>0.40481800000000001</v>
      </c>
      <c r="N44" s="37">
        <v>0.40878500000000001</v>
      </c>
      <c r="O44" s="37">
        <v>0.40141300000000002</v>
      </c>
      <c r="P44" s="37">
        <v>0.397206</v>
      </c>
      <c r="Q44" s="37">
        <v>0.40493899999999999</v>
      </c>
      <c r="S44" s="4">
        <f t="shared" ref="S44:AG60" si="60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0.40380007318181782</v>
      </c>
      <c r="T44" s="4">
        <f t="shared" si="60"/>
        <v>0.39798581997750127</v>
      </c>
      <c r="U44" s="4">
        <f t="shared" si="60"/>
        <v>0.3982325062773252</v>
      </c>
      <c r="V44" s="4">
        <f t="shared" si="60"/>
        <v>0.39550826078511453</v>
      </c>
      <c r="W44" s="4">
        <f t="shared" si="60"/>
        <v>0.39296341098310666</v>
      </c>
      <c r="X44" s="4">
        <f t="shared" si="60"/>
        <v>0.40462917228002249</v>
      </c>
      <c r="Y44" s="4">
        <f t="shared" si="60"/>
        <v>0.42425995468907929</v>
      </c>
      <c r="Z44" s="4">
        <f t="shared" si="60"/>
        <v>0.42021356809721039</v>
      </c>
      <c r="AA44" s="4">
        <f t="shared" si="60"/>
        <v>0.40217046564761616</v>
      </c>
      <c r="AB44" s="4">
        <f t="shared" si="60"/>
        <v>0.39591326725252052</v>
      </c>
      <c r="AC44" s="4">
        <f t="shared" si="60"/>
        <v>0.40104298603620153</v>
      </c>
      <c r="AD44" s="4">
        <f t="shared" si="60"/>
        <v>0.40561393152199665</v>
      </c>
      <c r="AE44" s="4">
        <f t="shared" si="60"/>
        <v>0.40825077425357315</v>
      </c>
      <c r="AF44" s="4">
        <f t="shared" si="60"/>
        <v>0.40139327960350374</v>
      </c>
      <c r="AG44" s="4">
        <f t="shared" si="60"/>
        <v>0.40962742951577685</v>
      </c>
      <c r="AI44" s="4">
        <f t="shared" ref="AI44:AW60" si="61">IF(OR($B44 &lt; C$230, $B44 &gt; C$233), 0, C44-S44)</f>
        <v>-4.5210731818178251E-3</v>
      </c>
      <c r="AJ44" s="4">
        <f t="shared" si="61"/>
        <v>-1.4568199775012447E-3</v>
      </c>
      <c r="AK44" s="4">
        <f t="shared" si="61"/>
        <v>4.1524937226747882E-3</v>
      </c>
      <c r="AL44" s="4">
        <f t="shared" si="61"/>
        <v>-3.1902607851145293E-3</v>
      </c>
      <c r="AM44" s="4">
        <f t="shared" si="61"/>
        <v>-2.6124109831066611E-3</v>
      </c>
      <c r="AN44" s="4">
        <f t="shared" si="61"/>
        <v>-5.4571722800224598E-3</v>
      </c>
      <c r="AO44" s="4">
        <f t="shared" si="61"/>
        <v>4.7304531092073887E-4</v>
      </c>
      <c r="AP44" s="4">
        <f t="shared" si="61"/>
        <v>-3.2795680972103614E-3</v>
      </c>
      <c r="AQ44" s="4">
        <f t="shared" si="61"/>
        <v>3.6453435238381626E-4</v>
      </c>
      <c r="AR44" s="4">
        <f t="shared" si="61"/>
        <v>4.552732747479471E-3</v>
      </c>
      <c r="AS44" s="4">
        <f t="shared" si="61"/>
        <v>3.7750139637984792E-3</v>
      </c>
      <c r="AT44" s="4">
        <f t="shared" si="61"/>
        <v>3.1710684780033582E-3</v>
      </c>
      <c r="AU44" s="4">
        <f t="shared" si="61"/>
        <v>-6.8377742535731256E-3</v>
      </c>
      <c r="AV44" s="4">
        <f t="shared" si="61"/>
        <v>-4.1872796035037352E-3</v>
      </c>
      <c r="AW44" s="4">
        <f t="shared" si="61"/>
        <v>-4.6884295157768596E-3</v>
      </c>
      <c r="AY44" s="2">
        <f t="shared" si="52"/>
        <v>0.40310205158155771</v>
      </c>
      <c r="AZ44" s="2">
        <f t="shared" si="52"/>
        <v>0.39781254135669636</v>
      </c>
      <c r="BA44" s="2">
        <f t="shared" si="52"/>
        <v>0.39814913809986857</v>
      </c>
      <c r="BB44" s="2">
        <f t="shared" si="52"/>
        <v>0.39547956249767574</v>
      </c>
      <c r="BC44" s="2">
        <f t="shared" si="52"/>
        <v>0.39293396564061822</v>
      </c>
      <c r="BD44" s="2">
        <f t="shared" si="52"/>
        <v>0.4046177825411249</v>
      </c>
      <c r="BE44" s="2">
        <f t="shared" si="52"/>
        <v>0.42425495908908228</v>
      </c>
      <c r="BF44" s="2">
        <f t="shared" si="52"/>
        <v>0.4202069583392955</v>
      </c>
      <c r="BG44" s="2">
        <f t="shared" si="52"/>
        <v>0.40216679670954614</v>
      </c>
      <c r="BH44" s="2">
        <f t="shared" si="52"/>
        <v>0.39589867285707447</v>
      </c>
      <c r="BI44" s="2">
        <f t="shared" si="52"/>
        <v>0.40103615788831593</v>
      </c>
      <c r="BJ44" s="2">
        <f t="shared" si="52"/>
        <v>0.40560292802221776</v>
      </c>
      <c r="BK44" s="2">
        <f t="shared" si="52"/>
        <v>0.40824407009153391</v>
      </c>
      <c r="BL44" s="2">
        <f t="shared" si="52"/>
        <v>0.40137243418355006</v>
      </c>
      <c r="BM44" s="2">
        <f t="shared" si="52"/>
        <v>0.40962463212865446</v>
      </c>
      <c r="BO44" s="2">
        <f t="shared" si="11"/>
        <v>0.399279</v>
      </c>
      <c r="BP44" s="2">
        <f t="shared" si="12"/>
        <v>0.39652900000000002</v>
      </c>
      <c r="BQ44" s="2">
        <f t="shared" si="13"/>
        <v>0.40238499999999999</v>
      </c>
      <c r="BR44" s="2">
        <f t="shared" si="14"/>
        <v>0.392318</v>
      </c>
      <c r="BS44" s="2">
        <f t="shared" si="15"/>
        <v>0.390351</v>
      </c>
      <c r="BT44" s="2">
        <f t="shared" si="16"/>
        <v>0.39917200000000003</v>
      </c>
      <c r="BU44" s="2">
        <f t="shared" si="17"/>
        <v>0.42473300000000003</v>
      </c>
      <c r="BV44" s="2">
        <f t="shared" si="18"/>
        <v>0.41693400000000003</v>
      </c>
      <c r="BW44" s="2">
        <f t="shared" si="19"/>
        <v>0.40253499999999998</v>
      </c>
      <c r="BX44" s="2">
        <f t="shared" si="20"/>
        <v>0.40046599999999999</v>
      </c>
      <c r="BY44" s="2">
        <f t="shared" si="21"/>
        <v>0.40481800000000001</v>
      </c>
      <c r="BZ44" s="2">
        <f t="shared" si="22"/>
        <v>0.40878500000000001</v>
      </c>
      <c r="CA44" s="2">
        <f t="shared" si="23"/>
        <v>0.40141300000000002</v>
      </c>
      <c r="CB44" s="2">
        <f t="shared" si="24"/>
        <v>0.397206</v>
      </c>
      <c r="CC44" s="2">
        <f t="shared" si="25"/>
        <v>0.40493899999999999</v>
      </c>
      <c r="CE44" s="2" t="str">
        <f t="shared" si="53"/>
        <v/>
      </c>
      <c r="CF44" s="2" t="str">
        <f t="shared" si="53"/>
        <v/>
      </c>
      <c r="CG44" s="2" t="str">
        <f t="shared" si="53"/>
        <v/>
      </c>
      <c r="CH44" s="2" t="str">
        <f t="shared" si="53"/>
        <v/>
      </c>
      <c r="CI44" s="2" t="str">
        <f t="shared" si="53"/>
        <v/>
      </c>
      <c r="CJ44" s="2" t="str">
        <f t="shared" si="53"/>
        <v/>
      </c>
      <c r="CK44" s="2" t="str">
        <f t="shared" si="53"/>
        <v/>
      </c>
      <c r="CL44" s="2" t="str">
        <f t="shared" si="53"/>
        <v/>
      </c>
      <c r="CM44" s="2" t="str">
        <f t="shared" si="53"/>
        <v/>
      </c>
      <c r="CN44" s="2" t="str">
        <f t="shared" si="53"/>
        <v/>
      </c>
      <c r="CO44" s="2" t="str">
        <f t="shared" si="53"/>
        <v/>
      </c>
      <c r="CP44" s="2" t="str">
        <f t="shared" si="53"/>
        <v/>
      </c>
      <c r="CQ44" s="2" t="str">
        <f t="shared" si="53"/>
        <v/>
      </c>
      <c r="CR44" s="2" t="str">
        <f t="shared" si="53"/>
        <v/>
      </c>
      <c r="CS44" s="2" t="str">
        <f t="shared" si="53"/>
        <v/>
      </c>
      <c r="CU44" s="2" t="str">
        <f t="shared" si="27"/>
        <v/>
      </c>
      <c r="CV44" s="2" t="str">
        <f t="shared" si="28"/>
        <v/>
      </c>
      <c r="CW44" s="2" t="str">
        <f t="shared" si="29"/>
        <v/>
      </c>
      <c r="CX44" s="2" t="str">
        <f t="shared" si="30"/>
        <v/>
      </c>
      <c r="CY44" s="2" t="str">
        <f t="shared" si="31"/>
        <v/>
      </c>
      <c r="CZ44" s="2" t="str">
        <f t="shared" si="32"/>
        <v/>
      </c>
      <c r="DA44" s="2" t="str">
        <f t="shared" si="33"/>
        <v/>
      </c>
      <c r="DB44" s="2" t="str">
        <f t="shared" si="34"/>
        <v/>
      </c>
      <c r="DC44" s="2" t="str">
        <f t="shared" si="35"/>
        <v/>
      </c>
      <c r="DD44" s="2" t="str">
        <f t="shared" si="36"/>
        <v/>
      </c>
      <c r="DE44" s="2" t="str">
        <f t="shared" si="37"/>
        <v/>
      </c>
      <c r="DF44" s="2" t="str">
        <f t="shared" si="38"/>
        <v/>
      </c>
      <c r="DG44" s="2" t="str">
        <f t="shared" si="39"/>
        <v/>
      </c>
      <c r="DH44" s="2" t="str">
        <f t="shared" si="40"/>
        <v/>
      </c>
      <c r="DI44" s="2" t="str">
        <f t="shared" si="41"/>
        <v/>
      </c>
      <c r="DK44" s="2">
        <f t="shared" ref="DK44:DY60" si="62">BO$228*$B44+BO$229</f>
        <v>0.40663198330596606</v>
      </c>
      <c r="DL44" s="2">
        <f t="shared" si="62"/>
        <v>0.40017431219873945</v>
      </c>
      <c r="DM44" s="2">
        <f t="shared" si="62"/>
        <v>0.40088397661290315</v>
      </c>
      <c r="DN44" s="2">
        <f t="shared" si="62"/>
        <v>0.39822396602049903</v>
      </c>
      <c r="DO44" s="2">
        <f t="shared" si="62"/>
        <v>0.39308916788856302</v>
      </c>
      <c r="DP44" s="2">
        <f t="shared" si="62"/>
        <v>0.40465888168449193</v>
      </c>
      <c r="DQ44" s="2">
        <f t="shared" si="62"/>
        <v>0.42679719938884636</v>
      </c>
      <c r="DR44" s="2">
        <f t="shared" si="62"/>
        <v>0.42235269640947276</v>
      </c>
      <c r="DS44" s="2">
        <f t="shared" si="62"/>
        <v>0.40545534285714291</v>
      </c>
      <c r="DT44" s="2">
        <f t="shared" si="62"/>
        <v>0.4022503626336898</v>
      </c>
      <c r="DU44" s="2">
        <f t="shared" si="62"/>
        <v>0.40614080000000002</v>
      </c>
      <c r="DV44" s="2">
        <f t="shared" si="62"/>
        <v>0.41010222857142864</v>
      </c>
      <c r="DW44" s="2">
        <f t="shared" si="62"/>
        <v>0.40948708571428571</v>
      </c>
      <c r="DX44" s="2">
        <f t="shared" si="62"/>
        <v>0.40225393420087974</v>
      </c>
      <c r="DY44" s="2">
        <f t="shared" si="62"/>
        <v>0.40879629090909092</v>
      </c>
      <c r="EA44" s="2">
        <f t="shared" ref="EA44:EO60" si="63">CE$228*$B44+CE$229</f>
        <v>0.3931901293736948</v>
      </c>
      <c r="EB44" s="2">
        <f t="shared" si="63"/>
        <v>0.38961903578120827</v>
      </c>
      <c r="EC44" s="2">
        <f t="shared" si="63"/>
        <v>0.38821309601730869</v>
      </c>
      <c r="ED44" s="2">
        <f t="shared" si="63"/>
        <v>0.38349793950209676</v>
      </c>
      <c r="EE44" s="2">
        <f t="shared" si="63"/>
        <v>0.39228037454205233</v>
      </c>
      <c r="EF44" s="2">
        <f t="shared" si="63"/>
        <v>0.40442841531809459</v>
      </c>
      <c r="EG44" s="2">
        <f t="shared" si="63"/>
        <v>0.4117617594014048</v>
      </c>
      <c r="EH44" s="2">
        <f t="shared" si="63"/>
        <v>0.40979217355342695</v>
      </c>
      <c r="EI44" s="2">
        <f t="shared" si="63"/>
        <v>0.38557024493632502</v>
      </c>
      <c r="EJ44" s="2">
        <f t="shared" si="63"/>
        <v>0.36717492504923049</v>
      </c>
      <c r="EK44" s="2">
        <f t="shared" si="63"/>
        <v>0.37522976172777972</v>
      </c>
      <c r="EL44" s="2">
        <f t="shared" si="63"/>
        <v>0.38279966882580585</v>
      </c>
      <c r="EM44" s="2">
        <f t="shared" si="63"/>
        <v>0.40191388894951885</v>
      </c>
      <c r="EN44" s="2">
        <f t="shared" si="63"/>
        <v>0.39774523094712178</v>
      </c>
      <c r="EO44" s="2">
        <f t="shared" si="63"/>
        <v>0.41355569489453142</v>
      </c>
      <c r="EQ44" s="2">
        <f t="shared" ref="EQ44:FE60" si="64">CU$228*$B44+CU$229</f>
        <v>0.39000858091613122</v>
      </c>
      <c r="ER44" s="2">
        <f t="shared" si="64"/>
        <v>0.38845139793481748</v>
      </c>
      <c r="ES44" s="2">
        <f t="shared" si="64"/>
        <v>0.38967086488947017</v>
      </c>
      <c r="ET44" s="2">
        <f t="shared" si="64"/>
        <v>0.37916657931486614</v>
      </c>
      <c r="EU44" s="2">
        <f t="shared" si="64"/>
        <v>0.38235942441431497</v>
      </c>
      <c r="EV44" s="2">
        <f t="shared" si="64"/>
        <v>0.40144142942230321</v>
      </c>
      <c r="EW44" s="2">
        <f t="shared" si="64"/>
        <v>0.40677433878254382</v>
      </c>
      <c r="EX44" s="2">
        <f t="shared" si="64"/>
        <v>0.40228588436013113</v>
      </c>
      <c r="EY44" s="2">
        <f t="shared" si="64"/>
        <v>0.37706247722052827</v>
      </c>
      <c r="EZ44" s="2">
        <f t="shared" si="64"/>
        <v>0.3653285549436126</v>
      </c>
      <c r="FA44" s="2">
        <f t="shared" si="64"/>
        <v>0.38472078709352336</v>
      </c>
      <c r="FB44" s="2">
        <f t="shared" si="64"/>
        <v>0.38725918904248863</v>
      </c>
      <c r="FC44" s="2">
        <f t="shared" si="64"/>
        <v>0.4000543527421051</v>
      </c>
      <c r="FD44" s="2">
        <f t="shared" si="64"/>
        <v>0.40383025367799358</v>
      </c>
      <c r="FE44" s="2">
        <f t="shared" si="64"/>
        <v>0.41582440927075071</v>
      </c>
      <c r="FG44" s="2">
        <f t="shared" ref="FG44:FU60" si="65">POWER(10,($B44-C$231)/C$229)/(1+POWER(10,($B44-C$231)/C$229))</f>
        <v>0.26260372582841446</v>
      </c>
      <c r="FH44" s="2">
        <f t="shared" si="65"/>
        <v>0.22375197626067303</v>
      </c>
      <c r="FI44" s="2">
        <f t="shared" si="65"/>
        <v>0.21583743038459546</v>
      </c>
      <c r="FJ44" s="2">
        <f t="shared" si="65"/>
        <v>0.18636235037986895</v>
      </c>
      <c r="FK44" s="2">
        <f t="shared" si="65"/>
        <v>0.19181599047974082</v>
      </c>
      <c r="FL44" s="2">
        <f t="shared" si="65"/>
        <v>0.17824473059165538</v>
      </c>
      <c r="FM44" s="2">
        <f t="shared" si="65"/>
        <v>0.16908116930053388</v>
      </c>
      <c r="FN44" s="2">
        <f t="shared" si="65"/>
        <v>0.17082753510738966</v>
      </c>
      <c r="FO44" s="2">
        <f t="shared" si="65"/>
        <v>0.16537351806889458</v>
      </c>
      <c r="FP44" s="2">
        <f t="shared" si="65"/>
        <v>0.18108612081101813</v>
      </c>
      <c r="FQ44" s="2">
        <f t="shared" si="65"/>
        <v>0.16514168911877178</v>
      </c>
      <c r="FR44" s="2">
        <f t="shared" si="65"/>
        <v>0.16479489195690622</v>
      </c>
      <c r="FS44" s="2">
        <f t="shared" si="65"/>
        <v>0.16413248212702983</v>
      </c>
      <c r="FT44" s="2">
        <f t="shared" si="65"/>
        <v>0.19551593286084276</v>
      </c>
      <c r="FU44" s="2">
        <f t="shared" si="65"/>
        <v>0.17404167726403588</v>
      </c>
      <c r="FW44" s="2">
        <f t="shared" si="54"/>
        <v>1.5966990059751538E-5</v>
      </c>
      <c r="FX44" s="2">
        <f t="shared" si="54"/>
        <v>5.895357767729741E-6</v>
      </c>
      <c r="FY44" s="2">
        <f t="shared" si="54"/>
        <v>8.0914256995379077E-6</v>
      </c>
      <c r="FZ44" s="2">
        <f t="shared" si="54"/>
        <v>6.1433583144619384E-6</v>
      </c>
      <c r="GA44" s="2">
        <f t="shared" si="54"/>
        <v>6.3251089502100763E-6</v>
      </c>
      <c r="GB44" s="2">
        <f t="shared" si="54"/>
        <v>6.6046438753222243E-6</v>
      </c>
      <c r="GC44" s="2">
        <f t="shared" si="54"/>
        <v>6.1205464311393484E-6</v>
      </c>
      <c r="GD44" s="2">
        <f t="shared" si="54"/>
        <v>7.3153348501739535E-6</v>
      </c>
      <c r="GE44" s="2">
        <f t="shared" si="54"/>
        <v>9.11488057535345E-6</v>
      </c>
      <c r="GF44" s="2">
        <f t="shared" si="54"/>
        <v>8.0421019400876801E-6</v>
      </c>
      <c r="GG44" s="2">
        <f t="shared" si="54"/>
        <v>6.2122903576730425E-6</v>
      </c>
      <c r="GH44" s="2">
        <f t="shared" si="54"/>
        <v>4.8960908186532851E-6</v>
      </c>
      <c r="GI44" s="2">
        <f t="shared" si="54"/>
        <v>4.3237202026425541E-6</v>
      </c>
      <c r="GJ44" s="2">
        <f t="shared" si="54"/>
        <v>3.8299481440573472E-6</v>
      </c>
      <c r="GK44" s="2">
        <f t="shared" si="54"/>
        <v>2.8946615777393775E-6</v>
      </c>
      <c r="GM44" s="82">
        <f t="shared" si="55"/>
        <v>2.7422322341473347E-4</v>
      </c>
      <c r="GN44" s="82">
        <f t="shared" si="55"/>
        <v>5.8391899054289015E-5</v>
      </c>
      <c r="GO44" s="82">
        <f t="shared" si="55"/>
        <v>2.754637982707883E-5</v>
      </c>
      <c r="GP44" s="82">
        <f t="shared" si="55"/>
        <v>9.2526158065302808E-6</v>
      </c>
      <c r="GQ44" s="82">
        <f t="shared" si="55"/>
        <v>1.0108071528283512E-5</v>
      </c>
      <c r="GR44" s="82">
        <f t="shared" si="55"/>
        <v>3.8132140316580065E-6</v>
      </c>
      <c r="GS44" s="82">
        <f t="shared" si="55"/>
        <v>1.640320330529478E-6</v>
      </c>
      <c r="GT44" s="82">
        <f t="shared" si="55"/>
        <v>2.1475867303191353E-6</v>
      </c>
      <c r="GU44" s="82">
        <f t="shared" si="55"/>
        <v>1.06718178880873E-6</v>
      </c>
      <c r="GV44" s="82">
        <f t="shared" si="55"/>
        <v>4.5471796756862368E-6</v>
      </c>
      <c r="GW44" s="82">
        <f t="shared" si="55"/>
        <v>2.0708029595474768E-6</v>
      </c>
      <c r="GX44" s="82">
        <f t="shared" si="55"/>
        <v>3.3050996449424359E-6</v>
      </c>
      <c r="GY44" s="82">
        <f t="shared" si="55"/>
        <v>1.9738340390842272E-6</v>
      </c>
      <c r="GZ44" s="82">
        <f t="shared" si="55"/>
        <v>6.950993310875199E-6</v>
      </c>
      <c r="HA44" s="82">
        <f t="shared" si="55"/>
        <v>9.675989305970913E-7</v>
      </c>
      <c r="HC44" s="82">
        <f t="shared" si="59"/>
        <v>3.4622559719258195E-14</v>
      </c>
      <c r="HD44" s="82">
        <f t="shared" si="59"/>
        <v>1.2752446253106711E-15</v>
      </c>
      <c r="HE44" s="82">
        <f t="shared" si="59"/>
        <v>2.0173809076202036E-16</v>
      </c>
      <c r="HF44" s="82">
        <f t="shared" si="59"/>
        <v>1.5905194262723694E-17</v>
      </c>
      <c r="HG44" s="82">
        <f t="shared" si="59"/>
        <v>4.9764846807036645E-18</v>
      </c>
      <c r="HH44" s="82">
        <f t="shared" si="59"/>
        <v>3.3937297779555326E-19</v>
      </c>
      <c r="HI44" s="82">
        <f t="shared" si="59"/>
        <v>2.8967484198369791E-19</v>
      </c>
      <c r="HJ44" s="82">
        <f t="shared" si="59"/>
        <v>7.5929454720943789E-20</v>
      </c>
      <c r="HK44" s="82">
        <f t="shared" si="59"/>
        <v>2.0855669741881327E-19</v>
      </c>
      <c r="HL44" s="82">
        <f t="shared" si="59"/>
        <v>2.5256452739887104E-19</v>
      </c>
      <c r="HM44" s="82">
        <f t="shared" si="59"/>
        <v>2.0499026646777328E-20</v>
      </c>
      <c r="HN44" s="82">
        <f t="shared" si="59"/>
        <v>1.4908593877290084E-18</v>
      </c>
      <c r="HO44" s="82">
        <f t="shared" si="59"/>
        <v>6.681412682813183E-19</v>
      </c>
      <c r="HP44" s="82">
        <f t="shared" si="59"/>
        <v>2.4947313561375796E-19</v>
      </c>
      <c r="HQ44" s="82">
        <f t="shared" si="59"/>
        <v>2.1698482042131341E-23</v>
      </c>
      <c r="HS44" s="82">
        <f t="shared" si="56"/>
        <v>3.5685021477489809E-56</v>
      </c>
      <c r="HT44" s="82">
        <f t="shared" si="56"/>
        <v>7.4479932907227745E-77</v>
      </c>
      <c r="HU44" s="82">
        <f t="shared" si="56"/>
        <v>5.0261994676841835E-80</v>
      </c>
      <c r="HV44" s="82">
        <f t="shared" si="56"/>
        <v>4.7094988119386731E-85</v>
      </c>
      <c r="HW44" s="82">
        <f t="shared" si="56"/>
        <v>3.0750843884862635E-89</v>
      </c>
      <c r="HX44" s="82">
        <f t="shared" si="56"/>
        <v>1.6938172086925946E-95</v>
      </c>
      <c r="HY44" s="82">
        <f t="shared" si="56"/>
        <v>1.1523226020174384E-96</v>
      </c>
      <c r="HZ44" s="82">
        <f t="shared" si="56"/>
        <v>2.3612612352122787E-98</v>
      </c>
      <c r="IA44" s="82">
        <f t="shared" si="56"/>
        <v>1.1514170395258133E-94</v>
      </c>
      <c r="IB44" s="82">
        <f t="shared" si="56"/>
        <v>3.811094277951183E-95</v>
      </c>
      <c r="IC44" s="82">
        <f t="shared" si="56"/>
        <v>5.2901233123286512E-100</v>
      </c>
      <c r="ID44" s="82">
        <f t="shared" si="56"/>
        <v>1.889823916875598E-90</v>
      </c>
      <c r="IE44" s="82">
        <f t="shared" si="56"/>
        <v>2.710289978742516E-93</v>
      </c>
      <c r="IF44" s="82">
        <f t="shared" si="56"/>
        <v>3.6385091624554079E-57</v>
      </c>
      <c r="IG44" s="82">
        <f t="shared" si="56"/>
        <v>6.0741248932295237E-42</v>
      </c>
      <c r="II44" s="82">
        <f t="shared" si="57"/>
        <v>1.2662310625085148E-196</v>
      </c>
      <c r="IJ44" s="82">
        <f t="shared" si="57"/>
        <v>8.4963522567420945E-259</v>
      </c>
      <c r="IK44" s="82">
        <f t="shared" si="57"/>
        <v>6.2245775928531717E-269</v>
      </c>
      <c r="IL44" s="82">
        <f t="shared" si="57"/>
        <v>1.8908736749885704E-284</v>
      </c>
      <c r="IM44" s="82">
        <f t="shared" si="57"/>
        <v>2.5079566780407497E-301</v>
      </c>
      <c r="IN44" s="82">
        <f t="shared" si="57"/>
        <v>0</v>
      </c>
      <c r="IO44" s="82">
        <f t="shared" si="57"/>
        <v>0</v>
      </c>
      <c r="IP44" s="82">
        <f t="shared" si="57"/>
        <v>0</v>
      </c>
      <c r="IQ44" s="82">
        <f t="shared" si="57"/>
        <v>0</v>
      </c>
      <c r="IR44" s="82">
        <f t="shared" si="57"/>
        <v>0</v>
      </c>
      <c r="IS44" s="82">
        <f t="shared" si="57"/>
        <v>0</v>
      </c>
      <c r="IT44" s="82">
        <f t="shared" si="57"/>
        <v>1.9075627792655129E-302</v>
      </c>
      <c r="IU44" s="82">
        <f t="shared" si="57"/>
        <v>0</v>
      </c>
      <c r="IV44" s="82">
        <f t="shared" si="57"/>
        <v>5.9675817152728838E-165</v>
      </c>
      <c r="IW44" s="82">
        <f t="shared" si="57"/>
        <v>9.4943104968235999E-118</v>
      </c>
      <c r="IY44" s="82">
        <f t="shared" si="58"/>
        <v>2.74223223449356E-4</v>
      </c>
      <c r="IZ44" s="82">
        <f t="shared" si="58"/>
        <v>5.839189905556426E-5</v>
      </c>
      <c r="JA44" s="82">
        <f t="shared" si="58"/>
        <v>2.754637982728057E-5</v>
      </c>
      <c r="JB44" s="82">
        <f t="shared" si="58"/>
        <v>9.2526158065461864E-6</v>
      </c>
      <c r="JC44" s="82">
        <f t="shared" si="58"/>
        <v>1.0108071528288489E-5</v>
      </c>
      <c r="JD44" s="82">
        <f t="shared" si="58"/>
        <v>3.8132140316583457E-6</v>
      </c>
      <c r="JE44" s="82">
        <f t="shared" si="58"/>
        <v>1.6403203305297677E-6</v>
      </c>
      <c r="JF44" s="82">
        <f t="shared" si="58"/>
        <v>2.1475867303192111E-6</v>
      </c>
      <c r="JG44" s="82">
        <f t="shared" si="58"/>
        <v>1.0671817888089386E-6</v>
      </c>
      <c r="JH44" s="82">
        <f t="shared" si="58"/>
        <v>4.5471796756864892E-6</v>
      </c>
      <c r="JI44" s="82">
        <f t="shared" si="58"/>
        <v>2.0708029595474971E-6</v>
      </c>
      <c r="JJ44" s="82">
        <f t="shared" si="58"/>
        <v>3.3050996449439266E-6</v>
      </c>
      <c r="JK44" s="82">
        <f t="shared" si="58"/>
        <v>1.9738340390848955E-6</v>
      </c>
      <c r="JL44" s="82">
        <f t="shared" si="58"/>
        <v>6.9509933108754489E-6</v>
      </c>
      <c r="JM44" s="82">
        <f t="shared" si="58"/>
        <v>9.675989305970913E-7</v>
      </c>
    </row>
    <row r="45" spans="2:273" x14ac:dyDescent="0.25">
      <c r="B45" s="2">
        <v>18</v>
      </c>
      <c r="C45" s="37">
        <v>0.40285500000000002</v>
      </c>
      <c r="D45" s="37">
        <v>0.39400800000000002</v>
      </c>
      <c r="E45" s="37">
        <v>0.400897</v>
      </c>
      <c r="F45" s="37">
        <v>0.39408700000000002</v>
      </c>
      <c r="G45" s="37">
        <v>0.387741</v>
      </c>
      <c r="H45" s="37">
        <v>0.400476</v>
      </c>
      <c r="I45" s="37">
        <v>0.422238</v>
      </c>
      <c r="J45" s="37">
        <v>0.42243399999999998</v>
      </c>
      <c r="K45" s="37">
        <v>0.40201399999999998</v>
      </c>
      <c r="L45" s="37">
        <v>0.40314299999999997</v>
      </c>
      <c r="M45" s="37">
        <v>0.40353600000000001</v>
      </c>
      <c r="N45" s="37">
        <v>0.41036</v>
      </c>
      <c r="O45" s="37">
        <v>0.40728300000000001</v>
      </c>
      <c r="P45" s="37">
        <v>0.395868</v>
      </c>
      <c r="Q45" s="37">
        <v>0.40162700000000001</v>
      </c>
      <c r="S45" s="4">
        <f t="shared" si="60"/>
        <v>0.40395506437266204</v>
      </c>
      <c r="T45" s="4">
        <f t="shared" si="60"/>
        <v>0.39778206281813677</v>
      </c>
      <c r="U45" s="4">
        <f t="shared" si="60"/>
        <v>0.398275461592555</v>
      </c>
      <c r="V45" s="4">
        <f t="shared" si="60"/>
        <v>0.39553803873663679</v>
      </c>
      <c r="W45" s="4">
        <f t="shared" si="60"/>
        <v>0.39323853565800737</v>
      </c>
      <c r="X45" s="4">
        <f t="shared" si="60"/>
        <v>0.40468406465474122</v>
      </c>
      <c r="Y45" s="4">
        <f t="shared" si="60"/>
        <v>0.42388880654049665</v>
      </c>
      <c r="Z45" s="4">
        <f t="shared" si="60"/>
        <v>0.42008053504935605</v>
      </c>
      <c r="AA45" s="4">
        <f t="shared" si="60"/>
        <v>0.4020837689078372</v>
      </c>
      <c r="AB45" s="4">
        <f t="shared" si="60"/>
        <v>0.39553298200308484</v>
      </c>
      <c r="AC45" s="4">
        <f t="shared" si="60"/>
        <v>0.40080020412091882</v>
      </c>
      <c r="AD45" s="4">
        <f t="shared" si="60"/>
        <v>0.40531179847390192</v>
      </c>
      <c r="AE45" s="4">
        <f t="shared" si="60"/>
        <v>0.40839385083654156</v>
      </c>
      <c r="AF45" s="4">
        <f t="shared" si="60"/>
        <v>0.40147758620846569</v>
      </c>
      <c r="AG45" s="4">
        <f t="shared" si="60"/>
        <v>0.40945734424821389</v>
      </c>
      <c r="AI45" s="4">
        <f t="shared" si="61"/>
        <v>-1.1000643726620241E-3</v>
      </c>
      <c r="AJ45" s="4">
        <f t="shared" si="61"/>
        <v>-3.7740628181367475E-3</v>
      </c>
      <c r="AK45" s="4">
        <f t="shared" si="61"/>
        <v>2.621538407445001E-3</v>
      </c>
      <c r="AL45" s="4">
        <f t="shared" si="61"/>
        <v>-1.4510387366367672E-3</v>
      </c>
      <c r="AM45" s="4">
        <f t="shared" si="61"/>
        <v>-5.4975356580073687E-3</v>
      </c>
      <c r="AN45" s="4">
        <f t="shared" si="61"/>
        <v>-4.208064654741217E-3</v>
      </c>
      <c r="AO45" s="4">
        <f t="shared" si="61"/>
        <v>-1.6508065404966521E-3</v>
      </c>
      <c r="AP45" s="4">
        <f t="shared" si="61"/>
        <v>2.3534649506439242E-3</v>
      </c>
      <c r="AQ45" s="4">
        <f t="shared" si="61"/>
        <v>-6.9768907837219896E-5</v>
      </c>
      <c r="AR45" s="4">
        <f t="shared" si="61"/>
        <v>7.6100179969151305E-3</v>
      </c>
      <c r="AS45" s="4">
        <f t="shared" si="61"/>
        <v>2.735795879081182E-3</v>
      </c>
      <c r="AT45" s="4">
        <f t="shared" si="61"/>
        <v>5.0482015260980839E-3</v>
      </c>
      <c r="AU45" s="4">
        <f t="shared" si="61"/>
        <v>-1.1108508365415548E-3</v>
      </c>
      <c r="AV45" s="4">
        <f t="shared" si="61"/>
        <v>-5.6095862084656889E-3</v>
      </c>
      <c r="AW45" s="4">
        <f t="shared" si="61"/>
        <v>-7.830344248213883E-3</v>
      </c>
      <c r="AY45" s="2">
        <f t="shared" si="52"/>
        <v>0.40295018211151978</v>
      </c>
      <c r="AZ45" s="2">
        <f t="shared" si="52"/>
        <v>0.39751145257023973</v>
      </c>
      <c r="BA45" s="2">
        <f t="shared" si="52"/>
        <v>0.39813808806435286</v>
      </c>
      <c r="BB45" s="2">
        <f t="shared" si="52"/>
        <v>0.39548935187280765</v>
      </c>
      <c r="BC45" s="2">
        <f t="shared" si="52"/>
        <v>0.39318831718515102</v>
      </c>
      <c r="BD45" s="2">
        <f t="shared" si="52"/>
        <v>0.40466366859515213</v>
      </c>
      <c r="BE45" s="2">
        <f t="shared" si="52"/>
        <v>0.42387945381521386</v>
      </c>
      <c r="BF45" s="2">
        <f t="shared" si="52"/>
        <v>0.42006836899047112</v>
      </c>
      <c r="BG45" s="2">
        <f t="shared" si="52"/>
        <v>0.40207673261256371</v>
      </c>
      <c r="BH45" s="2">
        <f t="shared" si="52"/>
        <v>0.39550703927825509</v>
      </c>
      <c r="BI45" s="2">
        <f t="shared" si="52"/>
        <v>0.40078778892462297</v>
      </c>
      <c r="BJ45" s="2">
        <f t="shared" si="52"/>
        <v>0.40529253016976624</v>
      </c>
      <c r="BK45" s="2">
        <f t="shared" si="52"/>
        <v>0.40838164749868161</v>
      </c>
      <c r="BL45" s="2">
        <f t="shared" si="52"/>
        <v>0.40144052175095529</v>
      </c>
      <c r="BM45" s="2">
        <f t="shared" si="52"/>
        <v>0.40945179668859194</v>
      </c>
      <c r="BO45" s="2">
        <f t="shared" si="11"/>
        <v>0.40285500000000002</v>
      </c>
      <c r="BP45" s="2">
        <f t="shared" si="12"/>
        <v>0.39400800000000002</v>
      </c>
      <c r="BQ45" s="2">
        <f t="shared" si="13"/>
        <v>0.400897</v>
      </c>
      <c r="BR45" s="2">
        <f t="shared" si="14"/>
        <v>0.39408700000000002</v>
      </c>
      <c r="BS45" s="2">
        <f t="shared" si="15"/>
        <v>0.387741</v>
      </c>
      <c r="BT45" s="2">
        <f t="shared" si="16"/>
        <v>0.400476</v>
      </c>
      <c r="BU45" s="2">
        <f t="shared" si="17"/>
        <v>0.422238</v>
      </c>
      <c r="BV45" s="2">
        <f t="shared" si="18"/>
        <v>0.42243399999999998</v>
      </c>
      <c r="BW45" s="2">
        <f t="shared" si="19"/>
        <v>0.40201399999999998</v>
      </c>
      <c r="BX45" s="2">
        <f t="shared" si="20"/>
        <v>0.40314299999999997</v>
      </c>
      <c r="BY45" s="2">
        <f t="shared" si="21"/>
        <v>0.40353600000000001</v>
      </c>
      <c r="BZ45" s="2">
        <f t="shared" si="22"/>
        <v>0.41036</v>
      </c>
      <c r="CA45" s="2">
        <f t="shared" si="23"/>
        <v>0.40728300000000001</v>
      </c>
      <c r="CB45" s="2">
        <f t="shared" si="24"/>
        <v>0.395868</v>
      </c>
      <c r="CC45" s="2">
        <f t="shared" si="25"/>
        <v>0.40162700000000001</v>
      </c>
      <c r="CE45" s="2" t="str">
        <f t="shared" si="53"/>
        <v/>
      </c>
      <c r="CF45" s="2" t="str">
        <f t="shared" si="53"/>
        <v/>
      </c>
      <c r="CG45" s="2" t="str">
        <f t="shared" si="53"/>
        <v/>
      </c>
      <c r="CH45" s="2" t="str">
        <f t="shared" si="53"/>
        <v/>
      </c>
      <c r="CI45" s="2" t="str">
        <f t="shared" si="53"/>
        <v/>
      </c>
      <c r="CJ45" s="2" t="str">
        <f t="shared" si="53"/>
        <v/>
      </c>
      <c r="CK45" s="2" t="str">
        <f t="shared" si="53"/>
        <v/>
      </c>
      <c r="CL45" s="2" t="str">
        <f t="shared" si="53"/>
        <v/>
      </c>
      <c r="CM45" s="2" t="str">
        <f t="shared" si="53"/>
        <v/>
      </c>
      <c r="CN45" s="2" t="str">
        <f t="shared" si="53"/>
        <v/>
      </c>
      <c r="CO45" s="2" t="str">
        <f t="shared" si="53"/>
        <v/>
      </c>
      <c r="CP45" s="2" t="str">
        <f t="shared" si="53"/>
        <v/>
      </c>
      <c r="CQ45" s="2" t="str">
        <f t="shared" si="53"/>
        <v/>
      </c>
      <c r="CR45" s="2" t="str">
        <f t="shared" si="53"/>
        <v/>
      </c>
      <c r="CS45" s="2" t="str">
        <f t="shared" si="53"/>
        <v/>
      </c>
      <c r="CU45" s="2" t="str">
        <f t="shared" si="27"/>
        <v/>
      </c>
      <c r="CV45" s="2" t="str">
        <f t="shared" si="28"/>
        <v/>
      </c>
      <c r="CW45" s="2" t="str">
        <f t="shared" si="29"/>
        <v/>
      </c>
      <c r="CX45" s="2" t="str">
        <f t="shared" si="30"/>
        <v/>
      </c>
      <c r="CY45" s="2" t="str">
        <f t="shared" si="31"/>
        <v/>
      </c>
      <c r="CZ45" s="2" t="str">
        <f t="shared" si="32"/>
        <v/>
      </c>
      <c r="DA45" s="2" t="str">
        <f t="shared" si="33"/>
        <v/>
      </c>
      <c r="DB45" s="2" t="str">
        <f t="shared" si="34"/>
        <v/>
      </c>
      <c r="DC45" s="2" t="str">
        <f t="shared" si="35"/>
        <v/>
      </c>
      <c r="DD45" s="2" t="str">
        <f t="shared" si="36"/>
        <v/>
      </c>
      <c r="DE45" s="2" t="str">
        <f t="shared" si="37"/>
        <v/>
      </c>
      <c r="DF45" s="2" t="str">
        <f t="shared" si="38"/>
        <v/>
      </c>
      <c r="DG45" s="2" t="str">
        <f t="shared" si="39"/>
        <v/>
      </c>
      <c r="DH45" s="2" t="str">
        <f t="shared" si="40"/>
        <v/>
      </c>
      <c r="DI45" s="2" t="str">
        <f t="shared" si="41"/>
        <v/>
      </c>
      <c r="DK45" s="2">
        <f t="shared" si="62"/>
        <v>0.40690110098522164</v>
      </c>
      <c r="DL45" s="2">
        <f t="shared" si="62"/>
        <v>0.40011910374490184</v>
      </c>
      <c r="DM45" s="2">
        <f t="shared" si="62"/>
        <v>0.40123701330645151</v>
      </c>
      <c r="DN45" s="2">
        <f t="shared" si="62"/>
        <v>0.39859014416221028</v>
      </c>
      <c r="DO45" s="2">
        <f t="shared" si="62"/>
        <v>0.39354144648093836</v>
      </c>
      <c r="DP45" s="2">
        <f t="shared" si="62"/>
        <v>0.40482994518716575</v>
      </c>
      <c r="DQ45" s="2">
        <f t="shared" si="62"/>
        <v>0.42669524522536278</v>
      </c>
      <c r="DR45" s="2">
        <f t="shared" si="62"/>
        <v>0.42249826569900678</v>
      </c>
      <c r="DS45" s="2">
        <f t="shared" si="62"/>
        <v>0.4057123910364146</v>
      </c>
      <c r="DT45" s="2">
        <f t="shared" si="62"/>
        <v>0.40238299799465238</v>
      </c>
      <c r="DU45" s="2">
        <f t="shared" si="62"/>
        <v>0.40635499215686277</v>
      </c>
      <c r="DV45" s="2">
        <f t="shared" si="62"/>
        <v>0.41021594733893563</v>
      </c>
      <c r="DW45" s="2">
        <f t="shared" si="62"/>
        <v>0.40987192324929972</v>
      </c>
      <c r="DX45" s="2">
        <f t="shared" si="62"/>
        <v>0.4025081195014662</v>
      </c>
      <c r="DY45" s="2">
        <f t="shared" si="62"/>
        <v>0.40859140213903744</v>
      </c>
      <c r="EA45" s="2">
        <f t="shared" si="63"/>
        <v>0.39283229672580611</v>
      </c>
      <c r="EB45" s="2">
        <f t="shared" si="63"/>
        <v>0.38926092941911317</v>
      </c>
      <c r="EC45" s="2">
        <f t="shared" si="63"/>
        <v>0.38786992451137997</v>
      </c>
      <c r="ED45" s="2">
        <f t="shared" si="63"/>
        <v>0.38314294797894155</v>
      </c>
      <c r="EE45" s="2">
        <f t="shared" si="63"/>
        <v>0.39183171098285446</v>
      </c>
      <c r="EF45" s="2">
        <f t="shared" si="63"/>
        <v>0.40396465147778998</v>
      </c>
      <c r="EG45" s="2">
        <f t="shared" si="63"/>
        <v>0.41125950482540968</v>
      </c>
      <c r="EH45" s="2">
        <f t="shared" si="63"/>
        <v>0.4093120969566294</v>
      </c>
      <c r="EI45" s="2">
        <f t="shared" si="63"/>
        <v>0.38534283696612665</v>
      </c>
      <c r="EJ45" s="2">
        <f t="shared" si="63"/>
        <v>0.36714842114888679</v>
      </c>
      <c r="EK45" s="2">
        <f t="shared" si="63"/>
        <v>0.37511936570085674</v>
      </c>
      <c r="EL45" s="2">
        <f t="shared" si="63"/>
        <v>0.38253534356269764</v>
      </c>
      <c r="EM45" s="2">
        <f t="shared" si="63"/>
        <v>0.40146004810213343</v>
      </c>
      <c r="EN45" s="2">
        <f t="shared" si="63"/>
        <v>0.39743410668998896</v>
      </c>
      <c r="EO45" s="2">
        <f t="shared" si="63"/>
        <v>0.41317569759176009</v>
      </c>
      <c r="EQ45" s="2">
        <f t="shared" si="64"/>
        <v>0.38968871659417903</v>
      </c>
      <c r="ER45" s="2">
        <f t="shared" si="64"/>
        <v>0.38810639947422054</v>
      </c>
      <c r="ES45" s="2">
        <f t="shared" si="64"/>
        <v>0.38931046924444856</v>
      </c>
      <c r="ET45" s="2">
        <f t="shared" si="64"/>
        <v>0.37886237052389271</v>
      </c>
      <c r="EU45" s="2">
        <f t="shared" si="64"/>
        <v>0.38202791024032268</v>
      </c>
      <c r="EV45" s="2">
        <f t="shared" si="64"/>
        <v>0.40101351174141964</v>
      </c>
      <c r="EW45" s="2">
        <f t="shared" si="64"/>
        <v>0.40633155374870572</v>
      </c>
      <c r="EX45" s="2">
        <f t="shared" si="64"/>
        <v>0.40189658965569258</v>
      </c>
      <c r="EY45" s="2">
        <f t="shared" si="64"/>
        <v>0.37693938399595095</v>
      </c>
      <c r="EZ45" s="2">
        <f t="shared" si="64"/>
        <v>0.3653244077176403</v>
      </c>
      <c r="FA45" s="2">
        <f t="shared" si="64"/>
        <v>0.38449624872462707</v>
      </c>
      <c r="FB45" s="2">
        <f t="shared" si="64"/>
        <v>0.38694355998808427</v>
      </c>
      <c r="FC45" s="2">
        <f t="shared" si="64"/>
        <v>0.39962189370315904</v>
      </c>
      <c r="FD45" s="2">
        <f t="shared" si="64"/>
        <v>0.40344139846912619</v>
      </c>
      <c r="FE45" s="2">
        <f t="shared" si="64"/>
        <v>0.41541111992968455</v>
      </c>
      <c r="FG45" s="2">
        <f t="shared" si="65"/>
        <v>0.2808244229462713</v>
      </c>
      <c r="FH45" s="2">
        <f t="shared" si="65"/>
        <v>0.24015489468058759</v>
      </c>
      <c r="FI45" s="2">
        <f t="shared" si="65"/>
        <v>0.23183342837130377</v>
      </c>
      <c r="FJ45" s="2">
        <f t="shared" si="65"/>
        <v>0.20073309216842516</v>
      </c>
      <c r="FK45" s="2">
        <f t="shared" si="65"/>
        <v>0.206500539699459</v>
      </c>
      <c r="FL45" s="2">
        <f t="shared" si="65"/>
        <v>0.19213732692189173</v>
      </c>
      <c r="FM45" s="2">
        <f t="shared" si="65"/>
        <v>0.18241809369067569</v>
      </c>
      <c r="FN45" s="2">
        <f t="shared" si="65"/>
        <v>0.18427166188195265</v>
      </c>
      <c r="FO45" s="2">
        <f t="shared" si="65"/>
        <v>0.17848080645359515</v>
      </c>
      <c r="FP45" s="2">
        <f t="shared" si="65"/>
        <v>0.19514758648520356</v>
      </c>
      <c r="FQ45" s="2">
        <f t="shared" si="65"/>
        <v>0.17823452691121555</v>
      </c>
      <c r="FR45" s="2">
        <f t="shared" si="65"/>
        <v>0.17786609259962044</v>
      </c>
      <c r="FS45" s="2">
        <f t="shared" si="65"/>
        <v>0.17716228666114164</v>
      </c>
      <c r="FT45" s="2">
        <f t="shared" si="65"/>
        <v>0.21040998860624657</v>
      </c>
      <c r="FU45" s="2">
        <f t="shared" si="65"/>
        <v>0.18768150162836625</v>
      </c>
      <c r="FW45" s="2">
        <f t="shared" si="54"/>
        <v>1.75074294889457E-5</v>
      </c>
      <c r="FX45" s="2">
        <f t="shared" si="54"/>
        <v>6.4641275741546631E-6</v>
      </c>
      <c r="FY45" s="2">
        <f t="shared" si="54"/>
        <v>8.8720649293125682E-6</v>
      </c>
      <c r="FZ45" s="2">
        <f t="shared" si="54"/>
        <v>6.7360544504421363E-6</v>
      </c>
      <c r="GA45" s="2">
        <f t="shared" si="54"/>
        <v>6.9353398199476546E-6</v>
      </c>
      <c r="GB45" s="2">
        <f t="shared" si="54"/>
        <v>7.2418433880489485E-6</v>
      </c>
      <c r="GC45" s="2">
        <f t="shared" si="54"/>
        <v>6.7110417473609636E-6</v>
      </c>
      <c r="GD45" s="2">
        <f t="shared" si="54"/>
        <v>8.0210994996482243E-6</v>
      </c>
      <c r="GE45" s="2">
        <f t="shared" si="54"/>
        <v>9.9942590225003034E-6</v>
      </c>
      <c r="GF45" s="2">
        <f t="shared" si="54"/>
        <v>8.8179825867045826E-6</v>
      </c>
      <c r="GG45" s="2">
        <f t="shared" si="54"/>
        <v>6.8116368427406411E-6</v>
      </c>
      <c r="GH45" s="2">
        <f t="shared" si="54"/>
        <v>5.3684542931148259E-6</v>
      </c>
      <c r="GI45" s="2">
        <f t="shared" si="54"/>
        <v>4.7408629507953761E-6</v>
      </c>
      <c r="GJ45" s="2">
        <f t="shared" si="54"/>
        <v>4.1994530805927785E-6</v>
      </c>
      <c r="GK45" s="2">
        <f t="shared" si="54"/>
        <v>3.1739324188150675E-6</v>
      </c>
      <c r="GM45" s="82">
        <f t="shared" si="55"/>
        <v>4.0478358177431907E-4</v>
      </c>
      <c r="GN45" s="82">
        <f t="shared" si="55"/>
        <v>9.3553214050542729E-5</v>
      </c>
      <c r="GO45" s="82">
        <f t="shared" si="55"/>
        <v>4.6611500539759703E-5</v>
      </c>
      <c r="GP45" s="82">
        <f t="shared" si="55"/>
        <v>1.6099363849545954E-5</v>
      </c>
      <c r="GQ45" s="82">
        <f t="shared" si="55"/>
        <v>1.7689173273244348E-5</v>
      </c>
      <c r="GR45" s="82">
        <f t="shared" si="55"/>
        <v>7.0072220698102589E-6</v>
      </c>
      <c r="GS45" s="82">
        <f t="shared" si="55"/>
        <v>3.1518378779169484E-6</v>
      </c>
      <c r="GT45" s="82">
        <f t="shared" si="55"/>
        <v>4.056281129007509E-6</v>
      </c>
      <c r="GU45" s="82">
        <f t="shared" si="55"/>
        <v>2.1007777657604941E-6</v>
      </c>
      <c r="GV45" s="82">
        <f t="shared" si="55"/>
        <v>8.2950249401891057E-6</v>
      </c>
      <c r="GW45" s="82">
        <f t="shared" si="55"/>
        <v>3.8613491999212704E-6</v>
      </c>
      <c r="GX45" s="82">
        <f t="shared" si="55"/>
        <v>5.9312585855080185E-6</v>
      </c>
      <c r="GY45" s="82">
        <f t="shared" si="55"/>
        <v>3.6844487340095183E-6</v>
      </c>
      <c r="GZ45" s="82">
        <f t="shared" si="55"/>
        <v>1.2696282087540792E-5</v>
      </c>
      <c r="HA45" s="82">
        <f t="shared" si="55"/>
        <v>1.97193263204648E-6</v>
      </c>
      <c r="HC45" s="82">
        <f t="shared" si="59"/>
        <v>9.143183616385727E-14</v>
      </c>
      <c r="HD45" s="82">
        <f t="shared" si="59"/>
        <v>3.746841898732383E-15</v>
      </c>
      <c r="HE45" s="82">
        <f t="shared" si="59"/>
        <v>6.4291948245607662E-16</v>
      </c>
      <c r="HF45" s="82">
        <f t="shared" si="59"/>
        <v>5.3149525717107995E-17</v>
      </c>
      <c r="HG45" s="82">
        <f t="shared" si="59"/>
        <v>1.7612285946730116E-17</v>
      </c>
      <c r="HH45" s="82">
        <f t="shared" si="59"/>
        <v>1.3161113383577306E-18</v>
      </c>
      <c r="HI45" s="82">
        <f t="shared" si="59"/>
        <v>1.131475021991362E-18</v>
      </c>
      <c r="HJ45" s="82">
        <f t="shared" si="59"/>
        <v>3.1206532572147883E-19</v>
      </c>
      <c r="HK45" s="82">
        <f t="shared" si="59"/>
        <v>8.3686743241768471E-19</v>
      </c>
      <c r="HL45" s="82">
        <f t="shared" si="59"/>
        <v>1.0067342223391754E-18</v>
      </c>
      <c r="HM45" s="82">
        <f t="shared" si="59"/>
        <v>8.5936048629326348E-20</v>
      </c>
      <c r="HN45" s="82">
        <f t="shared" si="59"/>
        <v>5.2512985212504852E-18</v>
      </c>
      <c r="HO45" s="82">
        <f t="shared" si="59"/>
        <v>2.4066625185486963E-18</v>
      </c>
      <c r="HP45" s="82">
        <f t="shared" si="59"/>
        <v>9.7397381453629551E-19</v>
      </c>
      <c r="HQ45" s="82">
        <f t="shared" si="59"/>
        <v>1.1459691514781132E-22</v>
      </c>
      <c r="HS45" s="82">
        <f t="shared" si="56"/>
        <v>5.7430794992461918E-55</v>
      </c>
      <c r="HT45" s="82">
        <f t="shared" si="56"/>
        <v>2.318586056703604E-75</v>
      </c>
      <c r="HU45" s="82">
        <f t="shared" si="56"/>
        <v>1.9818180800450261E-78</v>
      </c>
      <c r="HV45" s="82">
        <f t="shared" si="56"/>
        <v>2.126295012786469E-83</v>
      </c>
      <c r="HW45" s="82">
        <f t="shared" si="56"/>
        <v>1.7280970813493583E-87</v>
      </c>
      <c r="HX45" s="82">
        <f t="shared" si="56"/>
        <v>1.2800900913035944E-93</v>
      </c>
      <c r="HY45" s="82">
        <f t="shared" si="56"/>
        <v>9.0788394766668073E-95</v>
      </c>
      <c r="HZ45" s="82">
        <f t="shared" si="56"/>
        <v>2.1216254651622902E-96</v>
      </c>
      <c r="IA45" s="82">
        <f t="shared" si="56"/>
        <v>9.2725427923171028E-93</v>
      </c>
      <c r="IB45" s="82">
        <f t="shared" si="56"/>
        <v>3.0701459899919115E-93</v>
      </c>
      <c r="IC45" s="82">
        <f t="shared" si="56"/>
        <v>4.9125132914634196E-98</v>
      </c>
      <c r="ID45" s="82">
        <f t="shared" si="56"/>
        <v>1.0109169184908719E-88</v>
      </c>
      <c r="IE45" s="82">
        <f t="shared" si="56"/>
        <v>1.5934174982129677E-91</v>
      </c>
      <c r="IF45" s="82">
        <f t="shared" si="56"/>
        <v>4.2837245428837863E-56</v>
      </c>
      <c r="IG45" s="82">
        <f t="shared" si="56"/>
        <v>3.4969098889752763E-41</v>
      </c>
      <c r="II45" s="82">
        <f t="shared" si="57"/>
        <v>2.1553966383959371E-193</v>
      </c>
      <c r="IJ45" s="82">
        <f t="shared" si="57"/>
        <v>6.9260507432287693E-255</v>
      </c>
      <c r="IK45" s="82">
        <f t="shared" si="57"/>
        <v>9.3122052734986345E-265</v>
      </c>
      <c r="IL45" s="82">
        <f t="shared" si="57"/>
        <v>3.9196322327883216E-280</v>
      </c>
      <c r="IM45" s="82">
        <f t="shared" si="57"/>
        <v>9.6580324842658535E-297</v>
      </c>
      <c r="IN45" s="82">
        <f t="shared" si="57"/>
        <v>0</v>
      </c>
      <c r="IO45" s="82">
        <f t="shared" si="57"/>
        <v>0</v>
      </c>
      <c r="IP45" s="82">
        <f t="shared" si="57"/>
        <v>0</v>
      </c>
      <c r="IQ45" s="82">
        <f t="shared" si="57"/>
        <v>0</v>
      </c>
      <c r="IR45" s="82">
        <f t="shared" si="57"/>
        <v>0</v>
      </c>
      <c r="IS45" s="82">
        <f t="shared" si="57"/>
        <v>0</v>
      </c>
      <c r="IT45" s="82">
        <f t="shared" si="57"/>
        <v>6.1255804438115434E-298</v>
      </c>
      <c r="IU45" s="82">
        <f t="shared" si="57"/>
        <v>0</v>
      </c>
      <c r="IV45" s="82">
        <f t="shared" si="57"/>
        <v>1.488868293620378E-162</v>
      </c>
      <c r="IW45" s="82">
        <f t="shared" si="57"/>
        <v>4.4035125335966744E-116</v>
      </c>
      <c r="IY45" s="82">
        <f t="shared" si="58"/>
        <v>4.0478358186575092E-4</v>
      </c>
      <c r="IZ45" s="82">
        <f t="shared" si="58"/>
        <v>9.3553214054289569E-5</v>
      </c>
      <c r="JA45" s="82">
        <f t="shared" si="58"/>
        <v>4.6611500540402622E-5</v>
      </c>
      <c r="JB45" s="82">
        <f t="shared" si="58"/>
        <v>1.6099363849599104E-5</v>
      </c>
      <c r="JC45" s="82">
        <f t="shared" si="58"/>
        <v>1.7689173273261959E-5</v>
      </c>
      <c r="JD45" s="82">
        <f t="shared" si="58"/>
        <v>7.0072220698115752E-6</v>
      </c>
      <c r="JE45" s="82">
        <f t="shared" si="58"/>
        <v>3.1518378779180801E-6</v>
      </c>
      <c r="JF45" s="82">
        <f t="shared" si="58"/>
        <v>4.0562811290078207E-6</v>
      </c>
      <c r="JG45" s="82">
        <f t="shared" si="58"/>
        <v>2.100777765761331E-6</v>
      </c>
      <c r="JH45" s="82">
        <f t="shared" si="58"/>
        <v>8.2950249401901119E-6</v>
      </c>
      <c r="JI45" s="82">
        <f t="shared" si="58"/>
        <v>3.8613491999213559E-6</v>
      </c>
      <c r="JJ45" s="82">
        <f t="shared" si="58"/>
        <v>5.9312585855132701E-6</v>
      </c>
      <c r="JK45" s="82">
        <f t="shared" si="58"/>
        <v>3.6844487340119252E-6</v>
      </c>
      <c r="JL45" s="82">
        <f t="shared" si="58"/>
        <v>1.2696282087541766E-5</v>
      </c>
      <c r="JM45" s="82">
        <f t="shared" si="58"/>
        <v>1.97193263204648E-6</v>
      </c>
    </row>
    <row r="46" spans="2:273" x14ac:dyDescent="0.25">
      <c r="B46" s="2">
        <v>19</v>
      </c>
      <c r="C46" s="37">
        <v>0.40079799999999999</v>
      </c>
      <c r="D46" s="37">
        <v>0.39258500000000002</v>
      </c>
      <c r="E46" s="37">
        <v>0.397036</v>
      </c>
      <c r="F46" s="37">
        <v>0.39882699999999999</v>
      </c>
      <c r="G46" s="37">
        <v>0.39133200000000001</v>
      </c>
      <c r="H46" s="37">
        <v>0.400283</v>
      </c>
      <c r="I46" s="37">
        <v>0.41970400000000002</v>
      </c>
      <c r="J46" s="37">
        <v>0.42030800000000001</v>
      </c>
      <c r="K46" s="37">
        <v>0.40388499999999999</v>
      </c>
      <c r="L46" s="37">
        <v>0.399418</v>
      </c>
      <c r="M46" s="37">
        <v>0.40246999999999999</v>
      </c>
      <c r="N46" s="37">
        <v>0.41135899999999997</v>
      </c>
      <c r="O46" s="37">
        <v>0.407887</v>
      </c>
      <c r="P46" s="37">
        <v>0.39177299999999998</v>
      </c>
      <c r="Q46" s="37">
        <v>0.40389399999999998</v>
      </c>
      <c r="S46" s="4">
        <f t="shared" si="60"/>
        <v>0.40419623816179184</v>
      </c>
      <c r="T46" s="4">
        <f t="shared" si="60"/>
        <v>0.39760875561364034</v>
      </c>
      <c r="U46" s="4">
        <f t="shared" si="60"/>
        <v>0.39831646023526496</v>
      </c>
      <c r="V46" s="4">
        <f t="shared" si="60"/>
        <v>0.39554665118595894</v>
      </c>
      <c r="W46" s="4">
        <f t="shared" si="60"/>
        <v>0.39349844820297475</v>
      </c>
      <c r="X46" s="4">
        <f t="shared" si="60"/>
        <v>0.40472663218134358</v>
      </c>
      <c r="Y46" s="4">
        <f t="shared" si="60"/>
        <v>0.42349775676846985</v>
      </c>
      <c r="Z46" s="4">
        <f t="shared" si="60"/>
        <v>0.4199238566646466</v>
      </c>
      <c r="AA46" s="4">
        <f t="shared" si="60"/>
        <v>0.40197054674969374</v>
      </c>
      <c r="AB46" s="4">
        <f t="shared" si="60"/>
        <v>0.39512757027029727</v>
      </c>
      <c r="AC46" s="4">
        <f t="shared" si="60"/>
        <v>0.400527908239179</v>
      </c>
      <c r="AD46" s="4">
        <f t="shared" si="60"/>
        <v>0.40498307895805702</v>
      </c>
      <c r="AE46" s="4">
        <f t="shared" si="60"/>
        <v>0.40851184121599271</v>
      </c>
      <c r="AF46" s="4">
        <f t="shared" si="60"/>
        <v>0.40155197006005872</v>
      </c>
      <c r="AG46" s="4">
        <f t="shared" si="60"/>
        <v>0.40928852660676257</v>
      </c>
      <c r="AI46" s="4">
        <f t="shared" si="61"/>
        <v>-3.3982381617918556E-3</v>
      </c>
      <c r="AJ46" s="4">
        <f t="shared" si="61"/>
        <v>-5.0237556136403239E-3</v>
      </c>
      <c r="AK46" s="4">
        <f t="shared" si="61"/>
        <v>-1.2804602352649574E-3</v>
      </c>
      <c r="AL46" s="4">
        <f t="shared" si="61"/>
        <v>3.2803488140410453E-3</v>
      </c>
      <c r="AM46" s="4">
        <f t="shared" si="61"/>
        <v>-2.1664482029747356E-3</v>
      </c>
      <c r="AN46" s="4">
        <f t="shared" si="61"/>
        <v>-4.443632181343582E-3</v>
      </c>
      <c r="AO46" s="4">
        <f t="shared" si="61"/>
        <v>-3.7937567684698248E-3</v>
      </c>
      <c r="AP46" s="4">
        <f t="shared" si="61"/>
        <v>3.8414333535341516E-4</v>
      </c>
      <c r="AQ46" s="4">
        <f t="shared" si="61"/>
        <v>1.9144532503062583E-3</v>
      </c>
      <c r="AR46" s="4">
        <f t="shared" si="61"/>
        <v>4.2904297297027272E-3</v>
      </c>
      <c r="AS46" s="4">
        <f t="shared" si="61"/>
        <v>1.9420917608209964E-3</v>
      </c>
      <c r="AT46" s="4">
        <f t="shared" si="61"/>
        <v>6.3759210419429557E-3</v>
      </c>
      <c r="AU46" s="4">
        <f t="shared" si="61"/>
        <v>-6.2484121599271081E-4</v>
      </c>
      <c r="AV46" s="4">
        <f t="shared" si="61"/>
        <v>-9.7789700600587337E-3</v>
      </c>
      <c r="AW46" s="4">
        <f t="shared" si="61"/>
        <v>-5.3945266067625952E-3</v>
      </c>
      <c r="AY46" s="2">
        <f t="shared" si="52"/>
        <v>0.40276443985383564</v>
      </c>
      <c r="AZ46" s="2">
        <f t="shared" si="52"/>
        <v>0.39719145566421721</v>
      </c>
      <c r="BA46" s="2">
        <f t="shared" si="52"/>
        <v>0.3980933794294646</v>
      </c>
      <c r="BB46" s="2">
        <f t="shared" si="52"/>
        <v>0.39546525124700155</v>
      </c>
      <c r="BC46" s="2">
        <f t="shared" si="52"/>
        <v>0.39341407975056231</v>
      </c>
      <c r="BD46" s="2">
        <f t="shared" si="52"/>
        <v>0.40469070023204468</v>
      </c>
      <c r="BE46" s="2">
        <f t="shared" si="52"/>
        <v>0.4234805521497691</v>
      </c>
      <c r="BF46" s="2">
        <f t="shared" si="52"/>
        <v>0.41990184191310626</v>
      </c>
      <c r="BG46" s="2">
        <f t="shared" si="52"/>
        <v>0.40195729748220843</v>
      </c>
      <c r="BH46" s="2">
        <f t="shared" si="52"/>
        <v>0.39508219555308577</v>
      </c>
      <c r="BI46" s="2">
        <f t="shared" si="52"/>
        <v>0.4005056994788801</v>
      </c>
      <c r="BJ46" s="2">
        <f t="shared" si="52"/>
        <v>0.40494983708314286</v>
      </c>
      <c r="BK46" s="2">
        <f t="shared" si="52"/>
        <v>0.40848998697078726</v>
      </c>
      <c r="BL46" s="2">
        <f t="shared" si="52"/>
        <v>0.40148717000061096</v>
      </c>
      <c r="BM46" s="2">
        <f t="shared" si="52"/>
        <v>0.40927774423157159</v>
      </c>
      <c r="BO46" s="2">
        <f t="shared" si="11"/>
        <v>0.40079799999999999</v>
      </c>
      <c r="BP46" s="2">
        <f t="shared" si="12"/>
        <v>0.39258500000000002</v>
      </c>
      <c r="BQ46" s="2">
        <f t="shared" si="13"/>
        <v>0.397036</v>
      </c>
      <c r="BR46" s="2">
        <f t="shared" si="14"/>
        <v>0.39882699999999999</v>
      </c>
      <c r="BS46" s="2">
        <f t="shared" si="15"/>
        <v>0.39133200000000001</v>
      </c>
      <c r="BT46" s="2">
        <f t="shared" si="16"/>
        <v>0.400283</v>
      </c>
      <c r="BU46" s="2">
        <f t="shared" si="17"/>
        <v>0.41970400000000002</v>
      </c>
      <c r="BV46" s="2">
        <f t="shared" si="18"/>
        <v>0.42030800000000001</v>
      </c>
      <c r="BW46" s="2">
        <f t="shared" si="19"/>
        <v>0.40388499999999999</v>
      </c>
      <c r="BX46" s="2">
        <f t="shared" si="20"/>
        <v>0.399418</v>
      </c>
      <c r="BY46" s="2">
        <f t="shared" si="21"/>
        <v>0.40246999999999999</v>
      </c>
      <c r="BZ46" s="2">
        <f t="shared" si="22"/>
        <v>0.41135899999999997</v>
      </c>
      <c r="CA46" s="2">
        <f t="shared" si="23"/>
        <v>0.407887</v>
      </c>
      <c r="CB46" s="2">
        <f t="shared" si="24"/>
        <v>0.39177299999999998</v>
      </c>
      <c r="CC46" s="2">
        <f t="shared" si="25"/>
        <v>0.40389399999999998</v>
      </c>
      <c r="CE46" s="2" t="str">
        <f t="shared" si="53"/>
        <v/>
      </c>
      <c r="CF46" s="2" t="str">
        <f t="shared" si="53"/>
        <v/>
      </c>
      <c r="CG46" s="2" t="str">
        <f t="shared" si="53"/>
        <v/>
      </c>
      <c r="CH46" s="2" t="str">
        <f t="shared" si="53"/>
        <v/>
      </c>
      <c r="CI46" s="2" t="str">
        <f t="shared" si="53"/>
        <v/>
      </c>
      <c r="CJ46" s="2" t="str">
        <f t="shared" si="53"/>
        <v/>
      </c>
      <c r="CK46" s="2" t="str">
        <f t="shared" si="53"/>
        <v/>
      </c>
      <c r="CL46" s="2" t="str">
        <f t="shared" si="53"/>
        <v/>
      </c>
      <c r="CM46" s="2" t="str">
        <f t="shared" si="53"/>
        <v/>
      </c>
      <c r="CN46" s="2" t="str">
        <f t="shared" si="53"/>
        <v/>
      </c>
      <c r="CO46" s="2" t="str">
        <f t="shared" si="53"/>
        <v/>
      </c>
      <c r="CP46" s="2" t="str">
        <f t="shared" si="53"/>
        <v/>
      </c>
      <c r="CQ46" s="2" t="str">
        <f t="shared" si="53"/>
        <v/>
      </c>
      <c r="CR46" s="2" t="str">
        <f t="shared" si="53"/>
        <v/>
      </c>
      <c r="CS46" s="2" t="str">
        <f t="shared" si="53"/>
        <v/>
      </c>
      <c r="CU46" s="2" t="str">
        <f t="shared" si="27"/>
        <v/>
      </c>
      <c r="CV46" s="2" t="str">
        <f t="shared" si="28"/>
        <v/>
      </c>
      <c r="CW46" s="2" t="str">
        <f t="shared" si="29"/>
        <v/>
      </c>
      <c r="CX46" s="2" t="str">
        <f t="shared" si="30"/>
        <v/>
      </c>
      <c r="CY46" s="2" t="str">
        <f t="shared" si="31"/>
        <v/>
      </c>
      <c r="CZ46" s="2" t="str">
        <f t="shared" si="32"/>
        <v/>
      </c>
      <c r="DA46" s="2" t="str">
        <f t="shared" si="33"/>
        <v/>
      </c>
      <c r="DB46" s="2" t="str">
        <f t="shared" si="34"/>
        <v/>
      </c>
      <c r="DC46" s="2" t="str">
        <f t="shared" si="35"/>
        <v/>
      </c>
      <c r="DD46" s="2" t="str">
        <f t="shared" si="36"/>
        <v/>
      </c>
      <c r="DE46" s="2" t="str">
        <f t="shared" si="37"/>
        <v/>
      </c>
      <c r="DF46" s="2" t="str">
        <f t="shared" si="38"/>
        <v/>
      </c>
      <c r="DG46" s="2" t="str">
        <f t="shared" si="39"/>
        <v/>
      </c>
      <c r="DH46" s="2" t="str">
        <f t="shared" si="40"/>
        <v/>
      </c>
      <c r="DI46" s="2" t="str">
        <f t="shared" si="41"/>
        <v/>
      </c>
      <c r="DK46" s="2">
        <f t="shared" si="62"/>
        <v>0.40717021866447728</v>
      </c>
      <c r="DL46" s="2">
        <f t="shared" si="62"/>
        <v>0.40006389529106429</v>
      </c>
      <c r="DM46" s="2">
        <f t="shared" si="62"/>
        <v>0.40159004999999992</v>
      </c>
      <c r="DN46" s="2">
        <f t="shared" si="62"/>
        <v>0.39895632230392153</v>
      </c>
      <c r="DO46" s="2">
        <f t="shared" si="62"/>
        <v>0.39399372507331376</v>
      </c>
      <c r="DP46" s="2">
        <f t="shared" si="62"/>
        <v>0.40500100868983957</v>
      </c>
      <c r="DQ46" s="2">
        <f t="shared" si="62"/>
        <v>0.42659329106187921</v>
      </c>
      <c r="DR46" s="2">
        <f t="shared" si="62"/>
        <v>0.4226438349885408</v>
      </c>
      <c r="DS46" s="2">
        <f t="shared" si="62"/>
        <v>0.40596943921568629</v>
      </c>
      <c r="DT46" s="2">
        <f t="shared" si="62"/>
        <v>0.40251563335561497</v>
      </c>
      <c r="DU46" s="2">
        <f t="shared" si="62"/>
        <v>0.40656918431372546</v>
      </c>
      <c r="DV46" s="2">
        <f t="shared" si="62"/>
        <v>0.41032966610644261</v>
      </c>
      <c r="DW46" s="2">
        <f t="shared" si="62"/>
        <v>0.41025676078431372</v>
      </c>
      <c r="DX46" s="2">
        <f t="shared" si="62"/>
        <v>0.40276230480205272</v>
      </c>
      <c r="DY46" s="2">
        <f t="shared" si="62"/>
        <v>0.40838651336898396</v>
      </c>
      <c r="EA46" s="2">
        <f t="shared" si="63"/>
        <v>0.39247446407791742</v>
      </c>
      <c r="EB46" s="2">
        <f t="shared" si="63"/>
        <v>0.38890282305701807</v>
      </c>
      <c r="EC46" s="2">
        <f t="shared" si="63"/>
        <v>0.38752675300545125</v>
      </c>
      <c r="ED46" s="2">
        <f t="shared" si="63"/>
        <v>0.38278795645578639</v>
      </c>
      <c r="EE46" s="2">
        <f t="shared" si="63"/>
        <v>0.39138304742365665</v>
      </c>
      <c r="EF46" s="2">
        <f t="shared" si="63"/>
        <v>0.40350088763748537</v>
      </c>
      <c r="EG46" s="2">
        <f t="shared" si="63"/>
        <v>0.41075725024941456</v>
      </c>
      <c r="EH46" s="2">
        <f t="shared" si="63"/>
        <v>0.40883202035983179</v>
      </c>
      <c r="EI46" s="2">
        <f t="shared" si="63"/>
        <v>0.38511542899592827</v>
      </c>
      <c r="EJ46" s="2">
        <f t="shared" si="63"/>
        <v>0.36712191724854309</v>
      </c>
      <c r="EK46" s="2">
        <f t="shared" si="63"/>
        <v>0.37500896967393377</v>
      </c>
      <c r="EL46" s="2">
        <f t="shared" si="63"/>
        <v>0.38227101829958943</v>
      </c>
      <c r="EM46" s="2">
        <f t="shared" si="63"/>
        <v>0.40100620725474795</v>
      </c>
      <c r="EN46" s="2">
        <f t="shared" si="63"/>
        <v>0.3971229824328561</v>
      </c>
      <c r="EO46" s="2">
        <f t="shared" si="63"/>
        <v>0.41279570028898876</v>
      </c>
      <c r="EQ46" s="2">
        <f t="shared" si="64"/>
        <v>0.38936885227222678</v>
      </c>
      <c r="ER46" s="2">
        <f t="shared" si="64"/>
        <v>0.38776140101362361</v>
      </c>
      <c r="ES46" s="2">
        <f t="shared" si="64"/>
        <v>0.38895007359942702</v>
      </c>
      <c r="ET46" s="2">
        <f t="shared" si="64"/>
        <v>0.37855816173291934</v>
      </c>
      <c r="EU46" s="2">
        <f t="shared" si="64"/>
        <v>0.38169639606633032</v>
      </c>
      <c r="EV46" s="2">
        <f t="shared" si="64"/>
        <v>0.40058559406053607</v>
      </c>
      <c r="EW46" s="2">
        <f t="shared" si="64"/>
        <v>0.40588876871486756</v>
      </c>
      <c r="EX46" s="2">
        <f t="shared" si="64"/>
        <v>0.40150729495125398</v>
      </c>
      <c r="EY46" s="2">
        <f t="shared" si="64"/>
        <v>0.37681629077137369</v>
      </c>
      <c r="EZ46" s="2">
        <f t="shared" si="64"/>
        <v>0.36532026049166799</v>
      </c>
      <c r="FA46" s="2">
        <f t="shared" si="64"/>
        <v>0.38427171035573077</v>
      </c>
      <c r="FB46" s="2">
        <f t="shared" si="64"/>
        <v>0.38662793093367992</v>
      </c>
      <c r="FC46" s="2">
        <f t="shared" si="64"/>
        <v>0.39918943466421297</v>
      </c>
      <c r="FD46" s="2">
        <f t="shared" si="64"/>
        <v>0.4030525432602588</v>
      </c>
      <c r="FE46" s="2">
        <f t="shared" si="64"/>
        <v>0.41499783058861833</v>
      </c>
      <c r="FG46" s="2">
        <f t="shared" si="65"/>
        <v>0.29979537068814222</v>
      </c>
      <c r="FH46" s="2">
        <f t="shared" si="65"/>
        <v>0.25736161154368259</v>
      </c>
      <c r="FI46" s="2">
        <f t="shared" si="65"/>
        <v>0.24863902241261587</v>
      </c>
      <c r="FJ46" s="2">
        <f t="shared" si="65"/>
        <v>0.21591791333360694</v>
      </c>
      <c r="FK46" s="2">
        <f t="shared" si="65"/>
        <v>0.22200046843456778</v>
      </c>
      <c r="FL46" s="2">
        <f t="shared" si="65"/>
        <v>0.20684018024232817</v>
      </c>
      <c r="FM46" s="2">
        <f t="shared" si="65"/>
        <v>0.19655816275167379</v>
      </c>
      <c r="FN46" s="2">
        <f t="shared" si="65"/>
        <v>0.19852052235865664</v>
      </c>
      <c r="FO46" s="2">
        <f t="shared" si="65"/>
        <v>0.19238749503273758</v>
      </c>
      <c r="FP46" s="2">
        <f t="shared" si="65"/>
        <v>0.21002090767558371</v>
      </c>
      <c r="FQ46" s="2">
        <f t="shared" si="65"/>
        <v>0.19212651389312563</v>
      </c>
      <c r="FR46" s="2">
        <f t="shared" si="65"/>
        <v>0.19173606322086759</v>
      </c>
      <c r="FS46" s="2">
        <f t="shared" si="65"/>
        <v>0.19099012441155083</v>
      </c>
      <c r="FT46" s="2">
        <f t="shared" si="65"/>
        <v>0.22611973943953845</v>
      </c>
      <c r="FU46" s="2">
        <f t="shared" si="65"/>
        <v>0.20212869515868498</v>
      </c>
      <c r="FW46" s="2">
        <f t="shared" si="54"/>
        <v>1.919648228064876E-5</v>
      </c>
      <c r="FX46" s="2">
        <f t="shared" si="54"/>
        <v>7.0877705218790934E-6</v>
      </c>
      <c r="FY46" s="2">
        <f t="shared" si="54"/>
        <v>9.7280174229560806E-6</v>
      </c>
      <c r="FZ46" s="2">
        <f t="shared" si="54"/>
        <v>7.3859320329559563E-6</v>
      </c>
      <c r="GA46" s="2">
        <f t="shared" si="54"/>
        <v>7.6044438072138366E-6</v>
      </c>
      <c r="GB46" s="2">
        <f t="shared" si="54"/>
        <v>7.9405178269984847E-6</v>
      </c>
      <c r="GC46" s="2">
        <f t="shared" si="54"/>
        <v>7.3585061849818276E-6</v>
      </c>
      <c r="GD46" s="2">
        <f t="shared" si="54"/>
        <v>8.7949539043856255E-6</v>
      </c>
      <c r="GE46" s="2">
        <f t="shared" si="54"/>
        <v>1.0958476538308062E-5</v>
      </c>
      <c r="GF46" s="2">
        <f t="shared" si="54"/>
        <v>9.6687174146976927E-6</v>
      </c>
      <c r="GG46" s="2">
        <f t="shared" si="54"/>
        <v>7.4688063698021073E-6</v>
      </c>
      <c r="GH46" s="2">
        <f t="shared" si="54"/>
        <v>5.8863900306019606E-6</v>
      </c>
      <c r="GI46" s="2">
        <f t="shared" si="54"/>
        <v>5.1982504788228747E-6</v>
      </c>
      <c r="GJ46" s="2">
        <f t="shared" si="54"/>
        <v>4.6046068730137895E-6</v>
      </c>
      <c r="GK46" s="2">
        <f t="shared" si="54"/>
        <v>3.4801466275886652E-6</v>
      </c>
      <c r="GM46" s="82">
        <f t="shared" si="55"/>
        <v>5.9171575732918735E-4</v>
      </c>
      <c r="GN46" s="82">
        <f t="shared" si="55"/>
        <v>1.4809335727548461E-4</v>
      </c>
      <c r="GO46" s="82">
        <f t="shared" si="55"/>
        <v>7.7779686012988347E-5</v>
      </c>
      <c r="GP46" s="82">
        <f t="shared" si="55"/>
        <v>2.7623124002135267E-5</v>
      </c>
      <c r="GQ46" s="82">
        <f t="shared" si="55"/>
        <v>3.0513338152890276E-5</v>
      </c>
      <c r="GR46" s="82">
        <f t="shared" si="55"/>
        <v>1.2675899640228534E-5</v>
      </c>
      <c r="GS46" s="82">
        <f t="shared" si="55"/>
        <v>5.9543710369335197E-6</v>
      </c>
      <c r="GT46" s="82">
        <f t="shared" si="55"/>
        <v>7.5367034249096481E-6</v>
      </c>
      <c r="GU46" s="82">
        <f t="shared" si="55"/>
        <v>4.0630264788994851E-6</v>
      </c>
      <c r="GV46" s="82">
        <f t="shared" si="55"/>
        <v>1.4898388270987666E-5</v>
      </c>
      <c r="GW46" s="82">
        <f t="shared" si="55"/>
        <v>7.0879890733885529E-6</v>
      </c>
      <c r="GX46" s="82">
        <f t="shared" si="55"/>
        <v>1.0492698058305579E-5</v>
      </c>
      <c r="GY46" s="82">
        <f t="shared" si="55"/>
        <v>6.7704891411432918E-6</v>
      </c>
      <c r="GZ46" s="82">
        <f t="shared" si="55"/>
        <v>2.2817899457642165E-5</v>
      </c>
      <c r="HA46" s="82">
        <f t="shared" si="55"/>
        <v>3.9415043857716017E-6</v>
      </c>
      <c r="HC46" s="82">
        <f t="shared" si="59"/>
        <v>2.3765264293466181E-13</v>
      </c>
      <c r="HD46" s="82">
        <f t="shared" si="59"/>
        <v>1.0816136042209957E-14</v>
      </c>
      <c r="HE46" s="82">
        <f t="shared" si="59"/>
        <v>2.0096254781696998E-15</v>
      </c>
      <c r="HF46" s="82">
        <f t="shared" si="59"/>
        <v>1.7416322719915499E-16</v>
      </c>
      <c r="HG46" s="82">
        <f t="shared" si="59"/>
        <v>6.104494503528449E-17</v>
      </c>
      <c r="HH46" s="82">
        <f t="shared" si="59"/>
        <v>4.9906227562666112E-18</v>
      </c>
      <c r="HI46" s="82">
        <f t="shared" si="59"/>
        <v>4.3207486864127591E-18</v>
      </c>
      <c r="HJ46" s="82">
        <f t="shared" si="59"/>
        <v>1.2526721028825687E-18</v>
      </c>
      <c r="HK46" s="82">
        <f t="shared" si="59"/>
        <v>3.2806041624635681E-18</v>
      </c>
      <c r="HL46" s="82">
        <f t="shared" si="59"/>
        <v>3.9207888680949724E-18</v>
      </c>
      <c r="HM46" s="82">
        <f t="shared" si="59"/>
        <v>3.5188045418087483E-19</v>
      </c>
      <c r="HN46" s="82">
        <f t="shared" si="59"/>
        <v>1.8129145224639222E-17</v>
      </c>
      <c r="HO46" s="82">
        <f t="shared" si="59"/>
        <v>8.4938678834659104E-18</v>
      </c>
      <c r="HP46" s="82">
        <f t="shared" si="59"/>
        <v>3.7178584224045463E-18</v>
      </c>
      <c r="HQ46" s="82">
        <f t="shared" si="59"/>
        <v>5.8879076614864172E-22</v>
      </c>
      <c r="HS46" s="82">
        <f t="shared" si="56"/>
        <v>8.961291121649236E-54</v>
      </c>
      <c r="HT46" s="82">
        <f t="shared" si="56"/>
        <v>6.9739083490623374E-74</v>
      </c>
      <c r="HU46" s="82">
        <f t="shared" si="56"/>
        <v>7.5251608317557202E-77</v>
      </c>
      <c r="HV46" s="82">
        <f t="shared" si="56"/>
        <v>9.2412631822047658E-82</v>
      </c>
      <c r="HW46" s="82">
        <f t="shared" si="56"/>
        <v>9.3252731657047462E-86</v>
      </c>
      <c r="HX46" s="82">
        <f t="shared" si="56"/>
        <v>9.2610198774159304E-92</v>
      </c>
      <c r="HY46" s="82">
        <f t="shared" si="56"/>
        <v>6.8454364841567424E-93</v>
      </c>
      <c r="HZ46" s="82">
        <f t="shared" si="56"/>
        <v>1.8209240101752543E-94</v>
      </c>
      <c r="IA46" s="82">
        <f t="shared" si="56"/>
        <v>7.1362437300623902E-91</v>
      </c>
      <c r="IB46" s="82">
        <f t="shared" si="56"/>
        <v>2.3641325460642843E-91</v>
      </c>
      <c r="IC46" s="82">
        <f t="shared" si="56"/>
        <v>4.3579955669973654E-96</v>
      </c>
      <c r="ID46" s="82">
        <f t="shared" si="56"/>
        <v>5.2006595365851654E-87</v>
      </c>
      <c r="IE46" s="82">
        <f t="shared" si="56"/>
        <v>9.0038507001307084E-90</v>
      </c>
      <c r="IF46" s="82">
        <f t="shared" si="56"/>
        <v>4.9242633125948854E-55</v>
      </c>
      <c r="IG46" s="82">
        <f t="shared" si="56"/>
        <v>1.9801880285487277E-40</v>
      </c>
      <c r="II46" s="82">
        <f t="shared" si="57"/>
        <v>3.4478333765094145E-190</v>
      </c>
      <c r="IJ46" s="82">
        <f t="shared" si="57"/>
        <v>5.2693650844245845E-251</v>
      </c>
      <c r="IK46" s="82">
        <f t="shared" si="57"/>
        <v>1.291586972550105E-260</v>
      </c>
      <c r="IL46" s="82">
        <f t="shared" si="57"/>
        <v>7.5269921816572719E-276</v>
      </c>
      <c r="IM46" s="82">
        <f t="shared" si="57"/>
        <v>3.4284043715719074E-292</v>
      </c>
      <c r="IN46" s="82">
        <f t="shared" si="57"/>
        <v>0</v>
      </c>
      <c r="IO46" s="82">
        <f t="shared" si="57"/>
        <v>0</v>
      </c>
      <c r="IP46" s="82">
        <f t="shared" si="57"/>
        <v>0</v>
      </c>
      <c r="IQ46" s="82">
        <f t="shared" si="57"/>
        <v>1.4663062301040987E-306</v>
      </c>
      <c r="IR46" s="82">
        <f t="shared" si="57"/>
        <v>0</v>
      </c>
      <c r="IS46" s="82">
        <f t="shared" si="57"/>
        <v>0</v>
      </c>
      <c r="IT46" s="82">
        <f t="shared" si="57"/>
        <v>1.8188187664765863E-293</v>
      </c>
      <c r="IU46" s="82">
        <f t="shared" si="57"/>
        <v>4.052255918662249E-304</v>
      </c>
      <c r="IV46" s="82">
        <f t="shared" si="57"/>
        <v>3.5661148892563278E-160</v>
      </c>
      <c r="IW46" s="82">
        <f t="shared" si="57"/>
        <v>1.9865619167686635E-114</v>
      </c>
      <c r="IY46" s="82">
        <f t="shared" si="58"/>
        <v>5.9171575756684002E-4</v>
      </c>
      <c r="IZ46" s="82">
        <f t="shared" si="58"/>
        <v>1.4809335728630074E-4</v>
      </c>
      <c r="JA46" s="82">
        <f t="shared" si="58"/>
        <v>7.777968601499797E-5</v>
      </c>
      <c r="JB46" s="82">
        <f t="shared" si="58"/>
        <v>2.7623124002309431E-5</v>
      </c>
      <c r="JC46" s="82">
        <f t="shared" si="58"/>
        <v>3.051333815295132E-5</v>
      </c>
      <c r="JD46" s="82">
        <f t="shared" si="58"/>
        <v>1.2675899640233525E-5</v>
      </c>
      <c r="JE46" s="82">
        <f t="shared" si="58"/>
        <v>5.9543710369378405E-6</v>
      </c>
      <c r="JF46" s="82">
        <f t="shared" si="58"/>
        <v>7.5367034249109008E-6</v>
      </c>
      <c r="JG46" s="82">
        <f t="shared" si="58"/>
        <v>4.0630264789027656E-6</v>
      </c>
      <c r="JH46" s="82">
        <f t="shared" si="58"/>
        <v>1.4898388270991586E-5</v>
      </c>
      <c r="JI46" s="82">
        <f t="shared" si="58"/>
        <v>7.0879890733889044E-6</v>
      </c>
      <c r="JJ46" s="82">
        <f t="shared" si="58"/>
        <v>1.0492698058323709E-5</v>
      </c>
      <c r="JK46" s="82">
        <f t="shared" si="58"/>
        <v>6.7704891411517859E-6</v>
      </c>
      <c r="JL46" s="82">
        <f t="shared" si="58"/>
        <v>2.2817899457645882E-5</v>
      </c>
      <c r="JM46" s="82">
        <f t="shared" si="58"/>
        <v>3.9415043857716025E-6</v>
      </c>
    </row>
    <row r="47" spans="2:273" x14ac:dyDescent="0.25">
      <c r="B47" s="2">
        <v>20</v>
      </c>
      <c r="C47" s="37">
        <v>0.40569699999999997</v>
      </c>
      <c r="D47" s="37">
        <v>0.39998099999999998</v>
      </c>
      <c r="E47" s="37">
        <v>0.39846500000000001</v>
      </c>
      <c r="F47" s="37">
        <v>0.39704400000000001</v>
      </c>
      <c r="G47" s="37">
        <v>0.39200299999999999</v>
      </c>
      <c r="H47" s="37">
        <v>0.398872</v>
      </c>
      <c r="I47" s="37">
        <v>0.42169400000000001</v>
      </c>
      <c r="J47" s="37">
        <v>0.421317</v>
      </c>
      <c r="K47" s="37">
        <v>0.40299499999999999</v>
      </c>
      <c r="L47" s="37">
        <v>0.40204299999999998</v>
      </c>
      <c r="M47" s="37">
        <v>0.40025300000000003</v>
      </c>
      <c r="N47" s="37">
        <v>0.40361399999999997</v>
      </c>
      <c r="O47" s="37">
        <v>0.41283500000000001</v>
      </c>
      <c r="P47" s="37">
        <v>0.39845799999999998</v>
      </c>
      <c r="Q47" s="37">
        <v>0.399592</v>
      </c>
      <c r="S47" s="4">
        <f t="shared" si="60"/>
        <v>0.40456314704949553</v>
      </c>
      <c r="T47" s="4">
        <f t="shared" si="60"/>
        <v>0.3974874380943712</v>
      </c>
      <c r="U47" s="4">
        <f t="shared" si="60"/>
        <v>0.39837052970130959</v>
      </c>
      <c r="V47" s="4">
        <f t="shared" si="60"/>
        <v>0.39553959718960019</v>
      </c>
      <c r="W47" s="4">
        <f t="shared" si="60"/>
        <v>0.39374868030402704</v>
      </c>
      <c r="X47" s="4">
        <f t="shared" si="60"/>
        <v>0.40475959879725232</v>
      </c>
      <c r="Y47" s="4">
        <f t="shared" si="60"/>
        <v>0.42308823382584276</v>
      </c>
      <c r="Z47" s="4">
        <f t="shared" si="60"/>
        <v>0.41974490589031777</v>
      </c>
      <c r="AA47" s="4">
        <f t="shared" si="60"/>
        <v>0.40183159008244623</v>
      </c>
      <c r="AB47" s="4">
        <f t="shared" si="60"/>
        <v>0.39470170539902505</v>
      </c>
      <c r="AC47" s="4">
        <f t="shared" si="60"/>
        <v>0.4002278428767379</v>
      </c>
      <c r="AD47" s="4">
        <f t="shared" si="60"/>
        <v>0.40463012397684733</v>
      </c>
      <c r="AE47" s="4">
        <f t="shared" si="60"/>
        <v>0.40860546909631862</v>
      </c>
      <c r="AF47" s="4">
        <f t="shared" si="60"/>
        <v>0.40162241002928212</v>
      </c>
      <c r="AG47" s="4">
        <f t="shared" si="60"/>
        <v>0.40912262026659274</v>
      </c>
      <c r="AI47" s="4">
        <f t="shared" si="61"/>
        <v>1.1338529505044437E-3</v>
      </c>
      <c r="AJ47" s="4">
        <f t="shared" si="61"/>
        <v>2.4935619056287717E-3</v>
      </c>
      <c r="AK47" s="4">
        <f t="shared" si="61"/>
        <v>9.4470298690418897E-5</v>
      </c>
      <c r="AL47" s="4">
        <f t="shared" si="61"/>
        <v>1.5044028103998186E-3</v>
      </c>
      <c r="AM47" s="4">
        <f t="shared" si="61"/>
        <v>-1.745680304027053E-3</v>
      </c>
      <c r="AN47" s="4">
        <f t="shared" si="61"/>
        <v>-5.8875987972523136E-3</v>
      </c>
      <c r="AO47" s="4">
        <f t="shared" si="61"/>
        <v>-1.39423382584275E-3</v>
      </c>
      <c r="AP47" s="4">
        <f t="shared" si="61"/>
        <v>1.5720941096822316E-3</v>
      </c>
      <c r="AQ47" s="4">
        <f t="shared" si="61"/>
        <v>1.1634099175537593E-3</v>
      </c>
      <c r="AR47" s="4">
        <f t="shared" si="61"/>
        <v>7.3412946009749347E-3</v>
      </c>
      <c r="AS47" s="4">
        <f t="shared" si="61"/>
        <v>2.5157123262120606E-5</v>
      </c>
      <c r="AT47" s="4">
        <f t="shared" si="61"/>
        <v>-1.0161239768473607E-3</v>
      </c>
      <c r="AU47" s="4">
        <f t="shared" si="61"/>
        <v>4.2295309036813888E-3</v>
      </c>
      <c r="AV47" s="4">
        <f t="shared" si="61"/>
        <v>-3.1644100292821387E-3</v>
      </c>
      <c r="AW47" s="4">
        <f t="shared" si="61"/>
        <v>-9.5306202665927375E-3</v>
      </c>
      <c r="AY47" s="2">
        <f t="shared" si="52"/>
        <v>0.40254399577636379</v>
      </c>
      <c r="AZ47" s="2">
        <f t="shared" si="52"/>
        <v>0.3968520233890489</v>
      </c>
      <c r="BA47" s="2">
        <f t="shared" si="52"/>
        <v>0.39801352185304179</v>
      </c>
      <c r="BB47" s="2">
        <f t="shared" si="52"/>
        <v>0.39540547741409532</v>
      </c>
      <c r="BC47" s="2">
        <f t="shared" si="52"/>
        <v>0.39360905428570303</v>
      </c>
      <c r="BD47" s="2">
        <f t="shared" si="52"/>
        <v>0.40469732328816166</v>
      </c>
      <c r="BE47" s="2">
        <f t="shared" si="52"/>
        <v>0.4230571375572737</v>
      </c>
      <c r="BF47" s="2">
        <f t="shared" si="52"/>
        <v>0.41970574277998635</v>
      </c>
      <c r="BG47" s="2">
        <f t="shared" si="52"/>
        <v>0.40180709472298137</v>
      </c>
      <c r="BH47" s="2">
        <f t="shared" si="52"/>
        <v>0.39462361796783552</v>
      </c>
      <c r="BI47" s="2">
        <f t="shared" si="52"/>
        <v>0.40018875742847104</v>
      </c>
      <c r="BJ47" s="2">
        <f t="shared" si="52"/>
        <v>0.40457362287804655</v>
      </c>
      <c r="BK47" s="2">
        <f t="shared" si="52"/>
        <v>0.40856696419350635</v>
      </c>
      <c r="BL47" s="2">
        <f t="shared" si="52"/>
        <v>0.40151101548586393</v>
      </c>
      <c r="BM47" s="2">
        <f t="shared" si="52"/>
        <v>0.40910208076243249</v>
      </c>
      <c r="BO47" s="2">
        <f t="shared" si="11"/>
        <v>0.40569699999999997</v>
      </c>
      <c r="BP47" s="2">
        <f t="shared" si="12"/>
        <v>0.39998099999999998</v>
      </c>
      <c r="BQ47" s="2">
        <f t="shared" si="13"/>
        <v>0.39846500000000001</v>
      </c>
      <c r="BR47" s="2">
        <f t="shared" si="14"/>
        <v>0.39704400000000001</v>
      </c>
      <c r="BS47" s="2">
        <f t="shared" si="15"/>
        <v>0.39200299999999999</v>
      </c>
      <c r="BT47" s="2">
        <f t="shared" si="16"/>
        <v>0.398872</v>
      </c>
      <c r="BU47" s="2">
        <f t="shared" si="17"/>
        <v>0.42169400000000001</v>
      </c>
      <c r="BV47" s="2">
        <f t="shared" si="18"/>
        <v>0.421317</v>
      </c>
      <c r="BW47" s="2">
        <f t="shared" si="19"/>
        <v>0.40299499999999999</v>
      </c>
      <c r="BX47" s="2">
        <f t="shared" si="20"/>
        <v>0.40204299999999998</v>
      </c>
      <c r="BY47" s="2">
        <f t="shared" si="21"/>
        <v>0.40025300000000003</v>
      </c>
      <c r="BZ47" s="2">
        <f t="shared" si="22"/>
        <v>0.40361399999999997</v>
      </c>
      <c r="CA47" s="2">
        <f t="shared" si="23"/>
        <v>0.41283500000000001</v>
      </c>
      <c r="CB47" s="2">
        <f t="shared" si="24"/>
        <v>0.39845799999999998</v>
      </c>
      <c r="CC47" s="2">
        <f t="shared" si="25"/>
        <v>0.399592</v>
      </c>
      <c r="CE47" s="2" t="str">
        <f t="shared" si="53"/>
        <v/>
      </c>
      <c r="CF47" s="2" t="str">
        <f t="shared" si="53"/>
        <v/>
      </c>
      <c r="CG47" s="2" t="str">
        <f t="shared" si="53"/>
        <v/>
      </c>
      <c r="CH47" s="2" t="str">
        <f t="shared" si="53"/>
        <v/>
      </c>
      <c r="CI47" s="2" t="str">
        <f t="shared" si="53"/>
        <v/>
      </c>
      <c r="CJ47" s="2" t="str">
        <f t="shared" si="53"/>
        <v/>
      </c>
      <c r="CK47" s="2" t="str">
        <f t="shared" si="53"/>
        <v/>
      </c>
      <c r="CL47" s="2" t="str">
        <f t="shared" si="53"/>
        <v/>
      </c>
      <c r="CM47" s="2" t="str">
        <f t="shared" si="53"/>
        <v/>
      </c>
      <c r="CN47" s="2" t="str">
        <f t="shared" si="53"/>
        <v/>
      </c>
      <c r="CO47" s="2" t="str">
        <f t="shared" si="53"/>
        <v/>
      </c>
      <c r="CP47" s="2" t="str">
        <f t="shared" si="53"/>
        <v/>
      </c>
      <c r="CQ47" s="2" t="str">
        <f t="shared" si="53"/>
        <v/>
      </c>
      <c r="CR47" s="2" t="str">
        <f t="shared" si="53"/>
        <v/>
      </c>
      <c r="CS47" s="2" t="str">
        <f t="shared" si="53"/>
        <v/>
      </c>
      <c r="CU47" s="2" t="str">
        <f t="shared" si="27"/>
        <v/>
      </c>
      <c r="CV47" s="2" t="str">
        <f t="shared" si="28"/>
        <v/>
      </c>
      <c r="CW47" s="2" t="str">
        <f t="shared" si="29"/>
        <v/>
      </c>
      <c r="CX47" s="2" t="str">
        <f t="shared" si="30"/>
        <v/>
      </c>
      <c r="CY47" s="2" t="str">
        <f t="shared" si="31"/>
        <v/>
      </c>
      <c r="CZ47" s="2" t="str">
        <f t="shared" si="32"/>
        <v/>
      </c>
      <c r="DA47" s="2" t="str">
        <f t="shared" si="33"/>
        <v/>
      </c>
      <c r="DB47" s="2" t="str">
        <f t="shared" si="34"/>
        <v/>
      </c>
      <c r="DC47" s="2" t="str">
        <f t="shared" si="35"/>
        <v/>
      </c>
      <c r="DD47" s="2" t="str">
        <f t="shared" si="36"/>
        <v/>
      </c>
      <c r="DE47" s="2" t="str">
        <f t="shared" si="37"/>
        <v/>
      </c>
      <c r="DF47" s="2" t="str">
        <f t="shared" si="38"/>
        <v/>
      </c>
      <c r="DG47" s="2" t="str">
        <f t="shared" si="39"/>
        <v/>
      </c>
      <c r="DH47" s="2" t="str">
        <f t="shared" si="40"/>
        <v/>
      </c>
      <c r="DI47" s="2" t="str">
        <f t="shared" si="41"/>
        <v/>
      </c>
      <c r="DK47" s="2">
        <f t="shared" si="62"/>
        <v>0.40743933634373286</v>
      </c>
      <c r="DL47" s="2">
        <f t="shared" si="62"/>
        <v>0.40000868683722668</v>
      </c>
      <c r="DM47" s="2">
        <f t="shared" si="62"/>
        <v>0.40194308669354828</v>
      </c>
      <c r="DN47" s="2">
        <f t="shared" si="62"/>
        <v>0.39932250044563272</v>
      </c>
      <c r="DO47" s="2">
        <f t="shared" si="62"/>
        <v>0.3944460036656891</v>
      </c>
      <c r="DP47" s="2">
        <f t="shared" si="62"/>
        <v>0.40517207219251333</v>
      </c>
      <c r="DQ47" s="2">
        <f t="shared" si="62"/>
        <v>0.42649133689839563</v>
      </c>
      <c r="DR47" s="2">
        <f t="shared" si="62"/>
        <v>0.42278940427807477</v>
      </c>
      <c r="DS47" s="2">
        <f t="shared" si="62"/>
        <v>0.40622648739495804</v>
      </c>
      <c r="DT47" s="2">
        <f t="shared" si="62"/>
        <v>0.4026482687165775</v>
      </c>
      <c r="DU47" s="2">
        <f t="shared" si="62"/>
        <v>0.40678337647058821</v>
      </c>
      <c r="DV47" s="2">
        <f t="shared" si="62"/>
        <v>0.4104433848739496</v>
      </c>
      <c r="DW47" s="2">
        <f t="shared" si="62"/>
        <v>0.41064159831932773</v>
      </c>
      <c r="DX47" s="2">
        <f t="shared" si="62"/>
        <v>0.40301649010263924</v>
      </c>
      <c r="DY47" s="2">
        <f t="shared" si="62"/>
        <v>0.40818162459893048</v>
      </c>
      <c r="EA47" s="2">
        <f t="shared" si="63"/>
        <v>0.39211663143002878</v>
      </c>
      <c r="EB47" s="2">
        <f t="shared" si="63"/>
        <v>0.38854471669492291</v>
      </c>
      <c r="EC47" s="2">
        <f t="shared" si="63"/>
        <v>0.38718358149952253</v>
      </c>
      <c r="ED47" s="2">
        <f t="shared" si="63"/>
        <v>0.38243296493263124</v>
      </c>
      <c r="EE47" s="2">
        <f t="shared" si="63"/>
        <v>0.39093438386445878</v>
      </c>
      <c r="EF47" s="2">
        <f t="shared" si="63"/>
        <v>0.40303712379718076</v>
      </c>
      <c r="EG47" s="2">
        <f t="shared" si="63"/>
        <v>0.4102549956734195</v>
      </c>
      <c r="EH47" s="2">
        <f t="shared" si="63"/>
        <v>0.40835194376303424</v>
      </c>
      <c r="EI47" s="2">
        <f t="shared" si="63"/>
        <v>0.38488802102572983</v>
      </c>
      <c r="EJ47" s="2">
        <f t="shared" si="63"/>
        <v>0.3670954133481994</v>
      </c>
      <c r="EK47" s="2">
        <f t="shared" si="63"/>
        <v>0.37489857364701079</v>
      </c>
      <c r="EL47" s="2">
        <f t="shared" si="63"/>
        <v>0.38200669303648122</v>
      </c>
      <c r="EM47" s="2">
        <f t="shared" si="63"/>
        <v>0.40055236640736253</v>
      </c>
      <c r="EN47" s="2">
        <f t="shared" si="63"/>
        <v>0.39681185817572329</v>
      </c>
      <c r="EO47" s="2">
        <f t="shared" si="63"/>
        <v>0.41241570298621744</v>
      </c>
      <c r="EQ47" s="2">
        <f t="shared" si="64"/>
        <v>0.38904898795027459</v>
      </c>
      <c r="ER47" s="2">
        <f t="shared" si="64"/>
        <v>0.38741640255302667</v>
      </c>
      <c r="ES47" s="2">
        <f t="shared" si="64"/>
        <v>0.38858967795440547</v>
      </c>
      <c r="ET47" s="2">
        <f t="shared" si="64"/>
        <v>0.37825395294194591</v>
      </c>
      <c r="EU47" s="2">
        <f t="shared" si="64"/>
        <v>0.38136488189233797</v>
      </c>
      <c r="EV47" s="2">
        <f t="shared" si="64"/>
        <v>0.40015767637965249</v>
      </c>
      <c r="EW47" s="2">
        <f t="shared" si="64"/>
        <v>0.40544598368102946</v>
      </c>
      <c r="EX47" s="2">
        <f t="shared" si="64"/>
        <v>0.40111800024681543</v>
      </c>
      <c r="EY47" s="2">
        <f t="shared" si="64"/>
        <v>0.37669319754679642</v>
      </c>
      <c r="EZ47" s="2">
        <f t="shared" si="64"/>
        <v>0.36531611326569574</v>
      </c>
      <c r="FA47" s="2">
        <f t="shared" si="64"/>
        <v>0.38404717198683447</v>
      </c>
      <c r="FB47" s="2">
        <f t="shared" si="64"/>
        <v>0.38631230187927557</v>
      </c>
      <c r="FC47" s="2">
        <f t="shared" si="64"/>
        <v>0.39875697562526685</v>
      </c>
      <c r="FD47" s="2">
        <f t="shared" si="64"/>
        <v>0.40266368805139147</v>
      </c>
      <c r="FE47" s="2">
        <f t="shared" si="64"/>
        <v>0.41458454124755217</v>
      </c>
      <c r="FG47" s="2">
        <f t="shared" si="65"/>
        <v>0.31947857938204022</v>
      </c>
      <c r="FH47" s="2">
        <f t="shared" si="65"/>
        <v>0.27535440516763054</v>
      </c>
      <c r="FI47" s="2">
        <f t="shared" si="65"/>
        <v>0.2662406216906098</v>
      </c>
      <c r="FJ47" s="2">
        <f t="shared" si="65"/>
        <v>0.23191811194342882</v>
      </c>
      <c r="FK47" s="2">
        <f t="shared" si="65"/>
        <v>0.23831440642340257</v>
      </c>
      <c r="FL47" s="2">
        <f t="shared" si="65"/>
        <v>0.2223584584987823</v>
      </c>
      <c r="FM47" s="2">
        <f t="shared" si="65"/>
        <v>0.21151073953991764</v>
      </c>
      <c r="FN47" s="2">
        <f t="shared" si="65"/>
        <v>0.21358269583354583</v>
      </c>
      <c r="FO47" s="2">
        <f t="shared" si="65"/>
        <v>0.20710458421991645</v>
      </c>
      <c r="FP47" s="2">
        <f t="shared" si="65"/>
        <v>0.22570991281279187</v>
      </c>
      <c r="FQ47" s="2">
        <f t="shared" si="65"/>
        <v>0.20682875161346442</v>
      </c>
      <c r="FR47" s="2">
        <f t="shared" si="65"/>
        <v>0.20641605637956548</v>
      </c>
      <c r="FS47" s="2">
        <f t="shared" si="65"/>
        <v>0.2056275354375203</v>
      </c>
      <c r="FT47" s="2">
        <f t="shared" si="65"/>
        <v>0.24264197772129439</v>
      </c>
      <c r="FU47" s="2">
        <f t="shared" si="65"/>
        <v>0.21739037477150908</v>
      </c>
      <c r="FW47" s="2">
        <f t="shared" si="54"/>
        <v>2.1048485280701941E-5</v>
      </c>
      <c r="FX47" s="2">
        <f t="shared" si="54"/>
        <v>7.7715805221810606E-6</v>
      </c>
      <c r="FY47" s="2">
        <f t="shared" si="54"/>
        <v>1.0666548984972691E-5</v>
      </c>
      <c r="FZ47" s="2">
        <f t="shared" si="54"/>
        <v>8.0985076614857888E-6</v>
      </c>
      <c r="GA47" s="2">
        <f t="shared" si="54"/>
        <v>8.3381007110498805E-6</v>
      </c>
      <c r="GB47" s="2">
        <f t="shared" si="54"/>
        <v>8.7065979933799854E-6</v>
      </c>
      <c r="GC47" s="2">
        <f t="shared" si="54"/>
        <v>8.0684358599490778E-6</v>
      </c>
      <c r="GD47" s="2">
        <f t="shared" si="54"/>
        <v>9.6434670095561594E-6</v>
      </c>
      <c r="GE47" s="2">
        <f t="shared" si="54"/>
        <v>1.2015717883535054E-5</v>
      </c>
      <c r="GF47" s="2">
        <f t="shared" si="54"/>
        <v>1.0601527940564227E-5</v>
      </c>
      <c r="GG47" s="2">
        <f t="shared" si="54"/>
        <v>8.1893774346265968E-6</v>
      </c>
      <c r="GH47" s="2">
        <f t="shared" si="54"/>
        <v>6.4542946571022087E-6</v>
      </c>
      <c r="GI47" s="2">
        <f t="shared" si="54"/>
        <v>5.699765449586165E-6</v>
      </c>
      <c r="GJ47" s="2">
        <f t="shared" si="54"/>
        <v>5.0488487951490523E-6</v>
      </c>
      <c r="GK47" s="2">
        <f t="shared" si="54"/>
        <v>3.8159036153110214E-6</v>
      </c>
      <c r="GM47" s="82">
        <f t="shared" si="55"/>
        <v>8.5661514829173308E-4</v>
      </c>
      <c r="GN47" s="82">
        <f t="shared" si="55"/>
        <v>2.3163019163529664E-4</v>
      </c>
      <c r="GO47" s="82">
        <f t="shared" si="55"/>
        <v>1.2799631028423549E-4</v>
      </c>
      <c r="GP47" s="82">
        <f t="shared" si="55"/>
        <v>4.673785327885813E-5</v>
      </c>
      <c r="GQ47" s="82">
        <f t="shared" si="55"/>
        <v>5.188329377715636E-5</v>
      </c>
      <c r="GR47" s="82">
        <f t="shared" si="55"/>
        <v>2.2573707467957778E-5</v>
      </c>
      <c r="GS47" s="82">
        <f t="shared" si="55"/>
        <v>1.1060075564843869E-5</v>
      </c>
      <c r="GT47" s="82">
        <f t="shared" si="55"/>
        <v>1.3776024280713628E-5</v>
      </c>
      <c r="GU47" s="82">
        <f t="shared" si="55"/>
        <v>7.7207706891791624E-6</v>
      </c>
      <c r="GV47" s="82">
        <f t="shared" si="55"/>
        <v>2.6346317414422262E-5</v>
      </c>
      <c r="GW47" s="82">
        <f t="shared" si="55"/>
        <v>1.280863355375298E-5</v>
      </c>
      <c r="GX47" s="82">
        <f t="shared" si="55"/>
        <v>1.8298546280776643E-5</v>
      </c>
      <c r="GY47" s="82">
        <f t="shared" si="55"/>
        <v>1.2248003260771131E-5</v>
      </c>
      <c r="GZ47" s="82">
        <f t="shared" si="55"/>
        <v>4.0351409591590944E-5</v>
      </c>
      <c r="HA47" s="82">
        <f t="shared" si="55"/>
        <v>7.7271761214442404E-6</v>
      </c>
      <c r="HC47" s="82">
        <f t="shared" si="59"/>
        <v>6.0799277113996248E-13</v>
      </c>
      <c r="HD47" s="82">
        <f t="shared" si="59"/>
        <v>3.0677325572426563E-14</v>
      </c>
      <c r="HE47" s="82">
        <f t="shared" si="59"/>
        <v>6.1612304608598884E-15</v>
      </c>
      <c r="HF47" s="82">
        <f t="shared" si="59"/>
        <v>5.5964650572721051E-16</v>
      </c>
      <c r="HG47" s="82">
        <f t="shared" si="59"/>
        <v>2.0721844735270392E-16</v>
      </c>
      <c r="HH47" s="82">
        <f t="shared" si="59"/>
        <v>1.8504078626566713E-17</v>
      </c>
      <c r="HI47" s="82">
        <f t="shared" si="59"/>
        <v>1.6130832244806188E-17</v>
      </c>
      <c r="HJ47" s="82">
        <f t="shared" si="59"/>
        <v>4.9112259393310337E-18</v>
      </c>
      <c r="HK47" s="82">
        <f t="shared" si="59"/>
        <v>1.2563761135451365E-17</v>
      </c>
      <c r="HL47" s="82">
        <f t="shared" si="59"/>
        <v>1.4919430960802047E-17</v>
      </c>
      <c r="HM47" s="82">
        <f t="shared" si="59"/>
        <v>1.4073311860062015E-18</v>
      </c>
      <c r="HN47" s="82">
        <f t="shared" si="59"/>
        <v>6.134398434308106E-17</v>
      </c>
      <c r="HO47" s="82">
        <f t="shared" si="59"/>
        <v>2.9372616627967961E-17</v>
      </c>
      <c r="HP47" s="82">
        <f t="shared" si="59"/>
        <v>1.3876001225958162E-17</v>
      </c>
      <c r="HQ47" s="82">
        <f t="shared" si="59"/>
        <v>2.9430486599845066E-21</v>
      </c>
      <c r="HS47" s="82">
        <f t="shared" si="56"/>
        <v>1.3557026564469074E-52</v>
      </c>
      <c r="HT47" s="82">
        <f t="shared" si="56"/>
        <v>2.0267454355516754E-72</v>
      </c>
      <c r="HU47" s="82">
        <f t="shared" si="56"/>
        <v>2.7516720450538356E-75</v>
      </c>
      <c r="HV47" s="82">
        <f t="shared" si="56"/>
        <v>3.8663309539517519E-80</v>
      </c>
      <c r="HW47" s="82">
        <f t="shared" si="56"/>
        <v>4.8321256216132212E-84</v>
      </c>
      <c r="HX47" s="82">
        <f t="shared" si="56"/>
        <v>6.413901553880882E-90</v>
      </c>
      <c r="HY47" s="82">
        <f t="shared" si="56"/>
        <v>4.9395502035851337E-91</v>
      </c>
      <c r="HZ47" s="82">
        <f t="shared" si="56"/>
        <v>1.4928434967114418E-92</v>
      </c>
      <c r="IA47" s="82">
        <f t="shared" si="56"/>
        <v>5.2486318514757664E-89</v>
      </c>
      <c r="IB47" s="82">
        <f t="shared" si="56"/>
        <v>1.740159415899389E-89</v>
      </c>
      <c r="IC47" s="82">
        <f t="shared" si="56"/>
        <v>3.6933106655001464E-94</v>
      </c>
      <c r="ID47" s="82">
        <f t="shared" si="56"/>
        <v>2.5730667240922936E-85</v>
      </c>
      <c r="IE47" s="82">
        <f t="shared" si="56"/>
        <v>4.8900430245716594E-88</v>
      </c>
      <c r="IF47" s="82">
        <f t="shared" si="56"/>
        <v>5.5269236027124162E-54</v>
      </c>
      <c r="IG47" s="82">
        <f t="shared" si="56"/>
        <v>1.1029362591620073E-39</v>
      </c>
      <c r="II47" s="82">
        <f t="shared" si="57"/>
        <v>5.1828743969750591E-187</v>
      </c>
      <c r="IJ47" s="82">
        <f t="shared" si="57"/>
        <v>3.7415432453922243E-247</v>
      </c>
      <c r="IK47" s="82">
        <f t="shared" si="57"/>
        <v>1.6608241926299027E-256</v>
      </c>
      <c r="IL47" s="82">
        <f t="shared" si="57"/>
        <v>1.3390332214620119E-271</v>
      </c>
      <c r="IM47" s="82">
        <f t="shared" si="57"/>
        <v>1.1218390972854766E-287</v>
      </c>
      <c r="IN47" s="82">
        <f t="shared" si="57"/>
        <v>4.8367221645591445E-307</v>
      </c>
      <c r="IO47" s="82">
        <f t="shared" si="57"/>
        <v>0</v>
      </c>
      <c r="IP47" s="82">
        <f t="shared" si="57"/>
        <v>0</v>
      </c>
      <c r="IQ47" s="82">
        <f t="shared" si="57"/>
        <v>1.1364659344180425E-301</v>
      </c>
      <c r="IR47" s="82">
        <f t="shared" si="57"/>
        <v>8.6797397295727951E-307</v>
      </c>
      <c r="IS47" s="82">
        <f t="shared" si="57"/>
        <v>0</v>
      </c>
      <c r="IT47" s="82">
        <f t="shared" si="57"/>
        <v>4.9935080874123779E-289</v>
      </c>
      <c r="IU47" s="82">
        <f t="shared" si="57"/>
        <v>1.4510210032036188E-299</v>
      </c>
      <c r="IV47" s="82">
        <f t="shared" si="57"/>
        <v>8.200038250070062E-158</v>
      </c>
      <c r="IW47" s="82">
        <f t="shared" si="57"/>
        <v>8.7171068115516029E-113</v>
      </c>
      <c r="IY47" s="82">
        <f t="shared" si="58"/>
        <v>8.5661514889972591E-4</v>
      </c>
      <c r="IZ47" s="82">
        <f t="shared" si="58"/>
        <v>2.3163019166597398E-4</v>
      </c>
      <c r="JA47" s="82">
        <f t="shared" si="58"/>
        <v>1.2799631029039671E-4</v>
      </c>
      <c r="JB47" s="82">
        <f t="shared" si="58"/>
        <v>4.6737853279417775E-5</v>
      </c>
      <c r="JC47" s="82">
        <f t="shared" si="58"/>
        <v>5.1883293777363579E-5</v>
      </c>
      <c r="JD47" s="82">
        <f t="shared" si="58"/>
        <v>2.257370746797628E-5</v>
      </c>
      <c r="JE47" s="82">
        <f t="shared" si="58"/>
        <v>1.106007556486E-5</v>
      </c>
      <c r="JF47" s="82">
        <f t="shared" si="58"/>
        <v>1.3776024280718539E-5</v>
      </c>
      <c r="JG47" s="82">
        <f t="shared" si="58"/>
        <v>7.7207706891917256E-6</v>
      </c>
      <c r="JH47" s="82">
        <f t="shared" si="58"/>
        <v>2.634631741443718E-5</v>
      </c>
      <c r="JI47" s="82">
        <f t="shared" si="58"/>
        <v>1.2808633553754388E-5</v>
      </c>
      <c r="JJ47" s="82">
        <f t="shared" si="58"/>
        <v>1.8298546280837989E-5</v>
      </c>
      <c r="JK47" s="82">
        <f t="shared" si="58"/>
        <v>1.2248003260800504E-5</v>
      </c>
      <c r="JL47" s="82">
        <f t="shared" si="58"/>
        <v>4.0351409591604822E-5</v>
      </c>
      <c r="JM47" s="82">
        <f t="shared" si="58"/>
        <v>7.7271761214442438E-6</v>
      </c>
    </row>
    <row r="48" spans="2:273" x14ac:dyDescent="0.25">
      <c r="B48" s="2">
        <v>21</v>
      </c>
      <c r="C48" s="37">
        <v>0.401671</v>
      </c>
      <c r="D48" s="37">
        <v>0.39910099999999998</v>
      </c>
      <c r="E48" s="37">
        <v>0.40239599999999998</v>
      </c>
      <c r="F48" s="37">
        <v>0.39720100000000003</v>
      </c>
      <c r="G48" s="37">
        <v>0.39288099999999998</v>
      </c>
      <c r="H48" s="37">
        <v>0.402196</v>
      </c>
      <c r="I48" s="37">
        <v>0.42309999999999998</v>
      </c>
      <c r="J48" s="37">
        <v>0.41999500000000001</v>
      </c>
      <c r="K48" s="37">
        <v>0.40388400000000002</v>
      </c>
      <c r="L48" s="37">
        <v>0.40348400000000001</v>
      </c>
      <c r="M48" s="37">
        <v>0.40190599999999999</v>
      </c>
      <c r="N48" s="37">
        <v>0.40649800000000003</v>
      </c>
      <c r="O48" s="37">
        <v>0.41054600000000002</v>
      </c>
      <c r="P48" s="37">
        <v>0.39768399999999998</v>
      </c>
      <c r="Q48" s="37">
        <v>0.40540900000000002</v>
      </c>
      <c r="S48" s="4">
        <f t="shared" si="60"/>
        <v>0.40510649067228333</v>
      </c>
      <c r="T48" s="4">
        <f t="shared" si="60"/>
        <v>0.39744811999841628</v>
      </c>
      <c r="U48" s="4">
        <f t="shared" si="60"/>
        <v>0.39846024579659128</v>
      </c>
      <c r="V48" s="4">
        <f t="shared" si="60"/>
        <v>0.39552614898132443</v>
      </c>
      <c r="W48" s="4">
        <f t="shared" si="60"/>
        <v>0.39399870555660171</v>
      </c>
      <c r="X48" s="4">
        <f t="shared" si="60"/>
        <v>0.40478817222212504</v>
      </c>
      <c r="Y48" s="4">
        <f t="shared" si="60"/>
        <v>0.42266340512835876</v>
      </c>
      <c r="Z48" s="4">
        <f t="shared" si="60"/>
        <v>0.41954700230627012</v>
      </c>
      <c r="AA48" s="4">
        <f t="shared" si="60"/>
        <v>0.40166930127998041</v>
      </c>
      <c r="AB48" s="4">
        <f t="shared" si="60"/>
        <v>0.39426325118312572</v>
      </c>
      <c r="AC48" s="4">
        <f t="shared" si="60"/>
        <v>0.39990368183969871</v>
      </c>
      <c r="AD48" s="4">
        <f t="shared" si="60"/>
        <v>0.40425742936329118</v>
      </c>
      <c r="AE48" s="4">
        <f t="shared" si="60"/>
        <v>0.40867722533151252</v>
      </c>
      <c r="AF48" s="4">
        <f t="shared" si="60"/>
        <v>0.40169904151116209</v>
      </c>
      <c r="AG48" s="4">
        <f t="shared" si="60"/>
        <v>0.40896272782861154</v>
      </c>
      <c r="AI48" s="4">
        <f t="shared" si="61"/>
        <v>-3.4354906722833256E-3</v>
      </c>
      <c r="AJ48" s="4">
        <f t="shared" si="61"/>
        <v>1.6528800015837009E-3</v>
      </c>
      <c r="AK48" s="4">
        <f t="shared" si="61"/>
        <v>3.9357542034086923E-3</v>
      </c>
      <c r="AL48" s="4">
        <f t="shared" si="61"/>
        <v>1.6748510186755938E-3</v>
      </c>
      <c r="AM48" s="4">
        <f t="shared" si="61"/>
        <v>-1.1177055566017335E-3</v>
      </c>
      <c r="AN48" s="4">
        <f t="shared" si="61"/>
        <v>-2.5921722221250443E-3</v>
      </c>
      <c r="AO48" s="4">
        <f t="shared" si="61"/>
        <v>4.3659487164121602E-4</v>
      </c>
      <c r="AP48" s="4">
        <f t="shared" si="61"/>
        <v>4.4799769372988463E-4</v>
      </c>
      <c r="AQ48" s="4">
        <f t="shared" si="61"/>
        <v>2.2146987200196144E-3</v>
      </c>
      <c r="AR48" s="4">
        <f t="shared" si="61"/>
        <v>9.2207488168742913E-3</v>
      </c>
      <c r="AS48" s="4">
        <f t="shared" si="61"/>
        <v>2.0023181603012752E-3</v>
      </c>
      <c r="AT48" s="4">
        <f t="shared" si="61"/>
        <v>2.2405706367088496E-3</v>
      </c>
      <c r="AU48" s="4">
        <f t="shared" si="61"/>
        <v>1.8687746684875051E-3</v>
      </c>
      <c r="AV48" s="4">
        <f t="shared" si="61"/>
        <v>-4.0150415111621096E-3</v>
      </c>
      <c r="AW48" s="4">
        <f t="shared" si="61"/>
        <v>-3.5537278286115193E-3</v>
      </c>
      <c r="AY48" s="2">
        <f t="shared" si="52"/>
        <v>0.40228826207960433</v>
      </c>
      <c r="AZ48" s="2">
        <f t="shared" si="52"/>
        <v>0.39649275125778277</v>
      </c>
      <c r="BA48" s="2">
        <f t="shared" si="52"/>
        <v>0.39789719220981917</v>
      </c>
      <c r="BB48" s="2">
        <f t="shared" si="52"/>
        <v>0.39530836896995675</v>
      </c>
      <c r="BC48" s="2">
        <f t="shared" si="52"/>
        <v>0.39377107932226979</v>
      </c>
      <c r="BD48" s="2">
        <f t="shared" si="52"/>
        <v>0.40468198902514452</v>
      </c>
      <c r="BE48" s="2">
        <f t="shared" si="52"/>
        <v>0.42260818112870552</v>
      </c>
      <c r="BF48" s="2">
        <f t="shared" si="52"/>
        <v>0.41947851027007471</v>
      </c>
      <c r="BG48" s="2">
        <f t="shared" si="52"/>
        <v>0.40162483611550609</v>
      </c>
      <c r="BH48" s="2">
        <f t="shared" si="52"/>
        <v>0.39413102507852643</v>
      </c>
      <c r="BI48" s="2">
        <f t="shared" si="52"/>
        <v>0.39983600720317219</v>
      </c>
      <c r="BJ48" s="2">
        <f t="shared" si="52"/>
        <v>0.40416281487578987</v>
      </c>
      <c r="BK48" s="2">
        <f t="shared" si="52"/>
        <v>0.40861048024578311</v>
      </c>
      <c r="BL48" s="2">
        <f t="shared" si="52"/>
        <v>0.40151075327443875</v>
      </c>
      <c r="BM48" s="2">
        <f t="shared" si="52"/>
        <v>0.40892438108191392</v>
      </c>
      <c r="BO48" s="2">
        <f t="shared" si="11"/>
        <v>0.401671</v>
      </c>
      <c r="BP48" s="2">
        <f t="shared" si="12"/>
        <v>0.39910099999999998</v>
      </c>
      <c r="BQ48" s="2">
        <f t="shared" si="13"/>
        <v>0.40239599999999998</v>
      </c>
      <c r="BR48" s="2">
        <f t="shared" si="14"/>
        <v>0.39720100000000003</v>
      </c>
      <c r="BS48" s="2">
        <f t="shared" si="15"/>
        <v>0.39288099999999998</v>
      </c>
      <c r="BT48" s="2">
        <f t="shared" si="16"/>
        <v>0.402196</v>
      </c>
      <c r="BU48" s="2">
        <f t="shared" si="17"/>
        <v>0.42309999999999998</v>
      </c>
      <c r="BV48" s="2">
        <f t="shared" si="18"/>
        <v>0.41999500000000001</v>
      </c>
      <c r="BW48" s="2">
        <f t="shared" si="19"/>
        <v>0.40388400000000002</v>
      </c>
      <c r="BX48" s="2">
        <f t="shared" si="20"/>
        <v>0.40348400000000001</v>
      </c>
      <c r="BY48" s="2">
        <f t="shared" si="21"/>
        <v>0.40190599999999999</v>
      </c>
      <c r="BZ48" s="2">
        <f t="shared" si="22"/>
        <v>0.40649800000000003</v>
      </c>
      <c r="CA48" s="2">
        <f t="shared" si="23"/>
        <v>0.41054600000000002</v>
      </c>
      <c r="CB48" s="2">
        <f t="shared" si="24"/>
        <v>0.39768399999999998</v>
      </c>
      <c r="CC48" s="2">
        <f t="shared" si="25"/>
        <v>0.40540900000000002</v>
      </c>
      <c r="CE48" s="2" t="str">
        <f t="shared" si="53"/>
        <v/>
      </c>
      <c r="CF48" s="2" t="str">
        <f t="shared" si="53"/>
        <v/>
      </c>
      <c r="CG48" s="2" t="str">
        <f t="shared" si="53"/>
        <v/>
      </c>
      <c r="CH48" s="2" t="str">
        <f t="shared" si="53"/>
        <v/>
      </c>
      <c r="CI48" s="2" t="str">
        <f t="shared" si="53"/>
        <v/>
      </c>
      <c r="CJ48" s="2" t="str">
        <f t="shared" si="53"/>
        <v/>
      </c>
      <c r="CK48" s="2" t="str">
        <f t="shared" si="53"/>
        <v/>
      </c>
      <c r="CL48" s="2" t="str">
        <f t="shared" si="53"/>
        <v/>
      </c>
      <c r="CM48" s="2" t="str">
        <f t="shared" si="53"/>
        <v/>
      </c>
      <c r="CN48" s="2" t="str">
        <f t="shared" si="53"/>
        <v/>
      </c>
      <c r="CO48" s="2" t="str">
        <f t="shared" si="53"/>
        <v/>
      </c>
      <c r="CP48" s="2" t="str">
        <f t="shared" si="53"/>
        <v/>
      </c>
      <c r="CQ48" s="2" t="str">
        <f t="shared" si="53"/>
        <v/>
      </c>
      <c r="CR48" s="2" t="str">
        <f t="shared" si="53"/>
        <v/>
      </c>
      <c r="CS48" s="2" t="str">
        <f t="shared" si="53"/>
        <v/>
      </c>
      <c r="CU48" s="2" t="str">
        <f t="shared" si="27"/>
        <v/>
      </c>
      <c r="CV48" s="2" t="str">
        <f t="shared" si="28"/>
        <v/>
      </c>
      <c r="CW48" s="2" t="str">
        <f t="shared" si="29"/>
        <v/>
      </c>
      <c r="CX48" s="2" t="str">
        <f t="shared" si="30"/>
        <v/>
      </c>
      <c r="CY48" s="2" t="str">
        <f t="shared" si="31"/>
        <v/>
      </c>
      <c r="CZ48" s="2" t="str">
        <f t="shared" si="32"/>
        <v/>
      </c>
      <c r="DA48" s="2" t="str">
        <f t="shared" si="33"/>
        <v/>
      </c>
      <c r="DB48" s="2" t="str">
        <f t="shared" si="34"/>
        <v/>
      </c>
      <c r="DC48" s="2" t="str">
        <f t="shared" si="35"/>
        <v/>
      </c>
      <c r="DD48" s="2" t="str">
        <f t="shared" si="36"/>
        <v/>
      </c>
      <c r="DE48" s="2" t="str">
        <f t="shared" si="37"/>
        <v/>
      </c>
      <c r="DF48" s="2" t="str">
        <f t="shared" si="38"/>
        <v/>
      </c>
      <c r="DG48" s="2" t="str">
        <f t="shared" si="39"/>
        <v/>
      </c>
      <c r="DH48" s="2" t="str">
        <f t="shared" si="40"/>
        <v/>
      </c>
      <c r="DI48" s="2" t="str">
        <f t="shared" si="41"/>
        <v/>
      </c>
      <c r="DK48" s="2">
        <f t="shared" si="62"/>
        <v>0.4077084540229885</v>
      </c>
      <c r="DL48" s="2">
        <f t="shared" si="62"/>
        <v>0.39995347838338907</v>
      </c>
      <c r="DM48" s="2">
        <f t="shared" si="62"/>
        <v>0.40229612338709669</v>
      </c>
      <c r="DN48" s="2">
        <f t="shared" si="62"/>
        <v>0.39968867858734397</v>
      </c>
      <c r="DO48" s="2">
        <f t="shared" si="62"/>
        <v>0.3948982822580645</v>
      </c>
      <c r="DP48" s="2">
        <f t="shared" si="62"/>
        <v>0.40534313569518715</v>
      </c>
      <c r="DQ48" s="2">
        <f t="shared" si="62"/>
        <v>0.42638938273491206</v>
      </c>
      <c r="DR48" s="2">
        <f t="shared" si="62"/>
        <v>0.42293497356760879</v>
      </c>
      <c r="DS48" s="2">
        <f t="shared" si="62"/>
        <v>0.40648353557422973</v>
      </c>
      <c r="DT48" s="2">
        <f t="shared" si="62"/>
        <v>0.40278090407754008</v>
      </c>
      <c r="DU48" s="2">
        <f t="shared" si="62"/>
        <v>0.40699756862745096</v>
      </c>
      <c r="DV48" s="2">
        <f t="shared" si="62"/>
        <v>0.41055710364145664</v>
      </c>
      <c r="DW48" s="2">
        <f t="shared" si="62"/>
        <v>0.41102643585434173</v>
      </c>
      <c r="DX48" s="2">
        <f t="shared" si="62"/>
        <v>0.40327067540322575</v>
      </c>
      <c r="DY48" s="2">
        <f t="shared" si="62"/>
        <v>0.407976735828877</v>
      </c>
      <c r="EA48" s="2">
        <f t="shared" si="63"/>
        <v>0.39175879878214009</v>
      </c>
      <c r="EB48" s="2">
        <f t="shared" si="63"/>
        <v>0.38818661033282781</v>
      </c>
      <c r="EC48" s="2">
        <f t="shared" si="63"/>
        <v>0.38684040999359381</v>
      </c>
      <c r="ED48" s="2">
        <f t="shared" si="63"/>
        <v>0.38207797340947608</v>
      </c>
      <c r="EE48" s="2">
        <f t="shared" si="63"/>
        <v>0.39048572030526096</v>
      </c>
      <c r="EF48" s="2">
        <f t="shared" si="63"/>
        <v>0.40257335995687615</v>
      </c>
      <c r="EG48" s="2">
        <f t="shared" si="63"/>
        <v>0.40975274109742438</v>
      </c>
      <c r="EH48" s="2">
        <f t="shared" si="63"/>
        <v>0.40787186716623669</v>
      </c>
      <c r="EI48" s="2">
        <f t="shared" si="63"/>
        <v>0.38466061305553145</v>
      </c>
      <c r="EJ48" s="2">
        <f t="shared" si="63"/>
        <v>0.36706890944785564</v>
      </c>
      <c r="EK48" s="2">
        <f t="shared" si="63"/>
        <v>0.37478817762008781</v>
      </c>
      <c r="EL48" s="2">
        <f t="shared" si="63"/>
        <v>0.381742367773373</v>
      </c>
      <c r="EM48" s="2">
        <f t="shared" si="63"/>
        <v>0.4000985255599771</v>
      </c>
      <c r="EN48" s="2">
        <f t="shared" si="63"/>
        <v>0.39650073391859048</v>
      </c>
      <c r="EO48" s="2">
        <f t="shared" si="63"/>
        <v>0.41203570568344611</v>
      </c>
      <c r="EQ48" s="2">
        <f t="shared" si="64"/>
        <v>0.38872912362832235</v>
      </c>
      <c r="ER48" s="2">
        <f t="shared" si="64"/>
        <v>0.38707140409242974</v>
      </c>
      <c r="ES48" s="2">
        <f t="shared" si="64"/>
        <v>0.38822928230938386</v>
      </c>
      <c r="ET48" s="2">
        <f t="shared" si="64"/>
        <v>0.37794974415097249</v>
      </c>
      <c r="EU48" s="2">
        <f t="shared" si="64"/>
        <v>0.38103336771834562</v>
      </c>
      <c r="EV48" s="2">
        <f t="shared" si="64"/>
        <v>0.39972975869876892</v>
      </c>
      <c r="EW48" s="2">
        <f t="shared" si="64"/>
        <v>0.40500319864719131</v>
      </c>
      <c r="EX48" s="2">
        <f t="shared" si="64"/>
        <v>0.40072870554237688</v>
      </c>
      <c r="EY48" s="2">
        <f t="shared" si="64"/>
        <v>0.37657010432221916</v>
      </c>
      <c r="EZ48" s="2">
        <f t="shared" si="64"/>
        <v>0.36531196603972343</v>
      </c>
      <c r="FA48" s="2">
        <f t="shared" si="64"/>
        <v>0.38382263361793817</v>
      </c>
      <c r="FB48" s="2">
        <f t="shared" si="64"/>
        <v>0.38599667282487127</v>
      </c>
      <c r="FC48" s="2">
        <f t="shared" si="64"/>
        <v>0.39832451658632079</v>
      </c>
      <c r="FD48" s="2">
        <f t="shared" si="64"/>
        <v>0.40227483284252408</v>
      </c>
      <c r="FE48" s="2">
        <f t="shared" si="64"/>
        <v>0.41417125190648602</v>
      </c>
      <c r="FG48" s="2">
        <f t="shared" si="65"/>
        <v>0.33982690780364128</v>
      </c>
      <c r="FH48" s="2">
        <f t="shared" si="65"/>
        <v>0.29410694567658541</v>
      </c>
      <c r="FI48" s="2">
        <f t="shared" si="65"/>
        <v>0.28461626513198551</v>
      </c>
      <c r="FJ48" s="2">
        <f t="shared" si="65"/>
        <v>0.24872785701492287</v>
      </c>
      <c r="FK48" s="2">
        <f t="shared" si="65"/>
        <v>0.25543358469637162</v>
      </c>
      <c r="FL48" s="2">
        <f t="shared" si="65"/>
        <v>0.23869063267896554</v>
      </c>
      <c r="FM48" s="2">
        <f t="shared" si="65"/>
        <v>0.22727901881128681</v>
      </c>
      <c r="FN48" s="2">
        <f t="shared" si="65"/>
        <v>0.22946048940878483</v>
      </c>
      <c r="FO48" s="2">
        <f t="shared" si="65"/>
        <v>0.22263713132156329</v>
      </c>
      <c r="FP48" s="2">
        <f t="shared" si="65"/>
        <v>0.24221157808221744</v>
      </c>
      <c r="FQ48" s="2">
        <f t="shared" si="65"/>
        <v>0.22234641279738424</v>
      </c>
      <c r="FR48" s="2">
        <f t="shared" si="65"/>
        <v>0.22191141722104937</v>
      </c>
      <c r="FS48" s="2">
        <f t="shared" si="65"/>
        <v>0.22108019342385185</v>
      </c>
      <c r="FT48" s="2">
        <f t="shared" si="65"/>
        <v>0.25996592406357355</v>
      </c>
      <c r="FU48" s="2">
        <f t="shared" si="65"/>
        <v>0.23346719777444311</v>
      </c>
      <c r="FW48" s="2">
        <f t="shared" si="54"/>
        <v>2.3079158304824595E-5</v>
      </c>
      <c r="FX48" s="2">
        <f t="shared" si="54"/>
        <v>8.5213622029268634E-6</v>
      </c>
      <c r="FY48" s="2">
        <f t="shared" si="54"/>
        <v>1.1695626354270607E-5</v>
      </c>
      <c r="FZ48" s="2">
        <f t="shared" si="54"/>
        <v>8.8798301340452522E-6</v>
      </c>
      <c r="GA48" s="2">
        <f t="shared" si="54"/>
        <v>9.1425382722437651E-6</v>
      </c>
      <c r="GB48" s="2">
        <f t="shared" si="54"/>
        <v>9.546586843222098E-6</v>
      </c>
      <c r="GC48" s="2">
        <f t="shared" si="54"/>
        <v>8.8468571107714628E-6</v>
      </c>
      <c r="GD48" s="2">
        <f t="shared" si="54"/>
        <v>1.0573841473468335E-5</v>
      </c>
      <c r="GE48" s="2">
        <f t="shared" si="54"/>
        <v>1.3174957397171515E-5</v>
      </c>
      <c r="GF48" s="2">
        <f t="shared" si="54"/>
        <v>1.1624332343074929E-5</v>
      </c>
      <c r="GG48" s="2">
        <f t="shared" si="54"/>
        <v>8.9794667024110921E-6</v>
      </c>
      <c r="GH48" s="2">
        <f t="shared" si="54"/>
        <v>7.0769889561641723E-6</v>
      </c>
      <c r="GI48" s="2">
        <f t="shared" si="54"/>
        <v>6.2496651018913412E-6</v>
      </c>
      <c r="GJ48" s="2">
        <f t="shared" si="54"/>
        <v>5.5359499229223463E-6</v>
      </c>
      <c r="GK48" s="2">
        <f t="shared" si="54"/>
        <v>4.1840535724068977E-6</v>
      </c>
      <c r="GM48" s="82">
        <f t="shared" si="55"/>
        <v>1.2281521165990045E-3</v>
      </c>
      <c r="GN48" s="82">
        <f t="shared" si="55"/>
        <v>3.5797294305011171E-4</v>
      </c>
      <c r="GO48" s="82">
        <f t="shared" si="55"/>
        <v>2.0773104430964084E-4</v>
      </c>
      <c r="GP48" s="82">
        <f t="shared" si="55"/>
        <v>7.7984698378589202E-5</v>
      </c>
      <c r="GQ48" s="82">
        <f t="shared" si="55"/>
        <v>8.6962997213255357E-5</v>
      </c>
      <c r="GR48" s="82">
        <f t="shared" si="55"/>
        <v>3.9576012347709208E-5</v>
      </c>
      <c r="GS48" s="82">
        <f t="shared" si="55"/>
        <v>2.0199691788805105E-5</v>
      </c>
      <c r="GT48" s="82">
        <f t="shared" si="55"/>
        <v>2.4772475244998499E-5</v>
      </c>
      <c r="GU48" s="82">
        <f t="shared" si="55"/>
        <v>1.4415432755167664E-5</v>
      </c>
      <c r="GV48" s="82">
        <f t="shared" si="55"/>
        <v>4.5874727088936498E-5</v>
      </c>
      <c r="GW48" s="82">
        <f t="shared" si="55"/>
        <v>2.2787217990389832E-5</v>
      </c>
      <c r="GX48" s="82">
        <f t="shared" si="55"/>
        <v>3.1459142708700053E-5</v>
      </c>
      <c r="GY48" s="82">
        <f t="shared" si="55"/>
        <v>2.1813287938142912E-5</v>
      </c>
      <c r="GZ48" s="82">
        <f t="shared" si="55"/>
        <v>7.0216836795400773E-5</v>
      </c>
      <c r="HA48" s="82">
        <f t="shared" si="55"/>
        <v>1.4858850252888716E-5</v>
      </c>
      <c r="HC48" s="82">
        <f t="shared" si="59"/>
        <v>1.5309765350207796E-12</v>
      </c>
      <c r="HD48" s="82">
        <f t="shared" si="59"/>
        <v>8.5488024147849711E-14</v>
      </c>
      <c r="HE48" s="82">
        <f t="shared" si="59"/>
        <v>1.8527536454053437E-14</v>
      </c>
      <c r="HF48" s="82">
        <f t="shared" si="59"/>
        <v>1.7634988126498528E-15</v>
      </c>
      <c r="HG48" s="82">
        <f t="shared" si="59"/>
        <v>6.8889945725711556E-16</v>
      </c>
      <c r="HH48" s="82">
        <f t="shared" si="59"/>
        <v>6.7086457065071739E-17</v>
      </c>
      <c r="HI48" s="82">
        <f t="shared" si="59"/>
        <v>5.8876550107104729E-17</v>
      </c>
      <c r="HJ48" s="82">
        <f t="shared" si="59"/>
        <v>1.8806466270092132E-17</v>
      </c>
      <c r="HK48" s="82">
        <f t="shared" si="59"/>
        <v>4.7006554687425794E-17</v>
      </c>
      <c r="HL48" s="82">
        <f t="shared" si="59"/>
        <v>5.5469655762411612E-17</v>
      </c>
      <c r="HM48" s="82">
        <f t="shared" si="59"/>
        <v>5.497722938484934E-18</v>
      </c>
      <c r="HN48" s="82">
        <f t="shared" si="59"/>
        <v>2.0344839081424524E-16</v>
      </c>
      <c r="HO48" s="82">
        <f t="shared" si="59"/>
        <v>9.9524539698532056E-17</v>
      </c>
      <c r="HP48" s="82">
        <f t="shared" si="59"/>
        <v>5.0636742221536898E-17</v>
      </c>
      <c r="HQ48" s="82">
        <f t="shared" si="59"/>
        <v>1.4311540195755944E-20</v>
      </c>
      <c r="HS48" s="82">
        <f t="shared" si="56"/>
        <v>1.9885094584571243E-51</v>
      </c>
      <c r="HT48" s="82">
        <f t="shared" si="56"/>
        <v>5.691058241550562E-71</v>
      </c>
      <c r="HU48" s="82">
        <f t="shared" si="56"/>
        <v>9.6896351233071422E-74</v>
      </c>
      <c r="HV48" s="82">
        <f t="shared" si="56"/>
        <v>1.5571393897775737E-78</v>
      </c>
      <c r="HW48" s="82">
        <f t="shared" si="56"/>
        <v>2.4043574068513142E-82</v>
      </c>
      <c r="HX48" s="82">
        <f t="shared" si="56"/>
        <v>4.2523782811512413E-88</v>
      </c>
      <c r="HY48" s="82">
        <f t="shared" si="56"/>
        <v>3.411065358250471E-89</v>
      </c>
      <c r="HZ48" s="82">
        <f t="shared" si="56"/>
        <v>1.1690606889197194E-90</v>
      </c>
      <c r="IA48" s="82">
        <f t="shared" si="56"/>
        <v>3.6891742059301574E-87</v>
      </c>
      <c r="IB48" s="82">
        <f t="shared" si="56"/>
        <v>1.2243671233651859E-87</v>
      </c>
      <c r="IC48" s="82">
        <f t="shared" si="56"/>
        <v>2.9901421984114094E-92</v>
      </c>
      <c r="ID48" s="82">
        <f t="shared" si="56"/>
        <v>1.2243178919391958E-83</v>
      </c>
      <c r="IE48" s="82">
        <f t="shared" si="56"/>
        <v>2.5526049318246095E-86</v>
      </c>
      <c r="IF48" s="82">
        <f t="shared" si="56"/>
        <v>6.0568795382486807E-53</v>
      </c>
      <c r="IG48" s="82">
        <f t="shared" si="56"/>
        <v>6.0425067212384362E-39</v>
      </c>
      <c r="II48" s="82">
        <f t="shared" si="57"/>
        <v>7.321515301752352E-184</v>
      </c>
      <c r="IJ48" s="82">
        <f t="shared" si="57"/>
        <v>2.4794965944442545E-243</v>
      </c>
      <c r="IK48" s="82">
        <f t="shared" si="57"/>
        <v>1.9799444364984663E-252</v>
      </c>
      <c r="IL48" s="82">
        <f t="shared" si="57"/>
        <v>2.2067614768665028E-267</v>
      </c>
      <c r="IM48" s="82">
        <f t="shared" si="57"/>
        <v>3.3837998861884015E-283</v>
      </c>
      <c r="IN48" s="82">
        <f t="shared" si="57"/>
        <v>3.0571366153289633E-302</v>
      </c>
      <c r="IO48" s="82">
        <f t="shared" si="57"/>
        <v>0</v>
      </c>
      <c r="IP48" s="82">
        <f t="shared" si="57"/>
        <v>0</v>
      </c>
      <c r="IQ48" s="82">
        <f t="shared" si="57"/>
        <v>8.0418766687772936E-297</v>
      </c>
      <c r="IR48" s="82">
        <f t="shared" si="57"/>
        <v>6.5675727876023787E-302</v>
      </c>
      <c r="IS48" s="82">
        <f t="shared" si="57"/>
        <v>0</v>
      </c>
      <c r="IT48" s="82">
        <f t="shared" si="57"/>
        <v>1.2676420297780487E-284</v>
      </c>
      <c r="IU48" s="82">
        <f t="shared" si="57"/>
        <v>4.7984057199668981E-295</v>
      </c>
      <c r="IV48" s="82">
        <f t="shared" si="57"/>
        <v>1.8101655184116453E-155</v>
      </c>
      <c r="IW48" s="82">
        <f t="shared" si="57"/>
        <v>3.7205775408550817E-111</v>
      </c>
      <c r="IY48" s="82">
        <f t="shared" si="58"/>
        <v>1.228152118129981E-3</v>
      </c>
      <c r="IZ48" s="82">
        <f t="shared" si="58"/>
        <v>3.5797294313559975E-4</v>
      </c>
      <c r="JA48" s="82">
        <f t="shared" si="58"/>
        <v>2.0773104432816837E-4</v>
      </c>
      <c r="JB48" s="82">
        <f t="shared" si="58"/>
        <v>7.7984698380352698E-5</v>
      </c>
      <c r="JC48" s="82">
        <f t="shared" si="58"/>
        <v>8.6962997213944259E-5</v>
      </c>
      <c r="JD48" s="82">
        <f t="shared" si="58"/>
        <v>3.9576012347776293E-5</v>
      </c>
      <c r="JE48" s="82">
        <f t="shared" si="58"/>
        <v>2.0199691788863981E-5</v>
      </c>
      <c r="JF48" s="82">
        <f t="shared" si="58"/>
        <v>2.4772475245017306E-5</v>
      </c>
      <c r="JG48" s="82">
        <f t="shared" si="58"/>
        <v>1.4415432755214671E-5</v>
      </c>
      <c r="JH48" s="82">
        <f t="shared" si="58"/>
        <v>4.5874727088991968E-5</v>
      </c>
      <c r="JI48" s="82">
        <f t="shared" si="58"/>
        <v>2.2787217990395331E-5</v>
      </c>
      <c r="JJ48" s="82">
        <f t="shared" si="58"/>
        <v>3.1459142708903503E-5</v>
      </c>
      <c r="JK48" s="82">
        <f t="shared" si="58"/>
        <v>2.1813287938242435E-5</v>
      </c>
      <c r="JL48" s="82">
        <f t="shared" si="58"/>
        <v>7.0216836795451406E-5</v>
      </c>
      <c r="JM48" s="82">
        <f t="shared" si="58"/>
        <v>1.485885025288873E-5</v>
      </c>
    </row>
    <row r="49" spans="2:273" x14ac:dyDescent="0.25">
      <c r="B49" s="2">
        <v>22</v>
      </c>
      <c r="C49" s="37">
        <v>0.40715899999999999</v>
      </c>
      <c r="D49" s="37">
        <v>0.40374399999999999</v>
      </c>
      <c r="E49" s="37">
        <v>0.39860299999999999</v>
      </c>
      <c r="F49" s="37">
        <v>0.39521400000000001</v>
      </c>
      <c r="G49" s="37">
        <v>0.39382400000000001</v>
      </c>
      <c r="H49" s="37">
        <v>0.40234900000000001</v>
      </c>
      <c r="I49" s="37">
        <v>0.424375</v>
      </c>
      <c r="J49" s="37">
        <v>0.42209200000000002</v>
      </c>
      <c r="K49" s="37">
        <v>0.40694799999999998</v>
      </c>
      <c r="L49" s="37">
        <v>0.39919199999999999</v>
      </c>
      <c r="M49" s="37">
        <v>0.404914</v>
      </c>
      <c r="N49" s="37">
        <v>0.40711599999999998</v>
      </c>
      <c r="O49" s="37">
        <v>0.41311799999999999</v>
      </c>
      <c r="P49" s="37">
        <v>0.400947</v>
      </c>
      <c r="Q49" s="37">
        <v>0.40544999999999998</v>
      </c>
      <c r="S49" s="4">
        <f t="shared" si="60"/>
        <v>0.40589009416249511</v>
      </c>
      <c r="T49" s="4">
        <f t="shared" si="60"/>
        <v>0.39753174519403828</v>
      </c>
      <c r="U49" s="4">
        <f t="shared" si="60"/>
        <v>0.39861841193060077</v>
      </c>
      <c r="V49" s="4">
        <f t="shared" si="60"/>
        <v>0.39552092185497351</v>
      </c>
      <c r="W49" s="4">
        <f t="shared" si="60"/>
        <v>0.39426361867997795</v>
      </c>
      <c r="X49" s="4">
        <f t="shared" si="60"/>
        <v>0.40482129111180243</v>
      </c>
      <c r="Y49" s="4">
        <f t="shared" si="60"/>
        <v>0.42222912834732496</v>
      </c>
      <c r="Z49" s="4">
        <f t="shared" si="60"/>
        <v>0.41933644871338771</v>
      </c>
      <c r="AA49" s="4">
        <f t="shared" si="60"/>
        <v>0.40148862347613035</v>
      </c>
      <c r="AB49" s="4">
        <f t="shared" si="60"/>
        <v>0.39382471224163124</v>
      </c>
      <c r="AC49" s="4">
        <f t="shared" si="60"/>
        <v>0.39956198513683339</v>
      </c>
      <c r="AD49" s="4">
        <f t="shared" si="60"/>
        <v>0.40387262176002942</v>
      </c>
      <c r="AE49" s="4">
        <f t="shared" si="60"/>
        <v>0.40873232234579771</v>
      </c>
      <c r="AF49" s="4">
        <f t="shared" si="60"/>
        <v>0.40179809716868076</v>
      </c>
      <c r="AG49" s="4">
        <f t="shared" si="60"/>
        <v>0.40881435813694972</v>
      </c>
      <c r="AI49" s="4">
        <f t="shared" si="61"/>
        <v>1.2689058375048856E-3</v>
      </c>
      <c r="AJ49" s="4">
        <f t="shared" si="61"/>
        <v>6.2122548059617144E-3</v>
      </c>
      <c r="AK49" s="4">
        <f t="shared" si="61"/>
        <v>-1.541193060078383E-5</v>
      </c>
      <c r="AL49" s="4">
        <f t="shared" si="61"/>
        <v>-3.0692185497349644E-4</v>
      </c>
      <c r="AM49" s="4">
        <f t="shared" si="61"/>
        <v>-4.396186799779378E-4</v>
      </c>
      <c r="AN49" s="4">
        <f t="shared" si="61"/>
        <v>-2.472291111802416E-3</v>
      </c>
      <c r="AO49" s="4">
        <f t="shared" si="61"/>
        <v>2.1458716526750465E-3</v>
      </c>
      <c r="AP49" s="4">
        <f t="shared" si="61"/>
        <v>2.7555512866123122E-3</v>
      </c>
      <c r="AQ49" s="4">
        <f t="shared" si="61"/>
        <v>5.4593765238696301E-3</v>
      </c>
      <c r="AR49" s="4">
        <f t="shared" si="61"/>
        <v>5.367287758368755E-3</v>
      </c>
      <c r="AS49" s="4">
        <f t="shared" si="61"/>
        <v>5.3520148631666098E-3</v>
      </c>
      <c r="AT49" s="4">
        <f t="shared" si="61"/>
        <v>3.2433782399705624E-3</v>
      </c>
      <c r="AU49" s="4">
        <f t="shared" si="61"/>
        <v>4.3856776542022802E-3</v>
      </c>
      <c r="AV49" s="4">
        <f t="shared" si="61"/>
        <v>-8.5109716868075891E-4</v>
      </c>
      <c r="AW49" s="4">
        <f t="shared" si="61"/>
        <v>-3.3643581369497411E-3</v>
      </c>
      <c r="AY49" s="2">
        <f t="shared" si="52"/>
        <v>0.40199691918077424</v>
      </c>
      <c r="AZ49" s="2">
        <f t="shared" si="52"/>
        <v>0.39611337489194776</v>
      </c>
      <c r="BA49" s="2">
        <f t="shared" si="52"/>
        <v>0.39774327078694544</v>
      </c>
      <c r="BB49" s="2">
        <f t="shared" si="52"/>
        <v>0.39517242434918715</v>
      </c>
      <c r="BC49" s="2">
        <f t="shared" si="52"/>
        <v>0.3938980676905981</v>
      </c>
      <c r="BD49" s="2">
        <f t="shared" si="52"/>
        <v>0.40464317782836695</v>
      </c>
      <c r="BE49" s="2">
        <f t="shared" si="52"/>
        <v>0.42213276679460116</v>
      </c>
      <c r="BF49" s="2">
        <f t="shared" si="52"/>
        <v>0.4192186874401867</v>
      </c>
      <c r="BG49" s="2">
        <f t="shared" si="52"/>
        <v>0.40140937332005522</v>
      </c>
      <c r="BH49" s="2">
        <f t="shared" si="52"/>
        <v>0.39360440836779809</v>
      </c>
      <c r="BI49" s="2">
        <f t="shared" si="52"/>
        <v>0.39944670437951429</v>
      </c>
      <c r="BJ49" s="2">
        <f t="shared" si="52"/>
        <v>0.40371652720525797</v>
      </c>
      <c r="BK49" s="2">
        <f t="shared" si="52"/>
        <v>0.40861849526383243</v>
      </c>
      <c r="BL49" s="2">
        <f t="shared" si="52"/>
        <v>0.40148516283378399</v>
      </c>
      <c r="BM49" s="2">
        <f t="shared" si="52"/>
        <v>0.40874419158290953</v>
      </c>
      <c r="BO49" s="2">
        <f t="shared" si="11"/>
        <v>0.40715899999999999</v>
      </c>
      <c r="BP49" s="2">
        <f t="shared" si="12"/>
        <v>0.40374399999999999</v>
      </c>
      <c r="BQ49" s="2">
        <f t="shared" si="13"/>
        <v>0.39860299999999999</v>
      </c>
      <c r="BR49" s="2">
        <f t="shared" si="14"/>
        <v>0.39521400000000001</v>
      </c>
      <c r="BS49" s="2">
        <f t="shared" si="15"/>
        <v>0.39382400000000001</v>
      </c>
      <c r="BT49" s="2">
        <f t="shared" si="16"/>
        <v>0.40234900000000001</v>
      </c>
      <c r="BU49" s="2">
        <f t="shared" si="17"/>
        <v>0.424375</v>
      </c>
      <c r="BV49" s="2">
        <f t="shared" si="18"/>
        <v>0.42209200000000002</v>
      </c>
      <c r="BW49" s="2">
        <f t="shared" si="19"/>
        <v>0.40694799999999998</v>
      </c>
      <c r="BX49" s="2">
        <f t="shared" si="20"/>
        <v>0.39919199999999999</v>
      </c>
      <c r="BY49" s="2">
        <f t="shared" si="21"/>
        <v>0.404914</v>
      </c>
      <c r="BZ49" s="2">
        <f t="shared" si="22"/>
        <v>0.40711599999999998</v>
      </c>
      <c r="CA49" s="2">
        <f t="shared" si="23"/>
        <v>0.41311799999999999</v>
      </c>
      <c r="CB49" s="2">
        <f t="shared" si="24"/>
        <v>0.400947</v>
      </c>
      <c r="CC49" s="2">
        <f t="shared" si="25"/>
        <v>0.40544999999999998</v>
      </c>
      <c r="CE49" s="2" t="str">
        <f t="shared" si="53"/>
        <v/>
      </c>
      <c r="CF49" s="2" t="str">
        <f t="shared" si="53"/>
        <v/>
      </c>
      <c r="CG49" s="2" t="str">
        <f t="shared" si="53"/>
        <v/>
      </c>
      <c r="CH49" s="2" t="str">
        <f t="shared" si="53"/>
        <v/>
      </c>
      <c r="CI49" s="2" t="str">
        <f t="shared" si="53"/>
        <v/>
      </c>
      <c r="CJ49" s="2" t="str">
        <f t="shared" si="53"/>
        <v/>
      </c>
      <c r="CK49" s="2" t="str">
        <f t="shared" si="53"/>
        <v/>
      </c>
      <c r="CL49" s="2" t="str">
        <f t="shared" si="53"/>
        <v/>
      </c>
      <c r="CM49" s="2" t="str">
        <f t="shared" si="53"/>
        <v/>
      </c>
      <c r="CN49" s="2" t="str">
        <f t="shared" si="53"/>
        <v/>
      </c>
      <c r="CO49" s="2" t="str">
        <f t="shared" si="53"/>
        <v/>
      </c>
      <c r="CP49" s="2" t="str">
        <f t="shared" si="53"/>
        <v/>
      </c>
      <c r="CQ49" s="2" t="str">
        <f t="shared" si="53"/>
        <v/>
      </c>
      <c r="CR49" s="2" t="str">
        <f t="shared" si="53"/>
        <v/>
      </c>
      <c r="CS49" s="2" t="str">
        <f t="shared" si="53"/>
        <v/>
      </c>
      <c r="CU49" s="2" t="str">
        <f t="shared" si="27"/>
        <v/>
      </c>
      <c r="CV49" s="2" t="str">
        <f t="shared" si="28"/>
        <v/>
      </c>
      <c r="CW49" s="2" t="str">
        <f t="shared" si="29"/>
        <v/>
      </c>
      <c r="CX49" s="2" t="str">
        <f t="shared" si="30"/>
        <v/>
      </c>
      <c r="CY49" s="2" t="str">
        <f t="shared" si="31"/>
        <v/>
      </c>
      <c r="CZ49" s="2" t="str">
        <f t="shared" si="32"/>
        <v/>
      </c>
      <c r="DA49" s="2" t="str">
        <f t="shared" si="33"/>
        <v/>
      </c>
      <c r="DB49" s="2" t="str">
        <f t="shared" si="34"/>
        <v/>
      </c>
      <c r="DC49" s="2" t="str">
        <f t="shared" si="35"/>
        <v/>
      </c>
      <c r="DD49" s="2" t="str">
        <f t="shared" si="36"/>
        <v/>
      </c>
      <c r="DE49" s="2" t="str">
        <f t="shared" si="37"/>
        <v/>
      </c>
      <c r="DF49" s="2" t="str">
        <f t="shared" si="38"/>
        <v/>
      </c>
      <c r="DG49" s="2" t="str">
        <f t="shared" si="39"/>
        <v/>
      </c>
      <c r="DH49" s="2" t="str">
        <f t="shared" si="40"/>
        <v/>
      </c>
      <c r="DI49" s="2" t="str">
        <f t="shared" si="41"/>
        <v/>
      </c>
      <c r="DK49" s="2">
        <f t="shared" si="62"/>
        <v>0.40797757170224408</v>
      </c>
      <c r="DL49" s="2">
        <f t="shared" si="62"/>
        <v>0.39989826992955146</v>
      </c>
      <c r="DM49" s="2">
        <f t="shared" si="62"/>
        <v>0.40264916008064505</v>
      </c>
      <c r="DN49" s="2">
        <f t="shared" si="62"/>
        <v>0.40005485672905522</v>
      </c>
      <c r="DO49" s="2">
        <f t="shared" si="62"/>
        <v>0.39535056085043985</v>
      </c>
      <c r="DP49" s="2">
        <f t="shared" si="62"/>
        <v>0.40551419919786091</v>
      </c>
      <c r="DQ49" s="2">
        <f t="shared" si="62"/>
        <v>0.42628742857142848</v>
      </c>
      <c r="DR49" s="2">
        <f t="shared" si="62"/>
        <v>0.42308054285714275</v>
      </c>
      <c r="DS49" s="2">
        <f t="shared" si="62"/>
        <v>0.40674058375350142</v>
      </c>
      <c r="DT49" s="2">
        <f t="shared" si="62"/>
        <v>0.40291353943850267</v>
      </c>
      <c r="DU49" s="2">
        <f t="shared" si="62"/>
        <v>0.4072117607843137</v>
      </c>
      <c r="DV49" s="2">
        <f t="shared" si="62"/>
        <v>0.41067082240896363</v>
      </c>
      <c r="DW49" s="2">
        <f t="shared" si="62"/>
        <v>0.41141127338935579</v>
      </c>
      <c r="DX49" s="2">
        <f t="shared" si="62"/>
        <v>0.40352486070381227</v>
      </c>
      <c r="DY49" s="2">
        <f t="shared" si="62"/>
        <v>0.40777184705882352</v>
      </c>
      <c r="EA49" s="2">
        <f t="shared" si="63"/>
        <v>0.3914009661342514</v>
      </c>
      <c r="EB49" s="2">
        <f t="shared" si="63"/>
        <v>0.38782850397073271</v>
      </c>
      <c r="EC49" s="2">
        <f t="shared" si="63"/>
        <v>0.3864972384876651</v>
      </c>
      <c r="ED49" s="2">
        <f t="shared" si="63"/>
        <v>0.38172298188632087</v>
      </c>
      <c r="EE49" s="2">
        <f t="shared" si="63"/>
        <v>0.39003705674606309</v>
      </c>
      <c r="EF49" s="2">
        <f t="shared" si="63"/>
        <v>0.40210959611657149</v>
      </c>
      <c r="EG49" s="2">
        <f t="shared" si="63"/>
        <v>0.40925048652142926</v>
      </c>
      <c r="EH49" s="2">
        <f t="shared" si="63"/>
        <v>0.40739179056943908</v>
      </c>
      <c r="EI49" s="2">
        <f t="shared" si="63"/>
        <v>0.38443320508533307</v>
      </c>
      <c r="EJ49" s="2">
        <f t="shared" si="63"/>
        <v>0.36704240554751194</v>
      </c>
      <c r="EK49" s="2">
        <f t="shared" si="63"/>
        <v>0.37467778159316478</v>
      </c>
      <c r="EL49" s="2">
        <f t="shared" si="63"/>
        <v>0.38147804251026479</v>
      </c>
      <c r="EM49" s="2">
        <f t="shared" si="63"/>
        <v>0.39964468471259162</v>
      </c>
      <c r="EN49" s="2">
        <f t="shared" si="63"/>
        <v>0.39618960966145766</v>
      </c>
      <c r="EO49" s="2">
        <f t="shared" si="63"/>
        <v>0.41165570838067478</v>
      </c>
      <c r="EQ49" s="2">
        <f t="shared" si="64"/>
        <v>0.3884092593063701</v>
      </c>
      <c r="ER49" s="2">
        <f t="shared" si="64"/>
        <v>0.3867264056318328</v>
      </c>
      <c r="ES49" s="2">
        <f t="shared" si="64"/>
        <v>0.38786888666436231</v>
      </c>
      <c r="ET49" s="2">
        <f t="shared" si="64"/>
        <v>0.37764553535999912</v>
      </c>
      <c r="EU49" s="2">
        <f t="shared" si="64"/>
        <v>0.38070185354435326</v>
      </c>
      <c r="EV49" s="2">
        <f t="shared" si="64"/>
        <v>0.39930184101788535</v>
      </c>
      <c r="EW49" s="2">
        <f t="shared" si="64"/>
        <v>0.40456041361335321</v>
      </c>
      <c r="EX49" s="2">
        <f t="shared" si="64"/>
        <v>0.40033941083793834</v>
      </c>
      <c r="EY49" s="2">
        <f t="shared" si="64"/>
        <v>0.37644701109764189</v>
      </c>
      <c r="EZ49" s="2">
        <f t="shared" si="64"/>
        <v>0.36530781881375113</v>
      </c>
      <c r="FA49" s="2">
        <f t="shared" si="64"/>
        <v>0.38359809524904187</v>
      </c>
      <c r="FB49" s="2">
        <f t="shared" si="64"/>
        <v>0.38568104377046691</v>
      </c>
      <c r="FC49" s="2">
        <f t="shared" si="64"/>
        <v>0.39789205754737472</v>
      </c>
      <c r="FD49" s="2">
        <f t="shared" si="64"/>
        <v>0.40188597763365669</v>
      </c>
      <c r="FE49" s="2">
        <f t="shared" si="64"/>
        <v>0.41375796256541986</v>
      </c>
      <c r="FG49" s="2">
        <f t="shared" si="65"/>
        <v>0.36078416594949958</v>
      </c>
      <c r="FH49" s="2">
        <f t="shared" si="65"/>
        <v>0.31358393800538736</v>
      </c>
      <c r="FI49" s="2">
        <f t="shared" si="65"/>
        <v>0.30373518441466502</v>
      </c>
      <c r="FJ49" s="2">
        <f t="shared" si="65"/>
        <v>0.26633351588778637</v>
      </c>
      <c r="FK49" s="2">
        <f t="shared" si="65"/>
        <v>0.27334119815719876</v>
      </c>
      <c r="FL49" s="2">
        <f t="shared" si="65"/>
        <v>0.2558277597121818</v>
      </c>
      <c r="FM49" s="2">
        <f t="shared" si="65"/>
        <v>0.24385927176110506</v>
      </c>
      <c r="FN49" s="2">
        <f t="shared" si="65"/>
        <v>0.24614918898744778</v>
      </c>
      <c r="FO49" s="2">
        <f t="shared" si="65"/>
        <v>0.23898348362258637</v>
      </c>
      <c r="FP49" s="2">
        <f t="shared" si="65"/>
        <v>0.25951532478110673</v>
      </c>
      <c r="FQ49" s="2">
        <f t="shared" si="65"/>
        <v>0.23867797377721167</v>
      </c>
      <c r="FR49" s="2">
        <f t="shared" si="65"/>
        <v>0.23822081494512054</v>
      </c>
      <c r="FS49" s="2">
        <f t="shared" si="65"/>
        <v>0.23734713536430077</v>
      </c>
      <c r="FT49" s="2">
        <f t="shared" si="65"/>
        <v>0.27807261611925072</v>
      </c>
      <c r="FU49" s="2">
        <f t="shared" si="65"/>
        <v>0.25035262563531291</v>
      </c>
      <c r="FW49" s="2">
        <f t="shared" si="54"/>
        <v>2.5305737519922032E-5</v>
      </c>
      <c r="FX49" s="2">
        <f t="shared" si="54"/>
        <v>9.3434801754332118E-6</v>
      </c>
      <c r="FY49" s="2">
        <f t="shared" si="54"/>
        <v>1.2823984817457981E-5</v>
      </c>
      <c r="FZ49" s="2">
        <f t="shared" si="54"/>
        <v>9.7365317860517679E-6</v>
      </c>
      <c r="GA49" s="2">
        <f t="shared" si="54"/>
        <v>1.0024585030678499E-5</v>
      </c>
      <c r="GB49" s="2">
        <f t="shared" si="54"/>
        <v>1.046761468011502E-5</v>
      </c>
      <c r="GC49" s="2">
        <f t="shared" si="54"/>
        <v>9.7003776468033556E-6</v>
      </c>
      <c r="GD49" s="2">
        <f t="shared" si="54"/>
        <v>1.1593974797595397E-5</v>
      </c>
      <c r="GE49" s="2">
        <f t="shared" si="54"/>
        <v>1.4446035158814604E-5</v>
      </c>
      <c r="GF49" s="2">
        <f t="shared" si="54"/>
        <v>1.2745812664543397E-5</v>
      </c>
      <c r="GG49" s="2">
        <f t="shared" si="54"/>
        <v>9.845780922563519E-6</v>
      </c>
      <c r="GH49" s="2">
        <f t="shared" si="54"/>
        <v>7.7597587866098265E-6</v>
      </c>
      <c r="GI49" s="2">
        <f t="shared" si="54"/>
        <v>6.8526173855912139E-6</v>
      </c>
      <c r="GJ49" s="2">
        <f t="shared" si="54"/>
        <v>6.070045143423117E-6</v>
      </c>
      <c r="GK49" s="2">
        <f t="shared" si="54"/>
        <v>4.5877216617138284E-6</v>
      </c>
      <c r="GM49" s="82">
        <f t="shared" si="55"/>
        <v>1.7439116702009259E-3</v>
      </c>
      <c r="GN49" s="82">
        <f t="shared" si="55"/>
        <v>5.4665614069078234E-4</v>
      </c>
      <c r="GO49" s="82">
        <f t="shared" si="55"/>
        <v>3.3250146241391133E-4</v>
      </c>
      <c r="GP49" s="82">
        <f t="shared" si="55"/>
        <v>1.2832412738811294E-4</v>
      </c>
      <c r="GQ49" s="82">
        <f t="shared" si="55"/>
        <v>1.4368949577696119E-4</v>
      </c>
      <c r="GR49" s="82">
        <f t="shared" si="55"/>
        <v>6.830948454614908E-5</v>
      </c>
      <c r="GS49" s="82">
        <f t="shared" si="55"/>
        <v>3.6275307517685328E-5</v>
      </c>
      <c r="GT49" s="82">
        <f t="shared" si="55"/>
        <v>4.3826100474711772E-5</v>
      </c>
      <c r="GU49" s="82">
        <f t="shared" si="55"/>
        <v>2.6446386302051407E-5</v>
      </c>
      <c r="GV49" s="82">
        <f t="shared" si="55"/>
        <v>7.8652922161017718E-5</v>
      </c>
      <c r="GW49" s="82">
        <f t="shared" si="55"/>
        <v>3.9911896964469751E-5</v>
      </c>
      <c r="GX49" s="82">
        <f t="shared" si="55"/>
        <v>5.3320057409831749E-5</v>
      </c>
      <c r="GY49" s="82">
        <f t="shared" si="55"/>
        <v>3.8247345317499911E-5</v>
      </c>
      <c r="GZ49" s="82">
        <f t="shared" si="55"/>
        <v>1.2023750773222143E-4</v>
      </c>
      <c r="HA49" s="82">
        <f t="shared" si="55"/>
        <v>2.8026778143945254E-5</v>
      </c>
      <c r="HC49" s="82">
        <f t="shared" si="59"/>
        <v>3.7945211316142983E-12</v>
      </c>
      <c r="HD49" s="82">
        <f t="shared" si="59"/>
        <v>2.3406664282101262E-13</v>
      </c>
      <c r="HE49" s="82">
        <f t="shared" si="59"/>
        <v>5.464747634888688E-14</v>
      </c>
      <c r="HF49" s="82">
        <f t="shared" si="59"/>
        <v>5.449348074247435E-15</v>
      </c>
      <c r="HG49" s="82">
        <f t="shared" si="59"/>
        <v>2.2430356392832203E-15</v>
      </c>
      <c r="HH49" s="82">
        <f t="shared" si="59"/>
        <v>2.378270101228365E-16</v>
      </c>
      <c r="HI49" s="82">
        <f t="shared" si="59"/>
        <v>2.1009708485528471E-16</v>
      </c>
      <c r="HJ49" s="82">
        <f t="shared" si="59"/>
        <v>7.0338584946052757E-17</v>
      </c>
      <c r="HK49" s="82">
        <f t="shared" si="59"/>
        <v>1.7182032264341056E-16</v>
      </c>
      <c r="HL49" s="82">
        <f t="shared" si="59"/>
        <v>2.015057920431788E-16</v>
      </c>
      <c r="HM49" s="82">
        <f t="shared" si="59"/>
        <v>2.0977750594824603E-17</v>
      </c>
      <c r="HN49" s="82">
        <f t="shared" si="59"/>
        <v>6.6134477794469434E-16</v>
      </c>
      <c r="HO49" s="82">
        <f t="shared" si="59"/>
        <v>3.3042421738540867E-16</v>
      </c>
      <c r="HP49" s="82">
        <f t="shared" si="59"/>
        <v>1.8067637105291533E-16</v>
      </c>
      <c r="HQ49" s="82">
        <f t="shared" si="59"/>
        <v>6.7706767742591888E-20</v>
      </c>
      <c r="HS49" s="82">
        <f t="shared" si="56"/>
        <v>2.8278835512897832E-50</v>
      </c>
      <c r="HT49" s="82">
        <f t="shared" si="56"/>
        <v>1.5440403635006321E-69</v>
      </c>
      <c r="HU49" s="82">
        <f t="shared" si="56"/>
        <v>3.285859982255535E-72</v>
      </c>
      <c r="HV49" s="82">
        <f t="shared" si="56"/>
        <v>6.0369512235087524E-77</v>
      </c>
      <c r="HW49" s="82">
        <f t="shared" si="56"/>
        <v>1.1488013789705431E-80</v>
      </c>
      <c r="HX49" s="82">
        <f t="shared" si="56"/>
        <v>2.6989111385628628E-86</v>
      </c>
      <c r="HY49" s="82">
        <f t="shared" si="56"/>
        <v>2.2542911850775978E-87</v>
      </c>
      <c r="HZ49" s="82">
        <f t="shared" si="56"/>
        <v>8.745026816246293E-89</v>
      </c>
      <c r="IA49" s="82">
        <f t="shared" si="56"/>
        <v>2.4781059336878552E-85</v>
      </c>
      <c r="IB49" s="82">
        <f t="shared" si="56"/>
        <v>8.2345659887858447E-86</v>
      </c>
      <c r="IC49" s="82">
        <f t="shared" si="56"/>
        <v>2.3126811158036816E-90</v>
      </c>
      <c r="ID49" s="82">
        <f t="shared" si="56"/>
        <v>5.602588808556937E-82</v>
      </c>
      <c r="IE49" s="82">
        <f t="shared" si="56"/>
        <v>1.2806838046054648E-84</v>
      </c>
      <c r="IF49" s="82">
        <f t="shared" si="56"/>
        <v>6.4809479680567682E-52</v>
      </c>
      <c r="IG49" s="82">
        <f t="shared" si="56"/>
        <v>3.2561723529703171E-38</v>
      </c>
      <c r="II49" s="82">
        <f t="shared" si="57"/>
        <v>9.7193603239987956E-181</v>
      </c>
      <c r="IJ49" s="82">
        <f t="shared" si="57"/>
        <v>1.5335464936031221E-239</v>
      </c>
      <c r="IK49" s="82">
        <f t="shared" si="57"/>
        <v>2.1883265527652168E-248</v>
      </c>
      <c r="IL49" s="82">
        <f t="shared" si="57"/>
        <v>3.3691008617677267E-263</v>
      </c>
      <c r="IM49" s="82">
        <f t="shared" si="57"/>
        <v>9.4083781672354717E-279</v>
      </c>
      <c r="IN49" s="82">
        <f t="shared" si="57"/>
        <v>1.7702440304115748E-297</v>
      </c>
      <c r="IO49" s="82">
        <f t="shared" si="57"/>
        <v>1.8840328755005586E-303</v>
      </c>
      <c r="IP49" s="82">
        <f t="shared" si="57"/>
        <v>1.0848783968237646E-306</v>
      </c>
      <c r="IQ49" s="82">
        <f t="shared" si="57"/>
        <v>5.1955090619107185E-292</v>
      </c>
      <c r="IR49" s="82">
        <f t="shared" si="57"/>
        <v>4.5391145653888544E-297</v>
      </c>
      <c r="IS49" s="82">
        <f t="shared" si="57"/>
        <v>0</v>
      </c>
      <c r="IT49" s="82">
        <f t="shared" si="57"/>
        <v>2.975517048566283E-280</v>
      </c>
      <c r="IU49" s="82">
        <f t="shared" si="57"/>
        <v>1.4654366663947189E-290</v>
      </c>
      <c r="IV49" s="82">
        <f t="shared" si="57"/>
        <v>3.8362149337444243E-153</v>
      </c>
      <c r="IW49" s="82">
        <f t="shared" si="57"/>
        <v>1.5446014165236266E-109</v>
      </c>
      <c r="IY49" s="82">
        <f t="shared" si="58"/>
        <v>1.743911673995447E-3</v>
      </c>
      <c r="IZ49" s="82">
        <f t="shared" si="58"/>
        <v>5.4665614092484901E-4</v>
      </c>
      <c r="JA49" s="82">
        <f t="shared" si="58"/>
        <v>3.325014624685588E-4</v>
      </c>
      <c r="JB49" s="82">
        <f t="shared" si="58"/>
        <v>1.2832412739356228E-4</v>
      </c>
      <c r="JC49" s="82">
        <f t="shared" si="58"/>
        <v>1.4368949577920422E-4</v>
      </c>
      <c r="JD49" s="82">
        <f t="shared" si="58"/>
        <v>6.8309484546386914E-5</v>
      </c>
      <c r="JE49" s="82">
        <f t="shared" si="58"/>
        <v>3.6275307517895426E-5</v>
      </c>
      <c r="JF49" s="82">
        <f t="shared" si="58"/>
        <v>4.382610047478211E-5</v>
      </c>
      <c r="JG49" s="82">
        <f t="shared" si="58"/>
        <v>2.6446386302223226E-5</v>
      </c>
      <c r="JH49" s="82">
        <f t="shared" si="58"/>
        <v>7.8652922161219231E-5</v>
      </c>
      <c r="JI49" s="82">
        <f t="shared" si="58"/>
        <v>3.991189696449073E-5</v>
      </c>
      <c r="JJ49" s="82">
        <f t="shared" si="58"/>
        <v>5.3320057410493092E-5</v>
      </c>
      <c r="JK49" s="82">
        <f t="shared" si="58"/>
        <v>3.8247345317830335E-5</v>
      </c>
      <c r="JL49" s="82">
        <f t="shared" si="58"/>
        <v>1.2023750773240211E-4</v>
      </c>
      <c r="JM49" s="82">
        <f t="shared" si="58"/>
        <v>2.8026778143945322E-5</v>
      </c>
    </row>
    <row r="50" spans="2:273" x14ac:dyDescent="0.25">
      <c r="B50" s="2">
        <v>23</v>
      </c>
      <c r="C50" s="37">
        <v>0.40852100000000002</v>
      </c>
      <c r="D50" s="37">
        <v>0.40136300000000003</v>
      </c>
      <c r="E50" s="37">
        <v>0.40352500000000002</v>
      </c>
      <c r="F50" s="37">
        <v>0.395011</v>
      </c>
      <c r="G50" s="37">
        <v>0.39357599999999998</v>
      </c>
      <c r="H50" s="37">
        <v>0.403783</v>
      </c>
      <c r="I50" s="37">
        <v>0.42441299999999998</v>
      </c>
      <c r="J50" s="37">
        <v>0.42322100000000001</v>
      </c>
      <c r="K50" s="37">
        <v>0.407775</v>
      </c>
      <c r="L50" s="37">
        <v>0.39941900000000002</v>
      </c>
      <c r="M50" s="37">
        <v>0.40174799999999999</v>
      </c>
      <c r="N50" s="37">
        <v>0.40701700000000002</v>
      </c>
      <c r="O50" s="37">
        <v>0.40784300000000001</v>
      </c>
      <c r="P50" s="37">
        <v>0.39681499999999997</v>
      </c>
      <c r="Q50" s="37">
        <v>0.40395399999999998</v>
      </c>
      <c r="S50" s="4">
        <f t="shared" si="60"/>
        <v>0.40699288324939897</v>
      </c>
      <c r="T50" s="4">
        <f t="shared" si="60"/>
        <v>0.39779306619288202</v>
      </c>
      <c r="U50" s="4">
        <f t="shared" si="60"/>
        <v>0.3988913643322024</v>
      </c>
      <c r="V50" s="4">
        <f t="shared" si="60"/>
        <v>0.39554592953649631</v>
      </c>
      <c r="W50" s="4">
        <f t="shared" si="60"/>
        <v>0.39456633280220732</v>
      </c>
      <c r="X50" s="4">
        <f t="shared" si="60"/>
        <v>0.4048733518611583</v>
      </c>
      <c r="Y50" s="4">
        <f t="shared" si="60"/>
        <v>0.42179532721128166</v>
      </c>
      <c r="Z50" s="4">
        <f t="shared" si="60"/>
        <v>0.41912400589048282</v>
      </c>
      <c r="AA50" s="4">
        <f t="shared" si="60"/>
        <v>0.40129841384950826</v>
      </c>
      <c r="AB50" s="4">
        <f t="shared" si="60"/>
        <v>0.39340521728366401</v>
      </c>
      <c r="AC50" s="4">
        <f t="shared" si="60"/>
        <v>0.39921355039890227</v>
      </c>
      <c r="AD50" s="4">
        <f t="shared" si="60"/>
        <v>0.40348781031585335</v>
      </c>
      <c r="AE50" s="4">
        <f t="shared" si="60"/>
        <v>0.40878004848263233</v>
      </c>
      <c r="AF50" s="4">
        <f t="shared" si="60"/>
        <v>0.40194452710158751</v>
      </c>
      <c r="AG50" s="4">
        <f t="shared" si="60"/>
        <v>0.40868686716607261</v>
      </c>
      <c r="AI50" s="4">
        <f t="shared" si="61"/>
        <v>1.5281167506010496E-3</v>
      </c>
      <c r="AJ50" s="4">
        <f t="shared" si="61"/>
        <v>3.5699338071180087E-3</v>
      </c>
      <c r="AK50" s="4">
        <f t="shared" si="61"/>
        <v>4.6336356677976198E-3</v>
      </c>
      <c r="AL50" s="4">
        <f t="shared" si="61"/>
        <v>-5.3492953649630914E-4</v>
      </c>
      <c r="AM50" s="4">
        <f t="shared" si="61"/>
        <v>-9.9033280220733877E-4</v>
      </c>
      <c r="AN50" s="4">
        <f t="shared" si="61"/>
        <v>-1.0903518611583007E-3</v>
      </c>
      <c r="AO50" s="4">
        <f t="shared" si="61"/>
        <v>2.6176727887183282E-3</v>
      </c>
      <c r="AP50" s="4">
        <f t="shared" si="61"/>
        <v>4.0969941095171936E-3</v>
      </c>
      <c r="AQ50" s="4">
        <f t="shared" si="61"/>
        <v>6.4765861504917366E-3</v>
      </c>
      <c r="AR50" s="4">
        <f t="shared" si="61"/>
        <v>6.0137827163360136E-3</v>
      </c>
      <c r="AS50" s="4">
        <f t="shared" si="61"/>
        <v>2.5344496010977213E-3</v>
      </c>
      <c r="AT50" s="4">
        <f t="shared" si="61"/>
        <v>3.5291896841466719E-3</v>
      </c>
      <c r="AU50" s="4">
        <f t="shared" si="61"/>
        <v>-9.3704848263231888E-4</v>
      </c>
      <c r="AV50" s="4">
        <f t="shared" si="61"/>
        <v>-5.1295271015875388E-3</v>
      </c>
      <c r="AW50" s="4">
        <f t="shared" si="61"/>
        <v>-4.7328671660726296E-3</v>
      </c>
      <c r="AY50" s="2">
        <f t="shared" si="52"/>
        <v>0.40166993825232067</v>
      </c>
      <c r="AZ50" s="2">
        <f t="shared" si="52"/>
        <v>0.39571378575308092</v>
      </c>
      <c r="BA50" s="2">
        <f t="shared" si="52"/>
        <v>0.39755087648262438</v>
      </c>
      <c r="BB50" s="2">
        <f t="shared" si="52"/>
        <v>0.39499634083997837</v>
      </c>
      <c r="BC50" s="2">
        <f t="shared" si="52"/>
        <v>0.39398804597036563</v>
      </c>
      <c r="BD50" s="2">
        <f t="shared" si="52"/>
        <v>0.4045794253060247</v>
      </c>
      <c r="BE50" s="2">
        <f t="shared" si="52"/>
        <v>0.42163011730922323</v>
      </c>
      <c r="BF50" s="2">
        <f t="shared" si="52"/>
        <v>0.41892495486422066</v>
      </c>
      <c r="BG50" s="2">
        <f t="shared" si="52"/>
        <v>0.401159730447611</v>
      </c>
      <c r="BH50" s="2">
        <f t="shared" si="52"/>
        <v>0.39304406037530848</v>
      </c>
      <c r="BI50" s="2">
        <f t="shared" si="52"/>
        <v>0.39902035011331877</v>
      </c>
      <c r="BJ50" s="2">
        <f t="shared" si="52"/>
        <v>0.40323409468147675</v>
      </c>
      <c r="BK50" s="2">
        <f t="shared" si="52"/>
        <v>0.40858906537597772</v>
      </c>
      <c r="BL50" s="2">
        <f t="shared" si="52"/>
        <v>0.40143313501757771</v>
      </c>
      <c r="BM50" s="2">
        <f t="shared" si="52"/>
        <v>0.4085610340863004</v>
      </c>
      <c r="BO50" s="2">
        <f t="shared" si="11"/>
        <v>0.40852100000000002</v>
      </c>
      <c r="BP50" s="2">
        <f t="shared" si="12"/>
        <v>0.40136300000000003</v>
      </c>
      <c r="BQ50" s="2">
        <f t="shared" si="13"/>
        <v>0.40352500000000002</v>
      </c>
      <c r="BR50" s="2">
        <f t="shared" si="14"/>
        <v>0.395011</v>
      </c>
      <c r="BS50" s="2">
        <f t="shared" si="15"/>
        <v>0.39357599999999998</v>
      </c>
      <c r="BT50" s="2">
        <f t="shared" si="16"/>
        <v>0.403783</v>
      </c>
      <c r="BU50" s="2">
        <f t="shared" si="17"/>
        <v>0.42441299999999998</v>
      </c>
      <c r="BV50" s="2">
        <f t="shared" si="18"/>
        <v>0.42322100000000001</v>
      </c>
      <c r="BW50" s="2">
        <f t="shared" si="19"/>
        <v>0.407775</v>
      </c>
      <c r="BX50" s="2">
        <f t="shared" si="20"/>
        <v>0.39941900000000002</v>
      </c>
      <c r="BY50" s="2">
        <f t="shared" si="21"/>
        <v>0.40174799999999999</v>
      </c>
      <c r="BZ50" s="2">
        <f t="shared" si="22"/>
        <v>0.40701700000000002</v>
      </c>
      <c r="CA50" s="2">
        <f t="shared" si="23"/>
        <v>0.40784300000000001</v>
      </c>
      <c r="CB50" s="2">
        <f t="shared" si="24"/>
        <v>0.39681499999999997</v>
      </c>
      <c r="CC50" s="2">
        <f t="shared" si="25"/>
        <v>0.40395399999999998</v>
      </c>
      <c r="CE50" s="2" t="str">
        <f t="shared" si="53"/>
        <v/>
      </c>
      <c r="CF50" s="2" t="str">
        <f t="shared" si="53"/>
        <v/>
      </c>
      <c r="CG50" s="2" t="str">
        <f t="shared" si="53"/>
        <v/>
      </c>
      <c r="CH50" s="2" t="str">
        <f t="shared" si="53"/>
        <v/>
      </c>
      <c r="CI50" s="2" t="str">
        <f t="shared" si="53"/>
        <v/>
      </c>
      <c r="CJ50" s="2" t="str">
        <f t="shared" si="53"/>
        <v/>
      </c>
      <c r="CK50" s="2" t="str">
        <f t="shared" si="53"/>
        <v/>
      </c>
      <c r="CL50" s="2" t="str">
        <f t="shared" si="53"/>
        <v/>
      </c>
      <c r="CM50" s="2" t="str">
        <f t="shared" si="53"/>
        <v/>
      </c>
      <c r="CN50" s="2" t="str">
        <f t="shared" si="53"/>
        <v/>
      </c>
      <c r="CO50" s="2" t="str">
        <f t="shared" si="53"/>
        <v/>
      </c>
      <c r="CP50" s="2" t="str">
        <f t="shared" si="53"/>
        <v/>
      </c>
      <c r="CQ50" s="2" t="str">
        <f t="shared" si="53"/>
        <v/>
      </c>
      <c r="CR50" s="2" t="str">
        <f t="shared" si="53"/>
        <v/>
      </c>
      <c r="CS50" s="2" t="str">
        <f t="shared" si="53"/>
        <v/>
      </c>
      <c r="CU50" s="2" t="str">
        <f t="shared" si="27"/>
        <v/>
      </c>
      <c r="CV50" s="2" t="str">
        <f t="shared" si="28"/>
        <v/>
      </c>
      <c r="CW50" s="2" t="str">
        <f t="shared" si="29"/>
        <v/>
      </c>
      <c r="CX50" s="2" t="str">
        <f t="shared" si="30"/>
        <v/>
      </c>
      <c r="CY50" s="2" t="str">
        <f t="shared" si="31"/>
        <v/>
      </c>
      <c r="CZ50" s="2" t="str">
        <f t="shared" si="32"/>
        <v/>
      </c>
      <c r="DA50" s="2" t="str">
        <f t="shared" si="33"/>
        <v/>
      </c>
      <c r="DB50" s="2" t="str">
        <f t="shared" si="34"/>
        <v/>
      </c>
      <c r="DC50" s="2" t="str">
        <f t="shared" si="35"/>
        <v/>
      </c>
      <c r="DD50" s="2" t="str">
        <f t="shared" si="36"/>
        <v/>
      </c>
      <c r="DE50" s="2" t="str">
        <f t="shared" si="37"/>
        <v/>
      </c>
      <c r="DF50" s="2" t="str">
        <f t="shared" si="38"/>
        <v/>
      </c>
      <c r="DG50" s="2" t="str">
        <f t="shared" si="39"/>
        <v/>
      </c>
      <c r="DH50" s="2" t="str">
        <f t="shared" si="40"/>
        <v/>
      </c>
      <c r="DI50" s="2" t="str">
        <f t="shared" si="41"/>
        <v/>
      </c>
      <c r="DK50" s="2">
        <f t="shared" si="62"/>
        <v>0.40824668938149972</v>
      </c>
      <c r="DL50" s="2">
        <f t="shared" si="62"/>
        <v>0.39984306147571386</v>
      </c>
      <c r="DM50" s="2">
        <f t="shared" si="62"/>
        <v>0.40300219677419347</v>
      </c>
      <c r="DN50" s="2">
        <f t="shared" si="62"/>
        <v>0.40042103487076641</v>
      </c>
      <c r="DO50" s="2">
        <f t="shared" si="62"/>
        <v>0.39580283944281519</v>
      </c>
      <c r="DP50" s="2">
        <f t="shared" si="62"/>
        <v>0.40568526270053473</v>
      </c>
      <c r="DQ50" s="2">
        <f t="shared" si="62"/>
        <v>0.42618547440794491</v>
      </c>
      <c r="DR50" s="2">
        <f t="shared" si="62"/>
        <v>0.42322611214667677</v>
      </c>
      <c r="DS50" s="2">
        <f t="shared" si="62"/>
        <v>0.40699763193277311</v>
      </c>
      <c r="DT50" s="2">
        <f t="shared" si="62"/>
        <v>0.4030461747994652</v>
      </c>
      <c r="DU50" s="2">
        <f t="shared" si="62"/>
        <v>0.40742595294117645</v>
      </c>
      <c r="DV50" s="2">
        <f t="shared" si="62"/>
        <v>0.41078454117647062</v>
      </c>
      <c r="DW50" s="2">
        <f t="shared" si="62"/>
        <v>0.4117961109243698</v>
      </c>
      <c r="DX50" s="2">
        <f t="shared" si="62"/>
        <v>0.40377904600439879</v>
      </c>
      <c r="DY50" s="2">
        <f t="shared" si="62"/>
        <v>0.4075669582887701</v>
      </c>
      <c r="EA50" s="2">
        <f t="shared" si="63"/>
        <v>0.39104313348636277</v>
      </c>
      <c r="EB50" s="2">
        <f t="shared" si="63"/>
        <v>0.38747039760863755</v>
      </c>
      <c r="EC50" s="2">
        <f t="shared" si="63"/>
        <v>0.38615406698173643</v>
      </c>
      <c r="ED50" s="2">
        <f t="shared" si="63"/>
        <v>0.38136799036316571</v>
      </c>
      <c r="EE50" s="2">
        <f t="shared" si="63"/>
        <v>0.38958839318686528</v>
      </c>
      <c r="EF50" s="2">
        <f t="shared" si="63"/>
        <v>0.40164583227626688</v>
      </c>
      <c r="EG50" s="2">
        <f t="shared" si="63"/>
        <v>0.40874823194543414</v>
      </c>
      <c r="EH50" s="2">
        <f t="shared" si="63"/>
        <v>0.40691171397264153</v>
      </c>
      <c r="EI50" s="2">
        <f t="shared" si="63"/>
        <v>0.3842057971151347</v>
      </c>
      <c r="EJ50" s="2">
        <f t="shared" si="63"/>
        <v>0.36701590164716824</v>
      </c>
      <c r="EK50" s="2">
        <f t="shared" si="63"/>
        <v>0.37456738556624181</v>
      </c>
      <c r="EL50" s="2">
        <f t="shared" si="63"/>
        <v>0.38121371724715658</v>
      </c>
      <c r="EM50" s="2">
        <f t="shared" si="63"/>
        <v>0.3991908438652062</v>
      </c>
      <c r="EN50" s="2">
        <f t="shared" si="63"/>
        <v>0.39587848540432485</v>
      </c>
      <c r="EO50" s="2">
        <f t="shared" si="63"/>
        <v>0.41127571107790345</v>
      </c>
      <c r="EQ50" s="2">
        <f t="shared" si="64"/>
        <v>0.38808939498441791</v>
      </c>
      <c r="ER50" s="2">
        <f t="shared" si="64"/>
        <v>0.38638140717123587</v>
      </c>
      <c r="ES50" s="2">
        <f t="shared" si="64"/>
        <v>0.38750849101934071</v>
      </c>
      <c r="ET50" s="2">
        <f t="shared" si="64"/>
        <v>0.37734132656902569</v>
      </c>
      <c r="EU50" s="2">
        <f t="shared" si="64"/>
        <v>0.38037033937036091</v>
      </c>
      <c r="EV50" s="2">
        <f t="shared" si="64"/>
        <v>0.39887392333700178</v>
      </c>
      <c r="EW50" s="2">
        <f t="shared" si="64"/>
        <v>0.40411762857951505</v>
      </c>
      <c r="EX50" s="2">
        <f t="shared" si="64"/>
        <v>0.39995011613349973</v>
      </c>
      <c r="EY50" s="2">
        <f t="shared" si="64"/>
        <v>0.37632391787306463</v>
      </c>
      <c r="EZ50" s="2">
        <f t="shared" si="64"/>
        <v>0.36530367158777888</v>
      </c>
      <c r="FA50" s="2">
        <f t="shared" si="64"/>
        <v>0.38337355688014557</v>
      </c>
      <c r="FB50" s="2">
        <f t="shared" si="64"/>
        <v>0.38536541471606256</v>
      </c>
      <c r="FC50" s="2">
        <f t="shared" si="64"/>
        <v>0.3974595985084286</v>
      </c>
      <c r="FD50" s="2">
        <f t="shared" si="64"/>
        <v>0.4014971224247893</v>
      </c>
      <c r="FE50" s="2">
        <f t="shared" si="64"/>
        <v>0.4133446732243537</v>
      </c>
      <c r="FG50" s="2">
        <f t="shared" si="65"/>
        <v>0.38228545374718031</v>
      </c>
      <c r="FH50" s="2">
        <f t="shared" si="65"/>
        <v>0.33374094781711788</v>
      </c>
      <c r="FI50" s="2">
        <f t="shared" si="65"/>
        <v>0.32355753448908664</v>
      </c>
      <c r="FJ50" s="2">
        <f t="shared" si="65"/>
        <v>0.2847130830154338</v>
      </c>
      <c r="FK50" s="2">
        <f t="shared" si="65"/>
        <v>0.29201188253407362</v>
      </c>
      <c r="FL50" s="2">
        <f t="shared" si="65"/>
        <v>0.2737528472535895</v>
      </c>
      <c r="FM50" s="2">
        <f t="shared" si="65"/>
        <v>0.26124015057395106</v>
      </c>
      <c r="FN50" s="2">
        <f t="shared" si="65"/>
        <v>0.2636363742675682</v>
      </c>
      <c r="FO50" s="2">
        <f t="shared" si="65"/>
        <v>0.25613456244086757</v>
      </c>
      <c r="FP50" s="2">
        <f t="shared" si="65"/>
        <v>0.27760240541689096</v>
      </c>
      <c r="FQ50" s="2">
        <f t="shared" si="65"/>
        <v>0.25581449734242373</v>
      </c>
      <c r="FR50" s="2">
        <f t="shared" si="65"/>
        <v>0.25533552387126668</v>
      </c>
      <c r="FS50" s="2">
        <f t="shared" si="65"/>
        <v>0.25442003927494555</v>
      </c>
      <c r="FT50" s="2">
        <f t="shared" si="65"/>
        <v>0.29693442039835849</v>
      </c>
      <c r="FU50" s="2">
        <f t="shared" si="65"/>
        <v>0.26803225948926551</v>
      </c>
      <c r="FW50" s="2">
        <f t="shared" si="54"/>
        <v>2.7747121684653839E-5</v>
      </c>
      <c r="FX50" s="2">
        <f t="shared" si="54"/>
        <v>1.0244913053262543E-5</v>
      </c>
      <c r="FY50" s="2">
        <f t="shared" si="54"/>
        <v>1.4061202343003323E-5</v>
      </c>
      <c r="FZ50" s="2">
        <f t="shared" si="54"/>
        <v>1.0675884780929417E-5</v>
      </c>
      <c r="GA50" s="2">
        <f t="shared" si="54"/>
        <v>1.0991728280829666E-5</v>
      </c>
      <c r="GB50" s="2">
        <f t="shared" si="54"/>
        <v>1.1477499671286744E-5</v>
      </c>
      <c r="GC50" s="2">
        <f t="shared" si="54"/>
        <v>1.0636242629881687E-5</v>
      </c>
      <c r="GD50" s="2">
        <f t="shared" si="54"/>
        <v>1.2712526352400057E-5</v>
      </c>
      <c r="GE50" s="2">
        <f t="shared" si="54"/>
        <v>1.583974049607751E-5</v>
      </c>
      <c r="GF50" s="2">
        <f t="shared" si="54"/>
        <v>1.3975488493236954E-5</v>
      </c>
      <c r="GG50" s="2">
        <f t="shared" si="54"/>
        <v>1.0795673850748473E-5</v>
      </c>
      <c r="GH50" s="2">
        <f t="shared" si="54"/>
        <v>8.5083999470555633E-6</v>
      </c>
      <c r="GI50" s="2">
        <f t="shared" si="54"/>
        <v>7.5137405822669608E-6</v>
      </c>
      <c r="GJ50" s="2">
        <f t="shared" si="54"/>
        <v>6.6556682516292182E-6</v>
      </c>
      <c r="GK50" s="2">
        <f t="shared" si="54"/>
        <v>5.0303345455409121E-6</v>
      </c>
      <c r="GM50" s="82">
        <f t="shared" si="55"/>
        <v>2.4525370553800606E-3</v>
      </c>
      <c r="GN50" s="82">
        <f t="shared" si="55"/>
        <v>8.2490071737123375E-4</v>
      </c>
      <c r="GO50" s="82">
        <f t="shared" si="55"/>
        <v>5.2491683285070458E-4</v>
      </c>
      <c r="GP50" s="82">
        <f t="shared" si="55"/>
        <v>2.0824762636678117E-4</v>
      </c>
      <c r="GQ50" s="82">
        <f t="shared" si="55"/>
        <v>2.3405315715089358E-4</v>
      </c>
      <c r="GR50" s="82">
        <f t="shared" si="55"/>
        <v>1.1608220321007521E-4</v>
      </c>
      <c r="GS50" s="82">
        <f t="shared" si="55"/>
        <v>6.4058020867774958E-5</v>
      </c>
      <c r="GT50" s="82">
        <f t="shared" si="55"/>
        <v>7.6283413177757377E-5</v>
      </c>
      <c r="GU50" s="82">
        <f t="shared" si="55"/>
        <v>4.7675287483157478E-5</v>
      </c>
      <c r="GV50" s="82">
        <f t="shared" si="55"/>
        <v>1.3278833026929729E-4</v>
      </c>
      <c r="GW50" s="82">
        <f t="shared" si="55"/>
        <v>6.8825716994476424E-5</v>
      </c>
      <c r="GX50" s="82">
        <f t="shared" si="55"/>
        <v>8.9096601174763754E-5</v>
      </c>
      <c r="GY50" s="82">
        <f t="shared" si="55"/>
        <v>6.6026831682164416E-5</v>
      </c>
      <c r="GZ50" s="82">
        <f t="shared" si="55"/>
        <v>2.0261550348233876E-4</v>
      </c>
      <c r="HA50" s="82">
        <f t="shared" si="55"/>
        <v>5.1856601166724988E-5</v>
      </c>
      <c r="HC50" s="82">
        <f t="shared" si="59"/>
        <v>9.2569496559402399E-12</v>
      </c>
      <c r="HD50" s="82">
        <f t="shared" si="59"/>
        <v>6.2968661889983963E-13</v>
      </c>
      <c r="HE50" s="82">
        <f t="shared" si="59"/>
        <v>1.5809905985040569E-13</v>
      </c>
      <c r="HF50" s="82">
        <f t="shared" si="59"/>
        <v>1.6513003848494027E-14</v>
      </c>
      <c r="HG50" s="82">
        <f t="shared" si="59"/>
        <v>7.1527624626931296E-15</v>
      </c>
      <c r="HH50" s="82">
        <f t="shared" si="59"/>
        <v>8.2442451112608294E-16</v>
      </c>
      <c r="HI50" s="82">
        <f t="shared" si="59"/>
        <v>7.3298364882503257E-16</v>
      </c>
      <c r="HJ50" s="82">
        <f t="shared" si="59"/>
        <v>2.5695305390272106E-16</v>
      </c>
      <c r="HK50" s="82">
        <f t="shared" si="59"/>
        <v>6.1358208812095691E-16</v>
      </c>
      <c r="HL50" s="82">
        <f t="shared" si="59"/>
        <v>7.1524217867718712E-16</v>
      </c>
      <c r="HM50" s="82">
        <f t="shared" si="59"/>
        <v>7.8185980002213387E-17</v>
      </c>
      <c r="HN50" s="82">
        <f t="shared" si="59"/>
        <v>2.1071571876299615E-15</v>
      </c>
      <c r="HO50" s="82">
        <f t="shared" si="59"/>
        <v>1.0749088533012257E-15</v>
      </c>
      <c r="HP50" s="82">
        <f t="shared" si="59"/>
        <v>6.3034102842692637E-16</v>
      </c>
      <c r="HQ50" s="82">
        <f t="shared" si="59"/>
        <v>3.1162986828977378E-19</v>
      </c>
      <c r="HS50" s="82">
        <f t="shared" si="56"/>
        <v>3.8991268755863437E-49</v>
      </c>
      <c r="HT50" s="82">
        <f t="shared" si="56"/>
        <v>4.0475947500762847E-68</v>
      </c>
      <c r="HU50" s="82">
        <f t="shared" si="56"/>
        <v>1.0730565392543637E-70</v>
      </c>
      <c r="HV50" s="82">
        <f t="shared" si="56"/>
        <v>2.2530483857636453E-75</v>
      </c>
      <c r="HW50" s="82">
        <f t="shared" si="56"/>
        <v>5.2708052515825842E-79</v>
      </c>
      <c r="HX50" s="82">
        <f t="shared" si="56"/>
        <v>1.6398093843018679E-84</v>
      </c>
      <c r="HY50" s="82">
        <f t="shared" si="56"/>
        <v>1.4257661710751707E-85</v>
      </c>
      <c r="HZ50" s="82">
        <f t="shared" si="56"/>
        <v>6.248669732496382E-87</v>
      </c>
      <c r="IA50" s="82">
        <f t="shared" si="56"/>
        <v>1.5908135997626911E-83</v>
      </c>
      <c r="IB50" s="82">
        <f t="shared" si="56"/>
        <v>5.2939185386604616E-84</v>
      </c>
      <c r="IC50" s="82">
        <f t="shared" si="56"/>
        <v>1.7087895188416074E-88</v>
      </c>
      <c r="ID50" s="82">
        <f t="shared" si="56"/>
        <v>2.4656737814898137E-80</v>
      </c>
      <c r="IE50" s="82">
        <f t="shared" si="56"/>
        <v>6.1757329504324145E-83</v>
      </c>
      <c r="IF50" s="82">
        <f t="shared" si="56"/>
        <v>6.771004843337946E-51</v>
      </c>
      <c r="IG50" s="82">
        <f t="shared" si="56"/>
        <v>1.7259250594650953E-37</v>
      </c>
      <c r="II50" s="82">
        <f t="shared" si="57"/>
        <v>1.2124989377051991E-177</v>
      </c>
      <c r="IJ50" s="82">
        <f t="shared" si="57"/>
        <v>8.8522055542986736E-236</v>
      </c>
      <c r="IK50" s="82">
        <f t="shared" si="57"/>
        <v>2.2423402289597322E-244</v>
      </c>
      <c r="IL50" s="82">
        <f t="shared" si="57"/>
        <v>4.7650519597626447E-259</v>
      </c>
      <c r="IM50" s="82">
        <f t="shared" si="57"/>
        <v>2.4113557613517196E-274</v>
      </c>
      <c r="IN50" s="82">
        <f t="shared" si="57"/>
        <v>9.3908836012285485E-293</v>
      </c>
      <c r="IO50" s="82">
        <f t="shared" si="57"/>
        <v>1.1576996343199992E-298</v>
      </c>
      <c r="IP50" s="82">
        <f t="shared" si="57"/>
        <v>8.9325830693699279E-302</v>
      </c>
      <c r="IQ50" s="82">
        <f t="shared" si="57"/>
        <v>3.0645661265733505E-287</v>
      </c>
      <c r="IR50" s="82">
        <f t="shared" si="57"/>
        <v>2.8655363083185151E-292</v>
      </c>
      <c r="IS50" s="82">
        <f t="shared" si="57"/>
        <v>0</v>
      </c>
      <c r="IT50" s="82">
        <f t="shared" si="57"/>
        <v>6.4580827259733101E-276</v>
      </c>
      <c r="IU50" s="82">
        <f t="shared" si="57"/>
        <v>4.1331803607138595E-286</v>
      </c>
      <c r="IV50" s="82">
        <f t="shared" si="57"/>
        <v>7.8049511683340881E-151</v>
      </c>
      <c r="IW50" s="82">
        <f t="shared" si="57"/>
        <v>6.2372180391758776E-108</v>
      </c>
      <c r="IY50" s="82">
        <f t="shared" si="58"/>
        <v>2.4525370646370104E-3</v>
      </c>
      <c r="IZ50" s="82">
        <f t="shared" si="58"/>
        <v>8.2490071800092038E-4</v>
      </c>
      <c r="JA50" s="82">
        <f t="shared" si="58"/>
        <v>5.2491683300880359E-4</v>
      </c>
      <c r="JB50" s="82">
        <f t="shared" si="58"/>
        <v>2.0824762638329416E-4</v>
      </c>
      <c r="JC50" s="82">
        <f t="shared" si="58"/>
        <v>2.3405315715804633E-4</v>
      </c>
      <c r="JD50" s="82">
        <f t="shared" si="58"/>
        <v>1.1608220321089964E-4</v>
      </c>
      <c r="JE50" s="82">
        <f t="shared" si="58"/>
        <v>6.4058020868507947E-5</v>
      </c>
      <c r="JF50" s="82">
        <f t="shared" si="58"/>
        <v>7.6283413178014332E-5</v>
      </c>
      <c r="JG50" s="82">
        <f t="shared" si="58"/>
        <v>4.7675287483771062E-5</v>
      </c>
      <c r="JH50" s="82">
        <f t="shared" si="58"/>
        <v>1.3278833027001254E-4</v>
      </c>
      <c r="JI50" s="82">
        <f t="shared" si="58"/>
        <v>6.8825716994554609E-5</v>
      </c>
      <c r="JJ50" s="82">
        <f t="shared" si="58"/>
        <v>8.9096601176870914E-5</v>
      </c>
      <c r="JK50" s="82">
        <f t="shared" si="58"/>
        <v>6.6026831683239321E-5</v>
      </c>
      <c r="JL50" s="82">
        <f t="shared" si="58"/>
        <v>2.0261550348296909E-4</v>
      </c>
      <c r="JM50" s="82">
        <f t="shared" si="58"/>
        <v>5.18566011667253E-5</v>
      </c>
    </row>
    <row r="51" spans="2:273" x14ac:dyDescent="0.25">
      <c r="B51" s="2">
        <v>24</v>
      </c>
      <c r="C51" s="37">
        <v>0.41203099999999998</v>
      </c>
      <c r="D51" s="37">
        <v>0.39857999999999999</v>
      </c>
      <c r="E51" s="37">
        <v>0.40085599999999999</v>
      </c>
      <c r="F51" s="37">
        <v>0.39586500000000002</v>
      </c>
      <c r="G51" s="37">
        <v>0.39610099999999998</v>
      </c>
      <c r="H51" s="37">
        <v>0.40649000000000002</v>
      </c>
      <c r="I51" s="37">
        <v>0.42247400000000002</v>
      </c>
      <c r="J51" s="37">
        <v>0.42002499999999998</v>
      </c>
      <c r="K51" s="37">
        <v>0.40609800000000001</v>
      </c>
      <c r="L51" s="37">
        <v>0.39928000000000002</v>
      </c>
      <c r="M51" s="37">
        <v>0.40462900000000002</v>
      </c>
      <c r="N51" s="37">
        <v>0.40717500000000001</v>
      </c>
      <c r="O51" s="37">
        <v>0.40484199999999998</v>
      </c>
      <c r="P51" s="37">
        <v>0.402779</v>
      </c>
      <c r="Q51" s="37">
        <v>0.40340799999999999</v>
      </c>
      <c r="S51" s="4">
        <f t="shared" si="60"/>
        <v>0.40851071365108044</v>
      </c>
      <c r="T51" s="4">
        <f t="shared" si="60"/>
        <v>0.39830387020538238</v>
      </c>
      <c r="U51" s="4">
        <f t="shared" si="60"/>
        <v>0.39934290367605785</v>
      </c>
      <c r="V51" s="4">
        <f t="shared" si="60"/>
        <v>0.39563319990856494</v>
      </c>
      <c r="W51" s="4">
        <f t="shared" si="60"/>
        <v>0.39494036905033697</v>
      </c>
      <c r="X51" s="4">
        <f t="shared" si="60"/>
        <v>0.40496653148812634</v>
      </c>
      <c r="Y51" s="4">
        <f t="shared" si="60"/>
        <v>0.42137792763708265</v>
      </c>
      <c r="Z51" s="4">
        <f t="shared" si="60"/>
        <v>0.41892693452022389</v>
      </c>
      <c r="AA51" s="4">
        <f t="shared" si="60"/>
        <v>0.40111341975119569</v>
      </c>
      <c r="AB51" s="4">
        <f t="shared" si="60"/>
        <v>0.39303315620352924</v>
      </c>
      <c r="AC51" s="4">
        <f t="shared" si="60"/>
        <v>0.39887527509757459</v>
      </c>
      <c r="AD51" s="4">
        <f t="shared" si="60"/>
        <v>0.40312139583202133</v>
      </c>
      <c r="AE51" s="4">
        <f t="shared" si="60"/>
        <v>0.40883564110085158</v>
      </c>
      <c r="AF51" s="4">
        <f t="shared" si="60"/>
        <v>0.40217542257499622</v>
      </c>
      <c r="AG51" s="4">
        <f t="shared" si="60"/>
        <v>0.40859557888058112</v>
      </c>
      <c r="AI51" s="4">
        <f t="shared" si="61"/>
        <v>3.5202863489195435E-3</v>
      </c>
      <c r="AJ51" s="4">
        <f t="shared" si="61"/>
        <v>2.7612979461760778E-4</v>
      </c>
      <c r="AK51" s="4">
        <f t="shared" si="61"/>
        <v>1.5130963239421424E-3</v>
      </c>
      <c r="AL51" s="4">
        <f t="shared" si="61"/>
        <v>2.3180009143508595E-4</v>
      </c>
      <c r="AM51" s="4">
        <f t="shared" si="61"/>
        <v>1.1606309496630107E-3</v>
      </c>
      <c r="AN51" s="4">
        <f t="shared" si="61"/>
        <v>1.5234685118736824E-3</v>
      </c>
      <c r="AO51" s="4">
        <f t="shared" si="61"/>
        <v>1.0960723629173663E-3</v>
      </c>
      <c r="AP51" s="4">
        <f t="shared" si="61"/>
        <v>1.0980654797760891E-3</v>
      </c>
      <c r="AQ51" s="4">
        <f t="shared" si="61"/>
        <v>4.9845802488043267E-3</v>
      </c>
      <c r="AR51" s="4">
        <f t="shared" si="61"/>
        <v>6.2468437964707801E-3</v>
      </c>
      <c r="AS51" s="4">
        <f t="shared" si="61"/>
        <v>5.7537249024254278E-3</v>
      </c>
      <c r="AT51" s="4">
        <f t="shared" si="61"/>
        <v>4.053604167978675E-3</v>
      </c>
      <c r="AU51" s="4">
        <f t="shared" si="61"/>
        <v>-3.9936411008515971E-3</v>
      </c>
      <c r="AV51" s="4">
        <f t="shared" si="61"/>
        <v>6.035774250037762E-4</v>
      </c>
      <c r="AW51" s="4">
        <f t="shared" si="61"/>
        <v>-5.187578880581134E-3</v>
      </c>
      <c r="AY51" s="2">
        <f t="shared" si="52"/>
        <v>0.40130759810863098</v>
      </c>
      <c r="AZ51" s="2">
        <f t="shared" si="52"/>
        <v>0.3952940445252261</v>
      </c>
      <c r="BA51" s="2">
        <f t="shared" si="52"/>
        <v>0.39731939967034396</v>
      </c>
      <c r="BB51" s="2">
        <f t="shared" si="52"/>
        <v>0.39477905340111624</v>
      </c>
      <c r="BC51" s="2">
        <f t="shared" si="52"/>
        <v>0.39403919571680512</v>
      </c>
      <c r="BD51" s="2">
        <f t="shared" si="52"/>
        <v>0.40448935026960448</v>
      </c>
      <c r="BE51" s="2">
        <f t="shared" si="52"/>
        <v>0.42109962026489051</v>
      </c>
      <c r="BF51" s="2">
        <f t="shared" si="52"/>
        <v>0.41859616471066863</v>
      </c>
      <c r="BG51" s="2">
        <f t="shared" si="52"/>
        <v>0.40087513679274389</v>
      </c>
      <c r="BH51" s="2">
        <f t="shared" si="52"/>
        <v>0.39245059899301804</v>
      </c>
      <c r="BI51" s="2">
        <f t="shared" si="52"/>
        <v>0.39855672425254324</v>
      </c>
      <c r="BJ51" s="2">
        <f t="shared" si="52"/>
        <v>0.40271510588995063</v>
      </c>
      <c r="BK51" s="2">
        <f t="shared" si="52"/>
        <v>0.40852038220637465</v>
      </c>
      <c r="BL51" s="2">
        <f t="shared" si="52"/>
        <v>0.4013536993852469</v>
      </c>
      <c r="BM51" s="2">
        <f t="shared" si="52"/>
        <v>0.40837441074444492</v>
      </c>
      <c r="BO51" s="2">
        <f t="shared" si="11"/>
        <v>0.41203099999999998</v>
      </c>
      <c r="BP51" s="2">
        <f t="shared" si="12"/>
        <v>0.39857999999999999</v>
      </c>
      <c r="BQ51" s="2">
        <f t="shared" si="13"/>
        <v>0.40085599999999999</v>
      </c>
      <c r="BR51" s="2">
        <f t="shared" si="14"/>
        <v>0.39586500000000002</v>
      </c>
      <c r="BS51" s="2">
        <f t="shared" si="15"/>
        <v>0.39610099999999998</v>
      </c>
      <c r="BT51" s="2">
        <f t="shared" si="16"/>
        <v>0.40649000000000002</v>
      </c>
      <c r="BU51" s="2">
        <f t="shared" si="17"/>
        <v>0.42247400000000002</v>
      </c>
      <c r="BV51" s="2">
        <f t="shared" si="18"/>
        <v>0.42002499999999998</v>
      </c>
      <c r="BW51" s="2">
        <f t="shared" si="19"/>
        <v>0.40609800000000001</v>
      </c>
      <c r="BX51" s="2">
        <f t="shared" si="20"/>
        <v>0.39928000000000002</v>
      </c>
      <c r="BY51" s="2">
        <f t="shared" si="21"/>
        <v>0.40462900000000002</v>
      </c>
      <c r="BZ51" s="2">
        <f t="shared" si="22"/>
        <v>0.40717500000000001</v>
      </c>
      <c r="CA51" s="2">
        <f t="shared" si="23"/>
        <v>0.40484199999999998</v>
      </c>
      <c r="CB51" s="2">
        <f t="shared" si="24"/>
        <v>0.402779</v>
      </c>
      <c r="CC51" s="2">
        <f t="shared" si="25"/>
        <v>0.40340799999999999</v>
      </c>
      <c r="CE51" s="2" t="str">
        <f t="shared" si="53"/>
        <v/>
      </c>
      <c r="CF51" s="2" t="str">
        <f t="shared" si="53"/>
        <v/>
      </c>
      <c r="CG51" s="2" t="str">
        <f t="shared" si="53"/>
        <v/>
      </c>
      <c r="CH51" s="2" t="str">
        <f t="shared" si="53"/>
        <v/>
      </c>
      <c r="CI51" s="2" t="str">
        <f t="shared" si="53"/>
        <v/>
      </c>
      <c r="CJ51" s="2" t="str">
        <f t="shared" si="53"/>
        <v/>
      </c>
      <c r="CK51" s="2" t="str">
        <f t="shared" si="53"/>
        <v/>
      </c>
      <c r="CL51" s="2" t="str">
        <f t="shared" si="53"/>
        <v/>
      </c>
      <c r="CM51" s="2" t="str">
        <f t="shared" si="53"/>
        <v/>
      </c>
      <c r="CN51" s="2" t="str">
        <f t="shared" si="53"/>
        <v/>
      </c>
      <c r="CO51" s="2" t="str">
        <f t="shared" si="53"/>
        <v/>
      </c>
      <c r="CP51" s="2" t="str">
        <f t="shared" si="53"/>
        <v/>
      </c>
      <c r="CQ51" s="2" t="str">
        <f t="shared" si="53"/>
        <v/>
      </c>
      <c r="CR51" s="2" t="str">
        <f t="shared" si="53"/>
        <v/>
      </c>
      <c r="CS51" s="2" t="str">
        <f t="shared" si="53"/>
        <v/>
      </c>
      <c r="CU51" s="2" t="str">
        <f t="shared" si="27"/>
        <v/>
      </c>
      <c r="CV51" s="2" t="str">
        <f t="shared" si="28"/>
        <v/>
      </c>
      <c r="CW51" s="2" t="str">
        <f t="shared" si="29"/>
        <v/>
      </c>
      <c r="CX51" s="2" t="str">
        <f t="shared" si="30"/>
        <v/>
      </c>
      <c r="CY51" s="2" t="str">
        <f t="shared" si="31"/>
        <v/>
      </c>
      <c r="CZ51" s="2" t="str">
        <f t="shared" si="32"/>
        <v/>
      </c>
      <c r="DA51" s="2" t="str">
        <f t="shared" si="33"/>
        <v/>
      </c>
      <c r="DB51" s="2" t="str">
        <f t="shared" si="34"/>
        <v/>
      </c>
      <c r="DC51" s="2" t="str">
        <f t="shared" si="35"/>
        <v/>
      </c>
      <c r="DD51" s="2" t="str">
        <f t="shared" si="36"/>
        <v/>
      </c>
      <c r="DE51" s="2" t="str">
        <f t="shared" si="37"/>
        <v/>
      </c>
      <c r="DF51" s="2" t="str">
        <f t="shared" si="38"/>
        <v/>
      </c>
      <c r="DG51" s="2" t="str">
        <f t="shared" si="39"/>
        <v/>
      </c>
      <c r="DH51" s="2" t="str">
        <f t="shared" si="40"/>
        <v/>
      </c>
      <c r="DI51" s="2" t="str">
        <f t="shared" si="41"/>
        <v/>
      </c>
      <c r="DK51" s="2">
        <f t="shared" si="62"/>
        <v>0.4085158070607553</v>
      </c>
      <c r="DL51" s="2">
        <f t="shared" si="62"/>
        <v>0.3997878530218763</v>
      </c>
      <c r="DM51" s="2">
        <f t="shared" si="62"/>
        <v>0.40335523346774182</v>
      </c>
      <c r="DN51" s="2">
        <f t="shared" si="62"/>
        <v>0.40078721301247766</v>
      </c>
      <c r="DO51" s="2">
        <f t="shared" si="62"/>
        <v>0.39625511803519059</v>
      </c>
      <c r="DP51" s="2">
        <f t="shared" si="62"/>
        <v>0.40585632620320855</v>
      </c>
      <c r="DQ51" s="2">
        <f t="shared" si="62"/>
        <v>0.42608352024446133</v>
      </c>
      <c r="DR51" s="2">
        <f t="shared" si="62"/>
        <v>0.42337168143621073</v>
      </c>
      <c r="DS51" s="2">
        <f t="shared" si="62"/>
        <v>0.40725468011204485</v>
      </c>
      <c r="DT51" s="2">
        <f t="shared" si="62"/>
        <v>0.40317881016042778</v>
      </c>
      <c r="DU51" s="2">
        <f t="shared" si="62"/>
        <v>0.4076401450980392</v>
      </c>
      <c r="DV51" s="2">
        <f t="shared" si="62"/>
        <v>0.41089825994397766</v>
      </c>
      <c r="DW51" s="2">
        <f t="shared" si="62"/>
        <v>0.4121809484593838</v>
      </c>
      <c r="DX51" s="2">
        <f t="shared" si="62"/>
        <v>0.40403323130498525</v>
      </c>
      <c r="DY51" s="2">
        <f t="shared" si="62"/>
        <v>0.40736206951871662</v>
      </c>
      <c r="EA51" s="2">
        <f t="shared" si="63"/>
        <v>0.39068530083847408</v>
      </c>
      <c r="EB51" s="2">
        <f t="shared" si="63"/>
        <v>0.38711229124654245</v>
      </c>
      <c r="EC51" s="2">
        <f t="shared" si="63"/>
        <v>0.38581089547580771</v>
      </c>
      <c r="ED51" s="2">
        <f t="shared" si="63"/>
        <v>0.38101299884001055</v>
      </c>
      <c r="EE51" s="2">
        <f t="shared" si="63"/>
        <v>0.38913972962766741</v>
      </c>
      <c r="EF51" s="2">
        <f t="shared" si="63"/>
        <v>0.40118206843596227</v>
      </c>
      <c r="EG51" s="2">
        <f t="shared" si="63"/>
        <v>0.40824597736943902</v>
      </c>
      <c r="EH51" s="2">
        <f t="shared" si="63"/>
        <v>0.40643163737584398</v>
      </c>
      <c r="EI51" s="2">
        <f t="shared" si="63"/>
        <v>0.38397838914493632</v>
      </c>
      <c r="EJ51" s="2">
        <f t="shared" si="63"/>
        <v>0.36698939774682454</v>
      </c>
      <c r="EK51" s="2">
        <f t="shared" si="63"/>
        <v>0.37445698953931883</v>
      </c>
      <c r="EL51" s="2">
        <f t="shared" si="63"/>
        <v>0.38094939198404837</v>
      </c>
      <c r="EM51" s="2">
        <f t="shared" si="63"/>
        <v>0.39873700301782072</v>
      </c>
      <c r="EN51" s="2">
        <f t="shared" si="63"/>
        <v>0.39556736114719199</v>
      </c>
      <c r="EO51" s="2">
        <f t="shared" si="63"/>
        <v>0.41089571377513212</v>
      </c>
      <c r="EQ51" s="2">
        <f t="shared" si="64"/>
        <v>0.38776953066246567</v>
      </c>
      <c r="ER51" s="2">
        <f t="shared" si="64"/>
        <v>0.38603640871063893</v>
      </c>
      <c r="ES51" s="2">
        <f t="shared" si="64"/>
        <v>0.38714809537431916</v>
      </c>
      <c r="ET51" s="2">
        <f t="shared" si="64"/>
        <v>0.37703711777805227</v>
      </c>
      <c r="EU51" s="2">
        <f t="shared" si="64"/>
        <v>0.38003882519636856</v>
      </c>
      <c r="EV51" s="2">
        <f t="shared" si="64"/>
        <v>0.39844600565611821</v>
      </c>
      <c r="EW51" s="2">
        <f t="shared" si="64"/>
        <v>0.40367484354567695</v>
      </c>
      <c r="EX51" s="2">
        <f t="shared" si="64"/>
        <v>0.39956082142906119</v>
      </c>
      <c r="EY51" s="2">
        <f t="shared" si="64"/>
        <v>0.37620082464848731</v>
      </c>
      <c r="EZ51" s="2">
        <f t="shared" si="64"/>
        <v>0.36529952436180657</v>
      </c>
      <c r="FA51" s="2">
        <f t="shared" si="64"/>
        <v>0.38314901851124927</v>
      </c>
      <c r="FB51" s="2">
        <f t="shared" si="64"/>
        <v>0.38504978566165821</v>
      </c>
      <c r="FC51" s="2">
        <f t="shared" si="64"/>
        <v>0.39702713946948254</v>
      </c>
      <c r="FD51" s="2">
        <f t="shared" si="64"/>
        <v>0.40110826721592191</v>
      </c>
      <c r="FE51" s="2">
        <f t="shared" si="64"/>
        <v>0.41293138388328754</v>
      </c>
      <c r="FG51" s="2">
        <f t="shared" si="65"/>
        <v>0.40425774528097286</v>
      </c>
      <c r="FH51" s="2">
        <f t="shared" si="65"/>
        <v>0.35452443769948438</v>
      </c>
      <c r="FI51" s="2">
        <f t="shared" si="65"/>
        <v>0.34403432131937861</v>
      </c>
      <c r="FJ51" s="2">
        <f t="shared" si="65"/>
        <v>0.30383574375403344</v>
      </c>
      <c r="FK51" s="2">
        <f t="shared" si="65"/>
        <v>0.31141133916540542</v>
      </c>
      <c r="FL51" s="2">
        <f t="shared" si="65"/>
        <v>0.29244033359495791</v>
      </c>
      <c r="FM51" s="2">
        <f t="shared" si="65"/>
        <v>0.27940208492370644</v>
      </c>
      <c r="FN51" s="2">
        <f t="shared" si="65"/>
        <v>0.28190133014317637</v>
      </c>
      <c r="FO51" s="2">
        <f t="shared" si="65"/>
        <v>0.27407322963635411</v>
      </c>
      <c r="FP51" s="2">
        <f t="shared" si="65"/>
        <v>0.29644541197632518</v>
      </c>
      <c r="FQ51" s="2">
        <f t="shared" si="65"/>
        <v>0.27373899744955021</v>
      </c>
      <c r="FR51" s="2">
        <f t="shared" si="65"/>
        <v>0.27323878547412411</v>
      </c>
      <c r="FS51" s="2">
        <f t="shared" si="65"/>
        <v>0.27228258117817589</v>
      </c>
      <c r="FT51" s="2">
        <f t="shared" si="65"/>
        <v>0.31651470033980134</v>
      </c>
      <c r="FU51" s="2">
        <f t="shared" si="65"/>
        <v>0.28648328021351482</v>
      </c>
      <c r="FW51" s="2">
        <f t="shared" si="54"/>
        <v>3.0424032488055549E-5</v>
      </c>
      <c r="FX51" s="2">
        <f t="shared" si="54"/>
        <v>1.1233312681158296E-5</v>
      </c>
      <c r="FY51" s="2">
        <f t="shared" si="54"/>
        <v>1.541778086490775E-5</v>
      </c>
      <c r="FZ51" s="2">
        <f t="shared" si="54"/>
        <v>1.1705862829903068E-5</v>
      </c>
      <c r="GA51" s="2">
        <f t="shared" si="54"/>
        <v>1.2052177616982372E-5</v>
      </c>
      <c r="GB51" s="2">
        <f t="shared" si="54"/>
        <v>1.2584814200283499E-5</v>
      </c>
      <c r="GC51" s="2">
        <f t="shared" si="54"/>
        <v>1.1662396165005294E-5</v>
      </c>
      <c r="GD51" s="2">
        <f t="shared" si="54"/>
        <v>1.393899086738634E-5</v>
      </c>
      <c r="GE51" s="2">
        <f t="shared" si="54"/>
        <v>1.7367903545065819E-5</v>
      </c>
      <c r="GF51" s="2">
        <f t="shared" si="54"/>
        <v>1.5323797751749292E-5</v>
      </c>
      <c r="GG51" s="2">
        <f t="shared" si="54"/>
        <v>1.1837208661008018E-5</v>
      </c>
      <c r="GH51" s="2">
        <f t="shared" si="54"/>
        <v>9.3292673678491637E-6</v>
      </c>
      <c r="GI51" s="2">
        <f t="shared" si="54"/>
        <v>8.2386467476369108E-6</v>
      </c>
      <c r="GJ51" s="2">
        <f t="shared" si="54"/>
        <v>7.2977904325665615E-6</v>
      </c>
      <c r="GK51" s="2">
        <f t="shared" si="54"/>
        <v>5.5156494716496757E-6</v>
      </c>
      <c r="GM51" s="82">
        <f t="shared" si="55"/>
        <v>3.416167047335157E-3</v>
      </c>
      <c r="GN51" s="82">
        <f t="shared" si="55"/>
        <v>1.2300646470781947E-3</v>
      </c>
      <c r="GO51" s="82">
        <f t="shared" si="55"/>
        <v>8.1735358174435326E-4</v>
      </c>
      <c r="GP51" s="82">
        <f t="shared" si="55"/>
        <v>3.3330370032449297E-4</v>
      </c>
      <c r="GQ51" s="82">
        <f t="shared" si="55"/>
        <v>3.7585420636244277E-4</v>
      </c>
      <c r="GR51" s="82">
        <f t="shared" si="55"/>
        <v>1.9422399191900363E-4</v>
      </c>
      <c r="GS51" s="82">
        <f t="shared" si="55"/>
        <v>1.1123706046227923E-4</v>
      </c>
      <c r="GT51" s="82">
        <f t="shared" si="55"/>
        <v>1.3064065027673863E-4</v>
      </c>
      <c r="GU51" s="82">
        <f t="shared" si="55"/>
        <v>8.4455231882957528E-5</v>
      </c>
      <c r="GV51" s="82">
        <f t="shared" si="55"/>
        <v>2.207626715516119E-4</v>
      </c>
      <c r="GW51" s="82">
        <f t="shared" si="55"/>
        <v>1.1685632106728496E-4</v>
      </c>
      <c r="GX51" s="82">
        <f t="shared" si="55"/>
        <v>1.4678197834167817E-4</v>
      </c>
      <c r="GY51" s="82">
        <f t="shared" si="55"/>
        <v>1.1222621147668976E-4</v>
      </c>
      <c r="GZ51" s="82">
        <f t="shared" si="55"/>
        <v>3.3601490033574865E-4</v>
      </c>
      <c r="HA51" s="82">
        <f t="shared" si="55"/>
        <v>9.4123622175183383E-5</v>
      </c>
      <c r="HC51" s="82">
        <f t="shared" si="59"/>
        <v>2.2228270737178683E-11</v>
      </c>
      <c r="HD51" s="82">
        <f t="shared" si="59"/>
        <v>1.6644261567483959E-12</v>
      </c>
      <c r="HE51" s="82">
        <f t="shared" si="59"/>
        <v>4.4864203949500556E-13</v>
      </c>
      <c r="HF51" s="82">
        <f t="shared" si="59"/>
        <v>4.9070911898541462E-14</v>
      </c>
      <c r="HG51" s="82">
        <f t="shared" si="59"/>
        <v>2.233949456662059E-14</v>
      </c>
      <c r="HH51" s="82">
        <f t="shared" si="59"/>
        <v>2.7945296015797793E-15</v>
      </c>
      <c r="HI51" s="82">
        <f t="shared" si="59"/>
        <v>2.5001718422628611E-15</v>
      </c>
      <c r="HJ51" s="82">
        <f t="shared" si="59"/>
        <v>9.1683776046679832E-16</v>
      </c>
      <c r="HK51" s="82">
        <f t="shared" si="59"/>
        <v>2.1407096452617201E-15</v>
      </c>
      <c r="HL51" s="82">
        <f t="shared" si="59"/>
        <v>2.4806022363607126E-15</v>
      </c>
      <c r="HM51" s="82">
        <f t="shared" si="59"/>
        <v>2.8464092183403974E-16</v>
      </c>
      <c r="HN51" s="82">
        <f t="shared" si="59"/>
        <v>6.5805987667730208E-15</v>
      </c>
      <c r="HO51" s="82">
        <f t="shared" si="59"/>
        <v>3.4263648326433627E-15</v>
      </c>
      <c r="HP51" s="82">
        <f t="shared" si="59"/>
        <v>2.1502703856567185E-15</v>
      </c>
      <c r="HQ51" s="82">
        <f t="shared" si="59"/>
        <v>1.3954430083135205E-18</v>
      </c>
      <c r="HS51" s="82">
        <f t="shared" si="56"/>
        <v>5.2125061657443945E-48</v>
      </c>
      <c r="HT51" s="82">
        <f t="shared" si="56"/>
        <v>1.0252012979923855E-66</v>
      </c>
      <c r="HU51" s="82">
        <f t="shared" si="56"/>
        <v>3.3746532722278417E-69</v>
      </c>
      <c r="HV51" s="82">
        <f t="shared" si="56"/>
        <v>8.0944443221597627E-74</v>
      </c>
      <c r="HW51" s="82">
        <f t="shared" si="56"/>
        <v>2.3221812229825288E-77</v>
      </c>
      <c r="HX51" s="82">
        <f t="shared" si="56"/>
        <v>9.5377791717884569E-83</v>
      </c>
      <c r="HY51" s="82">
        <f t="shared" si="56"/>
        <v>8.6299034748467449E-84</v>
      </c>
      <c r="HZ51" s="82">
        <f t="shared" si="56"/>
        <v>4.264983854848978E-85</v>
      </c>
      <c r="IA51" s="82">
        <f t="shared" si="56"/>
        <v>9.7595221005482672E-82</v>
      </c>
      <c r="IB51" s="82">
        <f t="shared" si="56"/>
        <v>3.2532869257708288E-82</v>
      </c>
      <c r="IC51" s="82">
        <f t="shared" si="56"/>
        <v>1.2061777711864659E-86</v>
      </c>
      <c r="ID51" s="82">
        <f t="shared" si="56"/>
        <v>1.0436040040360418E-78</v>
      </c>
      <c r="IE51" s="82">
        <f t="shared" si="56"/>
        <v>2.8623602358572114E-81</v>
      </c>
      <c r="IF51" s="82">
        <f t="shared" si="56"/>
        <v>6.9070658928881089E-50</v>
      </c>
      <c r="IG51" s="82">
        <f t="shared" si="56"/>
        <v>8.9983236139491095E-37</v>
      </c>
      <c r="II51" s="82">
        <f t="shared" si="57"/>
        <v>1.4214533043140951E-174</v>
      </c>
      <c r="IJ51" s="82">
        <f t="shared" si="57"/>
        <v>4.7690028448959882E-232</v>
      </c>
      <c r="IK51" s="82">
        <f t="shared" si="57"/>
        <v>2.1302060501867927E-240</v>
      </c>
      <c r="IL51" s="82">
        <f t="shared" si="57"/>
        <v>6.2433361738289465E-255</v>
      </c>
      <c r="IM51" s="82">
        <f t="shared" si="57"/>
        <v>5.6969799193528795E-270</v>
      </c>
      <c r="IN51" s="82">
        <f t="shared" si="57"/>
        <v>4.563890912455882E-288</v>
      </c>
      <c r="IO51" s="82">
        <f t="shared" si="57"/>
        <v>6.5132679437424861E-294</v>
      </c>
      <c r="IP51" s="82">
        <f t="shared" si="57"/>
        <v>6.7086016234442247E-297</v>
      </c>
      <c r="IQ51" s="82">
        <f t="shared" si="57"/>
        <v>1.6503671521673937E-282</v>
      </c>
      <c r="IR51" s="82">
        <f t="shared" si="57"/>
        <v>1.6523790668223426E-287</v>
      </c>
      <c r="IS51" s="82">
        <f t="shared" si="57"/>
        <v>7.4167787772737779E-305</v>
      </c>
      <c r="IT51" s="82">
        <f t="shared" si="57"/>
        <v>1.2960463418763922E-271</v>
      </c>
      <c r="IU51" s="82">
        <f t="shared" si="57"/>
        <v>1.0765873710585906E-281</v>
      </c>
      <c r="IV51" s="82">
        <f t="shared" si="57"/>
        <v>1.5244755134046113E-148</v>
      </c>
      <c r="IW51" s="82">
        <f t="shared" si="57"/>
        <v>2.4498202116510448E-106</v>
      </c>
      <c r="IY51" s="82">
        <f t="shared" si="58"/>
        <v>3.4161670695634278E-3</v>
      </c>
      <c r="IZ51" s="82">
        <f t="shared" si="58"/>
        <v>1.2300646487426209E-3</v>
      </c>
      <c r="JA51" s="82">
        <f t="shared" si="58"/>
        <v>8.1735358219299525E-4</v>
      </c>
      <c r="JB51" s="82">
        <f t="shared" si="58"/>
        <v>3.333037003735639E-4</v>
      </c>
      <c r="JC51" s="82">
        <f t="shared" si="58"/>
        <v>3.7585420638478227E-4</v>
      </c>
      <c r="JD51" s="82">
        <f t="shared" si="58"/>
        <v>1.9422399192179816E-4</v>
      </c>
      <c r="JE51" s="82">
        <f t="shared" si="58"/>
        <v>1.112370604647794E-4</v>
      </c>
      <c r="JF51" s="82">
        <f t="shared" si="58"/>
        <v>1.3064065027765546E-4</v>
      </c>
      <c r="JG51" s="82">
        <f t="shared" si="58"/>
        <v>8.4455231885098231E-5</v>
      </c>
      <c r="JH51" s="82">
        <f t="shared" si="58"/>
        <v>2.207626715540925E-4</v>
      </c>
      <c r="JI51" s="82">
        <f t="shared" si="58"/>
        <v>1.1685632106756961E-4</v>
      </c>
      <c r="JJ51" s="82">
        <f t="shared" si="58"/>
        <v>1.4678197834825876E-4</v>
      </c>
      <c r="JK51" s="82">
        <f t="shared" si="58"/>
        <v>1.1222621148011613E-4</v>
      </c>
      <c r="JL51" s="82">
        <f t="shared" si="58"/>
        <v>3.3601490033789889E-4</v>
      </c>
      <c r="JM51" s="82">
        <f t="shared" si="58"/>
        <v>9.4123622175184779E-5</v>
      </c>
    </row>
    <row r="52" spans="2:273" x14ac:dyDescent="0.25">
      <c r="B52" s="2">
        <v>25</v>
      </c>
      <c r="C52" s="37">
        <v>0.416599</v>
      </c>
      <c r="D52" s="37">
        <v>0.39959899999999998</v>
      </c>
      <c r="E52" s="37">
        <v>0.40454400000000001</v>
      </c>
      <c r="F52" s="37">
        <v>0.40203</v>
      </c>
      <c r="G52" s="37">
        <v>0.39065899999999998</v>
      </c>
      <c r="H52" s="37">
        <v>0.40273599999999998</v>
      </c>
      <c r="I52" s="37">
        <v>0.42757299999999998</v>
      </c>
      <c r="J52" s="37">
        <v>0.42038500000000001</v>
      </c>
      <c r="K52" s="37">
        <v>0.40643299999999999</v>
      </c>
      <c r="L52" s="37">
        <v>0.40597499999999997</v>
      </c>
      <c r="M52" s="37">
        <v>0.40509800000000001</v>
      </c>
      <c r="N52" s="37">
        <v>0.40738400000000002</v>
      </c>
      <c r="O52" s="37">
        <v>0.41244199999999998</v>
      </c>
      <c r="P52" s="37">
        <v>0.40332800000000002</v>
      </c>
      <c r="Q52" s="37">
        <v>0.40253100000000003</v>
      </c>
      <c r="S52" s="4">
        <f t="shared" si="60"/>
        <v>0.41055786976543379</v>
      </c>
      <c r="T52" s="4">
        <f t="shared" si="60"/>
        <v>0.39915643154018765</v>
      </c>
      <c r="U52" s="4">
        <f t="shared" si="60"/>
        <v>0.40005877506252213</v>
      </c>
      <c r="V52" s="4">
        <f t="shared" si="60"/>
        <v>0.39582799982911465</v>
      </c>
      <c r="W52" s="4">
        <f t="shared" si="60"/>
        <v>0.3954332802382538</v>
      </c>
      <c r="X52" s="4">
        <f t="shared" si="60"/>
        <v>0.40513381531742387</v>
      </c>
      <c r="Y52" s="4">
        <f t="shared" si="60"/>
        <v>0.42100150180927004</v>
      </c>
      <c r="Z52" s="4">
        <f t="shared" si="60"/>
        <v>0.41877173925835115</v>
      </c>
      <c r="AA52" s="4">
        <f t="shared" si="60"/>
        <v>0.40095703974312663</v>
      </c>
      <c r="AB52" s="4">
        <f t="shared" si="60"/>
        <v>0.39274957851372616</v>
      </c>
      <c r="AC52" s="4">
        <f t="shared" si="60"/>
        <v>0.39857265313242918</v>
      </c>
      <c r="AD52" s="4">
        <f t="shared" si="60"/>
        <v>0.4028004287169889</v>
      </c>
      <c r="AE52" s="4">
        <f t="shared" si="60"/>
        <v>0.40892280555085508</v>
      </c>
      <c r="AF52" s="4">
        <f t="shared" si="60"/>
        <v>0.40254432938910906</v>
      </c>
      <c r="AG52" s="4">
        <f t="shared" si="60"/>
        <v>0.40856479979276156</v>
      </c>
      <c r="AI52" s="4">
        <f t="shared" si="61"/>
        <v>6.0411302345662055E-3</v>
      </c>
      <c r="AJ52" s="4">
        <f t="shared" si="61"/>
        <v>4.4256845981233139E-4</v>
      </c>
      <c r="AK52" s="4">
        <f t="shared" si="61"/>
        <v>4.485224937477883E-3</v>
      </c>
      <c r="AL52" s="4">
        <f t="shared" si="61"/>
        <v>6.2020001708853467E-3</v>
      </c>
      <c r="AM52" s="4">
        <f t="shared" si="61"/>
        <v>-4.7742802382538252E-3</v>
      </c>
      <c r="AN52" s="4">
        <f t="shared" si="61"/>
        <v>-2.3978153174238903E-3</v>
      </c>
      <c r="AO52" s="4">
        <f t="shared" si="61"/>
        <v>6.5714981907299408E-3</v>
      </c>
      <c r="AP52" s="4">
        <f t="shared" si="61"/>
        <v>1.6132607416488587E-3</v>
      </c>
      <c r="AQ52" s="4">
        <f t="shared" si="61"/>
        <v>5.4759602568733579E-3</v>
      </c>
      <c r="AR52" s="4">
        <f t="shared" si="61"/>
        <v>1.3225421486273814E-2</v>
      </c>
      <c r="AS52" s="4">
        <f t="shared" si="61"/>
        <v>6.5253468675708359E-3</v>
      </c>
      <c r="AT52" s="4">
        <f t="shared" si="61"/>
        <v>4.583571283011123E-3</v>
      </c>
      <c r="AU52" s="4">
        <f t="shared" si="61"/>
        <v>3.5191944491448912E-3</v>
      </c>
      <c r="AV52" s="4">
        <f t="shared" si="61"/>
        <v>7.8367061089096302E-4</v>
      </c>
      <c r="AW52" s="4">
        <f t="shared" si="61"/>
        <v>-6.0337997927615294E-3</v>
      </c>
      <c r="AY52" s="2">
        <f t="shared" si="52"/>
        <v>0.40091049538542761</v>
      </c>
      <c r="AZ52" s="2">
        <f t="shared" si="52"/>
        <v>0.39485439143011153</v>
      </c>
      <c r="BA52" s="2">
        <f t="shared" si="52"/>
        <v>0.39704853132125933</v>
      </c>
      <c r="BB52" s="2">
        <f t="shared" si="52"/>
        <v>0.39451977192985599</v>
      </c>
      <c r="BC52" s="2">
        <f t="shared" si="52"/>
        <v>0.39404989527530898</v>
      </c>
      <c r="BD52" s="2">
        <f t="shared" si="52"/>
        <v>0.40437168390655115</v>
      </c>
      <c r="BE52" s="2">
        <f t="shared" si="52"/>
        <v>0.42054085326799562</v>
      </c>
      <c r="BF52" s="2">
        <f t="shared" si="52"/>
        <v>0.4182313747468332</v>
      </c>
      <c r="BG52" s="2">
        <f t="shared" si="52"/>
        <v>0.40055505865839963</v>
      </c>
      <c r="BH52" s="2">
        <f t="shared" si="52"/>
        <v>0.39182498658039622</v>
      </c>
      <c r="BI52" s="2">
        <f t="shared" si="52"/>
        <v>0.39805591583060568</v>
      </c>
      <c r="BJ52" s="2">
        <f t="shared" si="52"/>
        <v>0.40215943425530226</v>
      </c>
      <c r="BK52" s="2">
        <f t="shared" si="52"/>
        <v>0.40841081400875856</v>
      </c>
      <c r="BL52" s="2">
        <f t="shared" si="52"/>
        <v>0.40124605095615395</v>
      </c>
      <c r="BM52" s="2">
        <f t="shared" si="52"/>
        <v>0.40818380999692033</v>
      </c>
      <c r="BO52" s="2">
        <f t="shared" si="11"/>
        <v>0.416599</v>
      </c>
      <c r="BP52" s="2">
        <f t="shared" si="12"/>
        <v>0.39959899999999998</v>
      </c>
      <c r="BQ52" s="2">
        <f t="shared" si="13"/>
        <v>0.40454400000000001</v>
      </c>
      <c r="BR52" s="2">
        <f t="shared" si="14"/>
        <v>0.40203</v>
      </c>
      <c r="BS52" s="2">
        <f t="shared" si="15"/>
        <v>0.39065899999999998</v>
      </c>
      <c r="BT52" s="2">
        <f t="shared" si="16"/>
        <v>0.40273599999999998</v>
      </c>
      <c r="BU52" s="2">
        <f t="shared" si="17"/>
        <v>0.42757299999999998</v>
      </c>
      <c r="BV52" s="2">
        <f t="shared" si="18"/>
        <v>0.42038500000000001</v>
      </c>
      <c r="BW52" s="2">
        <f t="shared" si="19"/>
        <v>0.40643299999999999</v>
      </c>
      <c r="BX52" s="2">
        <f t="shared" si="20"/>
        <v>0.40597499999999997</v>
      </c>
      <c r="BY52" s="2">
        <f t="shared" si="21"/>
        <v>0.40509800000000001</v>
      </c>
      <c r="BZ52" s="2">
        <f t="shared" si="22"/>
        <v>0.40738400000000002</v>
      </c>
      <c r="CA52" s="2">
        <f t="shared" si="23"/>
        <v>0.41244199999999998</v>
      </c>
      <c r="CB52" s="2">
        <f t="shared" si="24"/>
        <v>0.40332800000000002</v>
      </c>
      <c r="CC52" s="2">
        <f t="shared" si="25"/>
        <v>0.40253100000000003</v>
      </c>
      <c r="CE52" s="2" t="str">
        <f t="shared" si="53"/>
        <v/>
      </c>
      <c r="CF52" s="2" t="str">
        <f t="shared" si="53"/>
        <v/>
      </c>
      <c r="CG52" s="2" t="str">
        <f t="shared" si="53"/>
        <v/>
      </c>
      <c r="CH52" s="2" t="str">
        <f t="shared" si="53"/>
        <v/>
      </c>
      <c r="CI52" s="2" t="str">
        <f t="shared" si="53"/>
        <v/>
      </c>
      <c r="CJ52" s="2" t="str">
        <f t="shared" si="53"/>
        <v/>
      </c>
      <c r="CK52" s="2" t="str">
        <f t="shared" si="53"/>
        <v/>
      </c>
      <c r="CL52" s="2" t="str">
        <f t="shared" si="53"/>
        <v/>
      </c>
      <c r="CM52" s="2" t="str">
        <f t="shared" si="53"/>
        <v/>
      </c>
      <c r="CN52" s="2" t="str">
        <f t="shared" si="53"/>
        <v/>
      </c>
      <c r="CO52" s="2" t="str">
        <f t="shared" si="53"/>
        <v/>
      </c>
      <c r="CP52" s="2" t="str">
        <f t="shared" si="53"/>
        <v/>
      </c>
      <c r="CQ52" s="2" t="str">
        <f t="shared" si="53"/>
        <v/>
      </c>
      <c r="CR52" s="2" t="str">
        <f t="shared" si="53"/>
        <v/>
      </c>
      <c r="CS52" s="2" t="str">
        <f t="shared" si="53"/>
        <v/>
      </c>
      <c r="CU52" s="2" t="str">
        <f t="shared" si="27"/>
        <v/>
      </c>
      <c r="CV52" s="2" t="str">
        <f t="shared" si="28"/>
        <v/>
      </c>
      <c r="CW52" s="2" t="str">
        <f t="shared" si="29"/>
        <v/>
      </c>
      <c r="CX52" s="2" t="str">
        <f t="shared" si="30"/>
        <v/>
      </c>
      <c r="CY52" s="2" t="str">
        <f t="shared" si="31"/>
        <v/>
      </c>
      <c r="CZ52" s="2" t="str">
        <f t="shared" si="32"/>
        <v/>
      </c>
      <c r="DA52" s="2" t="str">
        <f t="shared" si="33"/>
        <v/>
      </c>
      <c r="DB52" s="2" t="str">
        <f t="shared" si="34"/>
        <v/>
      </c>
      <c r="DC52" s="2" t="str">
        <f t="shared" si="35"/>
        <v/>
      </c>
      <c r="DD52" s="2" t="str">
        <f t="shared" si="36"/>
        <v/>
      </c>
      <c r="DE52" s="2" t="str">
        <f t="shared" si="37"/>
        <v/>
      </c>
      <c r="DF52" s="2" t="str">
        <f t="shared" si="38"/>
        <v/>
      </c>
      <c r="DG52" s="2" t="str">
        <f t="shared" si="39"/>
        <v/>
      </c>
      <c r="DH52" s="2" t="str">
        <f t="shared" si="40"/>
        <v/>
      </c>
      <c r="DI52" s="2" t="str">
        <f t="shared" si="41"/>
        <v/>
      </c>
      <c r="DK52" s="2">
        <f t="shared" si="62"/>
        <v>0.40878492474001094</v>
      </c>
      <c r="DL52" s="2">
        <f t="shared" si="62"/>
        <v>0.3997326445680387</v>
      </c>
      <c r="DM52" s="2">
        <f t="shared" si="62"/>
        <v>0.40370827016129024</v>
      </c>
      <c r="DN52" s="2">
        <f t="shared" si="62"/>
        <v>0.40115339115418891</v>
      </c>
      <c r="DO52" s="2">
        <f t="shared" si="62"/>
        <v>0.39670739662756593</v>
      </c>
      <c r="DP52" s="2">
        <f t="shared" si="62"/>
        <v>0.40602738970588231</v>
      </c>
      <c r="DQ52" s="2">
        <f t="shared" si="62"/>
        <v>0.42598156608097776</v>
      </c>
      <c r="DR52" s="2">
        <f t="shared" si="62"/>
        <v>0.42351725072574475</v>
      </c>
      <c r="DS52" s="2">
        <f t="shared" si="62"/>
        <v>0.40751172829131654</v>
      </c>
      <c r="DT52" s="2">
        <f t="shared" si="62"/>
        <v>0.40331144552139037</v>
      </c>
      <c r="DU52" s="2">
        <f t="shared" si="62"/>
        <v>0.40785433725490194</v>
      </c>
      <c r="DV52" s="2">
        <f t="shared" si="62"/>
        <v>0.41101197871148465</v>
      </c>
      <c r="DW52" s="2">
        <f t="shared" si="62"/>
        <v>0.4125657859943978</v>
      </c>
      <c r="DX52" s="2">
        <f t="shared" si="62"/>
        <v>0.40428741660557177</v>
      </c>
      <c r="DY52" s="2">
        <f t="shared" si="62"/>
        <v>0.40715718074866314</v>
      </c>
      <c r="EA52" s="2">
        <f t="shared" si="63"/>
        <v>0.39032746819058539</v>
      </c>
      <c r="EB52" s="2">
        <f t="shared" si="63"/>
        <v>0.38675418488444735</v>
      </c>
      <c r="EC52" s="2">
        <f t="shared" si="63"/>
        <v>0.38546772396987899</v>
      </c>
      <c r="ED52" s="2">
        <f t="shared" si="63"/>
        <v>0.3806580073168554</v>
      </c>
      <c r="EE52" s="2">
        <f t="shared" si="63"/>
        <v>0.38869106606846959</v>
      </c>
      <c r="EF52" s="2">
        <f t="shared" si="63"/>
        <v>0.40071830459565766</v>
      </c>
      <c r="EG52" s="2">
        <f t="shared" si="63"/>
        <v>0.4077437227934439</v>
      </c>
      <c r="EH52" s="2">
        <f t="shared" si="63"/>
        <v>0.40595156077904637</v>
      </c>
      <c r="EI52" s="2">
        <f t="shared" si="63"/>
        <v>0.38375098117473794</v>
      </c>
      <c r="EJ52" s="2">
        <f t="shared" si="63"/>
        <v>0.36696289384648084</v>
      </c>
      <c r="EK52" s="2">
        <f t="shared" si="63"/>
        <v>0.37434659351239585</v>
      </c>
      <c r="EL52" s="2">
        <f t="shared" si="63"/>
        <v>0.38068506672094016</v>
      </c>
      <c r="EM52" s="2">
        <f t="shared" si="63"/>
        <v>0.3982831621704353</v>
      </c>
      <c r="EN52" s="2">
        <f t="shared" si="63"/>
        <v>0.39525623689005918</v>
      </c>
      <c r="EO52" s="2">
        <f t="shared" si="63"/>
        <v>0.41051571647236079</v>
      </c>
      <c r="EQ52" s="2">
        <f t="shared" si="64"/>
        <v>0.38744966634051348</v>
      </c>
      <c r="ER52" s="2">
        <f t="shared" si="64"/>
        <v>0.38569141025004194</v>
      </c>
      <c r="ES52" s="2">
        <f t="shared" si="64"/>
        <v>0.38678769972929761</v>
      </c>
      <c r="ET52" s="2">
        <f t="shared" si="64"/>
        <v>0.37673290898707884</v>
      </c>
      <c r="EU52" s="2">
        <f t="shared" si="64"/>
        <v>0.37970731102237626</v>
      </c>
      <c r="EV52" s="2">
        <f t="shared" si="64"/>
        <v>0.39801808797523464</v>
      </c>
      <c r="EW52" s="2">
        <f t="shared" si="64"/>
        <v>0.4032320585118388</v>
      </c>
      <c r="EX52" s="2">
        <f t="shared" si="64"/>
        <v>0.39917152672462264</v>
      </c>
      <c r="EY52" s="2">
        <f t="shared" si="64"/>
        <v>0.37607773142391004</v>
      </c>
      <c r="EZ52" s="2">
        <f t="shared" si="64"/>
        <v>0.36529537713583426</v>
      </c>
      <c r="FA52" s="2">
        <f t="shared" si="64"/>
        <v>0.38292448014235297</v>
      </c>
      <c r="FB52" s="2">
        <f t="shared" si="64"/>
        <v>0.38473415660725385</v>
      </c>
      <c r="FC52" s="2">
        <f t="shared" si="64"/>
        <v>0.39659468043053647</v>
      </c>
      <c r="FD52" s="2">
        <f t="shared" si="64"/>
        <v>0.40071941200705458</v>
      </c>
      <c r="FE52" s="2">
        <f t="shared" si="64"/>
        <v>0.41251809454222138</v>
      </c>
      <c r="FG52" s="2">
        <f t="shared" si="65"/>
        <v>0.42662071734302248</v>
      </c>
      <c r="FH52" s="2">
        <f t="shared" si="65"/>
        <v>0.37587203463182045</v>
      </c>
      <c r="FI52" s="2">
        <f t="shared" si="65"/>
        <v>0.36510755131157246</v>
      </c>
      <c r="FJ52" s="2">
        <f t="shared" si="65"/>
        <v>0.32366160582914444</v>
      </c>
      <c r="FK52" s="2">
        <f t="shared" si="65"/>
        <v>0.33149613940335199</v>
      </c>
      <c r="FL52" s="2">
        <f t="shared" si="65"/>
        <v>0.31185571615113705</v>
      </c>
      <c r="FM52" s="2">
        <f t="shared" si="65"/>
        <v>0.29831680391585363</v>
      </c>
      <c r="FN52" s="2">
        <f t="shared" si="65"/>
        <v>0.30091458806392551</v>
      </c>
      <c r="FO52" s="2">
        <f t="shared" si="65"/>
        <v>0.29277376983507991</v>
      </c>
      <c r="FP52" s="2">
        <f t="shared" si="65"/>
        <v>0.31600793962303003</v>
      </c>
      <c r="FQ52" s="2">
        <f t="shared" si="65"/>
        <v>0.29242591903312315</v>
      </c>
      <c r="FR52" s="2">
        <f t="shared" si="65"/>
        <v>0.29190528460053111</v>
      </c>
      <c r="FS52" s="2">
        <f t="shared" si="65"/>
        <v>0.29090990450833876</v>
      </c>
      <c r="FT52" s="2">
        <f t="shared" si="65"/>
        <v>0.33676767164421939</v>
      </c>
      <c r="FU52" s="2">
        <f t="shared" si="65"/>
        <v>0.30567402664768828</v>
      </c>
      <c r="FW52" s="2">
        <f t="shared" si="54"/>
        <v>3.3359190344148731E-5</v>
      </c>
      <c r="FX52" s="2">
        <f t="shared" si="54"/>
        <v>1.2317069076482009E-5</v>
      </c>
      <c r="FY52" s="2">
        <f t="shared" si="54"/>
        <v>1.6905235405090703E-5</v>
      </c>
      <c r="FZ52" s="2">
        <f t="shared" si="54"/>
        <v>1.2835208864453385E-5</v>
      </c>
      <c r="GA52" s="2">
        <f t="shared" si="54"/>
        <v>1.3214934607105446E-5</v>
      </c>
      <c r="GB52" s="2">
        <f t="shared" si="54"/>
        <v>1.3798957618979218E-5</v>
      </c>
      <c r="GC52" s="2">
        <f t="shared" si="54"/>
        <v>1.2787548721585095E-5</v>
      </c>
      <c r="GD52" s="2">
        <f t="shared" si="54"/>
        <v>1.5283779008569195E-5</v>
      </c>
      <c r="GE52" s="2">
        <f t="shared" si="54"/>
        <v>1.9043495640144152E-5</v>
      </c>
      <c r="GF52" s="2">
        <f t="shared" si="54"/>
        <v>1.6802185276342577E-5</v>
      </c>
      <c r="GG52" s="2">
        <f t="shared" si="54"/>
        <v>1.2979226377293695E-5</v>
      </c>
      <c r="GH52" s="2">
        <f t="shared" si="54"/>
        <v>1.0229329047715478E-5</v>
      </c>
      <c r="GI52" s="2">
        <f t="shared" si="54"/>
        <v>9.0334893442428421E-6</v>
      </c>
      <c r="GJ52" s="2">
        <f t="shared" si="54"/>
        <v>8.001862455399007E-6</v>
      </c>
      <c r="GK52" s="2">
        <f t="shared" si="54"/>
        <v>6.0477861649641506E-6</v>
      </c>
      <c r="GM52" s="82">
        <f t="shared" si="55"/>
        <v>4.7131315500013402E-3</v>
      </c>
      <c r="GN52" s="82">
        <f t="shared" si="55"/>
        <v>1.8126310435382102E-3</v>
      </c>
      <c r="GO52" s="82">
        <f t="shared" si="55"/>
        <v>1.2553677843130226E-3</v>
      </c>
      <c r="GP52" s="82">
        <f t="shared" si="55"/>
        <v>5.2614462032939775E-4</v>
      </c>
      <c r="GQ52" s="82">
        <f t="shared" si="55"/>
        <v>5.9505537116595934E-4</v>
      </c>
      <c r="GR52" s="82">
        <f t="shared" si="55"/>
        <v>3.1997118267608E-4</v>
      </c>
      <c r="GS52" s="82">
        <f t="shared" si="55"/>
        <v>1.8995812164321468E-4</v>
      </c>
      <c r="GT52" s="82">
        <f t="shared" si="55"/>
        <v>2.2013839075665987E-4</v>
      </c>
      <c r="GU52" s="82">
        <f t="shared" si="55"/>
        <v>1.4702300826099061E-4</v>
      </c>
      <c r="GV52" s="82">
        <f t="shared" si="55"/>
        <v>3.6143506233483213E-4</v>
      </c>
      <c r="GW52" s="82">
        <f t="shared" si="55"/>
        <v>1.953546067414521E-4</v>
      </c>
      <c r="GX52" s="82">
        <f t="shared" si="55"/>
        <v>2.3841887998534128E-4</v>
      </c>
      <c r="GY52" s="82">
        <f t="shared" si="55"/>
        <v>1.87819042170354E-4</v>
      </c>
      <c r="GZ52" s="82">
        <f t="shared" si="55"/>
        <v>5.4842612099202019E-4</v>
      </c>
      <c r="HA52" s="82">
        <f t="shared" si="55"/>
        <v>1.6760206165542893E-4</v>
      </c>
      <c r="HC52" s="82">
        <f t="shared" si="59"/>
        <v>5.2538163152392524E-11</v>
      </c>
      <c r="HD52" s="82">
        <f t="shared" si="59"/>
        <v>4.3227925004750535E-12</v>
      </c>
      <c r="HE52" s="82">
        <f t="shared" si="59"/>
        <v>1.2487835012704689E-12</v>
      </c>
      <c r="HF52" s="82">
        <f t="shared" si="59"/>
        <v>1.4300237991439216E-13</v>
      </c>
      <c r="HG52" s="82">
        <f t="shared" si="59"/>
        <v>6.8334440870544807E-14</v>
      </c>
      <c r="HH52" s="82">
        <f t="shared" si="59"/>
        <v>9.2627421675733423E-15</v>
      </c>
      <c r="HI52" s="82">
        <f t="shared" si="59"/>
        <v>8.3378046419985253E-15</v>
      </c>
      <c r="HJ52" s="82">
        <f t="shared" si="59"/>
        <v>3.1953234390777425E-15</v>
      </c>
      <c r="HK52" s="82">
        <f t="shared" si="59"/>
        <v>7.2968426788719399E-15</v>
      </c>
      <c r="HL52" s="82">
        <f t="shared" si="59"/>
        <v>8.4062972310757127E-15</v>
      </c>
      <c r="HM52" s="82">
        <f t="shared" si="59"/>
        <v>1.0122064535246053E-15</v>
      </c>
      <c r="HN52" s="82">
        <f t="shared" si="59"/>
        <v>2.0143628503685501E-14</v>
      </c>
      <c r="HO52" s="82">
        <f t="shared" si="59"/>
        <v>1.0701929408656631E-14</v>
      </c>
      <c r="HP52" s="82">
        <f t="shared" si="59"/>
        <v>7.1723051517689347E-15</v>
      </c>
      <c r="HQ52" s="82">
        <f t="shared" si="59"/>
        <v>6.0793361659992282E-18</v>
      </c>
      <c r="HS52" s="82">
        <f t="shared" si="56"/>
        <v>6.7561704669541835E-47</v>
      </c>
      <c r="HT52" s="82">
        <f t="shared" si="56"/>
        <v>2.5089733256851878E-65</v>
      </c>
      <c r="HU52" s="82">
        <f t="shared" si="56"/>
        <v>1.0220445427024393E-67</v>
      </c>
      <c r="HV52" s="82">
        <f t="shared" si="56"/>
        <v>2.7994212641902792E-72</v>
      </c>
      <c r="HW52" s="82">
        <f t="shared" si="56"/>
        <v>9.8243407192607087E-76</v>
      </c>
      <c r="HX52" s="82">
        <f t="shared" si="56"/>
        <v>5.3106946505926286E-81</v>
      </c>
      <c r="HY52" s="82">
        <f t="shared" si="56"/>
        <v>4.9990094678481718E-82</v>
      </c>
      <c r="HZ52" s="82">
        <f t="shared" si="56"/>
        <v>2.7806843911690577E-83</v>
      </c>
      <c r="IA52" s="82">
        <f t="shared" si="56"/>
        <v>5.7220122104787418E-80</v>
      </c>
      <c r="IB52" s="82">
        <f t="shared" si="56"/>
        <v>1.9110725699144047E-80</v>
      </c>
      <c r="IC52" s="82">
        <f t="shared" si="56"/>
        <v>8.1336421387693452E-85</v>
      </c>
      <c r="ID52" s="82">
        <f t="shared" si="56"/>
        <v>4.2480544465948861E-77</v>
      </c>
      <c r="IE52" s="82">
        <f t="shared" si="56"/>
        <v>1.275117499112548E-79</v>
      </c>
      <c r="IF52" s="82">
        <f t="shared" si="56"/>
        <v>6.879563439167937E-49</v>
      </c>
      <c r="IG52" s="82">
        <f t="shared" si="56"/>
        <v>4.6145275673169311E-36</v>
      </c>
      <c r="II52" s="82">
        <f t="shared" si="57"/>
        <v>1.566000734430696E-171</v>
      </c>
      <c r="IJ52" s="82">
        <f t="shared" si="57"/>
        <v>2.397870196716716E-228</v>
      </c>
      <c r="IK52" s="82">
        <f t="shared" si="57"/>
        <v>1.8761732236761018E-236</v>
      </c>
      <c r="IL52" s="82">
        <f t="shared" si="57"/>
        <v>7.5781239547633058E-251</v>
      </c>
      <c r="IM52" s="82">
        <f t="shared" si="57"/>
        <v>1.2406961117470287E-265</v>
      </c>
      <c r="IN52" s="82">
        <f t="shared" si="57"/>
        <v>2.0319826439945585E-283</v>
      </c>
      <c r="IO52" s="82">
        <f t="shared" si="57"/>
        <v>3.3550428843771754E-289</v>
      </c>
      <c r="IP52" s="82">
        <f t="shared" si="57"/>
        <v>4.5956437428489025E-292</v>
      </c>
      <c r="IQ52" s="82">
        <f t="shared" si="57"/>
        <v>8.1145293170038387E-278</v>
      </c>
      <c r="IR52" s="82">
        <f t="shared" si="57"/>
        <v>8.7032796512927842E-283</v>
      </c>
      <c r="IS52" s="82">
        <f t="shared" si="57"/>
        <v>5.8226356691199753E-300</v>
      </c>
      <c r="IT52" s="82">
        <f t="shared" si="57"/>
        <v>2.4049920804554188E-267</v>
      </c>
      <c r="IU52" s="82">
        <f t="shared" si="57"/>
        <v>2.5897762253096023E-277</v>
      </c>
      <c r="IV52" s="82">
        <f t="shared" si="57"/>
        <v>2.8586047974769028E-146</v>
      </c>
      <c r="IW52" s="82">
        <f t="shared" si="57"/>
        <v>9.3593709163822597E-105</v>
      </c>
      <c r="IY52" s="82">
        <f t="shared" si="58"/>
        <v>4.7131316025395033E-3</v>
      </c>
      <c r="IZ52" s="82">
        <f t="shared" si="58"/>
        <v>1.8126310478610028E-3</v>
      </c>
      <c r="JA52" s="82">
        <f t="shared" si="58"/>
        <v>1.255367785561806E-3</v>
      </c>
      <c r="JB52" s="82">
        <f t="shared" si="58"/>
        <v>5.2614462047240011E-4</v>
      </c>
      <c r="JC52" s="82">
        <f t="shared" si="58"/>
        <v>5.9505537123429378E-4</v>
      </c>
      <c r="JD52" s="82">
        <f t="shared" si="58"/>
        <v>3.1997118268534271E-4</v>
      </c>
      <c r="JE52" s="82">
        <f t="shared" si="58"/>
        <v>1.8995812165155249E-4</v>
      </c>
      <c r="JF52" s="82">
        <f t="shared" si="58"/>
        <v>2.201383907598552E-4</v>
      </c>
      <c r="JG52" s="82">
        <f t="shared" si="58"/>
        <v>1.4702300826828745E-4</v>
      </c>
      <c r="JH52" s="82">
        <f t="shared" si="58"/>
        <v>3.6143506234323844E-4</v>
      </c>
      <c r="JI52" s="82">
        <f t="shared" si="58"/>
        <v>1.9535460674246431E-4</v>
      </c>
      <c r="JJ52" s="82">
        <f t="shared" si="58"/>
        <v>2.3841888000548491E-4</v>
      </c>
      <c r="JK52" s="82">
        <f t="shared" si="58"/>
        <v>1.8781904218105594E-4</v>
      </c>
      <c r="JL52" s="82">
        <f t="shared" si="58"/>
        <v>5.4842612099919251E-4</v>
      </c>
      <c r="JM52" s="82">
        <f t="shared" si="58"/>
        <v>1.67602061655435E-4</v>
      </c>
    </row>
    <row r="53" spans="2:273" x14ac:dyDescent="0.25">
      <c r="B53" s="2">
        <v>26</v>
      </c>
      <c r="C53" s="37">
        <v>0.42008099999999998</v>
      </c>
      <c r="D53" s="37">
        <v>0.40193699999999999</v>
      </c>
      <c r="E53" s="37">
        <v>0.40451300000000001</v>
      </c>
      <c r="F53" s="37">
        <v>0.40472599999999997</v>
      </c>
      <c r="G53" s="37">
        <v>0.39902500000000002</v>
      </c>
      <c r="H53" s="37">
        <v>0.40795700000000001</v>
      </c>
      <c r="I53" s="37">
        <v>0.42654300000000001</v>
      </c>
      <c r="J53" s="37">
        <v>0.42282500000000001</v>
      </c>
      <c r="K53" s="37">
        <v>0.40096100000000001</v>
      </c>
      <c r="L53" s="37">
        <v>0.40147899999999997</v>
      </c>
      <c r="M53" s="37">
        <v>0.40737800000000002</v>
      </c>
      <c r="N53" s="37">
        <v>0.40749299999999999</v>
      </c>
      <c r="O53" s="37">
        <v>0.410161</v>
      </c>
      <c r="P53" s="37">
        <v>0.40473900000000002</v>
      </c>
      <c r="Q53" s="37">
        <v>0.40775699999999998</v>
      </c>
      <c r="S53" s="4">
        <f t="shared" si="60"/>
        <v>0.41326800669389097</v>
      </c>
      <c r="T53" s="4">
        <f t="shared" si="60"/>
        <v>0.40046698216246679</v>
      </c>
      <c r="U53" s="4">
        <f t="shared" si="60"/>
        <v>0.40115150784835862</v>
      </c>
      <c r="V53" s="4">
        <f t="shared" si="60"/>
        <v>0.3961926690240849</v>
      </c>
      <c r="W53" s="4">
        <f t="shared" si="60"/>
        <v>0.39611069229954782</v>
      </c>
      <c r="X53" s="4">
        <f t="shared" si="60"/>
        <v>0.40542280718445833</v>
      </c>
      <c r="Y53" s="4">
        <f t="shared" si="60"/>
        <v>0.42070276120350086</v>
      </c>
      <c r="Z53" s="4">
        <f t="shared" si="60"/>
        <v>0.41869773633790025</v>
      </c>
      <c r="AA53" s="4">
        <f t="shared" si="60"/>
        <v>0.40086505758239394</v>
      </c>
      <c r="AB53" s="4">
        <f t="shared" si="60"/>
        <v>0.39261242053010659</v>
      </c>
      <c r="AC53" s="4">
        <f t="shared" si="60"/>
        <v>0.39834302092010426</v>
      </c>
      <c r="AD53" s="4">
        <f t="shared" si="60"/>
        <v>0.40256359264511643</v>
      </c>
      <c r="AE53" s="4">
        <f t="shared" si="60"/>
        <v>0.40907699993794189</v>
      </c>
      <c r="AF53" s="4">
        <f t="shared" si="60"/>
        <v>0.40312645930225494</v>
      </c>
      <c r="AG53" s="4">
        <f t="shared" si="60"/>
        <v>0.4086319448346003</v>
      </c>
      <c r="AI53" s="4">
        <f t="shared" si="61"/>
        <v>6.8129933061090164E-3</v>
      </c>
      <c r="AJ53" s="4">
        <f t="shared" si="61"/>
        <v>1.4700178375331996E-3</v>
      </c>
      <c r="AK53" s="4">
        <f t="shared" si="61"/>
        <v>3.3614921516413876E-3</v>
      </c>
      <c r="AL53" s="4">
        <f t="shared" si="61"/>
        <v>8.5333309759150766E-3</v>
      </c>
      <c r="AM53" s="4">
        <f t="shared" si="61"/>
        <v>2.9143077004522011E-3</v>
      </c>
      <c r="AN53" s="4">
        <f t="shared" si="61"/>
        <v>2.5341928155416804E-3</v>
      </c>
      <c r="AO53" s="4">
        <f t="shared" si="61"/>
        <v>5.840238796499142E-3</v>
      </c>
      <c r="AP53" s="4">
        <f t="shared" si="61"/>
        <v>4.127263662099756E-3</v>
      </c>
      <c r="AQ53" s="4">
        <f t="shared" si="61"/>
        <v>9.5942417606076358E-5</v>
      </c>
      <c r="AR53" s="4">
        <f t="shared" si="61"/>
        <v>8.8665794698933875E-3</v>
      </c>
      <c r="AS53" s="4">
        <f t="shared" si="61"/>
        <v>9.0349790798957552E-3</v>
      </c>
      <c r="AT53" s="4">
        <f t="shared" si="61"/>
        <v>4.9294073548835637E-3</v>
      </c>
      <c r="AU53" s="4">
        <f t="shared" si="61"/>
        <v>1.0840000620581103E-3</v>
      </c>
      <c r="AV53" s="4">
        <f t="shared" si="61"/>
        <v>1.6125406977450796E-3</v>
      </c>
      <c r="AW53" s="4">
        <f t="shared" si="61"/>
        <v>-8.7494483460032191E-4</v>
      </c>
      <c r="AY53" s="2">
        <f t="shared" si="52"/>
        <v>0.40047954718766987</v>
      </c>
      <c r="AZ53" s="2">
        <f t="shared" si="52"/>
        <v>0.39439525281905363</v>
      </c>
      <c r="BA53" s="2">
        <f t="shared" si="52"/>
        <v>0.39673828698256264</v>
      </c>
      <c r="BB53" s="2">
        <f t="shared" si="52"/>
        <v>0.3942180155044091</v>
      </c>
      <c r="BC53" s="2">
        <f t="shared" si="52"/>
        <v>0.39401876080261544</v>
      </c>
      <c r="BD53" s="2">
        <f t="shared" si="52"/>
        <v>0.40422529929634476</v>
      </c>
      <c r="BE53" s="2">
        <f t="shared" si="52"/>
        <v>0.4199536073075601</v>
      </c>
      <c r="BF53" s="2">
        <f t="shared" si="52"/>
        <v>0.41782988110131897</v>
      </c>
      <c r="BG53" s="2">
        <f t="shared" si="52"/>
        <v>0.40019922906950617</v>
      </c>
      <c r="BH53" s="2">
        <f t="shared" si="52"/>
        <v>0.39116854259141215</v>
      </c>
      <c r="BI53" s="2">
        <f t="shared" si="52"/>
        <v>0.39751834954697995</v>
      </c>
      <c r="BJ53" s="2">
        <f t="shared" si="52"/>
        <v>0.40156726576440849</v>
      </c>
      <c r="BK53" s="2">
        <f t="shared" si="52"/>
        <v>0.40825894726365208</v>
      </c>
      <c r="BL53" s="2">
        <f t="shared" si="52"/>
        <v>0.401109575402468</v>
      </c>
      <c r="BM53" s="2">
        <f t="shared" si="52"/>
        <v>0.40798871351261451</v>
      </c>
      <c r="BO53" s="2">
        <f t="shared" si="11"/>
        <v>0.42008099999999998</v>
      </c>
      <c r="BP53" s="2">
        <f t="shared" si="12"/>
        <v>0.40193699999999999</v>
      </c>
      <c r="BQ53" s="2">
        <f t="shared" si="13"/>
        <v>0.40451300000000001</v>
      </c>
      <c r="BR53" s="2">
        <f t="shared" si="14"/>
        <v>0.40472599999999997</v>
      </c>
      <c r="BS53" s="2">
        <f t="shared" si="15"/>
        <v>0.39902500000000002</v>
      </c>
      <c r="BT53" s="2">
        <f t="shared" si="16"/>
        <v>0.40795700000000001</v>
      </c>
      <c r="BU53" s="2">
        <f t="shared" si="17"/>
        <v>0.42654300000000001</v>
      </c>
      <c r="BV53" s="2">
        <f t="shared" si="18"/>
        <v>0.42282500000000001</v>
      </c>
      <c r="BW53" s="2">
        <f t="shared" si="19"/>
        <v>0.40096100000000001</v>
      </c>
      <c r="BX53" s="2">
        <f t="shared" si="20"/>
        <v>0.40147899999999997</v>
      </c>
      <c r="BY53" s="2">
        <f t="shared" si="21"/>
        <v>0.40737800000000002</v>
      </c>
      <c r="BZ53" s="2">
        <f t="shared" si="22"/>
        <v>0.40749299999999999</v>
      </c>
      <c r="CA53" s="2">
        <f t="shared" si="23"/>
        <v>0.410161</v>
      </c>
      <c r="CB53" s="2">
        <f t="shared" si="24"/>
        <v>0.40473900000000002</v>
      </c>
      <c r="CC53" s="2">
        <f t="shared" si="25"/>
        <v>0.40775699999999998</v>
      </c>
      <c r="CE53" s="2" t="str">
        <f t="shared" si="53"/>
        <v/>
      </c>
      <c r="CF53" s="2" t="str">
        <f t="shared" si="53"/>
        <v/>
      </c>
      <c r="CG53" s="2" t="str">
        <f t="shared" si="53"/>
        <v/>
      </c>
      <c r="CH53" s="2" t="str">
        <f t="shared" si="53"/>
        <v/>
      </c>
      <c r="CI53" s="2" t="str">
        <f t="shared" si="53"/>
        <v/>
      </c>
      <c r="CJ53" s="2" t="str">
        <f t="shared" si="53"/>
        <v/>
      </c>
      <c r="CK53" s="2" t="str">
        <f t="shared" si="53"/>
        <v/>
      </c>
      <c r="CL53" s="2" t="str">
        <f t="shared" si="53"/>
        <v/>
      </c>
      <c r="CM53" s="2" t="str">
        <f t="shared" si="53"/>
        <v/>
      </c>
      <c r="CN53" s="2" t="str">
        <f t="shared" si="53"/>
        <v/>
      </c>
      <c r="CO53" s="2" t="str">
        <f t="shared" si="53"/>
        <v/>
      </c>
      <c r="CP53" s="2" t="str">
        <f t="shared" si="53"/>
        <v/>
      </c>
      <c r="CQ53" s="2" t="str">
        <f t="shared" si="53"/>
        <v/>
      </c>
      <c r="CR53" s="2" t="str">
        <f t="shared" si="53"/>
        <v/>
      </c>
      <c r="CS53" s="2" t="str">
        <f t="shared" si="53"/>
        <v/>
      </c>
      <c r="CU53" s="2" t="str">
        <f t="shared" si="27"/>
        <v/>
      </c>
      <c r="CV53" s="2" t="str">
        <f t="shared" si="28"/>
        <v/>
      </c>
      <c r="CW53" s="2" t="str">
        <f t="shared" si="29"/>
        <v/>
      </c>
      <c r="CX53" s="2" t="str">
        <f t="shared" si="30"/>
        <v/>
      </c>
      <c r="CY53" s="2" t="str">
        <f t="shared" si="31"/>
        <v/>
      </c>
      <c r="CZ53" s="2" t="str">
        <f t="shared" si="32"/>
        <v/>
      </c>
      <c r="DA53" s="2" t="str">
        <f t="shared" si="33"/>
        <v/>
      </c>
      <c r="DB53" s="2" t="str">
        <f t="shared" si="34"/>
        <v/>
      </c>
      <c r="DC53" s="2" t="str">
        <f t="shared" si="35"/>
        <v/>
      </c>
      <c r="DD53" s="2" t="str">
        <f t="shared" si="36"/>
        <v/>
      </c>
      <c r="DE53" s="2" t="str">
        <f t="shared" si="37"/>
        <v/>
      </c>
      <c r="DF53" s="2" t="str">
        <f t="shared" si="38"/>
        <v/>
      </c>
      <c r="DG53" s="2" t="str">
        <f t="shared" si="39"/>
        <v/>
      </c>
      <c r="DH53" s="2" t="str">
        <f t="shared" si="40"/>
        <v/>
      </c>
      <c r="DI53" s="2" t="str">
        <f t="shared" si="41"/>
        <v/>
      </c>
      <c r="DK53" s="2">
        <f t="shared" si="62"/>
        <v>0.40905404241926652</v>
      </c>
      <c r="DL53" s="2">
        <f t="shared" si="62"/>
        <v>0.39967743611420109</v>
      </c>
      <c r="DM53" s="2">
        <f t="shared" si="62"/>
        <v>0.40406130685483865</v>
      </c>
      <c r="DN53" s="2">
        <f t="shared" si="62"/>
        <v>0.4015195692959001</v>
      </c>
      <c r="DO53" s="2">
        <f t="shared" si="62"/>
        <v>0.39715967521994133</v>
      </c>
      <c r="DP53" s="2">
        <f t="shared" si="62"/>
        <v>0.40619845320855613</v>
      </c>
      <c r="DQ53" s="2">
        <f t="shared" si="62"/>
        <v>0.42587961191749418</v>
      </c>
      <c r="DR53" s="2">
        <f t="shared" si="62"/>
        <v>0.42366282001527872</v>
      </c>
      <c r="DS53" s="2">
        <f t="shared" si="62"/>
        <v>0.40776877647058823</v>
      </c>
      <c r="DT53" s="2">
        <f t="shared" si="62"/>
        <v>0.4034440808823529</v>
      </c>
      <c r="DU53" s="2">
        <f t="shared" si="62"/>
        <v>0.40806852941176469</v>
      </c>
      <c r="DV53" s="2">
        <f t="shared" si="62"/>
        <v>0.41112569747899164</v>
      </c>
      <c r="DW53" s="2">
        <f t="shared" si="62"/>
        <v>0.41295062352941181</v>
      </c>
      <c r="DX53" s="2">
        <f t="shared" si="62"/>
        <v>0.40454160190615829</v>
      </c>
      <c r="DY53" s="2">
        <f t="shared" si="62"/>
        <v>0.40695229197860966</v>
      </c>
      <c r="EA53" s="2">
        <f t="shared" si="63"/>
        <v>0.38996963554269676</v>
      </c>
      <c r="EB53" s="2">
        <f t="shared" si="63"/>
        <v>0.38639607852235219</v>
      </c>
      <c r="EC53" s="2">
        <f t="shared" si="63"/>
        <v>0.38512455246395028</v>
      </c>
      <c r="ED53" s="2">
        <f t="shared" si="63"/>
        <v>0.38030301579370018</v>
      </c>
      <c r="EE53" s="2">
        <f t="shared" si="63"/>
        <v>0.38824240250927172</v>
      </c>
      <c r="EF53" s="2">
        <f t="shared" si="63"/>
        <v>0.40025454075535305</v>
      </c>
      <c r="EG53" s="2">
        <f t="shared" si="63"/>
        <v>0.40724146821744878</v>
      </c>
      <c r="EH53" s="2">
        <f t="shared" si="63"/>
        <v>0.40547148418224882</v>
      </c>
      <c r="EI53" s="2">
        <f t="shared" si="63"/>
        <v>0.3835235732045395</v>
      </c>
      <c r="EJ53" s="2">
        <f t="shared" si="63"/>
        <v>0.36693638994613709</v>
      </c>
      <c r="EK53" s="2">
        <f t="shared" si="63"/>
        <v>0.37423619748547288</v>
      </c>
      <c r="EL53" s="2">
        <f t="shared" si="63"/>
        <v>0.38042074145783195</v>
      </c>
      <c r="EM53" s="2">
        <f t="shared" si="63"/>
        <v>0.39782932132304988</v>
      </c>
      <c r="EN53" s="2">
        <f t="shared" si="63"/>
        <v>0.39494511263292637</v>
      </c>
      <c r="EO53" s="2">
        <f t="shared" si="63"/>
        <v>0.41013571916958946</v>
      </c>
      <c r="EQ53" s="2">
        <f t="shared" si="64"/>
        <v>0.38712980201856123</v>
      </c>
      <c r="ER53" s="2">
        <f t="shared" si="64"/>
        <v>0.38534641178944501</v>
      </c>
      <c r="ES53" s="2">
        <f t="shared" si="64"/>
        <v>0.386427304084276</v>
      </c>
      <c r="ET53" s="2">
        <f t="shared" si="64"/>
        <v>0.37642870019610547</v>
      </c>
      <c r="EU53" s="2">
        <f t="shared" si="64"/>
        <v>0.37937579684838391</v>
      </c>
      <c r="EV53" s="2">
        <f t="shared" si="64"/>
        <v>0.39759017029435106</v>
      </c>
      <c r="EW53" s="2">
        <f t="shared" si="64"/>
        <v>0.4027892734780007</v>
      </c>
      <c r="EX53" s="2">
        <f t="shared" si="64"/>
        <v>0.39878223202018404</v>
      </c>
      <c r="EY53" s="2">
        <f t="shared" si="64"/>
        <v>0.37595463819933278</v>
      </c>
      <c r="EZ53" s="2">
        <f t="shared" si="64"/>
        <v>0.36529122990986196</v>
      </c>
      <c r="FA53" s="2">
        <f t="shared" si="64"/>
        <v>0.38269994177345668</v>
      </c>
      <c r="FB53" s="2">
        <f t="shared" si="64"/>
        <v>0.38441852755284955</v>
      </c>
      <c r="FC53" s="2">
        <f t="shared" si="64"/>
        <v>0.39616222139159041</v>
      </c>
      <c r="FD53" s="2">
        <f t="shared" si="64"/>
        <v>0.40033055679818719</v>
      </c>
      <c r="FE53" s="2">
        <f t="shared" si="64"/>
        <v>0.41210480520115522</v>
      </c>
      <c r="FG53" s="2">
        <f t="shared" si="65"/>
        <v>0.44928780931057349</v>
      </c>
      <c r="FH53" s="2">
        <f t="shared" si="65"/>
        <v>0.39771304119086731</v>
      </c>
      <c r="FI53" s="2">
        <f t="shared" si="65"/>
        <v>0.38671061942132412</v>
      </c>
      <c r="FJ53" s="2">
        <f t="shared" si="65"/>
        <v>0.34414162816395222</v>
      </c>
      <c r="FK53" s="2">
        <f t="shared" si="65"/>
        <v>0.3522137365622775</v>
      </c>
      <c r="FL53" s="2">
        <f t="shared" si="65"/>
        <v>0.33195536024326444</v>
      </c>
      <c r="FM53" s="2">
        <f t="shared" si="65"/>
        <v>0.31794701661085611</v>
      </c>
      <c r="FN53" s="2">
        <f t="shared" si="65"/>
        <v>0.32063763029630116</v>
      </c>
      <c r="FO53" s="2">
        <f t="shared" si="65"/>
        <v>0.31220152180462335</v>
      </c>
      <c r="FP53" s="2">
        <f t="shared" si="65"/>
        <v>0.33624443691263717</v>
      </c>
      <c r="FQ53" s="2">
        <f t="shared" si="65"/>
        <v>0.31184076636743147</v>
      </c>
      <c r="FR53" s="2">
        <f t="shared" si="65"/>
        <v>0.31130077333656631</v>
      </c>
      <c r="FS53" s="2">
        <f t="shared" si="65"/>
        <v>0.31026823543909249</v>
      </c>
      <c r="FT53" s="2">
        <f t="shared" si="65"/>
        <v>0.35763847143577782</v>
      </c>
      <c r="FU53" s="2">
        <f t="shared" si="65"/>
        <v>0.32556374445017611</v>
      </c>
      <c r="FW53" s="2">
        <f t="shared" si="54"/>
        <v>3.6577507131038185E-5</v>
      </c>
      <c r="FX53" s="2">
        <f t="shared" si="54"/>
        <v>1.350538163392066E-5</v>
      </c>
      <c r="FY53" s="2">
        <f t="shared" si="54"/>
        <v>1.8536191790069035E-5</v>
      </c>
      <c r="FZ53" s="2">
        <f t="shared" si="54"/>
        <v>1.4073509235339861E-5</v>
      </c>
      <c r="GA53" s="2">
        <f t="shared" si="54"/>
        <v>1.4489869186246165E-5</v>
      </c>
      <c r="GB53" s="2">
        <f t="shared" si="54"/>
        <v>1.5130236015853499E-5</v>
      </c>
      <c r="GC53" s="2">
        <f t="shared" si="54"/>
        <v>1.4021251057043991E-5</v>
      </c>
      <c r="GD53" s="2">
        <f t="shared" si="54"/>
        <v>1.6758305726583394E-5</v>
      </c>
      <c r="GE53" s="2">
        <f t="shared" si="54"/>
        <v>2.0880739383957035E-5</v>
      </c>
      <c r="GF53" s="2">
        <f t="shared" si="54"/>
        <v>1.8423199938240297E-5</v>
      </c>
      <c r="GG53" s="2">
        <f t="shared" si="54"/>
        <v>1.4231420904748068E-5</v>
      </c>
      <c r="GH53" s="2">
        <f t="shared" si="54"/>
        <v>1.1216225192620587E-5</v>
      </c>
      <c r="GI53" s="2">
        <f t="shared" si="54"/>
        <v>9.9050154684888225E-6</v>
      </c>
      <c r="GJ53" s="2">
        <f t="shared" si="54"/>
        <v>8.7738609374150216E-6</v>
      </c>
      <c r="GK53" s="2">
        <f t="shared" si="54"/>
        <v>6.6312617956142826E-6</v>
      </c>
      <c r="GM53" s="82">
        <f t="shared" si="55"/>
        <v>6.4408383842281119E-3</v>
      </c>
      <c r="GN53" s="82">
        <f t="shared" si="55"/>
        <v>2.6397551469125565E-3</v>
      </c>
      <c r="GO53" s="82">
        <f t="shared" si="55"/>
        <v>1.9019272921791664E-3</v>
      </c>
      <c r="GP53" s="82">
        <f t="shared" si="55"/>
        <v>8.1920540431661951E-4</v>
      </c>
      <c r="GQ53" s="82">
        <f t="shared" si="55"/>
        <v>9.2885362822496043E-4</v>
      </c>
      <c r="GR53" s="82">
        <f t="shared" si="55"/>
        <v>5.1904988178577086E-4</v>
      </c>
      <c r="GS53" s="82">
        <f t="shared" si="55"/>
        <v>3.1902065927197592E-4</v>
      </c>
      <c r="GT53" s="82">
        <f t="shared" si="55"/>
        <v>3.6500778999619372E-4</v>
      </c>
      <c r="GU53" s="82">
        <f t="shared" si="55"/>
        <v>2.5153027366682447E-4</v>
      </c>
      <c r="GV53" s="82">
        <f t="shared" si="55"/>
        <v>5.8276489553278328E-4</v>
      </c>
      <c r="GW53" s="82">
        <f t="shared" si="55"/>
        <v>3.2157567507681622E-4</v>
      </c>
      <c r="GX53" s="82">
        <f t="shared" si="55"/>
        <v>3.8183975530886886E-4</v>
      </c>
      <c r="GY53" s="82">
        <f t="shared" si="55"/>
        <v>3.0950980355051619E-4</v>
      </c>
      <c r="GZ53" s="82">
        <f t="shared" si="55"/>
        <v>8.8099529781846865E-4</v>
      </c>
      <c r="HA53" s="82">
        <f t="shared" si="55"/>
        <v>2.927995702470179E-4</v>
      </c>
      <c r="HC53" s="82">
        <f t="shared" si="59"/>
        <v>1.2223070990966555E-10</v>
      </c>
      <c r="HD53" s="82">
        <f t="shared" si="59"/>
        <v>1.1031356826804488E-11</v>
      </c>
      <c r="HE53" s="82">
        <f t="shared" si="59"/>
        <v>3.4095425274673823E-12</v>
      </c>
      <c r="HF53" s="82">
        <f t="shared" si="59"/>
        <v>4.0868462647867746E-13</v>
      </c>
      <c r="HG53" s="82">
        <f t="shared" si="59"/>
        <v>2.0472826800472482E-13</v>
      </c>
      <c r="HH53" s="82">
        <f t="shared" si="59"/>
        <v>3.0022626313468713E-14</v>
      </c>
      <c r="HI53" s="82">
        <f t="shared" si="59"/>
        <v>2.7185985694898836E-14</v>
      </c>
      <c r="HJ53" s="82">
        <f t="shared" si="59"/>
        <v>1.0877425751699896E-14</v>
      </c>
      <c r="HK53" s="82">
        <f t="shared" si="59"/>
        <v>2.4300195889820833E-14</v>
      </c>
      <c r="HL53" s="82">
        <f t="shared" si="59"/>
        <v>2.7835651650301875E-14</v>
      </c>
      <c r="HM53" s="82">
        <f t="shared" si="59"/>
        <v>3.5160031437865873E-15</v>
      </c>
      <c r="HN53" s="82">
        <f t="shared" si="59"/>
        <v>6.043915275215216E-14</v>
      </c>
      <c r="HO53" s="82">
        <f t="shared" si="59"/>
        <v>3.2753793775727032E-14</v>
      </c>
      <c r="HP53" s="82">
        <f t="shared" si="59"/>
        <v>2.3392562279926363E-14</v>
      </c>
      <c r="HQ53" s="82">
        <f t="shared" si="59"/>
        <v>2.5767750124325063E-17</v>
      </c>
      <c r="HS53" s="82">
        <f t="shared" si="56"/>
        <v>8.4904537984865707E-46</v>
      </c>
      <c r="HT53" s="82">
        <f t="shared" si="56"/>
        <v>5.9327872046036485E-64</v>
      </c>
      <c r="HU53" s="82">
        <f t="shared" si="56"/>
        <v>2.980888639159036E-66</v>
      </c>
      <c r="HV53" s="82">
        <f t="shared" si="56"/>
        <v>9.3199853191475238E-71</v>
      </c>
      <c r="HW53" s="82">
        <f t="shared" si="56"/>
        <v>3.9911676865141906E-74</v>
      </c>
      <c r="HX53" s="82">
        <f t="shared" si="56"/>
        <v>2.8307835710336136E-79</v>
      </c>
      <c r="HY53" s="82">
        <f t="shared" si="56"/>
        <v>2.7712994364436056E-80</v>
      </c>
      <c r="HZ53" s="82">
        <f t="shared" si="56"/>
        <v>1.7317756217331361E-81</v>
      </c>
      <c r="IA53" s="82">
        <f t="shared" si="56"/>
        <v>3.2061302404987959E-78</v>
      </c>
      <c r="IB53" s="82">
        <f t="shared" si="56"/>
        <v>1.0731065574187726E-78</v>
      </c>
      <c r="IC53" s="82">
        <f t="shared" si="56"/>
        <v>5.2397538481142301E-83</v>
      </c>
      <c r="ID53" s="82">
        <f t="shared" si="56"/>
        <v>1.6630282507890173E-75</v>
      </c>
      <c r="IE53" s="82">
        <f t="shared" si="56"/>
        <v>5.4596804855981869E-78</v>
      </c>
      <c r="IF53" s="82">
        <f t="shared" si="56"/>
        <v>6.6904590297266762E-48</v>
      </c>
      <c r="IG53" s="82">
        <f t="shared" si="56"/>
        <v>2.3276608905543869E-35</v>
      </c>
      <c r="II53" s="82">
        <f t="shared" si="57"/>
        <v>1.6212875996241364E-168</v>
      </c>
      <c r="IJ53" s="82">
        <f t="shared" si="57"/>
        <v>1.1252427252621992E-224</v>
      </c>
      <c r="IK53" s="82">
        <f t="shared" si="57"/>
        <v>1.5319901299089673E-232</v>
      </c>
      <c r="IL53" s="82">
        <f t="shared" si="57"/>
        <v>8.5212451240796149E-247</v>
      </c>
      <c r="IM53" s="82">
        <f t="shared" si="57"/>
        <v>2.4907145335950165E-261</v>
      </c>
      <c r="IN53" s="82">
        <f t="shared" si="57"/>
        <v>8.288217670539137E-279</v>
      </c>
      <c r="IO53" s="82">
        <f t="shared" si="57"/>
        <v>1.5823179471328088E-284</v>
      </c>
      <c r="IP53" s="82">
        <f t="shared" si="57"/>
        <v>2.8715779226185891E-287</v>
      </c>
      <c r="IQ53" s="82">
        <f t="shared" si="57"/>
        <v>3.6426529946349615E-273</v>
      </c>
      <c r="IR53" s="82">
        <f t="shared" si="57"/>
        <v>4.1872238319048919E-278</v>
      </c>
      <c r="IS53" s="82">
        <f t="shared" si="57"/>
        <v>4.1704049799963939E-295</v>
      </c>
      <c r="IT53" s="82">
        <f t="shared" si="57"/>
        <v>4.1265147488871104E-263</v>
      </c>
      <c r="IU53" s="82">
        <f t="shared" si="57"/>
        <v>5.7533879193312806E-273</v>
      </c>
      <c r="IV53" s="82">
        <f t="shared" si="57"/>
        <v>5.1460214681282898E-144</v>
      </c>
      <c r="IW53" s="82">
        <f t="shared" si="57"/>
        <v>3.4779924923630869E-103</v>
      </c>
      <c r="IY53" s="82">
        <f t="shared" si="58"/>
        <v>6.4408385064588219E-3</v>
      </c>
      <c r="IZ53" s="82">
        <f t="shared" si="58"/>
        <v>2.6397551579439133E-3</v>
      </c>
      <c r="JA53" s="82">
        <f t="shared" si="58"/>
        <v>1.901927295588709E-3</v>
      </c>
      <c r="JB53" s="82">
        <f t="shared" si="58"/>
        <v>8.1920540472530409E-4</v>
      </c>
      <c r="JC53" s="82">
        <f t="shared" si="58"/>
        <v>9.288536284296887E-4</v>
      </c>
      <c r="JD53" s="82">
        <f t="shared" si="58"/>
        <v>5.1904988181579351E-4</v>
      </c>
      <c r="JE53" s="82">
        <f t="shared" si="58"/>
        <v>3.1902065929916191E-4</v>
      </c>
      <c r="JF53" s="82">
        <f t="shared" si="58"/>
        <v>3.6500779000707114E-4</v>
      </c>
      <c r="JG53" s="82">
        <f t="shared" si="58"/>
        <v>2.5153027369112464E-4</v>
      </c>
      <c r="JH53" s="82">
        <f t="shared" si="58"/>
        <v>5.8276489556061898E-4</v>
      </c>
      <c r="JI53" s="82">
        <f t="shared" si="58"/>
        <v>3.2157567508033224E-4</v>
      </c>
      <c r="JJ53" s="82">
        <f t="shared" si="58"/>
        <v>3.8183975536930804E-4</v>
      </c>
      <c r="JK53" s="82">
        <f t="shared" si="58"/>
        <v>3.0950980358326999E-4</v>
      </c>
      <c r="JL53" s="82">
        <f t="shared" si="58"/>
        <v>8.8099529784186118E-4</v>
      </c>
      <c r="JM53" s="82">
        <f t="shared" si="58"/>
        <v>2.9279957024704365E-4</v>
      </c>
    </row>
    <row r="54" spans="2:273" x14ac:dyDescent="0.25">
      <c r="B54" s="2">
        <v>27</v>
      </c>
      <c r="C54" s="37">
        <v>0.42161999999999999</v>
      </c>
      <c r="D54" s="37">
        <v>0.40102399999999999</v>
      </c>
      <c r="E54" s="37">
        <v>0.40188400000000002</v>
      </c>
      <c r="F54" s="37">
        <v>0.40898299999999999</v>
      </c>
      <c r="G54" s="37">
        <v>0.40074100000000001</v>
      </c>
      <c r="H54" s="37">
        <v>0.409638</v>
      </c>
      <c r="I54" s="37">
        <v>0.42771599999999999</v>
      </c>
      <c r="J54" s="37">
        <v>0.42416599999999999</v>
      </c>
      <c r="K54" s="37">
        <v>0.40666099999999999</v>
      </c>
      <c r="L54" s="37">
        <v>0.404478</v>
      </c>
      <c r="M54" s="37">
        <v>0.40617300000000001</v>
      </c>
      <c r="N54" s="37">
        <v>0.409354</v>
      </c>
      <c r="O54" s="37">
        <v>0.40901999999999999</v>
      </c>
      <c r="P54" s="37">
        <v>0.40792200000000001</v>
      </c>
      <c r="Q54" s="37">
        <v>0.40573199999999998</v>
      </c>
      <c r="S54" s="4">
        <f t="shared" si="60"/>
        <v>0.41679427519119311</v>
      </c>
      <c r="T54" s="4">
        <f t="shared" si="60"/>
        <v>0.40237889607485666</v>
      </c>
      <c r="U54" s="4">
        <f t="shared" si="60"/>
        <v>0.40276528508310327</v>
      </c>
      <c r="V54" s="4">
        <f t="shared" si="60"/>
        <v>0.39681098640441292</v>
      </c>
      <c r="W54" s="4">
        <f t="shared" si="60"/>
        <v>0.39706085794564255</v>
      </c>
      <c r="X54" s="4">
        <f t="shared" si="60"/>
        <v>0.40590033613376719</v>
      </c>
      <c r="Y54" s="4">
        <f t="shared" si="60"/>
        <v>0.42053500261793297</v>
      </c>
      <c r="Z54" s="4">
        <f t="shared" si="60"/>
        <v>0.41876152204068429</v>
      </c>
      <c r="AA54" s="4">
        <f t="shared" si="60"/>
        <v>0.4008905116111644</v>
      </c>
      <c r="AB54" s="4">
        <f t="shared" si="60"/>
        <v>0.39270155218115599</v>
      </c>
      <c r="AC54" s="4">
        <f t="shared" si="60"/>
        <v>0.39823963480532321</v>
      </c>
      <c r="AD54" s="4">
        <f t="shared" si="60"/>
        <v>0.40246485581910368</v>
      </c>
      <c r="AE54" s="4">
        <f t="shared" si="60"/>
        <v>0.4093495735580242</v>
      </c>
      <c r="AF54" s="4">
        <f t="shared" si="60"/>
        <v>0.40402468019637022</v>
      </c>
      <c r="AG54" s="4">
        <f t="shared" si="60"/>
        <v>0.40885295305076669</v>
      </c>
      <c r="AI54" s="4">
        <f t="shared" si="61"/>
        <v>4.825724808806886E-3</v>
      </c>
      <c r="AJ54" s="4">
        <f t="shared" si="61"/>
        <v>-1.3548960748566707E-3</v>
      </c>
      <c r="AK54" s="4">
        <f t="shared" si="61"/>
        <v>-8.8128508310325593E-4</v>
      </c>
      <c r="AL54" s="4">
        <f t="shared" si="61"/>
        <v>1.2172013595587061E-2</v>
      </c>
      <c r="AM54" s="4">
        <f t="shared" si="61"/>
        <v>3.6801420543574603E-3</v>
      </c>
      <c r="AN54" s="4">
        <f t="shared" si="61"/>
        <v>3.7376638662328099E-3</v>
      </c>
      <c r="AO54" s="4">
        <f t="shared" si="61"/>
        <v>7.1809973820670114E-3</v>
      </c>
      <c r="AP54" s="4">
        <f t="shared" si="61"/>
        <v>5.4044779593157011E-3</v>
      </c>
      <c r="AQ54" s="4">
        <f t="shared" si="61"/>
        <v>5.7704883888355929E-3</v>
      </c>
      <c r="AR54" s="4">
        <f t="shared" si="61"/>
        <v>1.1776447818844016E-2</v>
      </c>
      <c r="AS54" s="4">
        <f t="shared" si="61"/>
        <v>7.9333651946768002E-3</v>
      </c>
      <c r="AT54" s="4">
        <f t="shared" si="61"/>
        <v>6.8891441808963116E-3</v>
      </c>
      <c r="AU54" s="4">
        <f t="shared" si="61"/>
        <v>-3.2957355802420985E-4</v>
      </c>
      <c r="AV54" s="4">
        <f t="shared" si="61"/>
        <v>3.897319803629784E-3</v>
      </c>
      <c r="AW54" s="4">
        <f t="shared" si="61"/>
        <v>-3.120953050766706E-3</v>
      </c>
      <c r="AY54" s="2">
        <f t="shared" si="52"/>
        <v>0.40001598568447044</v>
      </c>
      <c r="AZ54" s="2">
        <f t="shared" si="52"/>
        <v>0.39391724349577356</v>
      </c>
      <c r="BA54" s="2">
        <f t="shared" si="52"/>
        <v>0.39638902430120682</v>
      </c>
      <c r="BB54" s="2">
        <f t="shared" si="52"/>
        <v>0.39387364206869124</v>
      </c>
      <c r="BC54" s="2">
        <f t="shared" si="52"/>
        <v>0.39394468497163071</v>
      </c>
      <c r="BD54" s="2">
        <f t="shared" si="52"/>
        <v>0.40404924028580391</v>
      </c>
      <c r="BE54" s="2">
        <f t="shared" si="52"/>
        <v>0.41933790728629594</v>
      </c>
      <c r="BF54" s="2">
        <f t="shared" si="52"/>
        <v>0.41739124850165721</v>
      </c>
      <c r="BG54" s="2">
        <f t="shared" si="52"/>
        <v>0.39980767408636564</v>
      </c>
      <c r="BH54" s="2">
        <f t="shared" si="52"/>
        <v>0.39048294852620102</v>
      </c>
      <c r="BI54" s="2">
        <f t="shared" si="52"/>
        <v>0.39694480681397526</v>
      </c>
      <c r="BJ54" s="2">
        <f t="shared" si="52"/>
        <v>0.40093912196491205</v>
      </c>
      <c r="BK54" s="2">
        <f t="shared" si="52"/>
        <v>0.40806362737263091</v>
      </c>
      <c r="BL54" s="2">
        <f t="shared" si="52"/>
        <v>0.40094387163270806</v>
      </c>
      <c r="BM54" s="2">
        <f t="shared" si="52"/>
        <v>0.40778860399711414</v>
      </c>
      <c r="BO54" s="2">
        <f t="shared" si="11"/>
        <v>0.42161999999999999</v>
      </c>
      <c r="BP54" s="2">
        <f t="shared" si="12"/>
        <v>0.40102399999999999</v>
      </c>
      <c r="BQ54" s="2">
        <f t="shared" si="13"/>
        <v>0.40188400000000002</v>
      </c>
      <c r="BR54" s="2">
        <f t="shared" si="14"/>
        <v>0.40898299999999999</v>
      </c>
      <c r="BS54" s="2">
        <f t="shared" si="15"/>
        <v>0.40074100000000001</v>
      </c>
      <c r="BT54" s="2">
        <f t="shared" si="16"/>
        <v>0.409638</v>
      </c>
      <c r="BU54" s="2">
        <f t="shared" si="17"/>
        <v>0.42771599999999999</v>
      </c>
      <c r="BV54" s="2">
        <f t="shared" si="18"/>
        <v>0.42416599999999999</v>
      </c>
      <c r="BW54" s="2">
        <f t="shared" si="19"/>
        <v>0.40666099999999999</v>
      </c>
      <c r="BX54" s="2">
        <f t="shared" si="20"/>
        <v>0.404478</v>
      </c>
      <c r="BY54" s="2">
        <f t="shared" si="21"/>
        <v>0.40617300000000001</v>
      </c>
      <c r="BZ54" s="2">
        <f t="shared" si="22"/>
        <v>0.409354</v>
      </c>
      <c r="CA54" s="2">
        <f t="shared" si="23"/>
        <v>0.40901999999999999</v>
      </c>
      <c r="CB54" s="2">
        <f t="shared" si="24"/>
        <v>0.40792200000000001</v>
      </c>
      <c r="CC54" s="2">
        <f t="shared" si="25"/>
        <v>0.40573199999999998</v>
      </c>
      <c r="CE54" s="2" t="str">
        <f t="shared" si="53"/>
        <v/>
      </c>
      <c r="CF54" s="2" t="str">
        <f t="shared" si="53"/>
        <v/>
      </c>
      <c r="CG54" s="2" t="str">
        <f t="shared" si="53"/>
        <v/>
      </c>
      <c r="CH54" s="2" t="str">
        <f t="shared" si="53"/>
        <v/>
      </c>
      <c r="CI54" s="2" t="str">
        <f t="shared" si="53"/>
        <v/>
      </c>
      <c r="CJ54" s="2" t="str">
        <f t="shared" si="53"/>
        <v/>
      </c>
      <c r="CK54" s="2" t="str">
        <f t="shared" si="53"/>
        <v/>
      </c>
      <c r="CL54" s="2" t="str">
        <f t="shared" si="53"/>
        <v/>
      </c>
      <c r="CM54" s="2" t="str">
        <f t="shared" si="53"/>
        <v/>
      </c>
      <c r="CN54" s="2" t="str">
        <f t="shared" si="53"/>
        <v/>
      </c>
      <c r="CO54" s="2" t="str">
        <f t="shared" si="53"/>
        <v/>
      </c>
      <c r="CP54" s="2" t="str">
        <f t="shared" si="53"/>
        <v/>
      </c>
      <c r="CQ54" s="2" t="str">
        <f t="shared" si="53"/>
        <v/>
      </c>
      <c r="CR54" s="2" t="str">
        <f t="shared" si="53"/>
        <v/>
      </c>
      <c r="CS54" s="2" t="str">
        <f t="shared" si="53"/>
        <v/>
      </c>
      <c r="CU54" s="2" t="str">
        <f t="shared" si="27"/>
        <v/>
      </c>
      <c r="CV54" s="2" t="str">
        <f t="shared" si="28"/>
        <v/>
      </c>
      <c r="CW54" s="2" t="str">
        <f t="shared" si="29"/>
        <v/>
      </c>
      <c r="CX54" s="2" t="str">
        <f t="shared" si="30"/>
        <v/>
      </c>
      <c r="CY54" s="2" t="str">
        <f t="shared" si="31"/>
        <v/>
      </c>
      <c r="CZ54" s="2" t="str">
        <f t="shared" si="32"/>
        <v/>
      </c>
      <c r="DA54" s="2" t="str">
        <f t="shared" si="33"/>
        <v/>
      </c>
      <c r="DB54" s="2" t="str">
        <f t="shared" si="34"/>
        <v/>
      </c>
      <c r="DC54" s="2" t="str">
        <f t="shared" si="35"/>
        <v/>
      </c>
      <c r="DD54" s="2" t="str">
        <f t="shared" si="36"/>
        <v/>
      </c>
      <c r="DE54" s="2" t="str">
        <f t="shared" si="37"/>
        <v/>
      </c>
      <c r="DF54" s="2" t="str">
        <f t="shared" si="38"/>
        <v/>
      </c>
      <c r="DG54" s="2" t="str">
        <f t="shared" si="39"/>
        <v/>
      </c>
      <c r="DH54" s="2" t="str">
        <f t="shared" si="40"/>
        <v/>
      </c>
      <c r="DI54" s="2" t="str">
        <f t="shared" si="41"/>
        <v/>
      </c>
      <c r="DK54" s="2">
        <f t="shared" si="62"/>
        <v>0.40932316009852215</v>
      </c>
      <c r="DL54" s="2">
        <f t="shared" si="62"/>
        <v>0.39962222766036348</v>
      </c>
      <c r="DM54" s="2">
        <f t="shared" si="62"/>
        <v>0.40441434354838701</v>
      </c>
      <c r="DN54" s="2">
        <f t="shared" si="62"/>
        <v>0.40188574743761135</v>
      </c>
      <c r="DO54" s="2">
        <f t="shared" si="62"/>
        <v>0.39761195381231668</v>
      </c>
      <c r="DP54" s="2">
        <f t="shared" si="62"/>
        <v>0.40636951671122989</v>
      </c>
      <c r="DQ54" s="2">
        <f t="shared" si="62"/>
        <v>0.42577765775401061</v>
      </c>
      <c r="DR54" s="2">
        <f t="shared" si="62"/>
        <v>0.42380838930481274</v>
      </c>
      <c r="DS54" s="2">
        <f t="shared" si="62"/>
        <v>0.40802582464985998</v>
      </c>
      <c r="DT54" s="2">
        <f t="shared" si="62"/>
        <v>0.40357671624331548</v>
      </c>
      <c r="DU54" s="2">
        <f t="shared" si="62"/>
        <v>0.40828272156862744</v>
      </c>
      <c r="DV54" s="2">
        <f t="shared" si="62"/>
        <v>0.41123941624649862</v>
      </c>
      <c r="DW54" s="2">
        <f t="shared" si="62"/>
        <v>0.41333546106442581</v>
      </c>
      <c r="DX54" s="2">
        <f t="shared" si="62"/>
        <v>0.40479578720674481</v>
      </c>
      <c r="DY54" s="2">
        <f t="shared" si="62"/>
        <v>0.40674740320855618</v>
      </c>
      <c r="EA54" s="2">
        <f t="shared" si="63"/>
        <v>0.38961180289480807</v>
      </c>
      <c r="EB54" s="2">
        <f t="shared" si="63"/>
        <v>0.38603797216025709</v>
      </c>
      <c r="EC54" s="2">
        <f t="shared" si="63"/>
        <v>0.38478138095802156</v>
      </c>
      <c r="ED54" s="2">
        <f t="shared" si="63"/>
        <v>0.37994802427054503</v>
      </c>
      <c r="EE54" s="2">
        <f t="shared" si="63"/>
        <v>0.38779373895007385</v>
      </c>
      <c r="EF54" s="2">
        <f t="shared" si="63"/>
        <v>0.39979077691504844</v>
      </c>
      <c r="EG54" s="2">
        <f t="shared" si="63"/>
        <v>0.40673921364145366</v>
      </c>
      <c r="EH54" s="2">
        <f t="shared" si="63"/>
        <v>0.40499140758545127</v>
      </c>
      <c r="EI54" s="2">
        <f t="shared" si="63"/>
        <v>0.38329616523434112</v>
      </c>
      <c r="EJ54" s="2">
        <f t="shared" si="63"/>
        <v>0.36690988604579339</v>
      </c>
      <c r="EK54" s="2">
        <f t="shared" si="63"/>
        <v>0.3741258014585499</v>
      </c>
      <c r="EL54" s="2">
        <f t="shared" si="63"/>
        <v>0.38015641619472373</v>
      </c>
      <c r="EM54" s="2">
        <f t="shared" si="63"/>
        <v>0.3973754804756644</v>
      </c>
      <c r="EN54" s="2">
        <f t="shared" si="63"/>
        <v>0.39463398837579355</v>
      </c>
      <c r="EO54" s="2">
        <f t="shared" si="63"/>
        <v>0.40975572186681813</v>
      </c>
      <c r="EQ54" s="2">
        <f t="shared" si="64"/>
        <v>0.38680993769660904</v>
      </c>
      <c r="ER54" s="2">
        <f t="shared" si="64"/>
        <v>0.38500141332884807</v>
      </c>
      <c r="ES54" s="2">
        <f t="shared" si="64"/>
        <v>0.38606690843925445</v>
      </c>
      <c r="ET54" s="2">
        <f t="shared" si="64"/>
        <v>0.37612449140513204</v>
      </c>
      <c r="EU54" s="2">
        <f t="shared" si="64"/>
        <v>0.37904428267439155</v>
      </c>
      <c r="EV54" s="2">
        <f t="shared" si="64"/>
        <v>0.39716225261346749</v>
      </c>
      <c r="EW54" s="2">
        <f t="shared" si="64"/>
        <v>0.40234648844416254</v>
      </c>
      <c r="EX54" s="2">
        <f t="shared" si="64"/>
        <v>0.39839293731574549</v>
      </c>
      <c r="EY54" s="2">
        <f t="shared" si="64"/>
        <v>0.37583154497475552</v>
      </c>
      <c r="EZ54" s="2">
        <f t="shared" si="64"/>
        <v>0.36528708268388971</v>
      </c>
      <c r="FA54" s="2">
        <f t="shared" si="64"/>
        <v>0.38247540340456038</v>
      </c>
      <c r="FB54" s="2">
        <f t="shared" si="64"/>
        <v>0.3841028984984452</v>
      </c>
      <c r="FC54" s="2">
        <f t="shared" si="64"/>
        <v>0.39572976235264429</v>
      </c>
      <c r="FD54" s="2">
        <f t="shared" si="64"/>
        <v>0.3999417015893198</v>
      </c>
      <c r="FE54" s="2">
        <f t="shared" si="64"/>
        <v>0.41169151586008901</v>
      </c>
      <c r="FG54" s="2">
        <f t="shared" si="65"/>
        <v>0.47216748930199448</v>
      </c>
      <c r="FH54" s="2">
        <f t="shared" si="65"/>
        <v>0.41996919263131649</v>
      </c>
      <c r="FI54" s="2">
        <f t="shared" si="65"/>
        <v>0.40876894345094117</v>
      </c>
      <c r="FJ54" s="2">
        <f t="shared" si="65"/>
        <v>0.36521777150332102</v>
      </c>
      <c r="FK54" s="2">
        <f t="shared" si="65"/>
        <v>0.37350270721280326</v>
      </c>
      <c r="FL54" s="2">
        <f t="shared" si="65"/>
        <v>0.3526865159930509</v>
      </c>
      <c r="FM54" s="2">
        <f t="shared" si="65"/>
        <v>0.33824628189121686</v>
      </c>
      <c r="FN54" s="2">
        <f t="shared" si="65"/>
        <v>0.34102278736269193</v>
      </c>
      <c r="FO54" s="2">
        <f t="shared" si="65"/>
        <v>0.33231269065292984</v>
      </c>
      <c r="FP54" s="2">
        <f t="shared" si="65"/>
        <v>0.35710026923450444</v>
      </c>
      <c r="FQ54" s="2">
        <f t="shared" si="65"/>
        <v>0.33193991170221104</v>
      </c>
      <c r="FR54" s="2">
        <f t="shared" si="65"/>
        <v>0.3313818743230435</v>
      </c>
      <c r="FS54" s="2">
        <f t="shared" si="65"/>
        <v>0.33031467607064874</v>
      </c>
      <c r="FT54" s="2">
        <f t="shared" si="65"/>
        <v>0.3790634611172477</v>
      </c>
      <c r="FU54" s="2">
        <f t="shared" si="65"/>
        <v>0.34610253487729059</v>
      </c>
      <c r="FW54" s="2">
        <f t="shared" si="54"/>
        <v>4.0106297506062265E-5</v>
      </c>
      <c r="FX54" s="2">
        <f t="shared" si="54"/>
        <v>1.4808337197295559E-5</v>
      </c>
      <c r="FY54" s="2">
        <f t="shared" si="54"/>
        <v>2.0324493790267373E-5</v>
      </c>
      <c r="FZ54" s="2">
        <f t="shared" si="54"/>
        <v>1.5431275067388577E-5</v>
      </c>
      <c r="GA54" s="2">
        <f t="shared" si="54"/>
        <v>1.5887803417228757E-5</v>
      </c>
      <c r="GB54" s="2">
        <f t="shared" si="54"/>
        <v>1.6589949676905752E-5</v>
      </c>
      <c r="GC54" s="2">
        <f t="shared" si="54"/>
        <v>1.5373975269629991E-5</v>
      </c>
      <c r="GD54" s="2">
        <f t="shared" si="54"/>
        <v>1.8375087124455209E-5</v>
      </c>
      <c r="GE54" s="2">
        <f t="shared" si="54"/>
        <v>2.2895229330591847E-5</v>
      </c>
      <c r="GF54" s="2">
        <f t="shared" si="54"/>
        <v>2.0200601130169113E-5</v>
      </c>
      <c r="GG54" s="2">
        <f t="shared" si="54"/>
        <v>1.5604421296981681E-5</v>
      </c>
      <c r="GH54" s="2">
        <f t="shared" si="54"/>
        <v>1.2298333058453755E-5</v>
      </c>
      <c r="GI54" s="2">
        <f t="shared" si="54"/>
        <v>1.0860623115051772E-5</v>
      </c>
      <c r="GJ54" s="2">
        <f t="shared" si="54"/>
        <v>9.6203390703829932E-6</v>
      </c>
      <c r="GK54" s="2">
        <f t="shared" si="54"/>
        <v>7.271029320006113E-6</v>
      </c>
      <c r="GM54" s="82">
        <f t="shared" si="55"/>
        <v>8.7187464571348485E-3</v>
      </c>
      <c r="GN54" s="82">
        <f t="shared" si="55"/>
        <v>3.7993506370009116E-3</v>
      </c>
      <c r="GO54" s="82">
        <f t="shared" si="55"/>
        <v>2.8425011003767103E-3</v>
      </c>
      <c r="GP54" s="82">
        <f t="shared" si="55"/>
        <v>1.2581203120320477E-3</v>
      </c>
      <c r="GQ54" s="82">
        <f t="shared" si="55"/>
        <v>1.4295830041476569E-3</v>
      </c>
      <c r="GR54" s="82">
        <f t="shared" si="55"/>
        <v>8.2912210509929174E-4</v>
      </c>
      <c r="GS54" s="82">
        <f t="shared" si="55"/>
        <v>5.2693138085943049E-4</v>
      </c>
      <c r="GT54" s="82">
        <f t="shared" si="55"/>
        <v>5.9555036894361484E-4</v>
      </c>
      <c r="GU54" s="82">
        <f t="shared" si="55"/>
        <v>4.2292536082458629E-4</v>
      </c>
      <c r="GV54" s="82">
        <f t="shared" si="55"/>
        <v>9.2541375858010773E-4</v>
      </c>
      <c r="GW54" s="82">
        <f t="shared" si="55"/>
        <v>5.2125499752681903E-4</v>
      </c>
      <c r="GX54" s="82">
        <f t="shared" si="55"/>
        <v>6.0299215585223119E-4</v>
      </c>
      <c r="GY54" s="82">
        <f t="shared" si="55"/>
        <v>5.0224771665685738E-4</v>
      </c>
      <c r="GZ54" s="82">
        <f t="shared" si="55"/>
        <v>1.3929923918099174E-3</v>
      </c>
      <c r="HA54" s="82">
        <f t="shared" si="55"/>
        <v>5.0187786145450568E-4</v>
      </c>
      <c r="HC54" s="82">
        <f t="shared" si="59"/>
        <v>2.7991558646477373E-10</v>
      </c>
      <c r="HD54" s="82">
        <f t="shared" si="59"/>
        <v>2.7660709258882904E-11</v>
      </c>
      <c r="HE54" s="82">
        <f t="shared" si="59"/>
        <v>9.1312953566846386E-12</v>
      </c>
      <c r="HF54" s="82">
        <f t="shared" si="59"/>
        <v>1.1454187653028594E-12</v>
      </c>
      <c r="HG54" s="82">
        <f t="shared" si="59"/>
        <v>6.0074922060445047E-13</v>
      </c>
      <c r="HH54" s="82">
        <f t="shared" si="59"/>
        <v>9.5157168207717528E-14</v>
      </c>
      <c r="HI54" s="82">
        <f t="shared" si="59"/>
        <v>8.6667341814168602E-14</v>
      </c>
      <c r="HJ54" s="82">
        <f t="shared" si="59"/>
        <v>3.6168627608159668E-14</v>
      </c>
      <c r="HK54" s="82">
        <f t="shared" si="59"/>
        <v>7.9065657460750851E-14</v>
      </c>
      <c r="HL54" s="82">
        <f t="shared" si="59"/>
        <v>9.0064329821130182E-14</v>
      </c>
      <c r="HM54" s="82">
        <f t="shared" si="59"/>
        <v>1.1930074111503803E-14</v>
      </c>
      <c r="HN54" s="82">
        <f t="shared" si="59"/>
        <v>1.7775105834609224E-13</v>
      </c>
      <c r="HO54" s="82">
        <f t="shared" si="59"/>
        <v>9.8228374131698603E-14</v>
      </c>
      <c r="HP54" s="82">
        <f t="shared" si="59"/>
        <v>7.46028843634596E-14</v>
      </c>
      <c r="HQ54" s="82">
        <f t="shared" si="59"/>
        <v>1.0626216787062822E-16</v>
      </c>
      <c r="HS54" s="82">
        <f t="shared" si="56"/>
        <v>1.0345203364220522E-44</v>
      </c>
      <c r="HT54" s="82">
        <f t="shared" si="56"/>
        <v>1.3554965636219098E-62</v>
      </c>
      <c r="HU54" s="82">
        <f t="shared" si="56"/>
        <v>8.3725573375183737E-65</v>
      </c>
      <c r="HV54" s="82">
        <f t="shared" si="56"/>
        <v>2.9869575200807019E-69</v>
      </c>
      <c r="HW54" s="82">
        <f t="shared" si="56"/>
        <v>1.5569938799708814E-72</v>
      </c>
      <c r="HX54" s="82">
        <f t="shared" si="56"/>
        <v>1.4444895262933593E-77</v>
      </c>
      <c r="HY54" s="82">
        <f t="shared" si="56"/>
        <v>1.4702985879375182E-78</v>
      </c>
      <c r="HZ54" s="82">
        <f t="shared" si="56"/>
        <v>1.0302398035850082E-79</v>
      </c>
      <c r="IA54" s="82">
        <f t="shared" si="56"/>
        <v>1.7168284931322617E-76</v>
      </c>
      <c r="IB54" s="82">
        <f t="shared" si="56"/>
        <v>5.7599747134062374E-77</v>
      </c>
      <c r="IC54" s="82">
        <f t="shared" si="56"/>
        <v>3.2247045047420422E-81</v>
      </c>
      <c r="ID54" s="82">
        <f t="shared" si="56"/>
        <v>6.2613131150931392E-74</v>
      </c>
      <c r="IE54" s="82">
        <f t="shared" si="56"/>
        <v>2.2468617822040093E-76</v>
      </c>
      <c r="IF54" s="82">
        <f t="shared" si="56"/>
        <v>6.3530121366819394E-47</v>
      </c>
      <c r="IG54" s="82">
        <f t="shared" si="56"/>
        <v>1.1548880639178501E-34</v>
      </c>
      <c r="II54" s="82">
        <f t="shared" si="57"/>
        <v>1.5773843029460767E-165</v>
      </c>
      <c r="IJ54" s="82">
        <f t="shared" si="57"/>
        <v>4.9282154257758166E-221</v>
      </c>
      <c r="IK54" s="82">
        <f t="shared" si="57"/>
        <v>1.1597682827301219E-228</v>
      </c>
      <c r="IL54" s="82">
        <f t="shared" si="57"/>
        <v>8.8764897810141729E-243</v>
      </c>
      <c r="IM54" s="82">
        <f t="shared" si="57"/>
        <v>4.6091492327699947E-257</v>
      </c>
      <c r="IN54" s="82">
        <f t="shared" si="57"/>
        <v>3.0971283485744635E-274</v>
      </c>
      <c r="IO54" s="82">
        <f t="shared" si="57"/>
        <v>6.8326072195068961E-280</v>
      </c>
      <c r="IP54" s="82">
        <f t="shared" si="57"/>
        <v>1.636647893942838E-282</v>
      </c>
      <c r="IQ54" s="82">
        <f t="shared" si="57"/>
        <v>1.4929473946589141E-268</v>
      </c>
      <c r="IR54" s="82">
        <f t="shared" si="57"/>
        <v>1.8400935929935059E-273</v>
      </c>
      <c r="IS54" s="82">
        <f t="shared" si="57"/>
        <v>2.7251577394469005E-290</v>
      </c>
      <c r="IT54" s="82">
        <f t="shared" si="57"/>
        <v>6.5468174641577317E-259</v>
      </c>
      <c r="IU54" s="82">
        <f t="shared" si="57"/>
        <v>1.1804129561205805E-268</v>
      </c>
      <c r="IV54" s="82">
        <f t="shared" si="57"/>
        <v>8.8935120236744736E-142</v>
      </c>
      <c r="IW54" s="82">
        <f t="shared" si="57"/>
        <v>1.2571310206953618E-101</v>
      </c>
      <c r="IY54" s="82">
        <f t="shared" si="58"/>
        <v>8.7187467370504357E-3</v>
      </c>
      <c r="IZ54" s="82">
        <f t="shared" si="58"/>
        <v>3.7993506646616208E-3</v>
      </c>
      <c r="JA54" s="82">
        <f t="shared" si="58"/>
        <v>2.8425011095080058E-3</v>
      </c>
      <c r="JB54" s="82">
        <f t="shared" si="58"/>
        <v>1.2581203131774665E-3</v>
      </c>
      <c r="JC54" s="82">
        <f t="shared" si="58"/>
        <v>1.4295830047484062E-3</v>
      </c>
      <c r="JD54" s="82">
        <f t="shared" si="58"/>
        <v>8.2912210519444892E-4</v>
      </c>
      <c r="JE54" s="82">
        <f t="shared" si="58"/>
        <v>5.2693138094609781E-4</v>
      </c>
      <c r="JF54" s="82">
        <f t="shared" si="58"/>
        <v>5.955503689797835E-4</v>
      </c>
      <c r="JG54" s="82">
        <f t="shared" si="58"/>
        <v>4.2292536090365196E-4</v>
      </c>
      <c r="JH54" s="82">
        <f t="shared" si="58"/>
        <v>9.2541375867017208E-4</v>
      </c>
      <c r="JI54" s="82">
        <f t="shared" si="58"/>
        <v>5.2125499753874916E-4</v>
      </c>
      <c r="JJ54" s="82">
        <f t="shared" si="58"/>
        <v>6.0299215602998223E-4</v>
      </c>
      <c r="JK54" s="82">
        <f t="shared" si="58"/>
        <v>5.0224771675508578E-4</v>
      </c>
      <c r="JL54" s="82">
        <f t="shared" si="58"/>
        <v>1.3929923918845203E-3</v>
      </c>
      <c r="JM54" s="82">
        <f t="shared" si="58"/>
        <v>5.0187786145461193E-4</v>
      </c>
    </row>
    <row r="55" spans="2:273" x14ac:dyDescent="0.25">
      <c r="B55" s="2">
        <v>28</v>
      </c>
      <c r="C55" s="37">
        <v>0.426508</v>
      </c>
      <c r="D55" s="37">
        <v>0.40664800000000001</v>
      </c>
      <c r="E55" s="37">
        <v>0.40462599999999999</v>
      </c>
      <c r="F55" s="37">
        <v>0.40499299999999999</v>
      </c>
      <c r="G55" s="37">
        <v>0.398787</v>
      </c>
      <c r="H55" s="37">
        <v>0.40727000000000002</v>
      </c>
      <c r="I55" s="37">
        <v>0.42544599999999999</v>
      </c>
      <c r="J55" s="37">
        <v>0.42506100000000002</v>
      </c>
      <c r="K55" s="37">
        <v>0.40495100000000001</v>
      </c>
      <c r="L55" s="37">
        <v>0.40399200000000002</v>
      </c>
      <c r="M55" s="37">
        <v>0.405117</v>
      </c>
      <c r="N55" s="37">
        <v>0.40947699999999998</v>
      </c>
      <c r="O55" s="37">
        <v>0.41078700000000001</v>
      </c>
      <c r="P55" s="37">
        <v>0.40498000000000001</v>
      </c>
      <c r="Q55" s="37">
        <v>0.40888400000000003</v>
      </c>
      <c r="S55" s="4">
        <f t="shared" si="60"/>
        <v>0.42130834723178695</v>
      </c>
      <c r="T55" s="4">
        <f t="shared" si="60"/>
        <v>0.40506518092388233</v>
      </c>
      <c r="U55" s="4">
        <f t="shared" si="60"/>
        <v>0.40508034573135682</v>
      </c>
      <c r="V55" s="4">
        <f t="shared" si="60"/>
        <v>0.39779288446681715</v>
      </c>
      <c r="W55" s="4">
        <f t="shared" si="60"/>
        <v>0.39839949421813603</v>
      </c>
      <c r="X55" s="4">
        <f t="shared" si="60"/>
        <v>0.40665776830589084</v>
      </c>
      <c r="Y55" s="4">
        <f t="shared" si="60"/>
        <v>0.42057353064219893</v>
      </c>
      <c r="Z55" s="4">
        <f t="shared" si="60"/>
        <v>0.41904233311139666</v>
      </c>
      <c r="AA55" s="4">
        <f t="shared" si="60"/>
        <v>0.401109787553588</v>
      </c>
      <c r="AB55" s="4">
        <f t="shared" si="60"/>
        <v>0.39312451278035443</v>
      </c>
      <c r="AC55" s="4">
        <f t="shared" si="60"/>
        <v>0.39833659335027088</v>
      </c>
      <c r="AD55" s="4">
        <f t="shared" si="60"/>
        <v>0.40257776962179381</v>
      </c>
      <c r="AE55" s="4">
        <f t="shared" si="60"/>
        <v>0.40981277977129937</v>
      </c>
      <c r="AF55" s="4">
        <f t="shared" si="60"/>
        <v>0.40537598150937504</v>
      </c>
      <c r="AG55" s="4">
        <f t="shared" si="60"/>
        <v>0.40930906603354911</v>
      </c>
      <c r="AI55" s="4">
        <f t="shared" si="61"/>
        <v>5.1996527682130478E-3</v>
      </c>
      <c r="AJ55" s="4">
        <f t="shared" si="61"/>
        <v>1.5828190761176808E-3</v>
      </c>
      <c r="AK55" s="4">
        <f t="shared" si="61"/>
        <v>-4.543457313568311E-4</v>
      </c>
      <c r="AL55" s="4">
        <f t="shared" si="61"/>
        <v>7.2001155331828381E-3</v>
      </c>
      <c r="AM55" s="4">
        <f t="shared" si="61"/>
        <v>3.8750578186397266E-4</v>
      </c>
      <c r="AN55" s="4">
        <f t="shared" si="61"/>
        <v>6.1223169410917766E-4</v>
      </c>
      <c r="AO55" s="4">
        <f t="shared" si="61"/>
        <v>4.8724693578010569E-3</v>
      </c>
      <c r="AP55" s="4">
        <f t="shared" si="61"/>
        <v>6.0186668886033634E-3</v>
      </c>
      <c r="AQ55" s="4">
        <f t="shared" si="61"/>
        <v>3.8412124464120012E-3</v>
      </c>
      <c r="AR55" s="4">
        <f t="shared" si="61"/>
        <v>1.0867487219645589E-2</v>
      </c>
      <c r="AS55" s="4">
        <f t="shared" si="61"/>
        <v>6.7804066497291204E-3</v>
      </c>
      <c r="AT55" s="4">
        <f t="shared" si="61"/>
        <v>6.899230378206167E-3</v>
      </c>
      <c r="AU55" s="4">
        <f t="shared" si="61"/>
        <v>9.7422022870063962E-4</v>
      </c>
      <c r="AV55" s="4">
        <f t="shared" si="61"/>
        <v>-3.9598150937503185E-4</v>
      </c>
      <c r="AW55" s="4">
        <f t="shared" si="61"/>
        <v>-4.250660335490819E-4</v>
      </c>
      <c r="AY55" s="2">
        <f t="shared" si="52"/>
        <v>0.3995213444865387</v>
      </c>
      <c r="AZ55" s="2">
        <f t="shared" si="52"/>
        <v>0.39342116437992625</v>
      </c>
      <c r="BA55" s="2">
        <f t="shared" si="52"/>
        <v>0.39600145296489692</v>
      </c>
      <c r="BB55" s="2">
        <f t="shared" si="52"/>
        <v>0.39348687205563315</v>
      </c>
      <c r="BC55" s="2">
        <f t="shared" si="52"/>
        <v>0.39382687176878239</v>
      </c>
      <c r="BD55" s="2">
        <f t="shared" si="52"/>
        <v>0.40384274864273273</v>
      </c>
      <c r="BE55" s="2">
        <f t="shared" si="52"/>
        <v>0.41869402867506722</v>
      </c>
      <c r="BF55" s="2">
        <f t="shared" si="52"/>
        <v>0.41691533664779634</v>
      </c>
      <c r="BG55" s="2">
        <f t="shared" si="52"/>
        <v>0.39938073440554139</v>
      </c>
      <c r="BH55" s="2">
        <f t="shared" si="52"/>
        <v>0.38977024423106521</v>
      </c>
      <c r="BI55" s="2">
        <f t="shared" si="52"/>
        <v>0.3963364400008822</v>
      </c>
      <c r="BJ55" s="2">
        <f t="shared" si="52"/>
        <v>0.40027587688474003</v>
      </c>
      <c r="BK55" s="2">
        <f t="shared" si="52"/>
        <v>0.40782399693154625</v>
      </c>
      <c r="BL55" s="2">
        <f t="shared" si="52"/>
        <v>0.40074877072268905</v>
      </c>
      <c r="BM55" s="2">
        <f t="shared" si="52"/>
        <v>0.40758297368782404</v>
      </c>
      <c r="BO55" s="2" t="str">
        <f t="shared" si="11"/>
        <v/>
      </c>
      <c r="BP55" s="2">
        <f t="shared" si="12"/>
        <v>0.40664800000000001</v>
      </c>
      <c r="BQ55" s="2">
        <f t="shared" si="13"/>
        <v>0.40462599999999999</v>
      </c>
      <c r="BR55" s="2">
        <f t="shared" si="14"/>
        <v>0.40499299999999999</v>
      </c>
      <c r="BS55" s="2">
        <f t="shared" si="15"/>
        <v>0.398787</v>
      </c>
      <c r="BT55" s="2">
        <f t="shared" si="16"/>
        <v>0.40727000000000002</v>
      </c>
      <c r="BU55" s="2">
        <f t="shared" si="17"/>
        <v>0.42544599999999999</v>
      </c>
      <c r="BV55" s="2">
        <f t="shared" si="18"/>
        <v>0.42506100000000002</v>
      </c>
      <c r="BW55" s="2">
        <f t="shared" si="19"/>
        <v>0.40495100000000001</v>
      </c>
      <c r="BX55" s="2">
        <f t="shared" si="20"/>
        <v>0.40399200000000002</v>
      </c>
      <c r="BY55" s="2">
        <f t="shared" si="21"/>
        <v>0.405117</v>
      </c>
      <c r="BZ55" s="2">
        <f t="shared" si="22"/>
        <v>0.40947699999999998</v>
      </c>
      <c r="CA55" s="2">
        <f t="shared" si="23"/>
        <v>0.41078700000000001</v>
      </c>
      <c r="CB55" s="2">
        <f t="shared" si="24"/>
        <v>0.40498000000000001</v>
      </c>
      <c r="CC55" s="2">
        <f t="shared" si="25"/>
        <v>0.40888400000000003</v>
      </c>
      <c r="CE55" s="2" t="str">
        <f t="shared" si="53"/>
        <v/>
      </c>
      <c r="CF55" s="2" t="str">
        <f t="shared" si="53"/>
        <v/>
      </c>
      <c r="CG55" s="2" t="str">
        <f t="shared" si="53"/>
        <v/>
      </c>
      <c r="CH55" s="2" t="str">
        <f t="shared" si="53"/>
        <v/>
      </c>
      <c r="CI55" s="2" t="str">
        <f t="shared" si="53"/>
        <v/>
      </c>
      <c r="CJ55" s="2" t="str">
        <f t="shared" si="53"/>
        <v/>
      </c>
      <c r="CK55" s="2" t="str">
        <f t="shared" si="53"/>
        <v/>
      </c>
      <c r="CL55" s="2" t="str">
        <f t="shared" si="53"/>
        <v/>
      </c>
      <c r="CM55" s="2" t="str">
        <f t="shared" si="53"/>
        <v/>
      </c>
      <c r="CN55" s="2" t="str">
        <f t="shared" si="53"/>
        <v/>
      </c>
      <c r="CO55" s="2" t="str">
        <f t="shared" si="53"/>
        <v/>
      </c>
      <c r="CP55" s="2" t="str">
        <f t="shared" si="53"/>
        <v/>
      </c>
      <c r="CQ55" s="2" t="str">
        <f t="shared" si="53"/>
        <v/>
      </c>
      <c r="CR55" s="2" t="str">
        <f t="shared" si="53"/>
        <v/>
      </c>
      <c r="CS55" s="2" t="str">
        <f t="shared" si="53"/>
        <v/>
      </c>
      <c r="CU55" s="2" t="str">
        <f t="shared" si="27"/>
        <v/>
      </c>
      <c r="CV55" s="2" t="str">
        <f t="shared" si="28"/>
        <v/>
      </c>
      <c r="CW55" s="2" t="str">
        <f t="shared" si="29"/>
        <v/>
      </c>
      <c r="CX55" s="2" t="str">
        <f t="shared" si="30"/>
        <v/>
      </c>
      <c r="CY55" s="2" t="str">
        <f t="shared" si="31"/>
        <v/>
      </c>
      <c r="CZ55" s="2" t="str">
        <f t="shared" si="32"/>
        <v/>
      </c>
      <c r="DA55" s="2" t="str">
        <f t="shared" si="33"/>
        <v/>
      </c>
      <c r="DB55" s="2" t="str">
        <f t="shared" si="34"/>
        <v/>
      </c>
      <c r="DC55" s="2" t="str">
        <f t="shared" si="35"/>
        <v/>
      </c>
      <c r="DD55" s="2" t="str">
        <f t="shared" si="36"/>
        <v/>
      </c>
      <c r="DE55" s="2" t="str">
        <f t="shared" si="37"/>
        <v/>
      </c>
      <c r="DF55" s="2" t="str">
        <f t="shared" si="38"/>
        <v/>
      </c>
      <c r="DG55" s="2" t="str">
        <f t="shared" si="39"/>
        <v/>
      </c>
      <c r="DH55" s="2" t="str">
        <f t="shared" si="40"/>
        <v/>
      </c>
      <c r="DI55" s="2" t="str">
        <f t="shared" si="41"/>
        <v/>
      </c>
      <c r="DK55" s="2">
        <f t="shared" si="62"/>
        <v>0.40959227777777774</v>
      </c>
      <c r="DL55" s="2">
        <f t="shared" si="62"/>
        <v>0.39956701920652588</v>
      </c>
      <c r="DM55" s="2">
        <f t="shared" si="62"/>
        <v>0.40476738024193543</v>
      </c>
      <c r="DN55" s="2">
        <f t="shared" si="62"/>
        <v>0.4022519255793226</v>
      </c>
      <c r="DO55" s="2">
        <f t="shared" si="62"/>
        <v>0.39806423240469208</v>
      </c>
      <c r="DP55" s="2">
        <f t="shared" si="62"/>
        <v>0.40654058021390371</v>
      </c>
      <c r="DQ55" s="2">
        <f t="shared" si="62"/>
        <v>0.42567570359052703</v>
      </c>
      <c r="DR55" s="2">
        <f t="shared" si="62"/>
        <v>0.42395395859434676</v>
      </c>
      <c r="DS55" s="2">
        <f t="shared" si="62"/>
        <v>0.40828287282913167</v>
      </c>
      <c r="DT55" s="2">
        <f t="shared" si="62"/>
        <v>0.40370935160427807</v>
      </c>
      <c r="DU55" s="2">
        <f t="shared" si="62"/>
        <v>0.40849691372549018</v>
      </c>
      <c r="DV55" s="2">
        <f t="shared" si="62"/>
        <v>0.41135313501400567</v>
      </c>
      <c r="DW55" s="2">
        <f t="shared" si="62"/>
        <v>0.41372029859943982</v>
      </c>
      <c r="DX55" s="2">
        <f t="shared" si="62"/>
        <v>0.40504997250733132</v>
      </c>
      <c r="DY55" s="2">
        <f t="shared" si="62"/>
        <v>0.4065425144385027</v>
      </c>
      <c r="EA55" s="2">
        <f t="shared" si="63"/>
        <v>0.38925397024691938</v>
      </c>
      <c r="EB55" s="2">
        <f t="shared" si="63"/>
        <v>0.38567986579816199</v>
      </c>
      <c r="EC55" s="2">
        <f t="shared" si="63"/>
        <v>0.38443820945209284</v>
      </c>
      <c r="ED55" s="2">
        <f t="shared" si="63"/>
        <v>0.37959303274738987</v>
      </c>
      <c r="EE55" s="2">
        <f t="shared" si="63"/>
        <v>0.38734507539087604</v>
      </c>
      <c r="EF55" s="2">
        <f t="shared" si="63"/>
        <v>0.39932701307474383</v>
      </c>
      <c r="EG55" s="2">
        <f t="shared" si="63"/>
        <v>0.40623695906545854</v>
      </c>
      <c r="EH55" s="2">
        <f t="shared" si="63"/>
        <v>0.40451133098865372</v>
      </c>
      <c r="EI55" s="2">
        <f t="shared" si="63"/>
        <v>0.38306875726414275</v>
      </c>
      <c r="EJ55" s="2">
        <f t="shared" si="63"/>
        <v>0.36688338214544969</v>
      </c>
      <c r="EK55" s="2">
        <f t="shared" si="63"/>
        <v>0.37401540543162692</v>
      </c>
      <c r="EL55" s="2">
        <f t="shared" si="63"/>
        <v>0.37989209093161552</v>
      </c>
      <c r="EM55" s="2">
        <f t="shared" si="63"/>
        <v>0.39692163962827898</v>
      </c>
      <c r="EN55" s="2">
        <f t="shared" si="63"/>
        <v>0.39432286411866074</v>
      </c>
      <c r="EO55" s="2">
        <f t="shared" si="63"/>
        <v>0.40937572456404681</v>
      </c>
      <c r="EQ55" s="2">
        <f t="shared" si="64"/>
        <v>0.3864900733746568</v>
      </c>
      <c r="ER55" s="2">
        <f t="shared" si="64"/>
        <v>0.38465641486825114</v>
      </c>
      <c r="ES55" s="2">
        <f t="shared" si="64"/>
        <v>0.38570651279423285</v>
      </c>
      <c r="ET55" s="2">
        <f t="shared" si="64"/>
        <v>0.37582028261415862</v>
      </c>
      <c r="EU55" s="2">
        <f t="shared" si="64"/>
        <v>0.3787127685003992</v>
      </c>
      <c r="EV55" s="2">
        <f t="shared" si="64"/>
        <v>0.39673433493258392</v>
      </c>
      <c r="EW55" s="2">
        <f t="shared" si="64"/>
        <v>0.40190370341032444</v>
      </c>
      <c r="EX55" s="2">
        <f t="shared" si="64"/>
        <v>0.39800364261130694</v>
      </c>
      <c r="EY55" s="2">
        <f t="shared" si="64"/>
        <v>0.37570845175017825</v>
      </c>
      <c r="EZ55" s="2">
        <f t="shared" si="64"/>
        <v>0.3652829354579174</v>
      </c>
      <c r="FA55" s="2">
        <f t="shared" si="64"/>
        <v>0.38225086503566408</v>
      </c>
      <c r="FB55" s="2">
        <f t="shared" si="64"/>
        <v>0.38378726944404085</v>
      </c>
      <c r="FC55" s="2">
        <f t="shared" si="64"/>
        <v>0.39529730331369822</v>
      </c>
      <c r="FD55" s="2">
        <f t="shared" si="64"/>
        <v>0.39955284638045241</v>
      </c>
      <c r="FE55" s="2">
        <f t="shared" si="64"/>
        <v>0.41127822651902285</v>
      </c>
      <c r="FG55" s="2">
        <f t="shared" si="65"/>
        <v>0.49516469018785741</v>
      </c>
      <c r="FH55" s="2">
        <f t="shared" si="65"/>
        <v>0.44255565039915473</v>
      </c>
      <c r="FI55" s="2">
        <f t="shared" si="65"/>
        <v>0.43120084100847789</v>
      </c>
      <c r="FJ55" s="2">
        <f t="shared" si="65"/>
        <v>0.38682338778204189</v>
      </c>
      <c r="FK55" s="2">
        <f t="shared" si="65"/>
        <v>0.39529323532197025</v>
      </c>
      <c r="FL55" s="2">
        <f t="shared" si="65"/>
        <v>0.37398756496525593</v>
      </c>
      <c r="FM55" s="2">
        <f t="shared" si="65"/>
        <v>0.35915909383360994</v>
      </c>
      <c r="FN55" s="2">
        <f t="shared" si="65"/>
        <v>0.36201335402740525</v>
      </c>
      <c r="FO55" s="2">
        <f t="shared" si="65"/>
        <v>0.35305436857631245</v>
      </c>
      <c r="FP55" s="2">
        <f t="shared" si="65"/>
        <v>0.37851201554224045</v>
      </c>
      <c r="FQ55" s="2">
        <f t="shared" si="65"/>
        <v>0.35267061199042515</v>
      </c>
      <c r="FR55" s="2">
        <f t="shared" si="65"/>
        <v>0.35209609147451931</v>
      </c>
      <c r="FS55" s="2">
        <f t="shared" si="65"/>
        <v>0.35099720368932519</v>
      </c>
      <c r="FT55" s="2">
        <f t="shared" si="65"/>
        <v>0.40097077396552366</v>
      </c>
      <c r="FU55" s="2">
        <f t="shared" si="65"/>
        <v>0.36723152730775876</v>
      </c>
      <c r="FW55" s="2">
        <f t="shared" si="54"/>
        <v>4.3975510585325537E-5</v>
      </c>
      <c r="FX55" s="2">
        <f t="shared" si="54"/>
        <v>1.6236995660472762E-5</v>
      </c>
      <c r="FY55" s="2">
        <f t="shared" si="54"/>
        <v>2.228532059004803E-5</v>
      </c>
      <c r="FZ55" s="2">
        <f t="shared" si="54"/>
        <v>1.6920031459848307E-5</v>
      </c>
      <c r="GA55" s="2">
        <f t="shared" si="54"/>
        <v>1.7420603328836088E-5</v>
      </c>
      <c r="GB55" s="2">
        <f t="shared" si="54"/>
        <v>1.8190488980717635E-5</v>
      </c>
      <c r="GC55" s="2">
        <f t="shared" si="54"/>
        <v>1.6857203667689143E-5</v>
      </c>
      <c r="GD55" s="2">
        <f t="shared" si="54"/>
        <v>2.0147846666189437E-5</v>
      </c>
      <c r="GE55" s="2">
        <f t="shared" si="54"/>
        <v>2.5104064304564578E-5</v>
      </c>
      <c r="GF55" s="2">
        <f t="shared" si="54"/>
        <v>2.214947552071406E-5</v>
      </c>
      <c r="GG55" s="2">
        <f t="shared" si="54"/>
        <v>1.7109881956877859E-5</v>
      </c>
      <c r="GH55" s="2">
        <f t="shared" si="54"/>
        <v>1.3484838047458089E-5</v>
      </c>
      <c r="GI55" s="2">
        <f t="shared" si="54"/>
        <v>1.1908423964377608E-5</v>
      </c>
      <c r="GJ55" s="2">
        <f t="shared" si="54"/>
        <v>1.0548482239574333E-5</v>
      </c>
      <c r="GK55" s="2">
        <f t="shared" si="54"/>
        <v>7.9725195202156224E-6</v>
      </c>
      <c r="GM55" s="82">
        <f t="shared" si="55"/>
        <v>1.1691278320172081E-2</v>
      </c>
      <c r="GN55" s="82">
        <f t="shared" si="55"/>
        <v>5.4046386206794538E-3</v>
      </c>
      <c r="GO55" s="82">
        <f t="shared" si="55"/>
        <v>4.190971234353533E-3</v>
      </c>
      <c r="GP55" s="82">
        <f t="shared" si="55"/>
        <v>1.9059592890147943E-3</v>
      </c>
      <c r="GQ55" s="82">
        <f t="shared" si="55"/>
        <v>2.1695287544782984E-3</v>
      </c>
      <c r="GR55" s="82">
        <f t="shared" si="55"/>
        <v>1.3042521629899532E-3</v>
      </c>
      <c r="GS55" s="82">
        <f t="shared" si="55"/>
        <v>8.5602617044412319E-4</v>
      </c>
      <c r="GT55" s="82">
        <f t="shared" si="55"/>
        <v>9.5624156576172613E-4</v>
      </c>
      <c r="GU55" s="82">
        <f t="shared" si="55"/>
        <v>6.9892364834483003E-4</v>
      </c>
      <c r="GV55" s="82">
        <f t="shared" si="55"/>
        <v>1.4473733593907054E-3</v>
      </c>
      <c r="GW55" s="82">
        <f t="shared" si="55"/>
        <v>8.3204275821537456E-4</v>
      </c>
      <c r="GX55" s="82">
        <f t="shared" si="55"/>
        <v>9.3896816663968478E-4</v>
      </c>
      <c r="GY55" s="82">
        <f t="shared" si="55"/>
        <v>8.0258499951489811E-4</v>
      </c>
      <c r="GZ55" s="82">
        <f t="shared" si="55"/>
        <v>2.1680499641119223E-3</v>
      </c>
      <c r="HA55" s="82">
        <f t="shared" si="55"/>
        <v>8.4409338432974877E-4</v>
      </c>
      <c r="HC55" s="82">
        <f t="shared" si="59"/>
        <v>6.3098704907356051E-10</v>
      </c>
      <c r="HD55" s="82">
        <f t="shared" si="59"/>
        <v>6.81511118570296E-11</v>
      </c>
      <c r="HE55" s="82">
        <f t="shared" si="59"/>
        <v>2.3988430423584177E-11</v>
      </c>
      <c r="HF55" s="82">
        <f t="shared" si="59"/>
        <v>3.1483033113854171E-12</v>
      </c>
      <c r="HG55" s="82">
        <f t="shared" si="59"/>
        <v>1.7265991241028257E-12</v>
      </c>
      <c r="HH55" s="82">
        <f t="shared" si="59"/>
        <v>2.9493331853294383E-13</v>
      </c>
      <c r="HI55" s="82">
        <f t="shared" si="59"/>
        <v>2.7013987956805417E-13</v>
      </c>
      <c r="HJ55" s="82">
        <f t="shared" si="59"/>
        <v>1.1747311167754052E-13</v>
      </c>
      <c r="HK55" s="82">
        <f t="shared" si="59"/>
        <v>2.5134796956581271E-13</v>
      </c>
      <c r="HL55" s="82">
        <f t="shared" si="59"/>
        <v>2.8475088450504096E-13</v>
      </c>
      <c r="HM55" s="82">
        <f t="shared" si="59"/>
        <v>3.9541796488603771E-14</v>
      </c>
      <c r="HN55" s="82">
        <f t="shared" si="59"/>
        <v>5.1241781967322041E-13</v>
      </c>
      <c r="HO55" s="82">
        <f t="shared" si="59"/>
        <v>2.8866433617483766E-13</v>
      </c>
      <c r="HP55" s="82">
        <f t="shared" si="59"/>
        <v>2.326472718625706E-13</v>
      </c>
      <c r="HQ55" s="82">
        <f t="shared" si="59"/>
        <v>4.2635221289094947E-16</v>
      </c>
      <c r="HS55" s="82">
        <f t="shared" si="56"/>
        <v>1.2221558217397296E-43</v>
      </c>
      <c r="HT55" s="82">
        <f t="shared" si="56"/>
        <v>2.9923757012023022E-61</v>
      </c>
      <c r="HU55" s="82">
        <f t="shared" si="56"/>
        <v>2.2646869986078513E-63</v>
      </c>
      <c r="HV55" s="82">
        <f t="shared" si="56"/>
        <v>9.2153288881540002E-68</v>
      </c>
      <c r="HW55" s="82">
        <f t="shared" si="56"/>
        <v>5.8326425890717058E-71</v>
      </c>
      <c r="HX55" s="82">
        <f t="shared" si="56"/>
        <v>7.0562781287752159E-76</v>
      </c>
      <c r="HY55" s="82">
        <f t="shared" si="56"/>
        <v>7.4653706633260618E-77</v>
      </c>
      <c r="HZ55" s="82">
        <f t="shared" si="56"/>
        <v>5.8545431725644062E-78</v>
      </c>
      <c r="IA55" s="82">
        <f t="shared" si="56"/>
        <v>8.7859210724528135E-75</v>
      </c>
      <c r="IB55" s="82">
        <f t="shared" si="56"/>
        <v>2.9553682534508892E-75</v>
      </c>
      <c r="IC55" s="82">
        <f t="shared" si="56"/>
        <v>1.8959345659879215E-79</v>
      </c>
      <c r="ID55" s="82">
        <f t="shared" si="56"/>
        <v>2.2671931586973121E-72</v>
      </c>
      <c r="IE55" s="82">
        <f t="shared" si="56"/>
        <v>8.8874798578519998E-75</v>
      </c>
      <c r="IF55" s="82">
        <f t="shared" si="56"/>
        <v>5.8902428036440001E-46</v>
      </c>
      <c r="IG55" s="82">
        <f t="shared" si="56"/>
        <v>5.6362300575336133E-34</v>
      </c>
      <c r="II55" s="82">
        <f t="shared" si="57"/>
        <v>1.4421982281734652E-162</v>
      </c>
      <c r="IJ55" s="82">
        <f t="shared" si="57"/>
        <v>2.0144503195870538E-217</v>
      </c>
      <c r="IK55" s="82">
        <f t="shared" si="57"/>
        <v>8.1399031873925493E-225</v>
      </c>
      <c r="IL55" s="82">
        <f t="shared" si="57"/>
        <v>8.5659747360594082E-239</v>
      </c>
      <c r="IM55" s="82">
        <f t="shared" si="57"/>
        <v>7.8624221341184941E-253</v>
      </c>
      <c r="IN55" s="82">
        <f t="shared" si="57"/>
        <v>1.0602655666731212E-269</v>
      </c>
      <c r="IO55" s="82">
        <f t="shared" si="57"/>
        <v>2.7013239439242847E-275</v>
      </c>
      <c r="IP55" s="82">
        <f t="shared" si="57"/>
        <v>8.5084571784908027E-278</v>
      </c>
      <c r="IQ55" s="82">
        <f t="shared" si="57"/>
        <v>5.5865538409121332E-264</v>
      </c>
      <c r="IR55" s="82">
        <f t="shared" si="57"/>
        <v>7.3862613783681977E-269</v>
      </c>
      <c r="IS55" s="82">
        <f t="shared" si="57"/>
        <v>1.624652006875718E-285</v>
      </c>
      <c r="IT55" s="82">
        <f t="shared" si="57"/>
        <v>9.6040541844065477E-255</v>
      </c>
      <c r="IU55" s="82">
        <f t="shared" si="57"/>
        <v>2.2366272711615098E-264</v>
      </c>
      <c r="IV55" s="82">
        <f t="shared" si="57"/>
        <v>1.4755694465767572E-139</v>
      </c>
      <c r="IW55" s="82">
        <f t="shared" si="57"/>
        <v>4.4198014734248777E-100</v>
      </c>
      <c r="IY55" s="82">
        <f t="shared" si="58"/>
        <v>1.169127895115913E-2</v>
      </c>
      <c r="IZ55" s="82">
        <f t="shared" si="58"/>
        <v>5.4046386888305653E-3</v>
      </c>
      <c r="JA55" s="82">
        <f t="shared" si="58"/>
        <v>4.1909712583419632E-3</v>
      </c>
      <c r="JB55" s="82">
        <f t="shared" si="58"/>
        <v>1.9059592921630976E-3</v>
      </c>
      <c r="JC55" s="82">
        <f t="shared" si="58"/>
        <v>2.1695287562048977E-3</v>
      </c>
      <c r="JD55" s="82">
        <f t="shared" si="58"/>
        <v>1.3042521632848866E-3</v>
      </c>
      <c r="JE55" s="82">
        <f t="shared" si="58"/>
        <v>8.5602617071426311E-4</v>
      </c>
      <c r="JF55" s="82">
        <f t="shared" si="58"/>
        <v>9.5624156587919922E-4</v>
      </c>
      <c r="JG55" s="82">
        <f t="shared" si="58"/>
        <v>6.9892364859617802E-4</v>
      </c>
      <c r="JH55" s="82">
        <f t="shared" si="58"/>
        <v>1.4473733596754564E-3</v>
      </c>
      <c r="JI55" s="82">
        <f t="shared" si="58"/>
        <v>8.3204275825491639E-4</v>
      </c>
      <c r="JJ55" s="82">
        <f t="shared" si="58"/>
        <v>9.3896816715210258E-4</v>
      </c>
      <c r="JK55" s="82">
        <f t="shared" si="58"/>
        <v>8.0258499980356249E-4</v>
      </c>
      <c r="JL55" s="82">
        <f t="shared" si="58"/>
        <v>2.1680499643445695E-3</v>
      </c>
      <c r="JM55" s="82">
        <f t="shared" si="58"/>
        <v>8.4409338433017508E-4</v>
      </c>
    </row>
    <row r="56" spans="2:273" x14ac:dyDescent="0.25">
      <c r="B56" s="2">
        <v>29</v>
      </c>
      <c r="C56" s="37">
        <v>0.43437799999999999</v>
      </c>
      <c r="D56" s="37">
        <v>0.41021800000000003</v>
      </c>
      <c r="E56" s="37">
        <v>0.41104600000000002</v>
      </c>
      <c r="F56" s="37">
        <v>0.40685199999999999</v>
      </c>
      <c r="G56" s="37">
        <v>0.40234300000000001</v>
      </c>
      <c r="H56" s="37">
        <v>0.409945</v>
      </c>
      <c r="I56" s="37">
        <v>0.428313</v>
      </c>
      <c r="J56" s="37">
        <v>0.42486800000000002</v>
      </c>
      <c r="K56" s="37">
        <v>0.40927599999999997</v>
      </c>
      <c r="L56" s="37">
        <v>0.40777999999999998</v>
      </c>
      <c r="M56" s="37">
        <v>0.41082600000000002</v>
      </c>
      <c r="N56" s="37">
        <v>0.41473199999999999</v>
      </c>
      <c r="O56" s="37">
        <v>0.41605399999999998</v>
      </c>
      <c r="P56" s="37">
        <v>0.40843699999999999</v>
      </c>
      <c r="Q56" s="37">
        <v>0.41448099999999999</v>
      </c>
      <c r="S56" s="4">
        <f t="shared" si="60"/>
        <v>0.42699805714713973</v>
      </c>
      <c r="T56" s="4">
        <f t="shared" si="60"/>
        <v>0.4087297729528851</v>
      </c>
      <c r="U56" s="4">
        <f t="shared" si="60"/>
        <v>0.40831624553569112</v>
      </c>
      <c r="V56" s="4">
        <f t="shared" si="60"/>
        <v>0.39927918929886458</v>
      </c>
      <c r="W56" s="4">
        <f t="shared" si="60"/>
        <v>0.40027452126990321</v>
      </c>
      <c r="X56" s="4">
        <f t="shared" si="60"/>
        <v>0.40781678017943529</v>
      </c>
      <c r="Y56" s="4">
        <f t="shared" si="60"/>
        <v>0.42092194301946062</v>
      </c>
      <c r="Z56" s="4">
        <f t="shared" si="60"/>
        <v>0.41964815145923057</v>
      </c>
      <c r="AA56" s="4">
        <f t="shared" si="60"/>
        <v>0.40162988129137656</v>
      </c>
      <c r="AB56" s="4">
        <f t="shared" si="60"/>
        <v>0.39402263394347126</v>
      </c>
      <c r="AC56" s="4">
        <f t="shared" si="60"/>
        <v>0.39873450551944323</v>
      </c>
      <c r="AD56" s="4">
        <f t="shared" si="60"/>
        <v>0.40300029973992396</v>
      </c>
      <c r="AE56" s="4">
        <f t="shared" si="60"/>
        <v>0.41056557216031003</v>
      </c>
      <c r="AF56" s="4">
        <f t="shared" si="60"/>
        <v>0.40735787245298649</v>
      </c>
      <c r="AG56" s="4">
        <f t="shared" si="60"/>
        <v>0.41011484634809825</v>
      </c>
      <c r="AI56" s="4">
        <f t="shared" si="61"/>
        <v>7.3799428528602551E-3</v>
      </c>
      <c r="AJ56" s="4">
        <f t="shared" si="61"/>
        <v>1.4882270471149317E-3</v>
      </c>
      <c r="AK56" s="4">
        <f t="shared" si="61"/>
        <v>2.7297544643088978E-3</v>
      </c>
      <c r="AL56" s="4">
        <f t="shared" si="61"/>
        <v>7.5728107011354129E-3</v>
      </c>
      <c r="AM56" s="4">
        <f t="shared" si="61"/>
        <v>2.0684787300968011E-3</v>
      </c>
      <c r="AN56" s="4">
        <f t="shared" si="61"/>
        <v>2.128219820564714E-3</v>
      </c>
      <c r="AO56" s="4">
        <f t="shared" si="61"/>
        <v>7.3910569805393789E-3</v>
      </c>
      <c r="AP56" s="4">
        <f t="shared" si="61"/>
        <v>5.2198485407694561E-3</v>
      </c>
      <c r="AQ56" s="4">
        <f t="shared" si="61"/>
        <v>7.6461187086234172E-3</v>
      </c>
      <c r="AR56" s="4">
        <f t="shared" si="61"/>
        <v>1.3757366056528719E-2</v>
      </c>
      <c r="AS56" s="4">
        <f t="shared" si="61"/>
        <v>1.2091494480556797E-2</v>
      </c>
      <c r="AT56" s="4">
        <f t="shared" si="61"/>
        <v>1.1731700260076028E-2</v>
      </c>
      <c r="AU56" s="4">
        <f t="shared" si="61"/>
        <v>5.4884278396899466E-3</v>
      </c>
      <c r="AV56" s="4">
        <f t="shared" si="61"/>
        <v>1.0791275470135031E-3</v>
      </c>
      <c r="AW56" s="4">
        <f t="shared" si="61"/>
        <v>4.3661536519017385E-3</v>
      </c>
      <c r="AY56" s="2">
        <f t="shared" si="52"/>
        <v>0.39899743702931662</v>
      </c>
      <c r="AZ56" s="2">
        <f t="shared" si="52"/>
        <v>0.39290799531527426</v>
      </c>
      <c r="BA56" s="2">
        <f t="shared" si="52"/>
        <v>0.39557663620267886</v>
      </c>
      <c r="BB56" s="2">
        <f t="shared" si="52"/>
        <v>0.39305830456950031</v>
      </c>
      <c r="BC56" s="2">
        <f t="shared" si="52"/>
        <v>0.39366486581352345</v>
      </c>
      <c r="BD56" s="2">
        <f t="shared" si="52"/>
        <v>0.40360528836264536</v>
      </c>
      <c r="BE56" s="2">
        <f t="shared" si="52"/>
        <v>0.41802250930402018</v>
      </c>
      <c r="BF56" s="2">
        <f t="shared" si="52"/>
        <v>0.41640232139888173</v>
      </c>
      <c r="BG56" s="2">
        <f t="shared" si="52"/>
        <v>0.39891908098825551</v>
      </c>
      <c r="BH56" s="2">
        <f t="shared" si="52"/>
        <v>0.38903281486918095</v>
      </c>
      <c r="BI56" s="2">
        <f t="shared" si="52"/>
        <v>0.39569477864938141</v>
      </c>
      <c r="BJ56" s="2">
        <f t="shared" si="52"/>
        <v>0.39957876662837</v>
      </c>
      <c r="BK56" s="2">
        <f t="shared" si="52"/>
        <v>0.40753952998105708</v>
      </c>
      <c r="BL56" s="2">
        <f t="shared" si="52"/>
        <v>0.40052435021985039</v>
      </c>
      <c r="BM56" s="2">
        <f t="shared" si="52"/>
        <v>0.40737133330544778</v>
      </c>
      <c r="BO56" s="2" t="str">
        <f t="shared" si="11"/>
        <v/>
      </c>
      <c r="BP56" s="2">
        <f t="shared" si="12"/>
        <v>0.41021800000000003</v>
      </c>
      <c r="BQ56" s="2">
        <f t="shared" si="13"/>
        <v>0.41104600000000002</v>
      </c>
      <c r="BR56" s="2">
        <f t="shared" si="14"/>
        <v>0.40685199999999999</v>
      </c>
      <c r="BS56" s="2">
        <f t="shared" si="15"/>
        <v>0.40234300000000001</v>
      </c>
      <c r="BT56" s="2">
        <f t="shared" si="16"/>
        <v>0.409945</v>
      </c>
      <c r="BU56" s="2">
        <f t="shared" si="17"/>
        <v>0.428313</v>
      </c>
      <c r="BV56" s="2">
        <f t="shared" si="18"/>
        <v>0.42486800000000002</v>
      </c>
      <c r="BW56" s="2">
        <f t="shared" si="19"/>
        <v>0.40927599999999997</v>
      </c>
      <c r="BX56" s="2">
        <f t="shared" si="20"/>
        <v>0.40777999999999998</v>
      </c>
      <c r="BY56" s="2">
        <f t="shared" si="21"/>
        <v>0.41082600000000002</v>
      </c>
      <c r="BZ56" s="2">
        <f t="shared" si="22"/>
        <v>0.41473199999999999</v>
      </c>
      <c r="CA56" s="2">
        <f t="shared" si="23"/>
        <v>0.41605399999999998</v>
      </c>
      <c r="CB56" s="2">
        <f t="shared" si="24"/>
        <v>0.40843699999999999</v>
      </c>
      <c r="CC56" s="2">
        <f t="shared" si="25"/>
        <v>0.41448099999999999</v>
      </c>
      <c r="CE56" s="2" t="str">
        <f t="shared" si="53"/>
        <v/>
      </c>
      <c r="CF56" s="2" t="str">
        <f t="shared" si="53"/>
        <v/>
      </c>
      <c r="CG56" s="2" t="str">
        <f t="shared" si="53"/>
        <v/>
      </c>
      <c r="CH56" s="2" t="str">
        <f t="shared" si="53"/>
        <v/>
      </c>
      <c r="CI56" s="2" t="str">
        <f t="shared" si="53"/>
        <v/>
      </c>
      <c r="CJ56" s="2" t="str">
        <f t="shared" si="53"/>
        <v/>
      </c>
      <c r="CK56" s="2" t="str">
        <f t="shared" si="53"/>
        <v/>
      </c>
      <c r="CL56" s="2" t="str">
        <f t="shared" si="53"/>
        <v/>
      </c>
      <c r="CM56" s="2" t="str">
        <f t="shared" si="53"/>
        <v/>
      </c>
      <c r="CN56" s="2" t="str">
        <f t="shared" si="53"/>
        <v/>
      </c>
      <c r="CO56" s="2" t="str">
        <f t="shared" si="53"/>
        <v/>
      </c>
      <c r="CP56" s="2" t="str">
        <f t="shared" si="53"/>
        <v/>
      </c>
      <c r="CQ56" s="2" t="str">
        <f t="shared" si="53"/>
        <v/>
      </c>
      <c r="CR56" s="2" t="str">
        <f t="shared" si="53"/>
        <v/>
      </c>
      <c r="CS56" s="2" t="str">
        <f t="shared" si="53"/>
        <v/>
      </c>
      <c r="CU56" s="2" t="str">
        <f t="shared" si="27"/>
        <v/>
      </c>
      <c r="CV56" s="2" t="str">
        <f t="shared" si="28"/>
        <v/>
      </c>
      <c r="CW56" s="2" t="str">
        <f t="shared" si="29"/>
        <v/>
      </c>
      <c r="CX56" s="2" t="str">
        <f t="shared" si="30"/>
        <v/>
      </c>
      <c r="CY56" s="2" t="str">
        <f t="shared" si="31"/>
        <v/>
      </c>
      <c r="CZ56" s="2" t="str">
        <f t="shared" si="32"/>
        <v/>
      </c>
      <c r="DA56" s="2" t="str">
        <f t="shared" si="33"/>
        <v/>
      </c>
      <c r="DB56" s="2" t="str">
        <f t="shared" si="34"/>
        <v/>
      </c>
      <c r="DC56" s="2" t="str">
        <f t="shared" si="35"/>
        <v/>
      </c>
      <c r="DD56" s="2" t="str">
        <f t="shared" si="36"/>
        <v/>
      </c>
      <c r="DE56" s="2" t="str">
        <f t="shared" si="37"/>
        <v/>
      </c>
      <c r="DF56" s="2" t="str">
        <f t="shared" si="38"/>
        <v/>
      </c>
      <c r="DG56" s="2" t="str">
        <f t="shared" si="39"/>
        <v/>
      </c>
      <c r="DH56" s="2" t="str">
        <f t="shared" si="40"/>
        <v/>
      </c>
      <c r="DI56" s="2" t="str">
        <f t="shared" si="41"/>
        <v/>
      </c>
      <c r="DK56" s="2">
        <f t="shared" si="62"/>
        <v>0.40986139545703337</v>
      </c>
      <c r="DL56" s="2">
        <f t="shared" si="62"/>
        <v>0.39951181075268827</v>
      </c>
      <c r="DM56" s="2">
        <f t="shared" si="62"/>
        <v>0.40512041693548378</v>
      </c>
      <c r="DN56" s="2">
        <f t="shared" si="62"/>
        <v>0.40261810372103379</v>
      </c>
      <c r="DO56" s="2">
        <f t="shared" si="62"/>
        <v>0.39851651099706742</v>
      </c>
      <c r="DP56" s="2">
        <f t="shared" si="62"/>
        <v>0.40671164371657753</v>
      </c>
      <c r="DQ56" s="2">
        <f t="shared" si="62"/>
        <v>0.42557374942704346</v>
      </c>
      <c r="DR56" s="2">
        <f t="shared" si="62"/>
        <v>0.42409952788388072</v>
      </c>
      <c r="DS56" s="2">
        <f t="shared" si="62"/>
        <v>0.40853992100840336</v>
      </c>
      <c r="DT56" s="2">
        <f t="shared" si="62"/>
        <v>0.4038419869652406</v>
      </c>
      <c r="DU56" s="2">
        <f t="shared" si="62"/>
        <v>0.40871110588235293</v>
      </c>
      <c r="DV56" s="2">
        <f t="shared" si="62"/>
        <v>0.41146685378151265</v>
      </c>
      <c r="DW56" s="2">
        <f t="shared" si="62"/>
        <v>0.41410513613445382</v>
      </c>
      <c r="DX56" s="2">
        <f t="shared" si="62"/>
        <v>0.40530415780791784</v>
      </c>
      <c r="DY56" s="2">
        <f t="shared" si="62"/>
        <v>0.40633762566844922</v>
      </c>
      <c r="EA56" s="2">
        <f t="shared" si="63"/>
        <v>0.38889613759903074</v>
      </c>
      <c r="EB56" s="2">
        <f t="shared" si="63"/>
        <v>0.38532175943606684</v>
      </c>
      <c r="EC56" s="2">
        <f t="shared" si="63"/>
        <v>0.38409503794616418</v>
      </c>
      <c r="ED56" s="2">
        <f t="shared" si="63"/>
        <v>0.37923804122423471</v>
      </c>
      <c r="EE56" s="2">
        <f t="shared" si="63"/>
        <v>0.38689641183167817</v>
      </c>
      <c r="EF56" s="2">
        <f t="shared" si="63"/>
        <v>0.39886324923443917</v>
      </c>
      <c r="EG56" s="2">
        <f t="shared" si="63"/>
        <v>0.40573470448946347</v>
      </c>
      <c r="EH56" s="2">
        <f t="shared" si="63"/>
        <v>0.40403125439185611</v>
      </c>
      <c r="EI56" s="2">
        <f t="shared" si="63"/>
        <v>0.38284134929394437</v>
      </c>
      <c r="EJ56" s="2">
        <f t="shared" si="63"/>
        <v>0.36685687824510599</v>
      </c>
      <c r="EK56" s="2">
        <f t="shared" si="63"/>
        <v>0.37390500940470395</v>
      </c>
      <c r="EL56" s="2">
        <f t="shared" si="63"/>
        <v>0.37962776566850726</v>
      </c>
      <c r="EM56" s="2">
        <f t="shared" si="63"/>
        <v>0.39646779878089355</v>
      </c>
      <c r="EN56" s="2">
        <f t="shared" si="63"/>
        <v>0.39401173986152793</v>
      </c>
      <c r="EO56" s="2">
        <f t="shared" si="63"/>
        <v>0.40899572726127548</v>
      </c>
      <c r="EQ56" s="2">
        <f t="shared" si="64"/>
        <v>0.38617020905270455</v>
      </c>
      <c r="ER56" s="2">
        <f t="shared" si="64"/>
        <v>0.3843114164076542</v>
      </c>
      <c r="ES56" s="2">
        <f t="shared" si="64"/>
        <v>0.3853461171492113</v>
      </c>
      <c r="ET56" s="2">
        <f t="shared" si="64"/>
        <v>0.37551607382318525</v>
      </c>
      <c r="EU56" s="2">
        <f t="shared" si="64"/>
        <v>0.37838125432640685</v>
      </c>
      <c r="EV56" s="2">
        <f t="shared" si="64"/>
        <v>0.39630641725170035</v>
      </c>
      <c r="EW56" s="2">
        <f t="shared" si="64"/>
        <v>0.40146091837648629</v>
      </c>
      <c r="EX56" s="2">
        <f t="shared" si="64"/>
        <v>0.39761434790686839</v>
      </c>
      <c r="EY56" s="2">
        <f t="shared" si="64"/>
        <v>0.37558535852560093</v>
      </c>
      <c r="EZ56" s="2">
        <f t="shared" si="64"/>
        <v>0.3652787882319451</v>
      </c>
      <c r="FA56" s="2">
        <f t="shared" si="64"/>
        <v>0.38202632666676778</v>
      </c>
      <c r="FB56" s="2">
        <f t="shared" si="64"/>
        <v>0.38347164038963649</v>
      </c>
      <c r="FC56" s="2">
        <f t="shared" si="64"/>
        <v>0.39486484427475216</v>
      </c>
      <c r="FD56" s="2">
        <f t="shared" si="64"/>
        <v>0.39916399117158502</v>
      </c>
      <c r="FE56" s="2">
        <f t="shared" si="64"/>
        <v>0.41086493717795669</v>
      </c>
      <c r="FG56" s="2">
        <f t="shared" si="65"/>
        <v>0.51818236925672001</v>
      </c>
      <c r="FH56" s="2">
        <f t="shared" si="65"/>
        <v>0.46538221056698431</v>
      </c>
      <c r="FI56" s="2">
        <f t="shared" si="65"/>
        <v>0.45391863367447954</v>
      </c>
      <c r="FJ56" s="2">
        <f t="shared" si="65"/>
        <v>0.40888385569360219</v>
      </c>
      <c r="FK56" s="2">
        <f t="shared" si="65"/>
        <v>0.41750784258277251</v>
      </c>
      <c r="FL56" s="2">
        <f t="shared" si="65"/>
        <v>0.39578850984922365</v>
      </c>
      <c r="FM56" s="2">
        <f t="shared" si="65"/>
        <v>0.38062120188466975</v>
      </c>
      <c r="FN56" s="2">
        <f t="shared" si="65"/>
        <v>0.38354394203984216</v>
      </c>
      <c r="FO56" s="2">
        <f t="shared" si="65"/>
        <v>0.37436478566579479</v>
      </c>
      <c r="FP56" s="2">
        <f t="shared" si="65"/>
        <v>0.4004080096681561</v>
      </c>
      <c r="FQ56" s="2">
        <f t="shared" si="65"/>
        <v>0.37397125535076481</v>
      </c>
      <c r="FR56" s="2">
        <f t="shared" si="65"/>
        <v>0.37338204994301805</v>
      </c>
      <c r="FS56" s="2">
        <f t="shared" si="65"/>
        <v>0.37225489831626873</v>
      </c>
      <c r="FT56" s="2">
        <f t="shared" si="65"/>
        <v>0.42328110795836682</v>
      </c>
      <c r="FU56" s="2">
        <f t="shared" si="65"/>
        <v>0.38888329164696034</v>
      </c>
      <c r="FW56" s="2">
        <f t="shared" si="54"/>
        <v>4.821798394769676E-5</v>
      </c>
      <c r="FX56" s="2">
        <f t="shared" si="54"/>
        <v>1.7803483823136701E-5</v>
      </c>
      <c r="FY56" s="2">
        <f t="shared" si="54"/>
        <v>2.4435315583958494E-5</v>
      </c>
      <c r="FZ56" s="2">
        <f t="shared" si="54"/>
        <v>1.8552415288555841E-5</v>
      </c>
      <c r="GA56" s="2">
        <f t="shared" si="54"/>
        <v>1.9101279610047381E-5</v>
      </c>
      <c r="GB56" s="2">
        <f t="shared" si="54"/>
        <v>1.9945439540581293E-5</v>
      </c>
      <c r="GC56" s="2">
        <f t="shared" si="54"/>
        <v>1.8483526208835158E-5</v>
      </c>
      <c r="GD56" s="2">
        <f t="shared" si="54"/>
        <v>2.2091631626382903E-5</v>
      </c>
      <c r="GE56" s="2">
        <f t="shared" si="54"/>
        <v>2.7525992476719787E-5</v>
      </c>
      <c r="GF56" s="2">
        <f t="shared" si="54"/>
        <v>2.4286365065930147E-5</v>
      </c>
      <c r="GG56" s="2">
        <f t="shared" si="54"/>
        <v>1.8760581535635226E-5</v>
      </c>
      <c r="GH56" s="2">
        <f t="shared" si="54"/>
        <v>1.4785811661324599E-5</v>
      </c>
      <c r="GI56" s="2">
        <f t="shared" si="54"/>
        <v>1.3057312225780407E-5</v>
      </c>
      <c r="GJ56" s="2">
        <f t="shared" si="54"/>
        <v>1.1566169007223592E-5</v>
      </c>
      <c r="GK56" s="2">
        <f t="shared" si="54"/>
        <v>8.741687098361263E-6</v>
      </c>
      <c r="GM56" s="82">
        <f t="shared" si="55"/>
        <v>1.5530480882402534E-2</v>
      </c>
      <c r="GN56" s="82">
        <f t="shared" si="55"/>
        <v>7.5990092954594237E-3</v>
      </c>
      <c r="GO56" s="82">
        <f t="shared" si="55"/>
        <v>6.096229524665508E-3</v>
      </c>
      <c r="GP56" s="82">
        <f t="shared" si="55"/>
        <v>2.8483216610049812E-3</v>
      </c>
      <c r="GQ56" s="82">
        <f t="shared" si="55"/>
        <v>3.2466745696270905E-3</v>
      </c>
      <c r="GR56" s="82">
        <f t="shared" si="55"/>
        <v>2.0205171602281011E-3</v>
      </c>
      <c r="GS56" s="82">
        <f t="shared" si="55"/>
        <v>1.3678642235521133E-3</v>
      </c>
      <c r="GT56" s="82">
        <f t="shared" si="55"/>
        <v>1.5110331371605348E-3</v>
      </c>
      <c r="GU56" s="82">
        <f t="shared" si="55"/>
        <v>1.1353093867663437E-3</v>
      </c>
      <c r="GV56" s="82">
        <f t="shared" si="55"/>
        <v>2.2297263530021609E-3</v>
      </c>
      <c r="GW56" s="82">
        <f t="shared" si="55"/>
        <v>1.3079521739345296E-3</v>
      </c>
      <c r="GX56" s="82">
        <f t="shared" si="55"/>
        <v>1.4418456701432484E-3</v>
      </c>
      <c r="GY56" s="82">
        <f t="shared" si="55"/>
        <v>1.2630365084234463E-3</v>
      </c>
      <c r="GZ56" s="82">
        <f t="shared" si="55"/>
        <v>3.3217194493092637E-3</v>
      </c>
      <c r="HA56" s="82">
        <f t="shared" si="55"/>
        <v>1.3930878805753328E-3</v>
      </c>
      <c r="HC56" s="82">
        <f t="shared" si="59"/>
        <v>1.4001224572257606E-9</v>
      </c>
      <c r="HD56" s="82">
        <f t="shared" si="59"/>
        <v>1.6499224848282602E-10</v>
      </c>
      <c r="HE56" s="82">
        <f t="shared" si="59"/>
        <v>6.1817381195590998E-11</v>
      </c>
      <c r="HF56" s="82">
        <f t="shared" si="59"/>
        <v>8.4865412057720306E-12</v>
      </c>
      <c r="HG56" s="82">
        <f t="shared" si="59"/>
        <v>4.8604746360041202E-12</v>
      </c>
      <c r="HH56" s="82">
        <f t="shared" si="59"/>
        <v>8.9392639119370701E-13</v>
      </c>
      <c r="HI56" s="82">
        <f t="shared" si="59"/>
        <v>8.2328630335937374E-13</v>
      </c>
      <c r="HJ56" s="82">
        <f t="shared" si="59"/>
        <v>3.7269342052264619E-13</v>
      </c>
      <c r="HK56" s="82">
        <f t="shared" si="59"/>
        <v>7.8069007877263943E-13</v>
      </c>
      <c r="HL56" s="82">
        <f t="shared" si="59"/>
        <v>8.7972020170001885E-13</v>
      </c>
      <c r="HM56" s="82">
        <f t="shared" si="59"/>
        <v>1.2802505243814387E-13</v>
      </c>
      <c r="HN56" s="82">
        <f t="shared" si="59"/>
        <v>1.4479706436424313E-12</v>
      </c>
      <c r="HO56" s="82">
        <f t="shared" si="59"/>
        <v>8.3125718497611355E-13</v>
      </c>
      <c r="HP56" s="82">
        <f t="shared" si="59"/>
        <v>7.0943216825705647E-13</v>
      </c>
      <c r="HQ56" s="82">
        <f t="shared" si="59"/>
        <v>1.6643789880956267E-15</v>
      </c>
      <c r="HS56" s="82">
        <f t="shared" si="56"/>
        <v>1.3998941592600522E-42</v>
      </c>
      <c r="HT56" s="82">
        <f t="shared" si="56"/>
        <v>6.3828263829691499E-60</v>
      </c>
      <c r="HU56" s="82">
        <f t="shared" si="56"/>
        <v>5.8992552884927888E-62</v>
      </c>
      <c r="HV56" s="82">
        <f t="shared" si="56"/>
        <v>2.7369179245714968E-66</v>
      </c>
      <c r="HW56" s="82">
        <f t="shared" si="56"/>
        <v>2.0981500684789681E-69</v>
      </c>
      <c r="HX56" s="82">
        <f t="shared" si="56"/>
        <v>3.2998314100610847E-74</v>
      </c>
      <c r="HY56" s="82">
        <f t="shared" si="56"/>
        <v>3.6276230714792067E-75</v>
      </c>
      <c r="HZ56" s="82">
        <f t="shared" si="56"/>
        <v>3.1780222302575749E-76</v>
      </c>
      <c r="IA56" s="82">
        <f t="shared" si="56"/>
        <v>4.2969828511839445E-73</v>
      </c>
      <c r="IB56" s="82">
        <f t="shared" si="56"/>
        <v>1.4494966381141921E-73</v>
      </c>
      <c r="IC56" s="82">
        <f t="shared" si="56"/>
        <v>1.0649086434925785E-77</v>
      </c>
      <c r="ID56" s="82">
        <f t="shared" si="56"/>
        <v>7.8953251898546619E-71</v>
      </c>
      <c r="IE56" s="82">
        <f t="shared" si="56"/>
        <v>3.3788982330598586E-73</v>
      </c>
      <c r="IF56" s="82">
        <f t="shared" si="56"/>
        <v>5.3323358336809044E-45</v>
      </c>
      <c r="IG56" s="82">
        <f t="shared" si="56"/>
        <v>2.7056219358214317E-33</v>
      </c>
      <c r="II56" s="82">
        <f t="shared" si="57"/>
        <v>1.2391476069612343E-159</v>
      </c>
      <c r="IJ56" s="82">
        <f t="shared" si="57"/>
        <v>7.6850613745191574E-214</v>
      </c>
      <c r="IK56" s="82">
        <f t="shared" si="57"/>
        <v>5.296641054966428E-221</v>
      </c>
      <c r="IL56" s="82">
        <f t="shared" si="57"/>
        <v>7.6579081604728316E-235</v>
      </c>
      <c r="IM56" s="82">
        <f t="shared" si="57"/>
        <v>1.2363209316882579E-248</v>
      </c>
      <c r="IN56" s="82">
        <f t="shared" si="57"/>
        <v>3.3252784734237161E-265</v>
      </c>
      <c r="IO56" s="82">
        <f t="shared" si="57"/>
        <v>9.7783345500025574E-271</v>
      </c>
      <c r="IP56" s="82">
        <f t="shared" si="57"/>
        <v>4.0346681077848668E-273</v>
      </c>
      <c r="IQ56" s="82">
        <f t="shared" si="57"/>
        <v>1.9086083085774112E-259</v>
      </c>
      <c r="IR56" s="82">
        <f t="shared" si="57"/>
        <v>2.7082016146472944E-264</v>
      </c>
      <c r="IS56" s="82">
        <f t="shared" si="57"/>
        <v>8.8365929590356198E-281</v>
      </c>
      <c r="IT56" s="82">
        <f t="shared" si="57"/>
        <v>1.3027376967880489E-250</v>
      </c>
      <c r="IU56" s="82">
        <f t="shared" si="57"/>
        <v>3.913839910331758E-260</v>
      </c>
      <c r="IV56" s="82">
        <f t="shared" si="57"/>
        <v>2.3503422284311965E-137</v>
      </c>
      <c r="IW56" s="82">
        <f t="shared" si="57"/>
        <v>1.5114566717061564E-98</v>
      </c>
      <c r="IY56" s="82">
        <f t="shared" si="58"/>
        <v>1.5530482282524991E-2</v>
      </c>
      <c r="IZ56" s="82">
        <f t="shared" si="58"/>
        <v>7.5990094604516719E-3</v>
      </c>
      <c r="JA56" s="82">
        <f t="shared" si="58"/>
        <v>6.096229586482889E-3</v>
      </c>
      <c r="JB56" s="82">
        <f t="shared" si="58"/>
        <v>2.8483216694915226E-3</v>
      </c>
      <c r="JC56" s="82">
        <f t="shared" si="58"/>
        <v>3.2466745744875649E-3</v>
      </c>
      <c r="JD56" s="82">
        <f t="shared" si="58"/>
        <v>2.0205171611220275E-3</v>
      </c>
      <c r="JE56" s="82">
        <f t="shared" si="58"/>
        <v>1.3678642243753997E-3</v>
      </c>
      <c r="JF56" s="82">
        <f t="shared" si="58"/>
        <v>1.5110331375332282E-3</v>
      </c>
      <c r="JG56" s="82">
        <f t="shared" si="58"/>
        <v>1.1353093875470339E-3</v>
      </c>
      <c r="JH56" s="82">
        <f t="shared" si="58"/>
        <v>2.2297263538818813E-3</v>
      </c>
      <c r="JI56" s="82">
        <f t="shared" si="58"/>
        <v>1.3079521740625545E-3</v>
      </c>
      <c r="JJ56" s="82">
        <f t="shared" si="58"/>
        <v>1.441845671591219E-3</v>
      </c>
      <c r="JK56" s="82">
        <f t="shared" si="58"/>
        <v>1.2630365092547034E-3</v>
      </c>
      <c r="JL56" s="82">
        <f t="shared" si="58"/>
        <v>3.3217194500186958E-3</v>
      </c>
      <c r="JM56" s="82">
        <f t="shared" si="58"/>
        <v>1.3930878805769973E-3</v>
      </c>
    </row>
    <row r="57" spans="2:273" x14ac:dyDescent="0.25">
      <c r="B57" s="2">
        <v>30</v>
      </c>
      <c r="C57" s="37">
        <v>0.43251499999999998</v>
      </c>
      <c r="D57" s="37">
        <v>0.41635299999999997</v>
      </c>
      <c r="E57" s="37">
        <v>0.41359699999999999</v>
      </c>
      <c r="F57" s="37">
        <v>0.40277299999999999</v>
      </c>
      <c r="G57" s="37">
        <v>0.40450700000000001</v>
      </c>
      <c r="H57" s="37">
        <v>0.41188399999999997</v>
      </c>
      <c r="I57" s="37">
        <v>0.42847200000000002</v>
      </c>
      <c r="J57" s="37">
        <v>0.42493700000000001</v>
      </c>
      <c r="K57" s="37">
        <v>0.40915499999999999</v>
      </c>
      <c r="L57" s="37">
        <v>0.403331</v>
      </c>
      <c r="M57" s="37">
        <v>0.40787200000000001</v>
      </c>
      <c r="N57" s="37">
        <v>0.41108600000000001</v>
      </c>
      <c r="O57" s="37">
        <v>0.413163</v>
      </c>
      <c r="P57" s="37">
        <v>0.41367999999999999</v>
      </c>
      <c r="Q57" s="37">
        <v>0.40973300000000001</v>
      </c>
      <c r="S57" s="4">
        <f t="shared" si="60"/>
        <v>0.43406339633205787</v>
      </c>
      <c r="T57" s="4">
        <f t="shared" si="60"/>
        <v>0.41360705417642507</v>
      </c>
      <c r="U57" s="4">
        <f t="shared" si="60"/>
        <v>0.41273313702934844</v>
      </c>
      <c r="V57" s="4">
        <f t="shared" si="60"/>
        <v>0.40144590145008463</v>
      </c>
      <c r="W57" s="4">
        <f t="shared" si="60"/>
        <v>0.40287014284210049</v>
      </c>
      <c r="X57" s="4">
        <f t="shared" si="60"/>
        <v>0.40953515003631991</v>
      </c>
      <c r="Y57" s="4">
        <f t="shared" si="60"/>
        <v>0.42171896373852485</v>
      </c>
      <c r="Z57" s="4">
        <f t="shared" si="60"/>
        <v>0.42072220878485883</v>
      </c>
      <c r="AA57" s="4">
        <f t="shared" si="60"/>
        <v>0.40259655506564807</v>
      </c>
      <c r="AB57" s="4">
        <f t="shared" si="60"/>
        <v>0.39557702964970676</v>
      </c>
      <c r="AC57" s="4">
        <f t="shared" si="60"/>
        <v>0.39956664292841221</v>
      </c>
      <c r="AD57" s="4">
        <f t="shared" si="60"/>
        <v>0.40385994494819177</v>
      </c>
      <c r="AE57" s="4">
        <f t="shared" si="60"/>
        <v>0.4117399295470629</v>
      </c>
      <c r="AF57" s="4">
        <f t="shared" si="60"/>
        <v>0.41019389056227057</v>
      </c>
      <c r="AG57" s="4">
        <f t="shared" si="60"/>
        <v>0.41142701027075423</v>
      </c>
      <c r="AI57" s="4">
        <f t="shared" si="61"/>
        <v>-1.5483963320578886E-3</v>
      </c>
      <c r="AJ57" s="4">
        <f t="shared" si="61"/>
        <v>2.7459458235749024E-3</v>
      </c>
      <c r="AK57" s="4">
        <f t="shared" si="61"/>
        <v>8.6386297065155215E-4</v>
      </c>
      <c r="AL57" s="4">
        <f t="shared" si="61"/>
        <v>1.327098549915362E-3</v>
      </c>
      <c r="AM57" s="4">
        <f t="shared" si="61"/>
        <v>1.6368571578995184E-3</v>
      </c>
      <c r="AN57" s="4">
        <f t="shared" si="61"/>
        <v>2.3488499636800664E-3</v>
      </c>
      <c r="AO57" s="4">
        <f t="shared" si="61"/>
        <v>6.7530362614751649E-3</v>
      </c>
      <c r="AP57" s="4">
        <f t="shared" si="61"/>
        <v>4.2147912151411782E-3</v>
      </c>
      <c r="AQ57" s="4">
        <f t="shared" si="61"/>
        <v>6.5584449343519258E-3</v>
      </c>
      <c r="AR57" s="4">
        <f t="shared" si="61"/>
        <v>7.7539703502932378E-3</v>
      </c>
      <c r="AS57" s="4">
        <f t="shared" si="61"/>
        <v>8.3053570715878045E-3</v>
      </c>
      <c r="AT57" s="4">
        <f t="shared" si="61"/>
        <v>7.2260550518082334E-3</v>
      </c>
      <c r="AU57" s="4">
        <f t="shared" si="61"/>
        <v>1.423070452937103E-3</v>
      </c>
      <c r="AV57" s="4">
        <f t="shared" si="61"/>
        <v>3.4861094377294233E-3</v>
      </c>
      <c r="AW57" s="4">
        <f t="shared" si="61"/>
        <v>-1.6940102707542204E-3</v>
      </c>
      <c r="AY57" s="2">
        <f t="shared" si="52"/>
        <v>0.39844632757507004</v>
      </c>
      <c r="AZ57" s="2">
        <f t="shared" si="52"/>
        <v>0.39237888304774249</v>
      </c>
      <c r="BA57" s="2">
        <f t="shared" si="52"/>
        <v>0.39511598333391929</v>
      </c>
      <c r="BB57" s="2">
        <f t="shared" si="52"/>
        <v>0.39258892497080866</v>
      </c>
      <c r="BC57" s="2">
        <f t="shared" si="52"/>
        <v>0.39345857474918811</v>
      </c>
      <c r="BD57" s="2">
        <f t="shared" si="52"/>
        <v>0.40333656602228024</v>
      </c>
      <c r="BE57" s="2">
        <f t="shared" si="52"/>
        <v>0.41732415542313467</v>
      </c>
      <c r="BF57" s="2">
        <f t="shared" si="52"/>
        <v>0.41585270955027026</v>
      </c>
      <c r="BG57" s="2">
        <f t="shared" si="52"/>
        <v>0.39842372359241585</v>
      </c>
      <c r="BH57" s="2">
        <f t="shared" si="52"/>
        <v>0.38827336826070769</v>
      </c>
      <c r="BI57" s="2">
        <f t="shared" si="52"/>
        <v>0.39502172667106428</v>
      </c>
      <c r="BJ57" s="2">
        <f t="shared" si="52"/>
        <v>0.39884939060656821</v>
      </c>
      <c r="BK57" s="2">
        <f t="shared" si="52"/>
        <v>0.40721006063491366</v>
      </c>
      <c r="BL57" s="2">
        <f t="shared" si="52"/>
        <v>0.40027094298348226</v>
      </c>
      <c r="BM57" s="2">
        <f t="shared" si="52"/>
        <v>0.40715322118386721</v>
      </c>
      <c r="BO57" s="2" t="str">
        <f t="shared" si="11"/>
        <v/>
      </c>
      <c r="BP57" s="2" t="str">
        <f t="shared" si="12"/>
        <v/>
      </c>
      <c r="BQ57" s="2">
        <f t="shared" si="13"/>
        <v>0.41359699999999999</v>
      </c>
      <c r="BR57" s="2">
        <f t="shared" si="14"/>
        <v>0.40277299999999999</v>
      </c>
      <c r="BS57" s="2">
        <f t="shared" si="15"/>
        <v>0.40450700000000001</v>
      </c>
      <c r="BT57" s="2">
        <f t="shared" si="16"/>
        <v>0.41188399999999997</v>
      </c>
      <c r="BU57" s="2">
        <f t="shared" si="17"/>
        <v>0.42847200000000002</v>
      </c>
      <c r="BV57" s="2">
        <f t="shared" si="18"/>
        <v>0.42493700000000001</v>
      </c>
      <c r="BW57" s="2">
        <f t="shared" si="19"/>
        <v>0.40915499999999999</v>
      </c>
      <c r="BX57" s="2">
        <f t="shared" si="20"/>
        <v>0.403331</v>
      </c>
      <c r="BY57" s="2">
        <f t="shared" si="21"/>
        <v>0.40787200000000001</v>
      </c>
      <c r="BZ57" s="2">
        <f t="shared" si="22"/>
        <v>0.41108600000000001</v>
      </c>
      <c r="CA57" s="2">
        <f t="shared" si="23"/>
        <v>0.413163</v>
      </c>
      <c r="CB57" s="2">
        <f t="shared" si="24"/>
        <v>0.41367999999999999</v>
      </c>
      <c r="CC57" s="2">
        <f t="shared" si="25"/>
        <v>0.40973300000000001</v>
      </c>
      <c r="CE57" s="2" t="str">
        <f t="shared" si="53"/>
        <v/>
      </c>
      <c r="CF57" s="2" t="str">
        <f t="shared" si="53"/>
        <v/>
      </c>
      <c r="CG57" s="2" t="str">
        <f t="shared" si="53"/>
        <v/>
      </c>
      <c r="CH57" s="2" t="str">
        <f t="shared" si="53"/>
        <v/>
      </c>
      <c r="CI57" s="2" t="str">
        <f t="shared" si="53"/>
        <v/>
      </c>
      <c r="CJ57" s="2" t="str">
        <f t="shared" si="53"/>
        <v/>
      </c>
      <c r="CK57" s="2" t="str">
        <f t="shared" si="53"/>
        <v/>
      </c>
      <c r="CL57" s="2" t="str">
        <f t="shared" si="53"/>
        <v/>
      </c>
      <c r="CM57" s="2" t="str">
        <f t="shared" si="53"/>
        <v/>
      </c>
      <c r="CN57" s="2" t="str">
        <f t="shared" si="53"/>
        <v/>
      </c>
      <c r="CO57" s="2" t="str">
        <f t="shared" si="53"/>
        <v/>
      </c>
      <c r="CP57" s="2" t="str">
        <f t="shared" si="53"/>
        <v/>
      </c>
      <c r="CQ57" s="2" t="str">
        <f t="shared" si="53"/>
        <v/>
      </c>
      <c r="CR57" s="2" t="str">
        <f t="shared" si="53"/>
        <v/>
      </c>
      <c r="CS57" s="2" t="str">
        <f t="shared" si="53"/>
        <v/>
      </c>
      <c r="CU57" s="2" t="str">
        <f t="shared" si="27"/>
        <v/>
      </c>
      <c r="CV57" s="2" t="str">
        <f t="shared" si="28"/>
        <v/>
      </c>
      <c r="CW57" s="2" t="str">
        <f t="shared" si="29"/>
        <v/>
      </c>
      <c r="CX57" s="2" t="str">
        <f t="shared" si="30"/>
        <v/>
      </c>
      <c r="CY57" s="2" t="str">
        <f t="shared" si="31"/>
        <v/>
      </c>
      <c r="CZ57" s="2" t="str">
        <f t="shared" si="32"/>
        <v/>
      </c>
      <c r="DA57" s="2" t="str">
        <f t="shared" si="33"/>
        <v/>
      </c>
      <c r="DB57" s="2" t="str">
        <f t="shared" si="34"/>
        <v/>
      </c>
      <c r="DC57" s="2" t="str">
        <f t="shared" si="35"/>
        <v/>
      </c>
      <c r="DD57" s="2" t="str">
        <f t="shared" si="36"/>
        <v/>
      </c>
      <c r="DE57" s="2" t="str">
        <f t="shared" si="37"/>
        <v/>
      </c>
      <c r="DF57" s="2" t="str">
        <f t="shared" si="38"/>
        <v/>
      </c>
      <c r="DG57" s="2" t="str">
        <f t="shared" si="39"/>
        <v/>
      </c>
      <c r="DH57" s="2" t="str">
        <f t="shared" si="40"/>
        <v/>
      </c>
      <c r="DI57" s="2" t="str">
        <f t="shared" si="41"/>
        <v/>
      </c>
      <c r="DK57" s="2">
        <f t="shared" si="62"/>
        <v>0.41013051313628895</v>
      </c>
      <c r="DL57" s="2">
        <f t="shared" si="62"/>
        <v>0.39945660229885072</v>
      </c>
      <c r="DM57" s="2">
        <f t="shared" si="62"/>
        <v>0.4054734536290322</v>
      </c>
      <c r="DN57" s="2">
        <f t="shared" si="62"/>
        <v>0.40298428186274504</v>
      </c>
      <c r="DO57" s="2">
        <f t="shared" si="62"/>
        <v>0.39896878958944276</v>
      </c>
      <c r="DP57" s="2">
        <f t="shared" si="62"/>
        <v>0.40688270721925129</v>
      </c>
      <c r="DQ57" s="2">
        <f t="shared" si="62"/>
        <v>0.42547179526355988</v>
      </c>
      <c r="DR57" s="2">
        <f t="shared" si="62"/>
        <v>0.42424509717341474</v>
      </c>
      <c r="DS57" s="2">
        <f t="shared" si="62"/>
        <v>0.40879696918767511</v>
      </c>
      <c r="DT57" s="2">
        <f t="shared" si="62"/>
        <v>0.40397462232620318</v>
      </c>
      <c r="DU57" s="2">
        <f t="shared" si="62"/>
        <v>0.40892529803921568</v>
      </c>
      <c r="DV57" s="2">
        <f t="shared" si="62"/>
        <v>0.41158057254901964</v>
      </c>
      <c r="DW57" s="2">
        <f t="shared" si="62"/>
        <v>0.41448997366946783</v>
      </c>
      <c r="DX57" s="2">
        <f t="shared" si="62"/>
        <v>0.40555834310850436</v>
      </c>
      <c r="DY57" s="2">
        <f t="shared" si="62"/>
        <v>0.40613273689839574</v>
      </c>
      <c r="EA57" s="2">
        <f t="shared" si="63"/>
        <v>0.38853830495114206</v>
      </c>
      <c r="EB57" s="2">
        <f t="shared" si="63"/>
        <v>0.38496365307397173</v>
      </c>
      <c r="EC57" s="2">
        <f t="shared" si="63"/>
        <v>0.38375186644023546</v>
      </c>
      <c r="ED57" s="2">
        <f t="shared" si="63"/>
        <v>0.3788830497010795</v>
      </c>
      <c r="EE57" s="2">
        <f t="shared" si="63"/>
        <v>0.38644774827248035</v>
      </c>
      <c r="EF57" s="2">
        <f t="shared" si="63"/>
        <v>0.39839948539413456</v>
      </c>
      <c r="EG57" s="2">
        <f t="shared" si="63"/>
        <v>0.40523244991346835</v>
      </c>
      <c r="EH57" s="2">
        <f t="shared" si="63"/>
        <v>0.40355117779505856</v>
      </c>
      <c r="EI57" s="2">
        <f t="shared" si="63"/>
        <v>0.38261394132374599</v>
      </c>
      <c r="EJ57" s="2">
        <f t="shared" si="63"/>
        <v>0.36683037434476223</v>
      </c>
      <c r="EK57" s="2">
        <f t="shared" si="63"/>
        <v>0.37379461337778097</v>
      </c>
      <c r="EL57" s="2">
        <f t="shared" si="63"/>
        <v>0.37936344040539904</v>
      </c>
      <c r="EM57" s="2">
        <f t="shared" si="63"/>
        <v>0.39601395793350808</v>
      </c>
      <c r="EN57" s="2">
        <f t="shared" si="63"/>
        <v>0.39370061560439507</v>
      </c>
      <c r="EO57" s="2">
        <f t="shared" si="63"/>
        <v>0.40861572995850415</v>
      </c>
      <c r="EQ57" s="2">
        <f t="shared" si="64"/>
        <v>0.38585034473075236</v>
      </c>
      <c r="ER57" s="2">
        <f t="shared" si="64"/>
        <v>0.38396641794705727</v>
      </c>
      <c r="ES57" s="2">
        <f t="shared" si="64"/>
        <v>0.38498572150418969</v>
      </c>
      <c r="ET57" s="2">
        <f t="shared" si="64"/>
        <v>0.37521186503221182</v>
      </c>
      <c r="EU57" s="2">
        <f t="shared" si="64"/>
        <v>0.37804974015241449</v>
      </c>
      <c r="EV57" s="2">
        <f t="shared" si="64"/>
        <v>0.39587849957081678</v>
      </c>
      <c r="EW57" s="2">
        <f t="shared" si="64"/>
        <v>0.40101813334264819</v>
      </c>
      <c r="EX57" s="2">
        <f t="shared" si="64"/>
        <v>0.39722505320242979</v>
      </c>
      <c r="EY57" s="2">
        <f t="shared" si="64"/>
        <v>0.37546226530102367</v>
      </c>
      <c r="EZ57" s="2">
        <f t="shared" si="64"/>
        <v>0.36527464100597284</v>
      </c>
      <c r="FA57" s="2">
        <f t="shared" si="64"/>
        <v>0.38180178829787148</v>
      </c>
      <c r="FB57" s="2">
        <f t="shared" si="64"/>
        <v>0.38315601133523219</v>
      </c>
      <c r="FC57" s="2">
        <f t="shared" si="64"/>
        <v>0.39443238523580604</v>
      </c>
      <c r="FD57" s="2">
        <f t="shared" si="64"/>
        <v>0.39877513596271763</v>
      </c>
      <c r="FE57" s="2">
        <f t="shared" si="64"/>
        <v>0.41045164783689053</v>
      </c>
      <c r="FG57" s="2">
        <f t="shared" si="65"/>
        <v>0.54112313800060485</v>
      </c>
      <c r="FH57" s="2">
        <f t="shared" si="65"/>
        <v>0.48835469400758835</v>
      </c>
      <c r="FI57" s="2">
        <f t="shared" si="65"/>
        <v>0.4768299509345969</v>
      </c>
      <c r="FJ57" s="2">
        <f t="shared" si="65"/>
        <v>0.43131745887230216</v>
      </c>
      <c r="FK57" s="2">
        <f t="shared" si="65"/>
        <v>0.4400623568013422</v>
      </c>
      <c r="FL57" s="2">
        <f t="shared" si="65"/>
        <v>0.4180117102767098</v>
      </c>
      <c r="FM57" s="2">
        <f t="shared" si="65"/>
        <v>0.40256017618174866</v>
      </c>
      <c r="FN57" s="2">
        <f t="shared" si="65"/>
        <v>0.40554107863107958</v>
      </c>
      <c r="FO57" s="2">
        <f t="shared" si="65"/>
        <v>0.39617380389897672</v>
      </c>
      <c r="FP57" s="2">
        <f t="shared" si="65"/>
        <v>0.42270912699817725</v>
      </c>
      <c r="FQ57" s="2">
        <f t="shared" si="65"/>
        <v>0.39577185056280345</v>
      </c>
      <c r="FR57" s="2">
        <f t="shared" si="65"/>
        <v>0.39516997887903466</v>
      </c>
      <c r="FS57" s="2">
        <f t="shared" si="65"/>
        <v>0.3940184125815383</v>
      </c>
      <c r="FT57" s="2">
        <f t="shared" si="65"/>
        <v>0.44590875262141133</v>
      </c>
      <c r="FU57" s="2">
        <f t="shared" si="65"/>
        <v>0.41098249708425133</v>
      </c>
      <c r="FW57" s="2">
        <f t="shared" si="54"/>
        <v>5.2869722111524247E-5</v>
      </c>
      <c r="FX57" s="2">
        <f t="shared" si="54"/>
        <v>1.9521098297081759E-5</v>
      </c>
      <c r="FY57" s="2">
        <f t="shared" si="54"/>
        <v>2.6792727590498285E-5</v>
      </c>
      <c r="FZ57" s="2">
        <f t="shared" si="54"/>
        <v>2.0342282438971204E-5</v>
      </c>
      <c r="GA57" s="2">
        <f t="shared" si="54"/>
        <v>2.0944098013873694E-5</v>
      </c>
      <c r="GB57" s="2">
        <f t="shared" si="54"/>
        <v>2.1869697484880081E-5</v>
      </c>
      <c r="GC57" s="2">
        <f t="shared" si="54"/>
        <v>2.0266747335004386E-5</v>
      </c>
      <c r="GD57" s="2">
        <f t="shared" si="54"/>
        <v>2.4222940767730434E-5</v>
      </c>
      <c r="GE57" s="2">
        <f t="shared" si="54"/>
        <v>3.0181570425992575E-5</v>
      </c>
      <c r="GF57" s="2">
        <f t="shared" si="54"/>
        <v>2.6629407362876645E-5</v>
      </c>
      <c r="GG57" s="2">
        <f t="shared" si="54"/>
        <v>2.0570531368394785E-5</v>
      </c>
      <c r="GH57" s="2">
        <f t="shared" si="54"/>
        <v>1.6212296971943635E-5</v>
      </c>
      <c r="GI57" s="2">
        <f t="shared" si="54"/>
        <v>1.431704011996903E-5</v>
      </c>
      <c r="GJ57" s="2">
        <f t="shared" si="54"/>
        <v>1.2682037977655598E-5</v>
      </c>
      <c r="GK57" s="2">
        <f t="shared" si="54"/>
        <v>9.5850612169892691E-6</v>
      </c>
      <c r="GM57" s="82">
        <f t="shared" si="55"/>
        <v>2.0438200230578719E-2</v>
      </c>
      <c r="GN57" s="82">
        <f t="shared" si="55"/>
        <v>1.0560958646320827E-2</v>
      </c>
      <c r="GO57" s="82">
        <f t="shared" si="55"/>
        <v>8.7491880991859717E-3</v>
      </c>
      <c r="GP57" s="82">
        <f t="shared" si="55"/>
        <v>4.1992519067806724E-3</v>
      </c>
      <c r="GQ57" s="82">
        <f t="shared" si="55"/>
        <v>4.7913133342778903E-3</v>
      </c>
      <c r="GR57" s="82">
        <f t="shared" si="55"/>
        <v>3.0828155847109086E-3</v>
      </c>
      <c r="GS57" s="82">
        <f t="shared" si="55"/>
        <v>2.1500530137489784E-3</v>
      </c>
      <c r="GT57" s="82">
        <f t="shared" si="55"/>
        <v>2.3499792951208322E-3</v>
      </c>
      <c r="GU57" s="82">
        <f t="shared" si="55"/>
        <v>1.8127806274760522E-3</v>
      </c>
      <c r="GV57" s="82">
        <f t="shared" si="55"/>
        <v>3.3835697693800912E-3</v>
      </c>
      <c r="GW57" s="82">
        <f t="shared" si="55"/>
        <v>2.0249441095273463E-3</v>
      </c>
      <c r="GX57" s="82">
        <f t="shared" si="55"/>
        <v>2.1834179339811272E-3</v>
      </c>
      <c r="GY57" s="82">
        <f t="shared" si="55"/>
        <v>1.9575666819434952E-3</v>
      </c>
      <c r="GZ57" s="82">
        <f t="shared" si="55"/>
        <v>5.0102535219547087E-3</v>
      </c>
      <c r="HA57" s="82">
        <f t="shared" si="55"/>
        <v>2.2562926112622748E-3</v>
      </c>
      <c r="HC57" s="82">
        <f t="shared" si="59"/>
        <v>3.058226901673158E-9</v>
      </c>
      <c r="HD57" s="82">
        <f t="shared" si="59"/>
        <v>3.9250131264501933E-10</v>
      </c>
      <c r="HE57" s="82">
        <f t="shared" si="59"/>
        <v>1.5626625628223907E-10</v>
      </c>
      <c r="HF57" s="82">
        <f t="shared" si="59"/>
        <v>2.2435341134873306E-11</v>
      </c>
      <c r="HG57" s="82">
        <f t="shared" si="59"/>
        <v>1.3401734474613215E-11</v>
      </c>
      <c r="HH57" s="82">
        <f t="shared" si="59"/>
        <v>2.6496085050946967E-12</v>
      </c>
      <c r="HI57" s="82">
        <f t="shared" si="59"/>
        <v>2.4532878914940145E-12</v>
      </c>
      <c r="HJ57" s="82">
        <f t="shared" si="59"/>
        <v>1.1549905080888996E-12</v>
      </c>
      <c r="HK57" s="82">
        <f t="shared" si="59"/>
        <v>2.3692150883467154E-12</v>
      </c>
      <c r="HL57" s="82">
        <f t="shared" si="59"/>
        <v>2.6558162725400628E-12</v>
      </c>
      <c r="HM57" s="82">
        <f t="shared" si="59"/>
        <v>4.0491616283826882E-13</v>
      </c>
      <c r="HN57" s="82">
        <f t="shared" si="59"/>
        <v>4.0107387910032565E-12</v>
      </c>
      <c r="HO57" s="82">
        <f t="shared" si="59"/>
        <v>2.3456831892336021E-12</v>
      </c>
      <c r="HP57" s="82">
        <f t="shared" si="59"/>
        <v>2.1154401470467526E-12</v>
      </c>
      <c r="HQ57" s="82">
        <f t="shared" si="59"/>
        <v>6.3217352900569409E-15</v>
      </c>
      <c r="HS57" s="82">
        <f t="shared" si="56"/>
        <v>1.5547000377748373E-41</v>
      </c>
      <c r="HT57" s="82">
        <f t="shared" si="56"/>
        <v>1.3154985082387064E-58</v>
      </c>
      <c r="HU57" s="82">
        <f t="shared" si="56"/>
        <v>1.4798798414625032E-60</v>
      </c>
      <c r="HV57" s="82">
        <f t="shared" si="56"/>
        <v>7.8249767187942486E-65</v>
      </c>
      <c r="HW57" s="82">
        <f t="shared" si="56"/>
        <v>7.2477247159869153E-68</v>
      </c>
      <c r="HX57" s="82">
        <f t="shared" si="56"/>
        <v>1.4772834369183262E-72</v>
      </c>
      <c r="HY57" s="82">
        <f t="shared" si="56"/>
        <v>1.6870156604322012E-73</v>
      </c>
      <c r="HZ57" s="82">
        <f t="shared" si="56"/>
        <v>1.6479019444027088E-74</v>
      </c>
      <c r="IA57" s="82">
        <f t="shared" si="56"/>
        <v>2.0084324580248871E-71</v>
      </c>
      <c r="IB57" s="82">
        <f t="shared" si="56"/>
        <v>6.7957709044590305E-72</v>
      </c>
      <c r="IC57" s="82">
        <f t="shared" si="56"/>
        <v>5.7142362736346734E-76</v>
      </c>
      <c r="ID57" s="82">
        <f t="shared" si="56"/>
        <v>2.6443020003793082E-69</v>
      </c>
      <c r="IE57" s="82">
        <f t="shared" si="56"/>
        <v>1.2347155170984226E-71</v>
      </c>
      <c r="IF57" s="82">
        <f t="shared" si="56"/>
        <v>4.7133929567617965E-44</v>
      </c>
      <c r="IG57" s="82">
        <f t="shared" si="56"/>
        <v>1.2775445861549285E-32</v>
      </c>
      <c r="II57" s="82">
        <f t="shared" si="57"/>
        <v>1.0005353558326657E-156</v>
      </c>
      <c r="IJ57" s="82">
        <f t="shared" si="57"/>
        <v>2.7362925425312987E-210</v>
      </c>
      <c r="IK57" s="82">
        <f t="shared" si="57"/>
        <v>3.1953297951609588E-217</v>
      </c>
      <c r="IL57" s="82">
        <f t="shared" si="57"/>
        <v>6.3422281858063285E-231</v>
      </c>
      <c r="IM57" s="82">
        <f t="shared" si="57"/>
        <v>1.7920324971498981E-244</v>
      </c>
      <c r="IN57" s="82">
        <f t="shared" si="57"/>
        <v>9.5543207567226379E-261</v>
      </c>
      <c r="IO57" s="82">
        <f t="shared" si="57"/>
        <v>3.2407955930970245E-266</v>
      </c>
      <c r="IP57" s="82">
        <f t="shared" si="57"/>
        <v>1.7451259982428382E-268</v>
      </c>
      <c r="IQ57" s="82">
        <f t="shared" si="57"/>
        <v>5.9533791518989572E-255</v>
      </c>
      <c r="IR57" s="82">
        <f t="shared" si="57"/>
        <v>9.0700447166694652E-260</v>
      </c>
      <c r="IS57" s="82">
        <f t="shared" si="57"/>
        <v>4.3849602209682958E-276</v>
      </c>
      <c r="IT57" s="82">
        <f t="shared" si="57"/>
        <v>1.6339465687587953E-246</v>
      </c>
      <c r="IU57" s="82">
        <f t="shared" si="57"/>
        <v>6.3250324663300765E-256</v>
      </c>
      <c r="IV57" s="82">
        <f t="shared" si="57"/>
        <v>3.5940829237305702E-135</v>
      </c>
      <c r="IW57" s="82">
        <f t="shared" si="57"/>
        <v>5.0275890918378282E-97</v>
      </c>
      <c r="IY57" s="82">
        <f t="shared" si="58"/>
        <v>2.043820328880562E-2</v>
      </c>
      <c r="IZ57" s="82">
        <f t="shared" si="58"/>
        <v>1.056095903882214E-2</v>
      </c>
      <c r="JA57" s="82">
        <f t="shared" si="58"/>
        <v>8.7491882554522286E-3</v>
      </c>
      <c r="JB57" s="82">
        <f t="shared" si="58"/>
        <v>4.1992519292160134E-3</v>
      </c>
      <c r="JC57" s="82">
        <f t="shared" si="58"/>
        <v>4.7913133476796248E-3</v>
      </c>
      <c r="JD57" s="82">
        <f t="shared" si="58"/>
        <v>3.082815587360517E-3</v>
      </c>
      <c r="JE57" s="82">
        <f t="shared" si="58"/>
        <v>2.1500530162022664E-3</v>
      </c>
      <c r="JF57" s="82">
        <f t="shared" si="58"/>
        <v>2.3499792962758228E-3</v>
      </c>
      <c r="JG57" s="82">
        <f t="shared" si="58"/>
        <v>1.8127806298452673E-3</v>
      </c>
      <c r="JH57" s="82">
        <f t="shared" si="58"/>
        <v>3.3835697720359073E-3</v>
      </c>
      <c r="JI57" s="82">
        <f t="shared" si="58"/>
        <v>2.0249441099322624E-3</v>
      </c>
      <c r="JJ57" s="82">
        <f t="shared" si="58"/>
        <v>2.183417937991866E-3</v>
      </c>
      <c r="JK57" s="82">
        <f t="shared" si="58"/>
        <v>1.9575666842891783E-3</v>
      </c>
      <c r="JL57" s="82">
        <f t="shared" si="58"/>
        <v>5.0102535240701485E-3</v>
      </c>
      <c r="JM57" s="82">
        <f t="shared" si="58"/>
        <v>2.2562926112685965E-3</v>
      </c>
    </row>
    <row r="58" spans="2:273" x14ac:dyDescent="0.25">
      <c r="B58" s="2">
        <v>31</v>
      </c>
      <c r="C58" s="37">
        <v>0.44412600000000002</v>
      </c>
      <c r="D58" s="37">
        <v>0.41450500000000001</v>
      </c>
      <c r="E58" s="37">
        <v>0.41761599999999999</v>
      </c>
      <c r="F58" s="37">
        <v>0.40957399999999999</v>
      </c>
      <c r="G58" s="37">
        <v>0.40720899999999999</v>
      </c>
      <c r="H58" s="37">
        <v>0.411692</v>
      </c>
      <c r="I58" s="37">
        <v>0.43018299999999998</v>
      </c>
      <c r="J58" s="37">
        <v>0.42766900000000002</v>
      </c>
      <c r="K58" s="37">
        <v>0.41193299999999999</v>
      </c>
      <c r="L58" s="37">
        <v>0.40476000000000001</v>
      </c>
      <c r="M58" s="37">
        <v>0.41350799999999999</v>
      </c>
      <c r="N58" s="37">
        <v>0.41419699999999998</v>
      </c>
      <c r="O58" s="37">
        <v>0.417937</v>
      </c>
      <c r="P58" s="37">
        <v>0.41607300000000003</v>
      </c>
      <c r="Q58" s="37">
        <v>0.41240399999999999</v>
      </c>
      <c r="S58" s="4">
        <f t="shared" si="60"/>
        <v>0.44271065408703486</v>
      </c>
      <c r="T58" s="4">
        <f t="shared" si="60"/>
        <v>0.41995897166620771</v>
      </c>
      <c r="U58" s="4">
        <f t="shared" si="60"/>
        <v>0.41863010695259517</v>
      </c>
      <c r="V58" s="4">
        <f t="shared" si="60"/>
        <v>0.40450736030390128</v>
      </c>
      <c r="W58" s="4">
        <f t="shared" si="60"/>
        <v>0.4064095271110939</v>
      </c>
      <c r="X58" s="4">
        <f t="shared" si="60"/>
        <v>0.41201188855558496</v>
      </c>
      <c r="Y58" s="4">
        <f t="shared" si="60"/>
        <v>0.42314524318499147</v>
      </c>
      <c r="Z58" s="4">
        <f t="shared" si="60"/>
        <v>0.42244929553954952</v>
      </c>
      <c r="AA58" s="4">
        <f t="shared" si="60"/>
        <v>0.40420280032196909</v>
      </c>
      <c r="AB58" s="4">
        <f t="shared" si="60"/>
        <v>0.39801368158079797</v>
      </c>
      <c r="AC58" s="4">
        <f t="shared" si="60"/>
        <v>0.40100510173778037</v>
      </c>
      <c r="AD58" s="4">
        <f t="shared" si="60"/>
        <v>0.40531873604333307</v>
      </c>
      <c r="AE58" s="4">
        <f t="shared" si="60"/>
        <v>0.41350724075949635</v>
      </c>
      <c r="AF58" s="4">
        <f t="shared" si="60"/>
        <v>0.41415710702322778</v>
      </c>
      <c r="AG58" s="4">
        <f t="shared" si="60"/>
        <v>0.41345323751347823</v>
      </c>
      <c r="AI58" s="4">
        <f t="shared" si="61"/>
        <v>1.4153459129651602E-3</v>
      </c>
      <c r="AJ58" s="4">
        <f t="shared" si="61"/>
        <v>-5.453971666207702E-3</v>
      </c>
      <c r="AK58" s="4">
        <f t="shared" si="61"/>
        <v>-1.014106952595184E-3</v>
      </c>
      <c r="AL58" s="4">
        <f t="shared" si="61"/>
        <v>5.0666396960987181E-3</v>
      </c>
      <c r="AM58" s="4">
        <f t="shared" si="61"/>
        <v>7.9947288890608315E-4</v>
      </c>
      <c r="AN58" s="4">
        <f t="shared" si="61"/>
        <v>-3.1988855558495732E-4</v>
      </c>
      <c r="AO58" s="4">
        <f t="shared" si="61"/>
        <v>7.0377568150085112E-3</v>
      </c>
      <c r="AP58" s="4">
        <f t="shared" si="61"/>
        <v>5.2197044604505027E-3</v>
      </c>
      <c r="AQ58" s="4">
        <f t="shared" si="61"/>
        <v>7.7301996780309024E-3</v>
      </c>
      <c r="AR58" s="4">
        <f t="shared" si="61"/>
        <v>6.7463184192020353E-3</v>
      </c>
      <c r="AS58" s="4">
        <f t="shared" si="61"/>
        <v>1.2502898262219619E-2</v>
      </c>
      <c r="AT58" s="4">
        <f t="shared" si="61"/>
        <v>8.8782639566669097E-3</v>
      </c>
      <c r="AU58" s="4">
        <f t="shared" si="61"/>
        <v>4.4297592405036501E-3</v>
      </c>
      <c r="AV58" s="4">
        <f t="shared" si="61"/>
        <v>1.9158929767722488E-3</v>
      </c>
      <c r="AW58" s="4">
        <f t="shared" si="61"/>
        <v>-1.0492375134782406E-3</v>
      </c>
      <c r="AY58" s="2">
        <f t="shared" si="52"/>
        <v>0.39787029580984834</v>
      </c>
      <c r="AZ58" s="2">
        <f t="shared" si="52"/>
        <v>0.39183512463203729</v>
      </c>
      <c r="BA58" s="2">
        <f t="shared" si="52"/>
        <v>0.3946212332567175</v>
      </c>
      <c r="BB58" s="2">
        <f t="shared" si="52"/>
        <v>0.39208010302424812</v>
      </c>
      <c r="BC58" s="2">
        <f t="shared" si="52"/>
        <v>0.39320828347483294</v>
      </c>
      <c r="BD58" s="2">
        <f t="shared" si="52"/>
        <v>0.4030365461627119</v>
      </c>
      <c r="BE58" s="2">
        <f t="shared" si="52"/>
        <v>0.41660004135187334</v>
      </c>
      <c r="BF58" s="2">
        <f t="shared" si="52"/>
        <v>0.41526734616397992</v>
      </c>
      <c r="BG58" s="2">
        <f t="shared" si="52"/>
        <v>0.39789601130610253</v>
      </c>
      <c r="BH58" s="2">
        <f t="shared" si="52"/>
        <v>0.38749490272576842</v>
      </c>
      <c r="BI58" s="2">
        <f t="shared" si="52"/>
        <v>0.39431954986475987</v>
      </c>
      <c r="BJ58" s="2">
        <f t="shared" si="52"/>
        <v>0.39808970364611468</v>
      </c>
      <c r="BK58" s="2">
        <f t="shared" si="52"/>
        <v>0.40683580458660545</v>
      </c>
      <c r="BL58" s="2">
        <f t="shared" si="52"/>
        <v>0.39998913992399249</v>
      </c>
      <c r="BM58" s="2">
        <f t="shared" si="52"/>
        <v>0.4069282122656388</v>
      </c>
      <c r="BO58" s="2" t="str">
        <f t="shared" si="11"/>
        <v/>
      </c>
      <c r="BP58" s="2" t="str">
        <f t="shared" si="12"/>
        <v/>
      </c>
      <c r="BQ58" s="2" t="str">
        <f t="shared" si="13"/>
        <v/>
      </c>
      <c r="BR58" s="2">
        <f t="shared" si="14"/>
        <v>0.40957399999999999</v>
      </c>
      <c r="BS58" s="2">
        <f t="shared" si="15"/>
        <v>0.40720899999999999</v>
      </c>
      <c r="BT58" s="2">
        <f t="shared" si="16"/>
        <v>0.411692</v>
      </c>
      <c r="BU58" s="2">
        <f t="shared" si="17"/>
        <v>0.43018299999999998</v>
      </c>
      <c r="BV58" s="2">
        <f t="shared" si="18"/>
        <v>0.42766900000000002</v>
      </c>
      <c r="BW58" s="2">
        <f t="shared" si="19"/>
        <v>0.41193299999999999</v>
      </c>
      <c r="BX58" s="2">
        <f t="shared" si="20"/>
        <v>0.40476000000000001</v>
      </c>
      <c r="BY58" s="2">
        <f t="shared" si="21"/>
        <v>0.41350799999999999</v>
      </c>
      <c r="BZ58" s="2">
        <f t="shared" si="22"/>
        <v>0.41419699999999998</v>
      </c>
      <c r="CA58" s="2">
        <f t="shared" si="23"/>
        <v>0.417937</v>
      </c>
      <c r="CB58" s="2">
        <f t="shared" si="24"/>
        <v>0.41607300000000003</v>
      </c>
      <c r="CC58" s="2">
        <f t="shared" si="25"/>
        <v>0.41240399999999999</v>
      </c>
      <c r="CE58" s="2" t="str">
        <f t="shared" si="53"/>
        <v/>
      </c>
      <c r="CF58" s="2" t="str">
        <f t="shared" si="53"/>
        <v/>
      </c>
      <c r="CG58" s="2" t="str">
        <f t="shared" si="53"/>
        <v/>
      </c>
      <c r="CH58" s="2" t="str">
        <f t="shared" si="53"/>
        <v/>
      </c>
      <c r="CI58" s="2" t="str">
        <f t="shared" si="53"/>
        <v/>
      </c>
      <c r="CJ58" s="2" t="str">
        <f t="shared" si="53"/>
        <v/>
      </c>
      <c r="CK58" s="2" t="str">
        <f t="shared" si="53"/>
        <v/>
      </c>
      <c r="CL58" s="2" t="str">
        <f t="shared" si="53"/>
        <v/>
      </c>
      <c r="CM58" s="2" t="str">
        <f t="shared" si="53"/>
        <v/>
      </c>
      <c r="CN58" s="2" t="str">
        <f t="shared" si="53"/>
        <v/>
      </c>
      <c r="CO58" s="2" t="str">
        <f t="shared" si="53"/>
        <v/>
      </c>
      <c r="CP58" s="2" t="str">
        <f t="shared" si="53"/>
        <v/>
      </c>
      <c r="CQ58" s="2" t="str">
        <f t="shared" si="53"/>
        <v/>
      </c>
      <c r="CR58" s="2" t="str">
        <f t="shared" si="53"/>
        <v/>
      </c>
      <c r="CS58" s="2" t="str">
        <f t="shared" si="53"/>
        <v/>
      </c>
      <c r="CU58" s="2" t="str">
        <f t="shared" si="27"/>
        <v/>
      </c>
      <c r="CV58" s="2" t="str">
        <f t="shared" si="28"/>
        <v/>
      </c>
      <c r="CW58" s="2" t="str">
        <f t="shared" si="29"/>
        <v/>
      </c>
      <c r="CX58" s="2" t="str">
        <f t="shared" si="30"/>
        <v/>
      </c>
      <c r="CY58" s="2" t="str">
        <f t="shared" si="31"/>
        <v/>
      </c>
      <c r="CZ58" s="2" t="str">
        <f t="shared" si="32"/>
        <v/>
      </c>
      <c r="DA58" s="2" t="str">
        <f t="shared" si="33"/>
        <v/>
      </c>
      <c r="DB58" s="2" t="str">
        <f t="shared" si="34"/>
        <v/>
      </c>
      <c r="DC58" s="2" t="str">
        <f t="shared" si="35"/>
        <v/>
      </c>
      <c r="DD58" s="2" t="str">
        <f t="shared" si="36"/>
        <v/>
      </c>
      <c r="DE58" s="2" t="str">
        <f t="shared" si="37"/>
        <v/>
      </c>
      <c r="DF58" s="2" t="str">
        <f t="shared" si="38"/>
        <v/>
      </c>
      <c r="DG58" s="2" t="str">
        <f t="shared" si="39"/>
        <v/>
      </c>
      <c r="DH58" s="2" t="str">
        <f t="shared" si="40"/>
        <v/>
      </c>
      <c r="DI58" s="2" t="str">
        <f t="shared" si="41"/>
        <v/>
      </c>
      <c r="DK58" s="2">
        <f t="shared" si="62"/>
        <v>0.41039963081554459</v>
      </c>
      <c r="DL58" s="2">
        <f t="shared" si="62"/>
        <v>0.39940139384501311</v>
      </c>
      <c r="DM58" s="2">
        <f t="shared" si="62"/>
        <v>0.40582649032258056</v>
      </c>
      <c r="DN58" s="2">
        <f t="shared" si="62"/>
        <v>0.40335046000445629</v>
      </c>
      <c r="DO58" s="2">
        <f t="shared" si="62"/>
        <v>0.39942106818181816</v>
      </c>
      <c r="DP58" s="2">
        <f t="shared" si="62"/>
        <v>0.40705377072192511</v>
      </c>
      <c r="DQ58" s="2">
        <f t="shared" si="62"/>
        <v>0.42536984110007631</v>
      </c>
      <c r="DR58" s="2">
        <f t="shared" si="62"/>
        <v>0.42439066646294871</v>
      </c>
      <c r="DS58" s="2">
        <f t="shared" si="62"/>
        <v>0.4090540173669468</v>
      </c>
      <c r="DT58" s="2">
        <f t="shared" si="62"/>
        <v>0.40410725768716577</v>
      </c>
      <c r="DU58" s="2">
        <f t="shared" si="62"/>
        <v>0.40913949019607843</v>
      </c>
      <c r="DV58" s="2">
        <f t="shared" si="62"/>
        <v>0.41169429131652663</v>
      </c>
      <c r="DW58" s="2">
        <f t="shared" si="62"/>
        <v>0.41487481120448183</v>
      </c>
      <c r="DX58" s="2">
        <f t="shared" si="62"/>
        <v>0.40581252840909088</v>
      </c>
      <c r="DY58" s="2">
        <f t="shared" si="62"/>
        <v>0.40592784812834226</v>
      </c>
      <c r="EA58" s="2">
        <f t="shared" si="63"/>
        <v>0.38818047230325337</v>
      </c>
      <c r="EB58" s="2">
        <f t="shared" si="63"/>
        <v>0.38460554671187663</v>
      </c>
      <c r="EC58" s="2">
        <f t="shared" si="63"/>
        <v>0.38340869493430674</v>
      </c>
      <c r="ED58" s="2">
        <f t="shared" si="63"/>
        <v>0.37852805817792434</v>
      </c>
      <c r="EE58" s="2">
        <f t="shared" si="63"/>
        <v>0.38599908471328248</v>
      </c>
      <c r="EF58" s="2">
        <f t="shared" si="63"/>
        <v>0.39793572155382995</v>
      </c>
      <c r="EG58" s="2">
        <f t="shared" si="63"/>
        <v>0.40473019533747323</v>
      </c>
      <c r="EH58" s="2">
        <f t="shared" si="63"/>
        <v>0.40307110119826101</v>
      </c>
      <c r="EI58" s="2">
        <f t="shared" si="63"/>
        <v>0.38238653335354761</v>
      </c>
      <c r="EJ58" s="2">
        <f t="shared" si="63"/>
        <v>0.36680387044441853</v>
      </c>
      <c r="EK58" s="2">
        <f t="shared" si="63"/>
        <v>0.37368421735085799</v>
      </c>
      <c r="EL58" s="2">
        <f t="shared" si="63"/>
        <v>0.37909911514229083</v>
      </c>
      <c r="EM58" s="2">
        <f t="shared" si="63"/>
        <v>0.39556011708612265</v>
      </c>
      <c r="EN58" s="2">
        <f t="shared" si="63"/>
        <v>0.39338949134726225</v>
      </c>
      <c r="EO58" s="2">
        <f t="shared" si="63"/>
        <v>0.40823573265573282</v>
      </c>
      <c r="EQ58" s="2">
        <f t="shared" si="64"/>
        <v>0.38553048040880011</v>
      </c>
      <c r="ER58" s="2">
        <f t="shared" si="64"/>
        <v>0.38362141948646034</v>
      </c>
      <c r="ES58" s="2">
        <f t="shared" si="64"/>
        <v>0.38462532585916814</v>
      </c>
      <c r="ET58" s="2">
        <f t="shared" si="64"/>
        <v>0.3749076562412384</v>
      </c>
      <c r="EU58" s="2">
        <f t="shared" si="64"/>
        <v>0.3777182259784222</v>
      </c>
      <c r="EV58" s="2">
        <f t="shared" si="64"/>
        <v>0.39545058188993321</v>
      </c>
      <c r="EW58" s="2">
        <f t="shared" si="64"/>
        <v>0.40057534830881003</v>
      </c>
      <c r="EX58" s="2">
        <f t="shared" si="64"/>
        <v>0.39683575849799124</v>
      </c>
      <c r="EY58" s="2">
        <f t="shared" si="64"/>
        <v>0.3753391720764464</v>
      </c>
      <c r="EZ58" s="2">
        <f t="shared" si="64"/>
        <v>0.36527049378000054</v>
      </c>
      <c r="FA58" s="2">
        <f t="shared" si="64"/>
        <v>0.38157724992897518</v>
      </c>
      <c r="FB58" s="2">
        <f t="shared" si="64"/>
        <v>0.38284038228082784</v>
      </c>
      <c r="FC58" s="2">
        <f t="shared" si="64"/>
        <v>0.39399992619685997</v>
      </c>
      <c r="FD58" s="2">
        <f t="shared" si="64"/>
        <v>0.3983862807538503</v>
      </c>
      <c r="FE58" s="2">
        <f t="shared" si="64"/>
        <v>0.41003835849582437</v>
      </c>
      <c r="FG58" s="2">
        <f t="shared" si="65"/>
        <v>0.56389090424825727</v>
      </c>
      <c r="FH58" s="2">
        <f t="shared" si="65"/>
        <v>0.51137647477850012</v>
      </c>
      <c r="FI58" s="2">
        <f t="shared" si="65"/>
        <v>0.49983919531084225</v>
      </c>
      <c r="FJ58" s="2">
        <f t="shared" si="65"/>
        <v>0.45403649117180395</v>
      </c>
      <c r="FK58" s="2">
        <f t="shared" si="65"/>
        <v>0.46286709815349236</v>
      </c>
      <c r="FL58" s="2">
        <f t="shared" si="65"/>
        <v>0.44057285637643401</v>
      </c>
      <c r="FM58" s="2">
        <f t="shared" si="65"/>
        <v>0.42489621769910352</v>
      </c>
      <c r="FN58" s="2">
        <f t="shared" si="65"/>
        <v>0.42792404891218006</v>
      </c>
      <c r="FO58" s="2">
        <f t="shared" si="65"/>
        <v>0.4184036572228762</v>
      </c>
      <c r="FP58" s="2">
        <f t="shared" si="65"/>
        <v>0.44532980560216434</v>
      </c>
      <c r="FQ58" s="2">
        <f t="shared" si="65"/>
        <v>0.41799476270032393</v>
      </c>
      <c r="FR58" s="2">
        <f t="shared" si="65"/>
        <v>0.41738244039421396</v>
      </c>
      <c r="FS58" s="2">
        <f t="shared" si="65"/>
        <v>0.41621068789743371</v>
      </c>
      <c r="FT58" s="2">
        <f t="shared" si="65"/>
        <v>0.46876282661606156</v>
      </c>
      <c r="FU58" s="2">
        <f t="shared" si="65"/>
        <v>0.43344681251834166</v>
      </c>
      <c r="FW58" s="2">
        <f t="shared" si="54"/>
        <v>5.7970201838454921E-5</v>
      </c>
      <c r="FX58" s="2">
        <f t="shared" si="54"/>
        <v>2.1404418335285189E-5</v>
      </c>
      <c r="FY58" s="2">
        <f t="shared" si="54"/>
        <v>2.9377565679703614E-5</v>
      </c>
      <c r="FZ58" s="2">
        <f t="shared" si="54"/>
        <v>2.2304825378964355E-5</v>
      </c>
      <c r="GA58" s="2">
        <f t="shared" si="54"/>
        <v>2.2964700406504055E-5</v>
      </c>
      <c r="GB58" s="2">
        <f t="shared" si="54"/>
        <v>2.3979595852695037E-5</v>
      </c>
      <c r="GC58" s="2">
        <f t="shared" si="54"/>
        <v>2.2222003108909853E-5</v>
      </c>
      <c r="GD58" s="2">
        <f t="shared" si="54"/>
        <v>2.6559864328262981E-5</v>
      </c>
      <c r="GE58" s="2">
        <f t="shared" si="54"/>
        <v>3.3093337534180114E-5</v>
      </c>
      <c r="GF58" s="2">
        <f t="shared" si="54"/>
        <v>2.9198489534099791E-5</v>
      </c>
      <c r="GG58" s="2">
        <f t="shared" si="54"/>
        <v>2.2555094365508998E-5</v>
      </c>
      <c r="GH58" s="2">
        <f t="shared" si="54"/>
        <v>1.777640233447389E-5</v>
      </c>
      <c r="GI58" s="2">
        <f t="shared" si="54"/>
        <v>1.5698300641069895E-5</v>
      </c>
      <c r="GJ58" s="2">
        <f t="shared" si="54"/>
        <v>1.39055611111469E-5</v>
      </c>
      <c r="GK58" s="2">
        <f t="shared" si="54"/>
        <v>1.0509800914194133E-5</v>
      </c>
      <c r="GM58" s="82">
        <f t="shared" si="55"/>
        <v>2.664749957291658E-2</v>
      </c>
      <c r="GN58" s="82">
        <f t="shared" si="55"/>
        <v>1.4508765240623955E-2</v>
      </c>
      <c r="GO58" s="82">
        <f t="shared" si="55"/>
        <v>1.2389772982928746E-2</v>
      </c>
      <c r="GP58" s="82">
        <f t="shared" si="55"/>
        <v>6.1078392660273845E-3</v>
      </c>
      <c r="GQ58" s="82">
        <f t="shared" si="55"/>
        <v>6.9733255549808224E-3</v>
      </c>
      <c r="GR58" s="82">
        <f t="shared" si="55"/>
        <v>4.6328128750046877E-3</v>
      </c>
      <c r="GS58" s="82">
        <f t="shared" si="55"/>
        <v>3.3245666547591732E-3</v>
      </c>
      <c r="GT58" s="82">
        <f t="shared" si="55"/>
        <v>3.5972141964380438E-3</v>
      </c>
      <c r="GU58" s="82">
        <f t="shared" si="55"/>
        <v>2.8454643735497651E-3</v>
      </c>
      <c r="GV58" s="82">
        <f t="shared" si="55"/>
        <v>5.0580085709711663E-3</v>
      </c>
      <c r="GW58" s="82">
        <f t="shared" si="55"/>
        <v>3.087700768039612E-3</v>
      </c>
      <c r="GX58" s="82">
        <f t="shared" si="55"/>
        <v>3.2608306201336802E-3</v>
      </c>
      <c r="GY58" s="82">
        <f t="shared" si="55"/>
        <v>2.9882634324165133E-3</v>
      </c>
      <c r="GZ58" s="82">
        <f t="shared" si="55"/>
        <v>7.4403260695967005E-3</v>
      </c>
      <c r="HA58" s="82">
        <f t="shared" si="55"/>
        <v>3.5865546007820851E-3</v>
      </c>
      <c r="HC58" s="82">
        <f t="shared" si="59"/>
        <v>6.5756351248112535E-9</v>
      </c>
      <c r="HD58" s="82">
        <f t="shared" si="59"/>
        <v>9.1751253827592349E-10</v>
      </c>
      <c r="HE58" s="82">
        <f t="shared" si="59"/>
        <v>3.8750072740927198E-10</v>
      </c>
      <c r="HF58" s="82">
        <f t="shared" si="59"/>
        <v>5.8168606505052954E-11</v>
      </c>
      <c r="HG58" s="82">
        <f t="shared" si="59"/>
        <v>3.6194714296093921E-11</v>
      </c>
      <c r="HH58" s="82">
        <f t="shared" si="59"/>
        <v>7.6801639108846505E-12</v>
      </c>
      <c r="HI58" s="82">
        <f t="shared" si="59"/>
        <v>7.1480637931336863E-12</v>
      </c>
      <c r="HJ58" s="82">
        <f t="shared" si="59"/>
        <v>3.4964357129601729E-12</v>
      </c>
      <c r="HK58" s="82">
        <f t="shared" si="59"/>
        <v>7.0252215969322447E-12</v>
      </c>
      <c r="HL58" s="82">
        <f t="shared" si="59"/>
        <v>7.8348848082436458E-12</v>
      </c>
      <c r="HM58" s="82">
        <f t="shared" si="59"/>
        <v>1.2510465686488996E-12</v>
      </c>
      <c r="HN58" s="82">
        <f t="shared" si="59"/>
        <v>1.088990210126202E-11</v>
      </c>
      <c r="HO58" s="82">
        <f t="shared" si="59"/>
        <v>6.4863565510903091E-12</v>
      </c>
      <c r="HP58" s="82">
        <f t="shared" si="59"/>
        <v>6.1684252505248391E-12</v>
      </c>
      <c r="HQ58" s="82">
        <f t="shared" si="59"/>
        <v>2.3362949567038776E-14</v>
      </c>
      <c r="HS58" s="82">
        <f t="shared" si="56"/>
        <v>1.6741045746096131E-40</v>
      </c>
      <c r="HT58" s="82">
        <f t="shared" si="56"/>
        <v>2.6196866591006979E-57</v>
      </c>
      <c r="HU58" s="82">
        <f t="shared" si="56"/>
        <v>3.5751752642219901E-59</v>
      </c>
      <c r="HV58" s="82">
        <f t="shared" si="56"/>
        <v>2.153653967790234E-63</v>
      </c>
      <c r="HW58" s="82">
        <f t="shared" si="56"/>
        <v>2.4041528101024986E-66</v>
      </c>
      <c r="HX58" s="82">
        <f t="shared" si="56"/>
        <v>6.331304616753466E-71</v>
      </c>
      <c r="HY58" s="82">
        <f t="shared" si="56"/>
        <v>7.508333068789436E-72</v>
      </c>
      <c r="HZ58" s="82">
        <f t="shared" si="56"/>
        <v>8.1623958225776321E-73</v>
      </c>
      <c r="IA58" s="82">
        <f t="shared" si="56"/>
        <v>8.9715922608413502E-70</v>
      </c>
      <c r="IB58" s="82">
        <f t="shared" si="56"/>
        <v>3.0456327178538447E-70</v>
      </c>
      <c r="IC58" s="82">
        <f t="shared" si="56"/>
        <v>2.9292885840721227E-74</v>
      </c>
      <c r="ID58" s="82">
        <f t="shared" si="56"/>
        <v>8.5175126075297658E-68</v>
      </c>
      <c r="IE58" s="82">
        <f t="shared" si="56"/>
        <v>4.336657770327497E-70</v>
      </c>
      <c r="IF58" s="82">
        <f t="shared" si="56"/>
        <v>4.0680171087035147E-43</v>
      </c>
      <c r="IG58" s="82">
        <f t="shared" si="56"/>
        <v>5.9335769620506986E-32</v>
      </c>
      <c r="II58" s="82">
        <f t="shared" si="57"/>
        <v>7.5919587385414312E-154</v>
      </c>
      <c r="IJ58" s="82">
        <f t="shared" si="57"/>
        <v>9.0929047164808873E-207</v>
      </c>
      <c r="IK58" s="82">
        <f t="shared" si="57"/>
        <v>1.7871674528744991E-213</v>
      </c>
      <c r="IL58" s="82">
        <f t="shared" si="57"/>
        <v>4.8660038022352789E-227</v>
      </c>
      <c r="IM58" s="82">
        <f t="shared" si="57"/>
        <v>2.3944229367142194E-240</v>
      </c>
      <c r="IN58" s="82">
        <f t="shared" si="57"/>
        <v>2.514957113273049E-256</v>
      </c>
      <c r="IO58" s="82">
        <f t="shared" si="57"/>
        <v>9.834163787533975E-262</v>
      </c>
      <c r="IP58" s="82">
        <f t="shared" si="57"/>
        <v>6.885068881261629E-264</v>
      </c>
      <c r="IQ58" s="82">
        <f t="shared" si="57"/>
        <v>1.6954491670858644E-250</v>
      </c>
      <c r="IR58" s="82">
        <f t="shared" si="57"/>
        <v>2.7746649367777501E-255</v>
      </c>
      <c r="IS58" s="82">
        <f t="shared" si="57"/>
        <v>1.9851955904259498E-271</v>
      </c>
      <c r="IT58" s="82">
        <f t="shared" si="57"/>
        <v>1.8949497895852759E-242</v>
      </c>
      <c r="IU58" s="82">
        <f t="shared" si="57"/>
        <v>9.4400261817346704E-252</v>
      </c>
      <c r="IV58" s="82">
        <f t="shared" si="57"/>
        <v>5.2763194455888506E-133</v>
      </c>
      <c r="IW58" s="82">
        <f t="shared" si="57"/>
        <v>1.6266548241596066E-95</v>
      </c>
      <c r="IY58" s="82">
        <f t="shared" si="58"/>
        <v>2.6647506148551704E-2</v>
      </c>
      <c r="IZ58" s="82">
        <f t="shared" si="58"/>
        <v>1.4508766158136493E-2</v>
      </c>
      <c r="JA58" s="82">
        <f t="shared" si="58"/>
        <v>1.2389773370429473E-2</v>
      </c>
      <c r="JB58" s="82">
        <f t="shared" si="58"/>
        <v>6.1078393241959907E-3</v>
      </c>
      <c r="JC58" s="82">
        <f t="shared" si="58"/>
        <v>6.9733255911755363E-3</v>
      </c>
      <c r="JD58" s="82">
        <f t="shared" si="58"/>
        <v>4.6328128826848515E-3</v>
      </c>
      <c r="JE58" s="82">
        <f t="shared" si="58"/>
        <v>3.3245666619072371E-3</v>
      </c>
      <c r="JF58" s="82">
        <f t="shared" si="58"/>
        <v>3.5972141999344796E-3</v>
      </c>
      <c r="JG58" s="82">
        <f t="shared" si="58"/>
        <v>2.8454643805749867E-3</v>
      </c>
      <c r="JH58" s="82">
        <f t="shared" si="58"/>
        <v>5.058008578806051E-3</v>
      </c>
      <c r="JI58" s="82">
        <f t="shared" si="58"/>
        <v>3.0877007692906586E-3</v>
      </c>
      <c r="JJ58" s="82">
        <f t="shared" si="58"/>
        <v>3.2608306310235825E-3</v>
      </c>
      <c r="JK58" s="82">
        <f t="shared" si="58"/>
        <v>2.9882634389028699E-3</v>
      </c>
      <c r="JL58" s="82">
        <f t="shared" si="58"/>
        <v>7.4403260757651257E-3</v>
      </c>
      <c r="JM58" s="82">
        <f t="shared" si="58"/>
        <v>3.586554600805448E-3</v>
      </c>
    </row>
    <row r="59" spans="2:273" x14ac:dyDescent="0.25">
      <c r="B59" s="2">
        <v>32</v>
      </c>
      <c r="C59" s="37">
        <v>0.45423200000000002</v>
      </c>
      <c r="D59" s="37">
        <v>0.421956</v>
      </c>
      <c r="E59" s="37">
        <v>0.421093</v>
      </c>
      <c r="F59" s="37">
        <v>0.41290300000000002</v>
      </c>
      <c r="G59" s="37">
        <v>0.41141100000000003</v>
      </c>
      <c r="H59" s="37">
        <v>0.41374</v>
      </c>
      <c r="I59" s="37">
        <v>0.43216100000000002</v>
      </c>
      <c r="J59" s="37">
        <v>0.42834899999999998</v>
      </c>
      <c r="K59" s="37">
        <v>0.41409400000000002</v>
      </c>
      <c r="L59" s="37">
        <v>0.41223300000000002</v>
      </c>
      <c r="M59" s="37">
        <v>0.41496300000000003</v>
      </c>
      <c r="N59" s="37">
        <v>0.41371999999999998</v>
      </c>
      <c r="O59" s="37">
        <v>0.417993</v>
      </c>
      <c r="P59" s="37">
        <v>0.42179</v>
      </c>
      <c r="Q59" s="37">
        <v>0.412331</v>
      </c>
      <c r="S59" s="4">
        <f t="shared" si="60"/>
        <v>0.45314458712817091</v>
      </c>
      <c r="T59" s="4">
        <f t="shared" si="60"/>
        <v>0.42806915782848726</v>
      </c>
      <c r="U59" s="4">
        <f t="shared" si="60"/>
        <v>0.4263395675242363</v>
      </c>
      <c r="V59" s="4">
        <f t="shared" si="60"/>
        <v>0.40871747376592138</v>
      </c>
      <c r="W59" s="4">
        <f t="shared" si="60"/>
        <v>0.41115518685179769</v>
      </c>
      <c r="X59" s="4">
        <f t="shared" si="60"/>
        <v>0.41549077962928505</v>
      </c>
      <c r="Y59" s="4">
        <f t="shared" si="60"/>
        <v>0.42542923035320956</v>
      </c>
      <c r="Z59" s="4">
        <f t="shared" si="60"/>
        <v>0.42506098968793044</v>
      </c>
      <c r="AA59" s="4">
        <f t="shared" si="60"/>
        <v>0.40669663418316104</v>
      </c>
      <c r="AB59" s="4">
        <f t="shared" si="60"/>
        <v>0.40160658932889892</v>
      </c>
      <c r="AC59" s="4">
        <f t="shared" si="60"/>
        <v>0.4032662482792862</v>
      </c>
      <c r="AD59" s="4">
        <f t="shared" si="60"/>
        <v>0.40757752148147297</v>
      </c>
      <c r="AE59" s="4">
        <f t="shared" si="60"/>
        <v>0.41608402411781836</v>
      </c>
      <c r="AF59" s="4">
        <f t="shared" si="60"/>
        <v>0.41957026057995034</v>
      </c>
      <c r="AG59" s="4">
        <f t="shared" si="60"/>
        <v>0.41645962515881346</v>
      </c>
      <c r="AI59" s="4">
        <f t="shared" si="61"/>
        <v>1.0874128718291187E-3</v>
      </c>
      <c r="AJ59" s="4">
        <f t="shared" si="61"/>
        <v>-6.113157828487259E-3</v>
      </c>
      <c r="AK59" s="4">
        <f t="shared" si="61"/>
        <v>-5.2465675242363008E-3</v>
      </c>
      <c r="AL59" s="4">
        <f t="shared" si="61"/>
        <v>4.1855262340786403E-3</v>
      </c>
      <c r="AM59" s="4">
        <f t="shared" si="61"/>
        <v>2.5581314820233292E-4</v>
      </c>
      <c r="AN59" s="4">
        <f t="shared" si="61"/>
        <v>-1.7507796292850486E-3</v>
      </c>
      <c r="AO59" s="4">
        <f t="shared" si="61"/>
        <v>6.7317696467904531E-3</v>
      </c>
      <c r="AP59" s="4">
        <f t="shared" si="61"/>
        <v>3.2880103120695447E-3</v>
      </c>
      <c r="AQ59" s="4">
        <f t="shared" si="61"/>
        <v>7.3973658168389744E-3</v>
      </c>
      <c r="AR59" s="4">
        <f t="shared" si="61"/>
        <v>1.0626410671101094E-2</v>
      </c>
      <c r="AS59" s="4">
        <f t="shared" si="61"/>
        <v>1.1696751720713827E-2</v>
      </c>
      <c r="AT59" s="4">
        <f t="shared" si="61"/>
        <v>6.1424785185270059E-3</v>
      </c>
      <c r="AU59" s="4">
        <f t="shared" si="61"/>
        <v>1.9089758821816405E-3</v>
      </c>
      <c r="AV59" s="4">
        <f t="shared" si="61"/>
        <v>2.2197394200496601E-3</v>
      </c>
      <c r="AW59" s="4">
        <f t="shared" si="61"/>
        <v>-4.1286251588134593E-3</v>
      </c>
      <c r="AY59" s="2">
        <f t="shared" ref="AY59:BM75" si="66">IF(OR($B59 &lt; C$230, $B59 &gt; C$233), #N/A, ((1-FG59)*DK59) + (FG59 - FW59)*EA59 + (FW59*EQ59))</f>
        <v>0.39727179631816056</v>
      </c>
      <c r="AZ59" s="2">
        <f t="shared" si="66"/>
        <v>0.39127814675382921</v>
      </c>
      <c r="BA59" s="2">
        <f t="shared" si="66"/>
        <v>0.39409442919758375</v>
      </c>
      <c r="BB59" s="2">
        <f t="shared" si="66"/>
        <v>0.3915335811656917</v>
      </c>
      <c r="BC59" s="2">
        <f t="shared" si="66"/>
        <v>0.39291465930167163</v>
      </c>
      <c r="BD59" s="2">
        <f t="shared" si="66"/>
        <v>0.40270546084514885</v>
      </c>
      <c r="BE59" s="2">
        <f t="shared" si="66"/>
        <v>0.41585150228596707</v>
      </c>
      <c r="BF59" s="2">
        <f t="shared" si="66"/>
        <v>0.41464741368500063</v>
      </c>
      <c r="BG59" s="2">
        <f t="shared" si="66"/>
        <v>0.39733762448169968</v>
      </c>
      <c r="BH59" s="2">
        <f t="shared" si="66"/>
        <v>0.38670066602982522</v>
      </c>
      <c r="BI59" s="2">
        <f t="shared" si="66"/>
        <v>0.39359085349462586</v>
      </c>
      <c r="BJ59" s="2">
        <f t="shared" si="66"/>
        <v>0.39730199859392351</v>
      </c>
      <c r="BK59" s="2">
        <f t="shared" si="66"/>
        <v>0.40641737219841551</v>
      </c>
      <c r="BL59" s="2">
        <f t="shared" si="66"/>
        <v>0.39967978625946243</v>
      </c>
      <c r="BM59" s="2">
        <f t="shared" si="66"/>
        <v>0.40669592663135173</v>
      </c>
      <c r="BO59" s="2" t="str">
        <f t="shared" si="11"/>
        <v/>
      </c>
      <c r="BP59" s="2" t="str">
        <f t="shared" si="12"/>
        <v/>
      </c>
      <c r="BQ59" s="2" t="str">
        <f t="shared" si="13"/>
        <v/>
      </c>
      <c r="BR59" s="2">
        <f t="shared" si="14"/>
        <v>0.41290300000000002</v>
      </c>
      <c r="BS59" s="2" t="str">
        <f t="shared" si="15"/>
        <v/>
      </c>
      <c r="BT59" s="2">
        <f t="shared" si="16"/>
        <v>0.41374</v>
      </c>
      <c r="BU59" s="2">
        <f t="shared" si="17"/>
        <v>0.43216100000000002</v>
      </c>
      <c r="BV59" s="2">
        <f t="shared" si="18"/>
        <v>0.42834899999999998</v>
      </c>
      <c r="BW59" s="2">
        <f t="shared" si="19"/>
        <v>0.41409400000000002</v>
      </c>
      <c r="BX59" s="2">
        <f t="shared" si="20"/>
        <v>0.41223300000000002</v>
      </c>
      <c r="BY59" s="2">
        <f t="shared" si="21"/>
        <v>0.41496300000000003</v>
      </c>
      <c r="BZ59" s="2">
        <f t="shared" si="22"/>
        <v>0.41371999999999998</v>
      </c>
      <c r="CA59" s="2">
        <f t="shared" si="23"/>
        <v>0.417993</v>
      </c>
      <c r="CB59" s="2" t="str">
        <f t="shared" si="24"/>
        <v/>
      </c>
      <c r="CC59" s="2">
        <f t="shared" si="25"/>
        <v>0.412331</v>
      </c>
      <c r="CE59" s="2" t="str">
        <f t="shared" ref="CE59:CS75" si="67">IF(AND(IY59 &lt; $CS$22, $B59 &gt; C$231, $B59 &lt; C$232), C59, "")</f>
        <v/>
      </c>
      <c r="CF59" s="2" t="str">
        <f t="shared" si="67"/>
        <v/>
      </c>
      <c r="CG59" s="2" t="str">
        <f t="shared" si="67"/>
        <v/>
      </c>
      <c r="CH59" s="2" t="str">
        <f t="shared" si="67"/>
        <v/>
      </c>
      <c r="CI59" s="2" t="str">
        <f t="shared" si="67"/>
        <v/>
      </c>
      <c r="CJ59" s="2" t="str">
        <f t="shared" si="67"/>
        <v/>
      </c>
      <c r="CK59" s="2" t="str">
        <f t="shared" si="67"/>
        <v/>
      </c>
      <c r="CL59" s="2" t="str">
        <f t="shared" si="67"/>
        <v/>
      </c>
      <c r="CM59" s="2" t="str">
        <f t="shared" si="67"/>
        <v/>
      </c>
      <c r="CN59" s="2" t="str">
        <f t="shared" si="67"/>
        <v/>
      </c>
      <c r="CO59" s="2" t="str">
        <f t="shared" si="67"/>
        <v/>
      </c>
      <c r="CP59" s="2" t="str">
        <f t="shared" si="67"/>
        <v/>
      </c>
      <c r="CQ59" s="2" t="str">
        <f t="shared" si="67"/>
        <v/>
      </c>
      <c r="CR59" s="2" t="str">
        <f t="shared" si="67"/>
        <v/>
      </c>
      <c r="CS59" s="2" t="str">
        <f t="shared" si="67"/>
        <v/>
      </c>
      <c r="CU59" s="2" t="str">
        <f t="shared" si="27"/>
        <v/>
      </c>
      <c r="CV59" s="2" t="str">
        <f t="shared" si="28"/>
        <v/>
      </c>
      <c r="CW59" s="2" t="str">
        <f t="shared" si="29"/>
        <v/>
      </c>
      <c r="CX59" s="2" t="str">
        <f t="shared" si="30"/>
        <v/>
      </c>
      <c r="CY59" s="2" t="str">
        <f t="shared" si="31"/>
        <v/>
      </c>
      <c r="CZ59" s="2" t="str">
        <f t="shared" si="32"/>
        <v/>
      </c>
      <c r="DA59" s="2" t="str">
        <f t="shared" si="33"/>
        <v/>
      </c>
      <c r="DB59" s="2" t="str">
        <f t="shared" si="34"/>
        <v/>
      </c>
      <c r="DC59" s="2" t="str">
        <f t="shared" si="35"/>
        <v/>
      </c>
      <c r="DD59" s="2" t="str">
        <f t="shared" si="36"/>
        <v/>
      </c>
      <c r="DE59" s="2" t="str">
        <f t="shared" si="37"/>
        <v/>
      </c>
      <c r="DF59" s="2" t="str">
        <f t="shared" si="38"/>
        <v/>
      </c>
      <c r="DG59" s="2" t="str">
        <f t="shared" si="39"/>
        <v/>
      </c>
      <c r="DH59" s="2" t="str">
        <f t="shared" si="40"/>
        <v/>
      </c>
      <c r="DI59" s="2" t="str">
        <f t="shared" si="41"/>
        <v/>
      </c>
      <c r="DK59" s="2">
        <f t="shared" si="62"/>
        <v>0.41066874849480017</v>
      </c>
      <c r="DL59" s="2">
        <f t="shared" si="62"/>
        <v>0.3993461853911755</v>
      </c>
      <c r="DM59" s="2">
        <f t="shared" si="62"/>
        <v>0.40617952701612897</v>
      </c>
      <c r="DN59" s="2">
        <f t="shared" si="62"/>
        <v>0.40371663814616748</v>
      </c>
      <c r="DO59" s="2">
        <f t="shared" si="62"/>
        <v>0.39987334677419351</v>
      </c>
      <c r="DP59" s="2">
        <f t="shared" si="62"/>
        <v>0.40722483422459888</v>
      </c>
      <c r="DQ59" s="2">
        <f t="shared" si="62"/>
        <v>0.42526788693659273</v>
      </c>
      <c r="DR59" s="2">
        <f t="shared" si="62"/>
        <v>0.42453623575248273</v>
      </c>
      <c r="DS59" s="2">
        <f t="shared" si="62"/>
        <v>0.40931106554621849</v>
      </c>
      <c r="DT59" s="2">
        <f t="shared" si="62"/>
        <v>0.4042398930481283</v>
      </c>
      <c r="DU59" s="2">
        <f t="shared" si="62"/>
        <v>0.40935368235294117</v>
      </c>
      <c r="DV59" s="2">
        <f t="shared" si="62"/>
        <v>0.41180801008403367</v>
      </c>
      <c r="DW59" s="2">
        <f t="shared" si="62"/>
        <v>0.41525964873949583</v>
      </c>
      <c r="DX59" s="2">
        <f t="shared" si="62"/>
        <v>0.40606671370967734</v>
      </c>
      <c r="DY59" s="2">
        <f t="shared" si="62"/>
        <v>0.40572295935828878</v>
      </c>
      <c r="EA59" s="2">
        <f t="shared" si="63"/>
        <v>0.38782263965536473</v>
      </c>
      <c r="EB59" s="2">
        <f t="shared" si="63"/>
        <v>0.38424744034978148</v>
      </c>
      <c r="EC59" s="2">
        <f t="shared" si="63"/>
        <v>0.38306552342837802</v>
      </c>
      <c r="ED59" s="2">
        <f t="shared" si="63"/>
        <v>0.37817306665476919</v>
      </c>
      <c r="EE59" s="2">
        <f t="shared" si="63"/>
        <v>0.38555042115408467</v>
      </c>
      <c r="EF59" s="2">
        <f t="shared" si="63"/>
        <v>0.39747195771352534</v>
      </c>
      <c r="EG59" s="2">
        <f t="shared" si="63"/>
        <v>0.40422794076147811</v>
      </c>
      <c r="EH59" s="2">
        <f t="shared" si="63"/>
        <v>0.4025910246014634</v>
      </c>
      <c r="EI59" s="2">
        <f t="shared" si="63"/>
        <v>0.38215912538334917</v>
      </c>
      <c r="EJ59" s="2">
        <f t="shared" si="63"/>
        <v>0.36677736654407483</v>
      </c>
      <c r="EK59" s="2">
        <f t="shared" si="63"/>
        <v>0.37357382132393502</v>
      </c>
      <c r="EL59" s="2">
        <f t="shared" si="63"/>
        <v>0.37883478987918262</v>
      </c>
      <c r="EM59" s="2">
        <f t="shared" si="63"/>
        <v>0.39510627623873723</v>
      </c>
      <c r="EN59" s="2">
        <f t="shared" si="63"/>
        <v>0.39307836709012944</v>
      </c>
      <c r="EO59" s="2">
        <f t="shared" si="63"/>
        <v>0.40785573535296149</v>
      </c>
      <c r="EQ59" s="2">
        <f t="shared" si="64"/>
        <v>0.38521061608684792</v>
      </c>
      <c r="ER59" s="2">
        <f t="shared" si="64"/>
        <v>0.3832764210258634</v>
      </c>
      <c r="ES59" s="2">
        <f t="shared" si="64"/>
        <v>0.38426493021414659</v>
      </c>
      <c r="ET59" s="2">
        <f t="shared" si="64"/>
        <v>0.37460344745026503</v>
      </c>
      <c r="EU59" s="2">
        <f t="shared" si="64"/>
        <v>0.37738671180442984</v>
      </c>
      <c r="EV59" s="2">
        <f t="shared" si="64"/>
        <v>0.39502266420904963</v>
      </c>
      <c r="EW59" s="2">
        <f t="shared" si="64"/>
        <v>0.40013256327497193</v>
      </c>
      <c r="EX59" s="2">
        <f t="shared" si="64"/>
        <v>0.39644646379355269</v>
      </c>
      <c r="EY59" s="2">
        <f t="shared" si="64"/>
        <v>0.37521607885186914</v>
      </c>
      <c r="EZ59" s="2">
        <f t="shared" si="64"/>
        <v>0.36526634655402823</v>
      </c>
      <c r="FA59" s="2">
        <f t="shared" si="64"/>
        <v>0.38135271156007888</v>
      </c>
      <c r="FB59" s="2">
        <f t="shared" si="64"/>
        <v>0.38252475322642349</v>
      </c>
      <c r="FC59" s="2">
        <f t="shared" si="64"/>
        <v>0.39356746715791391</v>
      </c>
      <c r="FD59" s="2">
        <f t="shared" si="64"/>
        <v>0.39799742554498291</v>
      </c>
      <c r="FE59" s="2">
        <f t="shared" si="64"/>
        <v>0.40962506915475821</v>
      </c>
      <c r="FG59" s="2">
        <f t="shared" si="65"/>
        <v>0.58639246812247636</v>
      </c>
      <c r="FH59" s="2">
        <f t="shared" si="65"/>
        <v>0.53435009505476838</v>
      </c>
      <c r="FI59" s="2">
        <f t="shared" si="65"/>
        <v>0.52284912077991919</v>
      </c>
      <c r="FJ59" s="2">
        <f t="shared" si="65"/>
        <v>0.47694856153787701</v>
      </c>
      <c r="FK59" s="2">
        <f t="shared" si="65"/>
        <v>0.48582825136033447</v>
      </c>
      <c r="FL59" s="2">
        <f t="shared" si="65"/>
        <v>0.4633821596058198</v>
      </c>
      <c r="FM59" s="2">
        <f t="shared" si="65"/>
        <v>0.44754320114407159</v>
      </c>
      <c r="FN59" s="2">
        <f t="shared" si="65"/>
        <v>0.45060596847634221</v>
      </c>
      <c r="FO59" s="2">
        <f t="shared" si="65"/>
        <v>0.44096992911968624</v>
      </c>
      <c r="FP59" s="2">
        <f t="shared" si="65"/>
        <v>0.46817927884469668</v>
      </c>
      <c r="FQ59" s="2">
        <f t="shared" si="65"/>
        <v>0.44055568651226318</v>
      </c>
      <c r="FR59" s="2">
        <f t="shared" si="65"/>
        <v>0.43993529666061715</v>
      </c>
      <c r="FS59" s="2">
        <f t="shared" si="65"/>
        <v>0.43874790948792275</v>
      </c>
      <c r="FT59" s="2">
        <f t="shared" si="65"/>
        <v>0.49174869125351339</v>
      </c>
      <c r="FU59" s="2">
        <f t="shared" si="65"/>
        <v>0.45618803199322933</v>
      </c>
      <c r="FW59" s="2">
        <f t="shared" ref="FW59:GK75" si="68">POWER(10,($B59-C$232)/C$229)/(1+POWER(10,($B59-C$232)/C$229))</f>
        <v>6.3562706844532774E-5</v>
      </c>
      <c r="FX59" s="2">
        <f t="shared" si="68"/>
        <v>2.3469429539995219E-5</v>
      </c>
      <c r="FY59" s="2">
        <f t="shared" si="68"/>
        <v>3.2211768925918435E-5</v>
      </c>
      <c r="FZ59" s="2">
        <f t="shared" si="68"/>
        <v>2.4456702067721366E-5</v>
      </c>
      <c r="GA59" s="2">
        <f t="shared" si="68"/>
        <v>2.518023748753762E-5</v>
      </c>
      <c r="GB59" s="2">
        <f t="shared" si="68"/>
        <v>2.6293043175635912E-5</v>
      </c>
      <c r="GC59" s="2">
        <f t="shared" si="68"/>
        <v>2.4365889644570175E-5</v>
      </c>
      <c r="GD59" s="2">
        <f t="shared" si="68"/>
        <v>2.9122237504248077E-5</v>
      </c>
      <c r="GE59" s="2">
        <f t="shared" si="68"/>
        <v>3.6286007190397384E-5</v>
      </c>
      <c r="GF59" s="2">
        <f t="shared" si="68"/>
        <v>3.2015416946462373E-5</v>
      </c>
      <c r="GG59" s="2">
        <f t="shared" si="68"/>
        <v>2.4731115366975241E-5</v>
      </c>
      <c r="GH59" s="2">
        <f t="shared" si="68"/>
        <v>1.9491404137174626E-5</v>
      </c>
      <c r="GI59" s="2">
        <f t="shared" si="68"/>
        <v>1.7212818299867741E-5</v>
      </c>
      <c r="GJ59" s="2">
        <f t="shared" si="68"/>
        <v>1.5247124108219769E-5</v>
      </c>
      <c r="GK59" s="2">
        <f t="shared" si="68"/>
        <v>1.1523755863515649E-5</v>
      </c>
      <c r="GM59" s="82">
        <f t="shared" ref="GM59:HA75" si="69" xml:space="preserve"> _xlfn.NORM.DIST($B59, C$7, ABS(C$11), TRUE) * _xlfn.NORM.DIST(($B59 - C$7)*C$15, 0, ABS(C$11), TRUE) * 2</f>
        <v>3.4423023483518743E-2</v>
      </c>
      <c r="GN59" s="82">
        <f t="shared" si="69"/>
        <v>1.970447297913976E-2</v>
      </c>
      <c r="GO59" s="82">
        <f t="shared" si="69"/>
        <v>1.7313295656677847E-2</v>
      </c>
      <c r="GP59" s="82">
        <f t="shared" si="69"/>
        <v>8.7652292542360569E-3</v>
      </c>
      <c r="GQ59" s="82">
        <f t="shared" si="69"/>
        <v>1.0009769366695917E-2</v>
      </c>
      <c r="GR59" s="82">
        <f t="shared" si="69"/>
        <v>6.8577971142598365E-3</v>
      </c>
      <c r="GS59" s="82">
        <f t="shared" si="69"/>
        <v>5.0574607071103544E-3</v>
      </c>
      <c r="GT59" s="82">
        <f t="shared" si="69"/>
        <v>5.4201541293653673E-3</v>
      </c>
      <c r="GU59" s="82">
        <f t="shared" si="69"/>
        <v>4.3910746316524543E-3</v>
      </c>
      <c r="GV59" s="82">
        <f t="shared" si="69"/>
        <v>7.4489556471925046E-3</v>
      </c>
      <c r="GW59" s="82">
        <f t="shared" si="69"/>
        <v>4.637526953889054E-3</v>
      </c>
      <c r="GX59" s="82">
        <f t="shared" si="69"/>
        <v>4.8030566634091098E-3</v>
      </c>
      <c r="GY59" s="82">
        <f t="shared" si="69"/>
        <v>4.4931482908268303E-3</v>
      </c>
      <c r="GZ59" s="82">
        <f t="shared" si="69"/>
        <v>1.0879147652501477E-2</v>
      </c>
      <c r="HA59" s="82">
        <f t="shared" si="69"/>
        <v>5.5958237379035271E-3</v>
      </c>
      <c r="HC59" s="82">
        <f t="shared" si="59"/>
        <v>1.3917991999672341E-8</v>
      </c>
      <c r="HD59" s="82">
        <f t="shared" ref="HD59:HQ77" si="70" xml:space="preserve"> _xlfn.NORM.DIST($B59, D$8, ABS(D$12), TRUE) * _xlfn.NORM.DIST(($B59 - D$8)*D$16, 0, ABS(D$12), TRUE) * 2</f>
        <v>2.1075744369022168E-9</v>
      </c>
      <c r="HE59" s="82">
        <f t="shared" si="70"/>
        <v>9.4262686982678879E-10</v>
      </c>
      <c r="HF59" s="82">
        <f t="shared" si="70"/>
        <v>1.4791262809923585E-10</v>
      </c>
      <c r="HG59" s="82">
        <f t="shared" si="70"/>
        <v>9.5749859518837157E-11</v>
      </c>
      <c r="HH59" s="82">
        <f t="shared" si="70"/>
        <v>2.1770845345560545E-11</v>
      </c>
      <c r="HI59" s="82">
        <f t="shared" si="70"/>
        <v>2.0364691853541099E-11</v>
      </c>
      <c r="HJ59" s="82">
        <f t="shared" si="70"/>
        <v>1.0339523871761338E-11</v>
      </c>
      <c r="HK59" s="82">
        <f t="shared" si="70"/>
        <v>2.0354144515626073E-11</v>
      </c>
      <c r="HL59" s="82">
        <f t="shared" si="70"/>
        <v>2.2586861905851208E-11</v>
      </c>
      <c r="HM59" s="82">
        <f t="shared" si="70"/>
        <v>3.7759572006984947E-12</v>
      </c>
      <c r="HN59" s="82">
        <f t="shared" si="70"/>
        <v>2.8984429657601699E-11</v>
      </c>
      <c r="HO59" s="82">
        <f t="shared" si="70"/>
        <v>1.7576644887252039E-11</v>
      </c>
      <c r="HP59" s="82">
        <f t="shared" si="70"/>
        <v>1.7588901047740221E-11</v>
      </c>
      <c r="HQ59" s="82">
        <f t="shared" si="70"/>
        <v>8.4010511358597503E-14</v>
      </c>
      <c r="HS59" s="82">
        <f t="shared" ref="HS59:IG75" si="71" xml:space="preserve"> _xlfn.NORM.DIST($B59, C$9, ABS(C$13), TRUE) * _xlfn.NORM.DIST(($B59 - C$9)*C$17, 0, ABS(C$13), TRUE) * 2</f>
        <v>1.7478532696878954E-39</v>
      </c>
      <c r="HT59" s="82">
        <f t="shared" si="71"/>
        <v>5.0407050144737647E-56</v>
      </c>
      <c r="HU59" s="82">
        <f t="shared" si="71"/>
        <v>8.3178530657327685E-58</v>
      </c>
      <c r="HV59" s="82">
        <f t="shared" si="71"/>
        <v>5.7061301889107139E-62</v>
      </c>
      <c r="HW59" s="82">
        <f t="shared" si="71"/>
        <v>7.6580642476217987E-65</v>
      </c>
      <c r="HX59" s="82">
        <f t="shared" si="71"/>
        <v>2.597653543768539E-69</v>
      </c>
      <c r="HY59" s="82">
        <f t="shared" si="71"/>
        <v>3.1981344922874436E-70</v>
      </c>
      <c r="HZ59" s="82">
        <f t="shared" si="71"/>
        <v>3.8620435364518672E-71</v>
      </c>
      <c r="IA59" s="82">
        <f t="shared" si="71"/>
        <v>3.8300280667744597E-68</v>
      </c>
      <c r="IB59" s="82">
        <f t="shared" si="71"/>
        <v>1.304773215927606E-68</v>
      </c>
      <c r="IC59" s="82">
        <f t="shared" si="71"/>
        <v>1.4345826770066248E-72</v>
      </c>
      <c r="ID59" s="82">
        <f t="shared" si="71"/>
        <v>2.6386174173808385E-66</v>
      </c>
      <c r="IE59" s="82">
        <f t="shared" si="71"/>
        <v>1.4639998161686809E-68</v>
      </c>
      <c r="IF59" s="82">
        <f t="shared" si="71"/>
        <v>3.4281988561082414E-42</v>
      </c>
      <c r="IG59" s="82">
        <f t="shared" si="71"/>
        <v>2.7107513880212892E-31</v>
      </c>
      <c r="II59" s="82">
        <f t="shared" ref="II59:IW75" si="72" xml:space="preserve"> _xlfn.NORM.DIST($B59, C$10, ABS(C$14), TRUE) * _xlfn.NORM.DIST(($B59 - C$10)*C$18, 0, ABS(C$14), TRUE) * 2</f>
        <v>5.4136222556065992E-151</v>
      </c>
      <c r="IJ59" s="82">
        <f t="shared" si="72"/>
        <v>2.8201240528553726E-203</v>
      </c>
      <c r="IK59" s="82">
        <f t="shared" si="72"/>
        <v>9.2672269251072505E-210</v>
      </c>
      <c r="IL59" s="82">
        <f t="shared" si="72"/>
        <v>3.4586167028269592E-223</v>
      </c>
      <c r="IM59" s="82">
        <f t="shared" si="72"/>
        <v>2.9491490016419823E-236</v>
      </c>
      <c r="IN59" s="82">
        <f t="shared" si="72"/>
        <v>6.0648612636427855E-252</v>
      </c>
      <c r="IO59" s="82">
        <f t="shared" si="72"/>
        <v>2.7322650315774616E-257</v>
      </c>
      <c r="IP59" s="82">
        <f t="shared" si="72"/>
        <v>2.4777237598155786E-259</v>
      </c>
      <c r="IQ59" s="82">
        <f t="shared" si="72"/>
        <v>4.4084011487018118E-246</v>
      </c>
      <c r="IR59" s="82">
        <f t="shared" si="72"/>
        <v>7.7532703678222058E-251</v>
      </c>
      <c r="IS59" s="82">
        <f t="shared" si="72"/>
        <v>8.1997068125404181E-267</v>
      </c>
      <c r="IT59" s="82">
        <f t="shared" si="72"/>
        <v>2.0320624745769689E-238</v>
      </c>
      <c r="IU59" s="82">
        <f t="shared" si="72"/>
        <v>1.3011724725496163E-247</v>
      </c>
      <c r="IV59" s="82">
        <f t="shared" si="72"/>
        <v>7.4363622626458891E-131</v>
      </c>
      <c r="IW59" s="82">
        <f t="shared" si="72"/>
        <v>5.1192109463802835E-94</v>
      </c>
      <c r="IY59" s="82">
        <f t="shared" ref="IY59:JM75" si="73">GM59+HC59+HS59+II59</f>
        <v>3.4423037401510745E-2</v>
      </c>
      <c r="IZ59" s="82">
        <f t="shared" si="73"/>
        <v>1.9704475086714197E-2</v>
      </c>
      <c r="JA59" s="82">
        <f t="shared" si="73"/>
        <v>1.7313296599304716E-2</v>
      </c>
      <c r="JB59" s="82">
        <f t="shared" si="73"/>
        <v>8.7652294021486853E-3</v>
      </c>
      <c r="JC59" s="82">
        <f t="shared" si="73"/>
        <v>1.0009769462445776E-2</v>
      </c>
      <c r="JD59" s="82">
        <f t="shared" si="73"/>
        <v>6.8577971360306821E-3</v>
      </c>
      <c r="JE59" s="82">
        <f t="shared" si="73"/>
        <v>5.0574607274750461E-3</v>
      </c>
      <c r="JF59" s="82">
        <f t="shared" si="73"/>
        <v>5.4201541397048908E-3</v>
      </c>
      <c r="JG59" s="82">
        <f t="shared" si="73"/>
        <v>4.3910746520065989E-3</v>
      </c>
      <c r="JH59" s="82">
        <f t="shared" si="73"/>
        <v>7.4489556697793667E-3</v>
      </c>
      <c r="JI59" s="82">
        <f t="shared" si="73"/>
        <v>4.637526957665011E-3</v>
      </c>
      <c r="JJ59" s="82">
        <f t="shared" si="73"/>
        <v>4.8030566923935392E-3</v>
      </c>
      <c r="JK59" s="82">
        <f t="shared" si="73"/>
        <v>4.4931483084034753E-3</v>
      </c>
      <c r="JL59" s="82">
        <f t="shared" si="73"/>
        <v>1.0879147670090378E-2</v>
      </c>
      <c r="JM59" s="82">
        <f t="shared" si="73"/>
        <v>5.595823737987538E-3</v>
      </c>
    </row>
    <row r="60" spans="2:273" x14ac:dyDescent="0.25">
      <c r="B60" s="2">
        <v>33</v>
      </c>
      <c r="C60" s="37">
        <v>0.45947700000000002</v>
      </c>
      <c r="D60" s="37">
        <v>0.426429</v>
      </c>
      <c r="E60" s="37">
        <v>0.43061100000000002</v>
      </c>
      <c r="F60" s="37">
        <v>0.41533100000000001</v>
      </c>
      <c r="G60" s="37">
        <v>0.41090500000000002</v>
      </c>
      <c r="H60" s="37">
        <v>0.41581000000000001</v>
      </c>
      <c r="I60" s="37">
        <v>0.43377599999999999</v>
      </c>
      <c r="J60" s="37">
        <v>0.43309999999999998</v>
      </c>
      <c r="K60" s="37">
        <v>0.414995</v>
      </c>
      <c r="L60" s="37">
        <v>0.41201700000000002</v>
      </c>
      <c r="M60" s="37">
        <v>0.41692099999999999</v>
      </c>
      <c r="N60" s="37">
        <v>0.417605</v>
      </c>
      <c r="O60" s="37">
        <v>0.42538599999999999</v>
      </c>
      <c r="P60" s="37">
        <v>0.42626199999999997</v>
      </c>
      <c r="Q60" s="37">
        <v>0.41811300000000001</v>
      </c>
      <c r="S60" s="4">
        <f t="shared" si="60"/>
        <v>0.46555862659707553</v>
      </c>
      <c r="T60" s="4">
        <f t="shared" si="60"/>
        <v>0.43823354612704352</v>
      </c>
      <c r="U60" s="4">
        <f t="shared" si="60"/>
        <v>0.43621677594820474</v>
      </c>
      <c r="V60" s="4">
        <f t="shared" si="60"/>
        <v>0.41436807640145179</v>
      </c>
      <c r="W60" s="4">
        <f t="shared" si="60"/>
        <v>0.41740605570221584</v>
      </c>
      <c r="X60" s="4">
        <f t="shared" si="60"/>
        <v>0.42026117606465013</v>
      </c>
      <c r="Y60" s="4">
        <f t="shared" si="60"/>
        <v>0.42885089298705459</v>
      </c>
      <c r="Z60" s="4">
        <f t="shared" si="60"/>
        <v>0.42883862787435961</v>
      </c>
      <c r="AA60" s="4">
        <f t="shared" si="60"/>
        <v>0.41038682905701751</v>
      </c>
      <c r="AB60" s="4">
        <f t="shared" si="60"/>
        <v>0.40667773175575644</v>
      </c>
      <c r="AC60" s="4">
        <f t="shared" si="60"/>
        <v>0.40661445644714722</v>
      </c>
      <c r="AD60" s="4">
        <f t="shared" si="60"/>
        <v>0.41087875563164189</v>
      </c>
      <c r="AE60" s="4">
        <f t="shared" si="60"/>
        <v>0.41973598327539968</v>
      </c>
      <c r="AF60" s="4">
        <f t="shared" si="60"/>
        <v>0.42680099735590538</v>
      </c>
      <c r="AG60" s="4">
        <f t="shared" si="60"/>
        <v>0.42077493473073635</v>
      </c>
      <c r="AI60" s="4">
        <f t="shared" si="61"/>
        <v>-6.0816265970755068E-3</v>
      </c>
      <c r="AJ60" s="4">
        <f t="shared" si="61"/>
        <v>-1.1804546127043514E-2</v>
      </c>
      <c r="AK60" s="4">
        <f t="shared" si="61"/>
        <v>-5.6057759482047165E-3</v>
      </c>
      <c r="AL60" s="4">
        <f t="shared" si="61"/>
        <v>9.6292359854821541E-4</v>
      </c>
      <c r="AM60" s="4">
        <f t="shared" si="61"/>
        <v>-6.5010557022158189E-3</v>
      </c>
      <c r="AN60" s="4">
        <f t="shared" si="61"/>
        <v>-4.4511760646501197E-3</v>
      </c>
      <c r="AO60" s="4">
        <f t="shared" si="61"/>
        <v>4.9251070129454066E-3</v>
      </c>
      <c r="AP60" s="4">
        <f t="shared" si="61"/>
        <v>4.2613721256403725E-3</v>
      </c>
      <c r="AQ60" s="4">
        <f t="shared" si="61"/>
        <v>4.6081709429824924E-3</v>
      </c>
      <c r="AR60" s="4">
        <f t="shared" si="61"/>
        <v>5.3392682442435779E-3</v>
      </c>
      <c r="AS60" s="4">
        <f t="shared" si="61"/>
        <v>1.0306543552852765E-2</v>
      </c>
      <c r="AT60" s="4">
        <f t="shared" si="61"/>
        <v>6.7262443683581141E-3</v>
      </c>
      <c r="AU60" s="4">
        <f t="shared" si="61"/>
        <v>5.6500167246003041E-3</v>
      </c>
      <c r="AV60" s="4">
        <f t="shared" si="61"/>
        <v>-5.3899735590540176E-4</v>
      </c>
      <c r="AW60" s="4">
        <f t="shared" si="61"/>
        <v>-2.6619347307363372E-3</v>
      </c>
      <c r="AY60" s="2">
        <f t="shared" si="66"/>
        <v>0.39665341444596158</v>
      </c>
      <c r="AZ60" s="2">
        <f t="shared" si="66"/>
        <v>0.39070948165987907</v>
      </c>
      <c r="BA60" s="2">
        <f t="shared" si="66"/>
        <v>0.39353788547181229</v>
      </c>
      <c r="BB60" s="2">
        <f t="shared" si="66"/>
        <v>0.39095145289506822</v>
      </c>
      <c r="BC60" s="2">
        <f t="shared" si="66"/>
        <v>0.39257874750836746</v>
      </c>
      <c r="BD60" s="2">
        <f t="shared" si="66"/>
        <v>0.40234381274841025</v>
      </c>
      <c r="BE60" s="2">
        <f t="shared" si="66"/>
        <v>0.41508012012664119</v>
      </c>
      <c r="BF60" s="2">
        <f t="shared" si="66"/>
        <v>0.41399442241609236</v>
      </c>
      <c r="BG60" s="2">
        <f t="shared" si="66"/>
        <v>0.39675055783657615</v>
      </c>
      <c r="BH60" s="2">
        <f t="shared" si="66"/>
        <v>0.38589410649514871</v>
      </c>
      <c r="BI60" s="2">
        <f t="shared" si="66"/>
        <v>0.39283855012716223</v>
      </c>
      <c r="BJ60" s="2">
        <f t="shared" si="66"/>
        <v>0.39648887945642736</v>
      </c>
      <c r="BK60" s="2">
        <f t="shared" si="66"/>
        <v>0.40595577217973322</v>
      </c>
      <c r="BL60" s="2">
        <f t="shared" si="66"/>
        <v>0.39934397120168302</v>
      </c>
      <c r="BM60" s="2">
        <f t="shared" si="66"/>
        <v>0.40645603723104806</v>
      </c>
      <c r="BO60" s="2" t="str">
        <f t="shared" si="11"/>
        <v/>
      </c>
      <c r="BP60" s="2" t="str">
        <f t="shared" si="12"/>
        <v/>
      </c>
      <c r="BQ60" s="2" t="str">
        <f t="shared" si="13"/>
        <v/>
      </c>
      <c r="BR60" s="2" t="str">
        <f t="shared" si="14"/>
        <v/>
      </c>
      <c r="BS60" s="2" t="str">
        <f t="shared" si="15"/>
        <v/>
      </c>
      <c r="BT60" s="2" t="str">
        <f t="shared" si="16"/>
        <v/>
      </c>
      <c r="BU60" s="2">
        <f t="shared" si="17"/>
        <v>0.43377599999999999</v>
      </c>
      <c r="BV60" s="2">
        <f t="shared" si="18"/>
        <v>0.43309999999999998</v>
      </c>
      <c r="BW60" s="2">
        <f t="shared" si="19"/>
        <v>0.414995</v>
      </c>
      <c r="BX60" s="2" t="str">
        <f t="shared" si="20"/>
        <v/>
      </c>
      <c r="BY60" s="2">
        <f t="shared" si="21"/>
        <v>0.41692099999999999</v>
      </c>
      <c r="BZ60" s="2">
        <f t="shared" si="22"/>
        <v>0.417605</v>
      </c>
      <c r="CA60" s="2">
        <f t="shared" si="23"/>
        <v>0.42538599999999999</v>
      </c>
      <c r="CB60" s="2" t="str">
        <f t="shared" si="24"/>
        <v/>
      </c>
      <c r="CC60" s="2">
        <f t="shared" si="25"/>
        <v>0.41811300000000001</v>
      </c>
      <c r="CE60" s="2" t="str">
        <f t="shared" si="67"/>
        <v/>
      </c>
      <c r="CF60" s="2" t="str">
        <f t="shared" si="67"/>
        <v/>
      </c>
      <c r="CG60" s="2" t="str">
        <f t="shared" si="67"/>
        <v/>
      </c>
      <c r="CH60" s="2" t="str">
        <f t="shared" si="67"/>
        <v/>
      </c>
      <c r="CI60" s="2" t="str">
        <f t="shared" si="67"/>
        <v/>
      </c>
      <c r="CJ60" s="2" t="str">
        <f t="shared" si="67"/>
        <v/>
      </c>
      <c r="CK60" s="2" t="str">
        <f t="shared" si="67"/>
        <v/>
      </c>
      <c r="CL60" s="2" t="str">
        <f t="shared" si="67"/>
        <v/>
      </c>
      <c r="CM60" s="2" t="str">
        <f t="shared" si="67"/>
        <v/>
      </c>
      <c r="CN60" s="2" t="str">
        <f t="shared" si="67"/>
        <v/>
      </c>
      <c r="CO60" s="2" t="str">
        <f t="shared" si="67"/>
        <v/>
      </c>
      <c r="CP60" s="2" t="str">
        <f t="shared" si="67"/>
        <v/>
      </c>
      <c r="CQ60" s="2" t="str">
        <f t="shared" si="67"/>
        <v/>
      </c>
      <c r="CR60" s="2" t="str">
        <f t="shared" si="67"/>
        <v/>
      </c>
      <c r="CS60" s="2" t="str">
        <f t="shared" si="67"/>
        <v/>
      </c>
      <c r="CU60" s="2" t="str">
        <f t="shared" si="27"/>
        <v/>
      </c>
      <c r="CV60" s="2" t="str">
        <f t="shared" si="28"/>
        <v/>
      </c>
      <c r="CW60" s="2" t="str">
        <f t="shared" si="29"/>
        <v/>
      </c>
      <c r="CX60" s="2" t="str">
        <f t="shared" si="30"/>
        <v/>
      </c>
      <c r="CY60" s="2" t="str">
        <f t="shared" si="31"/>
        <v/>
      </c>
      <c r="CZ60" s="2" t="str">
        <f t="shared" si="32"/>
        <v/>
      </c>
      <c r="DA60" s="2" t="str">
        <f t="shared" si="33"/>
        <v/>
      </c>
      <c r="DB60" s="2" t="str">
        <f t="shared" si="34"/>
        <v/>
      </c>
      <c r="DC60" s="2" t="str">
        <f t="shared" si="35"/>
        <v/>
      </c>
      <c r="DD60" s="2" t="str">
        <f t="shared" si="36"/>
        <v/>
      </c>
      <c r="DE60" s="2" t="str">
        <f t="shared" si="37"/>
        <v/>
      </c>
      <c r="DF60" s="2" t="str">
        <f t="shared" si="38"/>
        <v/>
      </c>
      <c r="DG60" s="2" t="str">
        <f t="shared" si="39"/>
        <v/>
      </c>
      <c r="DH60" s="2" t="str">
        <f t="shared" si="40"/>
        <v/>
      </c>
      <c r="DI60" s="2" t="str">
        <f t="shared" si="41"/>
        <v/>
      </c>
      <c r="DK60" s="2">
        <f t="shared" si="62"/>
        <v>0.41093786617405581</v>
      </c>
      <c r="DL60" s="2">
        <f t="shared" si="62"/>
        <v>0.39929097693733789</v>
      </c>
      <c r="DM60" s="2">
        <f t="shared" si="62"/>
        <v>0.40653256370967733</v>
      </c>
      <c r="DN60" s="2">
        <f t="shared" si="62"/>
        <v>0.40408281628787873</v>
      </c>
      <c r="DO60" s="2">
        <f t="shared" si="62"/>
        <v>0.4003256253665689</v>
      </c>
      <c r="DP60" s="2">
        <f t="shared" si="62"/>
        <v>0.40739589772727269</v>
      </c>
      <c r="DQ60" s="2">
        <f t="shared" si="62"/>
        <v>0.42516593277310916</v>
      </c>
      <c r="DR60" s="2">
        <f t="shared" si="62"/>
        <v>0.42468180504201669</v>
      </c>
      <c r="DS60" s="2">
        <f t="shared" si="62"/>
        <v>0.40956811372549023</v>
      </c>
      <c r="DT60" s="2">
        <f t="shared" si="62"/>
        <v>0.40437252840909088</v>
      </c>
      <c r="DU60" s="2">
        <f t="shared" si="62"/>
        <v>0.40956787450980392</v>
      </c>
      <c r="DV60" s="2">
        <f t="shared" si="62"/>
        <v>0.41192172885154066</v>
      </c>
      <c r="DW60" s="2">
        <f t="shared" si="62"/>
        <v>0.41564448627450984</v>
      </c>
      <c r="DX60" s="2">
        <f t="shared" si="62"/>
        <v>0.40632089901026386</v>
      </c>
      <c r="DY60" s="2">
        <f t="shared" si="62"/>
        <v>0.4055180705882353</v>
      </c>
      <c r="EA60" s="2">
        <f t="shared" si="63"/>
        <v>0.38746480700747604</v>
      </c>
      <c r="EB60" s="2">
        <f t="shared" si="63"/>
        <v>0.38388933398768638</v>
      </c>
      <c r="EC60" s="2">
        <f t="shared" si="63"/>
        <v>0.3827223519224493</v>
      </c>
      <c r="ED60" s="2">
        <f t="shared" si="63"/>
        <v>0.37781807513161403</v>
      </c>
      <c r="EE60" s="2">
        <f t="shared" si="63"/>
        <v>0.3851017575948868</v>
      </c>
      <c r="EF60" s="2">
        <f t="shared" si="63"/>
        <v>0.39700819387322073</v>
      </c>
      <c r="EG60" s="2">
        <f t="shared" si="63"/>
        <v>0.40372568618548299</v>
      </c>
      <c r="EH60" s="2">
        <f t="shared" si="63"/>
        <v>0.40211094800466585</v>
      </c>
      <c r="EI60" s="2">
        <f t="shared" si="63"/>
        <v>0.3819317174131508</v>
      </c>
      <c r="EJ60" s="2">
        <f t="shared" si="63"/>
        <v>0.36675086264373113</v>
      </c>
      <c r="EK60" s="2">
        <f t="shared" si="63"/>
        <v>0.37346342529701204</v>
      </c>
      <c r="EL60" s="2">
        <f t="shared" si="63"/>
        <v>0.37857046461607441</v>
      </c>
      <c r="EM60" s="2">
        <f t="shared" si="63"/>
        <v>0.39465243539135175</v>
      </c>
      <c r="EN60" s="2">
        <f t="shared" si="63"/>
        <v>0.39276724283299663</v>
      </c>
      <c r="EO60" s="2">
        <f t="shared" si="63"/>
        <v>0.40747573805019016</v>
      </c>
      <c r="EQ60" s="2">
        <f t="shared" si="64"/>
        <v>0.38489075176489568</v>
      </c>
      <c r="ER60" s="2">
        <f t="shared" si="64"/>
        <v>0.38293142256526647</v>
      </c>
      <c r="ES60" s="2">
        <f t="shared" si="64"/>
        <v>0.38390453456912499</v>
      </c>
      <c r="ET60" s="2">
        <f t="shared" si="64"/>
        <v>0.3742992386592916</v>
      </c>
      <c r="EU60" s="2">
        <f t="shared" si="64"/>
        <v>0.37705519763043749</v>
      </c>
      <c r="EV60" s="2">
        <f t="shared" si="64"/>
        <v>0.39459474652816606</v>
      </c>
      <c r="EW60" s="2">
        <f t="shared" si="64"/>
        <v>0.39968977824113378</v>
      </c>
      <c r="EX60" s="2">
        <f t="shared" si="64"/>
        <v>0.39605716908911409</v>
      </c>
      <c r="EY60" s="2">
        <f t="shared" si="64"/>
        <v>0.37509298562729187</v>
      </c>
      <c r="EZ60" s="2">
        <f t="shared" si="64"/>
        <v>0.36526219932805593</v>
      </c>
      <c r="FA60" s="2">
        <f t="shared" si="64"/>
        <v>0.38112817319118258</v>
      </c>
      <c r="FB60" s="2">
        <f t="shared" si="64"/>
        <v>0.38220912417201913</v>
      </c>
      <c r="FC60" s="2">
        <f t="shared" si="64"/>
        <v>0.39313500811896779</v>
      </c>
      <c r="FD60" s="2">
        <f t="shared" si="64"/>
        <v>0.39760857033611552</v>
      </c>
      <c r="FE60" s="2">
        <f t="shared" si="64"/>
        <v>0.40921177981369206</v>
      </c>
      <c r="FG60" s="2">
        <f t="shared" si="65"/>
        <v>0.60853901610052241</v>
      </c>
      <c r="FH60" s="2">
        <f t="shared" si="65"/>
        <v>0.55717890974005613</v>
      </c>
      <c r="FI60" s="2">
        <f t="shared" si="65"/>
        <v>0.54576246981593224</v>
      </c>
      <c r="FJ60" s="2">
        <f t="shared" si="65"/>
        <v>0.49995805985454123</v>
      </c>
      <c r="FK60" s="2">
        <f t="shared" si="65"/>
        <v>0.50884938129839385</v>
      </c>
      <c r="FL60" s="2">
        <f t="shared" si="65"/>
        <v>0.48634572865572512</v>
      </c>
      <c r="FM60" s="2">
        <f t="shared" si="65"/>
        <v>0.47040992646673729</v>
      </c>
      <c r="FN60" s="2">
        <f t="shared" si="65"/>
        <v>0.47349506047238099</v>
      </c>
      <c r="FO60" s="2">
        <f t="shared" si="65"/>
        <v>0.4637827469850902</v>
      </c>
      <c r="FP60" s="2">
        <f t="shared" si="65"/>
        <v>0.49116298494079119</v>
      </c>
      <c r="FQ60" s="2">
        <f t="shared" si="65"/>
        <v>0.4633648371008548</v>
      </c>
      <c r="FR60" s="2">
        <f t="shared" si="65"/>
        <v>0.46273889502582427</v>
      </c>
      <c r="FS60" s="2">
        <f t="shared" si="65"/>
        <v>0.46154068078522714</v>
      </c>
      <c r="FT60" s="2">
        <f t="shared" si="65"/>
        <v>0.51476949504966085</v>
      </c>
      <c r="FU60" s="2">
        <f t="shared" si="65"/>
        <v>0.47911339654347029</v>
      </c>
      <c r="FW60" s="2">
        <f t="shared" si="68"/>
        <v>6.9694694746059199E-5</v>
      </c>
      <c r="FX60" s="2">
        <f t="shared" si="68"/>
        <v>2.5733659498101298E-5</v>
      </c>
      <c r="FY60" s="2">
        <f t="shared" si="68"/>
        <v>3.5319392523217717E-5</v>
      </c>
      <c r="FZ60" s="2">
        <f t="shared" si="68"/>
        <v>2.6816177293023692E-5</v>
      </c>
      <c r="GA60" s="2">
        <f t="shared" si="68"/>
        <v>2.7609514305787329E-5</v>
      </c>
      <c r="GB60" s="2">
        <f t="shared" si="68"/>
        <v>2.8829675419943486E-5</v>
      </c>
      <c r="GC60" s="2">
        <f t="shared" si="68"/>
        <v>2.6716603920122047E-5</v>
      </c>
      <c r="GD60" s="2">
        <f t="shared" si="68"/>
        <v>3.1931808728755537E-5</v>
      </c>
      <c r="GE60" s="2">
        <f t="shared" si="68"/>
        <v>3.978667642382986E-5</v>
      </c>
      <c r="GF60" s="2">
        <f t="shared" si="68"/>
        <v>3.5104098193052926E-5</v>
      </c>
      <c r="GG60" s="2">
        <f t="shared" si="68"/>
        <v>2.7117064064511848E-5</v>
      </c>
      <c r="GH60" s="2">
        <f t="shared" si="68"/>
        <v>2.1371859458941298E-5</v>
      </c>
      <c r="GI60" s="2">
        <f t="shared" si="68"/>
        <v>1.8873448617566866E-5</v>
      </c>
      <c r="GJ60" s="2">
        <f t="shared" si="68"/>
        <v>1.6718114545954273E-5</v>
      </c>
      <c r="GK60" s="2">
        <f t="shared" si="68"/>
        <v>1.2635532993947968E-5</v>
      </c>
      <c r="GM60" s="82">
        <f t="shared" si="69"/>
        <v>4.4060002479455011E-2</v>
      </c>
      <c r="GN60" s="82">
        <f t="shared" si="69"/>
        <v>2.6456655397032052E-2</v>
      </c>
      <c r="GO60" s="82">
        <f t="shared" si="69"/>
        <v>2.3875425422399687E-2</v>
      </c>
      <c r="GP60" s="82">
        <f t="shared" si="69"/>
        <v>1.2411615610454323E-2</v>
      </c>
      <c r="GQ60" s="82">
        <f t="shared" si="69"/>
        <v>1.4172239642888499E-2</v>
      </c>
      <c r="GR60" s="82">
        <f t="shared" si="69"/>
        <v>1.0000002315567363E-2</v>
      </c>
      <c r="GS60" s="82">
        <f t="shared" si="69"/>
        <v>7.569656206775674E-3</v>
      </c>
      <c r="GT60" s="82">
        <f t="shared" si="69"/>
        <v>8.0395817729161465E-3</v>
      </c>
      <c r="GU60" s="82">
        <f t="shared" si="69"/>
        <v>6.6624495327474503E-3</v>
      </c>
      <c r="GV60" s="82">
        <f t="shared" si="69"/>
        <v>1.0808256754816769E-2</v>
      </c>
      <c r="GW60" s="82">
        <f t="shared" si="69"/>
        <v>6.8611530193994474E-3</v>
      </c>
      <c r="GX60" s="82">
        <f t="shared" si="69"/>
        <v>6.9780169211784626E-3</v>
      </c>
      <c r="GY60" s="82">
        <f t="shared" si="69"/>
        <v>6.6549119964598429E-3</v>
      </c>
      <c r="GZ60" s="82">
        <f t="shared" si="69"/>
        <v>1.5664137804021736E-2</v>
      </c>
      <c r="HA60" s="82">
        <f t="shared" si="69"/>
        <v>8.5703418548140394E-3</v>
      </c>
      <c r="HC60" s="82">
        <f t="shared" ref="HC60:HH122" si="74" xml:space="preserve"> _xlfn.NORM.DIST($B60, C$8, ABS(C$12), TRUE) * _xlfn.NORM.DIST(($B60 - C$8)*C$16, 0, ABS(C$12), TRUE) * 2</f>
        <v>2.8999683017628622E-8</v>
      </c>
      <c r="HD60" s="82">
        <f t="shared" si="70"/>
        <v>4.7573043253930397E-9</v>
      </c>
      <c r="HE60" s="82">
        <f t="shared" si="70"/>
        <v>2.2494419032773481E-9</v>
      </c>
      <c r="HF60" s="82">
        <f t="shared" si="70"/>
        <v>3.6888365659596493E-10</v>
      </c>
      <c r="HG60" s="82">
        <f t="shared" si="70"/>
        <v>2.481118053254612E-10</v>
      </c>
      <c r="HH60" s="82">
        <f t="shared" si="70"/>
        <v>6.0353677560008073E-11</v>
      </c>
      <c r="HI60" s="82">
        <f t="shared" si="70"/>
        <v>5.6731524148681503E-11</v>
      </c>
      <c r="HJ60" s="82">
        <f t="shared" si="70"/>
        <v>2.9868351418413125E-11</v>
      </c>
      <c r="HK60" s="82">
        <f t="shared" si="70"/>
        <v>5.7622354667338447E-11</v>
      </c>
      <c r="HL60" s="82">
        <f t="shared" si="70"/>
        <v>6.3632046437082969E-11</v>
      </c>
      <c r="HM60" s="82">
        <f t="shared" si="70"/>
        <v>1.113354053078731E-11</v>
      </c>
      <c r="HN60" s="82">
        <f t="shared" si="70"/>
        <v>7.5622892779078207E-11</v>
      </c>
      <c r="HO60" s="82">
        <f t="shared" si="70"/>
        <v>4.6674681275395451E-11</v>
      </c>
      <c r="HP60" s="82">
        <f t="shared" si="70"/>
        <v>4.9045763018112856E-11</v>
      </c>
      <c r="HQ60" s="82">
        <f t="shared" si="70"/>
        <v>2.93942188845785E-13</v>
      </c>
      <c r="HS60" s="82">
        <f t="shared" si="71"/>
        <v>1.7693579136942305E-38</v>
      </c>
      <c r="HT60" s="82">
        <f t="shared" si="71"/>
        <v>9.3716809241412823E-55</v>
      </c>
      <c r="HU60" s="82">
        <f t="shared" si="71"/>
        <v>1.863672654541592E-56</v>
      </c>
      <c r="HV60" s="82">
        <f t="shared" si="71"/>
        <v>1.4553975457954768E-60</v>
      </c>
      <c r="HW60" s="82">
        <f t="shared" si="71"/>
        <v>2.3424690898612862E-63</v>
      </c>
      <c r="HX60" s="82">
        <f t="shared" si="71"/>
        <v>1.020303236494592E-67</v>
      </c>
      <c r="HY60" s="82">
        <f t="shared" si="71"/>
        <v>1.3037071965047587E-68</v>
      </c>
      <c r="HZ60" s="82">
        <f t="shared" si="71"/>
        <v>1.7455461496701634E-69</v>
      </c>
      <c r="IA60" s="82">
        <f t="shared" si="71"/>
        <v>1.5626294943311548E-66</v>
      </c>
      <c r="IB60" s="82">
        <f t="shared" si="71"/>
        <v>5.3433388241912887E-67</v>
      </c>
      <c r="IC60" s="82">
        <f t="shared" si="71"/>
        <v>6.711967490075083E-71</v>
      </c>
      <c r="ID60" s="82">
        <f t="shared" si="71"/>
        <v>7.861460229769053E-65</v>
      </c>
      <c r="IE60" s="82">
        <f t="shared" si="71"/>
        <v>4.7503513811667638E-67</v>
      </c>
      <c r="IF60" s="82">
        <f t="shared" si="71"/>
        <v>2.820879509772548E-41</v>
      </c>
      <c r="IG60" s="82">
        <f t="shared" si="71"/>
        <v>1.2181379165770753E-30</v>
      </c>
      <c r="II60" s="82">
        <f t="shared" si="72"/>
        <v>3.6277345244218902E-148</v>
      </c>
      <c r="IJ60" s="82">
        <f t="shared" si="72"/>
        <v>8.1631878475466792E-200</v>
      </c>
      <c r="IK60" s="82">
        <f t="shared" si="72"/>
        <v>4.4552280566538429E-206</v>
      </c>
      <c r="IL60" s="82">
        <f t="shared" si="72"/>
        <v>2.2773636695290096E-219</v>
      </c>
      <c r="IM60" s="82">
        <f t="shared" si="72"/>
        <v>3.348374243247767E-232</v>
      </c>
      <c r="IN60" s="82">
        <f t="shared" si="72"/>
        <v>1.3398964724368503E-247</v>
      </c>
      <c r="IO60" s="82">
        <f t="shared" si="72"/>
        <v>6.9503768582643837E-253</v>
      </c>
      <c r="IP60" s="82">
        <f t="shared" si="72"/>
        <v>8.1331945054376829E-255</v>
      </c>
      <c r="IQ60" s="82">
        <f t="shared" si="72"/>
        <v>1.0465335678654496E-241</v>
      </c>
      <c r="IR60" s="82">
        <f t="shared" si="72"/>
        <v>1.9789424936243576E-246</v>
      </c>
      <c r="IS60" s="82">
        <f t="shared" si="72"/>
        <v>3.0899487804219148E-262</v>
      </c>
      <c r="IT60" s="82">
        <f t="shared" si="72"/>
        <v>2.0149135490456473E-234</v>
      </c>
      <c r="IU60" s="82">
        <f t="shared" si="72"/>
        <v>1.6563353300406713E-243</v>
      </c>
      <c r="IV60" s="82">
        <f t="shared" si="72"/>
        <v>1.0061829312506432E-128</v>
      </c>
      <c r="IW60" s="82">
        <f t="shared" si="72"/>
        <v>1.5670508155477949E-92</v>
      </c>
      <c r="IY60" s="82">
        <f t="shared" si="73"/>
        <v>4.4060031479138027E-2</v>
      </c>
      <c r="IZ60" s="82">
        <f t="shared" si="73"/>
        <v>2.6456660154336377E-2</v>
      </c>
      <c r="JA60" s="82">
        <f t="shared" si="73"/>
        <v>2.387542767184159E-2</v>
      </c>
      <c r="JB60" s="82">
        <f t="shared" si="73"/>
        <v>1.241161597933798E-2</v>
      </c>
      <c r="JC60" s="82">
        <f t="shared" si="73"/>
        <v>1.4172239891000304E-2</v>
      </c>
      <c r="JD60" s="82">
        <f t="shared" si="73"/>
        <v>1.000000237592104E-2</v>
      </c>
      <c r="JE60" s="82">
        <f t="shared" si="73"/>
        <v>7.569656263507198E-3</v>
      </c>
      <c r="JF60" s="82">
        <f t="shared" si="73"/>
        <v>8.0395818027844974E-3</v>
      </c>
      <c r="JG60" s="82">
        <f t="shared" si="73"/>
        <v>6.6624495903698051E-3</v>
      </c>
      <c r="JH60" s="82">
        <f t="shared" si="73"/>
        <v>1.0808256818448814E-2</v>
      </c>
      <c r="JI60" s="82">
        <f t="shared" si="73"/>
        <v>6.8611530305329876E-3</v>
      </c>
      <c r="JJ60" s="82">
        <f t="shared" si="73"/>
        <v>6.9780169968013551E-3</v>
      </c>
      <c r="JK60" s="82">
        <f t="shared" si="73"/>
        <v>6.6549120431345244E-3</v>
      </c>
      <c r="JL60" s="82">
        <f t="shared" si="73"/>
        <v>1.56641378530675E-2</v>
      </c>
      <c r="JM60" s="82">
        <f t="shared" si="73"/>
        <v>8.5703418551079814E-3</v>
      </c>
    </row>
    <row r="61" spans="2:273" x14ac:dyDescent="0.25">
      <c r="B61" s="2">
        <v>34</v>
      </c>
      <c r="C61" s="37">
        <v>0.47192400000000001</v>
      </c>
      <c r="D61" s="37">
        <v>0.441743</v>
      </c>
      <c r="E61" s="37">
        <v>0.43624499999999999</v>
      </c>
      <c r="F61" s="37">
        <v>0.41738700000000001</v>
      </c>
      <c r="G61" s="37">
        <v>0.42189300000000002</v>
      </c>
      <c r="H61" s="37">
        <v>0.42372700000000002</v>
      </c>
      <c r="I61" s="37">
        <v>0.43908999999999998</v>
      </c>
      <c r="J61" s="37">
        <v>0.43279800000000002</v>
      </c>
      <c r="K61" s="37">
        <v>0.42019899999999999</v>
      </c>
      <c r="L61" s="37">
        <v>0.419823</v>
      </c>
      <c r="M61" s="37">
        <v>0.42008299999999998</v>
      </c>
      <c r="N61" s="37">
        <v>0.42316799999999999</v>
      </c>
      <c r="O61" s="37">
        <v>0.42816799999999999</v>
      </c>
      <c r="P61" s="37">
        <v>0.42877500000000002</v>
      </c>
      <c r="Q61" s="37">
        <v>0.422209</v>
      </c>
      <c r="S61" s="4">
        <f t="shared" ref="S61:AG77" si="75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0.48012329109125829</v>
      </c>
      <c r="T61" s="4">
        <f t="shared" si="75"/>
        <v>0.45074716300651496</v>
      </c>
      <c r="U61" s="4">
        <f t="shared" si="75"/>
        <v>0.44862378885257942</v>
      </c>
      <c r="V61" s="4">
        <f t="shared" si="75"/>
        <v>0.42178343900998572</v>
      </c>
      <c r="W61" s="4">
        <f t="shared" si="75"/>
        <v>0.42549025364201415</v>
      </c>
      <c r="X61" s="4">
        <f t="shared" si="75"/>
        <v>0.42665474263812447</v>
      </c>
      <c r="Y61" s="4">
        <f t="shared" si="75"/>
        <v>0.43374177288387739</v>
      </c>
      <c r="Z61" s="4">
        <f t="shared" si="75"/>
        <v>0.43411259683160053</v>
      </c>
      <c r="AA61" s="4">
        <f t="shared" si="75"/>
        <v>0.41564476951174223</v>
      </c>
      <c r="AB61" s="4">
        <f t="shared" si="75"/>
        <v>0.41359245295670394</v>
      </c>
      <c r="AC61" s="4">
        <f t="shared" si="75"/>
        <v>0.41136290394024833</v>
      </c>
      <c r="AD61" s="4">
        <f t="shared" si="75"/>
        <v>0.41550683847762826</v>
      </c>
      <c r="AE61" s="4">
        <f t="shared" si="75"/>
        <v>0.42477914976576592</v>
      </c>
      <c r="AF61" s="4">
        <f t="shared" si="75"/>
        <v>0.43625071322034875</v>
      </c>
      <c r="AG61" s="4">
        <f t="shared" si="75"/>
        <v>0.42678934193588991</v>
      </c>
      <c r="AI61" s="4">
        <f t="shared" ref="AI61:AW77" si="76">IF(OR($B61 &lt; C$230, $B61 &gt; C$233), 0, C61-S61)</f>
        <v>-8.1992910912582762E-3</v>
      </c>
      <c r="AJ61" s="4">
        <f t="shared" si="76"/>
        <v>-9.0041630065149647E-3</v>
      </c>
      <c r="AK61" s="4">
        <f t="shared" si="76"/>
        <v>-1.2378788852579425E-2</v>
      </c>
      <c r="AL61" s="4">
        <f t="shared" si="76"/>
        <v>-4.3964390099857087E-3</v>
      </c>
      <c r="AM61" s="4">
        <f t="shared" si="76"/>
        <v>-3.597253642014131E-3</v>
      </c>
      <c r="AN61" s="4">
        <f t="shared" si="76"/>
        <v>-2.9277426381244531E-3</v>
      </c>
      <c r="AO61" s="4">
        <f t="shared" si="76"/>
        <v>5.3482271161225947E-3</v>
      </c>
      <c r="AP61" s="4">
        <f t="shared" si="76"/>
        <v>-1.3145968316005119E-3</v>
      </c>
      <c r="AQ61" s="4">
        <f t="shared" si="76"/>
        <v>4.55423048825776E-3</v>
      </c>
      <c r="AR61" s="4">
        <f t="shared" si="76"/>
        <v>6.2305470432960641E-3</v>
      </c>
      <c r="AS61" s="4">
        <f t="shared" si="76"/>
        <v>8.7200960597516586E-3</v>
      </c>
      <c r="AT61" s="4">
        <f t="shared" si="76"/>
        <v>7.6611615223717289E-3</v>
      </c>
      <c r="AU61" s="4">
        <f t="shared" si="76"/>
        <v>3.3888502342340754E-3</v>
      </c>
      <c r="AV61" s="4">
        <f t="shared" si="76"/>
        <v>-7.4757132203487342E-3</v>
      </c>
      <c r="AW61" s="4">
        <f t="shared" si="76"/>
        <v>-4.5803419358899089E-3</v>
      </c>
      <c r="AY61" s="2">
        <f t="shared" si="66"/>
        <v>0.39601782019501686</v>
      </c>
      <c r="AZ61" s="2">
        <f t="shared" si="66"/>
        <v>0.39013074055464297</v>
      </c>
      <c r="BA61" s="2">
        <f t="shared" si="66"/>
        <v>0.39295414739545514</v>
      </c>
      <c r="BB61" s="2">
        <f t="shared" si="66"/>
        <v>0.39033613177654813</v>
      </c>
      <c r="BC61" s="2">
        <f t="shared" si="66"/>
        <v>0.39220195721137646</v>
      </c>
      <c r="BD61" s="2">
        <f t="shared" si="66"/>
        <v>0.40195237145632073</v>
      </c>
      <c r="BE61" s="2">
        <f t="shared" si="66"/>
        <v>0.41428770252519598</v>
      </c>
      <c r="BF61" s="2">
        <f t="shared" si="66"/>
        <v>0.41331019231481303</v>
      </c>
      <c r="BG61" s="2">
        <f t="shared" si="66"/>
        <v>0.39613709489621329</v>
      </c>
      <c r="BH61" s="2">
        <f t="shared" si="66"/>
        <v>0.38507881776835262</v>
      </c>
      <c r="BI61" s="2">
        <f t="shared" si="66"/>
        <v>0.3920658184062813</v>
      </c>
      <c r="BJ61" s="2">
        <f t="shared" si="66"/>
        <v>0.39565322557281379</v>
      </c>
      <c r="BK61" s="2">
        <f t="shared" si="66"/>
        <v>0.40545240524992998</v>
      </c>
      <c r="BL61" s="2">
        <f t="shared" si="66"/>
        <v>0.39898301129618741</v>
      </c>
      <c r="BM61" s="2">
        <f t="shared" si="66"/>
        <v>0.40620827650638258</v>
      </c>
      <c r="BO61" s="2" t="str">
        <f t="shared" si="11"/>
        <v/>
      </c>
      <c r="BP61" s="2" t="str">
        <f t="shared" si="12"/>
        <v/>
      </c>
      <c r="BQ61" s="2" t="str">
        <f t="shared" si="13"/>
        <v/>
      </c>
      <c r="BR61" s="2" t="str">
        <f t="shared" si="14"/>
        <v/>
      </c>
      <c r="BS61" s="2" t="str">
        <f t="shared" si="15"/>
        <v/>
      </c>
      <c r="BT61" s="2" t="str">
        <f t="shared" si="16"/>
        <v/>
      </c>
      <c r="BU61" s="2" t="str">
        <f t="shared" si="17"/>
        <v/>
      </c>
      <c r="BV61" s="2" t="str">
        <f t="shared" si="18"/>
        <v/>
      </c>
      <c r="BW61" s="2">
        <f t="shared" si="19"/>
        <v>0.42019899999999999</v>
      </c>
      <c r="BX61" s="2" t="str">
        <f t="shared" si="20"/>
        <v/>
      </c>
      <c r="BY61" s="2">
        <f t="shared" si="21"/>
        <v>0.42008299999999998</v>
      </c>
      <c r="BZ61" s="2">
        <f t="shared" si="22"/>
        <v>0.42316799999999999</v>
      </c>
      <c r="CA61" s="2">
        <f t="shared" si="23"/>
        <v>0.42816799999999999</v>
      </c>
      <c r="CB61" s="2" t="str">
        <f t="shared" si="24"/>
        <v/>
      </c>
      <c r="CC61" s="2" t="str">
        <f t="shared" si="25"/>
        <v/>
      </c>
      <c r="CE61" s="2" t="str">
        <f t="shared" si="67"/>
        <v/>
      </c>
      <c r="CF61" s="2" t="str">
        <f t="shared" si="67"/>
        <v/>
      </c>
      <c r="CG61" s="2" t="str">
        <f t="shared" si="67"/>
        <v/>
      </c>
      <c r="CH61" s="2" t="str">
        <f t="shared" si="67"/>
        <v/>
      </c>
      <c r="CI61" s="2" t="str">
        <f t="shared" si="67"/>
        <v/>
      </c>
      <c r="CJ61" s="2" t="str">
        <f t="shared" si="67"/>
        <v/>
      </c>
      <c r="CK61" s="2" t="str">
        <f t="shared" si="67"/>
        <v/>
      </c>
      <c r="CL61" s="2" t="str">
        <f t="shared" si="67"/>
        <v/>
      </c>
      <c r="CM61" s="2" t="str">
        <f t="shared" si="67"/>
        <v/>
      </c>
      <c r="CN61" s="2" t="str">
        <f t="shared" si="67"/>
        <v/>
      </c>
      <c r="CO61" s="2" t="str">
        <f t="shared" si="67"/>
        <v/>
      </c>
      <c r="CP61" s="2" t="str">
        <f t="shared" si="67"/>
        <v/>
      </c>
      <c r="CQ61" s="2" t="str">
        <f t="shared" si="67"/>
        <v/>
      </c>
      <c r="CR61" s="2" t="str">
        <f t="shared" si="67"/>
        <v/>
      </c>
      <c r="CS61" s="2" t="str">
        <f t="shared" si="67"/>
        <v/>
      </c>
      <c r="CU61" s="2" t="str">
        <f t="shared" si="27"/>
        <v/>
      </c>
      <c r="CV61" s="2" t="str">
        <f t="shared" si="28"/>
        <v/>
      </c>
      <c r="CW61" s="2" t="str">
        <f t="shared" si="29"/>
        <v/>
      </c>
      <c r="CX61" s="2" t="str">
        <f t="shared" si="30"/>
        <v/>
      </c>
      <c r="CY61" s="2" t="str">
        <f t="shared" si="31"/>
        <v/>
      </c>
      <c r="CZ61" s="2" t="str">
        <f t="shared" si="32"/>
        <v/>
      </c>
      <c r="DA61" s="2" t="str">
        <f t="shared" si="33"/>
        <v/>
      </c>
      <c r="DB61" s="2" t="str">
        <f t="shared" si="34"/>
        <v/>
      </c>
      <c r="DC61" s="2" t="str">
        <f t="shared" si="35"/>
        <v/>
      </c>
      <c r="DD61" s="2" t="str">
        <f t="shared" si="36"/>
        <v/>
      </c>
      <c r="DE61" s="2" t="str">
        <f t="shared" si="37"/>
        <v/>
      </c>
      <c r="DF61" s="2" t="str">
        <f t="shared" si="38"/>
        <v/>
      </c>
      <c r="DG61" s="2" t="str">
        <f t="shared" si="39"/>
        <v/>
      </c>
      <c r="DH61" s="2" t="str">
        <f t="shared" si="40"/>
        <v/>
      </c>
      <c r="DI61" s="2" t="str">
        <f t="shared" si="41"/>
        <v/>
      </c>
      <c r="DK61" s="2">
        <f t="shared" ref="DK61:DY77" si="77">BO$228*$B61+BO$229</f>
        <v>0.41120698385331139</v>
      </c>
      <c r="DL61" s="2">
        <f t="shared" si="77"/>
        <v>0.39923576848350029</v>
      </c>
      <c r="DM61" s="2">
        <f t="shared" si="77"/>
        <v>0.40688560040322574</v>
      </c>
      <c r="DN61" s="2">
        <f t="shared" si="77"/>
        <v>0.40444899442958998</v>
      </c>
      <c r="DO61" s="2">
        <f t="shared" si="77"/>
        <v>0.40077790395894425</v>
      </c>
      <c r="DP61" s="2">
        <f t="shared" si="77"/>
        <v>0.40756696122994651</v>
      </c>
      <c r="DQ61" s="2">
        <f t="shared" si="77"/>
        <v>0.42506397860962558</v>
      </c>
      <c r="DR61" s="2">
        <f t="shared" si="77"/>
        <v>0.42482737433155071</v>
      </c>
      <c r="DS61" s="2">
        <f t="shared" si="77"/>
        <v>0.40982516190476193</v>
      </c>
      <c r="DT61" s="2">
        <f t="shared" si="77"/>
        <v>0.40450516377005347</v>
      </c>
      <c r="DU61" s="2">
        <f t="shared" si="77"/>
        <v>0.40978206666666667</v>
      </c>
      <c r="DV61" s="2">
        <f t="shared" si="77"/>
        <v>0.41203544761904765</v>
      </c>
      <c r="DW61" s="2">
        <f t="shared" si="77"/>
        <v>0.41602932380952384</v>
      </c>
      <c r="DX61" s="2">
        <f t="shared" si="77"/>
        <v>0.40657508431085038</v>
      </c>
      <c r="DY61" s="2">
        <f t="shared" si="77"/>
        <v>0.40531318181818182</v>
      </c>
      <c r="EA61" s="2">
        <f t="shared" ref="EA61:EO77" si="78">CE$228*$B61+CE$229</f>
        <v>0.38710697435958735</v>
      </c>
      <c r="EB61" s="2">
        <f t="shared" si="78"/>
        <v>0.38353122762559128</v>
      </c>
      <c r="EC61" s="2">
        <f t="shared" si="78"/>
        <v>0.38237918041652058</v>
      </c>
      <c r="ED61" s="2">
        <f t="shared" si="78"/>
        <v>0.37746308360845882</v>
      </c>
      <c r="EE61" s="2">
        <f t="shared" si="78"/>
        <v>0.38465309403568898</v>
      </c>
      <c r="EF61" s="2">
        <f t="shared" si="78"/>
        <v>0.39654443003291612</v>
      </c>
      <c r="EG61" s="2">
        <f t="shared" si="78"/>
        <v>0.40322343160948787</v>
      </c>
      <c r="EH61" s="2">
        <f t="shared" si="78"/>
        <v>0.4016308714078683</v>
      </c>
      <c r="EI61" s="2">
        <f t="shared" si="78"/>
        <v>0.38170430944295242</v>
      </c>
      <c r="EJ61" s="2">
        <f t="shared" si="78"/>
        <v>0.36672435874338744</v>
      </c>
      <c r="EK61" s="2">
        <f t="shared" si="78"/>
        <v>0.37335302927008907</v>
      </c>
      <c r="EL61" s="2">
        <f t="shared" si="78"/>
        <v>0.3783061393529662</v>
      </c>
      <c r="EM61" s="2">
        <f t="shared" si="78"/>
        <v>0.39419859454396633</v>
      </c>
      <c r="EN61" s="2">
        <f t="shared" si="78"/>
        <v>0.39245611857586382</v>
      </c>
      <c r="EO61" s="2">
        <f t="shared" si="78"/>
        <v>0.40709574074741883</v>
      </c>
      <c r="EQ61" s="2">
        <f t="shared" ref="EQ61:FE77" si="79">CU$228*$B61+CU$229</f>
        <v>0.38457088744294349</v>
      </c>
      <c r="ER61" s="2">
        <f t="shared" si="79"/>
        <v>0.38258642410466948</v>
      </c>
      <c r="ES61" s="2">
        <f t="shared" si="79"/>
        <v>0.38354413892410344</v>
      </c>
      <c r="ET61" s="2">
        <f t="shared" si="79"/>
        <v>0.37399502986831817</v>
      </c>
      <c r="EU61" s="2">
        <f t="shared" si="79"/>
        <v>0.37672368345644514</v>
      </c>
      <c r="EV61" s="2">
        <f t="shared" si="79"/>
        <v>0.39416682884728249</v>
      </c>
      <c r="EW61" s="2">
        <f t="shared" si="79"/>
        <v>0.39924699320729568</v>
      </c>
      <c r="EX61" s="2">
        <f t="shared" si="79"/>
        <v>0.39566787438467554</v>
      </c>
      <c r="EY61" s="2">
        <f t="shared" si="79"/>
        <v>0.37496989240271456</v>
      </c>
      <c r="EZ61" s="2">
        <f t="shared" si="79"/>
        <v>0.36525805210208367</v>
      </c>
      <c r="FA61" s="2">
        <f t="shared" si="79"/>
        <v>0.38090363482228629</v>
      </c>
      <c r="FB61" s="2">
        <f t="shared" si="79"/>
        <v>0.38189349511761478</v>
      </c>
      <c r="FC61" s="2">
        <f t="shared" si="79"/>
        <v>0.39270254908002172</v>
      </c>
      <c r="FD61" s="2">
        <f t="shared" si="79"/>
        <v>0.39721971512724813</v>
      </c>
      <c r="FE61" s="2">
        <f t="shared" si="79"/>
        <v>0.40879849047262584</v>
      </c>
      <c r="FG61" s="2">
        <f t="shared" ref="FG61:FU77" si="80">POWER(10,($B61-C$231)/C$229)/(1+POWER(10,($B61-C$231)/C$229))</f>
        <v>0.6302474635561619</v>
      </c>
      <c r="FH61" s="2">
        <f t="shared" si="80"/>
        <v>0.5797687020813016</v>
      </c>
      <c r="FI61" s="2">
        <f t="shared" si="80"/>
        <v>0.56848361084391086</v>
      </c>
      <c r="FJ61" s="2">
        <f t="shared" si="80"/>
        <v>0.52296773580990075</v>
      </c>
      <c r="FK61" s="2">
        <f t="shared" si="80"/>
        <v>0.53183304114274066</v>
      </c>
      <c r="FL61" s="2">
        <f t="shared" si="80"/>
        <v>0.50936708772787176</v>
      </c>
      <c r="FM61" s="2">
        <f t="shared" si="80"/>
        <v>0.49340154338555425</v>
      </c>
      <c r="FN61" s="2">
        <f t="shared" si="80"/>
        <v>0.49649610010819245</v>
      </c>
      <c r="FO61" s="2">
        <f t="shared" si="80"/>
        <v>0.48674816091791906</v>
      </c>
      <c r="FP61" s="2">
        <f t="shared" si="80"/>
        <v>0.51418410880208365</v>
      </c>
      <c r="FQ61" s="2">
        <f t="shared" si="80"/>
        <v>0.4863283257013043</v>
      </c>
      <c r="FR61" s="2">
        <f t="shared" si="80"/>
        <v>0.48569943925689696</v>
      </c>
      <c r="FS61" s="2">
        <f t="shared" si="80"/>
        <v>0.48449538590021318</v>
      </c>
      <c r="FT61" s="2">
        <f t="shared" si="80"/>
        <v>0.53772779669167248</v>
      </c>
      <c r="FU61" s="2">
        <f t="shared" si="80"/>
        <v>0.50212707285889868</v>
      </c>
      <c r="FW61" s="2">
        <f t="shared" si="68"/>
        <v>7.6418199338528146E-5</v>
      </c>
      <c r="FX61" s="2">
        <f t="shared" si="68"/>
        <v>2.8216326492921886E-5</v>
      </c>
      <c r="FY61" s="2">
        <f t="shared" si="68"/>
        <v>3.8726811839133674E-5</v>
      </c>
      <c r="FZ61" s="2">
        <f t="shared" si="68"/>
        <v>2.9403277634244143E-5</v>
      </c>
      <c r="GA61" s="2">
        <f t="shared" si="68"/>
        <v>3.0273149803321498E-5</v>
      </c>
      <c r="GB61" s="2">
        <f t="shared" si="68"/>
        <v>3.1611022575846092E-5</v>
      </c>
      <c r="GC61" s="2">
        <f t="shared" si="68"/>
        <v>2.9294098165825974E-5</v>
      </c>
      <c r="GD61" s="2">
        <f t="shared" si="68"/>
        <v>3.5012424170903997E-5</v>
      </c>
      <c r="GE61" s="2">
        <f t="shared" si="68"/>
        <v>4.3625055738916653E-5</v>
      </c>
      <c r="GF61" s="2">
        <f t="shared" si="68"/>
        <v>3.8490747904254057E-5</v>
      </c>
      <c r="GG61" s="2">
        <f t="shared" si="68"/>
        <v>2.9733191702017611E-5</v>
      </c>
      <c r="GH61" s="2">
        <f t="shared" si="68"/>
        <v>2.3433729589326241E-5</v>
      </c>
      <c r="GI61" s="2">
        <f t="shared" si="68"/>
        <v>2.0694287213454129E-5</v>
      </c>
      <c r="GJ61" s="2">
        <f t="shared" si="68"/>
        <v>1.8331018513548602E-5</v>
      </c>
      <c r="GK61" s="2">
        <f t="shared" si="68"/>
        <v>1.3854569535051239E-5</v>
      </c>
      <c r="GM61" s="82">
        <f t="shared" si="69"/>
        <v>5.5881604964400339E-2</v>
      </c>
      <c r="GN61" s="82">
        <f t="shared" si="69"/>
        <v>3.5121369324681705E-2</v>
      </c>
      <c r="GO61" s="82">
        <f t="shared" si="69"/>
        <v>3.2494840213049936E-2</v>
      </c>
      <c r="GP61" s="82">
        <f t="shared" si="69"/>
        <v>1.7342606632309424E-2</v>
      </c>
      <c r="GQ61" s="82">
        <f t="shared" si="69"/>
        <v>1.9793256284069086E-2</v>
      </c>
      <c r="GR61" s="82">
        <f t="shared" si="69"/>
        <v>1.4365700989959979E-2</v>
      </c>
      <c r="GS61" s="82">
        <f t="shared" si="69"/>
        <v>1.114816706070393E-2</v>
      </c>
      <c r="GT61" s="82">
        <f t="shared" si="69"/>
        <v>1.1739996537483954E-2</v>
      </c>
      <c r="GU61" s="82">
        <f t="shared" si="69"/>
        <v>9.9398826894805236E-3</v>
      </c>
      <c r="GV61" s="82">
        <f t="shared" si="69"/>
        <v>1.5452406286592757E-2</v>
      </c>
      <c r="GW61" s="82">
        <f t="shared" si="69"/>
        <v>9.9999998647691529E-3</v>
      </c>
      <c r="GX61" s="82">
        <f t="shared" si="69"/>
        <v>9.9999995799718334E-3</v>
      </c>
      <c r="GY61" s="82">
        <f t="shared" si="69"/>
        <v>9.7101549996624122E-3</v>
      </c>
      <c r="GZ61" s="82">
        <f t="shared" si="69"/>
        <v>2.221100389899875E-2</v>
      </c>
      <c r="HA61" s="82">
        <f t="shared" si="69"/>
        <v>1.2886255120091738E-2</v>
      </c>
      <c r="HC61" s="82">
        <f t="shared" si="74"/>
        <v>5.9483295605668099E-8</v>
      </c>
      <c r="HD61" s="82">
        <f t="shared" si="70"/>
        <v>1.0552455453547286E-8</v>
      </c>
      <c r="HE61" s="82">
        <f t="shared" si="70"/>
        <v>5.2660571712309956E-9</v>
      </c>
      <c r="HF61" s="82">
        <f t="shared" si="70"/>
        <v>9.0229489094829077E-10</v>
      </c>
      <c r="HG61" s="82">
        <f t="shared" si="70"/>
        <v>6.2976842821219151E-10</v>
      </c>
      <c r="HH61" s="82">
        <f t="shared" si="70"/>
        <v>1.6363036507796661E-10</v>
      </c>
      <c r="HI61" s="82">
        <f t="shared" si="70"/>
        <v>1.5453838574447908E-10</v>
      </c>
      <c r="HJ61" s="82">
        <f t="shared" si="70"/>
        <v>8.4288052502823281E-11</v>
      </c>
      <c r="HK61" s="82">
        <f t="shared" si="70"/>
        <v>1.5939804617129487E-10</v>
      </c>
      <c r="HL61" s="82">
        <f t="shared" si="70"/>
        <v>1.7518668965114948E-10</v>
      </c>
      <c r="HM61" s="82">
        <f t="shared" si="70"/>
        <v>3.2070079255079934E-11</v>
      </c>
      <c r="HN61" s="82">
        <f t="shared" si="70"/>
        <v>1.9341782148980052E-10</v>
      </c>
      <c r="HO61" s="82">
        <f t="shared" si="70"/>
        <v>1.2146295973200422E-10</v>
      </c>
      <c r="HP61" s="82">
        <f t="shared" si="70"/>
        <v>1.337428832750568E-10</v>
      </c>
      <c r="HQ61" s="82">
        <f t="shared" si="70"/>
        <v>1.0007388905268372E-12</v>
      </c>
      <c r="HS61" s="82">
        <f t="shared" si="71"/>
        <v>1.7366677613890832E-37</v>
      </c>
      <c r="HT61" s="82">
        <f t="shared" si="71"/>
        <v>1.6835629420894296E-53</v>
      </c>
      <c r="HU61" s="82">
        <f t="shared" si="71"/>
        <v>4.0213697919654023E-55</v>
      </c>
      <c r="HV61" s="82">
        <f t="shared" si="71"/>
        <v>3.5735280119404811E-59</v>
      </c>
      <c r="HW61" s="82">
        <f t="shared" si="71"/>
        <v>6.8806279318609189E-62</v>
      </c>
      <c r="HX61" s="82">
        <f t="shared" si="71"/>
        <v>3.8365313261732622E-66</v>
      </c>
      <c r="HY61" s="82">
        <f t="shared" si="71"/>
        <v>5.0862179244000487E-67</v>
      </c>
      <c r="HZ61" s="82">
        <f t="shared" si="71"/>
        <v>7.5363600843884194E-68</v>
      </c>
      <c r="IA61" s="82">
        <f t="shared" si="71"/>
        <v>6.0930292597092687E-65</v>
      </c>
      <c r="IB61" s="82">
        <f t="shared" si="71"/>
        <v>2.0917611762353929E-65</v>
      </c>
      <c r="IC61" s="82">
        <f t="shared" si="71"/>
        <v>3.00010444790852E-69</v>
      </c>
      <c r="ID61" s="82">
        <f t="shared" si="71"/>
        <v>2.2526538777772542E-63</v>
      </c>
      <c r="IE61" s="82">
        <f t="shared" si="71"/>
        <v>1.481530330866641E-65</v>
      </c>
      <c r="IF61" s="82">
        <f t="shared" si="71"/>
        <v>2.2664157771871062E-40</v>
      </c>
      <c r="IG61" s="82">
        <f t="shared" si="71"/>
        <v>5.3844084938227489E-30</v>
      </c>
      <c r="II61" s="82">
        <f t="shared" si="72"/>
        <v>2.2845319519822494E-145</v>
      </c>
      <c r="IJ61" s="82">
        <f t="shared" si="72"/>
        <v>2.2053520805975467E-196</v>
      </c>
      <c r="IK61" s="82">
        <f t="shared" si="72"/>
        <v>1.9857578457202949E-202</v>
      </c>
      <c r="IL61" s="82">
        <f t="shared" si="72"/>
        <v>1.3891939152238029E-215</v>
      </c>
      <c r="IM61" s="82">
        <f t="shared" si="72"/>
        <v>3.504396748027096E-228</v>
      </c>
      <c r="IN61" s="82">
        <f t="shared" si="72"/>
        <v>2.7119537770390223E-243</v>
      </c>
      <c r="IO61" s="82">
        <f t="shared" si="72"/>
        <v>1.6188052081417942E-248</v>
      </c>
      <c r="IP61" s="82">
        <f t="shared" si="72"/>
        <v>2.4351947930014555E-250</v>
      </c>
      <c r="IQ61" s="82">
        <f t="shared" si="72"/>
        <v>2.268305671072354E-237</v>
      </c>
      <c r="IR61" s="82">
        <f t="shared" si="72"/>
        <v>4.6137695288182941E-242</v>
      </c>
      <c r="IS61" s="82">
        <f t="shared" si="72"/>
        <v>1.0623380614477767E-257</v>
      </c>
      <c r="IT61" s="82">
        <f t="shared" si="72"/>
        <v>1.847380366666964E-230</v>
      </c>
      <c r="IU61" s="82">
        <f t="shared" si="72"/>
        <v>1.9472150169882233E-239</v>
      </c>
      <c r="IV61" s="82">
        <f t="shared" si="72"/>
        <v>1.3070156785567035E-126</v>
      </c>
      <c r="IW61" s="82">
        <f t="shared" si="72"/>
        <v>4.6659063924234805E-91</v>
      </c>
      <c r="IY61" s="82">
        <f t="shared" si="73"/>
        <v>5.5881664447695947E-2</v>
      </c>
      <c r="IZ61" s="82">
        <f t="shared" si="73"/>
        <v>3.5121379877137156E-2</v>
      </c>
      <c r="JA61" s="82">
        <f t="shared" si="73"/>
        <v>3.249484547910711E-2</v>
      </c>
      <c r="JB61" s="82">
        <f t="shared" si="73"/>
        <v>1.7342607534604315E-2</v>
      </c>
      <c r="JC61" s="82">
        <f t="shared" si="73"/>
        <v>1.9793256913837515E-2</v>
      </c>
      <c r="JD61" s="82">
        <f t="shared" si="73"/>
        <v>1.4365701153590343E-2</v>
      </c>
      <c r="JE61" s="82">
        <f t="shared" si="73"/>
        <v>1.1148167215242316E-2</v>
      </c>
      <c r="JF61" s="82">
        <f t="shared" si="73"/>
        <v>1.1739996621772006E-2</v>
      </c>
      <c r="JG61" s="82">
        <f t="shared" si="73"/>
        <v>9.9398828488785704E-3</v>
      </c>
      <c r="JH61" s="82">
        <f t="shared" si="73"/>
        <v>1.5452406461779446E-2</v>
      </c>
      <c r="JI61" s="82">
        <f t="shared" si="73"/>
        <v>9.9999998968392321E-3</v>
      </c>
      <c r="JJ61" s="82">
        <f t="shared" si="73"/>
        <v>9.9999997733896551E-3</v>
      </c>
      <c r="JK61" s="82">
        <f t="shared" si="73"/>
        <v>9.7101551211253717E-3</v>
      </c>
      <c r="JL61" s="82">
        <f t="shared" si="73"/>
        <v>2.2211004032741635E-2</v>
      </c>
      <c r="JM61" s="82">
        <f t="shared" si="73"/>
        <v>1.2886255121092477E-2</v>
      </c>
    </row>
    <row r="62" spans="2:273" x14ac:dyDescent="0.25">
      <c r="B62" s="2">
        <v>35</v>
      </c>
      <c r="C62" s="37">
        <v>0.482875</v>
      </c>
      <c r="D62" s="37">
        <v>0.44855699999999998</v>
      </c>
      <c r="E62" s="37">
        <v>0.45028899999999999</v>
      </c>
      <c r="F62" s="37">
        <v>0.4214</v>
      </c>
      <c r="G62" s="37">
        <v>0.42341000000000001</v>
      </c>
      <c r="H62" s="37">
        <v>0.42880600000000002</v>
      </c>
      <c r="I62" s="37">
        <v>0.44083499999999998</v>
      </c>
      <c r="J62" s="37">
        <v>0.43693199999999999</v>
      </c>
      <c r="K62" s="37">
        <v>0.42416300000000001</v>
      </c>
      <c r="L62" s="37">
        <v>0.42046899999999998</v>
      </c>
      <c r="M62" s="37">
        <v>0.42638500000000001</v>
      </c>
      <c r="N62" s="37">
        <v>0.42544900000000002</v>
      </c>
      <c r="O62" s="37">
        <v>0.43200100000000002</v>
      </c>
      <c r="P62" s="37">
        <v>0.43945499999999998</v>
      </c>
      <c r="Q62" s="37">
        <v>0.43008400000000002</v>
      </c>
      <c r="S62" s="4">
        <f t="shared" si="75"/>
        <v>0.49697315977334122</v>
      </c>
      <c r="T62" s="4">
        <f t="shared" si="75"/>
        <v>0.46588705966972138</v>
      </c>
      <c r="U62" s="4">
        <f t="shared" si="75"/>
        <v>0.46390756690003915</v>
      </c>
      <c r="V62" s="4">
        <f t="shared" si="75"/>
        <v>0.43131002925533501</v>
      </c>
      <c r="W62" s="4">
        <f t="shared" si="75"/>
        <v>0.4357526703841923</v>
      </c>
      <c r="X62" s="4">
        <f t="shared" si="75"/>
        <v>0.43503682110516062</v>
      </c>
      <c r="Y62" s="4">
        <f t="shared" si="75"/>
        <v>0.44047969025603184</v>
      </c>
      <c r="Z62" s="4">
        <f t="shared" si="75"/>
        <v>0.44125639408638329</v>
      </c>
      <c r="AA62" s="4">
        <f t="shared" si="75"/>
        <v>0.42290033929182874</v>
      </c>
      <c r="AB62" s="4">
        <f t="shared" si="75"/>
        <v>0.42274890710799767</v>
      </c>
      <c r="AC62" s="4">
        <f t="shared" si="75"/>
        <v>0.41787003271806283</v>
      </c>
      <c r="AD62" s="4">
        <f t="shared" si="75"/>
        <v>0.42178494913523812</v>
      </c>
      <c r="AE62" s="4">
        <f t="shared" si="75"/>
        <v>0.43157668786476167</v>
      </c>
      <c r="AF62" s="4">
        <f t="shared" si="75"/>
        <v>0.44833576027914374</v>
      </c>
      <c r="AG62" s="4">
        <f t="shared" si="75"/>
        <v>0.43494517626957119</v>
      </c>
      <c r="AI62" s="4">
        <f t="shared" si="76"/>
        <v>-1.4098159773341223E-2</v>
      </c>
      <c r="AJ62" s="4">
        <f t="shared" si="76"/>
        <v>-1.7330059669721398E-2</v>
      </c>
      <c r="AK62" s="4">
        <f t="shared" si="76"/>
        <v>-1.3618566900039153E-2</v>
      </c>
      <c r="AL62" s="4">
        <f t="shared" si="76"/>
        <v>-9.9100292553350178E-3</v>
      </c>
      <c r="AM62" s="4">
        <f t="shared" si="76"/>
        <v>-1.2342670384192289E-2</v>
      </c>
      <c r="AN62" s="4">
        <f t="shared" si="76"/>
        <v>-6.2308211051605999E-3</v>
      </c>
      <c r="AO62" s="4">
        <f t="shared" si="76"/>
        <v>3.5530974396813519E-4</v>
      </c>
      <c r="AP62" s="4">
        <f t="shared" si="76"/>
        <v>-4.3243940863832986E-3</v>
      </c>
      <c r="AQ62" s="4">
        <f t="shared" si="76"/>
        <v>1.2626607081712704E-3</v>
      </c>
      <c r="AR62" s="4">
        <f t="shared" si="76"/>
        <v>-2.2799071079976918E-3</v>
      </c>
      <c r="AS62" s="4">
        <f t="shared" si="76"/>
        <v>8.5149672819371802E-3</v>
      </c>
      <c r="AT62" s="4">
        <f t="shared" si="76"/>
        <v>3.664050864761903E-3</v>
      </c>
      <c r="AU62" s="4">
        <f t="shared" si="76"/>
        <v>4.2431213523835831E-4</v>
      </c>
      <c r="AV62" s="4">
        <f t="shared" si="76"/>
        <v>-8.8807602791437512E-3</v>
      </c>
      <c r="AW62" s="4">
        <f t="shared" si="76"/>
        <v>-4.8611762695711658E-3</v>
      </c>
      <c r="AY62" s="2">
        <f t="shared" si="66"/>
        <v>0.39536772182188451</v>
      </c>
      <c r="AZ62" s="2">
        <f t="shared" si="66"/>
        <v>0.38954358543584011</v>
      </c>
      <c r="BA62" s="2">
        <f t="shared" si="66"/>
        <v>0.39234594581465598</v>
      </c>
      <c r="BB62" s="2">
        <f t="shared" si="66"/>
        <v>0.38969031199079102</v>
      </c>
      <c r="BC62" s="2">
        <f t="shared" si="66"/>
        <v>0.39178603792802119</v>
      </c>
      <c r="BD62" s="2">
        <f t="shared" si="66"/>
        <v>0.40153216289757832</v>
      </c>
      <c r="BE62" s="2">
        <f t="shared" si="66"/>
        <v>0.41347625567071877</v>
      </c>
      <c r="BF62" s="2">
        <f t="shared" si="66"/>
        <v>0.41259682649196955</v>
      </c>
      <c r="BG62" s="2">
        <f t="shared" si="66"/>
        <v>0.39549977438064055</v>
      </c>
      <c r="BH62" s="2">
        <f t="shared" si="66"/>
        <v>0.38425847908722366</v>
      </c>
      <c r="BI62" s="2">
        <f t="shared" si="66"/>
        <v>0.3912760539149831</v>
      </c>
      <c r="BJ62" s="2">
        <f t="shared" si="66"/>
        <v>0.39479814777675931</v>
      </c>
      <c r="BK62" s="2">
        <f t="shared" si="66"/>
        <v>0.40490904763205599</v>
      </c>
      <c r="BL62" s="2">
        <f t="shared" si="66"/>
        <v>0.39859842794824601</v>
      </c>
      <c r="BM62" s="2">
        <f t="shared" si="66"/>
        <v>0.40595244163299776</v>
      </c>
      <c r="BO62" s="2" t="str">
        <f t="shared" si="11"/>
        <v/>
      </c>
      <c r="BP62" s="2" t="str">
        <f t="shared" si="12"/>
        <v/>
      </c>
      <c r="BQ62" s="2" t="str">
        <f t="shared" si="13"/>
        <v/>
      </c>
      <c r="BR62" s="2" t="str">
        <f t="shared" si="14"/>
        <v/>
      </c>
      <c r="BS62" s="2" t="str">
        <f t="shared" si="15"/>
        <v/>
      </c>
      <c r="BT62" s="2" t="str">
        <f t="shared" si="16"/>
        <v/>
      </c>
      <c r="BU62" s="2" t="str">
        <f t="shared" si="17"/>
        <v/>
      </c>
      <c r="BV62" s="2" t="str">
        <f t="shared" si="18"/>
        <v/>
      </c>
      <c r="BW62" s="2" t="str">
        <f t="shared" si="19"/>
        <v/>
      </c>
      <c r="BX62" s="2" t="str">
        <f t="shared" si="20"/>
        <v/>
      </c>
      <c r="BY62" s="2" t="str">
        <f t="shared" si="21"/>
        <v/>
      </c>
      <c r="BZ62" s="2" t="str">
        <f t="shared" si="22"/>
        <v/>
      </c>
      <c r="CA62" s="2" t="str">
        <f t="shared" si="23"/>
        <v/>
      </c>
      <c r="CB62" s="2" t="str">
        <f t="shared" si="24"/>
        <v/>
      </c>
      <c r="CC62" s="2" t="str">
        <f t="shared" si="25"/>
        <v/>
      </c>
      <c r="CE62" s="2" t="str">
        <f t="shared" si="67"/>
        <v/>
      </c>
      <c r="CF62" s="2" t="str">
        <f t="shared" si="67"/>
        <v/>
      </c>
      <c r="CG62" s="2" t="str">
        <f t="shared" si="67"/>
        <v/>
      </c>
      <c r="CH62" s="2" t="str">
        <f t="shared" si="67"/>
        <v/>
      </c>
      <c r="CI62" s="2" t="str">
        <f t="shared" si="67"/>
        <v/>
      </c>
      <c r="CJ62" s="2" t="str">
        <f t="shared" si="67"/>
        <v/>
      </c>
      <c r="CK62" s="2" t="str">
        <f t="shared" si="67"/>
        <v/>
      </c>
      <c r="CL62" s="2" t="str">
        <f t="shared" si="67"/>
        <v/>
      </c>
      <c r="CM62" s="2" t="str">
        <f t="shared" si="67"/>
        <v/>
      </c>
      <c r="CN62" s="2" t="str">
        <f t="shared" si="67"/>
        <v/>
      </c>
      <c r="CO62" s="2" t="str">
        <f t="shared" si="67"/>
        <v/>
      </c>
      <c r="CP62" s="2" t="str">
        <f t="shared" si="67"/>
        <v/>
      </c>
      <c r="CQ62" s="2" t="str">
        <f t="shared" si="67"/>
        <v/>
      </c>
      <c r="CR62" s="2" t="str">
        <f t="shared" si="67"/>
        <v/>
      </c>
      <c r="CS62" s="2" t="str">
        <f t="shared" si="67"/>
        <v/>
      </c>
      <c r="CU62" s="2" t="str">
        <f t="shared" si="27"/>
        <v/>
      </c>
      <c r="CV62" s="2" t="str">
        <f t="shared" si="28"/>
        <v/>
      </c>
      <c r="CW62" s="2" t="str">
        <f t="shared" si="29"/>
        <v/>
      </c>
      <c r="CX62" s="2" t="str">
        <f t="shared" si="30"/>
        <v/>
      </c>
      <c r="CY62" s="2" t="str">
        <f t="shared" si="31"/>
        <v/>
      </c>
      <c r="CZ62" s="2" t="str">
        <f t="shared" si="32"/>
        <v/>
      </c>
      <c r="DA62" s="2" t="str">
        <f t="shared" si="33"/>
        <v/>
      </c>
      <c r="DB62" s="2" t="str">
        <f t="shared" si="34"/>
        <v/>
      </c>
      <c r="DC62" s="2" t="str">
        <f t="shared" si="35"/>
        <v/>
      </c>
      <c r="DD62" s="2" t="str">
        <f t="shared" si="36"/>
        <v/>
      </c>
      <c r="DE62" s="2" t="str">
        <f t="shared" si="37"/>
        <v/>
      </c>
      <c r="DF62" s="2" t="str">
        <f t="shared" si="38"/>
        <v/>
      </c>
      <c r="DG62" s="2" t="str">
        <f t="shared" si="39"/>
        <v/>
      </c>
      <c r="DH62" s="2" t="str">
        <f t="shared" si="40"/>
        <v/>
      </c>
      <c r="DI62" s="2" t="str">
        <f t="shared" si="41"/>
        <v/>
      </c>
      <c r="DK62" s="2">
        <f t="shared" si="77"/>
        <v>0.41147610153256703</v>
      </c>
      <c r="DL62" s="2">
        <f t="shared" si="77"/>
        <v>0.39918056002966273</v>
      </c>
      <c r="DM62" s="2">
        <f t="shared" si="77"/>
        <v>0.4072386370967741</v>
      </c>
      <c r="DN62" s="2">
        <f t="shared" si="77"/>
        <v>0.40481517257130117</v>
      </c>
      <c r="DO62" s="2">
        <f t="shared" si="77"/>
        <v>0.40123018255131959</v>
      </c>
      <c r="DP62" s="2">
        <f t="shared" si="77"/>
        <v>0.40773802473262027</v>
      </c>
      <c r="DQ62" s="2">
        <f t="shared" si="77"/>
        <v>0.42496202444614201</v>
      </c>
      <c r="DR62" s="2">
        <f t="shared" si="77"/>
        <v>0.42497294362108468</v>
      </c>
      <c r="DS62" s="2">
        <f t="shared" si="77"/>
        <v>0.41008221008403362</v>
      </c>
      <c r="DT62" s="2">
        <f t="shared" si="77"/>
        <v>0.404637799131016</v>
      </c>
      <c r="DU62" s="2">
        <f t="shared" si="77"/>
        <v>0.40999625882352941</v>
      </c>
      <c r="DV62" s="2">
        <f t="shared" si="77"/>
        <v>0.41214916638655469</v>
      </c>
      <c r="DW62" s="2">
        <f t="shared" si="77"/>
        <v>0.41641416134453785</v>
      </c>
      <c r="DX62" s="2">
        <f t="shared" si="77"/>
        <v>0.40682926961143689</v>
      </c>
      <c r="DY62" s="2">
        <f t="shared" si="77"/>
        <v>0.40510829304812834</v>
      </c>
      <c r="EA62" s="2">
        <f t="shared" si="78"/>
        <v>0.38674914171169872</v>
      </c>
      <c r="EB62" s="2">
        <f t="shared" si="78"/>
        <v>0.38317312126349612</v>
      </c>
      <c r="EC62" s="2">
        <f t="shared" si="78"/>
        <v>0.38203600891059186</v>
      </c>
      <c r="ED62" s="2">
        <f t="shared" si="78"/>
        <v>0.37710809208530366</v>
      </c>
      <c r="EE62" s="2">
        <f t="shared" si="78"/>
        <v>0.38420443047649111</v>
      </c>
      <c r="EF62" s="2">
        <f t="shared" si="78"/>
        <v>0.39608066619261145</v>
      </c>
      <c r="EG62" s="2">
        <f t="shared" si="78"/>
        <v>0.40272117703349275</v>
      </c>
      <c r="EH62" s="2">
        <f t="shared" si="78"/>
        <v>0.40115079481107069</v>
      </c>
      <c r="EI62" s="2">
        <f t="shared" si="78"/>
        <v>0.38147690147275404</v>
      </c>
      <c r="EJ62" s="2">
        <f t="shared" si="78"/>
        <v>0.36669785484304368</v>
      </c>
      <c r="EK62" s="2">
        <f t="shared" si="78"/>
        <v>0.37324263324316609</v>
      </c>
      <c r="EL62" s="2">
        <f t="shared" si="78"/>
        <v>0.37804181408985799</v>
      </c>
      <c r="EM62" s="2">
        <f t="shared" si="78"/>
        <v>0.39374475369658091</v>
      </c>
      <c r="EN62" s="2">
        <f t="shared" si="78"/>
        <v>0.39214499431873096</v>
      </c>
      <c r="EO62" s="2">
        <f t="shared" si="78"/>
        <v>0.4067157434446475</v>
      </c>
      <c r="EQ62" s="2">
        <f t="shared" si="79"/>
        <v>0.38425102312099124</v>
      </c>
      <c r="ER62" s="2">
        <f t="shared" si="79"/>
        <v>0.38224142564407254</v>
      </c>
      <c r="ES62" s="2">
        <f t="shared" si="79"/>
        <v>0.38318374327908183</v>
      </c>
      <c r="ET62" s="2">
        <f t="shared" si="79"/>
        <v>0.37369082107734475</v>
      </c>
      <c r="EU62" s="2">
        <f t="shared" si="79"/>
        <v>0.37639216928245278</v>
      </c>
      <c r="EV62" s="2">
        <f t="shared" si="79"/>
        <v>0.39373891116639892</v>
      </c>
      <c r="EW62" s="2">
        <f t="shared" si="79"/>
        <v>0.39880420817345752</v>
      </c>
      <c r="EX62" s="2">
        <f t="shared" si="79"/>
        <v>0.395278579680237</v>
      </c>
      <c r="EY62" s="2">
        <f t="shared" si="79"/>
        <v>0.37484679917813729</v>
      </c>
      <c r="EZ62" s="2">
        <f t="shared" si="79"/>
        <v>0.36525390487611137</v>
      </c>
      <c r="FA62" s="2">
        <f t="shared" si="79"/>
        <v>0.38067909645338993</v>
      </c>
      <c r="FB62" s="2">
        <f t="shared" si="79"/>
        <v>0.38157786606321048</v>
      </c>
      <c r="FC62" s="2">
        <f t="shared" si="79"/>
        <v>0.39227009004107566</v>
      </c>
      <c r="FD62" s="2">
        <f t="shared" si="79"/>
        <v>0.39683085991838074</v>
      </c>
      <c r="FE62" s="2">
        <f t="shared" si="79"/>
        <v>0.40838520113155968</v>
      </c>
      <c r="FG62" s="2">
        <f t="shared" si="80"/>
        <v>0.65144160500688941</v>
      </c>
      <c r="FH62" s="2">
        <f t="shared" si="80"/>
        <v>0.60202921337572191</v>
      </c>
      <c r="FI62" s="2">
        <f t="shared" si="80"/>
        <v>0.59092011786556353</v>
      </c>
      <c r="FJ62" s="2">
        <f t="shared" si="80"/>
        <v>0.54588033609201791</v>
      </c>
      <c r="FK62" s="2">
        <f t="shared" si="80"/>
        <v>0.55468241658481776</v>
      </c>
      <c r="FL62" s="2">
        <f t="shared" si="80"/>
        <v>0.53234878612468384</v>
      </c>
      <c r="FM62" s="2">
        <f t="shared" si="80"/>
        <v>0.51642110340073066</v>
      </c>
      <c r="FN62" s="2">
        <f t="shared" si="80"/>
        <v>0.51951197988584052</v>
      </c>
      <c r="FO62" s="2">
        <f t="shared" si="80"/>
        <v>0.50976966405386359</v>
      </c>
      <c r="FP62" s="2">
        <f t="shared" si="80"/>
        <v>0.53714520370634833</v>
      </c>
      <c r="FQ62" s="2">
        <f t="shared" si="80"/>
        <v>0.50934967786993901</v>
      </c>
      <c r="FR62" s="2">
        <f t="shared" si="80"/>
        <v>0.50872050448248773</v>
      </c>
      <c r="FS62" s="2">
        <f t="shared" si="80"/>
        <v>0.50751569824261655</v>
      </c>
      <c r="FT62" s="2">
        <f t="shared" si="80"/>
        <v>0.56052720905875852</v>
      </c>
      <c r="FU62" s="2">
        <f t="shared" si="80"/>
        <v>0.52513174005854657</v>
      </c>
      <c r="FW62" s="2">
        <f t="shared" si="68"/>
        <v>8.3790271603520039E-5</v>
      </c>
      <c r="FX62" s="2">
        <f t="shared" si="68"/>
        <v>3.0938502552089462E-5</v>
      </c>
      <c r="FY62" s="2">
        <f t="shared" si="68"/>
        <v>4.2462946133743598E-5</v>
      </c>
      <c r="FZ62" s="2">
        <f t="shared" si="68"/>
        <v>3.2239961363570844E-5</v>
      </c>
      <c r="GA62" s="2">
        <f t="shared" si="68"/>
        <v>3.3193751738964682E-5</v>
      </c>
      <c r="GB62" s="2">
        <f t="shared" si="68"/>
        <v>3.4660691304914921E-5</v>
      </c>
      <c r="GC62" s="2">
        <f t="shared" si="68"/>
        <v>3.2120249134917148E-5</v>
      </c>
      <c r="GD62" s="2">
        <f t="shared" si="68"/>
        <v>3.8390230017790998E-5</v>
      </c>
      <c r="GE62" s="2">
        <f t="shared" si="68"/>
        <v>4.7833721097498107E-5</v>
      </c>
      <c r="GF62" s="2">
        <f t="shared" si="68"/>
        <v>4.2204109104542835E-5</v>
      </c>
      <c r="GG62" s="2">
        <f t="shared" si="68"/>
        <v>3.2601702881609634E-5</v>
      </c>
      <c r="GH62" s="2">
        <f t="shared" si="68"/>
        <v>2.5694515457721541E-5</v>
      </c>
      <c r="GI62" s="2">
        <f t="shared" si="68"/>
        <v>2.2690789411038265E-5</v>
      </c>
      <c r="GJ62" s="2">
        <f t="shared" si="68"/>
        <v>2.0099526566314059E-5</v>
      </c>
      <c r="GK62" s="2">
        <f t="shared" si="68"/>
        <v>1.5191213106587494E-5</v>
      </c>
      <c r="GM62" s="82">
        <f t="shared" si="69"/>
        <v>7.0234383355397917E-2</v>
      </c>
      <c r="GN62" s="82">
        <f t="shared" si="69"/>
        <v>4.6100675591813883E-2</v>
      </c>
      <c r="GO62" s="82">
        <f t="shared" si="69"/>
        <v>4.3652544417277943E-2</v>
      </c>
      <c r="GP62" s="82">
        <f t="shared" si="69"/>
        <v>2.3914187926081028E-2</v>
      </c>
      <c r="GQ62" s="82">
        <f t="shared" si="69"/>
        <v>2.7270756427618462E-2</v>
      </c>
      <c r="GR62" s="82">
        <f t="shared" si="69"/>
        <v>2.0333093231384089E-2</v>
      </c>
      <c r="GS62" s="82">
        <f t="shared" si="69"/>
        <v>1.6156794571383953E-2</v>
      </c>
      <c r="GT62" s="82">
        <f t="shared" si="69"/>
        <v>1.6879301163989356E-2</v>
      </c>
      <c r="GU62" s="82">
        <f t="shared" si="69"/>
        <v>1.4583271613730667E-2</v>
      </c>
      <c r="GV62" s="82">
        <f t="shared" si="69"/>
        <v>2.1769855402276508E-2</v>
      </c>
      <c r="GW62" s="82">
        <f t="shared" si="69"/>
        <v>1.4359213043142966E-2</v>
      </c>
      <c r="GX62" s="82">
        <f t="shared" si="69"/>
        <v>1.4136851383543607E-2</v>
      </c>
      <c r="GY62" s="82">
        <f t="shared" si="69"/>
        <v>1.3958461961341815E-2</v>
      </c>
      <c r="GZ62" s="82">
        <f t="shared" si="69"/>
        <v>3.1018792435661371E-2</v>
      </c>
      <c r="HA62" s="82">
        <f t="shared" si="69"/>
        <v>1.9023965533364547E-2</v>
      </c>
      <c r="HC62" s="82">
        <f t="shared" si="74"/>
        <v>1.2011289287761234E-7</v>
      </c>
      <c r="HD62" s="82">
        <f t="shared" si="70"/>
        <v>2.3002160180007406E-8</v>
      </c>
      <c r="HE62" s="82">
        <f t="shared" si="70"/>
        <v>1.2094302406531047E-8</v>
      </c>
      <c r="HF62" s="82">
        <f t="shared" si="70"/>
        <v>2.1646629989579931E-9</v>
      </c>
      <c r="HG62" s="82">
        <f t="shared" si="70"/>
        <v>1.5658381451223426E-9</v>
      </c>
      <c r="HH62" s="82">
        <f t="shared" si="70"/>
        <v>4.3387471456332147E-10</v>
      </c>
      <c r="HI62" s="82">
        <f t="shared" si="70"/>
        <v>4.1164441276007572E-10</v>
      </c>
      <c r="HJ62" s="82">
        <f t="shared" si="70"/>
        <v>2.3236659338549963E-10</v>
      </c>
      <c r="HK62" s="82">
        <f t="shared" si="70"/>
        <v>4.3086169285632536E-10</v>
      </c>
      <c r="HL62" s="82">
        <f t="shared" si="70"/>
        <v>4.7134681822203062E-10</v>
      </c>
      <c r="HM62" s="82">
        <f t="shared" si="70"/>
        <v>9.0247591149153897E-11</v>
      </c>
      <c r="HN62" s="82">
        <f t="shared" si="70"/>
        <v>4.8495528008504018E-10</v>
      </c>
      <c r="HO62" s="82">
        <f t="shared" si="70"/>
        <v>3.0976387313248148E-10</v>
      </c>
      <c r="HP62" s="82">
        <f t="shared" si="70"/>
        <v>3.566602888979806E-10</v>
      </c>
      <c r="HQ62" s="82">
        <f t="shared" si="70"/>
        <v>3.3152701149133321E-12</v>
      </c>
      <c r="HS62" s="82">
        <f t="shared" si="71"/>
        <v>1.6527615225077835E-36</v>
      </c>
      <c r="HT62" s="82">
        <f t="shared" si="71"/>
        <v>2.9223235614844097E-52</v>
      </c>
      <c r="HU62" s="82">
        <f t="shared" si="71"/>
        <v>8.3565293482027435E-54</v>
      </c>
      <c r="HV62" s="82">
        <f t="shared" si="71"/>
        <v>8.446752349785928E-58</v>
      </c>
      <c r="HW62" s="82">
        <f t="shared" si="71"/>
        <v>1.9408102973190933E-60</v>
      </c>
      <c r="HX62" s="82">
        <f t="shared" si="71"/>
        <v>1.3810555936364135E-64</v>
      </c>
      <c r="HY62" s="82">
        <f t="shared" si="71"/>
        <v>1.899078396291071E-65</v>
      </c>
      <c r="HZ62" s="82">
        <f t="shared" si="71"/>
        <v>3.1082047048550806E-66</v>
      </c>
      <c r="IA62" s="82">
        <f t="shared" si="71"/>
        <v>2.2705721506513351E-63</v>
      </c>
      <c r="IB62" s="82">
        <f t="shared" si="71"/>
        <v>7.8277107205860271E-64</v>
      </c>
      <c r="IC62" s="82">
        <f t="shared" si="71"/>
        <v>1.2811106896690659E-67</v>
      </c>
      <c r="ID62" s="82">
        <f t="shared" si="71"/>
        <v>6.2079969836079559E-62</v>
      </c>
      <c r="IE62" s="82">
        <f t="shared" si="71"/>
        <v>4.441163450005873E-64</v>
      </c>
      <c r="IF62" s="82">
        <f t="shared" si="71"/>
        <v>1.7780026946614519E-39</v>
      </c>
      <c r="IG62" s="82">
        <f t="shared" si="71"/>
        <v>2.3410756321828947E-29</v>
      </c>
      <c r="II62" s="82">
        <f t="shared" si="72"/>
        <v>1.3519914206172456E-142</v>
      </c>
      <c r="IJ62" s="82">
        <f t="shared" si="72"/>
        <v>5.5606200024812845E-193</v>
      </c>
      <c r="IK62" s="82">
        <f t="shared" si="72"/>
        <v>8.2057724571525232E-199</v>
      </c>
      <c r="IL62" s="82">
        <f t="shared" si="72"/>
        <v>7.8504485170644479E-212</v>
      </c>
      <c r="IM62" s="82">
        <f t="shared" si="72"/>
        <v>3.3809218439376453E-224</v>
      </c>
      <c r="IN62" s="82">
        <f t="shared" si="72"/>
        <v>5.0286867627128825E-239</v>
      </c>
      <c r="IO62" s="82">
        <f t="shared" si="72"/>
        <v>3.452090129046312E-244</v>
      </c>
      <c r="IP62" s="82">
        <f t="shared" si="72"/>
        <v>6.6507579586206202E-246</v>
      </c>
      <c r="IQ62" s="82">
        <f t="shared" si="72"/>
        <v>4.488766431538142E-233</v>
      </c>
      <c r="IR62" s="82">
        <f t="shared" si="72"/>
        <v>9.8254788761608109E-238</v>
      </c>
      <c r="IS62" s="82">
        <f t="shared" si="72"/>
        <v>3.3322171329311128E-253</v>
      </c>
      <c r="IT62" s="82">
        <f t="shared" si="72"/>
        <v>1.5661643074664908E-226</v>
      </c>
      <c r="IU62" s="82">
        <f t="shared" si="72"/>
        <v>2.1141331155882252E-235</v>
      </c>
      <c r="IV62" s="82">
        <f t="shared" si="72"/>
        <v>1.6299436821622371E-124</v>
      </c>
      <c r="IW62" s="82">
        <f t="shared" si="72"/>
        <v>1.3513327960048745E-89</v>
      </c>
      <c r="IY62" s="82">
        <f t="shared" si="73"/>
        <v>7.0234503468290799E-2</v>
      </c>
      <c r="IZ62" s="82">
        <f t="shared" si="73"/>
        <v>4.610069859397406E-2</v>
      </c>
      <c r="JA62" s="82">
        <f t="shared" si="73"/>
        <v>4.365255651158035E-2</v>
      </c>
      <c r="JB62" s="82">
        <f t="shared" si="73"/>
        <v>2.3914190090744025E-2</v>
      </c>
      <c r="JC62" s="82">
        <f t="shared" si="73"/>
        <v>2.7270757993456608E-2</v>
      </c>
      <c r="JD62" s="82">
        <f t="shared" si="73"/>
        <v>2.0333093665258803E-2</v>
      </c>
      <c r="JE62" s="82">
        <f t="shared" si="73"/>
        <v>1.6156794983028366E-2</v>
      </c>
      <c r="JF62" s="82">
        <f t="shared" si="73"/>
        <v>1.6879301396355951E-2</v>
      </c>
      <c r="JG62" s="82">
        <f t="shared" si="73"/>
        <v>1.4583272044592361E-2</v>
      </c>
      <c r="JH62" s="82">
        <f t="shared" si="73"/>
        <v>2.1769855873623328E-2</v>
      </c>
      <c r="JI62" s="82">
        <f t="shared" si="73"/>
        <v>1.4359213133390556E-2</v>
      </c>
      <c r="JJ62" s="82">
        <f t="shared" si="73"/>
        <v>1.4136851868498888E-2</v>
      </c>
      <c r="JK62" s="82">
        <f t="shared" si="73"/>
        <v>1.3958462271105688E-2</v>
      </c>
      <c r="JL62" s="82">
        <f t="shared" si="73"/>
        <v>3.101879279232166E-2</v>
      </c>
      <c r="JM62" s="82">
        <f t="shared" si="73"/>
        <v>1.9023965536679819E-2</v>
      </c>
    </row>
    <row r="63" spans="2:273" x14ac:dyDescent="0.25">
      <c r="B63" s="2">
        <v>36</v>
      </c>
      <c r="C63" s="37">
        <v>0.499193</v>
      </c>
      <c r="D63" s="37">
        <v>0.46623700000000001</v>
      </c>
      <c r="E63" s="37">
        <v>0.46274399999999999</v>
      </c>
      <c r="F63" s="37">
        <v>0.430842</v>
      </c>
      <c r="G63" s="37">
        <v>0.43520599999999998</v>
      </c>
      <c r="H63" s="37">
        <v>0.435336</v>
      </c>
      <c r="I63" s="37">
        <v>0.44343500000000002</v>
      </c>
      <c r="J63" s="37">
        <v>0.44356400000000001</v>
      </c>
      <c r="K63" s="37">
        <v>0.42911700000000003</v>
      </c>
      <c r="L63" s="37">
        <v>0.42647600000000002</v>
      </c>
      <c r="M63" s="37">
        <v>0.434865</v>
      </c>
      <c r="N63" s="37">
        <v>0.43397000000000002</v>
      </c>
      <c r="O63" s="37">
        <v>0.43693300000000002</v>
      </c>
      <c r="P63" s="37">
        <v>0.44503100000000001</v>
      </c>
      <c r="Q63" s="37">
        <v>0.43368099999999998</v>
      </c>
      <c r="S63" s="4">
        <f t="shared" si="75"/>
        <v>0.51619295858092151</v>
      </c>
      <c r="T63" s="4">
        <f t="shared" si="75"/>
        <v>0.48389172061470936</v>
      </c>
      <c r="U63" s="4">
        <f t="shared" si="75"/>
        <v>0.48237252973927736</v>
      </c>
      <c r="V63" s="4">
        <f t="shared" si="75"/>
        <v>0.44330085008187992</v>
      </c>
      <c r="W63" s="4">
        <f t="shared" si="75"/>
        <v>0.44853680296760884</v>
      </c>
      <c r="X63" s="4">
        <f t="shared" si="75"/>
        <v>0.44579126909784278</v>
      </c>
      <c r="Y63" s="4">
        <f t="shared" si="75"/>
        <v>0.44947643965622475</v>
      </c>
      <c r="Z63" s="4">
        <f t="shared" si="75"/>
        <v>0.45067397039504342</v>
      </c>
      <c r="AA63" s="4">
        <f t="shared" si="75"/>
        <v>0.43262967742941399</v>
      </c>
      <c r="AB63" s="4">
        <f t="shared" si="75"/>
        <v>0.43456043239653092</v>
      </c>
      <c r="AC63" s="4">
        <f t="shared" si="75"/>
        <v>0.42653026046467102</v>
      </c>
      <c r="AD63" s="4">
        <f t="shared" si="75"/>
        <v>0.43006731233528883</v>
      </c>
      <c r="AE63" s="4">
        <f t="shared" si="75"/>
        <v>0.44052990425820321</v>
      </c>
      <c r="AF63" s="4">
        <f t="shared" si="75"/>
        <v>0.46346034357889698</v>
      </c>
      <c r="AG63" s="4">
        <f t="shared" si="75"/>
        <v>0.44571728952708578</v>
      </c>
      <c r="AI63" s="4">
        <f t="shared" si="76"/>
        <v>-1.6999958580921515E-2</v>
      </c>
      <c r="AJ63" s="4">
        <f t="shared" si="76"/>
        <v>-1.7654720614709352E-2</v>
      </c>
      <c r="AK63" s="4">
        <f t="shared" si="76"/>
        <v>-1.9628529739277367E-2</v>
      </c>
      <c r="AL63" s="4">
        <f t="shared" si="76"/>
        <v>-1.2458850081879913E-2</v>
      </c>
      <c r="AM63" s="4">
        <f t="shared" si="76"/>
        <v>-1.3330802967608857E-2</v>
      </c>
      <c r="AN63" s="4">
        <f t="shared" si="76"/>
        <v>-1.0455269097842779E-2</v>
      </c>
      <c r="AO63" s="4">
        <f t="shared" si="76"/>
        <v>-6.041439656224723E-3</v>
      </c>
      <c r="AP63" s="4">
        <f t="shared" si="76"/>
        <v>-7.1099703950434079E-3</v>
      </c>
      <c r="AQ63" s="4">
        <f t="shared" si="76"/>
        <v>-3.5126774294139684E-3</v>
      </c>
      <c r="AR63" s="4">
        <f t="shared" si="76"/>
        <v>-8.084432396530894E-3</v>
      </c>
      <c r="AS63" s="4">
        <f t="shared" si="76"/>
        <v>8.3347395353289833E-3</v>
      </c>
      <c r="AT63" s="4">
        <f t="shared" si="76"/>
        <v>3.9026876647111908E-3</v>
      </c>
      <c r="AU63" s="4">
        <f t="shared" si="76"/>
        <v>-3.5969042582031929E-3</v>
      </c>
      <c r="AV63" s="4">
        <f t="shared" si="76"/>
        <v>-1.8429343578896973E-2</v>
      </c>
      <c r="AW63" s="4">
        <f t="shared" si="76"/>
        <v>-1.2036289527085797E-2</v>
      </c>
      <c r="AY63" s="2">
        <f t="shared" si="66"/>
        <v>0.39470582074507293</v>
      </c>
      <c r="AZ63" s="2">
        <f t="shared" si="66"/>
        <v>0.38894970039505544</v>
      </c>
      <c r="BA63" s="2">
        <f t="shared" si="66"/>
        <v>0.39171614795175203</v>
      </c>
      <c r="BB63" s="2">
        <f t="shared" si="66"/>
        <v>0.38901692179996605</v>
      </c>
      <c r="BC63" s="2">
        <f t="shared" si="66"/>
        <v>0.39133304765620092</v>
      </c>
      <c r="BD63" s="2">
        <f t="shared" si="66"/>
        <v>0.40108445222739547</v>
      </c>
      <c r="BE63" s="2">
        <f t="shared" si="66"/>
        <v>0.41264795166539553</v>
      </c>
      <c r="BF63" s="2">
        <f t="shared" si="66"/>
        <v>0.4118566771997389</v>
      </c>
      <c r="BG63" s="2">
        <f t="shared" si="66"/>
        <v>0.39484134954307115</v>
      </c>
      <c r="BH63" s="2">
        <f t="shared" si="66"/>
        <v>0.3834367931401948</v>
      </c>
      <c r="BI63" s="2">
        <f t="shared" si="66"/>
        <v>0.39047281369309483</v>
      </c>
      <c r="BJ63" s="2">
        <f t="shared" si="66"/>
        <v>0.39392693792037686</v>
      </c>
      <c r="BK63" s="2">
        <f t="shared" si="66"/>
        <v>0.40432782470617323</v>
      </c>
      <c r="BL63" s="2">
        <f t="shared" si="66"/>
        <v>0.39819191994572511</v>
      </c>
      <c r="BM63" s="2">
        <f t="shared" si="66"/>
        <v>0.40568839817158314</v>
      </c>
      <c r="BO63" s="2" t="str">
        <f t="shared" si="11"/>
        <v/>
      </c>
      <c r="BP63" s="2" t="str">
        <f t="shared" si="12"/>
        <v/>
      </c>
      <c r="BQ63" s="2" t="str">
        <f t="shared" si="13"/>
        <v/>
      </c>
      <c r="BR63" s="2" t="str">
        <f t="shared" si="14"/>
        <v/>
      </c>
      <c r="BS63" s="2" t="str">
        <f t="shared" si="15"/>
        <v/>
      </c>
      <c r="BT63" s="2" t="str">
        <f t="shared" si="16"/>
        <v/>
      </c>
      <c r="BU63" s="2" t="str">
        <f t="shared" si="17"/>
        <v/>
      </c>
      <c r="BV63" s="2" t="str">
        <f t="shared" si="18"/>
        <v/>
      </c>
      <c r="BW63" s="2" t="str">
        <f t="shared" si="19"/>
        <v/>
      </c>
      <c r="BX63" s="2" t="str">
        <f t="shared" si="20"/>
        <v/>
      </c>
      <c r="BY63" s="2" t="str">
        <f t="shared" si="21"/>
        <v/>
      </c>
      <c r="BZ63" s="2" t="str">
        <f t="shared" si="22"/>
        <v/>
      </c>
      <c r="CA63" s="2" t="str">
        <f t="shared" si="23"/>
        <v/>
      </c>
      <c r="CB63" s="2" t="str">
        <f t="shared" si="24"/>
        <v/>
      </c>
      <c r="CC63" s="2" t="str">
        <f t="shared" si="25"/>
        <v/>
      </c>
      <c r="CE63" s="2" t="str">
        <f t="shared" si="67"/>
        <v/>
      </c>
      <c r="CF63" s="2" t="str">
        <f t="shared" si="67"/>
        <v/>
      </c>
      <c r="CG63" s="2" t="str">
        <f t="shared" si="67"/>
        <v/>
      </c>
      <c r="CH63" s="2" t="str">
        <f t="shared" si="67"/>
        <v/>
      </c>
      <c r="CI63" s="2" t="str">
        <f t="shared" si="67"/>
        <v/>
      </c>
      <c r="CJ63" s="2" t="str">
        <f t="shared" si="67"/>
        <v/>
      </c>
      <c r="CK63" s="2" t="str">
        <f t="shared" si="67"/>
        <v/>
      </c>
      <c r="CL63" s="2" t="str">
        <f t="shared" si="67"/>
        <v/>
      </c>
      <c r="CM63" s="2" t="str">
        <f t="shared" si="67"/>
        <v/>
      </c>
      <c r="CN63" s="2" t="str">
        <f t="shared" si="67"/>
        <v/>
      </c>
      <c r="CO63" s="2" t="str">
        <f t="shared" si="67"/>
        <v/>
      </c>
      <c r="CP63" s="2" t="str">
        <f t="shared" si="67"/>
        <v/>
      </c>
      <c r="CQ63" s="2" t="str">
        <f t="shared" si="67"/>
        <v/>
      </c>
      <c r="CR63" s="2" t="str">
        <f t="shared" si="67"/>
        <v/>
      </c>
      <c r="CS63" s="2" t="str">
        <f t="shared" si="67"/>
        <v/>
      </c>
      <c r="CU63" s="2" t="str">
        <f t="shared" si="27"/>
        <v/>
      </c>
      <c r="CV63" s="2" t="str">
        <f t="shared" si="28"/>
        <v/>
      </c>
      <c r="CW63" s="2" t="str">
        <f t="shared" si="29"/>
        <v/>
      </c>
      <c r="CX63" s="2" t="str">
        <f t="shared" si="30"/>
        <v/>
      </c>
      <c r="CY63" s="2" t="str">
        <f t="shared" si="31"/>
        <v/>
      </c>
      <c r="CZ63" s="2" t="str">
        <f t="shared" si="32"/>
        <v/>
      </c>
      <c r="DA63" s="2" t="str">
        <f t="shared" si="33"/>
        <v/>
      </c>
      <c r="DB63" s="2" t="str">
        <f t="shared" si="34"/>
        <v/>
      </c>
      <c r="DC63" s="2" t="str">
        <f t="shared" si="35"/>
        <v/>
      </c>
      <c r="DD63" s="2" t="str">
        <f t="shared" si="36"/>
        <v/>
      </c>
      <c r="DE63" s="2" t="str">
        <f t="shared" si="37"/>
        <v/>
      </c>
      <c r="DF63" s="2" t="str">
        <f t="shared" si="38"/>
        <v/>
      </c>
      <c r="DG63" s="2" t="str">
        <f t="shared" si="39"/>
        <v/>
      </c>
      <c r="DH63" s="2" t="str">
        <f t="shared" si="40"/>
        <v/>
      </c>
      <c r="DI63" s="2" t="str">
        <f t="shared" si="41"/>
        <v/>
      </c>
      <c r="DK63" s="2">
        <f t="shared" si="77"/>
        <v>0.41174521921182261</v>
      </c>
      <c r="DL63" s="2">
        <f t="shared" si="77"/>
        <v>0.39912535157582513</v>
      </c>
      <c r="DM63" s="2">
        <f t="shared" si="77"/>
        <v>0.40759167379032252</v>
      </c>
      <c r="DN63" s="2">
        <f t="shared" si="77"/>
        <v>0.40518135071301242</v>
      </c>
      <c r="DO63" s="2">
        <f t="shared" si="77"/>
        <v>0.40168246114369499</v>
      </c>
      <c r="DP63" s="2">
        <f t="shared" si="77"/>
        <v>0.40790908823529409</v>
      </c>
      <c r="DQ63" s="2">
        <f t="shared" si="77"/>
        <v>0.42486007028265843</v>
      </c>
      <c r="DR63" s="2">
        <f t="shared" si="77"/>
        <v>0.4251185129106187</v>
      </c>
      <c r="DS63" s="2">
        <f t="shared" si="77"/>
        <v>0.41033925826330536</v>
      </c>
      <c r="DT63" s="2">
        <f t="shared" si="77"/>
        <v>0.40477043449197858</v>
      </c>
      <c r="DU63" s="2">
        <f t="shared" si="77"/>
        <v>0.41021045098039216</v>
      </c>
      <c r="DV63" s="2">
        <f t="shared" si="77"/>
        <v>0.41226288515406168</v>
      </c>
      <c r="DW63" s="2">
        <f t="shared" si="77"/>
        <v>0.41679899887955185</v>
      </c>
      <c r="DX63" s="2">
        <f t="shared" si="77"/>
        <v>0.40708345491202341</v>
      </c>
      <c r="DY63" s="2">
        <f t="shared" si="77"/>
        <v>0.40490340427807486</v>
      </c>
      <c r="EA63" s="2">
        <f t="shared" si="78"/>
        <v>0.38639130906381003</v>
      </c>
      <c r="EB63" s="2">
        <f t="shared" si="78"/>
        <v>0.38281501490140102</v>
      </c>
      <c r="EC63" s="2">
        <f t="shared" si="78"/>
        <v>0.3816928374046632</v>
      </c>
      <c r="ED63" s="2">
        <f t="shared" si="78"/>
        <v>0.3767531005621485</v>
      </c>
      <c r="EE63" s="2">
        <f t="shared" si="78"/>
        <v>0.3837557669172933</v>
      </c>
      <c r="EF63" s="2">
        <f t="shared" si="78"/>
        <v>0.39561690235230684</v>
      </c>
      <c r="EG63" s="2">
        <f t="shared" si="78"/>
        <v>0.40221892245749769</v>
      </c>
      <c r="EH63" s="2">
        <f t="shared" si="78"/>
        <v>0.40067071821427314</v>
      </c>
      <c r="EI63" s="2">
        <f t="shared" si="78"/>
        <v>0.38124949350255566</v>
      </c>
      <c r="EJ63" s="2">
        <f t="shared" si="78"/>
        <v>0.36667135094269998</v>
      </c>
      <c r="EK63" s="2">
        <f t="shared" si="78"/>
        <v>0.37313223721624306</v>
      </c>
      <c r="EL63" s="2">
        <f t="shared" si="78"/>
        <v>0.37777748882674977</v>
      </c>
      <c r="EM63" s="2">
        <f t="shared" si="78"/>
        <v>0.39329091284919543</v>
      </c>
      <c r="EN63" s="2">
        <f t="shared" si="78"/>
        <v>0.39183387006159814</v>
      </c>
      <c r="EO63" s="2">
        <f t="shared" si="78"/>
        <v>0.40633574614187618</v>
      </c>
      <c r="EQ63" s="2">
        <f t="shared" si="79"/>
        <v>0.383931158799039</v>
      </c>
      <c r="ER63" s="2">
        <f t="shared" si="79"/>
        <v>0.38189642718347561</v>
      </c>
      <c r="ES63" s="2">
        <f t="shared" si="79"/>
        <v>0.38282334763406028</v>
      </c>
      <c r="ET63" s="2">
        <f t="shared" si="79"/>
        <v>0.37338661228637138</v>
      </c>
      <c r="EU63" s="2">
        <f t="shared" si="79"/>
        <v>0.37606065510846043</v>
      </c>
      <c r="EV63" s="2">
        <f t="shared" si="79"/>
        <v>0.39331099348551535</v>
      </c>
      <c r="EW63" s="2">
        <f t="shared" si="79"/>
        <v>0.39836142313961942</v>
      </c>
      <c r="EX63" s="2">
        <f t="shared" si="79"/>
        <v>0.39488928497579845</v>
      </c>
      <c r="EY63" s="2">
        <f t="shared" si="79"/>
        <v>0.37472370595356003</v>
      </c>
      <c r="EZ63" s="2">
        <f t="shared" si="79"/>
        <v>0.36524975765013906</v>
      </c>
      <c r="FA63" s="2">
        <f t="shared" si="79"/>
        <v>0.38045455808449363</v>
      </c>
      <c r="FB63" s="2">
        <f t="shared" si="79"/>
        <v>0.38126223700880613</v>
      </c>
      <c r="FC63" s="2">
        <f t="shared" si="79"/>
        <v>0.39183763100212954</v>
      </c>
      <c r="FD63" s="2">
        <f t="shared" si="79"/>
        <v>0.39644200470951341</v>
      </c>
      <c r="FE63" s="2">
        <f t="shared" si="79"/>
        <v>0.40797191179049352</v>
      </c>
      <c r="FG63" s="2">
        <f t="shared" si="80"/>
        <v>0.67205304210485206</v>
      </c>
      <c r="FH63" s="2">
        <f t="shared" si="80"/>
        <v>0.62387553502842519</v>
      </c>
      <c r="FI63" s="2">
        <f t="shared" si="80"/>
        <v>0.61298423752182363</v>
      </c>
      <c r="FJ63" s="2">
        <f t="shared" si="80"/>
        <v>0.56860024169193302</v>
      </c>
      <c r="FK63" s="2">
        <f t="shared" si="80"/>
        <v>0.57730294747417321</v>
      </c>
      <c r="FL63" s="2">
        <f t="shared" si="80"/>
        <v>0.5551940426055666</v>
      </c>
      <c r="FM63" s="2">
        <f t="shared" si="80"/>
        <v>0.5393711862194065</v>
      </c>
      <c r="FN63" s="2">
        <f t="shared" si="80"/>
        <v>0.54244534169876568</v>
      </c>
      <c r="FO63" s="2">
        <f t="shared" si="80"/>
        <v>0.53274980326046395</v>
      </c>
      <c r="FP63" s="2">
        <f t="shared" si="80"/>
        <v>0.55994983551165411</v>
      </c>
      <c r="FQ63" s="2">
        <f t="shared" si="80"/>
        <v>0.53233144302586199</v>
      </c>
      <c r="FR63" s="2">
        <f t="shared" si="80"/>
        <v>0.53170464497137659</v>
      </c>
      <c r="FS63" s="2">
        <f t="shared" si="80"/>
        <v>0.53050418480540573</v>
      </c>
      <c r="FT63" s="2">
        <f t="shared" si="80"/>
        <v>0.58307400565835599</v>
      </c>
      <c r="FU63" s="2">
        <f t="shared" si="80"/>
        <v>0.5480302294073256</v>
      </c>
      <c r="FW63" s="2">
        <f t="shared" si="68"/>
        <v>9.1873463163138802E-5</v>
      </c>
      <c r="FX63" s="2">
        <f t="shared" si="68"/>
        <v>3.3923292212359602E-5</v>
      </c>
      <c r="FY63" s="2">
        <f t="shared" si="68"/>
        <v>4.6559503837077405E-5</v>
      </c>
      <c r="FZ63" s="2">
        <f t="shared" si="68"/>
        <v>3.5350304724181569E-5</v>
      </c>
      <c r="GA63" s="2">
        <f t="shared" si="68"/>
        <v>3.6396108472399481E-5</v>
      </c>
      <c r="GB63" s="2">
        <f t="shared" si="68"/>
        <v>3.8004565191785847E-5</v>
      </c>
      <c r="GC63" s="2">
        <f t="shared" si="68"/>
        <v>3.5219043690699038E-5</v>
      </c>
      <c r="GD63" s="2">
        <f t="shared" si="68"/>
        <v>4.2093894251216044E-5</v>
      </c>
      <c r="GE63" s="2">
        <f t="shared" si="68"/>
        <v>5.2448390179141522E-5</v>
      </c>
      <c r="GF63" s="2">
        <f t="shared" si="68"/>
        <v>4.627569699649224E-5</v>
      </c>
      <c r="GG63" s="2">
        <f t="shared" si="68"/>
        <v>3.5746943930048721E-5</v>
      </c>
      <c r="GH63" s="2">
        <f t="shared" si="68"/>
        <v>2.8173406119094757E-5</v>
      </c>
      <c r="GI63" s="2">
        <f t="shared" si="68"/>
        <v>2.4879901376235252E-5</v>
      </c>
      <c r="GJ63" s="2">
        <f t="shared" si="68"/>
        <v>2.2038649896162031E-5</v>
      </c>
      <c r="GK63" s="2">
        <f t="shared" si="68"/>
        <v>1.6656809531770646E-5</v>
      </c>
      <c r="GM63" s="82">
        <f t="shared" si="69"/>
        <v>8.7481630809477462E-2</v>
      </c>
      <c r="GN63" s="82">
        <f t="shared" si="69"/>
        <v>5.9838127029407988E-2</v>
      </c>
      <c r="GO63" s="82">
        <f t="shared" si="69"/>
        <v>5.7886840679206374E-2</v>
      </c>
      <c r="GP63" s="82">
        <f t="shared" si="69"/>
        <v>3.254535860636875E-2</v>
      </c>
      <c r="GQ63" s="82">
        <f t="shared" si="69"/>
        <v>3.7069622586971045E-2</v>
      </c>
      <c r="GR63" s="82">
        <f t="shared" si="69"/>
        <v>2.8357760486045294E-2</v>
      </c>
      <c r="GS63" s="82">
        <f t="shared" si="69"/>
        <v>2.3044945067789879E-2</v>
      </c>
      <c r="GT63" s="82">
        <f t="shared" si="69"/>
        <v>2.3896572654399741E-2</v>
      </c>
      <c r="GU63" s="82">
        <f t="shared" si="69"/>
        <v>2.104267615516367E-2</v>
      </c>
      <c r="GV63" s="82">
        <f t="shared" si="69"/>
        <v>3.022567310486135E-2</v>
      </c>
      <c r="GW63" s="82">
        <f t="shared" si="69"/>
        <v>2.0315501308956971E-2</v>
      </c>
      <c r="GX63" s="82">
        <f t="shared" si="69"/>
        <v>1.9716223343353621E-2</v>
      </c>
      <c r="GY63" s="82">
        <f t="shared" si="69"/>
        <v>1.9770368464917365E-2</v>
      </c>
      <c r="GZ63" s="82">
        <f t="shared" si="69"/>
        <v>4.2670278400394196E-2</v>
      </c>
      <c r="HA63" s="82">
        <f t="shared" si="69"/>
        <v>2.7578919666943286E-2</v>
      </c>
      <c r="HC63" s="82">
        <f t="shared" si="74"/>
        <v>2.3877301712132519E-7</v>
      </c>
      <c r="HD63" s="82">
        <f t="shared" si="70"/>
        <v>4.9273636288408675E-8</v>
      </c>
      <c r="HE63" s="82">
        <f t="shared" si="70"/>
        <v>2.7250201312537453E-8</v>
      </c>
      <c r="HF63" s="82">
        <f t="shared" si="70"/>
        <v>5.0935790744864493E-9</v>
      </c>
      <c r="HG63" s="82">
        <f t="shared" si="70"/>
        <v>3.8137677981431101E-9</v>
      </c>
      <c r="HH63" s="82">
        <f t="shared" si="70"/>
        <v>1.1251596752978706E-9</v>
      </c>
      <c r="HI63" s="82">
        <f t="shared" si="70"/>
        <v>1.0722379402559478E-9</v>
      </c>
      <c r="HJ63" s="82">
        <f t="shared" si="70"/>
        <v>6.258116916396183E-10</v>
      </c>
      <c r="HK63" s="82">
        <f t="shared" si="70"/>
        <v>1.1380603546442281E-9</v>
      </c>
      <c r="HL63" s="82">
        <f t="shared" si="70"/>
        <v>1.2393783849644774E-9</v>
      </c>
      <c r="HM63" s="82">
        <f t="shared" si="70"/>
        <v>2.481126486526814E-10</v>
      </c>
      <c r="HN63" s="82">
        <f t="shared" si="70"/>
        <v>1.1920011118093058E-9</v>
      </c>
      <c r="HO63" s="82">
        <f t="shared" si="70"/>
        <v>7.7419399687792985E-10</v>
      </c>
      <c r="HP63" s="82">
        <f t="shared" si="70"/>
        <v>9.3017087937503506E-10</v>
      </c>
      <c r="HQ63" s="82">
        <f t="shared" si="70"/>
        <v>1.0687241627338673E-11</v>
      </c>
      <c r="HS63" s="82">
        <f t="shared" si="71"/>
        <v>1.5250995884454446E-35</v>
      </c>
      <c r="HT63" s="82">
        <f t="shared" si="71"/>
        <v>4.9013508975053338E-51</v>
      </c>
      <c r="HU63" s="82">
        <f t="shared" si="71"/>
        <v>1.6723495147504751E-52</v>
      </c>
      <c r="HV63" s="82">
        <f t="shared" si="71"/>
        <v>1.9220329489559885E-56</v>
      </c>
      <c r="HW63" s="82">
        <f t="shared" si="71"/>
        <v>5.2570296809002491E-59</v>
      </c>
      <c r="HX63" s="82">
        <f t="shared" si="71"/>
        <v>4.7593542991919834E-63</v>
      </c>
      <c r="HY63" s="82">
        <f t="shared" si="71"/>
        <v>6.7861799237278008E-64</v>
      </c>
      <c r="HZ63" s="82">
        <f t="shared" si="71"/>
        <v>1.224550901438784E-64</v>
      </c>
      <c r="IA63" s="82">
        <f t="shared" si="71"/>
        <v>8.0865600822492522E-62</v>
      </c>
      <c r="IB63" s="82">
        <f t="shared" si="71"/>
        <v>2.8001568765532827E-62</v>
      </c>
      <c r="IC63" s="82">
        <f t="shared" si="71"/>
        <v>5.2263948765898383E-66</v>
      </c>
      <c r="ID63" s="82">
        <f t="shared" si="71"/>
        <v>1.645415919751767E-60</v>
      </c>
      <c r="IE63" s="82">
        <f t="shared" si="71"/>
        <v>1.2796338203233292E-62</v>
      </c>
      <c r="IF63" s="82">
        <f t="shared" si="71"/>
        <v>1.3619599376699751E-38</v>
      </c>
      <c r="IG63" s="82">
        <f t="shared" si="71"/>
        <v>1.0012210422568637E-28</v>
      </c>
      <c r="II63" s="82">
        <f t="shared" si="72"/>
        <v>7.5191091543451396E-140</v>
      </c>
      <c r="IJ63" s="82">
        <f t="shared" si="72"/>
        <v>1.3085678090632064E-189</v>
      </c>
      <c r="IK63" s="82">
        <f t="shared" si="72"/>
        <v>3.1437654459013625E-195</v>
      </c>
      <c r="IL63" s="82">
        <f t="shared" si="72"/>
        <v>4.1098671013602793E-208</v>
      </c>
      <c r="IM63" s="82">
        <f t="shared" si="72"/>
        <v>3.0067698327533077E-220</v>
      </c>
      <c r="IN63" s="82">
        <f t="shared" si="72"/>
        <v>8.5425741814817792E-235</v>
      </c>
      <c r="IO63" s="82">
        <f t="shared" si="72"/>
        <v>6.7401808678895177E-240</v>
      </c>
      <c r="IP63" s="82">
        <f t="shared" si="72"/>
        <v>1.6568153057907159E-241</v>
      </c>
      <c r="IQ63" s="82">
        <f t="shared" si="72"/>
        <v>8.1101730960738561E-229</v>
      </c>
      <c r="IR63" s="82">
        <f t="shared" si="72"/>
        <v>1.9112931866330947E-233</v>
      </c>
      <c r="IS63" s="82">
        <f t="shared" si="72"/>
        <v>9.5359405705763434E-249</v>
      </c>
      <c r="IT63" s="82">
        <f t="shared" si="72"/>
        <v>1.2277218175918451E-222</v>
      </c>
      <c r="IU63" s="82">
        <f t="shared" si="72"/>
        <v>2.1198447894709776E-231</v>
      </c>
      <c r="IV63" s="82">
        <f t="shared" si="72"/>
        <v>1.9514295157352805E-122</v>
      </c>
      <c r="IW63" s="82">
        <f t="shared" si="72"/>
        <v>3.8068208760158265E-88</v>
      </c>
      <c r="IY63" s="82">
        <f t="shared" si="73"/>
        <v>8.7481869582494584E-2</v>
      </c>
      <c r="IZ63" s="82">
        <f t="shared" si="73"/>
        <v>5.9838176303044277E-2</v>
      </c>
      <c r="JA63" s="82">
        <f t="shared" si="73"/>
        <v>5.7886867929407684E-2</v>
      </c>
      <c r="JB63" s="82">
        <f t="shared" si="73"/>
        <v>3.2545363699947823E-2</v>
      </c>
      <c r="JC63" s="82">
        <f t="shared" si="73"/>
        <v>3.7069626400738846E-2</v>
      </c>
      <c r="JD63" s="82">
        <f t="shared" si="73"/>
        <v>2.8357761611204967E-2</v>
      </c>
      <c r="JE63" s="82">
        <f t="shared" si="73"/>
        <v>2.3044946140027819E-2</v>
      </c>
      <c r="JF63" s="82">
        <f t="shared" si="73"/>
        <v>2.3896573280211431E-2</v>
      </c>
      <c r="JG63" s="82">
        <f t="shared" si="73"/>
        <v>2.1042677293224024E-2</v>
      </c>
      <c r="JH63" s="82">
        <f t="shared" si="73"/>
        <v>3.0225674344239735E-2</v>
      </c>
      <c r="JI63" s="82">
        <f t="shared" si="73"/>
        <v>2.0315501557069619E-2</v>
      </c>
      <c r="JJ63" s="82">
        <f t="shared" si="73"/>
        <v>1.9716224535354734E-2</v>
      </c>
      <c r="JK63" s="82">
        <f t="shared" si="73"/>
        <v>1.9770369239111362E-2</v>
      </c>
      <c r="JL63" s="82">
        <f t="shared" si="73"/>
        <v>4.2670279330565074E-2</v>
      </c>
      <c r="JM63" s="82">
        <f t="shared" si="73"/>
        <v>2.7578919677630528E-2</v>
      </c>
    </row>
    <row r="64" spans="2:273" x14ac:dyDescent="0.25">
      <c r="B64" s="2">
        <v>37</v>
      </c>
      <c r="C64" s="37">
        <v>0.51685899999999996</v>
      </c>
      <c r="D64" s="37">
        <v>0.48249599999999998</v>
      </c>
      <c r="E64" s="37">
        <v>0.48578700000000002</v>
      </c>
      <c r="F64" s="37">
        <v>0.44251200000000002</v>
      </c>
      <c r="G64" s="37">
        <v>0.44661800000000001</v>
      </c>
      <c r="H64" s="37">
        <v>0.444992</v>
      </c>
      <c r="I64" s="37">
        <v>0.4506</v>
      </c>
      <c r="J64" s="37">
        <v>0.453625</v>
      </c>
      <c r="K64" s="37">
        <v>0.43961800000000001</v>
      </c>
      <c r="L64" s="37">
        <v>0.43550800000000001</v>
      </c>
      <c r="M64" s="37">
        <v>0.43451099999999998</v>
      </c>
      <c r="N64" s="37">
        <v>0.433008</v>
      </c>
      <c r="O64" s="37">
        <v>0.440168</v>
      </c>
      <c r="P64" s="37">
        <v>0.462121</v>
      </c>
      <c r="Q64" s="37">
        <v>0.44906000000000001</v>
      </c>
      <c r="S64" s="4">
        <f t="shared" si="75"/>
        <v>0.53780350760633266</v>
      </c>
      <c r="T64" s="4">
        <f t="shared" si="75"/>
        <v>0.50493772694938321</v>
      </c>
      <c r="U64" s="4">
        <f t="shared" si="75"/>
        <v>0.50424859256929266</v>
      </c>
      <c r="V64" s="4">
        <f t="shared" si="75"/>
        <v>0.45809408143271924</v>
      </c>
      <c r="W64" s="4">
        <f t="shared" si="75"/>
        <v>0.46416077883578849</v>
      </c>
      <c r="X64" s="4">
        <f t="shared" si="75"/>
        <v>0.4592980465415834</v>
      </c>
      <c r="Y64" s="4">
        <f t="shared" si="75"/>
        <v>0.46115713482888793</v>
      </c>
      <c r="Z64" s="4">
        <f t="shared" si="75"/>
        <v>0.46277919339726276</v>
      </c>
      <c r="AA64" s="4">
        <f t="shared" si="75"/>
        <v>0.44533292356848886</v>
      </c>
      <c r="AB64" s="4">
        <f t="shared" si="75"/>
        <v>0.44943022151290579</v>
      </c>
      <c r="AC64" s="4">
        <f t="shared" si="75"/>
        <v>0.43775771913889078</v>
      </c>
      <c r="AD64" s="4">
        <f t="shared" si="75"/>
        <v>0.44072597948525005</v>
      </c>
      <c r="AE64" s="4">
        <f t="shared" si="75"/>
        <v>0.45206218027496836</v>
      </c>
      <c r="AF64" s="4">
        <f t="shared" si="75"/>
        <v>0.4819813152185663</v>
      </c>
      <c r="AG64" s="4">
        <f t="shared" si="75"/>
        <v>0.45958136264059934</v>
      </c>
      <c r="AI64" s="4">
        <f t="shared" si="76"/>
        <v>-2.0944507606332707E-2</v>
      </c>
      <c r="AJ64" s="4">
        <f t="shared" si="76"/>
        <v>-2.2441726949383234E-2</v>
      </c>
      <c r="AK64" s="4">
        <f t="shared" si="76"/>
        <v>-1.846159256929264E-2</v>
      </c>
      <c r="AL64" s="4">
        <f t="shared" si="76"/>
        <v>-1.5582081432719219E-2</v>
      </c>
      <c r="AM64" s="4">
        <f t="shared" si="76"/>
        <v>-1.7542778835788475E-2</v>
      </c>
      <c r="AN64" s="4">
        <f t="shared" si="76"/>
        <v>-1.4306046541583406E-2</v>
      </c>
      <c r="AO64" s="4">
        <f t="shared" si="76"/>
        <v>-1.0557134828887926E-2</v>
      </c>
      <c r="AP64" s="4">
        <f t="shared" si="76"/>
        <v>-9.1541933972627554E-3</v>
      </c>
      <c r="AQ64" s="4">
        <f t="shared" si="76"/>
        <v>-5.71492356848885E-3</v>
      </c>
      <c r="AR64" s="4">
        <f t="shared" si="76"/>
        <v>-1.3922221512905786E-2</v>
      </c>
      <c r="AS64" s="4">
        <f t="shared" si="76"/>
        <v>-3.2467191388907968E-3</v>
      </c>
      <c r="AT64" s="4">
        <f t="shared" si="76"/>
        <v>-7.7179794852500483E-3</v>
      </c>
      <c r="AU64" s="4">
        <f t="shared" si="76"/>
        <v>-1.1894180274968358E-2</v>
      </c>
      <c r="AV64" s="4">
        <f t="shared" si="76"/>
        <v>-1.9860315218566293E-2</v>
      </c>
      <c r="AW64" s="4">
        <f t="shared" si="76"/>
        <v>-1.052136264059933E-2</v>
      </c>
      <c r="AY64" s="2">
        <f t="shared" si="66"/>
        <v>0.39403476920554964</v>
      </c>
      <c r="AZ64" s="2">
        <f t="shared" si="66"/>
        <v>0.38835076340018054</v>
      </c>
      <c r="BA64" s="2">
        <f t="shared" si="66"/>
        <v>0.39106770639395183</v>
      </c>
      <c r="BB64" s="2">
        <f t="shared" si="66"/>
        <v>0.3883190716223619</v>
      </c>
      <c r="BC64" s="2">
        <f t="shared" si="66"/>
        <v>0.39084531369150982</v>
      </c>
      <c r="BD64" s="2">
        <f t="shared" si="66"/>
        <v>0.40061072075470799</v>
      </c>
      <c r="BE64" s="2">
        <f t="shared" si="66"/>
        <v>0.41180509160535483</v>
      </c>
      <c r="BF64" s="2">
        <f t="shared" si="66"/>
        <v>0.4110923054686999</v>
      </c>
      <c r="BG64" s="2">
        <f t="shared" si="66"/>
        <v>0.39416474182859285</v>
      </c>
      <c r="BH64" s="2">
        <f t="shared" si="66"/>
        <v>0.38261742373721147</v>
      </c>
      <c r="BI64" s="2">
        <f t="shared" si="66"/>
        <v>0.38965975631837374</v>
      </c>
      <c r="BJ64" s="2">
        <f t="shared" si="66"/>
        <v>0.39304301348226506</v>
      </c>
      <c r="BK64" s="2">
        <f t="shared" si="66"/>
        <v>0.40371117562959047</v>
      </c>
      <c r="BL64" s="2">
        <f t="shared" si="66"/>
        <v>0.39776533201878223</v>
      </c>
      <c r="BM64" s="2">
        <f t="shared" si="66"/>
        <v>0.40541608198932833</v>
      </c>
      <c r="BO64" s="2" t="str">
        <f t="shared" si="11"/>
        <v/>
      </c>
      <c r="BP64" s="2" t="str">
        <f t="shared" si="12"/>
        <v/>
      </c>
      <c r="BQ64" s="2" t="str">
        <f t="shared" si="13"/>
        <v/>
      </c>
      <c r="BR64" s="2" t="str">
        <f t="shared" si="14"/>
        <v/>
      </c>
      <c r="BS64" s="2" t="str">
        <f t="shared" si="15"/>
        <v/>
      </c>
      <c r="BT64" s="2" t="str">
        <f t="shared" si="16"/>
        <v/>
      </c>
      <c r="BU64" s="2" t="str">
        <f t="shared" si="17"/>
        <v/>
      </c>
      <c r="BV64" s="2" t="str">
        <f t="shared" si="18"/>
        <v/>
      </c>
      <c r="BW64" s="2" t="str">
        <f t="shared" si="19"/>
        <v/>
      </c>
      <c r="BX64" s="2" t="str">
        <f t="shared" si="20"/>
        <v/>
      </c>
      <c r="BY64" s="2" t="str">
        <f t="shared" si="21"/>
        <v/>
      </c>
      <c r="BZ64" s="2" t="str">
        <f t="shared" si="22"/>
        <v/>
      </c>
      <c r="CA64" s="2" t="str">
        <f t="shared" si="23"/>
        <v/>
      </c>
      <c r="CB64" s="2" t="str">
        <f t="shared" si="24"/>
        <v/>
      </c>
      <c r="CC64" s="2" t="str">
        <f t="shared" si="25"/>
        <v/>
      </c>
      <c r="CE64" s="2" t="str">
        <f t="shared" si="67"/>
        <v/>
      </c>
      <c r="CF64" s="2" t="str">
        <f t="shared" si="67"/>
        <v/>
      </c>
      <c r="CG64" s="2" t="str">
        <f t="shared" si="67"/>
        <v/>
      </c>
      <c r="CH64" s="2" t="str">
        <f t="shared" si="67"/>
        <v/>
      </c>
      <c r="CI64" s="2" t="str">
        <f t="shared" si="67"/>
        <v/>
      </c>
      <c r="CJ64" s="2" t="str">
        <f t="shared" si="67"/>
        <v/>
      </c>
      <c r="CK64" s="2" t="str">
        <f t="shared" si="67"/>
        <v/>
      </c>
      <c r="CL64" s="2" t="str">
        <f t="shared" si="67"/>
        <v/>
      </c>
      <c r="CM64" s="2" t="str">
        <f t="shared" si="67"/>
        <v/>
      </c>
      <c r="CN64" s="2" t="str">
        <f t="shared" si="67"/>
        <v/>
      </c>
      <c r="CO64" s="2" t="str">
        <f t="shared" si="67"/>
        <v/>
      </c>
      <c r="CP64" s="2" t="str">
        <f t="shared" si="67"/>
        <v/>
      </c>
      <c r="CQ64" s="2" t="str">
        <f t="shared" si="67"/>
        <v/>
      </c>
      <c r="CR64" s="2" t="str">
        <f t="shared" si="67"/>
        <v/>
      </c>
      <c r="CS64" s="2" t="str">
        <f t="shared" si="67"/>
        <v/>
      </c>
      <c r="CU64" s="2" t="str">
        <f t="shared" si="27"/>
        <v/>
      </c>
      <c r="CV64" s="2" t="str">
        <f t="shared" si="28"/>
        <v/>
      </c>
      <c r="CW64" s="2" t="str">
        <f t="shared" si="29"/>
        <v/>
      </c>
      <c r="CX64" s="2" t="str">
        <f t="shared" si="30"/>
        <v/>
      </c>
      <c r="CY64" s="2" t="str">
        <f t="shared" si="31"/>
        <v/>
      </c>
      <c r="CZ64" s="2" t="str">
        <f t="shared" si="32"/>
        <v/>
      </c>
      <c r="DA64" s="2" t="str">
        <f t="shared" si="33"/>
        <v/>
      </c>
      <c r="DB64" s="2" t="str">
        <f t="shared" si="34"/>
        <v/>
      </c>
      <c r="DC64" s="2" t="str">
        <f t="shared" si="35"/>
        <v/>
      </c>
      <c r="DD64" s="2" t="str">
        <f t="shared" si="36"/>
        <v/>
      </c>
      <c r="DE64" s="2" t="str">
        <f t="shared" si="37"/>
        <v/>
      </c>
      <c r="DF64" s="2" t="str">
        <f t="shared" si="38"/>
        <v/>
      </c>
      <c r="DG64" s="2" t="str">
        <f t="shared" si="39"/>
        <v/>
      </c>
      <c r="DH64" s="2" t="str">
        <f t="shared" si="40"/>
        <v/>
      </c>
      <c r="DI64" s="2" t="str">
        <f t="shared" si="41"/>
        <v/>
      </c>
      <c r="DK64" s="2">
        <f t="shared" si="77"/>
        <v>0.41201433689107825</v>
      </c>
      <c r="DL64" s="2">
        <f t="shared" si="77"/>
        <v>0.39907014312198752</v>
      </c>
      <c r="DM64" s="2">
        <f t="shared" si="77"/>
        <v>0.40794471048387088</v>
      </c>
      <c r="DN64" s="2">
        <f t="shared" si="77"/>
        <v>0.40554752885472367</v>
      </c>
      <c r="DO64" s="2">
        <f t="shared" si="77"/>
        <v>0.40213473973607033</v>
      </c>
      <c r="DP64" s="2">
        <f t="shared" si="77"/>
        <v>0.40808015173796791</v>
      </c>
      <c r="DQ64" s="2">
        <f t="shared" si="77"/>
        <v>0.42475811611917486</v>
      </c>
      <c r="DR64" s="2">
        <f t="shared" si="77"/>
        <v>0.42526408220015272</v>
      </c>
      <c r="DS64" s="2">
        <f t="shared" si="77"/>
        <v>0.41059630644257705</v>
      </c>
      <c r="DT64" s="2">
        <f t="shared" si="77"/>
        <v>0.40490306985294117</v>
      </c>
      <c r="DU64" s="2">
        <f t="shared" si="77"/>
        <v>0.41042464313725491</v>
      </c>
      <c r="DV64" s="2">
        <f t="shared" si="77"/>
        <v>0.41237660392156866</v>
      </c>
      <c r="DW64" s="2">
        <f t="shared" si="77"/>
        <v>0.41718383641456586</v>
      </c>
      <c r="DX64" s="2">
        <f t="shared" si="77"/>
        <v>0.40733764021260993</v>
      </c>
      <c r="DY64" s="2">
        <f t="shared" si="77"/>
        <v>0.40469851550802144</v>
      </c>
      <c r="EA64" s="2">
        <f t="shared" si="78"/>
        <v>0.38603347641592134</v>
      </c>
      <c r="EB64" s="2">
        <f t="shared" si="78"/>
        <v>0.38245690853930592</v>
      </c>
      <c r="EC64" s="2">
        <f t="shared" si="78"/>
        <v>0.38134966589873448</v>
      </c>
      <c r="ED64" s="2">
        <f t="shared" si="78"/>
        <v>0.37639810903899334</v>
      </c>
      <c r="EE64" s="2">
        <f t="shared" si="78"/>
        <v>0.38330710335809542</v>
      </c>
      <c r="EF64" s="2">
        <f t="shared" si="78"/>
        <v>0.39515313851200223</v>
      </c>
      <c r="EG64" s="2">
        <f t="shared" si="78"/>
        <v>0.40171666788150256</v>
      </c>
      <c r="EH64" s="2">
        <f t="shared" si="78"/>
        <v>0.40019064161747558</v>
      </c>
      <c r="EI64" s="2">
        <f t="shared" si="78"/>
        <v>0.38102208553235728</v>
      </c>
      <c r="EJ64" s="2">
        <f t="shared" si="78"/>
        <v>0.36664484704235628</v>
      </c>
      <c r="EK64" s="2">
        <f t="shared" si="78"/>
        <v>0.37302184118932008</v>
      </c>
      <c r="EL64" s="2">
        <f t="shared" si="78"/>
        <v>0.37751316356364156</v>
      </c>
      <c r="EM64" s="2">
        <f t="shared" si="78"/>
        <v>0.39283707200181001</v>
      </c>
      <c r="EN64" s="2">
        <f t="shared" si="78"/>
        <v>0.39152274580446533</v>
      </c>
      <c r="EO64" s="2">
        <f t="shared" si="78"/>
        <v>0.40595574883910485</v>
      </c>
      <c r="EQ64" s="2">
        <f t="shared" si="79"/>
        <v>0.38361129447708681</v>
      </c>
      <c r="ER64" s="2">
        <f t="shared" si="79"/>
        <v>0.38155142872287867</v>
      </c>
      <c r="ES64" s="2">
        <f t="shared" si="79"/>
        <v>0.38246295198903874</v>
      </c>
      <c r="ET64" s="2">
        <f t="shared" si="79"/>
        <v>0.37308240349539795</v>
      </c>
      <c r="EU64" s="2">
        <f t="shared" si="79"/>
        <v>0.37572914093446808</v>
      </c>
      <c r="EV64" s="2">
        <f t="shared" si="79"/>
        <v>0.39288307580463178</v>
      </c>
      <c r="EW64" s="2">
        <f t="shared" si="79"/>
        <v>0.39791863810578126</v>
      </c>
      <c r="EX64" s="2">
        <f t="shared" si="79"/>
        <v>0.39449999027135985</v>
      </c>
      <c r="EY64" s="2">
        <f t="shared" si="79"/>
        <v>0.37460061272898276</v>
      </c>
      <c r="EZ64" s="2">
        <f t="shared" si="79"/>
        <v>0.36524561042416681</v>
      </c>
      <c r="FA64" s="2">
        <f t="shared" si="79"/>
        <v>0.38023001971559733</v>
      </c>
      <c r="FB64" s="2">
        <f t="shared" si="79"/>
        <v>0.38094660795440177</v>
      </c>
      <c r="FC64" s="2">
        <f t="shared" si="79"/>
        <v>0.39140517196318347</v>
      </c>
      <c r="FD64" s="2">
        <f t="shared" si="79"/>
        <v>0.39605314950064602</v>
      </c>
      <c r="FE64" s="2">
        <f t="shared" si="79"/>
        <v>0.40755862244942737</v>
      </c>
      <c r="FG64" s="2">
        <f t="shared" si="80"/>
        <v>0.69202187129013104</v>
      </c>
      <c r="FH64" s="2">
        <f t="shared" si="80"/>
        <v>0.64522931932402028</v>
      </c>
      <c r="FI64" s="2">
        <f t="shared" si="80"/>
        <v>0.63459419556677488</v>
      </c>
      <c r="FJ64" s="2">
        <f t="shared" si="80"/>
        <v>0.59103504708441301</v>
      </c>
      <c r="FK64" s="2">
        <f t="shared" si="80"/>
        <v>0.59960386960707979</v>
      </c>
      <c r="FL64" s="2">
        <f t="shared" si="80"/>
        <v>0.57780836585039408</v>
      </c>
      <c r="FM64" s="2">
        <f t="shared" si="80"/>
        <v>0.56215554302500026</v>
      </c>
      <c r="FN64" s="2">
        <f t="shared" si="80"/>
        <v>0.56520021787857733</v>
      </c>
      <c r="FO64" s="2">
        <f t="shared" si="80"/>
        <v>0.55559182358044046</v>
      </c>
      <c r="FP64" s="2">
        <f t="shared" si="80"/>
        <v>0.5825041907645877</v>
      </c>
      <c r="FQ64" s="2">
        <f t="shared" si="80"/>
        <v>0.55517683880305813</v>
      </c>
      <c r="FR64" s="2">
        <f t="shared" si="80"/>
        <v>0.5545550383111969</v>
      </c>
      <c r="FS64" s="2">
        <f t="shared" si="80"/>
        <v>0.5533639498886237</v>
      </c>
      <c r="FT64" s="2">
        <f t="shared" si="80"/>
        <v>0.60527863312278929</v>
      </c>
      <c r="FU64" s="2">
        <f t="shared" si="80"/>
        <v>0.57072715859903</v>
      </c>
      <c r="FW64" s="2">
        <f t="shared" si="68"/>
        <v>1.0073635625704156E-4</v>
      </c>
      <c r="FX64" s="2">
        <f t="shared" si="68"/>
        <v>3.7196028514925217E-5</v>
      </c>
      <c r="FY64" s="2">
        <f t="shared" si="68"/>
        <v>5.1051251459555824E-5</v>
      </c>
      <c r="FZ64" s="2">
        <f t="shared" si="68"/>
        <v>3.8760706162390507E-5</v>
      </c>
      <c r="GA64" s="2">
        <f t="shared" si="68"/>
        <v>3.9907399232373766E-5</v>
      </c>
      <c r="GB64" s="2">
        <f t="shared" si="68"/>
        <v>4.1671024295222133E-5</v>
      </c>
      <c r="GC64" s="2">
        <f t="shared" si="68"/>
        <v>3.8616782281067199E-5</v>
      </c>
      <c r="GD64" s="2">
        <f t="shared" si="68"/>
        <v>4.6154849795770908E-5</v>
      </c>
      <c r="GE64" s="2">
        <f t="shared" si="68"/>
        <v>5.7508225255368963E-5</v>
      </c>
      <c r="GF64" s="2">
        <f t="shared" si="68"/>
        <v>5.0740066234097151E-5</v>
      </c>
      <c r="GG64" s="2">
        <f t="shared" si="68"/>
        <v>3.919560942020742E-5</v>
      </c>
      <c r="GH64" s="2">
        <f t="shared" si="68"/>
        <v>3.0891441554047747E-5</v>
      </c>
      <c r="GI64" s="2">
        <f t="shared" si="68"/>
        <v>2.728020389870615E-5</v>
      </c>
      <c r="GJ64" s="2">
        <f t="shared" si="68"/>
        <v>2.4164847703087126E-5</v>
      </c>
      <c r="GK64" s="2">
        <f t="shared" si="68"/>
        <v>1.8263799118625436E-5</v>
      </c>
      <c r="GM64" s="82">
        <f t="shared" si="69"/>
        <v>0.10799456478104262</v>
      </c>
      <c r="GN64" s="82">
        <f t="shared" si="69"/>
        <v>7.6810711045205954E-2</v>
      </c>
      <c r="GO64" s="82">
        <f t="shared" si="69"/>
        <v>7.5783056405272747E-2</v>
      </c>
      <c r="GP64" s="82">
        <f t="shared" si="69"/>
        <v>4.3717429300663642E-2</v>
      </c>
      <c r="GQ64" s="82">
        <f t="shared" si="69"/>
        <v>4.9719113911708294E-2</v>
      </c>
      <c r="GR64" s="82">
        <f t="shared" si="69"/>
        <v>3.8974254165121153E-2</v>
      </c>
      <c r="GS64" s="82">
        <f t="shared" si="69"/>
        <v>3.2352894667657062E-2</v>
      </c>
      <c r="GT64" s="82">
        <f t="shared" si="69"/>
        <v>3.3316383152606627E-2</v>
      </c>
      <c r="GU64" s="82">
        <f t="shared" si="69"/>
        <v>2.9865469774499807E-2</v>
      </c>
      <c r="GV64" s="82">
        <f t="shared" si="69"/>
        <v>4.1362148862739069E-2</v>
      </c>
      <c r="GW64" s="82">
        <f t="shared" si="69"/>
        <v>2.8322558513603994E-2</v>
      </c>
      <c r="GX64" s="82">
        <f t="shared" si="69"/>
        <v>2.7129974898496743E-2</v>
      </c>
      <c r="GY64" s="82">
        <f t="shared" si="69"/>
        <v>2.7593019428295465E-2</v>
      </c>
      <c r="GZ64" s="82">
        <f t="shared" si="69"/>
        <v>5.7826005424235591E-2</v>
      </c>
      <c r="HA64" s="82">
        <f t="shared" si="69"/>
        <v>3.9266015163323037E-2</v>
      </c>
      <c r="HC64" s="82">
        <f t="shared" si="74"/>
        <v>4.6729437144622143E-7</v>
      </c>
      <c r="HD64" s="82">
        <f t="shared" si="70"/>
        <v>1.0372904881932855E-7</v>
      </c>
      <c r="HE64" s="82">
        <f t="shared" si="70"/>
        <v>6.0236813438556426E-8</v>
      </c>
      <c r="HF64" s="82">
        <f t="shared" si="70"/>
        <v>1.1755890372996892E-8</v>
      </c>
      <c r="HG64" s="82">
        <f t="shared" si="70"/>
        <v>9.0993933535078279E-9</v>
      </c>
      <c r="HH64" s="82">
        <f t="shared" si="70"/>
        <v>2.8537966454593413E-9</v>
      </c>
      <c r="HI64" s="82">
        <f t="shared" si="70"/>
        <v>2.7311964786886431E-9</v>
      </c>
      <c r="HJ64" s="82">
        <f t="shared" si="70"/>
        <v>1.6465918845226932E-9</v>
      </c>
      <c r="HK64" s="82">
        <f t="shared" si="70"/>
        <v>2.9374837319072166E-9</v>
      </c>
      <c r="HL64" s="82">
        <f t="shared" si="70"/>
        <v>3.1849406490625613E-9</v>
      </c>
      <c r="HM64" s="82">
        <f t="shared" si="70"/>
        <v>6.6642196332679521E-10</v>
      </c>
      <c r="HN64" s="82">
        <f t="shared" si="70"/>
        <v>2.8722987891260075E-9</v>
      </c>
      <c r="HO64" s="82">
        <f t="shared" si="70"/>
        <v>1.8963091483500189E-9</v>
      </c>
      <c r="HP64" s="82">
        <f t="shared" si="70"/>
        <v>2.3724890278275325E-9</v>
      </c>
      <c r="HQ64" s="82">
        <f t="shared" si="70"/>
        <v>3.3525154302380145E-11</v>
      </c>
      <c r="HS64" s="82">
        <f t="shared" si="71"/>
        <v>1.3645297801688493E-34</v>
      </c>
      <c r="HT64" s="82">
        <f t="shared" si="71"/>
        <v>7.943161174475761E-50</v>
      </c>
      <c r="HU64" s="82">
        <f t="shared" si="71"/>
        <v>3.2231388120915827E-51</v>
      </c>
      <c r="HV64" s="82">
        <f t="shared" si="71"/>
        <v>4.2102891617659717E-55</v>
      </c>
      <c r="HW64" s="82">
        <f t="shared" si="71"/>
        <v>1.3674191971975056E-57</v>
      </c>
      <c r="HX64" s="82">
        <f t="shared" si="71"/>
        <v>1.5701855037424868E-61</v>
      </c>
      <c r="HY64" s="82">
        <f t="shared" si="71"/>
        <v>2.3208334165677872E-62</v>
      </c>
      <c r="HZ64" s="82">
        <f t="shared" si="71"/>
        <v>4.6085571211381408E-63</v>
      </c>
      <c r="IA64" s="82">
        <f t="shared" si="71"/>
        <v>2.7524569206529612E-60</v>
      </c>
      <c r="IB64" s="82">
        <f t="shared" si="71"/>
        <v>9.575392536544744E-61</v>
      </c>
      <c r="IC64" s="82">
        <f t="shared" si="71"/>
        <v>2.0369701236512439E-64</v>
      </c>
      <c r="ID64" s="82">
        <f t="shared" si="71"/>
        <v>4.1943869339274154E-59</v>
      </c>
      <c r="IE64" s="82">
        <f t="shared" si="71"/>
        <v>3.5438782838181262E-61</v>
      </c>
      <c r="IF64" s="82">
        <f t="shared" si="71"/>
        <v>1.018677445221293E-37</v>
      </c>
      <c r="IG64" s="82">
        <f t="shared" si="71"/>
        <v>4.2119459220707044E-28</v>
      </c>
      <c r="II64" s="82">
        <f t="shared" si="72"/>
        <v>3.9298449459418782E-137</v>
      </c>
      <c r="IJ64" s="82">
        <f t="shared" si="72"/>
        <v>2.8740716058719788E-186</v>
      </c>
      <c r="IK64" s="82">
        <f t="shared" si="72"/>
        <v>1.1166548365179057E-191</v>
      </c>
      <c r="IL64" s="82">
        <f t="shared" si="72"/>
        <v>1.9932575261714883E-204</v>
      </c>
      <c r="IM64" s="82">
        <f t="shared" si="72"/>
        <v>2.4649552942646397E-216</v>
      </c>
      <c r="IN64" s="82">
        <f t="shared" si="72"/>
        <v>1.3294911015775672E-230</v>
      </c>
      <c r="IO64" s="82">
        <f t="shared" si="72"/>
        <v>1.2049346167676724E-235</v>
      </c>
      <c r="IP64" s="82">
        <f t="shared" si="72"/>
        <v>3.7648113526028861E-237</v>
      </c>
      <c r="IQ64" s="82">
        <f t="shared" si="72"/>
        <v>1.3378629185439602E-224</v>
      </c>
      <c r="IR64" s="82">
        <f t="shared" si="72"/>
        <v>3.3960753561352263E-229</v>
      </c>
      <c r="IS64" s="82">
        <f t="shared" si="72"/>
        <v>2.4897405199487844E-244</v>
      </c>
      <c r="IT64" s="82">
        <f t="shared" si="72"/>
        <v>8.8990747278248872E-219</v>
      </c>
      <c r="IU64" s="82">
        <f t="shared" si="72"/>
        <v>1.9630423592395394E-227</v>
      </c>
      <c r="IV64" s="82">
        <f t="shared" si="72"/>
        <v>2.2429631630084749E-120</v>
      </c>
      <c r="IW64" s="82">
        <f t="shared" si="72"/>
        <v>1.0431262781404727E-86</v>
      </c>
      <c r="IY64" s="82">
        <f t="shared" si="73"/>
        <v>0.10799503207541407</v>
      </c>
      <c r="IZ64" s="82">
        <f t="shared" si="73"/>
        <v>7.6810814774254776E-2</v>
      </c>
      <c r="JA64" s="82">
        <f t="shared" si="73"/>
        <v>7.5783116642086187E-2</v>
      </c>
      <c r="JB64" s="82">
        <f t="shared" si="73"/>
        <v>4.3717441056554014E-2</v>
      </c>
      <c r="JC64" s="82">
        <f t="shared" si="73"/>
        <v>4.9719123011101651E-2</v>
      </c>
      <c r="JD64" s="82">
        <f t="shared" si="73"/>
        <v>3.8974257018917796E-2</v>
      </c>
      <c r="JE64" s="82">
        <f t="shared" si="73"/>
        <v>3.2352897398853539E-2</v>
      </c>
      <c r="JF64" s="82">
        <f t="shared" si="73"/>
        <v>3.331638479919851E-2</v>
      </c>
      <c r="JG64" s="82">
        <f t="shared" si="73"/>
        <v>2.9865472711983539E-2</v>
      </c>
      <c r="JH64" s="82">
        <f t="shared" si="73"/>
        <v>4.1362152047679721E-2</v>
      </c>
      <c r="JI64" s="82">
        <f t="shared" si="73"/>
        <v>2.8322559180025957E-2</v>
      </c>
      <c r="JJ64" s="82">
        <f t="shared" si="73"/>
        <v>2.7129977770795531E-2</v>
      </c>
      <c r="JK64" s="82">
        <f t="shared" si="73"/>
        <v>2.7593021324604613E-2</v>
      </c>
      <c r="JL64" s="82">
        <f t="shared" si="73"/>
        <v>5.7826007796724616E-2</v>
      </c>
      <c r="JM64" s="82">
        <f t="shared" si="73"/>
        <v>3.9266015196848192E-2</v>
      </c>
    </row>
    <row r="65" spans="2:273" x14ac:dyDescent="0.25">
      <c r="B65" s="2">
        <v>38</v>
      </c>
      <c r="C65" s="37">
        <v>0.54634700000000003</v>
      </c>
      <c r="D65" s="37">
        <v>0.51132999999999995</v>
      </c>
      <c r="E65" s="37">
        <v>0.51163199999999998</v>
      </c>
      <c r="F65" s="37">
        <v>0.45389800000000002</v>
      </c>
      <c r="G65" s="37">
        <v>0.46352100000000002</v>
      </c>
      <c r="H65" s="37">
        <v>0.45755400000000002</v>
      </c>
      <c r="I65" s="37">
        <v>0.456482</v>
      </c>
      <c r="J65" s="37">
        <v>0.46272099999999999</v>
      </c>
      <c r="K65" s="37">
        <v>0.44869399999999998</v>
      </c>
      <c r="L65" s="37">
        <v>0.45046000000000003</v>
      </c>
      <c r="M65" s="37">
        <v>0.44154599999999999</v>
      </c>
      <c r="N65" s="37">
        <v>0.44136999999999998</v>
      </c>
      <c r="O65" s="37">
        <v>0.44866899999999998</v>
      </c>
      <c r="P65" s="37">
        <v>0.48425200000000002</v>
      </c>
      <c r="Q65" s="37">
        <v>0.46664800000000001</v>
      </c>
      <c r="S65" s="4">
        <f t="shared" si="75"/>
        <v>0.56174844513956823</v>
      </c>
      <c r="T65" s="4">
        <f t="shared" si="75"/>
        <v>0.52911491436723657</v>
      </c>
      <c r="U65" s="4">
        <f t="shared" si="75"/>
        <v>0.52965652001853325</v>
      </c>
      <c r="V65" s="4">
        <f t="shared" si="75"/>
        <v>0.47598632145550857</v>
      </c>
      <c r="W65" s="4">
        <f t="shared" si="75"/>
        <v>0.48288816693260467</v>
      </c>
      <c r="X65" s="4">
        <f t="shared" si="75"/>
        <v>0.47590351186246788</v>
      </c>
      <c r="Y65" s="4">
        <f t="shared" si="75"/>
        <v>0.47593052277872411</v>
      </c>
      <c r="Z65" s="4">
        <f t="shared" si="75"/>
        <v>0.47796691194612856</v>
      </c>
      <c r="AA65" s="4">
        <f t="shared" si="75"/>
        <v>0.46150079533072419</v>
      </c>
      <c r="AB65" s="4">
        <f t="shared" si="75"/>
        <v>0.46771843038734423</v>
      </c>
      <c r="AC65" s="4">
        <f t="shared" si="75"/>
        <v>0.45196224610815638</v>
      </c>
      <c r="AD65" s="4">
        <f t="shared" si="75"/>
        <v>0.454131528165856</v>
      </c>
      <c r="AE65" s="4">
        <f t="shared" si="75"/>
        <v>0.46659498332873695</v>
      </c>
      <c r="AF65" s="4">
        <f t="shared" si="75"/>
        <v>0.50416623310819431</v>
      </c>
      <c r="AG65" s="4">
        <f t="shared" si="75"/>
        <v>0.47696973718723151</v>
      </c>
      <c r="AI65" s="4">
        <f t="shared" si="76"/>
        <v>-1.5401445139568204E-2</v>
      </c>
      <c r="AJ65" s="4">
        <f t="shared" si="76"/>
        <v>-1.7784914367236615E-2</v>
      </c>
      <c r="AK65" s="4">
        <f t="shared" si="76"/>
        <v>-1.8024520018533274E-2</v>
      </c>
      <c r="AL65" s="4">
        <f t="shared" si="76"/>
        <v>-2.2088321455508542E-2</v>
      </c>
      <c r="AM65" s="4">
        <f t="shared" si="76"/>
        <v>-1.9367166932604651E-2</v>
      </c>
      <c r="AN65" s="4">
        <f t="shared" si="76"/>
        <v>-1.834951186246786E-2</v>
      </c>
      <c r="AO65" s="4">
        <f t="shared" si="76"/>
        <v>-1.9448522778724109E-2</v>
      </c>
      <c r="AP65" s="4">
        <f t="shared" si="76"/>
        <v>-1.5245911946128565E-2</v>
      </c>
      <c r="AQ65" s="4">
        <f t="shared" si="76"/>
        <v>-1.2806795330724208E-2</v>
      </c>
      <c r="AR65" s="4">
        <f t="shared" si="76"/>
        <v>-1.7258430387344204E-2</v>
      </c>
      <c r="AS65" s="4">
        <f t="shared" si="76"/>
        <v>-1.0416246108156391E-2</v>
      </c>
      <c r="AT65" s="4">
        <f t="shared" si="76"/>
        <v>-1.2761528165856018E-2</v>
      </c>
      <c r="AU65" s="4">
        <f t="shared" si="76"/>
        <v>-1.7925983328736961E-2</v>
      </c>
      <c r="AV65" s="4">
        <f t="shared" si="76"/>
        <v>-1.991423310819429E-2</v>
      </c>
      <c r="AW65" s="4">
        <f t="shared" si="76"/>
        <v>-1.0321737187231506E-2</v>
      </c>
      <c r="AY65" s="2">
        <f t="shared" si="66"/>
        <v>0.39335713189676613</v>
      </c>
      <c r="AZ65" s="2">
        <f t="shared" si="66"/>
        <v>0.38774841950761385</v>
      </c>
      <c r="BA65" s="2">
        <f t="shared" si="66"/>
        <v>0.39040360806371299</v>
      </c>
      <c r="BB65" s="2">
        <f t="shared" si="66"/>
        <v>0.38759999864417549</v>
      </c>
      <c r="BC65" s="2">
        <f t="shared" si="66"/>
        <v>0.39032538772039921</v>
      </c>
      <c r="BD65" s="2">
        <f t="shared" si="66"/>
        <v>0.40011263779693823</v>
      </c>
      <c r="BE65" s="2">
        <f t="shared" si="66"/>
        <v>0.41095006569336712</v>
      </c>
      <c r="BF65" s="2">
        <f t="shared" si="66"/>
        <v>0.41030643585689136</v>
      </c>
      <c r="BG65" s="2">
        <f t="shared" si="66"/>
        <v>0.39347299050184714</v>
      </c>
      <c r="BH65" s="2">
        <f t="shared" si="66"/>
        <v>0.38180393550111291</v>
      </c>
      <c r="BI65" s="2">
        <f t="shared" si="66"/>
        <v>0.38884057968492908</v>
      </c>
      <c r="BJ65" s="2">
        <f t="shared" si="66"/>
        <v>0.39214985923018802</v>
      </c>
      <c r="BK65" s="2">
        <f t="shared" si="66"/>
        <v>0.40306181016885057</v>
      </c>
      <c r="BL65" s="2">
        <f t="shared" si="66"/>
        <v>0.39732062063887524</v>
      </c>
      <c r="BM65" s="2">
        <f t="shared" si="66"/>
        <v>0.40513549939561683</v>
      </c>
      <c r="BO65" s="2" t="str">
        <f t="shared" si="11"/>
        <v/>
      </c>
      <c r="BP65" s="2" t="str">
        <f t="shared" si="12"/>
        <v/>
      </c>
      <c r="BQ65" s="2" t="str">
        <f t="shared" si="13"/>
        <v/>
      </c>
      <c r="BR65" s="2" t="str">
        <f t="shared" si="14"/>
        <v/>
      </c>
      <c r="BS65" s="2" t="str">
        <f t="shared" si="15"/>
        <v/>
      </c>
      <c r="BT65" s="2" t="str">
        <f t="shared" si="16"/>
        <v/>
      </c>
      <c r="BU65" s="2" t="str">
        <f t="shared" si="17"/>
        <v/>
      </c>
      <c r="BV65" s="2" t="str">
        <f t="shared" si="18"/>
        <v/>
      </c>
      <c r="BW65" s="2" t="str">
        <f t="shared" si="19"/>
        <v/>
      </c>
      <c r="BX65" s="2" t="str">
        <f t="shared" si="20"/>
        <v/>
      </c>
      <c r="BY65" s="2" t="str">
        <f t="shared" si="21"/>
        <v/>
      </c>
      <c r="BZ65" s="2" t="str">
        <f t="shared" si="22"/>
        <v/>
      </c>
      <c r="CA65" s="2" t="str">
        <f t="shared" si="23"/>
        <v/>
      </c>
      <c r="CB65" s="2" t="str">
        <f t="shared" si="24"/>
        <v/>
      </c>
      <c r="CC65" s="2" t="str">
        <f t="shared" si="25"/>
        <v/>
      </c>
      <c r="CE65" s="2" t="str">
        <f t="shared" si="67"/>
        <v/>
      </c>
      <c r="CF65" s="2" t="str">
        <f t="shared" si="67"/>
        <v/>
      </c>
      <c r="CG65" s="2" t="str">
        <f t="shared" si="67"/>
        <v/>
      </c>
      <c r="CH65" s="2" t="str">
        <f t="shared" si="67"/>
        <v/>
      </c>
      <c r="CI65" s="2" t="str">
        <f t="shared" si="67"/>
        <v/>
      </c>
      <c r="CJ65" s="2" t="str">
        <f t="shared" si="67"/>
        <v/>
      </c>
      <c r="CK65" s="2" t="str">
        <f t="shared" si="67"/>
        <v/>
      </c>
      <c r="CL65" s="2" t="str">
        <f t="shared" si="67"/>
        <v/>
      </c>
      <c r="CM65" s="2" t="str">
        <f t="shared" si="67"/>
        <v/>
      </c>
      <c r="CN65" s="2" t="str">
        <f t="shared" si="67"/>
        <v/>
      </c>
      <c r="CO65" s="2" t="str">
        <f t="shared" si="67"/>
        <v/>
      </c>
      <c r="CP65" s="2" t="str">
        <f t="shared" si="67"/>
        <v/>
      </c>
      <c r="CQ65" s="2" t="str">
        <f t="shared" si="67"/>
        <v/>
      </c>
      <c r="CR65" s="2" t="str">
        <f t="shared" si="67"/>
        <v/>
      </c>
      <c r="CS65" s="2" t="str">
        <f t="shared" si="67"/>
        <v/>
      </c>
      <c r="CU65" s="2" t="str">
        <f t="shared" si="27"/>
        <v/>
      </c>
      <c r="CV65" s="2" t="str">
        <f t="shared" si="28"/>
        <v/>
      </c>
      <c r="CW65" s="2" t="str">
        <f t="shared" si="29"/>
        <v/>
      </c>
      <c r="CX65" s="2" t="str">
        <f t="shared" si="30"/>
        <v/>
      </c>
      <c r="CY65" s="2" t="str">
        <f t="shared" si="31"/>
        <v/>
      </c>
      <c r="CZ65" s="2" t="str">
        <f t="shared" si="32"/>
        <v/>
      </c>
      <c r="DA65" s="2" t="str">
        <f t="shared" si="33"/>
        <v/>
      </c>
      <c r="DB65" s="2" t="str">
        <f t="shared" si="34"/>
        <v/>
      </c>
      <c r="DC65" s="2" t="str">
        <f t="shared" si="35"/>
        <v/>
      </c>
      <c r="DD65" s="2" t="str">
        <f t="shared" si="36"/>
        <v/>
      </c>
      <c r="DE65" s="2" t="str">
        <f t="shared" si="37"/>
        <v/>
      </c>
      <c r="DF65" s="2" t="str">
        <f t="shared" si="38"/>
        <v/>
      </c>
      <c r="DG65" s="2" t="str">
        <f t="shared" si="39"/>
        <v/>
      </c>
      <c r="DH65" s="2" t="str">
        <f t="shared" si="40"/>
        <v/>
      </c>
      <c r="DI65" s="2" t="str">
        <f t="shared" si="41"/>
        <v/>
      </c>
      <c r="DK65" s="2">
        <f t="shared" si="77"/>
        <v>0.41228345457033383</v>
      </c>
      <c r="DL65" s="2">
        <f t="shared" si="77"/>
        <v>0.39901493466814991</v>
      </c>
      <c r="DM65" s="2">
        <f t="shared" si="77"/>
        <v>0.40829774717741929</v>
      </c>
      <c r="DN65" s="2">
        <f t="shared" si="77"/>
        <v>0.40591370699643486</v>
      </c>
      <c r="DO65" s="2">
        <f t="shared" si="77"/>
        <v>0.40258701832844573</v>
      </c>
      <c r="DP65" s="2">
        <f t="shared" si="77"/>
        <v>0.40825121524064167</v>
      </c>
      <c r="DQ65" s="2">
        <f t="shared" si="77"/>
        <v>0.42465616195569128</v>
      </c>
      <c r="DR65" s="2">
        <f t="shared" si="77"/>
        <v>0.42540965148968668</v>
      </c>
      <c r="DS65" s="2">
        <f t="shared" si="77"/>
        <v>0.41085335462184874</v>
      </c>
      <c r="DT65" s="2">
        <f t="shared" si="77"/>
        <v>0.4050357052139037</v>
      </c>
      <c r="DU65" s="2">
        <f t="shared" si="77"/>
        <v>0.41063883529411765</v>
      </c>
      <c r="DV65" s="2">
        <f t="shared" si="77"/>
        <v>0.41249032268907565</v>
      </c>
      <c r="DW65" s="2">
        <f t="shared" si="77"/>
        <v>0.41756867394957986</v>
      </c>
      <c r="DX65" s="2">
        <f t="shared" si="77"/>
        <v>0.40759182551319639</v>
      </c>
      <c r="DY65" s="2">
        <f t="shared" si="77"/>
        <v>0.40449362673796796</v>
      </c>
      <c r="EA65" s="2">
        <f t="shared" si="78"/>
        <v>0.38567564376803271</v>
      </c>
      <c r="EB65" s="2">
        <f t="shared" si="78"/>
        <v>0.38209880217721076</v>
      </c>
      <c r="EC65" s="2">
        <f t="shared" si="78"/>
        <v>0.38100649439280576</v>
      </c>
      <c r="ED65" s="2">
        <f t="shared" si="78"/>
        <v>0.37604311751583813</v>
      </c>
      <c r="EE65" s="2">
        <f t="shared" si="78"/>
        <v>0.38285843979889755</v>
      </c>
      <c r="EF65" s="2">
        <f t="shared" si="78"/>
        <v>0.39468937467169762</v>
      </c>
      <c r="EG65" s="2">
        <f t="shared" si="78"/>
        <v>0.40121441330550744</v>
      </c>
      <c r="EH65" s="2">
        <f t="shared" si="78"/>
        <v>0.39971056502067803</v>
      </c>
      <c r="EI65" s="2">
        <f t="shared" si="78"/>
        <v>0.38079467756215885</v>
      </c>
      <c r="EJ65" s="2">
        <f t="shared" si="78"/>
        <v>0.36661834314201258</v>
      </c>
      <c r="EK65" s="2">
        <f t="shared" si="78"/>
        <v>0.3729114451623971</v>
      </c>
      <c r="EL65" s="2">
        <f t="shared" si="78"/>
        <v>0.37724883830053335</v>
      </c>
      <c r="EM65" s="2">
        <f t="shared" si="78"/>
        <v>0.39238323115442453</v>
      </c>
      <c r="EN65" s="2">
        <f t="shared" si="78"/>
        <v>0.39121162154733252</v>
      </c>
      <c r="EO65" s="2">
        <f t="shared" si="78"/>
        <v>0.40557575153633352</v>
      </c>
      <c r="EQ65" s="2">
        <f t="shared" si="79"/>
        <v>0.38329143015513456</v>
      </c>
      <c r="ER65" s="2">
        <f t="shared" si="79"/>
        <v>0.38120643026228174</v>
      </c>
      <c r="ES65" s="2">
        <f t="shared" si="79"/>
        <v>0.38210255634401713</v>
      </c>
      <c r="ET65" s="2">
        <f t="shared" si="79"/>
        <v>0.37277819470442453</v>
      </c>
      <c r="EU65" s="2">
        <f t="shared" si="79"/>
        <v>0.37539762676047578</v>
      </c>
      <c r="EV65" s="2">
        <f t="shared" si="79"/>
        <v>0.3924551581237482</v>
      </c>
      <c r="EW65" s="2">
        <f t="shared" si="79"/>
        <v>0.39747585307194311</v>
      </c>
      <c r="EX65" s="2">
        <f t="shared" si="79"/>
        <v>0.3941106955669213</v>
      </c>
      <c r="EY65" s="2">
        <f t="shared" si="79"/>
        <v>0.3744775195044055</v>
      </c>
      <c r="EZ65" s="2">
        <f t="shared" si="79"/>
        <v>0.3652414631981945</v>
      </c>
      <c r="FA65" s="2">
        <f t="shared" si="79"/>
        <v>0.38000548134670104</v>
      </c>
      <c r="FB65" s="2">
        <f t="shared" si="79"/>
        <v>0.38063097889999742</v>
      </c>
      <c r="FC65" s="2">
        <f t="shared" si="79"/>
        <v>0.39097271292423741</v>
      </c>
      <c r="FD65" s="2">
        <f t="shared" si="79"/>
        <v>0.39566429429177863</v>
      </c>
      <c r="FE65" s="2">
        <f t="shared" si="79"/>
        <v>0.40714533310836121</v>
      </c>
      <c r="FG65" s="2">
        <f t="shared" si="80"/>
        <v>0.71129712504027032</v>
      </c>
      <c r="FH65" s="2">
        <f t="shared" si="80"/>
        <v>0.66601977559818604</v>
      </c>
      <c r="FI65" s="2">
        <f t="shared" si="80"/>
        <v>0.65567530404088481</v>
      </c>
      <c r="FJ65" s="2">
        <f t="shared" si="80"/>
        <v>0.61309702657780063</v>
      </c>
      <c r="FK65" s="2">
        <f t="shared" si="80"/>
        <v>0.62149962419836791</v>
      </c>
      <c r="FL65" s="2">
        <f t="shared" si="80"/>
        <v>0.60010109382472987</v>
      </c>
      <c r="FM65" s="2">
        <f t="shared" si="80"/>
        <v>0.58468069799776579</v>
      </c>
      <c r="FN65" s="2">
        <f t="shared" si="80"/>
        <v>0.58768362273394181</v>
      </c>
      <c r="FO65" s="2">
        <f t="shared" si="80"/>
        <v>0.57820128775882396</v>
      </c>
      <c r="FP65" s="2">
        <f t="shared" si="80"/>
        <v>0.60471859224634128</v>
      </c>
      <c r="FQ65" s="2">
        <f t="shared" si="80"/>
        <v>0.5777913715539803</v>
      </c>
      <c r="FR65" s="2">
        <f t="shared" si="80"/>
        <v>0.57717710733894534</v>
      </c>
      <c r="FS65" s="2">
        <f t="shared" si="80"/>
        <v>0.57600025964204082</v>
      </c>
      <c r="FT65" s="2">
        <f t="shared" si="80"/>
        <v>0.62705707905020125</v>
      </c>
      <c r="FU65" s="2">
        <f t="shared" si="80"/>
        <v>0.59313050256010735</v>
      </c>
      <c r="FW65" s="2">
        <f t="shared" si="68"/>
        <v>1.1045414470617528E-4</v>
      </c>
      <c r="FX65" s="2">
        <f t="shared" si="68"/>
        <v>4.0784487890288528E-5</v>
      </c>
      <c r="FY65" s="2">
        <f t="shared" si="68"/>
        <v>5.5976308409286466E-5</v>
      </c>
      <c r="FZ65" s="2">
        <f t="shared" si="68"/>
        <v>4.2500110242333779E-5</v>
      </c>
      <c r="GA65" s="2">
        <f t="shared" si="68"/>
        <v>4.3757424648510049E-5</v>
      </c>
      <c r="GB65" s="2">
        <f t="shared" si="68"/>
        <v>4.5691185856321713E-5</v>
      </c>
      <c r="GC65" s="2">
        <f t="shared" si="68"/>
        <v>4.2342302022636916E-5</v>
      </c>
      <c r="GD65" s="2">
        <f t="shared" si="68"/>
        <v>5.0607561095062867E-5</v>
      </c>
      <c r="GE65" s="2">
        <f t="shared" si="68"/>
        <v>6.3056165237522193E-5</v>
      </c>
      <c r="GF65" s="2">
        <f t="shared" si="68"/>
        <v>5.5635103945464491E-5</v>
      </c>
      <c r="GG65" s="2">
        <f t="shared" si="68"/>
        <v>4.2976968595462859E-5</v>
      </c>
      <c r="GH65" s="2">
        <f t="shared" si="68"/>
        <v>3.3871691161931251E-5</v>
      </c>
      <c r="GI65" s="2">
        <f t="shared" si="68"/>
        <v>2.9912070034352535E-5</v>
      </c>
      <c r="GJ65" s="2">
        <f t="shared" si="68"/>
        <v>2.6496166846898007E-5</v>
      </c>
      <c r="GK65" s="2">
        <f t="shared" si="68"/>
        <v>2.0025822225643761E-5</v>
      </c>
      <c r="GM65" s="82">
        <f t="shared" si="69"/>
        <v>0.13214137865631589</v>
      </c>
      <c r="GN65" s="82">
        <f t="shared" si="69"/>
        <v>9.7516885853439247E-2</v>
      </c>
      <c r="GO65" s="82">
        <f t="shared" si="69"/>
        <v>9.7957367671071494E-2</v>
      </c>
      <c r="GP65" s="82">
        <f t="shared" si="69"/>
        <v>5.7968969383753267E-2</v>
      </c>
      <c r="GQ65" s="82">
        <f t="shared" si="69"/>
        <v>6.5805116730051003E-2</v>
      </c>
      <c r="GR65" s="82">
        <f t="shared" si="69"/>
        <v>5.2792305645746461E-2</v>
      </c>
      <c r="GS65" s="82">
        <f t="shared" si="69"/>
        <v>4.4711598584636712E-2</v>
      </c>
      <c r="GT65" s="82">
        <f t="shared" si="69"/>
        <v>4.574795448759926E-2</v>
      </c>
      <c r="GU65" s="82">
        <f t="shared" si="69"/>
        <v>4.1697955133826542E-2</v>
      </c>
      <c r="GV65" s="82">
        <f t="shared" si="69"/>
        <v>5.5793874047156349E-2</v>
      </c>
      <c r="GW65" s="82">
        <f t="shared" si="69"/>
        <v>3.8912651705318962E-2</v>
      </c>
      <c r="GX65" s="82">
        <f t="shared" si="69"/>
        <v>3.6835702640155614E-2</v>
      </c>
      <c r="GY65" s="82">
        <f t="shared" si="69"/>
        <v>3.795211632435385E-2</v>
      </c>
      <c r="GZ65" s="82">
        <f t="shared" si="69"/>
        <v>7.7210445372141195E-2</v>
      </c>
      <c r="HA65" s="82">
        <f t="shared" si="69"/>
        <v>5.4914529955516281E-2</v>
      </c>
      <c r="HC65" s="82">
        <f t="shared" si="74"/>
        <v>9.0035695711745851E-7</v>
      </c>
      <c r="HD65" s="82">
        <f t="shared" si="70"/>
        <v>2.1460281446464709E-7</v>
      </c>
      <c r="HE65" s="82">
        <f t="shared" si="70"/>
        <v>1.3063754513337333E-7</v>
      </c>
      <c r="HF65" s="82">
        <f t="shared" si="70"/>
        <v>2.6613194630758497E-8</v>
      </c>
      <c r="HG65" s="82">
        <f t="shared" si="70"/>
        <v>2.1268235429453554E-8</v>
      </c>
      <c r="HH65" s="82">
        <f t="shared" si="70"/>
        <v>7.0794777884127921E-9</v>
      </c>
      <c r="HI65" s="82">
        <f t="shared" si="70"/>
        <v>6.803273167490744E-9</v>
      </c>
      <c r="HJ65" s="82">
        <f t="shared" si="70"/>
        <v>4.2326391384767559E-9</v>
      </c>
      <c r="HK65" s="82">
        <f t="shared" si="70"/>
        <v>7.4093365870706386E-9</v>
      </c>
      <c r="HL65" s="82">
        <f t="shared" si="70"/>
        <v>7.999148340135702E-9</v>
      </c>
      <c r="HM65" s="82">
        <f t="shared" si="70"/>
        <v>1.7488268824720816E-9</v>
      </c>
      <c r="HN65" s="82">
        <f t="shared" si="70"/>
        <v>6.7853034995512893E-9</v>
      </c>
      <c r="HO65" s="82">
        <f t="shared" si="70"/>
        <v>4.5521594331372023E-9</v>
      </c>
      <c r="HP65" s="82">
        <f t="shared" si="70"/>
        <v>5.9181964416596862E-9</v>
      </c>
      <c r="HQ65" s="82">
        <f t="shared" si="70"/>
        <v>1.0233988311242706E-10</v>
      </c>
      <c r="HS65" s="82">
        <f t="shared" si="71"/>
        <v>1.183769033493064E-33</v>
      </c>
      <c r="HT65" s="82">
        <f t="shared" si="71"/>
        <v>1.2438345680910436E-48</v>
      </c>
      <c r="HU65" s="82">
        <f t="shared" si="71"/>
        <v>5.9825119054035342E-50</v>
      </c>
      <c r="HV65" s="82">
        <f t="shared" si="71"/>
        <v>8.878602983370097E-54</v>
      </c>
      <c r="HW65" s="82">
        <f t="shared" si="71"/>
        <v>3.4156113777582719E-56</v>
      </c>
      <c r="HX65" s="82">
        <f t="shared" si="71"/>
        <v>4.9593138453215791E-60</v>
      </c>
      <c r="HY65" s="82">
        <f t="shared" si="71"/>
        <v>7.5962687874809257E-61</v>
      </c>
      <c r="HZ65" s="82">
        <f t="shared" si="71"/>
        <v>1.656821494337312E-61</v>
      </c>
      <c r="IA65" s="82">
        <f t="shared" si="71"/>
        <v>8.9537970349099293E-59</v>
      </c>
      <c r="IB65" s="82">
        <f t="shared" si="71"/>
        <v>3.1301071536674649E-59</v>
      </c>
      <c r="IC65" s="82">
        <f t="shared" si="71"/>
        <v>7.5846513920293824E-63</v>
      </c>
      <c r="ID65" s="82">
        <f t="shared" si="71"/>
        <v>1.0283273128179877E-57</v>
      </c>
      <c r="IE65" s="82">
        <f t="shared" si="71"/>
        <v>9.4336000740236681E-60</v>
      </c>
      <c r="IF65" s="82">
        <f t="shared" si="71"/>
        <v>7.4396222725622173E-37</v>
      </c>
      <c r="IG65" s="82">
        <f t="shared" si="71"/>
        <v>1.742910769591602E-27</v>
      </c>
      <c r="II65" s="82">
        <f t="shared" si="72"/>
        <v>1.9301979730234408E-134</v>
      </c>
      <c r="IJ65" s="82">
        <f t="shared" si="72"/>
        <v>5.8915273104728287E-183</v>
      </c>
      <c r="IK65" s="82">
        <f t="shared" si="72"/>
        <v>3.6772791515977022E-188</v>
      </c>
      <c r="IL65" s="82">
        <f t="shared" si="72"/>
        <v>8.9557508450592436E-201</v>
      </c>
      <c r="IM65" s="82">
        <f t="shared" si="72"/>
        <v>1.8627833886964757E-212</v>
      </c>
      <c r="IN65" s="82">
        <f t="shared" si="72"/>
        <v>1.8955937052859143E-226</v>
      </c>
      <c r="IO65" s="82">
        <f t="shared" si="72"/>
        <v>1.9722344906951245E-231</v>
      </c>
      <c r="IP65" s="82">
        <f t="shared" si="72"/>
        <v>7.8033156119068208E-233</v>
      </c>
      <c r="IQ65" s="82">
        <f t="shared" si="72"/>
        <v>2.014986765356468E-220</v>
      </c>
      <c r="IR65" s="82">
        <f t="shared" si="72"/>
        <v>5.5119393567010289E-225</v>
      </c>
      <c r="IS65" s="82">
        <f t="shared" si="72"/>
        <v>5.9306948900322077E-240</v>
      </c>
      <c r="IT65" s="82">
        <f t="shared" si="72"/>
        <v>5.9644795409538999E-215</v>
      </c>
      <c r="IU65" s="82">
        <f t="shared" si="72"/>
        <v>1.6788415954378518E-223</v>
      </c>
      <c r="IV65" s="82">
        <f t="shared" si="72"/>
        <v>2.4750328038683716E-118</v>
      </c>
      <c r="IW65" s="82">
        <f t="shared" si="72"/>
        <v>2.7802647240875474E-85</v>
      </c>
      <c r="IY65" s="82">
        <f t="shared" si="73"/>
        <v>0.13214227901327302</v>
      </c>
      <c r="IZ65" s="82">
        <f t="shared" si="73"/>
        <v>9.7517100456253711E-2</v>
      </c>
      <c r="JA65" s="82">
        <f t="shared" si="73"/>
        <v>9.7957498308616622E-2</v>
      </c>
      <c r="JB65" s="82">
        <f t="shared" si="73"/>
        <v>5.7968995996947902E-2</v>
      </c>
      <c r="JC65" s="82">
        <f t="shared" si="73"/>
        <v>6.5805137998286425E-2</v>
      </c>
      <c r="JD65" s="82">
        <f t="shared" si="73"/>
        <v>5.279231272522425E-2</v>
      </c>
      <c r="JE65" s="82">
        <f t="shared" si="73"/>
        <v>4.4711605387909879E-2</v>
      </c>
      <c r="JF65" s="82">
        <f t="shared" si="73"/>
        <v>4.5747958720238395E-2</v>
      </c>
      <c r="JG65" s="82">
        <f t="shared" si="73"/>
        <v>4.1697962543163131E-2</v>
      </c>
      <c r="JH65" s="82">
        <f t="shared" si="73"/>
        <v>5.5793882046304685E-2</v>
      </c>
      <c r="JI65" s="82">
        <f t="shared" si="73"/>
        <v>3.8912653454145844E-2</v>
      </c>
      <c r="JJ65" s="82">
        <f t="shared" si="73"/>
        <v>3.6835709425459114E-2</v>
      </c>
      <c r="JK65" s="82">
        <f t="shared" si="73"/>
        <v>3.7952120876513284E-2</v>
      </c>
      <c r="JL65" s="82">
        <f t="shared" si="73"/>
        <v>7.7210451290337642E-2</v>
      </c>
      <c r="JM65" s="82">
        <f t="shared" si="73"/>
        <v>5.4914530057856167E-2</v>
      </c>
    </row>
    <row r="66" spans="2:273" x14ac:dyDescent="0.25">
      <c r="B66" s="2">
        <v>39</v>
      </c>
      <c r="C66" s="37">
        <v>0.580538</v>
      </c>
      <c r="D66" s="37">
        <v>0.54919499999999999</v>
      </c>
      <c r="E66" s="37">
        <v>0.54611900000000002</v>
      </c>
      <c r="F66" s="37">
        <v>0.472999</v>
      </c>
      <c r="G66" s="37">
        <v>0.48365900000000001</v>
      </c>
      <c r="H66" s="37">
        <v>0.47328900000000002</v>
      </c>
      <c r="I66" s="37">
        <v>0.47250500000000001</v>
      </c>
      <c r="J66" s="37">
        <v>0.47689700000000002</v>
      </c>
      <c r="K66" s="37">
        <v>0.46359899999999998</v>
      </c>
      <c r="L66" s="37">
        <v>0.46743200000000001</v>
      </c>
      <c r="M66" s="37">
        <v>0.45299800000000001</v>
      </c>
      <c r="N66" s="37">
        <v>0.45325900000000002</v>
      </c>
      <c r="O66" s="37">
        <v>0.458173</v>
      </c>
      <c r="P66" s="37">
        <v>0.51168499999999995</v>
      </c>
      <c r="Q66" s="37">
        <v>0.48463899999999999</v>
      </c>
      <c r="S66" s="4">
        <f t="shared" si="75"/>
        <v>0.58788274173328703</v>
      </c>
      <c r="T66" s="4">
        <f t="shared" si="75"/>
        <v>0.55640164601295161</v>
      </c>
      <c r="U66" s="4">
        <f t="shared" si="75"/>
        <v>0.55857315335113422</v>
      </c>
      <c r="V66" s="4">
        <f t="shared" si="75"/>
        <v>0.49720143785248427</v>
      </c>
      <c r="W66" s="4">
        <f t="shared" si="75"/>
        <v>0.50489498204099692</v>
      </c>
      <c r="X66" s="4">
        <f t="shared" si="75"/>
        <v>0.49588432696837076</v>
      </c>
      <c r="Y66" s="4">
        <f t="shared" si="75"/>
        <v>0.49415061450597075</v>
      </c>
      <c r="Z66" s="4">
        <f t="shared" si="75"/>
        <v>0.4965760607490462</v>
      </c>
      <c r="AA66" s="4">
        <f t="shared" si="75"/>
        <v>0.48157004816496246</v>
      </c>
      <c r="AB66" s="4">
        <f t="shared" si="75"/>
        <v>0.48970288809826507</v>
      </c>
      <c r="AC66" s="4">
        <f t="shared" si="75"/>
        <v>0.46951758693824008</v>
      </c>
      <c r="AD66" s="4">
        <f t="shared" si="75"/>
        <v>0.47062760210602589</v>
      </c>
      <c r="AE66" s="4">
        <f t="shared" si="75"/>
        <v>0.48451584426799221</v>
      </c>
      <c r="AF66" s="4">
        <f t="shared" si="75"/>
        <v>0.53014738638665815</v>
      </c>
      <c r="AG66" s="4">
        <f t="shared" si="75"/>
        <v>0.49821622549709071</v>
      </c>
      <c r="AI66" s="4">
        <f t="shared" si="76"/>
        <v>-7.3447417332870302E-3</v>
      </c>
      <c r="AJ66" s="4">
        <f t="shared" si="76"/>
        <v>-7.206646012951623E-3</v>
      </c>
      <c r="AK66" s="4">
        <f t="shared" si="76"/>
        <v>-1.2454153351134201E-2</v>
      </c>
      <c r="AL66" s="4">
        <f t="shared" si="76"/>
        <v>-2.4202437852484271E-2</v>
      </c>
      <c r="AM66" s="4">
        <f t="shared" si="76"/>
        <v>-2.1235982040996915E-2</v>
      </c>
      <c r="AN66" s="4">
        <f t="shared" si="76"/>
        <v>-2.2595326968370744E-2</v>
      </c>
      <c r="AO66" s="4">
        <f t="shared" si="76"/>
        <v>-2.1645614505970745E-2</v>
      </c>
      <c r="AP66" s="4">
        <f t="shared" si="76"/>
        <v>-1.9679060749046184E-2</v>
      </c>
      <c r="AQ66" s="4">
        <f t="shared" si="76"/>
        <v>-1.7971048164962478E-2</v>
      </c>
      <c r="AR66" s="4">
        <f t="shared" si="76"/>
        <v>-2.2270888098265051E-2</v>
      </c>
      <c r="AS66" s="4">
        <f t="shared" si="76"/>
        <v>-1.6519586938240072E-2</v>
      </c>
      <c r="AT66" s="4">
        <f t="shared" si="76"/>
        <v>-1.7368602106025866E-2</v>
      </c>
      <c r="AU66" s="4">
        <f t="shared" si="76"/>
        <v>-2.6342844267992216E-2</v>
      </c>
      <c r="AV66" s="4">
        <f t="shared" si="76"/>
        <v>-1.8462386386658203E-2</v>
      </c>
      <c r="AW66" s="4">
        <f t="shared" si="76"/>
        <v>-1.3577225497090728E-2</v>
      </c>
      <c r="AY66" s="2">
        <f t="shared" si="66"/>
        <v>0.39267535250322394</v>
      </c>
      <c r="AZ66" s="2">
        <f t="shared" si="66"/>
        <v>0.38714425633204957</v>
      </c>
      <c r="BA66" s="2">
        <f t="shared" si="66"/>
        <v>0.38972682491470284</v>
      </c>
      <c r="BB66" s="2">
        <f t="shared" si="66"/>
        <v>0.38686301000597056</v>
      </c>
      <c r="BC66" s="2">
        <f t="shared" si="66"/>
        <v>0.38977599694495602</v>
      </c>
      <c r="BD66" s="2">
        <f t="shared" si="66"/>
        <v>0.39959202856544906</v>
      </c>
      <c r="BE66" s="2">
        <f t="shared" si="66"/>
        <v>0.41008531183690861</v>
      </c>
      <c r="BF66" s="2">
        <f t="shared" si="66"/>
        <v>0.40950190798752956</v>
      </c>
      <c r="BG66" s="2">
        <f t="shared" si="66"/>
        <v>0.39276920007369659</v>
      </c>
      <c r="BH66" s="2">
        <f t="shared" si="66"/>
        <v>0.38099973764609518</v>
      </c>
      <c r="BI66" s="2">
        <f t="shared" si="66"/>
        <v>0.38801895871002084</v>
      </c>
      <c r="BJ66" s="2">
        <f t="shared" si="66"/>
        <v>0.3912509680380678</v>
      </c>
      <c r="BK66" s="2">
        <f t="shared" si="66"/>
        <v>0.40238265935124728</v>
      </c>
      <c r="BL66" s="2">
        <f t="shared" si="66"/>
        <v>0.39685981834518652</v>
      </c>
      <c r="BM66" s="2">
        <f t="shared" si="66"/>
        <v>0.40484672552060824</v>
      </c>
      <c r="BO66" s="2" t="str">
        <f t="shared" si="11"/>
        <v/>
      </c>
      <c r="BP66" s="2" t="str">
        <f t="shared" si="12"/>
        <v/>
      </c>
      <c r="BQ66" s="2" t="str">
        <f t="shared" si="13"/>
        <v/>
      </c>
      <c r="BR66" s="2" t="str">
        <f t="shared" si="14"/>
        <v/>
      </c>
      <c r="BS66" s="2" t="str">
        <f t="shared" si="15"/>
        <v/>
      </c>
      <c r="BT66" s="2" t="str">
        <f t="shared" si="16"/>
        <v/>
      </c>
      <c r="BU66" s="2" t="str">
        <f t="shared" si="17"/>
        <v/>
      </c>
      <c r="BV66" s="2" t="str">
        <f t="shared" si="18"/>
        <v/>
      </c>
      <c r="BW66" s="2" t="str">
        <f t="shared" si="19"/>
        <v/>
      </c>
      <c r="BX66" s="2" t="str">
        <f t="shared" si="20"/>
        <v/>
      </c>
      <c r="BY66" s="2" t="str">
        <f t="shared" si="21"/>
        <v/>
      </c>
      <c r="BZ66" s="2" t="str">
        <f t="shared" si="22"/>
        <v/>
      </c>
      <c r="CA66" s="2" t="str">
        <f t="shared" si="23"/>
        <v/>
      </c>
      <c r="CB66" s="2" t="str">
        <f t="shared" si="24"/>
        <v/>
      </c>
      <c r="CC66" s="2" t="str">
        <f t="shared" si="25"/>
        <v/>
      </c>
      <c r="CE66" s="2" t="str">
        <f t="shared" si="67"/>
        <v/>
      </c>
      <c r="CF66" s="2" t="str">
        <f t="shared" si="67"/>
        <v/>
      </c>
      <c r="CG66" s="2" t="str">
        <f t="shared" si="67"/>
        <v/>
      </c>
      <c r="CH66" s="2" t="str">
        <f t="shared" si="67"/>
        <v/>
      </c>
      <c r="CI66" s="2" t="str">
        <f t="shared" si="67"/>
        <v/>
      </c>
      <c r="CJ66" s="2" t="str">
        <f t="shared" si="67"/>
        <v/>
      </c>
      <c r="CK66" s="2" t="str">
        <f t="shared" si="67"/>
        <v/>
      </c>
      <c r="CL66" s="2" t="str">
        <f t="shared" si="67"/>
        <v/>
      </c>
      <c r="CM66" s="2" t="str">
        <f t="shared" si="67"/>
        <v/>
      </c>
      <c r="CN66" s="2" t="str">
        <f t="shared" si="67"/>
        <v/>
      </c>
      <c r="CO66" s="2" t="str">
        <f t="shared" si="67"/>
        <v/>
      </c>
      <c r="CP66" s="2" t="str">
        <f t="shared" si="67"/>
        <v/>
      </c>
      <c r="CQ66" s="2" t="str">
        <f t="shared" si="67"/>
        <v/>
      </c>
      <c r="CR66" s="2" t="str">
        <f t="shared" si="67"/>
        <v/>
      </c>
      <c r="CS66" s="2" t="str">
        <f t="shared" si="67"/>
        <v/>
      </c>
      <c r="CU66" s="2" t="str">
        <f t="shared" si="27"/>
        <v/>
      </c>
      <c r="CV66" s="2" t="str">
        <f t="shared" si="28"/>
        <v/>
      </c>
      <c r="CW66" s="2" t="str">
        <f t="shared" si="29"/>
        <v/>
      </c>
      <c r="CX66" s="2" t="str">
        <f t="shared" si="30"/>
        <v/>
      </c>
      <c r="CY66" s="2" t="str">
        <f t="shared" si="31"/>
        <v/>
      </c>
      <c r="CZ66" s="2" t="str">
        <f t="shared" si="32"/>
        <v/>
      </c>
      <c r="DA66" s="2" t="str">
        <f t="shared" si="33"/>
        <v/>
      </c>
      <c r="DB66" s="2" t="str">
        <f t="shared" si="34"/>
        <v/>
      </c>
      <c r="DC66" s="2" t="str">
        <f t="shared" si="35"/>
        <v/>
      </c>
      <c r="DD66" s="2" t="str">
        <f t="shared" si="36"/>
        <v/>
      </c>
      <c r="DE66" s="2" t="str">
        <f t="shared" si="37"/>
        <v/>
      </c>
      <c r="DF66" s="2" t="str">
        <f t="shared" si="38"/>
        <v/>
      </c>
      <c r="DG66" s="2" t="str">
        <f t="shared" si="39"/>
        <v/>
      </c>
      <c r="DH66" s="2" t="str">
        <f t="shared" si="40"/>
        <v/>
      </c>
      <c r="DI66" s="2" t="str">
        <f t="shared" si="41"/>
        <v/>
      </c>
      <c r="DK66" s="2">
        <f t="shared" si="77"/>
        <v>0.41255257224958947</v>
      </c>
      <c r="DL66" s="2">
        <f t="shared" si="77"/>
        <v>0.3989597262143123</v>
      </c>
      <c r="DM66" s="2">
        <f t="shared" si="77"/>
        <v>0.40865078387096765</v>
      </c>
      <c r="DN66" s="2">
        <f t="shared" si="77"/>
        <v>0.40627988513814611</v>
      </c>
      <c r="DO66" s="2">
        <f t="shared" si="77"/>
        <v>0.40303929692082108</v>
      </c>
      <c r="DP66" s="2">
        <f t="shared" si="77"/>
        <v>0.40842227874331549</v>
      </c>
      <c r="DQ66" s="2">
        <f t="shared" si="77"/>
        <v>0.42455420779220771</v>
      </c>
      <c r="DR66" s="2">
        <f t="shared" si="77"/>
        <v>0.4255552207792207</v>
      </c>
      <c r="DS66" s="2">
        <f t="shared" si="77"/>
        <v>0.41111040280112049</v>
      </c>
      <c r="DT66" s="2">
        <f t="shared" si="77"/>
        <v>0.40516834057486628</v>
      </c>
      <c r="DU66" s="2">
        <f t="shared" si="77"/>
        <v>0.4108530274509804</v>
      </c>
      <c r="DV66" s="2">
        <f t="shared" si="77"/>
        <v>0.41260404145658269</v>
      </c>
      <c r="DW66" s="2">
        <f t="shared" si="77"/>
        <v>0.41795351148459386</v>
      </c>
      <c r="DX66" s="2">
        <f t="shared" si="77"/>
        <v>0.40784601081378291</v>
      </c>
      <c r="DY66" s="2">
        <f t="shared" si="77"/>
        <v>0.40428873796791448</v>
      </c>
      <c r="EA66" s="2">
        <f t="shared" si="78"/>
        <v>0.38531781112014402</v>
      </c>
      <c r="EB66" s="2">
        <f t="shared" si="78"/>
        <v>0.38174069581511566</v>
      </c>
      <c r="EC66" s="2">
        <f t="shared" si="78"/>
        <v>0.38066332288687704</v>
      </c>
      <c r="ED66" s="2">
        <f t="shared" si="78"/>
        <v>0.37568812599268298</v>
      </c>
      <c r="EE66" s="2">
        <f t="shared" si="78"/>
        <v>0.38240977623969974</v>
      </c>
      <c r="EF66" s="2">
        <f t="shared" si="78"/>
        <v>0.39422561083139301</v>
      </c>
      <c r="EG66" s="2">
        <f t="shared" si="78"/>
        <v>0.40071215872951232</v>
      </c>
      <c r="EH66" s="2">
        <f t="shared" si="78"/>
        <v>0.39923048842388043</v>
      </c>
      <c r="EI66" s="2">
        <f t="shared" si="78"/>
        <v>0.38056726959196047</v>
      </c>
      <c r="EJ66" s="2">
        <f t="shared" si="78"/>
        <v>0.36659183924166888</v>
      </c>
      <c r="EK66" s="2">
        <f t="shared" si="78"/>
        <v>0.37280104913547413</v>
      </c>
      <c r="EL66" s="2">
        <f t="shared" si="78"/>
        <v>0.37698451303742514</v>
      </c>
      <c r="EM66" s="2">
        <f t="shared" si="78"/>
        <v>0.3919293903070391</v>
      </c>
      <c r="EN66" s="2">
        <f t="shared" si="78"/>
        <v>0.39090049729019971</v>
      </c>
      <c r="EO66" s="2">
        <f t="shared" si="78"/>
        <v>0.40519575423356219</v>
      </c>
      <c r="EQ66" s="2">
        <f t="shared" si="79"/>
        <v>0.38297156583318237</v>
      </c>
      <c r="ER66" s="2">
        <f t="shared" si="79"/>
        <v>0.3808614318016848</v>
      </c>
      <c r="ES66" s="2">
        <f t="shared" si="79"/>
        <v>0.38174216069899558</v>
      </c>
      <c r="ET66" s="2">
        <f t="shared" si="79"/>
        <v>0.37247398591345116</v>
      </c>
      <c r="EU66" s="2">
        <f t="shared" si="79"/>
        <v>0.37506611258648342</v>
      </c>
      <c r="EV66" s="2">
        <f t="shared" si="79"/>
        <v>0.39202724044286463</v>
      </c>
      <c r="EW66" s="2">
        <f t="shared" si="79"/>
        <v>0.39703306803810501</v>
      </c>
      <c r="EX66" s="2">
        <f t="shared" si="79"/>
        <v>0.39372140086248275</v>
      </c>
      <c r="EY66" s="2">
        <f t="shared" si="79"/>
        <v>0.37435442627982818</v>
      </c>
      <c r="EZ66" s="2">
        <f t="shared" si="79"/>
        <v>0.3652373159722222</v>
      </c>
      <c r="FA66" s="2">
        <f t="shared" si="79"/>
        <v>0.37978094297780474</v>
      </c>
      <c r="FB66" s="2">
        <f t="shared" si="79"/>
        <v>0.38031534984559312</v>
      </c>
      <c r="FC66" s="2">
        <f t="shared" si="79"/>
        <v>0.39054025388529129</v>
      </c>
      <c r="FD66" s="2">
        <f t="shared" si="79"/>
        <v>0.39527543908291124</v>
      </c>
      <c r="FE66" s="2">
        <f t="shared" si="79"/>
        <v>0.40673204376729505</v>
      </c>
      <c r="FG66" s="2">
        <f t="shared" si="80"/>
        <v>0.72983697194316333</v>
      </c>
      <c r="FH66" s="2">
        <f t="shared" si="80"/>
        <v>0.68618443015792396</v>
      </c>
      <c r="FI66" s="2">
        <f t="shared" si="80"/>
        <v>0.67616084153824974</v>
      </c>
      <c r="FJ66" s="2">
        <f t="shared" si="80"/>
        <v>0.63470443984957192</v>
      </c>
      <c r="FK66" s="2">
        <f t="shared" si="80"/>
        <v>0.64291109038687944</v>
      </c>
      <c r="FL66" s="2">
        <f t="shared" si="80"/>
        <v>0.62198679972805071</v>
      </c>
      <c r="FM66" s="2">
        <f t="shared" si="80"/>
        <v>0.60685745202915387</v>
      </c>
      <c r="FN66" s="2">
        <f t="shared" si="80"/>
        <v>0.60980703912750167</v>
      </c>
      <c r="FO66" s="2">
        <f t="shared" si="80"/>
        <v>0.60048761370525638</v>
      </c>
      <c r="FP66" s="2">
        <f t="shared" si="80"/>
        <v>0.62650887105899122</v>
      </c>
      <c r="FQ66" s="2">
        <f t="shared" si="80"/>
        <v>0.60008437579669893</v>
      </c>
      <c r="FR66" s="2">
        <f t="shared" si="80"/>
        <v>0.59948006252872321</v>
      </c>
      <c r="FS66" s="2">
        <f t="shared" si="80"/>
        <v>0.5983220899733912</v>
      </c>
      <c r="FT66" s="2">
        <f t="shared" si="80"/>
        <v>0.64833205295569873</v>
      </c>
      <c r="FU66" s="2">
        <f t="shared" si="80"/>
        <v>0.61515304656988934</v>
      </c>
      <c r="FW66" s="2">
        <f t="shared" si="68"/>
        <v>1.211092707531177E-4</v>
      </c>
      <c r="FX66" s="2">
        <f t="shared" si="68"/>
        <v>4.4719125751133E-5</v>
      </c>
      <c r="FY66" s="2">
        <f t="shared" si="68"/>
        <v>6.1376470208155185E-5</v>
      </c>
      <c r="FZ66" s="2">
        <f t="shared" si="68"/>
        <v>4.6600253137799575E-5</v>
      </c>
      <c r="GA66" s="2">
        <f t="shared" si="68"/>
        <v>4.7978859497122055E-5</v>
      </c>
      <c r="GB66" s="2">
        <f t="shared" si="68"/>
        <v>5.0099168200069489E-5</v>
      </c>
      <c r="GC66" s="2">
        <f t="shared" si="68"/>
        <v>4.6427221282075076E-5</v>
      </c>
      <c r="GD66" s="2">
        <f t="shared" si="68"/>
        <v>5.5489816370237961E-5</v>
      </c>
      <c r="GE66" s="2">
        <f t="shared" si="68"/>
        <v>6.9139289703359355E-5</v>
      </c>
      <c r="GF66" s="2">
        <f t="shared" si="68"/>
        <v>6.1002350981699673E-5</v>
      </c>
      <c r="GG66" s="2">
        <f t="shared" si="68"/>
        <v>4.7123113612785395E-5</v>
      </c>
      <c r="GH66" s="2">
        <f t="shared" si="68"/>
        <v>3.7139449458301833E-5</v>
      </c>
      <c r="GI66" s="2">
        <f t="shared" si="68"/>
        <v>3.2797837944122968E-5</v>
      </c>
      <c r="GJ66" s="2">
        <f t="shared" si="68"/>
        <v>2.9052394962289181E-5</v>
      </c>
      <c r="GK66" s="2">
        <f t="shared" si="68"/>
        <v>2.1957835006508555E-5</v>
      </c>
      <c r="GM66" s="82">
        <f t="shared" si="69"/>
        <v>0.16027432955164603</v>
      </c>
      <c r="GN66" s="82">
        <f t="shared" si="69"/>
        <v>0.12246052551639454</v>
      </c>
      <c r="GO66" s="82">
        <f t="shared" si="69"/>
        <v>0.12503438896892666</v>
      </c>
      <c r="GP66" s="82">
        <f t="shared" si="69"/>
        <v>7.5885506675993836E-2</v>
      </c>
      <c r="GQ66" s="82">
        <f t="shared" si="69"/>
        <v>8.5956323786094274E-2</v>
      </c>
      <c r="GR66" s="82">
        <f t="shared" si="69"/>
        <v>7.0486228930347186E-2</v>
      </c>
      <c r="GS66" s="82">
        <f t="shared" si="69"/>
        <v>6.0835099517353185E-2</v>
      </c>
      <c r="GT66" s="82">
        <f t="shared" si="69"/>
        <v>6.1877415877656945E-2</v>
      </c>
      <c r="GU66" s="82">
        <f t="shared" si="69"/>
        <v>5.7279196565388317E-2</v>
      </c>
      <c r="GV66" s="82">
        <f t="shared" si="69"/>
        <v>7.4195959290694682E-2</v>
      </c>
      <c r="GW66" s="82">
        <f t="shared" si="69"/>
        <v>5.2692875298441105E-2</v>
      </c>
      <c r="GX66" s="82">
        <f t="shared" si="69"/>
        <v>4.9354296449769533E-2</v>
      </c>
      <c r="GY66" s="82">
        <f t="shared" si="69"/>
        <v>5.1448656460624298E-2</v>
      </c>
      <c r="GZ66" s="82">
        <f t="shared" si="69"/>
        <v>0.10158915817961962</v>
      </c>
      <c r="HA66" s="82">
        <f t="shared" si="69"/>
        <v>7.545059775611819E-2</v>
      </c>
      <c r="HC66" s="82">
        <f t="shared" si="74"/>
        <v>1.7079199971151423E-6</v>
      </c>
      <c r="HD66" s="82">
        <f t="shared" si="70"/>
        <v>4.3634469464067834E-7</v>
      </c>
      <c r="HE66" s="82">
        <f t="shared" si="70"/>
        <v>2.7797056711279709E-7</v>
      </c>
      <c r="HF66" s="82">
        <f t="shared" si="70"/>
        <v>5.9095903279993035E-8</v>
      </c>
      <c r="HG66" s="82">
        <f t="shared" si="70"/>
        <v>4.8699215677598224E-8</v>
      </c>
      <c r="HH66" s="82">
        <f t="shared" si="70"/>
        <v>1.7177490746760962E-8</v>
      </c>
      <c r="HI66" s="82">
        <f t="shared" si="70"/>
        <v>1.6572846559425894E-8</v>
      </c>
      <c r="HJ66" s="82">
        <f t="shared" si="70"/>
        <v>1.0629941053437437E-8</v>
      </c>
      <c r="HK66" s="82">
        <f t="shared" si="70"/>
        <v>1.8263688808959617E-8</v>
      </c>
      <c r="HL66" s="82">
        <f t="shared" si="70"/>
        <v>1.9635535830719541E-8</v>
      </c>
      <c r="HM66" s="82">
        <f t="shared" si="70"/>
        <v>4.4838608308296808E-9</v>
      </c>
      <c r="HN66" s="82">
        <f t="shared" si="70"/>
        <v>1.5714657104747951E-8</v>
      </c>
      <c r="HO66" s="82">
        <f t="shared" si="70"/>
        <v>1.0709864666848128E-8</v>
      </c>
      <c r="HP66" s="82">
        <f t="shared" si="70"/>
        <v>1.4438733307984687E-8</v>
      </c>
      <c r="HQ66" s="82">
        <f t="shared" si="70"/>
        <v>3.0401796877444735E-10</v>
      </c>
      <c r="HS66" s="82">
        <f t="shared" si="71"/>
        <v>9.9575503119781928E-33</v>
      </c>
      <c r="HT66" s="82">
        <f t="shared" si="71"/>
        <v>1.8820241046886886E-47</v>
      </c>
      <c r="HU66" s="82">
        <f t="shared" si="71"/>
        <v>1.0694058241828758E-48</v>
      </c>
      <c r="HV66" s="82">
        <f t="shared" si="71"/>
        <v>1.8024391512817432E-52</v>
      </c>
      <c r="HW66" s="82">
        <f t="shared" si="71"/>
        <v>8.1929906581588949E-55</v>
      </c>
      <c r="HX66" s="82">
        <f t="shared" si="71"/>
        <v>1.4995523642243591E-58</v>
      </c>
      <c r="HY66" s="82">
        <f t="shared" si="71"/>
        <v>2.3795570833406871E-59</v>
      </c>
      <c r="HZ66" s="82">
        <f t="shared" si="71"/>
        <v>5.6899814799811093E-60</v>
      </c>
      <c r="IA66" s="82">
        <f t="shared" si="71"/>
        <v>2.7837218157106028E-57</v>
      </c>
      <c r="IB66" s="82">
        <f t="shared" si="71"/>
        <v>9.7811980636055698E-58</v>
      </c>
      <c r="IC66" s="82">
        <f t="shared" si="71"/>
        <v>2.698092452578783E-61</v>
      </c>
      <c r="ID66" s="82">
        <f t="shared" si="71"/>
        <v>2.4247438643687973E-56</v>
      </c>
      <c r="IE66" s="82">
        <f t="shared" si="71"/>
        <v>2.4136994592704151E-58</v>
      </c>
      <c r="IF66" s="82">
        <f t="shared" si="71"/>
        <v>5.3052806982730113E-36</v>
      </c>
      <c r="IG66" s="82">
        <f t="shared" si="71"/>
        <v>7.0942806602784906E-27</v>
      </c>
      <c r="II66" s="82">
        <f t="shared" si="72"/>
        <v>8.9093614003538428E-132</v>
      </c>
      <c r="IJ66" s="82">
        <f t="shared" si="72"/>
        <v>1.1271658047927024E-179</v>
      </c>
      <c r="IK66" s="82">
        <f t="shared" si="72"/>
        <v>1.1227260104669016E-184</v>
      </c>
      <c r="IL66" s="82">
        <f t="shared" si="72"/>
        <v>3.7277278380024543E-197</v>
      </c>
      <c r="IM66" s="82">
        <f t="shared" si="72"/>
        <v>1.2976595478653643E-208</v>
      </c>
      <c r="IN66" s="82">
        <f t="shared" si="72"/>
        <v>2.4761040515181363E-222</v>
      </c>
      <c r="IO66" s="82">
        <f t="shared" si="72"/>
        <v>2.9556799341958904E-227</v>
      </c>
      <c r="IP66" s="82">
        <f t="shared" si="72"/>
        <v>1.475307810756514E-228</v>
      </c>
      <c r="IQ66" s="82">
        <f t="shared" si="72"/>
        <v>2.7708473384663529E-216</v>
      </c>
      <c r="IR66" s="82">
        <f t="shared" si="72"/>
        <v>8.1716423882857509E-221</v>
      </c>
      <c r="IS66" s="82">
        <f t="shared" si="72"/>
        <v>1.2888983595005096E-235</v>
      </c>
      <c r="IT66" s="82">
        <f t="shared" si="72"/>
        <v>3.6964401525249205E-211</v>
      </c>
      <c r="IU66" s="82">
        <f t="shared" si="72"/>
        <v>1.3260038928378371E-219</v>
      </c>
      <c r="IV66" s="82">
        <f t="shared" si="72"/>
        <v>2.6219830777885425E-116</v>
      </c>
      <c r="IW66" s="82">
        <f t="shared" si="72"/>
        <v>7.207933070497375E-84</v>
      </c>
      <c r="IY66" s="82">
        <f t="shared" si="73"/>
        <v>0.16027603747164315</v>
      </c>
      <c r="IZ66" s="82">
        <f t="shared" si="73"/>
        <v>0.12246096186108918</v>
      </c>
      <c r="JA66" s="82">
        <f t="shared" si="73"/>
        <v>0.12503466693949378</v>
      </c>
      <c r="JB66" s="82">
        <f t="shared" si="73"/>
        <v>7.5885565771897118E-2</v>
      </c>
      <c r="JC66" s="82">
        <f t="shared" si="73"/>
        <v>8.5956372485309948E-2</v>
      </c>
      <c r="JD66" s="82">
        <f t="shared" si="73"/>
        <v>7.0486246107837935E-2</v>
      </c>
      <c r="JE66" s="82">
        <f t="shared" si="73"/>
        <v>6.0835116090199745E-2</v>
      </c>
      <c r="JF66" s="82">
        <f t="shared" si="73"/>
        <v>6.1877426507597998E-2</v>
      </c>
      <c r="JG66" s="82">
        <f t="shared" si="73"/>
        <v>5.7279214829077128E-2</v>
      </c>
      <c r="JH66" s="82">
        <f t="shared" si="73"/>
        <v>7.4195978926230519E-2</v>
      </c>
      <c r="JI66" s="82">
        <f t="shared" si="73"/>
        <v>5.2692879782301937E-2</v>
      </c>
      <c r="JJ66" s="82">
        <f t="shared" si="73"/>
        <v>4.9354312164426636E-2</v>
      </c>
      <c r="JK66" s="82">
        <f t="shared" si="73"/>
        <v>5.1448667170488967E-2</v>
      </c>
      <c r="JL66" s="82">
        <f t="shared" si="73"/>
        <v>0.10158917261835293</v>
      </c>
      <c r="JM66" s="82">
        <f t="shared" si="73"/>
        <v>7.5450598060136154E-2</v>
      </c>
    </row>
    <row r="67" spans="2:273" x14ac:dyDescent="0.25">
      <c r="B67" s="2">
        <v>40</v>
      </c>
      <c r="C67" s="37">
        <v>0.61771900000000002</v>
      </c>
      <c r="D67" s="37">
        <v>0.58664899999999998</v>
      </c>
      <c r="E67" s="37">
        <v>0.595078</v>
      </c>
      <c r="F67" s="37">
        <v>0.50361199999999995</v>
      </c>
      <c r="G67" s="37">
        <v>0.51611300000000004</v>
      </c>
      <c r="H67" s="37">
        <v>0.49763400000000002</v>
      </c>
      <c r="I67" s="37">
        <v>0.49531399999999998</v>
      </c>
      <c r="J67" s="37">
        <v>0.49687500000000001</v>
      </c>
      <c r="K67" s="37">
        <v>0.48543500000000001</v>
      </c>
      <c r="L67" s="37">
        <v>0.49195699999999998</v>
      </c>
      <c r="M67" s="37">
        <v>0.47081200000000001</v>
      </c>
      <c r="N67" s="37">
        <v>0.46815099999999998</v>
      </c>
      <c r="O67" s="37">
        <v>0.476609</v>
      </c>
      <c r="P67" s="37">
        <v>0.54953300000000005</v>
      </c>
      <c r="Q67" s="37">
        <v>0.516629</v>
      </c>
      <c r="S67" s="4">
        <f t="shared" si="75"/>
        <v>0.61596392759910934</v>
      </c>
      <c r="T67" s="4">
        <f t="shared" si="75"/>
        <v>0.58664185357836296</v>
      </c>
      <c r="U67" s="4">
        <f t="shared" si="75"/>
        <v>0.59079928584618124</v>
      </c>
      <c r="V67" s="4">
        <f t="shared" si="75"/>
        <v>0.52185683767452995</v>
      </c>
      <c r="W67" s="4">
        <f t="shared" si="75"/>
        <v>0.53023514068970934</v>
      </c>
      <c r="X67" s="4">
        <f t="shared" si="75"/>
        <v>0.51940698337343161</v>
      </c>
      <c r="Y67" s="4">
        <f t="shared" si="75"/>
        <v>0.51607132022865287</v>
      </c>
      <c r="Z67" s="4">
        <f t="shared" si="75"/>
        <v>0.51884647309817389</v>
      </c>
      <c r="AA67" s="4">
        <f t="shared" si="75"/>
        <v>0.50586951909594813</v>
      </c>
      <c r="AB67" s="4">
        <f t="shared" si="75"/>
        <v>0.51553575385170425</v>
      </c>
      <c r="AC67" s="4">
        <f t="shared" si="75"/>
        <v>0.49072276665919584</v>
      </c>
      <c r="AD67" s="4">
        <f t="shared" si="75"/>
        <v>0.49049991650584157</v>
      </c>
      <c r="AE67" s="4">
        <f t="shared" si="75"/>
        <v>0.50613919217187353</v>
      </c>
      <c r="AF67" s="4">
        <f t="shared" si="75"/>
        <v>0.55987582730637209</v>
      </c>
      <c r="AG67" s="4">
        <f t="shared" si="75"/>
        <v>0.52349365221123634</v>
      </c>
      <c r="AI67" s="4">
        <f t="shared" si="76"/>
        <v>1.7550724008906782E-3</v>
      </c>
      <c r="AJ67" s="4">
        <f t="shared" si="76"/>
        <v>7.146421637016509E-6</v>
      </c>
      <c r="AK67" s="4">
        <f t="shared" si="76"/>
        <v>4.2787141538187523E-3</v>
      </c>
      <c r="AL67" s="4">
        <f t="shared" si="76"/>
        <v>-1.8244837674530001E-2</v>
      </c>
      <c r="AM67" s="4">
        <f t="shared" si="76"/>
        <v>-1.4122140689709295E-2</v>
      </c>
      <c r="AN67" s="4">
        <f t="shared" si="76"/>
        <v>-2.1772983373431587E-2</v>
      </c>
      <c r="AO67" s="4">
        <f t="shared" si="76"/>
        <v>-2.0757320228652898E-2</v>
      </c>
      <c r="AP67" s="4">
        <f t="shared" si="76"/>
        <v>-2.1971473098173877E-2</v>
      </c>
      <c r="AQ67" s="4">
        <f t="shared" si="76"/>
        <v>-2.0434519095948123E-2</v>
      </c>
      <c r="AR67" s="4">
        <f t="shared" si="76"/>
        <v>-2.3578753851704271E-2</v>
      </c>
      <c r="AS67" s="4">
        <f t="shared" si="76"/>
        <v>-1.9910766659195833E-2</v>
      </c>
      <c r="AT67" s="4">
        <f t="shared" si="76"/>
        <v>-2.2348916505841587E-2</v>
      </c>
      <c r="AU67" s="4">
        <f t="shared" si="76"/>
        <v>-2.9530192171873526E-2</v>
      </c>
      <c r="AV67" s="4">
        <f t="shared" si="76"/>
        <v>-1.0342827306372038E-2</v>
      </c>
      <c r="AW67" s="4">
        <f t="shared" si="76"/>
        <v>-6.8646522112363328E-3</v>
      </c>
      <c r="AY67" s="2">
        <f t="shared" si="66"/>
        <v>0.39199172578549873</v>
      </c>
      <c r="AZ67" s="2">
        <f t="shared" si="66"/>
        <v>0.38653978244266374</v>
      </c>
      <c r="BA67" s="2">
        <f t="shared" si="66"/>
        <v>0.38904026790730056</v>
      </c>
      <c r="BB67" s="2">
        <f t="shared" si="66"/>
        <v>0.38611142658613962</v>
      </c>
      <c r="BC67" s="2">
        <f t="shared" si="66"/>
        <v>0.38919999309879155</v>
      </c>
      <c r="BD67" s="2">
        <f t="shared" si="66"/>
        <v>0.39905083933374319</v>
      </c>
      <c r="BE67" s="2">
        <f t="shared" si="66"/>
        <v>0.40921327422248049</v>
      </c>
      <c r="BF67" s="2">
        <f t="shared" si="66"/>
        <v>0.40868162666044422</v>
      </c>
      <c r="BG67" s="2">
        <f t="shared" si="66"/>
        <v>0.39205648742497429</v>
      </c>
      <c r="BH67" s="2">
        <f t="shared" si="66"/>
        <v>0.38020803364853323</v>
      </c>
      <c r="BI67" s="2">
        <f t="shared" si="66"/>
        <v>0.38719848516140393</v>
      </c>
      <c r="BJ67" s="2">
        <f t="shared" si="66"/>
        <v>0.39034978295763573</v>
      </c>
      <c r="BK67" s="2">
        <f t="shared" si="66"/>
        <v>0.40167682180493514</v>
      </c>
      <c r="BL67" s="2">
        <f t="shared" si="66"/>
        <v>0.39638499789234199</v>
      </c>
      <c r="BM67" s="2">
        <f t="shared" si="66"/>
        <v>0.40454990104640726</v>
      </c>
      <c r="BO67" s="2" t="str">
        <f t="shared" si="11"/>
        <v/>
      </c>
      <c r="BP67" s="2" t="str">
        <f t="shared" si="12"/>
        <v/>
      </c>
      <c r="BQ67" s="2" t="str">
        <f t="shared" si="13"/>
        <v/>
      </c>
      <c r="BR67" s="2" t="str">
        <f t="shared" si="14"/>
        <v/>
      </c>
      <c r="BS67" s="2" t="str">
        <f t="shared" si="15"/>
        <v/>
      </c>
      <c r="BT67" s="2" t="str">
        <f t="shared" si="16"/>
        <v/>
      </c>
      <c r="BU67" s="2" t="str">
        <f t="shared" si="17"/>
        <v/>
      </c>
      <c r="BV67" s="2" t="str">
        <f t="shared" si="18"/>
        <v/>
      </c>
      <c r="BW67" s="2" t="str">
        <f t="shared" si="19"/>
        <v/>
      </c>
      <c r="BX67" s="2" t="str">
        <f t="shared" si="20"/>
        <v/>
      </c>
      <c r="BY67" s="2" t="str">
        <f t="shared" si="21"/>
        <v/>
      </c>
      <c r="BZ67" s="2" t="str">
        <f t="shared" si="22"/>
        <v/>
      </c>
      <c r="CA67" s="2" t="str">
        <f t="shared" si="23"/>
        <v/>
      </c>
      <c r="CB67" s="2" t="str">
        <f t="shared" si="24"/>
        <v/>
      </c>
      <c r="CC67" s="2" t="str">
        <f t="shared" si="25"/>
        <v/>
      </c>
      <c r="CE67" s="2" t="str">
        <f t="shared" si="67"/>
        <v/>
      </c>
      <c r="CF67" s="2" t="str">
        <f t="shared" si="67"/>
        <v/>
      </c>
      <c r="CG67" s="2" t="str">
        <f t="shared" si="67"/>
        <v/>
      </c>
      <c r="CH67" s="2" t="str">
        <f t="shared" si="67"/>
        <v/>
      </c>
      <c r="CI67" s="2" t="str">
        <f t="shared" si="67"/>
        <v/>
      </c>
      <c r="CJ67" s="2" t="str">
        <f t="shared" si="67"/>
        <v/>
      </c>
      <c r="CK67" s="2" t="str">
        <f t="shared" si="67"/>
        <v/>
      </c>
      <c r="CL67" s="2" t="str">
        <f t="shared" si="67"/>
        <v/>
      </c>
      <c r="CM67" s="2" t="str">
        <f t="shared" si="67"/>
        <v/>
      </c>
      <c r="CN67" s="2" t="str">
        <f t="shared" si="67"/>
        <v/>
      </c>
      <c r="CO67" s="2" t="str">
        <f t="shared" si="67"/>
        <v/>
      </c>
      <c r="CP67" s="2" t="str">
        <f t="shared" si="67"/>
        <v/>
      </c>
      <c r="CQ67" s="2" t="str">
        <f t="shared" si="67"/>
        <v/>
      </c>
      <c r="CR67" s="2" t="str">
        <f t="shared" si="67"/>
        <v/>
      </c>
      <c r="CS67" s="2" t="str">
        <f t="shared" si="67"/>
        <v/>
      </c>
      <c r="CU67" s="2" t="str">
        <f t="shared" si="27"/>
        <v/>
      </c>
      <c r="CV67" s="2" t="str">
        <f t="shared" si="28"/>
        <v/>
      </c>
      <c r="CW67" s="2" t="str">
        <f t="shared" si="29"/>
        <v/>
      </c>
      <c r="CX67" s="2" t="str">
        <f t="shared" si="30"/>
        <v/>
      </c>
      <c r="CY67" s="2" t="str">
        <f t="shared" si="31"/>
        <v/>
      </c>
      <c r="CZ67" s="2" t="str">
        <f t="shared" si="32"/>
        <v/>
      </c>
      <c r="DA67" s="2" t="str">
        <f t="shared" si="33"/>
        <v/>
      </c>
      <c r="DB67" s="2" t="str">
        <f t="shared" si="34"/>
        <v/>
      </c>
      <c r="DC67" s="2" t="str">
        <f t="shared" si="35"/>
        <v/>
      </c>
      <c r="DD67" s="2" t="str">
        <f t="shared" si="36"/>
        <v/>
      </c>
      <c r="DE67" s="2" t="str">
        <f t="shared" si="37"/>
        <v/>
      </c>
      <c r="DF67" s="2" t="str">
        <f t="shared" si="38"/>
        <v/>
      </c>
      <c r="DG67" s="2" t="str">
        <f t="shared" si="39"/>
        <v/>
      </c>
      <c r="DH67" s="2" t="str">
        <f t="shared" si="40"/>
        <v/>
      </c>
      <c r="DI67" s="2" t="str">
        <f t="shared" si="41"/>
        <v/>
      </c>
      <c r="DK67" s="2">
        <f t="shared" si="77"/>
        <v>0.41282168992884505</v>
      </c>
      <c r="DL67" s="2">
        <f t="shared" si="77"/>
        <v>0.39890451776047475</v>
      </c>
      <c r="DM67" s="2">
        <f t="shared" si="77"/>
        <v>0.40900382056451606</v>
      </c>
      <c r="DN67" s="2">
        <f t="shared" si="77"/>
        <v>0.40664606327985736</v>
      </c>
      <c r="DO67" s="2">
        <f t="shared" si="77"/>
        <v>0.40349157551319648</v>
      </c>
      <c r="DP67" s="2">
        <f t="shared" si="77"/>
        <v>0.40859334224598926</v>
      </c>
      <c r="DQ67" s="2">
        <f t="shared" si="77"/>
        <v>0.42445225362872413</v>
      </c>
      <c r="DR67" s="2">
        <f t="shared" si="77"/>
        <v>0.42570079006875466</v>
      </c>
      <c r="DS67" s="2">
        <f t="shared" si="77"/>
        <v>0.41136745098039218</v>
      </c>
      <c r="DT67" s="2">
        <f t="shared" si="77"/>
        <v>0.40530097593582887</v>
      </c>
      <c r="DU67" s="2">
        <f t="shared" si="77"/>
        <v>0.41106721960784315</v>
      </c>
      <c r="DV67" s="2">
        <f t="shared" si="77"/>
        <v>0.41271776022408968</v>
      </c>
      <c r="DW67" s="2">
        <f t="shared" si="77"/>
        <v>0.41833834901960787</v>
      </c>
      <c r="DX67" s="2">
        <f t="shared" si="77"/>
        <v>0.40810019611436943</v>
      </c>
      <c r="DY67" s="2">
        <f t="shared" si="77"/>
        <v>0.404083849197861</v>
      </c>
      <c r="EA67" s="2">
        <f t="shared" si="78"/>
        <v>0.38495997847225533</v>
      </c>
      <c r="EB67" s="2">
        <f t="shared" si="78"/>
        <v>0.38138258945302056</v>
      </c>
      <c r="EC67" s="2">
        <f t="shared" si="78"/>
        <v>0.38032015138094832</v>
      </c>
      <c r="ED67" s="2">
        <f t="shared" si="78"/>
        <v>0.37533313446952782</v>
      </c>
      <c r="EE67" s="2">
        <f t="shared" si="78"/>
        <v>0.38196111268050187</v>
      </c>
      <c r="EF67" s="2">
        <f t="shared" si="78"/>
        <v>0.3937618469910884</v>
      </c>
      <c r="EG67" s="2">
        <f t="shared" si="78"/>
        <v>0.4002099041535172</v>
      </c>
      <c r="EH67" s="2">
        <f t="shared" si="78"/>
        <v>0.39875041182708287</v>
      </c>
      <c r="EI67" s="2">
        <f t="shared" si="78"/>
        <v>0.38033986162176209</v>
      </c>
      <c r="EJ67" s="2">
        <f t="shared" si="78"/>
        <v>0.36656533534132513</v>
      </c>
      <c r="EK67" s="2">
        <f t="shared" si="78"/>
        <v>0.37269065310855115</v>
      </c>
      <c r="EL67" s="2">
        <f t="shared" si="78"/>
        <v>0.37672018777431693</v>
      </c>
      <c r="EM67" s="2">
        <f t="shared" si="78"/>
        <v>0.39147554945965368</v>
      </c>
      <c r="EN67" s="2">
        <f t="shared" si="78"/>
        <v>0.39058937303306684</v>
      </c>
      <c r="EO67" s="2">
        <f t="shared" si="78"/>
        <v>0.40481575693079086</v>
      </c>
      <c r="EQ67" s="2">
        <f t="shared" si="79"/>
        <v>0.38265170151123012</v>
      </c>
      <c r="ER67" s="2">
        <f t="shared" si="79"/>
        <v>0.38051643334108787</v>
      </c>
      <c r="ES67" s="2">
        <f t="shared" si="79"/>
        <v>0.38138176505397398</v>
      </c>
      <c r="ET67" s="2">
        <f t="shared" si="79"/>
        <v>0.37216977712247773</v>
      </c>
      <c r="EU67" s="2">
        <f t="shared" si="79"/>
        <v>0.37473459841249107</v>
      </c>
      <c r="EV67" s="2">
        <f t="shared" si="79"/>
        <v>0.39159932276198106</v>
      </c>
      <c r="EW67" s="2">
        <f t="shared" si="79"/>
        <v>0.39659028300426685</v>
      </c>
      <c r="EX67" s="2">
        <f t="shared" si="79"/>
        <v>0.39333210615804415</v>
      </c>
      <c r="EY67" s="2">
        <f t="shared" si="79"/>
        <v>0.37423133305525091</v>
      </c>
      <c r="EZ67" s="2">
        <f t="shared" si="79"/>
        <v>0.36523316874624989</v>
      </c>
      <c r="FA67" s="2">
        <f t="shared" si="79"/>
        <v>0.37955640460890844</v>
      </c>
      <c r="FB67" s="2">
        <f t="shared" si="79"/>
        <v>0.37999972079118877</v>
      </c>
      <c r="FC67" s="2">
        <f t="shared" si="79"/>
        <v>0.39010779484634522</v>
      </c>
      <c r="FD67" s="2">
        <f t="shared" si="79"/>
        <v>0.39488658387404385</v>
      </c>
      <c r="FE67" s="2">
        <f t="shared" si="79"/>
        <v>0.40631875442622889</v>
      </c>
      <c r="FG67" s="2">
        <f t="shared" si="80"/>
        <v>0.74760869068656532</v>
      </c>
      <c r="FH67" s="2">
        <f t="shared" si="80"/>
        <v>0.70566964036876034</v>
      </c>
      <c r="FI67" s="2">
        <f t="shared" si="80"/>
        <v>0.69599269094433325</v>
      </c>
      <c r="FJ67" s="2">
        <f t="shared" si="80"/>
        <v>0.65578263800901915</v>
      </c>
      <c r="FK67" s="2">
        <f t="shared" si="80"/>
        <v>0.66376660624492578</v>
      </c>
      <c r="FL67" s="2">
        <f t="shared" si="80"/>
        <v>0.6433865200806439</v>
      </c>
      <c r="FM67" s="2">
        <f t="shared" si="80"/>
        <v>0.62860223843576701</v>
      </c>
      <c r="FN67" s="2">
        <f t="shared" si="80"/>
        <v>0.63148775091264286</v>
      </c>
      <c r="FO67" s="2">
        <f t="shared" si="80"/>
        <v>0.62236547768649486</v>
      </c>
      <c r="FP67" s="2">
        <f t="shared" si="80"/>
        <v>0.64779755277255813</v>
      </c>
      <c r="FQ67" s="2">
        <f t="shared" si="80"/>
        <v>0.62197042028198923</v>
      </c>
      <c r="FR67" s="2">
        <f t="shared" si="80"/>
        <v>0.62137831233718455</v>
      </c>
      <c r="FS67" s="2">
        <f t="shared" si="80"/>
        <v>0.62024354499219658</v>
      </c>
      <c r="FT67" s="2">
        <f t="shared" si="80"/>
        <v>0.6690339486765321</v>
      </c>
      <c r="FU67" s="2">
        <f t="shared" si="80"/>
        <v>0.63671367449274263</v>
      </c>
      <c r="FW67" s="2">
        <f t="shared" si="68"/>
        <v>1.3279212313478322E-4</v>
      </c>
      <c r="FX67" s="2">
        <f t="shared" si="68"/>
        <v>4.9033334786273658E-5</v>
      </c>
      <c r="FY67" s="2">
        <f t="shared" si="68"/>
        <v>6.7297562837552406E-5</v>
      </c>
      <c r="FZ67" s="2">
        <f t="shared" si="68"/>
        <v>5.1095931777723288E-5</v>
      </c>
      <c r="GA67" s="2">
        <f t="shared" si="68"/>
        <v>5.2607529798690202E-5</v>
      </c>
      <c r="GB67" s="2">
        <f t="shared" si="68"/>
        <v>5.4932380061869931E-5</v>
      </c>
      <c r="GC67" s="2">
        <f t="shared" si="68"/>
        <v>5.090620782348288E-5</v>
      </c>
      <c r="GD67" s="2">
        <f t="shared" si="68"/>
        <v>6.0843048031205796E-5</v>
      </c>
      <c r="GE67" s="2">
        <f t="shared" si="68"/>
        <v>7.5809217976178982E-5</v>
      </c>
      <c r="GF67" s="2">
        <f t="shared" si="68"/>
        <v>6.6887354106288791E-5</v>
      </c>
      <c r="GG67" s="2">
        <f t="shared" si="68"/>
        <v>5.1669231704230803E-5</v>
      </c>
      <c r="GH67" s="2">
        <f t="shared" si="68"/>
        <v>4.0722450633259373E-5</v>
      </c>
      <c r="GI67" s="2">
        <f t="shared" si="68"/>
        <v>3.5962000392664978E-5</v>
      </c>
      <c r="GJ67" s="2">
        <f t="shared" si="68"/>
        <v>3.1855228334148856E-5</v>
      </c>
      <c r="GK67" s="2">
        <f t="shared" si="68"/>
        <v>2.4076236314787723E-5</v>
      </c>
      <c r="GM67" s="82">
        <f t="shared" si="69"/>
        <v>0.19271505655188664</v>
      </c>
      <c r="GN67" s="82">
        <f t="shared" si="69"/>
        <v>0.1521306002609577</v>
      </c>
      <c r="GO67" s="82">
        <f t="shared" si="69"/>
        <v>0.15761832898607078</v>
      </c>
      <c r="GP67" s="82">
        <f t="shared" si="69"/>
        <v>9.808333631382643E-2</v>
      </c>
      <c r="GQ67" s="82">
        <f t="shared" si="69"/>
        <v>0.11082380732105222</v>
      </c>
      <c r="GR67" s="82">
        <f t="shared" si="69"/>
        <v>9.2776385047172963E-2</v>
      </c>
      <c r="GS67" s="82">
        <f t="shared" si="69"/>
        <v>8.150380544088609E-2</v>
      </c>
      <c r="GT67" s="82">
        <f t="shared" si="69"/>
        <v>8.2451650462222248E-2</v>
      </c>
      <c r="GU67" s="82">
        <f t="shared" si="69"/>
        <v>7.7424989702493729E-2</v>
      </c>
      <c r="GV67" s="82">
        <f t="shared" si="69"/>
        <v>9.7284375536528356E-2</v>
      </c>
      <c r="GW67" s="82">
        <f t="shared" si="69"/>
        <v>7.0334654518607528E-2</v>
      </c>
      <c r="GX67" s="82">
        <f t="shared" si="69"/>
        <v>6.5262471516206663E-2</v>
      </c>
      <c r="GY67" s="82">
        <f t="shared" si="69"/>
        <v>6.8749035671057404E-2</v>
      </c>
      <c r="GZ67" s="82">
        <f t="shared" si="69"/>
        <v>0.13173652022993451</v>
      </c>
      <c r="HA67" s="82">
        <f t="shared" si="69"/>
        <v>0.10186489638457037</v>
      </c>
      <c r="HC67" s="82">
        <f t="shared" si="74"/>
        <v>3.1897695290962702E-6</v>
      </c>
      <c r="HD67" s="82">
        <f t="shared" si="70"/>
        <v>8.7195470326602879E-7</v>
      </c>
      <c r="HE67" s="82">
        <f t="shared" si="70"/>
        <v>5.8031815281633813E-7</v>
      </c>
      <c r="HF67" s="82">
        <f t="shared" si="70"/>
        <v>1.2872032500452079E-7</v>
      </c>
      <c r="HG67" s="82">
        <f t="shared" si="70"/>
        <v>1.0924342853358691E-7</v>
      </c>
      <c r="HH67" s="82">
        <f t="shared" si="70"/>
        <v>4.0767137233282063E-8</v>
      </c>
      <c r="HI67" s="82">
        <f t="shared" si="70"/>
        <v>3.9482289119238812E-8</v>
      </c>
      <c r="HJ67" s="82">
        <f t="shared" si="70"/>
        <v>2.6082963990519651E-8</v>
      </c>
      <c r="HK67" s="82">
        <f t="shared" si="70"/>
        <v>4.3996226313835678E-8</v>
      </c>
      <c r="HL67" s="82">
        <f t="shared" si="70"/>
        <v>4.7109746900023376E-8</v>
      </c>
      <c r="HM67" s="82">
        <f t="shared" si="70"/>
        <v>1.1232504062778353E-8</v>
      </c>
      <c r="HN67" s="82">
        <f t="shared" si="70"/>
        <v>3.5681766771225861E-8</v>
      </c>
      <c r="HO67" s="82">
        <f t="shared" si="70"/>
        <v>2.4695537689084255E-8</v>
      </c>
      <c r="HP67" s="82">
        <f t="shared" si="70"/>
        <v>3.4453627418904613E-8</v>
      </c>
      <c r="HQ67" s="82">
        <f t="shared" si="70"/>
        <v>8.7891280428628437E-10</v>
      </c>
      <c r="HS67" s="82">
        <f t="shared" si="71"/>
        <v>8.121610559989794E-32</v>
      </c>
      <c r="HT67" s="82">
        <f t="shared" si="71"/>
        <v>2.7515838845198625E-46</v>
      </c>
      <c r="HU67" s="82">
        <f t="shared" si="71"/>
        <v>1.8410170543215643E-47</v>
      </c>
      <c r="HV67" s="82">
        <f t="shared" si="71"/>
        <v>3.5225856368751315E-51</v>
      </c>
      <c r="HW67" s="82">
        <f t="shared" si="71"/>
        <v>1.8872327089456002E-53</v>
      </c>
      <c r="HX67" s="82">
        <f t="shared" si="71"/>
        <v>4.3408309041740158E-57</v>
      </c>
      <c r="HY67" s="82">
        <f t="shared" si="71"/>
        <v>7.1340005711160639E-58</v>
      </c>
      <c r="HZ67" s="82">
        <f t="shared" si="71"/>
        <v>1.8666900629358604E-58</v>
      </c>
      <c r="IA67" s="82">
        <f t="shared" si="71"/>
        <v>8.2713850001428617E-56</v>
      </c>
      <c r="IB67" s="82">
        <f t="shared" si="71"/>
        <v>2.921844082001879E-56</v>
      </c>
      <c r="IC67" s="82">
        <f t="shared" si="71"/>
        <v>9.1695926808658778E-60</v>
      </c>
      <c r="ID67" s="82">
        <f t="shared" si="71"/>
        <v>5.498871599189683E-55</v>
      </c>
      <c r="IE67" s="82">
        <f t="shared" si="71"/>
        <v>5.9360498726663531E-57</v>
      </c>
      <c r="IF67" s="82">
        <f t="shared" si="71"/>
        <v>3.6941168860493827E-35</v>
      </c>
      <c r="IG67" s="82">
        <f t="shared" si="71"/>
        <v>2.8404278647160711E-26</v>
      </c>
      <c r="II67" s="82">
        <f t="shared" si="72"/>
        <v>3.8646526966614687E-129</v>
      </c>
      <c r="IJ67" s="82">
        <f t="shared" si="72"/>
        <v>2.0126950118008404E-176</v>
      </c>
      <c r="IK67" s="82">
        <f t="shared" si="72"/>
        <v>3.1780536802611626E-181</v>
      </c>
      <c r="IL67" s="82">
        <f t="shared" si="72"/>
        <v>1.437443095342559E-193</v>
      </c>
      <c r="IM67" s="82">
        <f t="shared" si="72"/>
        <v>8.3330684535555933E-205</v>
      </c>
      <c r="IN67" s="82">
        <f t="shared" si="72"/>
        <v>2.9631730502704242E-218</v>
      </c>
      <c r="IO67" s="82">
        <f t="shared" si="72"/>
        <v>4.055652243449441E-223</v>
      </c>
      <c r="IP67" s="82">
        <f t="shared" si="72"/>
        <v>2.5442180518077031E-224</v>
      </c>
      <c r="IQ67" s="82">
        <f t="shared" si="72"/>
        <v>3.4788329174950428E-212</v>
      </c>
      <c r="IR67" s="82">
        <f t="shared" si="72"/>
        <v>1.1066054565964576E-216</v>
      </c>
      <c r="IS67" s="82">
        <f t="shared" si="72"/>
        <v>2.5556067345218784E-231</v>
      </c>
      <c r="IT67" s="82">
        <f t="shared" si="72"/>
        <v>2.1182579960786528E-207</v>
      </c>
      <c r="IU67" s="82">
        <f t="shared" si="72"/>
        <v>9.6724280294243299E-216</v>
      </c>
      <c r="IV67" s="82">
        <f t="shared" si="72"/>
        <v>2.6666713237904787E-114</v>
      </c>
      <c r="IW67" s="82">
        <f t="shared" si="72"/>
        <v>1.8176539318284148E-82</v>
      </c>
      <c r="IY67" s="82">
        <f t="shared" si="73"/>
        <v>0.19271824632141574</v>
      </c>
      <c r="IZ67" s="82">
        <f t="shared" si="73"/>
        <v>0.15213147221566098</v>
      </c>
      <c r="JA67" s="82">
        <f t="shared" si="73"/>
        <v>0.15761890930422359</v>
      </c>
      <c r="JB67" s="82">
        <f t="shared" si="73"/>
        <v>9.808346503415144E-2</v>
      </c>
      <c r="JC67" s="82">
        <f t="shared" si="73"/>
        <v>0.11082391656448076</v>
      </c>
      <c r="JD67" s="82">
        <f t="shared" si="73"/>
        <v>9.2776425814310198E-2</v>
      </c>
      <c r="JE67" s="82">
        <f t="shared" si="73"/>
        <v>8.1503844923175209E-2</v>
      </c>
      <c r="JF67" s="82">
        <f t="shared" si="73"/>
        <v>8.2451676545186245E-2</v>
      </c>
      <c r="JG67" s="82">
        <f t="shared" si="73"/>
        <v>7.7425033698720044E-2</v>
      </c>
      <c r="JH67" s="82">
        <f t="shared" si="73"/>
        <v>9.7284422646275251E-2</v>
      </c>
      <c r="JI67" s="82">
        <f t="shared" si="73"/>
        <v>7.0334665751111594E-2</v>
      </c>
      <c r="JJ67" s="82">
        <f t="shared" si="73"/>
        <v>6.5262507197973441E-2</v>
      </c>
      <c r="JK67" s="82">
        <f t="shared" si="73"/>
        <v>6.8749060366595088E-2</v>
      </c>
      <c r="JL67" s="82">
        <f t="shared" si="73"/>
        <v>0.13173655468356193</v>
      </c>
      <c r="JM67" s="82">
        <f t="shared" si="73"/>
        <v>0.10186489726348318</v>
      </c>
    </row>
    <row r="68" spans="2:273" x14ac:dyDescent="0.25">
      <c r="B68" s="2">
        <v>41</v>
      </c>
      <c r="C68" s="37">
        <v>0.65485000000000004</v>
      </c>
      <c r="D68" s="37">
        <v>0.63478599999999996</v>
      </c>
      <c r="E68" s="37">
        <v>0.64547900000000002</v>
      </c>
      <c r="F68" s="37">
        <v>0.53842599999999996</v>
      </c>
      <c r="G68" s="37">
        <v>0.55681000000000003</v>
      </c>
      <c r="H68" s="37">
        <v>0.53256400000000004</v>
      </c>
      <c r="I68" s="37">
        <v>0.53202400000000005</v>
      </c>
      <c r="J68" s="37">
        <v>0.52979299999999996</v>
      </c>
      <c r="K68" s="37">
        <v>0.51369399999999998</v>
      </c>
      <c r="L68" s="37">
        <v>0.52562200000000003</v>
      </c>
      <c r="M68" s="37">
        <v>0.49643100000000001</v>
      </c>
      <c r="N68" s="37">
        <v>0.49215599999999998</v>
      </c>
      <c r="O68" s="37">
        <v>0.50288200000000005</v>
      </c>
      <c r="P68" s="37">
        <v>0.60046999999999995</v>
      </c>
      <c r="Q68" s="37">
        <v>0.55327000000000004</v>
      </c>
      <c r="S68" s="4">
        <f t="shared" si="75"/>
        <v>0.64564627499388949</v>
      </c>
      <c r="T68" s="4">
        <f t="shared" si="75"/>
        <v>0.61952446113206661</v>
      </c>
      <c r="U68" s="4">
        <f t="shared" si="75"/>
        <v>0.62593143190397638</v>
      </c>
      <c r="V68" s="4">
        <f t="shared" si="75"/>
        <v>0.54992975141104916</v>
      </c>
      <c r="W68" s="4">
        <f t="shared" si="75"/>
        <v>0.55880741672604606</v>
      </c>
      <c r="X68" s="4">
        <f t="shared" si="75"/>
        <v>0.54648612462179635</v>
      </c>
      <c r="Y68" s="4">
        <f t="shared" si="75"/>
        <v>0.54179729878978522</v>
      </c>
      <c r="Z68" s="4">
        <f t="shared" si="75"/>
        <v>0.54487244355677278</v>
      </c>
      <c r="AA68" s="4">
        <f t="shared" si="75"/>
        <v>0.53456040057050358</v>
      </c>
      <c r="AB68" s="4">
        <f t="shared" si="75"/>
        <v>0.54519966943563702</v>
      </c>
      <c r="AC68" s="4">
        <f t="shared" si="75"/>
        <v>0.51575877249689672</v>
      </c>
      <c r="AD68" s="4">
        <f t="shared" si="75"/>
        <v>0.51394119494990087</v>
      </c>
      <c r="AE68" s="4">
        <f t="shared" si="75"/>
        <v>0.53166214476446827</v>
      </c>
      <c r="AF68" s="4">
        <f t="shared" si="75"/>
        <v>0.59308056280880872</v>
      </c>
      <c r="AG68" s="4">
        <f t="shared" si="75"/>
        <v>0.55275028307144969</v>
      </c>
      <c r="AI68" s="4">
        <f t="shared" si="76"/>
        <v>9.2037250061105524E-3</v>
      </c>
      <c r="AJ68" s="4">
        <f t="shared" si="76"/>
        <v>1.5261538867933355E-2</v>
      </c>
      <c r="AK68" s="4">
        <f t="shared" si="76"/>
        <v>1.9547568096023649E-2</v>
      </c>
      <c r="AL68" s="4">
        <f t="shared" si="76"/>
        <v>-1.1503751411049201E-2</v>
      </c>
      <c r="AM68" s="4">
        <f t="shared" si="76"/>
        <v>-1.9974167260460307E-3</v>
      </c>
      <c r="AN68" s="4">
        <f t="shared" si="76"/>
        <v>-1.3922124621796317E-2</v>
      </c>
      <c r="AO68" s="4">
        <f t="shared" si="76"/>
        <v>-9.7732987897851675E-3</v>
      </c>
      <c r="AP68" s="4">
        <f t="shared" si="76"/>
        <v>-1.507944355677282E-2</v>
      </c>
      <c r="AQ68" s="4">
        <f t="shared" si="76"/>
        <v>-2.0866400570503596E-2</v>
      </c>
      <c r="AR68" s="4">
        <f t="shared" si="76"/>
        <v>-1.9577669435636991E-2</v>
      </c>
      <c r="AS68" s="4">
        <f t="shared" si="76"/>
        <v>-1.9327772496896711E-2</v>
      </c>
      <c r="AT68" s="4">
        <f t="shared" si="76"/>
        <v>-2.1785194949900888E-2</v>
      </c>
      <c r="AU68" s="4">
        <f t="shared" si="76"/>
        <v>-2.8780144764468218E-2</v>
      </c>
      <c r="AV68" s="4">
        <f t="shared" si="76"/>
        <v>7.3894371911912282E-3</v>
      </c>
      <c r="AW68" s="4">
        <f t="shared" si="76"/>
        <v>5.1971692855035112E-4</v>
      </c>
      <c r="AY68" s="2">
        <f t="shared" si="66"/>
        <v>0.39130837554781156</v>
      </c>
      <c r="AZ68" s="2">
        <f t="shared" si="66"/>
        <v>0.38593640917116823</v>
      </c>
      <c r="BA68" s="2">
        <f t="shared" si="66"/>
        <v>0.38834674555399101</v>
      </c>
      <c r="BB68" s="2">
        <f t="shared" si="66"/>
        <v>0.38534852927072305</v>
      </c>
      <c r="BC68" s="2">
        <f t="shared" si="66"/>
        <v>0.38860030120308153</v>
      </c>
      <c r="BD68" s="2">
        <f t="shared" si="66"/>
        <v>0.398491101209003</v>
      </c>
      <c r="BE68" s="2">
        <f t="shared" si="66"/>
        <v>0.40833636330441236</v>
      </c>
      <c r="BF68" s="2">
        <f t="shared" si="66"/>
        <v>0.40784851232075353</v>
      </c>
      <c r="BG68" s="2">
        <f t="shared" si="66"/>
        <v>0.3913379304781342</v>
      </c>
      <c r="BH68" s="2">
        <f t="shared" si="66"/>
        <v>0.37943177825975882</v>
      </c>
      <c r="BI68" s="2">
        <f t="shared" si="66"/>
        <v>0.38638261162858267</v>
      </c>
      <c r="BJ68" s="2">
        <f t="shared" si="66"/>
        <v>0.38944964252017844</v>
      </c>
      <c r="BK68" s="2">
        <f t="shared" si="66"/>
        <v>0.40094750779904142</v>
      </c>
      <c r="BL68" s="2">
        <f t="shared" si="66"/>
        <v>0.39589823744350278</v>
      </c>
      <c r="BM68" s="2">
        <f t="shared" si="66"/>
        <v>0.40424522747195729</v>
      </c>
      <c r="BO68" s="2" t="str">
        <f t="shared" si="11"/>
        <v/>
      </c>
      <c r="BP68" s="2" t="str">
        <f t="shared" si="12"/>
        <v/>
      </c>
      <c r="BQ68" s="2" t="str">
        <f t="shared" si="13"/>
        <v/>
      </c>
      <c r="BR68" s="2" t="str">
        <f t="shared" si="14"/>
        <v/>
      </c>
      <c r="BS68" s="2" t="str">
        <f t="shared" si="15"/>
        <v/>
      </c>
      <c r="BT68" s="2" t="str">
        <f t="shared" si="16"/>
        <v/>
      </c>
      <c r="BU68" s="2" t="str">
        <f t="shared" si="17"/>
        <v/>
      </c>
      <c r="BV68" s="2" t="str">
        <f t="shared" si="18"/>
        <v/>
      </c>
      <c r="BW68" s="2" t="str">
        <f t="shared" si="19"/>
        <v/>
      </c>
      <c r="BX68" s="2" t="str">
        <f t="shared" si="20"/>
        <v/>
      </c>
      <c r="BY68" s="2" t="str">
        <f t="shared" si="21"/>
        <v/>
      </c>
      <c r="BZ68" s="2" t="str">
        <f t="shared" si="22"/>
        <v/>
      </c>
      <c r="CA68" s="2" t="str">
        <f t="shared" si="23"/>
        <v/>
      </c>
      <c r="CB68" s="2" t="str">
        <f t="shared" si="24"/>
        <v/>
      </c>
      <c r="CC68" s="2" t="str">
        <f t="shared" si="25"/>
        <v/>
      </c>
      <c r="CE68" s="2" t="str">
        <f t="shared" si="67"/>
        <v/>
      </c>
      <c r="CF68" s="2" t="str">
        <f t="shared" si="67"/>
        <v/>
      </c>
      <c r="CG68" s="2" t="str">
        <f t="shared" si="67"/>
        <v/>
      </c>
      <c r="CH68" s="2" t="str">
        <f t="shared" si="67"/>
        <v/>
      </c>
      <c r="CI68" s="2" t="str">
        <f t="shared" si="67"/>
        <v/>
      </c>
      <c r="CJ68" s="2" t="str">
        <f t="shared" si="67"/>
        <v/>
      </c>
      <c r="CK68" s="2" t="str">
        <f t="shared" si="67"/>
        <v/>
      </c>
      <c r="CL68" s="2" t="str">
        <f t="shared" si="67"/>
        <v/>
      </c>
      <c r="CM68" s="2" t="str">
        <f t="shared" si="67"/>
        <v/>
      </c>
      <c r="CN68" s="2" t="str">
        <f t="shared" si="67"/>
        <v/>
      </c>
      <c r="CO68" s="2" t="str">
        <f t="shared" si="67"/>
        <v/>
      </c>
      <c r="CP68" s="2" t="str">
        <f t="shared" si="67"/>
        <v/>
      </c>
      <c r="CQ68" s="2" t="str">
        <f t="shared" si="67"/>
        <v/>
      </c>
      <c r="CR68" s="2" t="str">
        <f t="shared" si="67"/>
        <v/>
      </c>
      <c r="CS68" s="2" t="str">
        <f t="shared" si="67"/>
        <v/>
      </c>
      <c r="CU68" s="2" t="str">
        <f t="shared" si="27"/>
        <v/>
      </c>
      <c r="CV68" s="2" t="str">
        <f t="shared" si="28"/>
        <v/>
      </c>
      <c r="CW68" s="2" t="str">
        <f t="shared" si="29"/>
        <v/>
      </c>
      <c r="CX68" s="2" t="str">
        <f t="shared" si="30"/>
        <v/>
      </c>
      <c r="CY68" s="2" t="str">
        <f t="shared" si="31"/>
        <v/>
      </c>
      <c r="CZ68" s="2" t="str">
        <f t="shared" si="32"/>
        <v/>
      </c>
      <c r="DA68" s="2" t="str">
        <f t="shared" si="33"/>
        <v/>
      </c>
      <c r="DB68" s="2" t="str">
        <f t="shared" si="34"/>
        <v/>
      </c>
      <c r="DC68" s="2" t="str">
        <f t="shared" si="35"/>
        <v/>
      </c>
      <c r="DD68" s="2" t="str">
        <f t="shared" si="36"/>
        <v/>
      </c>
      <c r="DE68" s="2" t="str">
        <f t="shared" si="37"/>
        <v/>
      </c>
      <c r="DF68" s="2" t="str">
        <f t="shared" si="38"/>
        <v/>
      </c>
      <c r="DG68" s="2" t="str">
        <f t="shared" si="39"/>
        <v/>
      </c>
      <c r="DH68" s="2" t="str">
        <f t="shared" si="40"/>
        <v/>
      </c>
      <c r="DI68" s="2" t="str">
        <f t="shared" si="41"/>
        <v/>
      </c>
      <c r="DK68" s="2">
        <f t="shared" si="77"/>
        <v>0.41309080760810069</v>
      </c>
      <c r="DL68" s="2">
        <f t="shared" si="77"/>
        <v>0.39884930930663715</v>
      </c>
      <c r="DM68" s="2">
        <f t="shared" si="77"/>
        <v>0.40935685725806442</v>
      </c>
      <c r="DN68" s="2">
        <f t="shared" si="77"/>
        <v>0.40701224142156855</v>
      </c>
      <c r="DO68" s="2">
        <f t="shared" si="77"/>
        <v>0.40394385410557182</v>
      </c>
      <c r="DP68" s="2">
        <f t="shared" si="77"/>
        <v>0.40876440574866307</v>
      </c>
      <c r="DQ68" s="2">
        <f t="shared" si="77"/>
        <v>0.42435029946524055</v>
      </c>
      <c r="DR68" s="2">
        <f t="shared" si="77"/>
        <v>0.42584635935828868</v>
      </c>
      <c r="DS68" s="2">
        <f t="shared" si="77"/>
        <v>0.41162449915966387</v>
      </c>
      <c r="DT68" s="2">
        <f t="shared" si="77"/>
        <v>0.4054336112967914</v>
      </c>
      <c r="DU68" s="2">
        <f t="shared" si="77"/>
        <v>0.4112814117647059</v>
      </c>
      <c r="DV68" s="2">
        <f t="shared" si="77"/>
        <v>0.41283147899159667</v>
      </c>
      <c r="DW68" s="2">
        <f t="shared" si="77"/>
        <v>0.41872318655462187</v>
      </c>
      <c r="DX68" s="2">
        <f t="shared" si="77"/>
        <v>0.40835438141495595</v>
      </c>
      <c r="DY68" s="2">
        <f t="shared" si="77"/>
        <v>0.40387896042780752</v>
      </c>
      <c r="EA68" s="2">
        <f t="shared" si="78"/>
        <v>0.38460214582436669</v>
      </c>
      <c r="EB68" s="2">
        <f t="shared" si="78"/>
        <v>0.3810244830909254</v>
      </c>
      <c r="EC68" s="2">
        <f t="shared" si="78"/>
        <v>0.3799769798750196</v>
      </c>
      <c r="ED68" s="2">
        <f t="shared" si="78"/>
        <v>0.37497814294637266</v>
      </c>
      <c r="EE68" s="2">
        <f t="shared" si="78"/>
        <v>0.38151244912130405</v>
      </c>
      <c r="EF68" s="2">
        <f t="shared" si="78"/>
        <v>0.39329808315078374</v>
      </c>
      <c r="EG68" s="2">
        <f t="shared" si="78"/>
        <v>0.39970764957752208</v>
      </c>
      <c r="EH68" s="2">
        <f t="shared" si="78"/>
        <v>0.39827033523028532</v>
      </c>
      <c r="EI68" s="2">
        <f t="shared" si="78"/>
        <v>0.38011245365156371</v>
      </c>
      <c r="EJ68" s="2">
        <f t="shared" si="78"/>
        <v>0.36653883144098143</v>
      </c>
      <c r="EK68" s="2">
        <f t="shared" si="78"/>
        <v>0.37258025708162817</v>
      </c>
      <c r="EL68" s="2">
        <f t="shared" si="78"/>
        <v>0.37645586251120866</v>
      </c>
      <c r="EM68" s="2">
        <f t="shared" si="78"/>
        <v>0.3910217086122682</v>
      </c>
      <c r="EN68" s="2">
        <f t="shared" si="78"/>
        <v>0.39027824877593403</v>
      </c>
      <c r="EO68" s="2">
        <f t="shared" si="78"/>
        <v>0.40443575962801953</v>
      </c>
      <c r="EQ68" s="2">
        <f t="shared" si="79"/>
        <v>0.38233183718927793</v>
      </c>
      <c r="ER68" s="2">
        <f t="shared" si="79"/>
        <v>0.38017143488049093</v>
      </c>
      <c r="ES68" s="2">
        <f t="shared" si="79"/>
        <v>0.38102136940895243</v>
      </c>
      <c r="ET68" s="2">
        <f t="shared" si="79"/>
        <v>0.3718655683315043</v>
      </c>
      <c r="EU68" s="2">
        <f t="shared" si="79"/>
        <v>0.37440308423849872</v>
      </c>
      <c r="EV68" s="2">
        <f t="shared" si="79"/>
        <v>0.39117140508109749</v>
      </c>
      <c r="EW68" s="2">
        <f t="shared" si="79"/>
        <v>0.39614749797042875</v>
      </c>
      <c r="EX68" s="2">
        <f t="shared" si="79"/>
        <v>0.3929428114536056</v>
      </c>
      <c r="EY68" s="2">
        <f t="shared" si="79"/>
        <v>0.37410823983067365</v>
      </c>
      <c r="EZ68" s="2">
        <f t="shared" si="79"/>
        <v>0.36522902152027764</v>
      </c>
      <c r="FA68" s="2">
        <f t="shared" si="79"/>
        <v>0.37933186624001214</v>
      </c>
      <c r="FB68" s="2">
        <f t="shared" si="79"/>
        <v>0.37968409173678441</v>
      </c>
      <c r="FC68" s="2">
        <f t="shared" si="79"/>
        <v>0.38967533580739916</v>
      </c>
      <c r="FD68" s="2">
        <f t="shared" si="79"/>
        <v>0.39449772866517646</v>
      </c>
      <c r="FE68" s="2">
        <f t="shared" si="79"/>
        <v>0.40590546508516268</v>
      </c>
      <c r="FG68" s="2">
        <f t="shared" si="80"/>
        <v>0.76458844099504242</v>
      </c>
      <c r="FH68" s="2">
        <f t="shared" si="80"/>
        <v>0.72443086491551989</v>
      </c>
      <c r="FI68" s="2">
        <f t="shared" si="80"/>
        <v>0.71512173095473397</v>
      </c>
      <c r="FJ68" s="2">
        <f t="shared" si="80"/>
        <v>0.67626494264218129</v>
      </c>
      <c r="FK68" s="2">
        <f t="shared" si="80"/>
        <v>0.68400275532323551</v>
      </c>
      <c r="FL68" s="2">
        <f t="shared" si="80"/>
        <v>0.66422877066718988</v>
      </c>
      <c r="FM68" s="2">
        <f t="shared" si="80"/>
        <v>0.64983828913853003</v>
      </c>
      <c r="FN68" s="2">
        <f t="shared" si="80"/>
        <v>0.65264998103366156</v>
      </c>
      <c r="FO68" s="2">
        <f t="shared" si="80"/>
        <v>0.64375603896522371</v>
      </c>
      <c r="FP68" s="2">
        <f t="shared" si="80"/>
        <v>0.6685148256886384</v>
      </c>
      <c r="FQ68" s="2">
        <f t="shared" si="80"/>
        <v>0.64337053622910823</v>
      </c>
      <c r="FR68" s="2">
        <f t="shared" si="80"/>
        <v>0.64279269680619278</v>
      </c>
      <c r="FS68" s="2">
        <f t="shared" si="80"/>
        <v>0.64168510081627383</v>
      </c>
      <c r="FT68" s="2">
        <f t="shared" si="80"/>
        <v>0.68910156835652958</v>
      </c>
      <c r="FU68" s="2">
        <f t="shared" si="80"/>
        <v>0.65773845444796697</v>
      </c>
      <c r="FW68" s="2">
        <f t="shared" si="68"/>
        <v>1.4560180225288159E-4</v>
      </c>
      <c r="FX68" s="2">
        <f t="shared" si="68"/>
        <v>5.3763728140081806E-5</v>
      </c>
      <c r="FY68" s="2">
        <f t="shared" si="68"/>
        <v>7.378983120621251E-5</v>
      </c>
      <c r="FZ68" s="2">
        <f t="shared" si="68"/>
        <v>5.6025298921152215E-5</v>
      </c>
      <c r="GA68" s="2">
        <f t="shared" si="68"/>
        <v>5.7682716609766489E-5</v>
      </c>
      <c r="GB68" s="2">
        <f t="shared" si="68"/>
        <v>6.0231837784786044E-5</v>
      </c>
      <c r="GC68" s="2">
        <f t="shared" si="68"/>
        <v>5.5817272789228094E-5</v>
      </c>
      <c r="GD68" s="2">
        <f t="shared" si="68"/>
        <v>6.6712683947818717E-5</v>
      </c>
      <c r="GE68" s="2">
        <f t="shared" si="68"/>
        <v>8.3122546624510204E-5</v>
      </c>
      <c r="GF68" s="2">
        <f t="shared" si="68"/>
        <v>7.3340052099336902E-5</v>
      </c>
      <c r="GG68" s="2">
        <f t="shared" si="68"/>
        <v>5.6653903558040835E-5</v>
      </c>
      <c r="GH68" s="2">
        <f t="shared" si="68"/>
        <v>4.465110378635345E-5</v>
      </c>
      <c r="GI68" s="2">
        <f t="shared" si="68"/>
        <v>3.9431412511034794E-5</v>
      </c>
      <c r="GJ68" s="2">
        <f t="shared" si="68"/>
        <v>3.4928455954711766E-5</v>
      </c>
      <c r="GK68" s="2">
        <f t="shared" si="68"/>
        <v>2.6399006843901574E-5</v>
      </c>
      <c r="GM68" s="82">
        <f t="shared" si="69"/>
        <v>0.22973783225843686</v>
      </c>
      <c r="GN68" s="82">
        <f t="shared" si="69"/>
        <v>0.18697559768238126</v>
      </c>
      <c r="GO68" s="82">
        <f t="shared" si="69"/>
        <v>0.19625630872969971</v>
      </c>
      <c r="GP68" s="82">
        <f t="shared" si="69"/>
        <v>0.1251871928391248</v>
      </c>
      <c r="GQ68" s="82">
        <f t="shared" si="69"/>
        <v>0.14105396819865382</v>
      </c>
      <c r="GR68" s="82">
        <f t="shared" si="69"/>
        <v>0.12040211233970512</v>
      </c>
      <c r="GS68" s="82">
        <f t="shared" si="69"/>
        <v>0.10753743673351139</v>
      </c>
      <c r="GT68" s="82">
        <f t="shared" si="69"/>
        <v>0.10825270737772613</v>
      </c>
      <c r="GU68" s="82">
        <f t="shared" si="69"/>
        <v>0.10300041821879068</v>
      </c>
      <c r="GV68" s="82">
        <f t="shared" si="69"/>
        <v>0.12578796597769346</v>
      </c>
      <c r="GW68" s="82">
        <f t="shared" si="69"/>
        <v>9.2555375236851839E-2</v>
      </c>
      <c r="GX68" s="82">
        <f t="shared" si="69"/>
        <v>8.5179408446210497E-2</v>
      </c>
      <c r="GY68" s="82">
        <f t="shared" si="69"/>
        <v>9.0567361036127142E-2</v>
      </c>
      <c r="GZ68" s="82">
        <f t="shared" si="69"/>
        <v>0.16839452846962191</v>
      </c>
      <c r="HA68" s="82">
        <f t="shared" si="69"/>
        <v>0.13516444442452719</v>
      </c>
      <c r="HC68" s="82">
        <f t="shared" si="74"/>
        <v>5.8654465743798286E-6</v>
      </c>
      <c r="HD68" s="82">
        <f t="shared" si="70"/>
        <v>1.7125349562534681E-6</v>
      </c>
      <c r="HE68" s="82">
        <f t="shared" si="70"/>
        <v>1.1887282547693615E-6</v>
      </c>
      <c r="HF68" s="82">
        <f t="shared" si="70"/>
        <v>2.7502834425517405E-7</v>
      </c>
      <c r="HG68" s="82">
        <f t="shared" si="70"/>
        <v>2.4008423433993938E-7</v>
      </c>
      <c r="HH68" s="82">
        <f t="shared" si="70"/>
        <v>9.4637919779096048E-8</v>
      </c>
      <c r="HI68" s="82">
        <f t="shared" si="70"/>
        <v>9.1991168477529125E-8</v>
      </c>
      <c r="HJ68" s="82">
        <f t="shared" si="70"/>
        <v>6.253202148726775E-8</v>
      </c>
      <c r="HK68" s="82">
        <f t="shared" si="70"/>
        <v>1.0357940329351875E-7</v>
      </c>
      <c r="HL68" s="82">
        <f t="shared" si="70"/>
        <v>1.1047424907717322E-7</v>
      </c>
      <c r="HM68" s="82">
        <f t="shared" si="70"/>
        <v>2.7493646116631438E-8</v>
      </c>
      <c r="HN68" s="82">
        <f t="shared" si="70"/>
        <v>7.9433568186868508E-8</v>
      </c>
      <c r="HO68" s="82">
        <f t="shared" si="70"/>
        <v>5.5812488882780537E-8</v>
      </c>
      <c r="HP68" s="82">
        <f t="shared" si="70"/>
        <v>8.0411714187508505E-8</v>
      </c>
      <c r="HQ68" s="82">
        <f t="shared" si="70"/>
        <v>2.4728476612878637E-9</v>
      </c>
      <c r="HS68" s="82">
        <f t="shared" si="71"/>
        <v>6.4230096892367363E-31</v>
      </c>
      <c r="HT68" s="82">
        <f t="shared" si="71"/>
        <v>3.8872020833529438E-45</v>
      </c>
      <c r="HU68" s="82">
        <f t="shared" si="71"/>
        <v>3.0523288836388056E-46</v>
      </c>
      <c r="HV68" s="82">
        <f t="shared" si="71"/>
        <v>6.6274926203919216E-50</v>
      </c>
      <c r="HW68" s="82">
        <f t="shared" si="71"/>
        <v>4.1746422387863521E-52</v>
      </c>
      <c r="HX68" s="82">
        <f t="shared" si="71"/>
        <v>1.202976476835227E-55</v>
      </c>
      <c r="HY68" s="82">
        <f t="shared" si="71"/>
        <v>2.0469780511500142E-56</v>
      </c>
      <c r="HZ68" s="82">
        <f t="shared" si="71"/>
        <v>5.8500788922820013E-57</v>
      </c>
      <c r="IA68" s="82">
        <f t="shared" si="71"/>
        <v>2.3489105306338319E-54</v>
      </c>
      <c r="IB68" s="82">
        <f t="shared" si="71"/>
        <v>8.3436511481346494E-55</v>
      </c>
      <c r="IC68" s="82">
        <f t="shared" si="71"/>
        <v>2.9772624650089497E-58</v>
      </c>
      <c r="ID68" s="82">
        <f t="shared" si="71"/>
        <v>1.1993782041779067E-53</v>
      </c>
      <c r="IE68" s="82">
        <f t="shared" si="71"/>
        <v>1.4032081824273948E-55</v>
      </c>
      <c r="IF68" s="82">
        <f t="shared" si="71"/>
        <v>2.5116506740848351E-34</v>
      </c>
      <c r="IG68" s="82">
        <f t="shared" si="71"/>
        <v>1.1186719182466801E-25</v>
      </c>
      <c r="II68" s="82">
        <f t="shared" si="72"/>
        <v>1.5754131354726359E-126</v>
      </c>
      <c r="IJ68" s="82">
        <f t="shared" si="72"/>
        <v>3.3542780958370858E-173</v>
      </c>
      <c r="IK68" s="82">
        <f t="shared" si="72"/>
        <v>8.340453717440178E-178</v>
      </c>
      <c r="IL68" s="82">
        <f t="shared" si="72"/>
        <v>5.1350192930852815E-190</v>
      </c>
      <c r="IM68" s="82">
        <f t="shared" si="72"/>
        <v>4.9328237253035846E-201</v>
      </c>
      <c r="IN68" s="82">
        <f t="shared" si="72"/>
        <v>3.2487054103261139E-214</v>
      </c>
      <c r="IO68" s="82">
        <f t="shared" si="72"/>
        <v>5.0952928651283759E-219</v>
      </c>
      <c r="IP68" s="82">
        <f t="shared" si="72"/>
        <v>4.0021647255709783E-220</v>
      </c>
      <c r="IQ68" s="82">
        <f t="shared" si="72"/>
        <v>3.9878231312491319E-208</v>
      </c>
      <c r="IR68" s="82">
        <f t="shared" si="72"/>
        <v>1.3688489889157445E-212</v>
      </c>
      <c r="IS68" s="82">
        <f t="shared" si="72"/>
        <v>4.6230897976032209E-227</v>
      </c>
      <c r="IT68" s="82">
        <f t="shared" si="72"/>
        <v>1.1224285876672369E-203</v>
      </c>
      <c r="IU68" s="82">
        <f t="shared" si="72"/>
        <v>6.5160207988175072E-212</v>
      </c>
      <c r="IV68" s="82">
        <f t="shared" si="72"/>
        <v>2.6037565054963971E-112</v>
      </c>
      <c r="IW68" s="82">
        <f t="shared" si="72"/>
        <v>4.458492638106105E-81</v>
      </c>
      <c r="IY68" s="82">
        <f t="shared" si="73"/>
        <v>0.22974369770501124</v>
      </c>
      <c r="IZ68" s="82">
        <f t="shared" si="73"/>
        <v>0.18697731021733752</v>
      </c>
      <c r="JA68" s="82">
        <f t="shared" si="73"/>
        <v>0.19625749745795448</v>
      </c>
      <c r="JB68" s="82">
        <f t="shared" si="73"/>
        <v>0.12518746786746907</v>
      </c>
      <c r="JC68" s="82">
        <f t="shared" si="73"/>
        <v>0.14105420828288814</v>
      </c>
      <c r="JD68" s="82">
        <f t="shared" si="73"/>
        <v>0.1204022069776249</v>
      </c>
      <c r="JE68" s="82">
        <f t="shared" si="73"/>
        <v>0.10753752872467987</v>
      </c>
      <c r="JF68" s="82">
        <f t="shared" si="73"/>
        <v>0.10825276990974762</v>
      </c>
      <c r="JG68" s="82">
        <f t="shared" si="73"/>
        <v>0.10300052179819397</v>
      </c>
      <c r="JH68" s="82">
        <f t="shared" si="73"/>
        <v>0.12578807645194254</v>
      </c>
      <c r="JI68" s="82">
        <f t="shared" si="73"/>
        <v>9.2555402730497949E-2</v>
      </c>
      <c r="JJ68" s="82">
        <f t="shared" si="73"/>
        <v>8.5179487879778679E-2</v>
      </c>
      <c r="JK68" s="82">
        <f t="shared" si="73"/>
        <v>9.0567416848616022E-2</v>
      </c>
      <c r="JL68" s="82">
        <f t="shared" si="73"/>
        <v>0.16839460888133609</v>
      </c>
      <c r="JM68" s="82">
        <f t="shared" si="73"/>
        <v>0.13516444689737483</v>
      </c>
    </row>
    <row r="69" spans="2:273" x14ac:dyDescent="0.25">
      <c r="B69" s="2">
        <v>42</v>
      </c>
      <c r="C69" s="37">
        <v>0.70036200000000004</v>
      </c>
      <c r="D69" s="37">
        <v>0.68077699999999997</v>
      </c>
      <c r="E69" s="37">
        <v>0.69317200000000001</v>
      </c>
      <c r="F69" s="37">
        <v>0.58285299999999995</v>
      </c>
      <c r="G69" s="37">
        <v>0.59941500000000003</v>
      </c>
      <c r="H69" s="37">
        <v>0.57820000000000005</v>
      </c>
      <c r="I69" s="37">
        <v>0.56994999999999996</v>
      </c>
      <c r="J69" s="37">
        <v>0.56833299999999998</v>
      </c>
      <c r="K69" s="37">
        <v>0.55842700000000001</v>
      </c>
      <c r="L69" s="37">
        <v>0.57385699999999995</v>
      </c>
      <c r="M69" s="37">
        <v>0.52659999999999996</v>
      </c>
      <c r="N69" s="37">
        <v>0.51364299999999996</v>
      </c>
      <c r="O69" s="37">
        <v>0.54468499999999997</v>
      </c>
      <c r="P69" s="37">
        <v>0.65107400000000004</v>
      </c>
      <c r="Q69" s="37">
        <v>0.59467800000000004</v>
      </c>
      <c r="S69" s="4">
        <f t="shared" si="75"/>
        <v>0.67647567923749918</v>
      </c>
      <c r="T69" s="4">
        <f t="shared" si="75"/>
        <v>0.65456198856375725</v>
      </c>
      <c r="U69" s="4">
        <f t="shared" si="75"/>
        <v>0.66333219031837476</v>
      </c>
      <c r="V69" s="4">
        <f t="shared" si="75"/>
        <v>0.58122677561734504</v>
      </c>
      <c r="W69" s="4">
        <f t="shared" si="75"/>
        <v>0.59032753100816271</v>
      </c>
      <c r="X69" s="4">
        <f t="shared" si="75"/>
        <v>0.57694587644251538</v>
      </c>
      <c r="Y69" s="4">
        <f t="shared" si="75"/>
        <v>0.57123572274796841</v>
      </c>
      <c r="Z69" s="4">
        <f t="shared" si="75"/>
        <v>0.5745574129054396</v>
      </c>
      <c r="AA69" s="4">
        <f t="shared" si="75"/>
        <v>0.56757636469702921</v>
      </c>
      <c r="AB69" s="4">
        <f t="shared" si="75"/>
        <v>0.57846798839685509</v>
      </c>
      <c r="AC69" s="4">
        <f t="shared" si="75"/>
        <v>0.54464393056077798</v>
      </c>
      <c r="AD69" s="4">
        <f t="shared" si="75"/>
        <v>0.5410144004188181</v>
      </c>
      <c r="AE69" s="4">
        <f t="shared" si="75"/>
        <v>0.5611186257817532</v>
      </c>
      <c r="AF69" s="4">
        <f t="shared" si="75"/>
        <v>0.62923865665017986</v>
      </c>
      <c r="AG69" s="4">
        <f t="shared" si="75"/>
        <v>0.58565321991075048</v>
      </c>
      <c r="AI69" s="4">
        <f t="shared" si="76"/>
        <v>2.3886320762500857E-2</v>
      </c>
      <c r="AJ69" s="4">
        <f t="shared" si="76"/>
        <v>2.6215011436242719E-2</v>
      </c>
      <c r="AK69" s="4">
        <f t="shared" si="76"/>
        <v>2.9839809681625251E-2</v>
      </c>
      <c r="AL69" s="4">
        <f t="shared" si="76"/>
        <v>1.6262243826549172E-3</v>
      </c>
      <c r="AM69" s="4">
        <f t="shared" si="76"/>
        <v>9.0874689918373219E-3</v>
      </c>
      <c r="AN69" s="4">
        <f t="shared" si="76"/>
        <v>1.2541235574846654E-3</v>
      </c>
      <c r="AO69" s="4">
        <f t="shared" si="76"/>
        <v>-1.2857227479684541E-3</v>
      </c>
      <c r="AP69" s="4">
        <f t="shared" si="76"/>
        <v>-6.2244129054396247E-3</v>
      </c>
      <c r="AQ69" s="4">
        <f t="shared" si="76"/>
        <v>-9.1493646970292053E-3</v>
      </c>
      <c r="AR69" s="4">
        <f t="shared" si="76"/>
        <v>-4.6109883968551424E-3</v>
      </c>
      <c r="AS69" s="4">
        <f t="shared" si="76"/>
        <v>-1.8043930560778021E-2</v>
      </c>
      <c r="AT69" s="4">
        <f t="shared" si="76"/>
        <v>-2.7371400418818137E-2</v>
      </c>
      <c r="AU69" s="4">
        <f t="shared" si="76"/>
        <v>-1.6433625781753225E-2</v>
      </c>
      <c r="AV69" s="4">
        <f t="shared" si="76"/>
        <v>2.183534334982018E-2</v>
      </c>
      <c r="AW69" s="4">
        <f t="shared" si="76"/>
        <v>9.0247800892495622E-3</v>
      </c>
      <c r="AY69" s="2">
        <f t="shared" si="66"/>
        <v>0.3906272385418384</v>
      </c>
      <c r="AZ69" s="2">
        <f t="shared" si="66"/>
        <v>0.385335436124709</v>
      </c>
      <c r="BA69" s="2">
        <f t="shared" si="66"/>
        <v>0.38764892801307749</v>
      </c>
      <c r="BB69" s="2">
        <f t="shared" si="66"/>
        <v>0.38457750936532092</v>
      </c>
      <c r="BC69" s="2">
        <f t="shared" si="66"/>
        <v>0.38797986979572319</v>
      </c>
      <c r="BD69" s="2">
        <f t="shared" si="66"/>
        <v>0.39791489381517636</v>
      </c>
      <c r="BE69" s="2">
        <f t="shared" si="66"/>
        <v>0.40745691851155846</v>
      </c>
      <c r="BF69" s="2">
        <f t="shared" si="66"/>
        <v>0.40700545356203738</v>
      </c>
      <c r="BG69" s="2">
        <f t="shared" si="66"/>
        <v>0.39061652011304282</v>
      </c>
      <c r="BH69" s="2">
        <f t="shared" si="66"/>
        <v>0.3786736428916907</v>
      </c>
      <c r="BI69" s="2">
        <f t="shared" si="66"/>
        <v>0.38557460138023236</v>
      </c>
      <c r="BJ69" s="2">
        <f t="shared" si="66"/>
        <v>0.38855373100744151</v>
      </c>
      <c r="BK69" s="2">
        <f t="shared" si="66"/>
        <v>0.40019798301262244</v>
      </c>
      <c r="BL69" s="2">
        <f t="shared" si="66"/>
        <v>0.39540158789812657</v>
      </c>
      <c r="BM69" s="2">
        <f t="shared" si="66"/>
        <v>0.40393296114985638</v>
      </c>
      <c r="BO69" s="2" t="str">
        <f t="shared" si="11"/>
        <v/>
      </c>
      <c r="BP69" s="2" t="str">
        <f t="shared" si="12"/>
        <v/>
      </c>
      <c r="BQ69" s="2" t="str">
        <f t="shared" si="13"/>
        <v/>
      </c>
      <c r="BR69" s="2" t="str">
        <f t="shared" si="14"/>
        <v/>
      </c>
      <c r="BS69" s="2" t="str">
        <f t="shared" si="15"/>
        <v/>
      </c>
      <c r="BT69" s="2" t="str">
        <f t="shared" si="16"/>
        <v/>
      </c>
      <c r="BU69" s="2" t="str">
        <f t="shared" si="17"/>
        <v/>
      </c>
      <c r="BV69" s="2" t="str">
        <f t="shared" si="18"/>
        <v/>
      </c>
      <c r="BW69" s="2" t="str">
        <f t="shared" si="19"/>
        <v/>
      </c>
      <c r="BX69" s="2" t="str">
        <f t="shared" si="20"/>
        <v/>
      </c>
      <c r="BY69" s="2" t="str">
        <f t="shared" si="21"/>
        <v/>
      </c>
      <c r="BZ69" s="2" t="str">
        <f t="shared" si="22"/>
        <v/>
      </c>
      <c r="CA69" s="2" t="str">
        <f t="shared" si="23"/>
        <v/>
      </c>
      <c r="CB69" s="2" t="str">
        <f t="shared" si="24"/>
        <v/>
      </c>
      <c r="CC69" s="2" t="str">
        <f t="shared" si="25"/>
        <v/>
      </c>
      <c r="CE69" s="2" t="str">
        <f t="shared" si="67"/>
        <v/>
      </c>
      <c r="CF69" s="2" t="str">
        <f t="shared" si="67"/>
        <v/>
      </c>
      <c r="CG69" s="2" t="str">
        <f t="shared" si="67"/>
        <v/>
      </c>
      <c r="CH69" s="2" t="str">
        <f t="shared" si="67"/>
        <v/>
      </c>
      <c r="CI69" s="2" t="str">
        <f t="shared" si="67"/>
        <v/>
      </c>
      <c r="CJ69" s="2" t="str">
        <f t="shared" si="67"/>
        <v/>
      </c>
      <c r="CK69" s="2" t="str">
        <f t="shared" si="67"/>
        <v/>
      </c>
      <c r="CL69" s="2" t="str">
        <f t="shared" si="67"/>
        <v/>
      </c>
      <c r="CM69" s="2" t="str">
        <f t="shared" si="67"/>
        <v/>
      </c>
      <c r="CN69" s="2" t="str">
        <f t="shared" si="67"/>
        <v/>
      </c>
      <c r="CO69" s="2" t="str">
        <f t="shared" si="67"/>
        <v/>
      </c>
      <c r="CP69" s="2" t="str">
        <f t="shared" si="67"/>
        <v/>
      </c>
      <c r="CQ69" s="2" t="str">
        <f t="shared" si="67"/>
        <v/>
      </c>
      <c r="CR69" s="2" t="str">
        <f t="shared" si="67"/>
        <v/>
      </c>
      <c r="CS69" s="2" t="str">
        <f t="shared" si="67"/>
        <v/>
      </c>
      <c r="CU69" s="2" t="str">
        <f t="shared" si="27"/>
        <v/>
      </c>
      <c r="CV69" s="2" t="str">
        <f t="shared" si="28"/>
        <v/>
      </c>
      <c r="CW69" s="2" t="str">
        <f t="shared" si="29"/>
        <v/>
      </c>
      <c r="CX69" s="2" t="str">
        <f t="shared" si="30"/>
        <v/>
      </c>
      <c r="CY69" s="2" t="str">
        <f t="shared" si="31"/>
        <v/>
      </c>
      <c r="CZ69" s="2" t="str">
        <f t="shared" si="32"/>
        <v/>
      </c>
      <c r="DA69" s="2" t="str">
        <f t="shared" si="33"/>
        <v/>
      </c>
      <c r="DB69" s="2" t="str">
        <f t="shared" si="34"/>
        <v/>
      </c>
      <c r="DC69" s="2" t="str">
        <f t="shared" si="35"/>
        <v/>
      </c>
      <c r="DD69" s="2" t="str">
        <f t="shared" si="36"/>
        <v/>
      </c>
      <c r="DE69" s="2" t="str">
        <f t="shared" si="37"/>
        <v/>
      </c>
      <c r="DF69" s="2" t="str">
        <f t="shared" si="38"/>
        <v/>
      </c>
      <c r="DG69" s="2" t="str">
        <f t="shared" si="39"/>
        <v/>
      </c>
      <c r="DH69" s="2" t="str">
        <f t="shared" si="40"/>
        <v/>
      </c>
      <c r="DI69" s="2" t="str">
        <f t="shared" si="41"/>
        <v/>
      </c>
      <c r="DK69" s="2">
        <f t="shared" si="77"/>
        <v>0.41335992528735632</v>
      </c>
      <c r="DL69" s="2">
        <f t="shared" si="77"/>
        <v>0.39879410085279954</v>
      </c>
      <c r="DM69" s="2">
        <f t="shared" si="77"/>
        <v>0.40970989395161284</v>
      </c>
      <c r="DN69" s="2">
        <f t="shared" si="77"/>
        <v>0.4073784195632798</v>
      </c>
      <c r="DO69" s="2">
        <f t="shared" si="77"/>
        <v>0.40439613269794716</v>
      </c>
      <c r="DP69" s="2">
        <f t="shared" si="77"/>
        <v>0.40893546925133689</v>
      </c>
      <c r="DQ69" s="2">
        <f t="shared" si="77"/>
        <v>0.42424834530175698</v>
      </c>
      <c r="DR69" s="2">
        <f t="shared" si="77"/>
        <v>0.42599192864782265</v>
      </c>
      <c r="DS69" s="2">
        <f t="shared" si="77"/>
        <v>0.41188154733893562</v>
      </c>
      <c r="DT69" s="2">
        <f t="shared" si="77"/>
        <v>0.40556624665775398</v>
      </c>
      <c r="DU69" s="2">
        <f t="shared" si="77"/>
        <v>0.41149560392156864</v>
      </c>
      <c r="DV69" s="2">
        <f t="shared" si="77"/>
        <v>0.41294519775910365</v>
      </c>
      <c r="DW69" s="2">
        <f t="shared" si="77"/>
        <v>0.41910802408963588</v>
      </c>
      <c r="DX69" s="2">
        <f t="shared" si="77"/>
        <v>0.40860856671554246</v>
      </c>
      <c r="DY69" s="2">
        <f t="shared" si="77"/>
        <v>0.40367407165775404</v>
      </c>
      <c r="EA69" s="2">
        <f t="shared" si="78"/>
        <v>0.384244313176478</v>
      </c>
      <c r="EB69" s="2">
        <f t="shared" si="78"/>
        <v>0.3806663767288303</v>
      </c>
      <c r="EC69" s="2">
        <f t="shared" si="78"/>
        <v>0.37963380836909094</v>
      </c>
      <c r="ED69" s="2">
        <f t="shared" si="78"/>
        <v>0.37462315142321745</v>
      </c>
      <c r="EE69" s="2">
        <f t="shared" si="78"/>
        <v>0.38106378556210618</v>
      </c>
      <c r="EF69" s="2">
        <f t="shared" si="78"/>
        <v>0.39283431931047913</v>
      </c>
      <c r="EG69" s="2">
        <f t="shared" si="78"/>
        <v>0.39920539500152696</v>
      </c>
      <c r="EH69" s="2">
        <f t="shared" si="78"/>
        <v>0.39779025863348771</v>
      </c>
      <c r="EI69" s="2">
        <f t="shared" si="78"/>
        <v>0.37988504568136533</v>
      </c>
      <c r="EJ69" s="2">
        <f t="shared" si="78"/>
        <v>0.36651232754063773</v>
      </c>
      <c r="EK69" s="2">
        <f t="shared" si="78"/>
        <v>0.3724698610547052</v>
      </c>
      <c r="EL69" s="2">
        <f t="shared" si="78"/>
        <v>0.37619153724810045</v>
      </c>
      <c r="EM69" s="2">
        <f t="shared" si="78"/>
        <v>0.39056786776488278</v>
      </c>
      <c r="EN69" s="2">
        <f t="shared" si="78"/>
        <v>0.38996712451880122</v>
      </c>
      <c r="EO69" s="2">
        <f t="shared" si="78"/>
        <v>0.4040557623252482</v>
      </c>
      <c r="EQ69" s="2">
        <f t="shared" si="79"/>
        <v>0.38201197286732569</v>
      </c>
      <c r="ER69" s="2">
        <f t="shared" si="79"/>
        <v>0.379826436419894</v>
      </c>
      <c r="ES69" s="2">
        <f t="shared" si="79"/>
        <v>0.38066097376393082</v>
      </c>
      <c r="ET69" s="2">
        <f t="shared" si="79"/>
        <v>0.37156135954053093</v>
      </c>
      <c r="EU69" s="2">
        <f t="shared" si="79"/>
        <v>0.37407157006450636</v>
      </c>
      <c r="EV69" s="2">
        <f t="shared" si="79"/>
        <v>0.39074348740021392</v>
      </c>
      <c r="EW69" s="2">
        <f t="shared" si="79"/>
        <v>0.3957047129365906</v>
      </c>
      <c r="EX69" s="2">
        <f t="shared" si="79"/>
        <v>0.39255351674916705</v>
      </c>
      <c r="EY69" s="2">
        <f t="shared" si="79"/>
        <v>0.37398514660609639</v>
      </c>
      <c r="EZ69" s="2">
        <f t="shared" si="79"/>
        <v>0.36522487429430534</v>
      </c>
      <c r="FA69" s="2">
        <f t="shared" si="79"/>
        <v>0.37910732787111584</v>
      </c>
      <c r="FB69" s="2">
        <f t="shared" si="79"/>
        <v>0.37936846268238006</v>
      </c>
      <c r="FC69" s="2">
        <f t="shared" si="79"/>
        <v>0.38924287676845304</v>
      </c>
      <c r="FD69" s="2">
        <f t="shared" si="79"/>
        <v>0.39410887345630913</v>
      </c>
      <c r="FE69" s="2">
        <f t="shared" si="79"/>
        <v>0.40549217574409652</v>
      </c>
      <c r="FG69" s="2">
        <f t="shared" si="80"/>
        <v>0.78076086027685121</v>
      </c>
      <c r="FH69" s="2">
        <f t="shared" si="80"/>
        <v>0.7424327025936982</v>
      </c>
      <c r="FI69" s="2">
        <f t="shared" si="80"/>
        <v>0.73350798874000867</v>
      </c>
      <c r="FJ69" s="2">
        <f t="shared" si="80"/>
        <v>0.69609328227799949</v>
      </c>
      <c r="FK69" s="2">
        <f t="shared" si="80"/>
        <v>0.70356490783279391</v>
      </c>
      <c r="FL69" s="2">
        <f t="shared" si="80"/>
        <v>0.68445032763788627</v>
      </c>
      <c r="FM69" s="2">
        <f t="shared" si="80"/>
        <v>0.67049658046779714</v>
      </c>
      <c r="FN69" s="2">
        <f t="shared" si="80"/>
        <v>0.67322580599483939</v>
      </c>
      <c r="FO69" s="2">
        <f t="shared" si="80"/>
        <v>0.66458795179623986</v>
      </c>
      <c r="FP69" s="2">
        <f t="shared" si="80"/>
        <v>0.68859927103879282</v>
      </c>
      <c r="FQ69" s="2">
        <f t="shared" si="80"/>
        <v>0.66421323343992511</v>
      </c>
      <c r="FR69" s="2">
        <f t="shared" si="80"/>
        <v>0.66365150983153409</v>
      </c>
      <c r="FS69" s="2">
        <f t="shared" si="80"/>
        <v>0.66257463957681506</v>
      </c>
      <c r="FT69" s="2">
        <f t="shared" si="80"/>
        <v>0.70848260018710751</v>
      </c>
      <c r="FU69" s="2">
        <f t="shared" si="80"/>
        <v>0.67816149547895732</v>
      </c>
      <c r="FW69" s="2">
        <f t="shared" si="68"/>
        <v>1.5964695886486823E-4</v>
      </c>
      <c r="FX69" s="2">
        <f t="shared" si="68"/>
        <v>5.8950449871364326E-5</v>
      </c>
      <c r="FY69" s="2">
        <f t="shared" si="68"/>
        <v>8.0908365019162986E-5</v>
      </c>
      <c r="FZ69" s="2">
        <f t="shared" si="68"/>
        <v>6.1430186655787899E-5</v>
      </c>
      <c r="GA69" s="2">
        <f t="shared" si="68"/>
        <v>6.3247489076767582E-5</v>
      </c>
      <c r="GB69" s="2">
        <f t="shared" si="68"/>
        <v>6.6042513067707327E-5</v>
      </c>
      <c r="GC69" s="2">
        <f t="shared" si="68"/>
        <v>6.1202092999126481E-5</v>
      </c>
      <c r="GD69" s="2">
        <f t="shared" si="68"/>
        <v>7.3148532547655143E-5</v>
      </c>
      <c r="GE69" s="2">
        <f t="shared" si="68"/>
        <v>9.1141329072564825E-5</v>
      </c>
      <c r="GF69" s="2">
        <f t="shared" si="68"/>
        <v>8.0415199035823272E-5</v>
      </c>
      <c r="GG69" s="2">
        <f t="shared" si="68"/>
        <v>6.2119430441281705E-5</v>
      </c>
      <c r="GH69" s="2">
        <f t="shared" si="68"/>
        <v>4.8958750828119013E-5</v>
      </c>
      <c r="GI69" s="2">
        <f t="shared" si="68"/>
        <v>4.323551958182013E-5</v>
      </c>
      <c r="GJ69" s="2">
        <f t="shared" si="68"/>
        <v>3.8298161320826609E-5</v>
      </c>
      <c r="GK69" s="2">
        <f t="shared" si="68"/>
        <v>2.894586168113097E-5</v>
      </c>
      <c r="GM69" s="82">
        <f t="shared" si="69"/>
        <v>0.27154801023902059</v>
      </c>
      <c r="GN69" s="82">
        <f t="shared" si="69"/>
        <v>0.22736814214945497</v>
      </c>
      <c r="GO69" s="82">
        <f t="shared" si="69"/>
        <v>0.24138624191420405</v>
      </c>
      <c r="GP69" s="82">
        <f t="shared" si="69"/>
        <v>0.15780205811955036</v>
      </c>
      <c r="GQ69" s="82">
        <f t="shared" si="69"/>
        <v>0.17725549100689589</v>
      </c>
      <c r="GR69" s="82">
        <f t="shared" si="69"/>
        <v>0.15408629119291029</v>
      </c>
      <c r="GS69" s="82">
        <f t="shared" si="69"/>
        <v>0.13975730356166791</v>
      </c>
      <c r="GT69" s="82">
        <f t="shared" si="69"/>
        <v>0.14006253364242927</v>
      </c>
      <c r="GU69" s="82">
        <f t="shared" si="69"/>
        <v>0.13488037136413999</v>
      </c>
      <c r="GV69" s="82">
        <f t="shared" si="69"/>
        <v>0.16041244986640452</v>
      </c>
      <c r="GW69" s="82">
        <f t="shared" si="69"/>
        <v>0.12009154576468023</v>
      </c>
      <c r="GX69" s="82">
        <f t="shared" si="69"/>
        <v>0.10974697322920098</v>
      </c>
      <c r="GY69" s="82">
        <f t="shared" si="69"/>
        <v>0.11763932761158138</v>
      </c>
      <c r="GZ69" s="82">
        <f t="shared" si="69"/>
        <v>0.2122242661367118</v>
      </c>
      <c r="HA69" s="82">
        <f t="shared" si="69"/>
        <v>0.17630905669919386</v>
      </c>
      <c r="HC69" s="82">
        <f t="shared" si="74"/>
        <v>1.0619512495795135E-5</v>
      </c>
      <c r="HD69" s="82">
        <f t="shared" si="70"/>
        <v>3.3058136184451177E-6</v>
      </c>
      <c r="HE69" s="82">
        <f t="shared" si="70"/>
        <v>2.3892494982122979E-6</v>
      </c>
      <c r="HF69" s="82">
        <f t="shared" si="70"/>
        <v>5.7644819183841482E-7</v>
      </c>
      <c r="HG69" s="82">
        <f t="shared" si="70"/>
        <v>5.169396805424466E-7</v>
      </c>
      <c r="HH69" s="82">
        <f t="shared" si="70"/>
        <v>2.1490077543104035E-7</v>
      </c>
      <c r="HI69" s="82">
        <f t="shared" si="70"/>
        <v>2.0962447839441196E-7</v>
      </c>
      <c r="HJ69" s="82">
        <f t="shared" si="70"/>
        <v>1.4648100613620726E-7</v>
      </c>
      <c r="HK69" s="82">
        <f t="shared" si="70"/>
        <v>2.3832887561414734E-7</v>
      </c>
      <c r="HL69" s="82">
        <f t="shared" si="70"/>
        <v>2.5322572342221786E-7</v>
      </c>
      <c r="HM69" s="82">
        <f t="shared" si="70"/>
        <v>6.575554184440913E-8</v>
      </c>
      <c r="HN69" s="82">
        <f t="shared" si="70"/>
        <v>1.7337609814929288E-7</v>
      </c>
      <c r="HO69" s="82">
        <f t="shared" si="70"/>
        <v>1.2363282292605291E-7</v>
      </c>
      <c r="HP69" s="82">
        <f t="shared" si="70"/>
        <v>1.8356734172547238E-7</v>
      </c>
      <c r="HQ69" s="82">
        <f t="shared" si="70"/>
        <v>6.7712322060634145E-9</v>
      </c>
      <c r="HS69" s="82">
        <f t="shared" si="71"/>
        <v>4.925434206388064E-30</v>
      </c>
      <c r="HT69" s="82">
        <f t="shared" si="71"/>
        <v>5.3062792724553189E-44</v>
      </c>
      <c r="HU69" s="82">
        <f t="shared" si="71"/>
        <v>4.8737710245495138E-45</v>
      </c>
      <c r="HV69" s="82">
        <f t="shared" si="71"/>
        <v>1.2003987434866515E-48</v>
      </c>
      <c r="HW69" s="82">
        <f t="shared" si="71"/>
        <v>8.8680019458303774E-51</v>
      </c>
      <c r="HX69" s="82">
        <f t="shared" si="71"/>
        <v>3.191658031544481E-54</v>
      </c>
      <c r="HY69" s="82">
        <f t="shared" si="71"/>
        <v>5.6213181125651266E-55</v>
      </c>
      <c r="HZ69" s="82">
        <f t="shared" si="71"/>
        <v>1.7513839476631914E-55</v>
      </c>
      <c r="IA69" s="82">
        <f t="shared" si="71"/>
        <v>6.3751829361093166E-53</v>
      </c>
      <c r="IB69" s="82">
        <f t="shared" si="71"/>
        <v>2.2776732208762303E-53</v>
      </c>
      <c r="IC69" s="82">
        <f t="shared" si="71"/>
        <v>9.2354907567713131E-57</v>
      </c>
      <c r="ID69" s="82">
        <f t="shared" si="71"/>
        <v>2.5160270347427159E-52</v>
      </c>
      <c r="IE69" s="82">
        <f t="shared" si="71"/>
        <v>3.188295445262035E-54</v>
      </c>
      <c r="IF69" s="82">
        <f t="shared" si="71"/>
        <v>1.6674613947853325E-33</v>
      </c>
      <c r="IG69" s="82">
        <f t="shared" si="71"/>
        <v>4.3337785548662477E-25</v>
      </c>
      <c r="II69" s="82">
        <f t="shared" si="72"/>
        <v>6.0353088272368571E-124</v>
      </c>
      <c r="IJ69" s="82">
        <f t="shared" si="72"/>
        <v>5.2173718018400069E-170</v>
      </c>
      <c r="IK69" s="82">
        <f t="shared" si="72"/>
        <v>2.029363730178037E-174</v>
      </c>
      <c r="IL69" s="82">
        <f t="shared" si="72"/>
        <v>1.6994138610839835E-186</v>
      </c>
      <c r="IM69" s="82">
        <f t="shared" si="72"/>
        <v>2.6917419152372203E-197</v>
      </c>
      <c r="IN69" s="82">
        <f t="shared" si="72"/>
        <v>3.2630938213592807E-210</v>
      </c>
      <c r="IO69" s="82">
        <f t="shared" si="72"/>
        <v>5.8611580771096754E-215</v>
      </c>
      <c r="IP69" s="82">
        <f t="shared" si="72"/>
        <v>5.7425564890022698E-216</v>
      </c>
      <c r="IQ69" s="82">
        <f t="shared" si="72"/>
        <v>4.1736915231639215E-204</v>
      </c>
      <c r="IR69" s="82">
        <f t="shared" si="72"/>
        <v>1.5466723258742351E-208</v>
      </c>
      <c r="IS69" s="82">
        <f t="shared" si="72"/>
        <v>7.6301714069526099E-223</v>
      </c>
      <c r="IT69" s="82">
        <f t="shared" si="72"/>
        <v>5.4995091839772296E-200</v>
      </c>
      <c r="IU69" s="82">
        <f t="shared" si="72"/>
        <v>4.0540238395274499E-208</v>
      </c>
      <c r="IV69" s="82">
        <f t="shared" si="72"/>
        <v>2.4407490099934543E-110</v>
      </c>
      <c r="IW69" s="82">
        <f t="shared" si="72"/>
        <v>1.0637556013668761E-79</v>
      </c>
      <c r="IY69" s="82">
        <f t="shared" si="73"/>
        <v>0.2715586297515164</v>
      </c>
      <c r="IZ69" s="82">
        <f t="shared" si="73"/>
        <v>0.2273714479630734</v>
      </c>
      <c r="JA69" s="82">
        <f t="shared" si="73"/>
        <v>0.24138863116370227</v>
      </c>
      <c r="JB69" s="82">
        <f t="shared" si="73"/>
        <v>0.15780263456774221</v>
      </c>
      <c r="JC69" s="82">
        <f t="shared" si="73"/>
        <v>0.17725600794657642</v>
      </c>
      <c r="JD69" s="82">
        <f t="shared" si="73"/>
        <v>0.15408650609368571</v>
      </c>
      <c r="JE69" s="82">
        <f t="shared" si="73"/>
        <v>0.13975751318614629</v>
      </c>
      <c r="JF69" s="82">
        <f t="shared" si="73"/>
        <v>0.1400626801234354</v>
      </c>
      <c r="JG69" s="82">
        <f t="shared" si="73"/>
        <v>0.1348806096930156</v>
      </c>
      <c r="JH69" s="82">
        <f t="shared" si="73"/>
        <v>0.16041270309212793</v>
      </c>
      <c r="JI69" s="82">
        <f t="shared" si="73"/>
        <v>0.12009161152022207</v>
      </c>
      <c r="JJ69" s="82">
        <f t="shared" si="73"/>
        <v>0.10974714660529912</v>
      </c>
      <c r="JK69" s="82">
        <f t="shared" si="73"/>
        <v>0.11763945124440431</v>
      </c>
      <c r="JL69" s="82">
        <f t="shared" si="73"/>
        <v>0.21222444970405352</v>
      </c>
      <c r="JM69" s="82">
        <f t="shared" si="73"/>
        <v>0.17630906347042608</v>
      </c>
    </row>
    <row r="70" spans="2:273" x14ac:dyDescent="0.25">
      <c r="B70" s="2">
        <v>43</v>
      </c>
      <c r="C70" s="37">
        <v>0.73624100000000003</v>
      </c>
      <c r="D70" s="37">
        <v>0.72452799999999995</v>
      </c>
      <c r="E70" s="37">
        <v>0.73665000000000003</v>
      </c>
      <c r="F70" s="37">
        <v>0.62951699999999999</v>
      </c>
      <c r="G70" s="37">
        <v>0.64531799999999995</v>
      </c>
      <c r="H70" s="37">
        <v>0.62480100000000005</v>
      </c>
      <c r="I70" s="37">
        <v>0.62103200000000003</v>
      </c>
      <c r="J70" s="37">
        <v>0.61806099999999997</v>
      </c>
      <c r="K70" s="37">
        <v>0.61116899999999996</v>
      </c>
      <c r="L70" s="37">
        <v>0.62809800000000005</v>
      </c>
      <c r="M70" s="37">
        <v>0.57306000000000001</v>
      </c>
      <c r="N70" s="37">
        <v>0.55527899999999997</v>
      </c>
      <c r="O70" s="37">
        <v>0.59291199999999999</v>
      </c>
      <c r="P70" s="37">
        <v>0.70208199999999998</v>
      </c>
      <c r="Q70" s="37">
        <v>0.64207800000000004</v>
      </c>
      <c r="S70" s="4">
        <f t="shared" si="75"/>
        <v>0.70787585154848731</v>
      </c>
      <c r="T70" s="4">
        <f t="shared" si="75"/>
        <v>0.69105568957682983</v>
      </c>
      <c r="U70" s="4">
        <f t="shared" si="75"/>
        <v>0.70207644405384217</v>
      </c>
      <c r="V70" s="4">
        <f t="shared" si="75"/>
        <v>0.61536018908172607</v>
      </c>
      <c r="W70" s="4">
        <f t="shared" si="75"/>
        <v>0.62430918277285818</v>
      </c>
      <c r="X70" s="4">
        <f t="shared" si="75"/>
        <v>0.61038909088672022</v>
      </c>
      <c r="Y70" s="4">
        <f t="shared" si="75"/>
        <v>0.60405484824716538</v>
      </c>
      <c r="Z70" s="4">
        <f t="shared" si="75"/>
        <v>0.60757519434967899</v>
      </c>
      <c r="AA70" s="4">
        <f t="shared" si="75"/>
        <v>0.6045707704918809</v>
      </c>
      <c r="AB70" s="4">
        <f t="shared" si="75"/>
        <v>0.61487430017042288</v>
      </c>
      <c r="AC70" s="4">
        <f t="shared" si="75"/>
        <v>0.57719246554093684</v>
      </c>
      <c r="AD70" s="4">
        <f t="shared" si="75"/>
        <v>0.57161745646964002</v>
      </c>
      <c r="AE70" s="4">
        <f t="shared" si="75"/>
        <v>0.59433631603045622</v>
      </c>
      <c r="AF70" s="4">
        <f t="shared" si="75"/>
        <v>0.6675613180226273</v>
      </c>
      <c r="AG70" s="4">
        <f t="shared" si="75"/>
        <v>0.62154658967513565</v>
      </c>
      <c r="AI70" s="4">
        <f t="shared" si="76"/>
        <v>2.8365148451512723E-2</v>
      </c>
      <c r="AJ70" s="4">
        <f t="shared" si="76"/>
        <v>3.3472310423170115E-2</v>
      </c>
      <c r="AK70" s="4">
        <f t="shared" si="76"/>
        <v>3.4573555946157852E-2</v>
      </c>
      <c r="AL70" s="4">
        <f t="shared" si="76"/>
        <v>1.4156810918273921E-2</v>
      </c>
      <c r="AM70" s="4">
        <f t="shared" si="76"/>
        <v>2.1008817227141763E-2</v>
      </c>
      <c r="AN70" s="4">
        <f t="shared" si="76"/>
        <v>1.441190911327983E-2</v>
      </c>
      <c r="AO70" s="4">
        <f t="shared" si="76"/>
        <v>1.6977151752834652E-2</v>
      </c>
      <c r="AP70" s="4">
        <f t="shared" si="76"/>
        <v>1.0485805650320978E-2</v>
      </c>
      <c r="AQ70" s="4">
        <f t="shared" si="76"/>
        <v>6.5982295081190578E-3</v>
      </c>
      <c r="AR70" s="4">
        <f t="shared" si="76"/>
        <v>1.3223699829577162E-2</v>
      </c>
      <c r="AS70" s="4">
        <f t="shared" si="76"/>
        <v>-4.1324655409368249E-3</v>
      </c>
      <c r="AT70" s="4">
        <f t="shared" si="76"/>
        <v>-1.633845646964005E-2</v>
      </c>
      <c r="AU70" s="4">
        <f t="shared" si="76"/>
        <v>-1.4243160304562297E-3</v>
      </c>
      <c r="AV70" s="4">
        <f t="shared" si="76"/>
        <v>3.452068197737268E-2</v>
      </c>
      <c r="AW70" s="4">
        <f t="shared" si="76"/>
        <v>2.0531410324864385E-2</v>
      </c>
      <c r="AY70" s="2">
        <f t="shared" si="66"/>
        <v>0.38995005411313</v>
      </c>
      <c r="AZ70" s="2">
        <f t="shared" si="66"/>
        <v>0.38473804050911298</v>
      </c>
      <c r="BA70" s="2">
        <f t="shared" si="66"/>
        <v>0.38694931737553429</v>
      </c>
      <c r="BB70" s="2">
        <f t="shared" si="66"/>
        <v>0.38380142449518523</v>
      </c>
      <c r="BC70" s="2">
        <f t="shared" si="66"/>
        <v>0.3873416241620562</v>
      </c>
      <c r="BD70" s="2">
        <f t="shared" si="66"/>
        <v>0.39732431010907626</v>
      </c>
      <c r="BE70" s="2">
        <f t="shared" si="66"/>
        <v>0.40657717477300859</v>
      </c>
      <c r="BF70" s="2">
        <f t="shared" si="66"/>
        <v>0.40615526314447248</v>
      </c>
      <c r="BG70" s="2">
        <f t="shared" si="66"/>
        <v>0.38989511677851507</v>
      </c>
      <c r="BH70" s="2">
        <f t="shared" si="66"/>
        <v>0.37793598995913535</v>
      </c>
      <c r="BI70" s="2">
        <f t="shared" si="66"/>
        <v>0.38477748548332241</v>
      </c>
      <c r="BJ70" s="2">
        <f t="shared" si="66"/>
        <v>0.3876650351062938</v>
      </c>
      <c r="BK70" s="2">
        <f t="shared" si="66"/>
        <v>0.39943151395929399</v>
      </c>
      <c r="BL70" s="2">
        <f t="shared" si="66"/>
        <v>0.39489704325916386</v>
      </c>
      <c r="BM70" s="2">
        <f t="shared" si="66"/>
        <v>0.40361340637281795</v>
      </c>
      <c r="BO70" s="2" t="str">
        <f t="shared" si="11"/>
        <v/>
      </c>
      <c r="BP70" s="2" t="str">
        <f t="shared" si="12"/>
        <v/>
      </c>
      <c r="BQ70" s="2" t="str">
        <f t="shared" si="13"/>
        <v/>
      </c>
      <c r="BR70" s="2" t="str">
        <f t="shared" si="14"/>
        <v/>
      </c>
      <c r="BS70" s="2" t="str">
        <f t="shared" si="15"/>
        <v/>
      </c>
      <c r="BT70" s="2" t="str">
        <f t="shared" si="16"/>
        <v/>
      </c>
      <c r="BU70" s="2" t="str">
        <f t="shared" si="17"/>
        <v/>
      </c>
      <c r="BV70" s="2" t="str">
        <f t="shared" si="18"/>
        <v/>
      </c>
      <c r="BW70" s="2" t="str">
        <f t="shared" si="19"/>
        <v/>
      </c>
      <c r="BX70" s="2" t="str">
        <f t="shared" si="20"/>
        <v/>
      </c>
      <c r="BY70" s="2" t="str">
        <f t="shared" si="21"/>
        <v/>
      </c>
      <c r="BZ70" s="2" t="str">
        <f t="shared" si="22"/>
        <v/>
      </c>
      <c r="CA70" s="2" t="str">
        <f t="shared" si="23"/>
        <v/>
      </c>
      <c r="CB70" s="2" t="str">
        <f t="shared" si="24"/>
        <v/>
      </c>
      <c r="CC70" s="2" t="str">
        <f t="shared" si="25"/>
        <v/>
      </c>
      <c r="CE70" s="2" t="str">
        <f t="shared" si="67"/>
        <v/>
      </c>
      <c r="CF70" s="2" t="str">
        <f t="shared" si="67"/>
        <v/>
      </c>
      <c r="CG70" s="2" t="str">
        <f t="shared" si="67"/>
        <v/>
      </c>
      <c r="CH70" s="2" t="str">
        <f t="shared" si="67"/>
        <v/>
      </c>
      <c r="CI70" s="2" t="str">
        <f t="shared" si="67"/>
        <v/>
      </c>
      <c r="CJ70" s="2" t="str">
        <f t="shared" si="67"/>
        <v/>
      </c>
      <c r="CK70" s="2" t="str">
        <f t="shared" si="67"/>
        <v/>
      </c>
      <c r="CL70" s="2" t="str">
        <f t="shared" si="67"/>
        <v/>
      </c>
      <c r="CM70" s="2" t="str">
        <f t="shared" si="67"/>
        <v/>
      </c>
      <c r="CN70" s="2" t="str">
        <f t="shared" si="67"/>
        <v/>
      </c>
      <c r="CO70" s="2" t="str">
        <f t="shared" si="67"/>
        <v/>
      </c>
      <c r="CP70" s="2" t="str">
        <f t="shared" si="67"/>
        <v/>
      </c>
      <c r="CQ70" s="2" t="str">
        <f t="shared" si="67"/>
        <v/>
      </c>
      <c r="CR70" s="2" t="str">
        <f t="shared" si="67"/>
        <v/>
      </c>
      <c r="CS70" s="2" t="str">
        <f t="shared" si="67"/>
        <v/>
      </c>
      <c r="CU70" s="2" t="str">
        <f t="shared" si="27"/>
        <v/>
      </c>
      <c r="CV70" s="2" t="str">
        <f t="shared" si="28"/>
        <v/>
      </c>
      <c r="CW70" s="2" t="str">
        <f t="shared" si="29"/>
        <v/>
      </c>
      <c r="CX70" s="2" t="str">
        <f t="shared" si="30"/>
        <v/>
      </c>
      <c r="CY70" s="2" t="str">
        <f t="shared" si="31"/>
        <v/>
      </c>
      <c r="CZ70" s="2" t="str">
        <f t="shared" si="32"/>
        <v/>
      </c>
      <c r="DA70" s="2" t="str">
        <f t="shared" si="33"/>
        <v/>
      </c>
      <c r="DB70" s="2" t="str">
        <f t="shared" si="34"/>
        <v/>
      </c>
      <c r="DC70" s="2" t="str">
        <f t="shared" si="35"/>
        <v/>
      </c>
      <c r="DD70" s="2" t="str">
        <f t="shared" si="36"/>
        <v/>
      </c>
      <c r="DE70" s="2" t="str">
        <f t="shared" si="37"/>
        <v/>
      </c>
      <c r="DF70" s="2" t="str">
        <f t="shared" si="38"/>
        <v/>
      </c>
      <c r="DG70" s="2" t="str">
        <f t="shared" si="39"/>
        <v/>
      </c>
      <c r="DH70" s="2" t="str">
        <f t="shared" si="40"/>
        <v/>
      </c>
      <c r="DI70" s="2" t="str">
        <f t="shared" si="41"/>
        <v/>
      </c>
      <c r="DK70" s="2">
        <f t="shared" si="77"/>
        <v>0.4136290429666119</v>
      </c>
      <c r="DL70" s="2">
        <f t="shared" si="77"/>
        <v>0.39873889239896193</v>
      </c>
      <c r="DM70" s="2">
        <f t="shared" si="77"/>
        <v>0.41006293064516119</v>
      </c>
      <c r="DN70" s="2">
        <f t="shared" si="77"/>
        <v>0.40774459770499105</v>
      </c>
      <c r="DO70" s="2">
        <f t="shared" si="77"/>
        <v>0.40484841129032256</v>
      </c>
      <c r="DP70" s="2">
        <f t="shared" si="77"/>
        <v>0.40910653275401065</v>
      </c>
      <c r="DQ70" s="2">
        <f t="shared" si="77"/>
        <v>0.4241463911382734</v>
      </c>
      <c r="DR70" s="2">
        <f t="shared" si="77"/>
        <v>0.42613749793735667</v>
      </c>
      <c r="DS70" s="2">
        <f t="shared" si="77"/>
        <v>0.41213859551820731</v>
      </c>
      <c r="DT70" s="2">
        <f t="shared" si="77"/>
        <v>0.40569888201871657</v>
      </c>
      <c r="DU70" s="2">
        <f t="shared" si="77"/>
        <v>0.41170979607843139</v>
      </c>
      <c r="DV70" s="2">
        <f t="shared" si="77"/>
        <v>0.4130589165266107</v>
      </c>
      <c r="DW70" s="2">
        <f t="shared" si="77"/>
        <v>0.41949286162464988</v>
      </c>
      <c r="DX70" s="2">
        <f t="shared" si="77"/>
        <v>0.40886275201612898</v>
      </c>
      <c r="DY70" s="2">
        <f t="shared" si="77"/>
        <v>0.40346918288770056</v>
      </c>
      <c r="EA70" s="2">
        <f t="shared" si="78"/>
        <v>0.38388648052858931</v>
      </c>
      <c r="EB70" s="2">
        <f t="shared" si="78"/>
        <v>0.3803082703667352</v>
      </c>
      <c r="EC70" s="2">
        <f t="shared" si="78"/>
        <v>0.37929063686316222</v>
      </c>
      <c r="ED70" s="2">
        <f t="shared" si="78"/>
        <v>0.37426815990006229</v>
      </c>
      <c r="EE70" s="2">
        <f t="shared" si="78"/>
        <v>0.38061512200290837</v>
      </c>
      <c r="EF70" s="2">
        <f t="shared" si="78"/>
        <v>0.39237055547017452</v>
      </c>
      <c r="EG70" s="2">
        <f t="shared" si="78"/>
        <v>0.39870314042553184</v>
      </c>
      <c r="EH70" s="2">
        <f t="shared" si="78"/>
        <v>0.39731018203669016</v>
      </c>
      <c r="EI70" s="2">
        <f t="shared" si="78"/>
        <v>0.3796576377111669</v>
      </c>
      <c r="EJ70" s="2">
        <f t="shared" si="78"/>
        <v>0.36648582364029403</v>
      </c>
      <c r="EK70" s="2">
        <f t="shared" si="78"/>
        <v>0.37235946502778222</v>
      </c>
      <c r="EL70" s="2">
        <f t="shared" si="78"/>
        <v>0.37592721198499224</v>
      </c>
      <c r="EM70" s="2">
        <f t="shared" si="78"/>
        <v>0.39011402691749736</v>
      </c>
      <c r="EN70" s="2">
        <f t="shared" si="78"/>
        <v>0.38965600026166841</v>
      </c>
      <c r="EO70" s="2">
        <f t="shared" si="78"/>
        <v>0.40367576502247687</v>
      </c>
      <c r="EQ70" s="2">
        <f t="shared" si="79"/>
        <v>0.38169210854537344</v>
      </c>
      <c r="ER70" s="2">
        <f t="shared" si="79"/>
        <v>0.37948143795929706</v>
      </c>
      <c r="ES70" s="2">
        <f t="shared" si="79"/>
        <v>0.38030057811890927</v>
      </c>
      <c r="ET70" s="2">
        <f t="shared" si="79"/>
        <v>0.37125715074955751</v>
      </c>
      <c r="EU70" s="2">
        <f t="shared" si="79"/>
        <v>0.37374005589051401</v>
      </c>
      <c r="EV70" s="2">
        <f t="shared" si="79"/>
        <v>0.39031556971933035</v>
      </c>
      <c r="EW70" s="2">
        <f t="shared" si="79"/>
        <v>0.3952619279027525</v>
      </c>
      <c r="EX70" s="2">
        <f t="shared" si="79"/>
        <v>0.39216422204472845</v>
      </c>
      <c r="EY70" s="2">
        <f t="shared" si="79"/>
        <v>0.37386205338151912</v>
      </c>
      <c r="EZ70" s="2">
        <f t="shared" si="79"/>
        <v>0.36522072706833303</v>
      </c>
      <c r="FA70" s="2">
        <f t="shared" si="79"/>
        <v>0.37888278950221954</v>
      </c>
      <c r="FB70" s="2">
        <f t="shared" si="79"/>
        <v>0.3790528336279757</v>
      </c>
      <c r="FC70" s="2">
        <f t="shared" si="79"/>
        <v>0.38881041772950697</v>
      </c>
      <c r="FD70" s="2">
        <f t="shared" si="79"/>
        <v>0.39372001824744174</v>
      </c>
      <c r="FE70" s="2">
        <f t="shared" si="79"/>
        <v>0.40507888640303036</v>
      </c>
      <c r="FG70" s="2">
        <f t="shared" si="80"/>
        <v>0.79611851820836665</v>
      </c>
      <c r="FH70" s="2">
        <f t="shared" si="80"/>
        <v>0.75964872053561416</v>
      </c>
      <c r="FI70" s="2">
        <f t="shared" si="80"/>
        <v>0.75112057062960191</v>
      </c>
      <c r="FJ70" s="2">
        <f t="shared" si="80"/>
        <v>0.71521858264621463</v>
      </c>
      <c r="FK70" s="2">
        <f t="shared" si="80"/>
        <v>0.72240751724613395</v>
      </c>
      <c r="FL70" s="2">
        <f t="shared" si="80"/>
        <v>0.7039967631387043</v>
      </c>
      <c r="FM70" s="2">
        <f t="shared" si="80"/>
        <v>0.69051653958687664</v>
      </c>
      <c r="FN70" s="2">
        <f t="shared" si="80"/>
        <v>0.69315582931694963</v>
      </c>
      <c r="FO70" s="2">
        <f t="shared" si="80"/>
        <v>0.68479814229052349</v>
      </c>
      <c r="FP70" s="2">
        <f t="shared" si="80"/>
        <v>0.70799834699236763</v>
      </c>
      <c r="FQ70" s="2">
        <f t="shared" si="80"/>
        <v>0.68443528158320743</v>
      </c>
      <c r="FR70" s="2">
        <f t="shared" si="80"/>
        <v>0.68389128706215951</v>
      </c>
      <c r="FS70" s="2">
        <f t="shared" si="80"/>
        <v>0.68284824996083437</v>
      </c>
      <c r="FT70" s="2">
        <f t="shared" si="80"/>
        <v>0.72713385353148419</v>
      </c>
      <c r="FU70" s="2">
        <f t="shared" si="80"/>
        <v>0.69792556080066559</v>
      </c>
      <c r="FW70" s="2">
        <f t="shared" si="68"/>
        <v>1.7504671332753955E-4</v>
      </c>
      <c r="FX70" s="2">
        <f t="shared" si="68"/>
        <v>6.4637515315241052E-5</v>
      </c>
      <c r="FY70" s="2">
        <f t="shared" si="68"/>
        <v>8.8713565640495355E-5</v>
      </c>
      <c r="FZ70" s="2">
        <f t="shared" si="68"/>
        <v>6.735646105331812E-5</v>
      </c>
      <c r="GA70" s="2">
        <f t="shared" si="68"/>
        <v>6.9349069565203807E-5</v>
      </c>
      <c r="GB70" s="2">
        <f t="shared" si="68"/>
        <v>7.241371420149303E-5</v>
      </c>
      <c r="GC70" s="2">
        <f t="shared" si="68"/>
        <v>6.7106364291099162E-5</v>
      </c>
      <c r="GD70" s="2">
        <f t="shared" si="68"/>
        <v>8.0205204991115725E-5</v>
      </c>
      <c r="GE70" s="2">
        <f t="shared" si="68"/>
        <v>9.993360136432919E-5</v>
      </c>
      <c r="GF70" s="2">
        <f t="shared" si="68"/>
        <v>8.817282830886408E-5</v>
      </c>
      <c r="GG70" s="2">
        <f t="shared" si="68"/>
        <v>6.8112192827707402E-5</v>
      </c>
      <c r="GH70" s="2">
        <f t="shared" si="68"/>
        <v>5.3681949229331005E-5</v>
      </c>
      <c r="GI70" s="2">
        <f t="shared" si="68"/>
        <v>4.7406606773922726E-5</v>
      </c>
      <c r="GJ70" s="2">
        <f t="shared" si="68"/>
        <v>4.1992943679357544E-5</v>
      </c>
      <c r="GK70" s="2">
        <f t="shared" si="68"/>
        <v>3.1738417567818749E-5</v>
      </c>
      <c r="GM70" s="82">
        <f t="shared" si="69"/>
        <v>0.3182446920746429</v>
      </c>
      <c r="GN70" s="82">
        <f t="shared" si="69"/>
        <v>0.27354492195753266</v>
      </c>
      <c r="GO70" s="82">
        <f t="shared" si="69"/>
        <v>0.29324193101510609</v>
      </c>
      <c r="GP70" s="82">
        <f t="shared" si="69"/>
        <v>0.19647988176068368</v>
      </c>
      <c r="GQ70" s="82">
        <f t="shared" si="69"/>
        <v>0.21996158966078003</v>
      </c>
      <c r="GR70" s="82">
        <f t="shared" si="69"/>
        <v>0.19449264688323956</v>
      </c>
      <c r="GS70" s="82">
        <f t="shared" si="69"/>
        <v>0.17893872862490795</v>
      </c>
      <c r="GT70" s="82">
        <f t="shared" si="69"/>
        <v>0.17861880911330821</v>
      </c>
      <c r="GU70" s="82">
        <f t="shared" si="69"/>
        <v>0.17389865362639692</v>
      </c>
      <c r="GV70" s="82">
        <f t="shared" si="69"/>
        <v>0.20179766161767851</v>
      </c>
      <c r="GW70" s="82">
        <f t="shared" si="69"/>
        <v>0.15366365202999699</v>
      </c>
      <c r="GX70" s="82">
        <f t="shared" si="69"/>
        <v>0.1396034835726685</v>
      </c>
      <c r="GY70" s="82">
        <f t="shared" si="69"/>
        <v>0.1506877348076778</v>
      </c>
      <c r="GZ70" s="82">
        <f t="shared" si="69"/>
        <v>0.26375217296867509</v>
      </c>
      <c r="HA70" s="82">
        <f t="shared" si="69"/>
        <v>0.2261336239719324</v>
      </c>
      <c r="HC70" s="82">
        <f t="shared" si="74"/>
        <v>1.8931380461746027E-5</v>
      </c>
      <c r="HD70" s="82">
        <f t="shared" si="70"/>
        <v>6.2722533712313277E-6</v>
      </c>
      <c r="HE70" s="82">
        <f t="shared" si="70"/>
        <v>4.7121297507571863E-6</v>
      </c>
      <c r="HF70" s="82">
        <f t="shared" si="70"/>
        <v>1.1852455596408212E-6</v>
      </c>
      <c r="HG70" s="82">
        <f t="shared" si="70"/>
        <v>1.0905305703754521E-6</v>
      </c>
      <c r="HH70" s="82">
        <f t="shared" si="70"/>
        <v>4.7735655937988977E-7</v>
      </c>
      <c r="HI70" s="82">
        <f t="shared" si="70"/>
        <v>4.6720158334808107E-7</v>
      </c>
      <c r="HJ70" s="82">
        <f t="shared" si="70"/>
        <v>3.3528054232842064E-7</v>
      </c>
      <c r="HK70" s="82">
        <f t="shared" si="70"/>
        <v>5.3596997669931513E-7</v>
      </c>
      <c r="HL70" s="82">
        <f t="shared" si="70"/>
        <v>5.6736988455977504E-7</v>
      </c>
      <c r="HM70" s="82">
        <f t="shared" si="70"/>
        <v>1.5367051126839459E-7</v>
      </c>
      <c r="HN70" s="82">
        <f t="shared" si="70"/>
        <v>3.7103399220282605E-7</v>
      </c>
      <c r="HO70" s="82">
        <f t="shared" si="70"/>
        <v>2.6843398646571257E-7</v>
      </c>
      <c r="HP70" s="82">
        <f t="shared" si="70"/>
        <v>4.0989950979591732E-7</v>
      </c>
      <c r="HQ70" s="82">
        <f t="shared" si="70"/>
        <v>1.8045609709323283E-8</v>
      </c>
      <c r="HS70" s="82">
        <f t="shared" si="71"/>
        <v>3.6623755962037727E-29</v>
      </c>
      <c r="HT70" s="82">
        <f t="shared" si="71"/>
        <v>6.9991228962228695E-43</v>
      </c>
      <c r="HU70" s="82">
        <f t="shared" si="71"/>
        <v>7.4948218046773893E-44</v>
      </c>
      <c r="HV70" s="82">
        <f t="shared" si="71"/>
        <v>2.0931112445107114E-47</v>
      </c>
      <c r="HW70" s="82">
        <f t="shared" si="71"/>
        <v>1.8090350275648755E-49</v>
      </c>
      <c r="HX70" s="82">
        <f t="shared" si="71"/>
        <v>8.1068570271401832E-53</v>
      </c>
      <c r="HY70" s="82">
        <f t="shared" si="71"/>
        <v>1.477440643443661E-53</v>
      </c>
      <c r="HZ70" s="82">
        <f t="shared" si="71"/>
        <v>5.0087944692154655E-54</v>
      </c>
      <c r="IA70" s="82">
        <f t="shared" si="71"/>
        <v>1.6537084762949841E-51</v>
      </c>
      <c r="IB70" s="82">
        <f t="shared" si="71"/>
        <v>5.9438113179565366E-52</v>
      </c>
      <c r="IC70" s="82">
        <f t="shared" si="71"/>
        <v>2.7370366019552232E-55</v>
      </c>
      <c r="ID70" s="82">
        <f t="shared" si="71"/>
        <v>5.0763646449007309E-51</v>
      </c>
      <c r="IE70" s="82">
        <f t="shared" si="71"/>
        <v>6.9631959650650759E-53</v>
      </c>
      <c r="IF70" s="82">
        <f t="shared" si="71"/>
        <v>1.0809409144769956E-32</v>
      </c>
      <c r="IG70" s="82">
        <f t="shared" si="71"/>
        <v>1.6514947209359689E-24</v>
      </c>
      <c r="II70" s="82">
        <f t="shared" si="72"/>
        <v>2.1728340464706527E-121</v>
      </c>
      <c r="IJ70" s="82">
        <f t="shared" si="72"/>
        <v>7.5742013350430243E-167</v>
      </c>
      <c r="IK70" s="82">
        <f t="shared" si="72"/>
        <v>4.5779671158706884E-171</v>
      </c>
      <c r="IL70" s="82">
        <f t="shared" si="72"/>
        <v>5.2102986136166189E-183</v>
      </c>
      <c r="IM70" s="82">
        <f t="shared" si="72"/>
        <v>1.3540014936301114E-193</v>
      </c>
      <c r="IN70" s="82">
        <f t="shared" si="72"/>
        <v>3.0027241989910959E-206</v>
      </c>
      <c r="IO70" s="82">
        <f t="shared" si="72"/>
        <v>6.1731137967985644E-211</v>
      </c>
      <c r="IP70" s="82">
        <f t="shared" si="72"/>
        <v>7.5159874037752511E-212</v>
      </c>
      <c r="IQ70" s="82">
        <f t="shared" si="72"/>
        <v>3.9882995394077354E-200</v>
      </c>
      <c r="IR70" s="82">
        <f t="shared" si="72"/>
        <v>1.5963272296755978E-204</v>
      </c>
      <c r="IS70" s="82">
        <f t="shared" si="72"/>
        <v>1.1489487233231902E-218</v>
      </c>
      <c r="IT70" s="82">
        <f t="shared" si="72"/>
        <v>2.4915818988036803E-196</v>
      </c>
      <c r="IU70" s="82">
        <f t="shared" si="72"/>
        <v>2.3294192897028707E-204</v>
      </c>
      <c r="IV70" s="82">
        <f t="shared" si="72"/>
        <v>2.1965362442881566E-108</v>
      </c>
      <c r="IW70" s="82">
        <f t="shared" si="72"/>
        <v>2.4687276801481601E-78</v>
      </c>
      <c r="IY70" s="82">
        <f t="shared" si="73"/>
        <v>0.31826362345510467</v>
      </c>
      <c r="IZ70" s="82">
        <f t="shared" si="73"/>
        <v>0.2735511942109039</v>
      </c>
      <c r="JA70" s="82">
        <f t="shared" si="73"/>
        <v>0.29324664314485688</v>
      </c>
      <c r="JB70" s="82">
        <f t="shared" si="73"/>
        <v>0.19648106700624332</v>
      </c>
      <c r="JC70" s="82">
        <f t="shared" si="73"/>
        <v>0.2199626801913504</v>
      </c>
      <c r="JD70" s="82">
        <f t="shared" si="73"/>
        <v>0.19449312423979895</v>
      </c>
      <c r="JE70" s="82">
        <f t="shared" si="73"/>
        <v>0.17893919582649129</v>
      </c>
      <c r="JF70" s="82">
        <f t="shared" si="73"/>
        <v>0.17861914439385054</v>
      </c>
      <c r="JG70" s="82">
        <f t="shared" si="73"/>
        <v>0.17389918959637363</v>
      </c>
      <c r="JH70" s="82">
        <f t="shared" si="73"/>
        <v>0.20179822898756306</v>
      </c>
      <c r="JI70" s="82">
        <f t="shared" si="73"/>
        <v>0.15366380570050825</v>
      </c>
      <c r="JJ70" s="82">
        <f t="shared" si="73"/>
        <v>0.13960385460666069</v>
      </c>
      <c r="JK70" s="82">
        <f t="shared" si="73"/>
        <v>0.15068800324166426</v>
      </c>
      <c r="JL70" s="82">
        <f t="shared" si="73"/>
        <v>0.26375258286818487</v>
      </c>
      <c r="JM70" s="82">
        <f t="shared" si="73"/>
        <v>0.2261336420175421</v>
      </c>
    </row>
    <row r="71" spans="2:273" x14ac:dyDescent="0.25">
      <c r="B71" s="2">
        <v>44</v>
      </c>
      <c r="C71" s="37">
        <v>0.76434599999999997</v>
      </c>
      <c r="D71" s="37">
        <v>0.76025200000000004</v>
      </c>
      <c r="E71" s="37">
        <v>0.76796900000000001</v>
      </c>
      <c r="F71" s="37">
        <v>0.67843500000000001</v>
      </c>
      <c r="G71" s="37">
        <v>0.69134200000000001</v>
      </c>
      <c r="H71" s="37">
        <v>0.67772100000000002</v>
      </c>
      <c r="I71" s="37">
        <v>0.67500700000000002</v>
      </c>
      <c r="J71" s="37">
        <v>0.66979500000000003</v>
      </c>
      <c r="K71" s="37">
        <v>0.66960399999999998</v>
      </c>
      <c r="L71" s="37">
        <v>0.68228500000000003</v>
      </c>
      <c r="M71" s="37">
        <v>0.62426999999999999</v>
      </c>
      <c r="N71" s="37">
        <v>0.61031500000000005</v>
      </c>
      <c r="O71" s="37">
        <v>0.65230999999999995</v>
      </c>
      <c r="P71" s="37">
        <v>0.74420900000000001</v>
      </c>
      <c r="Q71" s="37">
        <v>0.68624600000000002</v>
      </c>
      <c r="S71" s="4">
        <f t="shared" si="75"/>
        <v>0.73910083349782452</v>
      </c>
      <c r="T71" s="4">
        <f t="shared" si="75"/>
        <v>0.72801796291891363</v>
      </c>
      <c r="U71" s="4">
        <f t="shared" si="75"/>
        <v>0.74081940516878075</v>
      </c>
      <c r="V71" s="4">
        <f t="shared" si="75"/>
        <v>0.65173357580681102</v>
      </c>
      <c r="W71" s="4">
        <f t="shared" si="75"/>
        <v>0.66005679691986618</v>
      </c>
      <c r="X71" s="4">
        <f t="shared" si="75"/>
        <v>0.6461793969718469</v>
      </c>
      <c r="Y71" s="4">
        <f t="shared" si="75"/>
        <v>0.6396558153794637</v>
      </c>
      <c r="Z71" s="4">
        <f t="shared" si="75"/>
        <v>0.64334363977490749</v>
      </c>
      <c r="AA71" s="4">
        <f t="shared" si="75"/>
        <v>0.64487862422694586</v>
      </c>
      <c r="AB71" s="4">
        <f t="shared" si="75"/>
        <v>0.65369629972215759</v>
      </c>
      <c r="AC71" s="4">
        <f t="shared" si="75"/>
        <v>0.61298148730274093</v>
      </c>
      <c r="AD71" s="4">
        <f t="shared" si="75"/>
        <v>0.60545328135237075</v>
      </c>
      <c r="AE71" s="4">
        <f t="shared" si="75"/>
        <v>0.63090156526881802</v>
      </c>
      <c r="AF71" s="4">
        <f t="shared" si="75"/>
        <v>0.70699448217395111</v>
      </c>
      <c r="AG71" s="4">
        <f t="shared" si="75"/>
        <v>0.65942213500984626</v>
      </c>
      <c r="AI71" s="4">
        <f t="shared" si="76"/>
        <v>2.5245166502175453E-2</v>
      </c>
      <c r="AJ71" s="4">
        <f t="shared" si="76"/>
        <v>3.2234037081086409E-2</v>
      </c>
      <c r="AK71" s="4">
        <f t="shared" si="76"/>
        <v>2.7149594831219259E-2</v>
      </c>
      <c r="AL71" s="4">
        <f t="shared" si="76"/>
        <v>2.6701424193188994E-2</v>
      </c>
      <c r="AM71" s="4">
        <f t="shared" si="76"/>
        <v>3.1285203080133828E-2</v>
      </c>
      <c r="AN71" s="4">
        <f t="shared" si="76"/>
        <v>3.154160302815312E-2</v>
      </c>
      <c r="AO71" s="4">
        <f t="shared" si="76"/>
        <v>3.5351184620536324E-2</v>
      </c>
      <c r="AP71" s="4">
        <f t="shared" si="76"/>
        <v>2.6451360225092535E-2</v>
      </c>
      <c r="AQ71" s="4">
        <f t="shared" si="76"/>
        <v>2.4725375773054115E-2</v>
      </c>
      <c r="AR71" s="4">
        <f t="shared" si="76"/>
        <v>2.8588700277842438E-2</v>
      </c>
      <c r="AS71" s="4">
        <f t="shared" si="76"/>
        <v>1.1288512697259057E-2</v>
      </c>
      <c r="AT71" s="4">
        <f t="shared" si="76"/>
        <v>4.8617186476292984E-3</v>
      </c>
      <c r="AU71" s="4">
        <f t="shared" si="76"/>
        <v>2.1408434731181925E-2</v>
      </c>
      <c r="AV71" s="4">
        <f t="shared" si="76"/>
        <v>3.7214517826048898E-2</v>
      </c>
      <c r="AW71" s="4">
        <f t="shared" si="76"/>
        <v>2.6823864990153767E-2</v>
      </c>
      <c r="AY71" s="2">
        <f t="shared" si="66"/>
        <v>0.38927835919466125</v>
      </c>
      <c r="AZ71" s="2">
        <f t="shared" si="66"/>
        <v>0.38414527019744016</v>
      </c>
      <c r="BA71" s="2">
        <f t="shared" si="66"/>
        <v>0.38625022445967605</v>
      </c>
      <c r="BB71" s="2">
        <f t="shared" si="66"/>
        <v>0.38302316098270012</v>
      </c>
      <c r="BC71" s="2">
        <f t="shared" si="66"/>
        <v>0.38668842382559748</v>
      </c>
      <c r="BD71" s="2">
        <f t="shared" si="66"/>
        <v>0.39672142340234995</v>
      </c>
      <c r="BE71" s="2">
        <f t="shared" si="66"/>
        <v>0.40569923371374333</v>
      </c>
      <c r="BF71" s="2">
        <f t="shared" si="66"/>
        <v>0.40530063874208128</v>
      </c>
      <c r="BG71" s="2">
        <f t="shared" si="66"/>
        <v>0.38917641294042621</v>
      </c>
      <c r="BH71" s="2">
        <f t="shared" si="66"/>
        <v>0.37722085632114788</v>
      </c>
      <c r="BI71" s="2">
        <f t="shared" si="66"/>
        <v>0.38399402813953759</v>
      </c>
      <c r="BJ71" s="2">
        <f t="shared" si="66"/>
        <v>0.38678630797869329</v>
      </c>
      <c r="BK71" s="2">
        <f t="shared" si="66"/>
        <v>0.39865131678852417</v>
      </c>
      <c r="BL71" s="2">
        <f t="shared" si="66"/>
        <v>0.39438651472806519</v>
      </c>
      <c r="BM71" s="2">
        <f t="shared" si="66"/>
        <v>0.40328690780806842</v>
      </c>
      <c r="BO71" s="2" t="str">
        <f t="shared" si="11"/>
        <v/>
      </c>
      <c r="BP71" s="2" t="str">
        <f t="shared" si="12"/>
        <v/>
      </c>
      <c r="BQ71" s="2" t="str">
        <f t="shared" si="13"/>
        <v/>
      </c>
      <c r="BR71" s="2" t="str">
        <f t="shared" si="14"/>
        <v/>
      </c>
      <c r="BS71" s="2" t="str">
        <f t="shared" si="15"/>
        <v/>
      </c>
      <c r="BT71" s="2" t="str">
        <f t="shared" si="16"/>
        <v/>
      </c>
      <c r="BU71" s="2" t="str">
        <f t="shared" si="17"/>
        <v/>
      </c>
      <c r="BV71" s="2" t="str">
        <f t="shared" si="18"/>
        <v/>
      </c>
      <c r="BW71" s="2" t="str">
        <f t="shared" si="19"/>
        <v/>
      </c>
      <c r="BX71" s="2" t="str">
        <f t="shared" si="20"/>
        <v/>
      </c>
      <c r="BY71" s="2" t="str">
        <f t="shared" si="21"/>
        <v/>
      </c>
      <c r="BZ71" s="2" t="str">
        <f t="shared" si="22"/>
        <v/>
      </c>
      <c r="CA71" s="2" t="str">
        <f t="shared" si="23"/>
        <v/>
      </c>
      <c r="CB71" s="2" t="str">
        <f t="shared" si="24"/>
        <v/>
      </c>
      <c r="CC71" s="2" t="str">
        <f t="shared" si="25"/>
        <v/>
      </c>
      <c r="CE71" s="2" t="str">
        <f t="shared" si="67"/>
        <v/>
      </c>
      <c r="CF71" s="2" t="str">
        <f t="shared" si="67"/>
        <v/>
      </c>
      <c r="CG71" s="2" t="str">
        <f t="shared" si="67"/>
        <v/>
      </c>
      <c r="CH71" s="2" t="str">
        <f t="shared" si="67"/>
        <v/>
      </c>
      <c r="CI71" s="2" t="str">
        <f t="shared" si="67"/>
        <v/>
      </c>
      <c r="CJ71" s="2" t="str">
        <f t="shared" si="67"/>
        <v/>
      </c>
      <c r="CK71" s="2" t="str">
        <f t="shared" si="67"/>
        <v/>
      </c>
      <c r="CL71" s="2" t="str">
        <f t="shared" si="67"/>
        <v/>
      </c>
      <c r="CM71" s="2" t="str">
        <f t="shared" si="67"/>
        <v/>
      </c>
      <c r="CN71" s="2" t="str">
        <f t="shared" si="67"/>
        <v/>
      </c>
      <c r="CO71" s="2" t="str">
        <f t="shared" si="67"/>
        <v/>
      </c>
      <c r="CP71" s="2" t="str">
        <f t="shared" si="67"/>
        <v/>
      </c>
      <c r="CQ71" s="2" t="str">
        <f t="shared" si="67"/>
        <v/>
      </c>
      <c r="CR71" s="2" t="str">
        <f t="shared" si="67"/>
        <v/>
      </c>
      <c r="CS71" s="2" t="str">
        <f t="shared" si="67"/>
        <v/>
      </c>
      <c r="CU71" s="2" t="str">
        <f t="shared" si="27"/>
        <v/>
      </c>
      <c r="CV71" s="2" t="str">
        <f t="shared" si="28"/>
        <v/>
      </c>
      <c r="CW71" s="2" t="str">
        <f t="shared" si="29"/>
        <v/>
      </c>
      <c r="CX71" s="2" t="str">
        <f t="shared" si="30"/>
        <v/>
      </c>
      <c r="CY71" s="2" t="str">
        <f t="shared" si="31"/>
        <v/>
      </c>
      <c r="CZ71" s="2" t="str">
        <f t="shared" si="32"/>
        <v/>
      </c>
      <c r="DA71" s="2" t="str">
        <f t="shared" si="33"/>
        <v/>
      </c>
      <c r="DB71" s="2" t="str">
        <f t="shared" si="34"/>
        <v/>
      </c>
      <c r="DC71" s="2" t="str">
        <f t="shared" si="35"/>
        <v/>
      </c>
      <c r="DD71" s="2" t="str">
        <f t="shared" si="36"/>
        <v/>
      </c>
      <c r="DE71" s="2" t="str">
        <f t="shared" si="37"/>
        <v/>
      </c>
      <c r="DF71" s="2" t="str">
        <f t="shared" si="38"/>
        <v/>
      </c>
      <c r="DG71" s="2" t="str">
        <f t="shared" si="39"/>
        <v/>
      </c>
      <c r="DH71" s="2" t="str">
        <f t="shared" si="40"/>
        <v/>
      </c>
      <c r="DI71" s="2" t="str">
        <f t="shared" si="41"/>
        <v/>
      </c>
      <c r="DK71" s="2">
        <f t="shared" si="77"/>
        <v>0.41389816064586749</v>
      </c>
      <c r="DL71" s="2">
        <f t="shared" si="77"/>
        <v>0.39868368394512432</v>
      </c>
      <c r="DM71" s="2">
        <f t="shared" si="77"/>
        <v>0.41041596733870961</v>
      </c>
      <c r="DN71" s="2">
        <f t="shared" si="77"/>
        <v>0.40811077584670225</v>
      </c>
      <c r="DO71" s="2">
        <f t="shared" si="77"/>
        <v>0.40530068988269791</v>
      </c>
      <c r="DP71" s="2">
        <f t="shared" si="77"/>
        <v>0.40927759625668447</v>
      </c>
      <c r="DQ71" s="2">
        <f t="shared" si="77"/>
        <v>0.42404443697478983</v>
      </c>
      <c r="DR71" s="2">
        <f t="shared" si="77"/>
        <v>0.42628306722689063</v>
      </c>
      <c r="DS71" s="2">
        <f t="shared" si="77"/>
        <v>0.412395643697479</v>
      </c>
      <c r="DT71" s="2">
        <f t="shared" si="77"/>
        <v>0.4058315173796791</v>
      </c>
      <c r="DU71" s="2">
        <f t="shared" si="77"/>
        <v>0.41192398823529414</v>
      </c>
      <c r="DV71" s="2">
        <f t="shared" si="77"/>
        <v>0.41317263529411768</v>
      </c>
      <c r="DW71" s="2">
        <f t="shared" si="77"/>
        <v>0.41987769915966389</v>
      </c>
      <c r="DX71" s="2">
        <f t="shared" si="77"/>
        <v>0.4091169373167155</v>
      </c>
      <c r="DY71" s="2">
        <f t="shared" si="77"/>
        <v>0.40326429411764708</v>
      </c>
      <c r="EA71" s="2">
        <f t="shared" si="78"/>
        <v>0.38352864788070068</v>
      </c>
      <c r="EB71" s="2">
        <f t="shared" si="78"/>
        <v>0.37995016400464005</v>
      </c>
      <c r="EC71" s="2">
        <f t="shared" si="78"/>
        <v>0.3789474653572335</v>
      </c>
      <c r="ED71" s="2">
        <f t="shared" si="78"/>
        <v>0.37391316837690713</v>
      </c>
      <c r="EE71" s="2">
        <f t="shared" si="78"/>
        <v>0.3801664584437105</v>
      </c>
      <c r="EF71" s="2">
        <f t="shared" si="78"/>
        <v>0.39190679162986991</v>
      </c>
      <c r="EG71" s="2">
        <f t="shared" si="78"/>
        <v>0.39820088584953672</v>
      </c>
      <c r="EH71" s="2">
        <f t="shared" si="78"/>
        <v>0.39683010543989261</v>
      </c>
      <c r="EI71" s="2">
        <f t="shared" si="78"/>
        <v>0.37943022974096852</v>
      </c>
      <c r="EJ71" s="2">
        <f t="shared" si="78"/>
        <v>0.36645931973995027</v>
      </c>
      <c r="EK71" s="2">
        <f t="shared" si="78"/>
        <v>0.37224906900085925</v>
      </c>
      <c r="EL71" s="2">
        <f t="shared" si="78"/>
        <v>0.37566288672188403</v>
      </c>
      <c r="EM71" s="2">
        <f t="shared" si="78"/>
        <v>0.38966018607011188</v>
      </c>
      <c r="EN71" s="2">
        <f t="shared" si="78"/>
        <v>0.3893448760045356</v>
      </c>
      <c r="EO71" s="2">
        <f t="shared" si="78"/>
        <v>0.40329576771970554</v>
      </c>
      <c r="EQ71" s="2">
        <f t="shared" si="79"/>
        <v>0.38137224422342125</v>
      </c>
      <c r="ER71" s="2">
        <f t="shared" si="79"/>
        <v>0.37913643949870007</v>
      </c>
      <c r="ES71" s="2">
        <f t="shared" si="79"/>
        <v>0.37994018247388772</v>
      </c>
      <c r="ET71" s="2">
        <f t="shared" si="79"/>
        <v>0.37095294195858408</v>
      </c>
      <c r="EU71" s="2">
        <f t="shared" si="79"/>
        <v>0.37340854171652166</v>
      </c>
      <c r="EV71" s="2">
        <f t="shared" si="79"/>
        <v>0.38988765203844677</v>
      </c>
      <c r="EW71" s="2">
        <f t="shared" si="79"/>
        <v>0.39481914286891434</v>
      </c>
      <c r="EX71" s="2">
        <f t="shared" si="79"/>
        <v>0.3917749273402899</v>
      </c>
      <c r="EY71" s="2">
        <f t="shared" si="79"/>
        <v>0.3737389601569418</v>
      </c>
      <c r="EZ71" s="2">
        <f t="shared" si="79"/>
        <v>0.36521657984236078</v>
      </c>
      <c r="FA71" s="2">
        <f t="shared" si="79"/>
        <v>0.37865825113332324</v>
      </c>
      <c r="FB71" s="2">
        <f t="shared" si="79"/>
        <v>0.37873720457357141</v>
      </c>
      <c r="FC71" s="2">
        <f t="shared" si="79"/>
        <v>0.38837795869056091</v>
      </c>
      <c r="FD71" s="2">
        <f t="shared" si="79"/>
        <v>0.39333116303857435</v>
      </c>
      <c r="FE71" s="2">
        <f t="shared" si="79"/>
        <v>0.4046655970619642</v>
      </c>
      <c r="FG71" s="2">
        <f t="shared" si="80"/>
        <v>0.81066126280774198</v>
      </c>
      <c r="FH71" s="2">
        <f t="shared" si="80"/>
        <v>0.77606109917544297</v>
      </c>
      <c r="FI71" s="2">
        <f t="shared" si="80"/>
        <v>0.76793739519277004</v>
      </c>
      <c r="FJ71" s="2">
        <f t="shared" si="80"/>
        <v>0.73360091814557427</v>
      </c>
      <c r="FK71" s="2">
        <f t="shared" si="80"/>
        <v>0.74049418361841968</v>
      </c>
      <c r="FL71" s="2">
        <f t="shared" si="80"/>
        <v>0.72282273650526485</v>
      </c>
      <c r="FM71" s="2">
        <f t="shared" si="80"/>
        <v>0.70984650456311915</v>
      </c>
      <c r="FN71" s="2">
        <f t="shared" si="80"/>
        <v>0.71238960859540956</v>
      </c>
      <c r="FO71" s="2">
        <f t="shared" si="80"/>
        <v>0.70433233972874054</v>
      </c>
      <c r="FP71" s="2">
        <f t="shared" si="80"/>
        <v>0.72666862982287705</v>
      </c>
      <c r="FQ71" s="2">
        <f t="shared" si="80"/>
        <v>0.70398224601156456</v>
      </c>
      <c r="FR71" s="2">
        <f t="shared" si="80"/>
        <v>0.70345734846406593</v>
      </c>
      <c r="FS71" s="2">
        <f t="shared" si="80"/>
        <v>0.70245078269548722</v>
      </c>
      <c r="FT71" s="2">
        <f t="shared" si="80"/>
        <v>0.74502126517361889</v>
      </c>
      <c r="FU71" s="2">
        <f t="shared" si="80"/>
        <v>0.71698243508606463</v>
      </c>
      <c r="FW71" s="2">
        <f t="shared" si="68"/>
        <v>1.9193166309156107E-4</v>
      </c>
      <c r="FX71" s="2">
        <f t="shared" si="68"/>
        <v>7.0873184222997667E-5</v>
      </c>
      <c r="FY71" s="2">
        <f t="shared" si="68"/>
        <v>9.7271657886116662E-5</v>
      </c>
      <c r="FZ71" s="2">
        <f t="shared" si="68"/>
        <v>7.3854410976621266E-5</v>
      </c>
      <c r="GA71" s="2">
        <f t="shared" si="68"/>
        <v>7.6039233947403193E-5</v>
      </c>
      <c r="GB71" s="2">
        <f t="shared" si="68"/>
        <v>7.939950401139126E-5</v>
      </c>
      <c r="GC71" s="2">
        <f t="shared" si="68"/>
        <v>7.3580188887343182E-5</v>
      </c>
      <c r="GD71" s="2">
        <f t="shared" si="68"/>
        <v>8.7942577985579624E-5</v>
      </c>
      <c r="GE71" s="2">
        <f t="shared" si="68"/>
        <v>1.0957395851019869E-4</v>
      </c>
      <c r="GF71" s="2">
        <f t="shared" si="68"/>
        <v>9.6678761310368857E-5</v>
      </c>
      <c r="GG71" s="2">
        <f t="shared" si="68"/>
        <v>7.468304355929795E-5</v>
      </c>
      <c r="GH71" s="2">
        <f t="shared" si="68"/>
        <v>5.8860782008335903E-5</v>
      </c>
      <c r="GI71" s="2">
        <f t="shared" si="68"/>
        <v>5.1980072939277394E-5</v>
      </c>
      <c r="GJ71" s="2">
        <f t="shared" si="68"/>
        <v>4.6044160592812907E-5</v>
      </c>
      <c r="GK71" s="2">
        <f t="shared" si="68"/>
        <v>3.4800376282177277E-5</v>
      </c>
      <c r="GM71" s="82">
        <f t="shared" si="69"/>
        <v>0.36973539347063755</v>
      </c>
      <c r="GN71" s="82">
        <f t="shared" si="69"/>
        <v>0.32548450335266055</v>
      </c>
      <c r="GO71" s="82">
        <f t="shared" si="69"/>
        <v>0.35164332321921249</v>
      </c>
      <c r="GP71" s="82">
        <f t="shared" si="69"/>
        <v>0.24168167472603677</v>
      </c>
      <c r="GQ71" s="82">
        <f t="shared" si="69"/>
        <v>0.26958869465092006</v>
      </c>
      <c r="GR71" s="82">
        <f t="shared" si="69"/>
        <v>0.24217773846380522</v>
      </c>
      <c r="GS71" s="82">
        <f t="shared" si="69"/>
        <v>0.22575572410173722</v>
      </c>
      <c r="GT71" s="82">
        <f t="shared" si="69"/>
        <v>0.22456383242065256</v>
      </c>
      <c r="GU71" s="82">
        <f t="shared" si="69"/>
        <v>0.22078742060889794</v>
      </c>
      <c r="GV71" s="82">
        <f t="shared" si="69"/>
        <v>0.25047004808198731</v>
      </c>
      <c r="GW71" s="82">
        <f t="shared" si="69"/>
        <v>0.19393380169063471</v>
      </c>
      <c r="GX71" s="82">
        <f t="shared" si="69"/>
        <v>0.1753516105347368</v>
      </c>
      <c r="GY71" s="82">
        <f t="shared" si="69"/>
        <v>0.19038047350391565</v>
      </c>
      <c r="GZ71" s="82">
        <f t="shared" si="69"/>
        <v>0.32330811381265967</v>
      </c>
      <c r="HA71" s="82">
        <f t="shared" si="69"/>
        <v>0.28524747670278838</v>
      </c>
      <c r="HC71" s="82">
        <f t="shared" si="74"/>
        <v>3.3231313707503721E-5</v>
      </c>
      <c r="HD71" s="82">
        <f t="shared" si="70"/>
        <v>1.1697388665416788E-5</v>
      </c>
      <c r="HE71" s="82">
        <f t="shared" si="70"/>
        <v>9.1193763524006111E-6</v>
      </c>
      <c r="HF71" s="82">
        <f t="shared" si="70"/>
        <v>2.3907558179017155E-6</v>
      </c>
      <c r="HG71" s="82">
        <f t="shared" si="70"/>
        <v>2.254095854275534E-6</v>
      </c>
      <c r="HH71" s="82">
        <f t="shared" si="70"/>
        <v>1.0372781628957162E-6</v>
      </c>
      <c r="HI71" s="82">
        <f t="shared" si="70"/>
        <v>1.0184706243246495E-6</v>
      </c>
      <c r="HJ71" s="82">
        <f t="shared" si="70"/>
        <v>7.4989340046997919E-7</v>
      </c>
      <c r="HK71" s="82">
        <f t="shared" si="70"/>
        <v>1.178097344287377E-6</v>
      </c>
      <c r="HL71" s="82">
        <f t="shared" si="70"/>
        <v>1.2426613043133124E-6</v>
      </c>
      <c r="HM71" s="82">
        <f t="shared" si="70"/>
        <v>3.5093100640534288E-7</v>
      </c>
      <c r="HN71" s="82">
        <f t="shared" si="70"/>
        <v>7.7855659036528298E-7</v>
      </c>
      <c r="HO71" s="82">
        <f t="shared" si="70"/>
        <v>5.7128807639999795E-7</v>
      </c>
      <c r="HP71" s="82">
        <f t="shared" si="70"/>
        <v>8.9532440713940283E-7</v>
      </c>
      <c r="HQ71" s="82">
        <f t="shared" si="70"/>
        <v>4.6808502117546209E-8</v>
      </c>
      <c r="HS71" s="82">
        <f t="shared" si="71"/>
        <v>2.6405638296342363E-28</v>
      </c>
      <c r="HT71" s="82">
        <f t="shared" si="71"/>
        <v>8.9207146892115075E-42</v>
      </c>
      <c r="HU71" s="82">
        <f t="shared" si="71"/>
        <v>1.1099977442141029E-42</v>
      </c>
      <c r="HV71" s="82">
        <f t="shared" si="71"/>
        <v>3.5135940005739221E-46</v>
      </c>
      <c r="HW71" s="82">
        <f t="shared" si="71"/>
        <v>3.5439280884347529E-48</v>
      </c>
      <c r="HX71" s="82">
        <f t="shared" si="71"/>
        <v>1.9713679417567937E-51</v>
      </c>
      <c r="HY71" s="82">
        <f t="shared" si="71"/>
        <v>3.7164720694960747E-52</v>
      </c>
      <c r="HZ71" s="82">
        <f t="shared" si="71"/>
        <v>1.3684200081768838E-52</v>
      </c>
      <c r="IA71" s="82">
        <f t="shared" si="71"/>
        <v>4.0998470532190534E-50</v>
      </c>
      <c r="IB71" s="82">
        <f t="shared" si="71"/>
        <v>1.4827883523262215E-50</v>
      </c>
      <c r="IC71" s="82">
        <f t="shared" si="71"/>
        <v>7.7496319461006986E-54</v>
      </c>
      <c r="ID71" s="82">
        <f t="shared" si="71"/>
        <v>9.8507777765255864E-50</v>
      </c>
      <c r="IE71" s="82">
        <f t="shared" si="71"/>
        <v>1.4617532796496404E-51</v>
      </c>
      <c r="IF71" s="82">
        <f t="shared" si="71"/>
        <v>6.8422583888047501E-32</v>
      </c>
      <c r="IG71" s="82">
        <f t="shared" si="71"/>
        <v>6.190642076050658E-24</v>
      </c>
      <c r="II71" s="82">
        <f t="shared" si="72"/>
        <v>7.3515116841463599E-119</v>
      </c>
      <c r="IJ71" s="82">
        <f t="shared" si="72"/>
        <v>1.0262542667370573E-163</v>
      </c>
      <c r="IK71" s="82">
        <f t="shared" si="72"/>
        <v>9.574780167169293E-168</v>
      </c>
      <c r="IL71" s="82">
        <f t="shared" si="72"/>
        <v>1.4799028225436635E-179</v>
      </c>
      <c r="IM71" s="82">
        <f t="shared" si="72"/>
        <v>6.2784657040524973E-190</v>
      </c>
      <c r="IN71" s="82">
        <f t="shared" si="72"/>
        <v>2.531446441845582E-202</v>
      </c>
      <c r="IO71" s="82">
        <f t="shared" si="72"/>
        <v>5.9529528283140878E-207</v>
      </c>
      <c r="IP71" s="82">
        <f t="shared" si="72"/>
        <v>8.9730079047915653E-208</v>
      </c>
      <c r="IQ71" s="82">
        <f t="shared" si="72"/>
        <v>3.4796775083236408E-196</v>
      </c>
      <c r="IR71" s="82">
        <f t="shared" si="72"/>
        <v>1.5049676741393787E-200</v>
      </c>
      <c r="IS71" s="82">
        <f t="shared" si="72"/>
        <v>1.5784547480718557E-214</v>
      </c>
      <c r="IT71" s="82">
        <f t="shared" si="72"/>
        <v>1.0437899731503501E-192</v>
      </c>
      <c r="IU71" s="82">
        <f t="shared" si="72"/>
        <v>1.2361388030090671E-200</v>
      </c>
      <c r="IV71" s="82">
        <f t="shared" si="72"/>
        <v>1.8977839201446593E-106</v>
      </c>
      <c r="IW71" s="82">
        <f t="shared" si="72"/>
        <v>5.572917533716438E-77</v>
      </c>
      <c r="IY71" s="82">
        <f t="shared" si="73"/>
        <v>0.36976862478434508</v>
      </c>
      <c r="IZ71" s="82">
        <f t="shared" si="73"/>
        <v>0.32549620074132596</v>
      </c>
      <c r="JA71" s="82">
        <f t="shared" si="73"/>
        <v>0.35165244259556488</v>
      </c>
      <c r="JB71" s="82">
        <f t="shared" si="73"/>
        <v>0.24168406548185467</v>
      </c>
      <c r="JC71" s="82">
        <f t="shared" si="73"/>
        <v>0.26959094874677431</v>
      </c>
      <c r="JD71" s="82">
        <f t="shared" si="73"/>
        <v>0.24217877574196811</v>
      </c>
      <c r="JE71" s="82">
        <f t="shared" si="73"/>
        <v>0.22575674257236156</v>
      </c>
      <c r="JF71" s="82">
        <f t="shared" si="73"/>
        <v>0.22456458231405302</v>
      </c>
      <c r="JG71" s="82">
        <f t="shared" si="73"/>
        <v>0.22078859870624223</v>
      </c>
      <c r="JH71" s="82">
        <f t="shared" si="73"/>
        <v>0.25047129074329161</v>
      </c>
      <c r="JI71" s="82">
        <f t="shared" si="73"/>
        <v>0.1939341526216411</v>
      </c>
      <c r="JJ71" s="82">
        <f t="shared" si="73"/>
        <v>0.17535238909132717</v>
      </c>
      <c r="JK71" s="82">
        <f t="shared" si="73"/>
        <v>0.19038104479199205</v>
      </c>
      <c r="JL71" s="82">
        <f t="shared" si="73"/>
        <v>0.32330900913706678</v>
      </c>
      <c r="JM71" s="82">
        <f t="shared" si="73"/>
        <v>0.28524752351129051</v>
      </c>
    </row>
    <row r="72" spans="2:273" x14ac:dyDescent="0.25">
      <c r="B72" s="2">
        <v>45</v>
      </c>
      <c r="C72" s="37">
        <v>0.78604399999999996</v>
      </c>
      <c r="D72" s="37">
        <v>0.78654500000000005</v>
      </c>
      <c r="E72" s="37">
        <v>0.78698599999999996</v>
      </c>
      <c r="F72" s="37">
        <v>0.72776799999999997</v>
      </c>
      <c r="G72" s="37">
        <v>0.73099700000000001</v>
      </c>
      <c r="H72" s="37">
        <v>0.72043999999999997</v>
      </c>
      <c r="I72" s="37">
        <v>0.71912699999999996</v>
      </c>
      <c r="J72" s="37">
        <v>0.71847000000000005</v>
      </c>
      <c r="K72" s="37">
        <v>0.72125099999999998</v>
      </c>
      <c r="L72" s="37">
        <v>0.73050099999999996</v>
      </c>
      <c r="M72" s="37">
        <v>0.68206500000000003</v>
      </c>
      <c r="N72" s="37">
        <v>0.66192099999999998</v>
      </c>
      <c r="O72" s="37">
        <v>0.70840700000000001</v>
      </c>
      <c r="P72" s="37">
        <v>0.77409099999999997</v>
      </c>
      <c r="Q72" s="37">
        <v>0.71814199999999995</v>
      </c>
      <c r="S72" s="4">
        <f t="shared" si="75"/>
        <v>0.76910623941690659</v>
      </c>
      <c r="T72" s="4">
        <f t="shared" si="75"/>
        <v>0.76400710050634091</v>
      </c>
      <c r="U72" s="4">
        <f t="shared" si="75"/>
        <v>0.77750869713526438</v>
      </c>
      <c r="V72" s="4">
        <f t="shared" si="75"/>
        <v>0.68953317043587381</v>
      </c>
      <c r="W72" s="4">
        <f t="shared" si="75"/>
        <v>0.69666598013837677</v>
      </c>
      <c r="X72" s="4">
        <f t="shared" si="75"/>
        <v>0.68343842713873304</v>
      </c>
      <c r="Y72" s="4">
        <f t="shared" si="75"/>
        <v>0.67716299172183747</v>
      </c>
      <c r="Z72" s="4">
        <f t="shared" si="75"/>
        <v>0.68101589053170875</v>
      </c>
      <c r="AA72" s="4">
        <f t="shared" si="75"/>
        <v>0.68749657320670721</v>
      </c>
      <c r="AB72" s="4">
        <f t="shared" si="75"/>
        <v>0.69395588820094611</v>
      </c>
      <c r="AC72" s="4">
        <f t="shared" si="75"/>
        <v>0.65133177654048446</v>
      </c>
      <c r="AD72" s="4">
        <f t="shared" si="75"/>
        <v>0.64200917271946545</v>
      </c>
      <c r="AE72" s="4">
        <f t="shared" si="75"/>
        <v>0.67013616822324096</v>
      </c>
      <c r="AF72" s="4">
        <f t="shared" si="75"/>
        <v>0.74619516494679794</v>
      </c>
      <c r="AG72" s="4">
        <f t="shared" si="75"/>
        <v>0.69785004109158044</v>
      </c>
      <c r="AI72" s="4">
        <f t="shared" si="76"/>
        <v>1.6937760583093375E-2</v>
      </c>
      <c r="AJ72" s="4">
        <f t="shared" si="76"/>
        <v>2.2537899493659141E-2</v>
      </c>
      <c r="AK72" s="4">
        <f t="shared" si="76"/>
        <v>9.4773028647355817E-3</v>
      </c>
      <c r="AL72" s="4">
        <f t="shared" si="76"/>
        <v>3.823482956412616E-2</v>
      </c>
      <c r="AM72" s="4">
        <f t="shared" si="76"/>
        <v>3.4331019861623235E-2</v>
      </c>
      <c r="AN72" s="4">
        <f t="shared" si="76"/>
        <v>3.7001572861266929E-2</v>
      </c>
      <c r="AO72" s="4">
        <f t="shared" si="76"/>
        <v>4.196400827816249E-2</v>
      </c>
      <c r="AP72" s="4">
        <f t="shared" si="76"/>
        <v>3.7454109468291308E-2</v>
      </c>
      <c r="AQ72" s="4">
        <f t="shared" si="76"/>
        <v>3.3754426793292769E-2</v>
      </c>
      <c r="AR72" s="4">
        <f t="shared" si="76"/>
        <v>3.6545111799053842E-2</v>
      </c>
      <c r="AS72" s="4">
        <f t="shared" si="76"/>
        <v>3.0733223459515568E-2</v>
      </c>
      <c r="AT72" s="4">
        <f t="shared" si="76"/>
        <v>1.9911827280534533E-2</v>
      </c>
      <c r="AU72" s="4">
        <f t="shared" si="76"/>
        <v>3.8270831776759051E-2</v>
      </c>
      <c r="AV72" s="4">
        <f t="shared" si="76"/>
        <v>2.7895835053202034E-2</v>
      </c>
      <c r="AW72" s="4">
        <f t="shared" si="76"/>
        <v>2.0291958908419505E-2</v>
      </c>
      <c r="AY72" s="2">
        <f t="shared" si="66"/>
        <v>0.38861348810079727</v>
      </c>
      <c r="AZ72" s="2">
        <f t="shared" si="66"/>
        <v>0.38355804033401192</v>
      </c>
      <c r="BA72" s="2">
        <f t="shared" si="66"/>
        <v>0.38555375212304371</v>
      </c>
      <c r="BB72" s="2">
        <f t="shared" si="66"/>
        <v>0.38224540331698376</v>
      </c>
      <c r="BC72" s="2">
        <f t="shared" si="66"/>
        <v>0.38602302524756787</v>
      </c>
      <c r="BD72" s="2">
        <f t="shared" si="66"/>
        <v>0.39610825746814204</v>
      </c>
      <c r="BE72" s="2">
        <f t="shared" si="66"/>
        <v>0.4048250400949383</v>
      </c>
      <c r="BF72" s="2">
        <f t="shared" si="66"/>
        <v>0.40444412932247892</v>
      </c>
      <c r="BG72" s="2">
        <f t="shared" si="66"/>
        <v>0.38846290215797918</v>
      </c>
      <c r="BH72" s="2">
        <f t="shared" si="66"/>
        <v>0.37652994555808328</v>
      </c>
      <c r="BI72" s="2">
        <f t="shared" si="66"/>
        <v>0.38322670075568283</v>
      </c>
      <c r="BJ72" s="2">
        <f t="shared" si="66"/>
        <v>0.38592004136891456</v>
      </c>
      <c r="BK72" s="2">
        <f t="shared" si="66"/>
        <v>0.3978605108982009</v>
      </c>
      <c r="BL72" s="2">
        <f t="shared" si="66"/>
        <v>0.3938718089861093</v>
      </c>
      <c r="BM72" s="2">
        <f t="shared" si="66"/>
        <v>0.40295384257996597</v>
      </c>
      <c r="BO72" s="2" t="str">
        <f t="shared" si="11"/>
        <v/>
      </c>
      <c r="BP72" s="2" t="str">
        <f t="shared" si="12"/>
        <v/>
      </c>
      <c r="BQ72" s="2" t="str">
        <f t="shared" si="13"/>
        <v/>
      </c>
      <c r="BR72" s="2" t="str">
        <f t="shared" si="14"/>
        <v/>
      </c>
      <c r="BS72" s="2" t="str">
        <f t="shared" si="15"/>
        <v/>
      </c>
      <c r="BT72" s="2" t="str">
        <f t="shared" si="16"/>
        <v/>
      </c>
      <c r="BU72" s="2" t="str">
        <f t="shared" si="17"/>
        <v/>
      </c>
      <c r="BV72" s="2" t="str">
        <f t="shared" si="18"/>
        <v/>
      </c>
      <c r="BW72" s="2" t="str">
        <f t="shared" si="19"/>
        <v/>
      </c>
      <c r="BX72" s="2" t="str">
        <f t="shared" si="20"/>
        <v/>
      </c>
      <c r="BY72" s="2" t="str">
        <f t="shared" si="21"/>
        <v/>
      </c>
      <c r="BZ72" s="2" t="str">
        <f t="shared" si="22"/>
        <v/>
      </c>
      <c r="CA72" s="2" t="str">
        <f t="shared" si="23"/>
        <v/>
      </c>
      <c r="CB72" s="2" t="str">
        <f t="shared" si="24"/>
        <v/>
      </c>
      <c r="CC72" s="2" t="str">
        <f t="shared" si="25"/>
        <v/>
      </c>
      <c r="CE72" s="2" t="str">
        <f t="shared" si="67"/>
        <v/>
      </c>
      <c r="CF72" s="2" t="str">
        <f t="shared" si="67"/>
        <v/>
      </c>
      <c r="CG72" s="2" t="str">
        <f t="shared" si="67"/>
        <v/>
      </c>
      <c r="CH72" s="2" t="str">
        <f t="shared" si="67"/>
        <v/>
      </c>
      <c r="CI72" s="2" t="str">
        <f t="shared" si="67"/>
        <v/>
      </c>
      <c r="CJ72" s="2" t="str">
        <f t="shared" si="67"/>
        <v/>
      </c>
      <c r="CK72" s="2" t="str">
        <f t="shared" si="67"/>
        <v/>
      </c>
      <c r="CL72" s="2" t="str">
        <f t="shared" si="67"/>
        <v/>
      </c>
      <c r="CM72" s="2" t="str">
        <f t="shared" si="67"/>
        <v/>
      </c>
      <c r="CN72" s="2" t="str">
        <f t="shared" si="67"/>
        <v/>
      </c>
      <c r="CO72" s="2" t="str">
        <f t="shared" si="67"/>
        <v/>
      </c>
      <c r="CP72" s="2" t="str">
        <f t="shared" si="67"/>
        <v/>
      </c>
      <c r="CQ72" s="2" t="str">
        <f t="shared" si="67"/>
        <v/>
      </c>
      <c r="CR72" s="2" t="str">
        <f t="shared" si="67"/>
        <v/>
      </c>
      <c r="CS72" s="2" t="str">
        <f t="shared" si="67"/>
        <v/>
      </c>
      <c r="CU72" s="2" t="str">
        <f t="shared" si="27"/>
        <v/>
      </c>
      <c r="CV72" s="2" t="str">
        <f t="shared" si="28"/>
        <v/>
      </c>
      <c r="CW72" s="2" t="str">
        <f t="shared" si="29"/>
        <v/>
      </c>
      <c r="CX72" s="2" t="str">
        <f t="shared" si="30"/>
        <v/>
      </c>
      <c r="CY72" s="2" t="str">
        <f t="shared" si="31"/>
        <v/>
      </c>
      <c r="CZ72" s="2" t="str">
        <f t="shared" si="32"/>
        <v/>
      </c>
      <c r="DA72" s="2" t="str">
        <f t="shared" si="33"/>
        <v/>
      </c>
      <c r="DB72" s="2" t="str">
        <f t="shared" si="34"/>
        <v/>
      </c>
      <c r="DC72" s="2" t="str">
        <f t="shared" si="35"/>
        <v/>
      </c>
      <c r="DD72" s="2" t="str">
        <f t="shared" si="36"/>
        <v/>
      </c>
      <c r="DE72" s="2" t="str">
        <f t="shared" si="37"/>
        <v/>
      </c>
      <c r="DF72" s="2" t="str">
        <f t="shared" si="38"/>
        <v/>
      </c>
      <c r="DG72" s="2" t="str">
        <f t="shared" si="39"/>
        <v/>
      </c>
      <c r="DH72" s="2" t="str">
        <f t="shared" si="40"/>
        <v/>
      </c>
      <c r="DI72" s="2" t="str">
        <f t="shared" si="41"/>
        <v/>
      </c>
      <c r="DK72" s="2">
        <f t="shared" si="77"/>
        <v>0.41416727832512312</v>
      </c>
      <c r="DL72" s="2">
        <f t="shared" si="77"/>
        <v>0.39862847549128677</v>
      </c>
      <c r="DM72" s="2">
        <f t="shared" si="77"/>
        <v>0.41076900403225797</v>
      </c>
      <c r="DN72" s="2">
        <f t="shared" si="77"/>
        <v>0.40847695398841349</v>
      </c>
      <c r="DO72" s="2">
        <f t="shared" si="77"/>
        <v>0.40575296847507331</v>
      </c>
      <c r="DP72" s="2">
        <f t="shared" si="77"/>
        <v>0.40944865975935824</v>
      </c>
      <c r="DQ72" s="2">
        <f t="shared" si="77"/>
        <v>0.42394248281130625</v>
      </c>
      <c r="DR72" s="2">
        <f t="shared" si="77"/>
        <v>0.42642863651642465</v>
      </c>
      <c r="DS72" s="2">
        <f t="shared" si="77"/>
        <v>0.41265269187675074</v>
      </c>
      <c r="DT72" s="2">
        <f t="shared" si="77"/>
        <v>0.40596415274064168</v>
      </c>
      <c r="DU72" s="2">
        <f t="shared" si="77"/>
        <v>0.41213818039215688</v>
      </c>
      <c r="DV72" s="2">
        <f t="shared" si="77"/>
        <v>0.41328635406162467</v>
      </c>
      <c r="DW72" s="2">
        <f t="shared" si="77"/>
        <v>0.42026253669467789</v>
      </c>
      <c r="DX72" s="2">
        <f t="shared" si="77"/>
        <v>0.40937112261730196</v>
      </c>
      <c r="DY72" s="2">
        <f t="shared" si="77"/>
        <v>0.4030594053475936</v>
      </c>
      <c r="EA72" s="2">
        <f t="shared" si="78"/>
        <v>0.38317081523281199</v>
      </c>
      <c r="EB72" s="2">
        <f t="shared" si="78"/>
        <v>0.37959205764254494</v>
      </c>
      <c r="EC72" s="2">
        <f t="shared" si="78"/>
        <v>0.37860429385130479</v>
      </c>
      <c r="ED72" s="2">
        <f t="shared" si="78"/>
        <v>0.37355817685375198</v>
      </c>
      <c r="EE72" s="2">
        <f t="shared" si="78"/>
        <v>0.37971779488451268</v>
      </c>
      <c r="EF72" s="2">
        <f t="shared" si="78"/>
        <v>0.3914430277895653</v>
      </c>
      <c r="EG72" s="2">
        <f t="shared" si="78"/>
        <v>0.39769863127354166</v>
      </c>
      <c r="EH72" s="2">
        <f t="shared" si="78"/>
        <v>0.396350028843095</v>
      </c>
      <c r="EI72" s="2">
        <f t="shared" si="78"/>
        <v>0.37920282177077014</v>
      </c>
      <c r="EJ72" s="2">
        <f t="shared" si="78"/>
        <v>0.36643281583960657</v>
      </c>
      <c r="EK72" s="2">
        <f t="shared" si="78"/>
        <v>0.37213867297393627</v>
      </c>
      <c r="EL72" s="2">
        <f t="shared" si="78"/>
        <v>0.37539856145877581</v>
      </c>
      <c r="EM72" s="2">
        <f t="shared" si="78"/>
        <v>0.38920634522272646</v>
      </c>
      <c r="EN72" s="2">
        <f t="shared" si="78"/>
        <v>0.38903375174740279</v>
      </c>
      <c r="EO72" s="2">
        <f t="shared" si="78"/>
        <v>0.40291577041693422</v>
      </c>
      <c r="EQ72" s="2">
        <f t="shared" si="79"/>
        <v>0.38105237990146901</v>
      </c>
      <c r="ER72" s="2">
        <f t="shared" si="79"/>
        <v>0.37879144103810314</v>
      </c>
      <c r="ES72" s="2">
        <f t="shared" si="79"/>
        <v>0.37957978682886612</v>
      </c>
      <c r="ET72" s="2">
        <f t="shared" si="79"/>
        <v>0.37064873316761066</v>
      </c>
      <c r="EU72" s="2">
        <f t="shared" si="79"/>
        <v>0.37307702754252936</v>
      </c>
      <c r="EV72" s="2">
        <f t="shared" si="79"/>
        <v>0.3894597343575632</v>
      </c>
      <c r="EW72" s="2">
        <f t="shared" si="79"/>
        <v>0.39437635783507624</v>
      </c>
      <c r="EX72" s="2">
        <f t="shared" si="79"/>
        <v>0.39138563263585135</v>
      </c>
      <c r="EY72" s="2">
        <f t="shared" si="79"/>
        <v>0.37361586693236454</v>
      </c>
      <c r="EZ72" s="2">
        <f t="shared" si="79"/>
        <v>0.36521243261638847</v>
      </c>
      <c r="FA72" s="2">
        <f t="shared" si="79"/>
        <v>0.37843371276442694</v>
      </c>
      <c r="FB72" s="2">
        <f t="shared" si="79"/>
        <v>0.37842157551916705</v>
      </c>
      <c r="FC72" s="2">
        <f t="shared" si="79"/>
        <v>0.38794549965161479</v>
      </c>
      <c r="FD72" s="2">
        <f t="shared" si="79"/>
        <v>0.39294230782970696</v>
      </c>
      <c r="FE72" s="2">
        <f t="shared" si="79"/>
        <v>0.40425230772089804</v>
      </c>
      <c r="FG72" s="2">
        <f t="shared" si="80"/>
        <v>0.82439549099939269</v>
      </c>
      <c r="FH72" s="2">
        <f t="shared" si="80"/>
        <v>0.79166012538742625</v>
      </c>
      <c r="FI72" s="2">
        <f t="shared" si="80"/>
        <v>0.78394475836422439</v>
      </c>
      <c r="FJ72" s="2">
        <f t="shared" si="80"/>
        <v>0.75120944143958079</v>
      </c>
      <c r="FK72" s="2">
        <f t="shared" si="80"/>
        <v>0.75779750369472476</v>
      </c>
      <c r="FL72" s="2">
        <f t="shared" si="80"/>
        <v>0.74089205253889512</v>
      </c>
      <c r="FM72" s="2">
        <f t="shared" si="80"/>
        <v>0.72844394249147348</v>
      </c>
      <c r="FN72" s="2">
        <f t="shared" si="80"/>
        <v>0.73088584200242246</v>
      </c>
      <c r="FO72" s="2">
        <f t="shared" si="80"/>
        <v>0.72314536355416104</v>
      </c>
      <c r="FP72" s="2">
        <f t="shared" si="80"/>
        <v>0.74457582573845871</v>
      </c>
      <c r="FQ72" s="2">
        <f t="shared" si="80"/>
        <v>0.72280877913707753</v>
      </c>
      <c r="FR72" s="2">
        <f t="shared" si="80"/>
        <v>0.72230409626857239</v>
      </c>
      <c r="FS72" s="2">
        <f t="shared" si="80"/>
        <v>0.72133616110512411</v>
      </c>
      <c r="FT72" s="2">
        <f t="shared" si="80"/>
        <v>0.76211969868009266</v>
      </c>
      <c r="FU72" s="2">
        <f t="shared" si="80"/>
        <v>0.73529305417979407</v>
      </c>
      <c r="FW72" s="2">
        <f t="shared" si="68"/>
        <v>2.1044498687314229E-4</v>
      </c>
      <c r="FX72" s="2">
        <f t="shared" si="68"/>
        <v>7.771036983024164E-5</v>
      </c>
      <c r="FY72" s="2">
        <f t="shared" si="68"/>
        <v>1.0665525105858774E-4</v>
      </c>
      <c r="FZ72" s="2">
        <f t="shared" si="68"/>
        <v>8.0979174320685082E-5</v>
      </c>
      <c r="GA72" s="2">
        <f t="shared" si="68"/>
        <v>8.3374750426906533E-5</v>
      </c>
      <c r="GB72" s="2">
        <f t="shared" si="68"/>
        <v>8.7059158031984303E-5</v>
      </c>
      <c r="GC72" s="2">
        <f t="shared" si="68"/>
        <v>8.0678500055764065E-5</v>
      </c>
      <c r="GD72" s="2">
        <f t="shared" si="68"/>
        <v>9.6426301140876573E-5</v>
      </c>
      <c r="GE72" s="2">
        <f t="shared" si="68"/>
        <v>1.2014418626752263E-4</v>
      </c>
      <c r="GF72" s="2">
        <f t="shared" si="68"/>
        <v>1.0600516505516962E-4</v>
      </c>
      <c r="GG72" s="2">
        <f t="shared" si="68"/>
        <v>8.1887738859858926E-5</v>
      </c>
      <c r="GH72" s="2">
        <f t="shared" si="68"/>
        <v>6.4539197576039364E-5</v>
      </c>
      <c r="GI72" s="2">
        <f t="shared" si="68"/>
        <v>5.6994730786485508E-5</v>
      </c>
      <c r="GJ72" s="2">
        <f t="shared" si="68"/>
        <v>5.0486193877058339E-5</v>
      </c>
      <c r="GK72" s="2">
        <f t="shared" si="68"/>
        <v>3.8157725697279227E-5</v>
      </c>
      <c r="GM72" s="82">
        <f t="shared" si="69"/>
        <v>0.42553068857974802</v>
      </c>
      <c r="GN72" s="82">
        <f t="shared" si="69"/>
        <v>0.38265196850329269</v>
      </c>
      <c r="GO72" s="82">
        <f t="shared" si="69"/>
        <v>0.41553670720102037</v>
      </c>
      <c r="GP72" s="82">
        <f t="shared" si="69"/>
        <v>0.29373005916858091</v>
      </c>
      <c r="GQ72" s="82">
        <f t="shared" si="69"/>
        <v>0.32638649822532623</v>
      </c>
      <c r="GR72" s="82">
        <f t="shared" si="69"/>
        <v>0.29753837854026083</v>
      </c>
      <c r="GS72" s="82">
        <f t="shared" si="69"/>
        <v>0.28072049876989835</v>
      </c>
      <c r="GT72" s="82">
        <f t="shared" si="69"/>
        <v>0.27838909693355901</v>
      </c>
      <c r="GU72" s="82">
        <f t="shared" si="69"/>
        <v>0.27610611169148302</v>
      </c>
      <c r="GV72" s="82">
        <f t="shared" si="69"/>
        <v>0.30679083538915591</v>
      </c>
      <c r="GW72" s="82">
        <f t="shared" si="69"/>
        <v>0.24145821710834356</v>
      </c>
      <c r="GX72" s="82">
        <f t="shared" si="69"/>
        <v>0.2175216494790386</v>
      </c>
      <c r="GY72" s="82">
        <f t="shared" si="69"/>
        <v>0.23728145578608503</v>
      </c>
      <c r="GZ72" s="82">
        <f t="shared" si="69"/>
        <v>0.39090972891200049</v>
      </c>
      <c r="HA72" s="82">
        <f t="shared" si="69"/>
        <v>0.35383803148282084</v>
      </c>
      <c r="HC72" s="82">
        <f t="shared" si="74"/>
        <v>5.7440006005219622E-5</v>
      </c>
      <c r="HD72" s="82">
        <f t="shared" si="70"/>
        <v>2.1443174752177174E-5</v>
      </c>
      <c r="HE72" s="82">
        <f t="shared" si="70"/>
        <v>1.7318953478498744E-5</v>
      </c>
      <c r="HF72" s="82">
        <f t="shared" si="70"/>
        <v>4.7310276067982808E-6</v>
      </c>
      <c r="HG72" s="82">
        <f t="shared" si="70"/>
        <v>4.5651952557393498E-6</v>
      </c>
      <c r="HH72" s="82">
        <f t="shared" si="70"/>
        <v>2.2050144370490655E-6</v>
      </c>
      <c r="HI72" s="82">
        <f t="shared" si="70"/>
        <v>2.1716566898759276E-6</v>
      </c>
      <c r="HJ72" s="82">
        <f t="shared" si="70"/>
        <v>1.6389737567144915E-6</v>
      </c>
      <c r="HK72" s="82">
        <f t="shared" si="70"/>
        <v>2.5311414096696858E-6</v>
      </c>
      <c r="HL72" s="82">
        <f t="shared" si="70"/>
        <v>2.6606323252256591E-6</v>
      </c>
      <c r="HM72" s="82">
        <f t="shared" si="70"/>
        <v>7.8314456814898617E-7</v>
      </c>
      <c r="HN72" s="82">
        <f t="shared" si="70"/>
        <v>1.6018883546921479E-6</v>
      </c>
      <c r="HO72" s="82">
        <f t="shared" si="70"/>
        <v>1.1917914131535741E-6</v>
      </c>
      <c r="HP72" s="82">
        <f t="shared" si="70"/>
        <v>1.9130255168183973E-6</v>
      </c>
      <c r="HQ72" s="82">
        <f t="shared" si="70"/>
        <v>1.1818007818052561E-7</v>
      </c>
      <c r="HS72" s="82">
        <f t="shared" si="71"/>
        <v>1.846073719832985E-27</v>
      </c>
      <c r="HT72" s="82">
        <f t="shared" si="71"/>
        <v>1.0986522672808905E-40</v>
      </c>
      <c r="HU72" s="82">
        <f t="shared" si="71"/>
        <v>1.5832509819883545E-41</v>
      </c>
      <c r="HV72" s="82">
        <f t="shared" si="71"/>
        <v>5.6781308674015831E-45</v>
      </c>
      <c r="HW72" s="82">
        <f t="shared" si="71"/>
        <v>6.667172409142757E-47</v>
      </c>
      <c r="HX72" s="82">
        <f t="shared" si="71"/>
        <v>4.5894858645838181E-50</v>
      </c>
      <c r="HY72" s="82">
        <f t="shared" si="71"/>
        <v>8.9475222987300888E-51</v>
      </c>
      <c r="HZ72" s="82">
        <f t="shared" si="71"/>
        <v>3.5714306365872159E-51</v>
      </c>
      <c r="IA72" s="82">
        <f t="shared" si="71"/>
        <v>9.714515219465718E-49</v>
      </c>
      <c r="IB72" s="82">
        <f t="shared" si="71"/>
        <v>3.5361949021570389E-49</v>
      </c>
      <c r="IC72" s="82">
        <f t="shared" si="71"/>
        <v>2.0963488310499059E-52</v>
      </c>
      <c r="ID72" s="82">
        <f t="shared" si="71"/>
        <v>1.8385284560297614E-48</v>
      </c>
      <c r="IE72" s="82">
        <f t="shared" si="71"/>
        <v>2.9495570252984996E-50</v>
      </c>
      <c r="IF72" s="82">
        <f t="shared" si="71"/>
        <v>4.2291211825212844E-31</v>
      </c>
      <c r="IG72" s="82">
        <f t="shared" si="71"/>
        <v>2.2826736505972494E-23</v>
      </c>
      <c r="II72" s="82">
        <f t="shared" si="72"/>
        <v>2.3374957118752212E-116</v>
      </c>
      <c r="IJ72" s="82">
        <f t="shared" si="72"/>
        <v>1.2977974998823346E-160</v>
      </c>
      <c r="IK72" s="82">
        <f t="shared" si="72"/>
        <v>1.8566462199893963E-164</v>
      </c>
      <c r="IL72" s="82">
        <f t="shared" si="72"/>
        <v>3.8941410167413654E-176</v>
      </c>
      <c r="IM72" s="82">
        <f t="shared" si="72"/>
        <v>2.6837208443114168E-186</v>
      </c>
      <c r="IN72" s="82">
        <f t="shared" si="72"/>
        <v>1.9551957474880938E-198</v>
      </c>
      <c r="IO72" s="82">
        <f t="shared" si="72"/>
        <v>5.2561611962312989E-203</v>
      </c>
      <c r="IP72" s="82">
        <f t="shared" si="72"/>
        <v>9.7715195950843437E-204</v>
      </c>
      <c r="IQ72" s="82">
        <f t="shared" si="72"/>
        <v>2.7718830347109299E-192</v>
      </c>
      <c r="IR72" s="82">
        <f t="shared" si="72"/>
        <v>1.2960295392502853E-196</v>
      </c>
      <c r="IS72" s="82">
        <f t="shared" si="72"/>
        <v>1.9784702825442691E-210</v>
      </c>
      <c r="IT72" s="82">
        <f t="shared" si="72"/>
        <v>4.0433236561846937E-189</v>
      </c>
      <c r="IU72" s="82">
        <f t="shared" si="72"/>
        <v>6.0582292304471458E-197</v>
      </c>
      <c r="IV72" s="82">
        <f t="shared" si="72"/>
        <v>1.5741602591670729E-104</v>
      </c>
      <c r="IW72" s="82">
        <f t="shared" si="72"/>
        <v>1.2236881330728411E-75</v>
      </c>
      <c r="IY72" s="82">
        <f t="shared" si="73"/>
        <v>0.42558812858575323</v>
      </c>
      <c r="IZ72" s="82">
        <f t="shared" si="73"/>
        <v>0.38267341167804486</v>
      </c>
      <c r="JA72" s="82">
        <f t="shared" si="73"/>
        <v>0.41555402615449888</v>
      </c>
      <c r="JB72" s="82">
        <f t="shared" si="73"/>
        <v>0.2937347901961877</v>
      </c>
      <c r="JC72" s="82">
        <f t="shared" si="73"/>
        <v>0.32639106342058194</v>
      </c>
      <c r="JD72" s="82">
        <f t="shared" si="73"/>
        <v>0.29754058355469787</v>
      </c>
      <c r="JE72" s="82">
        <f t="shared" si="73"/>
        <v>0.28072267042658822</v>
      </c>
      <c r="JF72" s="82">
        <f t="shared" si="73"/>
        <v>0.27839073590731572</v>
      </c>
      <c r="JG72" s="82">
        <f t="shared" si="73"/>
        <v>0.27610864283289271</v>
      </c>
      <c r="JH72" s="82">
        <f t="shared" si="73"/>
        <v>0.30679349602148115</v>
      </c>
      <c r="JI72" s="82">
        <f t="shared" si="73"/>
        <v>0.2414590002529117</v>
      </c>
      <c r="JJ72" s="82">
        <f t="shared" si="73"/>
        <v>0.21752325136739328</v>
      </c>
      <c r="JK72" s="82">
        <f t="shared" si="73"/>
        <v>0.23728264757749817</v>
      </c>
      <c r="JL72" s="82">
        <f t="shared" si="73"/>
        <v>0.39091164193751732</v>
      </c>
      <c r="JM72" s="82">
        <f t="shared" si="73"/>
        <v>0.353838149662899</v>
      </c>
    </row>
    <row r="73" spans="2:273" x14ac:dyDescent="0.25">
      <c r="B73" s="2">
        <v>46</v>
      </c>
      <c r="C73" s="37">
        <v>0.79628200000000005</v>
      </c>
      <c r="D73" s="37">
        <v>0.80010800000000004</v>
      </c>
      <c r="E73" s="37">
        <v>0.79858399999999996</v>
      </c>
      <c r="F73" s="37">
        <v>0.75944900000000004</v>
      </c>
      <c r="G73" s="37">
        <v>0.75900800000000002</v>
      </c>
      <c r="H73" s="37">
        <v>0.75579200000000002</v>
      </c>
      <c r="I73" s="37">
        <v>0.75440600000000002</v>
      </c>
      <c r="J73" s="37">
        <v>0.757301</v>
      </c>
      <c r="K73" s="37">
        <v>0.763957</v>
      </c>
      <c r="L73" s="37">
        <v>0.76714599999999999</v>
      </c>
      <c r="M73" s="37">
        <v>0.72871399999999997</v>
      </c>
      <c r="N73" s="37">
        <v>0.71850599999999998</v>
      </c>
      <c r="O73" s="37">
        <v>0.75382899999999997</v>
      </c>
      <c r="P73" s="37">
        <v>0.79039300000000001</v>
      </c>
      <c r="Q73" s="37">
        <v>0.74367700000000003</v>
      </c>
      <c r="S73" s="4">
        <f t="shared" si="75"/>
        <v>0.79628460925937317</v>
      </c>
      <c r="T73" s="4">
        <f t="shared" si="75"/>
        <v>0.79684472065578626</v>
      </c>
      <c r="U73" s="4">
        <f t="shared" si="75"/>
        <v>0.80891956207992954</v>
      </c>
      <c r="V73" s="4">
        <f t="shared" si="75"/>
        <v>0.72769691262216263</v>
      </c>
      <c r="W73" s="4">
        <f t="shared" si="75"/>
        <v>0.73299537006769011</v>
      </c>
      <c r="X73" s="4">
        <f t="shared" si="75"/>
        <v>0.72104457247965559</v>
      </c>
      <c r="Y73" s="4">
        <f t="shared" si="75"/>
        <v>0.7154285813065322</v>
      </c>
      <c r="Z73" s="4">
        <f t="shared" si="75"/>
        <v>0.71948776572931827</v>
      </c>
      <c r="AA73" s="4">
        <f t="shared" si="75"/>
        <v>0.73105725849347325</v>
      </c>
      <c r="AB73" s="4">
        <f t="shared" si="75"/>
        <v>0.73441768236000093</v>
      </c>
      <c r="AC73" s="4">
        <f t="shared" si="75"/>
        <v>0.69130624666326856</v>
      </c>
      <c r="AD73" s="4">
        <f t="shared" si="75"/>
        <v>0.68054866415460369</v>
      </c>
      <c r="AE73" s="4">
        <f t="shared" si="75"/>
        <v>0.71108097978548568</v>
      </c>
      <c r="AF73" s="4">
        <f t="shared" si="75"/>
        <v>0.7832998878524523</v>
      </c>
      <c r="AG73" s="4">
        <f t="shared" si="75"/>
        <v>0.73467152942292491</v>
      </c>
      <c r="AI73" s="4">
        <f t="shared" si="76"/>
        <v>-2.6092593731208424E-6</v>
      </c>
      <c r="AJ73" s="4">
        <f t="shared" si="76"/>
        <v>3.2632793442137764E-3</v>
      </c>
      <c r="AK73" s="4">
        <f t="shared" si="76"/>
        <v>-1.0335562079929583E-2</v>
      </c>
      <c r="AL73" s="4">
        <f t="shared" si="76"/>
        <v>3.1752087377837412E-2</v>
      </c>
      <c r="AM73" s="4">
        <f t="shared" si="76"/>
        <v>2.6012629932309905E-2</v>
      </c>
      <c r="AN73" s="4">
        <f t="shared" si="76"/>
        <v>3.4747427520344432E-2</v>
      </c>
      <c r="AO73" s="4">
        <f t="shared" si="76"/>
        <v>3.8977418693467825E-2</v>
      </c>
      <c r="AP73" s="4">
        <f t="shared" si="76"/>
        <v>3.7813234270681728E-2</v>
      </c>
      <c r="AQ73" s="4">
        <f t="shared" si="76"/>
        <v>3.2899741506526747E-2</v>
      </c>
      <c r="AR73" s="4">
        <f t="shared" si="76"/>
        <v>3.2728317639999061E-2</v>
      </c>
      <c r="AS73" s="4">
        <f t="shared" si="76"/>
        <v>3.7407753336731409E-2</v>
      </c>
      <c r="AT73" s="4">
        <f t="shared" si="76"/>
        <v>3.7957335845396289E-2</v>
      </c>
      <c r="AU73" s="4">
        <f t="shared" si="76"/>
        <v>4.2748020214514293E-2</v>
      </c>
      <c r="AV73" s="4">
        <f t="shared" si="76"/>
        <v>7.0931121475477088E-3</v>
      </c>
      <c r="AW73" s="4">
        <f t="shared" si="76"/>
        <v>9.0054705770751253E-3</v>
      </c>
      <c r="AY73" s="2">
        <f t="shared" si="66"/>
        <v>0.38795657647480658</v>
      </c>
      <c r="AZ73" s="2">
        <f t="shared" si="66"/>
        <v>0.38297713315048976</v>
      </c>
      <c r="BA73" s="2">
        <f t="shared" si="66"/>
        <v>0.38486178483669931</v>
      </c>
      <c r="BB73" s="2">
        <f t="shared" si="66"/>
        <v>0.38147061096565915</v>
      </c>
      <c r="BC73" s="2">
        <f t="shared" si="66"/>
        <v>0.38534805036035608</v>
      </c>
      <c r="BD73" s="2">
        <f t="shared" si="66"/>
        <v>0.39548676039021019</v>
      </c>
      <c r="BE73" s="2">
        <f t="shared" si="66"/>
        <v>0.40395636379318434</v>
      </c>
      <c r="BF73" s="2">
        <f t="shared" si="66"/>
        <v>0.40358810773339698</v>
      </c>
      <c r="BG73" s="2">
        <f t="shared" si="66"/>
        <v>0.3877568552200632</v>
      </c>
      <c r="BH73" s="2">
        <f t="shared" si="66"/>
        <v>0.37586462847437985</v>
      </c>
      <c r="BI73" s="2">
        <f t="shared" si="66"/>
        <v>0.38247766483927992</v>
      </c>
      <c r="BJ73" s="2">
        <f t="shared" si="66"/>
        <v>0.38506844596503076</v>
      </c>
      <c r="BK73" s="2">
        <f t="shared" si="66"/>
        <v>0.39706207845401553</v>
      </c>
      <c r="BL73" s="2">
        <f t="shared" si="66"/>
        <v>0.3933546108942888</v>
      </c>
      <c r="BM73" s="2">
        <f t="shared" si="66"/>
        <v>0.4026146122863995</v>
      </c>
      <c r="BO73" s="2" t="str">
        <f t="shared" si="11"/>
        <v/>
      </c>
      <c r="BP73" s="2" t="str">
        <f t="shared" si="12"/>
        <v/>
      </c>
      <c r="BQ73" s="2" t="str">
        <f t="shared" si="13"/>
        <v/>
      </c>
      <c r="BR73" s="2" t="str">
        <f t="shared" si="14"/>
        <v/>
      </c>
      <c r="BS73" s="2" t="str">
        <f t="shared" si="15"/>
        <v/>
      </c>
      <c r="BT73" s="2" t="str">
        <f t="shared" si="16"/>
        <v/>
      </c>
      <c r="BU73" s="2" t="str">
        <f t="shared" si="17"/>
        <v/>
      </c>
      <c r="BV73" s="2" t="str">
        <f t="shared" si="18"/>
        <v/>
      </c>
      <c r="BW73" s="2" t="str">
        <f t="shared" si="19"/>
        <v/>
      </c>
      <c r="BX73" s="2" t="str">
        <f t="shared" si="20"/>
        <v/>
      </c>
      <c r="BY73" s="2" t="str">
        <f t="shared" si="21"/>
        <v/>
      </c>
      <c r="BZ73" s="2" t="str">
        <f t="shared" si="22"/>
        <v/>
      </c>
      <c r="CA73" s="2" t="str">
        <f t="shared" si="23"/>
        <v/>
      </c>
      <c r="CB73" s="2" t="str">
        <f t="shared" si="24"/>
        <v/>
      </c>
      <c r="CC73" s="2" t="str">
        <f t="shared" si="25"/>
        <v/>
      </c>
      <c r="CE73" s="2" t="str">
        <f t="shared" si="67"/>
        <v/>
      </c>
      <c r="CF73" s="2" t="str">
        <f t="shared" si="67"/>
        <v/>
      </c>
      <c r="CG73" s="2" t="str">
        <f t="shared" si="67"/>
        <v/>
      </c>
      <c r="CH73" s="2" t="str">
        <f t="shared" si="67"/>
        <v/>
      </c>
      <c r="CI73" s="2" t="str">
        <f t="shared" si="67"/>
        <v/>
      </c>
      <c r="CJ73" s="2" t="str">
        <f t="shared" si="67"/>
        <v/>
      </c>
      <c r="CK73" s="2" t="str">
        <f t="shared" si="67"/>
        <v/>
      </c>
      <c r="CL73" s="2" t="str">
        <f t="shared" si="67"/>
        <v/>
      </c>
      <c r="CM73" s="2" t="str">
        <f t="shared" si="67"/>
        <v/>
      </c>
      <c r="CN73" s="2" t="str">
        <f t="shared" si="67"/>
        <v/>
      </c>
      <c r="CO73" s="2" t="str">
        <f t="shared" si="67"/>
        <v/>
      </c>
      <c r="CP73" s="2" t="str">
        <f t="shared" si="67"/>
        <v/>
      </c>
      <c r="CQ73" s="2" t="str">
        <f t="shared" si="67"/>
        <v/>
      </c>
      <c r="CR73" s="2" t="str">
        <f t="shared" si="67"/>
        <v/>
      </c>
      <c r="CS73" s="2" t="str">
        <f t="shared" si="67"/>
        <v/>
      </c>
      <c r="CU73" s="2" t="str">
        <f t="shared" si="27"/>
        <v/>
      </c>
      <c r="CV73" s="2" t="str">
        <f t="shared" si="28"/>
        <v/>
      </c>
      <c r="CW73" s="2" t="str">
        <f t="shared" si="29"/>
        <v/>
      </c>
      <c r="CX73" s="2" t="str">
        <f t="shared" si="30"/>
        <v/>
      </c>
      <c r="CY73" s="2" t="str">
        <f t="shared" si="31"/>
        <v/>
      </c>
      <c r="CZ73" s="2" t="str">
        <f t="shared" si="32"/>
        <v/>
      </c>
      <c r="DA73" s="2" t="str">
        <f t="shared" si="33"/>
        <v/>
      </c>
      <c r="DB73" s="2" t="str">
        <f t="shared" si="34"/>
        <v/>
      </c>
      <c r="DC73" s="2" t="str">
        <f t="shared" si="35"/>
        <v/>
      </c>
      <c r="DD73" s="2" t="str">
        <f t="shared" si="36"/>
        <v/>
      </c>
      <c r="DE73" s="2" t="str">
        <f t="shared" si="37"/>
        <v/>
      </c>
      <c r="DF73" s="2" t="str">
        <f t="shared" si="38"/>
        <v/>
      </c>
      <c r="DG73" s="2" t="str">
        <f t="shared" si="39"/>
        <v/>
      </c>
      <c r="DH73" s="2" t="str">
        <f t="shared" si="40"/>
        <v/>
      </c>
      <c r="DI73" s="2" t="str">
        <f t="shared" si="41"/>
        <v/>
      </c>
      <c r="DK73" s="2">
        <f t="shared" si="77"/>
        <v>0.41443639600437876</v>
      </c>
      <c r="DL73" s="2">
        <f t="shared" si="77"/>
        <v>0.39857326703744916</v>
      </c>
      <c r="DM73" s="2">
        <f t="shared" si="77"/>
        <v>0.41112204072580638</v>
      </c>
      <c r="DN73" s="2">
        <f t="shared" si="77"/>
        <v>0.40884313213012474</v>
      </c>
      <c r="DO73" s="2">
        <f t="shared" si="77"/>
        <v>0.40620524706744865</v>
      </c>
      <c r="DP73" s="2">
        <f t="shared" si="77"/>
        <v>0.40961972326203205</v>
      </c>
      <c r="DQ73" s="2">
        <f t="shared" si="77"/>
        <v>0.42384052864782268</v>
      </c>
      <c r="DR73" s="2">
        <f t="shared" si="77"/>
        <v>0.42657420580595867</v>
      </c>
      <c r="DS73" s="2">
        <f t="shared" si="77"/>
        <v>0.41290974005602243</v>
      </c>
      <c r="DT73" s="2">
        <f t="shared" si="77"/>
        <v>0.40609678810160427</v>
      </c>
      <c r="DU73" s="2">
        <f t="shared" si="77"/>
        <v>0.41235237254901963</v>
      </c>
      <c r="DV73" s="2">
        <f t="shared" si="77"/>
        <v>0.41340007282913172</v>
      </c>
      <c r="DW73" s="2">
        <f t="shared" si="77"/>
        <v>0.42064737422969189</v>
      </c>
      <c r="DX73" s="2">
        <f t="shared" si="77"/>
        <v>0.40962530791788848</v>
      </c>
      <c r="DY73" s="2">
        <f t="shared" si="77"/>
        <v>0.40285451657754012</v>
      </c>
      <c r="EA73" s="2">
        <f t="shared" si="78"/>
        <v>0.3828129825849233</v>
      </c>
      <c r="EB73" s="2">
        <f t="shared" si="78"/>
        <v>0.37923395128044984</v>
      </c>
      <c r="EC73" s="2">
        <f t="shared" si="78"/>
        <v>0.37826112234537607</v>
      </c>
      <c r="ED73" s="2">
        <f t="shared" si="78"/>
        <v>0.37320318533059677</v>
      </c>
      <c r="EE73" s="2">
        <f t="shared" si="78"/>
        <v>0.37926913132531481</v>
      </c>
      <c r="EF73" s="2">
        <f t="shared" si="78"/>
        <v>0.39097926394926069</v>
      </c>
      <c r="EG73" s="2">
        <f t="shared" si="78"/>
        <v>0.39719637669754654</v>
      </c>
      <c r="EH73" s="2">
        <f t="shared" si="78"/>
        <v>0.39586995224629745</v>
      </c>
      <c r="EI73" s="2">
        <f t="shared" si="78"/>
        <v>0.37897541380057176</v>
      </c>
      <c r="EJ73" s="2">
        <f t="shared" si="78"/>
        <v>0.36640631193926287</v>
      </c>
      <c r="EK73" s="2">
        <f t="shared" si="78"/>
        <v>0.37202827694701329</v>
      </c>
      <c r="EL73" s="2">
        <f t="shared" si="78"/>
        <v>0.3751342361956676</v>
      </c>
      <c r="EM73" s="2">
        <f t="shared" si="78"/>
        <v>0.38875250437534103</v>
      </c>
      <c r="EN73" s="2">
        <f t="shared" si="78"/>
        <v>0.38872262749026992</v>
      </c>
      <c r="EO73" s="2">
        <f t="shared" si="78"/>
        <v>0.40253577311416289</v>
      </c>
      <c r="EQ73" s="2">
        <f t="shared" si="79"/>
        <v>0.38073251557951682</v>
      </c>
      <c r="ER73" s="2">
        <f t="shared" si="79"/>
        <v>0.3784464425775062</v>
      </c>
      <c r="ES73" s="2">
        <f t="shared" si="79"/>
        <v>0.37921939118384457</v>
      </c>
      <c r="ET73" s="2">
        <f t="shared" si="79"/>
        <v>0.37034452437663729</v>
      </c>
      <c r="EU73" s="2">
        <f t="shared" si="79"/>
        <v>0.37274551336853701</v>
      </c>
      <c r="EV73" s="2">
        <f t="shared" si="79"/>
        <v>0.38903181667667963</v>
      </c>
      <c r="EW73" s="2">
        <f t="shared" si="79"/>
        <v>0.39393357280123809</v>
      </c>
      <c r="EX73" s="2">
        <f t="shared" si="79"/>
        <v>0.39099633793141281</v>
      </c>
      <c r="EY73" s="2">
        <f t="shared" si="79"/>
        <v>0.37349277370778727</v>
      </c>
      <c r="EZ73" s="2">
        <f t="shared" si="79"/>
        <v>0.36520828539041617</v>
      </c>
      <c r="FA73" s="2">
        <f t="shared" si="79"/>
        <v>0.37820917439553065</v>
      </c>
      <c r="FB73" s="2">
        <f t="shared" si="79"/>
        <v>0.3781059464647627</v>
      </c>
      <c r="FC73" s="2">
        <f t="shared" si="79"/>
        <v>0.38751304061266872</v>
      </c>
      <c r="FD73" s="2">
        <f t="shared" si="79"/>
        <v>0.39255345262083957</v>
      </c>
      <c r="FE73" s="2">
        <f t="shared" si="79"/>
        <v>0.40383901837983188</v>
      </c>
      <c r="FG73" s="2">
        <f t="shared" si="80"/>
        <v>0.83733337460405544</v>
      </c>
      <c r="FH73" s="2">
        <f t="shared" si="80"/>
        <v>0.80644356716664478</v>
      </c>
      <c r="FI73" s="2">
        <f t="shared" si="80"/>
        <v>0.79913676327722039</v>
      </c>
      <c r="FJ73" s="2">
        <f t="shared" si="80"/>
        <v>0.7680221155907152</v>
      </c>
      <c r="FK73" s="2">
        <f t="shared" si="80"/>
        <v>0.77429873451543685</v>
      </c>
      <c r="FL73" s="2">
        <f t="shared" si="80"/>
        <v>0.75817750710499221</v>
      </c>
      <c r="FM73" s="2">
        <f t="shared" si="80"/>
        <v>0.74627544007138902</v>
      </c>
      <c r="FN73" s="2">
        <f t="shared" si="80"/>
        <v>0.74861232984163606</v>
      </c>
      <c r="FO73" s="2">
        <f t="shared" si="80"/>
        <v>0.74120117773262695</v>
      </c>
      <c r="FP73" s="2">
        <f t="shared" si="80"/>
        <v>0.76169457518096428</v>
      </c>
      <c r="FQ73" s="2">
        <f t="shared" si="80"/>
        <v>0.74087867887684922</v>
      </c>
      <c r="FR73" s="2">
        <f t="shared" si="80"/>
        <v>0.74039507955086914</v>
      </c>
      <c r="FS73" s="2">
        <f t="shared" si="80"/>
        <v>0.73946745747518938</v>
      </c>
      <c r="FT73" s="2">
        <f t="shared" si="80"/>
        <v>0.77841256493096433</v>
      </c>
      <c r="FU73" s="2">
        <f t="shared" si="80"/>
        <v>0.75282741495291561</v>
      </c>
      <c r="FW73" s="2">
        <f t="shared" si="68"/>
        <v>2.3074365472422926E-4</v>
      </c>
      <c r="FX73" s="2">
        <f t="shared" si="68"/>
        <v>8.5207087305189919E-5</v>
      </c>
      <c r="FY73" s="2">
        <f t="shared" si="68"/>
        <v>1.1694395394759833E-4</v>
      </c>
      <c r="FZ73" s="2">
        <f t="shared" si="68"/>
        <v>8.8791205283069851E-5</v>
      </c>
      <c r="GA73" s="2">
        <f t="shared" si="68"/>
        <v>9.1417860600833797E-5</v>
      </c>
      <c r="GB73" s="2">
        <f t="shared" si="68"/>
        <v>9.5457666778069381E-5</v>
      </c>
      <c r="GC73" s="2">
        <f t="shared" si="68"/>
        <v>8.8461527649260323E-5</v>
      </c>
      <c r="GD73" s="2">
        <f t="shared" si="68"/>
        <v>1.0572835314107521E-4</v>
      </c>
      <c r="GE73" s="2">
        <f t="shared" si="68"/>
        <v>1.317339536686687E-4</v>
      </c>
      <c r="GF73" s="2">
        <f t="shared" si="68"/>
        <v>1.16231163443697E-4</v>
      </c>
      <c r="GG73" s="2">
        <f t="shared" si="68"/>
        <v>8.9787410836517881E-5</v>
      </c>
      <c r="GH73" s="2">
        <f t="shared" si="68"/>
        <v>7.0765382309179951E-5</v>
      </c>
      <c r="GI73" s="2">
        <f t="shared" si="68"/>
        <v>6.2493135968374648E-5</v>
      </c>
      <c r="GJ73" s="2">
        <f t="shared" si="68"/>
        <v>5.5356741159900898E-5</v>
      </c>
      <c r="GK73" s="2">
        <f t="shared" si="68"/>
        <v>4.1838960216010323E-5</v>
      </c>
      <c r="GM73" s="82">
        <f t="shared" si="69"/>
        <v>0.48430511481129784</v>
      </c>
      <c r="GN73" s="82">
        <f t="shared" si="69"/>
        <v>0.44352085295813565</v>
      </c>
      <c r="GO73" s="82">
        <f t="shared" si="69"/>
        <v>0.48214144872507925</v>
      </c>
      <c r="GP73" s="82">
        <f t="shared" si="69"/>
        <v>0.35272018307984793</v>
      </c>
      <c r="GQ73" s="82">
        <f t="shared" si="69"/>
        <v>0.39033554492943706</v>
      </c>
      <c r="GR73" s="82">
        <f t="shared" si="69"/>
        <v>0.36073833098724883</v>
      </c>
      <c r="GS73" s="82">
        <f t="shared" si="69"/>
        <v>0.3441118153840721</v>
      </c>
      <c r="GT73" s="82">
        <f t="shared" si="69"/>
        <v>0.34037306728584399</v>
      </c>
      <c r="GU73" s="82">
        <f t="shared" si="69"/>
        <v>0.34013252464830501</v>
      </c>
      <c r="GV73" s="82">
        <f t="shared" si="69"/>
        <v>0.37088054109276353</v>
      </c>
      <c r="GW73" s="82">
        <f t="shared" si="69"/>
        <v>0.29663666354738188</v>
      </c>
      <c r="GX73" s="82">
        <f t="shared" si="69"/>
        <v>0.26653141137002978</v>
      </c>
      <c r="GY73" s="82">
        <f t="shared" si="69"/>
        <v>0.29178728095819334</v>
      </c>
      <c r="GZ73" s="82">
        <f t="shared" si="69"/>
        <v>0.46584726156618955</v>
      </c>
      <c r="HA73" s="82">
        <f t="shared" si="69"/>
        <v>0.43107021943613688</v>
      </c>
      <c r="HC73" s="82">
        <f t="shared" si="74"/>
        <v>9.7768370022156676E-5</v>
      </c>
      <c r="HD73" s="82">
        <f t="shared" si="70"/>
        <v>3.8640244336292778E-5</v>
      </c>
      <c r="HE73" s="82">
        <f t="shared" si="70"/>
        <v>3.2277835931330893E-5</v>
      </c>
      <c r="HF73" s="82">
        <f t="shared" si="70"/>
        <v>9.1851171667170881E-6</v>
      </c>
      <c r="HG73" s="82">
        <f t="shared" si="70"/>
        <v>9.0597417487860678E-6</v>
      </c>
      <c r="HH73" s="82">
        <f t="shared" si="70"/>
        <v>4.5857371695325741E-6</v>
      </c>
      <c r="HI73" s="82">
        <f t="shared" si="70"/>
        <v>4.529498345684316E-6</v>
      </c>
      <c r="HJ73" s="82">
        <f t="shared" si="70"/>
        <v>3.5006137659855244E-6</v>
      </c>
      <c r="HK73" s="82">
        <f t="shared" si="70"/>
        <v>5.3157567971432535E-6</v>
      </c>
      <c r="HL73" s="82">
        <f t="shared" si="70"/>
        <v>5.5690541595899585E-6</v>
      </c>
      <c r="HM73" s="82">
        <f t="shared" si="70"/>
        <v>1.7079229706382341E-6</v>
      </c>
      <c r="HN73" s="82">
        <f t="shared" si="70"/>
        <v>3.2318737297429011E-6</v>
      </c>
      <c r="HO73" s="82">
        <f t="shared" si="70"/>
        <v>2.4371777828937919E-6</v>
      </c>
      <c r="HP73" s="82">
        <f t="shared" si="70"/>
        <v>3.9986730486206126E-6</v>
      </c>
      <c r="HQ73" s="82">
        <f t="shared" si="70"/>
        <v>2.9043467874278041E-7</v>
      </c>
      <c r="HS73" s="82">
        <f t="shared" si="71"/>
        <v>1.2514781982264755E-26</v>
      </c>
      <c r="HT73" s="82">
        <f t="shared" si="71"/>
        <v>1.3074575114319027E-39</v>
      </c>
      <c r="HU73" s="82">
        <f t="shared" si="71"/>
        <v>2.1749371300006038E-40</v>
      </c>
      <c r="HV73" s="82">
        <f t="shared" si="71"/>
        <v>8.8339700852767541E-44</v>
      </c>
      <c r="HW73" s="82">
        <f t="shared" si="71"/>
        <v>1.2045353496730521E-45</v>
      </c>
      <c r="HX73" s="82">
        <f t="shared" si="71"/>
        <v>1.0229250133017903E-48</v>
      </c>
      <c r="HY73" s="82">
        <f t="shared" si="71"/>
        <v>2.0617120548381695E-49</v>
      </c>
      <c r="HZ73" s="82">
        <f t="shared" si="71"/>
        <v>8.9043856117674223E-50</v>
      </c>
      <c r="IA73" s="82">
        <f t="shared" si="71"/>
        <v>2.1999958330436595E-47</v>
      </c>
      <c r="IB73" s="82">
        <f t="shared" si="71"/>
        <v>8.0619206665127554E-48</v>
      </c>
      <c r="IC73" s="82">
        <f t="shared" si="71"/>
        <v>5.4178911056926082E-51</v>
      </c>
      <c r="ID73" s="82">
        <f t="shared" si="71"/>
        <v>3.3003067530174289E-47</v>
      </c>
      <c r="IE73" s="82">
        <f t="shared" si="71"/>
        <v>5.7208256366937852E-49</v>
      </c>
      <c r="IF73" s="82">
        <f t="shared" si="71"/>
        <v>2.5524415018502613E-30</v>
      </c>
      <c r="IG73" s="82">
        <f t="shared" si="71"/>
        <v>8.2794832638679578E-23</v>
      </c>
      <c r="II73" s="82">
        <f t="shared" si="72"/>
        <v>6.9847384305317184E-114</v>
      </c>
      <c r="IJ73" s="82">
        <f t="shared" si="72"/>
        <v>1.5317697702951717E-157</v>
      </c>
      <c r="IK73" s="82">
        <f t="shared" si="72"/>
        <v>3.3379095771631975E-161</v>
      </c>
      <c r="IL73" s="82">
        <f t="shared" si="72"/>
        <v>9.4928983445896972E-173</v>
      </c>
      <c r="IM73" s="82">
        <f t="shared" si="72"/>
        <v>1.0574780920181514E-182</v>
      </c>
      <c r="IN73" s="82">
        <f t="shared" si="72"/>
        <v>1.3835050656387271E-194</v>
      </c>
      <c r="IO73" s="82">
        <f t="shared" si="72"/>
        <v>4.2492646008946418E-199</v>
      </c>
      <c r="IP73" s="82">
        <f t="shared" si="72"/>
        <v>9.7064193301285205E-200</v>
      </c>
      <c r="IQ73" s="82">
        <f t="shared" si="72"/>
        <v>2.0160271577643698E-188</v>
      </c>
      <c r="IR73" s="82">
        <f t="shared" si="72"/>
        <v>1.0194970374474832E-192</v>
      </c>
      <c r="IS73" s="82">
        <f t="shared" si="72"/>
        <v>2.2625262487161856E-206</v>
      </c>
      <c r="IT73" s="82">
        <f t="shared" si="72"/>
        <v>1.4482784223556741E-185</v>
      </c>
      <c r="IU73" s="82">
        <f t="shared" si="72"/>
        <v>2.7421029965159368E-193</v>
      </c>
      <c r="IV73" s="82">
        <f t="shared" si="72"/>
        <v>1.2535613477044379E-102</v>
      </c>
      <c r="IW73" s="82">
        <f t="shared" si="72"/>
        <v>2.6135944330623943E-74</v>
      </c>
      <c r="IY73" s="82">
        <f t="shared" si="73"/>
        <v>0.48440288318132002</v>
      </c>
      <c r="IZ73" s="82">
        <f t="shared" si="73"/>
        <v>0.44355949320247195</v>
      </c>
      <c r="JA73" s="82">
        <f t="shared" si="73"/>
        <v>0.4821737265610106</v>
      </c>
      <c r="JB73" s="82">
        <f t="shared" si="73"/>
        <v>0.35272936819701467</v>
      </c>
      <c r="JC73" s="82">
        <f t="shared" si="73"/>
        <v>0.39034460467118587</v>
      </c>
      <c r="JD73" s="82">
        <f t="shared" si="73"/>
        <v>0.36074291672441838</v>
      </c>
      <c r="JE73" s="82">
        <f t="shared" si="73"/>
        <v>0.34411634488241777</v>
      </c>
      <c r="JF73" s="82">
        <f t="shared" si="73"/>
        <v>0.34037656789960996</v>
      </c>
      <c r="JG73" s="82">
        <f t="shared" si="73"/>
        <v>0.34013784040510214</v>
      </c>
      <c r="JH73" s="82">
        <f t="shared" si="73"/>
        <v>0.37088611014692313</v>
      </c>
      <c r="JI73" s="82">
        <f t="shared" si="73"/>
        <v>0.29663837147035255</v>
      </c>
      <c r="JJ73" s="82">
        <f t="shared" si="73"/>
        <v>0.26653464324375953</v>
      </c>
      <c r="JK73" s="82">
        <f t="shared" si="73"/>
        <v>0.29178971813597626</v>
      </c>
      <c r="JL73" s="82">
        <f t="shared" si="73"/>
        <v>0.46585126023923817</v>
      </c>
      <c r="JM73" s="82">
        <f t="shared" si="73"/>
        <v>0.43107050987081563</v>
      </c>
    </row>
    <row r="74" spans="2:273" x14ac:dyDescent="0.25">
      <c r="B74" s="2">
        <v>47</v>
      </c>
      <c r="C74" s="37">
        <v>0.80052599999999996</v>
      </c>
      <c r="D74" s="37">
        <v>0.80435800000000002</v>
      </c>
      <c r="E74" s="37">
        <v>0.80443799999999999</v>
      </c>
      <c r="F74" s="37">
        <v>0.783439</v>
      </c>
      <c r="G74" s="37">
        <v>0.78026200000000001</v>
      </c>
      <c r="H74" s="37">
        <v>0.773559</v>
      </c>
      <c r="I74" s="37">
        <v>0.77691600000000005</v>
      </c>
      <c r="J74" s="37">
        <v>0.78371999999999997</v>
      </c>
      <c r="K74" s="37">
        <v>0.78786199999999995</v>
      </c>
      <c r="L74" s="37">
        <v>0.79080799999999996</v>
      </c>
      <c r="M74" s="37">
        <v>0.76796900000000001</v>
      </c>
      <c r="N74" s="37">
        <v>0.75976699999999997</v>
      </c>
      <c r="O74" s="37">
        <v>0.78764599999999996</v>
      </c>
      <c r="P74" s="37">
        <v>0.80206999999999995</v>
      </c>
      <c r="Q74" s="37">
        <v>0.75868899999999995</v>
      </c>
      <c r="S74" s="4">
        <f t="shared" si="75"/>
        <v>0.81807492013943617</v>
      </c>
      <c r="T74" s="4">
        <f t="shared" si="75"/>
        <v>0.82328096226220127</v>
      </c>
      <c r="U74" s="4">
        <f t="shared" si="75"/>
        <v>0.83022815531621541</v>
      </c>
      <c r="V74" s="4">
        <f t="shared" si="75"/>
        <v>0.76476496333209587</v>
      </c>
      <c r="W74" s="4">
        <f t="shared" si="75"/>
        <v>0.76746672956917317</v>
      </c>
      <c r="X74" s="4">
        <f t="shared" si="75"/>
        <v>0.75754516368986458</v>
      </c>
      <c r="Y74" s="4">
        <f t="shared" si="75"/>
        <v>0.75299132951166581</v>
      </c>
      <c r="Z74" s="4">
        <f t="shared" si="75"/>
        <v>0.75737877011992594</v>
      </c>
      <c r="AA74" s="4">
        <f t="shared" si="75"/>
        <v>0.77366946943530568</v>
      </c>
      <c r="AB74" s="4">
        <f t="shared" si="75"/>
        <v>0.77347729378119179</v>
      </c>
      <c r="AC74" s="4">
        <f t="shared" si="75"/>
        <v>0.73171949658030233</v>
      </c>
      <c r="AD74" s="4">
        <f t="shared" si="75"/>
        <v>0.72011275711546485</v>
      </c>
      <c r="AE74" s="4">
        <f t="shared" si="75"/>
        <v>0.75244514291867937</v>
      </c>
      <c r="AF74" s="4">
        <f t="shared" si="75"/>
        <v>0.81500063534539768</v>
      </c>
      <c r="AG74" s="4">
        <f t="shared" si="75"/>
        <v>0.76607245686642245</v>
      </c>
      <c r="AI74" s="4">
        <f t="shared" si="76"/>
        <v>-1.7548920139436208E-2</v>
      </c>
      <c r="AJ74" s="4">
        <f t="shared" si="76"/>
        <v>-1.8922962262201248E-2</v>
      </c>
      <c r="AK74" s="4">
        <f t="shared" si="76"/>
        <v>-2.5790155316215424E-2</v>
      </c>
      <c r="AL74" s="4">
        <f t="shared" si="76"/>
        <v>1.8674036667904126E-2</v>
      </c>
      <c r="AM74" s="4">
        <f t="shared" si="76"/>
        <v>1.2795270430826844E-2</v>
      </c>
      <c r="AN74" s="4">
        <f t="shared" si="76"/>
        <v>1.6013836310135421E-2</v>
      </c>
      <c r="AO74" s="4">
        <f t="shared" si="76"/>
        <v>2.3924670488334243E-2</v>
      </c>
      <c r="AP74" s="4">
        <f t="shared" si="76"/>
        <v>2.6341229880074035E-2</v>
      </c>
      <c r="AQ74" s="4">
        <f t="shared" si="76"/>
        <v>1.4192530564694272E-2</v>
      </c>
      <c r="AR74" s="4">
        <f t="shared" si="76"/>
        <v>1.7330706218808167E-2</v>
      </c>
      <c r="AS74" s="4">
        <f t="shared" si="76"/>
        <v>3.6249503419697682E-2</v>
      </c>
      <c r="AT74" s="4">
        <f t="shared" si="76"/>
        <v>3.9654242884535118E-2</v>
      </c>
      <c r="AU74" s="4">
        <f t="shared" si="76"/>
        <v>3.5200857081320591E-2</v>
      </c>
      <c r="AV74" s="4">
        <f t="shared" si="76"/>
        <v>-1.2930635345397734E-2</v>
      </c>
      <c r="AW74" s="4">
        <f t="shared" si="76"/>
        <v>-7.3834568664224998E-3</v>
      </c>
      <c r="AY74" s="2">
        <f t="shared" si="66"/>
        <v>0.3873085686906107</v>
      </c>
      <c r="AZ74" s="2">
        <f t="shared" si="66"/>
        <v>0.38240320059030647</v>
      </c>
      <c r="BA74" s="2">
        <f t="shared" si="66"/>
        <v>0.38417598405438946</v>
      </c>
      <c r="BB74" s="2">
        <f t="shared" si="66"/>
        <v>0.38070100244682531</v>
      </c>
      <c r="BC74" s="2">
        <f t="shared" si="66"/>
        <v>0.38466596124564006</v>
      </c>
      <c r="BD74" s="2">
        <f t="shared" si="66"/>
        <v>0.39485878258232759</v>
      </c>
      <c r="BE74" s="2">
        <f t="shared" si="66"/>
        <v>0.40309478734777054</v>
      </c>
      <c r="BF74" s="2">
        <f t="shared" si="66"/>
        <v>0.40273474974728735</v>
      </c>
      <c r="BG74" s="2">
        <f t="shared" si="66"/>
        <v>0.38706030342935677</v>
      </c>
      <c r="BH74" s="2">
        <f t="shared" si="66"/>
        <v>0.37522595094527111</v>
      </c>
      <c r="BI74" s="2">
        <f t="shared" si="66"/>
        <v>0.3817487634260967</v>
      </c>
      <c r="BJ74" s="2">
        <f t="shared" si="66"/>
        <v>0.38423343985845149</v>
      </c>
      <c r="BK74" s="2">
        <f t="shared" si="66"/>
        <v>0.39625883054852418</v>
      </c>
      <c r="BL74" s="2">
        <f t="shared" si="66"/>
        <v>0.39283647063558197</v>
      </c>
      <c r="BM74" s="2">
        <f t="shared" si="66"/>
        <v>0.4022696352061112</v>
      </c>
      <c r="BO74" s="2" t="str">
        <f t="shared" si="11"/>
        <v/>
      </c>
      <c r="BP74" s="2" t="str">
        <f t="shared" si="12"/>
        <v/>
      </c>
      <c r="BQ74" s="2" t="str">
        <f t="shared" si="13"/>
        <v/>
      </c>
      <c r="BR74" s="2" t="str">
        <f t="shared" si="14"/>
        <v/>
      </c>
      <c r="BS74" s="2" t="str">
        <f t="shared" si="15"/>
        <v/>
      </c>
      <c r="BT74" s="2" t="str">
        <f t="shared" si="16"/>
        <v/>
      </c>
      <c r="BU74" s="2" t="str">
        <f t="shared" si="17"/>
        <v/>
      </c>
      <c r="BV74" s="2" t="str">
        <f t="shared" si="18"/>
        <v/>
      </c>
      <c r="BW74" s="2" t="str">
        <f t="shared" si="19"/>
        <v/>
      </c>
      <c r="BX74" s="2" t="str">
        <f t="shared" si="20"/>
        <v/>
      </c>
      <c r="BY74" s="2" t="str">
        <f t="shared" si="21"/>
        <v/>
      </c>
      <c r="BZ74" s="2" t="str">
        <f t="shared" si="22"/>
        <v/>
      </c>
      <c r="CA74" s="2" t="str">
        <f t="shared" si="23"/>
        <v/>
      </c>
      <c r="CB74" s="2" t="str">
        <f t="shared" si="24"/>
        <v/>
      </c>
      <c r="CC74" s="2" t="str">
        <f t="shared" si="25"/>
        <v/>
      </c>
      <c r="CE74" s="2" t="str">
        <f t="shared" si="67"/>
        <v/>
      </c>
      <c r="CF74" s="2" t="str">
        <f t="shared" si="67"/>
        <v/>
      </c>
      <c r="CG74" s="2" t="str">
        <f t="shared" si="67"/>
        <v/>
      </c>
      <c r="CH74" s="2" t="str">
        <f t="shared" si="67"/>
        <v/>
      </c>
      <c r="CI74" s="2" t="str">
        <f t="shared" si="67"/>
        <v/>
      </c>
      <c r="CJ74" s="2" t="str">
        <f t="shared" si="67"/>
        <v/>
      </c>
      <c r="CK74" s="2" t="str">
        <f t="shared" si="67"/>
        <v/>
      </c>
      <c r="CL74" s="2" t="str">
        <f t="shared" si="67"/>
        <v/>
      </c>
      <c r="CM74" s="2" t="str">
        <f t="shared" si="67"/>
        <v/>
      </c>
      <c r="CN74" s="2" t="str">
        <f t="shared" si="67"/>
        <v/>
      </c>
      <c r="CO74" s="2" t="str">
        <f t="shared" si="67"/>
        <v/>
      </c>
      <c r="CP74" s="2" t="str">
        <f t="shared" si="67"/>
        <v/>
      </c>
      <c r="CQ74" s="2" t="str">
        <f t="shared" si="67"/>
        <v/>
      </c>
      <c r="CR74" s="2" t="str">
        <f t="shared" si="67"/>
        <v/>
      </c>
      <c r="CS74" s="2" t="str">
        <f t="shared" si="67"/>
        <v/>
      </c>
      <c r="CU74" s="2" t="str">
        <f t="shared" si="27"/>
        <v/>
      </c>
      <c r="CV74" s="2" t="str">
        <f t="shared" si="28"/>
        <v/>
      </c>
      <c r="CW74" s="2" t="str">
        <f t="shared" si="29"/>
        <v/>
      </c>
      <c r="CX74" s="2" t="str">
        <f t="shared" si="30"/>
        <v/>
      </c>
      <c r="CY74" s="2" t="str">
        <f t="shared" si="31"/>
        <v/>
      </c>
      <c r="CZ74" s="2" t="str">
        <f t="shared" si="32"/>
        <v/>
      </c>
      <c r="DA74" s="2" t="str">
        <f t="shared" si="33"/>
        <v/>
      </c>
      <c r="DB74" s="2" t="str">
        <f t="shared" si="34"/>
        <v/>
      </c>
      <c r="DC74" s="2" t="str">
        <f t="shared" si="35"/>
        <v/>
      </c>
      <c r="DD74" s="2" t="str">
        <f t="shared" si="36"/>
        <v/>
      </c>
      <c r="DE74" s="2" t="str">
        <f t="shared" si="37"/>
        <v/>
      </c>
      <c r="DF74" s="2" t="str">
        <f t="shared" si="38"/>
        <v/>
      </c>
      <c r="DG74" s="2" t="str">
        <f t="shared" si="39"/>
        <v/>
      </c>
      <c r="DH74" s="2" t="str">
        <f t="shared" si="40"/>
        <v/>
      </c>
      <c r="DI74" s="2" t="str">
        <f t="shared" si="41"/>
        <v/>
      </c>
      <c r="DK74" s="2">
        <f t="shared" si="77"/>
        <v>0.41470551368363434</v>
      </c>
      <c r="DL74" s="2">
        <f t="shared" si="77"/>
        <v>0.39851805858361156</v>
      </c>
      <c r="DM74" s="2">
        <f t="shared" si="77"/>
        <v>0.41147507741935474</v>
      </c>
      <c r="DN74" s="2">
        <f t="shared" si="77"/>
        <v>0.40920931027183594</v>
      </c>
      <c r="DO74" s="2">
        <f t="shared" si="77"/>
        <v>0.40665752565982399</v>
      </c>
      <c r="DP74" s="2">
        <f t="shared" si="77"/>
        <v>0.40979078676470587</v>
      </c>
      <c r="DQ74" s="2">
        <f t="shared" si="77"/>
        <v>0.4237385744843391</v>
      </c>
      <c r="DR74" s="2">
        <f t="shared" si="77"/>
        <v>0.42671977509549264</v>
      </c>
      <c r="DS74" s="2">
        <f t="shared" si="77"/>
        <v>0.41316678823529412</v>
      </c>
      <c r="DT74" s="2">
        <f t="shared" si="77"/>
        <v>0.4062294234625668</v>
      </c>
      <c r="DU74" s="2">
        <f t="shared" si="77"/>
        <v>0.41256656470588238</v>
      </c>
      <c r="DV74" s="2">
        <f t="shared" si="77"/>
        <v>0.4135137915966387</v>
      </c>
      <c r="DW74" s="2">
        <f t="shared" si="77"/>
        <v>0.4210322117647059</v>
      </c>
      <c r="DX74" s="2">
        <f t="shared" si="77"/>
        <v>0.409879493218475</v>
      </c>
      <c r="DY74" s="2">
        <f t="shared" si="77"/>
        <v>0.40264962780748664</v>
      </c>
      <c r="EA74" s="2">
        <f t="shared" si="78"/>
        <v>0.38245514993703467</v>
      </c>
      <c r="EB74" s="2">
        <f t="shared" si="78"/>
        <v>0.37887584491835469</v>
      </c>
      <c r="EC74" s="2">
        <f t="shared" si="78"/>
        <v>0.37791795083944735</v>
      </c>
      <c r="ED74" s="2">
        <f t="shared" si="78"/>
        <v>0.37284819380744161</v>
      </c>
      <c r="EE74" s="2">
        <f t="shared" si="78"/>
        <v>0.378820467766117</v>
      </c>
      <c r="EF74" s="2">
        <f t="shared" si="78"/>
        <v>0.39051550010895608</v>
      </c>
      <c r="EG74" s="2">
        <f t="shared" si="78"/>
        <v>0.39669412212155142</v>
      </c>
      <c r="EH74" s="2">
        <f t="shared" si="78"/>
        <v>0.3953898756494999</v>
      </c>
      <c r="EI74" s="2">
        <f t="shared" si="78"/>
        <v>0.37874800583037338</v>
      </c>
      <c r="EJ74" s="2">
        <f t="shared" si="78"/>
        <v>0.36637980803891917</v>
      </c>
      <c r="EK74" s="2">
        <f t="shared" si="78"/>
        <v>0.37191788092009032</v>
      </c>
      <c r="EL74" s="2">
        <f t="shared" si="78"/>
        <v>0.37486991093255939</v>
      </c>
      <c r="EM74" s="2">
        <f t="shared" si="78"/>
        <v>0.38829866352795556</v>
      </c>
      <c r="EN74" s="2">
        <f t="shared" si="78"/>
        <v>0.38841150323313711</v>
      </c>
      <c r="EO74" s="2">
        <f t="shared" si="78"/>
        <v>0.40215577581139156</v>
      </c>
      <c r="EQ74" s="2">
        <f t="shared" si="79"/>
        <v>0.38041265125756457</v>
      </c>
      <c r="ER74" s="2">
        <f t="shared" si="79"/>
        <v>0.37810144411690927</v>
      </c>
      <c r="ES74" s="2">
        <f t="shared" si="79"/>
        <v>0.37885899553882296</v>
      </c>
      <c r="ET74" s="2">
        <f t="shared" si="79"/>
        <v>0.37004031558566386</v>
      </c>
      <c r="EU74" s="2">
        <f t="shared" si="79"/>
        <v>0.37241399919454465</v>
      </c>
      <c r="EV74" s="2">
        <f t="shared" si="79"/>
        <v>0.38860389899579612</v>
      </c>
      <c r="EW74" s="2">
        <f t="shared" si="79"/>
        <v>0.39349078776739999</v>
      </c>
      <c r="EX74" s="2">
        <f t="shared" si="79"/>
        <v>0.3906070432269742</v>
      </c>
      <c r="EY74" s="2">
        <f t="shared" si="79"/>
        <v>0.37336968048321001</v>
      </c>
      <c r="EZ74" s="2">
        <f t="shared" si="79"/>
        <v>0.36520413816444386</v>
      </c>
      <c r="FA74" s="2">
        <f t="shared" si="79"/>
        <v>0.37798463602663435</v>
      </c>
      <c r="FB74" s="2">
        <f t="shared" si="79"/>
        <v>0.37779031741035835</v>
      </c>
      <c r="FC74" s="2">
        <f t="shared" si="79"/>
        <v>0.38708058157372266</v>
      </c>
      <c r="FD74" s="2">
        <f t="shared" si="79"/>
        <v>0.39216459741197218</v>
      </c>
      <c r="FE74" s="2">
        <f t="shared" si="79"/>
        <v>0.40342572903876572</v>
      </c>
      <c r="FG74" s="2">
        <f t="shared" si="80"/>
        <v>0.84949206950413214</v>
      </c>
      <c r="FH74" s="2">
        <f t="shared" si="80"/>
        <v>0.82041596319194798</v>
      </c>
      <c r="FI74" s="2">
        <f t="shared" si="80"/>
        <v>0.81351464838510879</v>
      </c>
      <c r="FJ74" s="2">
        <f t="shared" si="80"/>
        <v>0.78402527840215219</v>
      </c>
      <c r="FK74" s="2">
        <f t="shared" si="80"/>
        <v>0.78998730161073405</v>
      </c>
      <c r="FL74" s="2">
        <f t="shared" si="80"/>
        <v>0.77466054688917585</v>
      </c>
      <c r="FM74" s="2">
        <f t="shared" si="80"/>
        <v>0.76331648913584815</v>
      </c>
      <c r="FN74" s="2">
        <f t="shared" si="80"/>
        <v>0.76554573457921482</v>
      </c>
      <c r="FO74" s="2">
        <f t="shared" si="80"/>
        <v>0.75847273285404238</v>
      </c>
      <c r="FP74" s="2">
        <f t="shared" si="80"/>
        <v>0.7780080775235142</v>
      </c>
      <c r="FQ74" s="2">
        <f t="shared" si="80"/>
        <v>0.75816473440277887</v>
      </c>
      <c r="FR74" s="2">
        <f t="shared" si="80"/>
        <v>0.75770284546182709</v>
      </c>
      <c r="FS74" s="2">
        <f t="shared" si="80"/>
        <v>0.75681675483687039</v>
      </c>
      <c r="FT74" s="2">
        <f t="shared" si="80"/>
        <v>0.79389129567319217</v>
      </c>
      <c r="FU74" s="2">
        <f t="shared" si="80"/>
        <v>0.76956429030218199</v>
      </c>
      <c r="FW74" s="2">
        <f t="shared" si="68"/>
        <v>2.5299975409089347E-4</v>
      </c>
      <c r="FX74" s="2">
        <f t="shared" si="68"/>
        <v>9.3426945359025731E-5</v>
      </c>
      <c r="FY74" s="2">
        <f t="shared" si="68"/>
        <v>1.2822504896984886E-4</v>
      </c>
      <c r="FZ74" s="2">
        <f t="shared" si="68"/>
        <v>9.7356786603491443E-5</v>
      </c>
      <c r="GA74" s="2">
        <f t="shared" si="68"/>
        <v>1.0023680681524679E-4</v>
      </c>
      <c r="GB74" s="2">
        <f t="shared" si="68"/>
        <v>1.0466628634395109E-4</v>
      </c>
      <c r="GC74" s="2">
        <f t="shared" si="68"/>
        <v>9.6995308447936438E-5</v>
      </c>
      <c r="GD74" s="2">
        <f t="shared" si="68"/>
        <v>1.1592765141553417E-4</v>
      </c>
      <c r="GE74" s="2">
        <f t="shared" si="68"/>
        <v>1.4444157211588359E-4</v>
      </c>
      <c r="GF74" s="2">
        <f t="shared" si="68"/>
        <v>1.2744350730580924E-4</v>
      </c>
      <c r="GG74" s="2">
        <f t="shared" si="68"/>
        <v>9.8449085452488597E-5</v>
      </c>
      <c r="GH74" s="2">
        <f t="shared" si="68"/>
        <v>7.7592168997461856E-5</v>
      </c>
      <c r="GI74" s="2">
        <f t="shared" si="68"/>
        <v>6.8521947863691186E-5</v>
      </c>
      <c r="GJ74" s="2">
        <f t="shared" si="68"/>
        <v>6.0697135525056806E-5</v>
      </c>
      <c r="GK74" s="2">
        <f t="shared" si="68"/>
        <v>4.5875322448243538E-5</v>
      </c>
      <c r="GM74" s="82">
        <f t="shared" si="69"/>
        <v>0.54313914120013862</v>
      </c>
      <c r="GN74" s="82">
        <f t="shared" si="69"/>
        <v>0.5048481369096417</v>
      </c>
      <c r="GO74" s="82">
        <f t="shared" si="69"/>
        <v>0.54577514831632301</v>
      </c>
      <c r="GP74" s="82">
        <f t="shared" si="69"/>
        <v>0.41826544549181821</v>
      </c>
      <c r="GQ74" s="82">
        <f t="shared" si="69"/>
        <v>0.46079531582958783</v>
      </c>
      <c r="GR74" s="82">
        <f t="shared" si="69"/>
        <v>0.4315005655043912</v>
      </c>
      <c r="GS74" s="82">
        <f t="shared" si="69"/>
        <v>0.41581682264855868</v>
      </c>
      <c r="GT74" s="82">
        <f t="shared" si="69"/>
        <v>0.41046120050663093</v>
      </c>
      <c r="GU74" s="82">
        <f t="shared" si="69"/>
        <v>0.4125608301629336</v>
      </c>
      <c r="GV74" s="82">
        <f t="shared" si="69"/>
        <v>0.44238872974436</v>
      </c>
      <c r="GW74" s="82">
        <f t="shared" si="69"/>
        <v>0.35965173481833534</v>
      </c>
      <c r="GX74" s="82">
        <f t="shared" si="69"/>
        <v>0.32263893576353175</v>
      </c>
      <c r="GY74" s="82">
        <f t="shared" si="69"/>
        <v>0.35400292037747433</v>
      </c>
      <c r="GZ74" s="82">
        <f t="shared" si="69"/>
        <v>0.54517890905789435</v>
      </c>
      <c r="HA74" s="82">
        <f t="shared" si="69"/>
        <v>0.51330874277306282</v>
      </c>
      <c r="HC74" s="82">
        <f t="shared" si="74"/>
        <v>1.6387603843861896E-4</v>
      </c>
      <c r="HD74" s="82">
        <f t="shared" si="70"/>
        <v>6.8447590164786104E-5</v>
      </c>
      <c r="HE74" s="82">
        <f t="shared" si="70"/>
        <v>5.9038103427794452E-5</v>
      </c>
      <c r="HF74" s="82">
        <f t="shared" si="70"/>
        <v>1.7496032761270459E-5</v>
      </c>
      <c r="HG74" s="82">
        <f t="shared" si="70"/>
        <v>1.761814082421003E-5</v>
      </c>
      <c r="HH74" s="82">
        <f t="shared" si="70"/>
        <v>9.3305533968784867E-6</v>
      </c>
      <c r="HI74" s="82">
        <f t="shared" si="70"/>
        <v>9.2415428482764249E-6</v>
      </c>
      <c r="HJ74" s="82">
        <f t="shared" si="70"/>
        <v>7.3069475414344278E-6</v>
      </c>
      <c r="HK74" s="82">
        <f t="shared" si="70"/>
        <v>1.0913088531574572E-5</v>
      </c>
      <c r="HL74" s="82">
        <f t="shared" si="70"/>
        <v>1.1396273792033169E-5</v>
      </c>
      <c r="HM74" s="82">
        <f t="shared" si="70"/>
        <v>3.6401494111497532E-6</v>
      </c>
      <c r="HN74" s="82">
        <f t="shared" si="70"/>
        <v>6.3939928553702789E-6</v>
      </c>
      <c r="HO74" s="82">
        <f t="shared" si="70"/>
        <v>4.8857528633248012E-6</v>
      </c>
      <c r="HP74" s="82">
        <f t="shared" si="70"/>
        <v>8.1768235551735208E-6</v>
      </c>
      <c r="HQ74" s="82">
        <f t="shared" si="70"/>
        <v>6.9479566688247932E-7</v>
      </c>
      <c r="HS74" s="82">
        <f t="shared" si="71"/>
        <v>8.2266470828334406E-26</v>
      </c>
      <c r="HT74" s="82">
        <f t="shared" si="71"/>
        <v>1.5035015027847512E-38</v>
      </c>
      <c r="HU74" s="82">
        <f t="shared" si="71"/>
        <v>2.8775005000556353E-39</v>
      </c>
      <c r="HV74" s="82">
        <f t="shared" si="71"/>
        <v>1.3231387702015248E-42</v>
      </c>
      <c r="HW74" s="82">
        <f t="shared" si="71"/>
        <v>2.0898773694293016E-44</v>
      </c>
      <c r="HX74" s="82">
        <f t="shared" si="71"/>
        <v>2.1827767181346688E-47</v>
      </c>
      <c r="HY74" s="82">
        <f t="shared" si="71"/>
        <v>4.5468313709549583E-48</v>
      </c>
      <c r="HZ74" s="82">
        <f t="shared" si="71"/>
        <v>2.1208359065694497E-48</v>
      </c>
      <c r="IA74" s="82">
        <f t="shared" si="71"/>
        <v>4.761813813769464E-46</v>
      </c>
      <c r="IB74" s="82">
        <f t="shared" si="71"/>
        <v>1.757068409182113E-46</v>
      </c>
      <c r="IC74" s="82">
        <f t="shared" si="71"/>
        <v>1.3377765536309505E-49</v>
      </c>
      <c r="ID74" s="82">
        <f t="shared" si="71"/>
        <v>5.6980263366225628E-46</v>
      </c>
      <c r="IE74" s="82">
        <f t="shared" si="71"/>
        <v>1.0665514958784584E-47</v>
      </c>
      <c r="IF74" s="82">
        <f t="shared" si="71"/>
        <v>1.5042444261051704E-29</v>
      </c>
      <c r="IG74" s="82">
        <f t="shared" si="71"/>
        <v>2.9540349395517061E-22</v>
      </c>
      <c r="II74" s="82">
        <f t="shared" si="72"/>
        <v>1.9614431975570703E-111</v>
      </c>
      <c r="IJ74" s="82">
        <f t="shared" si="72"/>
        <v>1.6873899535258583E-154</v>
      </c>
      <c r="IK74" s="82">
        <f t="shared" si="72"/>
        <v>5.5637284814751448E-158</v>
      </c>
      <c r="IL74" s="82">
        <f t="shared" si="72"/>
        <v>2.1438553406964248E-169</v>
      </c>
      <c r="IM74" s="82">
        <f t="shared" si="72"/>
        <v>3.8411075219942344E-179</v>
      </c>
      <c r="IN74" s="82">
        <f t="shared" si="72"/>
        <v>8.9689397015699488E-191</v>
      </c>
      <c r="IO74" s="82">
        <f t="shared" si="72"/>
        <v>3.1453469105777617E-195</v>
      </c>
      <c r="IP74" s="82">
        <f t="shared" si="72"/>
        <v>8.7948763355766543E-196</v>
      </c>
      <c r="IQ74" s="82">
        <f t="shared" si="72"/>
        <v>1.3387650117039003E-184</v>
      </c>
      <c r="IR74" s="82">
        <f t="shared" si="72"/>
        <v>7.3255672984902241E-189</v>
      </c>
      <c r="IS74" s="82">
        <f t="shared" si="72"/>
        <v>2.3606154064086934E-202</v>
      </c>
      <c r="IT74" s="82">
        <f t="shared" si="72"/>
        <v>4.7968323184666086E-182</v>
      </c>
      <c r="IU74" s="82">
        <f t="shared" si="72"/>
        <v>1.1462573962296416E-189</v>
      </c>
      <c r="IV74" s="82">
        <f t="shared" si="72"/>
        <v>9.5837924748322032E-101</v>
      </c>
      <c r="IW74" s="82">
        <f t="shared" si="72"/>
        <v>5.4298219827851921E-73</v>
      </c>
      <c r="IY74" s="82">
        <f t="shared" si="73"/>
        <v>0.54330301723857721</v>
      </c>
      <c r="IZ74" s="82">
        <f t="shared" si="73"/>
        <v>0.50491658449980648</v>
      </c>
      <c r="JA74" s="82">
        <f t="shared" si="73"/>
        <v>0.54583418641975079</v>
      </c>
      <c r="JB74" s="82">
        <f t="shared" si="73"/>
        <v>0.41828294152457945</v>
      </c>
      <c r="JC74" s="82">
        <f t="shared" si="73"/>
        <v>0.46081293397041201</v>
      </c>
      <c r="JD74" s="82">
        <f t="shared" si="73"/>
        <v>0.43150989605778806</v>
      </c>
      <c r="JE74" s="82">
        <f t="shared" si="73"/>
        <v>0.41582606419140694</v>
      </c>
      <c r="JF74" s="82">
        <f t="shared" si="73"/>
        <v>0.41046850745417235</v>
      </c>
      <c r="JG74" s="82">
        <f t="shared" si="73"/>
        <v>0.41257174325146517</v>
      </c>
      <c r="JH74" s="82">
        <f t="shared" si="73"/>
        <v>0.44240012601815204</v>
      </c>
      <c r="JI74" s="82">
        <f t="shared" si="73"/>
        <v>0.35965537496774652</v>
      </c>
      <c r="JJ74" s="82">
        <f t="shared" si="73"/>
        <v>0.3226453297563871</v>
      </c>
      <c r="JK74" s="82">
        <f t="shared" si="73"/>
        <v>0.35400780613033767</v>
      </c>
      <c r="JL74" s="82">
        <f t="shared" si="73"/>
        <v>0.54518708588144948</v>
      </c>
      <c r="JM74" s="82">
        <f t="shared" si="73"/>
        <v>0.51330943756872971</v>
      </c>
    </row>
    <row r="75" spans="2:273" x14ac:dyDescent="0.25">
      <c r="B75" s="2">
        <v>48</v>
      </c>
      <c r="C75" s="37">
        <v>0.804956</v>
      </c>
      <c r="D75" s="37">
        <v>0.80653900000000001</v>
      </c>
      <c r="E75" s="37">
        <v>0.79915199999999997</v>
      </c>
      <c r="F75" s="37">
        <v>0.79557299999999997</v>
      </c>
      <c r="G75" s="37">
        <v>0.787937</v>
      </c>
      <c r="H75" s="37">
        <v>0.78934599999999999</v>
      </c>
      <c r="I75" s="37">
        <v>0.78983800000000004</v>
      </c>
      <c r="J75" s="37">
        <v>0.79742999999999997</v>
      </c>
      <c r="K75" s="37">
        <v>0.80360799999999999</v>
      </c>
      <c r="L75" s="37">
        <v>0.80362199999999995</v>
      </c>
      <c r="M75" s="37">
        <v>0.79294900000000001</v>
      </c>
      <c r="N75" s="37">
        <v>0.79179200000000005</v>
      </c>
      <c r="O75" s="37">
        <v>0.80965799999999999</v>
      </c>
      <c r="P75" s="37">
        <v>0.80122700000000002</v>
      </c>
      <c r="Q75" s="37">
        <v>0.76344500000000004</v>
      </c>
      <c r="S75" s="4">
        <f t="shared" si="75"/>
        <v>0.8306473939629343</v>
      </c>
      <c r="T75" s="4">
        <f t="shared" si="75"/>
        <v>0.83886162686436894</v>
      </c>
      <c r="U75" s="4">
        <f t="shared" si="75"/>
        <v>0.83521138623467539</v>
      </c>
      <c r="V75" s="4">
        <f t="shared" si="75"/>
        <v>0.79840896580220255</v>
      </c>
      <c r="W75" s="4">
        <f t="shared" si="75"/>
        <v>0.79736094987602912</v>
      </c>
      <c r="X75" s="4">
        <f t="shared" si="75"/>
        <v>0.79067805067174546</v>
      </c>
      <c r="Y75" s="4">
        <f t="shared" si="75"/>
        <v>0.78771462531988168</v>
      </c>
      <c r="Z75" s="4">
        <f t="shared" si="75"/>
        <v>0.79276656013010471</v>
      </c>
      <c r="AA75" s="4">
        <f t="shared" si="75"/>
        <v>0.81226047496160236</v>
      </c>
      <c r="AB75" s="4">
        <f t="shared" si="75"/>
        <v>0.80857469387244152</v>
      </c>
      <c r="AC75" s="4">
        <f t="shared" si="75"/>
        <v>0.77109227228742305</v>
      </c>
      <c r="AD75" s="4">
        <f t="shared" si="75"/>
        <v>0.75949694884204311</v>
      </c>
      <c r="AE75" s="4">
        <f t="shared" si="75"/>
        <v>0.79238191864943808</v>
      </c>
      <c r="AF75" s="4">
        <f t="shared" si="75"/>
        <v>0.83451591577308881</v>
      </c>
      <c r="AG75" s="4">
        <f t="shared" si="75"/>
        <v>0.78502592509409208</v>
      </c>
      <c r="AI75" s="4">
        <f t="shared" si="76"/>
        <v>-2.5691393962934295E-2</v>
      </c>
      <c r="AJ75" s="4">
        <f t="shared" si="76"/>
        <v>-3.2322626864368931E-2</v>
      </c>
      <c r="AK75" s="4">
        <f t="shared" si="76"/>
        <v>-3.6059386234675417E-2</v>
      </c>
      <c r="AL75" s="4">
        <f t="shared" si="76"/>
        <v>-2.835965802202578E-3</v>
      </c>
      <c r="AM75" s="4">
        <f t="shared" si="76"/>
        <v>-9.4239498760291252E-3</v>
      </c>
      <c r="AN75" s="4">
        <f t="shared" si="76"/>
        <v>-1.3320506717454661E-3</v>
      </c>
      <c r="AO75" s="4">
        <f t="shared" si="76"/>
        <v>2.1233746801183617E-3</v>
      </c>
      <c r="AP75" s="4">
        <f t="shared" si="76"/>
        <v>4.6634398698952584E-3</v>
      </c>
      <c r="AQ75" s="4">
        <f t="shared" si="76"/>
        <v>-8.6524749616023744E-3</v>
      </c>
      <c r="AR75" s="4">
        <f t="shared" si="76"/>
        <v>-4.9526938724415714E-3</v>
      </c>
      <c r="AS75" s="4">
        <f t="shared" si="76"/>
        <v>2.1856727712576962E-2</v>
      </c>
      <c r="AT75" s="4">
        <f t="shared" si="76"/>
        <v>3.2295051157956944E-2</v>
      </c>
      <c r="AU75" s="4">
        <f t="shared" si="76"/>
        <v>1.7276081350561912E-2</v>
      </c>
      <c r="AV75" s="4">
        <f t="shared" si="76"/>
        <v>-3.328891577308879E-2</v>
      </c>
      <c r="AW75" s="4">
        <f t="shared" si="76"/>
        <v>-2.1580925094092041E-2</v>
      </c>
      <c r="AY75" s="2">
        <f t="shared" si="66"/>
        <v>0.38667022799870476</v>
      </c>
      <c r="AZ75" s="2">
        <f t="shared" si="66"/>
        <v>0.38183676929004517</v>
      </c>
      <c r="BA75" s="2">
        <f t="shared" si="66"/>
        <v>0.38349778875245033</v>
      </c>
      <c r="BB75" s="2">
        <f t="shared" si="66"/>
        <v>0.37993854629670287</v>
      </c>
      <c r="BC75" s="2">
        <f t="shared" si="66"/>
        <v>0.38397904098151386</v>
      </c>
      <c r="BD75" s="2">
        <f t="shared" si="66"/>
        <v>0.39422605918335346</v>
      </c>
      <c r="BE75" s="2">
        <f t="shared" si="66"/>
        <v>0.40224169887105499</v>
      </c>
      <c r="BF75" s="2">
        <f t="shared" si="66"/>
        <v>0.40188601951910835</v>
      </c>
      <c r="BG75" s="2">
        <f t="shared" si="66"/>
        <v>0.38637502881402702</v>
      </c>
      <c r="BH75" s="2">
        <f t="shared" si="66"/>
        <v>0.37461464803583405</v>
      </c>
      <c r="BI75" s="2">
        <f t="shared" si="66"/>
        <v>0.38104152042349793</v>
      </c>
      <c r="BJ75" s="2">
        <f t="shared" si="66"/>
        <v>0.38341664462494868</v>
      </c>
      <c r="BK75" s="2">
        <f t="shared" si="66"/>
        <v>0.3954533803737082</v>
      </c>
      <c r="BL75" s="2">
        <f t="shared" si="66"/>
        <v>0.39231879514351164</v>
      </c>
      <c r="BM75" s="2">
        <f t="shared" si="66"/>
        <v>0.40191933891568654</v>
      </c>
      <c r="BO75" s="2" t="str">
        <f t="shared" si="11"/>
        <v/>
      </c>
      <c r="BP75" s="2" t="str">
        <f t="shared" si="12"/>
        <v/>
      </c>
      <c r="BQ75" s="2" t="str">
        <f t="shared" si="13"/>
        <v/>
      </c>
      <c r="BR75" s="2" t="str">
        <f t="shared" si="14"/>
        <v/>
      </c>
      <c r="BS75" s="2" t="str">
        <f t="shared" si="15"/>
        <v/>
      </c>
      <c r="BT75" s="2" t="str">
        <f t="shared" si="16"/>
        <v/>
      </c>
      <c r="BU75" s="2" t="str">
        <f t="shared" si="17"/>
        <v/>
      </c>
      <c r="BV75" s="2" t="str">
        <f t="shared" si="18"/>
        <v/>
      </c>
      <c r="BW75" s="2" t="str">
        <f t="shared" si="19"/>
        <v/>
      </c>
      <c r="BX75" s="2" t="str">
        <f t="shared" si="20"/>
        <v/>
      </c>
      <c r="BY75" s="2" t="str">
        <f t="shared" si="21"/>
        <v/>
      </c>
      <c r="BZ75" s="2" t="str">
        <f t="shared" si="22"/>
        <v/>
      </c>
      <c r="CA75" s="2" t="str">
        <f t="shared" si="23"/>
        <v/>
      </c>
      <c r="CB75" s="2" t="str">
        <f t="shared" si="24"/>
        <v/>
      </c>
      <c r="CC75" s="2" t="str">
        <f t="shared" si="25"/>
        <v/>
      </c>
      <c r="CE75" s="2" t="str">
        <f t="shared" si="67"/>
        <v/>
      </c>
      <c r="CF75" s="2" t="str">
        <f t="shared" si="67"/>
        <v/>
      </c>
      <c r="CG75" s="2" t="str">
        <f t="shared" si="67"/>
        <v/>
      </c>
      <c r="CH75" s="2" t="str">
        <f t="shared" si="67"/>
        <v/>
      </c>
      <c r="CI75" s="2" t="str">
        <f t="shared" si="67"/>
        <v/>
      </c>
      <c r="CJ75" s="2" t="str">
        <f t="shared" si="67"/>
        <v/>
      </c>
      <c r="CK75" s="2" t="str">
        <f t="shared" si="67"/>
        <v/>
      </c>
      <c r="CL75" s="2" t="str">
        <f t="shared" si="67"/>
        <v/>
      </c>
      <c r="CM75" s="2" t="str">
        <f t="shared" si="67"/>
        <v/>
      </c>
      <c r="CN75" s="2" t="str">
        <f t="shared" si="67"/>
        <v/>
      </c>
      <c r="CO75" s="2" t="str">
        <f t="shared" si="67"/>
        <v/>
      </c>
      <c r="CP75" s="2" t="str">
        <f t="shared" si="67"/>
        <v/>
      </c>
      <c r="CQ75" s="2" t="str">
        <f t="shared" si="67"/>
        <v/>
      </c>
      <c r="CR75" s="2" t="str">
        <f t="shared" si="67"/>
        <v/>
      </c>
      <c r="CS75" s="2" t="str">
        <f t="shared" si="67"/>
        <v/>
      </c>
      <c r="CU75" s="2" t="str">
        <f t="shared" si="27"/>
        <v/>
      </c>
      <c r="CV75" s="2" t="str">
        <f t="shared" si="28"/>
        <v/>
      </c>
      <c r="CW75" s="2" t="str">
        <f t="shared" si="29"/>
        <v/>
      </c>
      <c r="CX75" s="2" t="str">
        <f t="shared" si="30"/>
        <v/>
      </c>
      <c r="CY75" s="2" t="str">
        <f t="shared" si="31"/>
        <v/>
      </c>
      <c r="CZ75" s="2" t="str">
        <f t="shared" si="32"/>
        <v/>
      </c>
      <c r="DA75" s="2" t="str">
        <f t="shared" si="33"/>
        <v/>
      </c>
      <c r="DB75" s="2" t="str">
        <f t="shared" si="34"/>
        <v/>
      </c>
      <c r="DC75" s="2" t="str">
        <f t="shared" si="35"/>
        <v/>
      </c>
      <c r="DD75" s="2" t="str">
        <f t="shared" si="36"/>
        <v/>
      </c>
      <c r="DE75" s="2" t="str">
        <f t="shared" si="37"/>
        <v/>
      </c>
      <c r="DF75" s="2" t="str">
        <f t="shared" si="38"/>
        <v/>
      </c>
      <c r="DG75" s="2" t="str">
        <f t="shared" si="39"/>
        <v/>
      </c>
      <c r="DH75" s="2" t="str">
        <f t="shared" si="40"/>
        <v/>
      </c>
      <c r="DI75" s="2" t="str">
        <f t="shared" si="41"/>
        <v/>
      </c>
      <c r="DK75" s="2">
        <f t="shared" si="77"/>
        <v>0.41497463136288998</v>
      </c>
      <c r="DL75" s="2">
        <f t="shared" si="77"/>
        <v>0.39846285012977395</v>
      </c>
      <c r="DM75" s="2">
        <f t="shared" si="77"/>
        <v>0.41182811411290315</v>
      </c>
      <c r="DN75" s="2">
        <f t="shared" si="77"/>
        <v>0.40957548841354718</v>
      </c>
      <c r="DO75" s="2">
        <f t="shared" si="77"/>
        <v>0.40710980425219939</v>
      </c>
      <c r="DP75" s="2">
        <f t="shared" si="77"/>
        <v>0.40996185026737963</v>
      </c>
      <c r="DQ75" s="2">
        <f t="shared" si="77"/>
        <v>0.42363662032085553</v>
      </c>
      <c r="DR75" s="2">
        <f t="shared" si="77"/>
        <v>0.42686534438502666</v>
      </c>
      <c r="DS75" s="2">
        <f t="shared" si="77"/>
        <v>0.41342383641456587</v>
      </c>
      <c r="DT75" s="2">
        <f t="shared" si="77"/>
        <v>0.40636205882352938</v>
      </c>
      <c r="DU75" s="2">
        <f t="shared" si="77"/>
        <v>0.41278075686274512</v>
      </c>
      <c r="DV75" s="2">
        <f t="shared" si="77"/>
        <v>0.41362751036414569</v>
      </c>
      <c r="DW75" s="2">
        <f t="shared" si="77"/>
        <v>0.4214170492997199</v>
      </c>
      <c r="DX75" s="2">
        <f t="shared" si="77"/>
        <v>0.41013367851906152</v>
      </c>
      <c r="DY75" s="2">
        <f t="shared" si="77"/>
        <v>0.40244473903743316</v>
      </c>
      <c r="EA75" s="2">
        <f t="shared" si="78"/>
        <v>0.38209731728914598</v>
      </c>
      <c r="EB75" s="2">
        <f t="shared" si="78"/>
        <v>0.37851773855625959</v>
      </c>
      <c r="EC75" s="2">
        <f t="shared" si="78"/>
        <v>0.37757477933351863</v>
      </c>
      <c r="ED75" s="2">
        <f t="shared" si="78"/>
        <v>0.37249320228428645</v>
      </c>
      <c r="EE75" s="2">
        <f t="shared" si="78"/>
        <v>0.37837180420691913</v>
      </c>
      <c r="EF75" s="2">
        <f t="shared" si="78"/>
        <v>0.39005173626865142</v>
      </c>
      <c r="EG75" s="2">
        <f t="shared" si="78"/>
        <v>0.3961918675455563</v>
      </c>
      <c r="EH75" s="2">
        <f t="shared" si="78"/>
        <v>0.39490979905270229</v>
      </c>
      <c r="EI75" s="2">
        <f t="shared" si="78"/>
        <v>0.378520597860175</v>
      </c>
      <c r="EJ75" s="2">
        <f t="shared" si="78"/>
        <v>0.36635330413857548</v>
      </c>
      <c r="EK75" s="2">
        <f t="shared" si="78"/>
        <v>0.37180748489316734</v>
      </c>
      <c r="EL75" s="2">
        <f t="shared" si="78"/>
        <v>0.37460558566945118</v>
      </c>
      <c r="EM75" s="2">
        <f t="shared" si="78"/>
        <v>0.38784482268057013</v>
      </c>
      <c r="EN75" s="2">
        <f t="shared" si="78"/>
        <v>0.3881003789760043</v>
      </c>
      <c r="EO75" s="2">
        <f t="shared" si="78"/>
        <v>0.40177577850862023</v>
      </c>
      <c r="EQ75" s="2">
        <f t="shared" si="79"/>
        <v>0.38009278693561238</v>
      </c>
      <c r="ER75" s="2">
        <f t="shared" si="79"/>
        <v>0.37775644565631233</v>
      </c>
      <c r="ES75" s="2">
        <f t="shared" si="79"/>
        <v>0.37849859989380141</v>
      </c>
      <c r="ET75" s="2">
        <f t="shared" si="79"/>
        <v>0.36973610679469043</v>
      </c>
      <c r="EU75" s="2">
        <f t="shared" si="79"/>
        <v>0.3720824850205523</v>
      </c>
      <c r="EV75" s="2">
        <f t="shared" si="79"/>
        <v>0.38817598131491254</v>
      </c>
      <c r="EW75" s="2">
        <f t="shared" si="79"/>
        <v>0.39304800273356183</v>
      </c>
      <c r="EX75" s="2">
        <f t="shared" si="79"/>
        <v>0.39021774852253566</v>
      </c>
      <c r="EY75" s="2">
        <f t="shared" si="79"/>
        <v>0.37324658725863274</v>
      </c>
      <c r="EZ75" s="2">
        <f t="shared" si="79"/>
        <v>0.36519999093847161</v>
      </c>
      <c r="FA75" s="2">
        <f t="shared" si="79"/>
        <v>0.37776009765773805</v>
      </c>
      <c r="FB75" s="2">
        <f t="shared" si="79"/>
        <v>0.37747468835595405</v>
      </c>
      <c r="FC75" s="2">
        <f t="shared" si="79"/>
        <v>0.38664812253477654</v>
      </c>
      <c r="FD75" s="2">
        <f t="shared" si="79"/>
        <v>0.39177574220310485</v>
      </c>
      <c r="FE75" s="2">
        <f t="shared" si="79"/>
        <v>0.40301243969769956</v>
      </c>
      <c r="FG75" s="2">
        <f t="shared" si="80"/>
        <v>0.86089293182785076</v>
      </c>
      <c r="FH75" s="2">
        <f t="shared" si="80"/>
        <v>0.8335878589519593</v>
      </c>
      <c r="FI75" s="2">
        <f t="shared" si="80"/>
        <v>0.82708604656341278</v>
      </c>
      <c r="FJ75" s="2">
        <f t="shared" si="80"/>
        <v>0.79921307163960853</v>
      </c>
      <c r="FK75" s="2">
        <f t="shared" si="80"/>
        <v>0.80486018504233103</v>
      </c>
      <c r="FL75" s="2">
        <f t="shared" si="80"/>
        <v>0.79033077447468336</v>
      </c>
      <c r="FM75" s="2">
        <f t="shared" si="80"/>
        <v>0.779551095536684</v>
      </c>
      <c r="FN75" s="2">
        <f t="shared" si="80"/>
        <v>0.78167116837552553</v>
      </c>
      <c r="FO75" s="2">
        <f t="shared" si="80"/>
        <v>0.77494162290614499</v>
      </c>
      <c r="FP75" s="2">
        <f t="shared" si="80"/>
        <v>0.79350756795116228</v>
      </c>
      <c r="FQ75" s="2">
        <f t="shared" si="80"/>
        <v>0.774648386026905</v>
      </c>
      <c r="FR75" s="2">
        <f t="shared" si="80"/>
        <v>0.77420860379406686</v>
      </c>
      <c r="FS75" s="2">
        <f t="shared" si="80"/>
        <v>0.77336482056085964</v>
      </c>
      <c r="FT75" s="2">
        <f t="shared" si="80"/>
        <v>0.80855470357796877</v>
      </c>
      <c r="FU75" s="2">
        <f t="shared" si="80"/>
        <v>0.78549077934067302</v>
      </c>
      <c r="FW75" s="2">
        <f t="shared" si="68"/>
        <v>2.7740194289735203E-4</v>
      </c>
      <c r="FX75" s="2">
        <f t="shared" si="68"/>
        <v>1.0243968516161637E-4</v>
      </c>
      <c r="FY75" s="2">
        <f t="shared" si="68"/>
        <v>1.4059423111464545E-4</v>
      </c>
      <c r="FZ75" s="2">
        <f t="shared" si="68"/>
        <v>1.0674859108836323E-4</v>
      </c>
      <c r="GA75" s="2">
        <f t="shared" si="68"/>
        <v>1.0990641025571593E-4</v>
      </c>
      <c r="GB75" s="2">
        <f t="shared" si="68"/>
        <v>1.147631419675495E-4</v>
      </c>
      <c r="GC75" s="2">
        <f t="shared" si="68"/>
        <v>1.0635224560422069E-4</v>
      </c>
      <c r="GD75" s="2">
        <f t="shared" si="68"/>
        <v>1.2711072043855123E-4</v>
      </c>
      <c r="GE75" s="2">
        <f t="shared" si="68"/>
        <v>1.5837482741526895E-4</v>
      </c>
      <c r="GF75" s="2">
        <f t="shared" si="68"/>
        <v>1.3973730885800129E-4</v>
      </c>
      <c r="GG75" s="2">
        <f t="shared" si="68"/>
        <v>1.0794625033487643E-4</v>
      </c>
      <c r="GH75" s="2">
        <f t="shared" si="68"/>
        <v>8.5077484611165662E-5</v>
      </c>
      <c r="GI75" s="2">
        <f t="shared" si="68"/>
        <v>7.5132325099468435E-5</v>
      </c>
      <c r="GJ75" s="2">
        <f t="shared" si="68"/>
        <v>6.6552695942303131E-5</v>
      </c>
      <c r="GK75" s="2">
        <f t="shared" si="68"/>
        <v>5.0301068174600932E-5</v>
      </c>
      <c r="GM75" s="82">
        <f t="shared" si="69"/>
        <v>0.59657922520018558</v>
      </c>
      <c r="GN75" s="82">
        <f t="shared" si="69"/>
        <v>0.56090810485332177</v>
      </c>
      <c r="GO75" s="82">
        <f t="shared" si="69"/>
        <v>0.59699621705146377</v>
      </c>
      <c r="GP75" s="82">
        <f t="shared" si="69"/>
        <v>0.48876053990228635</v>
      </c>
      <c r="GQ75" s="82">
        <f t="shared" si="69"/>
        <v>0.53534402303597162</v>
      </c>
      <c r="GR75" s="82">
        <f t="shared" si="69"/>
        <v>0.50830530025985121</v>
      </c>
      <c r="GS75" s="82">
        <f t="shared" si="69"/>
        <v>0.49468863732525098</v>
      </c>
      <c r="GT75" s="82">
        <f t="shared" si="69"/>
        <v>0.48778451018660107</v>
      </c>
      <c r="GU75" s="82">
        <f t="shared" si="69"/>
        <v>0.49148160824996773</v>
      </c>
      <c r="GV75" s="82">
        <f t="shared" si="69"/>
        <v>0.51959126072672634</v>
      </c>
      <c r="GW75" s="82">
        <f t="shared" si="69"/>
        <v>0.43032147528841758</v>
      </c>
      <c r="GX75" s="82">
        <f t="shared" si="69"/>
        <v>0.38585119887854086</v>
      </c>
      <c r="GY75" s="82">
        <f t="shared" si="69"/>
        <v>0.4233789697405988</v>
      </c>
      <c r="GZ75" s="82">
        <f t="shared" si="69"/>
        <v>0.61992751163002968</v>
      </c>
      <c r="HA75" s="82">
        <f t="shared" si="69"/>
        <v>0.59042051563432474</v>
      </c>
      <c r="HC75" s="82">
        <f t="shared" si="74"/>
        <v>2.7050987734385804E-4</v>
      </c>
      <c r="HD75" s="82">
        <f t="shared" si="70"/>
        <v>1.19196119280104E-4</v>
      </c>
      <c r="HE75" s="82">
        <f t="shared" si="70"/>
        <v>1.059805124542507E-4</v>
      </c>
      <c r="HF75" s="82">
        <f t="shared" si="70"/>
        <v>3.2699270736867088E-5</v>
      </c>
      <c r="HG75" s="82">
        <f t="shared" si="70"/>
        <v>3.3574676790206621E-5</v>
      </c>
      <c r="HH75" s="82">
        <f t="shared" si="70"/>
        <v>1.8574906629887886E-5</v>
      </c>
      <c r="HI75" s="82">
        <f t="shared" si="70"/>
        <v>1.844569219751427E-5</v>
      </c>
      <c r="HJ75" s="82">
        <f t="shared" si="70"/>
        <v>1.4906264218552803E-5</v>
      </c>
      <c r="HK75" s="82">
        <f t="shared" si="70"/>
        <v>2.1902121014750935E-5</v>
      </c>
      <c r="HL75" s="82">
        <f t="shared" si="70"/>
        <v>2.2800855458547355E-5</v>
      </c>
      <c r="HM75" s="82">
        <f t="shared" si="70"/>
        <v>7.5825381951490308E-6</v>
      </c>
      <c r="HN75" s="82">
        <f t="shared" si="70"/>
        <v>1.2405155073029149E-5</v>
      </c>
      <c r="HO75" s="82">
        <f t="shared" si="70"/>
        <v>9.6017343679979934E-6</v>
      </c>
      <c r="HP75" s="82">
        <f t="shared" si="70"/>
        <v>1.6358640711453773E-5</v>
      </c>
      <c r="HQ75" s="82">
        <f t="shared" si="70"/>
        <v>1.6180484123453424E-6</v>
      </c>
      <c r="HS75" s="82">
        <f t="shared" si="71"/>
        <v>5.2438636525460792E-25</v>
      </c>
      <c r="HT75" s="82">
        <f t="shared" si="71"/>
        <v>1.6706728970804438E-37</v>
      </c>
      <c r="HU75" s="82">
        <f t="shared" si="71"/>
        <v>3.6665571683803886E-38</v>
      </c>
      <c r="HV75" s="82">
        <f t="shared" si="71"/>
        <v>1.9079023464451227E-41</v>
      </c>
      <c r="HW75" s="82">
        <f t="shared" si="71"/>
        <v>3.4821530312608166E-43</v>
      </c>
      <c r="HX75" s="82">
        <f t="shared" si="71"/>
        <v>4.4592622706588218E-46</v>
      </c>
      <c r="HY75" s="82">
        <f t="shared" si="71"/>
        <v>9.5972699539914561E-47</v>
      </c>
      <c r="HZ75" s="82">
        <f t="shared" si="71"/>
        <v>4.8256306979681476E-47</v>
      </c>
      <c r="IA75" s="82">
        <f t="shared" si="71"/>
        <v>9.8508902768858208E-45</v>
      </c>
      <c r="IB75" s="82">
        <f t="shared" si="71"/>
        <v>3.6609119146729595E-45</v>
      </c>
      <c r="IC75" s="82">
        <f t="shared" si="71"/>
        <v>3.155919473418146E-48</v>
      </c>
      <c r="ID75" s="82">
        <f t="shared" si="71"/>
        <v>9.4620000725048713E-45</v>
      </c>
      <c r="IE75" s="82">
        <f t="shared" si="71"/>
        <v>1.9112972759389056E-46</v>
      </c>
      <c r="IF75" s="82">
        <f t="shared" si="71"/>
        <v>8.656453144701394E-29</v>
      </c>
      <c r="IG75" s="82">
        <f t="shared" si="71"/>
        <v>1.0367708702477977E-21</v>
      </c>
      <c r="II75" s="82">
        <f t="shared" si="72"/>
        <v>5.176410829123728E-109</v>
      </c>
      <c r="IJ75" s="82">
        <f t="shared" si="72"/>
        <v>1.7348968178246973E-151</v>
      </c>
      <c r="IK75" s="82">
        <f t="shared" si="72"/>
        <v>8.5981328525284035E-155</v>
      </c>
      <c r="IL75" s="82">
        <f t="shared" si="72"/>
        <v>4.4854131465265954E-166</v>
      </c>
      <c r="IM75" s="82">
        <f t="shared" si="72"/>
        <v>1.2861553840591448E-175</v>
      </c>
      <c r="IN75" s="82">
        <f t="shared" si="72"/>
        <v>5.3268706697566709E-187</v>
      </c>
      <c r="IO75" s="82">
        <f t="shared" si="72"/>
        <v>2.1317380760345055E-191</v>
      </c>
      <c r="IP75" s="82">
        <f t="shared" si="72"/>
        <v>7.2690064952199504E-192</v>
      </c>
      <c r="IQ75" s="82">
        <f t="shared" si="72"/>
        <v>8.1170791331697199E-181</v>
      </c>
      <c r="IR75" s="82">
        <f t="shared" si="72"/>
        <v>4.80819084783458E-185</v>
      </c>
      <c r="IS75" s="82">
        <f t="shared" si="72"/>
        <v>2.2471145122634121E-198</v>
      </c>
      <c r="IT75" s="82">
        <f t="shared" si="72"/>
        <v>1.4690842936524631E-178</v>
      </c>
      <c r="IU75" s="82">
        <f t="shared" si="72"/>
        <v>4.425288749500304E-186</v>
      </c>
      <c r="IV75" s="82">
        <f t="shared" si="72"/>
        <v>7.0343679547659223E-99</v>
      </c>
      <c r="IW75" s="82">
        <f t="shared" si="72"/>
        <v>1.0972701918188179E-71</v>
      </c>
      <c r="IY75" s="82">
        <f t="shared" si="73"/>
        <v>0.59684973507752948</v>
      </c>
      <c r="IZ75" s="82">
        <f t="shared" si="73"/>
        <v>0.56102730097260189</v>
      </c>
      <c r="JA75" s="82">
        <f t="shared" si="73"/>
        <v>0.59710219756391802</v>
      </c>
      <c r="JB75" s="82">
        <f t="shared" si="73"/>
        <v>0.4887932391730232</v>
      </c>
      <c r="JC75" s="82">
        <f t="shared" si="73"/>
        <v>0.53537759771276183</v>
      </c>
      <c r="JD75" s="82">
        <f t="shared" si="73"/>
        <v>0.50832387516648114</v>
      </c>
      <c r="JE75" s="82">
        <f t="shared" si="73"/>
        <v>0.49470708301744848</v>
      </c>
      <c r="JF75" s="82">
        <f t="shared" si="73"/>
        <v>0.48779941645081965</v>
      </c>
      <c r="JG75" s="82">
        <f t="shared" si="73"/>
        <v>0.4915035103709825</v>
      </c>
      <c r="JH75" s="82">
        <f t="shared" si="73"/>
        <v>0.51961406158218493</v>
      </c>
      <c r="JI75" s="82">
        <f t="shared" si="73"/>
        <v>0.43032905782661274</v>
      </c>
      <c r="JJ75" s="82">
        <f t="shared" si="73"/>
        <v>0.38586360403361386</v>
      </c>
      <c r="JK75" s="82">
        <f t="shared" si="73"/>
        <v>0.42338857147496678</v>
      </c>
      <c r="JL75" s="82">
        <f t="shared" si="73"/>
        <v>0.61994387027074116</v>
      </c>
      <c r="JM75" s="82">
        <f t="shared" si="73"/>
        <v>0.5904221336827371</v>
      </c>
    </row>
    <row r="76" spans="2:273" x14ac:dyDescent="0.25">
      <c r="B76" s="2">
        <v>49</v>
      </c>
      <c r="C76" s="37">
        <v>0.79752900000000004</v>
      </c>
      <c r="D76" s="37">
        <v>0.80190700000000004</v>
      </c>
      <c r="E76" s="37">
        <v>0.79052699999999998</v>
      </c>
      <c r="F76" s="37">
        <v>0.80148200000000003</v>
      </c>
      <c r="G76" s="37">
        <v>0.78786999999999996</v>
      </c>
      <c r="H76" s="37">
        <v>0.79168899999999998</v>
      </c>
      <c r="I76" s="37">
        <v>0.79819399999999996</v>
      </c>
      <c r="J76" s="37">
        <v>0.80537999999999998</v>
      </c>
      <c r="K76" s="37">
        <v>0.80979900000000005</v>
      </c>
      <c r="L76" s="37">
        <v>0.80699799999999999</v>
      </c>
      <c r="M76" s="37">
        <v>0.80720199999999998</v>
      </c>
      <c r="N76" s="37">
        <v>0.81129499999999999</v>
      </c>
      <c r="O76" s="37">
        <v>0.81865600000000005</v>
      </c>
      <c r="P76" s="37">
        <v>0.79688700000000001</v>
      </c>
      <c r="Q76" s="37">
        <v>0.75574399999999997</v>
      </c>
      <c r="S76" s="4">
        <f t="shared" si="75"/>
        <v>0.82911953010644412</v>
      </c>
      <c r="T76" s="4">
        <f t="shared" si="75"/>
        <v>0.83842295057525029</v>
      </c>
      <c r="U76" s="4">
        <f t="shared" si="75"/>
        <v>0.81778850037496709</v>
      </c>
      <c r="V76" s="4">
        <f t="shared" si="75"/>
        <v>0.82447354260835848</v>
      </c>
      <c r="W76" s="4">
        <f t="shared" si="75"/>
        <v>0.81735440846710083</v>
      </c>
      <c r="X76" s="4">
        <f t="shared" si="75"/>
        <v>0.81597803951013337</v>
      </c>
      <c r="Y76" s="4">
        <f t="shared" si="75"/>
        <v>0.81544557233864434</v>
      </c>
      <c r="Z76" s="4">
        <f t="shared" si="75"/>
        <v>0.82205517038582154</v>
      </c>
      <c r="AA76" s="4">
        <f t="shared" si="75"/>
        <v>0.84098876402662526</v>
      </c>
      <c r="AB76" s="4">
        <f t="shared" si="75"/>
        <v>0.83454292821784515</v>
      </c>
      <c r="AC76" s="4">
        <f t="shared" si="75"/>
        <v>0.80725931518830019</v>
      </c>
      <c r="AD76" s="4">
        <f t="shared" si="75"/>
        <v>0.7970650222450083</v>
      </c>
      <c r="AE76" s="4">
        <f t="shared" si="75"/>
        <v>0.82782169494380486</v>
      </c>
      <c r="AF76" s="4">
        <f t="shared" si="75"/>
        <v>0.83000488190003086</v>
      </c>
      <c r="AG76" s="4">
        <f t="shared" si="75"/>
        <v>0.78088532222741902</v>
      </c>
      <c r="AI76" s="4">
        <f t="shared" si="76"/>
        <v>-3.1590530106444081E-2</v>
      </c>
      <c r="AJ76" s="4">
        <f t="shared" si="76"/>
        <v>-3.6515950575250256E-2</v>
      </c>
      <c r="AK76" s="4">
        <f t="shared" si="76"/>
        <v>-2.7261500374967107E-2</v>
      </c>
      <c r="AL76" s="4">
        <f t="shared" si="76"/>
        <v>-2.2991542608358451E-2</v>
      </c>
      <c r="AM76" s="4">
        <f t="shared" si="76"/>
        <v>-2.9484408467100875E-2</v>
      </c>
      <c r="AN76" s="4">
        <f t="shared" si="76"/>
        <v>-2.4289039510133392E-2</v>
      </c>
      <c r="AO76" s="4">
        <f t="shared" si="76"/>
        <v>-1.7251572338644383E-2</v>
      </c>
      <c r="AP76" s="4">
        <f t="shared" si="76"/>
        <v>-1.6675170385821558E-2</v>
      </c>
      <c r="AQ76" s="4">
        <f t="shared" si="76"/>
        <v>-3.1189764026625211E-2</v>
      </c>
      <c r="AR76" s="4">
        <f t="shared" si="76"/>
        <v>-2.7544928217845155E-2</v>
      </c>
      <c r="AS76" s="4">
        <f t="shared" si="76"/>
        <v>-5.7315188300210984E-5</v>
      </c>
      <c r="AT76" s="4">
        <f t="shared" si="76"/>
        <v>1.4229977754991685E-2</v>
      </c>
      <c r="AU76" s="4">
        <f t="shared" si="76"/>
        <v>-9.1656949438048141E-3</v>
      </c>
      <c r="AV76" s="4">
        <f t="shared" si="76"/>
        <v>-3.3117881900030843E-2</v>
      </c>
      <c r="AW76" s="4">
        <f t="shared" si="76"/>
        <v>-2.514132222741905E-2</v>
      </c>
      <c r="AY76" s="2">
        <f t="shared" ref="AY76:BM92" si="81">IF(OR($B76 &lt; C$230, $B76 &gt; C$233), #N/A, ((1-FG76)*DK76) + (FG76 - FW76)*EA76 + (FW76*EQ76))</f>
        <v>0.38604214872946896</v>
      </c>
      <c r="AZ76" s="2">
        <f t="shared" si="81"/>
        <v>0.38127824744823791</v>
      </c>
      <c r="BA76" s="2">
        <f t="shared" si="81"/>
        <v>0.3828284204155557</v>
      </c>
      <c r="BB76" s="2">
        <f t="shared" si="81"/>
        <v>0.37918495834560073</v>
      </c>
      <c r="BC76" s="2">
        <f t="shared" si="81"/>
        <v>0.38328938043819633</v>
      </c>
      <c r="BD76" s="2">
        <f t="shared" si="81"/>
        <v>0.39359019683153884</v>
      </c>
      <c r="BE76" s="2">
        <f t="shared" si="81"/>
        <v>0.40139828992473148</v>
      </c>
      <c r="BF76" s="2">
        <f t="shared" si="81"/>
        <v>0.40104366115842577</v>
      </c>
      <c r="BG76" s="2">
        <f t="shared" si="81"/>
        <v>0.38570256079075627</v>
      </c>
      <c r="BH76" s="2">
        <f t="shared" si="81"/>
        <v>0.3740311632128222</v>
      </c>
      <c r="BI76" s="2">
        <f t="shared" si="81"/>
        <v>0.38035714700502921</v>
      </c>
      <c r="BJ76" s="2">
        <f t="shared" si="81"/>
        <v>0.38261938829687991</v>
      </c>
      <c r="BK76" s="2">
        <f t="shared" si="81"/>
        <v>0.39464812344859823</v>
      </c>
      <c r="BL76" s="2">
        <f t="shared" si="81"/>
        <v>0.39180284351610012</v>
      </c>
      <c r="BM76" s="2">
        <f t="shared" si="81"/>
        <v>0.40156415349050206</v>
      </c>
      <c r="BO76" s="2" t="str">
        <f t="shared" si="11"/>
        <v/>
      </c>
      <c r="BP76" s="2" t="str">
        <f t="shared" si="12"/>
        <v/>
      </c>
      <c r="BQ76" s="2" t="str">
        <f t="shared" si="13"/>
        <v/>
      </c>
      <c r="BR76" s="2" t="str">
        <f t="shared" si="14"/>
        <v/>
      </c>
      <c r="BS76" s="2" t="str">
        <f t="shared" si="15"/>
        <v/>
      </c>
      <c r="BT76" s="2" t="str">
        <f t="shared" si="16"/>
        <v/>
      </c>
      <c r="BU76" s="2" t="str">
        <f t="shared" si="17"/>
        <v/>
      </c>
      <c r="BV76" s="2" t="str">
        <f t="shared" si="18"/>
        <v/>
      </c>
      <c r="BW76" s="2" t="str">
        <f t="shared" si="19"/>
        <v/>
      </c>
      <c r="BX76" s="2" t="str">
        <f t="shared" si="20"/>
        <v/>
      </c>
      <c r="BY76" s="2" t="str">
        <f t="shared" si="21"/>
        <v/>
      </c>
      <c r="BZ76" s="2" t="str">
        <f t="shared" si="22"/>
        <v/>
      </c>
      <c r="CA76" s="2" t="str">
        <f t="shared" si="23"/>
        <v/>
      </c>
      <c r="CB76" s="2" t="str">
        <f t="shared" si="24"/>
        <v/>
      </c>
      <c r="CC76" s="2" t="str">
        <f t="shared" si="25"/>
        <v/>
      </c>
      <c r="CE76" s="2" t="str">
        <f t="shared" ref="CE76:CS92" si="82">IF(AND(IY76 &lt; $CS$22, $B76 &gt; C$231, $B76 &lt; C$232), C76, "")</f>
        <v/>
      </c>
      <c r="CF76" s="2" t="str">
        <f t="shared" si="82"/>
        <v/>
      </c>
      <c r="CG76" s="2" t="str">
        <f t="shared" si="82"/>
        <v/>
      </c>
      <c r="CH76" s="2" t="str">
        <f t="shared" si="82"/>
        <v/>
      </c>
      <c r="CI76" s="2" t="str">
        <f t="shared" si="82"/>
        <v/>
      </c>
      <c r="CJ76" s="2" t="str">
        <f t="shared" si="82"/>
        <v/>
      </c>
      <c r="CK76" s="2" t="str">
        <f t="shared" si="82"/>
        <v/>
      </c>
      <c r="CL76" s="2" t="str">
        <f t="shared" si="82"/>
        <v/>
      </c>
      <c r="CM76" s="2" t="str">
        <f t="shared" si="82"/>
        <v/>
      </c>
      <c r="CN76" s="2" t="str">
        <f t="shared" si="82"/>
        <v/>
      </c>
      <c r="CO76" s="2" t="str">
        <f t="shared" si="82"/>
        <v/>
      </c>
      <c r="CP76" s="2" t="str">
        <f t="shared" si="82"/>
        <v/>
      </c>
      <c r="CQ76" s="2" t="str">
        <f t="shared" si="82"/>
        <v/>
      </c>
      <c r="CR76" s="2" t="str">
        <f t="shared" si="82"/>
        <v/>
      </c>
      <c r="CS76" s="2" t="str">
        <f t="shared" si="82"/>
        <v/>
      </c>
      <c r="CU76" s="2" t="str">
        <f t="shared" si="27"/>
        <v/>
      </c>
      <c r="CV76" s="2" t="str">
        <f t="shared" si="28"/>
        <v/>
      </c>
      <c r="CW76" s="2" t="str">
        <f t="shared" si="29"/>
        <v/>
      </c>
      <c r="CX76" s="2" t="str">
        <f t="shared" si="30"/>
        <v/>
      </c>
      <c r="CY76" s="2" t="str">
        <f t="shared" si="31"/>
        <v/>
      </c>
      <c r="CZ76" s="2" t="str">
        <f t="shared" si="32"/>
        <v/>
      </c>
      <c r="DA76" s="2" t="str">
        <f t="shared" si="33"/>
        <v/>
      </c>
      <c r="DB76" s="2" t="str">
        <f t="shared" si="34"/>
        <v/>
      </c>
      <c r="DC76" s="2" t="str">
        <f t="shared" si="35"/>
        <v/>
      </c>
      <c r="DD76" s="2" t="str">
        <f t="shared" si="36"/>
        <v/>
      </c>
      <c r="DE76" s="2" t="str">
        <f t="shared" si="37"/>
        <v/>
      </c>
      <c r="DF76" s="2" t="str">
        <f t="shared" si="38"/>
        <v/>
      </c>
      <c r="DG76" s="2" t="str">
        <f t="shared" si="39"/>
        <v/>
      </c>
      <c r="DH76" s="2" t="str">
        <f t="shared" si="40"/>
        <v/>
      </c>
      <c r="DI76" s="2" t="str">
        <f t="shared" si="41"/>
        <v/>
      </c>
      <c r="DK76" s="2">
        <f t="shared" si="77"/>
        <v>0.41524374904214556</v>
      </c>
      <c r="DL76" s="2">
        <f t="shared" si="77"/>
        <v>0.39840764167593634</v>
      </c>
      <c r="DM76" s="2">
        <f t="shared" si="77"/>
        <v>0.41218115080645157</v>
      </c>
      <c r="DN76" s="2">
        <f t="shared" si="77"/>
        <v>0.40994166655525843</v>
      </c>
      <c r="DO76" s="2">
        <f t="shared" si="77"/>
        <v>0.40756208284457474</v>
      </c>
      <c r="DP76" s="2">
        <f t="shared" si="77"/>
        <v>0.41013291377005345</v>
      </c>
      <c r="DQ76" s="2">
        <f t="shared" si="77"/>
        <v>0.42353466615737195</v>
      </c>
      <c r="DR76" s="2">
        <f t="shared" si="77"/>
        <v>0.42701091367456062</v>
      </c>
      <c r="DS76" s="2">
        <f t="shared" si="77"/>
        <v>0.41368088459383756</v>
      </c>
      <c r="DT76" s="2">
        <f t="shared" si="77"/>
        <v>0.40649469418449197</v>
      </c>
      <c r="DU76" s="2">
        <f t="shared" si="77"/>
        <v>0.41299494901960787</v>
      </c>
      <c r="DV76" s="2">
        <f t="shared" si="77"/>
        <v>0.41374122913165268</v>
      </c>
      <c r="DW76" s="2">
        <f t="shared" si="77"/>
        <v>0.42180188683473391</v>
      </c>
      <c r="DX76" s="2">
        <f t="shared" si="77"/>
        <v>0.41038786381964804</v>
      </c>
      <c r="DY76" s="2">
        <f t="shared" si="77"/>
        <v>0.40223985026737968</v>
      </c>
      <c r="EA76" s="2">
        <f t="shared" si="78"/>
        <v>0.38173948464125729</v>
      </c>
      <c r="EB76" s="2">
        <f t="shared" si="78"/>
        <v>0.37815963219416449</v>
      </c>
      <c r="EC76" s="2">
        <f t="shared" si="78"/>
        <v>0.37723160782758997</v>
      </c>
      <c r="ED76" s="2">
        <f t="shared" si="78"/>
        <v>0.37213821076113129</v>
      </c>
      <c r="EE76" s="2">
        <f t="shared" si="78"/>
        <v>0.37792314064772131</v>
      </c>
      <c r="EF76" s="2">
        <f t="shared" si="78"/>
        <v>0.38958797242834681</v>
      </c>
      <c r="EG76" s="2">
        <f t="shared" si="78"/>
        <v>0.39568961296956118</v>
      </c>
      <c r="EH76" s="2">
        <f t="shared" si="78"/>
        <v>0.39442972245590474</v>
      </c>
      <c r="EI76" s="2">
        <f t="shared" si="78"/>
        <v>0.37829318988997657</v>
      </c>
      <c r="EJ76" s="2">
        <f t="shared" si="78"/>
        <v>0.36632680023823172</v>
      </c>
      <c r="EK76" s="2">
        <f t="shared" si="78"/>
        <v>0.37169708886624436</v>
      </c>
      <c r="EL76" s="2">
        <f t="shared" si="78"/>
        <v>0.37434126040634297</v>
      </c>
      <c r="EM76" s="2">
        <f t="shared" si="78"/>
        <v>0.38739098183318471</v>
      </c>
      <c r="EN76" s="2">
        <f t="shared" si="78"/>
        <v>0.38778925471887149</v>
      </c>
      <c r="EO76" s="2">
        <f t="shared" si="78"/>
        <v>0.4013957812058489</v>
      </c>
      <c r="EQ76" s="2">
        <f t="shared" si="79"/>
        <v>0.37977292261366014</v>
      </c>
      <c r="ER76" s="2">
        <f t="shared" si="79"/>
        <v>0.3774114471957154</v>
      </c>
      <c r="ES76" s="2">
        <f t="shared" si="79"/>
        <v>0.37813820424877986</v>
      </c>
      <c r="ET76" s="2">
        <f t="shared" si="79"/>
        <v>0.36943189800371706</v>
      </c>
      <c r="EU76" s="2">
        <f t="shared" si="79"/>
        <v>0.37175097084655995</v>
      </c>
      <c r="EV76" s="2">
        <f t="shared" si="79"/>
        <v>0.38774806363402897</v>
      </c>
      <c r="EW76" s="2">
        <f t="shared" si="79"/>
        <v>0.39260521769972373</v>
      </c>
      <c r="EX76" s="2">
        <f t="shared" si="79"/>
        <v>0.38982845381809711</v>
      </c>
      <c r="EY76" s="2">
        <f t="shared" si="79"/>
        <v>0.37312349403405543</v>
      </c>
      <c r="EZ76" s="2">
        <f t="shared" si="79"/>
        <v>0.3651958437124993</v>
      </c>
      <c r="FA76" s="2">
        <f t="shared" si="79"/>
        <v>0.37753555928884175</v>
      </c>
      <c r="FB76" s="2">
        <f t="shared" si="79"/>
        <v>0.37715905930154969</v>
      </c>
      <c r="FC76" s="2">
        <f t="shared" si="79"/>
        <v>0.38621566349583047</v>
      </c>
      <c r="FD76" s="2">
        <f t="shared" si="79"/>
        <v>0.39138688699423746</v>
      </c>
      <c r="FE76" s="2">
        <f t="shared" si="79"/>
        <v>0.40259915035663335</v>
      </c>
      <c r="FG76" s="2">
        <f t="shared" si="80"/>
        <v>0.87156076073151245</v>
      </c>
      <c r="FH76" s="2">
        <f t="shared" si="80"/>
        <v>0.84597501821869592</v>
      </c>
      <c r="FI76" s="2">
        <f t="shared" si="80"/>
        <v>0.83986420555788177</v>
      </c>
      <c r="FJ76" s="2">
        <f t="shared" si="80"/>
        <v>0.81358676871410807</v>
      </c>
      <c r="FK76" s="2">
        <f t="shared" si="80"/>
        <v>0.81892121672168539</v>
      </c>
      <c r="FL76" s="2">
        <f t="shared" si="80"/>
        <v>0.80518533202394205</v>
      </c>
      <c r="FM76" s="2">
        <f t="shared" si="80"/>
        <v>0.79497124342671777</v>
      </c>
      <c r="FN76" s="2">
        <f t="shared" si="80"/>
        <v>0.79698164047794706</v>
      </c>
      <c r="FO76" s="2">
        <f t="shared" si="80"/>
        <v>0.79059758793962365</v>
      </c>
      <c r="FP76" s="2">
        <f t="shared" si="80"/>
        <v>0.80819167998972374</v>
      </c>
      <c r="FQ76" s="2">
        <f t="shared" si="80"/>
        <v>0.79031923038335206</v>
      </c>
      <c r="FR76" s="2">
        <f t="shared" si="80"/>
        <v>0.78990173595500668</v>
      </c>
      <c r="FS76" s="2">
        <f t="shared" si="80"/>
        <v>0.78910062265919545</v>
      </c>
      <c r="FT76" s="2">
        <f t="shared" si="80"/>
        <v>0.82240826199034778</v>
      </c>
      <c r="FU76" s="2">
        <f t="shared" si="80"/>
        <v>0.80060172562368503</v>
      </c>
      <c r="FW76" s="2">
        <f t="shared" ref="FW76:GK92" si="83">POWER(10,($B76-C$232)/C$229)/(1+POWER(10,($B76-C$232)/C$229))</f>
        <v>3.0415704172708505E-4</v>
      </c>
      <c r="FX76" s="2">
        <f t="shared" si="83"/>
        <v>1.1232177110140197E-4</v>
      </c>
      <c r="FY76" s="2">
        <f t="shared" si="83"/>
        <v>1.5415641790024674E-4</v>
      </c>
      <c r="FZ76" s="2">
        <f t="shared" si="83"/>
        <v>1.1704629714793815E-4</v>
      </c>
      <c r="GA76" s="2">
        <f t="shared" si="83"/>
        <v>1.2050870463900912E-4</v>
      </c>
      <c r="GB76" s="2">
        <f t="shared" si="83"/>
        <v>1.2583388963774441E-4</v>
      </c>
      <c r="GC76" s="2">
        <f t="shared" si="83"/>
        <v>1.166117219011684E-4</v>
      </c>
      <c r="GD76" s="2">
        <f t="shared" si="83"/>
        <v>1.393724242753213E-4</v>
      </c>
      <c r="GE76" s="2">
        <f t="shared" si="83"/>
        <v>1.7365189172690494E-4</v>
      </c>
      <c r="GF76" s="2">
        <f t="shared" si="83"/>
        <v>1.5321684674174843E-4</v>
      </c>
      <c r="GG76" s="2">
        <f t="shared" si="83"/>
        <v>1.1835947719762291E-4</v>
      </c>
      <c r="GH76" s="2">
        <f t="shared" si="83"/>
        <v>9.328484116547035E-5</v>
      </c>
      <c r="GI76" s="2">
        <f t="shared" si="83"/>
        <v>8.2380359152267043E-5</v>
      </c>
      <c r="GJ76" s="2">
        <f t="shared" si="83"/>
        <v>7.297311144339483E-5</v>
      </c>
      <c r="GK76" s="2">
        <f t="shared" si="83"/>
        <v>5.5153756837388881E-5</v>
      </c>
      <c r="GM76" s="82">
        <f t="shared" ref="GM76:HA92" si="84" xml:space="preserve"> _xlfn.NORM.DIST($B76, C$7, ABS(C$11), TRUE) * _xlfn.NORM.DIST(($B76 - C$7)*C$15, 0, ABS(C$11), TRUE) * 2</f>
        <v>0.63611196161018702</v>
      </c>
      <c r="GN76" s="82">
        <f t="shared" si="84"/>
        <v>0.60325846209564404</v>
      </c>
      <c r="GO76" s="82">
        <f t="shared" si="84"/>
        <v>0.62334869734982723</v>
      </c>
      <c r="GP76" s="82">
        <f t="shared" si="84"/>
        <v>0.55970501501199954</v>
      </c>
      <c r="GQ76" s="82">
        <f t="shared" si="84"/>
        <v>0.60701627928267721</v>
      </c>
      <c r="GR76" s="82">
        <f t="shared" si="84"/>
        <v>0.58593505437544313</v>
      </c>
      <c r="GS76" s="82">
        <f t="shared" si="84"/>
        <v>0.57622509730188276</v>
      </c>
      <c r="GT76" s="82">
        <f t="shared" si="84"/>
        <v>0.56877639860072915</v>
      </c>
      <c r="GU76" s="82">
        <f t="shared" si="84"/>
        <v>0.57068489975411596</v>
      </c>
      <c r="GV76" s="82">
        <f t="shared" si="84"/>
        <v>0.59667493661113957</v>
      </c>
      <c r="GW76" s="82">
        <f t="shared" si="84"/>
        <v>0.50747443530534153</v>
      </c>
      <c r="GX76" s="82">
        <f t="shared" si="84"/>
        <v>0.45561553887818862</v>
      </c>
      <c r="GY76" s="82">
        <f t="shared" si="84"/>
        <v>0.49767713524972773</v>
      </c>
      <c r="GZ76" s="82">
        <f t="shared" si="84"/>
        <v>0.66997890940806804</v>
      </c>
      <c r="HA76" s="82">
        <f t="shared" si="84"/>
        <v>0.64198025485720212</v>
      </c>
      <c r="HC76" s="82">
        <f t="shared" si="74"/>
        <v>4.3976437756273329E-4</v>
      </c>
      <c r="HD76" s="82">
        <f t="shared" si="70"/>
        <v>2.0406625919251604E-4</v>
      </c>
      <c r="HE76" s="82">
        <f t="shared" si="70"/>
        <v>1.8672705460288396E-4</v>
      </c>
      <c r="HF76" s="82">
        <f t="shared" si="70"/>
        <v>5.99652203352172E-5</v>
      </c>
      <c r="HG76" s="82">
        <f t="shared" si="70"/>
        <v>6.2703580730620411E-5</v>
      </c>
      <c r="HH76" s="82">
        <f t="shared" si="70"/>
        <v>3.6181699400578398E-5</v>
      </c>
      <c r="HI76" s="82">
        <f t="shared" si="70"/>
        <v>3.6018351329995837E-5</v>
      </c>
      <c r="HJ76" s="82">
        <f t="shared" si="70"/>
        <v>2.9721165394047567E-5</v>
      </c>
      <c r="HK76" s="82">
        <f t="shared" si="70"/>
        <v>4.2973864981484296E-5</v>
      </c>
      <c r="HL76" s="82">
        <f t="shared" si="70"/>
        <v>4.4603608887523443E-5</v>
      </c>
      <c r="HM76" s="82">
        <f t="shared" si="70"/>
        <v>1.5437462454498864E-5</v>
      </c>
      <c r="HN76" s="82">
        <f t="shared" si="70"/>
        <v>2.3602740640928221E-5</v>
      </c>
      <c r="HO76" s="82">
        <f t="shared" si="70"/>
        <v>1.8499482993095904E-5</v>
      </c>
      <c r="HP76" s="82">
        <f t="shared" si="70"/>
        <v>3.2020308676974736E-5</v>
      </c>
      <c r="HQ76" s="82">
        <f t="shared" si="70"/>
        <v>3.6683840788608493E-6</v>
      </c>
      <c r="HS76" s="82">
        <f t="shared" ref="HS76:IG92" si="85" xml:space="preserve"> _xlfn.NORM.DIST($B76, C$9, ABS(C$13), TRUE) * _xlfn.NORM.DIST(($B76 - C$9)*C$17, 0, ABS(C$13), TRUE) * 2</f>
        <v>3.2412508998049263E-24</v>
      </c>
      <c r="HT76" s="82">
        <f t="shared" si="85"/>
        <v>1.7938771112849737E-36</v>
      </c>
      <c r="HU76" s="82">
        <f t="shared" si="85"/>
        <v>4.4996483366597888E-37</v>
      </c>
      <c r="HV76" s="82">
        <f t="shared" si="85"/>
        <v>2.6485647494952378E-40</v>
      </c>
      <c r="HW76" s="82">
        <f t="shared" si="85"/>
        <v>5.5718986703404593E-42</v>
      </c>
      <c r="HX76" s="82">
        <f t="shared" si="85"/>
        <v>8.721826599297339E-45</v>
      </c>
      <c r="HY76" s="82">
        <f t="shared" si="85"/>
        <v>1.938862947865227E-45</v>
      </c>
      <c r="HZ76" s="82">
        <f t="shared" si="85"/>
        <v>1.0489327665863755E-45</v>
      </c>
      <c r="IA76" s="82">
        <f t="shared" si="85"/>
        <v>1.9477530030144667E-43</v>
      </c>
      <c r="IB76" s="82">
        <f t="shared" si="85"/>
        <v>7.2919401780560043E-44</v>
      </c>
      <c r="IC76" s="82">
        <f t="shared" si="85"/>
        <v>7.1131147284951174E-47</v>
      </c>
      <c r="ID76" s="82">
        <f t="shared" si="85"/>
        <v>1.5112351251830592E-43</v>
      </c>
      <c r="IE76" s="82">
        <f t="shared" si="85"/>
        <v>3.2923054508782934E-45</v>
      </c>
      <c r="IF76" s="82">
        <f t="shared" si="85"/>
        <v>4.8643252380036496E-28</v>
      </c>
      <c r="IG76" s="82">
        <f t="shared" si="85"/>
        <v>3.5793696473800079E-21</v>
      </c>
      <c r="II76" s="82">
        <f t="shared" ref="II76:IW92" si="86" xml:space="preserve"> _xlfn.NORM.DIST($B76, C$10, ABS(C$14), TRUE) * _xlfn.NORM.DIST(($B76 - C$10)*C$18, 0, ABS(C$14), TRUE) * 2</f>
        <v>1.2838383297158768E-106</v>
      </c>
      <c r="IJ76" s="82">
        <f t="shared" si="86"/>
        <v>1.6648262557855351E-148</v>
      </c>
      <c r="IK76" s="82">
        <f t="shared" si="86"/>
        <v>1.2319417696489086E-151</v>
      </c>
      <c r="IL76" s="82">
        <f t="shared" si="86"/>
        <v>8.6940195690347196E-163</v>
      </c>
      <c r="IM76" s="82">
        <f t="shared" si="86"/>
        <v>3.9699329865831165E-172</v>
      </c>
      <c r="IN76" s="82">
        <f t="shared" si="86"/>
        <v>2.8985098595553167E-183</v>
      </c>
      <c r="IO76" s="82">
        <f t="shared" si="86"/>
        <v>1.3228497131811499E-187</v>
      </c>
      <c r="IP76" s="82">
        <f t="shared" si="86"/>
        <v>5.4801938641773538E-188</v>
      </c>
      <c r="IQ76" s="82">
        <f t="shared" si="86"/>
        <v>4.4934885559941281E-177</v>
      </c>
      <c r="IR76" s="82">
        <f t="shared" si="86"/>
        <v>2.8827581958688288E-181</v>
      </c>
      <c r="IS76" s="82">
        <f t="shared" si="86"/>
        <v>1.9516161094806822E-194</v>
      </c>
      <c r="IT76" s="82">
        <f t="shared" si="86"/>
        <v>4.1603454779773311E-175</v>
      </c>
      <c r="IU76" s="82">
        <f t="shared" si="86"/>
        <v>1.5778398544444477E-182</v>
      </c>
      <c r="IV76" s="82">
        <f t="shared" si="86"/>
        <v>4.9568909797208842E-97</v>
      </c>
      <c r="IW76" s="82">
        <f t="shared" si="86"/>
        <v>2.1568643493186601E-70</v>
      </c>
      <c r="IY76" s="82">
        <f t="shared" ref="IY76:JM92" si="87">GM76+HC76+HS76+II76</f>
        <v>0.63655172598774978</v>
      </c>
      <c r="IZ76" s="82">
        <f t="shared" si="87"/>
        <v>0.6034625283548366</v>
      </c>
      <c r="JA76" s="82">
        <f t="shared" si="87"/>
        <v>0.62353542440443011</v>
      </c>
      <c r="JB76" s="82">
        <f t="shared" si="87"/>
        <v>0.55976498023233479</v>
      </c>
      <c r="JC76" s="82">
        <f t="shared" si="87"/>
        <v>0.60707898286340778</v>
      </c>
      <c r="JD76" s="82">
        <f t="shared" si="87"/>
        <v>0.58597123607484369</v>
      </c>
      <c r="JE76" s="82">
        <f t="shared" si="87"/>
        <v>0.57626111565321281</v>
      </c>
      <c r="JF76" s="82">
        <f t="shared" si="87"/>
        <v>0.56880611976612316</v>
      </c>
      <c r="JG76" s="82">
        <f t="shared" si="87"/>
        <v>0.57072787361909749</v>
      </c>
      <c r="JH76" s="82">
        <f t="shared" si="87"/>
        <v>0.59671954022002704</v>
      </c>
      <c r="JI76" s="82">
        <f t="shared" si="87"/>
        <v>0.507489872767796</v>
      </c>
      <c r="JJ76" s="82">
        <f t="shared" si="87"/>
        <v>0.45563914161882957</v>
      </c>
      <c r="JK76" s="82">
        <f t="shared" si="87"/>
        <v>0.49769563473272083</v>
      </c>
      <c r="JL76" s="82">
        <f t="shared" si="87"/>
        <v>0.67001092971674503</v>
      </c>
      <c r="JM76" s="82">
        <f t="shared" si="87"/>
        <v>0.64198392324128095</v>
      </c>
    </row>
    <row r="77" spans="2:273" x14ac:dyDescent="0.25">
      <c r="B77" s="2">
        <v>50</v>
      </c>
      <c r="C77" s="37">
        <v>0.78485300000000002</v>
      </c>
      <c r="D77" s="37">
        <v>0.78997600000000001</v>
      </c>
      <c r="E77" s="37">
        <v>0.77320900000000004</v>
      </c>
      <c r="F77" s="37">
        <v>0.80010899999999996</v>
      </c>
      <c r="G77" s="37">
        <v>0.78309600000000001</v>
      </c>
      <c r="H77" s="37">
        <v>0.78888800000000003</v>
      </c>
      <c r="I77" s="37">
        <v>0.79538799999999998</v>
      </c>
      <c r="J77" s="37">
        <v>0.80199699999999996</v>
      </c>
      <c r="K77" s="37">
        <v>0.80764999999999998</v>
      </c>
      <c r="L77" s="37">
        <v>0.80317499999999997</v>
      </c>
      <c r="M77" s="37">
        <v>0.811778</v>
      </c>
      <c r="N77" s="37">
        <v>0.82080299999999995</v>
      </c>
      <c r="O77" s="37">
        <v>0.82298899999999997</v>
      </c>
      <c r="P77" s="37">
        <v>0.77594700000000005</v>
      </c>
      <c r="Q77" s="37">
        <v>0.73479300000000003</v>
      </c>
      <c r="S77" s="4">
        <f t="shared" si="75"/>
        <v>0.80879615717619069</v>
      </c>
      <c r="T77" s="4">
        <f t="shared" si="75"/>
        <v>0.81753620248997461</v>
      </c>
      <c r="U77" s="4">
        <f t="shared" si="75"/>
        <v>0.77494515503938066</v>
      </c>
      <c r="V77" s="4">
        <f t="shared" si="75"/>
        <v>0.83596302785513044</v>
      </c>
      <c r="W77" s="4">
        <f t="shared" si="75"/>
        <v>0.8182458049797281</v>
      </c>
      <c r="X77" s="4">
        <f t="shared" si="75"/>
        <v>0.82470981499993967</v>
      </c>
      <c r="Y77" s="4">
        <f t="shared" si="75"/>
        <v>0.82746970565569689</v>
      </c>
      <c r="Z77" s="4">
        <f t="shared" si="75"/>
        <v>0.83746060210383433</v>
      </c>
      <c r="AA77" s="4">
        <f t="shared" si="75"/>
        <v>0.84947373800881276</v>
      </c>
      <c r="AB77" s="4">
        <f t="shared" si="75"/>
        <v>0.84132444116812799</v>
      </c>
      <c r="AC77" s="4">
        <f t="shared" si="75"/>
        <v>0.83594185532813725</v>
      </c>
      <c r="AD77" s="4">
        <f t="shared" si="75"/>
        <v>0.83005648948607924</v>
      </c>
      <c r="AE77" s="4">
        <f t="shared" si="75"/>
        <v>0.85323874354566054</v>
      </c>
      <c r="AF77" s="4">
        <f t="shared" si="75"/>
        <v>0.7883610522399076</v>
      </c>
      <c r="AG77" s="4">
        <f t="shared" si="75"/>
        <v>0.7436969965802892</v>
      </c>
      <c r="AI77" s="4">
        <f t="shared" si="76"/>
        <v>-2.3943157176190666E-2</v>
      </c>
      <c r="AJ77" s="4">
        <f t="shared" si="76"/>
        <v>-2.7560202489974595E-2</v>
      </c>
      <c r="AK77" s="4">
        <f t="shared" si="76"/>
        <v>-1.7361550393806269E-3</v>
      </c>
      <c r="AL77" s="4">
        <f t="shared" si="76"/>
        <v>-3.5854027855130477E-2</v>
      </c>
      <c r="AM77" s="4">
        <f t="shared" si="76"/>
        <v>-3.5149804979728083E-2</v>
      </c>
      <c r="AN77" s="4">
        <f t="shared" si="76"/>
        <v>-3.5821814999939638E-2</v>
      </c>
      <c r="AO77" s="4">
        <f t="shared" si="76"/>
        <v>-3.2081705655696902E-2</v>
      </c>
      <c r="AP77" s="4">
        <f t="shared" si="76"/>
        <v>-3.5463602103834369E-2</v>
      </c>
      <c r="AQ77" s="4">
        <f t="shared" si="76"/>
        <v>-4.1823738008812783E-2</v>
      </c>
      <c r="AR77" s="4">
        <f t="shared" si="76"/>
        <v>-3.8149441168128018E-2</v>
      </c>
      <c r="AS77" s="4">
        <f t="shared" si="76"/>
        <v>-2.4163855328137251E-2</v>
      </c>
      <c r="AT77" s="4">
        <f t="shared" si="76"/>
        <v>-9.2534894860792916E-3</v>
      </c>
      <c r="AU77" s="4">
        <f t="shared" si="76"/>
        <v>-3.0249743545660568E-2</v>
      </c>
      <c r="AV77" s="4">
        <f t="shared" si="76"/>
        <v>-1.2414052239907547E-2</v>
      </c>
      <c r="AW77" s="4">
        <f t="shared" si="76"/>
        <v>-8.9039965802891752E-3</v>
      </c>
      <c r="AY77" s="2">
        <f t="shared" si="81"/>
        <v>0.38542476991615016</v>
      </c>
      <c r="AZ77" s="2">
        <f t="shared" si="81"/>
        <v>0.38072793311901804</v>
      </c>
      <c r="BA77" s="2">
        <f t="shared" si="81"/>
        <v>0.38216889169415785</v>
      </c>
      <c r="BB77" s="2">
        <f t="shared" si="81"/>
        <v>0.37844170455568044</v>
      </c>
      <c r="BC77" s="2">
        <f t="shared" si="81"/>
        <v>0.38259887060671122</v>
      </c>
      <c r="BD77" s="2">
        <f t="shared" si="81"/>
        <v>0.39295266464986139</v>
      </c>
      <c r="BE77" s="2">
        <f t="shared" si="81"/>
        <v>0.40056555782039316</v>
      </c>
      <c r="BF77" s="2">
        <f t="shared" si="81"/>
        <v>0.40020919591490084</v>
      </c>
      <c r="BG77" s="2">
        <f t="shared" si="81"/>
        <v>0.38504417860712975</v>
      </c>
      <c r="BH77" s="2">
        <f t="shared" si="81"/>
        <v>0.37347567143712973</v>
      </c>
      <c r="BI77" s="2">
        <f t="shared" si="81"/>
        <v>0.3796965540224404</v>
      </c>
      <c r="BJ77" s="2">
        <f t="shared" si="81"/>
        <v>0.38184271431565719</v>
      </c>
      <c r="BK77" s="2">
        <f t="shared" si="81"/>
        <v>0.39384522465545635</v>
      </c>
      <c r="BL77" s="2">
        <f t="shared" si="81"/>
        <v>0.39128972600746498</v>
      </c>
      <c r="BM77" s="2">
        <f t="shared" si="81"/>
        <v>0.4012045054171739</v>
      </c>
      <c r="BO77" s="2" t="str">
        <f t="shared" si="11"/>
        <v/>
      </c>
      <c r="BP77" s="2" t="str">
        <f t="shared" si="12"/>
        <v/>
      </c>
      <c r="BQ77" s="2" t="str">
        <f t="shared" si="13"/>
        <v/>
      </c>
      <c r="BR77" s="2" t="str">
        <f t="shared" si="14"/>
        <v/>
      </c>
      <c r="BS77" s="2" t="str">
        <f t="shared" si="15"/>
        <v/>
      </c>
      <c r="BT77" s="2" t="str">
        <f t="shared" si="16"/>
        <v/>
      </c>
      <c r="BU77" s="2" t="str">
        <f t="shared" si="17"/>
        <v/>
      </c>
      <c r="BV77" s="2" t="str">
        <f t="shared" si="18"/>
        <v/>
      </c>
      <c r="BW77" s="2" t="str">
        <f t="shared" si="19"/>
        <v/>
      </c>
      <c r="BX77" s="2" t="str">
        <f t="shared" si="20"/>
        <v/>
      </c>
      <c r="BY77" s="2" t="str">
        <f t="shared" si="21"/>
        <v/>
      </c>
      <c r="BZ77" s="2" t="str">
        <f t="shared" si="22"/>
        <v/>
      </c>
      <c r="CA77" s="2" t="str">
        <f t="shared" si="23"/>
        <v/>
      </c>
      <c r="CB77" s="2" t="str">
        <f t="shared" si="24"/>
        <v/>
      </c>
      <c r="CC77" s="2" t="str">
        <f t="shared" si="25"/>
        <v/>
      </c>
      <c r="CE77" s="2" t="str">
        <f t="shared" si="82"/>
        <v/>
      </c>
      <c r="CF77" s="2" t="str">
        <f t="shared" si="82"/>
        <v/>
      </c>
      <c r="CG77" s="2" t="str">
        <f t="shared" si="82"/>
        <v/>
      </c>
      <c r="CH77" s="2" t="str">
        <f t="shared" si="82"/>
        <v/>
      </c>
      <c r="CI77" s="2" t="str">
        <f t="shared" si="82"/>
        <v/>
      </c>
      <c r="CJ77" s="2" t="str">
        <f t="shared" si="82"/>
        <v/>
      </c>
      <c r="CK77" s="2" t="str">
        <f t="shared" si="82"/>
        <v/>
      </c>
      <c r="CL77" s="2" t="str">
        <f t="shared" si="82"/>
        <v/>
      </c>
      <c r="CM77" s="2" t="str">
        <f t="shared" si="82"/>
        <v/>
      </c>
      <c r="CN77" s="2" t="str">
        <f t="shared" si="82"/>
        <v/>
      </c>
      <c r="CO77" s="2" t="str">
        <f t="shared" si="82"/>
        <v/>
      </c>
      <c r="CP77" s="2" t="str">
        <f t="shared" si="82"/>
        <v/>
      </c>
      <c r="CQ77" s="2" t="str">
        <f t="shared" si="82"/>
        <v/>
      </c>
      <c r="CR77" s="2" t="str">
        <f t="shared" si="82"/>
        <v/>
      </c>
      <c r="CS77" s="2" t="str">
        <f t="shared" si="82"/>
        <v/>
      </c>
      <c r="CU77" s="2" t="str">
        <f t="shared" si="27"/>
        <v/>
      </c>
      <c r="CV77" s="2" t="str">
        <f t="shared" si="28"/>
        <v/>
      </c>
      <c r="CW77" s="2" t="str">
        <f t="shared" si="29"/>
        <v/>
      </c>
      <c r="CX77" s="2" t="str">
        <f t="shared" si="30"/>
        <v/>
      </c>
      <c r="CY77" s="2" t="str">
        <f t="shared" si="31"/>
        <v/>
      </c>
      <c r="CZ77" s="2" t="str">
        <f t="shared" si="32"/>
        <v/>
      </c>
      <c r="DA77" s="2" t="str">
        <f t="shared" si="33"/>
        <v/>
      </c>
      <c r="DB77" s="2" t="str">
        <f t="shared" si="34"/>
        <v/>
      </c>
      <c r="DC77" s="2" t="str">
        <f t="shared" si="35"/>
        <v/>
      </c>
      <c r="DD77" s="2" t="str">
        <f t="shared" si="36"/>
        <v/>
      </c>
      <c r="DE77" s="2" t="str">
        <f t="shared" si="37"/>
        <v/>
      </c>
      <c r="DF77" s="2" t="str">
        <f t="shared" si="38"/>
        <v/>
      </c>
      <c r="DG77" s="2" t="str">
        <f t="shared" si="39"/>
        <v/>
      </c>
      <c r="DH77" s="2" t="str">
        <f t="shared" si="40"/>
        <v/>
      </c>
      <c r="DI77" s="2" t="str">
        <f t="shared" si="41"/>
        <v/>
      </c>
      <c r="DK77" s="2">
        <f t="shared" si="77"/>
        <v>0.4155128667214012</v>
      </c>
      <c r="DL77" s="2">
        <f t="shared" si="77"/>
        <v>0.39835243322209873</v>
      </c>
      <c r="DM77" s="2">
        <f t="shared" si="77"/>
        <v>0.41253418749999993</v>
      </c>
      <c r="DN77" s="2">
        <f t="shared" si="77"/>
        <v>0.41030784469696963</v>
      </c>
      <c r="DO77" s="2">
        <f t="shared" si="77"/>
        <v>0.40801436143695013</v>
      </c>
      <c r="DP77" s="2">
        <f t="shared" si="77"/>
        <v>0.41030397727272722</v>
      </c>
      <c r="DQ77" s="2">
        <f t="shared" si="77"/>
        <v>0.42343271199388838</v>
      </c>
      <c r="DR77" s="2">
        <f t="shared" si="77"/>
        <v>0.42715648296409464</v>
      </c>
      <c r="DS77" s="2">
        <f t="shared" si="77"/>
        <v>0.41393793277310925</v>
      </c>
      <c r="DT77" s="2">
        <f t="shared" si="77"/>
        <v>0.40662732954545455</v>
      </c>
      <c r="DU77" s="2">
        <f t="shared" si="77"/>
        <v>0.41320914117647062</v>
      </c>
      <c r="DV77" s="2">
        <f t="shared" si="77"/>
        <v>0.41385494789915972</v>
      </c>
      <c r="DW77" s="2">
        <f t="shared" si="77"/>
        <v>0.42218672436974791</v>
      </c>
      <c r="DX77" s="2">
        <f t="shared" si="77"/>
        <v>0.41064204912023455</v>
      </c>
      <c r="DY77" s="2">
        <f t="shared" si="77"/>
        <v>0.4020349614973262</v>
      </c>
      <c r="EA77" s="2">
        <f t="shared" si="78"/>
        <v>0.38138165199336865</v>
      </c>
      <c r="EB77" s="2">
        <f t="shared" si="78"/>
        <v>0.37780152583206933</v>
      </c>
      <c r="EC77" s="2">
        <f t="shared" si="78"/>
        <v>0.37688843632166125</v>
      </c>
      <c r="ED77" s="2">
        <f t="shared" si="78"/>
        <v>0.37178321923797608</v>
      </c>
      <c r="EE77" s="2">
        <f t="shared" si="78"/>
        <v>0.37747447708852344</v>
      </c>
      <c r="EF77" s="2">
        <f t="shared" si="78"/>
        <v>0.3891242085880422</v>
      </c>
      <c r="EG77" s="2">
        <f t="shared" si="78"/>
        <v>0.39518735839356606</v>
      </c>
      <c r="EH77" s="2">
        <f t="shared" si="78"/>
        <v>0.39394964585910719</v>
      </c>
      <c r="EI77" s="2">
        <f t="shared" si="78"/>
        <v>0.37806578191977819</v>
      </c>
      <c r="EJ77" s="2">
        <f t="shared" si="78"/>
        <v>0.36630029633788802</v>
      </c>
      <c r="EK77" s="2">
        <f t="shared" si="78"/>
        <v>0.37158669283932133</v>
      </c>
      <c r="EL77" s="2">
        <f t="shared" si="78"/>
        <v>0.37407693514323476</v>
      </c>
      <c r="EM77" s="2">
        <f t="shared" si="78"/>
        <v>0.38693714098579923</v>
      </c>
      <c r="EN77" s="2">
        <f t="shared" si="78"/>
        <v>0.38747813046173868</v>
      </c>
      <c r="EO77" s="2">
        <f t="shared" si="78"/>
        <v>0.40101578390307757</v>
      </c>
      <c r="EQ77" s="2">
        <f t="shared" si="79"/>
        <v>0.37945305829170795</v>
      </c>
      <c r="ER77" s="2">
        <f t="shared" si="79"/>
        <v>0.37706644873511846</v>
      </c>
      <c r="ES77" s="2">
        <f t="shared" si="79"/>
        <v>0.37777780860375826</v>
      </c>
      <c r="ET77" s="2">
        <f t="shared" si="79"/>
        <v>0.36912768921274364</v>
      </c>
      <c r="EU77" s="2">
        <f t="shared" si="79"/>
        <v>0.37141945667256759</v>
      </c>
      <c r="EV77" s="2">
        <f t="shared" si="79"/>
        <v>0.3873201459531454</v>
      </c>
      <c r="EW77" s="2">
        <f t="shared" si="79"/>
        <v>0.39216243266588557</v>
      </c>
      <c r="EX77" s="2">
        <f t="shared" si="79"/>
        <v>0.38943915911365851</v>
      </c>
      <c r="EY77" s="2">
        <f t="shared" si="79"/>
        <v>0.37300040080947816</v>
      </c>
      <c r="EZ77" s="2">
        <f t="shared" si="79"/>
        <v>0.365191696486527</v>
      </c>
      <c r="FA77" s="2">
        <f t="shared" si="79"/>
        <v>0.37731102091994545</v>
      </c>
      <c r="FB77" s="2">
        <f t="shared" si="79"/>
        <v>0.37684343024714534</v>
      </c>
      <c r="FC77" s="2">
        <f t="shared" si="79"/>
        <v>0.38578320445688441</v>
      </c>
      <c r="FD77" s="2">
        <f t="shared" si="79"/>
        <v>0.39099803178537007</v>
      </c>
      <c r="FE77" s="2">
        <f t="shared" si="79"/>
        <v>0.40218586101556719</v>
      </c>
      <c r="FG77" s="2">
        <f t="shared" si="80"/>
        <v>0.88152308304446469</v>
      </c>
      <c r="FH77" s="2">
        <f t="shared" si="80"/>
        <v>0.85759763492064955</v>
      </c>
      <c r="FI77" s="2">
        <f t="shared" si="80"/>
        <v>0.8518671967811039</v>
      </c>
      <c r="FJ77" s="2">
        <f t="shared" si="80"/>
        <v>0.82715403350906458</v>
      </c>
      <c r="FK77" s="2">
        <f t="shared" si="80"/>
        <v>0.83218032093549343</v>
      </c>
      <c r="FL77" s="2">
        <f t="shared" si="80"/>
        <v>0.81922819697678118</v>
      </c>
      <c r="FM77" s="2">
        <f t="shared" si="80"/>
        <v>0.80957624845934006</v>
      </c>
      <c r="FN77" s="2">
        <f t="shared" si="80"/>
        <v>0.81147739804262131</v>
      </c>
      <c r="FO77" s="2">
        <f t="shared" si="80"/>
        <v>0.80543789592605264</v>
      </c>
      <c r="FP77" s="2">
        <f t="shared" si="80"/>
        <v>0.82206572689971458</v>
      </c>
      <c r="FQ77" s="2">
        <f t="shared" si="80"/>
        <v>0.80517440418899733</v>
      </c>
      <c r="FR77" s="2">
        <f t="shared" si="80"/>
        <v>0.80477918159876949</v>
      </c>
      <c r="FS77" s="2">
        <f t="shared" si="80"/>
        <v>0.8040207219849862</v>
      </c>
      <c r="FT77" s="2">
        <f t="shared" si="80"/>
        <v>0.83546333569304809</v>
      </c>
      <c r="FU77" s="2">
        <f t="shared" si="80"/>
        <v>0.81489903697783594</v>
      </c>
      <c r="FW77" s="2">
        <f t="shared" si="83"/>
        <v>3.3349177830009294E-4</v>
      </c>
      <c r="FX77" s="2">
        <f t="shared" si="83"/>
        <v>1.2315703836108152E-4</v>
      </c>
      <c r="FY77" s="2">
        <f t="shared" si="83"/>
        <v>1.690266371350924E-4</v>
      </c>
      <c r="FZ77" s="2">
        <f t="shared" si="83"/>
        <v>1.2833726352429189E-4</v>
      </c>
      <c r="GA77" s="2">
        <f t="shared" si="83"/>
        <v>1.321336308354364E-4</v>
      </c>
      <c r="GB77" s="2">
        <f t="shared" si="83"/>
        <v>1.3797244130696069E-4</v>
      </c>
      <c r="GC77" s="2">
        <f t="shared" si="83"/>
        <v>1.2786077198318927E-4</v>
      </c>
      <c r="GD77" s="2">
        <f t="shared" si="83"/>
        <v>1.5281676952608392E-4</v>
      </c>
      <c r="GE77" s="2">
        <f t="shared" si="83"/>
        <v>1.9040232306915893E-4</v>
      </c>
      <c r="GF77" s="2">
        <f t="shared" si="83"/>
        <v>1.6799644839636047E-4</v>
      </c>
      <c r="GG77" s="2">
        <f t="shared" si="83"/>
        <v>1.29777104115221E-4</v>
      </c>
      <c r="GH77" s="2">
        <f t="shared" si="83"/>
        <v>1.0228387381854061E-4</v>
      </c>
      <c r="GI77" s="2">
        <f t="shared" si="83"/>
        <v>9.0327549685810152E-5</v>
      </c>
      <c r="GJ77" s="2">
        <f t="shared" si="83"/>
        <v>8.0012862286722025E-5</v>
      </c>
      <c r="GK77" s="2">
        <f t="shared" si="83"/>
        <v>6.0474570014230685E-5</v>
      </c>
      <c r="GM77" s="82">
        <f t="shared" si="84"/>
        <v>0.65106403379050803</v>
      </c>
      <c r="GN77" s="82">
        <f t="shared" si="84"/>
        <v>0.62183787742185337</v>
      </c>
      <c r="GO77" s="82">
        <f t="shared" si="84"/>
        <v>0.61284921307743478</v>
      </c>
      <c r="GP77" s="82">
        <f t="shared" si="84"/>
        <v>0.62118154441446527</v>
      </c>
      <c r="GQ77" s="82">
        <f t="shared" si="84"/>
        <v>0.66049478678791385</v>
      </c>
      <c r="GR77" s="82">
        <f t="shared" si="84"/>
        <v>0.65077181667675554</v>
      </c>
      <c r="GS77" s="82">
        <f t="shared" si="84"/>
        <v>0.64721261932116825</v>
      </c>
      <c r="GT77" s="82">
        <f t="shared" si="84"/>
        <v>0.64229788920290332</v>
      </c>
      <c r="GU77" s="82">
        <f t="shared" si="84"/>
        <v>0.63529605087367813</v>
      </c>
      <c r="GV77" s="82">
        <f t="shared" si="84"/>
        <v>0.65876549736869938</v>
      </c>
      <c r="GW77" s="82">
        <f t="shared" si="84"/>
        <v>0.58669520561347288</v>
      </c>
      <c r="GX77" s="82">
        <f t="shared" si="84"/>
        <v>0.52977742221353663</v>
      </c>
      <c r="GY77" s="82">
        <f t="shared" si="84"/>
        <v>0.57074453857213281</v>
      </c>
      <c r="GZ77" s="82">
        <f t="shared" si="84"/>
        <v>0.66536196964103056</v>
      </c>
      <c r="HA77" s="82">
        <f t="shared" si="84"/>
        <v>0.64030864257285058</v>
      </c>
      <c r="HC77" s="82">
        <f t="shared" si="74"/>
        <v>7.041192916298648E-4</v>
      </c>
      <c r="HD77" s="82">
        <f t="shared" si="70"/>
        <v>3.4348388843701857E-4</v>
      </c>
      <c r="HE77" s="82">
        <f t="shared" si="70"/>
        <v>3.2292361669316694E-4</v>
      </c>
      <c r="HF77" s="82">
        <f t="shared" si="70"/>
        <v>1.0790571266937085E-4</v>
      </c>
      <c r="HG77" s="82">
        <f t="shared" ref="HG77:HQ100" si="88" xml:space="preserve"> _xlfn.NORM.DIST($B77, G$8, ABS(G$12), TRUE) * _xlfn.NORM.DIST(($B77 - G$8)*G$16, 0, ABS(G$12), TRUE) * 2</f>
        <v>1.1476897209896175E-4</v>
      </c>
      <c r="HH77" s="82">
        <f t="shared" si="88"/>
        <v>6.8963332513778092E-5</v>
      </c>
      <c r="HI77" s="82">
        <f t="shared" si="88"/>
        <v>6.8810576994921623E-5</v>
      </c>
      <c r="HJ77" s="82">
        <f t="shared" si="88"/>
        <v>5.7923142042942798E-5</v>
      </c>
      <c r="HK77" s="82">
        <f t="shared" si="88"/>
        <v>8.2438141689682339E-5</v>
      </c>
      <c r="HL77" s="82">
        <f t="shared" si="88"/>
        <v>8.5318883490788881E-5</v>
      </c>
      <c r="HM77" s="82">
        <f t="shared" si="88"/>
        <v>3.0720360170802021E-5</v>
      </c>
      <c r="HN77" s="82">
        <f t="shared" si="88"/>
        <v>4.404251375676161E-5</v>
      </c>
      <c r="HO77" s="82">
        <f t="shared" si="88"/>
        <v>3.494462248409332E-5</v>
      </c>
      <c r="HP77" s="82">
        <f t="shared" si="88"/>
        <v>6.1325788397027065E-5</v>
      </c>
      <c r="HQ77" s="82">
        <f t="shared" si="88"/>
        <v>8.0971465096732734E-6</v>
      </c>
      <c r="HS77" s="82">
        <f t="shared" si="85"/>
        <v>1.9427218292451926E-23</v>
      </c>
      <c r="HT77" s="82">
        <f t="shared" si="85"/>
        <v>1.8612734202602774E-35</v>
      </c>
      <c r="HU77" s="82">
        <f t="shared" si="85"/>
        <v>5.3183702915362867E-36</v>
      </c>
      <c r="HV77" s="82">
        <f t="shared" si="85"/>
        <v>3.5397393647809384E-39</v>
      </c>
      <c r="HW77" s="82">
        <f t="shared" si="85"/>
        <v>8.5622812768402905E-41</v>
      </c>
      <c r="HX77" s="82">
        <f t="shared" si="85"/>
        <v>1.6332221426240331E-43</v>
      </c>
      <c r="HY77" s="82">
        <f t="shared" si="85"/>
        <v>3.748950177286728E-44</v>
      </c>
      <c r="HZ77" s="82">
        <f t="shared" si="85"/>
        <v>2.1781638215950058E-44</v>
      </c>
      <c r="IA77" s="82">
        <f t="shared" si="85"/>
        <v>3.6808705972092654E-42</v>
      </c>
      <c r="IB77" s="82">
        <f t="shared" si="85"/>
        <v>1.3885227384810654E-42</v>
      </c>
      <c r="IC77" s="82">
        <f t="shared" si="85"/>
        <v>1.5317501576118812E-45</v>
      </c>
      <c r="ID77" s="82">
        <f t="shared" si="85"/>
        <v>2.3215287629049284E-42</v>
      </c>
      <c r="IE77" s="82">
        <f t="shared" si="85"/>
        <v>5.4512956170035167E-44</v>
      </c>
      <c r="IF77" s="82">
        <f t="shared" si="85"/>
        <v>2.6691221794845734E-27</v>
      </c>
      <c r="IG77" s="82">
        <f t="shared" si="85"/>
        <v>1.2155947994319809E-20</v>
      </c>
      <c r="II77" s="82">
        <f t="shared" si="86"/>
        <v>2.9924145925520179E-104</v>
      </c>
      <c r="IJ77" s="82">
        <f t="shared" si="86"/>
        <v>1.4910840707336718E-145</v>
      </c>
      <c r="IK77" s="82">
        <f t="shared" si="86"/>
        <v>1.6365338269194812E-148</v>
      </c>
      <c r="IL77" s="82">
        <f t="shared" si="86"/>
        <v>1.5611723453784717E-159</v>
      </c>
      <c r="IM77" s="82">
        <f t="shared" si="86"/>
        <v>1.1296049001472234E-168</v>
      </c>
      <c r="IN77" s="82">
        <f t="shared" si="86"/>
        <v>1.4449402935436084E-179</v>
      </c>
      <c r="IO77" s="82">
        <f t="shared" si="86"/>
        <v>7.5162191618465598E-184</v>
      </c>
      <c r="IP77" s="82">
        <f t="shared" si="86"/>
        <v>3.7687148132397086E-184</v>
      </c>
      <c r="IQ77" s="82">
        <f t="shared" si="86"/>
        <v>2.2712082030377353E-173</v>
      </c>
      <c r="IR77" s="82">
        <f t="shared" si="86"/>
        <v>1.5787806276958323E-177</v>
      </c>
      <c r="IS77" s="82">
        <f t="shared" si="86"/>
        <v>1.5464422235649888E-190</v>
      </c>
      <c r="IT77" s="82">
        <f t="shared" si="86"/>
        <v>1.0894402177638395E-171</v>
      </c>
      <c r="IU77" s="82">
        <f t="shared" si="86"/>
        <v>5.195733510413157E-179</v>
      </c>
      <c r="IV77" s="82">
        <f t="shared" si="86"/>
        <v>3.353443636745391E-95</v>
      </c>
      <c r="IW77" s="82">
        <f t="shared" si="86"/>
        <v>4.1239560429337828E-69</v>
      </c>
      <c r="IY77" s="82">
        <f t="shared" si="87"/>
        <v>0.65176815308213787</v>
      </c>
      <c r="IZ77" s="82">
        <f t="shared" si="87"/>
        <v>0.62218136131029034</v>
      </c>
      <c r="JA77" s="82">
        <f t="shared" si="87"/>
        <v>0.61317213669412796</v>
      </c>
      <c r="JB77" s="82">
        <f t="shared" si="87"/>
        <v>0.62128945012713466</v>
      </c>
      <c r="JC77" s="82">
        <f t="shared" si="87"/>
        <v>0.66060955576001279</v>
      </c>
      <c r="JD77" s="82">
        <f t="shared" si="87"/>
        <v>0.65084078000926937</v>
      </c>
      <c r="JE77" s="82">
        <f t="shared" si="87"/>
        <v>0.64728142989816317</v>
      </c>
      <c r="JF77" s="82">
        <f t="shared" si="87"/>
        <v>0.64235581234494621</v>
      </c>
      <c r="JG77" s="82">
        <f t="shared" si="87"/>
        <v>0.63537848901536786</v>
      </c>
      <c r="JH77" s="82">
        <f t="shared" si="87"/>
        <v>0.65885081625219022</v>
      </c>
      <c r="JI77" s="82">
        <f t="shared" si="87"/>
        <v>0.5867259259736437</v>
      </c>
      <c r="JJ77" s="82">
        <f t="shared" si="87"/>
        <v>0.52982146472729341</v>
      </c>
      <c r="JK77" s="82">
        <f t="shared" si="87"/>
        <v>0.57077948319461691</v>
      </c>
      <c r="JL77" s="82">
        <f t="shared" si="87"/>
        <v>0.66542329542942757</v>
      </c>
      <c r="JM77" s="82">
        <f t="shared" si="87"/>
        <v>0.64031673971936021</v>
      </c>
    </row>
    <row r="78" spans="2:273" x14ac:dyDescent="0.25">
      <c r="B78" s="2">
        <v>51</v>
      </c>
      <c r="C78" s="37">
        <v>0.766204</v>
      </c>
      <c r="D78" s="37">
        <v>0.77626799999999996</v>
      </c>
      <c r="E78" s="37">
        <v>0.73796200000000001</v>
      </c>
      <c r="F78" s="37">
        <v>0.79045900000000002</v>
      </c>
      <c r="G78" s="37">
        <v>0.76908299999999996</v>
      </c>
      <c r="H78" s="37">
        <v>0.77753499999999998</v>
      </c>
      <c r="I78" s="37">
        <v>0.78411299999999995</v>
      </c>
      <c r="J78" s="37">
        <v>0.79446499999999998</v>
      </c>
      <c r="K78" s="37">
        <v>0.79616399999999998</v>
      </c>
      <c r="L78" s="37">
        <v>0.78927700000000001</v>
      </c>
      <c r="M78" s="37">
        <v>0.80610400000000004</v>
      </c>
      <c r="N78" s="37">
        <v>0.82069999999999999</v>
      </c>
      <c r="O78" s="37">
        <v>0.81610000000000005</v>
      </c>
      <c r="P78" s="37">
        <v>0.736205</v>
      </c>
      <c r="Q78" s="37">
        <v>0.69635899999999995</v>
      </c>
      <c r="S78" s="4">
        <f t="shared" ref="S78:AG94" si="89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0.76740635625593812</v>
      </c>
      <c r="T78" s="4">
        <f t="shared" si="89"/>
        <v>0.77465593439271274</v>
      </c>
      <c r="U78" s="4">
        <f t="shared" si="89"/>
        <v>0.70966236020690587</v>
      </c>
      <c r="V78" s="4">
        <f t="shared" si="89"/>
        <v>0.82361020520451977</v>
      </c>
      <c r="W78" s="4">
        <f t="shared" si="89"/>
        <v>0.7889652244444485</v>
      </c>
      <c r="X78" s="4">
        <f t="shared" si="89"/>
        <v>0.80419473117206475</v>
      </c>
      <c r="Y78" s="4">
        <f t="shared" si="89"/>
        <v>0.80980837969723762</v>
      </c>
      <c r="Z78" s="4">
        <f t="shared" si="89"/>
        <v>0.8253755031244232</v>
      </c>
      <c r="AA78" s="4">
        <f t="shared" si="89"/>
        <v>0.82437768798565436</v>
      </c>
      <c r="AB78" s="4">
        <f t="shared" si="89"/>
        <v>0.81483130703030304</v>
      </c>
      <c r="AC78" s="4">
        <f t="shared" si="89"/>
        <v>0.84804770012783393</v>
      </c>
      <c r="AD78" s="4">
        <f t="shared" si="89"/>
        <v>0.85306164120484795</v>
      </c>
      <c r="AE78" s="4">
        <f t="shared" si="89"/>
        <v>0.85971799682199312</v>
      </c>
      <c r="AF78" s="4">
        <f t="shared" si="89"/>
        <v>0.70695795449728638</v>
      </c>
      <c r="AG78" s="4">
        <f t="shared" si="89"/>
        <v>0.67345869006052761</v>
      </c>
      <c r="AI78" s="4">
        <f t="shared" ref="AI78:AW94" si="90">IF(OR($B78 &lt; C$230, $B78 &gt; C$233), 0, C78-S78)</f>
        <v>-1.2023562559381196E-3</v>
      </c>
      <c r="AJ78" s="4">
        <f t="shared" si="90"/>
        <v>1.6120656072872164E-3</v>
      </c>
      <c r="AK78" s="4">
        <f t="shared" si="90"/>
        <v>2.8299639793094133E-2</v>
      </c>
      <c r="AL78" s="4">
        <f t="shared" si="90"/>
        <v>-3.3151205204519751E-2</v>
      </c>
      <c r="AM78" s="4">
        <f t="shared" si="90"/>
        <v>-1.9882224444448537E-2</v>
      </c>
      <c r="AN78" s="4">
        <f t="shared" si="90"/>
        <v>-2.6659731172064771E-2</v>
      </c>
      <c r="AO78" s="4">
        <f t="shared" si="90"/>
        <v>-2.5695379697237675E-2</v>
      </c>
      <c r="AP78" s="4">
        <f t="shared" si="90"/>
        <v>-3.0910503124423228E-2</v>
      </c>
      <c r="AQ78" s="4">
        <f t="shared" si="90"/>
        <v>-2.8213687985654379E-2</v>
      </c>
      <c r="AR78" s="4">
        <f t="shared" si="90"/>
        <v>-2.5554307030303036E-2</v>
      </c>
      <c r="AS78" s="4">
        <f t="shared" si="90"/>
        <v>-4.1943700127833883E-2</v>
      </c>
      <c r="AT78" s="4">
        <f t="shared" si="90"/>
        <v>-3.2361641204847968E-2</v>
      </c>
      <c r="AU78" s="4">
        <f t="shared" si="90"/>
        <v>-4.3617996821993077E-2</v>
      </c>
      <c r="AV78" s="4">
        <f t="shared" si="90"/>
        <v>2.924704550271362E-2</v>
      </c>
      <c r="AW78" s="4">
        <f t="shared" si="90"/>
        <v>2.2900309939472341E-2</v>
      </c>
      <c r="AY78" s="2">
        <f t="shared" si="81"/>
        <v>0.38481838976656441</v>
      </c>
      <c r="AZ78" s="2">
        <f t="shared" si="81"/>
        <v>0.3801860234947973</v>
      </c>
      <c r="BA78" s="2">
        <f t="shared" si="81"/>
        <v>0.38152001795468549</v>
      </c>
      <c r="BB78" s="2">
        <f t="shared" si="81"/>
        <v>0.37771000857699694</v>
      </c>
      <c r="BC78" s="2">
        <f t="shared" si="81"/>
        <v>0.38190919990220845</v>
      </c>
      <c r="BD78" s="2">
        <f t="shared" si="81"/>
        <v>0.39231478913790729</v>
      </c>
      <c r="BE78" s="2">
        <f t="shared" si="81"/>
        <v>0.3997443117074263</v>
      </c>
      <c r="BF78" s="2">
        <f t="shared" si="81"/>
        <v>0.39938392433015779</v>
      </c>
      <c r="BG78" s="2">
        <f t="shared" si="81"/>
        <v>0.38440091875882015</v>
      </c>
      <c r="BH78" s="2">
        <f t="shared" si="81"/>
        <v>0.3729481049565872</v>
      </c>
      <c r="BI78" s="2">
        <f t="shared" si="81"/>
        <v>0.37906036930943904</v>
      </c>
      <c r="BJ78" s="2">
        <f t="shared" si="81"/>
        <v>0.38108739544566228</v>
      </c>
      <c r="BK78" s="2">
        <f t="shared" si="81"/>
        <v>0.39304661160527582</v>
      </c>
      <c r="BL78" s="2">
        <f t="shared" si="81"/>
        <v>0.3907804061198964</v>
      </c>
      <c r="BM78" s="2">
        <f t="shared" si="81"/>
        <v>0.40084081229927593</v>
      </c>
      <c r="BO78" s="2" t="str">
        <f t="shared" si="11"/>
        <v/>
      </c>
      <c r="BP78" s="2" t="str">
        <f t="shared" si="12"/>
        <v/>
      </c>
      <c r="BQ78" s="2" t="str">
        <f t="shared" si="13"/>
        <v/>
      </c>
      <c r="BR78" s="2" t="str">
        <f t="shared" si="14"/>
        <v/>
      </c>
      <c r="BS78" s="2" t="str">
        <f t="shared" si="15"/>
        <v/>
      </c>
      <c r="BT78" s="2" t="str">
        <f t="shared" si="16"/>
        <v/>
      </c>
      <c r="BU78" s="2" t="str">
        <f t="shared" si="17"/>
        <v/>
      </c>
      <c r="BV78" s="2" t="str">
        <f t="shared" si="18"/>
        <v/>
      </c>
      <c r="BW78" s="2" t="str">
        <f t="shared" si="19"/>
        <v/>
      </c>
      <c r="BX78" s="2" t="str">
        <f t="shared" si="20"/>
        <v/>
      </c>
      <c r="BY78" s="2" t="str">
        <f t="shared" si="21"/>
        <v/>
      </c>
      <c r="BZ78" s="2" t="str">
        <f t="shared" si="22"/>
        <v/>
      </c>
      <c r="CA78" s="2" t="str">
        <f t="shared" si="23"/>
        <v/>
      </c>
      <c r="CB78" s="2" t="str">
        <f t="shared" si="24"/>
        <v/>
      </c>
      <c r="CC78" s="2" t="str">
        <f t="shared" si="25"/>
        <v/>
      </c>
      <c r="CE78" s="2" t="str">
        <f t="shared" si="82"/>
        <v/>
      </c>
      <c r="CF78" s="2" t="str">
        <f t="shared" si="82"/>
        <v/>
      </c>
      <c r="CG78" s="2" t="str">
        <f t="shared" si="82"/>
        <v/>
      </c>
      <c r="CH78" s="2" t="str">
        <f t="shared" si="82"/>
        <v/>
      </c>
      <c r="CI78" s="2" t="str">
        <f t="shared" si="82"/>
        <v/>
      </c>
      <c r="CJ78" s="2" t="str">
        <f t="shared" si="82"/>
        <v/>
      </c>
      <c r="CK78" s="2" t="str">
        <f t="shared" si="82"/>
        <v/>
      </c>
      <c r="CL78" s="2" t="str">
        <f t="shared" si="82"/>
        <v/>
      </c>
      <c r="CM78" s="2" t="str">
        <f t="shared" si="82"/>
        <v/>
      </c>
      <c r="CN78" s="2" t="str">
        <f t="shared" si="82"/>
        <v/>
      </c>
      <c r="CO78" s="2" t="str">
        <f t="shared" si="82"/>
        <v/>
      </c>
      <c r="CP78" s="2" t="str">
        <f t="shared" si="82"/>
        <v/>
      </c>
      <c r="CQ78" s="2" t="str">
        <f t="shared" si="82"/>
        <v/>
      </c>
      <c r="CR78" s="2" t="str">
        <f t="shared" si="82"/>
        <v/>
      </c>
      <c r="CS78" s="2" t="str">
        <f t="shared" si="82"/>
        <v/>
      </c>
      <c r="CU78" s="2" t="str">
        <f t="shared" si="27"/>
        <v/>
      </c>
      <c r="CV78" s="2" t="str">
        <f t="shared" si="28"/>
        <v/>
      </c>
      <c r="CW78" s="2" t="str">
        <f t="shared" si="29"/>
        <v/>
      </c>
      <c r="CX78" s="2" t="str">
        <f t="shared" si="30"/>
        <v/>
      </c>
      <c r="CY78" s="2" t="str">
        <f t="shared" si="31"/>
        <v/>
      </c>
      <c r="CZ78" s="2" t="str">
        <f t="shared" si="32"/>
        <v/>
      </c>
      <c r="DA78" s="2" t="str">
        <f t="shared" si="33"/>
        <v/>
      </c>
      <c r="DB78" s="2" t="str">
        <f t="shared" si="34"/>
        <v/>
      </c>
      <c r="DC78" s="2" t="str">
        <f t="shared" si="35"/>
        <v/>
      </c>
      <c r="DD78" s="2" t="str">
        <f t="shared" si="36"/>
        <v/>
      </c>
      <c r="DE78" s="2" t="str">
        <f t="shared" si="37"/>
        <v/>
      </c>
      <c r="DF78" s="2" t="str">
        <f t="shared" si="38"/>
        <v/>
      </c>
      <c r="DG78" s="2" t="str">
        <f t="shared" si="39"/>
        <v/>
      </c>
      <c r="DH78" s="2" t="str">
        <f t="shared" si="40"/>
        <v/>
      </c>
      <c r="DI78" s="2" t="str">
        <f t="shared" si="41"/>
        <v/>
      </c>
      <c r="DK78" s="2">
        <f t="shared" ref="DK78:DY94" si="91">BO$228*$B78+BO$229</f>
        <v>0.41578198440065678</v>
      </c>
      <c r="DL78" s="2">
        <f t="shared" si="91"/>
        <v>0.39829722476826118</v>
      </c>
      <c r="DM78" s="2">
        <f t="shared" si="91"/>
        <v>0.41288722419354834</v>
      </c>
      <c r="DN78" s="2">
        <f t="shared" si="91"/>
        <v>0.41067402283868087</v>
      </c>
      <c r="DO78" s="2">
        <f t="shared" si="91"/>
        <v>0.40846664002932548</v>
      </c>
      <c r="DP78" s="2">
        <f t="shared" si="91"/>
        <v>0.41047504077540103</v>
      </c>
      <c r="DQ78" s="2">
        <f t="shared" si="91"/>
        <v>0.4233307578304048</v>
      </c>
      <c r="DR78" s="2">
        <f t="shared" si="91"/>
        <v>0.42730205225362861</v>
      </c>
      <c r="DS78" s="2">
        <f t="shared" si="91"/>
        <v>0.414194980952381</v>
      </c>
      <c r="DT78" s="2">
        <f t="shared" si="91"/>
        <v>0.40675996490641708</v>
      </c>
      <c r="DU78" s="2">
        <f t="shared" si="91"/>
        <v>0.41342333333333336</v>
      </c>
      <c r="DV78" s="2">
        <f t="shared" si="91"/>
        <v>0.41396866666666671</v>
      </c>
      <c r="DW78" s="2">
        <f t="shared" si="91"/>
        <v>0.42257156190476192</v>
      </c>
      <c r="DX78" s="2">
        <f t="shared" si="91"/>
        <v>0.41089623442082107</v>
      </c>
      <c r="DY78" s="2">
        <f t="shared" si="91"/>
        <v>0.40183007272727278</v>
      </c>
      <c r="EA78" s="2">
        <f t="shared" ref="EA78:EO95" si="92">CE$228*$B78+CE$229</f>
        <v>0.38102381934547996</v>
      </c>
      <c r="EB78" s="2">
        <f t="shared" si="92"/>
        <v>0.37744341946997423</v>
      </c>
      <c r="EC78" s="2">
        <f t="shared" si="92"/>
        <v>0.37654526481573253</v>
      </c>
      <c r="ED78" s="2">
        <f t="shared" si="92"/>
        <v>0.37142822771482092</v>
      </c>
      <c r="EE78" s="2">
        <f t="shared" si="92"/>
        <v>0.37702581352932563</v>
      </c>
      <c r="EF78" s="2">
        <f t="shared" si="92"/>
        <v>0.38866044474773759</v>
      </c>
      <c r="EG78" s="2">
        <f t="shared" si="92"/>
        <v>0.39468510381757094</v>
      </c>
      <c r="EH78" s="2">
        <f t="shared" si="92"/>
        <v>0.39346956926230964</v>
      </c>
      <c r="EI78" s="2">
        <f t="shared" si="92"/>
        <v>0.37783837394957981</v>
      </c>
      <c r="EJ78" s="2">
        <f t="shared" si="92"/>
        <v>0.36627379243754432</v>
      </c>
      <c r="EK78" s="2">
        <f t="shared" si="92"/>
        <v>0.37147629681239835</v>
      </c>
      <c r="EL78" s="2">
        <f t="shared" si="92"/>
        <v>0.37381260988012655</v>
      </c>
      <c r="EM78" s="2">
        <f t="shared" si="92"/>
        <v>0.38648330013841381</v>
      </c>
      <c r="EN78" s="2">
        <f t="shared" si="92"/>
        <v>0.38716700620460581</v>
      </c>
      <c r="EO78" s="2">
        <f t="shared" si="92"/>
        <v>0.40063578660030624</v>
      </c>
      <c r="EQ78" s="2">
        <f t="shared" ref="EQ78:FE94" si="93">CU$228*$B78+CU$229</f>
        <v>0.3791331939697557</v>
      </c>
      <c r="ER78" s="2">
        <f t="shared" si="93"/>
        <v>0.37672145027452153</v>
      </c>
      <c r="ES78" s="2">
        <f t="shared" si="93"/>
        <v>0.37741741295873671</v>
      </c>
      <c r="ET78" s="2">
        <f t="shared" si="93"/>
        <v>0.36882348042177021</v>
      </c>
      <c r="EU78" s="2">
        <f t="shared" si="93"/>
        <v>0.37108794249857524</v>
      </c>
      <c r="EV78" s="2">
        <f t="shared" si="93"/>
        <v>0.38689222827226183</v>
      </c>
      <c r="EW78" s="2">
        <f t="shared" si="93"/>
        <v>0.39171964763204747</v>
      </c>
      <c r="EX78" s="2">
        <f t="shared" si="93"/>
        <v>0.38904986440921996</v>
      </c>
      <c r="EY78" s="2">
        <f t="shared" si="93"/>
        <v>0.3728773075849009</v>
      </c>
      <c r="EZ78" s="2">
        <f t="shared" si="93"/>
        <v>0.36518754926055474</v>
      </c>
      <c r="FA78" s="2">
        <f t="shared" si="93"/>
        <v>0.37708648255104915</v>
      </c>
      <c r="FB78" s="2">
        <f t="shared" si="93"/>
        <v>0.37652780119274099</v>
      </c>
      <c r="FC78" s="2">
        <f t="shared" si="93"/>
        <v>0.38535074541793829</v>
      </c>
      <c r="FD78" s="2">
        <f t="shared" si="93"/>
        <v>0.39060917657650268</v>
      </c>
      <c r="FE78" s="2">
        <f t="shared" si="93"/>
        <v>0.40177257167450103</v>
      </c>
      <c r="FG78" s="2">
        <f t="shared" ref="FG78:FU94" si="94">POWER(10,($B78-C$231)/C$229)/(1+POWER(10,($B78-C$231)/C$229))</f>
        <v>0.89080949091784056</v>
      </c>
      <c r="FH78" s="2">
        <f t="shared" si="94"/>
        <v>0.86847956627401135</v>
      </c>
      <c r="FI78" s="2">
        <f t="shared" si="94"/>
        <v>0.86311713545356794</v>
      </c>
      <c r="FJ78" s="2">
        <f t="shared" si="94"/>
        <v>0.83992814070208677</v>
      </c>
      <c r="FK78" s="2">
        <f t="shared" si="94"/>
        <v>0.84465272722904239</v>
      </c>
      <c r="FL78" s="2">
        <f t="shared" si="94"/>
        <v>0.83246942164616189</v>
      </c>
      <c r="FM78" s="2">
        <f t="shared" si="94"/>
        <v>0.82337203300778783</v>
      </c>
      <c r="FN78" s="2">
        <f t="shared" si="94"/>
        <v>0.82516519330481253</v>
      </c>
      <c r="FO78" s="2">
        <f t="shared" si="94"/>
        <v>0.81946663720751201</v>
      </c>
      <c r="FP78" s="2">
        <f t="shared" si="94"/>
        <v>0.83514093332111095</v>
      </c>
      <c r="FQ78" s="2">
        <f t="shared" si="94"/>
        <v>0.81921787999589979</v>
      </c>
      <c r="FR78" s="2">
        <f t="shared" si="94"/>
        <v>0.81884473635017818</v>
      </c>
      <c r="FS78" s="2">
        <f t="shared" si="94"/>
        <v>0.81812857379838599</v>
      </c>
      <c r="FT78" s="2">
        <f t="shared" si="94"/>
        <v>0.84773639096166453</v>
      </c>
      <c r="FU78" s="2">
        <f t="shared" si="94"/>
        <v>0.82839093945210973</v>
      </c>
      <c r="FW78" s="2">
        <f t="shared" si="83"/>
        <v>3.6565469867424729E-4</v>
      </c>
      <c r="FX78" s="2">
        <f t="shared" si="83"/>
        <v>1.3503740275427531E-4</v>
      </c>
      <c r="FY78" s="2">
        <f t="shared" si="83"/>
        <v>1.8533099992205747E-4</v>
      </c>
      <c r="FZ78" s="2">
        <f t="shared" si="83"/>
        <v>1.4071726888135045E-4</v>
      </c>
      <c r="GA78" s="2">
        <f t="shared" si="83"/>
        <v>1.448797982585411E-4</v>
      </c>
      <c r="GB78" s="2">
        <f t="shared" si="83"/>
        <v>1.5128175979995886E-4</v>
      </c>
      <c r="GC78" s="2">
        <f t="shared" si="83"/>
        <v>1.4019481920962676E-4</v>
      </c>
      <c r="GD78" s="2">
        <f t="shared" si="83"/>
        <v>1.6755778540448169E-4</v>
      </c>
      <c r="GE78" s="2">
        <f t="shared" si="83"/>
        <v>2.0876816073756631E-4</v>
      </c>
      <c r="GF78" s="2">
        <f t="shared" si="83"/>
        <v>1.8420145715993525E-4</v>
      </c>
      <c r="GG78" s="2">
        <f t="shared" si="83"/>
        <v>1.4229598338118762E-4</v>
      </c>
      <c r="GH78" s="2">
        <f t="shared" si="83"/>
        <v>1.1215093073535358E-4</v>
      </c>
      <c r="GI78" s="2">
        <f t="shared" si="83"/>
        <v>9.9041325632126694E-5</v>
      </c>
      <c r="GJ78" s="2">
        <f t="shared" si="83"/>
        <v>8.7731681663977805E-5</v>
      </c>
      <c r="GK78" s="2">
        <f t="shared" si="83"/>
        <v>6.6308660565355171E-5</v>
      </c>
      <c r="GM78" s="82">
        <f t="shared" si="84"/>
        <v>0.63167250402972652</v>
      </c>
      <c r="GN78" s="82">
        <f t="shared" si="84"/>
        <v>0.60782096995401258</v>
      </c>
      <c r="GO78" s="82">
        <f t="shared" si="84"/>
        <v>0.55965544515726118</v>
      </c>
      <c r="GP78" s="82">
        <f t="shared" si="84"/>
        <v>0.65649207189954972</v>
      </c>
      <c r="GQ78" s="82">
        <f t="shared" si="84"/>
        <v>0.67188434062294766</v>
      </c>
      <c r="GR78" s="82">
        <f t="shared" si="84"/>
        <v>0.67760984584559514</v>
      </c>
      <c r="GS78" s="82">
        <f t="shared" si="84"/>
        <v>0.68053601662419183</v>
      </c>
      <c r="GT78" s="82">
        <f t="shared" si="84"/>
        <v>0.68358349089116088</v>
      </c>
      <c r="GU78" s="82">
        <f t="shared" si="84"/>
        <v>0.66011471443962144</v>
      </c>
      <c r="GV78" s="82">
        <f t="shared" si="84"/>
        <v>0.67923146713913229</v>
      </c>
      <c r="GW78" s="82">
        <f t="shared" si="84"/>
        <v>0.65515690635631085</v>
      </c>
      <c r="GX78" s="82">
        <f t="shared" si="84"/>
        <v>0.60199535455666253</v>
      </c>
      <c r="GY78" s="82">
        <f t="shared" si="84"/>
        <v>0.62960450547145919</v>
      </c>
      <c r="GZ78" s="82">
        <f t="shared" si="84"/>
        <v>0.5836977728425603</v>
      </c>
      <c r="HA78" s="82">
        <f t="shared" si="84"/>
        <v>0.56661308198449012</v>
      </c>
      <c r="HC78" s="82">
        <f t="shared" si="74"/>
        <v>1.1104096726990667E-3</v>
      </c>
      <c r="HD78" s="82">
        <f t="shared" si="74"/>
        <v>5.6844725119847741E-4</v>
      </c>
      <c r="HE78" s="82">
        <f t="shared" si="74"/>
        <v>5.4818773650988303E-4</v>
      </c>
      <c r="HF78" s="82">
        <f t="shared" si="74"/>
        <v>1.9054407380127733E-4</v>
      </c>
      <c r="HG78" s="82">
        <f t="shared" si="88"/>
        <v>2.0588895226344967E-4</v>
      </c>
      <c r="HH78" s="82">
        <f t="shared" si="88"/>
        <v>1.2862941932518279E-4</v>
      </c>
      <c r="HI78" s="82">
        <f t="shared" si="88"/>
        <v>1.2862196910175968E-4</v>
      </c>
      <c r="HJ78" s="82">
        <f t="shared" si="88"/>
        <v>1.1034554722912442E-4</v>
      </c>
      <c r="HK78" s="82">
        <f t="shared" si="88"/>
        <v>1.5462705207356845E-4</v>
      </c>
      <c r="HL78" s="82">
        <f t="shared" si="88"/>
        <v>1.5958957417305759E-4</v>
      </c>
      <c r="HM78" s="82">
        <f t="shared" si="88"/>
        <v>5.9757283398221825E-5</v>
      </c>
      <c r="HN78" s="82">
        <f t="shared" si="88"/>
        <v>8.0603130102718435E-5</v>
      </c>
      <c r="HO78" s="82">
        <f t="shared" si="88"/>
        <v>6.4719117240590203E-5</v>
      </c>
      <c r="HP78" s="82">
        <f t="shared" si="88"/>
        <v>1.1492794502425554E-4</v>
      </c>
      <c r="HQ78" s="82">
        <f t="shared" si="88"/>
        <v>1.7401643899435617E-5</v>
      </c>
      <c r="HS78" s="82">
        <f t="shared" si="85"/>
        <v>1.1291443684309408E-22</v>
      </c>
      <c r="HT78" s="82">
        <f t="shared" si="85"/>
        <v>1.8661498807187463E-34</v>
      </c>
      <c r="HU78" s="82">
        <f t="shared" si="85"/>
        <v>6.0542647487636554E-35</v>
      </c>
      <c r="HV78" s="82">
        <f t="shared" si="85"/>
        <v>4.5545015830201428E-38</v>
      </c>
      <c r="HW78" s="82">
        <f t="shared" si="85"/>
        <v>1.263599448967553E-39</v>
      </c>
      <c r="HX78" s="82">
        <f t="shared" si="85"/>
        <v>2.9280549062482725E-42</v>
      </c>
      <c r="HY78" s="82">
        <f t="shared" si="85"/>
        <v>6.9380610684393209E-43</v>
      </c>
      <c r="HZ78" s="82">
        <f t="shared" si="85"/>
        <v>4.3210136138457691E-43</v>
      </c>
      <c r="IA78" s="82">
        <f t="shared" si="85"/>
        <v>6.6485747194223623E-41</v>
      </c>
      <c r="IB78" s="82">
        <f t="shared" si="85"/>
        <v>2.527679340700603E-41</v>
      </c>
      <c r="IC78" s="82">
        <f t="shared" si="85"/>
        <v>3.1514690244470783E-44</v>
      </c>
      <c r="ID78" s="82">
        <f t="shared" si="85"/>
        <v>3.4301370642174015E-41</v>
      </c>
      <c r="IE78" s="82">
        <f t="shared" si="85"/>
        <v>8.6761976675542222E-43</v>
      </c>
      <c r="IF78" s="82">
        <f t="shared" si="85"/>
        <v>1.4301440862955049E-26</v>
      </c>
      <c r="IG78" s="82">
        <f t="shared" si="85"/>
        <v>4.0609871881911457E-20</v>
      </c>
      <c r="II78" s="82">
        <f t="shared" si="86"/>
        <v>6.5548730396004306E-102</v>
      </c>
      <c r="IJ78" s="82">
        <f t="shared" si="86"/>
        <v>1.2464480805793785E-142</v>
      </c>
      <c r="IK78" s="82">
        <f t="shared" si="86"/>
        <v>2.0156242352741478E-145</v>
      </c>
      <c r="IL78" s="82">
        <f t="shared" si="86"/>
        <v>2.5971323039832598E-156</v>
      </c>
      <c r="IM78" s="82">
        <f t="shared" si="86"/>
        <v>2.9629514771317245E-165</v>
      </c>
      <c r="IN78" s="82">
        <f t="shared" si="86"/>
        <v>6.5993088003837741E-176</v>
      </c>
      <c r="IO78" s="82">
        <f t="shared" si="86"/>
        <v>3.9102231246254625E-180</v>
      </c>
      <c r="IP78" s="82">
        <f t="shared" si="86"/>
        <v>2.3641122103890336E-180</v>
      </c>
      <c r="IQ78" s="82">
        <f t="shared" si="86"/>
        <v>1.0481435136693131E-169</v>
      </c>
      <c r="IR78" s="82">
        <f t="shared" si="86"/>
        <v>7.8981144002349556E-174</v>
      </c>
      <c r="IS78" s="82">
        <f t="shared" si="86"/>
        <v>1.1180057533294843E-186</v>
      </c>
      <c r="IT78" s="82">
        <f t="shared" si="86"/>
        <v>2.6379683889019475E-168</v>
      </c>
      <c r="IU78" s="82">
        <f t="shared" si="86"/>
        <v>1.5801352768734589E-175</v>
      </c>
      <c r="IV78" s="82">
        <f t="shared" si="86"/>
        <v>2.1780647637397158E-93</v>
      </c>
      <c r="IW78" s="82">
        <f t="shared" si="86"/>
        <v>7.6698676674285363E-68</v>
      </c>
      <c r="IY78" s="82">
        <f t="shared" si="87"/>
        <v>0.63278291370242556</v>
      </c>
      <c r="IZ78" s="82">
        <f t="shared" si="87"/>
        <v>0.608389417205211</v>
      </c>
      <c r="JA78" s="82">
        <f t="shared" si="87"/>
        <v>0.56020363289377106</v>
      </c>
      <c r="JB78" s="82">
        <f t="shared" si="87"/>
        <v>0.65668261597335098</v>
      </c>
      <c r="JC78" s="82">
        <f t="shared" si="87"/>
        <v>0.67209022957521114</v>
      </c>
      <c r="JD78" s="82">
        <f t="shared" si="87"/>
        <v>0.67773847526492037</v>
      </c>
      <c r="JE78" s="82">
        <f t="shared" si="87"/>
        <v>0.68066463859329362</v>
      </c>
      <c r="JF78" s="82">
        <f t="shared" si="87"/>
        <v>0.68369383643838999</v>
      </c>
      <c r="JG78" s="82">
        <f t="shared" si="87"/>
        <v>0.66026934149169503</v>
      </c>
      <c r="JH78" s="82">
        <f t="shared" si="87"/>
        <v>0.67939105671330535</v>
      </c>
      <c r="JI78" s="82">
        <f t="shared" si="87"/>
        <v>0.6552166636397091</v>
      </c>
      <c r="JJ78" s="82">
        <f t="shared" si="87"/>
        <v>0.60207595768676525</v>
      </c>
      <c r="JK78" s="82">
        <f t="shared" si="87"/>
        <v>0.62966922458869978</v>
      </c>
      <c r="JL78" s="82">
        <f t="shared" si="87"/>
        <v>0.58381270078758452</v>
      </c>
      <c r="JM78" s="82">
        <f t="shared" si="87"/>
        <v>0.56663048362838953</v>
      </c>
    </row>
    <row r="79" spans="2:273" x14ac:dyDescent="0.25">
      <c r="B79" s="2">
        <v>52</v>
      </c>
      <c r="C79" s="37">
        <v>0.73229200000000005</v>
      </c>
      <c r="D79" s="37">
        <v>0.74291200000000002</v>
      </c>
      <c r="E79" s="37">
        <v>0.67815300000000001</v>
      </c>
      <c r="F79" s="37">
        <v>0.77324800000000005</v>
      </c>
      <c r="G79" s="37">
        <v>0.73888799999999999</v>
      </c>
      <c r="H79" s="37">
        <v>0.75129999999999997</v>
      </c>
      <c r="I79" s="37">
        <v>0.76025900000000002</v>
      </c>
      <c r="J79" s="37">
        <v>0.77197899999999997</v>
      </c>
      <c r="K79" s="37">
        <v>0.77207499999999996</v>
      </c>
      <c r="L79" s="37">
        <v>0.760571</v>
      </c>
      <c r="M79" s="37">
        <v>0.795207</v>
      </c>
      <c r="N79" s="37">
        <v>0.81475900000000001</v>
      </c>
      <c r="O79" s="37">
        <v>0.80360600000000004</v>
      </c>
      <c r="P79" s="37">
        <v>0.64820599999999995</v>
      </c>
      <c r="Q79" s="37">
        <v>0.62006300000000003</v>
      </c>
      <c r="S79" s="4">
        <f t="shared" si="89"/>
        <v>0.70732917496096204</v>
      </c>
      <c r="T79" s="4">
        <f t="shared" si="89"/>
        <v>0.71293129650813003</v>
      </c>
      <c r="U79" s="4">
        <f t="shared" si="89"/>
        <v>0.63155085900402674</v>
      </c>
      <c r="V79" s="4">
        <f t="shared" si="89"/>
        <v>0.77994721554307733</v>
      </c>
      <c r="W79" s="4">
        <f t="shared" si="89"/>
        <v>0.72423657162031352</v>
      </c>
      <c r="X79" s="4">
        <f t="shared" si="89"/>
        <v>0.74519115979809591</v>
      </c>
      <c r="Y79" s="4">
        <f t="shared" si="89"/>
        <v>0.7508417242123675</v>
      </c>
      <c r="Z79" s="4">
        <f t="shared" si="89"/>
        <v>0.77225095125382848</v>
      </c>
      <c r="AA79" s="4">
        <f t="shared" si="89"/>
        <v>0.75802494108239171</v>
      </c>
      <c r="AB79" s="4">
        <f t="shared" si="89"/>
        <v>0.74599959557006434</v>
      </c>
      <c r="AC79" s="4">
        <f t="shared" si="89"/>
        <v>0.82884078881611734</v>
      </c>
      <c r="AD79" s="4">
        <f t="shared" si="89"/>
        <v>0.8564929309242556</v>
      </c>
      <c r="AE79" s="4">
        <f t="shared" si="89"/>
        <v>0.83669815529068814</v>
      </c>
      <c r="AF79" s="4">
        <f t="shared" si="89"/>
        <v>0.60338146272288806</v>
      </c>
      <c r="AG79" s="4">
        <f t="shared" si="89"/>
        <v>0.58587478343978516</v>
      </c>
      <c r="AI79" s="4">
        <f t="shared" si="90"/>
        <v>2.4962825039038017E-2</v>
      </c>
      <c r="AJ79" s="4">
        <f t="shared" si="90"/>
        <v>2.9980703491869987E-2</v>
      </c>
      <c r="AK79" s="4">
        <f t="shared" si="90"/>
        <v>4.6602140995973262E-2</v>
      </c>
      <c r="AL79" s="4">
        <f t="shared" si="90"/>
        <v>-6.699215543077286E-3</v>
      </c>
      <c r="AM79" s="4">
        <f t="shared" si="90"/>
        <v>1.4651428379686471E-2</v>
      </c>
      <c r="AN79" s="4">
        <f t="shared" si="90"/>
        <v>6.1088402019040533E-3</v>
      </c>
      <c r="AO79" s="4">
        <f t="shared" si="90"/>
        <v>9.4172757876325175E-3</v>
      </c>
      <c r="AP79" s="4">
        <f t="shared" si="90"/>
        <v>-2.7195125382850627E-4</v>
      </c>
      <c r="AQ79" s="4">
        <f t="shared" si="90"/>
        <v>1.4050058917608244E-2</v>
      </c>
      <c r="AR79" s="4">
        <f t="shared" si="90"/>
        <v>1.4571404429935653E-2</v>
      </c>
      <c r="AS79" s="4">
        <f t="shared" si="90"/>
        <v>-3.3633788816117338E-2</v>
      </c>
      <c r="AT79" s="4">
        <f t="shared" si="90"/>
        <v>-4.1733930924255591E-2</v>
      </c>
      <c r="AU79" s="4">
        <f t="shared" si="90"/>
        <v>-3.3092155290688097E-2</v>
      </c>
      <c r="AV79" s="4">
        <f t="shared" si="90"/>
        <v>4.4824537277111887E-2</v>
      </c>
      <c r="AW79" s="4">
        <f t="shared" si="90"/>
        <v>3.4188216560214868E-2</v>
      </c>
      <c r="AY79" s="2">
        <f t="shared" si="81"/>
        <v>0.38422318048972187</v>
      </c>
      <c r="AZ79" s="2">
        <f t="shared" si="81"/>
        <v>0.3796526247831602</v>
      </c>
      <c r="BA79" s="2">
        <f t="shared" si="81"/>
        <v>0.38088243097464752</v>
      </c>
      <c r="BB79" s="2">
        <f t="shared" si="81"/>
        <v>0.37699086313776498</v>
      </c>
      <c r="BC79" s="2">
        <f t="shared" si="81"/>
        <v>0.38122185579185636</v>
      </c>
      <c r="BD79" s="2">
        <f t="shared" si="81"/>
        <v>0.39167775256686199</v>
      </c>
      <c r="BE79" s="2">
        <f t="shared" si="81"/>
        <v>0.39893518176232984</v>
      </c>
      <c r="BF79" s="2">
        <f t="shared" si="81"/>
        <v>0.39856893261808257</v>
      </c>
      <c r="BG79" s="2">
        <f t="shared" si="81"/>
        <v>0.38377358650493359</v>
      </c>
      <c r="BH79" s="2">
        <f t="shared" si="81"/>
        <v>0.37244818070156643</v>
      </c>
      <c r="BI79" s="2">
        <f t="shared" si="81"/>
        <v>0.37844895872939133</v>
      </c>
      <c r="BJ79" s="2">
        <f t="shared" si="81"/>
        <v>0.38035395159009544</v>
      </c>
      <c r="BK79" s="2">
        <f t="shared" si="81"/>
        <v>0.39225397368093951</v>
      </c>
      <c r="BL79" s="2">
        <f t="shared" si="81"/>
        <v>0.39027570528425526</v>
      </c>
      <c r="BM79" s="2">
        <f t="shared" si="81"/>
        <v>0.4004734783958982</v>
      </c>
      <c r="BO79" s="2" t="str">
        <f t="shared" si="11"/>
        <v/>
      </c>
      <c r="BP79" s="2" t="str">
        <f t="shared" si="12"/>
        <v/>
      </c>
      <c r="BQ79" s="2" t="str">
        <f t="shared" si="13"/>
        <v/>
      </c>
      <c r="BR79" s="2" t="str">
        <f t="shared" si="14"/>
        <v/>
      </c>
      <c r="BS79" s="2" t="str">
        <f t="shared" si="15"/>
        <v/>
      </c>
      <c r="BT79" s="2" t="str">
        <f t="shared" si="16"/>
        <v/>
      </c>
      <c r="BU79" s="2" t="str">
        <f t="shared" si="17"/>
        <v/>
      </c>
      <c r="BV79" s="2" t="str">
        <f t="shared" si="18"/>
        <v/>
      </c>
      <c r="BW79" s="2" t="str">
        <f t="shared" si="19"/>
        <v/>
      </c>
      <c r="BX79" s="2" t="str">
        <f t="shared" si="20"/>
        <v/>
      </c>
      <c r="BY79" s="2" t="str">
        <f t="shared" si="21"/>
        <v/>
      </c>
      <c r="BZ79" s="2" t="str">
        <f t="shared" si="22"/>
        <v/>
      </c>
      <c r="CA79" s="2" t="str">
        <f t="shared" si="23"/>
        <v/>
      </c>
      <c r="CB79" s="2" t="str">
        <f t="shared" si="24"/>
        <v/>
      </c>
      <c r="CC79" s="2" t="str">
        <f t="shared" si="25"/>
        <v/>
      </c>
      <c r="CE79" s="2" t="str">
        <f t="shared" si="82"/>
        <v/>
      </c>
      <c r="CF79" s="2" t="str">
        <f t="shared" si="82"/>
        <v/>
      </c>
      <c r="CG79" s="2" t="str">
        <f t="shared" si="82"/>
        <v/>
      </c>
      <c r="CH79" s="2" t="str">
        <f t="shared" si="82"/>
        <v/>
      </c>
      <c r="CI79" s="2" t="str">
        <f t="shared" si="82"/>
        <v/>
      </c>
      <c r="CJ79" s="2" t="str">
        <f t="shared" si="82"/>
        <v/>
      </c>
      <c r="CK79" s="2" t="str">
        <f t="shared" si="82"/>
        <v/>
      </c>
      <c r="CL79" s="2" t="str">
        <f t="shared" si="82"/>
        <v/>
      </c>
      <c r="CM79" s="2" t="str">
        <f t="shared" si="82"/>
        <v/>
      </c>
      <c r="CN79" s="2" t="str">
        <f t="shared" si="82"/>
        <v/>
      </c>
      <c r="CO79" s="2" t="str">
        <f t="shared" si="82"/>
        <v/>
      </c>
      <c r="CP79" s="2" t="str">
        <f t="shared" si="82"/>
        <v/>
      </c>
      <c r="CQ79" s="2" t="str">
        <f t="shared" si="82"/>
        <v/>
      </c>
      <c r="CR79" s="2" t="str">
        <f t="shared" si="82"/>
        <v/>
      </c>
      <c r="CS79" s="2" t="str">
        <f t="shared" si="82"/>
        <v/>
      </c>
      <c r="CU79" s="2" t="str">
        <f t="shared" si="27"/>
        <v/>
      </c>
      <c r="CV79" s="2" t="str">
        <f t="shared" si="28"/>
        <v/>
      </c>
      <c r="CW79" s="2" t="str">
        <f t="shared" si="29"/>
        <v/>
      </c>
      <c r="CX79" s="2" t="str">
        <f t="shared" si="30"/>
        <v/>
      </c>
      <c r="CY79" s="2" t="str">
        <f t="shared" si="31"/>
        <v/>
      </c>
      <c r="CZ79" s="2" t="str">
        <f t="shared" si="32"/>
        <v/>
      </c>
      <c r="DA79" s="2" t="str">
        <f t="shared" si="33"/>
        <v/>
      </c>
      <c r="DB79" s="2" t="str">
        <f t="shared" si="34"/>
        <v/>
      </c>
      <c r="DC79" s="2" t="str">
        <f t="shared" si="35"/>
        <v/>
      </c>
      <c r="DD79" s="2" t="str">
        <f t="shared" si="36"/>
        <v/>
      </c>
      <c r="DE79" s="2" t="str">
        <f t="shared" si="37"/>
        <v/>
      </c>
      <c r="DF79" s="2" t="str">
        <f t="shared" si="38"/>
        <v/>
      </c>
      <c r="DG79" s="2" t="str">
        <f t="shared" si="39"/>
        <v/>
      </c>
      <c r="DH79" s="2" t="str">
        <f t="shared" si="40"/>
        <v/>
      </c>
      <c r="DI79" s="2" t="str">
        <f t="shared" si="41"/>
        <v/>
      </c>
      <c r="DK79" s="2">
        <f t="shared" si="91"/>
        <v>0.41605110207991242</v>
      </c>
      <c r="DL79" s="2">
        <f t="shared" si="91"/>
        <v>0.39824201631442357</v>
      </c>
      <c r="DM79" s="2">
        <f t="shared" si="91"/>
        <v>0.4132402608870967</v>
      </c>
      <c r="DN79" s="2">
        <f t="shared" si="91"/>
        <v>0.41104020098039207</v>
      </c>
      <c r="DO79" s="2">
        <f t="shared" si="91"/>
        <v>0.40891891862170082</v>
      </c>
      <c r="DP79" s="2">
        <f t="shared" si="91"/>
        <v>0.41064610427807485</v>
      </c>
      <c r="DQ79" s="2">
        <f t="shared" si="91"/>
        <v>0.42322880366692123</v>
      </c>
      <c r="DR79" s="2">
        <f t="shared" si="91"/>
        <v>0.42744762154316263</v>
      </c>
      <c r="DS79" s="2">
        <f t="shared" si="91"/>
        <v>0.41445202913165269</v>
      </c>
      <c r="DT79" s="2">
        <f t="shared" si="91"/>
        <v>0.40689260026737967</v>
      </c>
      <c r="DU79" s="2">
        <f t="shared" si="91"/>
        <v>0.41363752549019611</v>
      </c>
      <c r="DV79" s="2">
        <f t="shared" si="91"/>
        <v>0.41408238543417369</v>
      </c>
      <c r="DW79" s="2">
        <f t="shared" si="91"/>
        <v>0.42295639943977592</v>
      </c>
      <c r="DX79" s="2">
        <f t="shared" si="91"/>
        <v>0.41115041972140753</v>
      </c>
      <c r="DY79" s="2">
        <f t="shared" si="91"/>
        <v>0.4016251839572193</v>
      </c>
      <c r="EA79" s="2">
        <f t="shared" si="92"/>
        <v>0.38066598669759127</v>
      </c>
      <c r="EB79" s="2">
        <f t="shared" si="92"/>
        <v>0.37708531310787913</v>
      </c>
      <c r="EC79" s="2">
        <f t="shared" si="92"/>
        <v>0.37620209330980381</v>
      </c>
      <c r="ED79" s="2">
        <f t="shared" si="92"/>
        <v>0.37107323619166577</v>
      </c>
      <c r="EE79" s="2">
        <f t="shared" si="92"/>
        <v>0.37657714997012776</v>
      </c>
      <c r="EF79" s="2">
        <f t="shared" si="92"/>
        <v>0.38819668090743298</v>
      </c>
      <c r="EG79" s="2">
        <f t="shared" si="92"/>
        <v>0.39418284924157587</v>
      </c>
      <c r="EH79" s="2">
        <f t="shared" si="92"/>
        <v>0.39298949266551203</v>
      </c>
      <c r="EI79" s="2">
        <f t="shared" si="92"/>
        <v>0.37761096597938143</v>
      </c>
      <c r="EJ79" s="2">
        <f t="shared" si="92"/>
        <v>0.36624728853720062</v>
      </c>
      <c r="EK79" s="2">
        <f t="shared" si="92"/>
        <v>0.37136590078547538</v>
      </c>
      <c r="EL79" s="2">
        <f t="shared" si="92"/>
        <v>0.37354828461701828</v>
      </c>
      <c r="EM79" s="2">
        <f t="shared" si="92"/>
        <v>0.38602945929102839</v>
      </c>
      <c r="EN79" s="2">
        <f t="shared" si="92"/>
        <v>0.386855881947473</v>
      </c>
      <c r="EO79" s="2">
        <f t="shared" si="92"/>
        <v>0.40025578929753491</v>
      </c>
      <c r="EQ79" s="2">
        <f t="shared" si="93"/>
        <v>0.37881332964780345</v>
      </c>
      <c r="ER79" s="2">
        <f t="shared" si="93"/>
        <v>0.3763764518139246</v>
      </c>
      <c r="ES79" s="2">
        <f t="shared" si="93"/>
        <v>0.3770570173137151</v>
      </c>
      <c r="ET79" s="2">
        <f t="shared" si="93"/>
        <v>0.36851927163079679</v>
      </c>
      <c r="EU79" s="2">
        <f t="shared" si="93"/>
        <v>0.37075642832458294</v>
      </c>
      <c r="EV79" s="2">
        <f t="shared" si="93"/>
        <v>0.38646431059137826</v>
      </c>
      <c r="EW79" s="2">
        <f t="shared" si="93"/>
        <v>0.39127686259820932</v>
      </c>
      <c r="EX79" s="2">
        <f t="shared" si="93"/>
        <v>0.38866056970478141</v>
      </c>
      <c r="EY79" s="2">
        <f t="shared" si="93"/>
        <v>0.37275421436032363</v>
      </c>
      <c r="EZ79" s="2">
        <f t="shared" si="93"/>
        <v>0.36518340203458244</v>
      </c>
      <c r="FA79" s="2">
        <f t="shared" si="93"/>
        <v>0.37686194418215285</v>
      </c>
      <c r="FB79" s="2">
        <f t="shared" si="93"/>
        <v>0.37621217213833663</v>
      </c>
      <c r="FC79" s="2">
        <f t="shared" si="93"/>
        <v>0.38491828637899222</v>
      </c>
      <c r="FD79" s="2">
        <f t="shared" si="93"/>
        <v>0.39022032136763529</v>
      </c>
      <c r="FE79" s="2">
        <f t="shared" si="93"/>
        <v>0.40135928233343487</v>
      </c>
      <c r="FG79" s="2">
        <f t="shared" si="94"/>
        <v>0.89945103985867902</v>
      </c>
      <c r="FH79" s="2">
        <f t="shared" si="94"/>
        <v>0.87864760370276074</v>
      </c>
      <c r="FI79" s="2">
        <f t="shared" si="94"/>
        <v>0.87363943078773931</v>
      </c>
      <c r="FJ79" s="2">
        <f t="shared" si="94"/>
        <v>0.85192718456473415</v>
      </c>
      <c r="FK79" s="2">
        <f t="shared" si="94"/>
        <v>0.85635818113803586</v>
      </c>
      <c r="FL79" s="2">
        <f t="shared" si="94"/>
        <v>0.84492434578785891</v>
      </c>
      <c r="FM79" s="2">
        <f t="shared" si="94"/>
        <v>0.83637035454183573</v>
      </c>
      <c r="FN79" s="2">
        <f t="shared" si="94"/>
        <v>0.83805750787501143</v>
      </c>
      <c r="FO79" s="2">
        <f t="shared" si="94"/>
        <v>0.83269396337948842</v>
      </c>
      <c r="FP79" s="2">
        <f t="shared" si="94"/>
        <v>0.84743364553493106</v>
      </c>
      <c r="FQ79" s="2">
        <f t="shared" si="94"/>
        <v>0.83245970581805795</v>
      </c>
      <c r="FR79" s="2">
        <f t="shared" si="94"/>
        <v>0.83210829256399577</v>
      </c>
      <c r="FS79" s="2">
        <f t="shared" si="94"/>
        <v>0.83143377075531832</v>
      </c>
      <c r="FT79" s="2">
        <f t="shared" si="94"/>
        <v>0.85924820936527835</v>
      </c>
      <c r="FU79" s="2">
        <f t="shared" si="94"/>
        <v>0.84109119546189948</v>
      </c>
      <c r="FW79" s="2">
        <f t="shared" si="83"/>
        <v>4.0091826093718386E-4</v>
      </c>
      <c r="FX79" s="2">
        <f t="shared" si="83"/>
        <v>1.480636387863475E-4</v>
      </c>
      <c r="FY79" s="2">
        <f t="shared" si="83"/>
        <v>2.0320776704767812E-4</v>
      </c>
      <c r="FZ79" s="2">
        <f t="shared" si="83"/>
        <v>1.5429132246734837E-4</v>
      </c>
      <c r="GA79" s="2">
        <f t="shared" si="83"/>
        <v>1.5885531941350813E-4</v>
      </c>
      <c r="GB79" s="2">
        <f t="shared" si="83"/>
        <v>1.6587473008823389E-4</v>
      </c>
      <c r="GC79" s="2">
        <f t="shared" si="83"/>
        <v>1.5371848331885085E-4</v>
      </c>
      <c r="GD79" s="2">
        <f t="shared" si="83"/>
        <v>1.8372048832473629E-4</v>
      </c>
      <c r="GE79" s="2">
        <f t="shared" si="83"/>
        <v>2.2890512578776999E-4</v>
      </c>
      <c r="GF79" s="2">
        <f t="shared" si="83"/>
        <v>2.0196929219168204E-4</v>
      </c>
      <c r="GG79" s="2">
        <f t="shared" si="83"/>
        <v>1.5602230123033559E-4</v>
      </c>
      <c r="GH79" s="2">
        <f t="shared" si="83"/>
        <v>1.2296971968141899E-4</v>
      </c>
      <c r="GI79" s="2">
        <f t="shared" si="83"/>
        <v>1.0859561640596189E-4</v>
      </c>
      <c r="GJ79" s="2">
        <f t="shared" si="83"/>
        <v>9.6195061841823515E-5</v>
      </c>
      <c r="GK79" s="2">
        <f t="shared" si="83"/>
        <v>7.2705535403344411E-5</v>
      </c>
      <c r="GM79" s="82">
        <f t="shared" si="84"/>
        <v>0.57369572669430002</v>
      </c>
      <c r="GN79" s="82">
        <f t="shared" si="84"/>
        <v>0.55751637381670793</v>
      </c>
      <c r="GO79" s="82">
        <f t="shared" si="84"/>
        <v>0.46886017418230996</v>
      </c>
      <c r="GP79" s="82">
        <f t="shared" si="84"/>
        <v>0.64593130743438054</v>
      </c>
      <c r="GQ79" s="82">
        <f t="shared" si="84"/>
        <v>0.61901633564107172</v>
      </c>
      <c r="GR79" s="82">
        <f t="shared" si="84"/>
        <v>0.63780343464290978</v>
      </c>
      <c r="GS79" s="82">
        <f t="shared" si="84"/>
        <v>0.6425667766035692</v>
      </c>
      <c r="GT79" s="82">
        <f t="shared" si="84"/>
        <v>0.65827882206791044</v>
      </c>
      <c r="GU79" s="82">
        <f t="shared" si="84"/>
        <v>0.61911491538572239</v>
      </c>
      <c r="GV79" s="82">
        <f t="shared" si="84"/>
        <v>0.62974073158000698</v>
      </c>
      <c r="GW79" s="82">
        <f t="shared" si="84"/>
        <v>0.6866095931417191</v>
      </c>
      <c r="GX79" s="82">
        <f t="shared" si="84"/>
        <v>0.6579096425791896</v>
      </c>
      <c r="GY79" s="82">
        <f t="shared" si="84"/>
        <v>0.65407215383204187</v>
      </c>
      <c r="GZ79" s="82">
        <f t="shared" si="84"/>
        <v>0.43570363629690839</v>
      </c>
      <c r="HA79" s="82">
        <f t="shared" si="84"/>
        <v>0.43134114055069084</v>
      </c>
      <c r="HC79" s="82">
        <f t="shared" si="74"/>
        <v>1.7248612863852526E-3</v>
      </c>
      <c r="HD79" s="82">
        <f t="shared" si="74"/>
        <v>9.2501103796561904E-4</v>
      </c>
      <c r="HE79" s="82">
        <f t="shared" si="74"/>
        <v>9.1353139990875724E-4</v>
      </c>
      <c r="HF79" s="82">
        <f t="shared" si="74"/>
        <v>3.3019964340659145E-4</v>
      </c>
      <c r="HG79" s="82">
        <f t="shared" si="88"/>
        <v>3.6203018354685838E-4</v>
      </c>
      <c r="HH79" s="82">
        <f t="shared" si="88"/>
        <v>2.3479193179765771E-4</v>
      </c>
      <c r="HI79" s="82">
        <f t="shared" si="88"/>
        <v>2.3525126963729721E-4</v>
      </c>
      <c r="HJ79" s="82">
        <f t="shared" si="88"/>
        <v>2.0549602450217739E-4</v>
      </c>
      <c r="HK79" s="82">
        <f t="shared" si="88"/>
        <v>2.8360026707346746E-4</v>
      </c>
      <c r="HL79" s="82">
        <f t="shared" si="88"/>
        <v>2.9192973376980351E-4</v>
      </c>
      <c r="HM79" s="82">
        <f t="shared" si="88"/>
        <v>1.1363097073375988E-4</v>
      </c>
      <c r="HN79" s="82">
        <f t="shared" si="88"/>
        <v>1.4468522789846339E-4</v>
      </c>
      <c r="HO79" s="82">
        <f t="shared" si="88"/>
        <v>1.1752723250483826E-4</v>
      </c>
      <c r="HP79" s="82">
        <f t="shared" si="88"/>
        <v>2.1076607319159271E-4</v>
      </c>
      <c r="HQ79" s="82">
        <f t="shared" si="88"/>
        <v>3.6414905512153501E-5</v>
      </c>
      <c r="HS79" s="82">
        <f t="shared" si="85"/>
        <v>6.3640501252969481E-22</v>
      </c>
      <c r="HT79" s="82">
        <f t="shared" si="85"/>
        <v>1.808025180263153E-33</v>
      </c>
      <c r="HU79" s="82">
        <f t="shared" si="85"/>
        <v>6.6378918140374274E-34</v>
      </c>
      <c r="HV79" s="82">
        <f t="shared" si="85"/>
        <v>5.6418569175540759E-37</v>
      </c>
      <c r="HW79" s="82">
        <f t="shared" si="85"/>
        <v>1.7908774778705157E-38</v>
      </c>
      <c r="HX79" s="82">
        <f t="shared" si="85"/>
        <v>5.0258810873429128E-41</v>
      </c>
      <c r="HY79" s="82">
        <f t="shared" si="85"/>
        <v>1.2289531170827071E-41</v>
      </c>
      <c r="HZ79" s="82">
        <f t="shared" si="85"/>
        <v>8.1890958251593981E-42</v>
      </c>
      <c r="IA79" s="82">
        <f t="shared" si="85"/>
        <v>1.1478129140794441E-39</v>
      </c>
      <c r="IB79" s="82">
        <f t="shared" si="85"/>
        <v>4.3989921305140465E-40</v>
      </c>
      <c r="IC79" s="82">
        <f t="shared" si="85"/>
        <v>6.194953256016065E-43</v>
      </c>
      <c r="ID79" s="82">
        <f t="shared" si="85"/>
        <v>4.874687706983917E-40</v>
      </c>
      <c r="IE79" s="82">
        <f t="shared" si="85"/>
        <v>1.3273690614525753E-41</v>
      </c>
      <c r="IF79" s="82">
        <f t="shared" si="85"/>
        <v>7.4827112065873873E-26</v>
      </c>
      <c r="IG79" s="82">
        <f t="shared" si="85"/>
        <v>1.3345565212823211E-19</v>
      </c>
      <c r="II79" s="82">
        <f t="shared" si="86"/>
        <v>1.3493953556517179E-99</v>
      </c>
      <c r="IJ79" s="82">
        <f t="shared" si="86"/>
        <v>9.7249198756161507E-140</v>
      </c>
      <c r="IK79" s="82">
        <f t="shared" si="86"/>
        <v>2.3016801351979864E-142</v>
      </c>
      <c r="IL79" s="82">
        <f t="shared" si="86"/>
        <v>4.0026833018635466E-153</v>
      </c>
      <c r="IM79" s="82">
        <f t="shared" si="86"/>
        <v>7.1643706035480195E-162</v>
      </c>
      <c r="IN79" s="82">
        <f t="shared" si="86"/>
        <v>2.7613496115809882E-172</v>
      </c>
      <c r="IO79" s="82">
        <f t="shared" si="86"/>
        <v>1.8625921358440724E-176</v>
      </c>
      <c r="IP79" s="82">
        <f t="shared" si="86"/>
        <v>1.3527618856048006E-176</v>
      </c>
      <c r="IQ79" s="82">
        <f t="shared" si="86"/>
        <v>4.4164785936904782E-166</v>
      </c>
      <c r="IR79" s="82">
        <f t="shared" si="86"/>
        <v>3.6092265549676865E-170</v>
      </c>
      <c r="IS79" s="82">
        <f t="shared" si="86"/>
        <v>7.3743944011303761E-183</v>
      </c>
      <c r="IT79" s="82">
        <f t="shared" si="86"/>
        <v>5.906481136523573E-165</v>
      </c>
      <c r="IU79" s="82">
        <f t="shared" si="86"/>
        <v>4.4381907620012137E-172</v>
      </c>
      <c r="IV79" s="82">
        <f t="shared" si="86"/>
        <v>1.358155506679062E-91</v>
      </c>
      <c r="IW79" s="82">
        <f t="shared" si="86"/>
        <v>1.3875386368302675E-66</v>
      </c>
      <c r="IY79" s="82">
        <f t="shared" si="87"/>
        <v>0.57542058798068529</v>
      </c>
      <c r="IZ79" s="82">
        <f t="shared" si="87"/>
        <v>0.55844138485467354</v>
      </c>
      <c r="JA79" s="82">
        <f t="shared" si="87"/>
        <v>0.4697737055822187</v>
      </c>
      <c r="JB79" s="82">
        <f t="shared" si="87"/>
        <v>0.64626150707778718</v>
      </c>
      <c r="JC79" s="82">
        <f t="shared" si="87"/>
        <v>0.61937836582461858</v>
      </c>
      <c r="JD79" s="82">
        <f t="shared" si="87"/>
        <v>0.63803822657470743</v>
      </c>
      <c r="JE79" s="82">
        <f t="shared" si="87"/>
        <v>0.64280202787320651</v>
      </c>
      <c r="JF79" s="82">
        <f t="shared" si="87"/>
        <v>0.65848431809241259</v>
      </c>
      <c r="JG79" s="82">
        <f t="shared" si="87"/>
        <v>0.6193985156527958</v>
      </c>
      <c r="JH79" s="82">
        <f t="shared" si="87"/>
        <v>0.63003266131377678</v>
      </c>
      <c r="JI79" s="82">
        <f t="shared" si="87"/>
        <v>0.6867232241124529</v>
      </c>
      <c r="JJ79" s="82">
        <f t="shared" si="87"/>
        <v>0.65805432780708806</v>
      </c>
      <c r="JK79" s="82">
        <f t="shared" si="87"/>
        <v>0.65418968106454667</v>
      </c>
      <c r="JL79" s="82">
        <f t="shared" si="87"/>
        <v>0.43591440237009998</v>
      </c>
      <c r="JM79" s="82">
        <f t="shared" si="87"/>
        <v>0.43137755545620299</v>
      </c>
    </row>
    <row r="80" spans="2:273" x14ac:dyDescent="0.25">
      <c r="B80" s="2">
        <v>53</v>
      </c>
      <c r="C80" s="37">
        <v>0.67482600000000004</v>
      </c>
      <c r="D80" s="37">
        <v>0.68860500000000002</v>
      </c>
      <c r="E80" s="37">
        <v>0.56771000000000005</v>
      </c>
      <c r="F80" s="37">
        <v>0.73569899999999999</v>
      </c>
      <c r="G80" s="37">
        <v>0.67688999999999999</v>
      </c>
      <c r="H80" s="37">
        <v>0.69823999999999997</v>
      </c>
      <c r="I80" s="37">
        <v>0.70576099999999997</v>
      </c>
      <c r="J80" s="37">
        <v>0.722163</v>
      </c>
      <c r="K80" s="37">
        <v>0.71250899999999995</v>
      </c>
      <c r="L80" s="37">
        <v>0.69206500000000004</v>
      </c>
      <c r="M80" s="37">
        <v>0.76764100000000002</v>
      </c>
      <c r="N80" s="37">
        <v>0.80066800000000005</v>
      </c>
      <c r="O80" s="37">
        <v>0.78260099999999999</v>
      </c>
      <c r="P80" s="37">
        <v>0.48739399999999999</v>
      </c>
      <c r="Q80" s="37">
        <v>0.49827100000000002</v>
      </c>
      <c r="S80" s="4">
        <f t="shared" si="89"/>
        <v>0.63618002745758229</v>
      </c>
      <c r="T80" s="4">
        <f t="shared" si="89"/>
        <v>0.64033554914274526</v>
      </c>
      <c r="U80" s="4">
        <f t="shared" si="89"/>
        <v>0.55392133658142917</v>
      </c>
      <c r="V80" s="4">
        <f t="shared" si="89"/>
        <v>0.70591664654330477</v>
      </c>
      <c r="W80" s="4">
        <f t="shared" si="89"/>
        <v>0.63322608261048352</v>
      </c>
      <c r="X80" s="4">
        <f t="shared" si="89"/>
        <v>0.65382583889623314</v>
      </c>
      <c r="Y80" s="4">
        <f t="shared" si="89"/>
        <v>0.65614526168056719</v>
      </c>
      <c r="Z80" s="4">
        <f t="shared" si="89"/>
        <v>0.679654073753855</v>
      </c>
      <c r="AA80" s="4">
        <f t="shared" si="89"/>
        <v>0.65951888226866218</v>
      </c>
      <c r="AB80" s="4">
        <f t="shared" si="89"/>
        <v>0.64390502224725554</v>
      </c>
      <c r="AC80" s="4">
        <f t="shared" si="89"/>
        <v>0.76574500545776791</v>
      </c>
      <c r="AD80" s="4">
        <f t="shared" si="89"/>
        <v>0.82823035089209429</v>
      </c>
      <c r="AE80" s="4">
        <f t="shared" si="89"/>
        <v>0.77817704289382905</v>
      </c>
      <c r="AF80" s="4">
        <f t="shared" si="89"/>
        <v>0.50783640970850985</v>
      </c>
      <c r="AG80" s="4">
        <f t="shared" si="89"/>
        <v>0.50513216158676189</v>
      </c>
      <c r="AI80" s="4">
        <f t="shared" si="90"/>
        <v>3.864597254241775E-2</v>
      </c>
      <c r="AJ80" s="4">
        <f t="shared" si="90"/>
        <v>4.8269450857254759E-2</v>
      </c>
      <c r="AK80" s="4">
        <f t="shared" si="90"/>
        <v>1.3788663418570879E-2</v>
      </c>
      <c r="AL80" s="4">
        <f t="shared" si="90"/>
        <v>2.9782353456695221E-2</v>
      </c>
      <c r="AM80" s="4">
        <f t="shared" si="90"/>
        <v>4.3663917389516471E-2</v>
      </c>
      <c r="AN80" s="4">
        <f t="shared" si="90"/>
        <v>4.4414161103766836E-2</v>
      </c>
      <c r="AO80" s="4">
        <f t="shared" si="90"/>
        <v>4.9615738319432778E-2</v>
      </c>
      <c r="AP80" s="4">
        <f t="shared" si="90"/>
        <v>4.2508926246144996E-2</v>
      </c>
      <c r="AQ80" s="4">
        <f t="shared" si="90"/>
        <v>5.2990117731337771E-2</v>
      </c>
      <c r="AR80" s="4">
        <f t="shared" si="90"/>
        <v>4.8159977752744498E-2</v>
      </c>
      <c r="AS80" s="4">
        <f t="shared" si="90"/>
        <v>1.8959945422321045E-3</v>
      </c>
      <c r="AT80" s="4">
        <f t="shared" si="90"/>
        <v>-2.7562350892094245E-2</v>
      </c>
      <c r="AU80" s="4">
        <f t="shared" si="90"/>
        <v>4.4239571061709393E-3</v>
      </c>
      <c r="AV80" s="4">
        <f t="shared" si="90"/>
        <v>-2.0442409708509857E-2</v>
      </c>
      <c r="AW80" s="4">
        <f t="shared" si="90"/>
        <v>-6.8611615867618658E-3</v>
      </c>
      <c r="AY80" s="2">
        <f t="shared" si="81"/>
        <v>0.38363920306488908</v>
      </c>
      <c r="AZ80" s="2">
        <f t="shared" si="81"/>
        <v>0.37912776233326784</v>
      </c>
      <c r="BA80" s="2">
        <f t="shared" si="81"/>
        <v>0.38025659409264656</v>
      </c>
      <c r="BB80" s="2">
        <f t="shared" si="81"/>
        <v>0.37628504439225074</v>
      </c>
      <c r="BC80" s="2">
        <f t="shared" si="81"/>
        <v>0.38053813005179582</v>
      </c>
      <c r="BD80" s="2">
        <f t="shared" si="81"/>
        <v>0.39104259441134998</v>
      </c>
      <c r="BE80" s="2">
        <f t="shared" si="81"/>
        <v>0.39813863078552464</v>
      </c>
      <c r="BF80" s="2">
        <f t="shared" si="81"/>
        <v>0.39776510249514119</v>
      </c>
      <c r="BG80" s="2">
        <f t="shared" si="81"/>
        <v>0.38316277058685377</v>
      </c>
      <c r="BH80" s="2">
        <f t="shared" si="81"/>
        <v>0.37197542830515301</v>
      </c>
      <c r="BI80" s="2">
        <f t="shared" si="81"/>
        <v>0.37786244985582462</v>
      </c>
      <c r="BJ80" s="2">
        <f t="shared" si="81"/>
        <v>0.37964267046613043</v>
      </c>
      <c r="BK80" s="2">
        <f t="shared" si="81"/>
        <v>0.3914687659939079</v>
      </c>
      <c r="BL80" s="2">
        <f t="shared" si="81"/>
        <v>0.38977630961114884</v>
      </c>
      <c r="BM80" s="2">
        <f t="shared" si="81"/>
        <v>0.40010289099580276</v>
      </c>
      <c r="BO80" s="2" t="str">
        <f t="shared" si="11"/>
        <v/>
      </c>
      <c r="BP80" s="2" t="str">
        <f t="shared" si="12"/>
        <v/>
      </c>
      <c r="BQ80" s="2" t="str">
        <f t="shared" si="13"/>
        <v/>
      </c>
      <c r="BR80" s="2" t="str">
        <f t="shared" si="14"/>
        <v/>
      </c>
      <c r="BS80" s="2" t="str">
        <f t="shared" si="15"/>
        <v/>
      </c>
      <c r="BT80" s="2" t="str">
        <f t="shared" si="16"/>
        <v/>
      </c>
      <c r="BU80" s="2" t="str">
        <f t="shared" si="17"/>
        <v/>
      </c>
      <c r="BV80" s="2" t="str">
        <f t="shared" si="18"/>
        <v/>
      </c>
      <c r="BW80" s="2" t="str">
        <f t="shared" si="19"/>
        <v/>
      </c>
      <c r="BX80" s="2" t="str">
        <f t="shared" si="20"/>
        <v/>
      </c>
      <c r="BY80" s="2" t="str">
        <f t="shared" si="21"/>
        <v/>
      </c>
      <c r="BZ80" s="2" t="str">
        <f t="shared" si="22"/>
        <v/>
      </c>
      <c r="CA80" s="2" t="str">
        <f t="shared" si="23"/>
        <v/>
      </c>
      <c r="CB80" s="2" t="str">
        <f t="shared" si="24"/>
        <v/>
      </c>
      <c r="CC80" s="2" t="str">
        <f t="shared" si="25"/>
        <v/>
      </c>
      <c r="CE80" s="2" t="str">
        <f t="shared" si="82"/>
        <v/>
      </c>
      <c r="CF80" s="2" t="str">
        <f t="shared" si="82"/>
        <v/>
      </c>
      <c r="CG80" s="2" t="str">
        <f t="shared" si="82"/>
        <v/>
      </c>
      <c r="CH80" s="2" t="str">
        <f t="shared" si="82"/>
        <v/>
      </c>
      <c r="CI80" s="2" t="str">
        <f t="shared" si="82"/>
        <v/>
      </c>
      <c r="CJ80" s="2" t="str">
        <f t="shared" si="82"/>
        <v/>
      </c>
      <c r="CK80" s="2" t="str">
        <f t="shared" si="82"/>
        <v/>
      </c>
      <c r="CL80" s="2" t="str">
        <f t="shared" si="82"/>
        <v/>
      </c>
      <c r="CM80" s="2" t="str">
        <f t="shared" si="82"/>
        <v/>
      </c>
      <c r="CN80" s="2" t="str">
        <f t="shared" si="82"/>
        <v/>
      </c>
      <c r="CO80" s="2" t="str">
        <f t="shared" si="82"/>
        <v/>
      </c>
      <c r="CP80" s="2" t="str">
        <f t="shared" si="82"/>
        <v/>
      </c>
      <c r="CQ80" s="2" t="str">
        <f t="shared" si="82"/>
        <v/>
      </c>
      <c r="CR80" s="2" t="str">
        <f t="shared" si="82"/>
        <v/>
      </c>
      <c r="CS80" s="2" t="str">
        <f t="shared" si="82"/>
        <v/>
      </c>
      <c r="CU80" s="2" t="str">
        <f t="shared" si="27"/>
        <v/>
      </c>
      <c r="CV80" s="2" t="str">
        <f t="shared" si="28"/>
        <v/>
      </c>
      <c r="CW80" s="2" t="str">
        <f t="shared" si="29"/>
        <v/>
      </c>
      <c r="CX80" s="2" t="str">
        <f t="shared" si="30"/>
        <v/>
      </c>
      <c r="CY80" s="2" t="str">
        <f t="shared" si="31"/>
        <v/>
      </c>
      <c r="CZ80" s="2" t="str">
        <f t="shared" si="32"/>
        <v/>
      </c>
      <c r="DA80" s="2" t="str">
        <f t="shared" si="33"/>
        <v/>
      </c>
      <c r="DB80" s="2" t="str">
        <f t="shared" si="34"/>
        <v/>
      </c>
      <c r="DC80" s="2" t="str">
        <f t="shared" si="35"/>
        <v/>
      </c>
      <c r="DD80" s="2" t="str">
        <f t="shared" si="36"/>
        <v/>
      </c>
      <c r="DE80" s="2" t="str">
        <f t="shared" si="37"/>
        <v/>
      </c>
      <c r="DF80" s="2" t="str">
        <f t="shared" si="38"/>
        <v/>
      </c>
      <c r="DG80" s="2" t="str">
        <f t="shared" si="39"/>
        <v/>
      </c>
      <c r="DH80" s="2" t="str">
        <f t="shared" si="40"/>
        <v/>
      </c>
      <c r="DI80" s="2" t="str">
        <f t="shared" si="41"/>
        <v/>
      </c>
      <c r="DK80" s="2">
        <f t="shared" si="91"/>
        <v>0.416320219759168</v>
      </c>
      <c r="DL80" s="2">
        <f t="shared" si="91"/>
        <v>0.39818680786058597</v>
      </c>
      <c r="DM80" s="2">
        <f t="shared" si="91"/>
        <v>0.41359329758064511</v>
      </c>
      <c r="DN80" s="2">
        <f t="shared" si="91"/>
        <v>0.41140637912210332</v>
      </c>
      <c r="DO80" s="2">
        <f t="shared" si="91"/>
        <v>0.40937119721407622</v>
      </c>
      <c r="DP80" s="2">
        <f t="shared" si="91"/>
        <v>0.41081716778074862</v>
      </c>
      <c r="DQ80" s="2">
        <f t="shared" si="91"/>
        <v>0.42312684950343765</v>
      </c>
      <c r="DR80" s="2">
        <f t="shared" si="91"/>
        <v>0.42759319083269659</v>
      </c>
      <c r="DS80" s="2">
        <f t="shared" si="91"/>
        <v>0.41470907731092438</v>
      </c>
      <c r="DT80" s="2">
        <f t="shared" si="91"/>
        <v>0.40702523562834225</v>
      </c>
      <c r="DU80" s="2">
        <f t="shared" si="91"/>
        <v>0.41385171764705886</v>
      </c>
      <c r="DV80" s="2">
        <f t="shared" si="91"/>
        <v>0.41419610420168068</v>
      </c>
      <c r="DW80" s="2">
        <f t="shared" si="91"/>
        <v>0.42334123697478993</v>
      </c>
      <c r="DX80" s="2">
        <f t="shared" si="91"/>
        <v>0.41140460502199405</v>
      </c>
      <c r="DY80" s="2">
        <f t="shared" si="91"/>
        <v>0.40142029518716582</v>
      </c>
      <c r="EA80" s="2">
        <f t="shared" si="92"/>
        <v>0.38030815404970264</v>
      </c>
      <c r="EB80" s="2">
        <f t="shared" si="92"/>
        <v>0.37672720674578397</v>
      </c>
      <c r="EC80" s="2">
        <f t="shared" si="92"/>
        <v>0.37585892180387509</v>
      </c>
      <c r="ED80" s="2">
        <f t="shared" si="92"/>
        <v>0.37071824466851061</v>
      </c>
      <c r="EE80" s="2">
        <f t="shared" si="92"/>
        <v>0.37612848641092989</v>
      </c>
      <c r="EF80" s="2">
        <f t="shared" si="92"/>
        <v>0.38773291706712831</v>
      </c>
      <c r="EG80" s="2">
        <f t="shared" si="92"/>
        <v>0.39368059466558075</v>
      </c>
      <c r="EH80" s="2">
        <f t="shared" si="92"/>
        <v>0.39250941606871448</v>
      </c>
      <c r="EI80" s="2">
        <f t="shared" si="92"/>
        <v>0.37738355800918305</v>
      </c>
      <c r="EJ80" s="2">
        <f t="shared" si="92"/>
        <v>0.36622078463685692</v>
      </c>
      <c r="EK80" s="2">
        <f t="shared" si="92"/>
        <v>0.3712555047585524</v>
      </c>
      <c r="EL80" s="2">
        <f t="shared" si="92"/>
        <v>0.37328395935391007</v>
      </c>
      <c r="EM80" s="2">
        <f t="shared" si="92"/>
        <v>0.38557561844364291</v>
      </c>
      <c r="EN80" s="2">
        <f t="shared" si="92"/>
        <v>0.38654475769034019</v>
      </c>
      <c r="EO80" s="2">
        <f t="shared" si="92"/>
        <v>0.39987579199476359</v>
      </c>
      <c r="EQ80" s="2">
        <f t="shared" si="93"/>
        <v>0.37849346532585126</v>
      </c>
      <c r="ER80" s="2">
        <f t="shared" si="93"/>
        <v>0.37603145335332766</v>
      </c>
      <c r="ES80" s="2">
        <f t="shared" si="93"/>
        <v>0.37669662166869355</v>
      </c>
      <c r="ET80" s="2">
        <f t="shared" si="93"/>
        <v>0.36821506283982341</v>
      </c>
      <c r="EU80" s="2">
        <f t="shared" si="93"/>
        <v>0.37042491415059059</v>
      </c>
      <c r="EV80" s="2">
        <f t="shared" si="93"/>
        <v>0.38603639291049469</v>
      </c>
      <c r="EW80" s="2">
        <f t="shared" si="93"/>
        <v>0.39083407756437122</v>
      </c>
      <c r="EX80" s="2">
        <f t="shared" si="93"/>
        <v>0.38827127500034286</v>
      </c>
      <c r="EY80" s="2">
        <f t="shared" si="93"/>
        <v>0.37263112113574637</v>
      </c>
      <c r="EZ80" s="2">
        <f t="shared" si="93"/>
        <v>0.36517925480861013</v>
      </c>
      <c r="FA80" s="2">
        <f t="shared" si="93"/>
        <v>0.37663740581325655</v>
      </c>
      <c r="FB80" s="2">
        <f t="shared" si="93"/>
        <v>0.37589654308393233</v>
      </c>
      <c r="FC80" s="2">
        <f t="shared" si="93"/>
        <v>0.38448582734004616</v>
      </c>
      <c r="FD80" s="2">
        <f t="shared" si="93"/>
        <v>0.38983146615876796</v>
      </c>
      <c r="FE80" s="2">
        <f t="shared" si="93"/>
        <v>0.40094599299236872</v>
      </c>
      <c r="FG80" s="2">
        <f t="shared" si="94"/>
        <v>0.90747971124500071</v>
      </c>
      <c r="FH80" s="2">
        <f t="shared" si="94"/>
        <v>0.88813079387715388</v>
      </c>
      <c r="FI80" s="2">
        <f t="shared" si="94"/>
        <v>0.88346208062057074</v>
      </c>
      <c r="FJ80" s="2">
        <f t="shared" si="94"/>
        <v>0.86317329921439379</v>
      </c>
      <c r="FK80" s="2">
        <f t="shared" si="94"/>
        <v>0.8673201740999279</v>
      </c>
      <c r="FL80" s="2">
        <f t="shared" si="94"/>
        <v>0.85661280754529912</v>
      </c>
      <c r="FM80" s="2">
        <f t="shared" si="94"/>
        <v>0.84858801518593163</v>
      </c>
      <c r="FN80" s="2">
        <f t="shared" si="94"/>
        <v>0.85017176170056563</v>
      </c>
      <c r="FO80" s="2">
        <f t="shared" si="94"/>
        <v>0.84513529962552936</v>
      </c>
      <c r="FP80" s="2">
        <f t="shared" si="94"/>
        <v>0.85896454489945628</v>
      </c>
      <c r="FQ80" s="2">
        <f t="shared" si="94"/>
        <v>0.84491521771143041</v>
      </c>
      <c r="FR80" s="2">
        <f t="shared" si="94"/>
        <v>0.84458505228836633</v>
      </c>
      <c r="FS80" s="2">
        <f t="shared" si="94"/>
        <v>0.84395125665843329</v>
      </c>
      <c r="FT80" s="2">
        <f t="shared" si="94"/>
        <v>0.87002312553438821</v>
      </c>
      <c r="FU80" s="2">
        <f t="shared" si="94"/>
        <v>0.85301831275314943</v>
      </c>
      <c r="FW80" s="2">
        <f t="shared" si="83"/>
        <v>4.3958112861208602E-4</v>
      </c>
      <c r="FX80" s="2">
        <f t="shared" si="83"/>
        <v>1.6234623246907869E-4</v>
      </c>
      <c r="FY80" s="2">
        <f t="shared" si="83"/>
        <v>2.2280851766726253E-4</v>
      </c>
      <c r="FZ80" s="2">
        <f t="shared" si="83"/>
        <v>1.6917455264970594E-4</v>
      </c>
      <c r="GA80" s="2">
        <f t="shared" si="83"/>
        <v>1.7417872460213487E-4</v>
      </c>
      <c r="GB80" s="2">
        <f t="shared" si="83"/>
        <v>1.8187511423182483E-4</v>
      </c>
      <c r="GC80" s="2">
        <f t="shared" si="83"/>
        <v>1.685464656779973E-4</v>
      </c>
      <c r="GD80" s="2">
        <f t="shared" si="83"/>
        <v>2.0144193907018987E-4</v>
      </c>
      <c r="GE80" s="2">
        <f t="shared" si="83"/>
        <v>2.5098393659369315E-4</v>
      </c>
      <c r="GF80" s="2">
        <f t="shared" si="83"/>
        <v>2.2145061007333903E-4</v>
      </c>
      <c r="GG80" s="2">
        <f t="shared" si="83"/>
        <v>1.710724762998984E-4</v>
      </c>
      <c r="GH80" s="2">
        <f t="shared" si="83"/>
        <v>1.3483201678339164E-4</v>
      </c>
      <c r="GI80" s="2">
        <f t="shared" si="83"/>
        <v>1.1907147806099065E-4</v>
      </c>
      <c r="GJ80" s="2">
        <f t="shared" si="83"/>
        <v>1.0547480900339783E-4</v>
      </c>
      <c r="GK80" s="2">
        <f t="shared" si="83"/>
        <v>7.9719475116512593E-5</v>
      </c>
      <c r="GM80" s="82">
        <f t="shared" si="84"/>
        <v>0.48214107439018378</v>
      </c>
      <c r="GN80" s="82">
        <f t="shared" si="84"/>
        <v>0.47532533659524162</v>
      </c>
      <c r="GO80" s="82">
        <f t="shared" si="84"/>
        <v>0.35656261040882864</v>
      </c>
      <c r="GP80" s="82">
        <f t="shared" si="84"/>
        <v>0.57755082832251114</v>
      </c>
      <c r="GQ80" s="82">
        <f t="shared" si="84"/>
        <v>0.50046001450777822</v>
      </c>
      <c r="GR80" s="82">
        <f t="shared" si="84"/>
        <v>0.52231490731147667</v>
      </c>
      <c r="GS80" s="82">
        <f t="shared" si="84"/>
        <v>0.52090565948650858</v>
      </c>
      <c r="GT80" s="82">
        <f t="shared" si="84"/>
        <v>0.54778352266874542</v>
      </c>
      <c r="GU80" s="82">
        <f t="shared" si="84"/>
        <v>0.50663133429157658</v>
      </c>
      <c r="GV80" s="82">
        <f t="shared" si="84"/>
        <v>0.50493606759738452</v>
      </c>
      <c r="GW80" s="82">
        <f t="shared" si="84"/>
        <v>0.64834662829115097</v>
      </c>
      <c r="GX80" s="82">
        <f t="shared" si="84"/>
        <v>0.67423407004294511</v>
      </c>
      <c r="GY80" s="82">
        <f t="shared" si="84"/>
        <v>0.62372363046246515</v>
      </c>
      <c r="GZ80" s="82">
        <f t="shared" si="84"/>
        <v>0.26839930717466126</v>
      </c>
      <c r="HA80" s="82">
        <f t="shared" si="84"/>
        <v>0.27547848273505959</v>
      </c>
      <c r="HC80" s="82">
        <f t="shared" si="74"/>
        <v>2.6392710189867773E-3</v>
      </c>
      <c r="HD80" s="82">
        <f t="shared" si="74"/>
        <v>1.4801401680237E-3</v>
      </c>
      <c r="HE80" s="82">
        <f t="shared" si="74"/>
        <v>1.4945564116482515E-3</v>
      </c>
      <c r="HF80" s="82">
        <f t="shared" si="74"/>
        <v>5.6158304345609142E-4</v>
      </c>
      <c r="HG80" s="82">
        <f t="shared" si="88"/>
        <v>6.2400594112585147E-4</v>
      </c>
      <c r="HH80" s="82">
        <f t="shared" si="88"/>
        <v>4.1944711670072524E-4</v>
      </c>
      <c r="HI80" s="82">
        <f t="shared" si="88"/>
        <v>4.2105262054460999E-4</v>
      </c>
      <c r="HJ80" s="82">
        <f t="shared" si="88"/>
        <v>3.7413643925530396E-4</v>
      </c>
      <c r="HK80" s="82">
        <f t="shared" si="88"/>
        <v>5.0865662805257004E-4</v>
      </c>
      <c r="HL80" s="82">
        <f t="shared" si="88"/>
        <v>5.2227535917239744E-4</v>
      </c>
      <c r="HM80" s="82">
        <f t="shared" si="88"/>
        <v>2.1123866441649094E-4</v>
      </c>
      <c r="HN80" s="82">
        <f t="shared" si="88"/>
        <v>2.5474933709451362E-4</v>
      </c>
      <c r="HO80" s="82">
        <f t="shared" si="88"/>
        <v>2.0927729746266727E-4</v>
      </c>
      <c r="HP80" s="82">
        <f t="shared" si="88"/>
        <v>3.7826693175612981E-4</v>
      </c>
      <c r="HQ80" s="82">
        <f t="shared" si="88"/>
        <v>7.4204615088301672E-5</v>
      </c>
      <c r="HS80" s="82">
        <f t="shared" si="85"/>
        <v>3.4783043852057304E-21</v>
      </c>
      <c r="HT80" s="82">
        <f t="shared" si="85"/>
        <v>1.692726935398786E-32</v>
      </c>
      <c r="HU80" s="82">
        <f t="shared" si="85"/>
        <v>7.0095168625902254E-33</v>
      </c>
      <c r="HV80" s="82">
        <f t="shared" si="85"/>
        <v>6.7284928843404201E-36</v>
      </c>
      <c r="HW80" s="82">
        <f t="shared" si="85"/>
        <v>2.437596473659236E-37</v>
      </c>
      <c r="HX80" s="82">
        <f t="shared" si="85"/>
        <v>8.2593763907010705E-40</v>
      </c>
      <c r="HY80" s="82">
        <f t="shared" si="85"/>
        <v>2.0835515277631316E-40</v>
      </c>
      <c r="HZ80" s="82">
        <f t="shared" si="85"/>
        <v>1.4826705190721105E-40</v>
      </c>
      <c r="IA80" s="82">
        <f t="shared" si="85"/>
        <v>1.8940069608348932E-38</v>
      </c>
      <c r="IB80" s="82">
        <f t="shared" si="85"/>
        <v>7.3189688793332308E-39</v>
      </c>
      <c r="IC80" s="82">
        <f t="shared" si="85"/>
        <v>1.1634987744538492E-41</v>
      </c>
      <c r="ID80" s="82">
        <f t="shared" si="85"/>
        <v>6.6631976046448262E-39</v>
      </c>
      <c r="IE80" s="82">
        <f t="shared" si="85"/>
        <v>1.9520415420001318E-40</v>
      </c>
      <c r="IF80" s="82">
        <f t="shared" si="85"/>
        <v>3.8230367981578237E-25</v>
      </c>
      <c r="IG80" s="82">
        <f t="shared" si="85"/>
        <v>4.3142671575155258E-19</v>
      </c>
      <c r="II80" s="82">
        <f t="shared" si="86"/>
        <v>2.6106454958351948E-97</v>
      </c>
      <c r="IJ80" s="82">
        <f t="shared" si="86"/>
        <v>7.0817175858715253E-137</v>
      </c>
      <c r="IK80" s="82">
        <f t="shared" si="86"/>
        <v>2.4368693630117558E-139</v>
      </c>
      <c r="IL80" s="82">
        <f t="shared" si="86"/>
        <v>5.7150928063955077E-150</v>
      </c>
      <c r="IM80" s="82">
        <f t="shared" si="86"/>
        <v>1.5969380242202038E-158</v>
      </c>
      <c r="IN80" s="82">
        <f t="shared" si="86"/>
        <v>1.0585703729970381E-168</v>
      </c>
      <c r="IO80" s="82">
        <f t="shared" si="86"/>
        <v>8.1236103335535621E-173</v>
      </c>
      <c r="IP80" s="82">
        <f t="shared" si="86"/>
        <v>7.0608035078754182E-173</v>
      </c>
      <c r="IQ80" s="82">
        <f t="shared" si="86"/>
        <v>1.6991205810883073E-162</v>
      </c>
      <c r="IR80" s="82">
        <f t="shared" si="86"/>
        <v>1.5065898224180144E-166</v>
      </c>
      <c r="IS80" s="82">
        <f t="shared" si="86"/>
        <v>4.4379422338092097E-179</v>
      </c>
      <c r="IT80" s="82">
        <f t="shared" si="86"/>
        <v>1.2228748352192026E-161</v>
      </c>
      <c r="IU80" s="82">
        <f t="shared" si="86"/>
        <v>1.1512849370745168E-168</v>
      </c>
      <c r="IV80" s="82">
        <f t="shared" si="86"/>
        <v>8.1307004626279162E-90</v>
      </c>
      <c r="IW80" s="82">
        <f t="shared" si="86"/>
        <v>2.4416668885538665E-65</v>
      </c>
      <c r="IY80" s="82">
        <f t="shared" si="87"/>
        <v>0.48478034540917053</v>
      </c>
      <c r="IZ80" s="82">
        <f t="shared" si="87"/>
        <v>0.47680547676326535</v>
      </c>
      <c r="JA80" s="82">
        <f t="shared" si="87"/>
        <v>0.35805716682047689</v>
      </c>
      <c r="JB80" s="82">
        <f t="shared" si="87"/>
        <v>0.57811241136596725</v>
      </c>
      <c r="JC80" s="82">
        <f t="shared" si="87"/>
        <v>0.5010840204489041</v>
      </c>
      <c r="JD80" s="82">
        <f t="shared" si="87"/>
        <v>0.52273435442817739</v>
      </c>
      <c r="JE80" s="82">
        <f t="shared" si="87"/>
        <v>0.52132671210705317</v>
      </c>
      <c r="JF80" s="82">
        <f t="shared" si="87"/>
        <v>0.54815765910800074</v>
      </c>
      <c r="JG80" s="82">
        <f t="shared" si="87"/>
        <v>0.50713999091962914</v>
      </c>
      <c r="JH80" s="82">
        <f t="shared" si="87"/>
        <v>0.50545834295655689</v>
      </c>
      <c r="JI80" s="82">
        <f t="shared" si="87"/>
        <v>0.6485578669555675</v>
      </c>
      <c r="JJ80" s="82">
        <f t="shared" si="87"/>
        <v>0.67448881938003957</v>
      </c>
      <c r="JK80" s="82">
        <f t="shared" si="87"/>
        <v>0.62393290775992782</v>
      </c>
      <c r="JL80" s="82">
        <f t="shared" si="87"/>
        <v>0.26877757410641739</v>
      </c>
      <c r="JM80" s="82">
        <f t="shared" si="87"/>
        <v>0.27555268735014787</v>
      </c>
    </row>
    <row r="81" spans="2:273" x14ac:dyDescent="0.25">
      <c r="B81" s="2">
        <v>54</v>
      </c>
      <c r="C81" s="37">
        <v>0.58059000000000005</v>
      </c>
      <c r="D81" s="37">
        <v>0.59094999999999998</v>
      </c>
      <c r="E81" s="37">
        <v>0.45493400000000001</v>
      </c>
      <c r="F81" s="37">
        <v>0.65679299999999996</v>
      </c>
      <c r="G81" s="37">
        <v>0.55576000000000003</v>
      </c>
      <c r="H81" s="37">
        <v>0.57743</v>
      </c>
      <c r="I81" s="37">
        <v>0.57240500000000005</v>
      </c>
      <c r="J81" s="37">
        <v>0.60052099999999997</v>
      </c>
      <c r="K81" s="37">
        <v>0.55821699999999996</v>
      </c>
      <c r="L81" s="37">
        <v>0.53560200000000002</v>
      </c>
      <c r="M81" s="37">
        <v>0.70653200000000005</v>
      </c>
      <c r="N81" s="37">
        <v>0.77498900000000004</v>
      </c>
      <c r="O81" s="37">
        <v>0.74059600000000003</v>
      </c>
      <c r="P81" s="37">
        <v>0.40631600000000001</v>
      </c>
      <c r="Q81" s="37">
        <v>0.41716399999999998</v>
      </c>
      <c r="S81" s="4">
        <f t="shared" si="89"/>
        <v>0.56479351130651556</v>
      </c>
      <c r="T81" s="4">
        <f t="shared" si="89"/>
        <v>0.56753235420286563</v>
      </c>
      <c r="U81" s="4">
        <f t="shared" si="89"/>
        <v>0.48866309757039045</v>
      </c>
      <c r="V81" s="4">
        <f t="shared" si="89"/>
        <v>0.61449254405795306</v>
      </c>
      <c r="W81" s="4">
        <f t="shared" si="89"/>
        <v>0.53859458244782055</v>
      </c>
      <c r="X81" s="4">
        <f t="shared" si="89"/>
        <v>0.55424717240910937</v>
      </c>
      <c r="Y81" s="4">
        <f t="shared" si="89"/>
        <v>0.55296745067985409</v>
      </c>
      <c r="Z81" s="4">
        <f t="shared" si="89"/>
        <v>0.5725797206587786</v>
      </c>
      <c r="AA81" s="4">
        <f t="shared" si="89"/>
        <v>0.55491726282536435</v>
      </c>
      <c r="AB81" s="4">
        <f t="shared" si="89"/>
        <v>0.53671157055246488</v>
      </c>
      <c r="AC81" s="4">
        <f t="shared" si="89"/>
        <v>0.66395128176477392</v>
      </c>
      <c r="AD81" s="4">
        <f t="shared" si="89"/>
        <v>0.7614143274965316</v>
      </c>
      <c r="AE81" s="4">
        <f t="shared" si="89"/>
        <v>0.69023248342850174</v>
      </c>
      <c r="AF81" s="4">
        <f t="shared" si="89"/>
        <v>0.44221834990774034</v>
      </c>
      <c r="AG81" s="4">
        <f t="shared" si="89"/>
        <v>0.44841939577994205</v>
      </c>
      <c r="AI81" s="4">
        <f t="shared" si="90"/>
        <v>1.5796488693484489E-2</v>
      </c>
      <c r="AJ81" s="4">
        <f t="shared" si="90"/>
        <v>2.3417645797134345E-2</v>
      </c>
      <c r="AK81" s="4">
        <f t="shared" si="90"/>
        <v>-3.3729097570390443E-2</v>
      </c>
      <c r="AL81" s="4">
        <f t="shared" si="90"/>
        <v>4.23004559420469E-2</v>
      </c>
      <c r="AM81" s="4">
        <f t="shared" si="90"/>
        <v>1.7165417552179485E-2</v>
      </c>
      <c r="AN81" s="4">
        <f t="shared" si="90"/>
        <v>2.3182827590890631E-2</v>
      </c>
      <c r="AO81" s="4">
        <f t="shared" si="90"/>
        <v>1.9437549320145964E-2</v>
      </c>
      <c r="AP81" s="4">
        <f t="shared" si="90"/>
        <v>2.794127934122137E-2</v>
      </c>
      <c r="AQ81" s="4">
        <f t="shared" si="90"/>
        <v>3.2997371746356086E-3</v>
      </c>
      <c r="AR81" s="4">
        <f t="shared" si="90"/>
        <v>-1.1095705524648558E-3</v>
      </c>
      <c r="AS81" s="4">
        <f t="shared" si="90"/>
        <v>4.2580718235226134E-2</v>
      </c>
      <c r="AT81" s="4">
        <f t="shared" si="90"/>
        <v>1.3574672503468443E-2</v>
      </c>
      <c r="AU81" s="4">
        <f t="shared" si="90"/>
        <v>5.036351657149829E-2</v>
      </c>
      <c r="AV81" s="4">
        <f t="shared" si="90"/>
        <v>-3.5902349907740327E-2</v>
      </c>
      <c r="AW81" s="4">
        <f t="shared" si="90"/>
        <v>-3.1255395779942075E-2</v>
      </c>
      <c r="AY81" s="2">
        <f t="shared" si="81"/>
        <v>0.38306642162113635</v>
      </c>
      <c r="AZ81" s="2">
        <f t="shared" si="81"/>
        <v>0.37861139072165129</v>
      </c>
      <c r="BA81" s="2">
        <f t="shared" si="81"/>
        <v>0.37964281819915713</v>
      </c>
      <c r="BB81" s="2">
        <f t="shared" si="81"/>
        <v>0.37559312839511744</v>
      </c>
      <c r="BC81" s="2">
        <f t="shared" si="81"/>
        <v>0.37985912695164559</v>
      </c>
      <c r="BD81" s="2">
        <f t="shared" si="81"/>
        <v>0.39041021532168824</v>
      </c>
      <c r="BE81" s="2">
        <f t="shared" si="81"/>
        <v>0.39735496753731475</v>
      </c>
      <c r="BF81" s="2">
        <f t="shared" si="81"/>
        <v>0.39697312368503279</v>
      </c>
      <c r="BG81" s="2">
        <f t="shared" si="81"/>
        <v>0.38256886028286524</v>
      </c>
      <c r="BH81" s="2">
        <f t="shared" si="81"/>
        <v>0.37152921791148535</v>
      </c>
      <c r="BI81" s="2">
        <f t="shared" si="81"/>
        <v>0.37730075725678941</v>
      </c>
      <c r="BJ81" s="2">
        <f t="shared" si="81"/>
        <v>0.37895363015949801</v>
      </c>
      <c r="BK81" s="2">
        <f t="shared" si="81"/>
        <v>0.39069221743319438</v>
      </c>
      <c r="BL81" s="2">
        <f t="shared" si="81"/>
        <v>0.3892827782138219</v>
      </c>
      <c r="BM81" s="2">
        <f t="shared" si="81"/>
        <v>0.3997294175996049</v>
      </c>
      <c r="BO81" s="2" t="str">
        <f t="shared" si="11"/>
        <v/>
      </c>
      <c r="BP81" s="2" t="str">
        <f t="shared" si="12"/>
        <v/>
      </c>
      <c r="BQ81" s="2" t="str">
        <f t="shared" si="13"/>
        <v/>
      </c>
      <c r="BR81" s="2" t="str">
        <f t="shared" si="14"/>
        <v/>
      </c>
      <c r="BS81" s="2" t="str">
        <f t="shared" si="15"/>
        <v/>
      </c>
      <c r="BT81" s="2" t="str">
        <f t="shared" si="16"/>
        <v/>
      </c>
      <c r="BU81" s="2" t="str">
        <f t="shared" si="17"/>
        <v/>
      </c>
      <c r="BV81" s="2" t="str">
        <f t="shared" si="18"/>
        <v/>
      </c>
      <c r="BW81" s="2" t="str">
        <f t="shared" si="19"/>
        <v/>
      </c>
      <c r="BX81" s="2" t="str">
        <f t="shared" si="20"/>
        <v/>
      </c>
      <c r="BY81" s="2" t="str">
        <f t="shared" si="21"/>
        <v/>
      </c>
      <c r="BZ81" s="2" t="str">
        <f t="shared" si="22"/>
        <v/>
      </c>
      <c r="CA81" s="2" t="str">
        <f t="shared" si="23"/>
        <v/>
      </c>
      <c r="CB81" s="2" t="str">
        <f t="shared" si="24"/>
        <v/>
      </c>
      <c r="CC81" s="2" t="str">
        <f t="shared" si="25"/>
        <v/>
      </c>
      <c r="CE81" s="2" t="str">
        <f t="shared" si="82"/>
        <v/>
      </c>
      <c r="CF81" s="2" t="str">
        <f t="shared" si="82"/>
        <v/>
      </c>
      <c r="CG81" s="2" t="str">
        <f t="shared" si="82"/>
        <v/>
      </c>
      <c r="CH81" s="2" t="str">
        <f t="shared" si="82"/>
        <v/>
      </c>
      <c r="CI81" s="2" t="str">
        <f t="shared" si="82"/>
        <v/>
      </c>
      <c r="CJ81" s="2" t="str">
        <f t="shared" si="82"/>
        <v/>
      </c>
      <c r="CK81" s="2" t="str">
        <f t="shared" si="82"/>
        <v/>
      </c>
      <c r="CL81" s="2" t="str">
        <f t="shared" si="82"/>
        <v/>
      </c>
      <c r="CM81" s="2" t="str">
        <f t="shared" si="82"/>
        <v/>
      </c>
      <c r="CN81" s="2" t="str">
        <f t="shared" si="82"/>
        <v/>
      </c>
      <c r="CO81" s="2" t="str">
        <f t="shared" si="82"/>
        <v/>
      </c>
      <c r="CP81" s="2" t="str">
        <f t="shared" si="82"/>
        <v/>
      </c>
      <c r="CQ81" s="2" t="str">
        <f t="shared" si="82"/>
        <v/>
      </c>
      <c r="CR81" s="2" t="str">
        <f t="shared" si="82"/>
        <v/>
      </c>
      <c r="CS81" s="2" t="str">
        <f t="shared" si="82"/>
        <v/>
      </c>
      <c r="CU81" s="2" t="str">
        <f t="shared" si="27"/>
        <v/>
      </c>
      <c r="CV81" s="2" t="str">
        <f t="shared" si="28"/>
        <v/>
      </c>
      <c r="CW81" s="2" t="str">
        <f t="shared" si="29"/>
        <v/>
      </c>
      <c r="CX81" s="2" t="str">
        <f t="shared" si="30"/>
        <v/>
      </c>
      <c r="CY81" s="2" t="str">
        <f t="shared" si="31"/>
        <v/>
      </c>
      <c r="CZ81" s="2" t="str">
        <f t="shared" si="32"/>
        <v/>
      </c>
      <c r="DA81" s="2" t="str">
        <f t="shared" si="33"/>
        <v/>
      </c>
      <c r="DB81" s="2" t="str">
        <f t="shared" si="34"/>
        <v/>
      </c>
      <c r="DC81" s="2" t="str">
        <f t="shared" si="35"/>
        <v/>
      </c>
      <c r="DD81" s="2" t="str">
        <f t="shared" si="36"/>
        <v/>
      </c>
      <c r="DE81" s="2" t="str">
        <f t="shared" si="37"/>
        <v/>
      </c>
      <c r="DF81" s="2" t="str">
        <f t="shared" si="38"/>
        <v/>
      </c>
      <c r="DG81" s="2" t="str">
        <f t="shared" si="39"/>
        <v/>
      </c>
      <c r="DH81" s="2" t="str">
        <f t="shared" si="40"/>
        <v/>
      </c>
      <c r="DI81" s="2" t="str">
        <f t="shared" si="41"/>
        <v/>
      </c>
      <c r="DK81" s="2">
        <f t="shared" si="91"/>
        <v>0.41658933743842363</v>
      </c>
      <c r="DL81" s="2">
        <f t="shared" si="91"/>
        <v>0.39813159940674836</v>
      </c>
      <c r="DM81" s="2">
        <f t="shared" si="91"/>
        <v>0.41394633427419347</v>
      </c>
      <c r="DN81" s="2">
        <f t="shared" si="91"/>
        <v>0.41177255726381456</v>
      </c>
      <c r="DO81" s="2">
        <f t="shared" si="91"/>
        <v>0.40982347580645156</v>
      </c>
      <c r="DP81" s="2">
        <f t="shared" si="91"/>
        <v>0.41098823128342243</v>
      </c>
      <c r="DQ81" s="2">
        <f t="shared" si="91"/>
        <v>0.42302489533995408</v>
      </c>
      <c r="DR81" s="2">
        <f t="shared" si="91"/>
        <v>0.42773876012223061</v>
      </c>
      <c r="DS81" s="2">
        <f t="shared" si="91"/>
        <v>0.41496612549019612</v>
      </c>
      <c r="DT81" s="2">
        <f t="shared" si="91"/>
        <v>0.40715787098930478</v>
      </c>
      <c r="DU81" s="2">
        <f t="shared" si="91"/>
        <v>0.41406590980392161</v>
      </c>
      <c r="DV81" s="2">
        <f t="shared" si="91"/>
        <v>0.41430982296918772</v>
      </c>
      <c r="DW81" s="2">
        <f t="shared" si="91"/>
        <v>0.42372607450980393</v>
      </c>
      <c r="DX81" s="2">
        <f t="shared" si="91"/>
        <v>0.41165879032258057</v>
      </c>
      <c r="DY81" s="2">
        <f t="shared" si="91"/>
        <v>0.40121540641711234</v>
      </c>
      <c r="EA81" s="2">
        <f t="shared" si="92"/>
        <v>0.37995032140181395</v>
      </c>
      <c r="EB81" s="2">
        <f t="shared" si="92"/>
        <v>0.37636910038368887</v>
      </c>
      <c r="EC81" s="2">
        <f t="shared" si="92"/>
        <v>0.37551575029794637</v>
      </c>
      <c r="ED81" s="2">
        <f t="shared" si="92"/>
        <v>0.3703632531453554</v>
      </c>
      <c r="EE81" s="2">
        <f t="shared" si="92"/>
        <v>0.37567982285173207</v>
      </c>
      <c r="EF81" s="2">
        <f t="shared" si="92"/>
        <v>0.3872691532268237</v>
      </c>
      <c r="EG81" s="2">
        <f t="shared" si="92"/>
        <v>0.39317834008958563</v>
      </c>
      <c r="EH81" s="2">
        <f t="shared" si="92"/>
        <v>0.39202933947191693</v>
      </c>
      <c r="EI81" s="2">
        <f t="shared" si="92"/>
        <v>0.37715615003898467</v>
      </c>
      <c r="EJ81" s="2">
        <f t="shared" si="92"/>
        <v>0.36619428073651317</v>
      </c>
      <c r="EK81" s="2">
        <f t="shared" si="92"/>
        <v>0.37114510873162943</v>
      </c>
      <c r="EL81" s="2">
        <f t="shared" si="92"/>
        <v>0.37301963409080185</v>
      </c>
      <c r="EM81" s="2">
        <f t="shared" si="92"/>
        <v>0.38512177759625749</v>
      </c>
      <c r="EN81" s="2">
        <f t="shared" si="92"/>
        <v>0.38623363343320738</v>
      </c>
      <c r="EO81" s="2">
        <f t="shared" si="92"/>
        <v>0.39949579469199226</v>
      </c>
      <c r="EQ81" s="2">
        <f t="shared" si="93"/>
        <v>0.37817360100389902</v>
      </c>
      <c r="ER81" s="2">
        <f t="shared" si="93"/>
        <v>0.37568645489273067</v>
      </c>
      <c r="ES81" s="2">
        <f t="shared" si="93"/>
        <v>0.37633622602367195</v>
      </c>
      <c r="ET81" s="2">
        <f t="shared" si="93"/>
        <v>0.36791085404884999</v>
      </c>
      <c r="EU81" s="2">
        <f t="shared" si="93"/>
        <v>0.37009339997659824</v>
      </c>
      <c r="EV81" s="2">
        <f t="shared" si="93"/>
        <v>0.38560847522961111</v>
      </c>
      <c r="EW81" s="2">
        <f t="shared" si="93"/>
        <v>0.39039129253053306</v>
      </c>
      <c r="EX81" s="2">
        <f t="shared" si="93"/>
        <v>0.38788198029590426</v>
      </c>
      <c r="EY81" s="2">
        <f t="shared" si="93"/>
        <v>0.3725080279111691</v>
      </c>
      <c r="EZ81" s="2">
        <f t="shared" si="93"/>
        <v>0.36517510758263783</v>
      </c>
      <c r="FA81" s="2">
        <f t="shared" si="93"/>
        <v>0.37641286744436026</v>
      </c>
      <c r="FB81" s="2">
        <f t="shared" si="93"/>
        <v>0.37558091402952798</v>
      </c>
      <c r="FC81" s="2">
        <f t="shared" si="93"/>
        <v>0.38405336830110004</v>
      </c>
      <c r="FD81" s="2">
        <f t="shared" si="93"/>
        <v>0.38944261094990057</v>
      </c>
      <c r="FE81" s="2">
        <f t="shared" si="93"/>
        <v>0.40053270365130256</v>
      </c>
      <c r="FG81" s="2">
        <f t="shared" si="94"/>
        <v>0.91492794065891681</v>
      </c>
      <c r="FH81" s="2">
        <f t="shared" si="94"/>
        <v>0.89695981831887117</v>
      </c>
      <c r="FI81" s="2">
        <f t="shared" si="94"/>
        <v>0.89261502083836919</v>
      </c>
      <c r="FJ81" s="2">
        <f t="shared" si="94"/>
        <v>0.87369190899444604</v>
      </c>
      <c r="FK81" s="2">
        <f t="shared" si="94"/>
        <v>0.87756520954862394</v>
      </c>
      <c r="FL81" s="2">
        <f t="shared" si="94"/>
        <v>0.86755837400398006</v>
      </c>
      <c r="FM81" s="2">
        <f t="shared" si="94"/>
        <v>0.86004607661841947</v>
      </c>
      <c r="FN81" s="2">
        <f t="shared" si="94"/>
        <v>0.86152953029628498</v>
      </c>
      <c r="FO81" s="2">
        <f t="shared" si="94"/>
        <v>0.85681055583516152</v>
      </c>
      <c r="FP81" s="2">
        <f t="shared" si="94"/>
        <v>0.86975788479304483</v>
      </c>
      <c r="FQ81" s="2">
        <f t="shared" si="94"/>
        <v>0.85660425071143587</v>
      </c>
      <c r="FR81" s="2">
        <f t="shared" si="94"/>
        <v>0.85629473794529098</v>
      </c>
      <c r="FS81" s="2">
        <f t="shared" si="94"/>
        <v>0.85570053669006318</v>
      </c>
      <c r="FT81" s="2">
        <f t="shared" si="94"/>
        <v>0.88008830479400446</v>
      </c>
      <c r="FU81" s="2">
        <f t="shared" si="94"/>
        <v>0.86419476676316676</v>
      </c>
      <c r="FW81" s="2">
        <f t="shared" si="83"/>
        <v>4.8197068258524182E-4</v>
      </c>
      <c r="FX81" s="2">
        <f t="shared" si="83"/>
        <v>1.7800631603825484E-4</v>
      </c>
      <c r="FY81" s="2">
        <f t="shared" si="83"/>
        <v>2.4429943003655548E-4</v>
      </c>
      <c r="FZ81" s="2">
        <f t="shared" si="83"/>
        <v>1.8549318076685359E-4</v>
      </c>
      <c r="GA81" s="2">
        <f t="shared" si="83"/>
        <v>1.9097996444516699E-4</v>
      </c>
      <c r="GB81" s="2">
        <f t="shared" si="83"/>
        <v>1.9941859798150937E-4</v>
      </c>
      <c r="GC81" s="2">
        <f t="shared" si="83"/>
        <v>1.848045195357283E-4</v>
      </c>
      <c r="GD81" s="2">
        <f t="shared" si="83"/>
        <v>2.2087240137828016E-4</v>
      </c>
      <c r="GE81" s="2">
        <f t="shared" si="83"/>
        <v>2.7519175043272913E-4</v>
      </c>
      <c r="GF81" s="2">
        <f t="shared" si="83"/>
        <v>2.4281057778229674E-4</v>
      </c>
      <c r="GG81" s="2">
        <f t="shared" si="83"/>
        <v>1.8757414435608961E-4</v>
      </c>
      <c r="GH81" s="2">
        <f t="shared" si="83"/>
        <v>1.4783844341082075E-4</v>
      </c>
      <c r="GI81" s="2">
        <f t="shared" si="83"/>
        <v>1.3055777965457189E-4</v>
      </c>
      <c r="GJ81" s="2">
        <f t="shared" si="83"/>
        <v>1.1564965146150596E-4</v>
      </c>
      <c r="GK81" s="2">
        <f t="shared" si="83"/>
        <v>8.7409993986262293E-5</v>
      </c>
      <c r="GM81" s="82">
        <f t="shared" si="84"/>
        <v>0.37122947257924555</v>
      </c>
      <c r="GN81" s="82">
        <f t="shared" si="84"/>
        <v>0.3736119220123546</v>
      </c>
      <c r="GO81" s="82">
        <f t="shared" si="84"/>
        <v>0.24405020900550223</v>
      </c>
      <c r="GP81" s="82">
        <f t="shared" si="84"/>
        <v>0.45887637335109366</v>
      </c>
      <c r="GQ81" s="82">
        <f t="shared" si="84"/>
        <v>0.34553293616984487</v>
      </c>
      <c r="GR81" s="82">
        <f t="shared" si="84"/>
        <v>0.35983862187593013</v>
      </c>
      <c r="GS81" s="82">
        <f t="shared" si="84"/>
        <v>0.34850618865458666</v>
      </c>
      <c r="GT81" s="82">
        <f t="shared" si="84"/>
        <v>0.37777518981439001</v>
      </c>
      <c r="GU81" s="82">
        <f t="shared" si="84"/>
        <v>0.35126770288019815</v>
      </c>
      <c r="GV81" s="82">
        <f t="shared" si="84"/>
        <v>0.33853604820648797</v>
      </c>
      <c r="GW81" s="82">
        <f t="shared" si="84"/>
        <v>0.5277595409719783</v>
      </c>
      <c r="GX81" s="82">
        <f t="shared" si="84"/>
        <v>0.62786093199103721</v>
      </c>
      <c r="GY81" s="82">
        <f t="shared" si="84"/>
        <v>0.53199315998094432</v>
      </c>
      <c r="GZ81" s="82">
        <f t="shared" si="84"/>
        <v>0.13337277752595678</v>
      </c>
      <c r="HA81" s="82">
        <f t="shared" si="84"/>
        <v>0.14484388493104083</v>
      </c>
      <c r="HC81" s="82">
        <f t="shared" si="74"/>
        <v>3.9783185674792786E-3</v>
      </c>
      <c r="HD81" s="82">
        <f t="shared" si="74"/>
        <v>2.3290902526370222E-3</v>
      </c>
      <c r="HE81" s="82">
        <f t="shared" si="74"/>
        <v>2.4006473387791563E-3</v>
      </c>
      <c r="HF81" s="82">
        <f t="shared" si="74"/>
        <v>9.3742349722262001E-4</v>
      </c>
      <c r="HG81" s="82">
        <f t="shared" si="88"/>
        <v>1.0543780807756075E-3</v>
      </c>
      <c r="HH81" s="82">
        <f t="shared" si="88"/>
        <v>7.3342462180834536E-4</v>
      </c>
      <c r="HI81" s="82">
        <f t="shared" si="88"/>
        <v>7.3749952747621372E-4</v>
      </c>
      <c r="HJ81" s="82">
        <f t="shared" si="88"/>
        <v>6.6599271886827861E-4</v>
      </c>
      <c r="HK81" s="82">
        <f t="shared" si="88"/>
        <v>8.9222766954103242E-4</v>
      </c>
      <c r="HL81" s="82">
        <f t="shared" si="88"/>
        <v>9.1391120230496434E-4</v>
      </c>
      <c r="HM81" s="82">
        <f t="shared" si="88"/>
        <v>3.8393084514958426E-4</v>
      </c>
      <c r="HN81" s="82">
        <f t="shared" si="88"/>
        <v>4.3999179393225087E-4</v>
      </c>
      <c r="HO81" s="82">
        <f t="shared" si="88"/>
        <v>3.6543433306502194E-4</v>
      </c>
      <c r="HP81" s="82">
        <f t="shared" si="88"/>
        <v>6.6443319372374177E-4</v>
      </c>
      <c r="HQ81" s="82">
        <f t="shared" si="88"/>
        <v>1.472585748178954E-4</v>
      </c>
      <c r="HS81" s="82">
        <f t="shared" si="85"/>
        <v>1.8435558484699346E-20</v>
      </c>
      <c r="HT81" s="82">
        <f t="shared" si="85"/>
        <v>1.5314288031843873E-31</v>
      </c>
      <c r="HU81" s="82">
        <f t="shared" si="85"/>
        <v>7.129162808665018E-32</v>
      </c>
      <c r="HV81" s="82">
        <f t="shared" si="85"/>
        <v>7.7255793251885978E-35</v>
      </c>
      <c r="HW81" s="82">
        <f t="shared" si="85"/>
        <v>3.1864004868969715E-36</v>
      </c>
      <c r="HX81" s="82">
        <f t="shared" si="85"/>
        <v>1.299533628497247E-38</v>
      </c>
      <c r="HY81" s="82">
        <f t="shared" si="85"/>
        <v>3.3810222510818925E-39</v>
      </c>
      <c r="HZ81" s="82">
        <f t="shared" si="85"/>
        <v>2.5645728241787336E-39</v>
      </c>
      <c r="IA81" s="82">
        <f t="shared" si="85"/>
        <v>2.9871942770176996E-37</v>
      </c>
      <c r="IB81" s="82">
        <f t="shared" si="85"/>
        <v>1.1641677550996382E-37</v>
      </c>
      <c r="IC81" s="82">
        <f t="shared" si="85"/>
        <v>2.0878528880991932E-40</v>
      </c>
      <c r="ID81" s="82">
        <f t="shared" si="85"/>
        <v>8.7603594709038524E-38</v>
      </c>
      <c r="IE81" s="82">
        <f t="shared" si="85"/>
        <v>2.7594606601247608E-39</v>
      </c>
      <c r="IF81" s="82">
        <f t="shared" si="85"/>
        <v>1.9073519459857107E-24</v>
      </c>
      <c r="IG81" s="82">
        <f t="shared" si="85"/>
        <v>1.3719681785233913E-18</v>
      </c>
      <c r="II81" s="82">
        <f t="shared" si="86"/>
        <v>4.7466997747475923E-95</v>
      </c>
      <c r="IJ81" s="82">
        <f t="shared" si="86"/>
        <v>4.8131887692380991E-134</v>
      </c>
      <c r="IK81" s="82">
        <f t="shared" si="86"/>
        <v>2.3920624243183244E-136</v>
      </c>
      <c r="IL81" s="82">
        <f t="shared" si="86"/>
        <v>7.5598164307763762E-147</v>
      </c>
      <c r="IM81" s="82">
        <f t="shared" si="86"/>
        <v>3.2813730640639254E-155</v>
      </c>
      <c r="IN81" s="82">
        <f t="shared" si="86"/>
        <v>3.7178725524199418E-165</v>
      </c>
      <c r="IO81" s="82">
        <f t="shared" si="86"/>
        <v>3.244116923177911E-169</v>
      </c>
      <c r="IP81" s="82">
        <f t="shared" si="86"/>
        <v>3.3617658105804969E-169</v>
      </c>
      <c r="IQ81" s="82">
        <f t="shared" si="86"/>
        <v>5.9685126175616978E-159</v>
      </c>
      <c r="IR81" s="82">
        <f t="shared" si="86"/>
        <v>5.7446976864468044E-163</v>
      </c>
      <c r="IS81" s="82">
        <f t="shared" si="86"/>
        <v>2.4367495774349721E-175</v>
      </c>
      <c r="IT81" s="82">
        <f t="shared" si="86"/>
        <v>2.3411545080399784E-158</v>
      </c>
      <c r="IU81" s="82">
        <f t="shared" si="86"/>
        <v>2.7581998697421967E-165</v>
      </c>
      <c r="IV81" s="82">
        <f t="shared" si="86"/>
        <v>4.6731209766026496E-88</v>
      </c>
      <c r="IW81" s="82">
        <f t="shared" si="86"/>
        <v>4.179387327446683E-64</v>
      </c>
      <c r="IY81" s="82">
        <f t="shared" si="87"/>
        <v>0.37520779114672481</v>
      </c>
      <c r="IZ81" s="82">
        <f t="shared" si="87"/>
        <v>0.3759410122649916</v>
      </c>
      <c r="JA81" s="82">
        <f t="shared" si="87"/>
        <v>0.24645085634428138</v>
      </c>
      <c r="JB81" s="82">
        <f t="shared" si="87"/>
        <v>0.4598137968483163</v>
      </c>
      <c r="JC81" s="82">
        <f t="shared" si="87"/>
        <v>0.3465873142506205</v>
      </c>
      <c r="JD81" s="82">
        <f t="shared" si="87"/>
        <v>0.3605720464977385</v>
      </c>
      <c r="JE81" s="82">
        <f t="shared" si="87"/>
        <v>0.34924368818206286</v>
      </c>
      <c r="JF81" s="82">
        <f t="shared" si="87"/>
        <v>0.37844118253325831</v>
      </c>
      <c r="JG81" s="82">
        <f t="shared" si="87"/>
        <v>0.35215993054973921</v>
      </c>
      <c r="JH81" s="82">
        <f t="shared" si="87"/>
        <v>0.33944995940879291</v>
      </c>
      <c r="JI81" s="82">
        <f t="shared" si="87"/>
        <v>0.52814347181712784</v>
      </c>
      <c r="JJ81" s="82">
        <f t="shared" si="87"/>
        <v>0.62830092378496949</v>
      </c>
      <c r="JK81" s="82">
        <f t="shared" si="87"/>
        <v>0.53235859431400934</v>
      </c>
      <c r="JL81" s="82">
        <f t="shared" si="87"/>
        <v>0.13403721071968053</v>
      </c>
      <c r="JM81" s="82">
        <f t="shared" si="87"/>
        <v>0.14499114350585873</v>
      </c>
    </row>
    <row r="82" spans="2:273" x14ac:dyDescent="0.25">
      <c r="B82" s="2">
        <v>55</v>
      </c>
      <c r="C82" s="37">
        <v>0.47677000000000003</v>
      </c>
      <c r="D82" s="37">
        <v>0.476601</v>
      </c>
      <c r="E82" s="37">
        <v>0.40347</v>
      </c>
      <c r="F82" s="37">
        <v>0.52565399999999995</v>
      </c>
      <c r="G82" s="37">
        <v>0.42546200000000001</v>
      </c>
      <c r="H82" s="37">
        <v>0.43482599999999999</v>
      </c>
      <c r="I82" s="37">
        <v>0.43402200000000002</v>
      </c>
      <c r="J82" s="37">
        <v>0.44510100000000002</v>
      </c>
      <c r="K82" s="37">
        <v>0.423767</v>
      </c>
      <c r="L82" s="37">
        <v>0.412578</v>
      </c>
      <c r="M82" s="37">
        <v>0.57604299999999997</v>
      </c>
      <c r="N82" s="37">
        <v>0.71598099999999998</v>
      </c>
      <c r="O82" s="37">
        <v>0.63725799999999999</v>
      </c>
      <c r="P82" s="37">
        <v>0.394619</v>
      </c>
      <c r="Q82" s="37">
        <v>0.40166499999999999</v>
      </c>
      <c r="S82" s="4">
        <f t="shared" si="89"/>
        <v>0.50341275053285828</v>
      </c>
      <c r="T82" s="4">
        <f t="shared" si="89"/>
        <v>0.50437601199970161</v>
      </c>
      <c r="U82" s="4">
        <f t="shared" si="89"/>
        <v>0.44214019078092953</v>
      </c>
      <c r="V82" s="4">
        <f t="shared" si="89"/>
        <v>0.52601398960751988</v>
      </c>
      <c r="W82" s="4">
        <f t="shared" si="89"/>
        <v>0.4632528484336268</v>
      </c>
      <c r="X82" s="4">
        <f t="shared" si="89"/>
        <v>0.47387074580388816</v>
      </c>
      <c r="Y82" s="4">
        <f t="shared" si="89"/>
        <v>0.47215533855026609</v>
      </c>
      <c r="Z82" s="4">
        <f t="shared" si="89"/>
        <v>0.48423981291464924</v>
      </c>
      <c r="AA82" s="4">
        <f t="shared" si="89"/>
        <v>0.47150685107801338</v>
      </c>
      <c r="AB82" s="4">
        <f t="shared" si="89"/>
        <v>0.45356084367307059</v>
      </c>
      <c r="AC82" s="4">
        <f t="shared" si="89"/>
        <v>0.5518334633454558</v>
      </c>
      <c r="AD82" s="4">
        <f t="shared" si="89"/>
        <v>0.66426474257497969</v>
      </c>
      <c r="AE82" s="4">
        <f t="shared" si="89"/>
        <v>0.59196922047949518</v>
      </c>
      <c r="AF82" s="4">
        <f t="shared" si="89"/>
        <v>0.40849409331287306</v>
      </c>
      <c r="AG82" s="4">
        <f t="shared" si="89"/>
        <v>0.41774824577802344</v>
      </c>
      <c r="AI82" s="4">
        <f t="shared" si="90"/>
        <v>-2.664275053285825E-2</v>
      </c>
      <c r="AJ82" s="4">
        <f t="shared" si="90"/>
        <v>-2.7775011999701615E-2</v>
      </c>
      <c r="AK82" s="4">
        <f t="shared" si="90"/>
        <v>-3.8670190780929536E-2</v>
      </c>
      <c r="AL82" s="4">
        <f t="shared" si="90"/>
        <v>-3.5998960751992826E-4</v>
      </c>
      <c r="AM82" s="4">
        <f t="shared" si="90"/>
        <v>-3.7790848433626789E-2</v>
      </c>
      <c r="AN82" s="4">
        <f t="shared" si="90"/>
        <v>-3.904474580388817E-2</v>
      </c>
      <c r="AO82" s="4">
        <f t="shared" si="90"/>
        <v>-3.8133338550266072E-2</v>
      </c>
      <c r="AP82" s="4">
        <f t="shared" si="90"/>
        <v>-3.9138812914649213E-2</v>
      </c>
      <c r="AQ82" s="4">
        <f t="shared" si="90"/>
        <v>-4.7739851078013373E-2</v>
      </c>
      <c r="AR82" s="4">
        <f t="shared" si="90"/>
        <v>-4.098284367307059E-2</v>
      </c>
      <c r="AS82" s="4">
        <f t="shared" si="90"/>
        <v>2.4209536654544173E-2</v>
      </c>
      <c r="AT82" s="4">
        <f t="shared" si="90"/>
        <v>5.1716257425020284E-2</v>
      </c>
      <c r="AU82" s="4">
        <f t="shared" si="90"/>
        <v>4.5288779520504807E-2</v>
      </c>
      <c r="AV82" s="4">
        <f t="shared" si="90"/>
        <v>-1.3875093312873066E-2</v>
      </c>
      <c r="AW82" s="4">
        <f t="shared" si="90"/>
        <v>-1.6083245778023447E-2</v>
      </c>
      <c r="AY82" s="2">
        <f t="shared" si="81"/>
        <v>0.38250471717148748</v>
      </c>
      <c r="AZ82" s="2">
        <f t="shared" si="81"/>
        <v>0.37810340356257893</v>
      </c>
      <c r="BA82" s="2">
        <f t="shared" si="81"/>
        <v>0.379041278039915</v>
      </c>
      <c r="BB82" s="2">
        <f t="shared" si="81"/>
        <v>0.3749155089441506</v>
      </c>
      <c r="BC82" s="2">
        <f t="shared" si="81"/>
        <v>0.37918577369058953</v>
      </c>
      <c r="BD82" s="2">
        <f t="shared" si="81"/>
        <v>0.38978138313767574</v>
      </c>
      <c r="BE82" s="2">
        <f t="shared" si="81"/>
        <v>0.39658436119579599</v>
      </c>
      <c r="BF82" s="2">
        <f t="shared" si="81"/>
        <v>0.39619350835918504</v>
      </c>
      <c r="BG82" s="2">
        <f t="shared" si="81"/>
        <v>0.3819920639924369</v>
      </c>
      <c r="BH82" s="2">
        <f t="shared" si="81"/>
        <v>0.37110878708783884</v>
      </c>
      <c r="BI82" s="2">
        <f t="shared" si="81"/>
        <v>0.37676360846835683</v>
      </c>
      <c r="BJ82" s="2">
        <f t="shared" si="81"/>
        <v>0.37828672267470059</v>
      </c>
      <c r="BK82" s="2">
        <f t="shared" si="81"/>
        <v>0.38992534197612105</v>
      </c>
      <c r="BL82" s="2">
        <f t="shared" si="81"/>
        <v>0.38879555264004489</v>
      </c>
      <c r="BM82" s="2">
        <f t="shared" si="81"/>
        <v>0.39935340385893808</v>
      </c>
      <c r="BO82" s="2" t="str">
        <f t="shared" si="11"/>
        <v/>
      </c>
      <c r="BP82" s="2" t="str">
        <f t="shared" si="12"/>
        <v/>
      </c>
      <c r="BQ82" s="2" t="str">
        <f t="shared" si="13"/>
        <v/>
      </c>
      <c r="BR82" s="2" t="str">
        <f t="shared" si="14"/>
        <v/>
      </c>
      <c r="BS82" s="2" t="str">
        <f t="shared" si="15"/>
        <v/>
      </c>
      <c r="BT82" s="2" t="str">
        <f t="shared" si="16"/>
        <v/>
      </c>
      <c r="BU82" s="2" t="str">
        <f t="shared" si="17"/>
        <v/>
      </c>
      <c r="BV82" s="2" t="str">
        <f t="shared" si="18"/>
        <v/>
      </c>
      <c r="BW82" s="2" t="str">
        <f t="shared" si="19"/>
        <v/>
      </c>
      <c r="BX82" s="2" t="str">
        <f t="shared" si="20"/>
        <v/>
      </c>
      <c r="BY82" s="2" t="str">
        <f t="shared" si="21"/>
        <v/>
      </c>
      <c r="BZ82" s="2" t="str">
        <f t="shared" si="22"/>
        <v/>
      </c>
      <c r="CA82" s="2" t="str">
        <f t="shared" si="23"/>
        <v/>
      </c>
      <c r="CB82" s="2" t="str">
        <f t="shared" si="24"/>
        <v/>
      </c>
      <c r="CC82" s="2" t="str">
        <f t="shared" si="25"/>
        <v/>
      </c>
      <c r="CE82" s="2" t="str">
        <f t="shared" si="82"/>
        <v/>
      </c>
      <c r="CF82" s="2" t="str">
        <f t="shared" si="82"/>
        <v/>
      </c>
      <c r="CG82" s="2" t="str">
        <f t="shared" si="82"/>
        <v/>
      </c>
      <c r="CH82" s="2" t="str">
        <f t="shared" si="82"/>
        <v/>
      </c>
      <c r="CI82" s="2" t="str">
        <f t="shared" si="82"/>
        <v/>
      </c>
      <c r="CJ82" s="2" t="str">
        <f t="shared" si="82"/>
        <v/>
      </c>
      <c r="CK82" s="2" t="str">
        <f t="shared" si="82"/>
        <v/>
      </c>
      <c r="CL82" s="2" t="str">
        <f t="shared" si="82"/>
        <v/>
      </c>
      <c r="CM82" s="2" t="str">
        <f t="shared" si="82"/>
        <v/>
      </c>
      <c r="CN82" s="2" t="str">
        <f t="shared" si="82"/>
        <v/>
      </c>
      <c r="CO82" s="2" t="str">
        <f t="shared" si="82"/>
        <v/>
      </c>
      <c r="CP82" s="2" t="str">
        <f t="shared" si="82"/>
        <v/>
      </c>
      <c r="CQ82" s="2" t="str">
        <f t="shared" si="82"/>
        <v/>
      </c>
      <c r="CR82" s="2" t="str">
        <f t="shared" si="82"/>
        <v/>
      </c>
      <c r="CS82" s="2" t="str">
        <f t="shared" si="82"/>
        <v/>
      </c>
      <c r="CU82" s="2" t="str">
        <f t="shared" si="27"/>
        <v/>
      </c>
      <c r="CV82" s="2" t="str">
        <f t="shared" si="28"/>
        <v/>
      </c>
      <c r="CW82" s="2" t="str">
        <f t="shared" si="29"/>
        <v/>
      </c>
      <c r="CX82" s="2" t="str">
        <f t="shared" si="30"/>
        <v/>
      </c>
      <c r="CY82" s="2" t="str">
        <f t="shared" si="31"/>
        <v/>
      </c>
      <c r="CZ82" s="2" t="str">
        <f t="shared" si="32"/>
        <v/>
      </c>
      <c r="DA82" s="2" t="str">
        <f t="shared" si="33"/>
        <v/>
      </c>
      <c r="DB82" s="2" t="str">
        <f t="shared" si="34"/>
        <v/>
      </c>
      <c r="DC82" s="2" t="str">
        <f t="shared" si="35"/>
        <v/>
      </c>
      <c r="DD82" s="2" t="str">
        <f t="shared" si="36"/>
        <v/>
      </c>
      <c r="DE82" s="2" t="str">
        <f t="shared" si="37"/>
        <v/>
      </c>
      <c r="DF82" s="2" t="str">
        <f t="shared" si="38"/>
        <v/>
      </c>
      <c r="DG82" s="2" t="str">
        <f t="shared" si="39"/>
        <v/>
      </c>
      <c r="DH82" s="2" t="str">
        <f t="shared" si="40"/>
        <v/>
      </c>
      <c r="DI82" s="2" t="str">
        <f t="shared" si="41"/>
        <v/>
      </c>
      <c r="DK82" s="2">
        <f t="shared" si="91"/>
        <v>0.41685845511767922</v>
      </c>
      <c r="DL82" s="2">
        <f t="shared" si="91"/>
        <v>0.39807639095291075</v>
      </c>
      <c r="DM82" s="2">
        <f t="shared" si="91"/>
        <v>0.41429937096774189</v>
      </c>
      <c r="DN82" s="2">
        <f t="shared" si="91"/>
        <v>0.41213873540552581</v>
      </c>
      <c r="DO82" s="2">
        <f t="shared" si="91"/>
        <v>0.41027575439882696</v>
      </c>
      <c r="DP82" s="2">
        <f t="shared" si="91"/>
        <v>0.4111592947860962</v>
      </c>
      <c r="DQ82" s="2">
        <f t="shared" si="91"/>
        <v>0.4229229411764705</v>
      </c>
      <c r="DR82" s="2">
        <f t="shared" si="91"/>
        <v>0.42788432941176463</v>
      </c>
      <c r="DS82" s="2">
        <f t="shared" si="91"/>
        <v>0.41522317366946782</v>
      </c>
      <c r="DT82" s="2">
        <f t="shared" si="91"/>
        <v>0.40729050635026737</v>
      </c>
      <c r="DU82" s="2">
        <f t="shared" si="91"/>
        <v>0.41428010196078435</v>
      </c>
      <c r="DV82" s="2">
        <f t="shared" si="91"/>
        <v>0.41442354173669471</v>
      </c>
      <c r="DW82" s="2">
        <f t="shared" si="91"/>
        <v>0.42411091204481793</v>
      </c>
      <c r="DX82" s="2">
        <f t="shared" si="91"/>
        <v>0.41191297562316709</v>
      </c>
      <c r="DY82" s="2">
        <f t="shared" si="91"/>
        <v>0.40101051764705886</v>
      </c>
      <c r="EA82" s="2">
        <f t="shared" si="92"/>
        <v>0.37959248875392526</v>
      </c>
      <c r="EB82" s="2">
        <f t="shared" si="92"/>
        <v>0.37601099402159377</v>
      </c>
      <c r="EC82" s="2">
        <f t="shared" si="92"/>
        <v>0.37517257879201771</v>
      </c>
      <c r="ED82" s="2">
        <f t="shared" si="92"/>
        <v>0.37000826162220024</v>
      </c>
      <c r="EE82" s="2">
        <f t="shared" si="92"/>
        <v>0.3752311592925342</v>
      </c>
      <c r="EF82" s="2">
        <f t="shared" si="92"/>
        <v>0.38680538938651909</v>
      </c>
      <c r="EG82" s="2">
        <f t="shared" si="92"/>
        <v>0.39267608551359051</v>
      </c>
      <c r="EH82" s="2">
        <f t="shared" si="92"/>
        <v>0.39154926287511932</v>
      </c>
      <c r="EI82" s="2">
        <f t="shared" si="92"/>
        <v>0.37692874206878624</v>
      </c>
      <c r="EJ82" s="2">
        <f t="shared" si="92"/>
        <v>0.36616777683616947</v>
      </c>
      <c r="EK82" s="2">
        <f t="shared" si="92"/>
        <v>0.37103471270470645</v>
      </c>
      <c r="EL82" s="2">
        <f t="shared" si="92"/>
        <v>0.37275530882769364</v>
      </c>
      <c r="EM82" s="2">
        <f t="shared" si="92"/>
        <v>0.38466793674887201</v>
      </c>
      <c r="EN82" s="2">
        <f t="shared" si="92"/>
        <v>0.38592250917607457</v>
      </c>
      <c r="EO82" s="2">
        <f t="shared" si="92"/>
        <v>0.39911579738922093</v>
      </c>
      <c r="EQ82" s="2">
        <f t="shared" si="93"/>
        <v>0.37785373668194683</v>
      </c>
      <c r="ER82" s="2">
        <f t="shared" si="93"/>
        <v>0.37534145643213374</v>
      </c>
      <c r="ES82" s="2">
        <f t="shared" si="93"/>
        <v>0.3759758303786504</v>
      </c>
      <c r="ET82" s="2">
        <f t="shared" si="93"/>
        <v>0.36760664525787656</v>
      </c>
      <c r="EU82" s="2">
        <f t="shared" si="93"/>
        <v>0.36976188580260588</v>
      </c>
      <c r="EV82" s="2">
        <f t="shared" si="93"/>
        <v>0.38518055754872754</v>
      </c>
      <c r="EW82" s="2">
        <f t="shared" si="93"/>
        <v>0.38994850749669496</v>
      </c>
      <c r="EX82" s="2">
        <f t="shared" si="93"/>
        <v>0.38749268559146571</v>
      </c>
      <c r="EY82" s="2">
        <f t="shared" si="93"/>
        <v>0.37238493468659178</v>
      </c>
      <c r="EZ82" s="2">
        <f t="shared" si="93"/>
        <v>0.36517096035666557</v>
      </c>
      <c r="FA82" s="2">
        <f t="shared" si="93"/>
        <v>0.37618832907546396</v>
      </c>
      <c r="FB82" s="2">
        <f t="shared" si="93"/>
        <v>0.37526528497512363</v>
      </c>
      <c r="FC82" s="2">
        <f t="shared" si="93"/>
        <v>0.38362090926215398</v>
      </c>
      <c r="FD82" s="2">
        <f t="shared" si="93"/>
        <v>0.38905375574103318</v>
      </c>
      <c r="FE82" s="2">
        <f t="shared" si="93"/>
        <v>0.4001194143102364</v>
      </c>
      <c r="FG82" s="2">
        <f t="shared" si="94"/>
        <v>0.92182821115362845</v>
      </c>
      <c r="FH82" s="2">
        <f t="shared" si="94"/>
        <v>0.90516643658708007</v>
      </c>
      <c r="FI82" s="2">
        <f t="shared" si="94"/>
        <v>0.90112953626771475</v>
      </c>
      <c r="FJ82" s="2">
        <f t="shared" si="94"/>
        <v>0.88351102336641152</v>
      </c>
      <c r="FK82" s="2">
        <f t="shared" si="94"/>
        <v>0.88712211797063167</v>
      </c>
      <c r="FL82" s="2">
        <f t="shared" si="94"/>
        <v>0.8777876082622913</v>
      </c>
      <c r="FM82" s="2">
        <f t="shared" si="94"/>
        <v>0.87076910022298792</v>
      </c>
      <c r="FN82" s="2">
        <f t="shared" si="94"/>
        <v>0.87215578957253082</v>
      </c>
      <c r="FO82" s="2">
        <f t="shared" si="94"/>
        <v>0.86774335766430954</v>
      </c>
      <c r="FP82" s="2">
        <f t="shared" si="94"/>
        <v>0.87984076707034875</v>
      </c>
      <c r="FQ82" s="2">
        <f t="shared" si="94"/>
        <v>0.86755036936560659</v>
      </c>
      <c r="FR82" s="2">
        <f t="shared" si="94"/>
        <v>0.86726082208321209</v>
      </c>
      <c r="FS82" s="2">
        <f t="shared" si="94"/>
        <v>0.86670490570670244</v>
      </c>
      <c r="FT82" s="2">
        <f t="shared" si="94"/>
        <v>0.88947307239524231</v>
      </c>
      <c r="FU82" s="2">
        <f t="shared" si="94"/>
        <v>0.87464625464563905</v>
      </c>
      <c r="FW82" s="2">
        <f t="shared" si="83"/>
        <v>5.2844577208515221E-4</v>
      </c>
      <c r="FX82" s="2">
        <f t="shared" si="83"/>
        <v>1.9517669240023903E-4</v>
      </c>
      <c r="FY82" s="2">
        <f t="shared" si="83"/>
        <v>2.6786268495743512E-4</v>
      </c>
      <c r="FZ82" s="2">
        <f t="shared" si="83"/>
        <v>2.0338558844595466E-4</v>
      </c>
      <c r="GA82" s="2">
        <f t="shared" si="83"/>
        <v>2.0940150860725249E-4</v>
      </c>
      <c r="GB82" s="2">
        <f t="shared" si="83"/>
        <v>2.1865393778954062E-4</v>
      </c>
      <c r="GC82" s="2">
        <f t="shared" si="83"/>
        <v>2.026305133972876E-4</v>
      </c>
      <c r="GD82" s="2">
        <f t="shared" si="83"/>
        <v>2.4217661160983895E-4</v>
      </c>
      <c r="GE82" s="2">
        <f t="shared" si="83"/>
        <v>3.0173374307597667E-4</v>
      </c>
      <c r="GF82" s="2">
        <f t="shared" si="83"/>
        <v>2.6623026764052232E-4</v>
      </c>
      <c r="GG82" s="2">
        <f t="shared" si="83"/>
        <v>2.0566723752469914E-4</v>
      </c>
      <c r="GH82" s="2">
        <f t="shared" si="83"/>
        <v>1.620993176989389E-4</v>
      </c>
      <c r="GI82" s="2">
        <f t="shared" si="83"/>
        <v>1.4315195558906743E-4</v>
      </c>
      <c r="GJ82" s="2">
        <f t="shared" si="83"/>
        <v>1.2680590636067357E-4</v>
      </c>
      <c r="GK82" s="2">
        <f t="shared" si="83"/>
        <v>9.5842344277259107E-5</v>
      </c>
      <c r="GM82" s="82">
        <f t="shared" si="84"/>
        <v>0.25973059818090588</v>
      </c>
      <c r="GN82" s="82">
        <f t="shared" si="84"/>
        <v>0.26891231571532748</v>
      </c>
      <c r="GO82" s="82">
        <f t="shared" si="84"/>
        <v>0.14933248265256838</v>
      </c>
      <c r="GP82" s="82">
        <f t="shared" si="84"/>
        <v>0.31794123401754487</v>
      </c>
      <c r="GQ82" s="82">
        <f t="shared" si="84"/>
        <v>0.19945716780837869</v>
      </c>
      <c r="GR82" s="82">
        <f t="shared" si="84"/>
        <v>0.20315029900518533</v>
      </c>
      <c r="GS82" s="82">
        <f t="shared" si="84"/>
        <v>0.18666032446212547</v>
      </c>
      <c r="GT82" s="82">
        <f t="shared" si="84"/>
        <v>0.20895309434354983</v>
      </c>
      <c r="GU82" s="82">
        <f t="shared" si="84"/>
        <v>0.20169616898028386</v>
      </c>
      <c r="GV82" s="82">
        <f t="shared" si="84"/>
        <v>0.18492166178563457</v>
      </c>
      <c r="GW82" s="82">
        <f t="shared" si="84"/>
        <v>0.3560989551622194</v>
      </c>
      <c r="GX82" s="82">
        <f t="shared" si="84"/>
        <v>0.51459994804990328</v>
      </c>
      <c r="GY82" s="82">
        <f t="shared" si="84"/>
        <v>0.39665045845910402</v>
      </c>
      <c r="GZ82" s="82">
        <f t="shared" si="84"/>
        <v>5.2607193494745401E-2</v>
      </c>
      <c r="HA82" s="82">
        <f t="shared" si="84"/>
        <v>6.1857091578865424E-2</v>
      </c>
      <c r="HC82" s="82">
        <f t="shared" si="74"/>
        <v>5.9078558367621778E-3</v>
      </c>
      <c r="HD82" s="82">
        <f t="shared" si="74"/>
        <v>3.6043588281185544E-3</v>
      </c>
      <c r="HE82" s="82">
        <f t="shared" si="74"/>
        <v>3.7862300383364636E-3</v>
      </c>
      <c r="HF82" s="82">
        <f t="shared" si="74"/>
        <v>1.5359346530566429E-3</v>
      </c>
      <c r="HG82" s="82">
        <f t="shared" si="88"/>
        <v>1.7466341141281884E-3</v>
      </c>
      <c r="HH82" s="82">
        <f t="shared" si="88"/>
        <v>1.255318608411285E-3</v>
      </c>
      <c r="HI82" s="82">
        <f t="shared" si="88"/>
        <v>1.2642834917992378E-3</v>
      </c>
      <c r="HJ82" s="82">
        <f t="shared" si="88"/>
        <v>1.1592041557223923E-3</v>
      </c>
      <c r="HK82" s="82">
        <f t="shared" si="88"/>
        <v>1.530730914947963E-3</v>
      </c>
      <c r="HL82" s="82">
        <f t="shared" si="88"/>
        <v>1.5643389628574977E-3</v>
      </c>
      <c r="HM82" s="82">
        <f t="shared" si="88"/>
        <v>6.8229221762733817E-4</v>
      </c>
      <c r="HN82" s="82">
        <f t="shared" si="88"/>
        <v>7.4549879280076247E-4</v>
      </c>
      <c r="HO82" s="82">
        <f t="shared" si="88"/>
        <v>6.2578950602277508E-4</v>
      </c>
      <c r="HP82" s="82">
        <f t="shared" si="88"/>
        <v>1.1423392395478313E-3</v>
      </c>
      <c r="HQ82" s="82">
        <f t="shared" si="88"/>
        <v>2.8462079234137033E-4</v>
      </c>
      <c r="HS82" s="82">
        <f t="shared" si="85"/>
        <v>9.4755589755081727E-20</v>
      </c>
      <c r="HT82" s="82">
        <f t="shared" si="85"/>
        <v>1.338866662896065E-30</v>
      </c>
      <c r="HU82" s="82">
        <f t="shared" si="85"/>
        <v>6.9836916141026689E-31</v>
      </c>
      <c r="HV82" s="82">
        <f t="shared" si="85"/>
        <v>8.5401400249433215E-34</v>
      </c>
      <c r="HW82" s="82">
        <f t="shared" si="85"/>
        <v>4.0002282905990551E-35</v>
      </c>
      <c r="HX82" s="82">
        <f t="shared" si="85"/>
        <v>1.9576556784445617E-37</v>
      </c>
      <c r="HY82" s="82">
        <f t="shared" si="85"/>
        <v>5.2513375125564937E-38</v>
      </c>
      <c r="HZ82" s="82">
        <f t="shared" si="85"/>
        <v>4.2378986259217994E-38</v>
      </c>
      <c r="IA82" s="82">
        <f t="shared" si="85"/>
        <v>4.5031922948054246E-36</v>
      </c>
      <c r="IB82" s="82">
        <f t="shared" si="85"/>
        <v>1.7703282005834593E-36</v>
      </c>
      <c r="IC82" s="82">
        <f t="shared" si="85"/>
        <v>3.5796720204802448E-39</v>
      </c>
      <c r="ID82" s="82">
        <f t="shared" si="85"/>
        <v>1.107815387169452E-36</v>
      </c>
      <c r="IE82" s="82">
        <f t="shared" si="85"/>
        <v>3.7497294717580637E-38</v>
      </c>
      <c r="IF82" s="82">
        <f t="shared" si="85"/>
        <v>9.2924178087235103E-24</v>
      </c>
      <c r="IG82" s="82">
        <f t="shared" si="85"/>
        <v>4.2919069921219835E-18</v>
      </c>
      <c r="II82" s="82">
        <f t="shared" si="86"/>
        <v>8.1109598585256879E-93</v>
      </c>
      <c r="IJ82" s="82">
        <f t="shared" si="86"/>
        <v>3.0533031363657642E-131</v>
      </c>
      <c r="IK82" s="82">
        <f t="shared" si="86"/>
        <v>2.177042419995077E-133</v>
      </c>
      <c r="IL82" s="82">
        <f t="shared" si="86"/>
        <v>9.2643755621723254E-144</v>
      </c>
      <c r="IM82" s="82">
        <f t="shared" si="86"/>
        <v>6.2155809936763334E-152</v>
      </c>
      <c r="IN82" s="82">
        <f t="shared" si="86"/>
        <v>1.1963183069906045E-161</v>
      </c>
      <c r="IO82" s="82">
        <f t="shared" si="86"/>
        <v>1.1862085389408696E-165</v>
      </c>
      <c r="IP82" s="82">
        <f t="shared" si="86"/>
        <v>1.4600322590050494E-165</v>
      </c>
      <c r="IQ82" s="82">
        <f t="shared" si="86"/>
        <v>1.9142694539872549E-155</v>
      </c>
      <c r="IR82" s="82">
        <f t="shared" si="86"/>
        <v>2.0009292495525312E-159</v>
      </c>
      <c r="IS82" s="82">
        <f t="shared" si="86"/>
        <v>1.2207174870673714E-171</v>
      </c>
      <c r="IT82" s="82">
        <f t="shared" si="86"/>
        <v>4.1445175718949129E-155</v>
      </c>
      <c r="IU82" s="82">
        <f t="shared" si="86"/>
        <v>6.1028910654758835E-162</v>
      </c>
      <c r="IV82" s="82">
        <f t="shared" si="86"/>
        <v>2.5786212479292846E-86</v>
      </c>
      <c r="IW82" s="82">
        <f t="shared" si="86"/>
        <v>6.9586420212039544E-63</v>
      </c>
      <c r="IY82" s="82">
        <f t="shared" si="87"/>
        <v>0.26563845401766806</v>
      </c>
      <c r="IZ82" s="82">
        <f t="shared" si="87"/>
        <v>0.27251667454344602</v>
      </c>
      <c r="JA82" s="82">
        <f t="shared" si="87"/>
        <v>0.15311871269090485</v>
      </c>
      <c r="JB82" s="82">
        <f t="shared" si="87"/>
        <v>0.3194771686706015</v>
      </c>
      <c r="JC82" s="82">
        <f t="shared" si="87"/>
        <v>0.20120380192250686</v>
      </c>
      <c r="JD82" s="82">
        <f t="shared" si="87"/>
        <v>0.2044056176135966</v>
      </c>
      <c r="JE82" s="82">
        <f t="shared" si="87"/>
        <v>0.18792460795392471</v>
      </c>
      <c r="JF82" s="82">
        <f t="shared" si="87"/>
        <v>0.21011229849927224</v>
      </c>
      <c r="JG82" s="82">
        <f t="shared" si="87"/>
        <v>0.20322689989523182</v>
      </c>
      <c r="JH82" s="82">
        <f t="shared" si="87"/>
        <v>0.18648600074849206</v>
      </c>
      <c r="JI82" s="82">
        <f t="shared" si="87"/>
        <v>0.35678124737984673</v>
      </c>
      <c r="JJ82" s="82">
        <f t="shared" si="87"/>
        <v>0.515345446842704</v>
      </c>
      <c r="JK82" s="82">
        <f t="shared" si="87"/>
        <v>0.39727624796512678</v>
      </c>
      <c r="JL82" s="82">
        <f t="shared" si="87"/>
        <v>5.3749532734293233E-2</v>
      </c>
      <c r="JM82" s="82">
        <f t="shared" si="87"/>
        <v>6.2141712371206803E-2</v>
      </c>
    </row>
    <row r="83" spans="2:273" x14ac:dyDescent="0.25">
      <c r="B83" s="2">
        <v>56</v>
      </c>
      <c r="C83" s="37">
        <v>0.42181400000000002</v>
      </c>
      <c r="D83" s="37">
        <v>0.412105</v>
      </c>
      <c r="E83" s="37">
        <v>0.39657900000000001</v>
      </c>
      <c r="F83" s="37">
        <v>0.41789700000000002</v>
      </c>
      <c r="G83" s="37">
        <v>0.39122400000000002</v>
      </c>
      <c r="H83" s="37">
        <v>0.39781699999999998</v>
      </c>
      <c r="I83" s="37">
        <v>0.40663899999999997</v>
      </c>
      <c r="J83" s="37">
        <v>0.40933799999999998</v>
      </c>
      <c r="K83" s="37">
        <v>0.40207700000000002</v>
      </c>
      <c r="L83" s="37">
        <v>0.391573</v>
      </c>
      <c r="M83" s="37">
        <v>0.42748900000000001</v>
      </c>
      <c r="N83" s="37">
        <v>0.57772299999999999</v>
      </c>
      <c r="O83" s="37">
        <v>0.46425699999999998</v>
      </c>
      <c r="P83" s="37">
        <v>0.39074599999999998</v>
      </c>
      <c r="Q83" s="37">
        <v>0.39821400000000001</v>
      </c>
      <c r="S83" s="4">
        <f t="shared" si="89"/>
        <v>0.45828916113830553</v>
      </c>
      <c r="T83" s="4">
        <f t="shared" si="89"/>
        <v>0.45693520936258525</v>
      </c>
      <c r="U83" s="4">
        <f t="shared" si="89"/>
        <v>0.41443315054202151</v>
      </c>
      <c r="V83" s="4">
        <f t="shared" si="89"/>
        <v>0.45755804747572809</v>
      </c>
      <c r="W83" s="4">
        <f t="shared" si="89"/>
        <v>0.41705387281000583</v>
      </c>
      <c r="X83" s="4">
        <f t="shared" si="89"/>
        <v>0.42530486380202287</v>
      </c>
      <c r="Y83" s="4">
        <f t="shared" si="89"/>
        <v>0.42612423169102853</v>
      </c>
      <c r="Z83" s="4">
        <f t="shared" si="89"/>
        <v>0.43142496932562191</v>
      </c>
      <c r="AA83" s="4">
        <f t="shared" si="89"/>
        <v>0.42109680538061461</v>
      </c>
      <c r="AB83" s="4">
        <f t="shared" si="89"/>
        <v>0.40563802908919949</v>
      </c>
      <c r="AC83" s="4">
        <f t="shared" si="89"/>
        <v>0.46267601462461988</v>
      </c>
      <c r="AD83" s="4">
        <f t="shared" si="89"/>
        <v>0.56050070900381554</v>
      </c>
      <c r="AE83" s="4">
        <f t="shared" si="89"/>
        <v>0.50613905862109854</v>
      </c>
      <c r="AF83" s="4">
        <f t="shared" si="89"/>
        <v>0.39578460103732793</v>
      </c>
      <c r="AG83" s="4">
        <f t="shared" si="89"/>
        <v>0.40495411686019156</v>
      </c>
      <c r="AI83" s="4">
        <f t="shared" si="90"/>
        <v>-3.6475161138305512E-2</v>
      </c>
      <c r="AJ83" s="4">
        <f t="shared" si="90"/>
        <v>-4.4830209362585249E-2</v>
      </c>
      <c r="AK83" s="4">
        <f t="shared" si="90"/>
        <v>-1.7854150542021496E-2</v>
      </c>
      <c r="AL83" s="4">
        <f t="shared" si="90"/>
        <v>-3.9661047475728073E-2</v>
      </c>
      <c r="AM83" s="4">
        <f t="shared" si="90"/>
        <v>-2.5829872810005816E-2</v>
      </c>
      <c r="AN83" s="4">
        <f t="shared" si="90"/>
        <v>-2.7487863802022894E-2</v>
      </c>
      <c r="AO83" s="4">
        <f t="shared" si="90"/>
        <v>-1.9485231691028559E-2</v>
      </c>
      <c r="AP83" s="4">
        <f t="shared" si="90"/>
        <v>-2.208696932562193E-2</v>
      </c>
      <c r="AQ83" s="4">
        <f t="shared" si="90"/>
        <v>-1.9019805380614596E-2</v>
      </c>
      <c r="AR83" s="4">
        <f t="shared" si="90"/>
        <v>-1.4065029089199488E-2</v>
      </c>
      <c r="AS83" s="4">
        <f t="shared" si="90"/>
        <v>-3.5187014624619872E-2</v>
      </c>
      <c r="AT83" s="4">
        <f t="shared" si="90"/>
        <v>1.7222290996184442E-2</v>
      </c>
      <c r="AU83" s="4">
        <f t="shared" si="90"/>
        <v>-4.1882058621098561E-2</v>
      </c>
      <c r="AV83" s="4">
        <f t="shared" si="90"/>
        <v>-5.0386010373279499E-3</v>
      </c>
      <c r="AW83" s="4">
        <f t="shared" si="90"/>
        <v>-6.7401168601915473E-3</v>
      </c>
      <c r="AY83" s="2">
        <f t="shared" si="81"/>
        <v>0.3819539005149164</v>
      </c>
      <c r="AZ83" s="2">
        <f t="shared" si="81"/>
        <v>0.37760364286128523</v>
      </c>
      <c r="BA83" s="2">
        <f t="shared" si="81"/>
        <v>0.37845202839329828</v>
      </c>
      <c r="BB83" s="2">
        <f t="shared" si="81"/>
        <v>0.37425241612427601</v>
      </c>
      <c r="BC83" s="2">
        <f t="shared" si="81"/>
        <v>0.37851883245802204</v>
      </c>
      <c r="BD83" s="2">
        <f t="shared" si="81"/>
        <v>0.38915674046465248</v>
      </c>
      <c r="BE83" s="2">
        <f t="shared" si="81"/>
        <v>0.39582685638815213</v>
      </c>
      <c r="BF83" s="2">
        <f t="shared" si="81"/>
        <v>0.39542660683714453</v>
      </c>
      <c r="BG83" s="2">
        <f t="shared" si="81"/>
        <v>0.38143242862987847</v>
      </c>
      <c r="BH83" s="2">
        <f t="shared" si="81"/>
        <v>0.37071326630784462</v>
      </c>
      <c r="BI83" s="2">
        <f t="shared" si="81"/>
        <v>0.37625056987592598</v>
      </c>
      <c r="BJ83" s="2">
        <f t="shared" si="81"/>
        <v>0.37764167771441576</v>
      </c>
      <c r="BK83" s="2">
        <f t="shared" si="81"/>
        <v>0.38916895245980487</v>
      </c>
      <c r="BL83" s="2">
        <f t="shared" si="81"/>
        <v>0.38831496699870305</v>
      </c>
      <c r="BM83" s="2">
        <f t="shared" si="81"/>
        <v>0.39897517220483369</v>
      </c>
      <c r="BO83" s="2" t="str">
        <f t="shared" si="11"/>
        <v/>
      </c>
      <c r="BP83" s="2" t="str">
        <f t="shared" si="12"/>
        <v/>
      </c>
      <c r="BQ83" s="2" t="str">
        <f t="shared" si="13"/>
        <v/>
      </c>
      <c r="BR83" s="2" t="str">
        <f t="shared" si="14"/>
        <v/>
      </c>
      <c r="BS83" s="2" t="str">
        <f t="shared" si="15"/>
        <v/>
      </c>
      <c r="BT83" s="2" t="str">
        <f t="shared" si="16"/>
        <v/>
      </c>
      <c r="BU83" s="2" t="str">
        <f t="shared" si="17"/>
        <v/>
      </c>
      <c r="BV83" s="2" t="str">
        <f t="shared" si="18"/>
        <v/>
      </c>
      <c r="BW83" s="2" t="str">
        <f t="shared" si="19"/>
        <v/>
      </c>
      <c r="BX83" s="2" t="str">
        <f t="shared" si="20"/>
        <v/>
      </c>
      <c r="BY83" s="2" t="str">
        <f t="shared" si="21"/>
        <v/>
      </c>
      <c r="BZ83" s="2" t="str">
        <f t="shared" si="22"/>
        <v/>
      </c>
      <c r="CA83" s="2" t="str">
        <f t="shared" si="23"/>
        <v/>
      </c>
      <c r="CB83" s="2" t="str">
        <f t="shared" si="24"/>
        <v/>
      </c>
      <c r="CC83" s="2" t="str">
        <f t="shared" si="25"/>
        <v/>
      </c>
      <c r="CE83" s="2" t="str">
        <f t="shared" si="82"/>
        <v/>
      </c>
      <c r="CF83" s="2" t="str">
        <f t="shared" si="82"/>
        <v/>
      </c>
      <c r="CG83" s="2" t="str">
        <f t="shared" si="82"/>
        <v/>
      </c>
      <c r="CH83" s="2" t="str">
        <f t="shared" si="82"/>
        <v/>
      </c>
      <c r="CI83" s="2" t="str">
        <f t="shared" si="82"/>
        <v/>
      </c>
      <c r="CJ83" s="2" t="str">
        <f t="shared" si="82"/>
        <v/>
      </c>
      <c r="CK83" s="2" t="str">
        <f t="shared" si="82"/>
        <v/>
      </c>
      <c r="CL83" s="2" t="str">
        <f t="shared" si="82"/>
        <v/>
      </c>
      <c r="CM83" s="2" t="str">
        <f t="shared" si="82"/>
        <v/>
      </c>
      <c r="CN83" s="2" t="str">
        <f t="shared" si="82"/>
        <v/>
      </c>
      <c r="CO83" s="2" t="str">
        <f t="shared" si="82"/>
        <v/>
      </c>
      <c r="CP83" s="2" t="str">
        <f t="shared" si="82"/>
        <v/>
      </c>
      <c r="CQ83" s="2" t="str">
        <f t="shared" si="82"/>
        <v/>
      </c>
      <c r="CR83" s="2" t="str">
        <f t="shared" si="82"/>
        <v/>
      </c>
      <c r="CS83" s="2" t="str">
        <f t="shared" si="82"/>
        <v/>
      </c>
      <c r="CU83" s="2" t="str">
        <f t="shared" si="27"/>
        <v/>
      </c>
      <c r="CV83" s="2" t="str">
        <f t="shared" si="28"/>
        <v/>
      </c>
      <c r="CW83" s="2" t="str">
        <f t="shared" si="29"/>
        <v/>
      </c>
      <c r="CX83" s="2" t="str">
        <f t="shared" si="30"/>
        <v/>
      </c>
      <c r="CY83" s="2" t="str">
        <f t="shared" si="31"/>
        <v/>
      </c>
      <c r="CZ83" s="2" t="str">
        <f t="shared" si="32"/>
        <v/>
      </c>
      <c r="DA83" s="2" t="str">
        <f t="shared" si="33"/>
        <v/>
      </c>
      <c r="DB83" s="2" t="str">
        <f t="shared" si="34"/>
        <v/>
      </c>
      <c r="DC83" s="2" t="str">
        <f t="shared" si="35"/>
        <v/>
      </c>
      <c r="DD83" s="2" t="str">
        <f t="shared" si="36"/>
        <v/>
      </c>
      <c r="DE83" s="2" t="str">
        <f t="shared" si="37"/>
        <v/>
      </c>
      <c r="DF83" s="2" t="str">
        <f t="shared" si="38"/>
        <v/>
      </c>
      <c r="DG83" s="2" t="str">
        <f t="shared" si="39"/>
        <v/>
      </c>
      <c r="DH83" s="2" t="str">
        <f t="shared" si="40"/>
        <v/>
      </c>
      <c r="DI83" s="2" t="str">
        <f t="shared" si="41"/>
        <v/>
      </c>
      <c r="DK83" s="2">
        <f t="shared" si="91"/>
        <v>0.41712757279693485</v>
      </c>
      <c r="DL83" s="2">
        <f t="shared" si="91"/>
        <v>0.3980211824990732</v>
      </c>
      <c r="DM83" s="2">
        <f t="shared" si="91"/>
        <v>0.41465240766129025</v>
      </c>
      <c r="DN83" s="2">
        <f t="shared" si="91"/>
        <v>0.41250491354723701</v>
      </c>
      <c r="DO83" s="2">
        <f t="shared" si="91"/>
        <v>0.41072803299120231</v>
      </c>
      <c r="DP83" s="2">
        <f t="shared" si="91"/>
        <v>0.41133035828877001</v>
      </c>
      <c r="DQ83" s="2">
        <f t="shared" si="91"/>
        <v>0.42282098701298693</v>
      </c>
      <c r="DR83" s="2">
        <f t="shared" si="91"/>
        <v>0.42802989870129859</v>
      </c>
      <c r="DS83" s="2">
        <f t="shared" si="91"/>
        <v>0.41548022184873951</v>
      </c>
      <c r="DT83" s="2">
        <f t="shared" si="91"/>
        <v>0.40742314171122995</v>
      </c>
      <c r="DU83" s="2">
        <f t="shared" si="91"/>
        <v>0.4144942941176471</v>
      </c>
      <c r="DV83" s="2">
        <f t="shared" si="91"/>
        <v>0.4145372605042017</v>
      </c>
      <c r="DW83" s="2">
        <f t="shared" si="91"/>
        <v>0.42449574957983194</v>
      </c>
      <c r="DX83" s="2">
        <f t="shared" si="91"/>
        <v>0.41216716092375361</v>
      </c>
      <c r="DY83" s="2">
        <f t="shared" si="91"/>
        <v>0.40080562887700538</v>
      </c>
      <c r="EA83" s="2">
        <f t="shared" si="92"/>
        <v>0.37923465610603663</v>
      </c>
      <c r="EB83" s="2">
        <f t="shared" si="92"/>
        <v>0.37565288765949861</v>
      </c>
      <c r="EC83" s="2">
        <f t="shared" si="92"/>
        <v>0.37482940728608899</v>
      </c>
      <c r="ED83" s="2">
        <f t="shared" si="92"/>
        <v>0.36965327009904508</v>
      </c>
      <c r="EE83" s="2">
        <f t="shared" si="92"/>
        <v>0.37478249573333638</v>
      </c>
      <c r="EF83" s="2">
        <f t="shared" si="92"/>
        <v>0.38634162554621448</v>
      </c>
      <c r="EG83" s="2">
        <f t="shared" si="92"/>
        <v>0.39217383093759539</v>
      </c>
      <c r="EH83" s="2">
        <f t="shared" si="92"/>
        <v>0.39106918627832177</v>
      </c>
      <c r="EI83" s="2">
        <f t="shared" si="92"/>
        <v>0.37670133409858786</v>
      </c>
      <c r="EJ83" s="2">
        <f t="shared" si="92"/>
        <v>0.36614127293582577</v>
      </c>
      <c r="EK83" s="2">
        <f t="shared" si="92"/>
        <v>0.37092431667778347</v>
      </c>
      <c r="EL83" s="2">
        <f t="shared" si="92"/>
        <v>0.37249098356458543</v>
      </c>
      <c r="EM83" s="2">
        <f t="shared" si="92"/>
        <v>0.38421409590148659</v>
      </c>
      <c r="EN83" s="2">
        <f t="shared" si="92"/>
        <v>0.3856113849189417</v>
      </c>
      <c r="EO83" s="2">
        <f t="shared" si="92"/>
        <v>0.3987358000864496</v>
      </c>
      <c r="EQ83" s="2">
        <f t="shared" si="93"/>
        <v>0.37753387235999458</v>
      </c>
      <c r="ER83" s="2">
        <f t="shared" si="93"/>
        <v>0.3749964579715368</v>
      </c>
      <c r="ES83" s="2">
        <f t="shared" si="93"/>
        <v>0.37561543473362885</v>
      </c>
      <c r="ET83" s="2">
        <f t="shared" si="93"/>
        <v>0.36730243646690319</v>
      </c>
      <c r="EU83" s="2">
        <f t="shared" si="93"/>
        <v>0.36943037162861353</v>
      </c>
      <c r="EV83" s="2">
        <f t="shared" si="93"/>
        <v>0.38475263986784397</v>
      </c>
      <c r="EW83" s="2">
        <f t="shared" si="93"/>
        <v>0.38950572246285681</v>
      </c>
      <c r="EX83" s="2">
        <f t="shared" si="93"/>
        <v>0.38710339088702717</v>
      </c>
      <c r="EY83" s="2">
        <f t="shared" si="93"/>
        <v>0.37226184146201452</v>
      </c>
      <c r="EZ83" s="2">
        <f t="shared" si="93"/>
        <v>0.36516681313069327</v>
      </c>
      <c r="FA83" s="2">
        <f t="shared" si="93"/>
        <v>0.37596379070656766</v>
      </c>
      <c r="FB83" s="2">
        <f t="shared" si="93"/>
        <v>0.37494965592071927</v>
      </c>
      <c r="FC83" s="2">
        <f t="shared" si="93"/>
        <v>0.38318845022320791</v>
      </c>
      <c r="FD83" s="2">
        <f t="shared" si="93"/>
        <v>0.38866490053216579</v>
      </c>
      <c r="FE83" s="2">
        <f t="shared" si="93"/>
        <v>0.39970612496917024</v>
      </c>
      <c r="FG83" s="2">
        <f t="shared" si="94"/>
        <v>0.92821270886303953</v>
      </c>
      <c r="FH83" s="2">
        <f t="shared" si="94"/>
        <v>0.91278299514230532</v>
      </c>
      <c r="FI83" s="2">
        <f t="shared" si="94"/>
        <v>0.90903773652442055</v>
      </c>
      <c r="FJ83" s="2">
        <f t="shared" si="94"/>
        <v>0.89266058663794201</v>
      </c>
      <c r="FK83" s="2">
        <f t="shared" si="94"/>
        <v>0.89602142977698351</v>
      </c>
      <c r="FL83" s="2">
        <f t="shared" si="94"/>
        <v>0.88732938570462838</v>
      </c>
      <c r="FM83" s="2">
        <f t="shared" si="94"/>
        <v>0.88078442808329493</v>
      </c>
      <c r="FN83" s="2">
        <f t="shared" si="94"/>
        <v>0.88207820327978825</v>
      </c>
      <c r="FO83" s="2">
        <f t="shared" si="94"/>
        <v>0.87796031436961719</v>
      </c>
      <c r="FP83" s="2">
        <f t="shared" si="94"/>
        <v>0.88924246986762046</v>
      </c>
      <c r="FQ83" s="2">
        <f t="shared" si="94"/>
        <v>0.8777801347714782</v>
      </c>
      <c r="FR83" s="2">
        <f t="shared" si="94"/>
        <v>0.87750979322972744</v>
      </c>
      <c r="FS83" s="2">
        <f t="shared" si="94"/>
        <v>0.87699071184907285</v>
      </c>
      <c r="FT83" s="2">
        <f t="shared" si="94"/>
        <v>0.89820830225691761</v>
      </c>
      <c r="FU83" s="2">
        <f t="shared" si="94"/>
        <v>0.88440099494821856</v>
      </c>
      <c r="FW83" s="2">
        <f t="shared" si="83"/>
        <v>5.793997271124168E-4</v>
      </c>
      <c r="FX83" s="2">
        <f t="shared" si="83"/>
        <v>2.1400295787333428E-4</v>
      </c>
      <c r="FY83" s="2">
        <f t="shared" si="83"/>
        <v>2.9369800360551818E-4</v>
      </c>
      <c r="FZ83" s="2">
        <f t="shared" si="83"/>
        <v>2.2300348730505467E-4</v>
      </c>
      <c r="GA83" s="2">
        <f t="shared" si="83"/>
        <v>2.2959954990114828E-4</v>
      </c>
      <c r="GB83" s="2">
        <f t="shared" si="83"/>
        <v>2.3974421780189199E-4</v>
      </c>
      <c r="GC83" s="2">
        <f t="shared" si="83"/>
        <v>2.2217559640795191E-4</v>
      </c>
      <c r="GD83" s="2">
        <f t="shared" si="83"/>
        <v>2.6553517007980431E-4</v>
      </c>
      <c r="GE83" s="2">
        <f t="shared" si="83"/>
        <v>3.3083483948070247E-4</v>
      </c>
      <c r="GF83" s="2">
        <f t="shared" si="83"/>
        <v>2.9190818583801572E-4</v>
      </c>
      <c r="GG83" s="2">
        <f t="shared" si="83"/>
        <v>2.2550516704218689E-4</v>
      </c>
      <c r="GH83" s="2">
        <f t="shared" si="83"/>
        <v>1.7773558785086997E-4</v>
      </c>
      <c r="GI83" s="2">
        <f t="shared" si="83"/>
        <v>1.5696083024598073E-4</v>
      </c>
      <c r="GJ83" s="2">
        <f t="shared" si="83"/>
        <v>1.3903821047247633E-4</v>
      </c>
      <c r="GK83" s="2">
        <f t="shared" si="83"/>
        <v>1.0508806904978391E-4</v>
      </c>
      <c r="GM83" s="82">
        <f t="shared" si="84"/>
        <v>0.16404790725382429</v>
      </c>
      <c r="GN83" s="82">
        <f t="shared" si="84"/>
        <v>0.17628046454822749</v>
      </c>
      <c r="GO83" s="82">
        <f t="shared" si="84"/>
        <v>8.1267770946656964E-2</v>
      </c>
      <c r="GP83" s="82">
        <f t="shared" si="84"/>
        <v>0.18930901610991455</v>
      </c>
      <c r="GQ83" s="82">
        <f t="shared" si="84"/>
        <v>9.4768869633067354E-2</v>
      </c>
      <c r="GR83" s="82">
        <f t="shared" si="84"/>
        <v>9.2209585605143696E-2</v>
      </c>
      <c r="GS83" s="82">
        <f t="shared" si="84"/>
        <v>7.8316431442788673E-2</v>
      </c>
      <c r="GT83" s="82">
        <f t="shared" si="84"/>
        <v>9.0535614197604294E-2</v>
      </c>
      <c r="GU83" s="82">
        <f t="shared" si="84"/>
        <v>9.4325853454371916E-2</v>
      </c>
      <c r="GV83" s="82">
        <f t="shared" si="84"/>
        <v>8.0770061244628072E-2</v>
      </c>
      <c r="GW83" s="82">
        <f t="shared" si="84"/>
        <v>0.19320385057355205</v>
      </c>
      <c r="GX83" s="82">
        <f t="shared" si="84"/>
        <v>0.3610447080695815</v>
      </c>
      <c r="GY83" s="82">
        <f t="shared" si="84"/>
        <v>0.253793875204741</v>
      </c>
      <c r="GZ83" s="82">
        <f t="shared" si="84"/>
        <v>1.6287896189219341E-2</v>
      </c>
      <c r="HA83" s="82">
        <f t="shared" si="84"/>
        <v>2.1254276292548776E-2</v>
      </c>
      <c r="HC83" s="82">
        <f t="shared" si="74"/>
        <v>8.643832341232751E-3</v>
      </c>
      <c r="HD83" s="82">
        <f t="shared" si="74"/>
        <v>5.48606813199627E-3</v>
      </c>
      <c r="HE83" s="82">
        <f t="shared" si="74"/>
        <v>5.8639013859493145E-3</v>
      </c>
      <c r="HF83" s="82">
        <f t="shared" si="74"/>
        <v>2.4703466148794269E-3</v>
      </c>
      <c r="HG83" s="82">
        <f t="shared" si="88"/>
        <v>2.8368912089562388E-3</v>
      </c>
      <c r="HH83" s="82">
        <f t="shared" si="88"/>
        <v>2.1033517083196103E-3</v>
      </c>
      <c r="HI83" s="82">
        <f t="shared" si="88"/>
        <v>2.1214080971172912E-3</v>
      </c>
      <c r="HJ83" s="82">
        <f t="shared" si="88"/>
        <v>1.9730721626305577E-3</v>
      </c>
      <c r="HK83" s="82">
        <f t="shared" si="88"/>
        <v>2.5688405168276217E-3</v>
      </c>
      <c r="HL83" s="82">
        <f t="shared" si="88"/>
        <v>2.6195271045373319E-3</v>
      </c>
      <c r="HM83" s="82">
        <f t="shared" si="88"/>
        <v>1.1856697701004824E-3</v>
      </c>
      <c r="HN83" s="82">
        <f t="shared" si="88"/>
        <v>1.2392266511540089E-3</v>
      </c>
      <c r="HO83" s="82">
        <f t="shared" si="88"/>
        <v>1.0510160448187731E-3</v>
      </c>
      <c r="HP83" s="82">
        <f t="shared" si="88"/>
        <v>1.9225094099596328E-3</v>
      </c>
      <c r="HQ83" s="82">
        <f t="shared" si="88"/>
        <v>5.3583500077857569E-4</v>
      </c>
      <c r="HS83" s="82">
        <f t="shared" si="85"/>
        <v>4.7230069482111023E-19</v>
      </c>
      <c r="HT83" s="82">
        <f t="shared" si="85"/>
        <v>1.1311279541019665E-29</v>
      </c>
      <c r="HU83" s="82">
        <f t="shared" si="85"/>
        <v>6.5891797831056849E-30</v>
      </c>
      <c r="HV83" s="82">
        <f t="shared" si="85"/>
        <v>9.0891421744169667E-33</v>
      </c>
      <c r="HW83" s="82">
        <f t="shared" si="85"/>
        <v>4.8230135207419739E-34</v>
      </c>
      <c r="HX83" s="82">
        <f t="shared" si="85"/>
        <v>2.8235603756261476E-36</v>
      </c>
      <c r="HY83" s="82">
        <f t="shared" si="85"/>
        <v>7.8068057655251758E-37</v>
      </c>
      <c r="HZ83" s="82">
        <f t="shared" si="85"/>
        <v>6.6904427997290522E-37</v>
      </c>
      <c r="IA83" s="82">
        <f t="shared" si="85"/>
        <v>6.4886823845462988E-35</v>
      </c>
      <c r="IB83" s="82">
        <f t="shared" si="85"/>
        <v>2.5737617716657846E-35</v>
      </c>
      <c r="IC83" s="82">
        <f t="shared" si="85"/>
        <v>5.8640737612748111E-38</v>
      </c>
      <c r="ID83" s="82">
        <f t="shared" si="85"/>
        <v>1.347479331803878E-35</v>
      </c>
      <c r="IE83" s="82">
        <f t="shared" si="85"/>
        <v>4.8980042746073601E-37</v>
      </c>
      <c r="IF83" s="82">
        <f t="shared" si="85"/>
        <v>4.4208414333551192E-23</v>
      </c>
      <c r="IG83" s="82">
        <f t="shared" si="85"/>
        <v>1.3207731758472344E-17</v>
      </c>
      <c r="II83" s="82">
        <f t="shared" si="86"/>
        <v>1.3025394211251742E-90</v>
      </c>
      <c r="IJ83" s="82">
        <f t="shared" si="86"/>
        <v>1.8078014969528974E-128</v>
      </c>
      <c r="IK83" s="82">
        <f t="shared" si="86"/>
        <v>1.8370313665193169E-130</v>
      </c>
      <c r="IL83" s="82">
        <f t="shared" si="86"/>
        <v>1.0518142785360955E-140</v>
      </c>
      <c r="IM83" s="82">
        <f t="shared" si="86"/>
        <v>1.0853442396742035E-148</v>
      </c>
      <c r="IN83" s="82">
        <f t="shared" si="86"/>
        <v>3.5267736241170587E-158</v>
      </c>
      <c r="IO83" s="82">
        <f t="shared" si="86"/>
        <v>3.9714014950434163E-162</v>
      </c>
      <c r="IP83" s="82">
        <f t="shared" si="86"/>
        <v>5.7841593779679537E-162</v>
      </c>
      <c r="IQ83" s="82">
        <f t="shared" si="86"/>
        <v>5.6057831256443852E-152</v>
      </c>
      <c r="IR83" s="82">
        <f t="shared" si="86"/>
        <v>6.3663405817511384E-156</v>
      </c>
      <c r="IS83" s="82">
        <f t="shared" si="86"/>
        <v>5.5795030583435085E-168</v>
      </c>
      <c r="IT83" s="82">
        <f t="shared" si="86"/>
        <v>6.7844511959127466E-152</v>
      </c>
      <c r="IU83" s="82">
        <f t="shared" si="86"/>
        <v>1.2471348750435327E-158</v>
      </c>
      <c r="IV83" s="82">
        <f t="shared" si="86"/>
        <v>1.3660621495909874E-84</v>
      </c>
      <c r="IW83" s="82">
        <f t="shared" si="86"/>
        <v>1.1269972206571431E-61</v>
      </c>
      <c r="IY83" s="82">
        <f t="shared" si="87"/>
        <v>0.17269173959505704</v>
      </c>
      <c r="IZ83" s="82">
        <f t="shared" si="87"/>
        <v>0.18176653268022375</v>
      </c>
      <c r="JA83" s="82">
        <f t="shared" si="87"/>
        <v>8.7131672332606283E-2</v>
      </c>
      <c r="JB83" s="82">
        <f t="shared" si="87"/>
        <v>0.19177936272479398</v>
      </c>
      <c r="JC83" s="82">
        <f t="shared" si="87"/>
        <v>9.7605760842023589E-2</v>
      </c>
      <c r="JD83" s="82">
        <f t="shared" si="87"/>
        <v>9.431293731346331E-2</v>
      </c>
      <c r="JE83" s="82">
        <f t="shared" si="87"/>
        <v>8.0437839539905964E-2</v>
      </c>
      <c r="JF83" s="82">
        <f t="shared" si="87"/>
        <v>9.2508686360234849E-2</v>
      </c>
      <c r="JG83" s="82">
        <f t="shared" si="87"/>
        <v>9.6894693971199541E-2</v>
      </c>
      <c r="JH83" s="82">
        <f t="shared" si="87"/>
        <v>8.3389588349165406E-2</v>
      </c>
      <c r="JI83" s="82">
        <f t="shared" si="87"/>
        <v>0.19438952034365253</v>
      </c>
      <c r="JJ83" s="82">
        <f t="shared" si="87"/>
        <v>0.3622839347207355</v>
      </c>
      <c r="JK83" s="82">
        <f t="shared" si="87"/>
        <v>0.25484489124955978</v>
      </c>
      <c r="JL83" s="82">
        <f t="shared" si="87"/>
        <v>1.8210405599178973E-2</v>
      </c>
      <c r="JM83" s="82">
        <f t="shared" si="87"/>
        <v>2.1790111293327367E-2</v>
      </c>
    </row>
    <row r="84" spans="2:273" x14ac:dyDescent="0.25">
      <c r="B84" s="2">
        <v>57</v>
      </c>
      <c r="C84" s="37">
        <v>0.41082099999999999</v>
      </c>
      <c r="D84" s="37">
        <v>0.40152399999999999</v>
      </c>
      <c r="E84" s="37">
        <v>0.39768900000000001</v>
      </c>
      <c r="F84" s="37">
        <v>0.39127699999999999</v>
      </c>
      <c r="G84" s="37">
        <v>0.38224200000000003</v>
      </c>
      <c r="H84" s="37">
        <v>0.39164199999999999</v>
      </c>
      <c r="I84" s="37">
        <v>0.40485399999999999</v>
      </c>
      <c r="J84" s="37">
        <v>0.403615</v>
      </c>
      <c r="K84" s="37">
        <v>0.39415699999999998</v>
      </c>
      <c r="L84" s="37">
        <v>0.38852599999999998</v>
      </c>
      <c r="M84" s="37">
        <v>0.39532600000000001</v>
      </c>
      <c r="N84" s="37">
        <v>0.42949100000000001</v>
      </c>
      <c r="O84" s="37">
        <v>0.403254</v>
      </c>
      <c r="P84" s="37">
        <v>0.39605600000000002</v>
      </c>
      <c r="Q84" s="37">
        <v>0.39191700000000002</v>
      </c>
      <c r="S84" s="4">
        <f t="shared" si="89"/>
        <v>0.43056381200060956</v>
      </c>
      <c r="T84" s="4">
        <f t="shared" si="89"/>
        <v>0.42653442168297512</v>
      </c>
      <c r="U84" s="4">
        <f t="shared" si="89"/>
        <v>0.4015891300276373</v>
      </c>
      <c r="V84" s="4">
        <f t="shared" si="89"/>
        <v>0.4152394870580528</v>
      </c>
      <c r="W84" s="4">
        <f t="shared" si="89"/>
        <v>0.39572318766006687</v>
      </c>
      <c r="X84" s="4">
        <f t="shared" si="89"/>
        <v>0.40371922787173908</v>
      </c>
      <c r="Y84" s="4">
        <f t="shared" si="89"/>
        <v>0.40745748372914636</v>
      </c>
      <c r="Z84" s="4">
        <f t="shared" si="89"/>
        <v>0.40888502108484187</v>
      </c>
      <c r="AA84" s="4">
        <f t="shared" si="89"/>
        <v>0.39855064965727149</v>
      </c>
      <c r="AB84" s="4">
        <f t="shared" si="89"/>
        <v>0.38580766130578753</v>
      </c>
      <c r="AC84" s="4">
        <f t="shared" si="89"/>
        <v>0.4109579260942719</v>
      </c>
      <c r="AD84" s="4">
        <f t="shared" si="89"/>
        <v>0.4758509511891309</v>
      </c>
      <c r="AE84" s="4">
        <f t="shared" si="89"/>
        <v>0.44670170881509147</v>
      </c>
      <c r="AF84" s="4">
        <f t="shared" si="89"/>
        <v>0.39290068405958745</v>
      </c>
      <c r="AG84" s="4">
        <f t="shared" si="89"/>
        <v>0.40095401709892914</v>
      </c>
      <c r="AI84" s="4">
        <f t="shared" si="90"/>
        <v>-1.9742812000609566E-2</v>
      </c>
      <c r="AJ84" s="4">
        <f t="shared" si="90"/>
        <v>-2.5010421682975126E-2</v>
      </c>
      <c r="AK84" s="4">
        <f t="shared" si="90"/>
        <v>-3.900130027637283E-3</v>
      </c>
      <c r="AL84" s="4">
        <f t="shared" si="90"/>
        <v>-2.3962487058052817E-2</v>
      </c>
      <c r="AM84" s="4">
        <f t="shared" si="90"/>
        <v>-1.348118766006684E-2</v>
      </c>
      <c r="AN84" s="4">
        <f t="shared" si="90"/>
        <v>-1.2077227871739094E-2</v>
      </c>
      <c r="AO84" s="4">
        <f t="shared" si="90"/>
        <v>-2.6034837291463719E-3</v>
      </c>
      <c r="AP84" s="4">
        <f t="shared" si="90"/>
        <v>-5.2700210848418694E-3</v>
      </c>
      <c r="AQ84" s="4">
        <f t="shared" si="90"/>
        <v>-4.3936496572715145E-3</v>
      </c>
      <c r="AR84" s="4">
        <f t="shared" si="90"/>
        <v>2.7183386942124521E-3</v>
      </c>
      <c r="AS84" s="4">
        <f t="shared" si="90"/>
        <v>-1.5631926094271886E-2</v>
      </c>
      <c r="AT84" s="4">
        <f t="shared" si="90"/>
        <v>-4.6359951189130888E-2</v>
      </c>
      <c r="AU84" s="4">
        <f t="shared" si="90"/>
        <v>-4.3447708815091468E-2</v>
      </c>
      <c r="AV84" s="4">
        <f t="shared" si="90"/>
        <v>3.155315940412573E-3</v>
      </c>
      <c r="AW84" s="4">
        <f t="shared" si="90"/>
        <v>-9.0370170989291232E-3</v>
      </c>
      <c r="AY84" s="2">
        <f t="shared" si="81"/>
        <v>0.38141372418014968</v>
      </c>
      <c r="AZ84" s="2">
        <f t="shared" si="81"/>
        <v>0.37711190777720621</v>
      </c>
      <c r="BA84" s="2">
        <f t="shared" si="81"/>
        <v>0.3778750197709666</v>
      </c>
      <c r="BB84" s="2">
        <f t="shared" si="81"/>
        <v>0.37360393498604505</v>
      </c>
      <c r="BC84" s="2">
        <f t="shared" si="81"/>
        <v>0.37785891355641466</v>
      </c>
      <c r="BD84" s="2">
        <f t="shared" si="81"/>
        <v>0.38853681336845902</v>
      </c>
      <c r="BE84" s="2">
        <f t="shared" si="81"/>
        <v>0.39508238832554476</v>
      </c>
      <c r="BF84" s="2">
        <f t="shared" si="81"/>
        <v>0.39467262395009739</v>
      </c>
      <c r="BG84" s="2">
        <f t="shared" si="81"/>
        <v>0.38088985920742868</v>
      </c>
      <c r="BH84" s="2">
        <f t="shared" si="81"/>
        <v>0.37034170261698363</v>
      </c>
      <c r="BI84" s="2">
        <f t="shared" si="81"/>
        <v>0.37576107186338631</v>
      </c>
      <c r="BJ84" s="2">
        <f t="shared" si="81"/>
        <v>0.37701808604946696</v>
      </c>
      <c r="BK84" s="2">
        <f t="shared" si="81"/>
        <v>0.3884236760708118</v>
      </c>
      <c r="BL84" s="2">
        <f t="shared" si="81"/>
        <v>0.38784125842216127</v>
      </c>
      <c r="BM84" s="2">
        <f t="shared" si="81"/>
        <v>0.3985950210869863</v>
      </c>
      <c r="BO84" s="2" t="str">
        <f t="shared" si="11"/>
        <v/>
      </c>
      <c r="BP84" s="2" t="str">
        <f t="shared" si="12"/>
        <v/>
      </c>
      <c r="BQ84" s="2" t="str">
        <f t="shared" si="13"/>
        <v/>
      </c>
      <c r="BR84" s="2" t="str">
        <f t="shared" si="14"/>
        <v/>
      </c>
      <c r="BS84" s="2" t="str">
        <f t="shared" si="15"/>
        <v/>
      </c>
      <c r="BT84" s="2" t="str">
        <f t="shared" si="16"/>
        <v/>
      </c>
      <c r="BU84" s="2" t="str">
        <f t="shared" si="17"/>
        <v/>
      </c>
      <c r="BV84" s="2" t="str">
        <f t="shared" si="18"/>
        <v/>
      </c>
      <c r="BW84" s="2" t="str">
        <f t="shared" si="19"/>
        <v/>
      </c>
      <c r="BX84" s="2" t="str">
        <f t="shared" si="20"/>
        <v/>
      </c>
      <c r="BY84" s="2" t="str">
        <f t="shared" si="21"/>
        <v/>
      </c>
      <c r="BZ84" s="2" t="str">
        <f t="shared" si="22"/>
        <v/>
      </c>
      <c r="CA84" s="2" t="str">
        <f t="shared" si="23"/>
        <v/>
      </c>
      <c r="CB84" s="2" t="str">
        <f t="shared" si="24"/>
        <v/>
      </c>
      <c r="CC84" s="2" t="str">
        <f t="shared" si="25"/>
        <v/>
      </c>
      <c r="CE84" s="2" t="str">
        <f t="shared" si="82"/>
        <v/>
      </c>
      <c r="CF84" s="2" t="str">
        <f t="shared" si="82"/>
        <v/>
      </c>
      <c r="CG84" s="2" t="str">
        <f t="shared" si="82"/>
        <v/>
      </c>
      <c r="CH84" s="2" t="str">
        <f t="shared" si="82"/>
        <v/>
      </c>
      <c r="CI84" s="2" t="str">
        <f t="shared" si="82"/>
        <v/>
      </c>
      <c r="CJ84" s="2" t="str">
        <f t="shared" si="82"/>
        <v/>
      </c>
      <c r="CK84" s="2" t="str">
        <f t="shared" si="82"/>
        <v/>
      </c>
      <c r="CL84" s="2" t="str">
        <f t="shared" si="82"/>
        <v/>
      </c>
      <c r="CM84" s="2" t="str">
        <f t="shared" si="82"/>
        <v/>
      </c>
      <c r="CN84" s="2" t="str">
        <f t="shared" si="82"/>
        <v/>
      </c>
      <c r="CO84" s="2" t="str">
        <f t="shared" si="82"/>
        <v/>
      </c>
      <c r="CP84" s="2" t="str">
        <f t="shared" si="82"/>
        <v/>
      </c>
      <c r="CQ84" s="2" t="str">
        <f t="shared" si="82"/>
        <v/>
      </c>
      <c r="CR84" s="2">
        <f t="shared" si="82"/>
        <v>0.39605600000000002</v>
      </c>
      <c r="CS84" s="2">
        <f t="shared" si="82"/>
        <v>0.39191700000000002</v>
      </c>
      <c r="CU84" s="2" t="str">
        <f t="shared" si="27"/>
        <v/>
      </c>
      <c r="CV84" s="2" t="str">
        <f t="shared" si="28"/>
        <v/>
      </c>
      <c r="CW84" s="2" t="str">
        <f t="shared" si="29"/>
        <v/>
      </c>
      <c r="CX84" s="2" t="str">
        <f t="shared" si="30"/>
        <v/>
      </c>
      <c r="CY84" s="2" t="str">
        <f t="shared" si="31"/>
        <v/>
      </c>
      <c r="CZ84" s="2" t="str">
        <f t="shared" si="32"/>
        <v/>
      </c>
      <c r="DA84" s="2" t="str">
        <f t="shared" si="33"/>
        <v/>
      </c>
      <c r="DB84" s="2" t="str">
        <f t="shared" si="34"/>
        <v/>
      </c>
      <c r="DC84" s="2" t="str">
        <f t="shared" si="35"/>
        <v/>
      </c>
      <c r="DD84" s="2" t="str">
        <f t="shared" si="36"/>
        <v/>
      </c>
      <c r="DE84" s="2" t="str">
        <f t="shared" si="37"/>
        <v/>
      </c>
      <c r="DF84" s="2" t="str">
        <f t="shared" si="38"/>
        <v/>
      </c>
      <c r="DG84" s="2" t="str">
        <f t="shared" si="39"/>
        <v/>
      </c>
      <c r="DH84" s="2">
        <f t="shared" si="40"/>
        <v>0.39605600000000002</v>
      </c>
      <c r="DI84" s="2">
        <f t="shared" si="41"/>
        <v>0.39191700000000002</v>
      </c>
      <c r="DK84" s="2">
        <f t="shared" si="91"/>
        <v>0.41739669047619044</v>
      </c>
      <c r="DL84" s="2">
        <f t="shared" si="91"/>
        <v>0.39796597404523559</v>
      </c>
      <c r="DM84" s="2">
        <f t="shared" si="91"/>
        <v>0.41500544435483866</v>
      </c>
      <c r="DN84" s="2">
        <f t="shared" si="91"/>
        <v>0.41287109168894826</v>
      </c>
      <c r="DO84" s="2">
        <f t="shared" si="91"/>
        <v>0.41118031158357771</v>
      </c>
      <c r="DP84" s="2">
        <f t="shared" si="91"/>
        <v>0.41150142179144383</v>
      </c>
      <c r="DQ84" s="2">
        <f t="shared" si="91"/>
        <v>0.42271903284950335</v>
      </c>
      <c r="DR84" s="2">
        <f t="shared" si="91"/>
        <v>0.42817546799083261</v>
      </c>
      <c r="DS84" s="2">
        <f t="shared" si="91"/>
        <v>0.41573727002801125</v>
      </c>
      <c r="DT84" s="2">
        <f t="shared" si="91"/>
        <v>0.40755577707219248</v>
      </c>
      <c r="DU84" s="2">
        <f t="shared" si="91"/>
        <v>0.41470848627450985</v>
      </c>
      <c r="DV84" s="2">
        <f t="shared" si="91"/>
        <v>0.41465097927170869</v>
      </c>
      <c r="DW84" s="2">
        <f t="shared" si="91"/>
        <v>0.42488058711484594</v>
      </c>
      <c r="DX84" s="2">
        <f t="shared" si="91"/>
        <v>0.41242134622434012</v>
      </c>
      <c r="DY84" s="2">
        <f t="shared" si="91"/>
        <v>0.4006007401069519</v>
      </c>
      <c r="EA84" s="2">
        <f>CE$228*$B84+CE$229</f>
        <v>0.37887682345814794</v>
      </c>
      <c r="EB84" s="2">
        <f t="shared" si="92"/>
        <v>0.37529478129740351</v>
      </c>
      <c r="EC84" s="2">
        <f t="shared" si="92"/>
        <v>0.37448623578016027</v>
      </c>
      <c r="ED84" s="2">
        <f t="shared" si="92"/>
        <v>0.36929827857588993</v>
      </c>
      <c r="EE84" s="2">
        <f t="shared" si="92"/>
        <v>0.37433383217413851</v>
      </c>
      <c r="EF84" s="2">
        <f t="shared" si="92"/>
        <v>0.38587786170590987</v>
      </c>
      <c r="EG84" s="2">
        <f t="shared" si="92"/>
        <v>0.39167157636160027</v>
      </c>
      <c r="EH84" s="2">
        <f t="shared" si="92"/>
        <v>0.39058910968152422</v>
      </c>
      <c r="EI84" s="2">
        <f t="shared" si="92"/>
        <v>0.37647392612838948</v>
      </c>
      <c r="EJ84" s="2">
        <f t="shared" si="92"/>
        <v>0.36611476903548207</v>
      </c>
      <c r="EK84" s="2">
        <f t="shared" si="92"/>
        <v>0.3708139206508605</v>
      </c>
      <c r="EL84" s="2">
        <f t="shared" si="92"/>
        <v>0.37222665830147722</v>
      </c>
      <c r="EM84" s="2">
        <f t="shared" si="92"/>
        <v>0.38376025505410116</v>
      </c>
      <c r="EN84" s="2">
        <f t="shared" si="92"/>
        <v>0.38530026066180889</v>
      </c>
      <c r="EO84" s="2">
        <f t="shared" si="92"/>
        <v>0.39835580278367827</v>
      </c>
      <c r="EQ84" s="2">
        <f t="shared" si="93"/>
        <v>0.37721400803804239</v>
      </c>
      <c r="ER84" s="2">
        <f t="shared" si="93"/>
        <v>0.37465145951093987</v>
      </c>
      <c r="ES84" s="2">
        <f t="shared" si="93"/>
        <v>0.37525503908860725</v>
      </c>
      <c r="ET84" s="2">
        <f t="shared" si="93"/>
        <v>0.36699822767592977</v>
      </c>
      <c r="EU84" s="2">
        <f t="shared" si="93"/>
        <v>0.36909885745462118</v>
      </c>
      <c r="EV84" s="2">
        <f t="shared" si="93"/>
        <v>0.3843247221869604</v>
      </c>
      <c r="EW84" s="2">
        <f t="shared" si="93"/>
        <v>0.38906293742901871</v>
      </c>
      <c r="EX84" s="2">
        <f t="shared" si="93"/>
        <v>0.38671409618258856</v>
      </c>
      <c r="EY84" s="2">
        <f t="shared" si="93"/>
        <v>0.37213874823743726</v>
      </c>
      <c r="EZ84" s="2">
        <f t="shared" si="93"/>
        <v>0.36516266590472096</v>
      </c>
      <c r="FA84" s="2">
        <f t="shared" si="93"/>
        <v>0.37573925233767136</v>
      </c>
      <c r="FB84" s="2">
        <f t="shared" si="93"/>
        <v>0.37463402686631497</v>
      </c>
      <c r="FC84" s="2">
        <f t="shared" si="93"/>
        <v>0.38275599118426179</v>
      </c>
      <c r="FD84" s="2">
        <f t="shared" si="93"/>
        <v>0.3882760453232984</v>
      </c>
      <c r="FE84" s="2">
        <f t="shared" si="93"/>
        <v>0.39929283562810403</v>
      </c>
      <c r="FG84" s="2">
        <f t="shared" si="94"/>
        <v>0.93411303712400651</v>
      </c>
      <c r="FH84" s="2">
        <f t="shared" si="94"/>
        <v>0.91984200160597818</v>
      </c>
      <c r="FI84" s="2">
        <f t="shared" si="94"/>
        <v>0.91637209766353345</v>
      </c>
      <c r="FJ84" s="2">
        <f t="shared" si="94"/>
        <v>0.90117188918261149</v>
      </c>
      <c r="FK84" s="2">
        <f t="shared" si="94"/>
        <v>0.90429481135778012</v>
      </c>
      <c r="FL84" s="2">
        <f t="shared" si="94"/>
        <v>0.89621426824750272</v>
      </c>
      <c r="FM84" s="2">
        <f t="shared" si="94"/>
        <v>0.89012151626651959</v>
      </c>
      <c r="FN84" s="2">
        <f t="shared" si="94"/>
        <v>0.89132646398211834</v>
      </c>
      <c r="FO84" s="2">
        <f t="shared" si="94"/>
        <v>0.88749033603097849</v>
      </c>
      <c r="FP84" s="2">
        <f t="shared" si="94"/>
        <v>0.89799383476051442</v>
      </c>
      <c r="FQ84" s="2">
        <f t="shared" si="94"/>
        <v>0.88732242080870627</v>
      </c>
      <c r="FR84" s="2">
        <f t="shared" si="94"/>
        <v>0.88707047064549183</v>
      </c>
      <c r="FS84" s="2">
        <f t="shared" si="94"/>
        <v>0.88658666848405554</v>
      </c>
      <c r="FT84" s="2">
        <f t="shared" si="94"/>
        <v>0.90632586976773977</v>
      </c>
      <c r="FU84" s="2">
        <f t="shared" si="94"/>
        <v>0.89348908290235352</v>
      </c>
      <c r="FW84" s="2">
        <f t="shared" si="83"/>
        <v>6.3526365674708321E-4</v>
      </c>
      <c r="FX84" s="2">
        <f t="shared" si="83"/>
        <v>2.346447325977843E-4</v>
      </c>
      <c r="FY84" s="2">
        <f t="shared" si="83"/>
        <v>3.2202433249870188E-4</v>
      </c>
      <c r="FZ84" s="2">
        <f t="shared" si="83"/>
        <v>2.445132007986819E-4</v>
      </c>
      <c r="GA84" s="2">
        <f t="shared" si="83"/>
        <v>2.5174532381201686E-4</v>
      </c>
      <c r="GB84" s="2">
        <f t="shared" si="83"/>
        <v>2.6286822730550897E-4</v>
      </c>
      <c r="GC84" s="2">
        <f t="shared" si="83"/>
        <v>2.4360547546851285E-4</v>
      </c>
      <c r="GD84" s="2">
        <f t="shared" si="83"/>
        <v>2.9114606561863872E-4</v>
      </c>
      <c r="GE84" s="2">
        <f t="shared" si="83"/>
        <v>3.6274160990198783E-4</v>
      </c>
      <c r="GF84" s="2">
        <f t="shared" si="83"/>
        <v>3.2006194721442464E-4</v>
      </c>
      <c r="GG84" s="2">
        <f t="shared" si="83"/>
        <v>2.4725611939322708E-4</v>
      </c>
      <c r="GH84" s="2">
        <f t="shared" si="83"/>
        <v>1.9487985503363259E-4</v>
      </c>
      <c r="GI84" s="2">
        <f t="shared" si="83"/>
        <v>1.721015218286583E-4</v>
      </c>
      <c r="GJ84" s="2">
        <f t="shared" si="83"/>
        <v>1.524503212214856E-4</v>
      </c>
      <c r="GK84" s="2">
        <f t="shared" si="83"/>
        <v>1.1522560814915879E-4</v>
      </c>
      <c r="GM84" s="82">
        <f t="shared" si="84"/>
        <v>9.305869993901747E-2</v>
      </c>
      <c r="GN84" s="82">
        <f t="shared" si="84"/>
        <v>0.10479643100884276</v>
      </c>
      <c r="GO84" s="82">
        <f t="shared" si="84"/>
        <v>3.9180747503266063E-2</v>
      </c>
      <c r="GP84" s="82">
        <f t="shared" si="84"/>
        <v>9.5805955142412802E-2</v>
      </c>
      <c r="GQ84" s="82">
        <f t="shared" si="84"/>
        <v>3.6651134123249308E-2</v>
      </c>
      <c r="GR84" s="82">
        <f t="shared" si="84"/>
        <v>3.3202274772409689E-2</v>
      </c>
      <c r="GS84" s="82">
        <f t="shared" si="84"/>
        <v>2.535875063791217E-2</v>
      </c>
      <c r="GT84" s="82">
        <f t="shared" si="84"/>
        <v>3.0233651068082016E-2</v>
      </c>
      <c r="GU84" s="82">
        <f t="shared" si="84"/>
        <v>3.5507545958795773E-2</v>
      </c>
      <c r="GV84" s="82">
        <f t="shared" si="84"/>
        <v>2.7842721941133627E-2</v>
      </c>
      <c r="GW84" s="82">
        <f t="shared" si="84"/>
        <v>8.2472514481376491E-2</v>
      </c>
      <c r="GX84" s="82">
        <f t="shared" si="84"/>
        <v>0.21215214622990555</v>
      </c>
      <c r="GY84" s="82">
        <f t="shared" si="84"/>
        <v>0.1374186115893388</v>
      </c>
      <c r="GZ84" s="82">
        <f t="shared" si="84"/>
        <v>3.9281542373356959E-3</v>
      </c>
      <c r="HA84" s="82">
        <f t="shared" si="84"/>
        <v>5.8374708949516345E-3</v>
      </c>
      <c r="HC84" s="82">
        <f t="shared" si="74"/>
        <v>1.2461284298614241E-2</v>
      </c>
      <c r="HD84" s="82">
        <f t="shared" si="74"/>
        <v>8.2133798984755021E-3</v>
      </c>
      <c r="HE84" s="82">
        <f t="shared" si="74"/>
        <v>8.9188575883880662E-3</v>
      </c>
      <c r="HF84" s="82">
        <f t="shared" si="74"/>
        <v>3.9005636780238629E-3</v>
      </c>
      <c r="HG84" s="82">
        <f t="shared" si="88"/>
        <v>4.5181349499309681E-3</v>
      </c>
      <c r="HH84" s="82">
        <f t="shared" si="88"/>
        <v>3.4504214688478758E-3</v>
      </c>
      <c r="HI84" s="82">
        <f t="shared" si="88"/>
        <v>3.4845313443752413E-3</v>
      </c>
      <c r="HJ84" s="82">
        <f t="shared" si="88"/>
        <v>3.2844612950777702E-3</v>
      </c>
      <c r="HK84" s="82">
        <f t="shared" si="88"/>
        <v>4.2173298123311508E-3</v>
      </c>
      <c r="HL84" s="82">
        <f t="shared" si="88"/>
        <v>4.2916760285145565E-3</v>
      </c>
      <c r="HM84" s="82">
        <f t="shared" si="88"/>
        <v>2.0149979914867197E-3</v>
      </c>
      <c r="HN84" s="82">
        <f t="shared" si="88"/>
        <v>2.0211063789234481E-3</v>
      </c>
      <c r="HO84" s="82">
        <f t="shared" si="88"/>
        <v>1.7313529381404061E-3</v>
      </c>
      <c r="HP84" s="82">
        <f t="shared" si="88"/>
        <v>3.1674794509488637E-3</v>
      </c>
      <c r="HQ84" s="82">
        <f t="shared" si="88"/>
        <v>9.8269813136494513E-4</v>
      </c>
      <c r="HS84" s="82">
        <f t="shared" si="85"/>
        <v>2.2829857905764867E-18</v>
      </c>
      <c r="HT84" s="82">
        <f t="shared" si="85"/>
        <v>9.2347143617996676E-29</v>
      </c>
      <c r="HU84" s="82">
        <f t="shared" si="85"/>
        <v>5.9879937110025529E-29</v>
      </c>
      <c r="HV84" s="82">
        <f t="shared" si="85"/>
        <v>9.3133992416812836E-32</v>
      </c>
      <c r="HW84" s="82">
        <f t="shared" si="85"/>
        <v>5.5847668205141445E-33</v>
      </c>
      <c r="HX84" s="82">
        <f t="shared" si="85"/>
        <v>3.8991815902472943E-35</v>
      </c>
      <c r="HY84" s="82">
        <f t="shared" si="85"/>
        <v>1.1108666744884649E-35</v>
      </c>
      <c r="HZ84" s="82">
        <f t="shared" si="85"/>
        <v>1.0090942543898673E-35</v>
      </c>
      <c r="IA84" s="82">
        <f t="shared" si="85"/>
        <v>8.9366676385940463E-34</v>
      </c>
      <c r="IB84" s="82">
        <f t="shared" si="85"/>
        <v>3.5773646356390035E-34</v>
      </c>
      <c r="IC84" s="82">
        <f t="shared" si="85"/>
        <v>9.1785079741763931E-37</v>
      </c>
      <c r="ID84" s="82">
        <f t="shared" si="85"/>
        <v>1.5764828344561656E-34</v>
      </c>
      <c r="IE84" s="82">
        <f t="shared" si="85"/>
        <v>6.1501389236470708E-36</v>
      </c>
      <c r="IF84" s="82">
        <f t="shared" si="85"/>
        <v>2.0538199688424015E-22</v>
      </c>
      <c r="IG84" s="82">
        <f t="shared" si="85"/>
        <v>3.9983459407918048E-17</v>
      </c>
      <c r="II84" s="82">
        <f t="shared" si="86"/>
        <v>1.9658446721610794E-88</v>
      </c>
      <c r="IJ84" s="82">
        <f t="shared" si="86"/>
        <v>9.9902517674658264E-126</v>
      </c>
      <c r="IK84" s="82">
        <f t="shared" si="86"/>
        <v>1.4372183923689902E-127</v>
      </c>
      <c r="IL84" s="82">
        <f t="shared" si="86"/>
        <v>1.1063208117494796E-137</v>
      </c>
      <c r="IM84" s="82">
        <f t="shared" si="86"/>
        <v>1.7470850645540522E-145</v>
      </c>
      <c r="IN84" s="82">
        <f t="shared" si="86"/>
        <v>9.5255078338086535E-155</v>
      </c>
      <c r="IO84" s="82">
        <f t="shared" si="86"/>
        <v>1.2174351860536839E-158</v>
      </c>
      <c r="IP84" s="82">
        <f t="shared" si="86"/>
        <v>2.0902682877764485E-158</v>
      </c>
      <c r="IQ84" s="82">
        <f t="shared" si="86"/>
        <v>1.4988806693243008E-148</v>
      </c>
      <c r="IR84" s="82">
        <f t="shared" si="86"/>
        <v>1.8503027894858266E-152</v>
      </c>
      <c r="IS84" s="82">
        <f t="shared" si="86"/>
        <v>2.3267679441538985E-164</v>
      </c>
      <c r="IT84" s="82">
        <f t="shared" si="86"/>
        <v>1.026959481078332E-148</v>
      </c>
      <c r="IU84" s="82">
        <f t="shared" si="86"/>
        <v>2.3537488986869074E-155</v>
      </c>
      <c r="IV84" s="82">
        <f t="shared" si="86"/>
        <v>6.9479494997942328E-83</v>
      </c>
      <c r="IW84" s="82">
        <f t="shared" si="86"/>
        <v>1.7754502374361137E-60</v>
      </c>
      <c r="IY84" s="82">
        <f t="shared" si="87"/>
        <v>0.1055199842376317</v>
      </c>
      <c r="IZ84" s="82">
        <f t="shared" si="87"/>
        <v>0.11300981090731826</v>
      </c>
      <c r="JA84" s="82">
        <f t="shared" si="87"/>
        <v>4.8099605091654132E-2</v>
      </c>
      <c r="JB84" s="82">
        <f t="shared" si="87"/>
        <v>9.9706518820436671E-2</v>
      </c>
      <c r="JC84" s="82">
        <f t="shared" si="87"/>
        <v>4.1169269073180276E-2</v>
      </c>
      <c r="JD84" s="82">
        <f t="shared" si="87"/>
        <v>3.6652696241257568E-2</v>
      </c>
      <c r="JE84" s="82">
        <f t="shared" si="87"/>
        <v>2.8843281982287413E-2</v>
      </c>
      <c r="JF84" s="82">
        <f t="shared" si="87"/>
        <v>3.3518112363159783E-2</v>
      </c>
      <c r="JG84" s="82">
        <f t="shared" si="87"/>
        <v>3.9724875771126926E-2</v>
      </c>
      <c r="JH84" s="82">
        <f t="shared" si="87"/>
        <v>3.2134397969648183E-2</v>
      </c>
      <c r="JI84" s="82">
        <f t="shared" si="87"/>
        <v>8.4487512472863208E-2</v>
      </c>
      <c r="JJ84" s="82">
        <f t="shared" si="87"/>
        <v>0.214173252608829</v>
      </c>
      <c r="JK84" s="82">
        <f t="shared" si="87"/>
        <v>0.13914996452747921</v>
      </c>
      <c r="JL84" s="82">
        <f t="shared" si="87"/>
        <v>7.0956336882845601E-3</v>
      </c>
      <c r="JM84" s="82">
        <f t="shared" si="87"/>
        <v>6.8201690263166199E-3</v>
      </c>
    </row>
    <row r="85" spans="2:273" x14ac:dyDescent="0.25">
      <c r="B85" s="2">
        <v>58</v>
      </c>
      <c r="C85" s="37">
        <v>0.41499599999999998</v>
      </c>
      <c r="D85" s="37">
        <v>0.40038400000000002</v>
      </c>
      <c r="E85" s="37">
        <v>0.39873599999999998</v>
      </c>
      <c r="F85" s="37">
        <v>0.38469799999999998</v>
      </c>
      <c r="G85" s="37">
        <v>0.38418799999999997</v>
      </c>
      <c r="H85" s="37">
        <v>0.39349800000000001</v>
      </c>
      <c r="I85" s="37">
        <v>0.40374300000000002</v>
      </c>
      <c r="J85" s="37">
        <v>0.40429300000000001</v>
      </c>
      <c r="K85" s="37">
        <v>0.399009</v>
      </c>
      <c r="L85" s="37">
        <v>0.39107599999999998</v>
      </c>
      <c r="M85" s="37">
        <v>0.38998300000000002</v>
      </c>
      <c r="N85" s="37">
        <v>0.394119</v>
      </c>
      <c r="O85" s="37">
        <v>0.39871000000000001</v>
      </c>
      <c r="P85" s="37">
        <v>0.39258199999999999</v>
      </c>
      <c r="Q85" s="37">
        <v>0.39612700000000001</v>
      </c>
      <c r="S85" s="4">
        <f t="shared" si="89"/>
        <v>0.41757201259972948</v>
      </c>
      <c r="T85" s="4">
        <f t="shared" si="89"/>
        <v>0.41088964540995793</v>
      </c>
      <c r="U85" s="4">
        <f t="shared" si="89"/>
        <v>0.39871177494136123</v>
      </c>
      <c r="V85" s="4">
        <f t="shared" si="89"/>
        <v>0.3950154945494081</v>
      </c>
      <c r="W85" s="4">
        <f t="shared" si="89"/>
        <v>0.38942438190069834</v>
      </c>
      <c r="X85" s="4">
        <f t="shared" si="89"/>
        <v>0.39764930744393651</v>
      </c>
      <c r="Y85" s="4">
        <f t="shared" si="89"/>
        <v>0.40309285455495014</v>
      </c>
      <c r="Z85" s="4">
        <f t="shared" si="89"/>
        <v>0.40301549051213931</v>
      </c>
      <c r="AA85" s="4">
        <f t="shared" si="89"/>
        <v>0.39238782933496041</v>
      </c>
      <c r="AB85" s="4">
        <f t="shared" si="89"/>
        <v>0.38142222083661048</v>
      </c>
      <c r="AC85" s="4">
        <f t="shared" si="89"/>
        <v>0.38960378034693011</v>
      </c>
      <c r="AD85" s="4">
        <f t="shared" si="89"/>
        <v>0.42276891031637776</v>
      </c>
      <c r="AE85" s="4">
        <f t="shared" si="89"/>
        <v>0.41419108375181224</v>
      </c>
      <c r="AF85" s="4">
        <f t="shared" si="89"/>
        <v>0.39375817935912277</v>
      </c>
      <c r="AG85" s="4">
        <f t="shared" si="89"/>
        <v>0.40033151058173561</v>
      </c>
      <c r="AI85" s="4">
        <f t="shared" si="90"/>
        <v>-2.5760125997295047E-3</v>
      </c>
      <c r="AJ85" s="4">
        <f t="shared" si="90"/>
        <v>-1.0505645409957909E-2</v>
      </c>
      <c r="AK85" s="4">
        <f t="shared" si="90"/>
        <v>2.4225058638749353E-5</v>
      </c>
      <c r="AL85" s="4">
        <f t="shared" si="90"/>
        <v>-1.0317494549408113E-2</v>
      </c>
      <c r="AM85" s="4">
        <f t="shared" si="90"/>
        <v>-5.2363819006983614E-3</v>
      </c>
      <c r="AN85" s="4">
        <f t="shared" si="90"/>
        <v>-4.1513074439364916E-3</v>
      </c>
      <c r="AO85" s="4">
        <f t="shared" si="90"/>
        <v>6.501454450498767E-4</v>
      </c>
      <c r="AP85" s="4">
        <f t="shared" si="90"/>
        <v>1.2775094878607063E-3</v>
      </c>
      <c r="AQ85" s="4">
        <f t="shared" si="90"/>
        <v>6.6211706650395885E-3</v>
      </c>
      <c r="AR85" s="4">
        <f t="shared" si="90"/>
        <v>9.6537791633894976E-3</v>
      </c>
      <c r="AS85" s="4">
        <f t="shared" si="90"/>
        <v>3.7921965306991767E-4</v>
      </c>
      <c r="AT85" s="4">
        <f t="shared" si="90"/>
        <v>-2.8649910316377758E-2</v>
      </c>
      <c r="AU85" s="4">
        <f t="shared" si="90"/>
        <v>-1.548108375181223E-2</v>
      </c>
      <c r="AV85" s="4">
        <f t="shared" si="90"/>
        <v>-1.1761793591227865E-3</v>
      </c>
      <c r="AW85" s="4">
        <f t="shared" si="90"/>
        <v>-4.2045105817355988E-3</v>
      </c>
      <c r="AY85" s="2">
        <f t="shared" si="81"/>
        <v>0.3808838933369062</v>
      </c>
      <c r="AZ85" s="2">
        <f t="shared" si="81"/>
        <v>0.37662796270766996</v>
      </c>
      <c r="BA85" s="2">
        <f t="shared" si="81"/>
        <v>0.37731011337346021</v>
      </c>
      <c r="BB85" s="2">
        <f t="shared" si="81"/>
        <v>0.37297002389417189</v>
      </c>
      <c r="BC85" s="2">
        <f t="shared" si="81"/>
        <v>0.37720648909772475</v>
      </c>
      <c r="BD85" s="2">
        <f t="shared" si="81"/>
        <v>0.38792202079267263</v>
      </c>
      <c r="BE85" s="2">
        <f t="shared" si="81"/>
        <v>0.39435079765440556</v>
      </c>
      <c r="BF85" s="2">
        <f t="shared" si="81"/>
        <v>0.39393163555884253</v>
      </c>
      <c r="BG85" s="2">
        <f t="shared" si="81"/>
        <v>0.3803641380943088</v>
      </c>
      <c r="BH85" s="2">
        <f t="shared" si="81"/>
        <v>0.3699930812216467</v>
      </c>
      <c r="BI85" s="2">
        <f t="shared" si="81"/>
        <v>0.37529443273036206</v>
      </c>
      <c r="BJ85" s="2">
        <f t="shared" si="81"/>
        <v>0.37641542197006683</v>
      </c>
      <c r="BK85" s="2">
        <f t="shared" si="81"/>
        <v>0.38768997088864321</v>
      </c>
      <c r="BL85" s="2">
        <f t="shared" si="81"/>
        <v>0.38737457756348354</v>
      </c>
      <c r="BM85" s="2">
        <f t="shared" si="81"/>
        <v>0.39821322474040416</v>
      </c>
      <c r="BO85" s="2" t="str">
        <f t="shared" si="11"/>
        <v/>
      </c>
      <c r="BP85" s="2" t="str">
        <f t="shared" si="12"/>
        <v/>
      </c>
      <c r="BQ85" s="2" t="str">
        <f t="shared" si="13"/>
        <v/>
      </c>
      <c r="BR85" s="2" t="str">
        <f t="shared" si="14"/>
        <v/>
      </c>
      <c r="BS85" s="2" t="str">
        <f t="shared" si="15"/>
        <v/>
      </c>
      <c r="BT85" s="2" t="str">
        <f t="shared" si="16"/>
        <v/>
      </c>
      <c r="BU85" s="2" t="str">
        <f t="shared" si="17"/>
        <v/>
      </c>
      <c r="BV85" s="2" t="str">
        <f t="shared" si="18"/>
        <v/>
      </c>
      <c r="BW85" s="2" t="str">
        <f t="shared" si="19"/>
        <v/>
      </c>
      <c r="BX85" s="2" t="str">
        <f t="shared" si="20"/>
        <v/>
      </c>
      <c r="BY85" s="2" t="str">
        <f t="shared" si="21"/>
        <v/>
      </c>
      <c r="BZ85" s="2" t="str">
        <f t="shared" si="22"/>
        <v/>
      </c>
      <c r="CA85" s="2" t="str">
        <f t="shared" si="23"/>
        <v/>
      </c>
      <c r="CB85" s="2" t="str">
        <f t="shared" si="24"/>
        <v/>
      </c>
      <c r="CC85" s="2" t="str">
        <f t="shared" si="25"/>
        <v/>
      </c>
      <c r="CE85" s="2" t="str">
        <f t="shared" si="82"/>
        <v/>
      </c>
      <c r="CF85" s="2" t="str">
        <f t="shared" si="82"/>
        <v/>
      </c>
      <c r="CG85" s="2" t="str">
        <f t="shared" si="82"/>
        <v/>
      </c>
      <c r="CH85" s="2" t="str">
        <f t="shared" si="82"/>
        <v/>
      </c>
      <c r="CI85" s="2" t="str">
        <f t="shared" si="82"/>
        <v/>
      </c>
      <c r="CJ85" s="2" t="str">
        <f t="shared" si="82"/>
        <v/>
      </c>
      <c r="CK85" s="2" t="str">
        <f t="shared" si="82"/>
        <v/>
      </c>
      <c r="CL85" s="2" t="str">
        <f t="shared" si="82"/>
        <v/>
      </c>
      <c r="CM85" s="2" t="str">
        <f t="shared" si="82"/>
        <v/>
      </c>
      <c r="CN85" s="2" t="str">
        <f t="shared" si="82"/>
        <v/>
      </c>
      <c r="CO85" s="2" t="str">
        <f t="shared" si="82"/>
        <v/>
      </c>
      <c r="CP85" s="2" t="str">
        <f t="shared" si="82"/>
        <v/>
      </c>
      <c r="CQ85" s="2" t="str">
        <f t="shared" si="82"/>
        <v/>
      </c>
      <c r="CR85" s="2">
        <f t="shared" si="82"/>
        <v>0.39258199999999999</v>
      </c>
      <c r="CS85" s="2">
        <f t="shared" si="82"/>
        <v>0.39612700000000001</v>
      </c>
      <c r="CU85" s="2" t="str">
        <f t="shared" si="27"/>
        <v/>
      </c>
      <c r="CV85" s="2" t="str">
        <f t="shared" si="28"/>
        <v/>
      </c>
      <c r="CW85" s="2" t="str">
        <f t="shared" si="29"/>
        <v/>
      </c>
      <c r="CX85" s="2" t="str">
        <f t="shared" si="30"/>
        <v/>
      </c>
      <c r="CY85" s="2" t="str">
        <f t="shared" si="31"/>
        <v/>
      </c>
      <c r="CZ85" s="2" t="str">
        <f t="shared" si="32"/>
        <v/>
      </c>
      <c r="DA85" s="2" t="str">
        <f t="shared" si="33"/>
        <v/>
      </c>
      <c r="DB85" s="2" t="str">
        <f t="shared" si="34"/>
        <v/>
      </c>
      <c r="DC85" s="2" t="str">
        <f t="shared" si="35"/>
        <v/>
      </c>
      <c r="DD85" s="2" t="str">
        <f t="shared" si="36"/>
        <v/>
      </c>
      <c r="DE85" s="2" t="str">
        <f t="shared" si="37"/>
        <v/>
      </c>
      <c r="DF85" s="2" t="str">
        <f t="shared" si="38"/>
        <v/>
      </c>
      <c r="DG85" s="2" t="str">
        <f t="shared" si="39"/>
        <v/>
      </c>
      <c r="DH85" s="2">
        <f t="shared" si="40"/>
        <v>0.39258199999999999</v>
      </c>
      <c r="DI85" s="2">
        <f t="shared" si="41"/>
        <v>0.39612700000000001</v>
      </c>
      <c r="DK85" s="2">
        <f t="shared" si="91"/>
        <v>0.41766580815544607</v>
      </c>
      <c r="DL85" s="2">
        <f t="shared" si="91"/>
        <v>0.39791076559139799</v>
      </c>
      <c r="DM85" s="2">
        <f t="shared" si="91"/>
        <v>0.41535848104838702</v>
      </c>
      <c r="DN85" s="2">
        <f t="shared" si="91"/>
        <v>0.41323726983065945</v>
      </c>
      <c r="DO85" s="2">
        <f t="shared" si="91"/>
        <v>0.41163259017595305</v>
      </c>
      <c r="DP85" s="2">
        <f t="shared" si="91"/>
        <v>0.4116724852941176</v>
      </c>
      <c r="DQ85" s="2">
        <f t="shared" si="91"/>
        <v>0.42261707868601978</v>
      </c>
      <c r="DR85" s="2">
        <f t="shared" si="91"/>
        <v>0.42832103728036658</v>
      </c>
      <c r="DS85" s="2">
        <f t="shared" si="91"/>
        <v>0.41599431820728294</v>
      </c>
      <c r="DT85" s="2">
        <f t="shared" si="91"/>
        <v>0.40768841243315507</v>
      </c>
      <c r="DU85" s="2">
        <f t="shared" si="91"/>
        <v>0.41492267843137254</v>
      </c>
      <c r="DV85" s="2">
        <f t="shared" si="91"/>
        <v>0.41476469803921573</v>
      </c>
      <c r="DW85" s="2">
        <f t="shared" si="91"/>
        <v>0.42526542464985995</v>
      </c>
      <c r="DX85" s="2">
        <f t="shared" si="91"/>
        <v>0.41267553152492664</v>
      </c>
      <c r="DY85" s="2">
        <f t="shared" si="91"/>
        <v>0.40039585133689842</v>
      </c>
      <c r="EA85" s="2">
        <f t="shared" ref="EA85:EL116" si="95">CE$228*$B85+CE$229</f>
        <v>0.37851899081025925</v>
      </c>
      <c r="EB85" s="2">
        <f t="shared" si="92"/>
        <v>0.37493667493530841</v>
      </c>
      <c r="EC85" s="2">
        <f t="shared" si="92"/>
        <v>0.37414306427423155</v>
      </c>
      <c r="ED85" s="2">
        <f t="shared" si="92"/>
        <v>0.36894328705273471</v>
      </c>
      <c r="EE85" s="2">
        <f t="shared" si="92"/>
        <v>0.3738851686149407</v>
      </c>
      <c r="EF85" s="2">
        <f t="shared" si="92"/>
        <v>0.38541409786560527</v>
      </c>
      <c r="EG85" s="2">
        <f t="shared" si="92"/>
        <v>0.39116932178560515</v>
      </c>
      <c r="EH85" s="2">
        <f t="shared" si="92"/>
        <v>0.39010903308472666</v>
      </c>
      <c r="EI85" s="2">
        <f t="shared" si="92"/>
        <v>0.3762465181581911</v>
      </c>
      <c r="EJ85" s="2">
        <f t="shared" si="92"/>
        <v>0.36608826513513831</v>
      </c>
      <c r="EK85" s="2">
        <f t="shared" si="92"/>
        <v>0.37070352462393752</v>
      </c>
      <c r="EL85" s="2">
        <f t="shared" si="92"/>
        <v>0.37196233303836901</v>
      </c>
      <c r="EM85" s="2">
        <f t="shared" si="92"/>
        <v>0.38330641420671568</v>
      </c>
      <c r="EN85" s="2">
        <f t="shared" si="92"/>
        <v>0.38498913640467608</v>
      </c>
      <c r="EO85" s="2">
        <f t="shared" si="92"/>
        <v>0.39797580548090694</v>
      </c>
      <c r="EQ85" s="2">
        <f t="shared" si="93"/>
        <v>0.37689414371609015</v>
      </c>
      <c r="ER85" s="2">
        <f t="shared" si="93"/>
        <v>0.37430646105034293</v>
      </c>
      <c r="ES85" s="2">
        <f t="shared" si="93"/>
        <v>0.3748946434435857</v>
      </c>
      <c r="ET85" s="2">
        <f t="shared" si="93"/>
        <v>0.36669401888495634</v>
      </c>
      <c r="EU85" s="2">
        <f t="shared" si="93"/>
        <v>0.36876734328062882</v>
      </c>
      <c r="EV85" s="2">
        <f t="shared" si="93"/>
        <v>0.38389680450607683</v>
      </c>
      <c r="EW85" s="2">
        <f t="shared" si="93"/>
        <v>0.38862015239518055</v>
      </c>
      <c r="EX85" s="2">
        <f t="shared" si="93"/>
        <v>0.38632480147815002</v>
      </c>
      <c r="EY85" s="2">
        <f t="shared" si="93"/>
        <v>0.37201565501285999</v>
      </c>
      <c r="EZ85" s="2">
        <f t="shared" si="93"/>
        <v>0.36515851867874871</v>
      </c>
      <c r="FA85" s="2">
        <f t="shared" si="93"/>
        <v>0.375514713968775</v>
      </c>
      <c r="FB85" s="2">
        <f t="shared" si="93"/>
        <v>0.37431839781191062</v>
      </c>
      <c r="FC85" s="2">
        <f t="shared" si="93"/>
        <v>0.38232353214531573</v>
      </c>
      <c r="FD85" s="2">
        <f t="shared" si="93"/>
        <v>0.38788719011443107</v>
      </c>
      <c r="FE85" s="2">
        <f t="shared" si="93"/>
        <v>0.39887954628703787</v>
      </c>
      <c r="FG85" s="2">
        <f t="shared" si="94"/>
        <v>0.93955998445209954</v>
      </c>
      <c r="FH85" s="2">
        <f t="shared" si="94"/>
        <v>0.92637576227825547</v>
      </c>
      <c r="FI85" s="2">
        <f t="shared" si="94"/>
        <v>0.92316506835928869</v>
      </c>
      <c r="FJ85" s="2">
        <f t="shared" si="94"/>
        <v>0.90907704362843633</v>
      </c>
      <c r="FK85" s="2">
        <f t="shared" si="94"/>
        <v>0.91197456671029564</v>
      </c>
      <c r="FL85" s="2">
        <f t="shared" si="94"/>
        <v>0.9044739418527642</v>
      </c>
      <c r="FM85" s="2">
        <f t="shared" si="94"/>
        <v>0.89881132804964348</v>
      </c>
      <c r="FN85" s="2">
        <f t="shared" si="94"/>
        <v>0.89993169473742518</v>
      </c>
      <c r="FO85" s="2">
        <f t="shared" si="94"/>
        <v>0.89636400886811263</v>
      </c>
      <c r="FP85" s="2">
        <f t="shared" si="94"/>
        <v>0.90612671790417232</v>
      </c>
      <c r="FQ85" s="2">
        <f t="shared" si="94"/>
        <v>0.89620778833891979</v>
      </c>
      <c r="FR85" s="2">
        <f t="shared" si="94"/>
        <v>0.89597337685447542</v>
      </c>
      <c r="FS85" s="2">
        <f t="shared" si="94"/>
        <v>0.89552322354923131</v>
      </c>
      <c r="FT85" s="2">
        <f t="shared" si="94"/>
        <v>0.91385817036134764</v>
      </c>
      <c r="FU85" s="2">
        <f t="shared" si="94"/>
        <v>0.90194190765995974</v>
      </c>
      <c r="FW85" s="2">
        <f t="shared" si="83"/>
        <v>6.9651005995644553E-4</v>
      </c>
      <c r="FX85" s="2">
        <f t="shared" si="83"/>
        <v>2.5727700887052615E-4</v>
      </c>
      <c r="FY85" s="2">
        <f t="shared" si="83"/>
        <v>3.5308168955510241E-4</v>
      </c>
      <c r="FZ85" s="2">
        <f t="shared" si="83"/>
        <v>2.6809706888345896E-4</v>
      </c>
      <c r="GA85" s="2">
        <f t="shared" si="83"/>
        <v>2.760265544259443E-4</v>
      </c>
      <c r="GB85" s="2">
        <f t="shared" si="83"/>
        <v>2.8822197008681667E-4</v>
      </c>
      <c r="GC85" s="2">
        <f t="shared" si="83"/>
        <v>2.6710181472070822E-4</v>
      </c>
      <c r="GD85" s="2">
        <f t="shared" si="83"/>
        <v>3.1922634601595632E-4</v>
      </c>
      <c r="GE85" s="2">
        <f t="shared" si="83"/>
        <v>3.9772434706917387E-4</v>
      </c>
      <c r="GF85" s="2">
        <f t="shared" si="83"/>
        <v>3.5093011016511423E-4</v>
      </c>
      <c r="GG85" s="2">
        <f t="shared" si="83"/>
        <v>2.7110447662796966E-4</v>
      </c>
      <c r="GH85" s="2">
        <f t="shared" si="83"/>
        <v>2.1367749442099008E-4</v>
      </c>
      <c r="GI85" s="2">
        <f t="shared" si="83"/>
        <v>1.8870243298461242E-4</v>
      </c>
      <c r="GJ85" s="2">
        <f t="shared" si="83"/>
        <v>1.671559946619507E-4</v>
      </c>
      <c r="GK85" s="2">
        <f t="shared" si="83"/>
        <v>1.2634096247088173E-4</v>
      </c>
      <c r="GM85" s="82">
        <f t="shared" si="84"/>
        <v>4.7223393767037623E-2</v>
      </c>
      <c r="GN85" s="82">
        <f t="shared" si="84"/>
        <v>5.6311562455969549E-2</v>
      </c>
      <c r="GO85" s="82">
        <f t="shared" si="84"/>
        <v>1.6685683790033885E-2</v>
      </c>
      <c r="GP85" s="82">
        <f t="shared" si="84"/>
        <v>4.0879894316497897E-2</v>
      </c>
      <c r="GQ85" s="82">
        <f t="shared" si="84"/>
        <v>1.1446917520908562E-2</v>
      </c>
      <c r="GR85" s="82">
        <f t="shared" si="84"/>
        <v>9.3964803716148401E-3</v>
      </c>
      <c r="GS85" s="82">
        <f t="shared" si="84"/>
        <v>6.2729609553429447E-3</v>
      </c>
      <c r="GT85" s="82">
        <f t="shared" si="84"/>
        <v>7.6961386039617963E-3</v>
      </c>
      <c r="GU85" s="82">
        <f t="shared" si="84"/>
        <v>1.0670942386512158E-2</v>
      </c>
      <c r="GV85" s="82">
        <f t="shared" si="84"/>
        <v>7.5066931027802219E-3</v>
      </c>
      <c r="GW85" s="82">
        <f t="shared" si="84"/>
        <v>2.7284380967056012E-2</v>
      </c>
      <c r="GX85" s="82">
        <f t="shared" si="84"/>
        <v>0.10273322286555035</v>
      </c>
      <c r="GY85" s="82">
        <f t="shared" si="84"/>
        <v>6.2322494447286943E-2</v>
      </c>
      <c r="GZ85" s="82">
        <f t="shared" si="84"/>
        <v>7.3403307421216705E-4</v>
      </c>
      <c r="HA85" s="82">
        <f t="shared" si="84"/>
        <v>1.2757495231540494E-3</v>
      </c>
      <c r="HC85" s="82">
        <f t="shared" si="74"/>
        <v>1.7702557844600088E-2</v>
      </c>
      <c r="HD85" s="82">
        <f t="shared" si="74"/>
        <v>1.209621035579718E-2</v>
      </c>
      <c r="HE85" s="82">
        <f t="shared" si="74"/>
        <v>1.3323563078221537E-2</v>
      </c>
      <c r="HF85" s="82">
        <f t="shared" si="74"/>
        <v>6.0467279396233713E-3</v>
      </c>
      <c r="HG85" s="82">
        <f t="shared" si="88"/>
        <v>7.0566049845407442E-3</v>
      </c>
      <c r="HH85" s="82">
        <f t="shared" si="88"/>
        <v>5.5421925869295246E-3</v>
      </c>
      <c r="HI85" s="82">
        <f t="shared" si="88"/>
        <v>5.6034098335631284E-3</v>
      </c>
      <c r="HJ85" s="82">
        <f t="shared" si="88"/>
        <v>5.3477783715118049E-3</v>
      </c>
      <c r="HK85" s="82">
        <f t="shared" si="88"/>
        <v>6.7741012192800284E-3</v>
      </c>
      <c r="HL85" s="82">
        <f t="shared" si="88"/>
        <v>6.8800930406049616E-3</v>
      </c>
      <c r="HM85" s="82">
        <f t="shared" si="88"/>
        <v>3.3492578450462543E-3</v>
      </c>
      <c r="HN85" s="82">
        <f t="shared" si="88"/>
        <v>3.2344341518169071E-3</v>
      </c>
      <c r="HO85" s="82">
        <f t="shared" si="88"/>
        <v>2.7976475361489654E-3</v>
      </c>
      <c r="HP85" s="82">
        <f t="shared" si="88"/>
        <v>5.1094883820862608E-3</v>
      </c>
      <c r="HQ85" s="82">
        <f t="shared" si="88"/>
        <v>1.7558384304143457E-3</v>
      </c>
      <c r="HS85" s="82">
        <f t="shared" si="85"/>
        <v>1.0701993917242248E-17</v>
      </c>
      <c r="HT85" s="82">
        <f t="shared" si="85"/>
        <v>7.2857811011384247E-28</v>
      </c>
      <c r="HU85" s="82">
        <f t="shared" si="85"/>
        <v>5.2413006612306725E-28</v>
      </c>
      <c r="HV85" s="82">
        <f t="shared" si="85"/>
        <v>9.1880759264986795E-31</v>
      </c>
      <c r="HW85" s="82">
        <f t="shared" si="85"/>
        <v>6.2108097210324634E-32</v>
      </c>
      <c r="HX85" s="82">
        <f t="shared" si="85"/>
        <v>5.1554818470658381E-34</v>
      </c>
      <c r="HY85" s="82">
        <f t="shared" si="85"/>
        <v>1.5130015789323813E-34</v>
      </c>
      <c r="HZ85" s="82">
        <f t="shared" si="85"/>
        <v>1.4540695137670502E-34</v>
      </c>
      <c r="IA85" s="82">
        <f t="shared" si="85"/>
        <v>1.176473192004311E-32</v>
      </c>
      <c r="IB85" s="82">
        <f t="shared" si="85"/>
        <v>4.7538179386093454E-33</v>
      </c>
      <c r="IC85" s="82">
        <f t="shared" si="85"/>
        <v>1.3726665258304001E-35</v>
      </c>
      <c r="ID85" s="82">
        <f t="shared" si="85"/>
        <v>1.7740755139018583E-33</v>
      </c>
      <c r="IE85" s="82">
        <f t="shared" si="85"/>
        <v>7.4233583026395714E-35</v>
      </c>
      <c r="IF85" s="82">
        <f t="shared" si="85"/>
        <v>9.3176001052181197E-22</v>
      </c>
      <c r="IG85" s="82">
        <f t="shared" si="85"/>
        <v>1.1907190517101191E-16</v>
      </c>
      <c r="II85" s="82">
        <f t="shared" si="86"/>
        <v>2.788360010267233E-86</v>
      </c>
      <c r="IJ85" s="82">
        <f t="shared" si="86"/>
        <v>5.1528573382219572E-123</v>
      </c>
      <c r="IK85" s="82">
        <f t="shared" si="86"/>
        <v>1.0425256111595998E-124</v>
      </c>
      <c r="IL85" s="82">
        <f t="shared" si="86"/>
        <v>1.0780610414218236E-134</v>
      </c>
      <c r="IM85" s="82">
        <f t="shared" si="86"/>
        <v>2.5925224067816015E-142</v>
      </c>
      <c r="IN85" s="82">
        <f t="shared" si="86"/>
        <v>2.3571085521213213E-151</v>
      </c>
      <c r="IO85" s="82">
        <f t="shared" si="86"/>
        <v>3.4171838886435301E-155</v>
      </c>
      <c r="IP85" s="82">
        <f t="shared" si="86"/>
        <v>6.8904726018190985E-155</v>
      </c>
      <c r="IQ85" s="82">
        <f t="shared" si="86"/>
        <v>3.6592888161585694E-145</v>
      </c>
      <c r="IR85" s="82">
        <f t="shared" si="86"/>
        <v>4.9123782197958331E-149</v>
      </c>
      <c r="IS85" s="82">
        <f t="shared" si="86"/>
        <v>8.8529695216427303E-161</v>
      </c>
      <c r="IT85" s="82">
        <f t="shared" si="86"/>
        <v>1.4374435423047995E-145</v>
      </c>
      <c r="IU85" s="82">
        <f t="shared" si="86"/>
        <v>4.1027659671361052E-152</v>
      </c>
      <c r="IV85" s="82">
        <f t="shared" si="86"/>
        <v>3.3927127881888747E-81</v>
      </c>
      <c r="IW85" s="82">
        <f t="shared" si="86"/>
        <v>2.720710494863488E-59</v>
      </c>
      <c r="IY85" s="82">
        <f t="shared" si="87"/>
        <v>6.4925951611637722E-2</v>
      </c>
      <c r="IZ85" s="82">
        <f t="shared" si="87"/>
        <v>6.8407772811766729E-2</v>
      </c>
      <c r="JA85" s="82">
        <f t="shared" si="87"/>
        <v>3.0009246868255422E-2</v>
      </c>
      <c r="JB85" s="82">
        <f t="shared" si="87"/>
        <v>4.6926622256121271E-2</v>
      </c>
      <c r="JC85" s="82">
        <f t="shared" si="87"/>
        <v>1.8503522505449305E-2</v>
      </c>
      <c r="JD85" s="82">
        <f t="shared" si="87"/>
        <v>1.4938672958544365E-2</v>
      </c>
      <c r="JE85" s="82">
        <f t="shared" si="87"/>
        <v>1.1876370788906073E-2</v>
      </c>
      <c r="JF85" s="82">
        <f t="shared" si="87"/>
        <v>1.30439169754736E-2</v>
      </c>
      <c r="JG85" s="82">
        <f t="shared" si="87"/>
        <v>1.7445043605792188E-2</v>
      </c>
      <c r="JH85" s="82">
        <f t="shared" si="87"/>
        <v>1.4386786143385184E-2</v>
      </c>
      <c r="JI85" s="82">
        <f t="shared" si="87"/>
        <v>3.0633638812102265E-2</v>
      </c>
      <c r="JJ85" s="82">
        <f t="shared" si="87"/>
        <v>0.10596765701736725</v>
      </c>
      <c r="JK85" s="82">
        <f t="shared" si="87"/>
        <v>6.5120141983435909E-2</v>
      </c>
      <c r="JL85" s="82">
        <f t="shared" si="87"/>
        <v>5.8435214562984278E-3</v>
      </c>
      <c r="JM85" s="82">
        <f t="shared" si="87"/>
        <v>3.0315879535685142E-3</v>
      </c>
    </row>
    <row r="86" spans="2:273" x14ac:dyDescent="0.25">
      <c r="B86" s="2">
        <v>59</v>
      </c>
      <c r="C86" s="37">
        <v>0.41337299999999999</v>
      </c>
      <c r="D86" s="37">
        <v>0.40880899999999998</v>
      </c>
      <c r="E86" s="37">
        <v>0.400364</v>
      </c>
      <c r="F86" s="37">
        <v>0.38485999999999998</v>
      </c>
      <c r="G86" s="37">
        <v>0.38808100000000001</v>
      </c>
      <c r="H86" s="37">
        <v>0.39577600000000002</v>
      </c>
      <c r="I86" s="37">
        <v>0.40662900000000002</v>
      </c>
      <c r="J86" s="37">
        <v>0.40142099999999997</v>
      </c>
      <c r="K86" s="37">
        <v>0.39255200000000001</v>
      </c>
      <c r="L86" s="37">
        <v>0.38581599999999999</v>
      </c>
      <c r="M86" s="37">
        <v>0.39115699999999998</v>
      </c>
      <c r="N86" s="37">
        <v>0.38895999999999997</v>
      </c>
      <c r="O86" s="37">
        <v>0.39773399999999998</v>
      </c>
      <c r="P86" s="37">
        <v>0.39873900000000001</v>
      </c>
      <c r="Q86" s="37">
        <v>0.39321800000000001</v>
      </c>
      <c r="S86" s="4">
        <f t="shared" si="89"/>
        <v>0.4152076023666349</v>
      </c>
      <c r="T86" s="4">
        <f t="shared" si="89"/>
        <v>0.40620985805271326</v>
      </c>
      <c r="U86" s="4">
        <f t="shared" si="89"/>
        <v>0.40200855325657181</v>
      </c>
      <c r="V86" s="4">
        <f t="shared" si="89"/>
        <v>0.38892797657919814</v>
      </c>
      <c r="W86" s="4">
        <f t="shared" si="89"/>
        <v>0.39037988694835368</v>
      </c>
      <c r="X86" s="4">
        <f t="shared" si="89"/>
        <v>0.39849605951114364</v>
      </c>
      <c r="Y86" s="4">
        <f t="shared" si="89"/>
        <v>0.40452698154228039</v>
      </c>
      <c r="Z86" s="4">
        <f t="shared" si="89"/>
        <v>0.40406571048340134</v>
      </c>
      <c r="AA86" s="4">
        <f t="shared" si="89"/>
        <v>0.39388552898088525</v>
      </c>
      <c r="AB86" s="4">
        <f t="shared" si="89"/>
        <v>0.38382589291785207</v>
      </c>
      <c r="AC86" s="4">
        <f t="shared" si="89"/>
        <v>0.38459811985065429</v>
      </c>
      <c r="AD86" s="4">
        <f t="shared" si="89"/>
        <v>0.39778774887530138</v>
      </c>
      <c r="AE86" s="4">
        <f t="shared" si="89"/>
        <v>0.40077419248122348</v>
      </c>
      <c r="AF86" s="4">
        <f t="shared" si="89"/>
        <v>0.39631619180419891</v>
      </c>
      <c r="AG86" s="4">
        <f t="shared" si="89"/>
        <v>0.40099863508524297</v>
      </c>
      <c r="AI86" s="4">
        <f t="shared" si="90"/>
        <v>-1.8346023666349076E-3</v>
      </c>
      <c r="AJ86" s="4">
        <f t="shared" si="90"/>
        <v>2.5991419472867205E-3</v>
      </c>
      <c r="AK86" s="4">
        <f t="shared" si="90"/>
        <v>-1.6445532565718124E-3</v>
      </c>
      <c r="AL86" s="4">
        <f t="shared" si="90"/>
        <v>-4.0679765791981626E-3</v>
      </c>
      <c r="AM86" s="4">
        <f t="shared" si="90"/>
        <v>-2.2988869483536734E-3</v>
      </c>
      <c r="AN86" s="4">
        <f t="shared" si="90"/>
        <v>-2.7200595111436243E-3</v>
      </c>
      <c r="AO86" s="4">
        <f t="shared" si="90"/>
        <v>2.1020184577196233E-3</v>
      </c>
      <c r="AP86" s="4">
        <f t="shared" si="90"/>
        <v>-2.644710483401369E-3</v>
      </c>
      <c r="AQ86" s="4">
        <f t="shared" si="90"/>
        <v>-1.3335289808852346E-3</v>
      </c>
      <c r="AR86" s="4">
        <f t="shared" si="90"/>
        <v>1.9901070821479183E-3</v>
      </c>
      <c r="AS86" s="4">
        <f t="shared" si="90"/>
        <v>6.5588801493456916E-3</v>
      </c>
      <c r="AT86" s="4">
        <f t="shared" si="90"/>
        <v>-8.8277488753014111E-3</v>
      </c>
      <c r="AU86" s="4">
        <f t="shared" si="90"/>
        <v>-3.0401924812235026E-3</v>
      </c>
      <c r="AV86" s="4">
        <f t="shared" si="90"/>
        <v>2.4228081958010961E-3</v>
      </c>
      <c r="AW86" s="4">
        <f t="shared" si="90"/>
        <v>-7.7806350852429595E-3</v>
      </c>
      <c r="AY86" s="2">
        <f t="shared" si="81"/>
        <v>0.38036407564283908</v>
      </c>
      <c r="AZ86" s="2">
        <f t="shared" si="81"/>
        <v>0.37615154463960243</v>
      </c>
      <c r="BA86" s="2">
        <f t="shared" si="81"/>
        <v>0.37675709510692523</v>
      </c>
      <c r="BB86" s="2">
        <f t="shared" si="81"/>
        <v>0.37235053218077296</v>
      </c>
      <c r="BC86" s="2">
        <f t="shared" si="81"/>
        <v>0.37656190686165969</v>
      </c>
      <c r="BD86" s="2">
        <f t="shared" si="81"/>
        <v>0.38731268435432609</v>
      </c>
      <c r="BE86" s="2">
        <f t="shared" si="81"/>
        <v>0.39363184471831408</v>
      </c>
      <c r="BF86" s="2">
        <f t="shared" si="81"/>
        <v>0.39320360480809347</v>
      </c>
      <c r="BG86" s="2">
        <f t="shared" si="81"/>
        <v>0.37985494354406851</v>
      </c>
      <c r="BH86" s="2">
        <f t="shared" si="81"/>
        <v>0.3696663448562601</v>
      </c>
      <c r="BI86" s="2">
        <f t="shared" si="81"/>
        <v>0.37484988100985933</v>
      </c>
      <c r="BJ86" s="2">
        <f t="shared" si="81"/>
        <v>0.3758330644328951</v>
      </c>
      <c r="BK86" s="2">
        <f t="shared" si="81"/>
        <v>0.38696814290830117</v>
      </c>
      <c r="BL86" s="2">
        <f t="shared" si="81"/>
        <v>0.38691499888481901</v>
      </c>
      <c r="BM86" s="2">
        <f t="shared" si="81"/>
        <v>0.39783003339518441</v>
      </c>
      <c r="BO86" s="2" t="str">
        <f t="shared" si="11"/>
        <v/>
      </c>
      <c r="BP86" s="2" t="str">
        <f t="shared" si="12"/>
        <v/>
      </c>
      <c r="BQ86" s="2" t="str">
        <f t="shared" si="13"/>
        <v/>
      </c>
      <c r="BR86" s="2" t="str">
        <f t="shared" si="14"/>
        <v/>
      </c>
      <c r="BS86" s="2" t="str">
        <f t="shared" si="15"/>
        <v/>
      </c>
      <c r="BT86" s="2" t="str">
        <f t="shared" si="16"/>
        <v/>
      </c>
      <c r="BU86" s="2" t="str">
        <f t="shared" si="17"/>
        <v/>
      </c>
      <c r="BV86" s="2" t="str">
        <f t="shared" si="18"/>
        <v/>
      </c>
      <c r="BW86" s="2" t="str">
        <f t="shared" si="19"/>
        <v/>
      </c>
      <c r="BX86" s="2" t="str">
        <f t="shared" si="20"/>
        <v/>
      </c>
      <c r="BY86" s="2" t="str">
        <f t="shared" si="21"/>
        <v/>
      </c>
      <c r="BZ86" s="2" t="str">
        <f t="shared" si="22"/>
        <v/>
      </c>
      <c r="CA86" s="2" t="str">
        <f t="shared" si="23"/>
        <v/>
      </c>
      <c r="CB86" s="2" t="str">
        <f t="shared" si="24"/>
        <v/>
      </c>
      <c r="CC86" s="2" t="str">
        <f t="shared" si="25"/>
        <v/>
      </c>
      <c r="CE86" s="2" t="str">
        <f t="shared" si="82"/>
        <v/>
      </c>
      <c r="CF86" s="2" t="str">
        <f t="shared" si="82"/>
        <v/>
      </c>
      <c r="CG86" s="2" t="str">
        <f t="shared" si="82"/>
        <v/>
      </c>
      <c r="CH86" s="2" t="str">
        <f t="shared" si="82"/>
        <v/>
      </c>
      <c r="CI86" s="2" t="str">
        <f t="shared" si="82"/>
        <v/>
      </c>
      <c r="CJ86" s="2" t="str">
        <f t="shared" si="82"/>
        <v/>
      </c>
      <c r="CK86" s="2" t="str">
        <f t="shared" si="82"/>
        <v/>
      </c>
      <c r="CL86" s="2" t="str">
        <f t="shared" si="82"/>
        <v/>
      </c>
      <c r="CM86" s="2" t="str">
        <f t="shared" si="82"/>
        <v/>
      </c>
      <c r="CN86" s="2" t="str">
        <f t="shared" si="82"/>
        <v/>
      </c>
      <c r="CO86" s="2" t="str">
        <f t="shared" si="82"/>
        <v/>
      </c>
      <c r="CP86" s="2" t="str">
        <f t="shared" si="82"/>
        <v/>
      </c>
      <c r="CQ86" s="2" t="str">
        <f t="shared" si="82"/>
        <v/>
      </c>
      <c r="CR86" s="2">
        <f t="shared" si="82"/>
        <v>0.39873900000000001</v>
      </c>
      <c r="CS86" s="2">
        <f t="shared" si="82"/>
        <v>0.39321800000000001</v>
      </c>
      <c r="CU86" s="2" t="str">
        <f t="shared" si="27"/>
        <v/>
      </c>
      <c r="CV86" s="2" t="str">
        <f t="shared" si="28"/>
        <v/>
      </c>
      <c r="CW86" s="2" t="str">
        <f t="shared" si="29"/>
        <v/>
      </c>
      <c r="CX86" s="2" t="str">
        <f t="shared" si="30"/>
        <v/>
      </c>
      <c r="CY86" s="2" t="str">
        <f t="shared" si="31"/>
        <v/>
      </c>
      <c r="CZ86" s="2" t="str">
        <f t="shared" si="32"/>
        <v/>
      </c>
      <c r="DA86" s="2" t="str">
        <f t="shared" si="33"/>
        <v/>
      </c>
      <c r="DB86" s="2" t="str">
        <f t="shared" si="34"/>
        <v/>
      </c>
      <c r="DC86" s="2" t="str">
        <f t="shared" si="35"/>
        <v/>
      </c>
      <c r="DD86" s="2" t="str">
        <f t="shared" si="36"/>
        <v/>
      </c>
      <c r="DE86" s="2" t="str">
        <f t="shared" si="37"/>
        <v/>
      </c>
      <c r="DF86" s="2" t="str">
        <f t="shared" si="38"/>
        <v/>
      </c>
      <c r="DG86" s="2" t="str">
        <f t="shared" si="39"/>
        <v/>
      </c>
      <c r="DH86" s="2">
        <f t="shared" si="40"/>
        <v>0.39873900000000001</v>
      </c>
      <c r="DI86" s="2">
        <f t="shared" si="41"/>
        <v>0.39321800000000001</v>
      </c>
      <c r="DK86" s="2">
        <f t="shared" si="91"/>
        <v>0.41793492583470165</v>
      </c>
      <c r="DL86" s="2">
        <f t="shared" si="91"/>
        <v>0.39785555713756038</v>
      </c>
      <c r="DM86" s="2">
        <f t="shared" si="91"/>
        <v>0.41571151774193543</v>
      </c>
      <c r="DN86" s="2">
        <f t="shared" si="91"/>
        <v>0.4136034479723707</v>
      </c>
      <c r="DO86" s="2">
        <f t="shared" si="91"/>
        <v>0.41208486876832839</v>
      </c>
      <c r="DP86" s="2">
        <f t="shared" si="91"/>
        <v>0.41184354879679141</v>
      </c>
      <c r="DQ86" s="2">
        <f t="shared" si="91"/>
        <v>0.4225151245225362</v>
      </c>
      <c r="DR86" s="2">
        <f t="shared" si="91"/>
        <v>0.4284666065699006</v>
      </c>
      <c r="DS86" s="2">
        <f t="shared" si="91"/>
        <v>0.41625136638655463</v>
      </c>
      <c r="DT86" s="2">
        <f t="shared" si="91"/>
        <v>0.40782104779411765</v>
      </c>
      <c r="DU86" s="2">
        <f t="shared" si="91"/>
        <v>0.41513687058823528</v>
      </c>
      <c r="DV86" s="2">
        <f t="shared" si="91"/>
        <v>0.41487841680672272</v>
      </c>
      <c r="DW86" s="2">
        <f t="shared" si="91"/>
        <v>0.42565026218487395</v>
      </c>
      <c r="DX86" s="2">
        <f t="shared" si="91"/>
        <v>0.4129297168255131</v>
      </c>
      <c r="DY86" s="2">
        <f t="shared" si="91"/>
        <v>0.40019096256684494</v>
      </c>
      <c r="EA86" s="2">
        <f t="shared" si="95"/>
        <v>0.37816115816237061</v>
      </c>
      <c r="EB86" s="2">
        <f t="shared" si="92"/>
        <v>0.37457856857321326</v>
      </c>
      <c r="EC86" s="2">
        <f t="shared" si="92"/>
        <v>0.37379989276830283</v>
      </c>
      <c r="ED86" s="2">
        <f t="shared" si="92"/>
        <v>0.36858829552957956</v>
      </c>
      <c r="EE86" s="2">
        <f t="shared" si="92"/>
        <v>0.37343650505574283</v>
      </c>
      <c r="EF86" s="2">
        <f t="shared" si="92"/>
        <v>0.38495033402530066</v>
      </c>
      <c r="EG86" s="2">
        <f t="shared" si="92"/>
        <v>0.39066706720961003</v>
      </c>
      <c r="EH86" s="2">
        <f t="shared" si="92"/>
        <v>0.38962895648792906</v>
      </c>
      <c r="EI86" s="2">
        <f t="shared" si="92"/>
        <v>0.37601911018799272</v>
      </c>
      <c r="EJ86" s="2">
        <f t="shared" si="92"/>
        <v>0.36606176123479461</v>
      </c>
      <c r="EK86" s="2">
        <f t="shared" si="92"/>
        <v>0.37059312859701454</v>
      </c>
      <c r="EL86" s="2">
        <f t="shared" si="92"/>
        <v>0.3716980077752608</v>
      </c>
      <c r="EM86" s="2">
        <f t="shared" si="92"/>
        <v>0.38285257335933026</v>
      </c>
      <c r="EN86" s="2">
        <f t="shared" si="92"/>
        <v>0.38467801214754327</v>
      </c>
      <c r="EO86" s="2">
        <f t="shared" si="92"/>
        <v>0.39759580817813561</v>
      </c>
      <c r="EQ86" s="2">
        <f t="shared" si="93"/>
        <v>0.3765742793941379</v>
      </c>
      <c r="ER86" s="2">
        <f t="shared" si="93"/>
        <v>0.373961462589746</v>
      </c>
      <c r="ES86" s="2">
        <f t="shared" si="93"/>
        <v>0.37453424779856409</v>
      </c>
      <c r="ET86" s="2">
        <f t="shared" si="93"/>
        <v>0.36638981009398297</v>
      </c>
      <c r="EU86" s="2">
        <f t="shared" si="93"/>
        <v>0.36843582910663653</v>
      </c>
      <c r="EV86" s="2">
        <f t="shared" si="93"/>
        <v>0.38346888682519326</v>
      </c>
      <c r="EW86" s="2">
        <f t="shared" si="93"/>
        <v>0.38817736736134245</v>
      </c>
      <c r="EX86" s="2">
        <f t="shared" si="93"/>
        <v>0.38593550677371147</v>
      </c>
      <c r="EY86" s="2">
        <f t="shared" si="93"/>
        <v>0.37189256178828273</v>
      </c>
      <c r="EZ86" s="2">
        <f t="shared" si="93"/>
        <v>0.36515437145277641</v>
      </c>
      <c r="FA86" s="2">
        <f t="shared" si="93"/>
        <v>0.37529017559987871</v>
      </c>
      <c r="FB86" s="2">
        <f t="shared" si="93"/>
        <v>0.37400276875750627</v>
      </c>
      <c r="FC86" s="2">
        <f t="shared" si="93"/>
        <v>0.38189107310636966</v>
      </c>
      <c r="FD86" s="2">
        <f t="shared" si="93"/>
        <v>0.38749833490556368</v>
      </c>
      <c r="FE86" s="2">
        <f t="shared" si="93"/>
        <v>0.39846625694597171</v>
      </c>
      <c r="FG86" s="2">
        <f t="shared" si="94"/>
        <v>0.94458334122746868</v>
      </c>
      <c r="FH86" s="2">
        <f t="shared" si="94"/>
        <v>0.9324160794051064</v>
      </c>
      <c r="FI86" s="2">
        <f t="shared" si="94"/>
        <v>0.92944873773613423</v>
      </c>
      <c r="FJ86" s="2">
        <f t="shared" si="94"/>
        <v>0.91640852684585183</v>
      </c>
      <c r="FK86" s="2">
        <f t="shared" si="94"/>
        <v>0.91909320459360577</v>
      </c>
      <c r="FL86" s="2">
        <f t="shared" si="94"/>
        <v>0.91214071963810717</v>
      </c>
      <c r="FM86" s="2">
        <f t="shared" si="94"/>
        <v>0.90688579141743086</v>
      </c>
      <c r="FN86" s="2">
        <f t="shared" si="94"/>
        <v>0.90792591540595757</v>
      </c>
      <c r="FO86" s="2">
        <f t="shared" si="94"/>
        <v>0.90461303388891479</v>
      </c>
      <c r="FP86" s="2">
        <f t="shared" si="94"/>
        <v>0.91367350693336702</v>
      </c>
      <c r="FQ86" s="2">
        <f t="shared" si="94"/>
        <v>0.90446792266987019</v>
      </c>
      <c r="FR86" s="2">
        <f t="shared" si="94"/>
        <v>0.90425017333558033</v>
      </c>
      <c r="FS86" s="2">
        <f t="shared" si="94"/>
        <v>0.90383199185545016</v>
      </c>
      <c r="FT86" s="2">
        <f t="shared" si="94"/>
        <v>0.92083770327629333</v>
      </c>
      <c r="FU86" s="2">
        <f t="shared" si="94"/>
        <v>0.90979163468155078</v>
      </c>
      <c r="FW86" s="2">
        <f t="shared" si="83"/>
        <v>7.6365677790236149E-4</v>
      </c>
      <c r="FX86" s="2">
        <f t="shared" si="83"/>
        <v>2.8209162862377163E-4</v>
      </c>
      <c r="FY86" s="2">
        <f t="shared" si="83"/>
        <v>3.8713318648470963E-4</v>
      </c>
      <c r="FZ86" s="2">
        <f t="shared" si="83"/>
        <v>2.9395498718154064E-4</v>
      </c>
      <c r="GA86" s="2">
        <f t="shared" si="83"/>
        <v>3.0264903877601706E-4</v>
      </c>
      <c r="GB86" s="2">
        <f t="shared" si="83"/>
        <v>3.1602031822973485E-4</v>
      </c>
      <c r="GC86" s="2">
        <f t="shared" si="83"/>
        <v>2.9286376903826528E-4</v>
      </c>
      <c r="GD86" s="2">
        <f t="shared" si="83"/>
        <v>3.5001394817766582E-4</v>
      </c>
      <c r="GE86" s="2">
        <f t="shared" si="83"/>
        <v>4.3607934151894347E-4</v>
      </c>
      <c r="GF86" s="2">
        <f t="shared" si="83"/>
        <v>3.8477418682651308E-4</v>
      </c>
      <c r="GG86" s="2">
        <f t="shared" si="83"/>
        <v>2.9725237266415379E-4</v>
      </c>
      <c r="GH86" s="2">
        <f t="shared" si="83"/>
        <v>2.3428788374303908E-4</v>
      </c>
      <c r="GI86" s="2">
        <f t="shared" si="83"/>
        <v>2.0690433649465541E-4</v>
      </c>
      <c r="GJ86" s="2">
        <f t="shared" si="83"/>
        <v>1.8327994776244584E-4</v>
      </c>
      <c r="GK86" s="2">
        <f t="shared" si="83"/>
        <v>1.3852842208560525E-4</v>
      </c>
      <c r="GM86" s="82">
        <f t="shared" si="84"/>
        <v>2.1371984609026298E-2</v>
      </c>
      <c r="GN86" s="82">
        <f t="shared" si="84"/>
        <v>2.7280378163406442E-2</v>
      </c>
      <c r="GO86" s="82">
        <f t="shared" si="84"/>
        <v>6.26305329827327E-3</v>
      </c>
      <c r="GP86" s="82">
        <f t="shared" si="84"/>
        <v>1.4621250595329038E-2</v>
      </c>
      <c r="GQ86" s="82">
        <f t="shared" si="84"/>
        <v>2.8711414495869846E-3</v>
      </c>
      <c r="GR86" s="82">
        <f t="shared" si="84"/>
        <v>2.076751410997793E-3</v>
      </c>
      <c r="GS86" s="82">
        <f t="shared" si="84"/>
        <v>1.1773267898382168E-3</v>
      </c>
      <c r="GT86" s="82">
        <f t="shared" si="84"/>
        <v>1.4822374700030948E-3</v>
      </c>
      <c r="GU86" s="82">
        <f t="shared" si="84"/>
        <v>2.5456951807219129E-3</v>
      </c>
      <c r="GV86" s="82">
        <f t="shared" si="84"/>
        <v>1.5730916223021514E-3</v>
      </c>
      <c r="GW86" s="82">
        <f t="shared" si="84"/>
        <v>6.9242164248319357E-3</v>
      </c>
      <c r="GX86" s="82">
        <f t="shared" si="84"/>
        <v>4.0525082916033607E-2</v>
      </c>
      <c r="GY86" s="82">
        <f t="shared" si="84"/>
        <v>2.3500077862962602E-2</v>
      </c>
      <c r="GZ86" s="82">
        <f t="shared" si="84"/>
        <v>1.0589050262657668E-4</v>
      </c>
      <c r="HA86" s="82">
        <f t="shared" si="84"/>
        <v>2.2117064878158027E-4</v>
      </c>
      <c r="HC86" s="82">
        <f t="shared" si="74"/>
        <v>2.4783680337891766E-2</v>
      </c>
      <c r="HD86" s="82">
        <f t="shared" si="74"/>
        <v>1.7526130765185371E-2</v>
      </c>
      <c r="HE86" s="82">
        <f t="shared" si="74"/>
        <v>1.9551045674477671E-2</v>
      </c>
      <c r="HF86" s="82">
        <f t="shared" si="74"/>
        <v>9.204068373850096E-3</v>
      </c>
      <c r="HG86" s="82">
        <f t="shared" si="88"/>
        <v>1.0809384222220648E-2</v>
      </c>
      <c r="HH86" s="82">
        <f t="shared" si="88"/>
        <v>8.7174946650702828E-3</v>
      </c>
      <c r="HI86" s="82">
        <f t="shared" si="88"/>
        <v>8.8226751006562076E-3</v>
      </c>
      <c r="HJ86" s="82">
        <f t="shared" si="88"/>
        <v>8.5177631379384569E-3</v>
      </c>
      <c r="HK86" s="82">
        <f t="shared" si="88"/>
        <v>1.0647217510256058E-2</v>
      </c>
      <c r="HL86" s="82">
        <f t="shared" si="88"/>
        <v>1.0793975667709616E-2</v>
      </c>
      <c r="HM86" s="82">
        <f t="shared" si="88"/>
        <v>5.4454726835292833E-3</v>
      </c>
      <c r="HN86" s="82">
        <f t="shared" si="88"/>
        <v>5.0794589284303597E-3</v>
      </c>
      <c r="HO86" s="82">
        <f t="shared" si="88"/>
        <v>4.434765352996816E-3</v>
      </c>
      <c r="HP86" s="82">
        <f t="shared" si="88"/>
        <v>8.0706787390936452E-3</v>
      </c>
      <c r="HQ86" s="82">
        <f t="shared" si="88"/>
        <v>3.0568932695624667E-3</v>
      </c>
      <c r="HS86" s="82">
        <f t="shared" si="85"/>
        <v>4.8652973336920752E-17</v>
      </c>
      <c r="HT86" s="82">
        <f t="shared" si="85"/>
        <v>5.5548643988925664E-27</v>
      </c>
      <c r="HU86" s="82">
        <f t="shared" si="85"/>
        <v>4.4188459471875925E-27</v>
      </c>
      <c r="HV86" s="82">
        <f t="shared" si="85"/>
        <v>8.7272164969129866E-30</v>
      </c>
      <c r="HW86" s="82">
        <f t="shared" si="85"/>
        <v>6.6336408136917945E-31</v>
      </c>
      <c r="HX86" s="82">
        <f t="shared" si="85"/>
        <v>6.5266222048212934E-33</v>
      </c>
      <c r="HY86" s="82">
        <f t="shared" si="85"/>
        <v>1.9724665406058157E-33</v>
      </c>
      <c r="HZ86" s="82">
        <f t="shared" si="85"/>
        <v>2.0017938981077108E-33</v>
      </c>
      <c r="IA86" s="82">
        <f t="shared" si="85"/>
        <v>1.480404155475012E-31</v>
      </c>
      <c r="IB86" s="82">
        <f t="shared" si="85"/>
        <v>6.0396355530750551E-32</v>
      </c>
      <c r="IC86" s="82">
        <f t="shared" si="85"/>
        <v>1.9614727727881043E-34</v>
      </c>
      <c r="ID86" s="82">
        <f t="shared" si="85"/>
        <v>1.9203223744086429E-32</v>
      </c>
      <c r="IE86" s="82">
        <f t="shared" si="85"/>
        <v>8.6132883761682884E-34</v>
      </c>
      <c r="IF86" s="82">
        <f t="shared" si="85"/>
        <v>4.1279382996306015E-21</v>
      </c>
      <c r="IG86" s="82">
        <f t="shared" si="85"/>
        <v>3.4883317222947392E-16</v>
      </c>
      <c r="II86" s="82">
        <f t="shared" si="86"/>
        <v>3.7169908868799807E-84</v>
      </c>
      <c r="IJ86" s="82">
        <f t="shared" si="86"/>
        <v>2.4806583569560794E-120</v>
      </c>
      <c r="IK86" s="82">
        <f t="shared" si="86"/>
        <v>7.011481177307002E-122</v>
      </c>
      <c r="IL86" s="82">
        <f t="shared" si="86"/>
        <v>9.7325590717856342E-132</v>
      </c>
      <c r="IM86" s="82">
        <f t="shared" si="86"/>
        <v>3.5464521072963608E-139</v>
      </c>
      <c r="IN86" s="82">
        <f t="shared" si="86"/>
        <v>5.3438361134640707E-148</v>
      </c>
      <c r="IO86" s="82">
        <f t="shared" si="86"/>
        <v>8.7823850747569432E-152</v>
      </c>
      <c r="IP86" s="82">
        <f t="shared" si="86"/>
        <v>2.0719651414204283E-151</v>
      </c>
      <c r="IQ86" s="82">
        <f t="shared" si="86"/>
        <v>8.1569264447451254E-142</v>
      </c>
      <c r="IR86" s="82">
        <f t="shared" si="86"/>
        <v>1.1913466606098069E-145</v>
      </c>
      <c r="IS86" s="82">
        <f t="shared" si="86"/>
        <v>3.0732960456971548E-157</v>
      </c>
      <c r="IT86" s="82">
        <f t="shared" si="86"/>
        <v>1.8604939916653015E-142</v>
      </c>
      <c r="IU86" s="82">
        <f t="shared" si="86"/>
        <v>6.6048705315602897E-149</v>
      </c>
      <c r="IV86" s="82">
        <f t="shared" si="86"/>
        <v>1.5905333135712237E-79</v>
      </c>
      <c r="IW86" s="82">
        <f t="shared" si="86"/>
        <v>4.0555075284361286E-58</v>
      </c>
      <c r="IY86" s="82">
        <f t="shared" si="87"/>
        <v>4.6155664946918112E-2</v>
      </c>
      <c r="IZ86" s="82">
        <f t="shared" si="87"/>
        <v>4.4806508928591809E-2</v>
      </c>
      <c r="JA86" s="82">
        <f t="shared" si="87"/>
        <v>2.5814098972750943E-2</v>
      </c>
      <c r="JB86" s="82">
        <f t="shared" si="87"/>
        <v>2.3825318969179134E-2</v>
      </c>
      <c r="JC86" s="82">
        <f t="shared" si="87"/>
        <v>1.3680525671807633E-2</v>
      </c>
      <c r="JD86" s="82">
        <f t="shared" si="87"/>
        <v>1.0794246076068076E-2</v>
      </c>
      <c r="JE86" s="82">
        <f t="shared" si="87"/>
        <v>1.0000001890494424E-2</v>
      </c>
      <c r="JF86" s="82">
        <f t="shared" si="87"/>
        <v>1.0000000607941551E-2</v>
      </c>
      <c r="JG86" s="82">
        <f t="shared" si="87"/>
        <v>1.319291269097797E-2</v>
      </c>
      <c r="JH86" s="82">
        <f t="shared" si="87"/>
        <v>1.2367067290011767E-2</v>
      </c>
      <c r="JI86" s="82">
        <f t="shared" si="87"/>
        <v>1.2369689108361219E-2</v>
      </c>
      <c r="JJ86" s="82">
        <f t="shared" si="87"/>
        <v>4.5604541844463969E-2</v>
      </c>
      <c r="JK86" s="82">
        <f t="shared" si="87"/>
        <v>2.7934843215959418E-2</v>
      </c>
      <c r="JL86" s="82">
        <f t="shared" si="87"/>
        <v>8.1765692417202218E-3</v>
      </c>
      <c r="JM86" s="82">
        <f t="shared" si="87"/>
        <v>3.2780639183443957E-3</v>
      </c>
    </row>
    <row r="87" spans="2:273" x14ac:dyDescent="0.25">
      <c r="B87" s="2">
        <v>60</v>
      </c>
      <c r="C87" s="37">
        <v>0.42229</v>
      </c>
      <c r="D87" s="37">
        <v>0.408134</v>
      </c>
      <c r="E87" s="37">
        <v>0.403694</v>
      </c>
      <c r="F87" s="37">
        <v>0.390179</v>
      </c>
      <c r="G87" s="37">
        <v>0.38918199999999997</v>
      </c>
      <c r="H87" s="37">
        <v>0.39650299999999999</v>
      </c>
      <c r="I87" s="37">
        <v>0.40620400000000001</v>
      </c>
      <c r="J87" s="37">
        <v>0.40328000000000003</v>
      </c>
      <c r="K87" s="37">
        <v>0.396673</v>
      </c>
      <c r="L87" s="37">
        <v>0.391372</v>
      </c>
      <c r="M87" s="37">
        <v>0.38870199999999999</v>
      </c>
      <c r="N87" s="37">
        <v>0.39255000000000001</v>
      </c>
      <c r="O87" s="37">
        <v>0.39679199999999998</v>
      </c>
      <c r="P87" s="37">
        <v>0.39644600000000002</v>
      </c>
      <c r="Q87" s="37">
        <v>0.39911600000000003</v>
      </c>
      <c r="S87" s="4">
        <f t="shared" si="89"/>
        <v>0.41982602937729663</v>
      </c>
      <c r="T87" s="4">
        <f t="shared" si="89"/>
        <v>0.40897613023277135</v>
      </c>
      <c r="U87" s="4">
        <f t="shared" si="89"/>
        <v>0.40934087293393451</v>
      </c>
      <c r="V87" s="4">
        <f t="shared" si="89"/>
        <v>0.39042348572381741</v>
      </c>
      <c r="W87" s="4">
        <f t="shared" si="89"/>
        <v>0.39482759990833749</v>
      </c>
      <c r="X87" s="4">
        <f t="shared" si="89"/>
        <v>0.40246628278867591</v>
      </c>
      <c r="Y87" s="4">
        <f t="shared" si="89"/>
        <v>0.40856734845018655</v>
      </c>
      <c r="Z87" s="4">
        <f t="shared" si="89"/>
        <v>0.408110507535629</v>
      </c>
      <c r="AA87" s="4">
        <f t="shared" si="89"/>
        <v>0.39907161185518619</v>
      </c>
      <c r="AB87" s="4">
        <f t="shared" si="89"/>
        <v>0.38950888301797221</v>
      </c>
      <c r="AC87" s="4">
        <f t="shared" si="89"/>
        <v>0.38640397558297918</v>
      </c>
      <c r="AD87" s="4">
        <f t="shared" si="89"/>
        <v>0.39033282570044447</v>
      </c>
      <c r="AE87" s="4">
        <f t="shared" si="89"/>
        <v>0.39785552797518042</v>
      </c>
      <c r="AF87" s="4">
        <f t="shared" si="89"/>
        <v>0.40029874081289751</v>
      </c>
      <c r="AG87" s="4">
        <f t="shared" si="89"/>
        <v>0.40251592100771394</v>
      </c>
      <c r="AI87" s="4">
        <f t="shared" si="90"/>
        <v>2.4639706227033709E-3</v>
      </c>
      <c r="AJ87" s="4">
        <f t="shared" si="90"/>
        <v>-8.4213023277135424E-4</v>
      </c>
      <c r="AK87" s="4">
        <f t="shared" si="90"/>
        <v>-5.6468729339345103E-3</v>
      </c>
      <c r="AL87" s="4">
        <f t="shared" si="90"/>
        <v>-2.444857238174114E-4</v>
      </c>
      <c r="AM87" s="4">
        <f t="shared" si="90"/>
        <v>-5.6455999083375175E-3</v>
      </c>
      <c r="AN87" s="4">
        <f t="shared" si="90"/>
        <v>-5.9632827886759165E-3</v>
      </c>
      <c r="AO87" s="4">
        <f t="shared" si="90"/>
        <v>-2.363348450186542E-3</v>
      </c>
      <c r="AP87" s="4">
        <f t="shared" si="90"/>
        <v>-4.8305075356289695E-3</v>
      </c>
      <c r="AQ87" s="4">
        <f t="shared" si="90"/>
        <v>-2.3986118551861946E-3</v>
      </c>
      <c r="AR87" s="4">
        <f t="shared" si="90"/>
        <v>1.8631169820277904E-3</v>
      </c>
      <c r="AS87" s="4">
        <f t="shared" si="90"/>
        <v>2.2980244170208164E-3</v>
      </c>
      <c r="AT87" s="4">
        <f t="shared" si="90"/>
        <v>2.2171742995555355E-3</v>
      </c>
      <c r="AU87" s="4">
        <f t="shared" si="90"/>
        <v>-1.063527975180445E-3</v>
      </c>
      <c r="AV87" s="4">
        <f t="shared" si="90"/>
        <v>-3.8527408128974927E-3</v>
      </c>
      <c r="AW87" s="4">
        <f t="shared" si="90"/>
        <v>-3.399921007713913E-3</v>
      </c>
      <c r="AY87" s="2">
        <f t="shared" si="81"/>
        <v>0.37985391002850299</v>
      </c>
      <c r="AZ87" s="2">
        <f t="shared" si="81"/>
        <v>0.3756823697475597</v>
      </c>
      <c r="BA87" s="2">
        <f t="shared" si="81"/>
        <v>0.37621568853218706</v>
      </c>
      <c r="BB87" s="2">
        <f t="shared" si="81"/>
        <v>0.37174521682973261</v>
      </c>
      <c r="BC87" s="2">
        <f t="shared" si="81"/>
        <v>0.37592540398004581</v>
      </c>
      <c r="BD87" s="2">
        <f t="shared" si="81"/>
        <v>0.38670903822925523</v>
      </c>
      <c r="BE87" s="2">
        <f t="shared" si="81"/>
        <v>0.39292522300107902</v>
      </c>
      <c r="BF87" s="2">
        <f t="shared" si="81"/>
        <v>0.39248839778699407</v>
      </c>
      <c r="BG87" s="2">
        <f t="shared" si="81"/>
        <v>0.37936186718256315</v>
      </c>
      <c r="BH87" s="2">
        <f t="shared" si="81"/>
        <v>0.369360410877699</v>
      </c>
      <c r="BI87" s="2">
        <f t="shared" si="81"/>
        <v>0.37442657593787904</v>
      </c>
      <c r="BJ87" s="2">
        <f t="shared" si="81"/>
        <v>0.37527031663204874</v>
      </c>
      <c r="BK87" s="2">
        <f t="shared" si="81"/>
        <v>0.38625836306111222</v>
      </c>
      <c r="BL87" s="2">
        <f t="shared" si="81"/>
        <v>0.38646253054724694</v>
      </c>
      <c r="BM87" s="2">
        <f t="shared" si="81"/>
        <v>0.39744567384785612</v>
      </c>
      <c r="BO87" s="2" t="str">
        <f t="shared" si="11"/>
        <v/>
      </c>
      <c r="BP87" s="2" t="str">
        <f t="shared" si="12"/>
        <v/>
      </c>
      <c r="BQ87" s="2" t="str">
        <f t="shared" si="13"/>
        <v/>
      </c>
      <c r="BR87" s="2" t="str">
        <f t="shared" si="14"/>
        <v/>
      </c>
      <c r="BS87" s="2" t="str">
        <f t="shared" si="15"/>
        <v/>
      </c>
      <c r="BT87" s="2" t="str">
        <f t="shared" si="16"/>
        <v/>
      </c>
      <c r="BU87" s="2" t="str">
        <f t="shared" si="17"/>
        <v/>
      </c>
      <c r="BV87" s="2" t="str">
        <f t="shared" si="18"/>
        <v/>
      </c>
      <c r="BW87" s="2" t="str">
        <f t="shared" si="19"/>
        <v/>
      </c>
      <c r="BX87" s="2" t="str">
        <f t="shared" si="20"/>
        <v/>
      </c>
      <c r="BY87" s="2" t="str">
        <f t="shared" si="21"/>
        <v/>
      </c>
      <c r="BZ87" s="2" t="str">
        <f t="shared" si="22"/>
        <v/>
      </c>
      <c r="CA87" s="2" t="str">
        <f t="shared" si="23"/>
        <v/>
      </c>
      <c r="CB87" s="2" t="str">
        <f t="shared" si="24"/>
        <v/>
      </c>
      <c r="CC87" s="2" t="str">
        <f t="shared" si="25"/>
        <v/>
      </c>
      <c r="CE87" s="2" t="str">
        <f t="shared" si="82"/>
        <v/>
      </c>
      <c r="CF87" s="2" t="str">
        <f t="shared" si="82"/>
        <v/>
      </c>
      <c r="CG87" s="2" t="str">
        <f t="shared" si="82"/>
        <v/>
      </c>
      <c r="CH87" s="2" t="str">
        <f t="shared" si="82"/>
        <v/>
      </c>
      <c r="CI87" s="2" t="str">
        <f t="shared" si="82"/>
        <v/>
      </c>
      <c r="CJ87" s="2" t="str">
        <f t="shared" si="82"/>
        <v/>
      </c>
      <c r="CK87" s="2" t="str">
        <f t="shared" si="82"/>
        <v/>
      </c>
      <c r="CL87" s="2" t="str">
        <f t="shared" si="82"/>
        <v/>
      </c>
      <c r="CM87" s="2" t="str">
        <f t="shared" si="82"/>
        <v/>
      </c>
      <c r="CN87" s="2" t="str">
        <f t="shared" si="82"/>
        <v/>
      </c>
      <c r="CO87" s="2">
        <f t="shared" si="82"/>
        <v>0.38870199999999999</v>
      </c>
      <c r="CP87" s="2" t="str">
        <f t="shared" si="82"/>
        <v/>
      </c>
      <c r="CQ87" s="2" t="str">
        <f t="shared" si="82"/>
        <v/>
      </c>
      <c r="CR87" s="2" t="str">
        <f t="shared" si="82"/>
        <v/>
      </c>
      <c r="CS87" s="2">
        <f t="shared" si="82"/>
        <v>0.39911600000000003</v>
      </c>
      <c r="CU87" s="2" t="str">
        <f t="shared" si="27"/>
        <v/>
      </c>
      <c r="CV87" s="2" t="str">
        <f t="shared" si="28"/>
        <v/>
      </c>
      <c r="CW87" s="2" t="str">
        <f t="shared" si="29"/>
        <v/>
      </c>
      <c r="CX87" s="2" t="str">
        <f t="shared" si="30"/>
        <v/>
      </c>
      <c r="CY87" s="2" t="str">
        <f t="shared" si="31"/>
        <v/>
      </c>
      <c r="CZ87" s="2" t="str">
        <f t="shared" si="32"/>
        <v/>
      </c>
      <c r="DA87" s="2" t="str">
        <f t="shared" si="33"/>
        <v/>
      </c>
      <c r="DB87" s="2" t="str">
        <f t="shared" si="34"/>
        <v/>
      </c>
      <c r="DC87" s="2" t="str">
        <f t="shared" si="35"/>
        <v/>
      </c>
      <c r="DD87" s="2" t="str">
        <f t="shared" si="36"/>
        <v/>
      </c>
      <c r="DE87" s="2">
        <f t="shared" si="37"/>
        <v>0.38870199999999999</v>
      </c>
      <c r="DF87" s="2" t="str">
        <f t="shared" si="38"/>
        <v/>
      </c>
      <c r="DG87" s="2" t="str">
        <f t="shared" si="39"/>
        <v/>
      </c>
      <c r="DH87" s="2" t="str">
        <f t="shared" si="40"/>
        <v/>
      </c>
      <c r="DI87" s="2">
        <f t="shared" si="41"/>
        <v>0.39911600000000003</v>
      </c>
      <c r="DK87" s="2">
        <f t="shared" si="91"/>
        <v>0.41820404351395729</v>
      </c>
      <c r="DL87" s="2">
        <f t="shared" si="91"/>
        <v>0.39780034868372277</v>
      </c>
      <c r="DM87" s="2">
        <f t="shared" si="91"/>
        <v>0.41606455443548379</v>
      </c>
      <c r="DN87" s="2">
        <f t="shared" si="91"/>
        <v>0.41396962611408195</v>
      </c>
      <c r="DO87" s="2">
        <f t="shared" si="91"/>
        <v>0.41253714736070379</v>
      </c>
      <c r="DP87" s="2">
        <f t="shared" si="91"/>
        <v>0.41201461229946523</v>
      </c>
      <c r="DQ87" s="2">
        <f t="shared" si="91"/>
        <v>0.42241317035905263</v>
      </c>
      <c r="DR87" s="2">
        <f t="shared" si="91"/>
        <v>0.42861217585943456</v>
      </c>
      <c r="DS87" s="2">
        <f t="shared" si="91"/>
        <v>0.41650841456582632</v>
      </c>
      <c r="DT87" s="2">
        <f t="shared" si="91"/>
        <v>0.40795368315508018</v>
      </c>
      <c r="DU87" s="2">
        <f t="shared" si="91"/>
        <v>0.41535106274509803</v>
      </c>
      <c r="DV87" s="2">
        <f t="shared" si="91"/>
        <v>0.4149921355742297</v>
      </c>
      <c r="DW87" s="2">
        <f t="shared" si="91"/>
        <v>0.42603509971988796</v>
      </c>
      <c r="DX87" s="2">
        <f t="shared" si="91"/>
        <v>0.41318390212609962</v>
      </c>
      <c r="DY87" s="2">
        <f t="shared" si="91"/>
        <v>0.39998607379679146</v>
      </c>
      <c r="EA87" s="2">
        <f t="shared" si="95"/>
        <v>0.37780332551448192</v>
      </c>
      <c r="EB87" s="2">
        <f t="shared" si="92"/>
        <v>0.37422046221111815</v>
      </c>
      <c r="EC87" s="2">
        <f t="shared" si="92"/>
        <v>0.37345672126237411</v>
      </c>
      <c r="ED87" s="2">
        <f t="shared" si="92"/>
        <v>0.3682333040064244</v>
      </c>
      <c r="EE87" s="2">
        <f t="shared" si="92"/>
        <v>0.37298784149654501</v>
      </c>
      <c r="EF87" s="2">
        <f t="shared" si="92"/>
        <v>0.38448657018499599</v>
      </c>
      <c r="EG87" s="2">
        <f t="shared" si="92"/>
        <v>0.39016481263361491</v>
      </c>
      <c r="EH87" s="2">
        <f t="shared" si="92"/>
        <v>0.38914887989113151</v>
      </c>
      <c r="EI87" s="2">
        <f t="shared" si="92"/>
        <v>0.37579170221779434</v>
      </c>
      <c r="EJ87" s="2">
        <f t="shared" si="92"/>
        <v>0.36603525733445091</v>
      </c>
      <c r="EK87" s="2">
        <f t="shared" si="92"/>
        <v>0.37048273257009157</v>
      </c>
      <c r="EL87" s="2">
        <f t="shared" si="92"/>
        <v>0.37143368251215259</v>
      </c>
      <c r="EM87" s="2">
        <f t="shared" si="92"/>
        <v>0.38239873251194484</v>
      </c>
      <c r="EN87" s="2">
        <f t="shared" si="92"/>
        <v>0.38436688789041046</v>
      </c>
      <c r="EO87" s="2">
        <f t="shared" si="92"/>
        <v>0.39721581087536428</v>
      </c>
      <c r="EQ87" s="2">
        <f t="shared" si="93"/>
        <v>0.37625441507218571</v>
      </c>
      <c r="ER87" s="2">
        <f t="shared" si="93"/>
        <v>0.37361646412914906</v>
      </c>
      <c r="ES87" s="2">
        <f t="shared" si="93"/>
        <v>0.37417385215354254</v>
      </c>
      <c r="ET87" s="2">
        <f t="shared" si="93"/>
        <v>0.36608560130300954</v>
      </c>
      <c r="EU87" s="2">
        <f t="shared" si="93"/>
        <v>0.36810431493264417</v>
      </c>
      <c r="EV87" s="2">
        <f t="shared" si="93"/>
        <v>0.38304096914430968</v>
      </c>
      <c r="EW87" s="2">
        <f t="shared" si="93"/>
        <v>0.3877345823275043</v>
      </c>
      <c r="EX87" s="2">
        <f t="shared" si="93"/>
        <v>0.38554621206927292</v>
      </c>
      <c r="EY87" s="2">
        <f t="shared" si="93"/>
        <v>0.37176946856370541</v>
      </c>
      <c r="EZ87" s="2">
        <f t="shared" si="93"/>
        <v>0.3651502242268041</v>
      </c>
      <c r="FA87" s="2">
        <f t="shared" si="93"/>
        <v>0.37506563723098241</v>
      </c>
      <c r="FB87" s="2">
        <f t="shared" si="93"/>
        <v>0.37368713970310191</v>
      </c>
      <c r="FC87" s="2">
        <f t="shared" si="93"/>
        <v>0.38145861406742354</v>
      </c>
      <c r="FD87" s="2">
        <f t="shared" si="93"/>
        <v>0.38710947969669629</v>
      </c>
      <c r="FE87" s="2">
        <f t="shared" si="93"/>
        <v>0.39805296760490555</v>
      </c>
      <c r="FG87" s="2">
        <f t="shared" si="94"/>
        <v>0.94921175974305094</v>
      </c>
      <c r="FH87" s="2">
        <f t="shared" si="94"/>
        <v>0.93799400374196218</v>
      </c>
      <c r="FI87" s="2">
        <f t="shared" si="94"/>
        <v>0.93525456082143921</v>
      </c>
      <c r="FJ87" s="2">
        <f t="shared" si="94"/>
        <v>0.92319878645449138</v>
      </c>
      <c r="FK87" s="2">
        <f t="shared" si="94"/>
        <v>0.92568306925150312</v>
      </c>
      <c r="FL87" s="2">
        <f t="shared" si="94"/>
        <v>0.9192471104891482</v>
      </c>
      <c r="FM87" s="2">
        <f t="shared" si="94"/>
        <v>0.91437732236132718</v>
      </c>
      <c r="FN87" s="2">
        <f t="shared" si="94"/>
        <v>0.91534157478112355</v>
      </c>
      <c r="FO87" s="2">
        <f t="shared" si="94"/>
        <v>0.91226973115269161</v>
      </c>
      <c r="FP87" s="2">
        <f t="shared" si="94"/>
        <v>0.92066670308676257</v>
      </c>
      <c r="FQ87" s="2">
        <f t="shared" si="94"/>
        <v>0.9121351366160857</v>
      </c>
      <c r="FR87" s="2">
        <f t="shared" si="94"/>
        <v>0.91193316178171946</v>
      </c>
      <c r="FS87" s="2">
        <f t="shared" si="94"/>
        <v>0.91154525289615485</v>
      </c>
      <c r="FT87" s="2">
        <f t="shared" si="94"/>
        <v>0.92729671813211567</v>
      </c>
      <c r="FU87" s="2">
        <f t="shared" si="94"/>
        <v>0.91707075388509907</v>
      </c>
      <c r="FW87" s="2">
        <f t="shared" si="83"/>
        <v>8.3727131931393944E-4</v>
      </c>
      <c r="FX87" s="2">
        <f t="shared" si="83"/>
        <v>3.092989023169867E-4</v>
      </c>
      <c r="FY87" s="2">
        <f t="shared" si="83"/>
        <v>4.2446724416991393E-4</v>
      </c>
      <c r="FZ87" s="2">
        <f t="shared" si="83"/>
        <v>3.2230609341171875E-4</v>
      </c>
      <c r="GA87" s="2">
        <f t="shared" si="83"/>
        <v>3.3183838274159958E-4</v>
      </c>
      <c r="GB87" s="2">
        <f t="shared" si="83"/>
        <v>3.4649882405014766E-4</v>
      </c>
      <c r="GC87" s="2">
        <f t="shared" si="83"/>
        <v>3.2110966424743459E-4</v>
      </c>
      <c r="GD87" s="2">
        <f t="shared" si="83"/>
        <v>3.8376970311332234E-4</v>
      </c>
      <c r="GE87" s="2">
        <f t="shared" si="83"/>
        <v>4.7813137374996188E-4</v>
      </c>
      <c r="GF87" s="2">
        <f t="shared" si="83"/>
        <v>4.218808450984873E-4</v>
      </c>
      <c r="GG87" s="2">
        <f t="shared" si="83"/>
        <v>3.2592139848273185E-4</v>
      </c>
      <c r="GH87" s="2">
        <f t="shared" si="83"/>
        <v>2.5688574958344381E-4</v>
      </c>
      <c r="GI87" s="2">
        <f t="shared" si="83"/>
        <v>2.2686156509839136E-4</v>
      </c>
      <c r="GJ87" s="2">
        <f t="shared" si="83"/>
        <v>2.0095891305203618E-4</v>
      </c>
      <c r="GK87" s="2">
        <f t="shared" si="83"/>
        <v>1.5189136433911259E-4</v>
      </c>
      <c r="GM87" s="82">
        <f t="shared" si="84"/>
        <v>8.6060418179967745E-3</v>
      </c>
      <c r="GN87" s="82">
        <f t="shared" si="84"/>
        <v>1.1892163034402206E-2</v>
      </c>
      <c r="GO87" s="82">
        <f t="shared" si="84"/>
        <v>2.0687250588543584E-3</v>
      </c>
      <c r="GP87" s="82">
        <f t="shared" si="84"/>
        <v>4.3649949292303781E-3</v>
      </c>
      <c r="GQ87" s="82">
        <f t="shared" si="84"/>
        <v>5.7607810556321653E-4</v>
      </c>
      <c r="GR87" s="82">
        <f t="shared" si="84"/>
        <v>3.5685916068095786E-4</v>
      </c>
      <c r="GS87" s="82">
        <f t="shared" si="84"/>
        <v>1.6686424442339487E-4</v>
      </c>
      <c r="GT87" s="82">
        <f t="shared" si="84"/>
        <v>2.1488769051434455E-4</v>
      </c>
      <c r="GU87" s="82">
        <f t="shared" si="84"/>
        <v>4.8020022770459017E-4</v>
      </c>
      <c r="GV87" s="82">
        <f t="shared" si="84"/>
        <v>2.5512500067416399E-4</v>
      </c>
      <c r="GW87" s="82">
        <f t="shared" si="84"/>
        <v>1.3385528504902457E-3</v>
      </c>
      <c r="GX87" s="82">
        <f t="shared" si="84"/>
        <v>1.2916122763626791E-2</v>
      </c>
      <c r="GY87" s="82">
        <f t="shared" si="84"/>
        <v>7.3286800837710168E-3</v>
      </c>
      <c r="GZ87" s="82">
        <f t="shared" si="84"/>
        <v>1.1762873548064696E-5</v>
      </c>
      <c r="HA87" s="82">
        <f t="shared" si="84"/>
        <v>3.0353025207526308E-5</v>
      </c>
      <c r="HC87" s="82">
        <f t="shared" si="74"/>
        <v>3.4197577001238218E-2</v>
      </c>
      <c r="HD87" s="82">
        <f t="shared" si="74"/>
        <v>2.4984946902447666E-2</v>
      </c>
      <c r="HE87" s="82">
        <f t="shared" si="74"/>
        <v>2.8184645965429949E-2</v>
      </c>
      <c r="HF87" s="82">
        <f t="shared" si="74"/>
        <v>1.3757903724760946E-2</v>
      </c>
      <c r="HG87" s="82">
        <f t="shared" si="88"/>
        <v>1.6241557588916083E-2</v>
      </c>
      <c r="HH87" s="82">
        <f t="shared" si="88"/>
        <v>1.3429467312390714E-2</v>
      </c>
      <c r="HI87" s="82">
        <f t="shared" si="88"/>
        <v>1.3603328720046007E-2</v>
      </c>
      <c r="HJ87" s="82">
        <f t="shared" si="88"/>
        <v>1.3273361942323354E-2</v>
      </c>
      <c r="HK87" s="82">
        <f t="shared" si="88"/>
        <v>1.6377711472234338E-2</v>
      </c>
      <c r="HL87" s="82">
        <f t="shared" si="88"/>
        <v>1.6574877957441066E-2</v>
      </c>
      <c r="HM87" s="82">
        <f t="shared" si="88"/>
        <v>8.6614470793343057E-3</v>
      </c>
      <c r="HN87" s="82">
        <f t="shared" si="88"/>
        <v>7.8286957855726678E-3</v>
      </c>
      <c r="HO87" s="82">
        <f t="shared" si="88"/>
        <v>6.8970157370721111E-3</v>
      </c>
      <c r="HP87" s="82">
        <f t="shared" si="88"/>
        <v>1.2484393155193386E-2</v>
      </c>
      <c r="HQ87" s="82">
        <f t="shared" si="88"/>
        <v>5.1864363856964696E-3</v>
      </c>
      <c r="HS87" s="82">
        <f t="shared" si="85"/>
        <v>2.1450823078346525E-16</v>
      </c>
      <c r="HT87" s="82">
        <f t="shared" si="85"/>
        <v>4.0927898948025141E-26</v>
      </c>
      <c r="HU87" s="82">
        <f t="shared" si="85"/>
        <v>3.5883534167438977E-26</v>
      </c>
      <c r="HV87" s="82">
        <f t="shared" si="85"/>
        <v>7.9811545003882392E-29</v>
      </c>
      <c r="HW87" s="82">
        <f t="shared" si="85"/>
        <v>6.8048782855589616E-30</v>
      </c>
      <c r="HX87" s="82">
        <f t="shared" si="85"/>
        <v>7.9110711827330686E-32</v>
      </c>
      <c r="HY87" s="82">
        <f t="shared" si="85"/>
        <v>2.4613698054469228E-32</v>
      </c>
      <c r="HZ87" s="82">
        <f t="shared" si="85"/>
        <v>2.6329263804600491E-32</v>
      </c>
      <c r="IA87" s="82">
        <f t="shared" si="85"/>
        <v>1.7806358533916449E-30</v>
      </c>
      <c r="IB87" s="82">
        <f t="shared" si="85"/>
        <v>7.3362205644647305E-31</v>
      </c>
      <c r="IC87" s="82">
        <f t="shared" si="85"/>
        <v>2.6781075474432985E-33</v>
      </c>
      <c r="ID87" s="82">
        <f t="shared" si="85"/>
        <v>1.9993968165968357E-31</v>
      </c>
      <c r="IE87" s="82">
        <f t="shared" si="85"/>
        <v>9.6071398924055132E-33</v>
      </c>
      <c r="IF87" s="82">
        <f t="shared" si="85"/>
        <v>1.7858833183826495E-20</v>
      </c>
      <c r="IG87" s="82">
        <f t="shared" si="85"/>
        <v>1.0053299941852553E-15</v>
      </c>
      <c r="II87" s="82">
        <f t="shared" si="86"/>
        <v>4.6567068479967233E-82</v>
      </c>
      <c r="IJ87" s="82">
        <f t="shared" si="86"/>
        <v>1.1146387621401779E-117</v>
      </c>
      <c r="IK87" s="82">
        <f t="shared" si="86"/>
        <v>4.3721316615010173E-119</v>
      </c>
      <c r="IL87" s="82">
        <f t="shared" si="86"/>
        <v>8.1401683798911626E-129</v>
      </c>
      <c r="IM87" s="82">
        <f t="shared" si="86"/>
        <v>4.4722906946106243E-136</v>
      </c>
      <c r="IN87" s="82">
        <f t="shared" si="86"/>
        <v>1.1099669103433489E-144</v>
      </c>
      <c r="IO87" s="82">
        <f t="shared" si="86"/>
        <v>2.0667095380869798E-148</v>
      </c>
      <c r="IP87" s="82">
        <f t="shared" si="86"/>
        <v>5.6833399814525678E-148</v>
      </c>
      <c r="IQ87" s="82">
        <f t="shared" si="86"/>
        <v>1.6601909624500917E-138</v>
      </c>
      <c r="IR87" s="82">
        <f t="shared" si="86"/>
        <v>2.6392663195574385E-142</v>
      </c>
      <c r="IS87" s="82">
        <f t="shared" si="86"/>
        <v>9.7342071043657644E-154</v>
      </c>
      <c r="IT87" s="82">
        <f t="shared" si="86"/>
        <v>2.2267264015793893E-139</v>
      </c>
      <c r="IU87" s="82">
        <f t="shared" si="86"/>
        <v>9.8202806366877994E-146</v>
      </c>
      <c r="IV87" s="82">
        <f t="shared" si="86"/>
        <v>7.1588735284257857E-78</v>
      </c>
      <c r="IW87" s="82">
        <f t="shared" si="86"/>
        <v>5.8802806699112899E-57</v>
      </c>
      <c r="IY87" s="82">
        <f t="shared" si="87"/>
        <v>4.2803618819235209E-2</v>
      </c>
      <c r="IZ87" s="82">
        <f t="shared" si="87"/>
        <v>3.6877109936849874E-2</v>
      </c>
      <c r="JA87" s="82">
        <f t="shared" si="87"/>
        <v>3.0253371024284308E-2</v>
      </c>
      <c r="JB87" s="82">
        <f t="shared" si="87"/>
        <v>1.8122898653991325E-2</v>
      </c>
      <c r="JC87" s="82">
        <f t="shared" si="87"/>
        <v>1.6817635694479298E-2</v>
      </c>
      <c r="JD87" s="82">
        <f t="shared" si="87"/>
        <v>1.3786326473071672E-2</v>
      </c>
      <c r="JE87" s="82">
        <f t="shared" si="87"/>
        <v>1.3770192964469402E-2</v>
      </c>
      <c r="JF87" s="82">
        <f t="shared" si="87"/>
        <v>1.3488249632837698E-2</v>
      </c>
      <c r="JG87" s="82">
        <f t="shared" si="87"/>
        <v>1.6857911699938929E-2</v>
      </c>
      <c r="JH87" s="82">
        <f t="shared" si="87"/>
        <v>1.683000295811523E-2</v>
      </c>
      <c r="JI87" s="82">
        <f t="shared" si="87"/>
        <v>9.9999999298245514E-3</v>
      </c>
      <c r="JJ87" s="82">
        <f t="shared" si="87"/>
        <v>2.0744818549199458E-2</v>
      </c>
      <c r="JK87" s="82">
        <f t="shared" si="87"/>
        <v>1.4225695820843128E-2</v>
      </c>
      <c r="JL87" s="82">
        <f t="shared" si="87"/>
        <v>1.249615602874145E-2</v>
      </c>
      <c r="JM87" s="82">
        <f t="shared" si="87"/>
        <v>5.2167894109050013E-3</v>
      </c>
    </row>
    <row r="88" spans="2:273" x14ac:dyDescent="0.25">
      <c r="B88" s="2">
        <v>61</v>
      </c>
      <c r="C88" s="37">
        <v>0.43021199999999998</v>
      </c>
      <c r="D88" s="37">
        <v>0.41563</v>
      </c>
      <c r="E88" s="37">
        <v>0.41446100000000002</v>
      </c>
      <c r="F88" s="37">
        <v>0.39635500000000001</v>
      </c>
      <c r="G88" s="37">
        <v>0.39930399999999999</v>
      </c>
      <c r="H88" s="37">
        <v>0.40718100000000002</v>
      </c>
      <c r="I88" s="37">
        <v>0.41164499999999998</v>
      </c>
      <c r="J88" s="37">
        <v>0.40854400000000002</v>
      </c>
      <c r="K88" s="37">
        <v>0.40217599999999998</v>
      </c>
      <c r="L88" s="37">
        <v>0.39549600000000001</v>
      </c>
      <c r="M88" s="37">
        <v>0.39326899999999998</v>
      </c>
      <c r="N88" s="37">
        <v>0.39467600000000003</v>
      </c>
      <c r="O88" s="37">
        <v>0.397538</v>
      </c>
      <c r="P88" s="37">
        <v>0.40212199999999998</v>
      </c>
      <c r="Q88" s="37">
        <v>0.40529100000000001</v>
      </c>
      <c r="S88" s="4">
        <f t="shared" si="89"/>
        <v>0.42903630486224192</v>
      </c>
      <c r="T88" s="4">
        <f t="shared" si="89"/>
        <v>0.4167807393457395</v>
      </c>
      <c r="U88" s="4">
        <f t="shared" si="89"/>
        <v>0.4198532546443986</v>
      </c>
      <c r="V88" s="4">
        <f t="shared" si="89"/>
        <v>0.39599246386755571</v>
      </c>
      <c r="W88" s="4">
        <f t="shared" si="89"/>
        <v>0.40166414411192186</v>
      </c>
      <c r="X88" s="4">
        <f t="shared" si="89"/>
        <v>0.40862904055288513</v>
      </c>
      <c r="Y88" s="4">
        <f t="shared" si="89"/>
        <v>0.4146482755547829</v>
      </c>
      <c r="Z88" s="4">
        <f t="shared" si="89"/>
        <v>0.41435501276793474</v>
      </c>
      <c r="AA88" s="4">
        <f t="shared" si="89"/>
        <v>0.40692112884927822</v>
      </c>
      <c r="AB88" s="4">
        <f t="shared" si="89"/>
        <v>0.39775029904320164</v>
      </c>
      <c r="AC88" s="4">
        <f t="shared" si="89"/>
        <v>0.39129485558065408</v>
      </c>
      <c r="AD88" s="4">
        <f t="shared" si="89"/>
        <v>0.39152392242309547</v>
      </c>
      <c r="AE88" s="4">
        <f t="shared" si="89"/>
        <v>0.40001260827768431</v>
      </c>
      <c r="AF88" s="4">
        <f t="shared" si="89"/>
        <v>0.4059597714775891</v>
      </c>
      <c r="AG88" s="4">
        <f t="shared" si="89"/>
        <v>0.40502373328806746</v>
      </c>
      <c r="AI88" s="4">
        <f t="shared" si="90"/>
        <v>1.1756951377580593E-3</v>
      </c>
      <c r="AJ88" s="4">
        <f t="shared" si="90"/>
        <v>-1.1507393457395043E-3</v>
      </c>
      <c r="AK88" s="4">
        <f t="shared" si="90"/>
        <v>-5.3922546443985753E-3</v>
      </c>
      <c r="AL88" s="4">
        <f t="shared" si="90"/>
        <v>3.6253613244430216E-4</v>
      </c>
      <c r="AM88" s="4">
        <f t="shared" si="90"/>
        <v>-2.3601441119218691E-3</v>
      </c>
      <c r="AN88" s="4">
        <f t="shared" si="90"/>
        <v>-1.4480405528851104E-3</v>
      </c>
      <c r="AO88" s="4">
        <f t="shared" si="90"/>
        <v>-3.0032755547829137E-3</v>
      </c>
      <c r="AP88" s="4">
        <f t="shared" si="90"/>
        <v>-5.8110127679347201E-3</v>
      </c>
      <c r="AQ88" s="4">
        <f t="shared" si="90"/>
        <v>-4.7451288492782462E-3</v>
      </c>
      <c r="AR88" s="4">
        <f t="shared" si="90"/>
        <v>-2.2542990432016241E-3</v>
      </c>
      <c r="AS88" s="4">
        <f t="shared" si="90"/>
        <v>1.9741444193459023E-3</v>
      </c>
      <c r="AT88" s="4">
        <f t="shared" si="90"/>
        <v>3.152077576904555E-3</v>
      </c>
      <c r="AU88" s="4">
        <f t="shared" si="90"/>
        <v>-2.4746082776843092E-3</v>
      </c>
      <c r="AV88" s="4">
        <f t="shared" si="90"/>
        <v>-3.8377714775891247E-3</v>
      </c>
      <c r="AW88" s="4">
        <f t="shared" si="90"/>
        <v>2.6726671193255669E-4</v>
      </c>
      <c r="AY88" s="2">
        <f t="shared" si="81"/>
        <v>0.37935301444891401</v>
      </c>
      <c r="AZ88" s="2">
        <f t="shared" si="81"/>
        <v>0.3752201392410302</v>
      </c>
      <c r="BA88" s="2">
        <f t="shared" si="81"/>
        <v>0.37568556667247405</v>
      </c>
      <c r="BB88" s="2">
        <f t="shared" si="81"/>
        <v>0.3711537580005882</v>
      </c>
      <c r="BC88" s="2">
        <f t="shared" si="81"/>
        <v>0.37529712018319555</v>
      </c>
      <c r="BD88" s="2">
        <f t="shared" si="81"/>
        <v>0.38611123889222032</v>
      </c>
      <c r="BE88" s="2">
        <f t="shared" si="81"/>
        <v>0.39223057159058777</v>
      </c>
      <c r="BF88" s="2">
        <f t="shared" si="81"/>
        <v>0.39178579834757787</v>
      </c>
      <c r="BG88" s="2">
        <f t="shared" si="81"/>
        <v>0.37888443023962248</v>
      </c>
      <c r="BH88" s="2">
        <f t="shared" si="81"/>
        <v>0.36907418611237358</v>
      </c>
      <c r="BI88" s="2">
        <f t="shared" si="81"/>
        <v>0.3740236259301476</v>
      </c>
      <c r="BJ88" s="2">
        <f t="shared" si="81"/>
        <v>0.37472642382186439</v>
      </c>
      <c r="BK88" s="2">
        <f t="shared" si="81"/>
        <v>0.38556068384570241</v>
      </c>
      <c r="BL88" s="2">
        <f t="shared" si="81"/>
        <v>0.386017123761419</v>
      </c>
      <c r="BM88" s="2">
        <f t="shared" si="81"/>
        <v>0.39706035031795361</v>
      </c>
      <c r="BO88" s="2" t="str">
        <f t="shared" si="11"/>
        <v/>
      </c>
      <c r="BP88" s="2" t="str">
        <f t="shared" si="12"/>
        <v/>
      </c>
      <c r="BQ88" s="2" t="str">
        <f t="shared" si="13"/>
        <v/>
      </c>
      <c r="BR88" s="2" t="str">
        <f t="shared" si="14"/>
        <v/>
      </c>
      <c r="BS88" s="2" t="str">
        <f t="shared" si="15"/>
        <v/>
      </c>
      <c r="BT88" s="2" t="str">
        <f t="shared" si="16"/>
        <v/>
      </c>
      <c r="BU88" s="2" t="str">
        <f t="shared" si="17"/>
        <v/>
      </c>
      <c r="BV88" s="2" t="str">
        <f t="shared" si="18"/>
        <v/>
      </c>
      <c r="BW88" s="2" t="str">
        <f t="shared" si="19"/>
        <v/>
      </c>
      <c r="BX88" s="2" t="str">
        <f t="shared" si="20"/>
        <v/>
      </c>
      <c r="BY88" s="2" t="str">
        <f t="shared" si="21"/>
        <v/>
      </c>
      <c r="BZ88" s="2" t="str">
        <f t="shared" si="22"/>
        <v/>
      </c>
      <c r="CA88" s="2" t="str">
        <f t="shared" si="23"/>
        <v/>
      </c>
      <c r="CB88" s="2" t="str">
        <f t="shared" si="24"/>
        <v/>
      </c>
      <c r="CC88" s="2" t="str">
        <f t="shared" si="25"/>
        <v/>
      </c>
      <c r="CE88" s="2" t="str">
        <f t="shared" si="82"/>
        <v/>
      </c>
      <c r="CF88" s="2" t="str">
        <f t="shared" si="82"/>
        <v/>
      </c>
      <c r="CG88" s="2" t="str">
        <f t="shared" si="82"/>
        <v/>
      </c>
      <c r="CH88" s="2" t="str">
        <f t="shared" si="82"/>
        <v/>
      </c>
      <c r="CI88" s="2" t="str">
        <f t="shared" si="82"/>
        <v/>
      </c>
      <c r="CJ88" s="2" t="str">
        <f t="shared" si="82"/>
        <v/>
      </c>
      <c r="CK88" s="2" t="str">
        <f t="shared" si="82"/>
        <v/>
      </c>
      <c r="CL88" s="2" t="str">
        <f t="shared" si="82"/>
        <v/>
      </c>
      <c r="CM88" s="2" t="str">
        <f t="shared" si="82"/>
        <v/>
      </c>
      <c r="CN88" s="2" t="str">
        <f t="shared" si="82"/>
        <v/>
      </c>
      <c r="CO88" s="2" t="str">
        <f t="shared" si="82"/>
        <v/>
      </c>
      <c r="CP88" s="2" t="str">
        <f t="shared" si="82"/>
        <v/>
      </c>
      <c r="CQ88" s="2" t="str">
        <f t="shared" si="82"/>
        <v/>
      </c>
      <c r="CR88" s="2" t="str">
        <f t="shared" si="82"/>
        <v/>
      </c>
      <c r="CS88" s="2">
        <f t="shared" si="82"/>
        <v>0.40529100000000001</v>
      </c>
      <c r="CU88" s="2" t="str">
        <f t="shared" si="27"/>
        <v/>
      </c>
      <c r="CV88" s="2" t="str">
        <f t="shared" si="28"/>
        <v/>
      </c>
      <c r="CW88" s="2" t="str">
        <f t="shared" si="29"/>
        <v/>
      </c>
      <c r="CX88" s="2" t="str">
        <f t="shared" si="30"/>
        <v/>
      </c>
      <c r="CY88" s="2" t="str">
        <f t="shared" si="31"/>
        <v/>
      </c>
      <c r="CZ88" s="2" t="str">
        <f t="shared" si="32"/>
        <v/>
      </c>
      <c r="DA88" s="2" t="str">
        <f t="shared" si="33"/>
        <v/>
      </c>
      <c r="DB88" s="2" t="str">
        <f t="shared" si="34"/>
        <v/>
      </c>
      <c r="DC88" s="2" t="str">
        <f t="shared" si="35"/>
        <v/>
      </c>
      <c r="DD88" s="2" t="str">
        <f t="shared" si="36"/>
        <v/>
      </c>
      <c r="DE88" s="2" t="str">
        <f t="shared" si="37"/>
        <v/>
      </c>
      <c r="DF88" s="2" t="str">
        <f t="shared" si="38"/>
        <v/>
      </c>
      <c r="DG88" s="2" t="str">
        <f t="shared" si="39"/>
        <v/>
      </c>
      <c r="DH88" s="2" t="str">
        <f t="shared" si="40"/>
        <v/>
      </c>
      <c r="DI88" s="2">
        <f t="shared" si="41"/>
        <v>0.40529100000000001</v>
      </c>
      <c r="DK88" s="2">
        <f t="shared" si="91"/>
        <v>0.41847316119321287</v>
      </c>
      <c r="DL88" s="2">
        <f t="shared" si="91"/>
        <v>0.39774514022988522</v>
      </c>
      <c r="DM88" s="2">
        <f t="shared" si="91"/>
        <v>0.41641759112903221</v>
      </c>
      <c r="DN88" s="2">
        <f t="shared" si="91"/>
        <v>0.41433580425579319</v>
      </c>
      <c r="DO88" s="2">
        <f t="shared" si="91"/>
        <v>0.41298942595307914</v>
      </c>
      <c r="DP88" s="2">
        <f t="shared" si="91"/>
        <v>0.412185675802139</v>
      </c>
      <c r="DQ88" s="2">
        <f t="shared" si="91"/>
        <v>0.42231121619556905</v>
      </c>
      <c r="DR88" s="2">
        <f t="shared" si="91"/>
        <v>0.42875774514896858</v>
      </c>
      <c r="DS88" s="2">
        <f t="shared" si="91"/>
        <v>0.41676546274509807</v>
      </c>
      <c r="DT88" s="2">
        <f t="shared" si="91"/>
        <v>0.40808631851604277</v>
      </c>
      <c r="DU88" s="2">
        <f t="shared" si="91"/>
        <v>0.41556525490196078</v>
      </c>
      <c r="DV88" s="2">
        <f t="shared" si="91"/>
        <v>0.41510585434173675</v>
      </c>
      <c r="DW88" s="2">
        <f t="shared" si="91"/>
        <v>0.42641993725490196</v>
      </c>
      <c r="DX88" s="2">
        <f t="shared" si="91"/>
        <v>0.41343808742668614</v>
      </c>
      <c r="DY88" s="2">
        <f t="shared" si="91"/>
        <v>0.39978118502673798</v>
      </c>
      <c r="EA88" s="2">
        <f t="shared" si="95"/>
        <v>0.37744549286659324</v>
      </c>
      <c r="EB88" s="2">
        <f t="shared" si="92"/>
        <v>0.37386235584902305</v>
      </c>
      <c r="EC88" s="2">
        <f t="shared" si="92"/>
        <v>0.3731135497564454</v>
      </c>
      <c r="ED88" s="2">
        <f t="shared" si="92"/>
        <v>0.36787831248326924</v>
      </c>
      <c r="EE88" s="2">
        <f t="shared" si="92"/>
        <v>0.37253917793734714</v>
      </c>
      <c r="EF88" s="2">
        <f t="shared" si="92"/>
        <v>0.38402280634469138</v>
      </c>
      <c r="EG88" s="2">
        <f t="shared" si="92"/>
        <v>0.38966255805761985</v>
      </c>
      <c r="EH88" s="2">
        <f t="shared" si="92"/>
        <v>0.38866880329433395</v>
      </c>
      <c r="EI88" s="2">
        <f t="shared" si="92"/>
        <v>0.37556429424759591</v>
      </c>
      <c r="EJ88" s="2">
        <f t="shared" si="92"/>
        <v>0.36600875343410721</v>
      </c>
      <c r="EK88" s="2">
        <f t="shared" si="92"/>
        <v>0.37037233654316859</v>
      </c>
      <c r="EL88" s="2">
        <f t="shared" si="92"/>
        <v>0.37116935724904437</v>
      </c>
      <c r="EM88" s="2">
        <f t="shared" si="92"/>
        <v>0.38194489166455936</v>
      </c>
      <c r="EN88" s="2">
        <f t="shared" si="92"/>
        <v>0.38405576363327765</v>
      </c>
      <c r="EO88" s="2">
        <f t="shared" si="92"/>
        <v>0.39683581357259295</v>
      </c>
      <c r="EQ88" s="2">
        <f t="shared" si="93"/>
        <v>0.37593455075023346</v>
      </c>
      <c r="ER88" s="2">
        <f t="shared" si="93"/>
        <v>0.37327146566855213</v>
      </c>
      <c r="ES88" s="2">
        <f t="shared" si="93"/>
        <v>0.37381345650852094</v>
      </c>
      <c r="ET88" s="2">
        <f t="shared" si="93"/>
        <v>0.36578139251203612</v>
      </c>
      <c r="EU88" s="2">
        <f t="shared" si="93"/>
        <v>0.36777280075865182</v>
      </c>
      <c r="EV88" s="2">
        <f t="shared" si="93"/>
        <v>0.38261305146342611</v>
      </c>
      <c r="EW88" s="2">
        <f t="shared" si="93"/>
        <v>0.3872917972936662</v>
      </c>
      <c r="EX88" s="2">
        <f t="shared" si="93"/>
        <v>0.38515691736483432</v>
      </c>
      <c r="EY88" s="2">
        <f t="shared" si="93"/>
        <v>0.37164637533912814</v>
      </c>
      <c r="EZ88" s="2">
        <f t="shared" si="93"/>
        <v>0.36514607700083179</v>
      </c>
      <c r="FA88" s="2">
        <f t="shared" si="93"/>
        <v>0.37484109886208611</v>
      </c>
      <c r="FB88" s="2">
        <f t="shared" si="93"/>
        <v>0.37337151064869756</v>
      </c>
      <c r="FC88" s="2">
        <f t="shared" si="93"/>
        <v>0.38102615502847748</v>
      </c>
      <c r="FD88" s="2">
        <f t="shared" si="93"/>
        <v>0.3867206244878289</v>
      </c>
      <c r="FE88" s="2">
        <f t="shared" si="93"/>
        <v>0.39763967826383939</v>
      </c>
      <c r="FG88" s="2">
        <f t="shared" si="94"/>
        <v>0.95347265228163414</v>
      </c>
      <c r="FH88" s="2">
        <f t="shared" si="94"/>
        <v>0.94313963738175211</v>
      </c>
      <c r="FI88" s="2">
        <f t="shared" si="94"/>
        <v>0.94061313683667513</v>
      </c>
      <c r="FJ88" s="2">
        <f t="shared" si="94"/>
        <v>0.92947990896282195</v>
      </c>
      <c r="FK88" s="2">
        <f t="shared" si="94"/>
        <v>0.93177603132327969</v>
      </c>
      <c r="FL88" s="2">
        <f t="shared" si="94"/>
        <v>0.92582545117765613</v>
      </c>
      <c r="FM88" s="2">
        <f t="shared" si="94"/>
        <v>0.92131841324661112</v>
      </c>
      <c r="FN88" s="2">
        <f t="shared" si="94"/>
        <v>0.92221114754611044</v>
      </c>
      <c r="FO88" s="2">
        <f t="shared" si="94"/>
        <v>0.91936660951490257</v>
      </c>
      <c r="FP88" s="2">
        <f t="shared" si="94"/>
        <v>0.92713856622562008</v>
      </c>
      <c r="FQ88" s="2">
        <f t="shared" si="94"/>
        <v>0.91924193906195273</v>
      </c>
      <c r="FR88" s="2">
        <f t="shared" si="94"/>
        <v>0.91905485089148065</v>
      </c>
      <c r="FS88" s="2">
        <f t="shared" si="94"/>
        <v>0.91869551424304596</v>
      </c>
      <c r="FT88" s="2">
        <f t="shared" si="94"/>
        <v>0.93326692064792705</v>
      </c>
      <c r="FU88" s="2">
        <f t="shared" si="94"/>
        <v>0.92381169210280878</v>
      </c>
      <c r="FW88" s="2">
        <f t="shared" si="83"/>
        <v>9.1797559325972034E-4</v>
      </c>
      <c r="FX88" s="2">
        <f t="shared" si="83"/>
        <v>3.3912938265728468E-4</v>
      </c>
      <c r="FY88" s="2">
        <f t="shared" si="83"/>
        <v>4.6540001922494703E-4</v>
      </c>
      <c r="FZ88" s="2">
        <f t="shared" si="83"/>
        <v>3.5339061504845816E-4</v>
      </c>
      <c r="GA88" s="2">
        <f t="shared" si="83"/>
        <v>3.6384190285972492E-4</v>
      </c>
      <c r="GB88" s="2">
        <f t="shared" si="83"/>
        <v>3.7991570513720886E-4</v>
      </c>
      <c r="GC88" s="2">
        <f t="shared" si="83"/>
        <v>3.5207883798719138E-4</v>
      </c>
      <c r="GD88" s="2">
        <f t="shared" si="83"/>
        <v>4.2077953226995021E-4</v>
      </c>
      <c r="GE88" s="2">
        <f t="shared" si="83"/>
        <v>5.2423644357356771E-4</v>
      </c>
      <c r="GF88" s="2">
        <f t="shared" si="83"/>
        <v>4.6256432058785395E-4</v>
      </c>
      <c r="GG88" s="2">
        <f t="shared" si="83"/>
        <v>3.5735447032856201E-4</v>
      </c>
      <c r="GH88" s="2">
        <f t="shared" si="83"/>
        <v>2.8166264262677359E-4</v>
      </c>
      <c r="GI88" s="2">
        <f t="shared" si="83"/>
        <v>2.4874331537996092E-4</v>
      </c>
      <c r="GJ88" s="2">
        <f t="shared" si="83"/>
        <v>2.203427944422858E-4</v>
      </c>
      <c r="GK88" s="2">
        <f t="shared" si="83"/>
        <v>1.6654312862315567E-4</v>
      </c>
      <c r="GM88" s="82">
        <f t="shared" si="84"/>
        <v>3.0779099455544977E-3</v>
      </c>
      <c r="GN88" s="82">
        <f t="shared" si="84"/>
        <v>4.6579062673720115E-3</v>
      </c>
      <c r="GO88" s="82">
        <f t="shared" si="84"/>
        <v>6.0060338517639253E-4</v>
      </c>
      <c r="GP88" s="82">
        <f t="shared" si="84"/>
        <v>1.0843918544212266E-3</v>
      </c>
      <c r="GQ88" s="82">
        <f t="shared" si="84"/>
        <v>9.2207006010629094E-5</v>
      </c>
      <c r="GR88" s="82">
        <f t="shared" si="84"/>
        <v>4.7529361896609541E-5</v>
      </c>
      <c r="GS88" s="82">
        <f t="shared" si="84"/>
        <v>1.7802367994141761E-5</v>
      </c>
      <c r="GT88" s="82">
        <f t="shared" si="84"/>
        <v>2.3368883487506105E-5</v>
      </c>
      <c r="GU88" s="82">
        <f t="shared" si="84"/>
        <v>7.1428532048724828E-5</v>
      </c>
      <c r="GV88" s="82">
        <f t="shared" si="84"/>
        <v>3.1925910213427935E-5</v>
      </c>
      <c r="GW88" s="82">
        <f t="shared" si="84"/>
        <v>1.9616490799417057E-4</v>
      </c>
      <c r="GX88" s="82">
        <f t="shared" si="84"/>
        <v>3.3069701474645044E-3</v>
      </c>
      <c r="GY88" s="82">
        <f t="shared" si="84"/>
        <v>1.8831374107234401E-3</v>
      </c>
      <c r="GZ88" s="82">
        <f t="shared" si="84"/>
        <v>1.0044463618887419E-6</v>
      </c>
      <c r="HA88" s="82">
        <f t="shared" si="84"/>
        <v>3.292928199597673E-6</v>
      </c>
      <c r="HC88" s="82">
        <f t="shared" si="74"/>
        <v>4.6512701011681992E-2</v>
      </c>
      <c r="HD88" s="82">
        <f t="shared" si="74"/>
        <v>3.5049111891840429E-2</v>
      </c>
      <c r="HE88" s="82">
        <f t="shared" si="74"/>
        <v>3.9921592652298027E-2</v>
      </c>
      <c r="HF88" s="82">
        <f t="shared" si="74"/>
        <v>2.0197085825270734E-2</v>
      </c>
      <c r="HG88" s="82">
        <f t="shared" si="88"/>
        <v>2.3940549578227319E-2</v>
      </c>
      <c r="HH88" s="82">
        <f t="shared" si="88"/>
        <v>2.0264920574606965E-2</v>
      </c>
      <c r="HI88" s="82">
        <f t="shared" si="88"/>
        <v>2.05423402894271E-2</v>
      </c>
      <c r="HJ88" s="82">
        <f t="shared" si="88"/>
        <v>2.0239789000407939E-2</v>
      </c>
      <c r="HK88" s="82">
        <f t="shared" si="88"/>
        <v>2.4658782053305399E-2</v>
      </c>
      <c r="HL88" s="82">
        <f t="shared" si="88"/>
        <v>2.491548686802136E-2</v>
      </c>
      <c r="HM88" s="82">
        <f t="shared" si="88"/>
        <v>1.3479491657662698E-2</v>
      </c>
      <c r="HN88" s="82">
        <f t="shared" si="88"/>
        <v>1.1842979055587146E-2</v>
      </c>
      <c r="HO88" s="82">
        <f t="shared" si="88"/>
        <v>1.0524738236034401E-2</v>
      </c>
      <c r="HP88" s="82">
        <f t="shared" si="88"/>
        <v>1.8915192341348142E-2</v>
      </c>
      <c r="HQ88" s="82">
        <f t="shared" si="88"/>
        <v>8.5766795892243761E-3</v>
      </c>
      <c r="HS88" s="82">
        <f t="shared" si="85"/>
        <v>9.1722420613398082E-16</v>
      </c>
      <c r="HT88" s="82">
        <f t="shared" si="85"/>
        <v>2.9141925063645624E-25</v>
      </c>
      <c r="HU88" s="82">
        <f t="shared" si="85"/>
        <v>2.8067444066760092E-25</v>
      </c>
      <c r="HV88" s="82">
        <f t="shared" si="85"/>
        <v>7.0274643930843635E-28</v>
      </c>
      <c r="HW88" s="82">
        <f t="shared" si="85"/>
        <v>6.7043672075133813E-29</v>
      </c>
      <c r="HX88" s="82">
        <f t="shared" si="85"/>
        <v>9.1815102816628882E-31</v>
      </c>
      <c r="HY88" s="82">
        <f t="shared" si="85"/>
        <v>2.9399869477744413E-31</v>
      </c>
      <c r="HZ88" s="82">
        <f t="shared" si="85"/>
        <v>3.3086274536393763E-31</v>
      </c>
      <c r="IA88" s="82">
        <f t="shared" si="85"/>
        <v>2.0472527762065328E-29</v>
      </c>
      <c r="IB88" s="82">
        <f t="shared" si="85"/>
        <v>8.5198575992977261E-30</v>
      </c>
      <c r="IC88" s="82">
        <f t="shared" si="85"/>
        <v>3.4938692358578002E-32</v>
      </c>
      <c r="ID88" s="82">
        <f t="shared" si="85"/>
        <v>2.0023983081190715E-30</v>
      </c>
      <c r="IE88" s="82">
        <f t="shared" si="85"/>
        <v>1.030100186783241E-31</v>
      </c>
      <c r="IF88" s="82">
        <f t="shared" si="85"/>
        <v>7.5451380534947609E-20</v>
      </c>
      <c r="IG88" s="82">
        <f t="shared" si="85"/>
        <v>2.8502625238909419E-15</v>
      </c>
      <c r="II88" s="82">
        <f t="shared" si="86"/>
        <v>5.4829320924511513E-80</v>
      </c>
      <c r="IJ88" s="82">
        <f t="shared" si="86"/>
        <v>4.67466951139439E-115</v>
      </c>
      <c r="IK88" s="82">
        <f t="shared" si="86"/>
        <v>2.5277755256278918E-116</v>
      </c>
      <c r="IL88" s="82">
        <f t="shared" si="86"/>
        <v>6.3075925345217591E-126</v>
      </c>
      <c r="IM88" s="82">
        <f t="shared" si="86"/>
        <v>5.1991406656092603E-133</v>
      </c>
      <c r="IN88" s="82">
        <f t="shared" si="86"/>
        <v>2.1122804705482008E-141</v>
      </c>
      <c r="IO88" s="82">
        <f t="shared" si="86"/>
        <v>4.4531827219728487E-145</v>
      </c>
      <c r="IP88" s="82">
        <f t="shared" si="86"/>
        <v>1.422046944128939E-144</v>
      </c>
      <c r="IQ88" s="82">
        <f t="shared" si="86"/>
        <v>3.0852662651918729E-135</v>
      </c>
      <c r="IR88" s="82">
        <f t="shared" si="86"/>
        <v>5.3410714079698159E-139</v>
      </c>
      <c r="IS88" s="82">
        <f t="shared" si="86"/>
        <v>2.8130586790786023E-150</v>
      </c>
      <c r="IT88" s="82">
        <f t="shared" si="86"/>
        <v>2.4643802286660425E-136</v>
      </c>
      <c r="IU88" s="82">
        <f t="shared" si="86"/>
        <v>1.348517616608588E-142</v>
      </c>
      <c r="IV88" s="82">
        <f t="shared" si="86"/>
        <v>3.093526949931023E-76</v>
      </c>
      <c r="IW88" s="82">
        <f t="shared" si="86"/>
        <v>8.2935754967831966E-56</v>
      </c>
      <c r="IY88" s="82">
        <f t="shared" si="87"/>
        <v>4.9590610957237408E-2</v>
      </c>
      <c r="IZ88" s="82">
        <f t="shared" si="87"/>
        <v>3.9707018159212439E-2</v>
      </c>
      <c r="JA88" s="82">
        <f t="shared" si="87"/>
        <v>4.0522196037474423E-2</v>
      </c>
      <c r="JB88" s="82">
        <f t="shared" si="87"/>
        <v>2.1281477679691959E-2</v>
      </c>
      <c r="JC88" s="82">
        <f t="shared" si="87"/>
        <v>2.4032756584237949E-2</v>
      </c>
      <c r="JD88" s="82">
        <f t="shared" si="87"/>
        <v>2.0312449936503576E-2</v>
      </c>
      <c r="JE88" s="82">
        <f t="shared" si="87"/>
        <v>2.0560142657421242E-2</v>
      </c>
      <c r="JF88" s="82">
        <f t="shared" si="87"/>
        <v>2.0263157883895443E-2</v>
      </c>
      <c r="JG88" s="82">
        <f t="shared" si="87"/>
        <v>2.4730210585354125E-2</v>
      </c>
      <c r="JH88" s="82">
        <f t="shared" si="87"/>
        <v>2.4947412778234788E-2</v>
      </c>
      <c r="JI88" s="82">
        <f t="shared" si="87"/>
        <v>1.3675656565656868E-2</v>
      </c>
      <c r="JJ88" s="82">
        <f t="shared" si="87"/>
        <v>1.5149949203051651E-2</v>
      </c>
      <c r="JK88" s="82">
        <f t="shared" si="87"/>
        <v>1.240787564675784E-2</v>
      </c>
      <c r="JL88" s="82">
        <f t="shared" si="87"/>
        <v>1.8916196787710029E-2</v>
      </c>
      <c r="JM88" s="82">
        <f t="shared" si="87"/>
        <v>8.5799725174268236E-3</v>
      </c>
    </row>
    <row r="89" spans="2:273" x14ac:dyDescent="0.25">
      <c r="B89" s="2">
        <v>62</v>
      </c>
      <c r="C89" s="37">
        <v>0.43640699999999999</v>
      </c>
      <c r="D89" s="37">
        <v>0.42353800000000003</v>
      </c>
      <c r="E89" s="37">
        <v>0.42294100000000001</v>
      </c>
      <c r="F89" s="37">
        <v>0.40181099999999997</v>
      </c>
      <c r="G89" s="37">
        <v>0.40341500000000002</v>
      </c>
      <c r="H89" s="37">
        <v>0.41131000000000001</v>
      </c>
      <c r="I89" s="37">
        <v>0.41362199999999999</v>
      </c>
      <c r="J89" s="37">
        <v>0.41508899999999999</v>
      </c>
      <c r="K89" s="37">
        <v>0.40522999999999998</v>
      </c>
      <c r="L89" s="37">
        <v>0.40057700000000002</v>
      </c>
      <c r="M89" s="37">
        <v>0.39444000000000001</v>
      </c>
      <c r="N89" s="37">
        <v>0.39968399999999998</v>
      </c>
      <c r="O89" s="37">
        <v>0.40164899999999998</v>
      </c>
      <c r="P89" s="37">
        <v>0.409111</v>
      </c>
      <c r="Q89" s="37">
        <v>0.40399600000000002</v>
      </c>
      <c r="S89" s="4">
        <f t="shared" si="89"/>
        <v>0.44161100341542725</v>
      </c>
      <c r="T89" s="4">
        <f t="shared" si="89"/>
        <v>0.42834655142361888</v>
      </c>
      <c r="U89" s="4">
        <f t="shared" si="89"/>
        <v>0.43338517201867555</v>
      </c>
      <c r="V89" s="4">
        <f t="shared" si="89"/>
        <v>0.40439933893379865</v>
      </c>
      <c r="W89" s="4">
        <f t="shared" si="89"/>
        <v>0.41088166385105745</v>
      </c>
      <c r="X89" s="4">
        <f t="shared" si="89"/>
        <v>0.41710112214168044</v>
      </c>
      <c r="Y89" s="4">
        <f t="shared" si="89"/>
        <v>0.42300661850911159</v>
      </c>
      <c r="Z89" s="4">
        <f t="shared" si="89"/>
        <v>0.42301302795347118</v>
      </c>
      <c r="AA89" s="4">
        <f t="shared" si="89"/>
        <v>0.41753934804773823</v>
      </c>
      <c r="AB89" s="4">
        <f t="shared" si="89"/>
        <v>0.40876784848816372</v>
      </c>
      <c r="AC89" s="4">
        <f t="shared" si="89"/>
        <v>0.39856773420935598</v>
      </c>
      <c r="AD89" s="4">
        <f t="shared" si="89"/>
        <v>0.39687239296759053</v>
      </c>
      <c r="AE89" s="4">
        <f t="shared" si="89"/>
        <v>0.40498006431929717</v>
      </c>
      <c r="AF89" s="4">
        <f t="shared" si="89"/>
        <v>0.41367872234836822</v>
      </c>
      <c r="AG89" s="4">
        <f t="shared" si="89"/>
        <v>0.40884676364693923</v>
      </c>
      <c r="AI89" s="4">
        <f t="shared" si="90"/>
        <v>-5.2040034154272607E-3</v>
      </c>
      <c r="AJ89" s="4">
        <f t="shared" si="90"/>
        <v>-4.8085514236188565E-3</v>
      </c>
      <c r="AK89" s="4">
        <f t="shared" si="90"/>
        <v>-1.0444172018675535E-2</v>
      </c>
      <c r="AL89" s="4">
        <f t="shared" si="90"/>
        <v>-2.5883389337986729E-3</v>
      </c>
      <c r="AM89" s="4">
        <f t="shared" si="90"/>
        <v>-7.4666638510574312E-3</v>
      </c>
      <c r="AN89" s="4">
        <f t="shared" si="90"/>
        <v>-5.791122141680427E-3</v>
      </c>
      <c r="AO89" s="4">
        <f t="shared" si="90"/>
        <v>-9.3846185091115975E-3</v>
      </c>
      <c r="AP89" s="4">
        <f t="shared" si="90"/>
        <v>-7.924027953471191E-3</v>
      </c>
      <c r="AQ89" s="4">
        <f t="shared" si="90"/>
        <v>-1.2309348047738256E-2</v>
      </c>
      <c r="AR89" s="4">
        <f t="shared" si="90"/>
        <v>-8.1908484881637045E-3</v>
      </c>
      <c r="AS89" s="4">
        <f t="shared" si="90"/>
        <v>-4.127734209355971E-3</v>
      </c>
      <c r="AT89" s="4">
        <f t="shared" si="90"/>
        <v>2.8116070324094578E-3</v>
      </c>
      <c r="AU89" s="4">
        <f t="shared" si="90"/>
        <v>-3.3310643192971945E-3</v>
      </c>
      <c r="AV89" s="4">
        <f t="shared" si="90"/>
        <v>-4.5677223483682194E-3</v>
      </c>
      <c r="AW89" s="4">
        <f t="shared" si="90"/>
        <v>-4.8507636469392046E-3</v>
      </c>
      <c r="AY89" s="2">
        <f t="shared" si="81"/>
        <v>0.37886099264961709</v>
      </c>
      <c r="AZ89" s="2">
        <f t="shared" si="81"/>
        <v>0.37476454448293034</v>
      </c>
      <c r="BA89" s="2">
        <f t="shared" si="81"/>
        <v>0.37516636265131881</v>
      </c>
      <c r="BB89" s="2">
        <f t="shared" si="81"/>
        <v>0.3705757732711582</v>
      </c>
      <c r="BC89" s="2">
        <f t="shared" si="81"/>
        <v>0.37467711040938217</v>
      </c>
      <c r="BD89" s="2">
        <f t="shared" si="81"/>
        <v>0.38551937452772911</v>
      </c>
      <c r="BE89" s="2">
        <f t="shared" si="81"/>
        <v>0.39154748656301763</v>
      </c>
      <c r="BF89" s="2">
        <f t="shared" si="81"/>
        <v>0.39109552190624436</v>
      </c>
      <c r="BG89" s="2">
        <f t="shared" si="81"/>
        <v>0.37842209838681978</v>
      </c>
      <c r="BH89" s="2">
        <f t="shared" si="81"/>
        <v>0.36880657953992713</v>
      </c>
      <c r="BI89" s="2">
        <f t="shared" si="81"/>
        <v>0.37364010500784439</v>
      </c>
      <c r="BJ89" s="2">
        <f t="shared" si="81"/>
        <v>0.37420058930454181</v>
      </c>
      <c r="BK89" s="2">
        <f t="shared" si="81"/>
        <v>0.38487505526843269</v>
      </c>
      <c r="BL89" s="2">
        <f t="shared" si="81"/>
        <v>0.38557868150147651</v>
      </c>
      <c r="BM89" s="2">
        <f t="shared" si="81"/>
        <v>0.39667424552038161</v>
      </c>
      <c r="BO89" s="2" t="str">
        <f t="shared" si="11"/>
        <v/>
      </c>
      <c r="BP89" s="2" t="str">
        <f t="shared" si="12"/>
        <v/>
      </c>
      <c r="BQ89" s="2" t="str">
        <f t="shared" si="13"/>
        <v/>
      </c>
      <c r="BR89" s="2" t="str">
        <f t="shared" si="14"/>
        <v/>
      </c>
      <c r="BS89" s="2" t="str">
        <f t="shared" si="15"/>
        <v/>
      </c>
      <c r="BT89" s="2" t="str">
        <f t="shared" si="16"/>
        <v/>
      </c>
      <c r="BU89" s="2" t="str">
        <f t="shared" si="17"/>
        <v/>
      </c>
      <c r="BV89" s="2" t="str">
        <f t="shared" si="18"/>
        <v/>
      </c>
      <c r="BW89" s="2" t="str">
        <f t="shared" si="19"/>
        <v/>
      </c>
      <c r="BX89" s="2" t="str">
        <f t="shared" si="20"/>
        <v/>
      </c>
      <c r="BY89" s="2" t="str">
        <f t="shared" si="21"/>
        <v/>
      </c>
      <c r="BZ89" s="2" t="str">
        <f t="shared" si="22"/>
        <v/>
      </c>
      <c r="CA89" s="2" t="str">
        <f t="shared" si="23"/>
        <v/>
      </c>
      <c r="CB89" s="2" t="str">
        <f t="shared" si="24"/>
        <v/>
      </c>
      <c r="CC89" s="2" t="str">
        <f t="shared" si="25"/>
        <v/>
      </c>
      <c r="CE89" s="2" t="str">
        <f t="shared" si="82"/>
        <v/>
      </c>
      <c r="CF89" s="2" t="str">
        <f t="shared" si="82"/>
        <v/>
      </c>
      <c r="CG89" s="2" t="str">
        <f t="shared" si="82"/>
        <v/>
      </c>
      <c r="CH89" s="2" t="str">
        <f t="shared" si="82"/>
        <v/>
      </c>
      <c r="CI89" s="2" t="str">
        <f t="shared" si="82"/>
        <v/>
      </c>
      <c r="CJ89" s="2" t="str">
        <f t="shared" si="82"/>
        <v/>
      </c>
      <c r="CK89" s="2" t="str">
        <f t="shared" si="82"/>
        <v/>
      </c>
      <c r="CL89" s="2" t="str">
        <f t="shared" si="82"/>
        <v/>
      </c>
      <c r="CM89" s="2" t="str">
        <f t="shared" si="82"/>
        <v/>
      </c>
      <c r="CN89" s="2" t="str">
        <f t="shared" si="82"/>
        <v/>
      </c>
      <c r="CO89" s="2" t="str">
        <f t="shared" si="82"/>
        <v/>
      </c>
      <c r="CP89" s="2" t="str">
        <f t="shared" si="82"/>
        <v/>
      </c>
      <c r="CQ89" s="2" t="str">
        <f t="shared" si="82"/>
        <v/>
      </c>
      <c r="CR89" s="2" t="str">
        <f t="shared" si="82"/>
        <v/>
      </c>
      <c r="CS89" s="2" t="str">
        <f t="shared" si="82"/>
        <v/>
      </c>
      <c r="CU89" s="2" t="str">
        <f t="shared" si="27"/>
        <v/>
      </c>
      <c r="CV89" s="2" t="str">
        <f t="shared" si="28"/>
        <v/>
      </c>
      <c r="CW89" s="2" t="str">
        <f t="shared" si="29"/>
        <v/>
      </c>
      <c r="CX89" s="2" t="str">
        <f t="shared" si="30"/>
        <v/>
      </c>
      <c r="CY89" s="2" t="str">
        <f t="shared" si="31"/>
        <v/>
      </c>
      <c r="CZ89" s="2" t="str">
        <f t="shared" si="32"/>
        <v/>
      </c>
      <c r="DA89" s="2" t="str">
        <f t="shared" si="33"/>
        <v/>
      </c>
      <c r="DB89" s="2" t="str">
        <f t="shared" si="34"/>
        <v/>
      </c>
      <c r="DC89" s="2" t="str">
        <f t="shared" si="35"/>
        <v/>
      </c>
      <c r="DD89" s="2" t="str">
        <f t="shared" si="36"/>
        <v/>
      </c>
      <c r="DE89" s="2" t="str">
        <f t="shared" si="37"/>
        <v/>
      </c>
      <c r="DF89" s="2" t="str">
        <f t="shared" si="38"/>
        <v/>
      </c>
      <c r="DG89" s="2" t="str">
        <f t="shared" si="39"/>
        <v/>
      </c>
      <c r="DH89" s="2" t="str">
        <f t="shared" si="40"/>
        <v/>
      </c>
      <c r="DI89" s="2" t="str">
        <f t="shared" si="41"/>
        <v/>
      </c>
      <c r="DK89" s="2">
        <f t="shared" si="91"/>
        <v>0.41874227887246851</v>
      </c>
      <c r="DL89" s="2">
        <f t="shared" si="91"/>
        <v>0.39768993177604761</v>
      </c>
      <c r="DM89" s="2">
        <f t="shared" si="91"/>
        <v>0.41677062782258056</v>
      </c>
      <c r="DN89" s="2">
        <f t="shared" si="91"/>
        <v>0.41470198239750439</v>
      </c>
      <c r="DO89" s="2">
        <f t="shared" si="91"/>
        <v>0.41344170454545454</v>
      </c>
      <c r="DP89" s="2">
        <f t="shared" si="91"/>
        <v>0.41235673930481281</v>
      </c>
      <c r="DQ89" s="2">
        <f t="shared" si="91"/>
        <v>0.42220926203208548</v>
      </c>
      <c r="DR89" s="2">
        <f t="shared" si="91"/>
        <v>0.42890331443850255</v>
      </c>
      <c r="DS89" s="2">
        <f t="shared" si="91"/>
        <v>0.41702251092436976</v>
      </c>
      <c r="DT89" s="2">
        <f t="shared" si="91"/>
        <v>0.40821895387700535</v>
      </c>
      <c r="DU89" s="2">
        <f t="shared" si="91"/>
        <v>0.41577944705882353</v>
      </c>
      <c r="DV89" s="2">
        <f t="shared" si="91"/>
        <v>0.41521957310924373</v>
      </c>
      <c r="DW89" s="2">
        <f t="shared" si="91"/>
        <v>0.42680477478991596</v>
      </c>
      <c r="DX89" s="2">
        <f t="shared" si="91"/>
        <v>0.41369227272727266</v>
      </c>
      <c r="DY89" s="2">
        <f t="shared" si="91"/>
        <v>0.3995762962566845</v>
      </c>
      <c r="EA89" s="2">
        <f t="shared" si="95"/>
        <v>0.3770876602187046</v>
      </c>
      <c r="EB89" s="2">
        <f t="shared" si="92"/>
        <v>0.3735042494869279</v>
      </c>
      <c r="EC89" s="2">
        <f t="shared" si="92"/>
        <v>0.37277037825051673</v>
      </c>
      <c r="ED89" s="2">
        <f t="shared" si="92"/>
        <v>0.36752332096011403</v>
      </c>
      <c r="EE89" s="2">
        <f t="shared" si="92"/>
        <v>0.37209051437814933</v>
      </c>
      <c r="EF89" s="2">
        <f t="shared" si="92"/>
        <v>0.38355904250438677</v>
      </c>
      <c r="EG89" s="2">
        <f t="shared" si="92"/>
        <v>0.38916030348162473</v>
      </c>
      <c r="EH89" s="2">
        <f t="shared" si="92"/>
        <v>0.38818872669753635</v>
      </c>
      <c r="EI89" s="2">
        <f t="shared" si="92"/>
        <v>0.37533688627739753</v>
      </c>
      <c r="EJ89" s="2">
        <f t="shared" si="92"/>
        <v>0.36598224953376352</v>
      </c>
      <c r="EK89" s="2">
        <f t="shared" si="92"/>
        <v>0.37026194051624561</v>
      </c>
      <c r="EL89" s="2">
        <f t="shared" si="92"/>
        <v>0.37090503198593616</v>
      </c>
      <c r="EM89" s="2">
        <f t="shared" si="92"/>
        <v>0.38149105081717394</v>
      </c>
      <c r="EN89" s="2">
        <f t="shared" si="92"/>
        <v>0.38374463937614478</v>
      </c>
      <c r="EO89" s="2">
        <f t="shared" si="92"/>
        <v>0.39645581626982163</v>
      </c>
      <c r="EQ89" s="2">
        <f t="shared" si="93"/>
        <v>0.37561468642828127</v>
      </c>
      <c r="ER89" s="2">
        <f t="shared" si="93"/>
        <v>0.37292646720795519</v>
      </c>
      <c r="ES89" s="2">
        <f t="shared" si="93"/>
        <v>0.37345306086349939</v>
      </c>
      <c r="ET89" s="2">
        <f t="shared" si="93"/>
        <v>0.36547718372106269</v>
      </c>
      <c r="EU89" s="2">
        <f t="shared" si="93"/>
        <v>0.36744128658465947</v>
      </c>
      <c r="EV89" s="2">
        <f t="shared" si="93"/>
        <v>0.38218513378254254</v>
      </c>
      <c r="EW89" s="2">
        <f t="shared" si="93"/>
        <v>0.38684901225982804</v>
      </c>
      <c r="EX89" s="2">
        <f t="shared" si="93"/>
        <v>0.38476762266039577</v>
      </c>
      <c r="EY89" s="2">
        <f t="shared" si="93"/>
        <v>0.37152328211455088</v>
      </c>
      <c r="EZ89" s="2">
        <f t="shared" si="93"/>
        <v>0.36514192977485954</v>
      </c>
      <c r="FA89" s="2">
        <f t="shared" si="93"/>
        <v>0.37461656049318981</v>
      </c>
      <c r="FB89" s="2">
        <f t="shared" si="93"/>
        <v>0.37305588159429326</v>
      </c>
      <c r="FC89" s="2">
        <f t="shared" si="93"/>
        <v>0.38059369598953141</v>
      </c>
      <c r="FD89" s="2">
        <f t="shared" si="93"/>
        <v>0.38633176927896151</v>
      </c>
      <c r="FE89" s="2">
        <f t="shared" si="93"/>
        <v>0.39722638892277323</v>
      </c>
      <c r="FG89" s="2">
        <f t="shared" si="94"/>
        <v>0.95739212206605873</v>
      </c>
      <c r="FH89" s="2">
        <f t="shared" si="94"/>
        <v>0.94788198153459136</v>
      </c>
      <c r="FI89" s="2">
        <f t="shared" si="94"/>
        <v>0.94555403512159419</v>
      </c>
      <c r="FJ89" s="2">
        <f t="shared" si="94"/>
        <v>0.93528334550639181</v>
      </c>
      <c r="FK89" s="2">
        <f t="shared" si="94"/>
        <v>0.93740323457430119</v>
      </c>
      <c r="FL89" s="2">
        <f t="shared" si="94"/>
        <v>0.93190759857875283</v>
      </c>
      <c r="FM89" s="2">
        <f t="shared" si="94"/>
        <v>0.92774128377001419</v>
      </c>
      <c r="FN89" s="2">
        <f t="shared" si="94"/>
        <v>0.92856679338116355</v>
      </c>
      <c r="FO89" s="2">
        <f t="shared" si="94"/>
        <v>0.92593599982924202</v>
      </c>
      <c r="FP89" s="2">
        <f t="shared" si="94"/>
        <v>0.93312081910111566</v>
      </c>
      <c r="FQ89" s="2">
        <f t="shared" si="94"/>
        <v>0.92582066703305088</v>
      </c>
      <c r="FR89" s="2">
        <f t="shared" si="94"/>
        <v>0.92564758674443337</v>
      </c>
      <c r="FS89" s="2">
        <f t="shared" si="94"/>
        <v>0.92531513866677273</v>
      </c>
      <c r="FT89" s="2">
        <f t="shared" si="94"/>
        <v>0.93877923294403853</v>
      </c>
      <c r="FU89" s="2">
        <f t="shared" si="94"/>
        <v>0.93004648683306934</v>
      </c>
      <c r="FW89" s="2">
        <f t="shared" si="83"/>
        <v>1.0064510866334502E-3</v>
      </c>
      <c r="FX89" s="2">
        <f t="shared" si="83"/>
        <v>3.718358078114603E-4</v>
      </c>
      <c r="FY89" s="2">
        <f t="shared" si="83"/>
        <v>5.1027806159282868E-4</v>
      </c>
      <c r="FZ89" s="2">
        <f t="shared" si="83"/>
        <v>3.8747189346602606E-4</v>
      </c>
      <c r="GA89" s="2">
        <f t="shared" si="83"/>
        <v>3.9893070973984099E-4</v>
      </c>
      <c r="GB89" s="2">
        <f t="shared" si="83"/>
        <v>4.1655401885845952E-4</v>
      </c>
      <c r="GC89" s="2">
        <f t="shared" si="83"/>
        <v>3.8603365641170682E-4</v>
      </c>
      <c r="GD89" s="2">
        <f t="shared" si="83"/>
        <v>4.6135685325133168E-4</v>
      </c>
      <c r="GE89" s="2">
        <f t="shared" si="83"/>
        <v>5.7478475889120027E-4</v>
      </c>
      <c r="GF89" s="2">
        <f t="shared" si="83"/>
        <v>5.0716905821652039E-4</v>
      </c>
      <c r="GG89" s="2">
        <f t="shared" si="83"/>
        <v>3.918178763380718E-4</v>
      </c>
      <c r="GH89" s="2">
        <f t="shared" si="83"/>
        <v>3.0882855410741238E-4</v>
      </c>
      <c r="GI89" s="2">
        <f t="shared" si="83"/>
        <v>2.7273507657056924E-4</v>
      </c>
      <c r="GJ89" s="2">
        <f t="shared" si="83"/>
        <v>2.4159593387034262E-4</v>
      </c>
      <c r="GK89" s="2">
        <f t="shared" si="83"/>
        <v>1.826079751478742E-4</v>
      </c>
      <c r="GM89" s="82">
        <f t="shared" si="84"/>
        <v>9.7635925184138064E-4</v>
      </c>
      <c r="GN89" s="82">
        <f t="shared" si="84"/>
        <v>1.6374275712216378E-3</v>
      </c>
      <c r="GO89" s="82">
        <f t="shared" si="84"/>
        <v>1.531365516356705E-4</v>
      </c>
      <c r="GP89" s="82">
        <f t="shared" si="84"/>
        <v>2.2368752044629717E-4</v>
      </c>
      <c r="GQ89" s="82">
        <f t="shared" si="84"/>
        <v>1.1750339626171303E-5</v>
      </c>
      <c r="GR89" s="82">
        <f t="shared" si="84"/>
        <v>4.8960806673288443E-6</v>
      </c>
      <c r="GS89" s="82">
        <f t="shared" si="84"/>
        <v>1.4265519979067044E-6</v>
      </c>
      <c r="GT89" s="82">
        <f t="shared" si="84"/>
        <v>1.9017632516557972E-6</v>
      </c>
      <c r="GU89" s="82">
        <f t="shared" si="84"/>
        <v>8.362702558789044E-6</v>
      </c>
      <c r="GV89" s="82">
        <f t="shared" si="84"/>
        <v>3.0762362828004724E-6</v>
      </c>
      <c r="GW89" s="82">
        <f t="shared" si="84"/>
        <v>2.1721442036346146E-5</v>
      </c>
      <c r="GX89" s="82">
        <f t="shared" si="84"/>
        <v>6.7740671099150056E-4</v>
      </c>
      <c r="GY89" s="82">
        <f t="shared" si="84"/>
        <v>3.9763088849009015E-4</v>
      </c>
      <c r="GZ89" s="82">
        <f t="shared" si="84"/>
        <v>6.5853419389208965E-8</v>
      </c>
      <c r="HA89" s="82">
        <f t="shared" si="84"/>
        <v>2.8214545694786852E-7</v>
      </c>
      <c r="HC89" s="82">
        <f t="shared" si="74"/>
        <v>6.2365654947115677E-2</v>
      </c>
      <c r="HD89" s="82">
        <f t="shared" si="74"/>
        <v>4.8387919477157169E-2</v>
      </c>
      <c r="HE89" s="82">
        <f t="shared" si="74"/>
        <v>5.5567548888950963E-2</v>
      </c>
      <c r="HF89" s="82">
        <f t="shared" si="74"/>
        <v>2.9123593239970432E-2</v>
      </c>
      <c r="HG89" s="82">
        <f t="shared" si="88"/>
        <v>3.4624546802299622E-2</v>
      </c>
      <c r="HH89" s="82">
        <f t="shared" si="88"/>
        <v>2.9958378631080404E-2</v>
      </c>
      <c r="HI89" s="82">
        <f t="shared" si="88"/>
        <v>3.0386706932755688E-2</v>
      </c>
      <c r="HJ89" s="82">
        <f t="shared" si="88"/>
        <v>3.0204663850998494E-2</v>
      </c>
      <c r="HK89" s="82">
        <f t="shared" si="88"/>
        <v>3.6346879807687041E-2</v>
      </c>
      <c r="HL89" s="82">
        <f t="shared" si="88"/>
        <v>3.6670258629286259E-2</v>
      </c>
      <c r="HM89" s="82">
        <f t="shared" si="88"/>
        <v>2.052821564543706E-2</v>
      </c>
      <c r="HN89" s="82">
        <f t="shared" si="88"/>
        <v>1.7586653127678951E-2</v>
      </c>
      <c r="HO89" s="82">
        <f t="shared" si="88"/>
        <v>1.5760567559413304E-2</v>
      </c>
      <c r="HP89" s="82">
        <f t="shared" si="88"/>
        <v>2.8074201620654989E-2</v>
      </c>
      <c r="HQ89" s="82">
        <f t="shared" si="88"/>
        <v>1.3826311915589782E-2</v>
      </c>
      <c r="HS89" s="82">
        <f t="shared" si="85"/>
        <v>3.8037462169823296E-15</v>
      </c>
      <c r="HT89" s="82">
        <f t="shared" si="85"/>
        <v>2.0052761260829094E-24</v>
      </c>
      <c r="HU89" s="82">
        <f t="shared" si="85"/>
        <v>2.1146418620388254E-24</v>
      </c>
      <c r="HV89" s="82">
        <f t="shared" si="85"/>
        <v>5.9577042785457677E-27</v>
      </c>
      <c r="HW89" s="82">
        <f t="shared" si="85"/>
        <v>6.3440823572240334E-28</v>
      </c>
      <c r="HX89" s="82">
        <f t="shared" si="85"/>
        <v>1.0203040479147949E-29</v>
      </c>
      <c r="HY89" s="82">
        <f t="shared" si="85"/>
        <v>3.3613970984231737E-30</v>
      </c>
      <c r="HZ89" s="82">
        <f t="shared" si="85"/>
        <v>3.9723883622175121E-30</v>
      </c>
      <c r="IA89" s="82">
        <f t="shared" si="85"/>
        <v>2.2499590210316244E-28</v>
      </c>
      <c r="IB89" s="82">
        <f t="shared" si="85"/>
        <v>9.4600996487526447E-29</v>
      </c>
      <c r="IC89" s="82">
        <f t="shared" si="85"/>
        <v>4.355347675651606E-31</v>
      </c>
      <c r="ID89" s="82">
        <f t="shared" si="85"/>
        <v>1.9290014547165653E-29</v>
      </c>
      <c r="IE89" s="82">
        <f t="shared" si="85"/>
        <v>1.0617661669404298E-30</v>
      </c>
      <c r="IF89" s="82">
        <f t="shared" si="85"/>
        <v>3.1130003069317096E-19</v>
      </c>
      <c r="IG89" s="82">
        <f t="shared" si="85"/>
        <v>7.9496781956584833E-15</v>
      </c>
      <c r="II89" s="82">
        <f t="shared" si="86"/>
        <v>6.0672974345254801E-78</v>
      </c>
      <c r="IJ89" s="82">
        <f t="shared" si="86"/>
        <v>1.8298628835273762E-112</v>
      </c>
      <c r="IK89" s="82">
        <f t="shared" si="86"/>
        <v>1.3550241481355493E-113</v>
      </c>
      <c r="IL89" s="82">
        <f t="shared" si="86"/>
        <v>4.5281319783572278E-123</v>
      </c>
      <c r="IM89" s="82">
        <f t="shared" si="86"/>
        <v>5.5718580846576876E-130</v>
      </c>
      <c r="IN89" s="82">
        <f t="shared" si="86"/>
        <v>3.6828084117299043E-138</v>
      </c>
      <c r="IO89" s="82">
        <f t="shared" si="86"/>
        <v>8.7859149256925053E-142</v>
      </c>
      <c r="IP89" s="82">
        <f t="shared" si="86"/>
        <v>3.2457474881945589E-141</v>
      </c>
      <c r="IQ89" s="82">
        <f t="shared" si="86"/>
        <v>5.2351831411139729E-132</v>
      </c>
      <c r="IR89" s="82">
        <f t="shared" si="86"/>
        <v>9.8735903265987536E-136</v>
      </c>
      <c r="IS89" s="82">
        <f t="shared" si="86"/>
        <v>7.4172059337137547E-147</v>
      </c>
      <c r="IT89" s="82">
        <f t="shared" si="86"/>
        <v>2.5220404218073938E-133</v>
      </c>
      <c r="IU89" s="82">
        <f t="shared" si="86"/>
        <v>1.7102658824575621E-139</v>
      </c>
      <c r="IV89" s="82">
        <f t="shared" si="86"/>
        <v>1.2834279474625956E-74</v>
      </c>
      <c r="IW89" s="82">
        <f t="shared" si="86"/>
        <v>1.1378301046247159E-54</v>
      </c>
      <c r="IY89" s="82">
        <f t="shared" si="87"/>
        <v>6.3342014198960864E-2</v>
      </c>
      <c r="IZ89" s="82">
        <f t="shared" si="87"/>
        <v>5.0025347048378806E-2</v>
      </c>
      <c r="JA89" s="82">
        <f t="shared" si="87"/>
        <v>5.5720685440586636E-2</v>
      </c>
      <c r="JB89" s="82">
        <f t="shared" si="87"/>
        <v>2.9347280760416729E-2</v>
      </c>
      <c r="JC89" s="82">
        <f t="shared" si="87"/>
        <v>3.4636297141925794E-2</v>
      </c>
      <c r="JD89" s="82">
        <f t="shared" si="87"/>
        <v>2.9963274711747732E-2</v>
      </c>
      <c r="JE89" s="82">
        <f t="shared" si="87"/>
        <v>3.0388133484753596E-2</v>
      </c>
      <c r="JF89" s="82">
        <f t="shared" si="87"/>
        <v>3.0206565614250148E-2</v>
      </c>
      <c r="JG89" s="82">
        <f t="shared" si="87"/>
        <v>3.6355242510245828E-2</v>
      </c>
      <c r="JH89" s="82">
        <f t="shared" si="87"/>
        <v>3.6673334865569063E-2</v>
      </c>
      <c r="JI89" s="82">
        <f t="shared" si="87"/>
        <v>2.0549937087473408E-2</v>
      </c>
      <c r="JJ89" s="82">
        <f t="shared" si="87"/>
        <v>1.8264059838670452E-2</v>
      </c>
      <c r="JK89" s="82">
        <f t="shared" si="87"/>
        <v>1.6158198447903394E-2</v>
      </c>
      <c r="JL89" s="82">
        <f t="shared" si="87"/>
        <v>2.8074267474074377E-2</v>
      </c>
      <c r="JM89" s="82">
        <f t="shared" si="87"/>
        <v>1.382659406105468E-2</v>
      </c>
    </row>
    <row r="90" spans="2:273" x14ac:dyDescent="0.25">
      <c r="B90" s="2">
        <v>63</v>
      </c>
      <c r="C90" s="37">
        <v>0.45114900000000002</v>
      </c>
      <c r="D90" s="37">
        <v>0.43858599999999998</v>
      </c>
      <c r="E90" s="37">
        <v>0.44339299999999998</v>
      </c>
      <c r="F90" s="37">
        <v>0.40651799999999999</v>
      </c>
      <c r="G90" s="37">
        <v>0.41586800000000002</v>
      </c>
      <c r="H90" s="37">
        <v>0.41622100000000001</v>
      </c>
      <c r="I90" s="37">
        <v>0.42408200000000001</v>
      </c>
      <c r="J90" s="37">
        <v>0.42097800000000002</v>
      </c>
      <c r="K90" s="37">
        <v>0.41487600000000002</v>
      </c>
      <c r="L90" s="37">
        <v>0.41184500000000002</v>
      </c>
      <c r="M90" s="37">
        <v>0.40257399999999999</v>
      </c>
      <c r="N90" s="37">
        <v>0.39630900000000002</v>
      </c>
      <c r="O90" s="37">
        <v>0.40575699999999998</v>
      </c>
      <c r="P90" s="37">
        <v>0.41544300000000001</v>
      </c>
      <c r="Q90" s="37">
        <v>0.40767999999999999</v>
      </c>
      <c r="S90" s="4">
        <f t="shared" si="89"/>
        <v>0.45704647512058055</v>
      </c>
      <c r="T90" s="4">
        <f t="shared" si="89"/>
        <v>0.44316001634389729</v>
      </c>
      <c r="U90" s="4">
        <f t="shared" si="89"/>
        <v>0.45002472965080453</v>
      </c>
      <c r="V90" s="4">
        <f t="shared" si="89"/>
        <v>0.41549810355775252</v>
      </c>
      <c r="W90" s="4">
        <f t="shared" si="89"/>
        <v>0.42276524777219693</v>
      </c>
      <c r="X90" s="4">
        <f t="shared" si="89"/>
        <v>0.42824640258191093</v>
      </c>
      <c r="Y90" s="4">
        <f t="shared" si="89"/>
        <v>0.43402895045976891</v>
      </c>
      <c r="Z90" s="4">
        <f t="shared" si="89"/>
        <v>0.4344981278452576</v>
      </c>
      <c r="AA90" s="4">
        <f t="shared" si="89"/>
        <v>0.43129813979240988</v>
      </c>
      <c r="AB90" s="4">
        <f t="shared" si="89"/>
        <v>0.42296089733639342</v>
      </c>
      <c r="AC90" s="4">
        <f t="shared" si="89"/>
        <v>0.40848544452115865</v>
      </c>
      <c r="AD90" s="4">
        <f t="shared" si="89"/>
        <v>0.40497279340284859</v>
      </c>
      <c r="AE90" s="4">
        <f t="shared" si="89"/>
        <v>0.4122516443996736</v>
      </c>
      <c r="AF90" s="4">
        <f t="shared" si="89"/>
        <v>0.42384947692482311</v>
      </c>
      <c r="AG90" s="4">
        <f t="shared" si="89"/>
        <v>0.41438448778888276</v>
      </c>
      <c r="AI90" s="4">
        <f t="shared" si="90"/>
        <v>-5.8974751205805309E-3</v>
      </c>
      <c r="AJ90" s="4">
        <f t="shared" si="90"/>
        <v>-4.5740163438973136E-3</v>
      </c>
      <c r="AK90" s="4">
        <f t="shared" si="90"/>
        <v>-6.631729650804552E-3</v>
      </c>
      <c r="AL90" s="4">
        <f t="shared" si="90"/>
        <v>-8.9801035577525279E-3</v>
      </c>
      <c r="AM90" s="4">
        <f t="shared" si="90"/>
        <v>-6.8972477721969128E-3</v>
      </c>
      <c r="AN90" s="4">
        <f t="shared" si="90"/>
        <v>-1.2025402581910927E-2</v>
      </c>
      <c r="AO90" s="4">
        <f t="shared" si="90"/>
        <v>-9.9469504597688996E-3</v>
      </c>
      <c r="AP90" s="4">
        <f t="shared" si="90"/>
        <v>-1.3520127845257579E-2</v>
      </c>
      <c r="AQ90" s="4">
        <f t="shared" si="90"/>
        <v>-1.6422139792409862E-2</v>
      </c>
      <c r="AR90" s="4">
        <f t="shared" si="90"/>
        <v>-1.1115897336393399E-2</v>
      </c>
      <c r="AS90" s="4">
        <f t="shared" si="90"/>
        <v>-5.9114445211586597E-3</v>
      </c>
      <c r="AT90" s="4">
        <f t="shared" si="90"/>
        <v>-8.663793402848563E-3</v>
      </c>
      <c r="AU90" s="4">
        <f t="shared" si="90"/>
        <v>-6.4946443996736214E-3</v>
      </c>
      <c r="AV90" s="4">
        <f t="shared" si="90"/>
        <v>-8.406476924823103E-3</v>
      </c>
      <c r="AW90" s="4">
        <f t="shared" si="90"/>
        <v>-6.7044877888827736E-3</v>
      </c>
      <c r="AY90" s="2">
        <f t="shared" si="81"/>
        <v>0.37837744000863799</v>
      </c>
      <c r="AZ90" s="2">
        <f t="shared" si="81"/>
        <v>0.37431527141517662</v>
      </c>
      <c r="BA90" s="2">
        <f t="shared" si="81"/>
        <v>0.37465767916808695</v>
      </c>
      <c r="BB90" s="2">
        <f t="shared" si="81"/>
        <v>0.37001083053743034</v>
      </c>
      <c r="BC90" s="2">
        <f t="shared" si="81"/>
        <v>0.37406535663605689</v>
      </c>
      <c r="BD90" s="2">
        <f t="shared" si="81"/>
        <v>0.38493347397360383</v>
      </c>
      <c r="BE90" s="2">
        <f t="shared" si="81"/>
        <v>0.39087553123750834</v>
      </c>
      <c r="BF90" s="2">
        <f t="shared" si="81"/>
        <v>0.39041722811687884</v>
      </c>
      <c r="BG90" s="2">
        <f t="shared" si="81"/>
        <v>0.37797429511079383</v>
      </c>
      <c r="BH90" s="2">
        <f t="shared" si="81"/>
        <v>0.36855651294011071</v>
      </c>
      <c r="BI90" s="2">
        <f t="shared" si="81"/>
        <v>0.3732750671841073</v>
      </c>
      <c r="BJ90" s="2">
        <f t="shared" si="81"/>
        <v>0.37369198856506358</v>
      </c>
      <c r="BK90" s="2">
        <f t="shared" si="81"/>
        <v>0.38420133987197524</v>
      </c>
      <c r="BL90" s="2">
        <f t="shared" si="81"/>
        <v>0.38514706652155001</v>
      </c>
      <c r="BM90" s="2">
        <f t="shared" si="81"/>
        <v>0.39628752189200728</v>
      </c>
      <c r="BO90" s="2" t="str">
        <f t="shared" si="11"/>
        <v/>
      </c>
      <c r="BP90" s="2" t="str">
        <f t="shared" si="12"/>
        <v/>
      </c>
      <c r="BQ90" s="2" t="str">
        <f t="shared" si="13"/>
        <v/>
      </c>
      <c r="BR90" s="2" t="str">
        <f t="shared" si="14"/>
        <v/>
      </c>
      <c r="BS90" s="2" t="str">
        <f t="shared" si="15"/>
        <v/>
      </c>
      <c r="BT90" s="2" t="str">
        <f t="shared" si="16"/>
        <v/>
      </c>
      <c r="BU90" s="2" t="str">
        <f t="shared" si="17"/>
        <v/>
      </c>
      <c r="BV90" s="2" t="str">
        <f t="shared" si="18"/>
        <v/>
      </c>
      <c r="BW90" s="2" t="str">
        <f t="shared" si="19"/>
        <v/>
      </c>
      <c r="BX90" s="2" t="str">
        <f t="shared" si="20"/>
        <v/>
      </c>
      <c r="BY90" s="2" t="str">
        <f t="shared" si="21"/>
        <v/>
      </c>
      <c r="BZ90" s="2" t="str">
        <f t="shared" si="22"/>
        <v/>
      </c>
      <c r="CA90" s="2" t="str">
        <f t="shared" si="23"/>
        <v/>
      </c>
      <c r="CB90" s="2" t="str">
        <f t="shared" si="24"/>
        <v/>
      </c>
      <c r="CC90" s="2" t="str">
        <f t="shared" si="25"/>
        <v/>
      </c>
      <c r="CE90" s="2" t="str">
        <f t="shared" si="82"/>
        <v/>
      </c>
      <c r="CF90" s="2" t="str">
        <f t="shared" si="82"/>
        <v/>
      </c>
      <c r="CG90" s="2" t="str">
        <f t="shared" si="82"/>
        <v/>
      </c>
      <c r="CH90" s="2" t="str">
        <f t="shared" si="82"/>
        <v/>
      </c>
      <c r="CI90" s="2" t="str">
        <f t="shared" si="82"/>
        <v/>
      </c>
      <c r="CJ90" s="2" t="str">
        <f t="shared" si="82"/>
        <v/>
      </c>
      <c r="CK90" s="2" t="str">
        <f t="shared" si="82"/>
        <v/>
      </c>
      <c r="CL90" s="2" t="str">
        <f t="shared" si="82"/>
        <v/>
      </c>
      <c r="CM90" s="2" t="str">
        <f t="shared" si="82"/>
        <v/>
      </c>
      <c r="CN90" s="2" t="str">
        <f t="shared" si="82"/>
        <v/>
      </c>
      <c r="CO90" s="2" t="str">
        <f t="shared" si="82"/>
        <v/>
      </c>
      <c r="CP90" s="2" t="str">
        <f t="shared" si="82"/>
        <v/>
      </c>
      <c r="CQ90" s="2" t="str">
        <f t="shared" si="82"/>
        <v/>
      </c>
      <c r="CR90" s="2" t="str">
        <f t="shared" si="82"/>
        <v/>
      </c>
      <c r="CS90" s="2" t="str">
        <f t="shared" si="82"/>
        <v/>
      </c>
      <c r="CU90" s="2" t="str">
        <f t="shared" si="27"/>
        <v/>
      </c>
      <c r="CV90" s="2" t="str">
        <f t="shared" si="28"/>
        <v/>
      </c>
      <c r="CW90" s="2" t="str">
        <f t="shared" si="29"/>
        <v/>
      </c>
      <c r="CX90" s="2" t="str">
        <f t="shared" si="30"/>
        <v/>
      </c>
      <c r="CY90" s="2" t="str">
        <f t="shared" si="31"/>
        <v/>
      </c>
      <c r="CZ90" s="2" t="str">
        <f t="shared" si="32"/>
        <v/>
      </c>
      <c r="DA90" s="2" t="str">
        <f t="shared" si="33"/>
        <v/>
      </c>
      <c r="DB90" s="2" t="str">
        <f t="shared" si="34"/>
        <v/>
      </c>
      <c r="DC90" s="2" t="str">
        <f t="shared" si="35"/>
        <v/>
      </c>
      <c r="DD90" s="2" t="str">
        <f t="shared" si="36"/>
        <v/>
      </c>
      <c r="DE90" s="2" t="str">
        <f t="shared" si="37"/>
        <v/>
      </c>
      <c r="DF90" s="2" t="str">
        <f t="shared" si="38"/>
        <v/>
      </c>
      <c r="DG90" s="2" t="str">
        <f t="shared" si="39"/>
        <v/>
      </c>
      <c r="DH90" s="2" t="str">
        <f t="shared" si="40"/>
        <v/>
      </c>
      <c r="DI90" s="2" t="str">
        <f t="shared" si="41"/>
        <v/>
      </c>
      <c r="DK90" s="2">
        <f t="shared" si="91"/>
        <v>0.41901139655172409</v>
      </c>
      <c r="DL90" s="2">
        <f t="shared" si="91"/>
        <v>0.39763472332221</v>
      </c>
      <c r="DM90" s="2">
        <f t="shared" si="91"/>
        <v>0.41712366451612898</v>
      </c>
      <c r="DN90" s="2">
        <f t="shared" si="91"/>
        <v>0.41506816053921564</v>
      </c>
      <c r="DO90" s="2">
        <f t="shared" si="91"/>
        <v>0.41389398313782988</v>
      </c>
      <c r="DP90" s="2">
        <f t="shared" si="91"/>
        <v>0.41252780280748658</v>
      </c>
      <c r="DQ90" s="2">
        <f t="shared" si="91"/>
        <v>0.4221073078686019</v>
      </c>
      <c r="DR90" s="2">
        <f t="shared" si="91"/>
        <v>0.42904888372803657</v>
      </c>
      <c r="DS90" s="2">
        <f t="shared" si="91"/>
        <v>0.41727955910364145</v>
      </c>
      <c r="DT90" s="2">
        <f t="shared" si="91"/>
        <v>0.40835158923796788</v>
      </c>
      <c r="DU90" s="2">
        <f t="shared" si="91"/>
        <v>0.41599363921568627</v>
      </c>
      <c r="DV90" s="2">
        <f t="shared" si="91"/>
        <v>0.41533329187675072</v>
      </c>
      <c r="DW90" s="2">
        <f t="shared" si="91"/>
        <v>0.42718961232493002</v>
      </c>
      <c r="DX90" s="2">
        <f t="shared" si="91"/>
        <v>0.41394645802785918</v>
      </c>
      <c r="DY90" s="2">
        <f t="shared" si="91"/>
        <v>0.39937140748663102</v>
      </c>
      <c r="EA90" s="2">
        <f t="shared" si="95"/>
        <v>0.37672982757081591</v>
      </c>
      <c r="EB90" s="2">
        <f t="shared" si="92"/>
        <v>0.3731461431248328</v>
      </c>
      <c r="EC90" s="2">
        <f t="shared" si="92"/>
        <v>0.37242720674458801</v>
      </c>
      <c r="ED90" s="2">
        <f t="shared" si="92"/>
        <v>0.36716832943695887</v>
      </c>
      <c r="EE90" s="2">
        <f t="shared" si="92"/>
        <v>0.37164185081895146</v>
      </c>
      <c r="EF90" s="2">
        <f t="shared" si="92"/>
        <v>0.38309527866408216</v>
      </c>
      <c r="EG90" s="2">
        <f t="shared" si="92"/>
        <v>0.38865804890562961</v>
      </c>
      <c r="EH90" s="2">
        <f t="shared" si="92"/>
        <v>0.38770865010073879</v>
      </c>
      <c r="EI90" s="2">
        <f t="shared" si="92"/>
        <v>0.37510947830719915</v>
      </c>
      <c r="EJ90" s="2">
        <f t="shared" si="92"/>
        <v>0.36595574563341976</v>
      </c>
      <c r="EK90" s="2">
        <f t="shared" si="92"/>
        <v>0.37015154448932264</v>
      </c>
      <c r="EL90" s="2">
        <f t="shared" si="92"/>
        <v>0.3706407067228279</v>
      </c>
      <c r="EM90" s="2">
        <f t="shared" si="92"/>
        <v>0.38103720996978852</v>
      </c>
      <c r="EN90" s="2">
        <f t="shared" si="92"/>
        <v>0.38343351511901197</v>
      </c>
      <c r="EO90" s="2">
        <f t="shared" si="92"/>
        <v>0.3960758189670503</v>
      </c>
      <c r="EQ90" s="2">
        <f t="shared" si="93"/>
        <v>0.37529482210632903</v>
      </c>
      <c r="ER90" s="2">
        <f t="shared" si="93"/>
        <v>0.3725814687473582</v>
      </c>
      <c r="ES90" s="2">
        <f t="shared" si="93"/>
        <v>0.37309266521847784</v>
      </c>
      <c r="ET90" s="2">
        <f t="shared" si="93"/>
        <v>0.36517297493008932</v>
      </c>
      <c r="EU90" s="2">
        <f t="shared" si="93"/>
        <v>0.36710977241066711</v>
      </c>
      <c r="EV90" s="2">
        <f t="shared" si="93"/>
        <v>0.38175721610165897</v>
      </c>
      <c r="EW90" s="2">
        <f t="shared" si="93"/>
        <v>0.38640622722598994</v>
      </c>
      <c r="EX90" s="2">
        <f t="shared" si="93"/>
        <v>0.38437832795595722</v>
      </c>
      <c r="EY90" s="2">
        <f t="shared" si="93"/>
        <v>0.37140018888997361</v>
      </c>
      <c r="EZ90" s="2">
        <f t="shared" si="93"/>
        <v>0.36513778254888724</v>
      </c>
      <c r="FA90" s="2">
        <f t="shared" si="93"/>
        <v>0.37439202212429351</v>
      </c>
      <c r="FB90" s="2">
        <f t="shared" si="93"/>
        <v>0.37274025253988891</v>
      </c>
      <c r="FC90" s="2">
        <f t="shared" si="93"/>
        <v>0.38016123695058529</v>
      </c>
      <c r="FD90" s="2">
        <f t="shared" si="93"/>
        <v>0.38594291407009412</v>
      </c>
      <c r="FE90" s="2">
        <f t="shared" si="93"/>
        <v>0.39681309958170707</v>
      </c>
      <c r="FG90" s="2">
        <f t="shared" si="94"/>
        <v>0.96099492222030336</v>
      </c>
      <c r="FH90" s="2">
        <f t="shared" si="94"/>
        <v>0.95224882390203447</v>
      </c>
      <c r="FI90" s="2">
        <f t="shared" si="94"/>
        <v>0.95010566333073465</v>
      </c>
      <c r="FJ90" s="2">
        <f t="shared" si="94"/>
        <v>0.9406396903985087</v>
      </c>
      <c r="FK90" s="2">
        <f t="shared" si="94"/>
        <v>0.94259489346204195</v>
      </c>
      <c r="FL90" s="2">
        <f t="shared" si="94"/>
        <v>0.93752467760130664</v>
      </c>
      <c r="FM90" s="2">
        <f t="shared" si="94"/>
        <v>0.93367759075741241</v>
      </c>
      <c r="FN90" s="2">
        <f t="shared" si="94"/>
        <v>0.9344400743330471</v>
      </c>
      <c r="FO90" s="2">
        <f t="shared" si="94"/>
        <v>0.93200974817922</v>
      </c>
      <c r="FP90" s="2">
        <f t="shared" si="94"/>
        <v>0.93864440632866364</v>
      </c>
      <c r="FQ90" s="2">
        <f t="shared" si="94"/>
        <v>0.93190317786945509</v>
      </c>
      <c r="FR90" s="2">
        <f t="shared" si="94"/>
        <v>0.9317432433863565</v>
      </c>
      <c r="FS90" s="2">
        <f t="shared" si="94"/>
        <v>0.93143603167219258</v>
      </c>
      <c r="FT90" s="2">
        <f t="shared" si="94"/>
        <v>0.94386360333584696</v>
      </c>
      <c r="FU90" s="2">
        <f t="shared" si="94"/>
        <v>0.9358065171666049</v>
      </c>
      <c r="FW90" s="2">
        <f t="shared" si="83"/>
        <v>1.1034445268687401E-3</v>
      </c>
      <c r="FX90" s="2">
        <f t="shared" si="83"/>
        <v>4.0769523013229903E-4</v>
      </c>
      <c r="FY90" s="2">
        <f t="shared" si="83"/>
        <v>5.5948122485054131E-4</v>
      </c>
      <c r="FZ90" s="2">
        <f t="shared" si="83"/>
        <v>4.2483860123684761E-4</v>
      </c>
      <c r="GA90" s="2">
        <f t="shared" si="83"/>
        <v>4.3740199022344574E-4</v>
      </c>
      <c r="GB90" s="2">
        <f t="shared" si="83"/>
        <v>4.5672404419452129E-4</v>
      </c>
      <c r="GC90" s="2">
        <f t="shared" si="83"/>
        <v>4.2326172334484878E-4</v>
      </c>
      <c r="GD90" s="2">
        <f t="shared" si="83"/>
        <v>5.0584521461719727E-4</v>
      </c>
      <c r="GE90" s="2">
        <f t="shared" si="83"/>
        <v>6.3020400814258512E-4</v>
      </c>
      <c r="GF90" s="2">
        <f t="shared" si="83"/>
        <v>5.5607260504000118E-4</v>
      </c>
      <c r="GG90" s="2">
        <f t="shared" si="83"/>
        <v>4.2960351844234372E-4</v>
      </c>
      <c r="GH90" s="2">
        <f t="shared" si="83"/>
        <v>3.38613686855293E-4</v>
      </c>
      <c r="GI90" s="2">
        <f t="shared" si="83"/>
        <v>2.9904019614191492E-4</v>
      </c>
      <c r="GJ90" s="2">
        <f t="shared" si="83"/>
        <v>2.6489849931546214E-4</v>
      </c>
      <c r="GK90" s="2">
        <f t="shared" si="83"/>
        <v>2.0022213574037405E-4</v>
      </c>
      <c r="GM90" s="82">
        <f t="shared" si="84"/>
        <v>2.7441912487758096E-4</v>
      </c>
      <c r="GN90" s="82">
        <f t="shared" si="84"/>
        <v>5.1620398452907601E-4</v>
      </c>
      <c r="GO90" s="82">
        <f t="shared" si="84"/>
        <v>3.4270652440195941E-5</v>
      </c>
      <c r="GP90" s="82">
        <f t="shared" si="84"/>
        <v>3.8253367842273529E-5</v>
      </c>
      <c r="GQ90" s="82">
        <f t="shared" si="84"/>
        <v>1.1905317051264777E-6</v>
      </c>
      <c r="GR90" s="82">
        <f t="shared" si="84"/>
        <v>3.8950410274187666E-7</v>
      </c>
      <c r="GS90" s="82">
        <f t="shared" si="84"/>
        <v>8.5732340377835622E-8</v>
      </c>
      <c r="GT90" s="82">
        <f t="shared" si="84"/>
        <v>1.1562575943963611E-7</v>
      </c>
      <c r="GU90" s="82">
        <f t="shared" si="84"/>
        <v>7.6966244512822072E-7</v>
      </c>
      <c r="GV90" s="82">
        <f t="shared" si="84"/>
        <v>2.2790593597948564E-7</v>
      </c>
      <c r="GW90" s="82">
        <f t="shared" si="84"/>
        <v>1.8131867675153378E-6</v>
      </c>
      <c r="GX90" s="82">
        <f t="shared" si="84"/>
        <v>1.1069765840733155E-4</v>
      </c>
      <c r="GY90" s="82">
        <f t="shared" si="84"/>
        <v>6.8865694293907196E-5</v>
      </c>
      <c r="GZ90" s="82">
        <f t="shared" si="84"/>
        <v>3.3122140671235917E-9</v>
      </c>
      <c r="HA90" s="82">
        <f t="shared" si="84"/>
        <v>1.9082072878001635E-8</v>
      </c>
      <c r="HC90" s="82">
        <f t="shared" si="74"/>
        <v>8.2446576400472746E-2</v>
      </c>
      <c r="HD90" s="82">
        <f t="shared" si="74"/>
        <v>6.5753434995804994E-2</v>
      </c>
      <c r="HE90" s="82">
        <f t="shared" si="74"/>
        <v>7.6019411972258588E-2</v>
      </c>
      <c r="HF90" s="82">
        <f t="shared" si="74"/>
        <v>4.1255523973272187E-2</v>
      </c>
      <c r="HG90" s="82">
        <f t="shared" si="88"/>
        <v>4.9141428220055225E-2</v>
      </c>
      <c r="HH90" s="82">
        <f t="shared" si="88"/>
        <v>4.3396452602742386E-2</v>
      </c>
      <c r="HI90" s="82">
        <f t="shared" si="88"/>
        <v>4.4037497352228103E-2</v>
      </c>
      <c r="HJ90" s="82">
        <f t="shared" si="88"/>
        <v>4.4123101564248826E-2</v>
      </c>
      <c r="HK90" s="82">
        <f t="shared" si="88"/>
        <v>5.2459424034634633E-2</v>
      </c>
      <c r="HL90" s="82">
        <f t="shared" si="88"/>
        <v>5.2852734745211308E-2</v>
      </c>
      <c r="HM90" s="82">
        <f t="shared" si="88"/>
        <v>3.0598266729805298E-2</v>
      </c>
      <c r="HN90" s="82">
        <f t="shared" si="88"/>
        <v>2.5639649157099129E-2</v>
      </c>
      <c r="HO90" s="82">
        <f t="shared" si="88"/>
        <v>2.3163205233067925E-2</v>
      </c>
      <c r="HP90" s="82">
        <f t="shared" si="88"/>
        <v>4.0825514345181384E-2</v>
      </c>
      <c r="HQ90" s="82">
        <f t="shared" si="88"/>
        <v>2.1732744479485127E-2</v>
      </c>
      <c r="HS90" s="82">
        <f t="shared" si="85"/>
        <v>1.5298892810937701E-14</v>
      </c>
      <c r="HT90" s="82">
        <f t="shared" si="85"/>
        <v>1.3334964845294772E-23</v>
      </c>
      <c r="HU90" s="82">
        <f t="shared" si="85"/>
        <v>1.5346253034998479E-23</v>
      </c>
      <c r="HV90" s="82">
        <f t="shared" si="85"/>
        <v>4.8630775566744278E-26</v>
      </c>
      <c r="HW90" s="82">
        <f t="shared" si="85"/>
        <v>5.765782070909369E-27</v>
      </c>
      <c r="HX90" s="82">
        <f t="shared" si="85"/>
        <v>1.0856419813099249E-28</v>
      </c>
      <c r="HY90" s="82">
        <f t="shared" si="85"/>
        <v>3.6787895102986184E-29</v>
      </c>
      <c r="HZ90" s="82">
        <f t="shared" si="85"/>
        <v>4.5567515954050231E-29</v>
      </c>
      <c r="IA90" s="82">
        <f t="shared" si="85"/>
        <v>2.363687556981333E-27</v>
      </c>
      <c r="IB90" s="82">
        <f t="shared" si="85"/>
        <v>1.0043102469267293E-27</v>
      </c>
      <c r="IC90" s="82">
        <f t="shared" si="85"/>
        <v>5.1877788242621865E-30</v>
      </c>
      <c r="ID90" s="82">
        <f t="shared" si="85"/>
        <v>1.7875139754233687E-28</v>
      </c>
      <c r="IE90" s="82">
        <f t="shared" si="85"/>
        <v>1.0520742600293609E-29</v>
      </c>
      <c r="IF90" s="82">
        <f t="shared" si="85"/>
        <v>1.2542751276448537E-18</v>
      </c>
      <c r="IG90" s="82">
        <f t="shared" si="85"/>
        <v>2.1812524920027629E-14</v>
      </c>
      <c r="II90" s="82">
        <f t="shared" si="86"/>
        <v>6.3099819019705148E-76</v>
      </c>
      <c r="IJ90" s="82">
        <f t="shared" si="86"/>
        <v>6.6855689462089709E-110</v>
      </c>
      <c r="IK90" s="82">
        <f t="shared" si="86"/>
        <v>6.7347320059187144E-111</v>
      </c>
      <c r="IL90" s="82">
        <f t="shared" si="86"/>
        <v>3.0116262474358511E-120</v>
      </c>
      <c r="IM90" s="82">
        <f t="shared" si="86"/>
        <v>5.5047401690766154E-127</v>
      </c>
      <c r="IN90" s="82">
        <f t="shared" si="86"/>
        <v>5.882934979108959E-135</v>
      </c>
      <c r="IO90" s="82">
        <f t="shared" si="86"/>
        <v>1.5871947846640218E-138</v>
      </c>
      <c r="IP90" s="82">
        <f t="shared" si="86"/>
        <v>6.7578332295913692E-138</v>
      </c>
      <c r="IQ90" s="82">
        <f t="shared" si="86"/>
        <v>8.1110542163483801E-129</v>
      </c>
      <c r="IR90" s="82">
        <f t="shared" si="86"/>
        <v>1.6673426955670213E-132</v>
      </c>
      <c r="IS90" s="82">
        <f t="shared" si="86"/>
        <v>1.784376834987109E-143</v>
      </c>
      <c r="IT90" s="82">
        <f t="shared" si="86"/>
        <v>2.3867178387778308E-130</v>
      </c>
      <c r="IU90" s="82">
        <f t="shared" si="86"/>
        <v>2.0033005393651367E-136</v>
      </c>
      <c r="IV90" s="82">
        <f t="shared" si="86"/>
        <v>5.1120909420696575E-73</v>
      </c>
      <c r="IW90" s="82">
        <f t="shared" si="86"/>
        <v>1.5184689203366559E-53</v>
      </c>
      <c r="IY90" s="82">
        <f t="shared" si="87"/>
        <v>8.2720995525365618E-2</v>
      </c>
      <c r="IZ90" s="82">
        <f t="shared" si="87"/>
        <v>6.626963898033407E-2</v>
      </c>
      <c r="JA90" s="82">
        <f t="shared" si="87"/>
        <v>7.605368262469879E-2</v>
      </c>
      <c r="JB90" s="82">
        <f t="shared" si="87"/>
        <v>4.129377734111446E-2</v>
      </c>
      <c r="JC90" s="82">
        <f t="shared" si="87"/>
        <v>4.9142618751760354E-2</v>
      </c>
      <c r="JD90" s="82">
        <f t="shared" si="87"/>
        <v>4.3396842106845128E-2</v>
      </c>
      <c r="JE90" s="82">
        <f t="shared" si="87"/>
        <v>4.4037583084568482E-2</v>
      </c>
      <c r="JF90" s="82">
        <f t="shared" si="87"/>
        <v>4.4123217190008265E-2</v>
      </c>
      <c r="JG90" s="82">
        <f t="shared" si="87"/>
        <v>5.2460193697079764E-2</v>
      </c>
      <c r="JH90" s="82">
        <f t="shared" si="87"/>
        <v>5.2852962651147285E-2</v>
      </c>
      <c r="JI90" s="82">
        <f t="shared" si="87"/>
        <v>3.0600079916572813E-2</v>
      </c>
      <c r="JJ90" s="82">
        <f t="shared" si="87"/>
        <v>2.5750346815506461E-2</v>
      </c>
      <c r="JK90" s="82">
        <f t="shared" si="87"/>
        <v>2.3232070927361834E-2</v>
      </c>
      <c r="JL90" s="82">
        <f t="shared" si="87"/>
        <v>4.0825517657395449E-2</v>
      </c>
      <c r="JM90" s="82">
        <f t="shared" si="87"/>
        <v>2.1732763561579816E-2</v>
      </c>
    </row>
    <row r="91" spans="2:273" x14ac:dyDescent="0.25">
      <c r="B91" s="2">
        <v>64</v>
      </c>
      <c r="C91" s="37">
        <v>0.474937</v>
      </c>
      <c r="D91" s="37">
        <v>0.45513900000000002</v>
      </c>
      <c r="E91" s="37">
        <v>0.46659299999999998</v>
      </c>
      <c r="F91" s="37">
        <v>0.41851300000000002</v>
      </c>
      <c r="G91" s="37">
        <v>0.43246400000000002</v>
      </c>
      <c r="H91" s="37">
        <v>0.43325200000000003</v>
      </c>
      <c r="I91" s="37">
        <v>0.43309500000000001</v>
      </c>
      <c r="J91" s="37">
        <v>0.43621100000000002</v>
      </c>
      <c r="K91" s="37">
        <v>0.43336200000000002</v>
      </c>
      <c r="L91" s="37">
        <v>0.42669699999999999</v>
      </c>
      <c r="M91" s="37">
        <v>0.41536699999999999</v>
      </c>
      <c r="N91" s="37">
        <v>0.40900999999999998</v>
      </c>
      <c r="O91" s="37">
        <v>0.40862100000000001</v>
      </c>
      <c r="P91" s="37">
        <v>0.42663600000000002</v>
      </c>
      <c r="Q91" s="37">
        <v>0.41432200000000002</v>
      </c>
      <c r="S91" s="4">
        <f t="shared" si="89"/>
        <v>0.47514949624776082</v>
      </c>
      <c r="T91" s="4">
        <f t="shared" si="89"/>
        <v>0.4610708774252813</v>
      </c>
      <c r="U91" s="4">
        <f t="shared" si="89"/>
        <v>0.46985364403591556</v>
      </c>
      <c r="V91" s="4">
        <f t="shared" si="89"/>
        <v>0.42948998368855151</v>
      </c>
      <c r="W91" s="4">
        <f t="shared" si="89"/>
        <v>0.43760280712654348</v>
      </c>
      <c r="X91" s="4">
        <f t="shared" si="89"/>
        <v>0.44242144599692002</v>
      </c>
      <c r="Y91" s="4">
        <f t="shared" si="89"/>
        <v>0.44807009031763012</v>
      </c>
      <c r="Z91" s="4">
        <f t="shared" si="89"/>
        <v>0.44919507177572793</v>
      </c>
      <c r="AA91" s="4">
        <f t="shared" si="89"/>
        <v>0.44853571266225017</v>
      </c>
      <c r="AB91" s="4">
        <f t="shared" si="89"/>
        <v>0.44067115241961569</v>
      </c>
      <c r="AC91" s="4">
        <f t="shared" si="89"/>
        <v>0.42149968284350847</v>
      </c>
      <c r="AD91" s="4">
        <f t="shared" si="89"/>
        <v>0.41573598496863473</v>
      </c>
      <c r="AE91" s="4">
        <f t="shared" si="89"/>
        <v>0.42199705652842756</v>
      </c>
      <c r="AF91" s="4">
        <f t="shared" si="89"/>
        <v>0.43682638452328432</v>
      </c>
      <c r="AG91" s="4">
        <f t="shared" si="89"/>
        <v>0.42206755676013008</v>
      </c>
      <c r="AI91" s="4">
        <f t="shared" si="90"/>
        <v>-2.1249624776081832E-4</v>
      </c>
      <c r="AJ91" s="4">
        <f t="shared" si="90"/>
        <v>-5.9318774252812845E-3</v>
      </c>
      <c r="AK91" s="4">
        <f t="shared" si="90"/>
        <v>-3.260644035915583E-3</v>
      </c>
      <c r="AL91" s="4">
        <f t="shared" si="90"/>
        <v>-1.0976983688551489E-2</v>
      </c>
      <c r="AM91" s="4">
        <f t="shared" si="90"/>
        <v>-5.1388071265434654E-3</v>
      </c>
      <c r="AN91" s="4">
        <f t="shared" si="90"/>
        <v>-9.1694459969199893E-3</v>
      </c>
      <c r="AO91" s="4">
        <f t="shared" si="90"/>
        <v>-1.4975090317630113E-2</v>
      </c>
      <c r="AP91" s="4">
        <f t="shared" si="90"/>
        <v>-1.2984071775727912E-2</v>
      </c>
      <c r="AQ91" s="4">
        <f t="shared" si="90"/>
        <v>-1.5173712662250149E-2</v>
      </c>
      <c r="AR91" s="4">
        <f t="shared" si="90"/>
        <v>-1.3974152419615693E-2</v>
      </c>
      <c r="AS91" s="4">
        <f t="shared" si="90"/>
        <v>-6.1326828435084857E-3</v>
      </c>
      <c r="AT91" s="4">
        <f t="shared" si="90"/>
        <v>-6.7259849686347462E-3</v>
      </c>
      <c r="AU91" s="4">
        <f t="shared" si="90"/>
        <v>-1.3376056528427549E-2</v>
      </c>
      <c r="AV91" s="4">
        <f t="shared" si="90"/>
        <v>-1.0190384523284302E-2</v>
      </c>
      <c r="AW91" s="4">
        <f t="shared" si="90"/>
        <v>-7.7455567601300568E-3</v>
      </c>
      <c r="AY91" s="2">
        <f t="shared" si="81"/>
        <v>0.3779019485242463</v>
      </c>
      <c r="AZ91" s="2">
        <f t="shared" si="81"/>
        <v>0.37387200433686002</v>
      </c>
      <c r="BA91" s="2">
        <f t="shared" si="81"/>
        <v>0.37415909684609422</v>
      </c>
      <c r="BB91" s="2">
        <f t="shared" si="81"/>
        <v>0.36945845955730111</v>
      </c>
      <c r="BC91" s="2">
        <f t="shared" si="81"/>
        <v>0.37346177884076975</v>
      </c>
      <c r="BD91" s="2">
        <f t="shared" si="81"/>
        <v>0.38435351509991061</v>
      </c>
      <c r="BE91" s="2">
        <f t="shared" si="81"/>
        <v>0.39021424529245846</v>
      </c>
      <c r="BF91" s="2">
        <f t="shared" si="81"/>
        <v>0.38975053235759943</v>
      </c>
      <c r="BG91" s="2">
        <f t="shared" si="81"/>
        <v>0.3775404136063219</v>
      </c>
      <c r="BH91" s="2">
        <f t="shared" si="81"/>
        <v>0.36832292965813779</v>
      </c>
      <c r="BI91" s="2">
        <f t="shared" si="81"/>
        <v>0.37292755887712664</v>
      </c>
      <c r="BJ91" s="2">
        <f t="shared" si="81"/>
        <v>0.37319978159072453</v>
      </c>
      <c r="BK91" s="2">
        <f t="shared" si="81"/>
        <v>0.38353932670043889</v>
      </c>
      <c r="BL91" s="2">
        <f t="shared" si="81"/>
        <v>0.38472210864468404</v>
      </c>
      <c r="BM91" s="2">
        <f t="shared" si="81"/>
        <v>0.39590032291917576</v>
      </c>
      <c r="BO91" s="2" t="str">
        <f t="shared" ref="BO91:BO154" si="96">IF(AND(IY91 &lt; $CC$22, $B91 &lt; C$7, $B91 &gt; C$230), C91, "")</f>
        <v/>
      </c>
      <c r="BP91" s="2" t="str">
        <f t="shared" ref="BP91:BP154" si="97">IF(AND(IZ91 &lt; $CC$22, $B91 &lt; D$7, $B91 &gt; D$230), D91, "")</f>
        <v/>
      </c>
      <c r="BQ91" s="2" t="str">
        <f t="shared" ref="BQ91:BQ154" si="98">IF(AND(JA91 &lt; $CC$22, $B91 &lt; E$7, $B91 &gt; E$230), E91, "")</f>
        <v/>
      </c>
      <c r="BR91" s="2" t="str">
        <f t="shared" ref="BR91:BR154" si="99">IF(AND(JB91 &lt; $CC$22, $B91 &lt; F$7, $B91 &gt; F$230), F91, "")</f>
        <v/>
      </c>
      <c r="BS91" s="2" t="str">
        <f t="shared" ref="BS91:BS154" si="100">IF(AND(JC91 &lt; $CC$22, $B91 &lt; G$7, $B91 &gt; G$230), G91, "")</f>
        <v/>
      </c>
      <c r="BT91" s="2" t="str">
        <f t="shared" ref="BT91:BT154" si="101">IF(AND(JD91 &lt; $CC$22, $B91 &lt; H$7, $B91 &gt; H$230), H91, "")</f>
        <v/>
      </c>
      <c r="BU91" s="2" t="str">
        <f t="shared" ref="BU91:BU154" si="102">IF(AND(JE91 &lt; $CC$22, $B91 &lt; I$7, $B91 &gt; I$230), I91, "")</f>
        <v/>
      </c>
      <c r="BV91" s="2" t="str">
        <f t="shared" ref="BV91:BV154" si="103">IF(AND(JF91 &lt; $CC$22, $B91 &lt; J$7, $B91 &gt; J$230), J91, "")</f>
        <v/>
      </c>
      <c r="BW91" s="2" t="str">
        <f t="shared" ref="BW91:BW154" si="104">IF(AND(JG91 &lt; $CC$22, $B91 &lt; K$7, $B91 &gt; K$230), K91, "")</f>
        <v/>
      </c>
      <c r="BX91" s="2" t="str">
        <f t="shared" ref="BX91:BX154" si="105">IF(AND(JH91 &lt; $CC$22, $B91 &lt; L$7, $B91 &gt; L$230), L91, "")</f>
        <v/>
      </c>
      <c r="BY91" s="2" t="str">
        <f t="shared" ref="BY91:BY154" si="106">IF(AND(JI91 &lt; $CC$22, $B91 &lt; M$7, $B91 &gt; M$230), M91, "")</f>
        <v/>
      </c>
      <c r="BZ91" s="2" t="str">
        <f t="shared" ref="BZ91:BZ154" si="107">IF(AND(JJ91 &lt; $CC$22, $B91 &lt; N$7, $B91 &gt; N$230), N91, "")</f>
        <v/>
      </c>
      <c r="CA91" s="2" t="str">
        <f t="shared" ref="CA91:CA154" si="108">IF(AND(JK91 &lt; $CC$22, $B91 &lt; O$7, $B91 &gt; O$230), O91, "")</f>
        <v/>
      </c>
      <c r="CB91" s="2" t="str">
        <f t="shared" ref="CB91:CB154" si="109">IF(AND(JL91 &lt; $CC$22, $B91 &lt; P$7, $B91 &gt; P$230), P91, "")</f>
        <v/>
      </c>
      <c r="CC91" s="2" t="str">
        <f t="shared" ref="CC91:CC154" si="110">IF(AND(JM91 &lt; $CC$22, $B91 &lt; Q$7, $B91 &gt; Q$230), Q91, "")</f>
        <v/>
      </c>
      <c r="CE91" s="2" t="str">
        <f t="shared" si="82"/>
        <v/>
      </c>
      <c r="CF91" s="2" t="str">
        <f t="shared" si="82"/>
        <v/>
      </c>
      <c r="CG91" s="2" t="str">
        <f t="shared" si="82"/>
        <v/>
      </c>
      <c r="CH91" s="2" t="str">
        <f t="shared" si="82"/>
        <v/>
      </c>
      <c r="CI91" s="2" t="str">
        <f t="shared" si="82"/>
        <v/>
      </c>
      <c r="CJ91" s="2" t="str">
        <f t="shared" si="82"/>
        <v/>
      </c>
      <c r="CK91" s="2" t="str">
        <f t="shared" si="82"/>
        <v/>
      </c>
      <c r="CL91" s="2" t="str">
        <f t="shared" si="82"/>
        <v/>
      </c>
      <c r="CM91" s="2" t="str">
        <f t="shared" si="82"/>
        <v/>
      </c>
      <c r="CN91" s="2" t="str">
        <f t="shared" si="82"/>
        <v/>
      </c>
      <c r="CO91" s="2" t="str">
        <f t="shared" si="82"/>
        <v/>
      </c>
      <c r="CP91" s="2" t="str">
        <f t="shared" si="82"/>
        <v/>
      </c>
      <c r="CQ91" s="2" t="str">
        <f t="shared" si="82"/>
        <v/>
      </c>
      <c r="CR91" s="2" t="str">
        <f t="shared" si="82"/>
        <v/>
      </c>
      <c r="CS91" s="2" t="str">
        <f t="shared" si="82"/>
        <v/>
      </c>
      <c r="CU91" s="2" t="str">
        <f t="shared" ref="CU91:CU154" si="111">IF(AND(IY91 &lt; $DI$22, $B91 &gt; C$7, $B91 &lt; C$233), C91, "")</f>
        <v/>
      </c>
      <c r="CV91" s="2" t="str">
        <f t="shared" ref="CV91:CV154" si="112">IF(AND(IZ91 &lt; $DI$22, $B91 &gt; D$7, $B91 &lt; D$233), D91, "")</f>
        <v/>
      </c>
      <c r="CW91" s="2" t="str">
        <f t="shared" ref="CW91:CW154" si="113">IF(AND(JA91 &lt; $DI$22, $B91 &gt; E$7, $B91 &lt; E$233), E91, "")</f>
        <v/>
      </c>
      <c r="CX91" s="2" t="str">
        <f t="shared" ref="CX91:CX154" si="114">IF(AND(JB91 &lt; $DI$22, $B91 &gt; F$7, $B91 &lt; F$233), F91, "")</f>
        <v/>
      </c>
      <c r="CY91" s="2" t="str">
        <f t="shared" ref="CY91:CY154" si="115">IF(AND(JC91 &lt; $DI$22, $B91 &gt; G$7, $B91 &lt; G$233), G91, "")</f>
        <v/>
      </c>
      <c r="CZ91" s="2" t="str">
        <f t="shared" ref="CZ91:CZ154" si="116">IF(AND(JD91 &lt; $DI$22, $B91 &gt; H$7, $B91 &lt; H$233), H91, "")</f>
        <v/>
      </c>
      <c r="DA91" s="2" t="str">
        <f t="shared" ref="DA91:DA154" si="117">IF(AND(JE91 &lt; $DI$22, $B91 &gt; I$7, $B91 &lt; I$233), I91, "")</f>
        <v/>
      </c>
      <c r="DB91" s="2" t="str">
        <f t="shared" ref="DB91:DB154" si="118">IF(AND(JF91 &lt; $DI$22, $B91 &gt; J$7, $B91 &lt; J$233), J91, "")</f>
        <v/>
      </c>
      <c r="DC91" s="2" t="str">
        <f t="shared" ref="DC91:DC154" si="119">IF(AND(JG91 &lt; $DI$22, $B91 &gt; K$7, $B91 &lt; K$233), K91, "")</f>
        <v/>
      </c>
      <c r="DD91" s="2" t="str">
        <f t="shared" ref="DD91:DD154" si="120">IF(AND(JH91 &lt; $DI$22, $B91 &gt; L$7, $B91 &lt; L$233), L91, "")</f>
        <v/>
      </c>
      <c r="DE91" s="2" t="str">
        <f t="shared" ref="DE91:DE154" si="121">IF(AND(JI91 &lt; $DI$22, $B91 &gt; M$7, $B91 &lt; M$233), M91, "")</f>
        <v/>
      </c>
      <c r="DF91" s="2" t="str">
        <f t="shared" ref="DF91:DF154" si="122">IF(AND(JJ91 &lt; $DI$22, $B91 &gt; N$7, $B91 &lt; N$233), N91, "")</f>
        <v/>
      </c>
      <c r="DG91" s="2" t="str">
        <f t="shared" ref="DG91:DG154" si="123">IF(AND(JK91 &lt; $DI$22, $B91 &gt; O$7, $B91 &lt; O$233), O91, "")</f>
        <v/>
      </c>
      <c r="DH91" s="2" t="str">
        <f t="shared" ref="DH91:DH154" si="124">IF(AND(JL91 &lt; $DI$22, $B91 &gt; P$7, $B91 &lt; P$233), P91, "")</f>
        <v/>
      </c>
      <c r="DI91" s="2" t="str">
        <f t="shared" ref="DI91:DI154" si="125">IF(AND(JM91 &lt; $DI$22, $B91 &gt; Q$7, $B91 &lt; Q$233), Q91, "")</f>
        <v/>
      </c>
      <c r="DK91" s="2">
        <f t="shared" si="91"/>
        <v>0.41928051423097973</v>
      </c>
      <c r="DL91" s="2">
        <f t="shared" si="91"/>
        <v>0.3975795148683724</v>
      </c>
      <c r="DM91" s="2">
        <f t="shared" si="91"/>
        <v>0.41747670120967734</v>
      </c>
      <c r="DN91" s="2">
        <f t="shared" si="91"/>
        <v>0.41543433868092683</v>
      </c>
      <c r="DO91" s="2">
        <f t="shared" si="91"/>
        <v>0.41434626173020522</v>
      </c>
      <c r="DP91" s="2">
        <f t="shared" si="91"/>
        <v>0.41269886631016039</v>
      </c>
      <c r="DQ91" s="2">
        <f t="shared" si="91"/>
        <v>0.42200535370511832</v>
      </c>
      <c r="DR91" s="2">
        <f t="shared" si="91"/>
        <v>0.42919445301757059</v>
      </c>
      <c r="DS91" s="2">
        <f t="shared" si="91"/>
        <v>0.4175366072829132</v>
      </c>
      <c r="DT91" s="2">
        <f t="shared" si="91"/>
        <v>0.40848422459893047</v>
      </c>
      <c r="DU91" s="2">
        <f t="shared" si="91"/>
        <v>0.41620783137254902</v>
      </c>
      <c r="DV91" s="2">
        <f t="shared" si="91"/>
        <v>0.41544701064425771</v>
      </c>
      <c r="DW91" s="2">
        <f t="shared" si="91"/>
        <v>0.42757444985994397</v>
      </c>
      <c r="DX91" s="2">
        <f t="shared" si="91"/>
        <v>0.41420064332844569</v>
      </c>
      <c r="DY91" s="2">
        <f t="shared" si="91"/>
        <v>0.39916651871657755</v>
      </c>
      <c r="EA91" s="2">
        <f t="shared" si="95"/>
        <v>0.37637199492292722</v>
      </c>
      <c r="EB91" s="2">
        <f t="shared" si="92"/>
        <v>0.3727880367627377</v>
      </c>
      <c r="EC91" s="2">
        <f t="shared" si="92"/>
        <v>0.37208403523865929</v>
      </c>
      <c r="ED91" s="2">
        <f t="shared" si="92"/>
        <v>0.36681333791380372</v>
      </c>
      <c r="EE91" s="2">
        <f t="shared" si="92"/>
        <v>0.37119318725975359</v>
      </c>
      <c r="EF91" s="2">
        <f t="shared" si="92"/>
        <v>0.38263151482377755</v>
      </c>
      <c r="EG91" s="2">
        <f t="shared" si="92"/>
        <v>0.38815579432963448</v>
      </c>
      <c r="EH91" s="2">
        <f t="shared" si="92"/>
        <v>0.38722857350394124</v>
      </c>
      <c r="EI91" s="2">
        <f t="shared" si="92"/>
        <v>0.37488207033700077</v>
      </c>
      <c r="EJ91" s="2">
        <f t="shared" si="92"/>
        <v>0.36592924173307606</v>
      </c>
      <c r="EK91" s="2">
        <f t="shared" si="92"/>
        <v>0.37004114846239966</v>
      </c>
      <c r="EL91" s="2">
        <f t="shared" si="92"/>
        <v>0.37037638145971968</v>
      </c>
      <c r="EM91" s="2">
        <f t="shared" si="92"/>
        <v>0.38058336912240304</v>
      </c>
      <c r="EN91" s="2">
        <f t="shared" si="92"/>
        <v>0.38312239086187916</v>
      </c>
      <c r="EO91" s="2">
        <f t="shared" si="92"/>
        <v>0.39569582166427897</v>
      </c>
      <c r="EQ91" s="2">
        <f t="shared" si="93"/>
        <v>0.37497495778437684</v>
      </c>
      <c r="ER91" s="2">
        <f t="shared" si="93"/>
        <v>0.37223647028676127</v>
      </c>
      <c r="ES91" s="2">
        <f t="shared" si="93"/>
        <v>0.37273226957345623</v>
      </c>
      <c r="ET91" s="2">
        <f t="shared" si="93"/>
        <v>0.3648687661391159</v>
      </c>
      <c r="EU91" s="2">
        <f t="shared" si="93"/>
        <v>0.36677825823667476</v>
      </c>
      <c r="EV91" s="2">
        <f t="shared" si="93"/>
        <v>0.3813292984207754</v>
      </c>
      <c r="EW91" s="2">
        <f t="shared" si="93"/>
        <v>0.38596344219215178</v>
      </c>
      <c r="EX91" s="2">
        <f t="shared" si="93"/>
        <v>0.38398903325151862</v>
      </c>
      <c r="EY91" s="2">
        <f t="shared" si="93"/>
        <v>0.37127709566539635</v>
      </c>
      <c r="EZ91" s="2">
        <f t="shared" si="93"/>
        <v>0.36513363532291493</v>
      </c>
      <c r="FA91" s="2">
        <f t="shared" si="93"/>
        <v>0.37416748375539721</v>
      </c>
      <c r="FB91" s="2">
        <f t="shared" si="93"/>
        <v>0.37242462348548455</v>
      </c>
      <c r="FC91" s="2">
        <f t="shared" si="93"/>
        <v>0.37972877791163923</v>
      </c>
      <c r="FD91" s="2">
        <f t="shared" si="93"/>
        <v>0.38555405886122679</v>
      </c>
      <c r="FE91" s="2">
        <f t="shared" si="93"/>
        <v>0.39639981024064086</v>
      </c>
      <c r="FG91" s="2">
        <f t="shared" si="94"/>
        <v>0.96430443824841916</v>
      </c>
      <c r="FH91" s="2">
        <f t="shared" si="94"/>
        <v>0.95626666042353581</v>
      </c>
      <c r="FI91" s="2">
        <f t="shared" si="94"/>
        <v>0.95429517259330321</v>
      </c>
      <c r="FJ91" s="2">
        <f t="shared" si="94"/>
        <v>0.94557850728643567</v>
      </c>
      <c r="FK91" s="2">
        <f t="shared" si="94"/>
        <v>0.94738013624301132</v>
      </c>
      <c r="FL91" s="2">
        <f t="shared" si="94"/>
        <v>0.94270687983709422</v>
      </c>
      <c r="FM91" s="2">
        <f t="shared" si="94"/>
        <v>0.93915819219293584</v>
      </c>
      <c r="FN91" s="2">
        <f t="shared" si="94"/>
        <v>0.93986172575079718</v>
      </c>
      <c r="FO91" s="2">
        <f t="shared" si="94"/>
        <v>0.93761896473983197</v>
      </c>
      <c r="FP91" s="2">
        <f t="shared" si="94"/>
        <v>0.94373930298812225</v>
      </c>
      <c r="FQ91" s="2">
        <f t="shared" si="94"/>
        <v>0.9375205971158217</v>
      </c>
      <c r="FR91" s="2">
        <f t="shared" si="94"/>
        <v>0.93737296926074343</v>
      </c>
      <c r="FS91" s="2">
        <f t="shared" si="94"/>
        <v>0.93708938512657891</v>
      </c>
      <c r="FT91" s="2">
        <f t="shared" si="94"/>
        <v>0.9485488602873009</v>
      </c>
      <c r="FU91" s="2">
        <f t="shared" si="94"/>
        <v>0.94112228704789314</v>
      </c>
      <c r="FW91" s="2">
        <f t="shared" si="83"/>
        <v>1.2097740738284599E-3</v>
      </c>
      <c r="FX91" s="2">
        <f t="shared" si="83"/>
        <v>4.4701134790121964E-4</v>
      </c>
      <c r="FY91" s="2">
        <f t="shared" si="83"/>
        <v>6.1342585285930544E-4</v>
      </c>
      <c r="FZ91" s="2">
        <f t="shared" si="83"/>
        <v>4.658071707893462E-4</v>
      </c>
      <c r="GA91" s="2">
        <f t="shared" si="83"/>
        <v>4.7958150700754194E-4</v>
      </c>
      <c r="GB91" s="2">
        <f t="shared" si="83"/>
        <v>5.0076589040954223E-4</v>
      </c>
      <c r="GC91" s="2">
        <f t="shared" si="83"/>
        <v>4.6407830002740286E-4</v>
      </c>
      <c r="GD91" s="2">
        <f t="shared" si="83"/>
        <v>5.546211812548534E-4</v>
      </c>
      <c r="GE91" s="2">
        <f t="shared" si="83"/>
        <v>6.9096294284987406E-4</v>
      </c>
      <c r="GF91" s="2">
        <f t="shared" si="83"/>
        <v>6.096887777776931E-4</v>
      </c>
      <c r="GG91" s="2">
        <f t="shared" si="83"/>
        <v>4.710313679458524E-4</v>
      </c>
      <c r="GH91" s="2">
        <f t="shared" si="83"/>
        <v>3.7127039558018985E-4</v>
      </c>
      <c r="GI91" s="2">
        <f t="shared" si="83"/>
        <v>3.2788159517441889E-4</v>
      </c>
      <c r="GJ91" s="2">
        <f t="shared" si="83"/>
        <v>2.9044800573128498E-4</v>
      </c>
      <c r="GK91" s="2">
        <f t="shared" si="83"/>
        <v>2.1953496545213983E-4</v>
      </c>
      <c r="GM91" s="82">
        <f t="shared" si="84"/>
        <v>6.8285696290869513E-5</v>
      </c>
      <c r="GN91" s="82">
        <f t="shared" si="84"/>
        <v>1.4585157898989884E-4</v>
      </c>
      <c r="GO91" s="82">
        <f t="shared" si="84"/>
        <v>6.7289267998708113E-6</v>
      </c>
      <c r="GP91" s="82">
        <f t="shared" si="84"/>
        <v>5.4173429638899444E-6</v>
      </c>
      <c r="GQ91" s="82">
        <f t="shared" si="84"/>
        <v>9.581126707378357E-8</v>
      </c>
      <c r="GR91" s="82">
        <f t="shared" si="84"/>
        <v>2.3906198777428348E-8</v>
      </c>
      <c r="GS91" s="82">
        <f t="shared" si="84"/>
        <v>3.8602306578433574E-9</v>
      </c>
      <c r="GT91" s="82">
        <f t="shared" si="84"/>
        <v>5.2462469494434121E-9</v>
      </c>
      <c r="GU91" s="82">
        <f t="shared" si="84"/>
        <v>5.5637751313878688E-8</v>
      </c>
      <c r="GV91" s="82">
        <f t="shared" si="84"/>
        <v>1.296944460654812E-8</v>
      </c>
      <c r="GW91" s="82">
        <f t="shared" si="84"/>
        <v>1.1391908352504744E-7</v>
      </c>
      <c r="GX91" s="82">
        <f t="shared" si="84"/>
        <v>1.4401622376965972E-5</v>
      </c>
      <c r="GY91" s="82">
        <f t="shared" si="84"/>
        <v>9.7696506920867219E-6</v>
      </c>
      <c r="GZ91" s="82">
        <f t="shared" si="84"/>
        <v>1.2773678536363127E-10</v>
      </c>
      <c r="HA91" s="82">
        <f t="shared" si="84"/>
        <v>1.0183341236904312E-9</v>
      </c>
      <c r="HC91" s="82">
        <f t="shared" si="74"/>
        <v>0.10747646678270033</v>
      </c>
      <c r="HD91" s="82">
        <f t="shared" si="74"/>
        <v>8.7960425099884637E-2</v>
      </c>
      <c r="HE91" s="82">
        <f t="shared" si="74"/>
        <v>0.10223425993665326</v>
      </c>
      <c r="HF91" s="82">
        <f t="shared" si="74"/>
        <v>5.7420526310572872E-2</v>
      </c>
      <c r="HG91" s="82">
        <f t="shared" si="88"/>
        <v>6.8454553888375333E-2</v>
      </c>
      <c r="HH91" s="82">
        <f t="shared" si="88"/>
        <v>6.1607805397455008E-2</v>
      </c>
      <c r="HI91" s="82">
        <f t="shared" si="88"/>
        <v>6.2539028962859622E-2</v>
      </c>
      <c r="HJ91" s="82">
        <f t="shared" si="88"/>
        <v>6.3106153460892794E-2</v>
      </c>
      <c r="HK91" s="82">
        <f t="shared" si="88"/>
        <v>7.4153810035806123E-2</v>
      </c>
      <c r="HL91" s="82">
        <f t="shared" si="88"/>
        <v>7.4614298190523162E-2</v>
      </c>
      <c r="HM91" s="82">
        <f t="shared" si="88"/>
        <v>4.464690847015923E-2</v>
      </c>
      <c r="HN91" s="82">
        <f t="shared" si="88"/>
        <v>3.6703622418819692E-2</v>
      </c>
      <c r="HO91" s="82">
        <f t="shared" si="88"/>
        <v>3.3415878219390335E-2</v>
      </c>
      <c r="HP91" s="82">
        <f t="shared" si="88"/>
        <v>5.8178897496352244E-2</v>
      </c>
      <c r="HQ91" s="82">
        <f t="shared" si="88"/>
        <v>3.3314807840954544E-2</v>
      </c>
      <c r="HS91" s="82">
        <f t="shared" si="85"/>
        <v>5.9680076130599157E-14</v>
      </c>
      <c r="HT91" s="82">
        <f t="shared" si="85"/>
        <v>8.5699075669348229E-23</v>
      </c>
      <c r="HU91" s="82">
        <f t="shared" si="85"/>
        <v>1.0727660191115117E-22</v>
      </c>
      <c r="HV91" s="82">
        <f t="shared" si="85"/>
        <v>3.8220843539816955E-25</v>
      </c>
      <c r="HW91" s="82">
        <f t="shared" si="85"/>
        <v>5.0330481708938521E-26</v>
      </c>
      <c r="HX91" s="82">
        <f t="shared" si="85"/>
        <v>1.1060896468090185E-27</v>
      </c>
      <c r="HY91" s="82">
        <f t="shared" si="85"/>
        <v>3.8539478253054634E-28</v>
      </c>
      <c r="HZ91" s="82">
        <f t="shared" si="85"/>
        <v>4.9941807148588395E-28</v>
      </c>
      <c r="IA91" s="82">
        <f t="shared" si="85"/>
        <v>2.3736883445783949E-26</v>
      </c>
      <c r="IB91" s="82">
        <f t="shared" si="85"/>
        <v>1.0194233378790606E-26</v>
      </c>
      <c r="IC91" s="82">
        <f t="shared" si="85"/>
        <v>5.9045617553181228E-29</v>
      </c>
      <c r="ID91" s="82">
        <f t="shared" si="85"/>
        <v>1.5933293227133377E-27</v>
      </c>
      <c r="IE91" s="82">
        <f t="shared" si="85"/>
        <v>1.002158093367619E-28</v>
      </c>
      <c r="IF91" s="82">
        <f t="shared" si="85"/>
        <v>4.9352837399902481E-18</v>
      </c>
      <c r="IG91" s="82">
        <f t="shared" si="85"/>
        <v>5.8878593516311891E-14</v>
      </c>
      <c r="II91" s="82">
        <f t="shared" si="86"/>
        <v>6.167560068922308E-74</v>
      </c>
      <c r="IJ91" s="82">
        <f t="shared" si="86"/>
        <v>2.2798787683380367E-107</v>
      </c>
      <c r="IK91" s="82">
        <f t="shared" si="86"/>
        <v>3.1035582877504687E-108</v>
      </c>
      <c r="IL91" s="82">
        <f t="shared" si="86"/>
        <v>1.8557138816390541E-117</v>
      </c>
      <c r="IM91" s="82">
        <f t="shared" si="86"/>
        <v>5.0135264925248735E-124</v>
      </c>
      <c r="IN91" s="82">
        <f t="shared" si="86"/>
        <v>8.6098936550021283E-132</v>
      </c>
      <c r="IO91" s="82">
        <f t="shared" si="86"/>
        <v>2.6254370789834639E-135</v>
      </c>
      <c r="IP91" s="82">
        <f t="shared" si="86"/>
        <v>1.2834934339702448E-134</v>
      </c>
      <c r="IQ91" s="82">
        <f t="shared" si="86"/>
        <v>1.1474415133343282E-125</v>
      </c>
      <c r="IR91" s="82">
        <f t="shared" si="86"/>
        <v>2.5720490127799705E-129</v>
      </c>
      <c r="IS91" s="82">
        <f t="shared" si="86"/>
        <v>3.9166874421252737E-140</v>
      </c>
      <c r="IT91" s="82">
        <f t="shared" si="86"/>
        <v>2.0886040054495926E-127</v>
      </c>
      <c r="IU91" s="82">
        <f t="shared" si="86"/>
        <v>2.1672313631648207E-133</v>
      </c>
      <c r="IV91" s="82">
        <f t="shared" si="86"/>
        <v>1.9549528795335889E-71</v>
      </c>
      <c r="IW91" s="82">
        <f t="shared" si="86"/>
        <v>1.9711891226711918E-52</v>
      </c>
      <c r="IY91" s="82">
        <f t="shared" si="87"/>
        <v>0.10754475247905088</v>
      </c>
      <c r="IZ91" s="82">
        <f t="shared" si="87"/>
        <v>8.8106276678874537E-2</v>
      </c>
      <c r="JA91" s="82">
        <f t="shared" si="87"/>
        <v>0.10224098886345313</v>
      </c>
      <c r="JB91" s="82">
        <f t="shared" si="87"/>
        <v>5.742594365353676E-2</v>
      </c>
      <c r="JC91" s="82">
        <f t="shared" si="87"/>
        <v>6.8454649699642406E-2</v>
      </c>
      <c r="JD91" s="82">
        <f t="shared" si="87"/>
        <v>6.1607829303653786E-2</v>
      </c>
      <c r="JE91" s="82">
        <f t="shared" si="87"/>
        <v>6.2539032823090285E-2</v>
      </c>
      <c r="JF91" s="82">
        <f t="shared" si="87"/>
        <v>6.3106158707139745E-2</v>
      </c>
      <c r="JG91" s="82">
        <f t="shared" si="87"/>
        <v>7.4153865673557431E-2</v>
      </c>
      <c r="JH91" s="82">
        <f t="shared" si="87"/>
        <v>7.4614311159967764E-2</v>
      </c>
      <c r="JI91" s="82">
        <f t="shared" si="87"/>
        <v>4.4647022389242758E-2</v>
      </c>
      <c r="JJ91" s="82">
        <f t="shared" si="87"/>
        <v>3.6718024041196659E-2</v>
      </c>
      <c r="JK91" s="82">
        <f t="shared" si="87"/>
        <v>3.3425647870082419E-2</v>
      </c>
      <c r="JL91" s="82">
        <f t="shared" si="87"/>
        <v>5.8178897624089038E-2</v>
      </c>
      <c r="JM91" s="82">
        <f t="shared" si="87"/>
        <v>3.3314808859347546E-2</v>
      </c>
    </row>
    <row r="92" spans="2:273" x14ac:dyDescent="0.25">
      <c r="B92" s="2">
        <v>65</v>
      </c>
      <c r="C92" s="37">
        <v>0.50029699999999999</v>
      </c>
      <c r="D92" s="37">
        <v>0.480375</v>
      </c>
      <c r="E92" s="37">
        <v>0.49474400000000002</v>
      </c>
      <c r="F92" s="37">
        <v>0.438444</v>
      </c>
      <c r="G92" s="37">
        <v>0.45192700000000002</v>
      </c>
      <c r="H92" s="37">
        <v>0.45647700000000002</v>
      </c>
      <c r="I92" s="37">
        <v>0.457841</v>
      </c>
      <c r="J92" s="37">
        <v>0.45745799999999998</v>
      </c>
      <c r="K92" s="37">
        <v>0.45385900000000001</v>
      </c>
      <c r="L92" s="37">
        <v>0.45390900000000001</v>
      </c>
      <c r="M92" s="37">
        <v>0.42607</v>
      </c>
      <c r="N92" s="37">
        <v>0.42277799999999999</v>
      </c>
      <c r="O92" s="37">
        <v>0.42270799999999997</v>
      </c>
      <c r="P92" s="37">
        <v>0.44949699999999998</v>
      </c>
      <c r="Q92" s="37">
        <v>0.42401899999999998</v>
      </c>
      <c r="S92" s="4">
        <f t="shared" si="89"/>
        <v>0.49577392442423163</v>
      </c>
      <c r="T92" s="4">
        <f t="shared" si="89"/>
        <v>0.48200652358425439</v>
      </c>
      <c r="U92" s="4">
        <f t="shared" si="89"/>
        <v>0.49281636401211271</v>
      </c>
      <c r="V92" s="4">
        <f t="shared" si="89"/>
        <v>0.44659673559842372</v>
      </c>
      <c r="W92" s="4">
        <f t="shared" si="89"/>
        <v>0.45557828232283998</v>
      </c>
      <c r="X92" s="4">
        <f t="shared" si="89"/>
        <v>0.45987930004747557</v>
      </c>
      <c r="Y92" s="4">
        <f t="shared" si="89"/>
        <v>0.46537557650593192</v>
      </c>
      <c r="Z92" s="4">
        <f t="shared" si="89"/>
        <v>0.46736766543252872</v>
      </c>
      <c r="AA92" s="4">
        <f t="shared" si="89"/>
        <v>0.46943674490605286</v>
      </c>
      <c r="AB92" s="4">
        <f t="shared" si="89"/>
        <v>0.46208070953758967</v>
      </c>
      <c r="AC92" s="4">
        <f t="shared" si="89"/>
        <v>0.43802528357549958</v>
      </c>
      <c r="AD92" s="4">
        <f t="shared" si="89"/>
        <v>0.42943555698349395</v>
      </c>
      <c r="AE92" s="4">
        <f t="shared" si="89"/>
        <v>0.43455587493174647</v>
      </c>
      <c r="AF92" s="4">
        <f t="shared" si="89"/>
        <v>0.45287025623540011</v>
      </c>
      <c r="AG92" s="4">
        <f t="shared" si="89"/>
        <v>0.43231175974947034</v>
      </c>
      <c r="AI92" s="4">
        <f t="shared" si="90"/>
        <v>4.5230755757683649E-3</v>
      </c>
      <c r="AJ92" s="4">
        <f t="shared" si="90"/>
        <v>-1.6315235842543907E-3</v>
      </c>
      <c r="AK92" s="4">
        <f t="shared" si="90"/>
        <v>1.9276359878873106E-3</v>
      </c>
      <c r="AL92" s="4">
        <f t="shared" si="90"/>
        <v>-8.1527355984237215E-3</v>
      </c>
      <c r="AM92" s="4">
        <f t="shared" si="90"/>
        <v>-3.6512823228399549E-3</v>
      </c>
      <c r="AN92" s="4">
        <f t="shared" si="90"/>
        <v>-3.4023000474755483E-3</v>
      </c>
      <c r="AO92" s="4">
        <f t="shared" si="90"/>
        <v>-7.5345765059319225E-3</v>
      </c>
      <c r="AP92" s="4">
        <f t="shared" si="90"/>
        <v>-9.909665432528747E-3</v>
      </c>
      <c r="AQ92" s="4">
        <f t="shared" si="90"/>
        <v>-1.5577744906052848E-2</v>
      </c>
      <c r="AR92" s="4">
        <f t="shared" si="90"/>
        <v>-8.1717095375896664E-3</v>
      </c>
      <c r="AS92" s="4">
        <f t="shared" si="90"/>
        <v>-1.1955283575499576E-2</v>
      </c>
      <c r="AT92" s="4">
        <f t="shared" si="90"/>
        <v>-6.6575569834939619E-3</v>
      </c>
      <c r="AU92" s="4">
        <f t="shared" si="90"/>
        <v>-1.1847874931746494E-2</v>
      </c>
      <c r="AV92" s="4">
        <f t="shared" si="90"/>
        <v>-3.373256235400135E-3</v>
      </c>
      <c r="AW92" s="4">
        <f t="shared" si="90"/>
        <v>-8.2927597494703575E-3</v>
      </c>
      <c r="AY92" s="2">
        <f t="shared" si="81"/>
        <v>0.3774341110230352</v>
      </c>
      <c r="AZ92" s="2">
        <f t="shared" si="81"/>
        <v>0.37343442908658508</v>
      </c>
      <c r="BA92" s="2">
        <f t="shared" si="81"/>
        <v>0.37367018150839759</v>
      </c>
      <c r="BB92" s="2">
        <f t="shared" si="81"/>
        <v>0.36891816216240197</v>
      </c>
      <c r="BC92" s="2">
        <f t="shared" si="81"/>
        <v>0.37286624504088911</v>
      </c>
      <c r="BD92" s="2">
        <f t="shared" si="81"/>
        <v>0.38377943256057406</v>
      </c>
      <c r="BE92" s="2">
        <f t="shared" si="81"/>
        <v>0.38956315276678938</v>
      </c>
      <c r="BF92" s="2">
        <f t="shared" si="81"/>
        <v>0.38909501601648799</v>
      </c>
      <c r="BG92" s="2">
        <f t="shared" si="81"/>
        <v>0.37711982721640397</v>
      </c>
      <c r="BH92" s="2">
        <f t="shared" si="81"/>
        <v>0.36810480166090986</v>
      </c>
      <c r="BI92" s="2">
        <f t="shared" si="81"/>
        <v>0.37259662945532479</v>
      </c>
      <c r="BJ92" s="2">
        <f t="shared" si="81"/>
        <v>0.37272312345386949</v>
      </c>
      <c r="BK92" s="2">
        <f t="shared" si="81"/>
        <v>0.38288874410886842</v>
      </c>
      <c r="BL92" s="2">
        <f t="shared" si="81"/>
        <v>0.3843036113186013</v>
      </c>
      <c r="BM92" s="2">
        <f t="shared" si="81"/>
        <v>0.39551277452105704</v>
      </c>
      <c r="BO92" s="2" t="str">
        <f t="shared" si="96"/>
        <v/>
      </c>
      <c r="BP92" s="2" t="str">
        <f t="shared" si="97"/>
        <v/>
      </c>
      <c r="BQ92" s="2" t="str">
        <f t="shared" si="98"/>
        <v/>
      </c>
      <c r="BR92" s="2" t="str">
        <f t="shared" si="99"/>
        <v/>
      </c>
      <c r="BS92" s="2" t="str">
        <f t="shared" si="100"/>
        <v/>
      </c>
      <c r="BT92" s="2" t="str">
        <f t="shared" si="101"/>
        <v/>
      </c>
      <c r="BU92" s="2" t="str">
        <f t="shared" si="102"/>
        <v/>
      </c>
      <c r="BV92" s="2" t="str">
        <f t="shared" si="103"/>
        <v/>
      </c>
      <c r="BW92" s="2" t="str">
        <f t="shared" si="104"/>
        <v/>
      </c>
      <c r="BX92" s="2" t="str">
        <f t="shared" si="105"/>
        <v/>
      </c>
      <c r="BY92" s="2" t="str">
        <f t="shared" si="106"/>
        <v/>
      </c>
      <c r="BZ92" s="2" t="str">
        <f t="shared" si="107"/>
        <v/>
      </c>
      <c r="CA92" s="2" t="str">
        <f t="shared" si="108"/>
        <v/>
      </c>
      <c r="CB92" s="2" t="str">
        <f t="shared" si="109"/>
        <v/>
      </c>
      <c r="CC92" s="2" t="str">
        <f t="shared" si="110"/>
        <v/>
      </c>
      <c r="CE92" s="2" t="str">
        <f t="shared" si="82"/>
        <v/>
      </c>
      <c r="CF92" s="2" t="str">
        <f t="shared" si="82"/>
        <v/>
      </c>
      <c r="CG92" s="2" t="str">
        <f t="shared" si="82"/>
        <v/>
      </c>
      <c r="CH92" s="2" t="str">
        <f t="shared" si="82"/>
        <v/>
      </c>
      <c r="CI92" s="2" t="str">
        <f t="shared" si="82"/>
        <v/>
      </c>
      <c r="CJ92" s="2" t="str">
        <f t="shared" si="82"/>
        <v/>
      </c>
      <c r="CK92" s="2" t="str">
        <f t="shared" si="82"/>
        <v/>
      </c>
      <c r="CL92" s="2" t="str">
        <f t="shared" si="82"/>
        <v/>
      </c>
      <c r="CM92" s="2" t="str">
        <f t="shared" si="82"/>
        <v/>
      </c>
      <c r="CN92" s="2" t="str">
        <f t="shared" si="82"/>
        <v/>
      </c>
      <c r="CO92" s="2" t="str">
        <f t="shared" si="82"/>
        <v/>
      </c>
      <c r="CP92" s="2" t="str">
        <f t="shared" si="82"/>
        <v/>
      </c>
      <c r="CQ92" s="2" t="str">
        <f t="shared" si="82"/>
        <v/>
      </c>
      <c r="CR92" s="2" t="str">
        <f t="shared" si="82"/>
        <v/>
      </c>
      <c r="CS92" s="2" t="str">
        <f t="shared" si="82"/>
        <v/>
      </c>
      <c r="CU92" s="2" t="str">
        <f t="shared" si="111"/>
        <v/>
      </c>
      <c r="CV92" s="2" t="str">
        <f t="shared" si="112"/>
        <v/>
      </c>
      <c r="CW92" s="2" t="str">
        <f t="shared" si="113"/>
        <v/>
      </c>
      <c r="CX92" s="2" t="str">
        <f t="shared" si="114"/>
        <v/>
      </c>
      <c r="CY92" s="2" t="str">
        <f t="shared" si="115"/>
        <v/>
      </c>
      <c r="CZ92" s="2" t="str">
        <f t="shared" si="116"/>
        <v/>
      </c>
      <c r="DA92" s="2" t="str">
        <f t="shared" si="117"/>
        <v/>
      </c>
      <c r="DB92" s="2" t="str">
        <f t="shared" si="118"/>
        <v/>
      </c>
      <c r="DC92" s="2" t="str">
        <f t="shared" si="119"/>
        <v/>
      </c>
      <c r="DD92" s="2" t="str">
        <f t="shared" si="120"/>
        <v/>
      </c>
      <c r="DE92" s="2" t="str">
        <f t="shared" si="121"/>
        <v/>
      </c>
      <c r="DF92" s="2" t="str">
        <f t="shared" si="122"/>
        <v/>
      </c>
      <c r="DG92" s="2" t="str">
        <f t="shared" si="123"/>
        <v/>
      </c>
      <c r="DH92" s="2" t="str">
        <f t="shared" si="124"/>
        <v/>
      </c>
      <c r="DI92" s="2" t="str">
        <f t="shared" si="125"/>
        <v/>
      </c>
      <c r="DK92" s="2">
        <f t="shared" si="91"/>
        <v>0.41954963191023531</v>
      </c>
      <c r="DL92" s="2">
        <f t="shared" si="91"/>
        <v>0.39752430641453479</v>
      </c>
      <c r="DM92" s="2">
        <f t="shared" si="91"/>
        <v>0.41782973790322575</v>
      </c>
      <c r="DN92" s="2">
        <f t="shared" si="91"/>
        <v>0.41580051682263808</v>
      </c>
      <c r="DO92" s="2">
        <f t="shared" si="91"/>
        <v>0.41479854032258062</v>
      </c>
      <c r="DP92" s="2">
        <f t="shared" si="91"/>
        <v>0.41286992981283421</v>
      </c>
      <c r="DQ92" s="2">
        <f t="shared" si="91"/>
        <v>0.42190339954163475</v>
      </c>
      <c r="DR92" s="2">
        <f t="shared" si="91"/>
        <v>0.42934002230710455</v>
      </c>
      <c r="DS92" s="2">
        <f t="shared" si="91"/>
        <v>0.41779365546218489</v>
      </c>
      <c r="DT92" s="2">
        <f t="shared" si="91"/>
        <v>0.40861685995989305</v>
      </c>
      <c r="DU92" s="2">
        <f t="shared" si="91"/>
        <v>0.41642202352941177</v>
      </c>
      <c r="DV92" s="2">
        <f t="shared" si="91"/>
        <v>0.41556072941176475</v>
      </c>
      <c r="DW92" s="2">
        <f t="shared" si="91"/>
        <v>0.42795928739495803</v>
      </c>
      <c r="DX92" s="2">
        <f t="shared" si="91"/>
        <v>0.41445482862903221</v>
      </c>
      <c r="DY92" s="2">
        <f t="shared" si="91"/>
        <v>0.39896162994652407</v>
      </c>
      <c r="EA92" s="2">
        <f t="shared" si="95"/>
        <v>0.37601416227503859</v>
      </c>
      <c r="EB92" s="2">
        <f t="shared" si="92"/>
        <v>0.37242993040064254</v>
      </c>
      <c r="EC92" s="2">
        <f t="shared" si="92"/>
        <v>0.37174086373273058</v>
      </c>
      <c r="ED92" s="2">
        <f t="shared" si="92"/>
        <v>0.36645834639064856</v>
      </c>
      <c r="EE92" s="2">
        <f t="shared" si="92"/>
        <v>0.37074452370055577</v>
      </c>
      <c r="EF92" s="2">
        <f t="shared" si="92"/>
        <v>0.38216775098347294</v>
      </c>
      <c r="EG92" s="2">
        <f t="shared" si="92"/>
        <v>0.38765353975363936</v>
      </c>
      <c r="EH92" s="2">
        <f t="shared" si="92"/>
        <v>0.38674849690714364</v>
      </c>
      <c r="EI92" s="2">
        <f t="shared" si="92"/>
        <v>0.37465466236680239</v>
      </c>
      <c r="EJ92" s="2">
        <f t="shared" si="92"/>
        <v>0.36590273783273236</v>
      </c>
      <c r="EK92" s="2">
        <f t="shared" si="92"/>
        <v>0.36993075243547663</v>
      </c>
      <c r="EL92" s="2">
        <f t="shared" si="92"/>
        <v>0.37011205619661147</v>
      </c>
      <c r="EM92" s="2">
        <f t="shared" si="92"/>
        <v>0.38012952827501761</v>
      </c>
      <c r="EN92" s="2">
        <f t="shared" si="92"/>
        <v>0.38281126660474635</v>
      </c>
      <c r="EO92" s="2">
        <f t="shared" si="92"/>
        <v>0.39531582436150764</v>
      </c>
      <c r="EQ92" s="2">
        <f t="shared" si="93"/>
        <v>0.37465509346242459</v>
      </c>
      <c r="ER92" s="2">
        <f t="shared" si="93"/>
        <v>0.37189147182616433</v>
      </c>
      <c r="ES92" s="2">
        <f t="shared" si="93"/>
        <v>0.37237187392843468</v>
      </c>
      <c r="ET92" s="2">
        <f t="shared" si="93"/>
        <v>0.36456455734814247</v>
      </c>
      <c r="EU92" s="2">
        <f t="shared" si="93"/>
        <v>0.36644674406268241</v>
      </c>
      <c r="EV92" s="2">
        <f t="shared" si="93"/>
        <v>0.38090138073989183</v>
      </c>
      <c r="EW92" s="2">
        <f t="shared" si="93"/>
        <v>0.38552065715831368</v>
      </c>
      <c r="EX92" s="2">
        <f t="shared" si="93"/>
        <v>0.38359973854708007</v>
      </c>
      <c r="EY92" s="2">
        <f t="shared" si="93"/>
        <v>0.37115400244081903</v>
      </c>
      <c r="EZ92" s="2">
        <f t="shared" si="93"/>
        <v>0.36512948809694268</v>
      </c>
      <c r="FA92" s="2">
        <f t="shared" si="93"/>
        <v>0.37394294538650091</v>
      </c>
      <c r="FB92" s="2">
        <f t="shared" si="93"/>
        <v>0.3721089944310802</v>
      </c>
      <c r="FC92" s="2">
        <f t="shared" si="93"/>
        <v>0.37929631887269316</v>
      </c>
      <c r="FD92" s="2">
        <f t="shared" si="93"/>
        <v>0.3851652036523594</v>
      </c>
      <c r="FE92" s="2">
        <f t="shared" si="93"/>
        <v>0.3959865208995747</v>
      </c>
      <c r="FG92" s="2">
        <f t="shared" si="94"/>
        <v>0.96734268995090533</v>
      </c>
      <c r="FH92" s="2">
        <f t="shared" si="94"/>
        <v>0.95996064643650469</v>
      </c>
      <c r="FI92" s="2">
        <f t="shared" si="94"/>
        <v>0.95814839453233847</v>
      </c>
      <c r="FJ92" s="2">
        <f t="shared" si="94"/>
        <v>0.950128197552224</v>
      </c>
      <c r="FK92" s="2">
        <f t="shared" si="94"/>
        <v>0.95178688825862778</v>
      </c>
      <c r="FL92" s="2">
        <f t="shared" si="94"/>
        <v>0.94748330763020083</v>
      </c>
      <c r="FM92" s="2">
        <f t="shared" si="94"/>
        <v>0.94421296036247049</v>
      </c>
      <c r="FN92" s="2">
        <f t="shared" si="94"/>
        <v>0.94486147562552958</v>
      </c>
      <c r="FO92" s="2">
        <f t="shared" si="94"/>
        <v>0.94279382326714534</v>
      </c>
      <c r="FP92" s="2">
        <f t="shared" si="94"/>
        <v>0.94843436752028931</v>
      </c>
      <c r="FQ92" s="2">
        <f t="shared" si="94"/>
        <v>0.94270311713416899</v>
      </c>
      <c r="FR92" s="2">
        <f t="shared" si="94"/>
        <v>0.94256698450479526</v>
      </c>
      <c r="FS92" s="2">
        <f t="shared" si="94"/>
        <v>0.94230547202317472</v>
      </c>
      <c r="FT92" s="2">
        <f t="shared" si="94"/>
        <v>0.95286260517676358</v>
      </c>
      <c r="FU92" s="2">
        <f t="shared" si="94"/>
        <v>0.94602325564003598</v>
      </c>
      <c r="FW92" s="2">
        <f t="shared" si="83"/>
        <v>1.3263360884812148E-3</v>
      </c>
      <c r="FX92" s="2">
        <f t="shared" si="83"/>
        <v>4.9011705919810267E-4</v>
      </c>
      <c r="FY92" s="2">
        <f t="shared" si="83"/>
        <v>6.7256826852769998E-4</v>
      </c>
      <c r="FZ92" s="2">
        <f t="shared" si="83"/>
        <v>5.1072445430036561E-4</v>
      </c>
      <c r="GA92" s="2">
        <f t="shared" si="83"/>
        <v>5.2582633616506298E-4</v>
      </c>
      <c r="GB92" s="2">
        <f t="shared" si="83"/>
        <v>5.4905235384552175E-4</v>
      </c>
      <c r="GC92" s="2">
        <f t="shared" si="83"/>
        <v>5.0882895526193999E-4</v>
      </c>
      <c r="GD92" s="2">
        <f t="shared" si="83"/>
        <v>6.0809749376686988E-4</v>
      </c>
      <c r="GE92" s="2">
        <f t="shared" si="83"/>
        <v>7.5757529904298408E-4</v>
      </c>
      <c r="GF92" s="2">
        <f t="shared" si="83"/>
        <v>6.6847113067584256E-4</v>
      </c>
      <c r="GG92" s="2">
        <f t="shared" si="83"/>
        <v>5.1645215486782205E-4</v>
      </c>
      <c r="GH92" s="2">
        <f t="shared" si="83"/>
        <v>4.0707531239377628E-4</v>
      </c>
      <c r="GI92" s="2">
        <f t="shared" si="83"/>
        <v>3.5950364769377405E-4</v>
      </c>
      <c r="GJ92" s="2">
        <f t="shared" si="83"/>
        <v>3.18460981515953E-4</v>
      </c>
      <c r="GK92" s="2">
        <f t="shared" si="83"/>
        <v>2.4071020458595608E-4</v>
      </c>
      <c r="GM92" s="82">
        <f t="shared" si="84"/>
        <v>1.5034897103314168E-5</v>
      </c>
      <c r="GN92" s="82">
        <f t="shared" si="84"/>
        <v>3.6918839795102716E-5</v>
      </c>
      <c r="GO92" s="82">
        <f t="shared" si="84"/>
        <v>1.1588746145478334E-6</v>
      </c>
      <c r="GP92" s="82">
        <f t="shared" si="84"/>
        <v>6.3482231934509712E-7</v>
      </c>
      <c r="GQ92" s="82">
        <f t="shared" si="84"/>
        <v>6.1205241646636064E-9</v>
      </c>
      <c r="GR92" s="82">
        <f t="shared" si="84"/>
        <v>1.1312166346086893E-9</v>
      </c>
      <c r="GS92" s="82">
        <f t="shared" si="84"/>
        <v>1.301384849520335E-10</v>
      </c>
      <c r="GT92" s="82">
        <f t="shared" si="84"/>
        <v>1.7750691115098044E-10</v>
      </c>
      <c r="GU92" s="82">
        <f t="shared" si="84"/>
        <v>3.1573299088649371E-9</v>
      </c>
      <c r="GV92" s="82">
        <f t="shared" si="84"/>
        <v>5.6653487345601394E-10</v>
      </c>
      <c r="GW92" s="82">
        <f t="shared" si="84"/>
        <v>5.381214048292068E-9</v>
      </c>
      <c r="GX92" s="82">
        <f t="shared" si="84"/>
        <v>1.4895102406261684E-6</v>
      </c>
      <c r="GY92" s="82">
        <f t="shared" si="84"/>
        <v>1.1342649866689495E-6</v>
      </c>
      <c r="GZ92" s="82">
        <f t="shared" si="84"/>
        <v>3.7759197617785945E-12</v>
      </c>
      <c r="HA92" s="82">
        <f t="shared" si="84"/>
        <v>4.2872904186417409E-11</v>
      </c>
      <c r="HC92" s="82">
        <f t="shared" si="74"/>
        <v>0.13817621781575365</v>
      </c>
      <c r="HD92" s="82">
        <f t="shared" si="74"/>
        <v>0.11585517310081153</v>
      </c>
      <c r="HE92" s="82">
        <f t="shared" si="74"/>
        <v>0.13518343662993831</v>
      </c>
      <c r="HF92" s="82">
        <f t="shared" si="74"/>
        <v>7.8536889695314874E-2</v>
      </c>
      <c r="HG92" s="82">
        <f t="shared" si="88"/>
        <v>9.3612285913596563E-2</v>
      </c>
      <c r="HH92" s="82">
        <f t="shared" si="88"/>
        <v>8.5734303465711995E-2</v>
      </c>
      <c r="HI92" s="82">
        <f t="shared" si="88"/>
        <v>8.7048697752372034E-2</v>
      </c>
      <c r="HJ92" s="82">
        <f t="shared" si="88"/>
        <v>8.8387400835670038E-2</v>
      </c>
      <c r="HK92" s="82">
        <f t="shared" si="88"/>
        <v>0.1026832713423647</v>
      </c>
      <c r="HL92" s="82">
        <f t="shared" si="88"/>
        <v>0.10320004692036489</v>
      </c>
      <c r="HM92" s="82">
        <f t="shared" si="88"/>
        <v>6.3785876302588737E-2</v>
      </c>
      <c r="HN92" s="82">
        <f t="shared" si="88"/>
        <v>5.1598971821401836E-2</v>
      </c>
      <c r="HO92" s="82">
        <f t="shared" si="88"/>
        <v>4.732620487820588E-2</v>
      </c>
      <c r="HP92" s="82">
        <f t="shared" si="88"/>
        <v>8.1264238222553409E-2</v>
      </c>
      <c r="HQ92" s="82">
        <f t="shared" si="88"/>
        <v>4.9817128107917989E-2</v>
      </c>
      <c r="HS92" s="82">
        <f t="shared" si="85"/>
        <v>2.2580243557164565E-13</v>
      </c>
      <c r="HT92" s="82">
        <f t="shared" si="85"/>
        <v>5.3227007798992952E-22</v>
      </c>
      <c r="HU92" s="82">
        <f t="shared" si="85"/>
        <v>7.2235494482224362E-22</v>
      </c>
      <c r="HV92" s="82">
        <f t="shared" si="85"/>
        <v>2.8923528369826627E-24</v>
      </c>
      <c r="HW92" s="82">
        <f t="shared" si="85"/>
        <v>4.2198084552039565E-25</v>
      </c>
      <c r="HX92" s="82">
        <f t="shared" si="85"/>
        <v>1.0790613321481281E-26</v>
      </c>
      <c r="HY92" s="82">
        <f t="shared" si="85"/>
        <v>3.8648072891877889E-27</v>
      </c>
      <c r="HZ92" s="82">
        <f t="shared" si="85"/>
        <v>5.2297884736961333E-27</v>
      </c>
      <c r="IA92" s="82">
        <f t="shared" si="85"/>
        <v>2.2786712505080797E-25</v>
      </c>
      <c r="IB92" s="82">
        <f t="shared" si="85"/>
        <v>9.8937687173507918E-26</v>
      </c>
      <c r="IC92" s="82">
        <f t="shared" si="85"/>
        <v>6.4216542169400308E-28</v>
      </c>
      <c r="ID92" s="82">
        <f t="shared" si="85"/>
        <v>1.3661723713066561E-26</v>
      </c>
      <c r="IE92" s="82">
        <f t="shared" si="85"/>
        <v>9.1770449964308106E-28</v>
      </c>
      <c r="IF92" s="82">
        <f t="shared" si="85"/>
        <v>1.8964495924382265E-17</v>
      </c>
      <c r="IG92" s="82">
        <f t="shared" si="85"/>
        <v>1.5635348053772318E-13</v>
      </c>
      <c r="II92" s="82">
        <f t="shared" si="86"/>
        <v>5.6656954810065343E-72</v>
      </c>
      <c r="IJ92" s="82">
        <f t="shared" si="86"/>
        <v>7.2567157801499042E-105</v>
      </c>
      <c r="IK92" s="82">
        <f t="shared" si="86"/>
        <v>1.3260729187109294E-105</v>
      </c>
      <c r="IL92" s="82">
        <f t="shared" si="86"/>
        <v>1.0593765369283984E-114</v>
      </c>
      <c r="IM92" s="82">
        <f t="shared" si="86"/>
        <v>4.209407574449364E-121</v>
      </c>
      <c r="IN92" s="82">
        <f t="shared" si="86"/>
        <v>1.1544944056450563E-128</v>
      </c>
      <c r="IO92" s="82">
        <f t="shared" si="86"/>
        <v>3.9765147757169281E-132</v>
      </c>
      <c r="IP92" s="82">
        <f t="shared" si="86"/>
        <v>2.2236929803358601E-131</v>
      </c>
      <c r="IQ92" s="82">
        <f t="shared" si="86"/>
        <v>1.4821540123559433E-122</v>
      </c>
      <c r="IR92" s="82">
        <f t="shared" si="86"/>
        <v>3.624430870304017E-126</v>
      </c>
      <c r="IS92" s="82">
        <f t="shared" si="86"/>
        <v>7.844022128570482E-137</v>
      </c>
      <c r="IT92" s="82">
        <f t="shared" si="86"/>
        <v>1.6901235443104714E-124</v>
      </c>
      <c r="IU92" s="82">
        <f t="shared" si="86"/>
        <v>2.165421311231156E-130</v>
      </c>
      <c r="IV92" s="82">
        <f t="shared" si="86"/>
        <v>7.1777090828213637E-70</v>
      </c>
      <c r="IW92" s="82">
        <f t="shared" si="86"/>
        <v>2.4891189032471796E-51</v>
      </c>
      <c r="IY92" s="82">
        <f t="shared" si="87"/>
        <v>0.13819125271308275</v>
      </c>
      <c r="IZ92" s="82">
        <f t="shared" si="87"/>
        <v>0.11589209194060664</v>
      </c>
      <c r="JA92" s="82">
        <f t="shared" si="87"/>
        <v>0.13518459550455286</v>
      </c>
      <c r="JB92" s="82">
        <f t="shared" si="87"/>
        <v>7.8537524517634225E-2</v>
      </c>
      <c r="JC92" s="82">
        <f t="shared" si="87"/>
        <v>9.3612292034120734E-2</v>
      </c>
      <c r="JD92" s="82">
        <f t="shared" si="87"/>
        <v>8.5734304596928629E-2</v>
      </c>
      <c r="JE92" s="82">
        <f t="shared" si="87"/>
        <v>8.7048697882510517E-2</v>
      </c>
      <c r="JF92" s="82">
        <f t="shared" si="87"/>
        <v>8.838740101317695E-2</v>
      </c>
      <c r="JG92" s="82">
        <f t="shared" si="87"/>
        <v>0.10268327449969461</v>
      </c>
      <c r="JH92" s="82">
        <f t="shared" si="87"/>
        <v>0.10320004748689976</v>
      </c>
      <c r="JI92" s="82">
        <f t="shared" si="87"/>
        <v>6.3785881683802781E-2</v>
      </c>
      <c r="JJ92" s="82">
        <f t="shared" si="87"/>
        <v>5.1600461331642464E-2</v>
      </c>
      <c r="JK92" s="82">
        <f t="shared" si="87"/>
        <v>4.7327339143192551E-2</v>
      </c>
      <c r="JL92" s="82">
        <f t="shared" si="87"/>
        <v>8.1264238226329347E-2</v>
      </c>
      <c r="JM92" s="82">
        <f t="shared" si="87"/>
        <v>4.981712815094725E-2</v>
      </c>
    </row>
    <row r="93" spans="2:273" x14ac:dyDescent="0.25">
      <c r="B93" s="2">
        <v>66</v>
      </c>
      <c r="C93" s="37">
        <v>0.52550399999999997</v>
      </c>
      <c r="D93" s="37">
        <v>0.50919700000000001</v>
      </c>
      <c r="E93" s="37">
        <v>0.52537599999999995</v>
      </c>
      <c r="F93" s="37">
        <v>0.46531400000000001</v>
      </c>
      <c r="G93" s="37">
        <v>0.47543400000000002</v>
      </c>
      <c r="H93" s="37">
        <v>0.47902600000000001</v>
      </c>
      <c r="I93" s="37">
        <v>0.48222799999999999</v>
      </c>
      <c r="J93" s="37">
        <v>0.48316100000000001</v>
      </c>
      <c r="K93" s="37">
        <v>0.49044500000000002</v>
      </c>
      <c r="L93" s="37">
        <v>0.481962</v>
      </c>
      <c r="M93" s="37">
        <v>0.452656</v>
      </c>
      <c r="N93" s="37">
        <v>0.43688100000000002</v>
      </c>
      <c r="O93" s="37">
        <v>0.43945800000000002</v>
      </c>
      <c r="P93" s="37">
        <v>0.46862599999999999</v>
      </c>
      <c r="Q93" s="37">
        <v>0.44142399999999998</v>
      </c>
      <c r="S93" s="4">
        <f t="shared" si="89"/>
        <v>0.51868580432717859</v>
      </c>
      <c r="T93" s="4">
        <f t="shared" si="89"/>
        <v>0.50580685811169701</v>
      </c>
      <c r="U93" s="4">
        <f t="shared" si="89"/>
        <v>0.5186503096833962</v>
      </c>
      <c r="V93" s="4">
        <f t="shared" si="89"/>
        <v>0.46692907339109424</v>
      </c>
      <c r="W93" s="4">
        <f t="shared" si="89"/>
        <v>0.47670855633907078</v>
      </c>
      <c r="X93" s="4">
        <f t="shared" si="89"/>
        <v>0.48070105583314254</v>
      </c>
      <c r="Y93" s="4">
        <f t="shared" si="89"/>
        <v>0.48601624946603345</v>
      </c>
      <c r="Z93" s="4">
        <f t="shared" si="89"/>
        <v>0.4890841865080986</v>
      </c>
      <c r="AA93" s="4">
        <f t="shared" si="89"/>
        <v>0.49395192478364186</v>
      </c>
      <c r="AB93" s="4">
        <f t="shared" si="89"/>
        <v>0.48713501364975542</v>
      </c>
      <c r="AC93" s="4">
        <f t="shared" si="89"/>
        <v>0.45834308170243787</v>
      </c>
      <c r="AD93" s="4">
        <f t="shared" si="89"/>
        <v>0.44635662155263756</v>
      </c>
      <c r="AE93" s="4">
        <f t="shared" si="89"/>
        <v>0.45024674214651084</v>
      </c>
      <c r="AF93" s="4">
        <f t="shared" si="89"/>
        <v>0.47208892637778038</v>
      </c>
      <c r="AG93" s="4">
        <f t="shared" si="89"/>
        <v>0.44545647945694383</v>
      </c>
      <c r="AI93" s="4">
        <f t="shared" si="90"/>
        <v>6.8181956728213811E-3</v>
      </c>
      <c r="AJ93" s="4">
        <f t="shared" si="90"/>
        <v>3.3901418883029999E-3</v>
      </c>
      <c r="AK93" s="4">
        <f t="shared" si="90"/>
        <v>6.7256903166037496E-3</v>
      </c>
      <c r="AL93" s="4">
        <f t="shared" si="90"/>
        <v>-1.615073391094235E-3</v>
      </c>
      <c r="AM93" s="4">
        <f t="shared" si="90"/>
        <v>-1.2745563390707537E-3</v>
      </c>
      <c r="AN93" s="4">
        <f t="shared" si="90"/>
        <v>-1.6750558331425358E-3</v>
      </c>
      <c r="AO93" s="4">
        <f t="shared" si="90"/>
        <v>-3.7882494660334554E-3</v>
      </c>
      <c r="AP93" s="4">
        <f t="shared" si="90"/>
        <v>-5.9231865080985879E-3</v>
      </c>
      <c r="AQ93" s="4">
        <f t="shared" si="90"/>
        <v>-3.5069247836418405E-3</v>
      </c>
      <c r="AR93" s="4">
        <f t="shared" si="90"/>
        <v>-5.1730136497554202E-3</v>
      </c>
      <c r="AS93" s="4">
        <f t="shared" si="90"/>
        <v>-5.6870817024378684E-3</v>
      </c>
      <c r="AT93" s="4">
        <f t="shared" si="90"/>
        <v>-9.4756215526375365E-3</v>
      </c>
      <c r="AU93" s="4">
        <f t="shared" si="90"/>
        <v>-1.0788742146510821E-2</v>
      </c>
      <c r="AV93" s="4">
        <f t="shared" si="90"/>
        <v>-3.4629263777803954E-3</v>
      </c>
      <c r="AW93" s="4">
        <f t="shared" si="90"/>
        <v>-4.0324794569438493E-3</v>
      </c>
      <c r="AY93" s="2">
        <f t="shared" ref="AY93:BM109" si="126">IF(OR($B93 &lt; C$230, $B93 &gt; C$233), #N/A, ((1-FG93)*DK93) + (FG93 - FW93)*EA93 + (FW93*EQ93))</f>
        <v>0.37697352466427952</v>
      </c>
      <c r="AZ93" s="2">
        <f t="shared" si="126"/>
        <v>0.37300223568365198</v>
      </c>
      <c r="BA93" s="2">
        <f t="shared" si="126"/>
        <v>0.37319049045018238</v>
      </c>
      <c r="BB93" s="2">
        <f t="shared" si="126"/>
        <v>0.36838942119054074</v>
      </c>
      <c r="BC93" s="2">
        <f t="shared" si="126"/>
        <v>0.372278580394589</v>
      </c>
      <c r="BD93" s="2">
        <f t="shared" si="126"/>
        <v>0.38321112488387182</v>
      </c>
      <c r="BE93" s="2">
        <f t="shared" si="126"/>
        <v>0.38892176899365555</v>
      </c>
      <c r="BF93" s="2">
        <f t="shared" si="126"/>
        <v>0.38845023559573011</v>
      </c>
      <c r="BG93" s="2">
        <f t="shared" si="126"/>
        <v>0.37671189847908121</v>
      </c>
      <c r="BH93" s="2">
        <f t="shared" si="126"/>
        <v>0.36790113506413069</v>
      </c>
      <c r="BI93" s="2">
        <f t="shared" si="126"/>
        <v>0.37228134004731966</v>
      </c>
      <c r="BJ93" s="2">
        <f t="shared" si="126"/>
        <v>0.37226117326579278</v>
      </c>
      <c r="BK93" s="2">
        <f t="shared" si="126"/>
        <v>0.38224927137407921</v>
      </c>
      <c r="BL93" s="2">
        <f t="shared" si="126"/>
        <v>0.38389135745185177</v>
      </c>
      <c r="BM93" s="2">
        <f t="shared" si="126"/>
        <v>0.39512498645156158</v>
      </c>
      <c r="BO93" s="2" t="str">
        <f t="shared" si="96"/>
        <v/>
      </c>
      <c r="BP93" s="2" t="str">
        <f t="shared" si="97"/>
        <v/>
      </c>
      <c r="BQ93" s="2" t="str">
        <f t="shared" si="98"/>
        <v/>
      </c>
      <c r="BR93" s="2" t="str">
        <f t="shared" si="99"/>
        <v/>
      </c>
      <c r="BS93" s="2" t="str">
        <f t="shared" si="100"/>
        <v/>
      </c>
      <c r="BT93" s="2" t="str">
        <f t="shared" si="101"/>
        <v/>
      </c>
      <c r="BU93" s="2" t="str">
        <f t="shared" si="102"/>
        <v/>
      </c>
      <c r="BV93" s="2" t="str">
        <f t="shared" si="103"/>
        <v/>
      </c>
      <c r="BW93" s="2" t="str">
        <f t="shared" si="104"/>
        <v/>
      </c>
      <c r="BX93" s="2" t="str">
        <f t="shared" si="105"/>
        <v/>
      </c>
      <c r="BY93" s="2" t="str">
        <f t="shared" si="106"/>
        <v/>
      </c>
      <c r="BZ93" s="2" t="str">
        <f t="shared" si="107"/>
        <v/>
      </c>
      <c r="CA93" s="2" t="str">
        <f t="shared" si="108"/>
        <v/>
      </c>
      <c r="CB93" s="2" t="str">
        <f t="shared" si="109"/>
        <v/>
      </c>
      <c r="CC93" s="2" t="str">
        <f t="shared" si="110"/>
        <v/>
      </c>
      <c r="CE93" s="2" t="str">
        <f t="shared" ref="CE93:CS109" si="127">IF(AND(IY93 &lt; $CS$22, $B93 &gt; C$231, $B93 &lt; C$232), C93, "")</f>
        <v/>
      </c>
      <c r="CF93" s="2" t="str">
        <f t="shared" si="127"/>
        <v/>
      </c>
      <c r="CG93" s="2" t="str">
        <f t="shared" si="127"/>
        <v/>
      </c>
      <c r="CH93" s="2" t="str">
        <f t="shared" si="127"/>
        <v/>
      </c>
      <c r="CI93" s="2" t="str">
        <f t="shared" si="127"/>
        <v/>
      </c>
      <c r="CJ93" s="2" t="str">
        <f t="shared" si="127"/>
        <v/>
      </c>
      <c r="CK93" s="2" t="str">
        <f t="shared" si="127"/>
        <v/>
      </c>
      <c r="CL93" s="2" t="str">
        <f t="shared" si="127"/>
        <v/>
      </c>
      <c r="CM93" s="2" t="str">
        <f t="shared" si="127"/>
        <v/>
      </c>
      <c r="CN93" s="2" t="str">
        <f t="shared" si="127"/>
        <v/>
      </c>
      <c r="CO93" s="2" t="str">
        <f t="shared" si="127"/>
        <v/>
      </c>
      <c r="CP93" s="2" t="str">
        <f t="shared" si="127"/>
        <v/>
      </c>
      <c r="CQ93" s="2" t="str">
        <f t="shared" si="127"/>
        <v/>
      </c>
      <c r="CR93" s="2" t="str">
        <f t="shared" si="127"/>
        <v/>
      </c>
      <c r="CS93" s="2" t="str">
        <f t="shared" si="127"/>
        <v/>
      </c>
      <c r="CU93" s="2" t="str">
        <f t="shared" si="111"/>
        <v/>
      </c>
      <c r="CV93" s="2" t="str">
        <f t="shared" si="112"/>
        <v/>
      </c>
      <c r="CW93" s="2" t="str">
        <f t="shared" si="113"/>
        <v/>
      </c>
      <c r="CX93" s="2" t="str">
        <f t="shared" si="114"/>
        <v/>
      </c>
      <c r="CY93" s="2" t="str">
        <f t="shared" si="115"/>
        <v/>
      </c>
      <c r="CZ93" s="2" t="str">
        <f t="shared" si="116"/>
        <v/>
      </c>
      <c r="DA93" s="2" t="str">
        <f t="shared" si="117"/>
        <v/>
      </c>
      <c r="DB93" s="2" t="str">
        <f t="shared" si="118"/>
        <v/>
      </c>
      <c r="DC93" s="2" t="str">
        <f t="shared" si="119"/>
        <v/>
      </c>
      <c r="DD93" s="2" t="str">
        <f t="shared" si="120"/>
        <v/>
      </c>
      <c r="DE93" s="2" t="str">
        <f t="shared" si="121"/>
        <v/>
      </c>
      <c r="DF93" s="2" t="str">
        <f t="shared" si="122"/>
        <v/>
      </c>
      <c r="DG93" s="2" t="str">
        <f t="shared" si="123"/>
        <v/>
      </c>
      <c r="DH93" s="2" t="str">
        <f t="shared" si="124"/>
        <v/>
      </c>
      <c r="DI93" s="2" t="str">
        <f t="shared" si="125"/>
        <v/>
      </c>
      <c r="DK93" s="2">
        <f t="shared" si="91"/>
        <v>0.41981874958949095</v>
      </c>
      <c r="DL93" s="2">
        <f t="shared" si="91"/>
        <v>0.39746909796069718</v>
      </c>
      <c r="DM93" s="2">
        <f t="shared" si="91"/>
        <v>0.41818277459677411</v>
      </c>
      <c r="DN93" s="2">
        <f t="shared" si="91"/>
        <v>0.41616669496434933</v>
      </c>
      <c r="DO93" s="2">
        <f t="shared" si="91"/>
        <v>0.41525081891495597</v>
      </c>
      <c r="DP93" s="2">
        <f t="shared" si="91"/>
        <v>0.41304099331550798</v>
      </c>
      <c r="DQ93" s="2">
        <f t="shared" si="91"/>
        <v>0.42180144537815117</v>
      </c>
      <c r="DR93" s="2">
        <f t="shared" si="91"/>
        <v>0.42948559159663857</v>
      </c>
      <c r="DS93" s="2">
        <f t="shared" si="91"/>
        <v>0.41805070364145658</v>
      </c>
      <c r="DT93" s="2">
        <f t="shared" si="91"/>
        <v>0.40874949532085558</v>
      </c>
      <c r="DU93" s="2">
        <f t="shared" si="91"/>
        <v>0.41663621568627451</v>
      </c>
      <c r="DV93" s="2">
        <f t="shared" si="91"/>
        <v>0.41567444817927174</v>
      </c>
      <c r="DW93" s="2">
        <f t="shared" si="91"/>
        <v>0.42834412492997204</v>
      </c>
      <c r="DX93" s="2">
        <f t="shared" si="91"/>
        <v>0.41470901392961868</v>
      </c>
      <c r="DY93" s="2">
        <f t="shared" si="91"/>
        <v>0.39875674117647064</v>
      </c>
      <c r="EA93" s="2">
        <f t="shared" si="95"/>
        <v>0.3756563296271499</v>
      </c>
      <c r="EB93" s="2">
        <f t="shared" si="92"/>
        <v>0.37207182403854744</v>
      </c>
      <c r="EC93" s="2">
        <f t="shared" si="92"/>
        <v>0.37139769222680186</v>
      </c>
      <c r="ED93" s="2">
        <f t="shared" si="92"/>
        <v>0.36610335486749335</v>
      </c>
      <c r="EE93" s="2">
        <f t="shared" si="92"/>
        <v>0.3702958601413579</v>
      </c>
      <c r="EF93" s="2">
        <f t="shared" si="92"/>
        <v>0.38170398714316828</v>
      </c>
      <c r="EG93" s="2">
        <f t="shared" si="92"/>
        <v>0.38715128517764424</v>
      </c>
      <c r="EH93" s="2">
        <f t="shared" si="92"/>
        <v>0.38626842031034608</v>
      </c>
      <c r="EI93" s="2">
        <f t="shared" si="92"/>
        <v>0.37442725439660396</v>
      </c>
      <c r="EJ93" s="2">
        <f t="shared" si="92"/>
        <v>0.36587623393238866</v>
      </c>
      <c r="EK93" s="2">
        <f t="shared" si="92"/>
        <v>0.36982035640855365</v>
      </c>
      <c r="EL93" s="2">
        <f t="shared" si="92"/>
        <v>0.36984773093350326</v>
      </c>
      <c r="EM93" s="2">
        <f t="shared" si="92"/>
        <v>0.37967568742763219</v>
      </c>
      <c r="EN93" s="2">
        <f t="shared" si="92"/>
        <v>0.38250014234761354</v>
      </c>
      <c r="EO93" s="2">
        <f t="shared" si="92"/>
        <v>0.39493582705873631</v>
      </c>
      <c r="EQ93" s="2">
        <f t="shared" si="93"/>
        <v>0.37433522914047235</v>
      </c>
      <c r="ER93" s="2">
        <f t="shared" si="93"/>
        <v>0.3715464733655674</v>
      </c>
      <c r="ES93" s="2">
        <f t="shared" si="93"/>
        <v>0.37201147828341308</v>
      </c>
      <c r="ET93" s="2">
        <f t="shared" si="93"/>
        <v>0.3642603485571691</v>
      </c>
      <c r="EU93" s="2">
        <f t="shared" si="93"/>
        <v>0.36611522988869011</v>
      </c>
      <c r="EV93" s="2">
        <f t="shared" si="93"/>
        <v>0.38047346305900825</v>
      </c>
      <c r="EW93" s="2">
        <f t="shared" si="93"/>
        <v>0.38507787212447553</v>
      </c>
      <c r="EX93" s="2">
        <f t="shared" si="93"/>
        <v>0.38321044384264152</v>
      </c>
      <c r="EY93" s="2">
        <f t="shared" si="93"/>
        <v>0.37103090921624177</v>
      </c>
      <c r="EZ93" s="2">
        <f t="shared" si="93"/>
        <v>0.36512534087097037</v>
      </c>
      <c r="FA93" s="2">
        <f t="shared" si="93"/>
        <v>0.37371840701760461</v>
      </c>
      <c r="FB93" s="2">
        <f t="shared" si="93"/>
        <v>0.37179336537667584</v>
      </c>
      <c r="FC93" s="2">
        <f t="shared" si="93"/>
        <v>0.37886385983374704</v>
      </c>
      <c r="FD93" s="2">
        <f t="shared" si="93"/>
        <v>0.38477634844349201</v>
      </c>
      <c r="FE93" s="2">
        <f t="shared" si="93"/>
        <v>0.39557323155850854</v>
      </c>
      <c r="FG93" s="2">
        <f t="shared" si="94"/>
        <v>0.97013034912884255</v>
      </c>
      <c r="FH93" s="2">
        <f t="shared" si="94"/>
        <v>0.96335457264185542</v>
      </c>
      <c r="FI93" s="2">
        <f t="shared" si="94"/>
        <v>0.96168980535089044</v>
      </c>
      <c r="FJ93" s="2">
        <f t="shared" si="94"/>
        <v>0.95431590564993596</v>
      </c>
      <c r="FK93" s="2">
        <f t="shared" si="94"/>
        <v>0.95584179015574489</v>
      </c>
      <c r="FL93" s="2">
        <f t="shared" si="94"/>
        <v>0.95188185820553473</v>
      </c>
      <c r="FM93" s="2">
        <f t="shared" si="94"/>
        <v>0.94887063877095967</v>
      </c>
      <c r="FN93" s="2">
        <f t="shared" si="94"/>
        <v>0.94946790698196537</v>
      </c>
      <c r="FO93" s="2">
        <f t="shared" si="94"/>
        <v>0.94756340591427957</v>
      </c>
      <c r="FP93" s="2">
        <f t="shared" si="94"/>
        <v>0.95275723357051922</v>
      </c>
      <c r="FQ93" s="2">
        <f t="shared" si="94"/>
        <v>0.9474798411409534</v>
      </c>
      <c r="FR93" s="2">
        <f t="shared" si="94"/>
        <v>0.9473544238163325</v>
      </c>
      <c r="FS93" s="2">
        <f t="shared" si="94"/>
        <v>0.94711348709627941</v>
      </c>
      <c r="FT93" s="2">
        <f t="shared" si="94"/>
        <v>0.95683113868479419</v>
      </c>
      <c r="FU93" s="2">
        <f t="shared" si="94"/>
        <v>0.9505377094292311</v>
      </c>
      <c r="FW93" s="2">
        <f t="shared" ref="FW93:GK109" si="128">POWER(10,($B93-C$232)/C$229)/(1+POWER(10,($B93-C$232)/C$229))</f>
        <v>1.4541125298835503E-3</v>
      </c>
      <c r="FX93" s="2">
        <f t="shared" si="128"/>
        <v>5.3737725875718139E-4</v>
      </c>
      <c r="FY93" s="2">
        <f t="shared" si="128"/>
        <v>7.374085927618156E-4</v>
      </c>
      <c r="FZ93" s="2">
        <f t="shared" si="128"/>
        <v>5.5997063651084449E-4</v>
      </c>
      <c r="GA93" s="2">
        <f t="shared" si="128"/>
        <v>5.7652786485664948E-4</v>
      </c>
      <c r="GB93" s="2">
        <f t="shared" si="128"/>
        <v>6.0199204606246621E-4</v>
      </c>
      <c r="GC93" s="2">
        <f t="shared" si="128"/>
        <v>5.5789246756783747E-4</v>
      </c>
      <c r="GD93" s="2">
        <f t="shared" si="128"/>
        <v>6.6672652743324993E-4</v>
      </c>
      <c r="GE93" s="2">
        <f t="shared" si="128"/>
        <v>8.30604088901145E-4</v>
      </c>
      <c r="GF93" s="2">
        <f t="shared" si="128"/>
        <v>7.3291675161863681E-4</v>
      </c>
      <c r="GG93" s="2">
        <f t="shared" si="128"/>
        <v>5.6625031296482422E-4</v>
      </c>
      <c r="GH93" s="2">
        <f t="shared" si="128"/>
        <v>4.4633167504602364E-4</v>
      </c>
      <c r="GI93" s="2">
        <f t="shared" si="128"/>
        <v>3.9417423948700207E-4</v>
      </c>
      <c r="GJ93" s="2">
        <f t="shared" si="128"/>
        <v>3.4917479431930277E-4</v>
      </c>
      <c r="GK93" s="2">
        <f t="shared" si="128"/>
        <v>2.6392736165697554E-4</v>
      </c>
      <c r="GM93" s="82">
        <f t="shared" ref="GM93:HA109" si="129" xml:space="preserve"> _xlfn.NORM.DIST($B93, C$7, ABS(C$11), TRUE) * _xlfn.NORM.DIST(($B93 - C$7)*C$15, 0, ABS(C$11), TRUE) * 2</f>
        <v>2.9277707960673447E-6</v>
      </c>
      <c r="GN93" s="82">
        <f t="shared" si="129"/>
        <v>8.3696064399497074E-6</v>
      </c>
      <c r="GO93" s="82">
        <f t="shared" si="129"/>
        <v>1.7503489584774085E-7</v>
      </c>
      <c r="GP93" s="82">
        <f t="shared" si="129"/>
        <v>6.152237683217329E-8</v>
      </c>
      <c r="GQ93" s="82">
        <f t="shared" si="129"/>
        <v>3.1021444455190681E-10</v>
      </c>
      <c r="GR93" s="82">
        <f t="shared" si="129"/>
        <v>4.1249708661378501E-11</v>
      </c>
      <c r="GS93" s="82">
        <f t="shared" si="129"/>
        <v>3.2835008955045872E-12</v>
      </c>
      <c r="GT93" s="82">
        <f t="shared" si="129"/>
        <v>4.4765384109986035E-12</v>
      </c>
      <c r="GU93" s="82">
        <f t="shared" si="129"/>
        <v>1.4060654359734219E-10</v>
      </c>
      <c r="GV93" s="82">
        <f t="shared" si="129"/>
        <v>1.8988015906289502E-11</v>
      </c>
      <c r="GW93" s="82">
        <f t="shared" si="129"/>
        <v>1.9097480671048423E-10</v>
      </c>
      <c r="GX93" s="82">
        <f t="shared" si="129"/>
        <v>1.2234801324156625E-7</v>
      </c>
      <c r="GY93" s="82">
        <f t="shared" si="129"/>
        <v>1.0770688741575365E-7</v>
      </c>
      <c r="GZ93" s="82">
        <f t="shared" si="129"/>
        <v>8.5535532053923392E-14</v>
      </c>
      <c r="HA93" s="82">
        <f t="shared" si="129"/>
        <v>1.423832540944015E-12</v>
      </c>
      <c r="HC93" s="82">
        <f t="shared" si="74"/>
        <v>0.17522748011133688</v>
      </c>
      <c r="HD93" s="82">
        <f t="shared" si="74"/>
        <v>0.15027283591064833</v>
      </c>
      <c r="HE93" s="82">
        <f t="shared" si="74"/>
        <v>0.17579190687894095</v>
      </c>
      <c r="HF93" s="82">
        <f t="shared" si="74"/>
        <v>0.10558020875798371</v>
      </c>
      <c r="HG93" s="82">
        <f t="shared" si="88"/>
        <v>0.12569935730064205</v>
      </c>
      <c r="HH93" s="82">
        <f t="shared" si="88"/>
        <v>0.11698022094240317</v>
      </c>
      <c r="HI93" s="82">
        <f t="shared" si="88"/>
        <v>0.11878432542929399</v>
      </c>
      <c r="HJ93" s="82">
        <f t="shared" si="88"/>
        <v>0.12126407623377716</v>
      </c>
      <c r="HK93" s="82">
        <f t="shared" si="88"/>
        <v>0.13932726168125997</v>
      </c>
      <c r="HL93" s="82">
        <f t="shared" si="88"/>
        <v>0.1398795481532043</v>
      </c>
      <c r="HM93" s="82">
        <f t="shared" si="88"/>
        <v>8.9247389585325548E-2</v>
      </c>
      <c r="HN93" s="82">
        <f t="shared" si="88"/>
        <v>7.1249590411026478E-2</v>
      </c>
      <c r="HO93" s="82">
        <f t="shared" si="88"/>
        <v>6.5814087374114788E-2</v>
      </c>
      <c r="HP93" s="82">
        <f t="shared" si="88"/>
        <v>0.11128428109286241</v>
      </c>
      <c r="HQ93" s="82">
        <f t="shared" si="88"/>
        <v>7.2686687260149527E-2</v>
      </c>
      <c r="HS93" s="82">
        <f t="shared" ref="HS93:IG109" si="130" xml:space="preserve"> _xlfn.NORM.DIST($B93, C$9, ABS(C$13), TRUE) * _xlfn.NORM.DIST(($B93 - C$9)*C$17, 0, ABS(C$13), TRUE) * 2</f>
        <v>8.2864273764784365E-13</v>
      </c>
      <c r="HT93" s="82">
        <f t="shared" si="130"/>
        <v>3.1949566894445601E-21</v>
      </c>
      <c r="HU93" s="82">
        <f t="shared" si="130"/>
        <v>4.6853870836772666E-21</v>
      </c>
      <c r="HV93" s="82">
        <f t="shared" si="130"/>
        <v>2.1075097697693318E-23</v>
      </c>
      <c r="HW93" s="82">
        <f t="shared" si="130"/>
        <v>3.3981989791833038E-24</v>
      </c>
      <c r="HX93" s="82">
        <f t="shared" si="130"/>
        <v>1.0079982170692989E-25</v>
      </c>
      <c r="HY93" s="82">
        <f t="shared" si="130"/>
        <v>3.7100231693945951E-26</v>
      </c>
      <c r="HZ93" s="82">
        <f t="shared" si="130"/>
        <v>5.2326419072470615E-26</v>
      </c>
      <c r="IA93" s="82">
        <f t="shared" si="130"/>
        <v>2.0910794510334636E-24</v>
      </c>
      <c r="IB93" s="82">
        <f t="shared" si="130"/>
        <v>9.1811227573945318E-25</v>
      </c>
      <c r="IC93" s="82">
        <f t="shared" si="130"/>
        <v>6.6736731540140941E-27</v>
      </c>
      <c r="ID93" s="82">
        <f t="shared" si="130"/>
        <v>1.1268190299238251E-25</v>
      </c>
      <c r="IE93" s="82">
        <f t="shared" si="130"/>
        <v>8.078876057731056E-27</v>
      </c>
      <c r="IF93" s="82">
        <f t="shared" si="130"/>
        <v>7.1167997238910012E-17</v>
      </c>
      <c r="IG93" s="82">
        <f t="shared" si="130"/>
        <v>4.0846987200047326E-13</v>
      </c>
      <c r="II93" s="82">
        <f t="shared" ref="II93:IW109" si="131" xml:space="preserve"> _xlfn.NORM.DIST($B93, C$10, ABS(C$14), TRUE) * _xlfn.NORM.DIST(($B93 - C$10)*C$18, 0, ABS(C$14), TRUE) * 2</f>
        <v>4.8915876676841736E-70</v>
      </c>
      <c r="IJ93" s="82">
        <f t="shared" si="131"/>
        <v>2.1558816695765183E-102</v>
      </c>
      <c r="IK93" s="82">
        <f t="shared" si="131"/>
        <v>5.2534485797176864E-103</v>
      </c>
      <c r="IL93" s="82">
        <f t="shared" si="131"/>
        <v>5.6029993319576658E-112</v>
      </c>
      <c r="IM93" s="82">
        <f t="shared" si="131"/>
        <v>3.2581519342047287E-118</v>
      </c>
      <c r="IN93" s="82">
        <f t="shared" si="131"/>
        <v>1.4183314365598498E-125</v>
      </c>
      <c r="IO93" s="82">
        <f t="shared" si="131"/>
        <v>5.5148624512453389E-129</v>
      </c>
      <c r="IP93" s="82">
        <f t="shared" si="131"/>
        <v>3.5144114134857535E-128</v>
      </c>
      <c r="IQ93" s="82">
        <f t="shared" si="131"/>
        <v>1.7481044965567958E-119</v>
      </c>
      <c r="IR93" s="82">
        <f t="shared" si="131"/>
        <v>4.6656083942177965E-123</v>
      </c>
      <c r="IS93" s="82">
        <f t="shared" si="131"/>
        <v>1.4333352095569288E-133</v>
      </c>
      <c r="IT93" s="82">
        <f t="shared" si="131"/>
        <v>1.2647057348292687E-121</v>
      </c>
      <c r="IU93" s="82">
        <f t="shared" si="131"/>
        <v>1.9982913481521506E-127</v>
      </c>
      <c r="IV93" s="82">
        <f t="shared" si="131"/>
        <v>2.5301628632692035E-68</v>
      </c>
      <c r="IW93" s="82">
        <f t="shared" si="131"/>
        <v>3.0574478033219731E-50</v>
      </c>
      <c r="IY93" s="82">
        <f t="shared" ref="IY93:JM109" si="132">GM93+HC93+HS93+II93</f>
        <v>0.1752304078829616</v>
      </c>
      <c r="IZ93" s="82">
        <f t="shared" si="132"/>
        <v>0.15028120551708829</v>
      </c>
      <c r="JA93" s="82">
        <f t="shared" si="132"/>
        <v>0.1757920819138368</v>
      </c>
      <c r="JB93" s="82">
        <f t="shared" si="132"/>
        <v>0.10558027028036054</v>
      </c>
      <c r="JC93" s="82">
        <f t="shared" si="132"/>
        <v>0.12569935761085649</v>
      </c>
      <c r="JD93" s="82">
        <f t="shared" si="132"/>
        <v>0.11698022098365288</v>
      </c>
      <c r="JE93" s="82">
        <f t="shared" si="132"/>
        <v>0.11878432543257748</v>
      </c>
      <c r="JF93" s="82">
        <f t="shared" si="132"/>
        <v>0.12126407623825371</v>
      </c>
      <c r="JG93" s="82">
        <f t="shared" si="132"/>
        <v>0.13932726182186653</v>
      </c>
      <c r="JH93" s="82">
        <f t="shared" si="132"/>
        <v>0.13987954817219231</v>
      </c>
      <c r="JI93" s="82">
        <f t="shared" si="132"/>
        <v>8.9247389776300354E-2</v>
      </c>
      <c r="JJ93" s="82">
        <f t="shared" si="132"/>
        <v>7.1249712759039727E-2</v>
      </c>
      <c r="JK93" s="82">
        <f t="shared" si="132"/>
        <v>6.5814195081002197E-2</v>
      </c>
      <c r="JL93" s="82">
        <f t="shared" si="132"/>
        <v>0.11128428109294801</v>
      </c>
      <c r="JM93" s="82">
        <f t="shared" si="132"/>
        <v>7.2686687261981825E-2</v>
      </c>
    </row>
    <row r="94" spans="2:273" x14ac:dyDescent="0.25">
      <c r="B94" s="2">
        <v>67</v>
      </c>
      <c r="C94" s="37">
        <v>0.55040199999999995</v>
      </c>
      <c r="D94" s="37">
        <v>0.54036099999999998</v>
      </c>
      <c r="E94" s="37">
        <v>0.56181400000000004</v>
      </c>
      <c r="F94" s="37">
        <v>0.49185600000000002</v>
      </c>
      <c r="G94" s="37">
        <v>0.50936000000000003</v>
      </c>
      <c r="H94" s="37">
        <v>0.51010299999999997</v>
      </c>
      <c r="I94" s="37">
        <v>0.51387300000000002</v>
      </c>
      <c r="J94" s="37">
        <v>0.51983000000000001</v>
      </c>
      <c r="K94" s="37">
        <v>0.52664200000000005</v>
      </c>
      <c r="L94" s="37">
        <v>0.52556199999999997</v>
      </c>
      <c r="M94" s="37">
        <v>0.48309800000000003</v>
      </c>
      <c r="N94" s="37">
        <v>0.45548300000000003</v>
      </c>
      <c r="O94" s="37">
        <v>0.46276899999999999</v>
      </c>
      <c r="P94" s="37">
        <v>0.49923099999999998</v>
      </c>
      <c r="Q94" s="37">
        <v>0.45968500000000001</v>
      </c>
      <c r="S94" s="4">
        <f t="shared" si="89"/>
        <v>0.54350174966534603</v>
      </c>
      <c r="T94" s="4">
        <f t="shared" si="89"/>
        <v>0.53213818654229772</v>
      </c>
      <c r="U94" s="4">
        <f t="shared" si="89"/>
        <v>0.54684453271214595</v>
      </c>
      <c r="V94" s="4">
        <f t="shared" si="89"/>
        <v>0.49041921264483357</v>
      </c>
      <c r="W94" s="4">
        <f t="shared" si="89"/>
        <v>0.50079230503504846</v>
      </c>
      <c r="X94" s="4">
        <f t="shared" si="89"/>
        <v>0.50473390999117029</v>
      </c>
      <c r="Y94" s="4">
        <f t="shared" si="89"/>
        <v>0.50982694488892144</v>
      </c>
      <c r="Z94" s="4">
        <f t="shared" si="89"/>
        <v>0.51414832954804568</v>
      </c>
      <c r="AA94" s="4">
        <f t="shared" si="89"/>
        <v>0.52173238908329223</v>
      </c>
      <c r="AB94" s="4">
        <f t="shared" si="89"/>
        <v>0.5154779136535157</v>
      </c>
      <c r="AC94" s="4">
        <f t="shared" si="89"/>
        <v>0.48251922564260363</v>
      </c>
      <c r="AD94" s="4">
        <f t="shared" si="89"/>
        <v>0.46667184536304862</v>
      </c>
      <c r="AE94" s="4">
        <f t="shared" si="89"/>
        <v>0.46928155152256307</v>
      </c>
      <c r="AF94" s="4">
        <f t="shared" si="89"/>
        <v>0.49437821071803073</v>
      </c>
      <c r="AG94" s="4">
        <f t="shared" si="89"/>
        <v>0.46168998349068113</v>
      </c>
      <c r="AI94" s="4">
        <f t="shared" si="90"/>
        <v>6.9002503346539124E-3</v>
      </c>
      <c r="AJ94" s="4">
        <f t="shared" si="90"/>
        <v>8.2228134577022605E-3</v>
      </c>
      <c r="AK94" s="4">
        <f t="shared" si="90"/>
        <v>1.4969467287854088E-2</v>
      </c>
      <c r="AL94" s="4">
        <f t="shared" si="90"/>
        <v>1.4367873551664467E-3</v>
      </c>
      <c r="AM94" s="4">
        <f t="shared" si="90"/>
        <v>8.5676949649515777E-3</v>
      </c>
      <c r="AN94" s="4">
        <f t="shared" si="90"/>
        <v>5.36909000882968E-3</v>
      </c>
      <c r="AO94" s="4">
        <f t="shared" si="90"/>
        <v>4.0460551110785836E-3</v>
      </c>
      <c r="AP94" s="4">
        <f t="shared" si="90"/>
        <v>5.6816704519543348E-3</v>
      </c>
      <c r="AQ94" s="4">
        <f t="shared" si="90"/>
        <v>4.9096109167078295E-3</v>
      </c>
      <c r="AR94" s="4">
        <f t="shared" si="90"/>
        <v>1.0084086346484278E-2</v>
      </c>
      <c r="AS94" s="4">
        <f t="shared" si="90"/>
        <v>5.7877435739639438E-4</v>
      </c>
      <c r="AT94" s="4">
        <f t="shared" si="90"/>
        <v>-1.1188845363048594E-2</v>
      </c>
      <c r="AU94" s="4">
        <f t="shared" si="90"/>
        <v>-6.5125515225630815E-3</v>
      </c>
      <c r="AV94" s="4">
        <f t="shared" si="90"/>
        <v>4.8527892819692497E-3</v>
      </c>
      <c r="AW94" s="4">
        <f t="shared" si="90"/>
        <v>-2.0049834906811226E-3</v>
      </c>
      <c r="AY94" s="2">
        <f t="shared" si="126"/>
        <v>0.37651979381560058</v>
      </c>
      <c r="AZ94" s="2">
        <f t="shared" si="126"/>
        <v>0.37257512048357505</v>
      </c>
      <c r="BA94" s="2">
        <f t="shared" si="126"/>
        <v>0.37271957778529458</v>
      </c>
      <c r="BB94" s="2">
        <f t="shared" si="126"/>
        <v>0.36787170821148751</v>
      </c>
      <c r="BC94" s="2">
        <f t="shared" si="126"/>
        <v>0.37169857537183421</v>
      </c>
      <c r="BD94" s="2">
        <f t="shared" si="126"/>
        <v>0.38264846089136756</v>
      </c>
      <c r="BE94" s="2">
        <f t="shared" si="126"/>
        <v>0.38828960653120409</v>
      </c>
      <c r="BF94" s="2">
        <f t="shared" si="126"/>
        <v>0.38781573067927883</v>
      </c>
      <c r="BG94" s="2">
        <f t="shared" si="126"/>
        <v>0.37631598686387369</v>
      </c>
      <c r="BH94" s="2">
        <f t="shared" si="126"/>
        <v>0.36771097431055494</v>
      </c>
      <c r="BI94" s="2">
        <f t="shared" si="126"/>
        <v>0.37198077076607811</v>
      </c>
      <c r="BJ94" s="2">
        <f t="shared" si="126"/>
        <v>0.37181310162892267</v>
      </c>
      <c r="BK94" s="2">
        <f t="shared" si="126"/>
        <v>0.38162054910319843</v>
      </c>
      <c r="BL94" s="2">
        <f t="shared" si="126"/>
        <v>0.3834851145582136</v>
      </c>
      <c r="BM94" s="2">
        <f t="shared" si="126"/>
        <v>0.39473705368979739</v>
      </c>
      <c r="BO94" s="2" t="str">
        <f t="shared" si="96"/>
        <v/>
      </c>
      <c r="BP94" s="2" t="str">
        <f t="shared" si="97"/>
        <v/>
      </c>
      <c r="BQ94" s="2" t="str">
        <f t="shared" si="98"/>
        <v/>
      </c>
      <c r="BR94" s="2" t="str">
        <f t="shared" si="99"/>
        <v/>
      </c>
      <c r="BS94" s="2" t="str">
        <f t="shared" si="100"/>
        <v/>
      </c>
      <c r="BT94" s="2" t="str">
        <f t="shared" si="101"/>
        <v/>
      </c>
      <c r="BU94" s="2" t="str">
        <f t="shared" si="102"/>
        <v/>
      </c>
      <c r="BV94" s="2" t="str">
        <f t="shared" si="103"/>
        <v/>
      </c>
      <c r="BW94" s="2" t="str">
        <f t="shared" si="104"/>
        <v/>
      </c>
      <c r="BX94" s="2" t="str">
        <f t="shared" si="105"/>
        <v/>
      </c>
      <c r="BY94" s="2" t="str">
        <f t="shared" si="106"/>
        <v/>
      </c>
      <c r="BZ94" s="2" t="str">
        <f t="shared" si="107"/>
        <v/>
      </c>
      <c r="CA94" s="2" t="str">
        <f t="shared" si="108"/>
        <v/>
      </c>
      <c r="CB94" s="2" t="str">
        <f t="shared" si="109"/>
        <v/>
      </c>
      <c r="CC94" s="2" t="str">
        <f t="shared" si="110"/>
        <v/>
      </c>
      <c r="CE94" s="2" t="str">
        <f t="shared" si="127"/>
        <v/>
      </c>
      <c r="CF94" s="2" t="str">
        <f t="shared" si="127"/>
        <v/>
      </c>
      <c r="CG94" s="2" t="str">
        <f t="shared" si="127"/>
        <v/>
      </c>
      <c r="CH94" s="2" t="str">
        <f t="shared" si="127"/>
        <v/>
      </c>
      <c r="CI94" s="2" t="str">
        <f t="shared" si="127"/>
        <v/>
      </c>
      <c r="CJ94" s="2" t="str">
        <f t="shared" si="127"/>
        <v/>
      </c>
      <c r="CK94" s="2" t="str">
        <f t="shared" si="127"/>
        <v/>
      </c>
      <c r="CL94" s="2" t="str">
        <f t="shared" si="127"/>
        <v/>
      </c>
      <c r="CM94" s="2" t="str">
        <f t="shared" si="127"/>
        <v/>
      </c>
      <c r="CN94" s="2" t="str">
        <f t="shared" si="127"/>
        <v/>
      </c>
      <c r="CO94" s="2" t="str">
        <f t="shared" si="127"/>
        <v/>
      </c>
      <c r="CP94" s="2" t="str">
        <f t="shared" si="127"/>
        <v/>
      </c>
      <c r="CQ94" s="2" t="str">
        <f t="shared" si="127"/>
        <v/>
      </c>
      <c r="CR94" s="2" t="str">
        <f t="shared" si="127"/>
        <v/>
      </c>
      <c r="CS94" s="2" t="str">
        <f t="shared" si="127"/>
        <v/>
      </c>
      <c r="CU94" s="2" t="str">
        <f t="shared" si="111"/>
        <v/>
      </c>
      <c r="CV94" s="2" t="str">
        <f t="shared" si="112"/>
        <v/>
      </c>
      <c r="CW94" s="2" t="str">
        <f t="shared" si="113"/>
        <v/>
      </c>
      <c r="CX94" s="2" t="str">
        <f t="shared" si="114"/>
        <v/>
      </c>
      <c r="CY94" s="2" t="str">
        <f t="shared" si="115"/>
        <v/>
      </c>
      <c r="CZ94" s="2" t="str">
        <f t="shared" si="116"/>
        <v/>
      </c>
      <c r="DA94" s="2" t="str">
        <f t="shared" si="117"/>
        <v/>
      </c>
      <c r="DB94" s="2" t="str">
        <f t="shared" si="118"/>
        <v/>
      </c>
      <c r="DC94" s="2" t="str">
        <f t="shared" si="119"/>
        <v/>
      </c>
      <c r="DD94" s="2" t="str">
        <f t="shared" si="120"/>
        <v/>
      </c>
      <c r="DE94" s="2" t="str">
        <f t="shared" si="121"/>
        <v/>
      </c>
      <c r="DF94" s="2" t="str">
        <f t="shared" si="122"/>
        <v/>
      </c>
      <c r="DG94" s="2" t="str">
        <f t="shared" si="123"/>
        <v/>
      </c>
      <c r="DH94" s="2" t="str">
        <f t="shared" si="124"/>
        <v/>
      </c>
      <c r="DI94" s="2" t="str">
        <f t="shared" si="125"/>
        <v/>
      </c>
      <c r="DK94" s="2">
        <f t="shared" si="91"/>
        <v>0.42008786726874653</v>
      </c>
      <c r="DL94" s="2">
        <f t="shared" si="91"/>
        <v>0.39741388950685963</v>
      </c>
      <c r="DM94" s="2">
        <f t="shared" si="91"/>
        <v>0.41853581129032252</v>
      </c>
      <c r="DN94" s="2">
        <f t="shared" si="91"/>
        <v>0.41653287310606057</v>
      </c>
      <c r="DO94" s="2">
        <f t="shared" si="91"/>
        <v>0.41570309750733137</v>
      </c>
      <c r="DP94" s="2">
        <f t="shared" si="91"/>
        <v>0.41321205681818179</v>
      </c>
      <c r="DQ94" s="2">
        <f t="shared" si="91"/>
        <v>0.4216994912146676</v>
      </c>
      <c r="DR94" s="2">
        <f t="shared" si="91"/>
        <v>0.42963116088617254</v>
      </c>
      <c r="DS94" s="2">
        <f t="shared" si="91"/>
        <v>0.41830775182072832</v>
      </c>
      <c r="DT94" s="2">
        <f t="shared" si="91"/>
        <v>0.40888213068181817</v>
      </c>
      <c r="DU94" s="2">
        <f t="shared" si="91"/>
        <v>0.41685040784313726</v>
      </c>
      <c r="DV94" s="2">
        <f t="shared" si="91"/>
        <v>0.41578816694677873</v>
      </c>
      <c r="DW94" s="2">
        <f t="shared" si="91"/>
        <v>0.42872896246498604</v>
      </c>
      <c r="DX94" s="2">
        <f t="shared" si="91"/>
        <v>0.41496319923020519</v>
      </c>
      <c r="DY94" s="2">
        <f t="shared" si="91"/>
        <v>0.39855185240641716</v>
      </c>
      <c r="EA94" s="2">
        <f t="shared" si="95"/>
        <v>0.37529849697926121</v>
      </c>
      <c r="EB94" s="2">
        <f t="shared" si="92"/>
        <v>0.37171371767645234</v>
      </c>
      <c r="EC94" s="2">
        <f t="shared" si="92"/>
        <v>0.37105452072087314</v>
      </c>
      <c r="ED94" s="2">
        <f t="shared" si="92"/>
        <v>0.36574836334433819</v>
      </c>
      <c r="EE94" s="2">
        <f t="shared" si="92"/>
        <v>0.36984719658216009</v>
      </c>
      <c r="EF94" s="2">
        <f t="shared" si="92"/>
        <v>0.38124022330286367</v>
      </c>
      <c r="EG94" s="2">
        <f t="shared" si="92"/>
        <v>0.38664903060164912</v>
      </c>
      <c r="EH94" s="2">
        <f t="shared" si="92"/>
        <v>0.38578834371354853</v>
      </c>
      <c r="EI94" s="2">
        <f t="shared" si="92"/>
        <v>0.37419984642640558</v>
      </c>
      <c r="EJ94" s="2">
        <f t="shared" si="92"/>
        <v>0.36584973003204491</v>
      </c>
      <c r="EK94" s="2">
        <f t="shared" si="92"/>
        <v>0.36970996038163068</v>
      </c>
      <c r="EL94" s="2">
        <f t="shared" si="92"/>
        <v>0.36958340567039505</v>
      </c>
      <c r="EM94" s="2">
        <f t="shared" si="92"/>
        <v>0.37922184658024671</v>
      </c>
      <c r="EN94" s="2">
        <f t="shared" si="92"/>
        <v>0.38218901809048067</v>
      </c>
      <c r="EO94" s="2">
        <f t="shared" si="92"/>
        <v>0.39455582975596498</v>
      </c>
      <c r="EQ94" s="2">
        <f t="shared" si="93"/>
        <v>0.37401536481852016</v>
      </c>
      <c r="ER94" s="2">
        <f t="shared" si="93"/>
        <v>0.37120147490497046</v>
      </c>
      <c r="ES94" s="2">
        <f t="shared" si="93"/>
        <v>0.37165108263839153</v>
      </c>
      <c r="ET94" s="2">
        <f t="shared" si="93"/>
        <v>0.36395613976619567</v>
      </c>
      <c r="EU94" s="2">
        <f t="shared" si="93"/>
        <v>0.36578371571469775</v>
      </c>
      <c r="EV94" s="2">
        <f t="shared" si="93"/>
        <v>0.38004554537812468</v>
      </c>
      <c r="EW94" s="2">
        <f t="shared" si="93"/>
        <v>0.38463508709063743</v>
      </c>
      <c r="EX94" s="2">
        <f t="shared" si="93"/>
        <v>0.38282114913820298</v>
      </c>
      <c r="EY94" s="2">
        <f t="shared" si="93"/>
        <v>0.3709078159916645</v>
      </c>
      <c r="EZ94" s="2">
        <f t="shared" si="93"/>
        <v>0.36512119364499807</v>
      </c>
      <c r="FA94" s="2">
        <f t="shared" si="93"/>
        <v>0.37349386864870832</v>
      </c>
      <c r="FB94" s="2">
        <f t="shared" si="93"/>
        <v>0.37147773632227155</v>
      </c>
      <c r="FC94" s="2">
        <f t="shared" si="93"/>
        <v>0.37843140079480098</v>
      </c>
      <c r="FD94" s="2">
        <f t="shared" si="93"/>
        <v>0.38438749323462462</v>
      </c>
      <c r="FE94" s="2">
        <f t="shared" si="93"/>
        <v>0.39515994221744238</v>
      </c>
      <c r="FG94" s="2">
        <f t="shared" si="94"/>
        <v>0.97268676985579727</v>
      </c>
      <c r="FH94" s="2">
        <f t="shared" si="94"/>
        <v>0.96647086166967677</v>
      </c>
      <c r="FI94" s="2">
        <f t="shared" si="94"/>
        <v>0.96494251257335795</v>
      </c>
      <c r="FJ94" s="2">
        <f t="shared" si="94"/>
        <v>0.95816745627653588</v>
      </c>
      <c r="FK94" s="2">
        <f t="shared" si="94"/>
        <v>0.95957014604932078</v>
      </c>
      <c r="FL94" s="2">
        <f t="shared" si="94"/>
        <v>0.95592914261652218</v>
      </c>
      <c r="FM94" s="2">
        <f t="shared" si="94"/>
        <v>0.95315873749249369</v>
      </c>
      <c r="FN94" s="2">
        <f t="shared" si="94"/>
        <v>0.95370835799451914</v>
      </c>
      <c r="FO94" s="2">
        <f t="shared" si="94"/>
        <v>0.95195558801335745</v>
      </c>
      <c r="FP94" s="2">
        <f t="shared" si="94"/>
        <v>0.95673423558329651</v>
      </c>
      <c r="FQ94" s="2">
        <f t="shared" si="94"/>
        <v>0.95187866730729065</v>
      </c>
      <c r="FR94" s="2">
        <f t="shared" si="94"/>
        <v>0.95176321952949583</v>
      </c>
      <c r="FS94" s="2">
        <f t="shared" si="94"/>
        <v>0.95154142792425567</v>
      </c>
      <c r="FT94" s="2">
        <f t="shared" si="94"/>
        <v>0.96047941589238628</v>
      </c>
      <c r="FU94" s="2">
        <f t="shared" si="94"/>
        <v>0.95469267077421283</v>
      </c>
      <c r="FW94" s="2">
        <f t="shared" si="128"/>
        <v>1.59417903613364E-3</v>
      </c>
      <c r="FX94" s="2">
        <f t="shared" si="128"/>
        <v>5.8919190056525288E-4</v>
      </c>
      <c r="FY94" s="2">
        <f t="shared" si="128"/>
        <v>8.0849492416966212E-4</v>
      </c>
      <c r="FZ94" s="2">
        <f t="shared" si="128"/>
        <v>6.1396242412105806E-4</v>
      </c>
      <c r="GA94" s="2">
        <f t="shared" si="128"/>
        <v>6.3211507354679131E-4</v>
      </c>
      <c r="GB94" s="2">
        <f t="shared" si="128"/>
        <v>6.600328186426211E-4</v>
      </c>
      <c r="GC94" s="2">
        <f t="shared" si="128"/>
        <v>6.1168400292016924E-4</v>
      </c>
      <c r="GD94" s="2">
        <f t="shared" si="128"/>
        <v>7.3100407859583139E-4</v>
      </c>
      <c r="GE94" s="2">
        <f t="shared" si="128"/>
        <v>9.1066629669604531E-4</v>
      </c>
      <c r="GF94" s="2">
        <f t="shared" si="128"/>
        <v>8.0357041688311633E-4</v>
      </c>
      <c r="GG94" s="2">
        <f t="shared" si="128"/>
        <v>6.2084720434029501E-4</v>
      </c>
      <c r="GH94" s="2">
        <f t="shared" si="128"/>
        <v>4.8937187695911291E-4</v>
      </c>
      <c r="GI94" s="2">
        <f t="shared" si="128"/>
        <v>4.3218702334360467E-4</v>
      </c>
      <c r="GJ94" s="2">
        <f t="shared" si="128"/>
        <v>3.828496512689133E-4</v>
      </c>
      <c r="GK94" s="2">
        <f t="shared" si="128"/>
        <v>2.8938322878908966E-4</v>
      </c>
      <c r="GM94" s="82">
        <f t="shared" si="129"/>
        <v>5.0408173199744671E-7</v>
      </c>
      <c r="GN94" s="82">
        <f t="shared" si="129"/>
        <v>1.6990157117888226E-6</v>
      </c>
      <c r="GO94" s="82">
        <f t="shared" si="129"/>
        <v>2.3183051661657745E-8</v>
      </c>
      <c r="GP94" s="82">
        <f t="shared" si="129"/>
        <v>4.9291435652183185E-9</v>
      </c>
      <c r="GQ94" s="82">
        <f t="shared" si="129"/>
        <v>1.2471200882422396E-11</v>
      </c>
      <c r="GR94" s="82">
        <f t="shared" si="129"/>
        <v>1.1588025418978527E-12</v>
      </c>
      <c r="GS94" s="82">
        <f t="shared" si="129"/>
        <v>6.1985784075936039E-14</v>
      </c>
      <c r="GT94" s="82">
        <f t="shared" si="129"/>
        <v>8.4119147058270891E-14</v>
      </c>
      <c r="GU94" s="82">
        <f t="shared" si="129"/>
        <v>4.9129180409574256E-12</v>
      </c>
      <c r="GV94" s="82">
        <f t="shared" si="129"/>
        <v>4.8815396564050172E-13</v>
      </c>
      <c r="GW94" s="82">
        <f t="shared" si="129"/>
        <v>5.0894780769992272E-12</v>
      </c>
      <c r="GX94" s="82">
        <f t="shared" si="129"/>
        <v>7.9757019559718502E-9</v>
      </c>
      <c r="GY94" s="82">
        <f t="shared" si="129"/>
        <v>8.361639276460544E-9</v>
      </c>
      <c r="GZ94" s="82">
        <f t="shared" si="129"/>
        <v>1.4846768158390558E-15</v>
      </c>
      <c r="HA94" s="82">
        <f t="shared" si="129"/>
        <v>3.7298880344399319E-14</v>
      </c>
      <c r="HC94" s="82">
        <f t="shared" si="74"/>
        <v>0.21922393502093518</v>
      </c>
      <c r="HD94" s="82">
        <f t="shared" si="74"/>
        <v>0.1919827297945248</v>
      </c>
      <c r="HE94" s="82">
        <f t="shared" si="74"/>
        <v>0.22486124823071793</v>
      </c>
      <c r="HF94" s="82">
        <f t="shared" si="74"/>
        <v>0.1395347846175661</v>
      </c>
      <c r="HG94" s="82">
        <f t="shared" si="88"/>
        <v>0.16577015723476715</v>
      </c>
      <c r="HH94" s="82">
        <f t="shared" si="88"/>
        <v>0.15653865876998618</v>
      </c>
      <c r="HI94" s="82">
        <f t="shared" si="88"/>
        <v>0.15894829615082132</v>
      </c>
      <c r="HJ94" s="82">
        <f t="shared" si="88"/>
        <v>0.16301193776637221</v>
      </c>
      <c r="HK94" s="82">
        <f t="shared" si="88"/>
        <v>0.18529730690903623</v>
      </c>
      <c r="HL94" s="82">
        <f t="shared" si="88"/>
        <v>0.18585347833688082</v>
      </c>
      <c r="HM94" s="82">
        <f t="shared" si="88"/>
        <v>0.12232479311518184</v>
      </c>
      <c r="HN94" s="82">
        <f t="shared" si="88"/>
        <v>9.6652749001624308E-2</v>
      </c>
      <c r="HO94" s="82">
        <f t="shared" si="88"/>
        <v>8.9884672358094261E-2</v>
      </c>
      <c r="HP94" s="82">
        <f t="shared" si="88"/>
        <v>0.14944435621665211</v>
      </c>
      <c r="HQ94" s="82">
        <f t="shared" si="88"/>
        <v>0.10351316133981868</v>
      </c>
      <c r="HS94" s="82">
        <f t="shared" si="130"/>
        <v>2.949549438288628E-12</v>
      </c>
      <c r="HT94" s="82">
        <f t="shared" si="130"/>
        <v>1.8534486358849256E-20</v>
      </c>
      <c r="HU94" s="82">
        <f t="shared" si="130"/>
        <v>2.9274941760230304E-20</v>
      </c>
      <c r="HV94" s="82">
        <f t="shared" si="130"/>
        <v>1.4786348279523642E-22</v>
      </c>
      <c r="HW94" s="82">
        <f t="shared" si="130"/>
        <v>2.628483364983233E-23</v>
      </c>
      <c r="HX94" s="82">
        <f t="shared" si="130"/>
        <v>9.0164853143767557E-25</v>
      </c>
      <c r="HY94" s="82">
        <f t="shared" si="130"/>
        <v>3.4092443357044681E-25</v>
      </c>
      <c r="HZ94" s="82">
        <f t="shared" si="130"/>
        <v>5.0024335282899245E-25</v>
      </c>
      <c r="IA94" s="82">
        <f t="shared" si="130"/>
        <v>1.8344133644856624E-23</v>
      </c>
      <c r="IB94" s="82">
        <f t="shared" si="130"/>
        <v>8.1463566402216368E-24</v>
      </c>
      <c r="IC94" s="82">
        <f t="shared" si="130"/>
        <v>6.6274701792299875E-26</v>
      </c>
      <c r="ID94" s="82">
        <f t="shared" si="130"/>
        <v>8.9403951058464194E-25</v>
      </c>
      <c r="IE94" s="82">
        <f t="shared" si="130"/>
        <v>6.837312338136274E-26</v>
      </c>
      <c r="IF94" s="82">
        <f t="shared" si="130"/>
        <v>2.6082371337639536E-16</v>
      </c>
      <c r="IG94" s="82">
        <f t="shared" si="130"/>
        <v>1.0498294217590438E-12</v>
      </c>
      <c r="II94" s="82">
        <f t="shared" si="131"/>
        <v>3.9692232375271323E-68</v>
      </c>
      <c r="IJ94" s="82">
        <f t="shared" si="131"/>
        <v>5.9781622261365156E-100</v>
      </c>
      <c r="IK94" s="82">
        <f t="shared" si="131"/>
        <v>1.9297136876254825E-100</v>
      </c>
      <c r="IL94" s="82">
        <f t="shared" si="131"/>
        <v>2.745511266453712E-109</v>
      </c>
      <c r="IM94" s="82">
        <f t="shared" si="131"/>
        <v>2.3248554136269194E-115</v>
      </c>
      <c r="IN94" s="82">
        <f t="shared" si="131"/>
        <v>1.5964564535978677E-122</v>
      </c>
      <c r="IO94" s="82">
        <f t="shared" si="131"/>
        <v>7.0032466437793747E-126</v>
      </c>
      <c r="IP94" s="82">
        <f t="shared" si="131"/>
        <v>5.0667403326304192E-125</v>
      </c>
      <c r="IQ94" s="82">
        <f t="shared" si="131"/>
        <v>1.8825848172195812E-116</v>
      </c>
      <c r="IR94" s="82">
        <f t="shared" si="131"/>
        <v>5.486386046152757E-120</v>
      </c>
      <c r="IS94" s="82">
        <f t="shared" si="131"/>
        <v>2.3897218658502445E-130</v>
      </c>
      <c r="IT94" s="82">
        <f t="shared" si="131"/>
        <v>8.7512610066043676E-119</v>
      </c>
      <c r="IU94" s="82">
        <f t="shared" si="131"/>
        <v>1.7031615274263258E-124</v>
      </c>
      <c r="IV94" s="82">
        <f t="shared" si="131"/>
        <v>8.5629901067907529E-67</v>
      </c>
      <c r="IW94" s="82">
        <f t="shared" si="131"/>
        <v>3.653168063700339E-49</v>
      </c>
      <c r="IY94" s="82">
        <f t="shared" si="132"/>
        <v>0.21922443910561673</v>
      </c>
      <c r="IZ94" s="82">
        <f t="shared" si="132"/>
        <v>0.19198442881023658</v>
      </c>
      <c r="JA94" s="82">
        <f t="shared" si="132"/>
        <v>0.2248612714137696</v>
      </c>
      <c r="JB94" s="82">
        <f t="shared" si="132"/>
        <v>0.13953478954670967</v>
      </c>
      <c r="JC94" s="82">
        <f t="shared" si="132"/>
        <v>0.16577015724723834</v>
      </c>
      <c r="JD94" s="82">
        <f t="shared" si="132"/>
        <v>0.15653865877114498</v>
      </c>
      <c r="JE94" s="82">
        <f t="shared" si="132"/>
        <v>0.15894829615088329</v>
      </c>
      <c r="JF94" s="82">
        <f t="shared" si="132"/>
        <v>0.16301193776645634</v>
      </c>
      <c r="JG94" s="82">
        <f t="shared" si="132"/>
        <v>0.18529730691394916</v>
      </c>
      <c r="JH94" s="82">
        <f t="shared" si="132"/>
        <v>0.18585347833736898</v>
      </c>
      <c r="JI94" s="82">
        <f t="shared" si="132"/>
        <v>0.12232479312027132</v>
      </c>
      <c r="JJ94" s="82">
        <f t="shared" si="132"/>
        <v>9.6652756977326268E-2</v>
      </c>
      <c r="JK94" s="82">
        <f t="shared" si="132"/>
        <v>8.9884680719733531E-2</v>
      </c>
      <c r="JL94" s="82">
        <f t="shared" si="132"/>
        <v>0.14944435621665383</v>
      </c>
      <c r="JM94" s="82">
        <f t="shared" si="132"/>
        <v>0.10351316134090581</v>
      </c>
    </row>
    <row r="95" spans="2:273" x14ac:dyDescent="0.25">
      <c r="B95" s="2">
        <v>68</v>
      </c>
      <c r="C95" s="37">
        <v>0.57906000000000002</v>
      </c>
      <c r="D95" s="37">
        <v>0.57280799999999998</v>
      </c>
      <c r="E95" s="37">
        <v>0.59105700000000005</v>
      </c>
      <c r="F95" s="37">
        <v>0.52495199999999997</v>
      </c>
      <c r="G95" s="37">
        <v>0.54067699999999996</v>
      </c>
      <c r="H95" s="37">
        <v>0.54161800000000004</v>
      </c>
      <c r="I95" s="37">
        <v>0.54676999999999998</v>
      </c>
      <c r="J95" s="37">
        <v>0.55084699999999998</v>
      </c>
      <c r="K95" s="37">
        <v>0.56123100000000004</v>
      </c>
      <c r="L95" s="37">
        <v>0.56208800000000003</v>
      </c>
      <c r="M95" s="37">
        <v>0.51887000000000005</v>
      </c>
      <c r="N95" s="37">
        <v>0.48916199999999999</v>
      </c>
      <c r="O95" s="37">
        <v>0.48958800000000002</v>
      </c>
      <c r="P95" s="37">
        <v>0.52472799999999997</v>
      </c>
      <c r="Q95" s="37">
        <v>0.48766399999999999</v>
      </c>
      <c r="S95" s="4">
        <f t="shared" ref="S95:AG111" si="133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0.5696549130180204</v>
      </c>
      <c r="T95" s="4">
        <f t="shared" si="133"/>
        <v>0.56044526279405116</v>
      </c>
      <c r="U95" s="4">
        <f t="shared" si="133"/>
        <v>0.57660329325066484</v>
      </c>
      <c r="V95" s="4">
        <f t="shared" si="133"/>
        <v>0.51677495635053083</v>
      </c>
      <c r="W95" s="4">
        <f t="shared" si="133"/>
        <v>0.52737148827605651</v>
      </c>
      <c r="X95" s="4">
        <f t="shared" si="133"/>
        <v>0.5315413188717788</v>
      </c>
      <c r="Y95" s="4">
        <f t="shared" si="133"/>
        <v>0.53635759916433268</v>
      </c>
      <c r="Z95" s="4">
        <f t="shared" si="133"/>
        <v>0.54204514614387944</v>
      </c>
      <c r="AA95" s="4">
        <f t="shared" si="133"/>
        <v>0.55208592453661787</v>
      </c>
      <c r="AB95" s="4">
        <f t="shared" si="133"/>
        <v>0.54640821014983398</v>
      </c>
      <c r="AC95" s="4">
        <f t="shared" si="133"/>
        <v>0.51033052316463456</v>
      </c>
      <c r="AD95" s="4">
        <f t="shared" si="133"/>
        <v>0.49037464284382437</v>
      </c>
      <c r="AE95" s="4">
        <f t="shared" si="133"/>
        <v>0.49170392632337984</v>
      </c>
      <c r="AF95" s="4">
        <f t="shared" si="133"/>
        <v>0.51937230477490892</v>
      </c>
      <c r="AG95" s="4">
        <f t="shared" si="133"/>
        <v>0.4809701404202561</v>
      </c>
      <c r="AI95" s="4">
        <f t="shared" ref="AI95:AW111" si="134">IF(OR($B95 &lt; C$230, $B95 &gt; C$233), 0, C95-S95)</f>
        <v>9.4050869819796157E-3</v>
      </c>
      <c r="AJ95" s="4">
        <f t="shared" si="134"/>
        <v>1.2362737205948826E-2</v>
      </c>
      <c r="AK95" s="4">
        <f t="shared" si="134"/>
        <v>1.4453706749335216E-2</v>
      </c>
      <c r="AL95" s="4">
        <f t="shared" si="134"/>
        <v>8.1770436494691401E-3</v>
      </c>
      <c r="AM95" s="4">
        <f t="shared" si="134"/>
        <v>1.3305511723943453E-2</v>
      </c>
      <c r="AN95" s="4">
        <f t="shared" si="134"/>
        <v>1.0076681128221243E-2</v>
      </c>
      <c r="AO95" s="4">
        <f t="shared" si="134"/>
        <v>1.0412400835667301E-2</v>
      </c>
      <c r="AP95" s="4">
        <f t="shared" si="134"/>
        <v>8.8018538561205339E-3</v>
      </c>
      <c r="AQ95" s="4">
        <f t="shared" si="134"/>
        <v>9.1450754633821685E-3</v>
      </c>
      <c r="AR95" s="4">
        <f t="shared" si="134"/>
        <v>1.5679789850166048E-2</v>
      </c>
      <c r="AS95" s="4">
        <f t="shared" si="134"/>
        <v>8.5394768353654893E-3</v>
      </c>
      <c r="AT95" s="4">
        <f t="shared" si="134"/>
        <v>-1.2126428438243853E-3</v>
      </c>
      <c r="AU95" s="4">
        <f t="shared" si="134"/>
        <v>-2.1159263233798131E-3</v>
      </c>
      <c r="AV95" s="4">
        <f t="shared" si="134"/>
        <v>5.3556952250910506E-3</v>
      </c>
      <c r="AW95" s="4">
        <f t="shared" si="134"/>
        <v>6.6938595797438882E-3</v>
      </c>
      <c r="AY95" s="2">
        <f t="shared" si="126"/>
        <v>0.37607253237228894</v>
      </c>
      <c r="AZ95" s="2">
        <f t="shared" si="126"/>
        <v>0.372152787902506</v>
      </c>
      <c r="BA95" s="2">
        <f t="shared" si="126"/>
        <v>0.3722569989488933</v>
      </c>
      <c r="BB95" s="2">
        <f t="shared" si="126"/>
        <v>0.36736449013218669</v>
      </c>
      <c r="BC95" s="2">
        <f t="shared" si="126"/>
        <v>0.37112599302406485</v>
      </c>
      <c r="BD95" s="2">
        <f t="shared" si="126"/>
        <v>0.38209128545315552</v>
      </c>
      <c r="BE95" s="2">
        <f t="shared" si="126"/>
        <v>0.38766618016617854</v>
      </c>
      <c r="BF95" s="2">
        <f t="shared" si="126"/>
        <v>0.38719103082758705</v>
      </c>
      <c r="BG95" s="2">
        <f t="shared" si="126"/>
        <v>0.37593145529598909</v>
      </c>
      <c r="BH95" s="2">
        <f t="shared" si="126"/>
        <v>0.36753340517429756</v>
      </c>
      <c r="BI95" s="2">
        <f t="shared" si="126"/>
        <v>0.37169402650482203</v>
      </c>
      <c r="BJ95" s="2">
        <f t="shared" si="126"/>
        <v>0.37137809672518929</v>
      </c>
      <c r="BK95" s="2">
        <f t="shared" si="126"/>
        <v>0.38100218846681</v>
      </c>
      <c r="BL95" s="2">
        <f t="shared" si="126"/>
        <v>0.38308463924741176</v>
      </c>
      <c r="BM95" s="2">
        <f t="shared" si="126"/>
        <v>0.39434905779555224</v>
      </c>
      <c r="BO95" s="2" t="str">
        <f t="shared" si="96"/>
        <v/>
      </c>
      <c r="BP95" s="2" t="str">
        <f t="shared" si="97"/>
        <v/>
      </c>
      <c r="BQ95" s="2" t="str">
        <f t="shared" si="98"/>
        <v/>
      </c>
      <c r="BR95" s="2" t="str">
        <f t="shared" si="99"/>
        <v/>
      </c>
      <c r="BS95" s="2" t="str">
        <f t="shared" si="100"/>
        <v/>
      </c>
      <c r="BT95" s="2" t="str">
        <f t="shared" si="101"/>
        <v/>
      </c>
      <c r="BU95" s="2" t="str">
        <f t="shared" si="102"/>
        <v/>
      </c>
      <c r="BV95" s="2" t="str">
        <f t="shared" si="103"/>
        <v/>
      </c>
      <c r="BW95" s="2" t="str">
        <f t="shared" si="104"/>
        <v/>
      </c>
      <c r="BX95" s="2" t="str">
        <f t="shared" si="105"/>
        <v/>
      </c>
      <c r="BY95" s="2" t="str">
        <f t="shared" si="106"/>
        <v/>
      </c>
      <c r="BZ95" s="2" t="str">
        <f t="shared" si="107"/>
        <v/>
      </c>
      <c r="CA95" s="2" t="str">
        <f t="shared" si="108"/>
        <v/>
      </c>
      <c r="CB95" s="2" t="str">
        <f t="shared" si="109"/>
        <v/>
      </c>
      <c r="CC95" s="2" t="str">
        <f t="shared" si="110"/>
        <v/>
      </c>
      <c r="CE95" s="2" t="str">
        <f t="shared" si="127"/>
        <v/>
      </c>
      <c r="CF95" s="2" t="str">
        <f t="shared" si="127"/>
        <v/>
      </c>
      <c r="CG95" s="2" t="str">
        <f t="shared" si="127"/>
        <v/>
      </c>
      <c r="CH95" s="2" t="str">
        <f t="shared" si="127"/>
        <v/>
      </c>
      <c r="CI95" s="2" t="str">
        <f t="shared" si="127"/>
        <v/>
      </c>
      <c r="CJ95" s="2" t="str">
        <f t="shared" si="127"/>
        <v/>
      </c>
      <c r="CK95" s="2" t="str">
        <f t="shared" si="127"/>
        <v/>
      </c>
      <c r="CL95" s="2" t="str">
        <f t="shared" si="127"/>
        <v/>
      </c>
      <c r="CM95" s="2" t="str">
        <f t="shared" si="127"/>
        <v/>
      </c>
      <c r="CN95" s="2" t="str">
        <f t="shared" si="127"/>
        <v/>
      </c>
      <c r="CO95" s="2" t="str">
        <f t="shared" si="127"/>
        <v/>
      </c>
      <c r="CP95" s="2" t="str">
        <f t="shared" si="127"/>
        <v/>
      </c>
      <c r="CQ95" s="2" t="str">
        <f t="shared" si="127"/>
        <v/>
      </c>
      <c r="CR95" s="2" t="str">
        <f t="shared" si="127"/>
        <v/>
      </c>
      <c r="CS95" s="2" t="str">
        <f t="shared" si="127"/>
        <v/>
      </c>
      <c r="CU95" s="2" t="str">
        <f t="shared" si="111"/>
        <v/>
      </c>
      <c r="CV95" s="2" t="str">
        <f t="shared" si="112"/>
        <v/>
      </c>
      <c r="CW95" s="2" t="str">
        <f t="shared" si="113"/>
        <v/>
      </c>
      <c r="CX95" s="2" t="str">
        <f t="shared" si="114"/>
        <v/>
      </c>
      <c r="CY95" s="2" t="str">
        <f t="shared" si="115"/>
        <v/>
      </c>
      <c r="CZ95" s="2" t="str">
        <f t="shared" si="116"/>
        <v/>
      </c>
      <c r="DA95" s="2" t="str">
        <f t="shared" si="117"/>
        <v/>
      </c>
      <c r="DB95" s="2" t="str">
        <f t="shared" si="118"/>
        <v/>
      </c>
      <c r="DC95" s="2" t="str">
        <f t="shared" si="119"/>
        <v/>
      </c>
      <c r="DD95" s="2" t="str">
        <f t="shared" si="120"/>
        <v/>
      </c>
      <c r="DE95" s="2" t="str">
        <f t="shared" si="121"/>
        <v/>
      </c>
      <c r="DF95" s="2" t="str">
        <f t="shared" si="122"/>
        <v/>
      </c>
      <c r="DG95" s="2" t="str">
        <f t="shared" si="123"/>
        <v/>
      </c>
      <c r="DH95" s="2" t="str">
        <f t="shared" si="124"/>
        <v/>
      </c>
      <c r="DI95" s="2" t="str">
        <f t="shared" si="125"/>
        <v/>
      </c>
      <c r="DK95" s="2">
        <f t="shared" ref="DK95:DY111" si="135">BO$228*$B95+BO$229</f>
        <v>0.42035698494800217</v>
      </c>
      <c r="DL95" s="2">
        <f t="shared" si="135"/>
        <v>0.39735868105302202</v>
      </c>
      <c r="DM95" s="2">
        <f t="shared" si="135"/>
        <v>0.41888884798387088</v>
      </c>
      <c r="DN95" s="2">
        <f t="shared" si="135"/>
        <v>0.41689905124777177</v>
      </c>
      <c r="DO95" s="2">
        <f t="shared" si="135"/>
        <v>0.41615537609970671</v>
      </c>
      <c r="DP95" s="2">
        <f t="shared" si="135"/>
        <v>0.41338312032085556</v>
      </c>
      <c r="DQ95" s="2">
        <f t="shared" si="135"/>
        <v>0.42159753705118402</v>
      </c>
      <c r="DR95" s="2">
        <f t="shared" si="135"/>
        <v>0.42977673017570656</v>
      </c>
      <c r="DS95" s="2">
        <f t="shared" si="135"/>
        <v>0.41856480000000001</v>
      </c>
      <c r="DT95" s="2">
        <f t="shared" si="135"/>
        <v>0.40901476604278075</v>
      </c>
      <c r="DU95" s="2">
        <f t="shared" si="135"/>
        <v>0.41706460000000001</v>
      </c>
      <c r="DV95" s="2">
        <f t="shared" si="135"/>
        <v>0.41590188571428571</v>
      </c>
      <c r="DW95" s="2">
        <f t="shared" si="135"/>
        <v>0.42911380000000005</v>
      </c>
      <c r="DX95" s="2">
        <f t="shared" si="135"/>
        <v>0.41521738453079171</v>
      </c>
      <c r="DY95" s="2">
        <f t="shared" si="135"/>
        <v>0.39834696363636368</v>
      </c>
      <c r="EA95" s="2">
        <f t="shared" si="95"/>
        <v>0.37494066433137258</v>
      </c>
      <c r="EB95" s="2">
        <f t="shared" si="92"/>
        <v>0.37135561131435718</v>
      </c>
      <c r="EC95" s="2">
        <f t="shared" si="92"/>
        <v>0.37071134921494447</v>
      </c>
      <c r="ED95" s="2">
        <f t="shared" si="92"/>
        <v>0.36539337182118303</v>
      </c>
      <c r="EE95" s="2">
        <f t="shared" si="92"/>
        <v>0.36939853302296222</v>
      </c>
      <c r="EF95" s="2">
        <f t="shared" si="92"/>
        <v>0.38077645946255906</v>
      </c>
      <c r="EG95" s="2">
        <f t="shared" si="92"/>
        <v>0.38614677602565406</v>
      </c>
      <c r="EH95" s="2">
        <f t="shared" si="92"/>
        <v>0.38530826711675092</v>
      </c>
      <c r="EI95" s="2">
        <f t="shared" si="92"/>
        <v>0.3739724384562072</v>
      </c>
      <c r="EJ95" s="2">
        <f t="shared" si="92"/>
        <v>0.36582322613170121</v>
      </c>
      <c r="EK95" s="2">
        <f t="shared" si="92"/>
        <v>0.3695995643547077</v>
      </c>
      <c r="EL95" s="2">
        <f t="shared" si="92"/>
        <v>0.36931908040728684</v>
      </c>
      <c r="EM95" s="2">
        <f t="shared" ref="EM95:EO158" si="136">CQ$228*$B95+CQ$229</f>
        <v>0.37876800573286129</v>
      </c>
      <c r="EN95" s="2">
        <f t="shared" si="136"/>
        <v>0.38187789383334786</v>
      </c>
      <c r="EO95" s="2">
        <f t="shared" si="136"/>
        <v>0.39417583245319365</v>
      </c>
      <c r="EQ95" s="2">
        <f t="shared" ref="EQ95:FE111" si="137">CU$228*$B95+CU$229</f>
        <v>0.37369550049656791</v>
      </c>
      <c r="ER95" s="2">
        <f t="shared" si="137"/>
        <v>0.37085647644437353</v>
      </c>
      <c r="ES95" s="2">
        <f t="shared" si="137"/>
        <v>0.37129068699336998</v>
      </c>
      <c r="ET95" s="2">
        <f t="shared" si="137"/>
        <v>0.36365193097522225</v>
      </c>
      <c r="EU95" s="2">
        <f t="shared" si="137"/>
        <v>0.3654522015407054</v>
      </c>
      <c r="EV95" s="2">
        <f t="shared" si="137"/>
        <v>0.37961762769724111</v>
      </c>
      <c r="EW95" s="2">
        <f t="shared" si="137"/>
        <v>0.38419230205679927</v>
      </c>
      <c r="EX95" s="2">
        <f t="shared" si="137"/>
        <v>0.38243185443376437</v>
      </c>
      <c r="EY95" s="2">
        <f t="shared" si="137"/>
        <v>0.37078472276708724</v>
      </c>
      <c r="EZ95" s="2">
        <f t="shared" si="137"/>
        <v>0.36511704641902576</v>
      </c>
      <c r="FA95" s="2">
        <f t="shared" si="137"/>
        <v>0.37326933027981202</v>
      </c>
      <c r="FB95" s="2">
        <f t="shared" si="137"/>
        <v>0.37116210726786719</v>
      </c>
      <c r="FC95" s="2">
        <f t="shared" si="137"/>
        <v>0.37799894175585491</v>
      </c>
      <c r="FD95" s="2">
        <f t="shared" si="137"/>
        <v>0.38399863802575723</v>
      </c>
      <c r="FE95" s="2">
        <f t="shared" si="137"/>
        <v>0.39474665287637623</v>
      </c>
      <c r="FG95" s="2">
        <f t="shared" ref="FG95:FU111" si="138">POWER(10,($B95-C$231)/C$229)/(1+POWER(10,($B95-C$231)/C$229))</f>
        <v>0.97503002851236154</v>
      </c>
      <c r="FH95" s="2">
        <f t="shared" si="138"/>
        <v>0.96933058146726758</v>
      </c>
      <c r="FI95" s="2">
        <f t="shared" si="138"/>
        <v>0.96792826044826319</v>
      </c>
      <c r="FJ95" s="2">
        <f t="shared" si="138"/>
        <v>0.96170731858600156</v>
      </c>
      <c r="FK95" s="2">
        <f t="shared" si="138"/>
        <v>0.96299589697753651</v>
      </c>
      <c r="FL95" s="2">
        <f t="shared" si="138"/>
        <v>0.95965043452633358</v>
      </c>
      <c r="FM95" s="2">
        <f t="shared" si="138"/>
        <v>0.95710346177920336</v>
      </c>
      <c r="FN95" s="2">
        <f t="shared" si="138"/>
        <v>0.95760885468646129</v>
      </c>
      <c r="FO95" s="2">
        <f t="shared" si="138"/>
        <v>0.95599695758693093</v>
      </c>
      <c r="FP95" s="2">
        <f t="shared" si="138"/>
        <v>0.96039036322803595</v>
      </c>
      <c r="FQ95" s="2">
        <f t="shared" si="138"/>
        <v>0.95592620768223724</v>
      </c>
      <c r="FR95" s="2">
        <f t="shared" si="138"/>
        <v>0.95582001965386321</v>
      </c>
      <c r="FS95" s="2">
        <f t="shared" si="138"/>
        <v>0.95561601126522666</v>
      </c>
      <c r="FT95" s="2">
        <f t="shared" si="138"/>
        <v>0.96383102553839861</v>
      </c>
      <c r="FU95" s="2">
        <f t="shared" si="138"/>
        <v>0.95851383782345545</v>
      </c>
      <c r="FW95" s="2">
        <f t="shared" si="128"/>
        <v>1.7477137493464507E-3</v>
      </c>
      <c r="FX95" s="2">
        <f t="shared" si="128"/>
        <v>6.45999351015905E-4</v>
      </c>
      <c r="FY95" s="2">
        <f t="shared" si="128"/>
        <v>8.8642791277752204E-4</v>
      </c>
      <c r="FZ95" s="2">
        <f t="shared" si="128"/>
        <v>6.7315653755424022E-4</v>
      </c>
      <c r="GA95" s="2">
        <f t="shared" si="128"/>
        <v>6.9305812922429205E-4</v>
      </c>
      <c r="GB95" s="2">
        <f t="shared" si="128"/>
        <v>7.2366551224669934E-4</v>
      </c>
      <c r="GC95" s="2">
        <f t="shared" si="128"/>
        <v>6.7065859377181424E-4</v>
      </c>
      <c r="GD95" s="2">
        <f t="shared" si="128"/>
        <v>8.0147350878755281E-4</v>
      </c>
      <c r="GE95" s="2">
        <f t="shared" si="128"/>
        <v>9.9843801608311502E-4</v>
      </c>
      <c r="GF95" s="2">
        <f t="shared" si="128"/>
        <v>8.8102913761067022E-4</v>
      </c>
      <c r="GG95" s="2">
        <f t="shared" si="128"/>
        <v>6.8070464969984272E-4</v>
      </c>
      <c r="GH95" s="2">
        <f t="shared" si="128"/>
        <v>5.3656025988764228E-4</v>
      </c>
      <c r="GI95" s="2">
        <f t="shared" si="128"/>
        <v>4.7386388922767813E-4</v>
      </c>
      <c r="GJ95" s="2">
        <f t="shared" si="128"/>
        <v>4.1977079009325555E-4</v>
      </c>
      <c r="GK95" s="2">
        <f t="shared" si="128"/>
        <v>3.1729354212380381E-4</v>
      </c>
      <c r="GM95" s="82">
        <f t="shared" si="129"/>
        <v>7.6717158340833434E-8</v>
      </c>
      <c r="GN95" s="82">
        <f t="shared" si="129"/>
        <v>3.0879588603806102E-7</v>
      </c>
      <c r="GO95" s="82">
        <f t="shared" si="129"/>
        <v>2.6924906911703423E-9</v>
      </c>
      <c r="GP95" s="82">
        <f t="shared" si="129"/>
        <v>3.2641072114174806E-10</v>
      </c>
      <c r="GQ95" s="82">
        <f t="shared" si="129"/>
        <v>3.9759896240336199E-13</v>
      </c>
      <c r="GR95" s="82">
        <f t="shared" si="129"/>
        <v>2.5074534576648801E-14</v>
      </c>
      <c r="GS95" s="82">
        <f t="shared" si="129"/>
        <v>8.7538885028216344E-16</v>
      </c>
      <c r="GT95" s="82">
        <f t="shared" si="129"/>
        <v>1.1775772993871255E-15</v>
      </c>
      <c r="GU95" s="82">
        <f t="shared" si="129"/>
        <v>1.3467059479092048E-13</v>
      </c>
      <c r="GV95" s="82">
        <f t="shared" si="129"/>
        <v>9.6245719926663812E-15</v>
      </c>
      <c r="GW95" s="82">
        <f t="shared" si="129"/>
        <v>1.0182058580224901E-13</v>
      </c>
      <c r="GX95" s="82">
        <f t="shared" si="129"/>
        <v>4.1243337704460925E-10</v>
      </c>
      <c r="GY95" s="82">
        <f t="shared" si="129"/>
        <v>5.3057667328906574E-10</v>
      </c>
      <c r="GZ95" s="82">
        <f t="shared" si="129"/>
        <v>1.9744485690305734E-17</v>
      </c>
      <c r="HA95" s="82">
        <f t="shared" si="129"/>
        <v>7.7069124433288368E-16</v>
      </c>
      <c r="HC95" s="82">
        <f t="shared" si="74"/>
        <v>0.27060104262601697</v>
      </c>
      <c r="HD95" s="82">
        <f t="shared" si="74"/>
        <v>0.24161431149694426</v>
      </c>
      <c r="HE95" s="82">
        <f t="shared" si="74"/>
        <v>0.28295607031352349</v>
      </c>
      <c r="HF95" s="82">
        <f t="shared" si="74"/>
        <v>0.18133063318393333</v>
      </c>
      <c r="HG95" s="82">
        <f t="shared" si="88"/>
        <v>0.21476615451978034</v>
      </c>
      <c r="HH95" s="82">
        <f t="shared" si="88"/>
        <v>0.20549743909138549</v>
      </c>
      <c r="HI95" s="82">
        <f t="shared" si="88"/>
        <v>0.20863109480373496</v>
      </c>
      <c r="HJ95" s="82">
        <f t="shared" si="88"/>
        <v>0.2147770926501987</v>
      </c>
      <c r="HK95" s="82">
        <f t="shared" si="88"/>
        <v>0.24162340948845651</v>
      </c>
      <c r="HL95" s="82">
        <f t="shared" si="88"/>
        <v>0.24214117405685948</v>
      </c>
      <c r="HM95" s="82">
        <f t="shared" si="88"/>
        <v>0.16428710672869079</v>
      </c>
      <c r="HN95" s="82">
        <f t="shared" si="88"/>
        <v>0.12883268500257336</v>
      </c>
      <c r="HO95" s="82">
        <f t="shared" si="88"/>
        <v>0.12058448705126112</v>
      </c>
      <c r="HP95" s="82">
        <f t="shared" si="88"/>
        <v>0.19686090176259807</v>
      </c>
      <c r="HQ95" s="82">
        <f t="shared" si="88"/>
        <v>0.14392773058763425</v>
      </c>
      <c r="HS95" s="82">
        <f t="shared" si="130"/>
        <v>1.0183675415598089E-11</v>
      </c>
      <c r="HT95" s="82">
        <f t="shared" si="130"/>
        <v>1.0391655879131658E-19</v>
      </c>
      <c r="HU95" s="82">
        <f t="shared" si="130"/>
        <v>1.7620136963318499E-19</v>
      </c>
      <c r="HV95" s="82">
        <f t="shared" si="130"/>
        <v>9.989213213132419E-22</v>
      </c>
      <c r="HW95" s="82">
        <f t="shared" si="130"/>
        <v>1.9528473873260737E-22</v>
      </c>
      <c r="HX95" s="82">
        <f t="shared" si="130"/>
        <v>7.7229829491229776E-24</v>
      </c>
      <c r="HY95" s="82">
        <f t="shared" si="130"/>
        <v>2.9990151832286244E-24</v>
      </c>
      <c r="HZ95" s="82">
        <f t="shared" si="130"/>
        <v>4.5695331481279819E-24</v>
      </c>
      <c r="IA95" s="82">
        <f t="shared" si="130"/>
        <v>1.5383991418066327E-22</v>
      </c>
      <c r="IB95" s="82">
        <f t="shared" si="130"/>
        <v>6.9114911459928381E-23</v>
      </c>
      <c r="IC95" s="82">
        <f t="shared" si="130"/>
        <v>6.2892937248890997E-25</v>
      </c>
      <c r="ID95" s="82">
        <f t="shared" si="130"/>
        <v>6.8236781609517736E-24</v>
      </c>
      <c r="IE95" s="82">
        <f t="shared" si="130"/>
        <v>5.5630309535226342E-25</v>
      </c>
      <c r="IF95" s="82">
        <f t="shared" si="130"/>
        <v>9.3354048208419092E-16</v>
      </c>
      <c r="IG95" s="82">
        <f t="shared" si="130"/>
        <v>2.6545307228884014E-12</v>
      </c>
      <c r="II95" s="82">
        <f t="shared" si="131"/>
        <v>3.027071470445806E-66</v>
      </c>
      <c r="IJ95" s="82">
        <f t="shared" si="131"/>
        <v>1.5472839514561857E-97</v>
      </c>
      <c r="IK95" s="82">
        <f t="shared" si="131"/>
        <v>6.5722545928295665E-98</v>
      </c>
      <c r="IL95" s="82">
        <f t="shared" si="131"/>
        <v>1.2464071666938235E-106</v>
      </c>
      <c r="IM95" s="82">
        <f t="shared" si="131"/>
        <v>1.5293132690103273E-112</v>
      </c>
      <c r="IN95" s="82">
        <f t="shared" si="131"/>
        <v>1.6463855194494053E-119</v>
      </c>
      <c r="IO95" s="82">
        <f t="shared" si="131"/>
        <v>8.1432622755641974E-123</v>
      </c>
      <c r="IP95" s="82">
        <f t="shared" si="131"/>
        <v>6.6635352366479846E-122</v>
      </c>
      <c r="IQ95" s="82">
        <f t="shared" si="131"/>
        <v>1.8512143889404697E-113</v>
      </c>
      <c r="IR95" s="82">
        <f t="shared" si="131"/>
        <v>5.8935349091251081E-117</v>
      </c>
      <c r="IS95" s="82">
        <f t="shared" si="131"/>
        <v>3.6352911290400272E-127</v>
      </c>
      <c r="IT95" s="82">
        <f t="shared" si="131"/>
        <v>5.5996820930105239E-116</v>
      </c>
      <c r="IU95" s="82">
        <f t="shared" si="131"/>
        <v>1.3407101659387425E-121</v>
      </c>
      <c r="IV95" s="82">
        <f t="shared" si="131"/>
        <v>2.7823903927794222E-65</v>
      </c>
      <c r="IW95" s="82">
        <f t="shared" si="131"/>
        <v>4.2459865657555006E-48</v>
      </c>
      <c r="IY95" s="82">
        <f t="shared" si="132"/>
        <v>0.27060111935335901</v>
      </c>
      <c r="IZ95" s="82">
        <f t="shared" si="132"/>
        <v>0.24161462029283029</v>
      </c>
      <c r="JA95" s="82">
        <f t="shared" si="132"/>
        <v>0.28295607300601416</v>
      </c>
      <c r="JB95" s="82">
        <f t="shared" si="132"/>
        <v>0.18133063351034406</v>
      </c>
      <c r="JC95" s="82">
        <f t="shared" si="132"/>
        <v>0.21476615452017794</v>
      </c>
      <c r="JD95" s="82">
        <f t="shared" si="132"/>
        <v>0.20549743909141055</v>
      </c>
      <c r="JE95" s="82">
        <f t="shared" si="132"/>
        <v>0.20863109480373584</v>
      </c>
      <c r="JF95" s="82">
        <f t="shared" si="132"/>
        <v>0.21477709265019987</v>
      </c>
      <c r="JG95" s="82">
        <f t="shared" si="132"/>
        <v>0.24162340948859118</v>
      </c>
      <c r="JH95" s="82">
        <f t="shared" si="132"/>
        <v>0.24214117405686911</v>
      </c>
      <c r="JI95" s="82">
        <f t="shared" si="132"/>
        <v>0.1642871067287926</v>
      </c>
      <c r="JJ95" s="82">
        <f t="shared" si="132"/>
        <v>0.12883268541500673</v>
      </c>
      <c r="JK95" s="82">
        <f t="shared" si="132"/>
        <v>0.1205844875818378</v>
      </c>
      <c r="JL95" s="82">
        <f t="shared" si="132"/>
        <v>0.19686090176259904</v>
      </c>
      <c r="JM95" s="82">
        <f t="shared" si="132"/>
        <v>0.14392773059028957</v>
      </c>
    </row>
    <row r="96" spans="2:273" x14ac:dyDescent="0.25">
      <c r="B96" s="2">
        <v>69</v>
      </c>
      <c r="C96" s="37">
        <v>0.60904100000000005</v>
      </c>
      <c r="D96" s="37">
        <v>0.60299100000000005</v>
      </c>
      <c r="E96" s="37">
        <v>0.61899599999999999</v>
      </c>
      <c r="F96" s="37">
        <v>0.55835299999999999</v>
      </c>
      <c r="G96" s="37">
        <v>0.56675900000000001</v>
      </c>
      <c r="H96" s="37">
        <v>0.57364899999999996</v>
      </c>
      <c r="I96" s="37">
        <v>0.57646299999999995</v>
      </c>
      <c r="J96" s="37">
        <v>0.58766399999999996</v>
      </c>
      <c r="K96" s="37">
        <v>0.59509999999999996</v>
      </c>
      <c r="L96" s="37">
        <v>0.59319100000000002</v>
      </c>
      <c r="M96" s="37">
        <v>0.55472999999999995</v>
      </c>
      <c r="N96" s="37">
        <v>0.52071299999999998</v>
      </c>
      <c r="O96" s="37">
        <v>0.52465099999999998</v>
      </c>
      <c r="P96" s="37">
        <v>0.55637499999999995</v>
      </c>
      <c r="Q96" s="37">
        <v>0.51752299999999996</v>
      </c>
      <c r="S96" s="4">
        <f t="shared" si="133"/>
        <v>0.59634196043875309</v>
      </c>
      <c r="T96" s="4">
        <f t="shared" si="133"/>
        <v>0.58989874532832287</v>
      </c>
      <c r="U96" s="4">
        <f t="shared" si="133"/>
        <v>0.60675495100970722</v>
      </c>
      <c r="V96" s="4">
        <f t="shared" si="133"/>
        <v>0.54544945257327548</v>
      </c>
      <c r="W96" s="4">
        <f t="shared" si="133"/>
        <v>0.55570953832463255</v>
      </c>
      <c r="X96" s="4">
        <f t="shared" si="133"/>
        <v>0.56037413244586531</v>
      </c>
      <c r="Y96" s="4">
        <f t="shared" si="133"/>
        <v>0.56484731840059188</v>
      </c>
      <c r="Z96" s="4">
        <f t="shared" si="133"/>
        <v>0.57191445500251459</v>
      </c>
      <c r="AA96" s="4">
        <f t="shared" si="133"/>
        <v>0.58396569477509952</v>
      </c>
      <c r="AB96" s="4">
        <f t="shared" si="133"/>
        <v>0.57886819339138673</v>
      </c>
      <c r="AC96" s="4">
        <f t="shared" si="133"/>
        <v>0.54120563111512077</v>
      </c>
      <c r="AD96" s="4">
        <f t="shared" si="133"/>
        <v>0.51722776670834358</v>
      </c>
      <c r="AE96" s="4">
        <f t="shared" si="133"/>
        <v>0.51733579362465731</v>
      </c>
      <c r="AF96" s="4">
        <f t="shared" si="133"/>
        <v>0.54641357020118519</v>
      </c>
      <c r="AG96" s="4">
        <f t="shared" si="133"/>
        <v>0.50295157501116983</v>
      </c>
      <c r="AI96" s="4">
        <f t="shared" si="134"/>
        <v>1.2699039561246961E-2</v>
      </c>
      <c r="AJ96" s="4">
        <f t="shared" si="134"/>
        <v>1.3092254671677184E-2</v>
      </c>
      <c r="AK96" s="4">
        <f t="shared" si="134"/>
        <v>1.2241048990292769E-2</v>
      </c>
      <c r="AL96" s="4">
        <f t="shared" si="134"/>
        <v>1.2903547426724504E-2</v>
      </c>
      <c r="AM96" s="4">
        <f t="shared" si="134"/>
        <v>1.1049461675367467E-2</v>
      </c>
      <c r="AN96" s="4">
        <f t="shared" si="134"/>
        <v>1.3274867554134651E-2</v>
      </c>
      <c r="AO96" s="4">
        <f t="shared" si="134"/>
        <v>1.1615681599408068E-2</v>
      </c>
      <c r="AP96" s="4">
        <f t="shared" si="134"/>
        <v>1.5749544997485376E-2</v>
      </c>
      <c r="AQ96" s="4">
        <f t="shared" si="134"/>
        <v>1.1134305224900443E-2</v>
      </c>
      <c r="AR96" s="4">
        <f t="shared" si="134"/>
        <v>1.4322806608613292E-2</v>
      </c>
      <c r="AS96" s="4">
        <f t="shared" si="134"/>
        <v>1.3524368884879179E-2</v>
      </c>
      <c r="AT96" s="4">
        <f t="shared" si="134"/>
        <v>3.4852332916563977E-3</v>
      </c>
      <c r="AU96" s="4">
        <f t="shared" si="134"/>
        <v>7.3152063753426644E-3</v>
      </c>
      <c r="AV96" s="4">
        <f t="shared" si="134"/>
        <v>9.9614297988147582E-3</v>
      </c>
      <c r="AW96" s="4">
        <f t="shared" si="134"/>
        <v>1.4571424988830128E-2</v>
      </c>
      <c r="AY96" s="2">
        <f t="shared" si="126"/>
        <v>0.37563136558873489</v>
      </c>
      <c r="AZ96" s="2">
        <f t="shared" si="126"/>
        <v>0.37173495176292864</v>
      </c>
      <c r="BA96" s="2">
        <f t="shared" si="126"/>
        <v>0.37180231443932998</v>
      </c>
      <c r="BB96" s="2">
        <f t="shared" si="126"/>
        <v>0.36686723477524863</v>
      </c>
      <c r="BC96" s="2">
        <f t="shared" si="126"/>
        <v>0.37056057539582077</v>
      </c>
      <c r="BD96" s="2">
        <f t="shared" si="126"/>
        <v>0.38153942460117629</v>
      </c>
      <c r="BE96" s="2">
        <f t="shared" si="126"/>
        <v>0.38705101107247875</v>
      </c>
      <c r="BF96" s="2">
        <f t="shared" si="126"/>
        <v>0.38657566147521499</v>
      </c>
      <c r="BG96" s="2">
        <f t="shared" si="126"/>
        <v>0.37555767557522313</v>
      </c>
      <c r="BH96" s="2">
        <f t="shared" si="126"/>
        <v>0.36736755675685201</v>
      </c>
      <c r="BI96" s="2">
        <f t="shared" si="126"/>
        <v>0.37142024146369668</v>
      </c>
      <c r="BJ96" s="2">
        <f t="shared" si="126"/>
        <v>0.37095536918253735</v>
      </c>
      <c r="BK96" s="2">
        <f t="shared" si="126"/>
        <v>0.38039377930630969</v>
      </c>
      <c r="BL96" s="2">
        <f t="shared" si="126"/>
        <v>0.38268968110696222</v>
      </c>
      <c r="BM96" s="2">
        <f t="shared" si="126"/>
        <v>0.393961068211998</v>
      </c>
      <c r="BO96" s="2" t="str">
        <f t="shared" si="96"/>
        <v/>
      </c>
      <c r="BP96" s="2" t="str">
        <f t="shared" si="97"/>
        <v/>
      </c>
      <c r="BQ96" s="2" t="str">
        <f t="shared" si="98"/>
        <v/>
      </c>
      <c r="BR96" s="2" t="str">
        <f t="shared" si="99"/>
        <v/>
      </c>
      <c r="BS96" s="2" t="str">
        <f t="shared" si="100"/>
        <v/>
      </c>
      <c r="BT96" s="2" t="str">
        <f t="shared" si="101"/>
        <v/>
      </c>
      <c r="BU96" s="2" t="str">
        <f t="shared" si="102"/>
        <v/>
      </c>
      <c r="BV96" s="2" t="str">
        <f t="shared" si="103"/>
        <v/>
      </c>
      <c r="BW96" s="2" t="str">
        <f t="shared" si="104"/>
        <v/>
      </c>
      <c r="BX96" s="2" t="str">
        <f t="shared" si="105"/>
        <v/>
      </c>
      <c r="BY96" s="2" t="str">
        <f t="shared" si="106"/>
        <v/>
      </c>
      <c r="BZ96" s="2" t="str">
        <f t="shared" si="107"/>
        <v/>
      </c>
      <c r="CA96" s="2" t="str">
        <f t="shared" si="108"/>
        <v/>
      </c>
      <c r="CB96" s="2" t="str">
        <f t="shared" si="109"/>
        <v/>
      </c>
      <c r="CC96" s="2" t="str">
        <f t="shared" si="110"/>
        <v/>
      </c>
      <c r="CE96" s="2" t="str">
        <f t="shared" si="127"/>
        <v/>
      </c>
      <c r="CF96" s="2" t="str">
        <f t="shared" si="127"/>
        <v/>
      </c>
      <c r="CG96" s="2" t="str">
        <f t="shared" si="127"/>
        <v/>
      </c>
      <c r="CH96" s="2" t="str">
        <f t="shared" si="127"/>
        <v/>
      </c>
      <c r="CI96" s="2" t="str">
        <f t="shared" si="127"/>
        <v/>
      </c>
      <c r="CJ96" s="2" t="str">
        <f t="shared" si="127"/>
        <v/>
      </c>
      <c r="CK96" s="2" t="str">
        <f t="shared" si="127"/>
        <v/>
      </c>
      <c r="CL96" s="2" t="str">
        <f t="shared" si="127"/>
        <v/>
      </c>
      <c r="CM96" s="2" t="str">
        <f t="shared" si="127"/>
        <v/>
      </c>
      <c r="CN96" s="2" t="str">
        <f t="shared" si="127"/>
        <v/>
      </c>
      <c r="CO96" s="2" t="str">
        <f t="shared" si="127"/>
        <v/>
      </c>
      <c r="CP96" s="2" t="str">
        <f t="shared" si="127"/>
        <v/>
      </c>
      <c r="CQ96" s="2" t="str">
        <f t="shared" si="127"/>
        <v/>
      </c>
      <c r="CR96" s="2" t="str">
        <f t="shared" si="127"/>
        <v/>
      </c>
      <c r="CS96" s="2" t="str">
        <f t="shared" si="127"/>
        <v/>
      </c>
      <c r="CU96" s="2" t="str">
        <f t="shared" si="111"/>
        <v/>
      </c>
      <c r="CV96" s="2" t="str">
        <f t="shared" si="112"/>
        <v/>
      </c>
      <c r="CW96" s="2" t="str">
        <f t="shared" si="113"/>
        <v/>
      </c>
      <c r="CX96" s="2" t="str">
        <f t="shared" si="114"/>
        <v/>
      </c>
      <c r="CY96" s="2" t="str">
        <f t="shared" si="115"/>
        <v/>
      </c>
      <c r="CZ96" s="2" t="str">
        <f t="shared" si="116"/>
        <v/>
      </c>
      <c r="DA96" s="2" t="str">
        <f t="shared" si="117"/>
        <v/>
      </c>
      <c r="DB96" s="2" t="str">
        <f t="shared" si="118"/>
        <v/>
      </c>
      <c r="DC96" s="2" t="str">
        <f t="shared" si="119"/>
        <v/>
      </c>
      <c r="DD96" s="2" t="str">
        <f t="shared" si="120"/>
        <v/>
      </c>
      <c r="DE96" s="2" t="str">
        <f t="shared" si="121"/>
        <v/>
      </c>
      <c r="DF96" s="2" t="str">
        <f t="shared" si="122"/>
        <v/>
      </c>
      <c r="DG96" s="2" t="str">
        <f t="shared" si="123"/>
        <v/>
      </c>
      <c r="DH96" s="2" t="str">
        <f t="shared" si="124"/>
        <v/>
      </c>
      <c r="DI96" s="2" t="str">
        <f t="shared" si="125"/>
        <v/>
      </c>
      <c r="DK96" s="2">
        <f t="shared" si="135"/>
        <v>0.42062610262725775</v>
      </c>
      <c r="DL96" s="2">
        <f t="shared" si="135"/>
        <v>0.39730347259918442</v>
      </c>
      <c r="DM96" s="2">
        <f t="shared" si="135"/>
        <v>0.4192418846774193</v>
      </c>
      <c r="DN96" s="2">
        <f t="shared" si="135"/>
        <v>0.41726522938948302</v>
      </c>
      <c r="DO96" s="2">
        <f t="shared" si="135"/>
        <v>0.41660765469208205</v>
      </c>
      <c r="DP96" s="2">
        <f t="shared" si="135"/>
        <v>0.41355418382352938</v>
      </c>
      <c r="DQ96" s="2">
        <f t="shared" si="135"/>
        <v>0.42149558288770045</v>
      </c>
      <c r="DR96" s="2">
        <f t="shared" si="135"/>
        <v>0.42992229946524052</v>
      </c>
      <c r="DS96" s="2">
        <f t="shared" si="135"/>
        <v>0.41882184817927171</v>
      </c>
      <c r="DT96" s="2">
        <f t="shared" si="135"/>
        <v>0.40914740140374328</v>
      </c>
      <c r="DU96" s="2">
        <f t="shared" si="135"/>
        <v>0.41727879215686275</v>
      </c>
      <c r="DV96" s="2">
        <f t="shared" si="135"/>
        <v>0.41601560448179276</v>
      </c>
      <c r="DW96" s="2">
        <f t="shared" si="135"/>
        <v>0.42949863753501405</v>
      </c>
      <c r="DX96" s="2">
        <f t="shared" si="135"/>
        <v>0.41547156983137823</v>
      </c>
      <c r="DY96" s="2">
        <f t="shared" si="135"/>
        <v>0.3981420748663102</v>
      </c>
      <c r="EA96" s="2">
        <f t="shared" si="95"/>
        <v>0.37458283168348389</v>
      </c>
      <c r="EB96" s="2">
        <f t="shared" si="95"/>
        <v>0.37099750495226208</v>
      </c>
      <c r="EC96" s="2">
        <f t="shared" si="95"/>
        <v>0.37036817770901576</v>
      </c>
      <c r="ED96" s="2">
        <f t="shared" si="95"/>
        <v>0.36503838029802788</v>
      </c>
      <c r="EE96" s="2">
        <f t="shared" si="95"/>
        <v>0.3689498694637644</v>
      </c>
      <c r="EF96" s="2">
        <f t="shared" si="95"/>
        <v>0.38031269562225445</v>
      </c>
      <c r="EG96" s="2">
        <f t="shared" si="95"/>
        <v>0.38564452144965894</v>
      </c>
      <c r="EH96" s="2">
        <f t="shared" si="95"/>
        <v>0.38482819051995337</v>
      </c>
      <c r="EI96" s="2">
        <f t="shared" si="95"/>
        <v>0.37374503048600882</v>
      </c>
      <c r="EJ96" s="2">
        <f t="shared" si="95"/>
        <v>0.36579672223135751</v>
      </c>
      <c r="EK96" s="2">
        <f t="shared" si="95"/>
        <v>0.36948916832778472</v>
      </c>
      <c r="EL96" s="2">
        <f t="shared" si="95"/>
        <v>0.36905475514417863</v>
      </c>
      <c r="EM96" s="2">
        <f t="shared" si="136"/>
        <v>0.37831416488547587</v>
      </c>
      <c r="EN96" s="2">
        <f t="shared" si="136"/>
        <v>0.38156676957621505</v>
      </c>
      <c r="EO96" s="2">
        <f t="shared" si="136"/>
        <v>0.39379583515042238</v>
      </c>
      <c r="EQ96" s="2">
        <f t="shared" si="137"/>
        <v>0.37337563617461572</v>
      </c>
      <c r="ER96" s="2">
        <f t="shared" si="137"/>
        <v>0.37051147798377659</v>
      </c>
      <c r="ES96" s="2">
        <f t="shared" si="137"/>
        <v>0.37093029134834837</v>
      </c>
      <c r="ET96" s="2">
        <f t="shared" si="137"/>
        <v>0.36334772218424888</v>
      </c>
      <c r="EU96" s="2">
        <f t="shared" si="137"/>
        <v>0.36512068736671305</v>
      </c>
      <c r="EV96" s="2">
        <f t="shared" si="137"/>
        <v>0.37918971001635754</v>
      </c>
      <c r="EW96" s="2">
        <f t="shared" si="137"/>
        <v>0.38374951702296117</v>
      </c>
      <c r="EX96" s="2">
        <f t="shared" si="137"/>
        <v>0.38204255972932583</v>
      </c>
      <c r="EY96" s="2">
        <f t="shared" si="137"/>
        <v>0.37066162954250997</v>
      </c>
      <c r="EZ96" s="2">
        <f t="shared" si="137"/>
        <v>0.36511289919305351</v>
      </c>
      <c r="FA96" s="2">
        <f t="shared" si="137"/>
        <v>0.37304479191091572</v>
      </c>
      <c r="FB96" s="2">
        <f t="shared" si="137"/>
        <v>0.37084647821346284</v>
      </c>
      <c r="FC96" s="2">
        <f t="shared" si="137"/>
        <v>0.37756648271690885</v>
      </c>
      <c r="FD96" s="2">
        <f t="shared" si="137"/>
        <v>0.38360978281688984</v>
      </c>
      <c r="FE96" s="2">
        <f t="shared" si="137"/>
        <v>0.39433336353531007</v>
      </c>
      <c r="FG96" s="2">
        <f t="shared" si="138"/>
        <v>0.97717697116874269</v>
      </c>
      <c r="FH96" s="2">
        <f t="shared" si="138"/>
        <v>0.97195347216344774</v>
      </c>
      <c r="FI96" s="2">
        <f t="shared" si="138"/>
        <v>0.97066745045061664</v>
      </c>
      <c r="FJ96" s="2">
        <f t="shared" si="138"/>
        <v>0.96495859303688158</v>
      </c>
      <c r="FK96" s="2">
        <f t="shared" si="138"/>
        <v>0.96614161539811583</v>
      </c>
      <c r="FL96" s="2">
        <f t="shared" si="138"/>
        <v>0.96306964418141161</v>
      </c>
      <c r="FM96" s="2">
        <f t="shared" si="138"/>
        <v>0.96072966904109014</v>
      </c>
      <c r="FN96" s="2">
        <f t="shared" si="138"/>
        <v>0.96119407136953772</v>
      </c>
      <c r="FO96" s="2">
        <f t="shared" si="138"/>
        <v>0.95971276460859811</v>
      </c>
      <c r="FP96" s="2">
        <f t="shared" si="138"/>
        <v>0.96374924009496243</v>
      </c>
      <c r="FQ96" s="2">
        <f t="shared" si="138"/>
        <v>0.95964773695325267</v>
      </c>
      <c r="FR96" s="2">
        <f t="shared" si="138"/>
        <v>0.9595501358827756</v>
      </c>
      <c r="FS96" s="2">
        <f t="shared" si="138"/>
        <v>0.95936261961550873</v>
      </c>
      <c r="FT96" s="2">
        <f t="shared" si="138"/>
        <v>0.96690818929286426</v>
      </c>
      <c r="FU96" s="2">
        <f t="shared" si="138"/>
        <v>0.96202555104316589</v>
      </c>
      <c r="FW96" s="2">
        <f t="shared" si="128"/>
        <v>1.9160069493131212E-3</v>
      </c>
      <c r="FX96" s="2">
        <f t="shared" si="128"/>
        <v>7.0828005966162724E-4</v>
      </c>
      <c r="FY96" s="2">
        <f t="shared" si="128"/>
        <v>9.7186576391427931E-4</v>
      </c>
      <c r="FZ96" s="2">
        <f t="shared" si="128"/>
        <v>7.3805353318554966E-4</v>
      </c>
      <c r="GA96" s="2">
        <f t="shared" si="128"/>
        <v>7.5987231849306697E-4</v>
      </c>
      <c r="GB96" s="2">
        <f t="shared" si="128"/>
        <v>7.9342805996404555E-4</v>
      </c>
      <c r="GC96" s="2">
        <f t="shared" si="128"/>
        <v>7.3531494735896562E-4</v>
      </c>
      <c r="GD96" s="2">
        <f t="shared" si="128"/>
        <v>8.7873027960051948E-4</v>
      </c>
      <c r="GE96" s="2">
        <f t="shared" si="128"/>
        <v>1.0946600689691671E-3</v>
      </c>
      <c r="GF96" s="2">
        <f t="shared" si="128"/>
        <v>9.6594713395207251E-4</v>
      </c>
      <c r="GG96" s="2">
        <f t="shared" si="128"/>
        <v>7.4632879264140649E-4</v>
      </c>
      <c r="GH96" s="2">
        <f t="shared" si="128"/>
        <v>5.8829617192877014E-4</v>
      </c>
      <c r="GI96" s="2">
        <f t="shared" si="128"/>
        <v>5.1955766958272436E-4</v>
      </c>
      <c r="GJ96" s="2">
        <f t="shared" si="128"/>
        <v>4.6025087913960052E-4</v>
      </c>
      <c r="GK96" s="2">
        <f t="shared" si="128"/>
        <v>3.4789480099194265E-4</v>
      </c>
      <c r="GM96" s="82">
        <f t="shared" si="129"/>
        <v>1.0319098801864013E-8</v>
      </c>
      <c r="GN96" s="82">
        <f t="shared" si="129"/>
        <v>5.0245351007969886E-8</v>
      </c>
      <c r="GO96" s="82">
        <f t="shared" si="129"/>
        <v>2.7419978302793139E-10</v>
      </c>
      <c r="GP96" s="82">
        <f t="shared" si="129"/>
        <v>1.7862708515697998E-11</v>
      </c>
      <c r="GQ96" s="82">
        <f t="shared" si="129"/>
        <v>1.0051294268986791E-14</v>
      </c>
      <c r="GR96" s="82">
        <f t="shared" si="129"/>
        <v>4.1787242626900147E-16</v>
      </c>
      <c r="GS96" s="82">
        <f t="shared" si="129"/>
        <v>9.2474619983336927E-18</v>
      </c>
      <c r="GT96" s="82">
        <f t="shared" si="129"/>
        <v>1.2279355069074055E-17</v>
      </c>
      <c r="GU96" s="82">
        <f t="shared" si="129"/>
        <v>2.8958634952109811E-15</v>
      </c>
      <c r="GV96" s="82">
        <f t="shared" si="129"/>
        <v>1.4551462155877468E-16</v>
      </c>
      <c r="GW96" s="82">
        <f t="shared" si="129"/>
        <v>1.5288945263277595E-15</v>
      </c>
      <c r="GX96" s="82">
        <f t="shared" si="129"/>
        <v>1.6912787011003615E-11</v>
      </c>
      <c r="GY96" s="82">
        <f t="shared" si="129"/>
        <v>2.7513583885949644E-11</v>
      </c>
      <c r="GZ96" s="82">
        <f t="shared" si="129"/>
        <v>2.0117195605876584E-19</v>
      </c>
      <c r="HA96" s="82">
        <f t="shared" si="129"/>
        <v>1.2560326552515003E-17</v>
      </c>
      <c r="HC96" s="82">
        <f t="shared" si="74"/>
        <v>0.32949389480088626</v>
      </c>
      <c r="HD96" s="82">
        <f t="shared" si="74"/>
        <v>0.29952635640090702</v>
      </c>
      <c r="HE96" s="82">
        <f t="shared" si="74"/>
        <v>0.35015397199725123</v>
      </c>
      <c r="HF96" s="82">
        <f t="shared" si="74"/>
        <v>0.23176817830335558</v>
      </c>
      <c r="HG96" s="82">
        <f t="shared" si="88"/>
        <v>0.27341776042928573</v>
      </c>
      <c r="HH96" s="82">
        <f t="shared" si="88"/>
        <v>0.26472847424947638</v>
      </c>
      <c r="HI96" s="82">
        <f t="shared" si="88"/>
        <v>0.2687005581558588</v>
      </c>
      <c r="HJ96" s="82">
        <f t="shared" si="88"/>
        <v>0.27745248729318228</v>
      </c>
      <c r="HK96" s="82">
        <f t="shared" si="88"/>
        <v>0.30902913978308649</v>
      </c>
      <c r="HL96" s="82">
        <f t="shared" si="88"/>
        <v>0.30945627680784166</v>
      </c>
      <c r="HM96" s="82">
        <f t="shared" si="88"/>
        <v>0.21626980800370654</v>
      </c>
      <c r="HN96" s="82">
        <f t="shared" si="88"/>
        <v>0.16877824043448969</v>
      </c>
      <c r="HO96" s="82">
        <f t="shared" si="88"/>
        <v>0.15894058945868259</v>
      </c>
      <c r="HP96" s="82">
        <f t="shared" si="88"/>
        <v>0.25445399587312406</v>
      </c>
      <c r="HQ96" s="82">
        <f t="shared" si="88"/>
        <v>0.1954569161338707</v>
      </c>
      <c r="HS96" s="82">
        <f t="shared" si="130"/>
        <v>3.4105588421723467E-11</v>
      </c>
      <c r="HT96" s="82">
        <f t="shared" si="130"/>
        <v>5.6309786828388717E-19</v>
      </c>
      <c r="HU96" s="82">
        <f t="shared" si="130"/>
        <v>1.0216274418620179E-18</v>
      </c>
      <c r="HV96" s="82">
        <f t="shared" si="130"/>
        <v>6.4981091438982272E-21</v>
      </c>
      <c r="HW96" s="82">
        <f t="shared" si="130"/>
        <v>1.3936209638622131E-21</v>
      </c>
      <c r="HX96" s="82">
        <f t="shared" si="130"/>
        <v>6.3344647940109683E-23</v>
      </c>
      <c r="HY96" s="82">
        <f t="shared" si="130"/>
        <v>2.52548564151746E-23</v>
      </c>
      <c r="HZ96" s="82">
        <f t="shared" si="130"/>
        <v>3.9884092175529741E-23</v>
      </c>
      <c r="IA96" s="82">
        <f t="shared" si="130"/>
        <v>1.2333711787974544E-21</v>
      </c>
      <c r="IB96" s="82">
        <f t="shared" si="130"/>
        <v>5.606971710514574E-22</v>
      </c>
      <c r="IC96" s="82">
        <f t="shared" si="130"/>
        <v>5.7034023456367606E-24</v>
      </c>
      <c r="ID96" s="82">
        <f t="shared" si="130"/>
        <v>5.010088074821806E-23</v>
      </c>
      <c r="IE96" s="82">
        <f t="shared" si="130"/>
        <v>4.3514559616513447E-24</v>
      </c>
      <c r="IF96" s="82">
        <f t="shared" si="130"/>
        <v>3.2632331794415742E-15</v>
      </c>
      <c r="IG96" s="82">
        <f t="shared" si="130"/>
        <v>6.6034568899890398E-12</v>
      </c>
      <c r="II96" s="82">
        <f t="shared" si="131"/>
        <v>2.1697204782712446E-64</v>
      </c>
      <c r="IJ96" s="82">
        <f t="shared" si="131"/>
        <v>3.7379503844705797E-95</v>
      </c>
      <c r="IK96" s="82">
        <f t="shared" si="131"/>
        <v>2.0754432244093708E-95</v>
      </c>
      <c r="IL96" s="82">
        <f t="shared" si="131"/>
        <v>5.2424266378111558E-104</v>
      </c>
      <c r="IM96" s="82">
        <f t="shared" si="131"/>
        <v>9.2741592291975714E-110</v>
      </c>
      <c r="IN96" s="82">
        <f t="shared" si="131"/>
        <v>1.5556175550903342E-116</v>
      </c>
      <c r="IO96" s="82">
        <f t="shared" si="131"/>
        <v>8.6702847232156429E-120</v>
      </c>
      <c r="IP96" s="82">
        <f t="shared" si="131"/>
        <v>7.9943388699544147E-119</v>
      </c>
      <c r="IQ96" s="82">
        <f t="shared" si="131"/>
        <v>1.6621716048231525E-110</v>
      </c>
      <c r="IR96" s="82">
        <f t="shared" si="131"/>
        <v>5.7833389499389316E-114</v>
      </c>
      <c r="IS96" s="82">
        <f t="shared" si="131"/>
        <v>5.045741191716995E-124</v>
      </c>
      <c r="IT96" s="82">
        <f t="shared" si="131"/>
        <v>3.3133645338804755E-113</v>
      </c>
      <c r="IU96" s="82">
        <f t="shared" si="131"/>
        <v>9.747594535515189E-119</v>
      </c>
      <c r="IV96" s="82">
        <f t="shared" si="131"/>
        <v>8.6801595645304342E-64</v>
      </c>
      <c r="IW96" s="82">
        <f t="shared" si="131"/>
        <v>4.8005074802704751E-47</v>
      </c>
      <c r="IY96" s="82">
        <f t="shared" si="132"/>
        <v>0.32949390515409066</v>
      </c>
      <c r="IZ96" s="82">
        <f t="shared" si="132"/>
        <v>0.29952640664625801</v>
      </c>
      <c r="JA96" s="82">
        <f t="shared" si="132"/>
        <v>0.35015397227145101</v>
      </c>
      <c r="JB96" s="82">
        <f t="shared" si="132"/>
        <v>0.23176817832121829</v>
      </c>
      <c r="JC96" s="82">
        <f t="shared" si="132"/>
        <v>0.27341776042929578</v>
      </c>
      <c r="JD96" s="82">
        <f t="shared" si="132"/>
        <v>0.26472847424947682</v>
      </c>
      <c r="JE96" s="82">
        <f t="shared" si="132"/>
        <v>0.2687005581558588</v>
      </c>
      <c r="JF96" s="82">
        <f t="shared" si="132"/>
        <v>0.27745248729318228</v>
      </c>
      <c r="JG96" s="82">
        <f t="shared" si="132"/>
        <v>0.30902913978308938</v>
      </c>
      <c r="JH96" s="82">
        <f t="shared" si="132"/>
        <v>0.30945627680784182</v>
      </c>
      <c r="JI96" s="82">
        <f t="shared" si="132"/>
        <v>0.21626980800370807</v>
      </c>
      <c r="JJ96" s="82">
        <f t="shared" si="132"/>
        <v>0.16877824045140247</v>
      </c>
      <c r="JK96" s="82">
        <f t="shared" si="132"/>
        <v>0.15894058948619616</v>
      </c>
      <c r="JL96" s="82">
        <f t="shared" si="132"/>
        <v>0.25445399587312734</v>
      </c>
      <c r="JM96" s="82">
        <f t="shared" si="132"/>
        <v>0.19545691614047417</v>
      </c>
    </row>
    <row r="97" spans="2:273" x14ac:dyDescent="0.25">
      <c r="B97" s="2">
        <v>70</v>
      </c>
      <c r="C97" s="37">
        <v>0.62572799999999995</v>
      </c>
      <c r="D97" s="37">
        <v>0.62994000000000006</v>
      </c>
      <c r="E97" s="37">
        <v>0.63905699999999999</v>
      </c>
      <c r="F97" s="37">
        <v>0.59097500000000003</v>
      </c>
      <c r="G97" s="37">
        <v>0.597584</v>
      </c>
      <c r="H97" s="37">
        <v>0.60153000000000001</v>
      </c>
      <c r="I97" s="37">
        <v>0.60765100000000005</v>
      </c>
      <c r="J97" s="37">
        <v>0.61693299999999995</v>
      </c>
      <c r="K97" s="37">
        <v>0.62863599999999997</v>
      </c>
      <c r="L97" s="37">
        <v>0.62535399999999997</v>
      </c>
      <c r="M97" s="37">
        <v>0.58669700000000002</v>
      </c>
      <c r="N97" s="37">
        <v>0.55783099999999997</v>
      </c>
      <c r="O97" s="37">
        <v>0.55847000000000002</v>
      </c>
      <c r="P97" s="37">
        <v>0.58501700000000001</v>
      </c>
      <c r="Q97" s="37">
        <v>0.54054199999999997</v>
      </c>
      <c r="S97" s="4">
        <f t="shared" si="133"/>
        <v>0.62237447496254705</v>
      </c>
      <c r="T97" s="4">
        <f t="shared" si="133"/>
        <v>0.61926211816558163</v>
      </c>
      <c r="U97" s="4">
        <f t="shared" si="133"/>
        <v>0.63545756223198657</v>
      </c>
      <c r="V97" s="4">
        <f t="shared" si="133"/>
        <v>0.57562485755631854</v>
      </c>
      <c r="W97" s="4">
        <f t="shared" si="133"/>
        <v>0.5847685339308718</v>
      </c>
      <c r="X97" s="4">
        <f t="shared" si="133"/>
        <v>0.59015767669068442</v>
      </c>
      <c r="Y97" s="4">
        <f t="shared" si="133"/>
        <v>0.5942281058954797</v>
      </c>
      <c r="Z97" s="4">
        <f t="shared" si="133"/>
        <v>0.60256086239930939</v>
      </c>
      <c r="AA97" s="4">
        <f t="shared" si="133"/>
        <v>0.61598458746867313</v>
      </c>
      <c r="AB97" s="4">
        <f t="shared" si="133"/>
        <v>0.61145129367101758</v>
      </c>
      <c r="AC97" s="4">
        <f t="shared" si="133"/>
        <v>0.57418807270040173</v>
      </c>
      <c r="AD97" s="4">
        <f t="shared" si="133"/>
        <v>0.54672590576929236</v>
      </c>
      <c r="AE97" s="4">
        <f t="shared" si="133"/>
        <v>0.54573565638834842</v>
      </c>
      <c r="AF97" s="4">
        <f t="shared" si="133"/>
        <v>0.5745473966701824</v>
      </c>
      <c r="AG97" s="4">
        <f t="shared" si="133"/>
        <v>0.52691887651222313</v>
      </c>
      <c r="AI97" s="4">
        <f t="shared" si="134"/>
        <v>3.353525037452898E-3</v>
      </c>
      <c r="AJ97" s="4">
        <f t="shared" si="134"/>
        <v>1.0677881834418423E-2</v>
      </c>
      <c r="AK97" s="4">
        <f t="shared" si="134"/>
        <v>3.5994377680134138E-3</v>
      </c>
      <c r="AL97" s="4">
        <f t="shared" si="134"/>
        <v>1.5350142443681491E-2</v>
      </c>
      <c r="AM97" s="4">
        <f t="shared" si="134"/>
        <v>1.2815466069128201E-2</v>
      </c>
      <c r="AN97" s="4">
        <f t="shared" si="134"/>
        <v>1.1372323309315591E-2</v>
      </c>
      <c r="AO97" s="4">
        <f t="shared" si="134"/>
        <v>1.3422894104520355E-2</v>
      </c>
      <c r="AP97" s="4">
        <f t="shared" si="134"/>
        <v>1.437213760069056E-2</v>
      </c>
      <c r="AQ97" s="4">
        <f t="shared" si="134"/>
        <v>1.2651412531326844E-2</v>
      </c>
      <c r="AR97" s="4">
        <f t="shared" si="134"/>
        <v>1.3902706328982384E-2</v>
      </c>
      <c r="AS97" s="4">
        <f t="shared" si="134"/>
        <v>1.2508927299598294E-2</v>
      </c>
      <c r="AT97" s="4">
        <f t="shared" si="134"/>
        <v>1.1105094230707602E-2</v>
      </c>
      <c r="AU97" s="4">
        <f t="shared" si="134"/>
        <v>1.27343436116516E-2</v>
      </c>
      <c r="AV97" s="4">
        <f t="shared" si="134"/>
        <v>1.0469603329817612E-2</v>
      </c>
      <c r="AW97" s="4">
        <f t="shared" si="134"/>
        <v>1.3623123487776834E-2</v>
      </c>
      <c r="AY97" s="2">
        <f t="shared" si="126"/>
        <v>0.375195931485726</v>
      </c>
      <c r="AZ97" s="2">
        <f t="shared" si="126"/>
        <v>0.37132133630991576</v>
      </c>
      <c r="BA97" s="2">
        <f t="shared" si="126"/>
        <v>0.37135509288100005</v>
      </c>
      <c r="BB97" s="2">
        <f t="shared" si="126"/>
        <v>0.36637941552787007</v>
      </c>
      <c r="BC97" s="2">
        <f t="shared" si="126"/>
        <v>0.37000204913151674</v>
      </c>
      <c r="BD97" s="2">
        <f t="shared" si="126"/>
        <v>0.38099269003240432</v>
      </c>
      <c r="BE97" s="2">
        <f t="shared" si="126"/>
        <v>0.38644363020923311</v>
      </c>
      <c r="BF97" s="2">
        <f t="shared" si="126"/>
        <v>0.3859691489143468</v>
      </c>
      <c r="BG97" s="2">
        <f t="shared" si="126"/>
        <v>0.37519403280004521</v>
      </c>
      <c r="BH97" s="2">
        <f t="shared" si="126"/>
        <v>0.36721260262856409</v>
      </c>
      <c r="BI97" s="2">
        <f t="shared" si="126"/>
        <v>0.37115858256256895</v>
      </c>
      <c r="BJ97" s="2">
        <f t="shared" si="126"/>
        <v>0.37054415586043643</v>
      </c>
      <c r="BK97" s="2">
        <f t="shared" si="126"/>
        <v>0.3797948971810815</v>
      </c>
      <c r="BL97" s="2">
        <f t="shared" si="126"/>
        <v>0.38229998602388188</v>
      </c>
      <c r="BM97" s="2">
        <f t="shared" si="126"/>
        <v>0.39357314350273476</v>
      </c>
      <c r="BO97" s="2" t="str">
        <f t="shared" si="96"/>
        <v/>
      </c>
      <c r="BP97" s="2" t="str">
        <f t="shared" si="97"/>
        <v/>
      </c>
      <c r="BQ97" s="2" t="str">
        <f t="shared" si="98"/>
        <v/>
      </c>
      <c r="BR97" s="2" t="str">
        <f t="shared" si="99"/>
        <v/>
      </c>
      <c r="BS97" s="2" t="str">
        <f t="shared" si="100"/>
        <v/>
      </c>
      <c r="BT97" s="2" t="str">
        <f t="shared" si="101"/>
        <v/>
      </c>
      <c r="BU97" s="2" t="str">
        <f t="shared" si="102"/>
        <v/>
      </c>
      <c r="BV97" s="2" t="str">
        <f t="shared" si="103"/>
        <v/>
      </c>
      <c r="BW97" s="2" t="str">
        <f t="shared" si="104"/>
        <v/>
      </c>
      <c r="BX97" s="2" t="str">
        <f t="shared" si="105"/>
        <v/>
      </c>
      <c r="BY97" s="2" t="str">
        <f t="shared" si="106"/>
        <v/>
      </c>
      <c r="BZ97" s="2" t="str">
        <f t="shared" si="107"/>
        <v/>
      </c>
      <c r="CA97" s="2" t="str">
        <f t="shared" si="108"/>
        <v/>
      </c>
      <c r="CB97" s="2" t="str">
        <f t="shared" si="109"/>
        <v/>
      </c>
      <c r="CC97" s="2" t="str">
        <f t="shared" si="110"/>
        <v/>
      </c>
      <c r="CE97" s="2" t="str">
        <f t="shared" si="127"/>
        <v/>
      </c>
      <c r="CF97" s="2" t="str">
        <f t="shared" si="127"/>
        <v/>
      </c>
      <c r="CG97" s="2" t="str">
        <f t="shared" si="127"/>
        <v/>
      </c>
      <c r="CH97" s="2" t="str">
        <f t="shared" si="127"/>
        <v/>
      </c>
      <c r="CI97" s="2" t="str">
        <f t="shared" si="127"/>
        <v/>
      </c>
      <c r="CJ97" s="2" t="str">
        <f t="shared" si="127"/>
        <v/>
      </c>
      <c r="CK97" s="2" t="str">
        <f t="shared" si="127"/>
        <v/>
      </c>
      <c r="CL97" s="2" t="str">
        <f t="shared" si="127"/>
        <v/>
      </c>
      <c r="CM97" s="2" t="str">
        <f t="shared" si="127"/>
        <v/>
      </c>
      <c r="CN97" s="2" t="str">
        <f t="shared" si="127"/>
        <v/>
      </c>
      <c r="CO97" s="2" t="str">
        <f t="shared" si="127"/>
        <v/>
      </c>
      <c r="CP97" s="2" t="str">
        <f t="shared" si="127"/>
        <v/>
      </c>
      <c r="CQ97" s="2" t="str">
        <f t="shared" si="127"/>
        <v/>
      </c>
      <c r="CR97" s="2" t="str">
        <f t="shared" si="127"/>
        <v/>
      </c>
      <c r="CS97" s="2" t="str">
        <f t="shared" si="127"/>
        <v/>
      </c>
      <c r="CU97" s="2" t="str">
        <f t="shared" si="111"/>
        <v/>
      </c>
      <c r="CV97" s="2" t="str">
        <f t="shared" si="112"/>
        <v/>
      </c>
      <c r="CW97" s="2" t="str">
        <f t="shared" si="113"/>
        <v/>
      </c>
      <c r="CX97" s="2" t="str">
        <f t="shared" si="114"/>
        <v/>
      </c>
      <c r="CY97" s="2" t="str">
        <f t="shared" si="115"/>
        <v/>
      </c>
      <c r="CZ97" s="2" t="str">
        <f t="shared" si="116"/>
        <v/>
      </c>
      <c r="DA97" s="2" t="str">
        <f t="shared" si="117"/>
        <v/>
      </c>
      <c r="DB97" s="2" t="str">
        <f t="shared" si="118"/>
        <v/>
      </c>
      <c r="DC97" s="2" t="str">
        <f t="shared" si="119"/>
        <v/>
      </c>
      <c r="DD97" s="2" t="str">
        <f t="shared" si="120"/>
        <v/>
      </c>
      <c r="DE97" s="2" t="str">
        <f t="shared" si="121"/>
        <v/>
      </c>
      <c r="DF97" s="2" t="str">
        <f t="shared" si="122"/>
        <v/>
      </c>
      <c r="DG97" s="2" t="str">
        <f t="shared" si="123"/>
        <v/>
      </c>
      <c r="DH97" s="2" t="str">
        <f t="shared" si="124"/>
        <v/>
      </c>
      <c r="DI97" s="2" t="str">
        <f t="shared" si="125"/>
        <v/>
      </c>
      <c r="DK97" s="2">
        <f t="shared" si="135"/>
        <v>0.42089522030651338</v>
      </c>
      <c r="DL97" s="2">
        <f t="shared" si="135"/>
        <v>0.39724826414534681</v>
      </c>
      <c r="DM97" s="2">
        <f t="shared" si="135"/>
        <v>0.41959492137096766</v>
      </c>
      <c r="DN97" s="2">
        <f t="shared" si="135"/>
        <v>0.41763140753119421</v>
      </c>
      <c r="DO97" s="2">
        <f t="shared" si="135"/>
        <v>0.41705993328445745</v>
      </c>
      <c r="DP97" s="2">
        <f t="shared" si="135"/>
        <v>0.41372524732620319</v>
      </c>
      <c r="DQ97" s="2">
        <f t="shared" si="135"/>
        <v>0.42139362872421687</v>
      </c>
      <c r="DR97" s="2">
        <f t="shared" si="135"/>
        <v>0.43006786875477454</v>
      </c>
      <c r="DS97" s="2">
        <f t="shared" si="135"/>
        <v>0.41907889635854345</v>
      </c>
      <c r="DT97" s="2">
        <f t="shared" si="135"/>
        <v>0.40928003676470587</v>
      </c>
      <c r="DU97" s="2">
        <f t="shared" si="135"/>
        <v>0.4174929843137255</v>
      </c>
      <c r="DV97" s="2">
        <f t="shared" si="135"/>
        <v>0.41612932324929974</v>
      </c>
      <c r="DW97" s="2">
        <f t="shared" si="135"/>
        <v>0.42988347507002805</v>
      </c>
      <c r="DX97" s="2">
        <f t="shared" si="135"/>
        <v>0.41572575513196475</v>
      </c>
      <c r="DY97" s="2">
        <f t="shared" si="135"/>
        <v>0.39793718609625672</v>
      </c>
      <c r="EA97" s="2">
        <f t="shared" si="95"/>
        <v>0.3742249990355952</v>
      </c>
      <c r="EB97" s="2">
        <f t="shared" si="95"/>
        <v>0.37063939859016698</v>
      </c>
      <c r="EC97" s="2">
        <f t="shared" si="95"/>
        <v>0.37002500620308704</v>
      </c>
      <c r="ED97" s="2">
        <f t="shared" si="95"/>
        <v>0.36468338877487266</v>
      </c>
      <c r="EE97" s="2">
        <f t="shared" si="95"/>
        <v>0.36850120590456653</v>
      </c>
      <c r="EF97" s="2">
        <f t="shared" si="95"/>
        <v>0.37984893178194984</v>
      </c>
      <c r="EG97" s="2">
        <f t="shared" si="95"/>
        <v>0.38514226687366382</v>
      </c>
      <c r="EH97" s="2">
        <f t="shared" si="95"/>
        <v>0.38434811392315582</v>
      </c>
      <c r="EI97" s="2">
        <f t="shared" si="95"/>
        <v>0.37351762251581044</v>
      </c>
      <c r="EJ97" s="2">
        <f t="shared" si="95"/>
        <v>0.36577021833101381</v>
      </c>
      <c r="EK97" s="2">
        <f t="shared" si="95"/>
        <v>0.36937877230086175</v>
      </c>
      <c r="EL97" s="2">
        <f t="shared" si="95"/>
        <v>0.36879042988107041</v>
      </c>
      <c r="EM97" s="2">
        <f t="shared" si="136"/>
        <v>0.37786032403809039</v>
      </c>
      <c r="EN97" s="2">
        <f t="shared" si="136"/>
        <v>0.38125564531908224</v>
      </c>
      <c r="EO97" s="2">
        <f t="shared" si="136"/>
        <v>0.393415837847651</v>
      </c>
      <c r="EQ97" s="2">
        <f t="shared" si="137"/>
        <v>0.37305577185266348</v>
      </c>
      <c r="ER97" s="2">
        <f t="shared" si="137"/>
        <v>0.37016647952317966</v>
      </c>
      <c r="ES97" s="2">
        <f t="shared" si="137"/>
        <v>0.37056989570332682</v>
      </c>
      <c r="ET97" s="2">
        <f t="shared" si="137"/>
        <v>0.36304351339327545</v>
      </c>
      <c r="EU97" s="2">
        <f t="shared" si="137"/>
        <v>0.36478917319272069</v>
      </c>
      <c r="EV97" s="2">
        <f t="shared" si="137"/>
        <v>0.37876179233547397</v>
      </c>
      <c r="EW97" s="2">
        <f t="shared" si="137"/>
        <v>0.38330673198912302</v>
      </c>
      <c r="EX97" s="2">
        <f t="shared" si="137"/>
        <v>0.38165326502488728</v>
      </c>
      <c r="EY97" s="2">
        <f t="shared" si="137"/>
        <v>0.37053853631793265</v>
      </c>
      <c r="EZ97" s="2">
        <f t="shared" si="137"/>
        <v>0.3651087519670812</v>
      </c>
      <c r="FA97" s="2">
        <f t="shared" si="137"/>
        <v>0.37282025354201942</v>
      </c>
      <c r="FB97" s="2">
        <f t="shared" si="137"/>
        <v>0.37053084915905848</v>
      </c>
      <c r="FC97" s="2">
        <f t="shared" si="137"/>
        <v>0.37713402367796273</v>
      </c>
      <c r="FD97" s="2">
        <f t="shared" si="137"/>
        <v>0.38322092760802251</v>
      </c>
      <c r="FE97" s="2">
        <f t="shared" si="137"/>
        <v>0.39392007419424391</v>
      </c>
      <c r="FG97" s="2">
        <f t="shared" si="138"/>
        <v>0.97914326626112491</v>
      </c>
      <c r="FH97" s="2">
        <f t="shared" si="138"/>
        <v>0.97435798348346014</v>
      </c>
      <c r="FI97" s="2">
        <f t="shared" si="138"/>
        <v>0.973179173749676</v>
      </c>
      <c r="FJ97" s="2">
        <f t="shared" si="138"/>
        <v>0.96794301688179107</v>
      </c>
      <c r="FK97" s="2">
        <f t="shared" si="138"/>
        <v>0.96902851690062086</v>
      </c>
      <c r="FL97" s="2">
        <f t="shared" si="138"/>
        <v>0.96620931333542648</v>
      </c>
      <c r="FM97" s="2">
        <f t="shared" si="138"/>
        <v>0.96406084967358441</v>
      </c>
      <c r="FN97" s="2">
        <f t="shared" si="138"/>
        <v>0.96448731435396295</v>
      </c>
      <c r="FO97" s="2">
        <f t="shared" si="138"/>
        <v>0.96312689537818408</v>
      </c>
      <c r="FP97" s="2">
        <f t="shared" si="138"/>
        <v>0.96683312250701425</v>
      </c>
      <c r="FQ97" s="2">
        <f t="shared" si="138"/>
        <v>0.9630671664023287</v>
      </c>
      <c r="FR97" s="2">
        <f t="shared" si="138"/>
        <v>0.9629775169190713</v>
      </c>
      <c r="FS97" s="2">
        <f t="shared" si="138"/>
        <v>0.96280527331939592</v>
      </c>
      <c r="FT97" s="2">
        <f t="shared" si="138"/>
        <v>0.9697317773322488</v>
      </c>
      <c r="FU97" s="2">
        <f t="shared" si="138"/>
        <v>0.96525078198451086</v>
      </c>
      <c r="FW97" s="2">
        <f t="shared" si="128"/>
        <v>2.1004715653324788E-3</v>
      </c>
      <c r="FX97" s="2">
        <f t="shared" si="128"/>
        <v>7.7656057701569687E-4</v>
      </c>
      <c r="FY97" s="2">
        <f t="shared" si="128"/>
        <v>1.0655297115358287E-3</v>
      </c>
      <c r="FZ97" s="2">
        <f t="shared" si="128"/>
        <v>8.092019866282272E-4</v>
      </c>
      <c r="GA97" s="2">
        <f t="shared" si="128"/>
        <v>8.3312235195554115E-4</v>
      </c>
      <c r="GB97" s="2">
        <f t="shared" si="128"/>
        <v>8.699099776478845E-4</v>
      </c>
      <c r="GC97" s="2">
        <f t="shared" si="128"/>
        <v>8.0619961377737448E-4</v>
      </c>
      <c r="GD97" s="2">
        <f t="shared" si="128"/>
        <v>9.6342691416499324E-4</v>
      </c>
      <c r="GE97" s="2">
        <f t="shared" si="128"/>
        <v>1.2001441495949152E-3</v>
      </c>
      <c r="GF97" s="2">
        <f t="shared" si="128"/>
        <v>1.0590412759443866E-3</v>
      </c>
      <c r="GG97" s="2">
        <f t="shared" si="128"/>
        <v>8.1827432888755154E-4</v>
      </c>
      <c r="GH97" s="2">
        <f t="shared" si="128"/>
        <v>6.4501731566061582E-4</v>
      </c>
      <c r="GI97" s="2">
        <f t="shared" si="128"/>
        <v>5.6965510181233468E-4</v>
      </c>
      <c r="GJ97" s="2">
        <f t="shared" si="128"/>
        <v>5.0463264593618917E-4</v>
      </c>
      <c r="GK97" s="2">
        <f t="shared" si="128"/>
        <v>3.8144626087667537E-4</v>
      </c>
      <c r="GM97" s="82">
        <f t="shared" si="129"/>
        <v>1.2265944042206801E-9</v>
      </c>
      <c r="GN97" s="82">
        <f t="shared" si="129"/>
        <v>7.3190386266065712E-9</v>
      </c>
      <c r="GO97" s="82">
        <f t="shared" si="129"/>
        <v>2.4485377806737139E-11</v>
      </c>
      <c r="GP97" s="82">
        <f t="shared" si="129"/>
        <v>8.0775780578323772E-13</v>
      </c>
      <c r="GQ97" s="82">
        <f t="shared" si="129"/>
        <v>2.0146865860948343E-16</v>
      </c>
      <c r="GR97" s="82">
        <f t="shared" si="129"/>
        <v>5.3630671093168101E-18</v>
      </c>
      <c r="GS97" s="82">
        <f t="shared" si="129"/>
        <v>7.3068675717765505E-20</v>
      </c>
      <c r="GT97" s="82">
        <f t="shared" si="129"/>
        <v>9.5372337223296573E-20</v>
      </c>
      <c r="GU97" s="82">
        <f t="shared" si="129"/>
        <v>4.8847127700020601E-17</v>
      </c>
      <c r="GV97" s="82">
        <f t="shared" si="129"/>
        <v>1.6869566486201648E-18</v>
      </c>
      <c r="GW97" s="82">
        <f t="shared" si="129"/>
        <v>1.7228461982524701E-17</v>
      </c>
      <c r="GX97" s="82">
        <f t="shared" si="129"/>
        <v>5.4987649554665232E-13</v>
      </c>
      <c r="GY97" s="82">
        <f t="shared" si="129"/>
        <v>1.1658705944761988E-12</v>
      </c>
      <c r="GZ97" s="82">
        <f t="shared" si="129"/>
        <v>1.5702943745756179E-21</v>
      </c>
      <c r="HA97" s="82">
        <f t="shared" si="129"/>
        <v>1.6145142805734282E-19</v>
      </c>
      <c r="HC97" s="82">
        <f t="shared" si="74"/>
        <v>0.39537796205158304</v>
      </c>
      <c r="HD97" s="82">
        <f t="shared" si="74"/>
        <v>0.36549345849711656</v>
      </c>
      <c r="HE97" s="82">
        <f t="shared" si="74"/>
        <v>0.4253487144885284</v>
      </c>
      <c r="HF97" s="82">
        <f t="shared" si="74"/>
        <v>0.29142638001140148</v>
      </c>
      <c r="HG97" s="82">
        <f t="shared" si="88"/>
        <v>0.34209626092396689</v>
      </c>
      <c r="HH97" s="82">
        <f t="shared" si="88"/>
        <v>0.33474577115697707</v>
      </c>
      <c r="HI97" s="82">
        <f t="shared" si="88"/>
        <v>0.33968231097965967</v>
      </c>
      <c r="HJ97" s="82">
        <f t="shared" si="88"/>
        <v>0.35154815093260378</v>
      </c>
      <c r="HK97" s="82">
        <f t="shared" si="88"/>
        <v>0.38778168387907613</v>
      </c>
      <c r="HL97" s="82">
        <f t="shared" si="88"/>
        <v>0.38804695413669293</v>
      </c>
      <c r="HM97" s="82">
        <f t="shared" si="88"/>
        <v>0.27913872772477194</v>
      </c>
      <c r="HN97" s="82">
        <f t="shared" si="88"/>
        <v>0.21736695039302509</v>
      </c>
      <c r="HO97" s="82">
        <f t="shared" si="88"/>
        <v>0.20588480117824082</v>
      </c>
      <c r="HP97" s="82">
        <f t="shared" si="88"/>
        <v>0.32282674672122319</v>
      </c>
      <c r="HQ97" s="82">
        <f t="shared" si="88"/>
        <v>0.25930557387774011</v>
      </c>
      <c r="HS97" s="82">
        <f t="shared" si="130"/>
        <v>1.1079778872303593E-10</v>
      </c>
      <c r="HT97" s="82">
        <f t="shared" si="130"/>
        <v>2.9490667497334159E-18</v>
      </c>
      <c r="HU97" s="82">
        <f t="shared" si="130"/>
        <v>5.7062875331095146E-18</v>
      </c>
      <c r="HV97" s="82">
        <f t="shared" si="130"/>
        <v>4.0703786071452737E-20</v>
      </c>
      <c r="HW97" s="82">
        <f t="shared" si="130"/>
        <v>9.5530350738688731E-21</v>
      </c>
      <c r="HX97" s="82">
        <f t="shared" si="130"/>
        <v>4.9752969886416488E-22</v>
      </c>
      <c r="HY97" s="82">
        <f t="shared" si="130"/>
        <v>2.0359350208281519E-22</v>
      </c>
      <c r="HZ97" s="82">
        <f t="shared" si="130"/>
        <v>3.3263855143375871E-22</v>
      </c>
      <c r="IA97" s="82">
        <f t="shared" si="130"/>
        <v>9.4532204326967393E-21</v>
      </c>
      <c r="IB97" s="82">
        <f t="shared" si="130"/>
        <v>4.3495194201997906E-21</v>
      </c>
      <c r="IC97" s="82">
        <f t="shared" si="130"/>
        <v>4.9425534573020943E-23</v>
      </c>
      <c r="ID97" s="82">
        <f t="shared" si="130"/>
        <v>3.5386957900904786E-22</v>
      </c>
      <c r="IE97" s="82">
        <f t="shared" si="130"/>
        <v>3.2723560339137464E-23</v>
      </c>
      <c r="IF97" s="82">
        <f t="shared" si="130"/>
        <v>1.1140311189624721E-14</v>
      </c>
      <c r="IG97" s="82">
        <f t="shared" si="130"/>
        <v>1.6161214380997066E-11</v>
      </c>
      <c r="II97" s="82">
        <f t="shared" si="131"/>
        <v>1.4616771905453185E-62</v>
      </c>
      <c r="IJ97" s="82">
        <f t="shared" si="131"/>
        <v>8.4286870634814463E-93</v>
      </c>
      <c r="IK97" s="82">
        <f t="shared" si="131"/>
        <v>6.0769302996770111E-93</v>
      </c>
      <c r="IL97" s="82">
        <f t="shared" si="131"/>
        <v>2.0428770775772652E-101</v>
      </c>
      <c r="IM97" s="82">
        <f t="shared" si="131"/>
        <v>5.1847996450514673E-107</v>
      </c>
      <c r="IN97" s="82">
        <f t="shared" si="131"/>
        <v>1.3467058932563265E-113</v>
      </c>
      <c r="IO97" s="82">
        <f t="shared" si="131"/>
        <v>8.4529046087840969E-117</v>
      </c>
      <c r="IP97" s="82">
        <f t="shared" si="131"/>
        <v>8.7491141329808976E-116</v>
      </c>
      <c r="IQ97" s="82">
        <f t="shared" si="131"/>
        <v>1.3627432161854021E-107</v>
      </c>
      <c r="IR97" s="82">
        <f t="shared" si="131"/>
        <v>5.1843780805636972E-111</v>
      </c>
      <c r="IS97" s="82">
        <f t="shared" si="131"/>
        <v>6.3900819401901093E-121</v>
      </c>
      <c r="IT97" s="82">
        <f t="shared" si="131"/>
        <v>1.8129664283692167E-110</v>
      </c>
      <c r="IU97" s="82">
        <f t="shared" si="131"/>
        <v>6.5455328464973722E-116</v>
      </c>
      <c r="IV97" s="82">
        <f t="shared" si="131"/>
        <v>2.5998948537710775E-62</v>
      </c>
      <c r="IW97" s="82">
        <f t="shared" si="131"/>
        <v>5.2795451374687079E-46</v>
      </c>
      <c r="IY97" s="82">
        <f t="shared" si="132"/>
        <v>0.39537796338897524</v>
      </c>
      <c r="IZ97" s="82">
        <f t="shared" si="132"/>
        <v>0.36549346581615522</v>
      </c>
      <c r="JA97" s="82">
        <f t="shared" si="132"/>
        <v>0.42534871451301376</v>
      </c>
      <c r="JB97" s="82">
        <f t="shared" si="132"/>
        <v>0.29142638001220922</v>
      </c>
      <c r="JC97" s="82">
        <f t="shared" si="132"/>
        <v>0.34209626092396711</v>
      </c>
      <c r="JD97" s="82">
        <f t="shared" si="132"/>
        <v>0.33474577115697707</v>
      </c>
      <c r="JE97" s="82">
        <f t="shared" si="132"/>
        <v>0.33968231097965967</v>
      </c>
      <c r="JF97" s="82">
        <f t="shared" si="132"/>
        <v>0.35154815093260378</v>
      </c>
      <c r="JG97" s="82">
        <f t="shared" si="132"/>
        <v>0.38778168387907619</v>
      </c>
      <c r="JH97" s="82">
        <f t="shared" si="132"/>
        <v>0.38804695413669293</v>
      </c>
      <c r="JI97" s="82">
        <f t="shared" si="132"/>
        <v>0.27913872772477194</v>
      </c>
      <c r="JJ97" s="82">
        <f t="shared" si="132"/>
        <v>0.21736695039357495</v>
      </c>
      <c r="JK97" s="82">
        <f t="shared" si="132"/>
        <v>0.20588480117940669</v>
      </c>
      <c r="JL97" s="82">
        <f t="shared" si="132"/>
        <v>0.32282674672123435</v>
      </c>
      <c r="JM97" s="82">
        <f t="shared" si="132"/>
        <v>0.25930557389390135</v>
      </c>
    </row>
    <row r="98" spans="2:273" x14ac:dyDescent="0.25">
      <c r="B98" s="2">
        <v>71</v>
      </c>
      <c r="C98" s="37">
        <v>0.64363700000000001</v>
      </c>
      <c r="D98" s="37">
        <v>0.64668899999999996</v>
      </c>
      <c r="E98" s="37">
        <v>0.65099200000000002</v>
      </c>
      <c r="F98" s="37">
        <v>0.61594899999999997</v>
      </c>
      <c r="G98" s="37">
        <v>0.61900599999999995</v>
      </c>
      <c r="H98" s="37">
        <v>0.62738499999999997</v>
      </c>
      <c r="I98" s="37">
        <v>0.63354500000000002</v>
      </c>
      <c r="J98" s="37">
        <v>0.63925299999999996</v>
      </c>
      <c r="K98" s="37">
        <v>0.65146000000000004</v>
      </c>
      <c r="L98" s="37">
        <v>0.64432199999999995</v>
      </c>
      <c r="M98" s="37">
        <v>0.61766100000000002</v>
      </c>
      <c r="N98" s="37">
        <v>0.59269000000000005</v>
      </c>
      <c r="O98" s="37">
        <v>0.59560599999999997</v>
      </c>
      <c r="P98" s="37">
        <v>0.61364799999999997</v>
      </c>
      <c r="Q98" s="37">
        <v>0.56068099999999998</v>
      </c>
      <c r="S98" s="4">
        <f t="shared" si="133"/>
        <v>0.64583558280040521</v>
      </c>
      <c r="T98" s="4">
        <f t="shared" si="133"/>
        <v>0.64655719518806531</v>
      </c>
      <c r="U98" s="4">
        <f t="shared" si="133"/>
        <v>0.65952274772362418</v>
      </c>
      <c r="V98" s="4">
        <f t="shared" si="133"/>
        <v>0.60617601923988784</v>
      </c>
      <c r="W98" s="4">
        <f t="shared" si="133"/>
        <v>0.61306917252836723</v>
      </c>
      <c r="X98" s="4">
        <f t="shared" si="133"/>
        <v>0.61940337515759447</v>
      </c>
      <c r="Y98" s="4">
        <f t="shared" si="133"/>
        <v>0.62312622403610884</v>
      </c>
      <c r="Z98" s="4">
        <f t="shared" si="133"/>
        <v>0.63247273692731099</v>
      </c>
      <c r="AA98" s="4">
        <f t="shared" si="133"/>
        <v>0.64629920701072741</v>
      </c>
      <c r="AB98" s="4">
        <f t="shared" si="133"/>
        <v>0.64224358049310404</v>
      </c>
      <c r="AC98" s="4">
        <f t="shared" si="133"/>
        <v>0.60788060258988963</v>
      </c>
      <c r="AD98" s="4">
        <f t="shared" si="133"/>
        <v>0.57807705450248459</v>
      </c>
      <c r="AE98" s="4">
        <f t="shared" si="133"/>
        <v>0.57617556331436548</v>
      </c>
      <c r="AF98" s="4">
        <f t="shared" si="133"/>
        <v>0.6025092729513799</v>
      </c>
      <c r="AG98" s="4">
        <f t="shared" si="133"/>
        <v>0.55166509531300933</v>
      </c>
      <c r="AI98" s="4">
        <f t="shared" si="134"/>
        <v>-2.1985828004051911E-3</v>
      </c>
      <c r="AJ98" s="4">
        <f t="shared" si="134"/>
        <v>1.3180481193464377E-4</v>
      </c>
      <c r="AK98" s="4">
        <f t="shared" si="134"/>
        <v>-8.5307477236241658E-3</v>
      </c>
      <c r="AL98" s="4">
        <f t="shared" si="134"/>
        <v>9.7729807601121266E-3</v>
      </c>
      <c r="AM98" s="4">
        <f t="shared" si="134"/>
        <v>5.9368274716327107E-3</v>
      </c>
      <c r="AN98" s="4">
        <f t="shared" si="134"/>
        <v>7.9816248424054992E-3</v>
      </c>
      <c r="AO98" s="4">
        <f t="shared" si="134"/>
        <v>1.041877596389118E-2</v>
      </c>
      <c r="AP98" s="4">
        <f t="shared" si="134"/>
        <v>6.7802630726889745E-3</v>
      </c>
      <c r="AQ98" s="4">
        <f t="shared" si="134"/>
        <v>5.1607929892726334E-3</v>
      </c>
      <c r="AR98" s="4">
        <f t="shared" si="134"/>
        <v>2.0784195068959121E-3</v>
      </c>
      <c r="AS98" s="4">
        <f t="shared" si="134"/>
        <v>9.7803974101103863E-3</v>
      </c>
      <c r="AT98" s="4">
        <f t="shared" si="134"/>
        <v>1.4612945497515462E-2</v>
      </c>
      <c r="AU98" s="4">
        <f t="shared" si="134"/>
        <v>1.9430436685634489E-2</v>
      </c>
      <c r="AV98" s="4">
        <f t="shared" si="134"/>
        <v>1.1138727048620067E-2</v>
      </c>
      <c r="AW98" s="4">
        <f t="shared" si="134"/>
        <v>9.0159046869906501E-3</v>
      </c>
      <c r="AY98" s="2">
        <f t="shared" si="126"/>
        <v>0.37476588189223076</v>
      </c>
      <c r="AZ98" s="2">
        <f t="shared" si="126"/>
        <v>0.37091167694360644</v>
      </c>
      <c r="BA98" s="2">
        <f t="shared" si="126"/>
        <v>0.37091491348672578</v>
      </c>
      <c r="BB98" s="2">
        <f t="shared" si="126"/>
        <v>0.36590051515819377</v>
      </c>
      <c r="BC98" s="2">
        <f t="shared" si="126"/>
        <v>0.36945013033680257</v>
      </c>
      <c r="BD98" s="2">
        <f t="shared" si="126"/>
        <v>0.38045088304054575</v>
      </c>
      <c r="BE98" s="2">
        <f t="shared" si="126"/>
        <v>0.38584358104239463</v>
      </c>
      <c r="BF98" s="2">
        <f t="shared" si="126"/>
        <v>0.38537102445044119</v>
      </c>
      <c r="BG98" s="2">
        <f t="shared" si="126"/>
        <v>0.37483992890693546</v>
      </c>
      <c r="BH98" s="2">
        <f t="shared" si="126"/>
        <v>0.3670677612558641</v>
      </c>
      <c r="BI98" s="2">
        <f t="shared" si="126"/>
        <v>0.37090825188801546</v>
      </c>
      <c r="BJ98" s="2">
        <f t="shared" si="126"/>
        <v>0.37014372269029716</v>
      </c>
      <c r="BK98" s="2">
        <f t="shared" si="126"/>
        <v>0.3792051094315112</v>
      </c>
      <c r="BL98" s="2">
        <f t="shared" si="126"/>
        <v>0.38191529899669285</v>
      </c>
      <c r="BM98" s="2">
        <f t="shared" si="126"/>
        <v>0.3931853325144401</v>
      </c>
      <c r="BO98" s="2" t="str">
        <f t="shared" si="96"/>
        <v/>
      </c>
      <c r="BP98" s="2" t="str">
        <f t="shared" si="97"/>
        <v/>
      </c>
      <c r="BQ98" s="2" t="str">
        <f t="shared" si="98"/>
        <v/>
      </c>
      <c r="BR98" s="2" t="str">
        <f t="shared" si="99"/>
        <v/>
      </c>
      <c r="BS98" s="2" t="str">
        <f t="shared" si="100"/>
        <v/>
      </c>
      <c r="BT98" s="2" t="str">
        <f t="shared" si="101"/>
        <v/>
      </c>
      <c r="BU98" s="2" t="str">
        <f t="shared" si="102"/>
        <v/>
      </c>
      <c r="BV98" s="2" t="str">
        <f t="shared" si="103"/>
        <v/>
      </c>
      <c r="BW98" s="2" t="str">
        <f t="shared" si="104"/>
        <v/>
      </c>
      <c r="BX98" s="2" t="str">
        <f t="shared" si="105"/>
        <v/>
      </c>
      <c r="BY98" s="2" t="str">
        <f t="shared" si="106"/>
        <v/>
      </c>
      <c r="BZ98" s="2" t="str">
        <f t="shared" si="107"/>
        <v/>
      </c>
      <c r="CA98" s="2" t="str">
        <f t="shared" si="108"/>
        <v/>
      </c>
      <c r="CB98" s="2" t="str">
        <f t="shared" si="109"/>
        <v/>
      </c>
      <c r="CC98" s="2" t="str">
        <f t="shared" si="110"/>
        <v/>
      </c>
      <c r="CE98" s="2" t="str">
        <f t="shared" si="127"/>
        <v/>
      </c>
      <c r="CF98" s="2" t="str">
        <f t="shared" si="127"/>
        <v/>
      </c>
      <c r="CG98" s="2" t="str">
        <f t="shared" si="127"/>
        <v/>
      </c>
      <c r="CH98" s="2" t="str">
        <f t="shared" si="127"/>
        <v/>
      </c>
      <c r="CI98" s="2" t="str">
        <f t="shared" si="127"/>
        <v/>
      </c>
      <c r="CJ98" s="2" t="str">
        <f t="shared" si="127"/>
        <v/>
      </c>
      <c r="CK98" s="2" t="str">
        <f t="shared" si="127"/>
        <v/>
      </c>
      <c r="CL98" s="2" t="str">
        <f t="shared" si="127"/>
        <v/>
      </c>
      <c r="CM98" s="2" t="str">
        <f t="shared" si="127"/>
        <v/>
      </c>
      <c r="CN98" s="2" t="str">
        <f t="shared" si="127"/>
        <v/>
      </c>
      <c r="CO98" s="2" t="str">
        <f t="shared" si="127"/>
        <v/>
      </c>
      <c r="CP98" s="2" t="str">
        <f t="shared" si="127"/>
        <v/>
      </c>
      <c r="CQ98" s="2" t="str">
        <f t="shared" si="127"/>
        <v/>
      </c>
      <c r="CR98" s="2" t="str">
        <f t="shared" si="127"/>
        <v/>
      </c>
      <c r="CS98" s="2" t="str">
        <f t="shared" si="127"/>
        <v/>
      </c>
      <c r="CU98" s="2" t="str">
        <f t="shared" si="111"/>
        <v/>
      </c>
      <c r="CV98" s="2" t="str">
        <f t="shared" si="112"/>
        <v/>
      </c>
      <c r="CW98" s="2" t="str">
        <f t="shared" si="113"/>
        <v/>
      </c>
      <c r="CX98" s="2" t="str">
        <f t="shared" si="114"/>
        <v/>
      </c>
      <c r="CY98" s="2" t="str">
        <f t="shared" si="115"/>
        <v/>
      </c>
      <c r="CZ98" s="2" t="str">
        <f t="shared" si="116"/>
        <v/>
      </c>
      <c r="DA98" s="2" t="str">
        <f t="shared" si="117"/>
        <v/>
      </c>
      <c r="DB98" s="2" t="str">
        <f t="shared" si="118"/>
        <v/>
      </c>
      <c r="DC98" s="2" t="str">
        <f t="shared" si="119"/>
        <v/>
      </c>
      <c r="DD98" s="2" t="str">
        <f t="shared" si="120"/>
        <v/>
      </c>
      <c r="DE98" s="2" t="str">
        <f t="shared" si="121"/>
        <v/>
      </c>
      <c r="DF98" s="2" t="str">
        <f t="shared" si="122"/>
        <v/>
      </c>
      <c r="DG98" s="2" t="str">
        <f t="shared" si="123"/>
        <v/>
      </c>
      <c r="DH98" s="2" t="str">
        <f t="shared" si="124"/>
        <v/>
      </c>
      <c r="DI98" s="2" t="str">
        <f t="shared" si="125"/>
        <v/>
      </c>
      <c r="DK98" s="2">
        <f t="shared" si="135"/>
        <v>0.42116433798576897</v>
      </c>
      <c r="DL98" s="2">
        <f t="shared" si="135"/>
        <v>0.3971930556915092</v>
      </c>
      <c r="DM98" s="2">
        <f t="shared" si="135"/>
        <v>0.41994795806451607</v>
      </c>
      <c r="DN98" s="2">
        <f t="shared" si="135"/>
        <v>0.41799758567290546</v>
      </c>
      <c r="DO98" s="2">
        <f t="shared" si="135"/>
        <v>0.4175122118768328</v>
      </c>
      <c r="DP98" s="2">
        <f t="shared" si="135"/>
        <v>0.41389631082887696</v>
      </c>
      <c r="DQ98" s="2">
        <f t="shared" si="135"/>
        <v>0.4212916745607333</v>
      </c>
      <c r="DR98" s="2">
        <f t="shared" si="135"/>
        <v>0.43021343804430856</v>
      </c>
      <c r="DS98" s="2">
        <f t="shared" si="135"/>
        <v>0.41933594453781514</v>
      </c>
      <c r="DT98" s="2">
        <f t="shared" si="135"/>
        <v>0.40941267212566845</v>
      </c>
      <c r="DU98" s="2">
        <f t="shared" si="135"/>
        <v>0.41770717647058825</v>
      </c>
      <c r="DV98" s="2">
        <f t="shared" si="135"/>
        <v>0.41624304201680673</v>
      </c>
      <c r="DW98" s="2">
        <f t="shared" si="135"/>
        <v>0.43026831260504206</v>
      </c>
      <c r="DX98" s="2">
        <f t="shared" si="135"/>
        <v>0.41597994043255127</v>
      </c>
      <c r="DY98" s="2">
        <f t="shared" si="135"/>
        <v>0.39773229732620324</v>
      </c>
      <c r="EA98" s="2">
        <f t="shared" si="95"/>
        <v>0.37386716638770656</v>
      </c>
      <c r="EB98" s="2">
        <f t="shared" si="95"/>
        <v>0.37028129222807182</v>
      </c>
      <c r="EC98" s="2">
        <f t="shared" si="95"/>
        <v>0.36968183469715832</v>
      </c>
      <c r="ED98" s="2">
        <f t="shared" si="95"/>
        <v>0.36432839725171751</v>
      </c>
      <c r="EE98" s="2">
        <f t="shared" si="95"/>
        <v>0.36805254234536872</v>
      </c>
      <c r="EF98" s="2">
        <f t="shared" si="95"/>
        <v>0.37938516794164523</v>
      </c>
      <c r="EG98" s="2">
        <f t="shared" si="95"/>
        <v>0.3846400122976687</v>
      </c>
      <c r="EH98" s="2">
        <f t="shared" si="95"/>
        <v>0.38386803732635827</v>
      </c>
      <c r="EI98" s="2">
        <f t="shared" si="95"/>
        <v>0.37329021454561206</v>
      </c>
      <c r="EJ98" s="2">
        <f t="shared" si="95"/>
        <v>0.36574371443067011</v>
      </c>
      <c r="EK98" s="2">
        <f t="shared" si="95"/>
        <v>0.36926837627393877</v>
      </c>
      <c r="EL98" s="2">
        <f t="shared" si="95"/>
        <v>0.3685261046179622</v>
      </c>
      <c r="EM98" s="2">
        <f t="shared" si="136"/>
        <v>0.37740648319070497</v>
      </c>
      <c r="EN98" s="2">
        <f t="shared" si="136"/>
        <v>0.38094452106194943</v>
      </c>
      <c r="EO98" s="2">
        <f t="shared" si="136"/>
        <v>0.39303584054487972</v>
      </c>
      <c r="EQ98" s="2">
        <f t="shared" si="137"/>
        <v>0.37273590753071129</v>
      </c>
      <c r="ER98" s="2">
        <f t="shared" si="137"/>
        <v>0.36982148106258272</v>
      </c>
      <c r="ES98" s="2">
        <f t="shared" si="137"/>
        <v>0.37020950005830522</v>
      </c>
      <c r="ET98" s="2">
        <f t="shared" si="137"/>
        <v>0.36273930460230203</v>
      </c>
      <c r="EU98" s="2">
        <f t="shared" si="137"/>
        <v>0.36445765901872834</v>
      </c>
      <c r="EV98" s="2">
        <f t="shared" si="137"/>
        <v>0.3783338746545904</v>
      </c>
      <c r="EW98" s="2">
        <f t="shared" si="137"/>
        <v>0.38286394695528492</v>
      </c>
      <c r="EX98" s="2">
        <f t="shared" si="137"/>
        <v>0.38126397032044868</v>
      </c>
      <c r="EY98" s="2">
        <f t="shared" si="137"/>
        <v>0.37041544309335539</v>
      </c>
      <c r="EZ98" s="2">
        <f t="shared" si="137"/>
        <v>0.3651046047411089</v>
      </c>
      <c r="FA98" s="2">
        <f t="shared" si="137"/>
        <v>0.37259571517312312</v>
      </c>
      <c r="FB98" s="2">
        <f t="shared" si="137"/>
        <v>0.37021522010465419</v>
      </c>
      <c r="FC98" s="2">
        <f t="shared" si="137"/>
        <v>0.37670156463901666</v>
      </c>
      <c r="FD98" s="2">
        <f t="shared" si="137"/>
        <v>0.38283207239915512</v>
      </c>
      <c r="FE98" s="2">
        <f t="shared" si="137"/>
        <v>0.39350678485317769</v>
      </c>
      <c r="FG98" s="2">
        <f t="shared" si="138"/>
        <v>0.98094346083438955</v>
      </c>
      <c r="FH98" s="2">
        <f t="shared" si="138"/>
        <v>0.97656132018727826</v>
      </c>
      <c r="FI98" s="2">
        <f t="shared" si="138"/>
        <v>0.97548125291845422</v>
      </c>
      <c r="FJ98" s="2">
        <f t="shared" si="138"/>
        <v>0.97068098473923037</v>
      </c>
      <c r="FK98" s="2">
        <f t="shared" si="138"/>
        <v>0.97167648574155208</v>
      </c>
      <c r="FL98" s="2">
        <f t="shared" si="138"/>
        <v>0.96909062730815199</v>
      </c>
      <c r="FM98" s="2">
        <f t="shared" si="138"/>
        <v>0.96711912761990027</v>
      </c>
      <c r="FN98" s="2">
        <f t="shared" si="138"/>
        <v>0.96751052487300448</v>
      </c>
      <c r="FO98" s="2">
        <f t="shared" si="138"/>
        <v>0.9662618677769097</v>
      </c>
      <c r="FP98" s="2">
        <f t="shared" si="138"/>
        <v>0.96966291472282218</v>
      </c>
      <c r="FQ98" s="2">
        <f t="shared" si="138"/>
        <v>0.96620703881559522</v>
      </c>
      <c r="FR98" s="2">
        <f t="shared" si="138"/>
        <v>0.96612474286465277</v>
      </c>
      <c r="FS98" s="2">
        <f t="shared" si="138"/>
        <v>0.96596662395497757</v>
      </c>
      <c r="FT98" s="2">
        <f t="shared" si="138"/>
        <v>0.97232133693356904</v>
      </c>
      <c r="FU98" s="2">
        <f t="shared" si="138"/>
        <v>0.96821114033899236</v>
      </c>
      <c r="FW98" s="2">
        <f t="shared" si="128"/>
        <v>2.302654640715994E-3</v>
      </c>
      <c r="FX98" s="2">
        <f t="shared" si="128"/>
        <v>8.514179514583928E-4</v>
      </c>
      <c r="FY98" s="2">
        <f t="shared" si="128"/>
        <v>1.16821000360422E-3</v>
      </c>
      <c r="FZ98" s="2">
        <f t="shared" si="128"/>
        <v>8.8720307036116311E-4</v>
      </c>
      <c r="GA98" s="2">
        <f t="shared" si="128"/>
        <v>9.1342707406800181E-4</v>
      </c>
      <c r="GB98" s="2">
        <f t="shared" si="128"/>
        <v>9.537572767818667E-4</v>
      </c>
      <c r="GC98" s="2">
        <f t="shared" si="128"/>
        <v>8.839115470008123E-4</v>
      </c>
      <c r="GD98" s="2">
        <f t="shared" si="128"/>
        <v>1.0562784242065047E-3</v>
      </c>
      <c r="GE98" s="2">
        <f t="shared" si="128"/>
        <v>1.3157795411167194E-3</v>
      </c>
      <c r="GF98" s="2">
        <f t="shared" si="128"/>
        <v>1.161097033505291E-3</v>
      </c>
      <c r="GG98" s="2">
        <f t="shared" si="128"/>
        <v>8.9714913408422633E-4</v>
      </c>
      <c r="GH98" s="2">
        <f t="shared" si="128"/>
        <v>7.0720341341251592E-4</v>
      </c>
      <c r="GI98" s="2">
        <f t="shared" si="128"/>
        <v>6.2458007197749592E-4</v>
      </c>
      <c r="GJ98" s="2">
        <f t="shared" si="128"/>
        <v>5.5329175574243177E-4</v>
      </c>
      <c r="GK98" s="2">
        <f t="shared" si="128"/>
        <v>4.1823211658812077E-4</v>
      </c>
      <c r="GM98" s="82">
        <f t="shared" si="129"/>
        <v>1.2883639803698047E-10</v>
      </c>
      <c r="GN98" s="82">
        <f t="shared" si="129"/>
        <v>9.544185414638117E-10</v>
      </c>
      <c r="GO98" s="82">
        <f t="shared" si="129"/>
        <v>1.9172222992613438E-12</v>
      </c>
      <c r="GP98" s="82">
        <f t="shared" si="129"/>
        <v>3.0181660115754093E-14</v>
      </c>
      <c r="GQ98" s="82">
        <f t="shared" si="129"/>
        <v>3.2017125659690931E-18</v>
      </c>
      <c r="GR98" s="82">
        <f t="shared" si="129"/>
        <v>5.3005715112696426E-20</v>
      </c>
      <c r="GS98" s="82">
        <f t="shared" si="129"/>
        <v>4.3182594555294018E-22</v>
      </c>
      <c r="GT98" s="82">
        <f t="shared" si="129"/>
        <v>5.5170806417072412E-22</v>
      </c>
      <c r="GU98" s="82">
        <f t="shared" si="129"/>
        <v>6.4631243232668261E-19</v>
      </c>
      <c r="GV98" s="82">
        <f t="shared" si="129"/>
        <v>1.4995275656291932E-20</v>
      </c>
      <c r="GW98" s="82">
        <f t="shared" si="129"/>
        <v>1.4568344754325027E-19</v>
      </c>
      <c r="GX98" s="82">
        <f t="shared" si="129"/>
        <v>1.4172576225281925E-14</v>
      </c>
      <c r="GY98" s="82">
        <f t="shared" si="129"/>
        <v>4.0367935033542809E-14</v>
      </c>
      <c r="GZ98" s="82">
        <f t="shared" si="129"/>
        <v>9.3901289762347046E-24</v>
      </c>
      <c r="HA98" s="82">
        <f t="shared" si="129"/>
        <v>1.6367489404300137E-21</v>
      </c>
      <c r="HC98" s="82">
        <f t="shared" si="74"/>
        <v>0.46621660356316552</v>
      </c>
      <c r="HD98" s="82">
        <f t="shared" si="74"/>
        <v>0.43792813884835669</v>
      </c>
      <c r="HE98" s="82">
        <f t="shared" si="74"/>
        <v>0.50453996100473686</v>
      </c>
      <c r="HF98" s="82">
        <f t="shared" si="74"/>
        <v>0.36049721208813956</v>
      </c>
      <c r="HG98" s="82">
        <f t="shared" si="88"/>
        <v>0.42039010975507596</v>
      </c>
      <c r="HH98" s="82">
        <f t="shared" si="88"/>
        <v>0.41535873566523857</v>
      </c>
      <c r="HI98" s="82">
        <f t="shared" si="88"/>
        <v>0.4215737344907251</v>
      </c>
      <c r="HJ98" s="82">
        <f t="shared" si="88"/>
        <v>0.43700796141667952</v>
      </c>
      <c r="HK98" s="82">
        <f t="shared" si="88"/>
        <v>0.47723322220773623</v>
      </c>
      <c r="HL98" s="82">
        <f t="shared" si="88"/>
        <v>0.47716337117370011</v>
      </c>
      <c r="HM98" s="82">
        <f t="shared" si="88"/>
        <v>0.35325422046219079</v>
      </c>
      <c r="HN98" s="82">
        <f t="shared" si="88"/>
        <v>0.27527774672736999</v>
      </c>
      <c r="HO98" s="82">
        <f t="shared" si="88"/>
        <v>0.26216655953351331</v>
      </c>
      <c r="HP98" s="82">
        <f t="shared" si="88"/>
        <v>0.40206786487363505</v>
      </c>
      <c r="HQ98" s="82">
        <f t="shared" si="88"/>
        <v>0.33589997811820149</v>
      </c>
      <c r="HS98" s="82">
        <f t="shared" si="130"/>
        <v>3.4916804007486972E-10</v>
      </c>
      <c r="HT98" s="82">
        <f t="shared" si="130"/>
        <v>1.4927736979017912E-17</v>
      </c>
      <c r="HU98" s="82">
        <f t="shared" si="130"/>
        <v>3.0704418032036802E-17</v>
      </c>
      <c r="HV98" s="82">
        <f t="shared" si="130"/>
        <v>2.4551714048123116E-19</v>
      </c>
      <c r="HW98" s="82">
        <f t="shared" si="130"/>
        <v>6.2902206013762571E-20</v>
      </c>
      <c r="HX98" s="82">
        <f t="shared" si="130"/>
        <v>3.7421392192397998E-21</v>
      </c>
      <c r="HY98" s="82">
        <f t="shared" si="130"/>
        <v>1.5712423905637683E-21</v>
      </c>
      <c r="HZ98" s="82">
        <f t="shared" si="130"/>
        <v>2.6509316497523938E-21</v>
      </c>
      <c r="IA98" s="82">
        <f t="shared" si="130"/>
        <v>6.9268503300104717E-20</v>
      </c>
      <c r="IB98" s="82">
        <f t="shared" si="130"/>
        <v>3.2264060190406251E-20</v>
      </c>
      <c r="IC98" s="82">
        <f t="shared" si="130"/>
        <v>4.0931872163459267E-22</v>
      </c>
      <c r="ID98" s="82">
        <f t="shared" si="130"/>
        <v>2.4044653798819667E-21</v>
      </c>
      <c r="IE98" s="82">
        <f t="shared" si="130"/>
        <v>2.3658949269739366E-22</v>
      </c>
      <c r="IF98" s="82">
        <f t="shared" si="130"/>
        <v>3.7143812705495973E-14</v>
      </c>
      <c r="IG98" s="82">
        <f t="shared" si="130"/>
        <v>3.8913508749884055E-11</v>
      </c>
      <c r="II98" s="82">
        <f t="shared" si="131"/>
        <v>9.2548298933065186E-61</v>
      </c>
      <c r="IJ98" s="82">
        <f t="shared" si="131"/>
        <v>1.7739892233633051E-90</v>
      </c>
      <c r="IK98" s="82">
        <f t="shared" si="131"/>
        <v>1.64982010203094E-90</v>
      </c>
      <c r="IL98" s="82">
        <f t="shared" si="131"/>
        <v>7.3754981369383905E-99</v>
      </c>
      <c r="IM98" s="82">
        <f t="shared" si="131"/>
        <v>2.6722099222732506E-104</v>
      </c>
      <c r="IN98" s="82">
        <f t="shared" si="131"/>
        <v>1.0681768779840438E-110</v>
      </c>
      <c r="IO98" s="82">
        <f t="shared" si="131"/>
        <v>7.5460217121488343E-114</v>
      </c>
      <c r="IP98" s="82">
        <f t="shared" si="131"/>
        <v>8.7347650461881385E-113</v>
      </c>
      <c r="IQ98" s="82">
        <f t="shared" si="131"/>
        <v>1.0201719126393406E-104</v>
      </c>
      <c r="IR98" s="82">
        <f t="shared" si="131"/>
        <v>4.2455302716036029E-108</v>
      </c>
      <c r="IS98" s="82">
        <f t="shared" si="131"/>
        <v>7.3838927665271145E-118</v>
      </c>
      <c r="IT98" s="82">
        <f t="shared" si="131"/>
        <v>9.1733220821604292E-108</v>
      </c>
      <c r="IU98" s="82">
        <f t="shared" si="131"/>
        <v>4.0595614341913109E-113</v>
      </c>
      <c r="IV98" s="82">
        <f t="shared" si="131"/>
        <v>7.4765932350307999E-61</v>
      </c>
      <c r="IW98" s="82">
        <f t="shared" si="131"/>
        <v>5.6481728314182909E-45</v>
      </c>
      <c r="IY98" s="82">
        <f t="shared" si="132"/>
        <v>0.46621660404116994</v>
      </c>
      <c r="IZ98" s="82">
        <f t="shared" si="132"/>
        <v>0.43792813980277523</v>
      </c>
      <c r="JA98" s="82">
        <f t="shared" si="132"/>
        <v>0.5045399610066541</v>
      </c>
      <c r="JB98" s="82">
        <f t="shared" si="132"/>
        <v>0.36049721208816976</v>
      </c>
      <c r="JC98" s="82">
        <f t="shared" si="132"/>
        <v>0.42039010975507596</v>
      </c>
      <c r="JD98" s="82">
        <f t="shared" si="132"/>
        <v>0.41535873566523857</v>
      </c>
      <c r="JE98" s="82">
        <f t="shared" si="132"/>
        <v>0.4215737344907251</v>
      </c>
      <c r="JF98" s="82">
        <f t="shared" si="132"/>
        <v>0.43700796141667952</v>
      </c>
      <c r="JG98" s="82">
        <f t="shared" si="132"/>
        <v>0.47723322220773623</v>
      </c>
      <c r="JH98" s="82">
        <f t="shared" si="132"/>
        <v>0.47716337117370011</v>
      </c>
      <c r="JI98" s="82">
        <f t="shared" si="132"/>
        <v>0.35325422046219079</v>
      </c>
      <c r="JJ98" s="82">
        <f t="shared" si="132"/>
        <v>0.27527774672738414</v>
      </c>
      <c r="JK98" s="82">
        <f t="shared" si="132"/>
        <v>0.26216655953355367</v>
      </c>
      <c r="JL98" s="82">
        <f t="shared" si="132"/>
        <v>0.40206786487367219</v>
      </c>
      <c r="JM98" s="82">
        <f t="shared" si="132"/>
        <v>0.33589997815711498</v>
      </c>
    </row>
    <row r="99" spans="2:273" x14ac:dyDescent="0.25">
      <c r="B99" s="2">
        <v>72</v>
      </c>
      <c r="C99" s="37">
        <v>0.65332599999999996</v>
      </c>
      <c r="D99" s="37">
        <v>0.65968599999999999</v>
      </c>
      <c r="E99" s="37">
        <v>0.65835900000000003</v>
      </c>
      <c r="F99" s="37">
        <v>0.63970300000000002</v>
      </c>
      <c r="G99" s="37">
        <v>0.63391500000000001</v>
      </c>
      <c r="H99" s="37">
        <v>0.641926</v>
      </c>
      <c r="I99" s="37">
        <v>0.64965200000000001</v>
      </c>
      <c r="J99" s="37">
        <v>0.656779</v>
      </c>
      <c r="K99" s="37">
        <v>0.66379600000000005</v>
      </c>
      <c r="L99" s="37">
        <v>0.65885099999999996</v>
      </c>
      <c r="M99" s="37">
        <v>0.64569799999999999</v>
      </c>
      <c r="N99" s="37">
        <v>0.62542699999999996</v>
      </c>
      <c r="O99" s="37">
        <v>0.62576399999999999</v>
      </c>
      <c r="P99" s="37">
        <v>0.62848300000000001</v>
      </c>
      <c r="Q99" s="37">
        <v>0.57566600000000001</v>
      </c>
      <c r="S99" s="4">
        <f t="shared" si="133"/>
        <v>0.66355717733010144</v>
      </c>
      <c r="T99" s="4">
        <f t="shared" si="133"/>
        <v>0.66848171830731173</v>
      </c>
      <c r="U99" s="4">
        <f t="shared" si="133"/>
        <v>0.67356941921613878</v>
      </c>
      <c r="V99" s="4">
        <f t="shared" si="133"/>
        <v>0.63546023859296596</v>
      </c>
      <c r="W99" s="4">
        <f t="shared" si="133"/>
        <v>0.63808567469730737</v>
      </c>
      <c r="X99" s="4">
        <f t="shared" si="133"/>
        <v>0.64565919585425391</v>
      </c>
      <c r="Y99" s="4">
        <f t="shared" si="133"/>
        <v>0.64957389666572118</v>
      </c>
      <c r="Z99" s="4">
        <f t="shared" si="133"/>
        <v>0.65951940416752475</v>
      </c>
      <c r="AA99" s="4">
        <f t="shared" si="133"/>
        <v>0.67153394562606916</v>
      </c>
      <c r="AB99" s="4">
        <f t="shared" si="133"/>
        <v>0.66764516126087325</v>
      </c>
      <c r="AC99" s="4">
        <f t="shared" si="133"/>
        <v>0.64014821436548397</v>
      </c>
      <c r="AD99" s="4">
        <f t="shared" si="133"/>
        <v>0.61019129351752965</v>
      </c>
      <c r="AE99" s="4">
        <f t="shared" si="133"/>
        <v>0.60763494270548657</v>
      </c>
      <c r="AF99" s="4">
        <f t="shared" si="133"/>
        <v>0.62845898836141945</v>
      </c>
      <c r="AG99" s="4">
        <f t="shared" si="133"/>
        <v>0.57511044375913245</v>
      </c>
      <c r="AI99" s="4">
        <f t="shared" si="134"/>
        <v>-1.0231177330101482E-2</v>
      </c>
      <c r="AJ99" s="4">
        <f t="shared" si="134"/>
        <v>-8.7957183073117395E-3</v>
      </c>
      <c r="AK99" s="4">
        <f t="shared" si="134"/>
        <v>-1.5210419216138749E-2</v>
      </c>
      <c r="AL99" s="4">
        <f t="shared" si="134"/>
        <v>4.2427614070340569E-3</v>
      </c>
      <c r="AM99" s="4">
        <f t="shared" si="134"/>
        <v>-4.1706746973073638E-3</v>
      </c>
      <c r="AN99" s="4">
        <f t="shared" si="134"/>
        <v>-3.7331958542539123E-3</v>
      </c>
      <c r="AO99" s="4">
        <f t="shared" si="134"/>
        <v>7.8103334278822878E-5</v>
      </c>
      <c r="AP99" s="4">
        <f t="shared" si="134"/>
        <v>-2.7404041675247459E-3</v>
      </c>
      <c r="AQ99" s="4">
        <f t="shared" si="134"/>
        <v>-7.7379456260691093E-3</v>
      </c>
      <c r="AR99" s="4">
        <f t="shared" si="134"/>
        <v>-8.79416126087329E-3</v>
      </c>
      <c r="AS99" s="4">
        <f t="shared" si="134"/>
        <v>5.5497856345160246E-3</v>
      </c>
      <c r="AT99" s="4">
        <f t="shared" si="134"/>
        <v>1.5235706482470301E-2</v>
      </c>
      <c r="AU99" s="4">
        <f t="shared" si="134"/>
        <v>1.8129057294513418E-2</v>
      </c>
      <c r="AV99" s="4">
        <f t="shared" si="134"/>
        <v>2.4011638580567762E-5</v>
      </c>
      <c r="AW99" s="4">
        <f t="shared" si="134"/>
        <v>5.5555624086756072E-4</v>
      </c>
      <c r="AY99" s="2">
        <f t="shared" si="126"/>
        <v>0.37434088317495856</v>
      </c>
      <c r="AZ99" s="2">
        <f t="shared" si="126"/>
        <v>0.37050572070962701</v>
      </c>
      <c r="BA99" s="2">
        <f t="shared" si="126"/>
        <v>0.37048136799378667</v>
      </c>
      <c r="BB99" s="2">
        <f t="shared" si="126"/>
        <v>0.36543002889340476</v>
      </c>
      <c r="BC99" s="2">
        <f t="shared" si="126"/>
        <v>0.36890452875715229</v>
      </c>
      <c r="BD99" s="2">
        <f t="shared" si="126"/>
        <v>0.37991379791908614</v>
      </c>
      <c r="BE99" s="2">
        <f t="shared" si="126"/>
        <v>0.38525042167112172</v>
      </c>
      <c r="BF99" s="2">
        <f t="shared" si="126"/>
        <v>0.38478082781630663</v>
      </c>
      <c r="BG99" s="2">
        <f t="shared" si="126"/>
        <v>0.37449478543162368</v>
      </c>
      <c r="BH99" s="2">
        <f t="shared" si="126"/>
        <v>0.3669322958404152</v>
      </c>
      <c r="BI99" s="2">
        <f t="shared" si="126"/>
        <v>0.37066848831276394</v>
      </c>
      <c r="BJ99" s="2">
        <f t="shared" si="126"/>
        <v>0.3697533666990806</v>
      </c>
      <c r="BK99" s="2">
        <f t="shared" si="126"/>
        <v>0.37862398033971467</v>
      </c>
      <c r="BL99" s="2">
        <f t="shared" si="126"/>
        <v>0.38153536648812031</v>
      </c>
      <c r="BM99" s="2">
        <f t="shared" si="126"/>
        <v>0.39279767545980954</v>
      </c>
      <c r="BO99" s="2" t="str">
        <f t="shared" si="96"/>
        <v/>
      </c>
      <c r="BP99" s="2" t="str">
        <f t="shared" si="97"/>
        <v/>
      </c>
      <c r="BQ99" s="2" t="str">
        <f t="shared" si="98"/>
        <v/>
      </c>
      <c r="BR99" s="2" t="str">
        <f t="shared" si="99"/>
        <v/>
      </c>
      <c r="BS99" s="2" t="str">
        <f t="shared" si="100"/>
        <v/>
      </c>
      <c r="BT99" s="2" t="str">
        <f t="shared" si="101"/>
        <v/>
      </c>
      <c r="BU99" s="2" t="str">
        <f t="shared" si="102"/>
        <v/>
      </c>
      <c r="BV99" s="2" t="str">
        <f t="shared" si="103"/>
        <v/>
      </c>
      <c r="BW99" s="2" t="str">
        <f t="shared" si="104"/>
        <v/>
      </c>
      <c r="BX99" s="2" t="str">
        <f t="shared" si="105"/>
        <v/>
      </c>
      <c r="BY99" s="2" t="str">
        <f t="shared" si="106"/>
        <v/>
      </c>
      <c r="BZ99" s="2" t="str">
        <f t="shared" si="107"/>
        <v/>
      </c>
      <c r="CA99" s="2" t="str">
        <f t="shared" si="108"/>
        <v/>
      </c>
      <c r="CB99" s="2" t="str">
        <f t="shared" si="109"/>
        <v/>
      </c>
      <c r="CC99" s="2" t="str">
        <f t="shared" si="110"/>
        <v/>
      </c>
      <c r="CE99" s="2" t="str">
        <f t="shared" si="127"/>
        <v/>
      </c>
      <c r="CF99" s="2" t="str">
        <f t="shared" si="127"/>
        <v/>
      </c>
      <c r="CG99" s="2" t="str">
        <f t="shared" si="127"/>
        <v/>
      </c>
      <c r="CH99" s="2" t="str">
        <f t="shared" si="127"/>
        <v/>
      </c>
      <c r="CI99" s="2" t="str">
        <f t="shared" si="127"/>
        <v/>
      </c>
      <c r="CJ99" s="2" t="str">
        <f t="shared" si="127"/>
        <v/>
      </c>
      <c r="CK99" s="2" t="str">
        <f t="shared" si="127"/>
        <v/>
      </c>
      <c r="CL99" s="2" t="str">
        <f t="shared" si="127"/>
        <v/>
      </c>
      <c r="CM99" s="2" t="str">
        <f t="shared" si="127"/>
        <v/>
      </c>
      <c r="CN99" s="2" t="str">
        <f t="shared" si="127"/>
        <v/>
      </c>
      <c r="CO99" s="2" t="str">
        <f t="shared" si="127"/>
        <v/>
      </c>
      <c r="CP99" s="2" t="str">
        <f t="shared" si="127"/>
        <v/>
      </c>
      <c r="CQ99" s="2" t="str">
        <f t="shared" si="127"/>
        <v/>
      </c>
      <c r="CR99" s="2" t="str">
        <f t="shared" si="127"/>
        <v/>
      </c>
      <c r="CS99" s="2" t="str">
        <f t="shared" si="127"/>
        <v/>
      </c>
      <c r="CU99" s="2" t="str">
        <f t="shared" si="111"/>
        <v/>
      </c>
      <c r="CV99" s="2" t="str">
        <f t="shared" si="112"/>
        <v/>
      </c>
      <c r="CW99" s="2" t="str">
        <f t="shared" si="113"/>
        <v/>
      </c>
      <c r="CX99" s="2" t="str">
        <f t="shared" si="114"/>
        <v/>
      </c>
      <c r="CY99" s="2" t="str">
        <f t="shared" si="115"/>
        <v/>
      </c>
      <c r="CZ99" s="2" t="str">
        <f t="shared" si="116"/>
        <v/>
      </c>
      <c r="DA99" s="2" t="str">
        <f t="shared" si="117"/>
        <v/>
      </c>
      <c r="DB99" s="2" t="str">
        <f t="shared" si="118"/>
        <v/>
      </c>
      <c r="DC99" s="2" t="str">
        <f t="shared" si="119"/>
        <v/>
      </c>
      <c r="DD99" s="2" t="str">
        <f t="shared" si="120"/>
        <v/>
      </c>
      <c r="DE99" s="2" t="str">
        <f t="shared" si="121"/>
        <v/>
      </c>
      <c r="DF99" s="2" t="str">
        <f t="shared" si="122"/>
        <v/>
      </c>
      <c r="DG99" s="2" t="str">
        <f t="shared" si="123"/>
        <v/>
      </c>
      <c r="DH99" s="2" t="str">
        <f t="shared" si="124"/>
        <v/>
      </c>
      <c r="DI99" s="2" t="str">
        <f t="shared" si="125"/>
        <v/>
      </c>
      <c r="DK99" s="2">
        <f t="shared" si="135"/>
        <v>0.4214334556650246</v>
      </c>
      <c r="DL99" s="2">
        <f t="shared" si="135"/>
        <v>0.39713784723767165</v>
      </c>
      <c r="DM99" s="2">
        <f t="shared" si="135"/>
        <v>0.42030099475806448</v>
      </c>
      <c r="DN99" s="2">
        <f t="shared" si="135"/>
        <v>0.41836376381461671</v>
      </c>
      <c r="DO99" s="2">
        <f t="shared" si="135"/>
        <v>0.41796449046920819</v>
      </c>
      <c r="DP99" s="2">
        <f t="shared" si="135"/>
        <v>0.41406737433155077</v>
      </c>
      <c r="DQ99" s="2">
        <f t="shared" si="135"/>
        <v>0.42118972039724972</v>
      </c>
      <c r="DR99" s="2">
        <f t="shared" si="135"/>
        <v>0.43035900733384252</v>
      </c>
      <c r="DS99" s="2">
        <f t="shared" si="135"/>
        <v>0.41959299271708683</v>
      </c>
      <c r="DT99" s="2">
        <f t="shared" si="135"/>
        <v>0.40954530748663098</v>
      </c>
      <c r="DU99" s="2">
        <f t="shared" si="135"/>
        <v>0.417921368627451</v>
      </c>
      <c r="DV99" s="2">
        <f t="shared" si="135"/>
        <v>0.41635676078431377</v>
      </c>
      <c r="DW99" s="2">
        <f t="shared" si="135"/>
        <v>0.43065315014005606</v>
      </c>
      <c r="DX99" s="2">
        <f t="shared" si="135"/>
        <v>0.41623412573313778</v>
      </c>
      <c r="DY99" s="2">
        <f t="shared" si="135"/>
        <v>0.39752740855614976</v>
      </c>
      <c r="EA99" s="2">
        <f t="shared" si="95"/>
        <v>0.37350933373981787</v>
      </c>
      <c r="EB99" s="2">
        <f t="shared" si="95"/>
        <v>0.36992318586597672</v>
      </c>
      <c r="EC99" s="2">
        <f t="shared" si="95"/>
        <v>0.3693386631912296</v>
      </c>
      <c r="ED99" s="2">
        <f t="shared" si="95"/>
        <v>0.36397340572856235</v>
      </c>
      <c r="EE99" s="2">
        <f t="shared" si="95"/>
        <v>0.36760387878617085</v>
      </c>
      <c r="EF99" s="2">
        <f t="shared" si="95"/>
        <v>0.37892140410134056</v>
      </c>
      <c r="EG99" s="2">
        <f t="shared" si="95"/>
        <v>0.38413775772167358</v>
      </c>
      <c r="EH99" s="2">
        <f t="shared" si="95"/>
        <v>0.38338796072956066</v>
      </c>
      <c r="EI99" s="2">
        <f t="shared" si="95"/>
        <v>0.37306280657541363</v>
      </c>
      <c r="EJ99" s="2">
        <f t="shared" si="95"/>
        <v>0.36571721053032635</v>
      </c>
      <c r="EK99" s="2">
        <f t="shared" si="95"/>
        <v>0.36915798024701579</v>
      </c>
      <c r="EL99" s="2">
        <f t="shared" si="95"/>
        <v>0.36826177935485399</v>
      </c>
      <c r="EM99" s="2">
        <f t="shared" si="136"/>
        <v>0.37695264234331949</v>
      </c>
      <c r="EN99" s="2">
        <f t="shared" si="136"/>
        <v>0.38063339680481656</v>
      </c>
      <c r="EO99" s="2">
        <f t="shared" si="136"/>
        <v>0.39265584324210834</v>
      </c>
      <c r="EQ99" s="2">
        <f t="shared" si="137"/>
        <v>0.37241604320875904</v>
      </c>
      <c r="ER99" s="2">
        <f t="shared" si="137"/>
        <v>0.36947648260198579</v>
      </c>
      <c r="ES99" s="2">
        <f t="shared" si="137"/>
        <v>0.36984910441328367</v>
      </c>
      <c r="ET99" s="2">
        <f t="shared" si="137"/>
        <v>0.3624350958113286</v>
      </c>
      <c r="EU99" s="2">
        <f t="shared" si="137"/>
        <v>0.36412614484473604</v>
      </c>
      <c r="EV99" s="2">
        <f t="shared" si="137"/>
        <v>0.37790595697370682</v>
      </c>
      <c r="EW99" s="2">
        <f t="shared" si="137"/>
        <v>0.38242116192144676</v>
      </c>
      <c r="EX99" s="2">
        <f t="shared" si="137"/>
        <v>0.38087467561601013</v>
      </c>
      <c r="EY99" s="2">
        <f t="shared" si="137"/>
        <v>0.37029234986877813</v>
      </c>
      <c r="EZ99" s="2">
        <f t="shared" si="137"/>
        <v>0.36510045751513664</v>
      </c>
      <c r="FA99" s="2">
        <f t="shared" si="137"/>
        <v>0.37237117680422682</v>
      </c>
      <c r="FB99" s="2">
        <f t="shared" si="137"/>
        <v>0.36989959105024983</v>
      </c>
      <c r="FC99" s="2">
        <f t="shared" si="137"/>
        <v>0.37626910560007054</v>
      </c>
      <c r="FD99" s="2">
        <f t="shared" si="137"/>
        <v>0.38244321719028773</v>
      </c>
      <c r="FE99" s="2">
        <f t="shared" si="137"/>
        <v>0.39309349551211153</v>
      </c>
      <c r="FG99" s="2">
        <f t="shared" si="138"/>
        <v>0.98259103891607036</v>
      </c>
      <c r="FH99" s="2">
        <f t="shared" si="138"/>
        <v>0.97857949337383443</v>
      </c>
      <c r="FI99" s="2">
        <f t="shared" si="138"/>
        <v>0.97759029054612712</v>
      </c>
      <c r="FJ99" s="2">
        <f t="shared" si="138"/>
        <v>0.97319158111570192</v>
      </c>
      <c r="FK99" s="2">
        <f t="shared" si="138"/>
        <v>0.97410411123132556</v>
      </c>
      <c r="FL99" s="2">
        <f t="shared" si="138"/>
        <v>0.97173344079574775</v>
      </c>
      <c r="FM99" s="2">
        <f t="shared" si="138"/>
        <v>0.96992527698534747</v>
      </c>
      <c r="FN99" s="2">
        <f t="shared" si="138"/>
        <v>0.97028429759750601</v>
      </c>
      <c r="FO99" s="2">
        <f t="shared" si="138"/>
        <v>0.96913884359460012</v>
      </c>
      <c r="FP99" s="2">
        <f t="shared" si="138"/>
        <v>0.97225819723682727</v>
      </c>
      <c r="FQ99" s="2">
        <f t="shared" si="138"/>
        <v>0.96908854053056903</v>
      </c>
      <c r="FR99" s="2">
        <f t="shared" si="138"/>
        <v>0.9690130368462414</v>
      </c>
      <c r="FS99" s="2">
        <f t="shared" si="138"/>
        <v>0.96886796514573437</v>
      </c>
      <c r="FT99" s="2">
        <f t="shared" si="138"/>
        <v>0.97469513122203078</v>
      </c>
      <c r="FU99" s="2">
        <f t="shared" si="138"/>
        <v>0.97092689576305513</v>
      </c>
      <c r="FW99" s="2">
        <f t="shared" si="128"/>
        <v>2.5242498296334844E-3</v>
      </c>
      <c r="FX99" s="2">
        <f t="shared" si="128"/>
        <v>9.3348454010815942E-4</v>
      </c>
      <c r="FY99" s="2">
        <f t="shared" si="128"/>
        <v>1.2807724457123528E-3</v>
      </c>
      <c r="FZ99" s="2">
        <f t="shared" si="128"/>
        <v>9.7271556188245688E-4</v>
      </c>
      <c r="GA99" s="2">
        <f t="shared" si="128"/>
        <v>1.0014646156155985E-3</v>
      </c>
      <c r="GB99" s="2">
        <f t="shared" si="128"/>
        <v>1.0456778384949042E-3</v>
      </c>
      <c r="GC99" s="2">
        <f t="shared" si="128"/>
        <v>9.6910709490505829E-4</v>
      </c>
      <c r="GD99" s="2">
        <f t="shared" si="128"/>
        <v>1.1580682449689784E-3</v>
      </c>
      <c r="GE99" s="2">
        <f t="shared" si="128"/>
        <v>1.4425404558572718E-3</v>
      </c>
      <c r="GF99" s="2">
        <f t="shared" si="128"/>
        <v>1.2729749814909088E-3</v>
      </c>
      <c r="GG99" s="2">
        <f t="shared" si="128"/>
        <v>9.8361932671654838E-4</v>
      </c>
      <c r="GH99" s="2">
        <f t="shared" si="128"/>
        <v>7.7538021907765651E-4</v>
      </c>
      <c r="GI99" s="2">
        <f t="shared" si="128"/>
        <v>6.8479716591561058E-4</v>
      </c>
      <c r="GJ99" s="2">
        <f t="shared" si="128"/>
        <v>6.0663996347786494E-4</v>
      </c>
      <c r="GK99" s="2">
        <f t="shared" si="128"/>
        <v>4.5856389358410335E-4</v>
      </c>
      <c r="GM99" s="82">
        <f t="shared" si="129"/>
        <v>1.1957336304735567E-11</v>
      </c>
      <c r="GN99" s="82">
        <f t="shared" si="129"/>
        <v>1.1141620322589125E-10</v>
      </c>
      <c r="GO99" s="82">
        <f t="shared" si="129"/>
        <v>1.316321648167774E-13</v>
      </c>
      <c r="GP99" s="82">
        <f t="shared" si="129"/>
        <v>9.3179302171880973E-16</v>
      </c>
      <c r="GQ99" s="82">
        <f t="shared" si="129"/>
        <v>4.0339707251883436E-20</v>
      </c>
      <c r="GR99" s="82">
        <f t="shared" si="129"/>
        <v>4.0341987221048516E-22</v>
      </c>
      <c r="GS99" s="82">
        <f t="shared" si="129"/>
        <v>1.908702447951573E-24</v>
      </c>
      <c r="GT99" s="82">
        <f t="shared" si="129"/>
        <v>2.3769458319085073E-24</v>
      </c>
      <c r="GU99" s="82">
        <f t="shared" si="129"/>
        <v>6.7077064264412147E-21</v>
      </c>
      <c r="GV99" s="82">
        <f t="shared" si="129"/>
        <v>1.0219818692851118E-22</v>
      </c>
      <c r="GW99" s="82">
        <f t="shared" si="129"/>
        <v>9.2437314316448387E-22</v>
      </c>
      <c r="GX99" s="82">
        <f t="shared" si="129"/>
        <v>2.8955594577983319E-16</v>
      </c>
      <c r="GY99" s="82">
        <f t="shared" si="129"/>
        <v>1.1420713139262232E-15</v>
      </c>
      <c r="GZ99" s="82">
        <f t="shared" si="129"/>
        <v>4.301515758843374E-26</v>
      </c>
      <c r="HA99" s="82">
        <f t="shared" si="129"/>
        <v>1.308560861104968E-23</v>
      </c>
      <c r="HC99" s="82">
        <f t="shared" si="74"/>
        <v>0.53688660686776113</v>
      </c>
      <c r="HD99" s="82">
        <f t="shared" si="74"/>
        <v>0.51230729301878797</v>
      </c>
      <c r="HE99" s="82">
        <f t="shared" si="74"/>
        <v>0.57791012948250209</v>
      </c>
      <c r="HF99" s="82">
        <f t="shared" si="74"/>
        <v>0.43825833662822483</v>
      </c>
      <c r="HG99" s="82">
        <f t="shared" si="88"/>
        <v>0.50558945561557134</v>
      </c>
      <c r="HH99" s="82">
        <f t="shared" si="88"/>
        <v>0.50426563131333402</v>
      </c>
      <c r="HI99" s="82">
        <f t="shared" si="88"/>
        <v>0.51299807505888062</v>
      </c>
      <c r="HJ99" s="82">
        <f t="shared" si="88"/>
        <v>0.53230494791470973</v>
      </c>
      <c r="HK99" s="82">
        <f t="shared" si="88"/>
        <v>0.57325261711522246</v>
      </c>
      <c r="HL99" s="82">
        <f t="shared" si="88"/>
        <v>0.57228457197957594</v>
      </c>
      <c r="HM99" s="82">
        <f t="shared" si="88"/>
        <v>0.43771752396642538</v>
      </c>
      <c r="HN99" s="82">
        <f t="shared" si="88"/>
        <v>0.34287215712106905</v>
      </c>
      <c r="HO99" s="82">
        <f t="shared" si="88"/>
        <v>0.32824763514036592</v>
      </c>
      <c r="HP99" s="82">
        <f t="shared" si="88"/>
        <v>0.49094790495178248</v>
      </c>
      <c r="HQ99" s="82">
        <f t="shared" si="88"/>
        <v>0.42356348150362916</v>
      </c>
      <c r="HS99" s="82">
        <f t="shared" si="130"/>
        <v>1.0674560011379362E-9</v>
      </c>
      <c r="HT99" s="82">
        <f t="shared" si="130"/>
        <v>7.3033057280743191E-17</v>
      </c>
      <c r="HU99" s="82">
        <f t="shared" si="130"/>
        <v>1.5916332982389457E-16</v>
      </c>
      <c r="HV99" s="82">
        <f t="shared" si="130"/>
        <v>1.4260527130956567E-18</v>
      </c>
      <c r="HW99" s="82">
        <f t="shared" si="130"/>
        <v>3.9785618081799239E-19</v>
      </c>
      <c r="HX99" s="82">
        <f t="shared" si="130"/>
        <v>2.695384986402613E-20</v>
      </c>
      <c r="HY99" s="82">
        <f t="shared" si="130"/>
        <v>1.1608889706779324E-20</v>
      </c>
      <c r="HZ99" s="82">
        <f t="shared" si="130"/>
        <v>2.0187668368896506E-20</v>
      </c>
      <c r="IA99" s="82">
        <f t="shared" si="130"/>
        <v>4.8525635523708071E-19</v>
      </c>
      <c r="IB99" s="82">
        <f t="shared" si="130"/>
        <v>2.2886041665428433E-19</v>
      </c>
      <c r="IC99" s="82">
        <f t="shared" si="130"/>
        <v>3.2394614886954975E-21</v>
      </c>
      <c r="ID99" s="82">
        <f t="shared" si="130"/>
        <v>1.571730268818226E-20</v>
      </c>
      <c r="IE99" s="82">
        <f t="shared" si="130"/>
        <v>1.644545007407956E-21</v>
      </c>
      <c r="IF99" s="82">
        <f t="shared" si="130"/>
        <v>1.2095437384871361E-13</v>
      </c>
      <c r="IG99" s="82">
        <f t="shared" si="130"/>
        <v>9.2183987569242594E-11</v>
      </c>
      <c r="II99" s="82">
        <f t="shared" si="131"/>
        <v>5.5075385007850609E-59</v>
      </c>
      <c r="IJ99" s="82">
        <f t="shared" si="131"/>
        <v>3.48504593695726E-88</v>
      </c>
      <c r="IK99" s="82">
        <f t="shared" si="131"/>
        <v>4.1530768273083708E-88</v>
      </c>
      <c r="IL99" s="82">
        <f t="shared" si="131"/>
        <v>2.4670707117489319E-96</v>
      </c>
      <c r="IM99" s="82">
        <f t="shared" si="131"/>
        <v>1.2696739922606753E-101</v>
      </c>
      <c r="IN99" s="82">
        <f t="shared" si="131"/>
        <v>7.7627572485190043E-108</v>
      </c>
      <c r="IO99" s="82">
        <f t="shared" si="131"/>
        <v>6.168385101397596E-111</v>
      </c>
      <c r="IP99" s="82">
        <f t="shared" si="131"/>
        <v>7.9551067410520934E-110</v>
      </c>
      <c r="IQ99" s="82">
        <f t="shared" si="131"/>
        <v>6.973584752398024E-102</v>
      </c>
      <c r="IR99" s="82">
        <f t="shared" si="131"/>
        <v>3.1760445030243519E-105</v>
      </c>
      <c r="IS99" s="82">
        <f t="shared" si="131"/>
        <v>7.7850914424174394E-115</v>
      </c>
      <c r="IT99" s="82">
        <f t="shared" si="131"/>
        <v>4.2922159415387807E-105</v>
      </c>
      <c r="IU99" s="82">
        <f t="shared" si="131"/>
        <v>2.3254200450595138E-110</v>
      </c>
      <c r="IV99" s="82">
        <f t="shared" si="131"/>
        <v>2.0643015091616255E-59</v>
      </c>
      <c r="IW99" s="82">
        <f t="shared" si="131"/>
        <v>5.8779095411290101E-44</v>
      </c>
      <c r="IY99" s="82">
        <f t="shared" si="132"/>
        <v>0.53688660794717447</v>
      </c>
      <c r="IZ99" s="82">
        <f t="shared" si="132"/>
        <v>0.51230729313020429</v>
      </c>
      <c r="JA99" s="82">
        <f t="shared" si="132"/>
        <v>0.57791012948263387</v>
      </c>
      <c r="JB99" s="82">
        <f t="shared" si="132"/>
        <v>0.43825833662822578</v>
      </c>
      <c r="JC99" s="82">
        <f t="shared" si="132"/>
        <v>0.50558945561557134</v>
      </c>
      <c r="JD99" s="82">
        <f t="shared" si="132"/>
        <v>0.50426563131333402</v>
      </c>
      <c r="JE99" s="82">
        <f t="shared" si="132"/>
        <v>0.51299807505888062</v>
      </c>
      <c r="JF99" s="82">
        <f t="shared" si="132"/>
        <v>0.53230494791470973</v>
      </c>
      <c r="JG99" s="82">
        <f t="shared" si="132"/>
        <v>0.57325261711522246</v>
      </c>
      <c r="JH99" s="82">
        <f t="shared" si="132"/>
        <v>0.57228457197957594</v>
      </c>
      <c r="JI99" s="82">
        <f t="shared" si="132"/>
        <v>0.43771752396642538</v>
      </c>
      <c r="JJ99" s="82">
        <f t="shared" si="132"/>
        <v>0.34287215712106933</v>
      </c>
      <c r="JK99" s="82">
        <f t="shared" si="132"/>
        <v>0.32824763514036709</v>
      </c>
      <c r="JL99" s="82">
        <f t="shared" si="132"/>
        <v>0.49094790495190344</v>
      </c>
      <c r="JM99" s="82">
        <f t="shared" si="132"/>
        <v>0.42356348159581314</v>
      </c>
    </row>
    <row r="100" spans="2:273" x14ac:dyDescent="0.25">
      <c r="B100" s="2">
        <v>73</v>
      </c>
      <c r="C100" s="37">
        <v>0.65720699999999999</v>
      </c>
      <c r="D100" s="37">
        <v>0.66559800000000002</v>
      </c>
      <c r="E100" s="37">
        <v>0.65520999999999996</v>
      </c>
      <c r="F100" s="37">
        <v>0.65708900000000003</v>
      </c>
      <c r="G100" s="37">
        <v>0.64266999999999996</v>
      </c>
      <c r="H100" s="37">
        <v>0.65425500000000003</v>
      </c>
      <c r="I100" s="37">
        <v>0.65960099999999999</v>
      </c>
      <c r="J100" s="37">
        <v>0.66019399999999995</v>
      </c>
      <c r="K100" s="37">
        <v>0.66395400000000004</v>
      </c>
      <c r="L100" s="37">
        <v>0.66164999999999996</v>
      </c>
      <c r="M100" s="37">
        <v>0.660134</v>
      </c>
      <c r="N100" s="37">
        <v>0.65276599999999996</v>
      </c>
      <c r="O100" s="37">
        <v>0.64951599999999998</v>
      </c>
      <c r="P100" s="37">
        <v>0.64008299999999996</v>
      </c>
      <c r="Q100" s="37">
        <v>0.58637899999999998</v>
      </c>
      <c r="S100" s="4">
        <f t="shared" si="133"/>
        <v>0.67082641688559086</v>
      </c>
      <c r="T100" s="4">
        <f t="shared" si="133"/>
        <v>0.67993698590884488</v>
      </c>
      <c r="U100" s="4">
        <f t="shared" si="133"/>
        <v>0.67023784258681252</v>
      </c>
      <c r="V100" s="4">
        <f t="shared" si="133"/>
        <v>0.66057202065548104</v>
      </c>
      <c r="W100" s="4">
        <f t="shared" si="133"/>
        <v>0.65481183463290527</v>
      </c>
      <c r="X100" s="4">
        <f t="shared" si="133"/>
        <v>0.6638254571417721</v>
      </c>
      <c r="Y100" s="4">
        <f t="shared" si="133"/>
        <v>0.66934897620100742</v>
      </c>
      <c r="Z100" s="4">
        <f t="shared" si="133"/>
        <v>0.67882350271953462</v>
      </c>
      <c r="AA100" s="4">
        <f t="shared" si="133"/>
        <v>0.68318886172016091</v>
      </c>
      <c r="AB100" s="4">
        <f t="shared" si="133"/>
        <v>0.67888662483781115</v>
      </c>
      <c r="AC100" s="4">
        <f t="shared" si="133"/>
        <v>0.66704057537440997</v>
      </c>
      <c r="AD100" s="4">
        <f t="shared" si="133"/>
        <v>0.64157841468807675</v>
      </c>
      <c r="AE100" s="4">
        <f t="shared" si="133"/>
        <v>0.63875112215451646</v>
      </c>
      <c r="AF100" s="4">
        <f t="shared" si="133"/>
        <v>0.64866586405997262</v>
      </c>
      <c r="AG100" s="4">
        <f t="shared" si="133"/>
        <v>0.59342518144542289</v>
      </c>
      <c r="AI100" s="4">
        <f t="shared" si="134"/>
        <v>-1.3619416885590874E-2</v>
      </c>
      <c r="AJ100" s="4">
        <f t="shared" si="134"/>
        <v>-1.4338985908844859E-2</v>
      </c>
      <c r="AK100" s="4">
        <f t="shared" si="134"/>
        <v>-1.5027842586812556E-2</v>
      </c>
      <c r="AL100" s="4">
        <f t="shared" si="134"/>
        <v>-3.4830206554810061E-3</v>
      </c>
      <c r="AM100" s="4">
        <f t="shared" si="134"/>
        <v>-1.2141834632905302E-2</v>
      </c>
      <c r="AN100" s="4">
        <f t="shared" si="134"/>
        <v>-9.5704571417720707E-3</v>
      </c>
      <c r="AO100" s="4">
        <f t="shared" si="134"/>
        <v>-9.7479762010074245E-3</v>
      </c>
      <c r="AP100" s="4">
        <f t="shared" si="134"/>
        <v>-1.8629502719534674E-2</v>
      </c>
      <c r="AQ100" s="4">
        <f t="shared" si="134"/>
        <v>-1.9234861720160867E-2</v>
      </c>
      <c r="AR100" s="4">
        <f t="shared" si="134"/>
        <v>-1.7236624837811187E-2</v>
      </c>
      <c r="AS100" s="4">
        <f t="shared" si="134"/>
        <v>-6.9065753744099734E-3</v>
      </c>
      <c r="AT100" s="4">
        <f t="shared" si="134"/>
        <v>1.1187585311923209E-2</v>
      </c>
      <c r="AU100" s="4">
        <f t="shared" si="134"/>
        <v>1.0764877845483523E-2</v>
      </c>
      <c r="AV100" s="4">
        <f t="shared" si="134"/>
        <v>-8.5828640599726613E-3</v>
      </c>
      <c r="AW100" s="4">
        <f t="shared" si="134"/>
        <v>-7.0461814454229055E-3</v>
      </c>
      <c r="AY100" s="2">
        <f t="shared" si="126"/>
        <v>0.37392061670367582</v>
      </c>
      <c r="AZ100" s="2">
        <f t="shared" si="126"/>
        <v>0.37010322658513395</v>
      </c>
      <c r="BA100" s="2">
        <f t="shared" si="126"/>
        <v>0.37005406214246389</v>
      </c>
      <c r="BB100" s="2">
        <f t="shared" si="126"/>
        <v>0.36496746684932152</v>
      </c>
      <c r="BC100" s="2">
        <f t="shared" si="126"/>
        <v>0.36836495133719677</v>
      </c>
      <c r="BD100" s="2">
        <f t="shared" si="126"/>
        <v>0.37938122488062531</v>
      </c>
      <c r="BE100" s="2">
        <f t="shared" si="126"/>
        <v>0.38466372643589042</v>
      </c>
      <c r="BF100" s="2">
        <f t="shared" si="126"/>
        <v>0.38419810992863151</v>
      </c>
      <c r="BG100" s="2">
        <f t="shared" si="126"/>
        <v>0.37415804559336674</v>
      </c>
      <c r="BH100" s="2">
        <f t="shared" si="126"/>
        <v>0.36680551368214159</v>
      </c>
      <c r="BI100" s="2">
        <f t="shared" si="126"/>
        <v>0.37043856841452899</v>
      </c>
      <c r="BJ100" s="2">
        <f t="shared" si="126"/>
        <v>0.36937241733500481</v>
      </c>
      <c r="BK100" s="2">
        <f t="shared" si="126"/>
        <v>0.37805107547212685</v>
      </c>
      <c r="BL100" s="2">
        <f t="shared" si="126"/>
        <v>0.3811599383675553</v>
      </c>
      <c r="BM100" s="2">
        <f t="shared" si="126"/>
        <v>0.39241020491825451</v>
      </c>
      <c r="BO100" s="2" t="str">
        <f t="shared" si="96"/>
        <v/>
      </c>
      <c r="BP100" s="2" t="str">
        <f t="shared" si="97"/>
        <v/>
      </c>
      <c r="BQ100" s="2" t="str">
        <f t="shared" si="98"/>
        <v/>
      </c>
      <c r="BR100" s="2" t="str">
        <f t="shared" si="99"/>
        <v/>
      </c>
      <c r="BS100" s="2" t="str">
        <f t="shared" si="100"/>
        <v/>
      </c>
      <c r="BT100" s="2" t="str">
        <f t="shared" si="101"/>
        <v/>
      </c>
      <c r="BU100" s="2" t="str">
        <f t="shared" si="102"/>
        <v/>
      </c>
      <c r="BV100" s="2" t="str">
        <f t="shared" si="103"/>
        <v/>
      </c>
      <c r="BW100" s="2" t="str">
        <f t="shared" si="104"/>
        <v/>
      </c>
      <c r="BX100" s="2" t="str">
        <f t="shared" si="105"/>
        <v/>
      </c>
      <c r="BY100" s="2" t="str">
        <f t="shared" si="106"/>
        <v/>
      </c>
      <c r="BZ100" s="2" t="str">
        <f t="shared" si="107"/>
        <v/>
      </c>
      <c r="CA100" s="2" t="str">
        <f t="shared" si="108"/>
        <v/>
      </c>
      <c r="CB100" s="2" t="str">
        <f t="shared" si="109"/>
        <v/>
      </c>
      <c r="CC100" s="2" t="str">
        <f t="shared" si="110"/>
        <v/>
      </c>
      <c r="CE100" s="2" t="str">
        <f t="shared" si="127"/>
        <v/>
      </c>
      <c r="CF100" s="2" t="str">
        <f t="shared" si="127"/>
        <v/>
      </c>
      <c r="CG100" s="2" t="str">
        <f t="shared" si="127"/>
        <v/>
      </c>
      <c r="CH100" s="2" t="str">
        <f t="shared" si="127"/>
        <v/>
      </c>
      <c r="CI100" s="2" t="str">
        <f t="shared" si="127"/>
        <v/>
      </c>
      <c r="CJ100" s="2" t="str">
        <f t="shared" si="127"/>
        <v/>
      </c>
      <c r="CK100" s="2" t="str">
        <f t="shared" si="127"/>
        <v/>
      </c>
      <c r="CL100" s="2" t="str">
        <f t="shared" si="127"/>
        <v/>
      </c>
      <c r="CM100" s="2" t="str">
        <f t="shared" si="127"/>
        <v/>
      </c>
      <c r="CN100" s="2" t="str">
        <f t="shared" si="127"/>
        <v/>
      </c>
      <c r="CO100" s="2" t="str">
        <f t="shared" si="127"/>
        <v/>
      </c>
      <c r="CP100" s="2" t="str">
        <f t="shared" si="127"/>
        <v/>
      </c>
      <c r="CQ100" s="2" t="str">
        <f t="shared" si="127"/>
        <v/>
      </c>
      <c r="CR100" s="2" t="str">
        <f t="shared" si="127"/>
        <v/>
      </c>
      <c r="CS100" s="2" t="str">
        <f t="shared" si="127"/>
        <v/>
      </c>
      <c r="CU100" s="2" t="str">
        <f t="shared" si="111"/>
        <v/>
      </c>
      <c r="CV100" s="2" t="str">
        <f t="shared" si="112"/>
        <v/>
      </c>
      <c r="CW100" s="2" t="str">
        <f t="shared" si="113"/>
        <v/>
      </c>
      <c r="CX100" s="2" t="str">
        <f t="shared" si="114"/>
        <v/>
      </c>
      <c r="CY100" s="2" t="str">
        <f t="shared" si="115"/>
        <v/>
      </c>
      <c r="CZ100" s="2" t="str">
        <f t="shared" si="116"/>
        <v/>
      </c>
      <c r="DA100" s="2" t="str">
        <f t="shared" si="117"/>
        <v/>
      </c>
      <c r="DB100" s="2" t="str">
        <f t="shared" si="118"/>
        <v/>
      </c>
      <c r="DC100" s="2" t="str">
        <f t="shared" si="119"/>
        <v/>
      </c>
      <c r="DD100" s="2" t="str">
        <f t="shared" si="120"/>
        <v/>
      </c>
      <c r="DE100" s="2" t="str">
        <f t="shared" si="121"/>
        <v/>
      </c>
      <c r="DF100" s="2" t="str">
        <f t="shared" si="122"/>
        <v/>
      </c>
      <c r="DG100" s="2" t="str">
        <f t="shared" si="123"/>
        <v/>
      </c>
      <c r="DH100" s="2" t="str">
        <f t="shared" si="124"/>
        <v/>
      </c>
      <c r="DI100" s="2" t="str">
        <f t="shared" si="125"/>
        <v/>
      </c>
      <c r="DK100" s="2">
        <f t="shared" si="135"/>
        <v>0.42170257334428018</v>
      </c>
      <c r="DL100" s="2">
        <f t="shared" si="135"/>
        <v>0.39708263878383404</v>
      </c>
      <c r="DM100" s="2">
        <f t="shared" si="135"/>
        <v>0.42065403145161284</v>
      </c>
      <c r="DN100" s="2">
        <f t="shared" si="135"/>
        <v>0.41872994195632796</v>
      </c>
      <c r="DO100" s="2">
        <f t="shared" si="135"/>
        <v>0.41841676906158354</v>
      </c>
      <c r="DP100" s="2">
        <f t="shared" si="135"/>
        <v>0.41423843783422454</v>
      </c>
      <c r="DQ100" s="2">
        <f t="shared" si="135"/>
        <v>0.42108776623376615</v>
      </c>
      <c r="DR100" s="2">
        <f t="shared" si="135"/>
        <v>0.43050457662337654</v>
      </c>
      <c r="DS100" s="2">
        <f t="shared" si="135"/>
        <v>0.41985004089635858</v>
      </c>
      <c r="DT100" s="2">
        <f t="shared" si="135"/>
        <v>0.40967794284759357</v>
      </c>
      <c r="DU100" s="2">
        <f t="shared" si="135"/>
        <v>0.41813556078431374</v>
      </c>
      <c r="DV100" s="2">
        <f t="shared" si="135"/>
        <v>0.41647047955182076</v>
      </c>
      <c r="DW100" s="2">
        <f t="shared" si="135"/>
        <v>0.43103798767507007</v>
      </c>
      <c r="DX100" s="2">
        <f t="shared" si="135"/>
        <v>0.41648831103372425</v>
      </c>
      <c r="DY100" s="2">
        <f t="shared" si="135"/>
        <v>0.39732251978609628</v>
      </c>
      <c r="EA100" s="2">
        <f t="shared" si="95"/>
        <v>0.37315150109192918</v>
      </c>
      <c r="EB100" s="2">
        <f t="shared" si="95"/>
        <v>0.36956507950388162</v>
      </c>
      <c r="EC100" s="2">
        <f t="shared" si="95"/>
        <v>0.36899549168530088</v>
      </c>
      <c r="ED100" s="2">
        <f t="shared" si="95"/>
        <v>0.36361841420540719</v>
      </c>
      <c r="EE100" s="2">
        <f t="shared" si="95"/>
        <v>0.36715521522697303</v>
      </c>
      <c r="EF100" s="2">
        <f t="shared" si="95"/>
        <v>0.37845764026103595</v>
      </c>
      <c r="EG100" s="2">
        <f t="shared" si="95"/>
        <v>0.38363550314567846</v>
      </c>
      <c r="EH100" s="2">
        <f t="shared" si="95"/>
        <v>0.38290788413276311</v>
      </c>
      <c r="EI100" s="2">
        <f t="shared" si="95"/>
        <v>0.37283539860521525</v>
      </c>
      <c r="EJ100" s="2">
        <f t="shared" si="95"/>
        <v>0.36569070662998265</v>
      </c>
      <c r="EK100" s="2">
        <f t="shared" si="95"/>
        <v>0.36904758422009282</v>
      </c>
      <c r="EL100" s="2">
        <f t="shared" si="95"/>
        <v>0.36799745409174578</v>
      </c>
      <c r="EM100" s="2">
        <f t="shared" si="136"/>
        <v>0.37649880149593407</v>
      </c>
      <c r="EN100" s="2">
        <f t="shared" si="136"/>
        <v>0.38032227254768375</v>
      </c>
      <c r="EO100" s="2">
        <f t="shared" si="136"/>
        <v>0.39227584593933706</v>
      </c>
      <c r="EQ100" s="2">
        <f t="shared" si="137"/>
        <v>0.37209617888680679</v>
      </c>
      <c r="ER100" s="2">
        <f t="shared" si="137"/>
        <v>0.3691314841413888</v>
      </c>
      <c r="ES100" s="2">
        <f t="shared" si="137"/>
        <v>0.36948870876826212</v>
      </c>
      <c r="ET100" s="2">
        <f t="shared" si="137"/>
        <v>0.36213088702035523</v>
      </c>
      <c r="EU100" s="2">
        <f t="shared" si="137"/>
        <v>0.36379463067074369</v>
      </c>
      <c r="EV100" s="2">
        <f t="shared" si="137"/>
        <v>0.37747803929282325</v>
      </c>
      <c r="EW100" s="2">
        <f t="shared" si="137"/>
        <v>0.38197837688760861</v>
      </c>
      <c r="EX100" s="2">
        <f t="shared" si="137"/>
        <v>0.38048538091157158</v>
      </c>
      <c r="EY100" s="2">
        <f t="shared" si="137"/>
        <v>0.37016925664420086</v>
      </c>
      <c r="EZ100" s="2">
        <f t="shared" si="137"/>
        <v>0.36509631028916434</v>
      </c>
      <c r="FA100" s="2">
        <f t="shared" si="137"/>
        <v>0.37214663843533052</v>
      </c>
      <c r="FB100" s="2">
        <f t="shared" si="137"/>
        <v>0.36958396199584548</v>
      </c>
      <c r="FC100" s="2">
        <f t="shared" si="137"/>
        <v>0.37583664656112448</v>
      </c>
      <c r="FD100" s="2">
        <f t="shared" si="137"/>
        <v>0.38205436198142034</v>
      </c>
      <c r="FE100" s="2">
        <f t="shared" si="137"/>
        <v>0.39268020617104538</v>
      </c>
      <c r="FG100" s="2">
        <f t="shared" si="138"/>
        <v>0.9840984808445008</v>
      </c>
      <c r="FH100" s="2">
        <f t="shared" si="138"/>
        <v>0.9804273758306391</v>
      </c>
      <c r="FI100" s="2">
        <f t="shared" si="138"/>
        <v>0.97952172276819105</v>
      </c>
      <c r="FJ100" s="2">
        <f t="shared" si="138"/>
        <v>0.97549262215654076</v>
      </c>
      <c r="FK100" s="2">
        <f t="shared" si="138"/>
        <v>0.97632873240349771</v>
      </c>
      <c r="FL100" s="2">
        <f t="shared" si="138"/>
        <v>0.97415631447080475</v>
      </c>
      <c r="FM100" s="2">
        <f t="shared" si="138"/>
        <v>0.97249875145108489</v>
      </c>
      <c r="FN100" s="2">
        <f t="shared" si="138"/>
        <v>0.97282791154486714</v>
      </c>
      <c r="FO100" s="2">
        <f t="shared" si="138"/>
        <v>0.97177765455292342</v>
      </c>
      <c r="FP100" s="2">
        <f t="shared" si="138"/>
        <v>0.97463726530081685</v>
      </c>
      <c r="FQ100" s="2">
        <f t="shared" si="138"/>
        <v>0.97173152723720524</v>
      </c>
      <c r="FR100" s="2">
        <f t="shared" si="138"/>
        <v>0.97166229048174158</v>
      </c>
      <c r="FS100" s="2">
        <f t="shared" si="138"/>
        <v>0.9715292573798513</v>
      </c>
      <c r="FT100" s="2">
        <f t="shared" si="138"/>
        <v>0.97687018560145189</v>
      </c>
      <c r="FU100" s="2">
        <f t="shared" si="138"/>
        <v>0.97341701137945791</v>
      </c>
      <c r="FW100" s="2">
        <f t="shared" si="128"/>
        <v>2.767111011236955E-3</v>
      </c>
      <c r="FX100" s="2">
        <f t="shared" si="128"/>
        <v>1.0234532715379392E-3</v>
      </c>
      <c r="FY100" s="2">
        <f t="shared" si="128"/>
        <v>1.4041655529599714E-3</v>
      </c>
      <c r="FZ100" s="2">
        <f t="shared" si="128"/>
        <v>1.0664613216917649E-3</v>
      </c>
      <c r="GA100" s="2">
        <f t="shared" si="128"/>
        <v>1.0979780291436542E-3</v>
      </c>
      <c r="GB100" s="2">
        <f t="shared" si="128"/>
        <v>1.1464472906369328E-3</v>
      </c>
      <c r="GC100" s="2">
        <f t="shared" si="128"/>
        <v>1.0625054574698893E-3</v>
      </c>
      <c r="GD100" s="2">
        <f t="shared" si="128"/>
        <v>1.2696547238456076E-3</v>
      </c>
      <c r="GE100" s="2">
        <f t="shared" si="128"/>
        <v>1.5814940545212019E-3</v>
      </c>
      <c r="GF100" s="2">
        <f t="shared" si="128"/>
        <v>1.3956179095621281E-3</v>
      </c>
      <c r="GG100" s="2">
        <f t="shared" si="128"/>
        <v>1.0784148058374033E-3</v>
      </c>
      <c r="GH100" s="2">
        <f t="shared" si="128"/>
        <v>8.501239084779869E-4</v>
      </c>
      <c r="GI100" s="2">
        <f t="shared" si="128"/>
        <v>7.5081555632847434E-4</v>
      </c>
      <c r="GJ100" s="2">
        <f t="shared" si="128"/>
        <v>6.6512856453097163E-4</v>
      </c>
      <c r="GK100" s="2">
        <f t="shared" si="128"/>
        <v>5.0278306701802896E-4</v>
      </c>
      <c r="GM100" s="82">
        <f t="shared" si="129"/>
        <v>9.8056446818423145E-13</v>
      </c>
      <c r="GN100" s="82">
        <f t="shared" si="129"/>
        <v>1.1643468522885026E-11</v>
      </c>
      <c r="GO100" s="82">
        <f t="shared" si="129"/>
        <v>7.9244739298696266E-15</v>
      </c>
      <c r="GP100" s="82">
        <f t="shared" si="129"/>
        <v>2.3768428466171845E-17</v>
      </c>
      <c r="GQ100" s="82">
        <f t="shared" si="129"/>
        <v>4.0294566915103435E-22</v>
      </c>
      <c r="GR100" s="82">
        <f t="shared" si="129"/>
        <v>2.3642976696419484E-24</v>
      </c>
      <c r="GS100" s="82">
        <f t="shared" si="129"/>
        <v>6.3095886866710429E-27</v>
      </c>
      <c r="GT100" s="82">
        <f t="shared" si="129"/>
        <v>7.626669756684088E-27</v>
      </c>
      <c r="GU100" s="82">
        <f t="shared" si="129"/>
        <v>5.4602845400284255E-23</v>
      </c>
      <c r="GV100" s="82">
        <f t="shared" si="129"/>
        <v>5.3401700794457329E-25</v>
      </c>
      <c r="GW100" s="82">
        <f t="shared" si="129"/>
        <v>4.400896841105148E-24</v>
      </c>
      <c r="GX100" s="82">
        <f t="shared" si="129"/>
        <v>4.6891624276414618E-18</v>
      </c>
      <c r="GY100" s="82">
        <f t="shared" si="129"/>
        <v>2.6400420360009243E-17</v>
      </c>
      <c r="GZ100" s="82">
        <f t="shared" si="129"/>
        <v>1.5094200504299407E-28</v>
      </c>
      <c r="HA100" s="82">
        <f t="shared" si="129"/>
        <v>8.2498165083417148E-26</v>
      </c>
      <c r="HC100" s="82">
        <f t="shared" si="74"/>
        <v>0.59732465855665506</v>
      </c>
      <c r="HD100" s="82">
        <f t="shared" si="74"/>
        <v>0.57903001416581645</v>
      </c>
      <c r="HE100" s="82">
        <f t="shared" si="74"/>
        <v>0.62756176596365487</v>
      </c>
      <c r="HF100" s="82">
        <f t="shared" si="74"/>
        <v>0.52133640485625177</v>
      </c>
      <c r="HG100" s="82">
        <f t="shared" si="88"/>
        <v>0.58863906289372514</v>
      </c>
      <c r="HH100" s="82">
        <f t="shared" si="88"/>
        <v>0.59248357137197416</v>
      </c>
      <c r="HI100" s="82">
        <f t="shared" ref="HI100:HQ128" si="139" xml:space="preserve"> _xlfn.NORM.DIST($B100, I$8, ABS(I$12), TRUE) * _xlfn.NORM.DIST(($B100 - I$8)*I$16, 0, ABS(I$12), TRUE) * 2</f>
        <v>0.60695044482348737</v>
      </c>
      <c r="HJ100" s="82">
        <f t="shared" si="139"/>
        <v>0.62910620173071896</v>
      </c>
      <c r="HK100" s="82">
        <f t="shared" si="139"/>
        <v>0.65872515920694485</v>
      </c>
      <c r="HL100" s="82">
        <f t="shared" si="139"/>
        <v>0.65581395141023902</v>
      </c>
      <c r="HM100" s="82">
        <f t="shared" si="139"/>
        <v>0.52780803999076664</v>
      </c>
      <c r="HN100" s="82">
        <f t="shared" si="139"/>
        <v>0.41987734645029334</v>
      </c>
      <c r="HO100" s="82">
        <f t="shared" si="139"/>
        <v>0.40407829652216765</v>
      </c>
      <c r="HP100" s="82">
        <f t="shared" si="139"/>
        <v>0.58337612516804072</v>
      </c>
      <c r="HQ100" s="82">
        <f t="shared" si="139"/>
        <v>0.51512532771313668</v>
      </c>
      <c r="HS100" s="82">
        <f t="shared" si="130"/>
        <v>3.1658686991060795E-9</v>
      </c>
      <c r="HT100" s="82">
        <f t="shared" si="130"/>
        <v>3.4535763563247982E-16</v>
      </c>
      <c r="HU100" s="82">
        <f t="shared" si="130"/>
        <v>7.9485785100161329E-16</v>
      </c>
      <c r="HV100" s="82">
        <f t="shared" si="130"/>
        <v>7.9763481911246248E-18</v>
      </c>
      <c r="HW100" s="82">
        <f t="shared" si="130"/>
        <v>2.4172996651318855E-18</v>
      </c>
      <c r="HX100" s="82">
        <f t="shared" si="130"/>
        <v>1.8592175097204037E-19</v>
      </c>
      <c r="HY100" s="82">
        <f t="shared" si="130"/>
        <v>8.2113556738669782E-20</v>
      </c>
      <c r="HZ100" s="82">
        <f t="shared" si="130"/>
        <v>1.4690772480329982E-19</v>
      </c>
      <c r="IA100" s="82">
        <f t="shared" si="130"/>
        <v>3.2500951180096324E-18</v>
      </c>
      <c r="IB100" s="82">
        <f t="shared" si="130"/>
        <v>1.5524082805503408E-18</v>
      </c>
      <c r="IC100" s="82">
        <f t="shared" si="130"/>
        <v>2.4501554309013401E-20</v>
      </c>
      <c r="ID100" s="82">
        <f t="shared" si="130"/>
        <v>9.883911685961777E-20</v>
      </c>
      <c r="IE100" s="82">
        <f t="shared" si="130"/>
        <v>1.099052195139797E-20</v>
      </c>
      <c r="IF100" s="82">
        <f t="shared" si="130"/>
        <v>3.8468826844016922E-13</v>
      </c>
      <c r="IG100" s="82">
        <f t="shared" si="130"/>
        <v>2.148545136237228E-10</v>
      </c>
      <c r="II100" s="82">
        <f t="shared" si="131"/>
        <v>3.0805037583454938E-57</v>
      </c>
      <c r="IJ100" s="82">
        <f t="shared" si="131"/>
        <v>6.3904938752028674E-86</v>
      </c>
      <c r="IK100" s="82">
        <f t="shared" si="131"/>
        <v>9.6936328027614322E-86</v>
      </c>
      <c r="IL100" s="82">
        <f t="shared" si="131"/>
        <v>7.6456585305162386E-94</v>
      </c>
      <c r="IM100" s="82">
        <f t="shared" si="131"/>
        <v>5.5615891480042734E-99</v>
      </c>
      <c r="IN100" s="82">
        <f t="shared" si="131"/>
        <v>5.1688421368955267E-105</v>
      </c>
      <c r="IO100" s="82">
        <f t="shared" si="131"/>
        <v>4.6170885272701558E-108</v>
      </c>
      <c r="IP100" s="82">
        <f t="shared" si="131"/>
        <v>6.609224994505209E-107</v>
      </c>
      <c r="IQ100" s="82">
        <f t="shared" si="131"/>
        <v>4.352757861458687E-99</v>
      </c>
      <c r="IR100" s="82">
        <f t="shared" si="131"/>
        <v>2.1705148870452068E-102</v>
      </c>
      <c r="IS100" s="82">
        <f t="shared" si="131"/>
        <v>7.4893374480153272E-112</v>
      </c>
      <c r="IT100" s="82">
        <f t="shared" si="131"/>
        <v>1.857189818372136E-102</v>
      </c>
      <c r="IU100" s="82">
        <f t="shared" si="131"/>
        <v>1.2303072124655841E-107</v>
      </c>
      <c r="IV100" s="82">
        <f t="shared" si="131"/>
        <v>5.4722443756722381E-58</v>
      </c>
      <c r="IW100" s="82">
        <f t="shared" si="131"/>
        <v>5.9503519296095594E-43</v>
      </c>
      <c r="IY100" s="82">
        <f t="shared" si="132"/>
        <v>0.59732466172350429</v>
      </c>
      <c r="IZ100" s="82">
        <f t="shared" si="132"/>
        <v>0.57903001417746025</v>
      </c>
      <c r="JA100" s="82">
        <f t="shared" si="132"/>
        <v>0.62756176596366353</v>
      </c>
      <c r="JB100" s="82">
        <f t="shared" si="132"/>
        <v>0.52133640485625177</v>
      </c>
      <c r="JC100" s="82">
        <f t="shared" si="132"/>
        <v>0.58863906289372514</v>
      </c>
      <c r="JD100" s="82">
        <f t="shared" si="132"/>
        <v>0.59248357137197416</v>
      </c>
      <c r="JE100" s="82">
        <f t="shared" si="132"/>
        <v>0.60695044482348737</v>
      </c>
      <c r="JF100" s="82">
        <f t="shared" si="132"/>
        <v>0.62910620173071896</v>
      </c>
      <c r="JG100" s="82">
        <f t="shared" si="132"/>
        <v>0.65872515920694485</v>
      </c>
      <c r="JH100" s="82">
        <f t="shared" si="132"/>
        <v>0.65581395141023902</v>
      </c>
      <c r="JI100" s="82">
        <f t="shared" si="132"/>
        <v>0.52780803999076664</v>
      </c>
      <c r="JJ100" s="82">
        <f t="shared" si="132"/>
        <v>0.41987734645029334</v>
      </c>
      <c r="JK100" s="82">
        <f t="shared" si="132"/>
        <v>0.40407829652216765</v>
      </c>
      <c r="JL100" s="82">
        <f t="shared" si="132"/>
        <v>0.58337612516842541</v>
      </c>
      <c r="JM100" s="82">
        <f t="shared" si="132"/>
        <v>0.51512532792799115</v>
      </c>
    </row>
    <row r="101" spans="2:273" x14ac:dyDescent="0.25">
      <c r="B101" s="2">
        <v>74</v>
      </c>
      <c r="C101" s="37">
        <v>0.65089900000000001</v>
      </c>
      <c r="D101" s="37">
        <v>0.66014600000000001</v>
      </c>
      <c r="E101" s="37">
        <v>0.63859200000000005</v>
      </c>
      <c r="F101" s="37">
        <v>0.658744</v>
      </c>
      <c r="G101" s="37">
        <v>0.64074500000000001</v>
      </c>
      <c r="H101" s="37">
        <v>0.64524199999999998</v>
      </c>
      <c r="I101" s="37">
        <v>0.65494699999999995</v>
      </c>
      <c r="J101" s="37">
        <v>0.65808900000000004</v>
      </c>
      <c r="K101" s="37">
        <v>0.654254</v>
      </c>
      <c r="L101" s="37">
        <v>0.64653000000000005</v>
      </c>
      <c r="M101" s="37">
        <v>0.66149899999999995</v>
      </c>
      <c r="N101" s="37">
        <v>0.66893899999999995</v>
      </c>
      <c r="O101" s="37">
        <v>0.66635</v>
      </c>
      <c r="P101" s="37">
        <v>0.64099300000000003</v>
      </c>
      <c r="Q101" s="37">
        <v>0.58776799999999996</v>
      </c>
      <c r="S101" s="4">
        <f t="shared" si="133"/>
        <v>0.6621968031087726</v>
      </c>
      <c r="T101" s="4">
        <f t="shared" si="133"/>
        <v>0.67465439913561476</v>
      </c>
      <c r="U101" s="4">
        <f t="shared" si="133"/>
        <v>0.64321711146966853</v>
      </c>
      <c r="V101" s="4">
        <f t="shared" si="133"/>
        <v>0.67588653243955377</v>
      </c>
      <c r="W101" s="4">
        <f t="shared" si="133"/>
        <v>0.65454196080267946</v>
      </c>
      <c r="X101" s="4">
        <f t="shared" si="133"/>
        <v>0.66411956591522159</v>
      </c>
      <c r="Y101" s="4">
        <f t="shared" si="133"/>
        <v>0.67215344982258318</v>
      </c>
      <c r="Z101" s="4">
        <f t="shared" si="133"/>
        <v>0.67746386479940335</v>
      </c>
      <c r="AA101" s="4">
        <f t="shared" si="133"/>
        <v>0.66466605460600081</v>
      </c>
      <c r="AB101" s="4">
        <f t="shared" si="133"/>
        <v>0.65982549810119506</v>
      </c>
      <c r="AC101" s="4">
        <f t="shared" si="133"/>
        <v>0.68081738105325651</v>
      </c>
      <c r="AD101" s="4">
        <f t="shared" si="133"/>
        <v>0.66979976993906543</v>
      </c>
      <c r="AE101" s="4">
        <f t="shared" si="133"/>
        <v>0.66744399069276095</v>
      </c>
      <c r="AF101" s="4">
        <f t="shared" si="133"/>
        <v>0.65467984097843235</v>
      </c>
      <c r="AG101" s="4">
        <f t="shared" si="133"/>
        <v>0.60021095201782193</v>
      </c>
      <c r="AI101" s="4">
        <f t="shared" si="134"/>
        <v>-1.1297803108772597E-2</v>
      </c>
      <c r="AJ101" s="4">
        <f t="shared" si="134"/>
        <v>-1.4508399135614747E-2</v>
      </c>
      <c r="AK101" s="4">
        <f t="shared" si="134"/>
        <v>-4.6251114696684859E-3</v>
      </c>
      <c r="AL101" s="4">
        <f t="shared" si="134"/>
        <v>-1.714253243955377E-2</v>
      </c>
      <c r="AM101" s="4">
        <f t="shared" si="134"/>
        <v>-1.3796960802679448E-2</v>
      </c>
      <c r="AN101" s="4">
        <f t="shared" si="134"/>
        <v>-1.8877565915221606E-2</v>
      </c>
      <c r="AO101" s="4">
        <f t="shared" si="134"/>
        <v>-1.7206449822583236E-2</v>
      </c>
      <c r="AP101" s="4">
        <f t="shared" si="134"/>
        <v>-1.9374864799403313E-2</v>
      </c>
      <c r="AQ101" s="4">
        <f t="shared" si="134"/>
        <v>-1.0412054606000809E-2</v>
      </c>
      <c r="AR101" s="4">
        <f t="shared" si="134"/>
        <v>-1.3295498101195014E-2</v>
      </c>
      <c r="AS101" s="4">
        <f t="shared" si="134"/>
        <v>-1.9318381053256561E-2</v>
      </c>
      <c r="AT101" s="4">
        <f t="shared" si="134"/>
        <v>-8.607699390654755E-4</v>
      </c>
      <c r="AU101" s="4">
        <f t="shared" si="134"/>
        <v>-1.0939906927609488E-3</v>
      </c>
      <c r="AV101" s="4">
        <f t="shared" si="134"/>
        <v>-1.3686840978432313E-2</v>
      </c>
      <c r="AW101" s="4">
        <f t="shared" si="134"/>
        <v>-1.2442952017821973E-2</v>
      </c>
      <c r="AY101" s="2">
        <f t="shared" si="126"/>
        <v>0.37350477909509838</v>
      </c>
      <c r="AZ101" s="2">
        <f t="shared" si="126"/>
        <v>0.36970396559415969</v>
      </c>
      <c r="BA101" s="2">
        <f t="shared" si="126"/>
        <v>0.36963261676026921</v>
      </c>
      <c r="BB101" s="2">
        <f t="shared" si="126"/>
        <v>0.36451235589547704</v>
      </c>
      <c r="BC101" s="2">
        <f t="shared" si="126"/>
        <v>0.3678311052233954</v>
      </c>
      <c r="BD101" s="2">
        <f t="shared" si="126"/>
        <v>0.37885295253788975</v>
      </c>
      <c r="BE101" s="2">
        <f t="shared" si="126"/>
        <v>0.38408308707995698</v>
      </c>
      <c r="BF101" s="2">
        <f t="shared" si="126"/>
        <v>0.38362243506706978</v>
      </c>
      <c r="BG101" s="2">
        <f t="shared" si="126"/>
        <v>0.37382917579649361</v>
      </c>
      <c r="BH101" s="2">
        <f t="shared" si="126"/>
        <v>0.36668676516431403</v>
      </c>
      <c r="BI101" s="2">
        <f t="shared" si="126"/>
        <v>0.37021780680910094</v>
      </c>
      <c r="BJ101" s="2">
        <f t="shared" si="126"/>
        <v>0.36900023720388891</v>
      </c>
      <c r="BK101" s="2">
        <f t="shared" si="126"/>
        <v>0.37748596528759426</v>
      </c>
      <c r="BL101" s="2">
        <f t="shared" si="126"/>
        <v>0.38078876949010798</v>
      </c>
      <c r="BM101" s="2">
        <f t="shared" si="126"/>
        <v>0.39202294675401189</v>
      </c>
      <c r="BO101" s="2" t="str">
        <f t="shared" si="96"/>
        <v/>
      </c>
      <c r="BP101" s="2" t="str">
        <f t="shared" si="97"/>
        <v/>
      </c>
      <c r="BQ101" s="2" t="str">
        <f t="shared" si="98"/>
        <v/>
      </c>
      <c r="BR101" s="2" t="str">
        <f t="shared" si="99"/>
        <v/>
      </c>
      <c r="BS101" s="2" t="str">
        <f t="shared" si="100"/>
        <v/>
      </c>
      <c r="BT101" s="2" t="str">
        <f t="shared" si="101"/>
        <v/>
      </c>
      <c r="BU101" s="2" t="str">
        <f t="shared" si="102"/>
        <v/>
      </c>
      <c r="BV101" s="2" t="str">
        <f t="shared" si="103"/>
        <v/>
      </c>
      <c r="BW101" s="2" t="str">
        <f t="shared" si="104"/>
        <v/>
      </c>
      <c r="BX101" s="2" t="str">
        <f t="shared" si="105"/>
        <v/>
      </c>
      <c r="BY101" s="2" t="str">
        <f t="shared" si="106"/>
        <v/>
      </c>
      <c r="BZ101" s="2" t="str">
        <f t="shared" si="107"/>
        <v/>
      </c>
      <c r="CA101" s="2" t="str">
        <f t="shared" si="108"/>
        <v/>
      </c>
      <c r="CB101" s="2" t="str">
        <f t="shared" si="109"/>
        <v/>
      </c>
      <c r="CC101" s="2" t="str">
        <f t="shared" si="110"/>
        <v/>
      </c>
      <c r="CE101" s="2" t="str">
        <f t="shared" si="127"/>
        <v/>
      </c>
      <c r="CF101" s="2" t="str">
        <f t="shared" si="127"/>
        <v/>
      </c>
      <c r="CG101" s="2" t="str">
        <f t="shared" si="127"/>
        <v/>
      </c>
      <c r="CH101" s="2" t="str">
        <f t="shared" si="127"/>
        <v/>
      </c>
      <c r="CI101" s="2" t="str">
        <f t="shared" si="127"/>
        <v/>
      </c>
      <c r="CJ101" s="2" t="str">
        <f t="shared" si="127"/>
        <v/>
      </c>
      <c r="CK101" s="2" t="str">
        <f t="shared" si="127"/>
        <v/>
      </c>
      <c r="CL101" s="2" t="str">
        <f t="shared" si="127"/>
        <v/>
      </c>
      <c r="CM101" s="2" t="str">
        <f t="shared" si="127"/>
        <v/>
      </c>
      <c r="CN101" s="2" t="str">
        <f t="shared" si="127"/>
        <v/>
      </c>
      <c r="CO101" s="2" t="str">
        <f t="shared" si="127"/>
        <v/>
      </c>
      <c r="CP101" s="2" t="str">
        <f t="shared" si="127"/>
        <v/>
      </c>
      <c r="CQ101" s="2" t="str">
        <f t="shared" si="127"/>
        <v/>
      </c>
      <c r="CR101" s="2" t="str">
        <f t="shared" si="127"/>
        <v/>
      </c>
      <c r="CS101" s="2" t="str">
        <f t="shared" si="127"/>
        <v/>
      </c>
      <c r="CU101" s="2" t="str">
        <f t="shared" si="111"/>
        <v/>
      </c>
      <c r="CV101" s="2" t="str">
        <f t="shared" si="112"/>
        <v/>
      </c>
      <c r="CW101" s="2" t="str">
        <f t="shared" si="113"/>
        <v/>
      </c>
      <c r="CX101" s="2" t="str">
        <f t="shared" si="114"/>
        <v/>
      </c>
      <c r="CY101" s="2" t="str">
        <f t="shared" si="115"/>
        <v/>
      </c>
      <c r="CZ101" s="2" t="str">
        <f t="shared" si="116"/>
        <v/>
      </c>
      <c r="DA101" s="2" t="str">
        <f t="shared" si="117"/>
        <v/>
      </c>
      <c r="DB101" s="2" t="str">
        <f t="shared" si="118"/>
        <v/>
      </c>
      <c r="DC101" s="2" t="str">
        <f t="shared" si="119"/>
        <v/>
      </c>
      <c r="DD101" s="2" t="str">
        <f t="shared" si="120"/>
        <v/>
      </c>
      <c r="DE101" s="2" t="str">
        <f t="shared" si="121"/>
        <v/>
      </c>
      <c r="DF101" s="2" t="str">
        <f t="shared" si="122"/>
        <v/>
      </c>
      <c r="DG101" s="2" t="str">
        <f t="shared" si="123"/>
        <v/>
      </c>
      <c r="DH101" s="2" t="str">
        <f t="shared" si="124"/>
        <v/>
      </c>
      <c r="DI101" s="2" t="str">
        <f t="shared" si="125"/>
        <v/>
      </c>
      <c r="DK101" s="2">
        <f t="shared" si="135"/>
        <v>0.42197169102353582</v>
      </c>
      <c r="DL101" s="2">
        <f t="shared" si="135"/>
        <v>0.39702743032999643</v>
      </c>
      <c r="DM101" s="2">
        <f t="shared" si="135"/>
        <v>0.4210070681451612</v>
      </c>
      <c r="DN101" s="2">
        <f t="shared" si="135"/>
        <v>0.41909612009803915</v>
      </c>
      <c r="DO101" s="2">
        <f t="shared" si="135"/>
        <v>0.41886904765395894</v>
      </c>
      <c r="DP101" s="2">
        <f t="shared" si="135"/>
        <v>0.41440950133689836</v>
      </c>
      <c r="DQ101" s="2">
        <f t="shared" si="135"/>
        <v>0.42098581207028257</v>
      </c>
      <c r="DR101" s="2">
        <f t="shared" si="135"/>
        <v>0.43065014591291051</v>
      </c>
      <c r="DS101" s="2">
        <f t="shared" si="135"/>
        <v>0.42010708907563027</v>
      </c>
      <c r="DT101" s="2">
        <f t="shared" si="135"/>
        <v>0.40981057820855615</v>
      </c>
      <c r="DU101" s="2">
        <f t="shared" si="135"/>
        <v>0.41834975294117649</v>
      </c>
      <c r="DV101" s="2">
        <f t="shared" si="135"/>
        <v>0.41658419831932775</v>
      </c>
      <c r="DW101" s="2">
        <f t="shared" si="135"/>
        <v>0.43142282521008407</v>
      </c>
      <c r="DX101" s="2">
        <f t="shared" si="135"/>
        <v>0.41674249633431076</v>
      </c>
      <c r="DY101" s="2">
        <f t="shared" si="135"/>
        <v>0.3971176310160428</v>
      </c>
      <c r="EA101" s="2">
        <f t="shared" si="95"/>
        <v>0.37279366844404055</v>
      </c>
      <c r="EB101" s="2">
        <f t="shared" si="95"/>
        <v>0.36920697314178647</v>
      </c>
      <c r="EC101" s="2">
        <f t="shared" si="95"/>
        <v>0.36865232017937222</v>
      </c>
      <c r="ED101" s="2">
        <f t="shared" si="95"/>
        <v>0.36326342268225198</v>
      </c>
      <c r="EE101" s="2">
        <f t="shared" si="95"/>
        <v>0.36670655166777516</v>
      </c>
      <c r="EF101" s="2">
        <f t="shared" si="95"/>
        <v>0.37799387642073135</v>
      </c>
      <c r="EG101" s="2">
        <f t="shared" si="95"/>
        <v>0.38313324856968334</v>
      </c>
      <c r="EH101" s="2">
        <f t="shared" si="95"/>
        <v>0.38242780753596556</v>
      </c>
      <c r="EI101" s="2">
        <f t="shared" si="95"/>
        <v>0.37260799063501687</v>
      </c>
      <c r="EJ101" s="2">
        <f t="shared" si="95"/>
        <v>0.36566420272963895</v>
      </c>
      <c r="EK101" s="2">
        <f t="shared" si="95"/>
        <v>0.36893718819316984</v>
      </c>
      <c r="EL101" s="2">
        <f t="shared" si="95"/>
        <v>0.36773312882863751</v>
      </c>
      <c r="EM101" s="2">
        <f t="shared" si="136"/>
        <v>0.37604496064854864</v>
      </c>
      <c r="EN101" s="2">
        <f t="shared" si="136"/>
        <v>0.38001114829055094</v>
      </c>
      <c r="EO101" s="2">
        <f t="shared" si="136"/>
        <v>0.39189584863656568</v>
      </c>
      <c r="EQ101" s="2">
        <f t="shared" si="137"/>
        <v>0.3717763145648546</v>
      </c>
      <c r="ER101" s="2">
        <f t="shared" si="137"/>
        <v>0.36878648568079186</v>
      </c>
      <c r="ES101" s="2">
        <f t="shared" si="137"/>
        <v>0.36912831312324051</v>
      </c>
      <c r="ET101" s="2">
        <f t="shared" si="137"/>
        <v>0.3618266782293818</v>
      </c>
      <c r="EU101" s="2">
        <f t="shared" si="137"/>
        <v>0.36346311649675134</v>
      </c>
      <c r="EV101" s="2">
        <f t="shared" si="137"/>
        <v>0.37705012161193974</v>
      </c>
      <c r="EW101" s="2">
        <f t="shared" si="137"/>
        <v>0.38153559185377051</v>
      </c>
      <c r="EX101" s="2">
        <f t="shared" si="137"/>
        <v>0.38009608620713298</v>
      </c>
      <c r="EY101" s="2">
        <f t="shared" si="137"/>
        <v>0.3700461634196236</v>
      </c>
      <c r="EZ101" s="2">
        <f t="shared" si="137"/>
        <v>0.36509216306319203</v>
      </c>
      <c r="FA101" s="2">
        <f t="shared" si="137"/>
        <v>0.37192210006643422</v>
      </c>
      <c r="FB101" s="2">
        <f t="shared" si="137"/>
        <v>0.36926833294144112</v>
      </c>
      <c r="FC101" s="2">
        <f t="shared" si="137"/>
        <v>0.37540418752217841</v>
      </c>
      <c r="FD101" s="2">
        <f t="shared" si="137"/>
        <v>0.38166550677255295</v>
      </c>
      <c r="FE101" s="2">
        <f t="shared" si="137"/>
        <v>0.39226691682997922</v>
      </c>
      <c r="FG101" s="2">
        <f t="shared" si="138"/>
        <v>0.98547732259942711</v>
      </c>
      <c r="FH101" s="2">
        <f t="shared" si="138"/>
        <v>0.98211875991080011</v>
      </c>
      <c r="FI101" s="2">
        <f t="shared" si="138"/>
        <v>0.9812898760490989</v>
      </c>
      <c r="FJ101" s="2">
        <f t="shared" si="138"/>
        <v>0.97760070428851531</v>
      </c>
      <c r="FK101" s="2">
        <f t="shared" si="138"/>
        <v>0.97836648876971211</v>
      </c>
      <c r="FL101" s="2">
        <f t="shared" si="138"/>
        <v>0.9763765598112536</v>
      </c>
      <c r="FM101" s="2">
        <f t="shared" si="138"/>
        <v>0.97485772365117196</v>
      </c>
      <c r="FN101" s="2">
        <f t="shared" si="138"/>
        <v>0.97515937060066049</v>
      </c>
      <c r="FO101" s="2">
        <f t="shared" si="138"/>
        <v>0.97419683907023502</v>
      </c>
      <c r="FP101" s="2">
        <f t="shared" si="138"/>
        <v>0.97681717518645095</v>
      </c>
      <c r="FQ101" s="2">
        <f t="shared" si="138"/>
        <v>0.97415456057079952</v>
      </c>
      <c r="FR101" s="2">
        <f t="shared" si="138"/>
        <v>0.9740911002139776</v>
      </c>
      <c r="FS101" s="2">
        <f t="shared" si="138"/>
        <v>0.97396916384233956</v>
      </c>
      <c r="FT101" s="2">
        <f t="shared" si="138"/>
        <v>0.9788623397617896</v>
      </c>
      <c r="FU101" s="2">
        <f t="shared" si="138"/>
        <v>0.97569918627126317</v>
      </c>
      <c r="FW101" s="2">
        <f t="shared" si="128"/>
        <v>3.0332671113087548E-3</v>
      </c>
      <c r="FX101" s="2">
        <f t="shared" si="128"/>
        <v>1.1220834014592405E-3</v>
      </c>
      <c r="FY101" s="2">
        <f t="shared" si="128"/>
        <v>1.5394283641423944E-3</v>
      </c>
      <c r="FZ101" s="2">
        <f t="shared" si="128"/>
        <v>1.1692312837489308E-3</v>
      </c>
      <c r="GA101" s="2">
        <f t="shared" si="128"/>
        <v>1.2037814511000275E-3</v>
      </c>
      <c r="GB101" s="2">
        <f t="shared" si="128"/>
        <v>1.2569154333561192E-3</v>
      </c>
      <c r="GC101" s="2">
        <f t="shared" si="128"/>
        <v>1.164894655667008E-3</v>
      </c>
      <c r="GD101" s="2">
        <f t="shared" si="128"/>
        <v>1.3919782123512675E-3</v>
      </c>
      <c r="GE101" s="2">
        <f t="shared" si="128"/>
        <v>1.7338092040354827E-3</v>
      </c>
      <c r="GF101" s="2">
        <f t="shared" si="128"/>
        <v>1.5300585906441856E-3</v>
      </c>
      <c r="GG101" s="2">
        <f t="shared" si="128"/>
        <v>1.182335306677293E-3</v>
      </c>
      <c r="GH101" s="2">
        <f t="shared" si="128"/>
        <v>9.3206588309396301E-4</v>
      </c>
      <c r="GI101" s="2">
        <f t="shared" si="128"/>
        <v>8.231932569172615E-4</v>
      </c>
      <c r="GJ101" s="2">
        <f t="shared" si="128"/>
        <v>7.2925217223363632E-4</v>
      </c>
      <c r="GK101" s="2">
        <f t="shared" si="128"/>
        <v>5.5126392988321044E-4</v>
      </c>
      <c r="GM101" s="82">
        <f t="shared" si="129"/>
        <v>7.1048677776950938E-14</v>
      </c>
      <c r="GN101" s="82">
        <f t="shared" si="129"/>
        <v>1.0892822473493828E-12</v>
      </c>
      <c r="GO101" s="82">
        <f t="shared" si="129"/>
        <v>4.1830099325605685E-16</v>
      </c>
      <c r="GP101" s="82">
        <f t="shared" si="129"/>
        <v>5.0093005674036642E-19</v>
      </c>
      <c r="GQ101" s="82">
        <f t="shared" si="129"/>
        <v>3.1908793661414414E-24</v>
      </c>
      <c r="GR101" s="82">
        <f t="shared" si="129"/>
        <v>1.0669404186667991E-26</v>
      </c>
      <c r="GS101" s="82">
        <f t="shared" si="129"/>
        <v>1.5598217681780087E-29</v>
      </c>
      <c r="GT101" s="82">
        <f t="shared" si="129"/>
        <v>1.8223691529706764E-29</v>
      </c>
      <c r="GU101" s="82">
        <f t="shared" si="129"/>
        <v>3.4861252806197083E-25</v>
      </c>
      <c r="GV101" s="82">
        <f t="shared" si="129"/>
        <v>2.1393059351347369E-27</v>
      </c>
      <c r="GW101" s="82">
        <f t="shared" si="129"/>
        <v>1.5720838431524E-26</v>
      </c>
      <c r="GX101" s="82">
        <f t="shared" si="129"/>
        <v>6.0189774483855088E-20</v>
      </c>
      <c r="GY101" s="82">
        <f t="shared" si="129"/>
        <v>4.9863070037221821E-19</v>
      </c>
      <c r="GZ101" s="82">
        <f t="shared" si="129"/>
        <v>4.0570723566756885E-31</v>
      </c>
      <c r="HA101" s="82">
        <f t="shared" si="129"/>
        <v>4.1010553573537388E-28</v>
      </c>
      <c r="HC101" s="82">
        <f t="shared" si="74"/>
        <v>0.63223636723583831</v>
      </c>
      <c r="HD101" s="82">
        <f t="shared" si="74"/>
        <v>0.6224616516857151</v>
      </c>
      <c r="HE101" s="82">
        <f t="shared" si="74"/>
        <v>0.63068694544588444</v>
      </c>
      <c r="HF101" s="82">
        <f t="shared" si="74"/>
        <v>0.59967447605438773</v>
      </c>
      <c r="HG101" s="82">
        <f t="shared" si="74"/>
        <v>0.64825460459399076</v>
      </c>
      <c r="HH101" s="82">
        <f t="shared" si="74"/>
        <v>0.65621845214851449</v>
      </c>
      <c r="HI101" s="82">
        <f t="shared" si="139"/>
        <v>0.67883459170668092</v>
      </c>
      <c r="HJ101" s="82">
        <f t="shared" si="139"/>
        <v>0.69601489182364162</v>
      </c>
      <c r="HK101" s="82">
        <f t="shared" si="139"/>
        <v>0.68935939670869728</v>
      </c>
      <c r="HL101" s="82">
        <f t="shared" si="139"/>
        <v>0.68477404556721722</v>
      </c>
      <c r="HM101" s="82">
        <f t="shared" si="139"/>
        <v>0.60914611572596189</v>
      </c>
      <c r="HN101" s="82">
        <f t="shared" si="139"/>
        <v>0.50416274126969352</v>
      </c>
      <c r="HO101" s="82">
        <f t="shared" si="139"/>
        <v>0.4882129277270203</v>
      </c>
      <c r="HP101" s="82">
        <f t="shared" si="139"/>
        <v>0.65907886163172769</v>
      </c>
      <c r="HQ101" s="82">
        <f t="shared" si="139"/>
        <v>0.59255272588949415</v>
      </c>
      <c r="HS101" s="82">
        <f t="shared" si="130"/>
        <v>9.109188710611908E-9</v>
      </c>
      <c r="HT101" s="82">
        <f t="shared" si="130"/>
        <v>1.5785238579994548E-15</v>
      </c>
      <c r="HU101" s="82">
        <f t="shared" si="130"/>
        <v>3.824284745452563E-15</v>
      </c>
      <c r="HV101" s="82">
        <f t="shared" si="130"/>
        <v>4.2963129067193121E-17</v>
      </c>
      <c r="HW101" s="82">
        <f t="shared" si="130"/>
        <v>1.4108731973697479E-17</v>
      </c>
      <c r="HX101" s="82">
        <f t="shared" si="130"/>
        <v>1.2281665919293726E-18</v>
      </c>
      <c r="HY101" s="82">
        <f t="shared" si="130"/>
        <v>5.5606392957210983E-19</v>
      </c>
      <c r="HZ101" s="82">
        <f t="shared" si="130"/>
        <v>1.0216066327502694E-18</v>
      </c>
      <c r="IA101" s="82">
        <f t="shared" si="130"/>
        <v>2.0812344292042247E-17</v>
      </c>
      <c r="IB101" s="82">
        <f t="shared" si="130"/>
        <v>1.0070131647549612E-17</v>
      </c>
      <c r="IC101" s="82">
        <f t="shared" si="130"/>
        <v>1.7710598306315984E-19</v>
      </c>
      <c r="ID101" s="82">
        <f t="shared" si="130"/>
        <v>5.9796895942707253E-19</v>
      </c>
      <c r="IE101" s="82">
        <f t="shared" si="130"/>
        <v>7.0618804524392969E-20</v>
      </c>
      <c r="IF101" s="82">
        <f t="shared" si="130"/>
        <v>1.1949652148617767E-12</v>
      </c>
      <c r="IG101" s="82">
        <f t="shared" si="130"/>
        <v>4.9268896226752333E-10</v>
      </c>
      <c r="II101" s="82">
        <f t="shared" si="131"/>
        <v>1.619437346165864E-55</v>
      </c>
      <c r="IJ101" s="82">
        <f t="shared" si="131"/>
        <v>1.0937818297883764E-83</v>
      </c>
      <c r="IK101" s="82">
        <f t="shared" si="131"/>
        <v>2.0979187595729945E-83</v>
      </c>
      <c r="IL101" s="82">
        <f t="shared" si="131"/>
        <v>2.1952969724471426E-91</v>
      </c>
      <c r="IM101" s="82">
        <f t="shared" si="131"/>
        <v>2.2459116056510802E-96</v>
      </c>
      <c r="IN101" s="82">
        <f t="shared" si="131"/>
        <v>3.1533854069337941E-102</v>
      </c>
      <c r="IO101" s="82">
        <f t="shared" si="131"/>
        <v>3.1645374629001948E-105</v>
      </c>
      <c r="IP101" s="82">
        <f t="shared" si="131"/>
        <v>5.0091840919582465E-104</v>
      </c>
      <c r="IQ101" s="82">
        <f t="shared" si="131"/>
        <v>2.4808531222115223E-96</v>
      </c>
      <c r="IR101" s="82">
        <f t="shared" si="131"/>
        <v>1.3550733165191298E-99</v>
      </c>
      <c r="IS101" s="82">
        <f t="shared" si="131"/>
        <v>6.5739510074871613E-109</v>
      </c>
      <c r="IT101" s="82">
        <f t="shared" si="131"/>
        <v>7.431092581148837E-100</v>
      </c>
      <c r="IU101" s="82">
        <f t="shared" si="131"/>
        <v>6.0119773972376369E-105</v>
      </c>
      <c r="IV101" s="82">
        <f t="shared" si="131"/>
        <v>1.3927797414286707E-56</v>
      </c>
      <c r="IW101" s="82">
        <f t="shared" si="131"/>
        <v>5.8596094733785929E-42</v>
      </c>
      <c r="IY101" s="82">
        <f t="shared" si="132"/>
        <v>0.63223637634509811</v>
      </c>
      <c r="IZ101" s="82">
        <f t="shared" si="132"/>
        <v>0.62246165168680589</v>
      </c>
      <c r="JA101" s="82">
        <f t="shared" si="132"/>
        <v>0.63068694544588866</v>
      </c>
      <c r="JB101" s="82">
        <f t="shared" si="132"/>
        <v>0.59967447605438773</v>
      </c>
      <c r="JC101" s="82">
        <f t="shared" si="132"/>
        <v>0.64825460459399076</v>
      </c>
      <c r="JD101" s="82">
        <f t="shared" si="132"/>
        <v>0.65621845214851449</v>
      </c>
      <c r="JE101" s="82">
        <f t="shared" si="132"/>
        <v>0.67883459170668092</v>
      </c>
      <c r="JF101" s="82">
        <f t="shared" si="132"/>
        <v>0.69601489182364162</v>
      </c>
      <c r="JG101" s="82">
        <f t="shared" si="132"/>
        <v>0.68935939670869728</v>
      </c>
      <c r="JH101" s="82">
        <f t="shared" si="132"/>
        <v>0.68477404556721722</v>
      </c>
      <c r="JI101" s="82">
        <f t="shared" si="132"/>
        <v>0.60914611572596189</v>
      </c>
      <c r="JJ101" s="82">
        <f t="shared" si="132"/>
        <v>0.50416274126969352</v>
      </c>
      <c r="JK101" s="82">
        <f t="shared" si="132"/>
        <v>0.4882129277270203</v>
      </c>
      <c r="JL101" s="82">
        <f t="shared" si="132"/>
        <v>0.65907886163292262</v>
      </c>
      <c r="JM101" s="82">
        <f t="shared" si="132"/>
        <v>0.59255272638218315</v>
      </c>
    </row>
    <row r="102" spans="2:273" x14ac:dyDescent="0.25">
      <c r="B102" s="2">
        <v>75</v>
      </c>
      <c r="C102" s="37">
        <v>0.63163199999999997</v>
      </c>
      <c r="D102" s="37">
        <v>0.64291500000000001</v>
      </c>
      <c r="E102" s="37">
        <v>0.60441400000000001</v>
      </c>
      <c r="F102" s="37">
        <v>0.65554999999999997</v>
      </c>
      <c r="G102" s="37">
        <v>0.61829100000000004</v>
      </c>
      <c r="H102" s="37">
        <v>0.62922599999999995</v>
      </c>
      <c r="I102" s="37">
        <v>0.637069</v>
      </c>
      <c r="J102" s="37">
        <v>0.63529400000000003</v>
      </c>
      <c r="K102" s="37">
        <v>0.61170999999999998</v>
      </c>
      <c r="L102" s="37">
        <v>0.60891399999999996</v>
      </c>
      <c r="M102" s="37">
        <v>0.65563000000000005</v>
      </c>
      <c r="N102" s="37">
        <v>0.67444800000000005</v>
      </c>
      <c r="O102" s="37">
        <v>0.67309799999999997</v>
      </c>
      <c r="P102" s="37">
        <v>0.622811</v>
      </c>
      <c r="Q102" s="37">
        <v>0.58060999999999996</v>
      </c>
      <c r="S102" s="4">
        <f t="shared" si="133"/>
        <v>0.63401353830368157</v>
      </c>
      <c r="T102" s="4">
        <f t="shared" si="133"/>
        <v>0.64786106354337525</v>
      </c>
      <c r="U102" s="4">
        <f t="shared" si="133"/>
        <v>0.59264771366989866</v>
      </c>
      <c r="V102" s="4">
        <f t="shared" si="133"/>
        <v>0.67232028846609293</v>
      </c>
      <c r="W102" s="4">
        <f t="shared" si="133"/>
        <v>0.6276245206051787</v>
      </c>
      <c r="X102" s="4">
        <f t="shared" si="133"/>
        <v>0.63480541439801419</v>
      </c>
      <c r="Y102" s="4">
        <f t="shared" si="133"/>
        <v>0.64188582118844073</v>
      </c>
      <c r="Z102" s="4">
        <f t="shared" si="133"/>
        <v>0.63579011990753864</v>
      </c>
      <c r="AA102" s="4">
        <f t="shared" si="133"/>
        <v>0.60287466078566254</v>
      </c>
      <c r="AB102" s="4">
        <f t="shared" si="133"/>
        <v>0.59860222903067672</v>
      </c>
      <c r="AC102" s="4">
        <f t="shared" si="133"/>
        <v>0.66978208329599798</v>
      </c>
      <c r="AD102" s="4">
        <f t="shared" si="133"/>
        <v>0.68992740978566747</v>
      </c>
      <c r="AE102" s="4">
        <f t="shared" si="133"/>
        <v>0.68958223709213062</v>
      </c>
      <c r="AF102" s="4">
        <f t="shared" si="133"/>
        <v>0.63324638648286635</v>
      </c>
      <c r="AG102" s="4">
        <f t="shared" si="133"/>
        <v>0.58799330614412504</v>
      </c>
      <c r="AI102" s="4">
        <f t="shared" si="134"/>
        <v>-2.3815383036815962E-3</v>
      </c>
      <c r="AJ102" s="4">
        <f t="shared" si="134"/>
        <v>-4.9460635433752342E-3</v>
      </c>
      <c r="AK102" s="4">
        <f t="shared" si="134"/>
        <v>1.176628633010135E-2</v>
      </c>
      <c r="AL102" s="4">
        <f t="shared" si="134"/>
        <v>-1.6770288466092964E-2</v>
      </c>
      <c r="AM102" s="4">
        <f t="shared" si="134"/>
        <v>-9.333520605178669E-3</v>
      </c>
      <c r="AN102" s="4">
        <f t="shared" si="134"/>
        <v>-5.5794143980142374E-3</v>
      </c>
      <c r="AO102" s="4">
        <f t="shared" si="134"/>
        <v>-4.8168211884407341E-3</v>
      </c>
      <c r="AP102" s="4">
        <f t="shared" si="134"/>
        <v>-4.961199075386169E-4</v>
      </c>
      <c r="AQ102" s="4">
        <f t="shared" si="134"/>
        <v>8.8353392143374343E-3</v>
      </c>
      <c r="AR102" s="4">
        <f t="shared" si="134"/>
        <v>1.0311770969323231E-2</v>
      </c>
      <c r="AS102" s="4">
        <f t="shared" si="134"/>
        <v>-1.415208329599793E-2</v>
      </c>
      <c r="AT102" s="4">
        <f t="shared" si="134"/>
        <v>-1.547940978566742E-2</v>
      </c>
      <c r="AU102" s="4">
        <f t="shared" si="134"/>
        <v>-1.6484237092130649E-2</v>
      </c>
      <c r="AV102" s="4">
        <f t="shared" si="134"/>
        <v>-1.0435386482866349E-2</v>
      </c>
      <c r="AW102" s="4">
        <f t="shared" si="134"/>
        <v>-7.3833061441250791E-3</v>
      </c>
      <c r="AY102" s="2">
        <f t="shared" si="126"/>
        <v>0.3730930822732838</v>
      </c>
      <c r="AZ102" s="2">
        <f t="shared" si="126"/>
        <v>0.36930772078207869</v>
      </c>
      <c r="BA102" s="2">
        <f t="shared" si="126"/>
        <v>0.36921666850916468</v>
      </c>
      <c r="BB102" s="2">
        <f t="shared" si="126"/>
        <v>0.36406424103318719</v>
      </c>
      <c r="BC102" s="2">
        <f t="shared" si="126"/>
        <v>0.36730270027043027</v>
      </c>
      <c r="BD102" s="2">
        <f t="shared" si="126"/>
        <v>0.37832876999103571</v>
      </c>
      <c r="BE102" s="2">
        <f t="shared" si="126"/>
        <v>0.38350811352986264</v>
      </c>
      <c r="BF102" s="2">
        <f t="shared" si="126"/>
        <v>0.38305338255093357</v>
      </c>
      <c r="BG102" s="2">
        <f t="shared" si="126"/>
        <v>0.37350766663572815</v>
      </c>
      <c r="BH102" s="2">
        <f t="shared" si="126"/>
        <v>0.36657544244583035</v>
      </c>
      <c r="BI102" s="2">
        <f t="shared" si="126"/>
        <v>0.37000555600027263</v>
      </c>
      <c r="BJ102" s="2">
        <f t="shared" si="126"/>
        <v>0.36863622231388954</v>
      </c>
      <c r="BK102" s="2">
        <f t="shared" si="126"/>
        <v>0.37692822809207649</v>
      </c>
      <c r="BL102" s="2">
        <f t="shared" si="126"/>
        <v>0.38042162095620785</v>
      </c>
      <c r="BM102" s="2">
        <f t="shared" si="126"/>
        <v>0.39163592095302074</v>
      </c>
      <c r="BO102" s="2" t="str">
        <f t="shared" si="96"/>
        <v/>
      </c>
      <c r="BP102" s="2" t="str">
        <f t="shared" si="97"/>
        <v/>
      </c>
      <c r="BQ102" s="2" t="str">
        <f t="shared" si="98"/>
        <v/>
      </c>
      <c r="BR102" s="2" t="str">
        <f t="shared" si="99"/>
        <v/>
      </c>
      <c r="BS102" s="2" t="str">
        <f t="shared" si="100"/>
        <v/>
      </c>
      <c r="BT102" s="2" t="str">
        <f t="shared" si="101"/>
        <v/>
      </c>
      <c r="BU102" s="2" t="str">
        <f t="shared" si="102"/>
        <v/>
      </c>
      <c r="BV102" s="2" t="str">
        <f t="shared" si="103"/>
        <v/>
      </c>
      <c r="BW102" s="2" t="str">
        <f t="shared" si="104"/>
        <v/>
      </c>
      <c r="BX102" s="2" t="str">
        <f t="shared" si="105"/>
        <v/>
      </c>
      <c r="BY102" s="2" t="str">
        <f t="shared" si="106"/>
        <v/>
      </c>
      <c r="BZ102" s="2" t="str">
        <f t="shared" si="107"/>
        <v/>
      </c>
      <c r="CA102" s="2" t="str">
        <f t="shared" si="108"/>
        <v/>
      </c>
      <c r="CB102" s="2" t="str">
        <f t="shared" si="109"/>
        <v/>
      </c>
      <c r="CC102" s="2" t="str">
        <f t="shared" si="110"/>
        <v/>
      </c>
      <c r="CE102" s="2" t="str">
        <f t="shared" si="127"/>
        <v/>
      </c>
      <c r="CF102" s="2" t="str">
        <f t="shared" si="127"/>
        <v/>
      </c>
      <c r="CG102" s="2" t="str">
        <f t="shared" si="127"/>
        <v/>
      </c>
      <c r="CH102" s="2" t="str">
        <f t="shared" si="127"/>
        <v/>
      </c>
      <c r="CI102" s="2" t="str">
        <f t="shared" si="127"/>
        <v/>
      </c>
      <c r="CJ102" s="2" t="str">
        <f t="shared" si="127"/>
        <v/>
      </c>
      <c r="CK102" s="2" t="str">
        <f t="shared" si="127"/>
        <v/>
      </c>
      <c r="CL102" s="2" t="str">
        <f t="shared" si="127"/>
        <v/>
      </c>
      <c r="CM102" s="2" t="str">
        <f t="shared" si="127"/>
        <v/>
      </c>
      <c r="CN102" s="2" t="str">
        <f t="shared" si="127"/>
        <v/>
      </c>
      <c r="CO102" s="2" t="str">
        <f t="shared" si="127"/>
        <v/>
      </c>
      <c r="CP102" s="2" t="str">
        <f t="shared" si="127"/>
        <v/>
      </c>
      <c r="CQ102" s="2" t="str">
        <f t="shared" si="127"/>
        <v/>
      </c>
      <c r="CR102" s="2" t="str">
        <f t="shared" si="127"/>
        <v/>
      </c>
      <c r="CS102" s="2" t="str">
        <f t="shared" si="127"/>
        <v/>
      </c>
      <c r="CU102" s="2" t="str">
        <f t="shared" si="111"/>
        <v/>
      </c>
      <c r="CV102" s="2" t="str">
        <f t="shared" si="112"/>
        <v/>
      </c>
      <c r="CW102" s="2" t="str">
        <f t="shared" si="113"/>
        <v/>
      </c>
      <c r="CX102" s="2" t="str">
        <f t="shared" si="114"/>
        <v/>
      </c>
      <c r="CY102" s="2" t="str">
        <f t="shared" si="115"/>
        <v/>
      </c>
      <c r="CZ102" s="2" t="str">
        <f t="shared" si="116"/>
        <v/>
      </c>
      <c r="DA102" s="2" t="str">
        <f t="shared" si="117"/>
        <v/>
      </c>
      <c r="DB102" s="2" t="str">
        <f t="shared" si="118"/>
        <v/>
      </c>
      <c r="DC102" s="2" t="str">
        <f t="shared" si="119"/>
        <v/>
      </c>
      <c r="DD102" s="2" t="str">
        <f t="shared" si="120"/>
        <v/>
      </c>
      <c r="DE102" s="2" t="str">
        <f t="shared" si="121"/>
        <v/>
      </c>
      <c r="DF102" s="2" t="str">
        <f t="shared" si="122"/>
        <v/>
      </c>
      <c r="DG102" s="2" t="str">
        <f t="shared" si="123"/>
        <v/>
      </c>
      <c r="DH102" s="2" t="str">
        <f t="shared" si="124"/>
        <v/>
      </c>
      <c r="DI102" s="2" t="str">
        <f t="shared" si="125"/>
        <v/>
      </c>
      <c r="DK102" s="2">
        <f t="shared" si="135"/>
        <v>0.4222408087027914</v>
      </c>
      <c r="DL102" s="2">
        <f t="shared" si="135"/>
        <v>0.39697222187615883</v>
      </c>
      <c r="DM102" s="2">
        <f t="shared" si="135"/>
        <v>0.42136010483870961</v>
      </c>
      <c r="DN102" s="2">
        <f t="shared" si="135"/>
        <v>0.4194622982397504</v>
      </c>
      <c r="DO102" s="2">
        <f t="shared" si="135"/>
        <v>0.41932132624633428</v>
      </c>
      <c r="DP102" s="2">
        <f t="shared" si="135"/>
        <v>0.41458056483957217</v>
      </c>
      <c r="DQ102" s="2">
        <f t="shared" si="135"/>
        <v>0.420883857906799</v>
      </c>
      <c r="DR102" s="2">
        <f t="shared" si="135"/>
        <v>0.43079571520244453</v>
      </c>
      <c r="DS102" s="2">
        <f t="shared" si="135"/>
        <v>0.42036413725490196</v>
      </c>
      <c r="DT102" s="2">
        <f t="shared" si="135"/>
        <v>0.40994321356951868</v>
      </c>
      <c r="DU102" s="2">
        <f t="shared" si="135"/>
        <v>0.41856394509803924</v>
      </c>
      <c r="DV102" s="2">
        <f t="shared" si="135"/>
        <v>0.41669791708683473</v>
      </c>
      <c r="DW102" s="2">
        <f t="shared" si="135"/>
        <v>0.43180766274509808</v>
      </c>
      <c r="DX102" s="2">
        <f t="shared" si="135"/>
        <v>0.41699668163489728</v>
      </c>
      <c r="DY102" s="2">
        <f t="shared" si="135"/>
        <v>0.39691274224598933</v>
      </c>
      <c r="EA102" s="2">
        <f t="shared" si="95"/>
        <v>0.37243583579615186</v>
      </c>
      <c r="EB102" s="2">
        <f t="shared" si="95"/>
        <v>0.36884886677969136</v>
      </c>
      <c r="EC102" s="2">
        <f t="shared" si="95"/>
        <v>0.3683091486734435</v>
      </c>
      <c r="ED102" s="2">
        <f t="shared" si="95"/>
        <v>0.36290843115909682</v>
      </c>
      <c r="EE102" s="2">
        <f t="shared" si="95"/>
        <v>0.36625788810857735</v>
      </c>
      <c r="EF102" s="2">
        <f t="shared" si="95"/>
        <v>0.37753011258042674</v>
      </c>
      <c r="EG102" s="2">
        <f t="shared" si="95"/>
        <v>0.38263099399368822</v>
      </c>
      <c r="EH102" s="2">
        <f t="shared" si="95"/>
        <v>0.38194773093916795</v>
      </c>
      <c r="EI102" s="2">
        <f t="shared" si="95"/>
        <v>0.37238058266481849</v>
      </c>
      <c r="EJ102" s="2">
        <f t="shared" si="95"/>
        <v>0.36563769882929525</v>
      </c>
      <c r="EK102" s="2">
        <f t="shared" si="95"/>
        <v>0.36882679216624686</v>
      </c>
      <c r="EL102" s="2">
        <f t="shared" si="95"/>
        <v>0.3674688035655293</v>
      </c>
      <c r="EM102" s="2">
        <f t="shared" si="136"/>
        <v>0.37559111980116316</v>
      </c>
      <c r="EN102" s="2">
        <f t="shared" si="136"/>
        <v>0.37970002403341813</v>
      </c>
      <c r="EO102" s="2">
        <f t="shared" si="136"/>
        <v>0.39151585133379441</v>
      </c>
      <c r="EQ102" s="2">
        <f t="shared" si="137"/>
        <v>0.37145645024290236</v>
      </c>
      <c r="ER102" s="2">
        <f t="shared" si="137"/>
        <v>0.36844148722019493</v>
      </c>
      <c r="ES102" s="2">
        <f t="shared" si="137"/>
        <v>0.36876791747821897</v>
      </c>
      <c r="ET102" s="2">
        <f t="shared" si="137"/>
        <v>0.36152246943840838</v>
      </c>
      <c r="EU102" s="2">
        <f t="shared" si="137"/>
        <v>0.36313160232275898</v>
      </c>
      <c r="EV102" s="2">
        <f t="shared" si="137"/>
        <v>0.37662220393105617</v>
      </c>
      <c r="EW102" s="2">
        <f t="shared" si="137"/>
        <v>0.38109280681993241</v>
      </c>
      <c r="EX102" s="2">
        <f t="shared" si="137"/>
        <v>0.37970679150269443</v>
      </c>
      <c r="EY102" s="2">
        <f t="shared" si="137"/>
        <v>0.36992307019504628</v>
      </c>
      <c r="EZ102" s="2">
        <f t="shared" si="137"/>
        <v>0.36508801583721973</v>
      </c>
      <c r="FA102" s="2">
        <f t="shared" si="137"/>
        <v>0.37169756169753793</v>
      </c>
      <c r="FB102" s="2">
        <f t="shared" si="137"/>
        <v>0.36895270388703683</v>
      </c>
      <c r="FC102" s="2">
        <f t="shared" si="137"/>
        <v>0.37497172848323235</v>
      </c>
      <c r="FD102" s="2">
        <f t="shared" si="137"/>
        <v>0.38127665156368562</v>
      </c>
      <c r="FE102" s="2">
        <f t="shared" si="137"/>
        <v>0.39185362748891306</v>
      </c>
      <c r="FG102" s="2">
        <f t="shared" si="138"/>
        <v>0.98673821437800968</v>
      </c>
      <c r="FH102" s="2">
        <f t="shared" si="138"/>
        <v>0.98366641668754173</v>
      </c>
      <c r="FI102" s="2">
        <f t="shared" si="138"/>
        <v>0.98290802583738224</v>
      </c>
      <c r="FJ102" s="2">
        <f t="shared" si="138"/>
        <v>0.9795312577707912</v>
      </c>
      <c r="FK102" s="2">
        <f t="shared" si="138"/>
        <v>0.98023237530451124</v>
      </c>
      <c r="FL102" s="2">
        <f t="shared" si="138"/>
        <v>0.97841028996963419</v>
      </c>
      <c r="FM102" s="2">
        <f t="shared" si="138"/>
        <v>0.97701913206943536</v>
      </c>
      <c r="FN102" s="2">
        <f t="shared" si="138"/>
        <v>0.97729545126000306</v>
      </c>
      <c r="FO102" s="2">
        <f t="shared" si="138"/>
        <v>0.97641368721389565</v>
      </c>
      <c r="FP102" s="2">
        <f t="shared" si="138"/>
        <v>0.97881379607421071</v>
      </c>
      <c r="FQ102" s="2">
        <f t="shared" si="138"/>
        <v>0.97637495293554366</v>
      </c>
      <c r="FR102" s="2">
        <f t="shared" si="138"/>
        <v>0.97631681193999498</v>
      </c>
      <c r="FS102" s="2">
        <f t="shared" si="138"/>
        <v>0.97620509466780303</v>
      </c>
      <c r="FT102" s="2">
        <f t="shared" si="138"/>
        <v>0.98068630349003738</v>
      </c>
      <c r="FU102" s="2">
        <f t="shared" si="138"/>
        <v>0.97778990466619187</v>
      </c>
      <c r="FW102" s="2">
        <f t="shared" si="128"/>
        <v>3.3249382269425602E-3</v>
      </c>
      <c r="FX102" s="2">
        <f t="shared" si="128"/>
        <v>1.2302068059696616E-3</v>
      </c>
      <c r="FY102" s="2">
        <f t="shared" si="128"/>
        <v>1.6876989766083138E-3</v>
      </c>
      <c r="FZ102" s="2">
        <f t="shared" si="128"/>
        <v>1.2818920046348439E-3</v>
      </c>
      <c r="GA102" s="2">
        <f t="shared" si="128"/>
        <v>1.3197668380967977E-3</v>
      </c>
      <c r="GB102" s="2">
        <f t="shared" si="128"/>
        <v>1.3780132623839271E-3</v>
      </c>
      <c r="GC102" s="2">
        <f t="shared" si="128"/>
        <v>1.2771380571106913E-3</v>
      </c>
      <c r="GD102" s="2">
        <f t="shared" si="128"/>
        <v>1.5260688151032525E-3</v>
      </c>
      <c r="GE102" s="2">
        <f t="shared" si="128"/>
        <v>1.9007660382679133E-3</v>
      </c>
      <c r="GF102" s="2">
        <f t="shared" si="128"/>
        <v>1.6774282660433903E-3</v>
      </c>
      <c r="GG102" s="2">
        <f t="shared" si="128"/>
        <v>1.2962570208110611E-3</v>
      </c>
      <c r="GH102" s="2">
        <f t="shared" si="128"/>
        <v>1.021898024987617E-3</v>
      </c>
      <c r="GI102" s="2">
        <f t="shared" si="128"/>
        <v>9.0254177737294941E-4</v>
      </c>
      <c r="GJ102" s="2">
        <f t="shared" si="128"/>
        <v>7.9955285225689248E-4</v>
      </c>
      <c r="GK102" s="2">
        <f t="shared" si="128"/>
        <v>6.0441673356366194E-4</v>
      </c>
      <c r="GM102" s="82">
        <f t="shared" si="129"/>
        <v>4.5485061638941079E-15</v>
      </c>
      <c r="GN102" s="82">
        <f t="shared" si="129"/>
        <v>9.1226321728958992E-14</v>
      </c>
      <c r="GO102" s="82">
        <f t="shared" si="129"/>
        <v>1.9359965288237022E-17</v>
      </c>
      <c r="GP102" s="82">
        <f t="shared" si="129"/>
        <v>8.7224541261000731E-21</v>
      </c>
      <c r="GQ102" s="82">
        <f t="shared" si="129"/>
        <v>2.0031284442915835E-26</v>
      </c>
      <c r="GR102" s="82">
        <f t="shared" si="129"/>
        <v>3.7072415193723985E-29</v>
      </c>
      <c r="GS102" s="82">
        <f t="shared" si="129"/>
        <v>2.8835920487539749E-32</v>
      </c>
      <c r="GT102" s="82">
        <f t="shared" si="129"/>
        <v>3.2426497619753616E-32</v>
      </c>
      <c r="GU102" s="82">
        <f t="shared" si="129"/>
        <v>1.7455378905063752E-27</v>
      </c>
      <c r="GV102" s="82">
        <f t="shared" si="129"/>
        <v>6.5701631203055205E-30</v>
      </c>
      <c r="GW102" s="82">
        <f t="shared" si="129"/>
        <v>4.2134016129243609E-29</v>
      </c>
      <c r="GX102" s="82">
        <f t="shared" si="129"/>
        <v>6.1235398443359524E-22</v>
      </c>
      <c r="GY102" s="82">
        <f t="shared" si="129"/>
        <v>7.6945710913519911E-21</v>
      </c>
      <c r="GZ102" s="82">
        <f t="shared" si="129"/>
        <v>8.3522112356221921E-34</v>
      </c>
      <c r="HA102" s="82">
        <f t="shared" si="129"/>
        <v>1.6073394473234708E-30</v>
      </c>
      <c r="HC102" s="82">
        <f t="shared" si="74"/>
        <v>0.62500083009347096</v>
      </c>
      <c r="HD102" s="82">
        <f t="shared" si="74"/>
        <v>0.62426237085081981</v>
      </c>
      <c r="HE102" s="82">
        <f t="shared" si="74"/>
        <v>0.57149706994156813</v>
      </c>
      <c r="HF102" s="82">
        <f t="shared" si="74"/>
        <v>0.6517745529661938</v>
      </c>
      <c r="HG102" s="82">
        <f t="shared" si="74"/>
        <v>0.6515963652758987</v>
      </c>
      <c r="HH102" s="82">
        <f t="shared" si="74"/>
        <v>0.65591619308490634</v>
      </c>
      <c r="HI102" s="82">
        <f t="shared" si="139"/>
        <v>0.67752103620807791</v>
      </c>
      <c r="HJ102" s="82">
        <f t="shared" si="139"/>
        <v>0.6688723383522901</v>
      </c>
      <c r="HK102" s="82">
        <f t="shared" si="139"/>
        <v>0.6090181834383851</v>
      </c>
      <c r="HL102" s="82">
        <f t="shared" si="139"/>
        <v>0.60696593831884316</v>
      </c>
      <c r="HM102" s="82">
        <f t="shared" si="139"/>
        <v>0.65219025567251587</v>
      </c>
      <c r="HN102" s="82">
        <f t="shared" si="139"/>
        <v>0.58804499516234177</v>
      </c>
      <c r="HO102" s="82">
        <f t="shared" si="139"/>
        <v>0.57469228433819441</v>
      </c>
      <c r="HP102" s="82">
        <f t="shared" si="139"/>
        <v>0.67573185854681783</v>
      </c>
      <c r="HQ102" s="82">
        <f t="shared" si="139"/>
        <v>0.62550048920276702</v>
      </c>
      <c r="HS102" s="82">
        <f t="shared" si="130"/>
        <v>2.5428931858315228E-8</v>
      </c>
      <c r="HT102" s="82">
        <f t="shared" si="130"/>
        <v>6.9738838725342777E-15</v>
      </c>
      <c r="HU102" s="82">
        <f t="shared" si="130"/>
        <v>1.7727028431048148E-14</v>
      </c>
      <c r="HV102" s="82">
        <f t="shared" si="130"/>
        <v>2.2285379593320797E-16</v>
      </c>
      <c r="HW102" s="82">
        <f t="shared" si="130"/>
        <v>7.9105763236774901E-17</v>
      </c>
      <c r="HX102" s="82">
        <f t="shared" si="130"/>
        <v>7.7698349733553739E-18</v>
      </c>
      <c r="HY102" s="82">
        <f t="shared" si="130"/>
        <v>3.6052040941947155E-18</v>
      </c>
      <c r="HZ102" s="82">
        <f t="shared" si="130"/>
        <v>6.7891248020582356E-18</v>
      </c>
      <c r="IA102" s="82">
        <f t="shared" si="130"/>
        <v>1.2742582120133258E-16</v>
      </c>
      <c r="IB102" s="82">
        <f t="shared" si="130"/>
        <v>6.2469684641695792E-17</v>
      </c>
      <c r="IC102" s="82">
        <f t="shared" si="130"/>
        <v>1.2234927478426401E-18</v>
      </c>
      <c r="ID102" s="82">
        <f t="shared" si="130"/>
        <v>3.4804502603120322E-18</v>
      </c>
      <c r="IE102" s="82">
        <f t="shared" si="130"/>
        <v>4.3627424823382536E-19</v>
      </c>
      <c r="IF102" s="82">
        <f t="shared" si="130"/>
        <v>3.6254975501715576E-12</v>
      </c>
      <c r="IG102" s="82">
        <f t="shared" si="130"/>
        <v>1.1115942722085186E-9</v>
      </c>
      <c r="II102" s="82">
        <f t="shared" si="131"/>
        <v>8.0018059448581175E-54</v>
      </c>
      <c r="IJ102" s="82">
        <f t="shared" si="131"/>
        <v>1.7474284826296755E-81</v>
      </c>
      <c r="IK102" s="82">
        <f t="shared" si="131"/>
        <v>4.2099665406235602E-81</v>
      </c>
      <c r="IL102" s="82">
        <f t="shared" si="131"/>
        <v>5.8400806106557493E-89</v>
      </c>
      <c r="IM102" s="82">
        <f t="shared" si="131"/>
        <v>8.3613350211587184E-94</v>
      </c>
      <c r="IN102" s="82">
        <f t="shared" si="131"/>
        <v>1.7626640120383075E-99</v>
      </c>
      <c r="IO102" s="82">
        <f t="shared" si="131"/>
        <v>1.9860935677257143E-102</v>
      </c>
      <c r="IP102" s="82">
        <f t="shared" si="131"/>
        <v>3.4633601872524125E-101</v>
      </c>
      <c r="IQ102" s="82">
        <f t="shared" si="131"/>
        <v>1.2911248353108384E-93</v>
      </c>
      <c r="IR102" s="82">
        <f t="shared" si="131"/>
        <v>7.7283900281010201E-97</v>
      </c>
      <c r="IS102" s="82">
        <f t="shared" si="131"/>
        <v>5.2652019368514416E-106</v>
      </c>
      <c r="IT102" s="82">
        <f t="shared" si="131"/>
        <v>2.7496195461241075E-97</v>
      </c>
      <c r="IU102" s="82">
        <f t="shared" si="131"/>
        <v>2.7134044494134822E-102</v>
      </c>
      <c r="IV102" s="82">
        <f t="shared" si="131"/>
        <v>3.4034994976156693E-55</v>
      </c>
      <c r="IW102" s="82">
        <f t="shared" si="131"/>
        <v>5.6130956214595524E-41</v>
      </c>
      <c r="IY102" s="82">
        <f t="shared" si="132"/>
        <v>0.62500085552240736</v>
      </c>
      <c r="IZ102" s="82">
        <f t="shared" si="132"/>
        <v>0.62426237085091807</v>
      </c>
      <c r="JA102" s="82">
        <f t="shared" si="132"/>
        <v>0.57149706994158589</v>
      </c>
      <c r="JB102" s="82">
        <f t="shared" si="132"/>
        <v>0.65177455296619402</v>
      </c>
      <c r="JC102" s="82">
        <f t="shared" si="132"/>
        <v>0.65159636527589881</v>
      </c>
      <c r="JD102" s="82">
        <f t="shared" si="132"/>
        <v>0.65591619308490634</v>
      </c>
      <c r="JE102" s="82">
        <f t="shared" si="132"/>
        <v>0.67752103620807791</v>
      </c>
      <c r="JF102" s="82">
        <f t="shared" si="132"/>
        <v>0.6688723383522901</v>
      </c>
      <c r="JG102" s="82">
        <f t="shared" si="132"/>
        <v>0.60901818343838521</v>
      </c>
      <c r="JH102" s="82">
        <f t="shared" si="132"/>
        <v>0.60696593831884327</v>
      </c>
      <c r="JI102" s="82">
        <f t="shared" si="132"/>
        <v>0.65219025567251587</v>
      </c>
      <c r="JJ102" s="82">
        <f t="shared" si="132"/>
        <v>0.58804499516234177</v>
      </c>
      <c r="JK102" s="82">
        <f t="shared" si="132"/>
        <v>0.57469228433819441</v>
      </c>
      <c r="JL102" s="82">
        <f t="shared" si="132"/>
        <v>0.67573185855044338</v>
      </c>
      <c r="JM102" s="82">
        <f t="shared" si="132"/>
        <v>0.62550049031436128</v>
      </c>
    </row>
    <row r="103" spans="2:273" x14ac:dyDescent="0.25">
      <c r="B103" s="2">
        <v>76</v>
      </c>
      <c r="C103" s="37">
        <v>0.597943</v>
      </c>
      <c r="D103" s="37">
        <v>0.60930499999999999</v>
      </c>
      <c r="E103" s="37">
        <v>0.54608299999999999</v>
      </c>
      <c r="F103" s="37">
        <v>0.63836099999999996</v>
      </c>
      <c r="G103" s="37">
        <v>0.58562499999999995</v>
      </c>
      <c r="H103" s="37">
        <v>0.58989100000000005</v>
      </c>
      <c r="I103" s="37">
        <v>0.59285900000000002</v>
      </c>
      <c r="J103" s="37">
        <v>0.58091800000000005</v>
      </c>
      <c r="K103" s="37">
        <v>0.52758000000000005</v>
      </c>
      <c r="L103" s="37">
        <v>0.53075600000000001</v>
      </c>
      <c r="M103" s="37">
        <v>0.629992</v>
      </c>
      <c r="N103" s="37">
        <v>0.67376400000000003</v>
      </c>
      <c r="O103" s="37">
        <v>0.67548299999999994</v>
      </c>
      <c r="P103" s="37">
        <v>0.58679599999999998</v>
      </c>
      <c r="Q103" s="37">
        <v>0.55785700000000005</v>
      </c>
      <c r="S103" s="4">
        <f t="shared" si="133"/>
        <v>0.58767316545265835</v>
      </c>
      <c r="T103" s="4">
        <f t="shared" si="133"/>
        <v>0.60019609631059134</v>
      </c>
      <c r="U103" s="4">
        <f t="shared" si="133"/>
        <v>0.52832110650389907</v>
      </c>
      <c r="V103" s="4">
        <f t="shared" si="133"/>
        <v>0.64085778169712126</v>
      </c>
      <c r="W103" s="4">
        <f t="shared" si="133"/>
        <v>0.57230017387229193</v>
      </c>
      <c r="X103" s="4">
        <f t="shared" si="133"/>
        <v>0.57386188820971595</v>
      </c>
      <c r="Y103" s="4">
        <f t="shared" si="133"/>
        <v>0.57300458292733336</v>
      </c>
      <c r="Z103" s="4">
        <f t="shared" si="133"/>
        <v>0.55249119102007238</v>
      </c>
      <c r="AA103" s="4">
        <f t="shared" si="133"/>
        <v>0.51300918588810063</v>
      </c>
      <c r="AB103" s="4">
        <f t="shared" si="133"/>
        <v>0.51011707645883175</v>
      </c>
      <c r="AC103" s="4">
        <f t="shared" si="133"/>
        <v>0.62516218294685288</v>
      </c>
      <c r="AD103" s="4">
        <f t="shared" si="133"/>
        <v>0.69269632013140625</v>
      </c>
      <c r="AE103" s="4">
        <f t="shared" si="133"/>
        <v>0.6967463160796008</v>
      </c>
      <c r="AF103" s="4">
        <f t="shared" si="133"/>
        <v>0.57744221948601193</v>
      </c>
      <c r="AG103" s="4">
        <f t="shared" si="133"/>
        <v>0.55379269463290315</v>
      </c>
      <c r="AI103" s="4">
        <f t="shared" si="134"/>
        <v>1.026983454734165E-2</v>
      </c>
      <c r="AJ103" s="4">
        <f t="shared" si="134"/>
        <v>9.1089036894086428E-3</v>
      </c>
      <c r="AK103" s="4">
        <f t="shared" si="134"/>
        <v>1.7761893496100911E-2</v>
      </c>
      <c r="AL103" s="4">
        <f t="shared" si="134"/>
        <v>-2.4967816971213086E-3</v>
      </c>
      <c r="AM103" s="4">
        <f t="shared" si="134"/>
        <v>1.3324826127708023E-2</v>
      </c>
      <c r="AN103" s="4">
        <f t="shared" si="134"/>
        <v>1.6029111790284101E-2</v>
      </c>
      <c r="AO103" s="4">
        <f t="shared" si="134"/>
        <v>1.9854417072666664E-2</v>
      </c>
      <c r="AP103" s="4">
        <f t="shared" si="134"/>
        <v>2.8426808979927665E-2</v>
      </c>
      <c r="AQ103" s="4">
        <f t="shared" si="134"/>
        <v>1.4570814111899422E-2</v>
      </c>
      <c r="AR103" s="4">
        <f t="shared" si="134"/>
        <v>2.0638923541168253E-2</v>
      </c>
      <c r="AS103" s="4">
        <f t="shared" si="134"/>
        <v>4.8298170531471118E-3</v>
      </c>
      <c r="AT103" s="4">
        <f t="shared" si="134"/>
        <v>-1.8932320131406222E-2</v>
      </c>
      <c r="AU103" s="4">
        <f t="shared" si="134"/>
        <v>-2.1263316079600858E-2</v>
      </c>
      <c r="AV103" s="4">
        <f t="shared" si="134"/>
        <v>9.3537805139880525E-3</v>
      </c>
      <c r="AW103" s="4">
        <f t="shared" si="134"/>
        <v>4.0643053670968987E-3</v>
      </c>
      <c r="AY103" s="2">
        <f t="shared" si="126"/>
        <v>0.3726852533798703</v>
      </c>
      <c r="AZ103" s="2">
        <f t="shared" si="126"/>
        <v>0.36891428707537172</v>
      </c>
      <c r="BA103" s="2">
        <f t="shared" si="126"/>
        <v>0.36880587034725343</v>
      </c>
      <c r="BB103" s="2">
        <f t="shared" si="126"/>
        <v>0.36362268635724732</v>
      </c>
      <c r="BC103" s="2">
        <f t="shared" si="126"/>
        <v>0.3667794511085804</v>
      </c>
      <c r="BD103" s="2">
        <f t="shared" si="126"/>
        <v>0.37780846856416711</v>
      </c>
      <c r="BE103" s="2">
        <f t="shared" si="126"/>
        <v>0.38293843435449476</v>
      </c>
      <c r="BF103" s="2">
        <f t="shared" si="126"/>
        <v>0.38249054798281834</v>
      </c>
      <c r="BG103" s="2">
        <f t="shared" si="126"/>
        <v>0.3731930334837204</v>
      </c>
      <c r="BH103" s="2">
        <f t="shared" si="126"/>
        <v>0.36647097793372557</v>
      </c>
      <c r="BI103" s="2">
        <f t="shared" si="126"/>
        <v>0.36980120583716514</v>
      </c>
      <c r="BJ103" s="2">
        <f t="shared" si="126"/>
        <v>0.36827980191563631</v>
      </c>
      <c r="BK103" s="2">
        <f t="shared" si="126"/>
        <v>0.37637745241706644</v>
      </c>
      <c r="BL103" s="2">
        <f t="shared" si="126"/>
        <v>0.38005826109244939</v>
      </c>
      <c r="BM103" s="2">
        <f t="shared" si="126"/>
        <v>0.3912491423811823</v>
      </c>
      <c r="BO103" s="2" t="str">
        <f t="shared" si="96"/>
        <v/>
      </c>
      <c r="BP103" s="2" t="str">
        <f t="shared" si="97"/>
        <v/>
      </c>
      <c r="BQ103" s="2" t="str">
        <f t="shared" si="98"/>
        <v/>
      </c>
      <c r="BR103" s="2" t="str">
        <f t="shared" si="99"/>
        <v/>
      </c>
      <c r="BS103" s="2" t="str">
        <f t="shared" si="100"/>
        <v/>
      </c>
      <c r="BT103" s="2" t="str">
        <f t="shared" si="101"/>
        <v/>
      </c>
      <c r="BU103" s="2" t="str">
        <f t="shared" si="102"/>
        <v/>
      </c>
      <c r="BV103" s="2" t="str">
        <f t="shared" si="103"/>
        <v/>
      </c>
      <c r="BW103" s="2" t="str">
        <f t="shared" si="104"/>
        <v/>
      </c>
      <c r="BX103" s="2" t="str">
        <f t="shared" si="105"/>
        <v/>
      </c>
      <c r="BY103" s="2" t="str">
        <f t="shared" si="106"/>
        <v/>
      </c>
      <c r="BZ103" s="2" t="str">
        <f t="shared" si="107"/>
        <v/>
      </c>
      <c r="CA103" s="2" t="str">
        <f t="shared" si="108"/>
        <v/>
      </c>
      <c r="CB103" s="2" t="str">
        <f t="shared" si="109"/>
        <v/>
      </c>
      <c r="CC103" s="2" t="str">
        <f t="shared" si="110"/>
        <v/>
      </c>
      <c r="CE103" s="2" t="str">
        <f t="shared" si="127"/>
        <v/>
      </c>
      <c r="CF103" s="2" t="str">
        <f t="shared" si="127"/>
        <v/>
      </c>
      <c r="CG103" s="2" t="str">
        <f t="shared" si="127"/>
        <v/>
      </c>
      <c r="CH103" s="2" t="str">
        <f t="shared" si="127"/>
        <v/>
      </c>
      <c r="CI103" s="2" t="str">
        <f t="shared" si="127"/>
        <v/>
      </c>
      <c r="CJ103" s="2" t="str">
        <f t="shared" si="127"/>
        <v/>
      </c>
      <c r="CK103" s="2" t="str">
        <f t="shared" si="127"/>
        <v/>
      </c>
      <c r="CL103" s="2" t="str">
        <f t="shared" si="127"/>
        <v/>
      </c>
      <c r="CM103" s="2" t="str">
        <f t="shared" si="127"/>
        <v/>
      </c>
      <c r="CN103" s="2" t="str">
        <f t="shared" si="127"/>
        <v/>
      </c>
      <c r="CO103" s="2" t="str">
        <f t="shared" si="127"/>
        <v/>
      </c>
      <c r="CP103" s="2" t="str">
        <f t="shared" si="127"/>
        <v/>
      </c>
      <c r="CQ103" s="2" t="str">
        <f t="shared" si="127"/>
        <v/>
      </c>
      <c r="CR103" s="2" t="str">
        <f t="shared" si="127"/>
        <v/>
      </c>
      <c r="CS103" s="2" t="str">
        <f t="shared" si="127"/>
        <v/>
      </c>
      <c r="CU103" s="2" t="str">
        <f t="shared" si="111"/>
        <v/>
      </c>
      <c r="CV103" s="2" t="str">
        <f t="shared" si="112"/>
        <v/>
      </c>
      <c r="CW103" s="2" t="str">
        <f t="shared" si="113"/>
        <v/>
      </c>
      <c r="CX103" s="2" t="str">
        <f t="shared" si="114"/>
        <v/>
      </c>
      <c r="CY103" s="2" t="str">
        <f t="shared" si="115"/>
        <v/>
      </c>
      <c r="CZ103" s="2" t="str">
        <f t="shared" si="116"/>
        <v/>
      </c>
      <c r="DA103" s="2" t="str">
        <f t="shared" si="117"/>
        <v/>
      </c>
      <c r="DB103" s="2" t="str">
        <f t="shared" si="118"/>
        <v/>
      </c>
      <c r="DC103" s="2" t="str">
        <f t="shared" si="119"/>
        <v/>
      </c>
      <c r="DD103" s="2" t="str">
        <f t="shared" si="120"/>
        <v/>
      </c>
      <c r="DE103" s="2" t="str">
        <f t="shared" si="121"/>
        <v/>
      </c>
      <c r="DF103" s="2" t="str">
        <f t="shared" si="122"/>
        <v/>
      </c>
      <c r="DG103" s="2" t="str">
        <f t="shared" si="123"/>
        <v/>
      </c>
      <c r="DH103" s="2" t="str">
        <f t="shared" si="124"/>
        <v/>
      </c>
      <c r="DI103" s="2" t="str">
        <f t="shared" si="125"/>
        <v/>
      </c>
      <c r="DK103" s="2">
        <f t="shared" si="135"/>
        <v>0.42250992638204704</v>
      </c>
      <c r="DL103" s="2">
        <f t="shared" si="135"/>
        <v>0.39691701342232122</v>
      </c>
      <c r="DM103" s="2">
        <f t="shared" si="135"/>
        <v>0.42171314153225803</v>
      </c>
      <c r="DN103" s="2">
        <f t="shared" si="135"/>
        <v>0.41982847638146159</v>
      </c>
      <c r="DO103" s="2">
        <f t="shared" si="135"/>
        <v>0.41977360483870962</v>
      </c>
      <c r="DP103" s="2">
        <f t="shared" si="135"/>
        <v>0.41475162834224594</v>
      </c>
      <c r="DQ103" s="2">
        <f t="shared" si="135"/>
        <v>0.42078190374331542</v>
      </c>
      <c r="DR103" s="2">
        <f t="shared" si="135"/>
        <v>0.43094128449197849</v>
      </c>
      <c r="DS103" s="2">
        <f t="shared" si="135"/>
        <v>0.42062118543417371</v>
      </c>
      <c r="DT103" s="2">
        <f t="shared" si="135"/>
        <v>0.41007584893048127</v>
      </c>
      <c r="DU103" s="2">
        <f t="shared" si="135"/>
        <v>0.41877813725490198</v>
      </c>
      <c r="DV103" s="2">
        <f t="shared" si="135"/>
        <v>0.41681163585434178</v>
      </c>
      <c r="DW103" s="2">
        <f t="shared" si="135"/>
        <v>0.43219250028011208</v>
      </c>
      <c r="DX103" s="2">
        <f t="shared" si="135"/>
        <v>0.4172508669354838</v>
      </c>
      <c r="DY103" s="2">
        <f t="shared" si="135"/>
        <v>0.39670785347593585</v>
      </c>
      <c r="EA103" s="2">
        <f t="shared" si="95"/>
        <v>0.37207800314826317</v>
      </c>
      <c r="EB103" s="2">
        <f t="shared" si="95"/>
        <v>0.36849076041759626</v>
      </c>
      <c r="EC103" s="2">
        <f t="shared" si="95"/>
        <v>0.36796597716751478</v>
      </c>
      <c r="ED103" s="2">
        <f t="shared" si="95"/>
        <v>0.36255343963594167</v>
      </c>
      <c r="EE103" s="2">
        <f t="shared" si="95"/>
        <v>0.36580922454937947</v>
      </c>
      <c r="EF103" s="2">
        <f t="shared" si="95"/>
        <v>0.37706634874012213</v>
      </c>
      <c r="EG103" s="2">
        <f t="shared" si="95"/>
        <v>0.3821287394176931</v>
      </c>
      <c r="EH103" s="2">
        <f t="shared" si="95"/>
        <v>0.3814676543423704</v>
      </c>
      <c r="EI103" s="2">
        <f t="shared" si="95"/>
        <v>0.37215317469462011</v>
      </c>
      <c r="EJ103" s="2">
        <f t="shared" si="95"/>
        <v>0.36561119492895156</v>
      </c>
      <c r="EK103" s="2">
        <f t="shared" si="95"/>
        <v>0.36871639613932389</v>
      </c>
      <c r="EL103" s="2">
        <f t="shared" si="95"/>
        <v>0.36720447830242109</v>
      </c>
      <c r="EM103" s="2">
        <f t="shared" si="136"/>
        <v>0.37513727895377774</v>
      </c>
      <c r="EN103" s="2">
        <f t="shared" si="136"/>
        <v>0.37938889977628532</v>
      </c>
      <c r="EO103" s="2">
        <f t="shared" si="136"/>
        <v>0.39113585403102302</v>
      </c>
      <c r="EQ103" s="2">
        <f t="shared" si="137"/>
        <v>0.37113658592095017</v>
      </c>
      <c r="ER103" s="2">
        <f t="shared" si="137"/>
        <v>0.368096488759598</v>
      </c>
      <c r="ES103" s="2">
        <f t="shared" si="137"/>
        <v>0.36840752183319736</v>
      </c>
      <c r="ET103" s="2">
        <f t="shared" si="137"/>
        <v>0.36121826064743501</v>
      </c>
      <c r="EU103" s="2">
        <f t="shared" si="137"/>
        <v>0.36280008814876663</v>
      </c>
      <c r="EV103" s="2">
        <f t="shared" si="137"/>
        <v>0.37619428625017259</v>
      </c>
      <c r="EW103" s="2">
        <f t="shared" si="137"/>
        <v>0.38065002178609425</v>
      </c>
      <c r="EX103" s="2">
        <f t="shared" si="137"/>
        <v>0.37931749679825588</v>
      </c>
      <c r="EY103" s="2">
        <f t="shared" si="137"/>
        <v>0.36979997697046901</v>
      </c>
      <c r="EZ103" s="2">
        <f t="shared" si="137"/>
        <v>0.36508386861124748</v>
      </c>
      <c r="FA103" s="2">
        <f t="shared" si="137"/>
        <v>0.37147302332864163</v>
      </c>
      <c r="FB103" s="2">
        <f t="shared" si="137"/>
        <v>0.36863707483263247</v>
      </c>
      <c r="FC103" s="2">
        <f t="shared" si="137"/>
        <v>0.37453926944428623</v>
      </c>
      <c r="FD103" s="2">
        <f t="shared" si="137"/>
        <v>0.38088779635481823</v>
      </c>
      <c r="FE103" s="2">
        <f t="shared" si="137"/>
        <v>0.3914403381478469</v>
      </c>
      <c r="FG103" s="2">
        <f t="shared" si="138"/>
        <v>0.98789097782565005</v>
      </c>
      <c r="FH103" s="2">
        <f t="shared" si="138"/>
        <v>0.98508215537114119</v>
      </c>
      <c r="FI103" s="2">
        <f t="shared" si="138"/>
        <v>0.98438845596454783</v>
      </c>
      <c r="FJ103" s="2">
        <f t="shared" si="138"/>
        <v>0.98129860349054654</v>
      </c>
      <c r="FK103" s="2">
        <f t="shared" si="138"/>
        <v>0.98194030011049771</v>
      </c>
      <c r="FL103" s="2">
        <f t="shared" si="138"/>
        <v>0.98027247483414282</v>
      </c>
      <c r="FM103" s="2">
        <f t="shared" si="138"/>
        <v>0.97899873337543653</v>
      </c>
      <c r="FN103" s="2">
        <f t="shared" si="138"/>
        <v>0.97925175555423549</v>
      </c>
      <c r="FO103" s="2">
        <f t="shared" si="138"/>
        <v>0.97844429165779867</v>
      </c>
      <c r="FP103" s="2">
        <f t="shared" si="138"/>
        <v>0.98064186578701318</v>
      </c>
      <c r="FQ103" s="2">
        <f t="shared" si="138"/>
        <v>0.97840881836996596</v>
      </c>
      <c r="FR103" s="2">
        <f t="shared" si="138"/>
        <v>0.97835557173740351</v>
      </c>
      <c r="FS103" s="2">
        <f t="shared" si="138"/>
        <v>0.9782532573965651</v>
      </c>
      <c r="FT103" s="2">
        <f t="shared" si="138"/>
        <v>0.98235571480817896</v>
      </c>
      <c r="FU103" s="2">
        <f t="shared" si="138"/>
        <v>0.97970448985951741</v>
      </c>
      <c r="FW103" s="2">
        <f t="shared" si="128"/>
        <v>3.644553154871652E-3</v>
      </c>
      <c r="FX103" s="2">
        <f t="shared" si="128"/>
        <v>1.3487348606694527E-3</v>
      </c>
      <c r="FY103" s="2">
        <f t="shared" si="128"/>
        <v>1.8502238646703022E-3</v>
      </c>
      <c r="FZ103" s="2">
        <f t="shared" si="128"/>
        <v>1.4053928214576349E-3</v>
      </c>
      <c r="GA103" s="2">
        <f t="shared" si="128"/>
        <v>1.4469113285929508E-3</v>
      </c>
      <c r="GB103" s="2">
        <f t="shared" si="128"/>
        <v>1.5107606432408754E-3</v>
      </c>
      <c r="GC103" s="2">
        <f t="shared" si="128"/>
        <v>1.4001815083554468E-3</v>
      </c>
      <c r="GD103" s="2">
        <f t="shared" si="128"/>
        <v>1.6730548537494273E-3</v>
      </c>
      <c r="GE103" s="2">
        <f t="shared" si="128"/>
        <v>2.0837663906845536E-3</v>
      </c>
      <c r="GF103" s="2">
        <f t="shared" si="128"/>
        <v>1.8389659097970842E-3</v>
      </c>
      <c r="GG103" s="2">
        <f t="shared" si="128"/>
        <v>1.4211398314033909E-3</v>
      </c>
      <c r="GH103" s="2">
        <f t="shared" si="128"/>
        <v>1.1203784439861172E-3</v>
      </c>
      <c r="GI103" s="2">
        <f t="shared" si="128"/>
        <v>9.8953121597080839E-4</v>
      </c>
      <c r="GJ103" s="2">
        <f t="shared" si="128"/>
        <v>8.7662464684967213E-4</v>
      </c>
      <c r="GK103" s="2">
        <f t="shared" si="128"/>
        <v>6.62691126205026E-4</v>
      </c>
      <c r="GM103" s="82">
        <f t="shared" si="129"/>
        <v>2.5728244876650308E-16</v>
      </c>
      <c r="GN103" s="82">
        <f t="shared" si="129"/>
        <v>6.8393771192081186E-15</v>
      </c>
      <c r="GO103" s="82">
        <f t="shared" si="129"/>
        <v>7.8559906131420306E-19</v>
      </c>
      <c r="GP103" s="82">
        <f t="shared" si="129"/>
        <v>1.254792543175773E-22</v>
      </c>
      <c r="GQ103" s="82">
        <f t="shared" si="129"/>
        <v>9.9683463669192749E-29</v>
      </c>
      <c r="GR103" s="82">
        <f t="shared" si="129"/>
        <v>9.9176862081750275E-32</v>
      </c>
      <c r="GS103" s="82">
        <f t="shared" si="129"/>
        <v>3.9860958635373368E-35</v>
      </c>
      <c r="GT103" s="82">
        <f t="shared" si="129"/>
        <v>4.2963430694276013E-35</v>
      </c>
      <c r="GU103" s="82">
        <f t="shared" si="129"/>
        <v>6.8539716429252401E-30</v>
      </c>
      <c r="GV103" s="82">
        <f t="shared" si="129"/>
        <v>1.5468244552320463E-32</v>
      </c>
      <c r="GW103" s="82">
        <f t="shared" si="129"/>
        <v>8.4721101285861506E-32</v>
      </c>
      <c r="GX103" s="82">
        <f t="shared" si="129"/>
        <v>4.9376686461663614E-24</v>
      </c>
      <c r="GY103" s="82">
        <f t="shared" si="129"/>
        <v>9.7008508212883795E-23</v>
      </c>
      <c r="GZ103" s="82">
        <f t="shared" si="129"/>
        <v>1.3168784090879008E-36</v>
      </c>
      <c r="HA103" s="82">
        <f t="shared" si="129"/>
        <v>4.9663636350633905E-33</v>
      </c>
      <c r="HC103" s="82">
        <f t="shared" si="74"/>
        <v>0.56618104280062764</v>
      </c>
      <c r="HD103" s="82">
        <f t="shared" si="74"/>
        <v>0.57231045932687896</v>
      </c>
      <c r="HE103" s="82">
        <f t="shared" si="74"/>
        <v>0.45577892360555988</v>
      </c>
      <c r="HF103" s="82">
        <f t="shared" si="74"/>
        <v>0.64732308844618036</v>
      </c>
      <c r="HG103" s="82">
        <f t="shared" si="74"/>
        <v>0.57333250203794817</v>
      </c>
      <c r="HH103" s="82">
        <f t="shared" si="74"/>
        <v>0.56148603250730655</v>
      </c>
      <c r="HI103" s="82">
        <f t="shared" si="139"/>
        <v>0.55870324135484983</v>
      </c>
      <c r="HJ103" s="82">
        <f t="shared" si="139"/>
        <v>0.50666209290051811</v>
      </c>
      <c r="HK103" s="82">
        <f t="shared" si="139"/>
        <v>0.41925847785492071</v>
      </c>
      <c r="HL103" s="82">
        <f t="shared" si="139"/>
        <v>0.42420273743720244</v>
      </c>
      <c r="HM103" s="82">
        <f t="shared" si="139"/>
        <v>0.62073039112703998</v>
      </c>
      <c r="HN103" s="82">
        <f t="shared" si="139"/>
        <v>0.65189150674022667</v>
      </c>
      <c r="HO103" s="82">
        <f t="shared" si="139"/>
        <v>0.64633949017731152</v>
      </c>
      <c r="HP103" s="82">
        <f t="shared" si="139"/>
        <v>0.59018251342024342</v>
      </c>
      <c r="HQ103" s="82">
        <f t="shared" si="139"/>
        <v>0.58443362380032893</v>
      </c>
      <c r="HS103" s="82">
        <f t="shared" si="130"/>
        <v>6.8874313769516908E-8</v>
      </c>
      <c r="HT103" s="82">
        <f t="shared" si="130"/>
        <v>2.9781686727810865E-14</v>
      </c>
      <c r="HU103" s="82">
        <f t="shared" si="130"/>
        <v>7.9169522394102567E-14</v>
      </c>
      <c r="HV103" s="82">
        <f t="shared" si="130"/>
        <v>1.113233187792138E-15</v>
      </c>
      <c r="HW103" s="82">
        <f t="shared" si="130"/>
        <v>4.2608975592588445E-16</v>
      </c>
      <c r="HX103" s="82">
        <f t="shared" si="130"/>
        <v>4.7076498522134046E-17</v>
      </c>
      <c r="HY103" s="82">
        <f t="shared" si="130"/>
        <v>2.2378990216017649E-17</v>
      </c>
      <c r="HZ103" s="82">
        <f t="shared" si="130"/>
        <v>4.3116751198931978E-17</v>
      </c>
      <c r="IA103" s="82">
        <f t="shared" si="130"/>
        <v>7.459635622933603E-16</v>
      </c>
      <c r="IB103" s="82">
        <f t="shared" si="130"/>
        <v>3.7061266333162534E-16</v>
      </c>
      <c r="IC103" s="82">
        <f t="shared" si="130"/>
        <v>8.0780879988020098E-18</v>
      </c>
      <c r="ID103" s="82">
        <f t="shared" si="130"/>
        <v>1.9489818681433694E-17</v>
      </c>
      <c r="IE103" s="82">
        <f t="shared" si="130"/>
        <v>2.5914577448433051E-18</v>
      </c>
      <c r="IF103" s="82">
        <f t="shared" si="130"/>
        <v>1.0743690554476323E-11</v>
      </c>
      <c r="IG103" s="82">
        <f t="shared" si="130"/>
        <v>2.467578344167627E-9</v>
      </c>
      <c r="II103" s="82">
        <f t="shared" si="131"/>
        <v>3.716179995437042E-52</v>
      </c>
      <c r="IJ103" s="82">
        <f t="shared" si="131"/>
        <v>2.605809619270682E-79</v>
      </c>
      <c r="IK103" s="82">
        <f t="shared" si="131"/>
        <v>7.8335563622179851E-79</v>
      </c>
      <c r="IL103" s="82">
        <f t="shared" si="131"/>
        <v>1.4394406915452105E-86</v>
      </c>
      <c r="IM103" s="82">
        <f t="shared" si="131"/>
        <v>2.8697893555557045E-91</v>
      </c>
      <c r="IN103" s="82">
        <f t="shared" si="131"/>
        <v>9.0276141519204941E-97</v>
      </c>
      <c r="IO103" s="82">
        <f t="shared" si="131"/>
        <v>1.1414024098425922E-99</v>
      </c>
      <c r="IP103" s="82">
        <f t="shared" si="131"/>
        <v>2.1844641215397296E-98</v>
      </c>
      <c r="IQ103" s="82">
        <f t="shared" si="131"/>
        <v>6.1357645221868433E-91</v>
      </c>
      <c r="IR103" s="82">
        <f t="shared" si="131"/>
        <v>4.0266507557951147E-94</v>
      </c>
      <c r="IS103" s="82">
        <f t="shared" si="131"/>
        <v>3.8477895974712208E-103</v>
      </c>
      <c r="IT103" s="82">
        <f t="shared" si="131"/>
        <v>9.4084500198608055E-95</v>
      </c>
      <c r="IU103" s="82">
        <f t="shared" si="131"/>
        <v>1.1311157129071012E-99</v>
      </c>
      <c r="IV103" s="82">
        <f t="shared" si="131"/>
        <v>7.9854056805810098E-54</v>
      </c>
      <c r="IW103" s="82">
        <f t="shared" si="131"/>
        <v>5.2305275418010242E-40</v>
      </c>
      <c r="IY103" s="82">
        <f t="shared" si="132"/>
        <v>0.56618111167494167</v>
      </c>
      <c r="IZ103" s="82">
        <f t="shared" si="132"/>
        <v>0.5723104593269156</v>
      </c>
      <c r="JA103" s="82">
        <f t="shared" si="132"/>
        <v>0.45577892360563904</v>
      </c>
      <c r="JB103" s="82">
        <f t="shared" si="132"/>
        <v>0.64732308844618147</v>
      </c>
      <c r="JC103" s="82">
        <f t="shared" si="132"/>
        <v>0.57333250203794861</v>
      </c>
      <c r="JD103" s="82">
        <f t="shared" si="132"/>
        <v>0.56148603250730655</v>
      </c>
      <c r="JE103" s="82">
        <f t="shared" si="132"/>
        <v>0.55870324135484983</v>
      </c>
      <c r="JF103" s="82">
        <f t="shared" si="132"/>
        <v>0.50666209290051811</v>
      </c>
      <c r="JG103" s="82">
        <f t="shared" si="132"/>
        <v>0.41925847785492143</v>
      </c>
      <c r="JH103" s="82">
        <f t="shared" si="132"/>
        <v>0.42420273743720283</v>
      </c>
      <c r="JI103" s="82">
        <f t="shared" si="132"/>
        <v>0.62073039112703998</v>
      </c>
      <c r="JJ103" s="82">
        <f t="shared" si="132"/>
        <v>0.65189150674022667</v>
      </c>
      <c r="JK103" s="82">
        <f t="shared" si="132"/>
        <v>0.64633949017731152</v>
      </c>
      <c r="JL103" s="82">
        <f t="shared" si="132"/>
        <v>0.59018251343098715</v>
      </c>
      <c r="JM103" s="82">
        <f t="shared" si="132"/>
        <v>0.58443362626790729</v>
      </c>
    </row>
    <row r="104" spans="2:273" x14ac:dyDescent="0.25">
      <c r="B104" s="2">
        <v>77</v>
      </c>
      <c r="C104" s="37">
        <v>0.54642900000000005</v>
      </c>
      <c r="D104" s="37">
        <v>0.56220800000000004</v>
      </c>
      <c r="E104" s="37">
        <v>0.46778599999999998</v>
      </c>
      <c r="F104" s="37">
        <v>0.59420099999999998</v>
      </c>
      <c r="G104" s="37">
        <v>0.52207199999999998</v>
      </c>
      <c r="H104" s="37">
        <v>0.51340600000000003</v>
      </c>
      <c r="I104" s="37">
        <v>0.49948399999999998</v>
      </c>
      <c r="J104" s="37">
        <v>0.47686299999999998</v>
      </c>
      <c r="K104" s="37">
        <v>0.41083900000000001</v>
      </c>
      <c r="L104" s="37">
        <v>0.415105</v>
      </c>
      <c r="M104" s="37">
        <v>0.573797</v>
      </c>
      <c r="N104" s="37">
        <v>0.65644999999999998</v>
      </c>
      <c r="O104" s="37">
        <v>0.66345600000000005</v>
      </c>
      <c r="P104" s="37">
        <v>0.52014700000000003</v>
      </c>
      <c r="Q104" s="37">
        <v>0.52261800000000003</v>
      </c>
      <c r="S104" s="4">
        <f t="shared" si="133"/>
        <v>0.53091740918796382</v>
      </c>
      <c r="T104" s="4">
        <f t="shared" si="133"/>
        <v>0.53973802468462173</v>
      </c>
      <c r="U104" s="4">
        <f t="shared" si="133"/>
        <v>0.46591782599373111</v>
      </c>
      <c r="V104" s="4">
        <f t="shared" si="133"/>
        <v>0.58119168604850879</v>
      </c>
      <c r="W104" s="4">
        <f t="shared" si="133"/>
        <v>0.50182380797796311</v>
      </c>
      <c r="X104" s="4">
        <f t="shared" si="133"/>
        <v>0.49854359658742886</v>
      </c>
      <c r="Y104" s="4">
        <f t="shared" si="133"/>
        <v>0.48883759868741505</v>
      </c>
      <c r="Z104" s="4">
        <f t="shared" si="133"/>
        <v>0.46379903385510735</v>
      </c>
      <c r="AA104" s="4">
        <f t="shared" si="133"/>
        <v>0.43459231481311744</v>
      </c>
      <c r="AB104" s="4">
        <f t="shared" si="133"/>
        <v>0.43184779286238095</v>
      </c>
      <c r="AC104" s="4">
        <f t="shared" si="133"/>
        <v>0.55304966819934298</v>
      </c>
      <c r="AD104" s="4">
        <f t="shared" si="133"/>
        <v>0.66647716418845993</v>
      </c>
      <c r="AE104" s="4">
        <f t="shared" si="133"/>
        <v>0.6766830751746975</v>
      </c>
      <c r="AF104" s="4">
        <f t="shared" si="133"/>
        <v>0.50200539040394732</v>
      </c>
      <c r="AG104" s="4">
        <f t="shared" si="133"/>
        <v>0.5047981055805485</v>
      </c>
      <c r="AI104" s="4">
        <f t="shared" si="134"/>
        <v>1.5511590812036236E-2</v>
      </c>
      <c r="AJ104" s="4">
        <f t="shared" si="134"/>
        <v>2.246997531537831E-2</v>
      </c>
      <c r="AK104" s="4">
        <f t="shared" si="134"/>
        <v>1.8681740062688745E-3</v>
      </c>
      <c r="AL104" s="4">
        <f t="shared" si="134"/>
        <v>1.3009313951491186E-2</v>
      </c>
      <c r="AM104" s="4">
        <f t="shared" si="134"/>
        <v>2.0248192022036871E-2</v>
      </c>
      <c r="AN104" s="4">
        <f t="shared" si="134"/>
        <v>1.4862403412571168E-2</v>
      </c>
      <c r="AO104" s="4">
        <f t="shared" si="134"/>
        <v>1.064640131258493E-2</v>
      </c>
      <c r="AP104" s="4">
        <f t="shared" si="134"/>
        <v>1.3063966144892636E-2</v>
      </c>
      <c r="AQ104" s="4">
        <f t="shared" si="134"/>
        <v>-2.3753314813117432E-2</v>
      </c>
      <c r="AR104" s="4">
        <f t="shared" si="134"/>
        <v>-1.6742792862380951E-2</v>
      </c>
      <c r="AS104" s="4">
        <f t="shared" si="134"/>
        <v>2.0747331800657021E-2</v>
      </c>
      <c r="AT104" s="4">
        <f t="shared" si="134"/>
        <v>-1.0027164188459947E-2</v>
      </c>
      <c r="AU104" s="4">
        <f t="shared" si="134"/>
        <v>-1.3227075174697456E-2</v>
      </c>
      <c r="AV104" s="4">
        <f t="shared" si="134"/>
        <v>1.814160959605271E-2</v>
      </c>
      <c r="AW104" s="4">
        <f t="shared" si="134"/>
        <v>1.7819894419451532E-2</v>
      </c>
      <c r="AY104" s="2">
        <f t="shared" si="126"/>
        <v>0.37228103456329126</v>
      </c>
      <c r="AZ104" s="2">
        <f t="shared" si="126"/>
        <v>0.36852347104948191</v>
      </c>
      <c r="BA104" s="2">
        <f t="shared" si="126"/>
        <v>0.36839989175078353</v>
      </c>
      <c r="BB104" s="2">
        <f t="shared" si="126"/>
        <v>0.36318727566498016</v>
      </c>
      <c r="BC104" s="2">
        <f t="shared" si="126"/>
        <v>0.3662610788256262</v>
      </c>
      <c r="BD104" s="2">
        <f t="shared" si="126"/>
        <v>0.37729184323168574</v>
      </c>
      <c r="BE104" s="2">
        <f t="shared" si="126"/>
        <v>0.38237369695602969</v>
      </c>
      <c r="BF104" s="2">
        <f t="shared" si="126"/>
        <v>0.38193354412242442</v>
      </c>
      <c r="BG104" s="2">
        <f t="shared" si="126"/>
        <v>0.3728848167311053</v>
      </c>
      <c r="BH104" s="2">
        <f t="shared" si="126"/>
        <v>0.36637284259791347</v>
      </c>
      <c r="BI104" s="2">
        <f t="shared" si="126"/>
        <v>0.36960418265803452</v>
      </c>
      <c r="BJ104" s="2">
        <f t="shared" si="126"/>
        <v>0.36793043801437453</v>
      </c>
      <c r="BK104" s="2">
        <f t="shared" si="126"/>
        <v>0.3758332388938837</v>
      </c>
      <c r="BL104" s="2">
        <f t="shared" si="126"/>
        <v>0.37969846619093622</v>
      </c>
      <c r="BM104" s="2">
        <f t="shared" si="126"/>
        <v>0.39086262146753442</v>
      </c>
      <c r="BO104" s="2" t="str">
        <f t="shared" si="96"/>
        <v/>
      </c>
      <c r="BP104" s="2" t="str">
        <f t="shared" si="97"/>
        <v/>
      </c>
      <c r="BQ104" s="2" t="str">
        <f t="shared" si="98"/>
        <v/>
      </c>
      <c r="BR104" s="2" t="str">
        <f t="shared" si="99"/>
        <v/>
      </c>
      <c r="BS104" s="2" t="str">
        <f t="shared" si="100"/>
        <v/>
      </c>
      <c r="BT104" s="2" t="str">
        <f t="shared" si="101"/>
        <v/>
      </c>
      <c r="BU104" s="2" t="str">
        <f t="shared" si="102"/>
        <v/>
      </c>
      <c r="BV104" s="2" t="str">
        <f t="shared" si="103"/>
        <v/>
      </c>
      <c r="BW104" s="2" t="str">
        <f t="shared" si="104"/>
        <v/>
      </c>
      <c r="BX104" s="2" t="str">
        <f t="shared" si="105"/>
        <v/>
      </c>
      <c r="BY104" s="2" t="str">
        <f t="shared" si="106"/>
        <v/>
      </c>
      <c r="BZ104" s="2" t="str">
        <f t="shared" si="107"/>
        <v/>
      </c>
      <c r="CA104" s="2" t="str">
        <f t="shared" si="108"/>
        <v/>
      </c>
      <c r="CB104" s="2" t="str">
        <f t="shared" si="109"/>
        <v/>
      </c>
      <c r="CC104" s="2" t="str">
        <f t="shared" si="110"/>
        <v/>
      </c>
      <c r="CE104" s="2" t="str">
        <f t="shared" si="127"/>
        <v/>
      </c>
      <c r="CF104" s="2" t="str">
        <f t="shared" si="127"/>
        <v/>
      </c>
      <c r="CG104" s="2" t="str">
        <f t="shared" si="127"/>
        <v/>
      </c>
      <c r="CH104" s="2" t="str">
        <f t="shared" si="127"/>
        <v/>
      </c>
      <c r="CI104" s="2" t="str">
        <f t="shared" si="127"/>
        <v/>
      </c>
      <c r="CJ104" s="2" t="str">
        <f t="shared" si="127"/>
        <v/>
      </c>
      <c r="CK104" s="2" t="str">
        <f t="shared" si="127"/>
        <v/>
      </c>
      <c r="CL104" s="2" t="str">
        <f t="shared" si="127"/>
        <v/>
      </c>
      <c r="CM104" s="2" t="str">
        <f t="shared" si="127"/>
        <v/>
      </c>
      <c r="CN104" s="2" t="str">
        <f t="shared" si="127"/>
        <v/>
      </c>
      <c r="CO104" s="2" t="str">
        <f t="shared" si="127"/>
        <v/>
      </c>
      <c r="CP104" s="2" t="str">
        <f t="shared" si="127"/>
        <v/>
      </c>
      <c r="CQ104" s="2" t="str">
        <f t="shared" si="127"/>
        <v/>
      </c>
      <c r="CR104" s="2" t="str">
        <f t="shared" si="127"/>
        <v/>
      </c>
      <c r="CS104" s="2" t="str">
        <f t="shared" si="127"/>
        <v/>
      </c>
      <c r="CU104" s="2" t="str">
        <f t="shared" si="111"/>
        <v/>
      </c>
      <c r="CV104" s="2" t="str">
        <f t="shared" si="112"/>
        <v/>
      </c>
      <c r="CW104" s="2" t="str">
        <f t="shared" si="113"/>
        <v/>
      </c>
      <c r="CX104" s="2" t="str">
        <f t="shared" si="114"/>
        <v/>
      </c>
      <c r="CY104" s="2" t="str">
        <f t="shared" si="115"/>
        <v/>
      </c>
      <c r="CZ104" s="2" t="str">
        <f t="shared" si="116"/>
        <v/>
      </c>
      <c r="DA104" s="2" t="str">
        <f t="shared" si="117"/>
        <v/>
      </c>
      <c r="DB104" s="2" t="str">
        <f t="shared" si="118"/>
        <v/>
      </c>
      <c r="DC104" s="2" t="str">
        <f t="shared" si="119"/>
        <v/>
      </c>
      <c r="DD104" s="2" t="str">
        <f t="shared" si="120"/>
        <v/>
      </c>
      <c r="DE104" s="2" t="str">
        <f t="shared" si="121"/>
        <v/>
      </c>
      <c r="DF104" s="2" t="str">
        <f t="shared" si="122"/>
        <v/>
      </c>
      <c r="DG104" s="2" t="str">
        <f t="shared" si="123"/>
        <v/>
      </c>
      <c r="DH104" s="2" t="str">
        <f t="shared" si="124"/>
        <v/>
      </c>
      <c r="DI104" s="2" t="str">
        <f t="shared" si="125"/>
        <v/>
      </c>
      <c r="DK104" s="2">
        <f t="shared" si="135"/>
        <v>0.42277904406130262</v>
      </c>
      <c r="DL104" s="2">
        <f t="shared" si="135"/>
        <v>0.39686180496848367</v>
      </c>
      <c r="DM104" s="2">
        <f t="shared" si="135"/>
        <v>0.42206617822580639</v>
      </c>
      <c r="DN104" s="2">
        <f t="shared" si="135"/>
        <v>0.42019465452317284</v>
      </c>
      <c r="DO104" s="2">
        <f t="shared" si="135"/>
        <v>0.42022588343108502</v>
      </c>
      <c r="DP104" s="2">
        <f t="shared" si="135"/>
        <v>0.41492269184491976</v>
      </c>
      <c r="DQ104" s="2">
        <f t="shared" si="135"/>
        <v>0.42067994957983185</v>
      </c>
      <c r="DR104" s="2">
        <f t="shared" si="135"/>
        <v>0.43108685378151251</v>
      </c>
      <c r="DS104" s="2">
        <f t="shared" si="135"/>
        <v>0.4208782336134454</v>
      </c>
      <c r="DT104" s="2">
        <f t="shared" si="135"/>
        <v>0.41020848429144385</v>
      </c>
      <c r="DU104" s="2">
        <f t="shared" si="135"/>
        <v>0.41899232941176473</v>
      </c>
      <c r="DV104" s="2">
        <f t="shared" si="135"/>
        <v>0.41692535462184876</v>
      </c>
      <c r="DW104" s="2">
        <f t="shared" si="135"/>
        <v>0.43257733781512608</v>
      </c>
      <c r="DX104" s="2">
        <f t="shared" si="135"/>
        <v>0.41750505223607032</v>
      </c>
      <c r="DY104" s="2">
        <f t="shared" si="135"/>
        <v>0.39650296470588237</v>
      </c>
      <c r="EA104" s="2">
        <f t="shared" si="95"/>
        <v>0.37172017050037454</v>
      </c>
      <c r="EB104" s="2">
        <f t="shared" si="95"/>
        <v>0.36813265405550111</v>
      </c>
      <c r="EC104" s="2">
        <f t="shared" si="95"/>
        <v>0.36762280566158606</v>
      </c>
      <c r="ED104" s="2">
        <f t="shared" si="95"/>
        <v>0.36219844811278651</v>
      </c>
      <c r="EE104" s="2">
        <f t="shared" si="95"/>
        <v>0.36536056099018166</v>
      </c>
      <c r="EF104" s="2">
        <f t="shared" si="95"/>
        <v>0.37660258489981752</v>
      </c>
      <c r="EG104" s="2">
        <f t="shared" si="95"/>
        <v>0.38162648484169803</v>
      </c>
      <c r="EH104" s="2">
        <f t="shared" si="95"/>
        <v>0.38098757774557285</v>
      </c>
      <c r="EI104" s="2">
        <f t="shared" si="95"/>
        <v>0.37192576672442174</v>
      </c>
      <c r="EJ104" s="2">
        <f t="shared" si="95"/>
        <v>0.3655846910286078</v>
      </c>
      <c r="EK104" s="2">
        <f t="shared" si="95"/>
        <v>0.36860600011240091</v>
      </c>
      <c r="EL104" s="2">
        <f t="shared" si="95"/>
        <v>0.36694015303931288</v>
      </c>
      <c r="EM104" s="2">
        <f t="shared" si="136"/>
        <v>0.37468343810639232</v>
      </c>
      <c r="EN104" s="2">
        <f t="shared" si="136"/>
        <v>0.37907777551915245</v>
      </c>
      <c r="EO104" s="2">
        <f t="shared" si="136"/>
        <v>0.39075585672825175</v>
      </c>
      <c r="EQ104" s="2">
        <f t="shared" si="137"/>
        <v>0.37081672159899792</v>
      </c>
      <c r="ER104" s="2">
        <f t="shared" si="137"/>
        <v>0.36775149029900106</v>
      </c>
      <c r="ES104" s="2">
        <f t="shared" si="137"/>
        <v>0.36804712618817581</v>
      </c>
      <c r="ET104" s="2">
        <f t="shared" si="137"/>
        <v>0.36091405185646158</v>
      </c>
      <c r="EU104" s="2">
        <f t="shared" si="137"/>
        <v>0.36246857397477428</v>
      </c>
      <c r="EV104" s="2">
        <f t="shared" si="137"/>
        <v>0.37576636856928902</v>
      </c>
      <c r="EW104" s="2">
        <f t="shared" si="137"/>
        <v>0.38020723675225609</v>
      </c>
      <c r="EX104" s="2">
        <f t="shared" si="137"/>
        <v>0.37892820209381733</v>
      </c>
      <c r="EY104" s="2">
        <f t="shared" si="137"/>
        <v>0.36967688374589175</v>
      </c>
      <c r="EZ104" s="2">
        <f t="shared" si="137"/>
        <v>0.36507972138527517</v>
      </c>
      <c r="FA104" s="2">
        <f t="shared" si="137"/>
        <v>0.37124848495974533</v>
      </c>
      <c r="FB104" s="2">
        <f t="shared" si="137"/>
        <v>0.36832144577822812</v>
      </c>
      <c r="FC104" s="2">
        <f t="shared" si="137"/>
        <v>0.37410681040534016</v>
      </c>
      <c r="FD104" s="2">
        <f t="shared" si="137"/>
        <v>0.38049894114595084</v>
      </c>
      <c r="FE104" s="2">
        <f t="shared" si="137"/>
        <v>0.39102704880678074</v>
      </c>
      <c r="FG104" s="2">
        <f t="shared" si="138"/>
        <v>0.98894466147218396</v>
      </c>
      <c r="FH104" s="2">
        <f t="shared" si="138"/>
        <v>0.98637688217666486</v>
      </c>
      <c r="FI104" s="2">
        <f t="shared" si="138"/>
        <v>0.98574251787794509</v>
      </c>
      <c r="FJ104" s="2">
        <f t="shared" si="138"/>
        <v>0.98291601162462938</v>
      </c>
      <c r="FK104" s="2">
        <f t="shared" si="138"/>
        <v>0.98350314348616696</v>
      </c>
      <c r="FL104" s="2">
        <f t="shared" si="138"/>
        <v>0.98197699873843247</v>
      </c>
      <c r="FM104" s="2">
        <f t="shared" si="138"/>
        <v>0.98081115844831379</v>
      </c>
      <c r="FN104" s="2">
        <f t="shared" si="138"/>
        <v>0.98104276745334229</v>
      </c>
      <c r="FO104" s="2">
        <f t="shared" si="138"/>
        <v>0.98030360280216267</v>
      </c>
      <c r="FP104" s="2">
        <f t="shared" si="138"/>
        <v>0.98231504888504106</v>
      </c>
      <c r="FQ104" s="2">
        <f t="shared" si="138"/>
        <v>0.98027112760542756</v>
      </c>
      <c r="FR104" s="2">
        <f t="shared" si="138"/>
        <v>0.98022238083008983</v>
      </c>
      <c r="FS104" s="2">
        <f t="shared" si="138"/>
        <v>0.98012871175948835</v>
      </c>
      <c r="FT104" s="2">
        <f t="shared" si="138"/>
        <v>0.98388319922497935</v>
      </c>
      <c r="FU104" s="2">
        <f t="shared" si="138"/>
        <v>0.9814571612401225</v>
      </c>
      <c r="FW104" s="2">
        <f t="shared" si="128"/>
        <v>3.9947684288696968E-3</v>
      </c>
      <c r="FX104" s="2">
        <f t="shared" si="128"/>
        <v>1.4786659579029858E-3</v>
      </c>
      <c r="FY104" s="2">
        <f t="shared" si="128"/>
        <v>2.0283680491985255E-3</v>
      </c>
      <c r="FZ104" s="2">
        <f t="shared" si="128"/>
        <v>1.5407736726053614E-3</v>
      </c>
      <c r="GA104" s="2">
        <f t="shared" si="128"/>
        <v>1.5862852854337964E-3</v>
      </c>
      <c r="GB104" s="2">
        <f t="shared" si="128"/>
        <v>1.6562746938222331E-3</v>
      </c>
      <c r="GC104" s="2">
        <f t="shared" si="128"/>
        <v>1.5350611277732428E-3</v>
      </c>
      <c r="GD104" s="2">
        <f t="shared" si="128"/>
        <v>1.8341721082887074E-3</v>
      </c>
      <c r="GE104" s="2">
        <f t="shared" si="128"/>
        <v>2.2843451730051754E-3</v>
      </c>
      <c r="GF104" s="2">
        <f t="shared" si="128"/>
        <v>2.0160283395657982E-3</v>
      </c>
      <c r="GG104" s="2">
        <f t="shared" si="128"/>
        <v>1.5580352181421655E-3</v>
      </c>
      <c r="GH104" s="2">
        <f t="shared" si="128"/>
        <v>1.2283377616621575E-3</v>
      </c>
      <c r="GI104" s="2">
        <f t="shared" si="128"/>
        <v>1.0848958296773793E-3</v>
      </c>
      <c r="GJ104" s="2">
        <f t="shared" si="128"/>
        <v>9.6111852471493422E-4</v>
      </c>
      <c r="GK104" s="2">
        <f t="shared" si="128"/>
        <v>7.2657991659679823E-4</v>
      </c>
      <c r="GM104" s="82">
        <f t="shared" si="129"/>
        <v>1.2858060172519338E-17</v>
      </c>
      <c r="GN104" s="82">
        <f t="shared" si="129"/>
        <v>4.5900933105843219E-16</v>
      </c>
      <c r="GO104" s="82">
        <f t="shared" si="129"/>
        <v>2.7948492192210557E-20</v>
      </c>
      <c r="GP104" s="82">
        <f t="shared" si="129"/>
        <v>1.4912838293768132E-24</v>
      </c>
      <c r="GQ104" s="82">
        <f t="shared" si="129"/>
        <v>3.9321654867426348E-31</v>
      </c>
      <c r="GR104" s="82">
        <f t="shared" si="129"/>
        <v>2.0426389279319371E-34</v>
      </c>
      <c r="GS104" s="82">
        <f t="shared" si="129"/>
        <v>4.1198750765361244E-38</v>
      </c>
      <c r="GT104" s="82">
        <f t="shared" si="129"/>
        <v>4.2384103514495953E-38</v>
      </c>
      <c r="GU104" s="82">
        <f t="shared" si="129"/>
        <v>2.1103154921587286E-32</v>
      </c>
      <c r="GV104" s="82">
        <f t="shared" si="129"/>
        <v>2.7915198342233498E-35</v>
      </c>
      <c r="GW104" s="82">
        <f t="shared" si="129"/>
        <v>1.2779902992581641E-34</v>
      </c>
      <c r="GX104" s="82">
        <f t="shared" si="129"/>
        <v>3.1554834870758663E-26</v>
      </c>
      <c r="GY104" s="82">
        <f t="shared" si="129"/>
        <v>9.9915765049533573E-25</v>
      </c>
      <c r="GZ104" s="82">
        <f t="shared" si="129"/>
        <v>1.5900583888992836E-39</v>
      </c>
      <c r="HA104" s="82">
        <f t="shared" si="129"/>
        <v>1.2096135092074183E-35</v>
      </c>
      <c r="HC104" s="82">
        <f t="shared" si="74"/>
        <v>0.46188388874159275</v>
      </c>
      <c r="HD104" s="82">
        <f t="shared" si="74"/>
        <v>0.47067967759553875</v>
      </c>
      <c r="HE104" s="82">
        <f t="shared" si="74"/>
        <v>0.31355167893199187</v>
      </c>
      <c r="HF104" s="82">
        <f t="shared" si="74"/>
        <v>0.56569922148614027</v>
      </c>
      <c r="HG104" s="82">
        <f t="shared" si="74"/>
        <v>0.42457874231963499</v>
      </c>
      <c r="HH104" s="82">
        <f t="shared" si="74"/>
        <v>0.39199360705101477</v>
      </c>
      <c r="HI104" s="82">
        <f t="shared" si="139"/>
        <v>0.35367182787383722</v>
      </c>
      <c r="HJ104" s="82">
        <f t="shared" si="139"/>
        <v>0.27715283550435948</v>
      </c>
      <c r="HK104" s="82">
        <f t="shared" si="139"/>
        <v>0.21083854378898739</v>
      </c>
      <c r="HL104" s="82">
        <f t="shared" si="139"/>
        <v>0.22021507935674509</v>
      </c>
      <c r="HM104" s="82">
        <f t="shared" si="139"/>
        <v>0.50216730806097787</v>
      </c>
      <c r="HN104" s="82">
        <f t="shared" si="139"/>
        <v>0.66252033691081924</v>
      </c>
      <c r="HO104" s="82">
        <f t="shared" si="139"/>
        <v>0.67012215324394431</v>
      </c>
      <c r="HP104" s="82">
        <f t="shared" si="139"/>
        <v>0.41235217308998146</v>
      </c>
      <c r="HQ104" s="82">
        <f t="shared" si="139"/>
        <v>0.46674102618463187</v>
      </c>
      <c r="HS104" s="82">
        <f t="shared" si="130"/>
        <v>1.8100387263331183E-7</v>
      </c>
      <c r="HT104" s="82">
        <f t="shared" si="130"/>
        <v>1.2293769407964623E-13</v>
      </c>
      <c r="HU104" s="82">
        <f t="shared" si="130"/>
        <v>3.4066590145055532E-13</v>
      </c>
      <c r="HV104" s="82">
        <f t="shared" si="130"/>
        <v>5.3555554186702517E-15</v>
      </c>
      <c r="HW104" s="82">
        <f t="shared" si="130"/>
        <v>2.2048434127007761E-15</v>
      </c>
      <c r="HX104" s="82">
        <f t="shared" si="130"/>
        <v>2.7317784516575987E-16</v>
      </c>
      <c r="HY104" s="82">
        <f t="shared" si="130"/>
        <v>1.3300486987402784E-16</v>
      </c>
      <c r="HZ104" s="82">
        <f t="shared" si="130"/>
        <v>2.6169313447249714E-16</v>
      </c>
      <c r="IA104" s="82">
        <f t="shared" si="130"/>
        <v>4.1755590327064505E-15</v>
      </c>
      <c r="IB104" s="82">
        <f t="shared" si="130"/>
        <v>2.1028128455247797E-15</v>
      </c>
      <c r="IC104" s="82">
        <f t="shared" si="130"/>
        <v>5.0976021387959958E-17</v>
      </c>
      <c r="ID104" s="82">
        <f t="shared" si="130"/>
        <v>1.0500376217783343E-16</v>
      </c>
      <c r="IE104" s="82">
        <f t="shared" si="130"/>
        <v>1.4800715018029893E-17</v>
      </c>
      <c r="IF104" s="82">
        <f t="shared" si="130"/>
        <v>3.1097167065030045E-11</v>
      </c>
      <c r="IG104" s="82">
        <f t="shared" si="130"/>
        <v>5.3895583732478148E-9</v>
      </c>
      <c r="II104" s="82">
        <f t="shared" si="131"/>
        <v>1.6221607812094652E-50</v>
      </c>
      <c r="IJ104" s="82">
        <f t="shared" si="131"/>
        <v>3.6271269235884328E-77</v>
      </c>
      <c r="IK104" s="82">
        <f t="shared" si="131"/>
        <v>1.351550361547553E-76</v>
      </c>
      <c r="IL104" s="82">
        <f t="shared" si="131"/>
        <v>3.2871563330633495E-84</v>
      </c>
      <c r="IM104" s="82">
        <f t="shared" si="131"/>
        <v>9.08067554319842E-89</v>
      </c>
      <c r="IN104" s="82">
        <f t="shared" si="131"/>
        <v>4.2363298656476876E-94</v>
      </c>
      <c r="IO104" s="82">
        <f t="shared" si="131"/>
        <v>6.0066145855519555E-97</v>
      </c>
      <c r="IP104" s="82">
        <f t="shared" si="131"/>
        <v>1.2569304248167392E-95</v>
      </c>
      <c r="IQ104" s="82">
        <f t="shared" si="131"/>
        <v>2.6625951994638182E-88</v>
      </c>
      <c r="IR104" s="82">
        <f t="shared" si="131"/>
        <v>1.9165942359546262E-91</v>
      </c>
      <c r="IS104" s="82">
        <f t="shared" si="131"/>
        <v>2.565769370076356E-100</v>
      </c>
      <c r="IT104" s="82">
        <f t="shared" si="131"/>
        <v>2.9770845180743377E-92</v>
      </c>
      <c r="IU104" s="82">
        <f t="shared" si="131"/>
        <v>4.3550867060708897E-97</v>
      </c>
      <c r="IV104" s="82">
        <f t="shared" si="131"/>
        <v>1.798863213617184E-52</v>
      </c>
      <c r="IW104" s="82">
        <f t="shared" si="131"/>
        <v>4.7413216876794965E-39</v>
      </c>
      <c r="IY104" s="82">
        <f t="shared" si="132"/>
        <v>0.46188406974546536</v>
      </c>
      <c r="IZ104" s="82">
        <f t="shared" si="132"/>
        <v>0.47067967759566215</v>
      </c>
      <c r="JA104" s="82">
        <f t="shared" si="132"/>
        <v>0.31355167893233254</v>
      </c>
      <c r="JB104" s="82">
        <f t="shared" si="132"/>
        <v>0.5656992214861456</v>
      </c>
      <c r="JC104" s="82">
        <f t="shared" si="132"/>
        <v>0.42457874231963721</v>
      </c>
      <c r="JD104" s="82">
        <f t="shared" si="132"/>
        <v>0.39199360705101505</v>
      </c>
      <c r="JE104" s="82">
        <f t="shared" si="132"/>
        <v>0.35367182787383733</v>
      </c>
      <c r="JF104" s="82">
        <f t="shared" si="132"/>
        <v>0.27715283550435976</v>
      </c>
      <c r="JG104" s="82">
        <f t="shared" si="132"/>
        <v>0.21083854378899156</v>
      </c>
      <c r="JH104" s="82">
        <f t="shared" si="132"/>
        <v>0.2202150793567472</v>
      </c>
      <c r="JI104" s="82">
        <f t="shared" si="132"/>
        <v>0.50216730806097787</v>
      </c>
      <c r="JJ104" s="82">
        <f t="shared" si="132"/>
        <v>0.66252033691081935</v>
      </c>
      <c r="JK104" s="82">
        <f t="shared" si="132"/>
        <v>0.67012215324394431</v>
      </c>
      <c r="JL104" s="82">
        <f t="shared" si="132"/>
        <v>0.41235217312107864</v>
      </c>
      <c r="JM104" s="82">
        <f t="shared" si="132"/>
        <v>0.46674103157419022</v>
      </c>
    </row>
    <row r="105" spans="2:273" x14ac:dyDescent="0.25">
      <c r="B105" s="2">
        <v>78</v>
      </c>
      <c r="C105" s="37">
        <v>0.48093999999999998</v>
      </c>
      <c r="D105" s="37">
        <v>0.48499900000000001</v>
      </c>
      <c r="E105" s="37">
        <v>0.401563</v>
      </c>
      <c r="F105" s="37">
        <v>0.52521399999999996</v>
      </c>
      <c r="G105" s="37">
        <v>0.43349100000000002</v>
      </c>
      <c r="H105" s="37">
        <v>0.41998999999999997</v>
      </c>
      <c r="I105" s="37">
        <v>0.40769499999999997</v>
      </c>
      <c r="J105" s="37">
        <v>0.39326</v>
      </c>
      <c r="K105" s="37">
        <v>0.38089299999999998</v>
      </c>
      <c r="L105" s="37">
        <v>0.374338</v>
      </c>
      <c r="M105" s="37">
        <v>0.48080899999999999</v>
      </c>
      <c r="N105" s="37">
        <v>0.62168999999999996</v>
      </c>
      <c r="O105" s="37">
        <v>0.63358300000000001</v>
      </c>
      <c r="P105" s="37">
        <v>0.424871</v>
      </c>
      <c r="Q105" s="37">
        <v>0.46448600000000001</v>
      </c>
      <c r="S105" s="4">
        <f t="shared" si="133"/>
        <v>0.47513644515745601</v>
      </c>
      <c r="T105" s="4">
        <f t="shared" si="133"/>
        <v>0.47930441390670175</v>
      </c>
      <c r="U105" s="4">
        <f t="shared" si="133"/>
        <v>0.41823015583661538</v>
      </c>
      <c r="V105" s="4">
        <f t="shared" si="133"/>
        <v>0.50741028213939443</v>
      </c>
      <c r="W105" s="4">
        <f t="shared" si="133"/>
        <v>0.43807227215846495</v>
      </c>
      <c r="X105" s="4">
        <f t="shared" si="133"/>
        <v>0.43511814710321106</v>
      </c>
      <c r="Y105" s="4">
        <f t="shared" si="133"/>
        <v>0.424717067552765</v>
      </c>
      <c r="Z105" s="4">
        <f t="shared" si="133"/>
        <v>0.40787101342897181</v>
      </c>
      <c r="AA105" s="4">
        <f t="shared" si="133"/>
        <v>0.39142726394828314</v>
      </c>
      <c r="AB105" s="4">
        <f t="shared" si="133"/>
        <v>0.38734150534628675</v>
      </c>
      <c r="AC105" s="4">
        <f t="shared" si="133"/>
        <v>0.47625369796973854</v>
      </c>
      <c r="AD105" s="4">
        <f t="shared" si="133"/>
        <v>0.60699295767679995</v>
      </c>
      <c r="AE105" s="4">
        <f t="shared" si="133"/>
        <v>0.62212371346303208</v>
      </c>
      <c r="AF105" s="4">
        <f t="shared" si="133"/>
        <v>0.43650376802633051</v>
      </c>
      <c r="AG105" s="4">
        <f t="shared" si="133"/>
        <v>0.45610314856777345</v>
      </c>
      <c r="AI105" s="4">
        <f t="shared" si="134"/>
        <v>5.8035548425439676E-3</v>
      </c>
      <c r="AJ105" s="4">
        <f t="shared" si="134"/>
        <v>5.6945860932982595E-3</v>
      </c>
      <c r="AK105" s="4">
        <f t="shared" si="134"/>
        <v>-1.6667155836615377E-2</v>
      </c>
      <c r="AL105" s="4">
        <f t="shared" si="134"/>
        <v>1.7803717860605528E-2</v>
      </c>
      <c r="AM105" s="4">
        <f t="shared" si="134"/>
        <v>-4.581272158464933E-3</v>
      </c>
      <c r="AN105" s="4">
        <f t="shared" si="134"/>
        <v>-1.5128147103211087E-2</v>
      </c>
      <c r="AO105" s="4">
        <f t="shared" si="134"/>
        <v>-1.702206755276503E-2</v>
      </c>
      <c r="AP105" s="4">
        <f t="shared" si="134"/>
        <v>-1.4611013428971809E-2</v>
      </c>
      <c r="AQ105" s="4">
        <f t="shared" si="134"/>
        <v>-1.0534263948283162E-2</v>
      </c>
      <c r="AR105" s="4">
        <f t="shared" si="134"/>
        <v>-1.3003505346286748E-2</v>
      </c>
      <c r="AS105" s="4">
        <f t="shared" si="134"/>
        <v>4.5553020302614433E-3</v>
      </c>
      <c r="AT105" s="4">
        <f t="shared" si="134"/>
        <v>1.4697042323200016E-2</v>
      </c>
      <c r="AU105" s="4">
        <f t="shared" si="134"/>
        <v>1.1459286536967928E-2</v>
      </c>
      <c r="AV105" s="4">
        <f t="shared" si="134"/>
        <v>-1.1632768026330509E-2</v>
      </c>
      <c r="AW105" s="4">
        <f t="shared" si="134"/>
        <v>8.3828514322265568E-3</v>
      </c>
      <c r="AY105" s="2">
        <f t="shared" si="126"/>
        <v>0.37188018267225803</v>
      </c>
      <c r="AZ105" s="2">
        <f t="shared" si="126"/>
        <v>0.36813509062446104</v>
      </c>
      <c r="BA105" s="2">
        <f t="shared" si="126"/>
        <v>0.36799841873696237</v>
      </c>
      <c r="BB105" s="2">
        <f t="shared" si="126"/>
        <v>0.36275761276958124</v>
      </c>
      <c r="BC105" s="2">
        <f t="shared" si="126"/>
        <v>0.36574731231278657</v>
      </c>
      <c r="BD105" s="2">
        <f t="shared" si="126"/>
        <v>0.37677869377237982</v>
      </c>
      <c r="BE105" s="2">
        <f t="shared" si="126"/>
        <v>0.38181356754007761</v>
      </c>
      <c r="BF105" s="2">
        <f t="shared" si="126"/>
        <v>0.38138200144770906</v>
      </c>
      <c r="BG105" s="2">
        <f t="shared" si="126"/>
        <v>0.37258258174153042</v>
      </c>
      <c r="BH105" s="2">
        <f t="shared" si="126"/>
        <v>0.36628054418024236</v>
      </c>
      <c r="BI105" s="2">
        <f t="shared" si="126"/>
        <v>0.36941394818890327</v>
      </c>
      <c r="BJ105" s="2">
        <f t="shared" si="126"/>
        <v>0.36758762462088562</v>
      </c>
      <c r="BK105" s="2">
        <f t="shared" si="126"/>
        <v>0.37529520169047181</v>
      </c>
      <c r="BL105" s="2">
        <f t="shared" si="126"/>
        <v>0.37934202104087145</v>
      </c>
      <c r="BM105" s="2">
        <f t="shared" si="126"/>
        <v>0.3904763648164809</v>
      </c>
      <c r="BO105" s="2" t="str">
        <f t="shared" si="96"/>
        <v/>
      </c>
      <c r="BP105" s="2" t="str">
        <f t="shared" si="97"/>
        <v/>
      </c>
      <c r="BQ105" s="2" t="str">
        <f t="shared" si="98"/>
        <v/>
      </c>
      <c r="BR105" s="2" t="str">
        <f t="shared" si="99"/>
        <v/>
      </c>
      <c r="BS105" s="2" t="str">
        <f t="shared" si="100"/>
        <v/>
      </c>
      <c r="BT105" s="2" t="str">
        <f t="shared" si="101"/>
        <v/>
      </c>
      <c r="BU105" s="2" t="str">
        <f t="shared" si="102"/>
        <v/>
      </c>
      <c r="BV105" s="2" t="str">
        <f t="shared" si="103"/>
        <v/>
      </c>
      <c r="BW105" s="2" t="str">
        <f t="shared" si="104"/>
        <v/>
      </c>
      <c r="BX105" s="2" t="str">
        <f t="shared" si="105"/>
        <v/>
      </c>
      <c r="BY105" s="2" t="str">
        <f t="shared" si="106"/>
        <v/>
      </c>
      <c r="BZ105" s="2" t="str">
        <f t="shared" si="107"/>
        <v/>
      </c>
      <c r="CA105" s="2" t="str">
        <f t="shared" si="108"/>
        <v/>
      </c>
      <c r="CB105" s="2" t="str">
        <f t="shared" si="109"/>
        <v/>
      </c>
      <c r="CC105" s="2" t="str">
        <f t="shared" si="110"/>
        <v/>
      </c>
      <c r="CE105" s="2" t="str">
        <f t="shared" si="127"/>
        <v/>
      </c>
      <c r="CF105" s="2" t="str">
        <f t="shared" si="127"/>
        <v/>
      </c>
      <c r="CG105" s="2" t="str">
        <f t="shared" si="127"/>
        <v/>
      </c>
      <c r="CH105" s="2" t="str">
        <f t="shared" si="127"/>
        <v/>
      </c>
      <c r="CI105" s="2" t="str">
        <f t="shared" si="127"/>
        <v/>
      </c>
      <c r="CJ105" s="2" t="str">
        <f t="shared" si="127"/>
        <v/>
      </c>
      <c r="CK105" s="2" t="str">
        <f t="shared" si="127"/>
        <v/>
      </c>
      <c r="CL105" s="2" t="str">
        <f t="shared" si="127"/>
        <v/>
      </c>
      <c r="CM105" s="2" t="str">
        <f t="shared" si="127"/>
        <v/>
      </c>
      <c r="CN105" s="2" t="str">
        <f t="shared" si="127"/>
        <v/>
      </c>
      <c r="CO105" s="2" t="str">
        <f t="shared" si="127"/>
        <v/>
      </c>
      <c r="CP105" s="2" t="str">
        <f t="shared" si="127"/>
        <v/>
      </c>
      <c r="CQ105" s="2" t="str">
        <f t="shared" si="127"/>
        <v/>
      </c>
      <c r="CR105" s="2" t="str">
        <f t="shared" si="127"/>
        <v/>
      </c>
      <c r="CS105" s="2" t="str">
        <f t="shared" si="127"/>
        <v/>
      </c>
      <c r="CU105" s="2" t="str">
        <f t="shared" si="111"/>
        <v/>
      </c>
      <c r="CV105" s="2" t="str">
        <f t="shared" si="112"/>
        <v/>
      </c>
      <c r="CW105" s="2" t="str">
        <f t="shared" si="113"/>
        <v/>
      </c>
      <c r="CX105" s="2" t="str">
        <f t="shared" si="114"/>
        <v/>
      </c>
      <c r="CY105" s="2" t="str">
        <f t="shared" si="115"/>
        <v/>
      </c>
      <c r="CZ105" s="2" t="str">
        <f t="shared" si="116"/>
        <v/>
      </c>
      <c r="DA105" s="2" t="str">
        <f t="shared" si="117"/>
        <v/>
      </c>
      <c r="DB105" s="2" t="str">
        <f t="shared" si="118"/>
        <v/>
      </c>
      <c r="DC105" s="2" t="str">
        <f t="shared" si="119"/>
        <v/>
      </c>
      <c r="DD105" s="2" t="str">
        <f t="shared" si="120"/>
        <v/>
      </c>
      <c r="DE105" s="2" t="str">
        <f t="shared" si="121"/>
        <v/>
      </c>
      <c r="DF105" s="2" t="str">
        <f t="shared" si="122"/>
        <v/>
      </c>
      <c r="DG105" s="2" t="str">
        <f t="shared" si="123"/>
        <v/>
      </c>
      <c r="DH105" s="2" t="str">
        <f t="shared" si="124"/>
        <v/>
      </c>
      <c r="DI105" s="2" t="str">
        <f t="shared" si="125"/>
        <v/>
      </c>
      <c r="DK105" s="2">
        <f t="shared" si="135"/>
        <v>0.42304816174055826</v>
      </c>
      <c r="DL105" s="2">
        <f t="shared" si="135"/>
        <v>0.39680659651464606</v>
      </c>
      <c r="DM105" s="2">
        <f t="shared" si="135"/>
        <v>0.4224192149193548</v>
      </c>
      <c r="DN105" s="2">
        <f t="shared" si="135"/>
        <v>0.42056083266488409</v>
      </c>
      <c r="DO105" s="2">
        <f t="shared" si="135"/>
        <v>0.42067816202346037</v>
      </c>
      <c r="DP105" s="2">
        <f t="shared" si="135"/>
        <v>0.41509375534759352</v>
      </c>
      <c r="DQ105" s="2">
        <f t="shared" si="135"/>
        <v>0.42057799541634827</v>
      </c>
      <c r="DR105" s="2">
        <f t="shared" si="135"/>
        <v>0.43123242307104648</v>
      </c>
      <c r="DS105" s="2">
        <f t="shared" si="135"/>
        <v>0.42113528179271709</v>
      </c>
      <c r="DT105" s="2">
        <f t="shared" si="135"/>
        <v>0.41034111965240638</v>
      </c>
      <c r="DU105" s="2">
        <f t="shared" si="135"/>
        <v>0.41920652156862748</v>
      </c>
      <c r="DV105" s="2">
        <f t="shared" si="135"/>
        <v>0.41703907338935575</v>
      </c>
      <c r="DW105" s="2">
        <f t="shared" si="135"/>
        <v>0.43296217535014009</v>
      </c>
      <c r="DX105" s="2">
        <f t="shared" si="135"/>
        <v>0.41775923753665684</v>
      </c>
      <c r="DY105" s="2">
        <f t="shared" si="135"/>
        <v>0.39629807593582889</v>
      </c>
      <c r="EA105" s="2">
        <f t="shared" si="95"/>
        <v>0.37136233785248585</v>
      </c>
      <c r="EB105" s="2">
        <f t="shared" si="95"/>
        <v>0.36777454769340601</v>
      </c>
      <c r="EC105" s="2">
        <f t="shared" si="95"/>
        <v>0.36727963415565734</v>
      </c>
      <c r="ED105" s="2">
        <f t="shared" si="95"/>
        <v>0.3618434565896313</v>
      </c>
      <c r="EE105" s="2">
        <f t="shared" si="95"/>
        <v>0.36491189743098379</v>
      </c>
      <c r="EF105" s="2">
        <f t="shared" si="95"/>
        <v>0.37613882105951291</v>
      </c>
      <c r="EG105" s="2">
        <f t="shared" si="95"/>
        <v>0.38112423026570291</v>
      </c>
      <c r="EH105" s="2">
        <f t="shared" si="95"/>
        <v>0.3805075011487753</v>
      </c>
      <c r="EI105" s="2">
        <f t="shared" si="95"/>
        <v>0.3716983587542233</v>
      </c>
      <c r="EJ105" s="2">
        <f t="shared" si="95"/>
        <v>0.3655581871282641</v>
      </c>
      <c r="EK105" s="2">
        <f t="shared" si="95"/>
        <v>0.36849560408547788</v>
      </c>
      <c r="EL105" s="2">
        <f t="shared" si="95"/>
        <v>0.36667582777620467</v>
      </c>
      <c r="EM105" s="2">
        <f t="shared" si="136"/>
        <v>0.37422959725900684</v>
      </c>
      <c r="EN105" s="2">
        <f t="shared" si="136"/>
        <v>0.37876665126201964</v>
      </c>
      <c r="EO105" s="2">
        <f t="shared" si="136"/>
        <v>0.39037585942548042</v>
      </c>
      <c r="EQ105" s="2">
        <f t="shared" si="137"/>
        <v>0.37049685727704573</v>
      </c>
      <c r="ER105" s="2">
        <f t="shared" si="137"/>
        <v>0.36740649183840413</v>
      </c>
      <c r="ES105" s="2">
        <f t="shared" si="137"/>
        <v>0.36768673054315421</v>
      </c>
      <c r="ET105" s="2">
        <f t="shared" si="137"/>
        <v>0.36060984306548816</v>
      </c>
      <c r="EU105" s="2">
        <f t="shared" si="137"/>
        <v>0.36213705980078192</v>
      </c>
      <c r="EV105" s="2">
        <f t="shared" si="137"/>
        <v>0.37533845088840545</v>
      </c>
      <c r="EW105" s="2">
        <f t="shared" si="137"/>
        <v>0.37976445171841799</v>
      </c>
      <c r="EX105" s="2">
        <f t="shared" si="137"/>
        <v>0.37853890738937873</v>
      </c>
      <c r="EY105" s="2">
        <f t="shared" si="137"/>
        <v>0.36955379052131448</v>
      </c>
      <c r="EZ105" s="2">
        <f t="shared" si="137"/>
        <v>0.36507557415930286</v>
      </c>
      <c r="FA105" s="2">
        <f t="shared" si="137"/>
        <v>0.37102394659084903</v>
      </c>
      <c r="FB105" s="2">
        <f t="shared" si="137"/>
        <v>0.36800581672382376</v>
      </c>
      <c r="FC105" s="2">
        <f t="shared" si="137"/>
        <v>0.37367435136639404</v>
      </c>
      <c r="FD105" s="2">
        <f t="shared" si="137"/>
        <v>0.38011008593708345</v>
      </c>
      <c r="FE105" s="2">
        <f t="shared" si="137"/>
        <v>0.39061375946571458</v>
      </c>
      <c r="FG105" s="2">
        <f t="shared" si="138"/>
        <v>0.98990759404241446</v>
      </c>
      <c r="FH105" s="2">
        <f t="shared" si="138"/>
        <v>0.98756065800545734</v>
      </c>
      <c r="FI105" s="2">
        <f t="shared" si="138"/>
        <v>0.98698068898651881</v>
      </c>
      <c r="FJ105" s="2">
        <f t="shared" si="138"/>
        <v>0.98439576103975945</v>
      </c>
      <c r="FK105" s="2">
        <f t="shared" si="138"/>
        <v>0.98493281735711669</v>
      </c>
      <c r="FL105" s="2">
        <f t="shared" si="138"/>
        <v>0.9835367195482112</v>
      </c>
      <c r="FM105" s="2">
        <f t="shared" si="138"/>
        <v>0.98246997063220975</v>
      </c>
      <c r="FN105" s="2">
        <f t="shared" si="138"/>
        <v>0.98268191132483451</v>
      </c>
      <c r="FO105" s="2">
        <f t="shared" si="138"/>
        <v>0.98200548651760033</v>
      </c>
      <c r="FP105" s="2">
        <f t="shared" si="138"/>
        <v>0.98384599590229083</v>
      </c>
      <c r="FQ105" s="2">
        <f t="shared" si="138"/>
        <v>0.98197576577443169</v>
      </c>
      <c r="FR105" s="2">
        <f t="shared" si="138"/>
        <v>0.98193115324216618</v>
      </c>
      <c r="FS105" s="2">
        <f t="shared" si="138"/>
        <v>0.98184542722516954</v>
      </c>
      <c r="FT105" s="2">
        <f t="shared" si="138"/>
        <v>0.98528042911844527</v>
      </c>
      <c r="FU105" s="2">
        <f t="shared" si="138"/>
        <v>0.98306109306619116</v>
      </c>
      <c r="FW105" s="2">
        <f t="shared" si="128"/>
        <v>4.3784889759897316E-3</v>
      </c>
      <c r="FX105" s="2">
        <f t="shared" si="128"/>
        <v>1.6210937185715825E-3</v>
      </c>
      <c r="FY105" s="2">
        <f t="shared" si="128"/>
        <v>2.2236261909735137E-3</v>
      </c>
      <c r="FZ105" s="2">
        <f t="shared" si="128"/>
        <v>1.6891736397433984E-3</v>
      </c>
      <c r="GA105" s="2">
        <f t="shared" si="128"/>
        <v>1.7390610790545531E-3</v>
      </c>
      <c r="GB105" s="2">
        <f t="shared" si="128"/>
        <v>1.815778937303471E-3</v>
      </c>
      <c r="GC105" s="2">
        <f t="shared" si="128"/>
        <v>1.6829118172303945E-3</v>
      </c>
      <c r="GD105" s="2">
        <f t="shared" si="128"/>
        <v>2.0107739029555098E-3</v>
      </c>
      <c r="GE105" s="2">
        <f t="shared" si="128"/>
        <v>2.5041827790703609E-3</v>
      </c>
      <c r="GF105" s="2">
        <f t="shared" si="128"/>
        <v>2.2101012463095174E-3</v>
      </c>
      <c r="GG105" s="2">
        <f t="shared" si="128"/>
        <v>1.7080948907944736E-3</v>
      </c>
      <c r="GH105" s="2">
        <f t="shared" si="128"/>
        <v>1.3466859803535718E-3</v>
      </c>
      <c r="GI105" s="2">
        <f t="shared" si="128"/>
        <v>1.1894401250660957E-3</v>
      </c>
      <c r="GJ105" s="2">
        <f t="shared" si="128"/>
        <v>1.0537477954068535E-3</v>
      </c>
      <c r="GK105" s="2">
        <f t="shared" si="128"/>
        <v>7.9662319371930491E-4</v>
      </c>
      <c r="GM105" s="82">
        <f t="shared" si="129"/>
        <v>5.6775234773339665E-19</v>
      </c>
      <c r="GN105" s="82">
        <f t="shared" si="129"/>
        <v>2.7575536826916844E-17</v>
      </c>
      <c r="GO105" s="82">
        <f t="shared" si="129"/>
        <v>8.7167537723560916E-22</v>
      </c>
      <c r="GP105" s="82">
        <f t="shared" si="129"/>
        <v>1.4641457299073651E-26</v>
      </c>
      <c r="GQ105" s="82">
        <f t="shared" si="129"/>
        <v>1.229449489222768E-33</v>
      </c>
      <c r="GR105" s="82">
        <f t="shared" si="129"/>
        <v>3.2386589716721249E-37</v>
      </c>
      <c r="GS105" s="82">
        <f t="shared" si="129"/>
        <v>3.1835244529790002E-41</v>
      </c>
      <c r="GT105" s="82">
        <f t="shared" si="129"/>
        <v>3.1130055759729769E-41</v>
      </c>
      <c r="GU105" s="82">
        <f t="shared" si="129"/>
        <v>5.0945779291821569E-35</v>
      </c>
      <c r="GV105" s="82">
        <f t="shared" si="129"/>
        <v>3.8614117421935901E-38</v>
      </c>
      <c r="GW105" s="82">
        <f t="shared" si="129"/>
        <v>1.4461503035303345E-37</v>
      </c>
      <c r="GX105" s="82">
        <f t="shared" si="129"/>
        <v>1.5981465934792376E-28</v>
      </c>
      <c r="GY105" s="82">
        <f t="shared" si="129"/>
        <v>8.406829058706153E-27</v>
      </c>
      <c r="GZ105" s="82">
        <f t="shared" si="129"/>
        <v>1.4701800927036939E-42</v>
      </c>
      <c r="HA105" s="82">
        <f t="shared" si="129"/>
        <v>2.322154805813821E-38</v>
      </c>
      <c r="HC105" s="82">
        <f t="shared" si="74"/>
        <v>0.33438512579879826</v>
      </c>
      <c r="HD105" s="82">
        <f t="shared" si="74"/>
        <v>0.3417830242086683</v>
      </c>
      <c r="HE105" s="82">
        <f t="shared" si="74"/>
        <v>0.18320740372361047</v>
      </c>
      <c r="HF105" s="82">
        <f t="shared" si="74"/>
        <v>0.4200487907950356</v>
      </c>
      <c r="HG105" s="82">
        <f t="shared" si="74"/>
        <v>0.2563582519651284</v>
      </c>
      <c r="HH105" s="82">
        <f t="shared" si="74"/>
        <v>0.21476783260230498</v>
      </c>
      <c r="HI105" s="82">
        <f t="shared" si="139"/>
        <v>0.16250179384926108</v>
      </c>
      <c r="HJ105" s="82">
        <f t="shared" si="139"/>
        <v>0.10283825430430442</v>
      </c>
      <c r="HK105" s="82">
        <f t="shared" si="139"/>
        <v>7.4083022378686136E-2</v>
      </c>
      <c r="HL105" s="82">
        <f t="shared" si="139"/>
        <v>8.1460269751307865E-2</v>
      </c>
      <c r="HM105" s="82">
        <f t="shared" si="139"/>
        <v>0.33221682123106189</v>
      </c>
      <c r="HN105" s="82">
        <f t="shared" si="139"/>
        <v>0.59050004785206278</v>
      </c>
      <c r="HO105" s="82">
        <f t="shared" si="139"/>
        <v>0.61091505512145761</v>
      </c>
      <c r="HP105" s="82">
        <f t="shared" si="139"/>
        <v>0.21918605531240035</v>
      </c>
      <c r="HQ105" s="82">
        <f t="shared" si="139"/>
        <v>0.30948868978847416</v>
      </c>
      <c r="HS105" s="82">
        <f t="shared" si="130"/>
        <v>4.6157494868669546E-7</v>
      </c>
      <c r="HT105" s="82">
        <f t="shared" si="130"/>
        <v>4.9056084763388668E-13</v>
      </c>
      <c r="HU105" s="82">
        <f t="shared" si="130"/>
        <v>1.4124104640213599E-12</v>
      </c>
      <c r="HV105" s="82">
        <f t="shared" si="130"/>
        <v>2.4813392018392755E-14</v>
      </c>
      <c r="HW105" s="82">
        <f t="shared" si="130"/>
        <v>1.0960988353416675E-14</v>
      </c>
      <c r="HX105" s="82">
        <f t="shared" si="130"/>
        <v>1.5182652685706862E-15</v>
      </c>
      <c r="HY105" s="82">
        <f t="shared" si="130"/>
        <v>7.5687247189287249E-16</v>
      </c>
      <c r="HZ105" s="82">
        <f t="shared" si="130"/>
        <v>1.5179779242884718E-15</v>
      </c>
      <c r="IA105" s="82">
        <f t="shared" si="130"/>
        <v>2.2349229548616075E-14</v>
      </c>
      <c r="IB105" s="82">
        <f t="shared" si="130"/>
        <v>1.1411007403629988E-14</v>
      </c>
      <c r="IC105" s="82">
        <f t="shared" si="130"/>
        <v>3.0745772842265116E-16</v>
      </c>
      <c r="ID105" s="82">
        <f t="shared" si="130"/>
        <v>5.4429748478104539E-16</v>
      </c>
      <c r="IE105" s="82">
        <f t="shared" si="130"/>
        <v>8.1280152084267846E-17</v>
      </c>
      <c r="IF105" s="82">
        <f t="shared" si="130"/>
        <v>8.7918049505314694E-11</v>
      </c>
      <c r="IG105" s="82">
        <f t="shared" si="130"/>
        <v>1.1582431554346788E-8</v>
      </c>
      <c r="II105" s="82">
        <f t="shared" si="131"/>
        <v>6.6555388933050221E-49</v>
      </c>
      <c r="IJ105" s="82">
        <f t="shared" si="131"/>
        <v>4.7126148193434066E-75</v>
      </c>
      <c r="IK105" s="82">
        <f t="shared" si="131"/>
        <v>2.1622261775556521E-74</v>
      </c>
      <c r="IL105" s="82">
        <f t="shared" si="131"/>
        <v>6.9550613809443564E-82</v>
      </c>
      <c r="IM105" s="82">
        <f t="shared" si="131"/>
        <v>2.6490029994331349E-86</v>
      </c>
      <c r="IN105" s="82">
        <f t="shared" si="131"/>
        <v>1.8214713476553952E-91</v>
      </c>
      <c r="IO105" s="82">
        <f t="shared" si="131"/>
        <v>2.8945098316046877E-94</v>
      </c>
      <c r="IP105" s="82">
        <f t="shared" si="131"/>
        <v>6.5978010286879501E-93</v>
      </c>
      <c r="IQ105" s="82">
        <f t="shared" si="131"/>
        <v>1.0550680835440123E-85</v>
      </c>
      <c r="IR105" s="82">
        <f t="shared" si="131"/>
        <v>8.3339401292679328E-89</v>
      </c>
      <c r="IS105" s="82">
        <f t="shared" si="131"/>
        <v>1.561120158474037E-97</v>
      </c>
      <c r="IT105" s="82">
        <f t="shared" si="131"/>
        <v>8.7115212764909348E-90</v>
      </c>
      <c r="IU105" s="82">
        <f t="shared" si="131"/>
        <v>1.5487662688593656E-94</v>
      </c>
      <c r="IV105" s="82">
        <f t="shared" si="131"/>
        <v>3.8907295990358032E-51</v>
      </c>
      <c r="IW105" s="82">
        <f t="shared" si="131"/>
        <v>4.1808624360030742E-38</v>
      </c>
      <c r="IY105" s="82">
        <f t="shared" si="132"/>
        <v>0.33438558737374696</v>
      </c>
      <c r="IZ105" s="82">
        <f t="shared" si="132"/>
        <v>0.34178302420915885</v>
      </c>
      <c r="JA105" s="82">
        <f t="shared" si="132"/>
        <v>0.18320740372502287</v>
      </c>
      <c r="JB105" s="82">
        <f t="shared" si="132"/>
        <v>0.42004879079506041</v>
      </c>
      <c r="JC105" s="82">
        <f t="shared" si="132"/>
        <v>0.25635825196513934</v>
      </c>
      <c r="JD105" s="82">
        <f t="shared" si="132"/>
        <v>0.2147678326023065</v>
      </c>
      <c r="JE105" s="82">
        <f t="shared" si="132"/>
        <v>0.16250179384926183</v>
      </c>
      <c r="JF105" s="82">
        <f t="shared" si="132"/>
        <v>0.10283825430430593</v>
      </c>
      <c r="JG105" s="82">
        <f t="shared" si="132"/>
        <v>7.408302237870848E-2</v>
      </c>
      <c r="JH105" s="82">
        <f t="shared" si="132"/>
        <v>8.1460269751319273E-2</v>
      </c>
      <c r="JI105" s="82">
        <f t="shared" si="132"/>
        <v>0.33221682123106222</v>
      </c>
      <c r="JJ105" s="82">
        <f t="shared" si="132"/>
        <v>0.59050004785206334</v>
      </c>
      <c r="JK105" s="82">
        <f t="shared" si="132"/>
        <v>0.61091505512145772</v>
      </c>
      <c r="JL105" s="82">
        <f t="shared" si="132"/>
        <v>0.21918605540031841</v>
      </c>
      <c r="JM105" s="82">
        <f t="shared" si="132"/>
        <v>0.30948870137090573</v>
      </c>
    </row>
    <row r="106" spans="2:273" x14ac:dyDescent="0.25">
      <c r="B106" s="2">
        <v>79</v>
      </c>
      <c r="C106" s="37">
        <v>0.41544599999999998</v>
      </c>
      <c r="D106" s="37">
        <v>0.41217900000000002</v>
      </c>
      <c r="E106" s="37">
        <v>0.37889699999999998</v>
      </c>
      <c r="F106" s="37">
        <v>0.43443100000000001</v>
      </c>
      <c r="G106" s="37">
        <v>0.375639</v>
      </c>
      <c r="H106" s="37">
        <v>0.38192900000000002</v>
      </c>
      <c r="I106" s="37">
        <v>0.38850400000000002</v>
      </c>
      <c r="J106" s="37">
        <v>0.38714300000000001</v>
      </c>
      <c r="K106" s="37">
        <v>0.371444</v>
      </c>
      <c r="L106" s="37">
        <v>0.36770399999999998</v>
      </c>
      <c r="M106" s="37">
        <v>0.39890399999999998</v>
      </c>
      <c r="N106" s="37">
        <v>0.54638200000000003</v>
      </c>
      <c r="O106" s="37">
        <v>0.56804600000000005</v>
      </c>
      <c r="P106" s="37">
        <v>0.38390099999999999</v>
      </c>
      <c r="Q106" s="37">
        <v>0.40404099999999998</v>
      </c>
      <c r="S106" s="4">
        <f t="shared" si="133"/>
        <v>0.43005640799523703</v>
      </c>
      <c r="T106" s="4">
        <f t="shared" si="133"/>
        <v>0.43023483214540431</v>
      </c>
      <c r="U106" s="4">
        <f t="shared" si="133"/>
        <v>0.38913971804708491</v>
      </c>
      <c r="V106" s="4">
        <f t="shared" si="133"/>
        <v>0.44102157737890962</v>
      </c>
      <c r="W106" s="4">
        <f t="shared" si="133"/>
        <v>0.39570692115330197</v>
      </c>
      <c r="X106" s="4">
        <f t="shared" si="133"/>
        <v>0.39750073760119858</v>
      </c>
      <c r="Y106" s="4">
        <f t="shared" si="133"/>
        <v>0.3932270352151423</v>
      </c>
      <c r="Z106" s="4">
        <f t="shared" si="133"/>
        <v>0.38636440192818577</v>
      </c>
      <c r="AA106" s="4">
        <f t="shared" si="133"/>
        <v>0.37615271092922381</v>
      </c>
      <c r="AB106" s="4">
        <f t="shared" si="133"/>
        <v>0.37084331070856497</v>
      </c>
      <c r="AC106" s="4">
        <f t="shared" si="133"/>
        <v>0.41817837085240467</v>
      </c>
      <c r="AD106" s="4">
        <f t="shared" si="133"/>
        <v>0.52740708121896429</v>
      </c>
      <c r="AE106" s="4">
        <f t="shared" si="133"/>
        <v>0.54330961400282551</v>
      </c>
      <c r="AF106" s="4">
        <f t="shared" si="133"/>
        <v>0.39842531968599082</v>
      </c>
      <c r="AG106" s="4">
        <f t="shared" si="133"/>
        <v>0.42044986264453671</v>
      </c>
      <c r="AI106" s="4">
        <f t="shared" si="134"/>
        <v>-1.4610407995237051E-2</v>
      </c>
      <c r="AJ106" s="4">
        <f t="shared" si="134"/>
        <v>-1.8055832145404294E-2</v>
      </c>
      <c r="AK106" s="4">
        <f t="shared" si="134"/>
        <v>-1.0242718047084931E-2</v>
      </c>
      <c r="AL106" s="4">
        <f t="shared" si="134"/>
        <v>-6.5905773789096123E-3</v>
      </c>
      <c r="AM106" s="4">
        <f t="shared" si="134"/>
        <v>-2.0067921153301971E-2</v>
      </c>
      <c r="AN106" s="4">
        <f t="shared" si="134"/>
        <v>-1.5571737601198565E-2</v>
      </c>
      <c r="AO106" s="4">
        <f t="shared" si="134"/>
        <v>-4.7230352151422794E-3</v>
      </c>
      <c r="AP106" s="4">
        <f t="shared" si="134"/>
        <v>7.7859807181424046E-4</v>
      </c>
      <c r="AQ106" s="4">
        <f t="shared" si="134"/>
        <v>-4.7087109292238138E-3</v>
      </c>
      <c r="AR106" s="4">
        <f t="shared" si="134"/>
        <v>-3.1393107085649907E-3</v>
      </c>
      <c r="AS106" s="4">
        <f t="shared" si="134"/>
        <v>-1.9274370852404688E-2</v>
      </c>
      <c r="AT106" s="4">
        <f t="shared" si="134"/>
        <v>1.8974918781035743E-2</v>
      </c>
      <c r="AU106" s="4">
        <f t="shared" si="134"/>
        <v>2.4736385997174537E-2</v>
      </c>
      <c r="AV106" s="4">
        <f t="shared" si="134"/>
        <v>-1.4524319685990827E-2</v>
      </c>
      <c r="AW106" s="4">
        <f t="shared" si="134"/>
        <v>-1.6408862644536726E-2</v>
      </c>
      <c r="AY106" s="2">
        <f t="shared" si="126"/>
        <v>0.37148246887534181</v>
      </c>
      <c r="AZ106" s="2">
        <f t="shared" si="126"/>
        <v>0.3677489747052976</v>
      </c>
      <c r="BA106" s="2">
        <f t="shared" si="126"/>
        <v>0.36760115372308699</v>
      </c>
      <c r="BB106" s="2">
        <f t="shared" si="126"/>
        <v>0.362333321568231</v>
      </c>
      <c r="BC106" s="2">
        <f t="shared" si="126"/>
        <v>0.36523788932001028</v>
      </c>
      <c r="BD106" s="2">
        <f t="shared" si="126"/>
        <v>0.37626882568622433</v>
      </c>
      <c r="BE106" s="2">
        <f t="shared" si="126"/>
        <v>0.38125773090664145</v>
      </c>
      <c r="BF106" s="2">
        <f t="shared" si="126"/>
        <v>0.38083556845449013</v>
      </c>
      <c r="BG106" s="2">
        <f t="shared" si="126"/>
        <v>0.37228591857660526</v>
      </c>
      <c r="BH106" s="2">
        <f t="shared" si="126"/>
        <v>0.36619362534112854</v>
      </c>
      <c r="BI106" s="2">
        <f t="shared" si="126"/>
        <v>0.36922999825549363</v>
      </c>
      <c r="BJ106" s="2">
        <f t="shared" si="126"/>
        <v>0.36725088679883239</v>
      </c>
      <c r="BK106" s="2">
        <f t="shared" si="126"/>
        <v>0.37476296957152966</v>
      </c>
      <c r="BL106" s="2">
        <f t="shared" si="126"/>
        <v>0.37898871928269617</v>
      </c>
      <c r="BM106" s="2">
        <f t="shared" si="126"/>
        <v>0.39009037575359951</v>
      </c>
      <c r="BO106" s="2" t="str">
        <f t="shared" si="96"/>
        <v/>
      </c>
      <c r="BP106" s="2" t="str">
        <f t="shared" si="97"/>
        <v/>
      </c>
      <c r="BQ106" s="2" t="str">
        <f t="shared" si="98"/>
        <v/>
      </c>
      <c r="BR106" s="2" t="str">
        <f t="shared" si="99"/>
        <v/>
      </c>
      <c r="BS106" s="2" t="str">
        <f t="shared" si="100"/>
        <v/>
      </c>
      <c r="BT106" s="2" t="str">
        <f t="shared" si="101"/>
        <v/>
      </c>
      <c r="BU106" s="2" t="str">
        <f t="shared" si="102"/>
        <v/>
      </c>
      <c r="BV106" s="2" t="str">
        <f t="shared" si="103"/>
        <v/>
      </c>
      <c r="BW106" s="2" t="str">
        <f t="shared" si="104"/>
        <v/>
      </c>
      <c r="BX106" s="2" t="str">
        <f t="shared" si="105"/>
        <v/>
      </c>
      <c r="BY106" s="2" t="str">
        <f t="shared" si="106"/>
        <v/>
      </c>
      <c r="BZ106" s="2" t="str">
        <f t="shared" si="107"/>
        <v/>
      </c>
      <c r="CA106" s="2" t="str">
        <f t="shared" si="108"/>
        <v/>
      </c>
      <c r="CB106" s="2" t="str">
        <f t="shared" si="109"/>
        <v/>
      </c>
      <c r="CC106" s="2" t="str">
        <f t="shared" si="110"/>
        <v/>
      </c>
      <c r="CE106" s="2" t="str">
        <f t="shared" si="127"/>
        <v/>
      </c>
      <c r="CF106" s="2" t="str">
        <f t="shared" si="127"/>
        <v/>
      </c>
      <c r="CG106" s="2" t="str">
        <f t="shared" si="127"/>
        <v/>
      </c>
      <c r="CH106" s="2" t="str">
        <f t="shared" si="127"/>
        <v/>
      </c>
      <c r="CI106" s="2" t="str">
        <f t="shared" si="127"/>
        <v/>
      </c>
      <c r="CJ106" s="2" t="str">
        <f t="shared" si="127"/>
        <v/>
      </c>
      <c r="CK106" s="2" t="str">
        <f t="shared" si="127"/>
        <v/>
      </c>
      <c r="CL106" s="2" t="str">
        <f t="shared" si="127"/>
        <v/>
      </c>
      <c r="CM106" s="2" t="str">
        <f t="shared" si="127"/>
        <v/>
      </c>
      <c r="CN106" s="2" t="str">
        <f t="shared" si="127"/>
        <v/>
      </c>
      <c r="CO106" s="2" t="str">
        <f t="shared" si="127"/>
        <v/>
      </c>
      <c r="CP106" s="2" t="str">
        <f t="shared" si="127"/>
        <v/>
      </c>
      <c r="CQ106" s="2" t="str">
        <f t="shared" si="127"/>
        <v/>
      </c>
      <c r="CR106" s="2" t="str">
        <f t="shared" si="127"/>
        <v/>
      </c>
      <c r="CS106" s="2" t="str">
        <f t="shared" si="127"/>
        <v/>
      </c>
      <c r="CU106" s="2" t="str">
        <f t="shared" si="111"/>
        <v/>
      </c>
      <c r="CV106" s="2" t="str">
        <f t="shared" si="112"/>
        <v/>
      </c>
      <c r="CW106" s="2" t="str">
        <f t="shared" si="113"/>
        <v/>
      </c>
      <c r="CX106" s="2" t="str">
        <f t="shared" si="114"/>
        <v/>
      </c>
      <c r="CY106" s="2" t="str">
        <f t="shared" si="115"/>
        <v/>
      </c>
      <c r="CZ106" s="2" t="str">
        <f t="shared" si="116"/>
        <v/>
      </c>
      <c r="DA106" s="2" t="str">
        <f t="shared" si="117"/>
        <v/>
      </c>
      <c r="DB106" s="2" t="str">
        <f t="shared" si="118"/>
        <v/>
      </c>
      <c r="DC106" s="2" t="str">
        <f t="shared" si="119"/>
        <v/>
      </c>
      <c r="DD106" s="2" t="str">
        <f t="shared" si="120"/>
        <v/>
      </c>
      <c r="DE106" s="2" t="str">
        <f t="shared" si="121"/>
        <v/>
      </c>
      <c r="DF106" s="2" t="str">
        <f t="shared" si="122"/>
        <v/>
      </c>
      <c r="DG106" s="2" t="str">
        <f t="shared" si="123"/>
        <v/>
      </c>
      <c r="DH106" s="2" t="str">
        <f t="shared" si="124"/>
        <v/>
      </c>
      <c r="DI106" s="2" t="str">
        <f t="shared" si="125"/>
        <v/>
      </c>
      <c r="DK106" s="2">
        <f t="shared" si="135"/>
        <v>0.42331727941981384</v>
      </c>
      <c r="DL106" s="2">
        <f t="shared" si="135"/>
        <v>0.39675138806080845</v>
      </c>
      <c r="DM106" s="2">
        <f t="shared" si="135"/>
        <v>0.42277225161290316</v>
      </c>
      <c r="DN106" s="2">
        <f t="shared" si="135"/>
        <v>0.42092701080659528</v>
      </c>
      <c r="DO106" s="2">
        <f t="shared" si="135"/>
        <v>0.42113044061583571</v>
      </c>
      <c r="DP106" s="2">
        <f t="shared" si="135"/>
        <v>0.41526481885026734</v>
      </c>
      <c r="DQ106" s="2">
        <f t="shared" si="135"/>
        <v>0.4204760412528647</v>
      </c>
      <c r="DR106" s="2">
        <f t="shared" si="135"/>
        <v>0.4313779923605805</v>
      </c>
      <c r="DS106" s="2">
        <f t="shared" si="135"/>
        <v>0.42139232997198883</v>
      </c>
      <c r="DT106" s="2">
        <f t="shared" si="135"/>
        <v>0.41047375501336897</v>
      </c>
      <c r="DU106" s="2">
        <f t="shared" si="135"/>
        <v>0.41942071372549022</v>
      </c>
      <c r="DV106" s="2">
        <f t="shared" si="135"/>
        <v>0.41715279215686274</v>
      </c>
      <c r="DW106" s="2">
        <f t="shared" si="135"/>
        <v>0.43334701288515409</v>
      </c>
      <c r="DX106" s="2">
        <f t="shared" si="135"/>
        <v>0.4180134228372433</v>
      </c>
      <c r="DY106" s="2">
        <f t="shared" si="135"/>
        <v>0.39609318716577541</v>
      </c>
      <c r="EA106" s="2">
        <f t="shared" si="95"/>
        <v>0.37100450520459716</v>
      </c>
      <c r="EB106" s="2">
        <f t="shared" si="95"/>
        <v>0.36741644133131091</v>
      </c>
      <c r="EC106" s="2">
        <f t="shared" si="95"/>
        <v>0.36693646264972862</v>
      </c>
      <c r="ED106" s="2">
        <f t="shared" si="95"/>
        <v>0.36148846506647614</v>
      </c>
      <c r="EE106" s="2">
        <f t="shared" si="95"/>
        <v>0.36446323387178592</v>
      </c>
      <c r="EF106" s="2">
        <f t="shared" si="95"/>
        <v>0.37567505721920824</v>
      </c>
      <c r="EG106" s="2">
        <f t="shared" si="95"/>
        <v>0.38062197568970779</v>
      </c>
      <c r="EH106" s="2">
        <f t="shared" si="95"/>
        <v>0.38002742455197769</v>
      </c>
      <c r="EI106" s="2">
        <f t="shared" si="95"/>
        <v>0.37147095078402492</v>
      </c>
      <c r="EJ106" s="2">
        <f t="shared" si="95"/>
        <v>0.3655316832279204</v>
      </c>
      <c r="EK106" s="2">
        <f t="shared" si="95"/>
        <v>0.3683852080585549</v>
      </c>
      <c r="EL106" s="2">
        <f t="shared" si="95"/>
        <v>0.36641150251309645</v>
      </c>
      <c r="EM106" s="2">
        <f t="shared" si="136"/>
        <v>0.37377575641162142</v>
      </c>
      <c r="EN106" s="2">
        <f t="shared" si="136"/>
        <v>0.37845552700488683</v>
      </c>
      <c r="EO106" s="2">
        <f t="shared" si="136"/>
        <v>0.38999586212270909</v>
      </c>
      <c r="EQ106" s="2">
        <f t="shared" si="137"/>
        <v>0.37017699295509349</v>
      </c>
      <c r="ER106" s="2">
        <f t="shared" si="137"/>
        <v>0.36706149337780719</v>
      </c>
      <c r="ES106" s="2">
        <f t="shared" si="137"/>
        <v>0.36732633489813266</v>
      </c>
      <c r="ET106" s="2">
        <f t="shared" si="137"/>
        <v>0.36030563427451479</v>
      </c>
      <c r="EU106" s="2">
        <f t="shared" si="137"/>
        <v>0.36180554562678957</v>
      </c>
      <c r="EV106" s="2">
        <f t="shared" si="137"/>
        <v>0.37491053320752188</v>
      </c>
      <c r="EW106" s="2">
        <f t="shared" si="137"/>
        <v>0.37932166668457984</v>
      </c>
      <c r="EX106" s="2">
        <f t="shared" si="137"/>
        <v>0.37814961268494018</v>
      </c>
      <c r="EY106" s="2">
        <f t="shared" si="137"/>
        <v>0.36943069729673722</v>
      </c>
      <c r="EZ106" s="2">
        <f t="shared" si="137"/>
        <v>0.36507142693333061</v>
      </c>
      <c r="FA106" s="2">
        <f t="shared" si="137"/>
        <v>0.37079940822195273</v>
      </c>
      <c r="FB106" s="2">
        <f t="shared" si="137"/>
        <v>0.36769018766941941</v>
      </c>
      <c r="FC106" s="2">
        <f t="shared" si="137"/>
        <v>0.37324189232744798</v>
      </c>
      <c r="FD106" s="2">
        <f t="shared" si="137"/>
        <v>0.37972123072821606</v>
      </c>
      <c r="FE106" s="2">
        <f t="shared" si="137"/>
        <v>0.39020047012464837</v>
      </c>
      <c r="FG106" s="2">
        <f t="shared" si="138"/>
        <v>0.99078743540843628</v>
      </c>
      <c r="FH106" s="2">
        <f t="shared" si="138"/>
        <v>0.98864275445165861</v>
      </c>
      <c r="FI106" s="2">
        <f t="shared" si="138"/>
        <v>0.9881126295595013</v>
      </c>
      <c r="FJ106" s="2">
        <f t="shared" si="138"/>
        <v>0.98574919852251652</v>
      </c>
      <c r="FK106" s="2">
        <f t="shared" si="138"/>
        <v>0.98624032423813823</v>
      </c>
      <c r="FL106" s="2">
        <f t="shared" si="138"/>
        <v>0.98496352809033438</v>
      </c>
      <c r="FM106" s="2">
        <f t="shared" si="138"/>
        <v>0.98398772502766307</v>
      </c>
      <c r="FN106" s="2">
        <f t="shared" si="138"/>
        <v>0.98418161128595805</v>
      </c>
      <c r="FO106" s="2">
        <f t="shared" si="138"/>
        <v>0.9835627832459497</v>
      </c>
      <c r="FP106" s="2">
        <f t="shared" si="138"/>
        <v>0.98524640273621189</v>
      </c>
      <c r="FQ106" s="2">
        <f t="shared" si="138"/>
        <v>0.98353559149659919</v>
      </c>
      <c r="FR106" s="2">
        <f t="shared" si="138"/>
        <v>0.98349477486105097</v>
      </c>
      <c r="FS106" s="2">
        <f t="shared" si="138"/>
        <v>0.98341634201701156</v>
      </c>
      <c r="FT106" s="2">
        <f t="shared" si="138"/>
        <v>0.98655818246483873</v>
      </c>
      <c r="FU106" s="2">
        <f t="shared" si="138"/>
        <v>0.98452847388499665</v>
      </c>
      <c r="FW106" s="2">
        <f t="shared" si="128"/>
        <v>4.7988905050610348E-3</v>
      </c>
      <c r="FX106" s="2">
        <f t="shared" si="128"/>
        <v>1.7772159593909299E-3</v>
      </c>
      <c r="FY106" s="2">
        <f t="shared" si="128"/>
        <v>2.4376346854868419E-3</v>
      </c>
      <c r="FZ106" s="2">
        <f t="shared" si="128"/>
        <v>1.8518402739842968E-3</v>
      </c>
      <c r="GA106" s="2">
        <f t="shared" si="128"/>
        <v>1.9065226757562022E-3</v>
      </c>
      <c r="GB106" s="2">
        <f t="shared" si="128"/>
        <v>1.9906132920087523E-3</v>
      </c>
      <c r="GC106" s="2">
        <f t="shared" si="128"/>
        <v>1.8449765553045637E-3</v>
      </c>
      <c r="GD106" s="2">
        <f t="shared" si="128"/>
        <v>2.2043421087675967E-3</v>
      </c>
      <c r="GE106" s="2">
        <f t="shared" si="128"/>
        <v>2.7451185983971465E-3</v>
      </c>
      <c r="GF106" s="2">
        <f t="shared" si="128"/>
        <v>2.4228112200930939E-3</v>
      </c>
      <c r="GG106" s="2">
        <f t="shared" si="128"/>
        <v>1.8725802148770049E-3</v>
      </c>
      <c r="GH106" s="2">
        <f t="shared" si="128"/>
        <v>1.4764199894107116E-3</v>
      </c>
      <c r="GI106" s="2">
        <f t="shared" si="128"/>
        <v>1.3040455169603536E-3</v>
      </c>
      <c r="GJ106" s="2">
        <f t="shared" si="128"/>
        <v>1.1552940304474487E-3</v>
      </c>
      <c r="GK106" s="2">
        <f t="shared" si="128"/>
        <v>8.734128347669144E-4</v>
      </c>
      <c r="GM106" s="82">
        <f t="shared" si="129"/>
        <v>2.2148963098929381E-20</v>
      </c>
      <c r="GN106" s="82">
        <f t="shared" si="129"/>
        <v>1.4828940950584346E-18</v>
      </c>
      <c r="GO106" s="82">
        <f t="shared" si="129"/>
        <v>2.3832324449750469E-23</v>
      </c>
      <c r="GP106" s="82">
        <f t="shared" si="129"/>
        <v>1.1874676434251405E-28</v>
      </c>
      <c r="GQ106" s="82">
        <f t="shared" si="129"/>
        <v>3.0467287893464365E-36</v>
      </c>
      <c r="GR106" s="82">
        <f t="shared" si="129"/>
        <v>3.9527585792492872E-40</v>
      </c>
      <c r="GS106" s="82">
        <f t="shared" si="129"/>
        <v>1.8390127576034255E-44</v>
      </c>
      <c r="GT106" s="82">
        <f t="shared" si="129"/>
        <v>1.7021430980621196E-44</v>
      </c>
      <c r="GU106" s="82">
        <f t="shared" si="129"/>
        <v>9.6424610554292221E-38</v>
      </c>
      <c r="GV106" s="82">
        <f t="shared" si="129"/>
        <v>4.0938000668302097E-41</v>
      </c>
      <c r="GW106" s="82">
        <f t="shared" si="129"/>
        <v>1.2274946339917514E-40</v>
      </c>
      <c r="GX106" s="82">
        <f t="shared" si="129"/>
        <v>6.4143591856480418E-31</v>
      </c>
      <c r="GY106" s="82">
        <f t="shared" si="129"/>
        <v>5.7779909692433079E-29</v>
      </c>
      <c r="GZ106" s="82">
        <f t="shared" si="129"/>
        <v>1.0408423417396042E-45</v>
      </c>
      <c r="HA106" s="82">
        <f t="shared" si="129"/>
        <v>3.5134441308264215E-41</v>
      </c>
      <c r="HC106" s="82">
        <f t="shared" si="74"/>
        <v>0.21234985040137497</v>
      </c>
      <c r="HD106" s="82">
        <f t="shared" si="74"/>
        <v>0.21639796057899099</v>
      </c>
      <c r="HE106" s="82">
        <f t="shared" si="74"/>
        <v>8.9884431321431202E-2</v>
      </c>
      <c r="HF106" s="82">
        <f t="shared" si="74"/>
        <v>0.2576360083316348</v>
      </c>
      <c r="HG106" s="82">
        <f t="shared" si="74"/>
        <v>0.12329489714679488</v>
      </c>
      <c r="HH106" s="82">
        <f t="shared" si="74"/>
        <v>8.9857401340282667E-2</v>
      </c>
      <c r="HI106" s="82">
        <f t="shared" si="139"/>
        <v>5.2192210460627005E-2</v>
      </c>
      <c r="HJ106" s="82">
        <f t="shared" si="139"/>
        <v>2.48715347926491E-2</v>
      </c>
      <c r="HK106" s="82">
        <f t="shared" si="139"/>
        <v>1.7677590239730534E-2</v>
      </c>
      <c r="HL106" s="82">
        <f t="shared" si="139"/>
        <v>2.0901693001674802E-2</v>
      </c>
      <c r="HM106" s="82">
        <f t="shared" si="139"/>
        <v>0.17453806965625182</v>
      </c>
      <c r="HN106" s="82">
        <f t="shared" si="139"/>
        <v>0.44214486195397723</v>
      </c>
      <c r="HO106" s="82">
        <f t="shared" si="139"/>
        <v>0.46679665252215791</v>
      </c>
      <c r="HP106" s="82">
        <f t="shared" si="139"/>
        <v>8.5568769842605544E-2</v>
      </c>
      <c r="HQ106" s="82">
        <f t="shared" si="139"/>
        <v>0.16671185053802895</v>
      </c>
      <c r="HS106" s="82">
        <f t="shared" si="130"/>
        <v>1.1422064804902142E-6</v>
      </c>
      <c r="HT106" s="82">
        <f t="shared" si="130"/>
        <v>1.8922754426507914E-12</v>
      </c>
      <c r="HU106" s="82">
        <f t="shared" si="130"/>
        <v>5.6424643460389522E-12</v>
      </c>
      <c r="HV106" s="82">
        <f t="shared" si="130"/>
        <v>1.1072424944796221E-13</v>
      </c>
      <c r="HW106" s="82">
        <f t="shared" si="130"/>
        <v>5.2351535412860926E-14</v>
      </c>
      <c r="HX106" s="82">
        <f t="shared" si="130"/>
        <v>8.0820856257043671E-15</v>
      </c>
      <c r="HY106" s="82">
        <f t="shared" si="130"/>
        <v>4.1239985497733826E-15</v>
      </c>
      <c r="HZ106" s="82">
        <f t="shared" si="130"/>
        <v>8.415484219254248E-15</v>
      </c>
      <c r="IA106" s="82">
        <f t="shared" si="130"/>
        <v>1.1438696423265439E-13</v>
      </c>
      <c r="IB106" s="82">
        <f t="shared" si="130"/>
        <v>5.9224981937438065E-14</v>
      </c>
      <c r="IC106" s="82">
        <f t="shared" si="130"/>
        <v>1.7724737612923978E-15</v>
      </c>
      <c r="ID106" s="82">
        <f t="shared" si="130"/>
        <v>2.714641989707811E-15</v>
      </c>
      <c r="IE106" s="82">
        <f t="shared" si="130"/>
        <v>4.2919969580491961E-16</v>
      </c>
      <c r="IF106" s="82">
        <f t="shared" si="130"/>
        <v>2.4279184011164335E-10</v>
      </c>
      <c r="IG106" s="82">
        <f t="shared" si="130"/>
        <v>2.4491634537793696E-8</v>
      </c>
      <c r="II106" s="82">
        <f t="shared" si="131"/>
        <v>2.5666618421889236E-47</v>
      </c>
      <c r="IJ106" s="82">
        <f t="shared" si="131"/>
        <v>5.7153480096988455E-73</v>
      </c>
      <c r="IK106" s="82">
        <f t="shared" si="131"/>
        <v>3.2075131931877821E-72</v>
      </c>
      <c r="IL106" s="82">
        <f t="shared" si="131"/>
        <v>1.3634464208666974E-79</v>
      </c>
      <c r="IM106" s="82">
        <f t="shared" si="131"/>
        <v>7.1243526705786697E-84</v>
      </c>
      <c r="IN106" s="82">
        <f t="shared" si="131"/>
        <v>7.1758488607024644E-89</v>
      </c>
      <c r="IO106" s="82">
        <f t="shared" si="131"/>
        <v>1.2772533656180084E-91</v>
      </c>
      <c r="IP106" s="82">
        <f t="shared" si="131"/>
        <v>3.1594504064961474E-90</v>
      </c>
      <c r="IQ106" s="82">
        <f t="shared" si="131"/>
        <v>3.8176640276958275E-83</v>
      </c>
      <c r="IR106" s="82">
        <f t="shared" si="131"/>
        <v>3.3106051153099462E-86</v>
      </c>
      <c r="IS106" s="82">
        <f t="shared" si="131"/>
        <v>8.667023311742286E-95</v>
      </c>
      <c r="IT106" s="82">
        <f t="shared" si="131"/>
        <v>2.3573758612267083E-87</v>
      </c>
      <c r="IU106" s="82">
        <f t="shared" si="131"/>
        <v>5.0871715365968105E-92</v>
      </c>
      <c r="IV106" s="82">
        <f t="shared" si="131"/>
        <v>8.0797453373563651E-50</v>
      </c>
      <c r="IW106" s="82">
        <f t="shared" si="131"/>
        <v>3.5862996432655431E-37</v>
      </c>
      <c r="IY106" s="82">
        <f t="shared" si="132"/>
        <v>0.21235099260785545</v>
      </c>
      <c r="IZ106" s="82">
        <f t="shared" si="132"/>
        <v>0.21639796058088326</v>
      </c>
      <c r="JA106" s="82">
        <f t="shared" si="132"/>
        <v>8.9884431327073661E-2</v>
      </c>
      <c r="JB106" s="82">
        <f t="shared" si="132"/>
        <v>0.25763600833174555</v>
      </c>
      <c r="JC106" s="82">
        <f t="shared" si="132"/>
        <v>0.12329489714684723</v>
      </c>
      <c r="JD106" s="82">
        <f t="shared" si="132"/>
        <v>8.9857401340290743E-2</v>
      </c>
      <c r="JE106" s="82">
        <f t="shared" si="132"/>
        <v>5.2192210460631126E-2</v>
      </c>
      <c r="JF106" s="82">
        <f t="shared" si="132"/>
        <v>2.4871534792657517E-2</v>
      </c>
      <c r="JG106" s="82">
        <f t="shared" si="132"/>
        <v>1.7677590239844922E-2</v>
      </c>
      <c r="JH106" s="82">
        <f t="shared" si="132"/>
        <v>2.0901693001734025E-2</v>
      </c>
      <c r="JI106" s="82">
        <f t="shared" si="132"/>
        <v>0.1745380696562536</v>
      </c>
      <c r="JJ106" s="82">
        <f t="shared" si="132"/>
        <v>0.44214486195397995</v>
      </c>
      <c r="JK106" s="82">
        <f t="shared" si="132"/>
        <v>0.46679665252215835</v>
      </c>
      <c r="JL106" s="82">
        <f t="shared" si="132"/>
        <v>8.5568770085397386E-2</v>
      </c>
      <c r="JM106" s="82">
        <f t="shared" si="132"/>
        <v>0.16671187502966348</v>
      </c>
    </row>
    <row r="107" spans="2:273" x14ac:dyDescent="0.25">
      <c r="B107" s="2">
        <v>80</v>
      </c>
      <c r="C107" s="37">
        <v>0.385407</v>
      </c>
      <c r="D107" s="37">
        <v>0.38208199999999998</v>
      </c>
      <c r="E107" s="37">
        <v>0.36497499999999999</v>
      </c>
      <c r="F107" s="37">
        <v>0.37763600000000003</v>
      </c>
      <c r="G107" s="37">
        <v>0.36305399999999999</v>
      </c>
      <c r="H107" s="37">
        <v>0.37983699999999998</v>
      </c>
      <c r="I107" s="37">
        <v>0.384492</v>
      </c>
      <c r="J107" s="37">
        <v>0.37968200000000002</v>
      </c>
      <c r="K107" s="37">
        <v>0.36966500000000002</v>
      </c>
      <c r="L107" s="37">
        <v>0.365624</v>
      </c>
      <c r="M107" s="37">
        <v>0.37561</v>
      </c>
      <c r="N107" s="37">
        <v>0.44575900000000002</v>
      </c>
      <c r="O107" s="37">
        <v>0.46072400000000002</v>
      </c>
      <c r="P107" s="37">
        <v>0.37576900000000002</v>
      </c>
      <c r="Q107" s="37">
        <v>0.38647599999999999</v>
      </c>
      <c r="S107" s="4">
        <f t="shared" si="133"/>
        <v>0.39977559359706333</v>
      </c>
      <c r="T107" s="4">
        <f t="shared" si="133"/>
        <v>0.39746310377467398</v>
      </c>
      <c r="U107" s="4">
        <f t="shared" si="133"/>
        <v>0.37482705252878923</v>
      </c>
      <c r="V107" s="4">
        <f t="shared" si="133"/>
        <v>0.39625838860871415</v>
      </c>
      <c r="W107" s="4">
        <f t="shared" si="133"/>
        <v>0.37469686391730467</v>
      </c>
      <c r="X107" s="4">
        <f t="shared" si="133"/>
        <v>0.3814951627882216</v>
      </c>
      <c r="Y107" s="4">
        <f t="shared" si="133"/>
        <v>0.38296077944197965</v>
      </c>
      <c r="Z107" s="4">
        <f t="shared" si="133"/>
        <v>0.38101964984341136</v>
      </c>
      <c r="AA107" s="4">
        <f t="shared" si="133"/>
        <v>0.37251763422934298</v>
      </c>
      <c r="AB107" s="4">
        <f t="shared" si="133"/>
        <v>0.36680364492386663</v>
      </c>
      <c r="AC107" s="4">
        <f t="shared" si="133"/>
        <v>0.38631688963723099</v>
      </c>
      <c r="AD107" s="4">
        <f t="shared" si="133"/>
        <v>0.45315528812226458</v>
      </c>
      <c r="AE107" s="4">
        <f t="shared" si="133"/>
        <v>0.46620726987705668</v>
      </c>
      <c r="AF107" s="4">
        <f t="shared" si="133"/>
        <v>0.38333219231725629</v>
      </c>
      <c r="AG107" s="4">
        <f t="shared" si="133"/>
        <v>0.40079865571525292</v>
      </c>
      <c r="AI107" s="4">
        <f t="shared" si="134"/>
        <v>-1.4368593597063328E-2</v>
      </c>
      <c r="AJ107" s="4">
        <f t="shared" si="134"/>
        <v>-1.5381103774673999E-2</v>
      </c>
      <c r="AK107" s="4">
        <f t="shared" si="134"/>
        <v>-9.8520525287892347E-3</v>
      </c>
      <c r="AL107" s="4">
        <f t="shared" si="134"/>
        <v>-1.8622388608714124E-2</v>
      </c>
      <c r="AM107" s="4">
        <f t="shared" si="134"/>
        <v>-1.164286391730468E-2</v>
      </c>
      <c r="AN107" s="4">
        <f t="shared" si="134"/>
        <v>-1.6581627882216177E-3</v>
      </c>
      <c r="AO107" s="4">
        <f t="shared" si="134"/>
        <v>1.531220558020352E-3</v>
      </c>
      <c r="AP107" s="4">
        <f t="shared" si="134"/>
        <v>-1.3376498434113371E-3</v>
      </c>
      <c r="AQ107" s="4">
        <f t="shared" si="134"/>
        <v>-2.8526342293429541E-3</v>
      </c>
      <c r="AR107" s="4">
        <f t="shared" si="134"/>
        <v>-1.1796449238666296E-3</v>
      </c>
      <c r="AS107" s="4">
        <f t="shared" si="134"/>
        <v>-1.0706889637230987E-2</v>
      </c>
      <c r="AT107" s="4">
        <f t="shared" si="134"/>
        <v>-7.3962881222645604E-3</v>
      </c>
      <c r="AU107" s="4">
        <f t="shared" si="134"/>
        <v>-5.4832698770566624E-3</v>
      </c>
      <c r="AV107" s="4">
        <f t="shared" si="134"/>
        <v>-7.5631923172562732E-3</v>
      </c>
      <c r="AW107" s="4">
        <f t="shared" si="134"/>
        <v>-1.432265571525293E-2</v>
      </c>
      <c r="AY107" s="2">
        <f t="shared" si="126"/>
        <v>0.37108767822539079</v>
      </c>
      <c r="AZ107" s="2">
        <f t="shared" si="126"/>
        <v>0.36736496278131187</v>
      </c>
      <c r="BA107" s="2">
        <f t="shared" si="126"/>
        <v>0.36720781525290591</v>
      </c>
      <c r="BB107" s="2">
        <f t="shared" si="126"/>
        <v>0.36191404590936105</v>
      </c>
      <c r="BC107" s="2">
        <f t="shared" si="126"/>
        <v>0.36473255726176268</v>
      </c>
      <c r="BD107" s="2">
        <f t="shared" si="126"/>
        <v>0.37576205090583997</v>
      </c>
      <c r="BE107" s="2">
        <f t="shared" si="126"/>
        <v>0.380705890098192</v>
      </c>
      <c r="BF107" s="2">
        <f t="shared" si="126"/>
        <v>0.38029391173987376</v>
      </c>
      <c r="BG107" s="2">
        <f t="shared" si="126"/>
        <v>0.37199444153874561</v>
      </c>
      <c r="BH107" s="2">
        <f t="shared" si="126"/>
        <v>0.36611166177929672</v>
      </c>
      <c r="BI107" s="2">
        <f t="shared" si="126"/>
        <v>0.36905186135798657</v>
      </c>
      <c r="BJ107" s="2">
        <f t="shared" si="126"/>
        <v>0.36691977955783289</v>
      </c>
      <c r="BK107" s="2">
        <f t="shared" si="126"/>
        <v>0.374236186636972</v>
      </c>
      <c r="BL107" s="2">
        <f t="shared" si="126"/>
        <v>0.37863836361176079</v>
      </c>
      <c r="BM107" s="2">
        <f t="shared" si="126"/>
        <v>0.3897046548097316</v>
      </c>
      <c r="BO107" s="2" t="str">
        <f t="shared" si="96"/>
        <v/>
      </c>
      <c r="BP107" s="2" t="str">
        <f t="shared" si="97"/>
        <v/>
      </c>
      <c r="BQ107" s="2" t="str">
        <f t="shared" si="98"/>
        <v/>
      </c>
      <c r="BR107" s="2" t="str">
        <f t="shared" si="99"/>
        <v/>
      </c>
      <c r="BS107" s="2" t="str">
        <f t="shared" si="100"/>
        <v/>
      </c>
      <c r="BT107" s="2" t="str">
        <f t="shared" si="101"/>
        <v/>
      </c>
      <c r="BU107" s="2" t="str">
        <f t="shared" si="102"/>
        <v/>
      </c>
      <c r="BV107" s="2" t="str">
        <f t="shared" si="103"/>
        <v/>
      </c>
      <c r="BW107" s="2" t="str">
        <f t="shared" si="104"/>
        <v/>
      </c>
      <c r="BX107" s="2" t="str">
        <f t="shared" si="105"/>
        <v/>
      </c>
      <c r="BY107" s="2" t="str">
        <f t="shared" si="106"/>
        <v/>
      </c>
      <c r="BZ107" s="2" t="str">
        <f t="shared" si="107"/>
        <v/>
      </c>
      <c r="CA107" s="2" t="str">
        <f t="shared" si="108"/>
        <v/>
      </c>
      <c r="CB107" s="2" t="str">
        <f t="shared" si="109"/>
        <v/>
      </c>
      <c r="CC107" s="2" t="str">
        <f t="shared" si="110"/>
        <v/>
      </c>
      <c r="CE107" s="2" t="str">
        <f t="shared" si="127"/>
        <v/>
      </c>
      <c r="CF107" s="2" t="str">
        <f t="shared" si="127"/>
        <v/>
      </c>
      <c r="CG107" s="2" t="str">
        <f t="shared" si="127"/>
        <v/>
      </c>
      <c r="CH107" s="2" t="str">
        <f t="shared" si="127"/>
        <v/>
      </c>
      <c r="CI107" s="2" t="str">
        <f t="shared" si="127"/>
        <v/>
      </c>
      <c r="CJ107" s="2" t="str">
        <f t="shared" si="127"/>
        <v/>
      </c>
      <c r="CK107" s="2" t="str">
        <f t="shared" si="127"/>
        <v/>
      </c>
      <c r="CL107" s="2">
        <f t="shared" si="127"/>
        <v>0.37968200000000002</v>
      </c>
      <c r="CM107" s="2">
        <f t="shared" si="127"/>
        <v>0.36966500000000002</v>
      </c>
      <c r="CN107" s="2">
        <f t="shared" si="127"/>
        <v>0.365624</v>
      </c>
      <c r="CO107" s="2" t="str">
        <f t="shared" si="127"/>
        <v/>
      </c>
      <c r="CP107" s="2" t="str">
        <f t="shared" si="127"/>
        <v/>
      </c>
      <c r="CQ107" s="2" t="str">
        <f t="shared" si="127"/>
        <v/>
      </c>
      <c r="CR107" s="2" t="str">
        <f t="shared" si="127"/>
        <v/>
      </c>
      <c r="CS107" s="2" t="str">
        <f t="shared" si="127"/>
        <v/>
      </c>
      <c r="CU107" s="2" t="str">
        <f t="shared" si="111"/>
        <v/>
      </c>
      <c r="CV107" s="2" t="str">
        <f t="shared" si="112"/>
        <v/>
      </c>
      <c r="CW107" s="2" t="str">
        <f t="shared" si="113"/>
        <v/>
      </c>
      <c r="CX107" s="2" t="str">
        <f t="shared" si="114"/>
        <v/>
      </c>
      <c r="CY107" s="2" t="str">
        <f t="shared" si="115"/>
        <v/>
      </c>
      <c r="CZ107" s="2" t="str">
        <f t="shared" si="116"/>
        <v/>
      </c>
      <c r="DA107" s="2" t="str">
        <f t="shared" si="117"/>
        <v/>
      </c>
      <c r="DB107" s="2">
        <f t="shared" si="118"/>
        <v>0.37968200000000002</v>
      </c>
      <c r="DC107" s="2">
        <f t="shared" si="119"/>
        <v>0.36966500000000002</v>
      </c>
      <c r="DD107" s="2">
        <f t="shared" si="120"/>
        <v>0.365624</v>
      </c>
      <c r="DE107" s="2" t="str">
        <f t="shared" si="121"/>
        <v/>
      </c>
      <c r="DF107" s="2" t="str">
        <f t="shared" si="122"/>
        <v/>
      </c>
      <c r="DG107" s="2" t="str">
        <f t="shared" si="123"/>
        <v/>
      </c>
      <c r="DH107" s="2" t="str">
        <f t="shared" si="124"/>
        <v/>
      </c>
      <c r="DI107" s="2" t="str">
        <f t="shared" si="125"/>
        <v/>
      </c>
      <c r="DK107" s="2">
        <f t="shared" si="135"/>
        <v>0.42358639709906948</v>
      </c>
      <c r="DL107" s="2">
        <f t="shared" si="135"/>
        <v>0.39669617960697084</v>
      </c>
      <c r="DM107" s="2">
        <f t="shared" si="135"/>
        <v>0.42312528830645157</v>
      </c>
      <c r="DN107" s="2">
        <f t="shared" si="135"/>
        <v>0.42129318894830653</v>
      </c>
      <c r="DO107" s="2">
        <f t="shared" si="135"/>
        <v>0.42158271920821111</v>
      </c>
      <c r="DP107" s="2">
        <f t="shared" si="135"/>
        <v>0.41543588235294115</v>
      </c>
      <c r="DQ107" s="2">
        <f t="shared" si="135"/>
        <v>0.42037408708938112</v>
      </c>
      <c r="DR107" s="2">
        <f t="shared" si="135"/>
        <v>0.43152356165011452</v>
      </c>
      <c r="DS107" s="2">
        <f t="shared" si="135"/>
        <v>0.42164937815126052</v>
      </c>
      <c r="DT107" s="2">
        <f t="shared" si="135"/>
        <v>0.41060639037433155</v>
      </c>
      <c r="DU107" s="2">
        <f t="shared" si="135"/>
        <v>0.41963490588235297</v>
      </c>
      <c r="DV107" s="2">
        <f t="shared" si="135"/>
        <v>0.41726651092436978</v>
      </c>
      <c r="DW107" s="2">
        <f t="shared" si="135"/>
        <v>0.4337318504201681</v>
      </c>
      <c r="DX107" s="2">
        <f t="shared" si="135"/>
        <v>0.41826760813782982</v>
      </c>
      <c r="DY107" s="2">
        <f t="shared" si="135"/>
        <v>0.39588829839572193</v>
      </c>
      <c r="EA107" s="2">
        <f t="shared" si="95"/>
        <v>0.37064667255670852</v>
      </c>
      <c r="EB107" s="2">
        <f t="shared" si="95"/>
        <v>0.36705833496921575</v>
      </c>
      <c r="EC107" s="2">
        <f t="shared" si="95"/>
        <v>0.3665932911437999</v>
      </c>
      <c r="ED107" s="2">
        <f t="shared" si="95"/>
        <v>0.36113347354332098</v>
      </c>
      <c r="EE107" s="2">
        <f t="shared" si="95"/>
        <v>0.3640145703125881</v>
      </c>
      <c r="EF107" s="2">
        <f t="shared" si="95"/>
        <v>0.37521129337890363</v>
      </c>
      <c r="EG107" s="2">
        <f t="shared" si="95"/>
        <v>0.38011972111371267</v>
      </c>
      <c r="EH107" s="2">
        <f t="shared" si="95"/>
        <v>0.37954734795518014</v>
      </c>
      <c r="EI107" s="2">
        <f t="shared" si="95"/>
        <v>0.37124354281382654</v>
      </c>
      <c r="EJ107" s="2">
        <f t="shared" si="95"/>
        <v>0.3655051793275767</v>
      </c>
      <c r="EK107" s="2">
        <f t="shared" si="95"/>
        <v>0.36827481203163193</v>
      </c>
      <c r="EL107" s="2">
        <f t="shared" si="95"/>
        <v>0.36614717724998824</v>
      </c>
      <c r="EM107" s="2">
        <f t="shared" si="136"/>
        <v>0.373321915564236</v>
      </c>
      <c r="EN107" s="2">
        <f t="shared" si="136"/>
        <v>0.37814440274775402</v>
      </c>
      <c r="EO107" s="2">
        <f t="shared" si="136"/>
        <v>0.38961586481993776</v>
      </c>
      <c r="EQ107" s="2">
        <f t="shared" si="137"/>
        <v>0.36985712863314124</v>
      </c>
      <c r="ER107" s="2">
        <f t="shared" si="137"/>
        <v>0.36671649491721026</v>
      </c>
      <c r="ES107" s="2">
        <f t="shared" si="137"/>
        <v>0.36696593925311111</v>
      </c>
      <c r="ET107" s="2">
        <f t="shared" si="137"/>
        <v>0.36000142548354136</v>
      </c>
      <c r="EU107" s="2">
        <f t="shared" si="137"/>
        <v>0.36147403145279727</v>
      </c>
      <c r="EV107" s="2">
        <f t="shared" si="137"/>
        <v>0.37448261552663831</v>
      </c>
      <c r="EW107" s="2">
        <f t="shared" si="137"/>
        <v>0.37887888165074174</v>
      </c>
      <c r="EX107" s="2">
        <f t="shared" si="137"/>
        <v>0.37776031798050164</v>
      </c>
      <c r="EY107" s="2">
        <f t="shared" si="137"/>
        <v>0.3693076040721599</v>
      </c>
      <c r="EZ107" s="2">
        <f t="shared" si="137"/>
        <v>0.36506727970735831</v>
      </c>
      <c r="FA107" s="2">
        <f t="shared" si="137"/>
        <v>0.37057486985305643</v>
      </c>
      <c r="FB107" s="2">
        <f t="shared" si="137"/>
        <v>0.36737455861501511</v>
      </c>
      <c r="FC107" s="2">
        <f t="shared" si="137"/>
        <v>0.37280943328850191</v>
      </c>
      <c r="FD107" s="2">
        <f t="shared" si="137"/>
        <v>0.37933237551934867</v>
      </c>
      <c r="FE107" s="2">
        <f t="shared" si="137"/>
        <v>0.38978718078358221</v>
      </c>
      <c r="FG107" s="2">
        <f t="shared" si="138"/>
        <v>0.99159122503225083</v>
      </c>
      <c r="FH107" s="2">
        <f t="shared" si="138"/>
        <v>0.98963170776988885</v>
      </c>
      <c r="FI107" s="2">
        <f t="shared" si="138"/>
        <v>0.98914723775436997</v>
      </c>
      <c r="FJ107" s="2">
        <f t="shared" si="138"/>
        <v>0.98698679711893467</v>
      </c>
      <c r="FK107" s="2">
        <f t="shared" si="138"/>
        <v>0.98743581507130429</v>
      </c>
      <c r="FL107" s="2">
        <f t="shared" si="138"/>
        <v>0.98626840709620156</v>
      </c>
      <c r="FM107" s="2">
        <f t="shared" si="138"/>
        <v>0.98537602785109335</v>
      </c>
      <c r="FN107" s="2">
        <f t="shared" si="138"/>
        <v>0.98555335050956916</v>
      </c>
      <c r="FO107" s="2">
        <f t="shared" si="138"/>
        <v>0.9849873674274302</v>
      </c>
      <c r="FP107" s="2">
        <f t="shared" si="138"/>
        <v>0.98652706940162083</v>
      </c>
      <c r="FQ107" s="2">
        <f t="shared" si="138"/>
        <v>0.98496249630783972</v>
      </c>
      <c r="FR107" s="2">
        <f t="shared" si="138"/>
        <v>0.98492516286913934</v>
      </c>
      <c r="FS107" s="2">
        <f t="shared" si="138"/>
        <v>0.98485342254794739</v>
      </c>
      <c r="FT107" s="2">
        <f t="shared" si="138"/>
        <v>0.98772640030064596</v>
      </c>
      <c r="FU107" s="2">
        <f t="shared" si="138"/>
        <v>0.98587056570703901</v>
      </c>
      <c r="FW107" s="2">
        <f t="shared" si="128"/>
        <v>5.2594437435632725E-3</v>
      </c>
      <c r="FX107" s="2">
        <f t="shared" si="128"/>
        <v>1.9483444811190596E-3</v>
      </c>
      <c r="FY107" s="2">
        <f t="shared" si="128"/>
        <v>2.6721848421157449E-3</v>
      </c>
      <c r="FZ107" s="2">
        <f t="shared" si="128"/>
        <v>2.030139773906653E-3</v>
      </c>
      <c r="GA107" s="2">
        <f t="shared" si="128"/>
        <v>2.0900761002760099E-3</v>
      </c>
      <c r="GB107" s="2">
        <f t="shared" si="128"/>
        <v>2.1822449697926072E-3</v>
      </c>
      <c r="GC107" s="2">
        <f t="shared" si="128"/>
        <v>2.0226165395225907E-3</v>
      </c>
      <c r="GD107" s="2">
        <f t="shared" si="128"/>
        <v>2.4164991399353813E-3</v>
      </c>
      <c r="GE107" s="2">
        <f t="shared" si="128"/>
        <v>3.0091657292086785E-3</v>
      </c>
      <c r="GF107" s="2">
        <f t="shared" si="128"/>
        <v>2.655938854596359E-3</v>
      </c>
      <c r="GG107" s="2">
        <f t="shared" si="128"/>
        <v>2.0528724977066462E-3</v>
      </c>
      <c r="GH107" s="2">
        <f t="shared" si="128"/>
        <v>1.6186317650469116E-3</v>
      </c>
      <c r="GI107" s="2">
        <f t="shared" si="128"/>
        <v>1.4296776055847625E-3</v>
      </c>
      <c r="GJ107" s="2">
        <f t="shared" si="128"/>
        <v>1.2666135369087295E-3</v>
      </c>
      <c r="GK107" s="2">
        <f t="shared" si="128"/>
        <v>9.5759743732318843E-4</v>
      </c>
      <c r="GM107" s="82">
        <f t="shared" si="129"/>
        <v>7.633961465273874E-22</v>
      </c>
      <c r="GN107" s="82">
        <f t="shared" si="129"/>
        <v>7.1377924205678137E-20</v>
      </c>
      <c r="GO107" s="82">
        <f t="shared" si="129"/>
        <v>5.7117418698710501E-25</v>
      </c>
      <c r="GP107" s="82">
        <f t="shared" si="129"/>
        <v>7.9551544767137238E-31</v>
      </c>
      <c r="GQ107" s="82">
        <f t="shared" si="129"/>
        <v>5.9837554212348695E-39</v>
      </c>
      <c r="GR107" s="82">
        <f t="shared" si="129"/>
        <v>3.7133440611000327E-43</v>
      </c>
      <c r="GS107" s="82">
        <f t="shared" si="129"/>
        <v>7.9410567594104199E-48</v>
      </c>
      <c r="GT107" s="82">
        <f t="shared" si="129"/>
        <v>6.9281539113583926E-48</v>
      </c>
      <c r="GU107" s="82">
        <f t="shared" si="129"/>
        <v>1.4307044477487614E-40</v>
      </c>
      <c r="GV107" s="82">
        <f t="shared" si="129"/>
        <v>3.3262202539192425E-44</v>
      </c>
      <c r="GW107" s="82">
        <f t="shared" si="129"/>
        <v>7.8147475729641601E-44</v>
      </c>
      <c r="GX107" s="82">
        <f t="shared" si="129"/>
        <v>2.040105078320909E-33</v>
      </c>
      <c r="GY107" s="82">
        <f t="shared" si="129"/>
        <v>3.2436835804508229E-31</v>
      </c>
      <c r="GZ107" s="82">
        <f t="shared" si="129"/>
        <v>5.6418800335790746E-49</v>
      </c>
      <c r="HA107" s="82">
        <f t="shared" si="129"/>
        <v>4.1892410592582503E-44</v>
      </c>
      <c r="HC107" s="82">
        <f t="shared" si="74"/>
        <v>0.11724578375266055</v>
      </c>
      <c r="HD107" s="82">
        <f t="shared" si="74"/>
        <v>0.11833046959376957</v>
      </c>
      <c r="HE107" s="82">
        <f t="shared" si="74"/>
        <v>3.6724607295434447E-2</v>
      </c>
      <c r="HF107" s="82">
        <f t="shared" si="74"/>
        <v>0.1278291131509823</v>
      </c>
      <c r="HG107" s="82">
        <f t="shared" si="74"/>
        <v>4.6470813573562059E-2</v>
      </c>
      <c r="HH107" s="82">
        <f t="shared" si="74"/>
        <v>2.818588201808055E-2</v>
      </c>
      <c r="HI107" s="82">
        <f t="shared" si="139"/>
        <v>1.1439842343241561E-2</v>
      </c>
      <c r="HJ107" s="82">
        <f t="shared" si="139"/>
        <v>3.8260830051411805E-3</v>
      </c>
      <c r="HK107" s="82">
        <f t="shared" si="139"/>
        <v>2.8139685055430298E-3</v>
      </c>
      <c r="HL107" s="82">
        <f t="shared" si="139"/>
        <v>3.6572364765606992E-3</v>
      </c>
      <c r="HM107" s="82">
        <f t="shared" si="139"/>
        <v>7.133242282962847E-2</v>
      </c>
      <c r="HN107" s="82">
        <f t="shared" si="139"/>
        <v>0.26850261551109073</v>
      </c>
      <c r="HO107" s="82">
        <f t="shared" si="139"/>
        <v>0.28720781189530431</v>
      </c>
      <c r="HP107" s="82">
        <f t="shared" si="139"/>
        <v>2.3970748679937808E-2</v>
      </c>
      <c r="HQ107" s="82">
        <f t="shared" si="139"/>
        <v>7.1834242452027366E-2</v>
      </c>
      <c r="HS107" s="82">
        <f t="shared" si="130"/>
        <v>2.7429719416941774E-6</v>
      </c>
      <c r="HT107" s="82">
        <f t="shared" si="130"/>
        <v>7.0562162629625303E-12</v>
      </c>
      <c r="HU107" s="82">
        <f t="shared" si="130"/>
        <v>2.1720379889901078E-11</v>
      </c>
      <c r="HV107" s="82">
        <f t="shared" si="130"/>
        <v>4.7586845179274493E-13</v>
      </c>
      <c r="HW107" s="82">
        <f t="shared" si="130"/>
        <v>2.4023164008863529E-13</v>
      </c>
      <c r="HX107" s="82">
        <f t="shared" si="130"/>
        <v>4.1208473015421965E-14</v>
      </c>
      <c r="HY107" s="82">
        <f t="shared" si="130"/>
        <v>2.1516337554210915E-14</v>
      </c>
      <c r="HZ107" s="82">
        <f t="shared" si="130"/>
        <v>4.459108267351084E-14</v>
      </c>
      <c r="IA107" s="82">
        <f t="shared" si="130"/>
        <v>5.5985152477323039E-13</v>
      </c>
      <c r="IB107" s="82">
        <f t="shared" si="130"/>
        <v>2.9400801364256926E-13</v>
      </c>
      <c r="IC107" s="82">
        <f t="shared" si="130"/>
        <v>9.7670380049178967E-15</v>
      </c>
      <c r="ID107" s="82">
        <f t="shared" si="130"/>
        <v>1.302700648642143E-14</v>
      </c>
      <c r="IE107" s="82">
        <f t="shared" si="130"/>
        <v>2.1793043704899013E-15</v>
      </c>
      <c r="IF107" s="82">
        <f t="shared" si="130"/>
        <v>6.5493539083609395E-10</v>
      </c>
      <c r="IG107" s="82">
        <f t="shared" si="130"/>
        <v>5.0958285160709302E-8</v>
      </c>
      <c r="II107" s="82">
        <f t="shared" si="131"/>
        <v>9.3036702290554597E-46</v>
      </c>
      <c r="IJ107" s="82">
        <f t="shared" si="131"/>
        <v>6.4700477411002137E-71</v>
      </c>
      <c r="IK107" s="82">
        <f t="shared" si="131"/>
        <v>4.4120168952531294E-70</v>
      </c>
      <c r="IL107" s="82">
        <f t="shared" si="131"/>
        <v>2.4764768347760208E-77</v>
      </c>
      <c r="IM107" s="82">
        <f t="shared" si="131"/>
        <v>1.7664838114016826E-81</v>
      </c>
      <c r="IN107" s="82">
        <f t="shared" si="131"/>
        <v>2.5902713954557736E-86</v>
      </c>
      <c r="IO107" s="82">
        <f t="shared" si="131"/>
        <v>5.1610543983331994E-89</v>
      </c>
      <c r="IP107" s="82">
        <f t="shared" si="131"/>
        <v>1.3802286704988925E-87</v>
      </c>
      <c r="IQ107" s="82">
        <f t="shared" si="131"/>
        <v>1.2614206702043282E-80</v>
      </c>
      <c r="IR107" s="82">
        <f t="shared" si="131"/>
        <v>1.2014456940072191E-83</v>
      </c>
      <c r="IS107" s="82">
        <f t="shared" si="131"/>
        <v>4.390572229594363E-92</v>
      </c>
      <c r="IT107" s="82">
        <f t="shared" si="131"/>
        <v>5.8992661113659948E-85</v>
      </c>
      <c r="IU107" s="82">
        <f t="shared" si="131"/>
        <v>1.5433716373005767E-89</v>
      </c>
      <c r="IV107" s="82">
        <f t="shared" si="131"/>
        <v>1.6110167401009271E-48</v>
      </c>
      <c r="IW107" s="82">
        <f t="shared" si="131"/>
        <v>2.9925628730148506E-36</v>
      </c>
      <c r="IY107" s="82">
        <f t="shared" si="132"/>
        <v>0.11724852672460225</v>
      </c>
      <c r="IZ107" s="82">
        <f t="shared" si="132"/>
        <v>0.11833046960082579</v>
      </c>
      <c r="JA107" s="82">
        <f t="shared" si="132"/>
        <v>3.672460731715483E-2</v>
      </c>
      <c r="JB107" s="82">
        <f t="shared" si="132"/>
        <v>0.12782911315145817</v>
      </c>
      <c r="JC107" s="82">
        <f t="shared" si="132"/>
        <v>4.647081357380229E-2</v>
      </c>
      <c r="JD107" s="82">
        <f t="shared" si="132"/>
        <v>2.818588201812176E-2</v>
      </c>
      <c r="JE107" s="82">
        <f t="shared" si="132"/>
        <v>1.1439842343263076E-2</v>
      </c>
      <c r="JF107" s="82">
        <f t="shared" si="132"/>
        <v>3.8260830051857716E-3</v>
      </c>
      <c r="JG107" s="82">
        <f t="shared" si="132"/>
        <v>2.8139685061028814E-3</v>
      </c>
      <c r="JH107" s="82">
        <f t="shared" si="132"/>
        <v>3.6572364768547071E-3</v>
      </c>
      <c r="JI107" s="82">
        <f t="shared" si="132"/>
        <v>7.133242282963824E-2</v>
      </c>
      <c r="JJ107" s="82">
        <f t="shared" si="132"/>
        <v>0.26850261551110377</v>
      </c>
      <c r="JK107" s="82">
        <f t="shared" si="132"/>
        <v>0.28720781189530648</v>
      </c>
      <c r="JL107" s="82">
        <f t="shared" si="132"/>
        <v>2.3970749334873198E-2</v>
      </c>
      <c r="JM107" s="82">
        <f t="shared" si="132"/>
        <v>7.1834293410312527E-2</v>
      </c>
    </row>
    <row r="108" spans="2:273" x14ac:dyDescent="0.25">
      <c r="B108" s="2">
        <v>81</v>
      </c>
      <c r="C108" s="37">
        <v>0.37387900000000002</v>
      </c>
      <c r="D108" s="37">
        <v>0.37314599999999998</v>
      </c>
      <c r="E108" s="37">
        <v>0.365149</v>
      </c>
      <c r="F108" s="37">
        <v>0.36305199999999999</v>
      </c>
      <c r="G108" s="37">
        <v>0.35992600000000002</v>
      </c>
      <c r="H108" s="37">
        <v>0.37315100000000001</v>
      </c>
      <c r="I108" s="37">
        <v>0.37851899999999999</v>
      </c>
      <c r="J108" s="37">
        <v>0.379243</v>
      </c>
      <c r="K108" s="37">
        <v>0.36845899999999998</v>
      </c>
      <c r="L108" s="37">
        <v>0.36967699999999998</v>
      </c>
      <c r="M108" s="37">
        <v>0.36869200000000002</v>
      </c>
      <c r="N108" s="37">
        <v>0.38472800000000001</v>
      </c>
      <c r="O108" s="37">
        <v>0.39059500000000003</v>
      </c>
      <c r="P108" s="37">
        <v>0.37206400000000001</v>
      </c>
      <c r="Q108" s="37">
        <v>0.38198500000000002</v>
      </c>
      <c r="S108" s="4">
        <f t="shared" si="133"/>
        <v>0.38274039838038049</v>
      </c>
      <c r="T108" s="4">
        <f t="shared" si="133"/>
        <v>0.37931197602726685</v>
      </c>
      <c r="U108" s="4">
        <f t="shared" si="133"/>
        <v>0.36902715560927885</v>
      </c>
      <c r="V108" s="4">
        <f t="shared" si="133"/>
        <v>0.37334203492482337</v>
      </c>
      <c r="W108" s="4">
        <f t="shared" si="133"/>
        <v>0.36673071397383739</v>
      </c>
      <c r="X108" s="4">
        <f t="shared" si="133"/>
        <v>0.37639182466005805</v>
      </c>
      <c r="Y108" s="4">
        <f t="shared" si="133"/>
        <v>0.38044005434512507</v>
      </c>
      <c r="Z108" s="4">
        <f t="shared" si="133"/>
        <v>0.37981567831173607</v>
      </c>
      <c r="AA108" s="4">
        <f t="shared" si="133"/>
        <v>0.37175390140633563</v>
      </c>
      <c r="AB108" s="4">
        <f t="shared" si="133"/>
        <v>0.36610286794663699</v>
      </c>
      <c r="AC108" s="4">
        <f t="shared" si="133"/>
        <v>0.37349777913789739</v>
      </c>
      <c r="AD108" s="4">
        <f t="shared" si="133"/>
        <v>0.40298616033413881</v>
      </c>
      <c r="AE108" s="4">
        <f t="shared" si="133"/>
        <v>0.41262047670279378</v>
      </c>
      <c r="AF108" s="4">
        <f t="shared" si="133"/>
        <v>0.37908311156596952</v>
      </c>
      <c r="AG108" s="4">
        <f t="shared" si="133"/>
        <v>0.3924840388329528</v>
      </c>
      <c r="AI108" s="4">
        <f t="shared" si="134"/>
        <v>-8.8613983803804697E-3</v>
      </c>
      <c r="AJ108" s="4">
        <f t="shared" si="134"/>
        <v>-6.1659760272668729E-3</v>
      </c>
      <c r="AK108" s="4">
        <f t="shared" si="134"/>
        <v>-3.8781556092788438E-3</v>
      </c>
      <c r="AL108" s="4">
        <f t="shared" si="134"/>
        <v>-1.0290034924823388E-2</v>
      </c>
      <c r="AM108" s="4">
        <f t="shared" si="134"/>
        <v>-6.8047139738373619E-3</v>
      </c>
      <c r="AN108" s="4">
        <f t="shared" si="134"/>
        <v>-3.2408246600580393E-3</v>
      </c>
      <c r="AO108" s="4">
        <f t="shared" si="134"/>
        <v>-1.9210543451250728E-3</v>
      </c>
      <c r="AP108" s="4">
        <f t="shared" si="134"/>
        <v>-5.7267831173607453E-4</v>
      </c>
      <c r="AQ108" s="4">
        <f t="shared" si="134"/>
        <v>-3.2949014063356485E-3</v>
      </c>
      <c r="AR108" s="4">
        <f t="shared" si="134"/>
        <v>3.5741320533629883E-3</v>
      </c>
      <c r="AS108" s="4">
        <f t="shared" si="134"/>
        <v>-4.8057791378973702E-3</v>
      </c>
      <c r="AT108" s="4">
        <f t="shared" si="134"/>
        <v>-1.8258160334138795E-2</v>
      </c>
      <c r="AU108" s="4">
        <f t="shared" si="134"/>
        <v>-2.2025476702793756E-2</v>
      </c>
      <c r="AV108" s="4">
        <f t="shared" si="134"/>
        <v>-7.0191115659695158E-3</v>
      </c>
      <c r="AW108" s="4">
        <f t="shared" si="134"/>
        <v>-1.0499038832952778E-2</v>
      </c>
      <c r="AY108" s="2">
        <f t="shared" si="126"/>
        <v>0.37069560918478284</v>
      </c>
      <c r="AZ108" s="2">
        <f t="shared" si="126"/>
        <v>0.36698290449676874</v>
      </c>
      <c r="BA108" s="2">
        <f t="shared" si="126"/>
        <v>0.36681813761694071</v>
      </c>
      <c r="BB108" s="2">
        <f t="shared" si="126"/>
        <v>0.36149944929783684</v>
      </c>
      <c r="BC108" s="2">
        <f t="shared" si="126"/>
        <v>0.36423107381039332</v>
      </c>
      <c r="BD108" s="2">
        <f t="shared" si="126"/>
        <v>0.37525818833155505</v>
      </c>
      <c r="BE108" s="2">
        <f t="shared" si="126"/>
        <v>0.38015776593627743</v>
      </c>
      <c r="BF108" s="2">
        <f t="shared" si="126"/>
        <v>0.37975671590948046</v>
      </c>
      <c r="BG108" s="2">
        <f t="shared" si="126"/>
        <v>0.37170778857348846</v>
      </c>
      <c r="BH108" s="2">
        <f t="shared" si="126"/>
        <v>0.36603426035341863</v>
      </c>
      <c r="BI108" s="2">
        <f t="shared" si="126"/>
        <v>0.36887909715011047</v>
      </c>
      <c r="BJ108" s="2">
        <f t="shared" si="126"/>
        <v>0.36659388663403525</v>
      </c>
      <c r="BK108" s="2">
        <f t="shared" si="126"/>
        <v>0.37371451278800377</v>
      </c>
      <c r="BL108" s="2">
        <f t="shared" si="126"/>
        <v>0.37829076585537502</v>
      </c>
      <c r="BM108" s="2">
        <f t="shared" si="126"/>
        <v>0.38931920014810178</v>
      </c>
      <c r="BO108" s="2" t="str">
        <f t="shared" si="96"/>
        <v/>
      </c>
      <c r="BP108" s="2" t="str">
        <f t="shared" si="97"/>
        <v/>
      </c>
      <c r="BQ108" s="2" t="str">
        <f t="shared" si="98"/>
        <v/>
      </c>
      <c r="BR108" s="2" t="str">
        <f t="shared" si="99"/>
        <v/>
      </c>
      <c r="BS108" s="2" t="str">
        <f t="shared" si="100"/>
        <v/>
      </c>
      <c r="BT108" s="2" t="str">
        <f t="shared" si="101"/>
        <v/>
      </c>
      <c r="BU108" s="2" t="str">
        <f t="shared" si="102"/>
        <v/>
      </c>
      <c r="BV108" s="2" t="str">
        <f t="shared" si="103"/>
        <v/>
      </c>
      <c r="BW108" s="2" t="str">
        <f t="shared" si="104"/>
        <v/>
      </c>
      <c r="BX108" s="2" t="str">
        <f t="shared" si="105"/>
        <v/>
      </c>
      <c r="BY108" s="2" t="str">
        <f t="shared" si="106"/>
        <v/>
      </c>
      <c r="BZ108" s="2" t="str">
        <f t="shared" si="107"/>
        <v/>
      </c>
      <c r="CA108" s="2" t="str">
        <f t="shared" si="108"/>
        <v/>
      </c>
      <c r="CB108" s="2" t="str">
        <f t="shared" si="109"/>
        <v/>
      </c>
      <c r="CC108" s="2" t="str">
        <f t="shared" si="110"/>
        <v/>
      </c>
      <c r="CE108" s="2" t="str">
        <f t="shared" si="127"/>
        <v/>
      </c>
      <c r="CF108" s="2" t="str">
        <f t="shared" si="127"/>
        <v/>
      </c>
      <c r="CG108" s="2" t="str">
        <f t="shared" si="127"/>
        <v/>
      </c>
      <c r="CH108" s="2" t="str">
        <f t="shared" si="127"/>
        <v/>
      </c>
      <c r="CI108" s="2" t="str">
        <f t="shared" si="127"/>
        <v/>
      </c>
      <c r="CJ108" s="2">
        <f t="shared" si="127"/>
        <v>0.37315100000000001</v>
      </c>
      <c r="CK108" s="2">
        <f t="shared" si="127"/>
        <v>0.37851899999999999</v>
      </c>
      <c r="CL108" s="2">
        <f t="shared" si="127"/>
        <v>0.379243</v>
      </c>
      <c r="CM108" s="2">
        <f t="shared" si="127"/>
        <v>0.36845899999999998</v>
      </c>
      <c r="CN108" s="2">
        <f t="shared" si="127"/>
        <v>0.36967699999999998</v>
      </c>
      <c r="CO108" s="2" t="str">
        <f t="shared" si="127"/>
        <v/>
      </c>
      <c r="CP108" s="2" t="str">
        <f t="shared" si="127"/>
        <v/>
      </c>
      <c r="CQ108" s="2" t="str">
        <f t="shared" si="127"/>
        <v/>
      </c>
      <c r="CR108" s="2">
        <f t="shared" si="127"/>
        <v>0.37206400000000001</v>
      </c>
      <c r="CS108" s="2" t="str">
        <f t="shared" si="127"/>
        <v/>
      </c>
      <c r="CU108" s="2" t="str">
        <f t="shared" si="111"/>
        <v/>
      </c>
      <c r="CV108" s="2" t="str">
        <f t="shared" si="112"/>
        <v/>
      </c>
      <c r="CW108" s="2" t="str">
        <f t="shared" si="113"/>
        <v/>
      </c>
      <c r="CX108" s="2" t="str">
        <f t="shared" si="114"/>
        <v/>
      </c>
      <c r="CY108" s="2" t="str">
        <f t="shared" si="115"/>
        <v/>
      </c>
      <c r="CZ108" s="2">
        <f t="shared" si="116"/>
        <v>0.37315100000000001</v>
      </c>
      <c r="DA108" s="2">
        <f t="shared" si="117"/>
        <v>0.37851899999999999</v>
      </c>
      <c r="DB108" s="2">
        <f t="shared" si="118"/>
        <v>0.379243</v>
      </c>
      <c r="DC108" s="2">
        <f t="shared" si="119"/>
        <v>0.36845899999999998</v>
      </c>
      <c r="DD108" s="2">
        <f t="shared" si="120"/>
        <v>0.36967699999999998</v>
      </c>
      <c r="DE108" s="2" t="str">
        <f t="shared" si="121"/>
        <v/>
      </c>
      <c r="DF108" s="2" t="str">
        <f t="shared" si="122"/>
        <v/>
      </c>
      <c r="DG108" s="2" t="str">
        <f t="shared" si="123"/>
        <v/>
      </c>
      <c r="DH108" s="2">
        <f t="shared" si="124"/>
        <v>0.37206400000000001</v>
      </c>
      <c r="DI108" s="2" t="str">
        <f t="shared" si="125"/>
        <v/>
      </c>
      <c r="DK108" s="2">
        <f t="shared" si="135"/>
        <v>0.42385551477832506</v>
      </c>
      <c r="DL108" s="2">
        <f t="shared" si="135"/>
        <v>0.39664097115313324</v>
      </c>
      <c r="DM108" s="2">
        <f t="shared" si="135"/>
        <v>0.42347832499999993</v>
      </c>
      <c r="DN108" s="2">
        <f t="shared" si="135"/>
        <v>0.42165936709001778</v>
      </c>
      <c r="DO108" s="2">
        <f t="shared" si="135"/>
        <v>0.42203499780058645</v>
      </c>
      <c r="DP108" s="2">
        <f t="shared" si="135"/>
        <v>0.41560694585561492</v>
      </c>
      <c r="DQ108" s="2">
        <f t="shared" si="135"/>
        <v>0.42027213292589755</v>
      </c>
      <c r="DR108" s="2">
        <f t="shared" si="135"/>
        <v>0.43166913093964848</v>
      </c>
      <c r="DS108" s="2">
        <f t="shared" si="135"/>
        <v>0.42190642633053221</v>
      </c>
      <c r="DT108" s="2">
        <f t="shared" si="135"/>
        <v>0.41073902573529408</v>
      </c>
      <c r="DU108" s="2">
        <f t="shared" si="135"/>
        <v>0.41984909803921572</v>
      </c>
      <c r="DV108" s="2">
        <f t="shared" si="135"/>
        <v>0.41738022969187677</v>
      </c>
      <c r="DW108" s="2">
        <f t="shared" si="135"/>
        <v>0.4341166879551821</v>
      </c>
      <c r="DX108" s="2">
        <f t="shared" si="135"/>
        <v>0.41852179343841633</v>
      </c>
      <c r="DY108" s="2">
        <f t="shared" si="135"/>
        <v>0.3956834096256685</v>
      </c>
      <c r="EA108" s="2">
        <f t="shared" si="95"/>
        <v>0.37028883990881983</v>
      </c>
      <c r="EB108" s="2">
        <f t="shared" si="95"/>
        <v>0.36670022860712065</v>
      </c>
      <c r="EC108" s="2">
        <f t="shared" si="95"/>
        <v>0.36625011963787124</v>
      </c>
      <c r="ED108" s="2">
        <f t="shared" si="95"/>
        <v>0.36077848202016582</v>
      </c>
      <c r="EE108" s="2">
        <f t="shared" si="95"/>
        <v>0.36356590675339023</v>
      </c>
      <c r="EF108" s="2">
        <f t="shared" si="95"/>
        <v>0.37474752953859902</v>
      </c>
      <c r="EG108" s="2">
        <f t="shared" si="95"/>
        <v>0.37961746653771755</v>
      </c>
      <c r="EH108" s="2">
        <f t="shared" si="95"/>
        <v>0.37906727135838258</v>
      </c>
      <c r="EI108" s="2">
        <f t="shared" si="95"/>
        <v>0.37101613484362816</v>
      </c>
      <c r="EJ108" s="2">
        <f t="shared" si="95"/>
        <v>0.36547867542723295</v>
      </c>
      <c r="EK108" s="2">
        <f t="shared" si="95"/>
        <v>0.36816441600470895</v>
      </c>
      <c r="EL108" s="2">
        <f t="shared" si="95"/>
        <v>0.36588285198688003</v>
      </c>
      <c r="EM108" s="2">
        <f t="shared" si="136"/>
        <v>0.37286807471685052</v>
      </c>
      <c r="EN108" s="2">
        <f t="shared" si="136"/>
        <v>0.3778332784906212</v>
      </c>
      <c r="EO108" s="2">
        <f t="shared" si="136"/>
        <v>0.38923586751716643</v>
      </c>
      <c r="EQ108" s="2">
        <f t="shared" si="137"/>
        <v>0.36953726431118905</v>
      </c>
      <c r="ER108" s="2">
        <f t="shared" si="137"/>
        <v>0.36637149645661332</v>
      </c>
      <c r="ES108" s="2">
        <f t="shared" si="137"/>
        <v>0.3666055436080895</v>
      </c>
      <c r="ET108" s="2">
        <f t="shared" si="137"/>
        <v>0.35969721669256793</v>
      </c>
      <c r="EU108" s="2">
        <f t="shared" si="137"/>
        <v>0.36114251727880492</v>
      </c>
      <c r="EV108" s="2">
        <f t="shared" si="137"/>
        <v>0.37405469784575474</v>
      </c>
      <c r="EW108" s="2">
        <f t="shared" si="137"/>
        <v>0.37843609661690358</v>
      </c>
      <c r="EX108" s="2">
        <f t="shared" si="137"/>
        <v>0.37737102327606303</v>
      </c>
      <c r="EY108" s="2">
        <f t="shared" si="137"/>
        <v>0.36918451084758264</v>
      </c>
      <c r="EZ108" s="2">
        <f t="shared" si="137"/>
        <v>0.365063132481386</v>
      </c>
      <c r="FA108" s="2">
        <f t="shared" si="137"/>
        <v>0.37035033148416008</v>
      </c>
      <c r="FB108" s="2">
        <f t="shared" si="137"/>
        <v>0.36705892956061076</v>
      </c>
      <c r="FC108" s="2">
        <f t="shared" si="137"/>
        <v>0.37237697424955585</v>
      </c>
      <c r="FD108" s="2">
        <f t="shared" si="137"/>
        <v>0.37894352031048134</v>
      </c>
      <c r="FE108" s="2">
        <f t="shared" si="137"/>
        <v>0.38937389144251605</v>
      </c>
      <c r="FG108" s="2">
        <f t="shared" si="138"/>
        <v>0.99232542781316901</v>
      </c>
      <c r="FH108" s="2">
        <f t="shared" si="138"/>
        <v>0.99053537054434115</v>
      </c>
      <c r="FI108" s="2">
        <f t="shared" si="138"/>
        <v>0.99009270246456804</v>
      </c>
      <c r="FJ108" s="2">
        <f t="shared" si="138"/>
        <v>0.98811821302451708</v>
      </c>
      <c r="FK108" s="2">
        <f t="shared" si="138"/>
        <v>0.98852864543624375</v>
      </c>
      <c r="FL108" s="2">
        <f t="shared" si="138"/>
        <v>0.98746148900825226</v>
      </c>
      <c r="FM108" s="2">
        <f t="shared" si="138"/>
        <v>0.9866455950914248</v>
      </c>
      <c r="FN108" s="2">
        <f t="shared" si="138"/>
        <v>0.98680772973696695</v>
      </c>
      <c r="FO108" s="2">
        <f t="shared" si="138"/>
        <v>0.98629020642927601</v>
      </c>
      <c r="FP108" s="2">
        <f t="shared" si="138"/>
        <v>0.98769795753128542</v>
      </c>
      <c r="FQ108" s="2">
        <f t="shared" si="138"/>
        <v>0.98626746360438133</v>
      </c>
      <c r="FR108" s="2">
        <f t="shared" si="138"/>
        <v>0.98623332471049741</v>
      </c>
      <c r="FS108" s="2">
        <f t="shared" si="138"/>
        <v>0.98616772242916195</v>
      </c>
      <c r="FT108" s="2">
        <f t="shared" si="138"/>
        <v>0.98879424244860314</v>
      </c>
      <c r="FU108" s="2">
        <f t="shared" si="138"/>
        <v>0.98709776223065149</v>
      </c>
      <c r="FW108" s="2">
        <f t="shared" si="128"/>
        <v>5.7639406404168224E-3</v>
      </c>
      <c r="FX108" s="2">
        <f t="shared" si="128"/>
        <v>2.1359157481425075E-3</v>
      </c>
      <c r="FY108" s="2">
        <f t="shared" si="128"/>
        <v>2.9292372359007437E-3</v>
      </c>
      <c r="FZ108" s="2">
        <f t="shared" si="128"/>
        <v>2.2255680880467238E-3</v>
      </c>
      <c r="GA108" s="2">
        <f t="shared" si="128"/>
        <v>2.2912608468791387E-3</v>
      </c>
      <c r="GB108" s="2">
        <f t="shared" si="128"/>
        <v>2.3922803595668183E-3</v>
      </c>
      <c r="GC108" s="2">
        <f t="shared" si="128"/>
        <v>2.2173222500395393E-3</v>
      </c>
      <c r="GD108" s="2">
        <f t="shared" si="128"/>
        <v>2.6490210265585562E-3</v>
      </c>
      <c r="GE108" s="2">
        <f t="shared" si="128"/>
        <v>3.2985269859936166E-3</v>
      </c>
      <c r="GF108" s="2">
        <f t="shared" si="128"/>
        <v>2.9114330182053593E-3</v>
      </c>
      <c r="GG108" s="2">
        <f t="shared" si="128"/>
        <v>2.2504842080664769E-3</v>
      </c>
      <c r="GH108" s="2">
        <f t="shared" si="128"/>
        <v>1.7745173245901605E-3</v>
      </c>
      <c r="GI108" s="2">
        <f t="shared" si="128"/>
        <v>1.5673941271081842E-3</v>
      </c>
      <c r="GJ108" s="2">
        <f t="shared" si="128"/>
        <v>1.3886444329922502E-3</v>
      </c>
      <c r="GK108" s="2">
        <f t="shared" si="128"/>
        <v>1.0498877144441698E-3</v>
      </c>
      <c r="GM108" s="82">
        <f t="shared" si="129"/>
        <v>2.3245458682551461E-23</v>
      </c>
      <c r="GN108" s="82">
        <f t="shared" si="129"/>
        <v>3.0751582345044523E-21</v>
      </c>
      <c r="GO108" s="82">
        <f t="shared" si="129"/>
        <v>1.199875793521257E-26</v>
      </c>
      <c r="GP108" s="82">
        <f t="shared" si="129"/>
        <v>4.4018916986557082E-33</v>
      </c>
      <c r="GQ108" s="82">
        <f t="shared" si="129"/>
        <v>9.3132867328894798E-42</v>
      </c>
      <c r="GR108" s="82">
        <f t="shared" si="129"/>
        <v>2.684901331642146E-46</v>
      </c>
      <c r="GS108" s="82">
        <f t="shared" si="129"/>
        <v>2.5630330735786461E-51</v>
      </c>
      <c r="GT108" s="82">
        <f t="shared" si="129"/>
        <v>2.0989913157432779E-51</v>
      </c>
      <c r="GU108" s="82">
        <f t="shared" si="129"/>
        <v>1.6640212896445942E-43</v>
      </c>
      <c r="GV108" s="82">
        <f t="shared" si="129"/>
        <v>2.0710377663130955E-47</v>
      </c>
      <c r="GW108" s="82">
        <f t="shared" si="129"/>
        <v>3.731364675998211E-47</v>
      </c>
      <c r="GX108" s="82">
        <f t="shared" si="129"/>
        <v>5.1414902674628662E-36</v>
      </c>
      <c r="GY108" s="82">
        <f t="shared" si="129"/>
        <v>1.4872590132201416E-33</v>
      </c>
      <c r="GZ108" s="82">
        <f t="shared" si="129"/>
        <v>2.3412938089714867E-52</v>
      </c>
      <c r="HA108" s="82">
        <f t="shared" si="129"/>
        <v>3.9360766167334823E-47</v>
      </c>
      <c r="HC108" s="82">
        <f t="shared" si="74"/>
        <v>5.5912774880062584E-2</v>
      </c>
      <c r="HD108" s="82">
        <f t="shared" si="74"/>
        <v>5.549084947568711E-2</v>
      </c>
      <c r="HE108" s="82">
        <f t="shared" si="74"/>
        <v>1.2422969479620419E-2</v>
      </c>
      <c r="HF108" s="82">
        <f t="shared" si="74"/>
        <v>5.0554109815646911E-2</v>
      </c>
      <c r="HG108" s="82">
        <f t="shared" si="74"/>
        <v>1.357467751289799E-2</v>
      </c>
      <c r="HH108" s="82">
        <f t="shared" si="74"/>
        <v>6.5479987622970434E-3</v>
      </c>
      <c r="HI108" s="82">
        <f t="shared" si="139"/>
        <v>1.6855326869719158E-3</v>
      </c>
      <c r="HJ108" s="82">
        <f t="shared" si="139"/>
        <v>3.6882340732922883E-4</v>
      </c>
      <c r="HK108" s="82">
        <f t="shared" si="139"/>
        <v>2.9549271365798856E-4</v>
      </c>
      <c r="HL108" s="82">
        <f t="shared" si="139"/>
        <v>4.3169209188276416E-4</v>
      </c>
      <c r="HM108" s="82">
        <f t="shared" si="139"/>
        <v>2.2362716168640936E-2</v>
      </c>
      <c r="HN108" s="82">
        <f t="shared" si="139"/>
        <v>0.1288580916347202</v>
      </c>
      <c r="HO108" s="82">
        <f t="shared" si="139"/>
        <v>0.13813672503453039</v>
      </c>
      <c r="HP108" s="82">
        <f t="shared" si="139"/>
        <v>4.7467510053422184E-3</v>
      </c>
      <c r="HQ108" s="82">
        <f t="shared" si="139"/>
        <v>2.4498922098067113E-2</v>
      </c>
      <c r="HS108" s="82">
        <f t="shared" si="130"/>
        <v>6.3929470788313799E-6</v>
      </c>
      <c r="HT108" s="82">
        <f t="shared" si="130"/>
        <v>2.5437168608030039E-11</v>
      </c>
      <c r="HU108" s="82">
        <f t="shared" si="130"/>
        <v>8.0569916393877186E-11</v>
      </c>
      <c r="HV108" s="82">
        <f t="shared" si="130"/>
        <v>1.9698453003949479E-12</v>
      </c>
      <c r="HW108" s="82">
        <f t="shared" si="130"/>
        <v>1.0591717283382196E-12</v>
      </c>
      <c r="HX108" s="82">
        <f t="shared" si="130"/>
        <v>2.0125727081721261E-13</v>
      </c>
      <c r="HY108" s="82">
        <f t="shared" si="130"/>
        <v>1.074946043299854E-13</v>
      </c>
      <c r="HZ108" s="82">
        <f t="shared" si="130"/>
        <v>2.2583332568571327E-13</v>
      </c>
      <c r="IA108" s="82">
        <f t="shared" si="130"/>
        <v>2.6204093486529111E-12</v>
      </c>
      <c r="IB108" s="82">
        <f t="shared" si="130"/>
        <v>1.396058450940581E-12</v>
      </c>
      <c r="IC108" s="82">
        <f t="shared" si="130"/>
        <v>5.1445734347319069E-14</v>
      </c>
      <c r="ID108" s="82">
        <f t="shared" si="130"/>
        <v>6.0151209026726574E-14</v>
      </c>
      <c r="IE108" s="82">
        <f t="shared" si="130"/>
        <v>1.0640723971577786E-14</v>
      </c>
      <c r="IF108" s="82">
        <f t="shared" si="130"/>
        <v>1.7257634938641408E-9</v>
      </c>
      <c r="IG108" s="82">
        <f t="shared" si="130"/>
        <v>1.0432750598713992E-7</v>
      </c>
      <c r="II108" s="82">
        <f t="shared" si="131"/>
        <v>3.169892433750366E-44</v>
      </c>
      <c r="IJ108" s="82">
        <f t="shared" si="131"/>
        <v>6.8368963677852642E-69</v>
      </c>
      <c r="IK108" s="82">
        <f t="shared" si="131"/>
        <v>5.6274331519241165E-68</v>
      </c>
      <c r="IL108" s="82">
        <f t="shared" si="131"/>
        <v>4.1676596506253225E-75</v>
      </c>
      <c r="IM108" s="82">
        <f t="shared" si="131"/>
        <v>4.0381081473978984E-79</v>
      </c>
      <c r="IN108" s="82">
        <f t="shared" si="131"/>
        <v>8.5672434308765703E-84</v>
      </c>
      <c r="IO108" s="82">
        <f t="shared" si="131"/>
        <v>1.9096856116685062E-86</v>
      </c>
      <c r="IP108" s="82">
        <f t="shared" si="131"/>
        <v>5.5007343011034452E-85</v>
      </c>
      <c r="IQ108" s="82">
        <f t="shared" si="131"/>
        <v>3.8060148924554612E-78</v>
      </c>
      <c r="IR108" s="82">
        <f t="shared" si="131"/>
        <v>3.9833067588778397E-81</v>
      </c>
      <c r="IS108" s="82">
        <f t="shared" si="131"/>
        <v>2.0295162942755658E-89</v>
      </c>
      <c r="IT108" s="82">
        <f t="shared" si="131"/>
        <v>1.3652239468409614E-82</v>
      </c>
      <c r="IU108" s="82">
        <f t="shared" si="131"/>
        <v>4.3248453180037595E-87</v>
      </c>
      <c r="IV108" s="82">
        <f t="shared" si="131"/>
        <v>3.0841842449283348E-47</v>
      </c>
      <c r="IW108" s="82">
        <f t="shared" si="131"/>
        <v>2.4291696939364605E-35</v>
      </c>
      <c r="IY108" s="82">
        <f t="shared" si="132"/>
        <v>5.5919167827141417E-2</v>
      </c>
      <c r="IZ108" s="82">
        <f t="shared" si="132"/>
        <v>5.5490849501124276E-2</v>
      </c>
      <c r="JA108" s="82">
        <f t="shared" si="132"/>
        <v>1.2422969560190336E-2</v>
      </c>
      <c r="JB108" s="82">
        <f t="shared" si="132"/>
        <v>5.0554109817616759E-2</v>
      </c>
      <c r="JC108" s="82">
        <f t="shared" si="132"/>
        <v>1.3574677513957162E-2</v>
      </c>
      <c r="JD108" s="82">
        <f t="shared" si="132"/>
        <v>6.5479987624983008E-3</v>
      </c>
      <c r="JE108" s="82">
        <f t="shared" si="132"/>
        <v>1.6855326870794103E-3</v>
      </c>
      <c r="JF108" s="82">
        <f t="shared" si="132"/>
        <v>3.6882340755506218E-4</v>
      </c>
      <c r="JG108" s="82">
        <f t="shared" si="132"/>
        <v>2.9549271627839793E-4</v>
      </c>
      <c r="JH108" s="82">
        <f t="shared" si="132"/>
        <v>4.3169209327882261E-4</v>
      </c>
      <c r="JI108" s="82">
        <f t="shared" si="132"/>
        <v>2.2362716168692381E-2</v>
      </c>
      <c r="JJ108" s="82">
        <f t="shared" si="132"/>
        <v>0.12885809163478035</v>
      </c>
      <c r="JK108" s="82">
        <f t="shared" si="132"/>
        <v>0.13813672503454102</v>
      </c>
      <c r="JL108" s="82">
        <f t="shared" si="132"/>
        <v>4.7467527311057123E-3</v>
      </c>
      <c r="JM108" s="82">
        <f t="shared" si="132"/>
        <v>2.4499026425573101E-2</v>
      </c>
    </row>
    <row r="109" spans="2:273" x14ac:dyDescent="0.25">
      <c r="B109" s="2">
        <v>82</v>
      </c>
      <c r="C109" s="37">
        <v>0.37166700000000003</v>
      </c>
      <c r="D109" s="37">
        <v>0.36740299999999998</v>
      </c>
      <c r="E109" s="37">
        <v>0.36655799999999999</v>
      </c>
      <c r="F109" s="37">
        <v>0.36042400000000002</v>
      </c>
      <c r="G109" s="37">
        <v>0.36504700000000001</v>
      </c>
      <c r="H109" s="37">
        <v>0.37402299999999999</v>
      </c>
      <c r="I109" s="37">
        <v>0.38203300000000001</v>
      </c>
      <c r="J109" s="37">
        <v>0.37904500000000002</v>
      </c>
      <c r="K109" s="37">
        <v>0.37051000000000001</v>
      </c>
      <c r="L109" s="37">
        <v>0.36847200000000002</v>
      </c>
      <c r="M109" s="37">
        <v>0.36638599999999999</v>
      </c>
      <c r="N109" s="37">
        <v>0.36862200000000001</v>
      </c>
      <c r="O109" s="37">
        <v>0.37759100000000001</v>
      </c>
      <c r="P109" s="37">
        <v>0.37402400000000002</v>
      </c>
      <c r="Q109" s="37">
        <v>0.38828499999999999</v>
      </c>
      <c r="S109" s="4">
        <f t="shared" si="133"/>
        <v>0.37461781360971502</v>
      </c>
      <c r="T109" s="4">
        <f t="shared" si="133"/>
        <v>0.37087281958241658</v>
      </c>
      <c r="U109" s="4">
        <f t="shared" si="133"/>
        <v>0.36695421791874866</v>
      </c>
      <c r="V109" s="4">
        <f t="shared" si="133"/>
        <v>0.36428024720738472</v>
      </c>
      <c r="W109" s="4">
        <f t="shared" si="133"/>
        <v>0.36421020750064875</v>
      </c>
      <c r="X109" s="4">
        <f t="shared" si="133"/>
        <v>0.37491974492005403</v>
      </c>
      <c r="Y109" s="4">
        <f t="shared" si="133"/>
        <v>0.3796363341821532</v>
      </c>
      <c r="Z109" s="4">
        <f t="shared" si="133"/>
        <v>0.37922661787520706</v>
      </c>
      <c r="AA109" s="4">
        <f t="shared" si="133"/>
        <v>0.37142824658785328</v>
      </c>
      <c r="AB109" s="4">
        <f t="shared" si="133"/>
        <v>0.36596555309744394</v>
      </c>
      <c r="AC109" s="4">
        <f t="shared" si="133"/>
        <v>0.36963873389184299</v>
      </c>
      <c r="AD109" s="4">
        <f t="shared" si="133"/>
        <v>0.37808587392316462</v>
      </c>
      <c r="AE109" s="4">
        <f t="shared" si="133"/>
        <v>0.38568795557898911</v>
      </c>
      <c r="AF109" s="4">
        <f t="shared" si="133"/>
        <v>0.37803825634993271</v>
      </c>
      <c r="AG109" s="4">
        <f t="shared" si="133"/>
        <v>0.38963324825947532</v>
      </c>
      <c r="AI109" s="4">
        <f t="shared" si="134"/>
        <v>-2.9508136097149973E-3</v>
      </c>
      <c r="AJ109" s="4">
        <f t="shared" si="134"/>
        <v>-3.4698195824166E-3</v>
      </c>
      <c r="AK109" s="4">
        <f t="shared" si="134"/>
        <v>-3.9621791874866474E-4</v>
      </c>
      <c r="AL109" s="4">
        <f t="shared" si="134"/>
        <v>-3.8562472073846998E-3</v>
      </c>
      <c r="AM109" s="4">
        <f t="shared" si="134"/>
        <v>8.3679249935125766E-4</v>
      </c>
      <c r="AN109" s="4">
        <f t="shared" si="134"/>
        <v>-8.9674492005403783E-4</v>
      </c>
      <c r="AO109" s="4">
        <f t="shared" si="134"/>
        <v>2.3966658178468103E-3</v>
      </c>
      <c r="AP109" s="4">
        <f t="shared" si="134"/>
        <v>-1.8161787520704076E-4</v>
      </c>
      <c r="AQ109" s="4">
        <f t="shared" si="134"/>
        <v>-9.1824658785327751E-4</v>
      </c>
      <c r="AR109" s="4">
        <f t="shared" si="134"/>
        <v>2.5064469025560809E-3</v>
      </c>
      <c r="AS109" s="4">
        <f t="shared" si="134"/>
        <v>-3.252733891842996E-3</v>
      </c>
      <c r="AT109" s="4">
        <f t="shared" si="134"/>
        <v>-9.4638739231646118E-3</v>
      </c>
      <c r="AU109" s="4">
        <f t="shared" si="134"/>
        <v>-8.0969555789890957E-3</v>
      </c>
      <c r="AV109" s="4">
        <f t="shared" si="134"/>
        <v>-4.0142563499326878E-3</v>
      </c>
      <c r="AW109" s="4">
        <f t="shared" si="134"/>
        <v>-1.3482482594753264E-3</v>
      </c>
      <c r="AY109" s="2">
        <f t="shared" si="126"/>
        <v>0.37030607312509589</v>
      </c>
      <c r="AZ109" s="2">
        <f t="shared" si="126"/>
        <v>0.36660265920289647</v>
      </c>
      <c r="BA109" s="2">
        <f t="shared" si="126"/>
        <v>0.36643187038972358</v>
      </c>
      <c r="BB109" s="2">
        <f t="shared" si="126"/>
        <v>0.36108921447168302</v>
      </c>
      <c r="BC109" s="2">
        <f t="shared" si="126"/>
        <v>0.36373320731029607</v>
      </c>
      <c r="BD109" s="2">
        <f t="shared" si="126"/>
        <v>0.37475706421608862</v>
      </c>
      <c r="BE109" s="2">
        <f t="shared" si="126"/>
        <v>0.37961309647366515</v>
      </c>
      <c r="BF109" s="2">
        <f t="shared" si="126"/>
        <v>0.37922368334344797</v>
      </c>
      <c r="BG109" s="2">
        <f t="shared" si="126"/>
        <v>0.37142562056704553</v>
      </c>
      <c r="BH109" s="2">
        <f t="shared" si="126"/>
        <v>0.36596105722864331</v>
      </c>
      <c r="BI109" s="2">
        <f t="shared" si="126"/>
        <v>0.36871129485695531</v>
      </c>
      <c r="BJ109" s="2">
        <f t="shared" si="126"/>
        <v>0.36627281919324717</v>
      </c>
      <c r="BK109" s="2">
        <f t="shared" si="126"/>
        <v>0.37319762396463851</v>
      </c>
      <c r="BL109" s="2">
        <f t="shared" si="126"/>
        <v>0.37794574694416139</v>
      </c>
      <c r="BM109" s="2">
        <f t="shared" si="126"/>
        <v>0.38893400793914001</v>
      </c>
      <c r="BO109" s="2" t="str">
        <f t="shared" si="96"/>
        <v/>
      </c>
      <c r="BP109" s="2" t="str">
        <f t="shared" si="97"/>
        <v/>
      </c>
      <c r="BQ109" s="2" t="str">
        <f t="shared" si="98"/>
        <v/>
      </c>
      <c r="BR109" s="2" t="str">
        <f t="shared" si="99"/>
        <v/>
      </c>
      <c r="BS109" s="2" t="str">
        <f t="shared" si="100"/>
        <v/>
      </c>
      <c r="BT109" s="2" t="str">
        <f t="shared" si="101"/>
        <v/>
      </c>
      <c r="BU109" s="2" t="str">
        <f t="shared" si="102"/>
        <v/>
      </c>
      <c r="BV109" s="2" t="str">
        <f t="shared" si="103"/>
        <v/>
      </c>
      <c r="BW109" s="2" t="str">
        <f t="shared" si="104"/>
        <v/>
      </c>
      <c r="BX109" s="2" t="str">
        <f t="shared" si="105"/>
        <v/>
      </c>
      <c r="BY109" s="2" t="str">
        <f t="shared" si="106"/>
        <v/>
      </c>
      <c r="BZ109" s="2" t="str">
        <f t="shared" si="107"/>
        <v/>
      </c>
      <c r="CA109" s="2" t="str">
        <f t="shared" si="108"/>
        <v/>
      </c>
      <c r="CB109" s="2" t="str">
        <f t="shared" si="109"/>
        <v/>
      </c>
      <c r="CC109" s="2" t="str">
        <f t="shared" si="110"/>
        <v/>
      </c>
      <c r="CE109" s="2" t="str">
        <f t="shared" si="127"/>
        <v/>
      </c>
      <c r="CF109" s="2" t="str">
        <f t="shared" si="127"/>
        <v/>
      </c>
      <c r="CG109" s="2">
        <f t="shared" si="127"/>
        <v>0.36655799999999999</v>
      </c>
      <c r="CH109" s="2" t="str">
        <f t="shared" si="127"/>
        <v/>
      </c>
      <c r="CI109" s="2">
        <f t="shared" si="127"/>
        <v>0.36504700000000001</v>
      </c>
      <c r="CJ109" s="2">
        <f t="shared" si="127"/>
        <v>0.37402299999999999</v>
      </c>
      <c r="CK109" s="2">
        <f t="shared" si="127"/>
        <v>0.38203300000000001</v>
      </c>
      <c r="CL109" s="2">
        <f t="shared" si="127"/>
        <v>0.37904500000000002</v>
      </c>
      <c r="CM109" s="2">
        <f t="shared" si="127"/>
        <v>0.37051000000000001</v>
      </c>
      <c r="CN109" s="2">
        <f t="shared" si="127"/>
        <v>0.36847200000000002</v>
      </c>
      <c r="CO109" s="2">
        <f t="shared" si="127"/>
        <v>0.36638599999999999</v>
      </c>
      <c r="CP109" s="2" t="str">
        <f t="shared" si="127"/>
        <v/>
      </c>
      <c r="CQ109" s="2" t="str">
        <f t="shared" si="127"/>
        <v/>
      </c>
      <c r="CR109" s="2">
        <f t="shared" si="127"/>
        <v>0.37402400000000002</v>
      </c>
      <c r="CS109" s="2">
        <f t="shared" si="127"/>
        <v>0.38828499999999999</v>
      </c>
      <c r="CU109" s="2" t="str">
        <f t="shared" si="111"/>
        <v/>
      </c>
      <c r="CV109" s="2" t="str">
        <f t="shared" si="112"/>
        <v/>
      </c>
      <c r="CW109" s="2">
        <f t="shared" si="113"/>
        <v>0.36655799999999999</v>
      </c>
      <c r="CX109" s="2" t="str">
        <f t="shared" si="114"/>
        <v/>
      </c>
      <c r="CY109" s="2">
        <f t="shared" si="115"/>
        <v>0.36504700000000001</v>
      </c>
      <c r="CZ109" s="2">
        <f t="shared" si="116"/>
        <v>0.37402299999999999</v>
      </c>
      <c r="DA109" s="2">
        <f t="shared" si="117"/>
        <v>0.38203300000000001</v>
      </c>
      <c r="DB109" s="2">
        <f t="shared" si="118"/>
        <v>0.37904500000000002</v>
      </c>
      <c r="DC109" s="2">
        <f t="shared" si="119"/>
        <v>0.37051000000000001</v>
      </c>
      <c r="DD109" s="2">
        <f t="shared" si="120"/>
        <v>0.36847200000000002</v>
      </c>
      <c r="DE109" s="2">
        <f t="shared" si="121"/>
        <v>0.36638599999999999</v>
      </c>
      <c r="DF109" s="2" t="str">
        <f t="shared" si="122"/>
        <v/>
      </c>
      <c r="DG109" s="2" t="str">
        <f t="shared" si="123"/>
        <v/>
      </c>
      <c r="DH109" s="2">
        <f t="shared" si="124"/>
        <v>0.37402400000000002</v>
      </c>
      <c r="DI109" s="2">
        <f t="shared" si="125"/>
        <v>0.38828499999999999</v>
      </c>
      <c r="DK109" s="2">
        <f t="shared" si="135"/>
        <v>0.4241246324575807</v>
      </c>
      <c r="DL109" s="2">
        <f t="shared" si="135"/>
        <v>0.39658576269929563</v>
      </c>
      <c r="DM109" s="2">
        <f t="shared" si="135"/>
        <v>0.42383136169354835</v>
      </c>
      <c r="DN109" s="2">
        <f t="shared" si="135"/>
        <v>0.42202554523172897</v>
      </c>
      <c r="DO109" s="2">
        <f t="shared" si="135"/>
        <v>0.42248727639296185</v>
      </c>
      <c r="DP109" s="2">
        <f t="shared" si="135"/>
        <v>0.41577800935828874</v>
      </c>
      <c r="DQ109" s="2">
        <f t="shared" si="135"/>
        <v>0.42017017876241397</v>
      </c>
      <c r="DR109" s="2">
        <f t="shared" si="135"/>
        <v>0.4318147002291825</v>
      </c>
      <c r="DS109" s="2">
        <f t="shared" si="135"/>
        <v>0.42216347450980396</v>
      </c>
      <c r="DT109" s="2">
        <f t="shared" si="135"/>
        <v>0.41087166109625667</v>
      </c>
      <c r="DU109" s="2">
        <f t="shared" si="135"/>
        <v>0.42006329019607846</v>
      </c>
      <c r="DV109" s="2">
        <f t="shared" si="135"/>
        <v>0.41749394845938376</v>
      </c>
      <c r="DW109" s="2">
        <f t="shared" si="135"/>
        <v>0.43450152549019611</v>
      </c>
      <c r="DX109" s="2">
        <f t="shared" si="135"/>
        <v>0.41877597873900285</v>
      </c>
      <c r="DY109" s="2">
        <f t="shared" si="135"/>
        <v>0.39547852085561502</v>
      </c>
      <c r="EA109" s="2">
        <f t="shared" si="95"/>
        <v>0.36993100726093114</v>
      </c>
      <c r="EB109" s="2">
        <f t="shared" si="95"/>
        <v>0.36634212224502555</v>
      </c>
      <c r="EC109" s="2">
        <f t="shared" si="95"/>
        <v>0.36590694813194252</v>
      </c>
      <c r="ED109" s="2">
        <f t="shared" si="95"/>
        <v>0.36042349049701061</v>
      </c>
      <c r="EE109" s="2">
        <f t="shared" si="95"/>
        <v>0.36311724319419242</v>
      </c>
      <c r="EF109" s="2">
        <f t="shared" si="95"/>
        <v>0.37428376569829441</v>
      </c>
      <c r="EG109" s="2">
        <f t="shared" si="95"/>
        <v>0.37911521196172243</v>
      </c>
      <c r="EH109" s="2">
        <f t="shared" si="95"/>
        <v>0.37858719476158498</v>
      </c>
      <c r="EI109" s="2">
        <f t="shared" si="95"/>
        <v>0.37078872687342979</v>
      </c>
      <c r="EJ109" s="2">
        <f t="shared" si="95"/>
        <v>0.36545217152688925</v>
      </c>
      <c r="EK109" s="2">
        <f t="shared" si="95"/>
        <v>0.36805401997778597</v>
      </c>
      <c r="EL109" s="2">
        <f t="shared" si="95"/>
        <v>0.36561852672377182</v>
      </c>
      <c r="EM109" s="2">
        <f t="shared" si="136"/>
        <v>0.37241423386946509</v>
      </c>
      <c r="EN109" s="2">
        <f t="shared" si="136"/>
        <v>0.37752215423348839</v>
      </c>
      <c r="EO109" s="2">
        <f t="shared" si="136"/>
        <v>0.38885587021439511</v>
      </c>
      <c r="EQ109" s="2">
        <f t="shared" si="137"/>
        <v>0.36921739998923681</v>
      </c>
      <c r="ER109" s="2">
        <f t="shared" si="137"/>
        <v>0.36602649799601639</v>
      </c>
      <c r="ES109" s="2">
        <f t="shared" si="137"/>
        <v>0.36624514796306795</v>
      </c>
      <c r="ET109" s="2">
        <f t="shared" si="137"/>
        <v>0.35939300790159451</v>
      </c>
      <c r="EU109" s="2">
        <f t="shared" si="137"/>
        <v>0.36081100310481257</v>
      </c>
      <c r="EV109" s="2">
        <f t="shared" si="137"/>
        <v>0.37362678016487116</v>
      </c>
      <c r="EW109" s="2">
        <f t="shared" si="137"/>
        <v>0.37799331158306548</v>
      </c>
      <c r="EX109" s="2">
        <f t="shared" si="137"/>
        <v>0.37698172857162449</v>
      </c>
      <c r="EY109" s="2">
        <f t="shared" si="137"/>
        <v>0.36906141762300537</v>
      </c>
      <c r="EZ109" s="2">
        <f t="shared" si="137"/>
        <v>0.36505898525541369</v>
      </c>
      <c r="FA109" s="2">
        <f t="shared" si="137"/>
        <v>0.37012579311526383</v>
      </c>
      <c r="FB109" s="2">
        <f t="shared" si="137"/>
        <v>0.3667433005062064</v>
      </c>
      <c r="FC109" s="2">
        <f t="shared" si="137"/>
        <v>0.37194451521060973</v>
      </c>
      <c r="FD109" s="2">
        <f t="shared" si="137"/>
        <v>0.37855466510161395</v>
      </c>
      <c r="FE109" s="2">
        <f t="shared" si="137"/>
        <v>0.38896060210144989</v>
      </c>
      <c r="FG109" s="2">
        <f t="shared" si="138"/>
        <v>0.99299597730759526</v>
      </c>
      <c r="FH109" s="2">
        <f t="shared" si="138"/>
        <v>0.99136096088547676</v>
      </c>
      <c r="FI109" s="2">
        <f t="shared" si="138"/>
        <v>0.99095655377222391</v>
      </c>
      <c r="FJ109" s="2">
        <f t="shared" si="138"/>
        <v>0.98915234060164414</v>
      </c>
      <c r="FK109" s="2">
        <f t="shared" si="138"/>
        <v>0.98952742975609209</v>
      </c>
      <c r="FL109" s="2">
        <f t="shared" si="138"/>
        <v>0.98855211214886474</v>
      </c>
      <c r="FM109" s="2">
        <f t="shared" si="138"/>
        <v>0.98780630986146789</v>
      </c>
      <c r="FN109" s="2">
        <f t="shared" si="138"/>
        <v>0.98795452441594955</v>
      </c>
      <c r="FO109" s="2">
        <f t="shared" si="138"/>
        <v>0.98748141832748926</v>
      </c>
      <c r="FP109" s="2">
        <f t="shared" si="138"/>
        <v>0.98876824615089665</v>
      </c>
      <c r="FQ109" s="2">
        <f t="shared" si="138"/>
        <v>0.98746062645033406</v>
      </c>
      <c r="FR109" s="2">
        <f t="shared" si="138"/>
        <v>0.98742941593677502</v>
      </c>
      <c r="FS109" s="2">
        <f t="shared" si="138"/>
        <v>0.98736944038838825</v>
      </c>
      <c r="FT109" s="2">
        <f t="shared" si="138"/>
        <v>0.98977014116050432</v>
      </c>
      <c r="FU109" s="2">
        <f t="shared" si="138"/>
        <v>0.98821964557173447</v>
      </c>
      <c r="FW109" s="2">
        <f t="shared" si="128"/>
        <v>6.316522651970486E-3</v>
      </c>
      <c r="FX109" s="2">
        <f t="shared" si="128"/>
        <v>2.3415025348523361E-3</v>
      </c>
      <c r="FY109" s="2">
        <f t="shared" si="128"/>
        <v>3.2109373254467209E-3</v>
      </c>
      <c r="FZ109" s="2">
        <f t="shared" si="128"/>
        <v>2.4397630196008016E-3</v>
      </c>
      <c r="GA109" s="2">
        <f t="shared" si="128"/>
        <v>2.5117623183566052E-3</v>
      </c>
      <c r="GB109" s="2">
        <f t="shared" si="128"/>
        <v>2.6224779778204919E-3</v>
      </c>
      <c r="GC109" s="2">
        <f t="shared" si="128"/>
        <v>2.4307255122877403E-3</v>
      </c>
      <c r="GD109" s="2">
        <f t="shared" si="128"/>
        <v>2.9038516513355474E-3</v>
      </c>
      <c r="GE109" s="2">
        <f t="shared" si="128"/>
        <v>3.6156123017757314E-3</v>
      </c>
      <c r="GF109" s="2">
        <f t="shared" si="128"/>
        <v>3.19142638485609E-3</v>
      </c>
      <c r="GG109" s="2">
        <f t="shared" si="128"/>
        <v>2.4670712078541839E-3</v>
      </c>
      <c r="GH109" s="2">
        <f t="shared" si="128"/>
        <v>1.9453865005833637E-3</v>
      </c>
      <c r="GI109" s="2">
        <f t="shared" si="128"/>
        <v>1.7183536368031811E-3</v>
      </c>
      <c r="GJ109" s="2">
        <f t="shared" si="128"/>
        <v>1.5224143791646339E-3</v>
      </c>
      <c r="GK109" s="2">
        <f t="shared" si="128"/>
        <v>1.1510623947115527E-3</v>
      </c>
      <c r="GM109" s="82">
        <f t="shared" si="129"/>
        <v>6.2532512005672219E-25</v>
      </c>
      <c r="GN109" s="82">
        <f t="shared" si="129"/>
        <v>1.185773465245362E-22</v>
      </c>
      <c r="GO109" s="82">
        <f t="shared" si="129"/>
        <v>2.2092495580211396E-28</v>
      </c>
      <c r="GP109" s="82">
        <f t="shared" si="129"/>
        <v>2.0117215827924997E-35</v>
      </c>
      <c r="GQ109" s="82">
        <f t="shared" si="129"/>
        <v>1.1486650962796866E-44</v>
      </c>
      <c r="GR109" s="82">
        <f t="shared" si="129"/>
        <v>1.4940280597330211E-49</v>
      </c>
      <c r="GS109" s="82">
        <f t="shared" si="129"/>
        <v>6.1827133458114937E-55</v>
      </c>
      <c r="GT109" s="82">
        <f t="shared" si="129"/>
        <v>4.7330677969119894E-55</v>
      </c>
      <c r="GU109" s="82">
        <f t="shared" si="129"/>
        <v>1.5169836253169774E-46</v>
      </c>
      <c r="GV109" s="82">
        <f t="shared" si="129"/>
        <v>9.8811407414031364E-51</v>
      </c>
      <c r="GW109" s="82">
        <f t="shared" si="129"/>
        <v>1.3361218892300639E-50</v>
      </c>
      <c r="GX109" s="82">
        <f t="shared" si="129"/>
        <v>1.0266820970783358E-38</v>
      </c>
      <c r="GY109" s="82">
        <f t="shared" si="129"/>
        <v>5.5691707672431307E-36</v>
      </c>
      <c r="GZ109" s="82">
        <f t="shared" si="129"/>
        <v>7.437917343491763E-56</v>
      </c>
      <c r="HA109" s="82">
        <f t="shared" si="129"/>
        <v>2.9139734604157747E-50</v>
      </c>
      <c r="HC109" s="82">
        <f t="shared" si="74"/>
        <v>2.2918219054366272E-2</v>
      </c>
      <c r="HD109" s="82">
        <f t="shared" si="74"/>
        <v>2.2202404030942442E-2</v>
      </c>
      <c r="HE109" s="82">
        <f t="shared" si="74"/>
        <v>3.4650430423663224E-3</v>
      </c>
      <c r="HF109" s="82">
        <f t="shared" si="74"/>
        <v>1.5774446754178179E-2</v>
      </c>
      <c r="HG109" s="82">
        <f t="shared" si="74"/>
        <v>3.0502191261153446E-3</v>
      </c>
      <c r="HH109" s="82">
        <f t="shared" si="74"/>
        <v>1.1176315510568672E-3</v>
      </c>
      <c r="HI109" s="82">
        <f t="shared" si="139"/>
        <v>1.6534876085026441E-4</v>
      </c>
      <c r="HJ109" s="82">
        <f t="shared" si="139"/>
        <v>2.2073468564080931E-5</v>
      </c>
      <c r="HK109" s="82">
        <f t="shared" si="139"/>
        <v>2.0324805291037006E-5</v>
      </c>
      <c r="HL109" s="82">
        <f t="shared" si="139"/>
        <v>3.4139345815970443E-5</v>
      </c>
      <c r="HM109" s="82">
        <f t="shared" si="139"/>
        <v>5.3276368618761661E-3</v>
      </c>
      <c r="HN109" s="82">
        <f t="shared" si="139"/>
        <v>4.7997089025538994E-2</v>
      </c>
      <c r="HO109" s="82">
        <f t="shared" si="139"/>
        <v>5.0879366601322307E-2</v>
      </c>
      <c r="HP109" s="82">
        <f t="shared" si="139"/>
        <v>6.5805367570483868E-4</v>
      </c>
      <c r="HQ109" s="82">
        <f t="shared" si="139"/>
        <v>6.5664894485185669E-3</v>
      </c>
      <c r="HS109" s="82">
        <f t="shared" si="130"/>
        <v>1.4461557602863743E-5</v>
      </c>
      <c r="HT109" s="82">
        <f t="shared" si="130"/>
        <v>8.865215066894308E-11</v>
      </c>
      <c r="HU109" s="82">
        <f t="shared" si="130"/>
        <v>2.8800682559634701E-10</v>
      </c>
      <c r="HV109" s="82">
        <f t="shared" si="130"/>
        <v>7.8540350740871265E-12</v>
      </c>
      <c r="HW109" s="82">
        <f t="shared" si="130"/>
        <v>4.4869717852364574E-12</v>
      </c>
      <c r="HX109" s="82">
        <f t="shared" si="130"/>
        <v>9.4153059570947139E-13</v>
      </c>
      <c r="HY109" s="82">
        <f t="shared" si="130"/>
        <v>5.1426736791250496E-13</v>
      </c>
      <c r="HZ109" s="82">
        <f t="shared" si="130"/>
        <v>1.0932418367799443E-12</v>
      </c>
      <c r="IA109" s="82">
        <f t="shared" si="130"/>
        <v>1.172963156913251E-11</v>
      </c>
      <c r="IB109" s="82">
        <f t="shared" si="130"/>
        <v>6.3409818766319617E-12</v>
      </c>
      <c r="IC109" s="82">
        <f t="shared" si="130"/>
        <v>2.5903305889039556E-13</v>
      </c>
      <c r="ID109" s="82">
        <f t="shared" si="130"/>
        <v>2.6725413188651711E-13</v>
      </c>
      <c r="IE109" s="82">
        <f t="shared" si="130"/>
        <v>4.996101669621064E-14</v>
      </c>
      <c r="IF109" s="82">
        <f t="shared" si="130"/>
        <v>4.4421510266864144E-9</v>
      </c>
      <c r="IG109" s="82">
        <f t="shared" si="130"/>
        <v>2.1017365808360762E-7</v>
      </c>
      <c r="II109" s="82">
        <f t="shared" si="131"/>
        <v>1.0151819039526959E-42</v>
      </c>
      <c r="IJ109" s="82">
        <f t="shared" si="131"/>
        <v>6.7437268001011961E-67</v>
      </c>
      <c r="IK109" s="82">
        <f t="shared" si="131"/>
        <v>6.6556611897569394E-66</v>
      </c>
      <c r="IL109" s="82">
        <f t="shared" si="131"/>
        <v>6.4985253868971343E-73</v>
      </c>
      <c r="IM109" s="82">
        <f t="shared" si="131"/>
        <v>8.5104617675395931E-77</v>
      </c>
      <c r="IN109" s="82">
        <f t="shared" si="131"/>
        <v>2.5963529195739839E-81</v>
      </c>
      <c r="IO109" s="82">
        <f t="shared" si="131"/>
        <v>6.4706841119898887E-84</v>
      </c>
      <c r="IP109" s="82">
        <f t="shared" si="131"/>
        <v>1.99997007411803E-82</v>
      </c>
      <c r="IQ109" s="82">
        <f t="shared" si="131"/>
        <v>1.0486553285426748E-75</v>
      </c>
      <c r="IR109" s="82">
        <f t="shared" si="131"/>
        <v>1.2065058622038424E-78</v>
      </c>
      <c r="IS109" s="82">
        <f t="shared" si="131"/>
        <v>8.560262098493528E-87</v>
      </c>
      <c r="IT109" s="82">
        <f t="shared" si="131"/>
        <v>2.921790668484997E-80</v>
      </c>
      <c r="IU109" s="82">
        <f t="shared" si="131"/>
        <v>1.1193836804852262E-84</v>
      </c>
      <c r="IV109" s="82">
        <f t="shared" si="131"/>
        <v>5.6691854804912557E-46</v>
      </c>
      <c r="IW109" s="82">
        <f t="shared" si="131"/>
        <v>1.9181925534899594E-34</v>
      </c>
      <c r="IY109" s="82">
        <f t="shared" si="132"/>
        <v>2.2932680611969136E-2</v>
      </c>
      <c r="IZ109" s="82">
        <f t="shared" si="132"/>
        <v>2.2202404119594593E-2</v>
      </c>
      <c r="JA109" s="82">
        <f t="shared" si="132"/>
        <v>3.4650433303731478E-3</v>
      </c>
      <c r="JB109" s="82">
        <f t="shared" si="132"/>
        <v>1.5774446762032213E-2</v>
      </c>
      <c r="JC109" s="82">
        <f t="shared" si="132"/>
        <v>3.0502191306023166E-3</v>
      </c>
      <c r="JD109" s="82">
        <f t="shared" si="132"/>
        <v>1.1176315519983977E-3</v>
      </c>
      <c r="JE109" s="82">
        <f t="shared" si="132"/>
        <v>1.6534876136453178E-4</v>
      </c>
      <c r="JF109" s="82">
        <f t="shared" si="132"/>
        <v>2.2073469657322768E-5</v>
      </c>
      <c r="JG109" s="82">
        <f t="shared" si="132"/>
        <v>2.0324817020668575E-5</v>
      </c>
      <c r="JH109" s="82">
        <f t="shared" si="132"/>
        <v>3.4139352156952321E-5</v>
      </c>
      <c r="JI109" s="82">
        <f t="shared" si="132"/>
        <v>5.3276368621351993E-3</v>
      </c>
      <c r="JJ109" s="82">
        <f t="shared" si="132"/>
        <v>4.7997089025806246E-2</v>
      </c>
      <c r="JK109" s="82">
        <f t="shared" si="132"/>
        <v>5.0879366601372267E-2</v>
      </c>
      <c r="JL109" s="82">
        <f t="shared" si="132"/>
        <v>6.5805811785586536E-4</v>
      </c>
      <c r="JM109" s="82">
        <f t="shared" si="132"/>
        <v>6.5666996221766501E-3</v>
      </c>
    </row>
    <row r="110" spans="2:273" x14ac:dyDescent="0.25">
      <c r="B110" s="2">
        <v>83</v>
      </c>
      <c r="C110" s="37">
        <v>0.37171500000000002</v>
      </c>
      <c r="D110" s="37">
        <v>0.37073600000000001</v>
      </c>
      <c r="E110" s="37">
        <v>0.365981</v>
      </c>
      <c r="F110" s="37">
        <v>0.36035299999999998</v>
      </c>
      <c r="G110" s="37">
        <v>0.36139900000000003</v>
      </c>
      <c r="H110" s="37">
        <v>0.373089</v>
      </c>
      <c r="I110" s="37">
        <v>0.37554599999999999</v>
      </c>
      <c r="J110" s="37">
        <v>0.37511800000000001</v>
      </c>
      <c r="K110" s="37">
        <v>0.370365</v>
      </c>
      <c r="L110" s="37">
        <v>0.36849700000000002</v>
      </c>
      <c r="M110" s="37">
        <v>0.36313200000000001</v>
      </c>
      <c r="N110" s="37">
        <v>0.36665799999999998</v>
      </c>
      <c r="O110" s="37">
        <v>0.37348700000000001</v>
      </c>
      <c r="P110" s="37">
        <v>0.37652799999999997</v>
      </c>
      <c r="Q110" s="37">
        <v>0.38158399999999998</v>
      </c>
      <c r="S110" s="4">
        <f t="shared" si="133"/>
        <v>0.37122949275451811</v>
      </c>
      <c r="T110" s="4">
        <f t="shared" si="133"/>
        <v>0.36746913626092681</v>
      </c>
      <c r="U110" s="4">
        <f t="shared" si="133"/>
        <v>0.36614914822926214</v>
      </c>
      <c r="V110" s="4">
        <f t="shared" si="133"/>
        <v>0.36134975217316428</v>
      </c>
      <c r="W110" s="4">
        <f t="shared" si="133"/>
        <v>0.36330756873815973</v>
      </c>
      <c r="X110" s="4">
        <f t="shared" si="133"/>
        <v>0.37427534891959086</v>
      </c>
      <c r="Y110" s="4">
        <f t="shared" si="133"/>
        <v>0.379072885302492</v>
      </c>
      <c r="Z110" s="4">
        <f t="shared" si="133"/>
        <v>0.37869462270703824</v>
      </c>
      <c r="AA110" s="4">
        <f t="shared" si="133"/>
        <v>0.3711477166746982</v>
      </c>
      <c r="AB110" s="4">
        <f t="shared" si="133"/>
        <v>0.36589190974014324</v>
      </c>
      <c r="AC110" s="4">
        <f t="shared" si="133"/>
        <v>0.36868684745208335</v>
      </c>
      <c r="AD110" s="4">
        <f t="shared" si="133"/>
        <v>0.3688675516723654</v>
      </c>
      <c r="AE110" s="4">
        <f t="shared" si="133"/>
        <v>0.37568423871085627</v>
      </c>
      <c r="AF110" s="4">
        <f t="shared" si="133"/>
        <v>0.37761056284714978</v>
      </c>
      <c r="AG110" s="4">
        <f t="shared" si="133"/>
        <v>0.38866863052576023</v>
      </c>
      <c r="AI110" s="4">
        <f t="shared" si="134"/>
        <v>4.8550724548190871E-4</v>
      </c>
      <c r="AJ110" s="4">
        <f t="shared" si="134"/>
        <v>3.2668637390732003E-3</v>
      </c>
      <c r="AK110" s="4">
        <f t="shared" si="134"/>
        <v>-1.681482292621439E-4</v>
      </c>
      <c r="AL110" s="4">
        <f t="shared" si="134"/>
        <v>-9.9675217316430587E-4</v>
      </c>
      <c r="AM110" s="4">
        <f t="shared" si="134"/>
        <v>-1.9085687381596994E-3</v>
      </c>
      <c r="AN110" s="4">
        <f t="shared" si="134"/>
        <v>-1.1863489195908516E-3</v>
      </c>
      <c r="AO110" s="4">
        <f t="shared" si="134"/>
        <v>-3.526885302492011E-3</v>
      </c>
      <c r="AP110" s="4">
        <f t="shared" si="134"/>
        <v>-3.576622707038235E-3</v>
      </c>
      <c r="AQ110" s="4">
        <f t="shared" si="134"/>
        <v>-7.8271667469820283E-4</v>
      </c>
      <c r="AR110" s="4">
        <f t="shared" si="134"/>
        <v>2.6050902598567793E-3</v>
      </c>
      <c r="AS110" s="4">
        <f t="shared" si="134"/>
        <v>-5.5548474520833446E-3</v>
      </c>
      <c r="AT110" s="4">
        <f t="shared" si="134"/>
        <v>-2.2095516723654174E-3</v>
      </c>
      <c r="AU110" s="4">
        <f t="shared" si="134"/>
        <v>-2.197238710856253E-3</v>
      </c>
      <c r="AV110" s="4">
        <f t="shared" si="134"/>
        <v>-1.0825628471498039E-3</v>
      </c>
      <c r="AW110" s="4">
        <f t="shared" si="134"/>
        <v>-7.0846305257602493E-3</v>
      </c>
      <c r="AY110" s="2">
        <f t="shared" ref="AY110:BM126" si="140">IF(OR($B110 &lt; C$230, $B110 &gt; C$233), #N/A, ((1-FG110)*DK110) + (FG110 - FW110)*EA110 + (FW110*EQ110))</f>
        <v>0.36991889381267262</v>
      </c>
      <c r="AZ110" s="2">
        <f t="shared" si="140"/>
        <v>0.36622409549978291</v>
      </c>
      <c r="BA110" s="2">
        <f t="shared" si="140"/>
        <v>0.36604877790353063</v>
      </c>
      <c r="BB110" s="2">
        <f t="shared" si="140"/>
        <v>0.36068304287933567</v>
      </c>
      <c r="BC110" s="2">
        <f t="shared" si="140"/>
        <v>0.36323873704245047</v>
      </c>
      <c r="BD110" s="2">
        <f t="shared" si="140"/>
        <v>0.37425851242210051</v>
      </c>
      <c r="BE110" s="2">
        <f t="shared" si="140"/>
        <v>0.37907163638504732</v>
      </c>
      <c r="BF110" s="2">
        <f t="shared" si="140"/>
        <v>0.37869453385163676</v>
      </c>
      <c r="BG110" s="2">
        <f t="shared" si="140"/>
        <v>0.37114762056967643</v>
      </c>
      <c r="BH110" s="2">
        <f t="shared" si="140"/>
        <v>0.36589171606606025</v>
      </c>
      <c r="BI110" s="2">
        <f t="shared" si="140"/>
        <v>0.36854807165965703</v>
      </c>
      <c r="BJ110" s="2">
        <f t="shared" si="140"/>
        <v>0.36595621448573412</v>
      </c>
      <c r="BK110" s="2">
        <f t="shared" si="140"/>
        <v>0.37268521219334932</v>
      </c>
      <c r="BL110" s="2">
        <f t="shared" si="140"/>
        <v>0.37760313679594082</v>
      </c>
      <c r="BM110" s="2">
        <f t="shared" si="140"/>
        <v>0.38854907268751815</v>
      </c>
      <c r="BO110" s="2" t="str">
        <f t="shared" si="96"/>
        <v/>
      </c>
      <c r="BP110" s="2" t="str">
        <f t="shared" si="97"/>
        <v/>
      </c>
      <c r="BQ110" s="2" t="str">
        <f t="shared" si="98"/>
        <v/>
      </c>
      <c r="BR110" s="2" t="str">
        <f t="shared" si="99"/>
        <v/>
      </c>
      <c r="BS110" s="2" t="str">
        <f t="shared" si="100"/>
        <v/>
      </c>
      <c r="BT110" s="2" t="str">
        <f t="shared" si="101"/>
        <v/>
      </c>
      <c r="BU110" s="2" t="str">
        <f t="shared" si="102"/>
        <v/>
      </c>
      <c r="BV110" s="2" t="str">
        <f t="shared" si="103"/>
        <v/>
      </c>
      <c r="BW110" s="2" t="str">
        <f t="shared" si="104"/>
        <v/>
      </c>
      <c r="BX110" s="2" t="str">
        <f t="shared" si="105"/>
        <v/>
      </c>
      <c r="BY110" s="2" t="str">
        <f t="shared" si="106"/>
        <v/>
      </c>
      <c r="BZ110" s="2" t="str">
        <f t="shared" si="107"/>
        <v/>
      </c>
      <c r="CA110" s="2" t="str">
        <f t="shared" si="108"/>
        <v/>
      </c>
      <c r="CB110" s="2" t="str">
        <f t="shared" si="109"/>
        <v/>
      </c>
      <c r="CC110" s="2" t="str">
        <f t="shared" si="110"/>
        <v/>
      </c>
      <c r="CE110" s="2">
        <f t="shared" ref="CE110:CS126" si="141">IF(AND(IY110 &lt; $CS$22, $B110 &gt; C$231, $B110 &lt; C$232), C110, "")</f>
        <v>0.37171500000000002</v>
      </c>
      <c r="CF110" s="2">
        <f t="shared" si="141"/>
        <v>0.37073600000000001</v>
      </c>
      <c r="CG110" s="2">
        <f t="shared" si="141"/>
        <v>0.365981</v>
      </c>
      <c r="CH110" s="2">
        <f t="shared" si="141"/>
        <v>0.36035299999999998</v>
      </c>
      <c r="CI110" s="2">
        <f t="shared" si="141"/>
        <v>0.36139900000000003</v>
      </c>
      <c r="CJ110" s="2">
        <f t="shared" si="141"/>
        <v>0.373089</v>
      </c>
      <c r="CK110" s="2">
        <f t="shared" si="141"/>
        <v>0.37554599999999999</v>
      </c>
      <c r="CL110" s="2">
        <f t="shared" si="141"/>
        <v>0.37511800000000001</v>
      </c>
      <c r="CM110" s="2">
        <f t="shared" si="141"/>
        <v>0.370365</v>
      </c>
      <c r="CN110" s="2">
        <f t="shared" si="141"/>
        <v>0.36849700000000002</v>
      </c>
      <c r="CO110" s="2">
        <f t="shared" si="141"/>
        <v>0.36313200000000001</v>
      </c>
      <c r="CP110" s="2" t="str">
        <f t="shared" si="141"/>
        <v/>
      </c>
      <c r="CQ110" s="2" t="str">
        <f t="shared" si="141"/>
        <v/>
      </c>
      <c r="CR110" s="2">
        <f t="shared" si="141"/>
        <v>0.37652799999999997</v>
      </c>
      <c r="CS110" s="2">
        <f t="shared" si="141"/>
        <v>0.38158399999999998</v>
      </c>
      <c r="CU110" s="2">
        <f t="shared" si="111"/>
        <v>0.37171500000000002</v>
      </c>
      <c r="CV110" s="2">
        <f t="shared" si="112"/>
        <v>0.37073600000000001</v>
      </c>
      <c r="CW110" s="2">
        <f t="shared" si="113"/>
        <v>0.365981</v>
      </c>
      <c r="CX110" s="2">
        <f t="shared" si="114"/>
        <v>0.36035299999999998</v>
      </c>
      <c r="CY110" s="2">
        <f t="shared" si="115"/>
        <v>0.36139900000000003</v>
      </c>
      <c r="CZ110" s="2">
        <f t="shared" si="116"/>
        <v>0.373089</v>
      </c>
      <c r="DA110" s="2">
        <f t="shared" si="117"/>
        <v>0.37554599999999999</v>
      </c>
      <c r="DB110" s="2">
        <f t="shared" si="118"/>
        <v>0.37511800000000001</v>
      </c>
      <c r="DC110" s="2">
        <f t="shared" si="119"/>
        <v>0.370365</v>
      </c>
      <c r="DD110" s="2">
        <f t="shared" si="120"/>
        <v>0.36849700000000002</v>
      </c>
      <c r="DE110" s="2">
        <f t="shared" si="121"/>
        <v>0.36313200000000001</v>
      </c>
      <c r="DF110" s="2" t="str">
        <f t="shared" si="122"/>
        <v/>
      </c>
      <c r="DG110" s="2" t="str">
        <f t="shared" si="123"/>
        <v/>
      </c>
      <c r="DH110" s="2">
        <f t="shared" si="124"/>
        <v>0.37652799999999997</v>
      </c>
      <c r="DI110" s="2">
        <f t="shared" si="125"/>
        <v>0.38158399999999998</v>
      </c>
      <c r="DK110" s="2">
        <f t="shared" si="135"/>
        <v>0.42439375013683633</v>
      </c>
      <c r="DL110" s="2">
        <f t="shared" si="135"/>
        <v>0.39653055424545808</v>
      </c>
      <c r="DM110" s="2">
        <f t="shared" si="135"/>
        <v>0.42418439838709671</v>
      </c>
      <c r="DN110" s="2">
        <f t="shared" si="135"/>
        <v>0.42239172337344022</v>
      </c>
      <c r="DO110" s="2">
        <f t="shared" si="135"/>
        <v>0.4229395549853372</v>
      </c>
      <c r="DP110" s="2">
        <f t="shared" si="135"/>
        <v>0.4159490728609625</v>
      </c>
      <c r="DQ110" s="2">
        <f t="shared" si="135"/>
        <v>0.4200682245989304</v>
      </c>
      <c r="DR110" s="2">
        <f t="shared" si="135"/>
        <v>0.43196026951871647</v>
      </c>
      <c r="DS110" s="2">
        <f t="shared" si="135"/>
        <v>0.42242052268907565</v>
      </c>
      <c r="DT110" s="2">
        <f t="shared" si="135"/>
        <v>0.41100429645721925</v>
      </c>
      <c r="DU110" s="2">
        <f t="shared" si="135"/>
        <v>0.42027748235294121</v>
      </c>
      <c r="DV110" s="2">
        <f t="shared" si="135"/>
        <v>0.4176076672268908</v>
      </c>
      <c r="DW110" s="2">
        <f t="shared" si="135"/>
        <v>0.43488636302521011</v>
      </c>
      <c r="DX110" s="2">
        <f t="shared" si="135"/>
        <v>0.41903016403958937</v>
      </c>
      <c r="DY110" s="2">
        <f t="shared" si="135"/>
        <v>0.39527363208556154</v>
      </c>
      <c r="EA110" s="2">
        <f t="shared" si="95"/>
        <v>0.36957317461304251</v>
      </c>
      <c r="EB110" s="2">
        <f t="shared" si="95"/>
        <v>0.36598401588293039</v>
      </c>
      <c r="EC110" s="2">
        <f t="shared" si="95"/>
        <v>0.3655637766260138</v>
      </c>
      <c r="ED110" s="2">
        <f t="shared" si="95"/>
        <v>0.36006849897385546</v>
      </c>
      <c r="EE110" s="2">
        <f t="shared" si="95"/>
        <v>0.36266857963499455</v>
      </c>
      <c r="EF110" s="2">
        <f t="shared" si="95"/>
        <v>0.3738200018579898</v>
      </c>
      <c r="EG110" s="2">
        <f t="shared" si="95"/>
        <v>0.37861295738572731</v>
      </c>
      <c r="EH110" s="2">
        <f t="shared" si="95"/>
        <v>0.37810711816478743</v>
      </c>
      <c r="EI110" s="2">
        <f t="shared" si="95"/>
        <v>0.37056131890323141</v>
      </c>
      <c r="EJ110" s="2">
        <f t="shared" si="95"/>
        <v>0.36542566762654555</v>
      </c>
      <c r="EK110" s="2">
        <f t="shared" si="95"/>
        <v>0.367943623950863</v>
      </c>
      <c r="EL110" s="2">
        <f t="shared" si="95"/>
        <v>0.36535420146066361</v>
      </c>
      <c r="EM110" s="2">
        <f t="shared" si="136"/>
        <v>0.37196039302207962</v>
      </c>
      <c r="EN110" s="2">
        <f t="shared" si="136"/>
        <v>0.37721102997635553</v>
      </c>
      <c r="EO110" s="2">
        <f t="shared" si="136"/>
        <v>0.38847587291162378</v>
      </c>
      <c r="EQ110" s="2">
        <f t="shared" si="137"/>
        <v>0.36889753566728462</v>
      </c>
      <c r="ER110" s="2">
        <f t="shared" si="137"/>
        <v>0.3656814995354194</v>
      </c>
      <c r="ES110" s="2">
        <f t="shared" si="137"/>
        <v>0.36588475231804635</v>
      </c>
      <c r="ET110" s="2">
        <f t="shared" si="137"/>
        <v>0.35908879911062114</v>
      </c>
      <c r="EU110" s="2">
        <f t="shared" si="137"/>
        <v>0.36047948893082021</v>
      </c>
      <c r="EV110" s="2">
        <f t="shared" si="137"/>
        <v>0.37319886248398759</v>
      </c>
      <c r="EW110" s="2">
        <f t="shared" si="137"/>
        <v>0.37755052654922733</v>
      </c>
      <c r="EX110" s="2">
        <f t="shared" si="137"/>
        <v>0.37659243386718594</v>
      </c>
      <c r="EY110" s="2">
        <f t="shared" si="137"/>
        <v>0.36893832439842811</v>
      </c>
      <c r="EZ110" s="2">
        <f t="shared" si="137"/>
        <v>0.36505483802944144</v>
      </c>
      <c r="FA110" s="2">
        <f t="shared" si="137"/>
        <v>0.36990125474636748</v>
      </c>
      <c r="FB110" s="2">
        <f t="shared" si="137"/>
        <v>0.36642767145180205</v>
      </c>
      <c r="FC110" s="2">
        <f t="shared" si="137"/>
        <v>0.37151205617166366</v>
      </c>
      <c r="FD110" s="2">
        <f t="shared" si="137"/>
        <v>0.37816580989274656</v>
      </c>
      <c r="FE110" s="2">
        <f t="shared" si="137"/>
        <v>0.38854731276038373</v>
      </c>
      <c r="FG110" s="2">
        <f t="shared" si="138"/>
        <v>0.9936083163309064</v>
      </c>
      <c r="FH110" s="2">
        <f t="shared" si="138"/>
        <v>0.99211510905073252</v>
      </c>
      <c r="FI110" s="2">
        <f t="shared" si="138"/>
        <v>0.99174571086891206</v>
      </c>
      <c r="FJ110" s="2">
        <f t="shared" si="138"/>
        <v>0.99009736521540903</v>
      </c>
      <c r="FK110" s="2">
        <f t="shared" si="138"/>
        <v>0.99044009322886506</v>
      </c>
      <c r="FL110" s="2">
        <f t="shared" si="138"/>
        <v>0.98954887487775822</v>
      </c>
      <c r="FM110" s="2">
        <f t="shared" si="138"/>
        <v>0.98886727798462926</v>
      </c>
      <c r="FN110" s="2">
        <f t="shared" si="138"/>
        <v>0.98900274002207156</v>
      </c>
      <c r="FO110" s="2">
        <f t="shared" si="138"/>
        <v>0.98857032804343326</v>
      </c>
      <c r="FP110" s="2">
        <f t="shared" si="138"/>
        <v>0.98974638537832293</v>
      </c>
      <c r="FQ110" s="2">
        <f t="shared" si="138"/>
        <v>0.98855132374798227</v>
      </c>
      <c r="FR110" s="2">
        <f t="shared" si="138"/>
        <v>0.98852279642775009</v>
      </c>
      <c r="FS110" s="2">
        <f t="shared" si="138"/>
        <v>0.98846797658588803</v>
      </c>
      <c r="FT110" s="2">
        <f t="shared" si="138"/>
        <v>0.99066185243079219</v>
      </c>
      <c r="FU110" s="2">
        <f t="shared" si="138"/>
        <v>0.98924504108723266</v>
      </c>
      <c r="FW110" s="2">
        <f t="shared" ref="FW110:GK126" si="142">POWER(10,($B110-C$232)/C$229)/(1+POWER(10,($B110-C$232)/C$229))</f>
        <v>6.9217112260549106E-3</v>
      </c>
      <c r="FX110" s="2">
        <f t="shared" si="142"/>
        <v>2.5668266194308364E-3</v>
      </c>
      <c r="FY110" s="2">
        <f t="shared" si="142"/>
        <v>3.5196324356481009E-3</v>
      </c>
      <c r="FZ110" s="2">
        <f t="shared" si="142"/>
        <v>2.6745174163146646E-3</v>
      </c>
      <c r="GA110" s="2">
        <f t="shared" si="142"/>
        <v>2.7534253775808632E-3</v>
      </c>
      <c r="GB110" s="2">
        <f t="shared" si="142"/>
        <v>2.8747625732765529E-3</v>
      </c>
      <c r="GC110" s="2">
        <f t="shared" si="142"/>
        <v>2.6646126413587723E-3</v>
      </c>
      <c r="GD110" s="2">
        <f t="shared" si="142"/>
        <v>3.1831182433078326E-3</v>
      </c>
      <c r="GE110" s="2">
        <f t="shared" si="142"/>
        <v>3.9630576301167182E-3</v>
      </c>
      <c r="GF110" s="2">
        <f t="shared" si="142"/>
        <v>3.4982523229933025E-3</v>
      </c>
      <c r="GG110" s="2">
        <f t="shared" si="142"/>
        <v>2.704446079329553E-3</v>
      </c>
      <c r="GH110" s="2">
        <f t="shared" si="142"/>
        <v>2.1326736050388193E-3</v>
      </c>
      <c r="GI110" s="2">
        <f t="shared" si="142"/>
        <v>1.8838249886180994E-3</v>
      </c>
      <c r="GJ110" s="2">
        <f t="shared" si="142"/>
        <v>1.6690490226737859E-3</v>
      </c>
      <c r="GK110" s="2">
        <f t="shared" si="142"/>
        <v>1.2619746728557753E-3</v>
      </c>
      <c r="GM110" s="82">
        <f t="shared" ref="GM110:HA126" si="143" xml:space="preserve"> _xlfn.NORM.DIST($B110, C$7, ABS(C$11), TRUE) * _xlfn.NORM.DIST(($B110 - C$7)*C$15, 0, ABS(C$11), TRUE) * 2</f>
        <v>1.4860724559661305E-26</v>
      </c>
      <c r="GN110" s="82">
        <f t="shared" si="143"/>
        <v>4.0921062484252893E-24</v>
      </c>
      <c r="GO110" s="82">
        <f t="shared" si="143"/>
        <v>3.5650847264996272E-30</v>
      </c>
      <c r="GP110" s="82">
        <f t="shared" si="143"/>
        <v>7.592905263389935E-38</v>
      </c>
      <c r="GQ110" s="82">
        <f t="shared" si="143"/>
        <v>1.1225816092468625E-47</v>
      </c>
      <c r="GR110" s="82">
        <f t="shared" si="143"/>
        <v>6.3977402218894853E-53</v>
      </c>
      <c r="GS110" s="82">
        <f t="shared" si="143"/>
        <v>1.1146058115431667E-58</v>
      </c>
      <c r="GT110" s="82">
        <f t="shared" si="143"/>
        <v>7.9429617459539601E-59</v>
      </c>
      <c r="GU110" s="82">
        <f t="shared" si="143"/>
        <v>1.0838870045904109E-49</v>
      </c>
      <c r="GV110" s="82">
        <f t="shared" si="143"/>
        <v>3.6122574246922467E-54</v>
      </c>
      <c r="GW110" s="82">
        <f t="shared" si="143"/>
        <v>3.587723784819889E-54</v>
      </c>
      <c r="GX110" s="82">
        <f t="shared" si="143"/>
        <v>1.6242992239474488E-41</v>
      </c>
      <c r="GY110" s="82">
        <f t="shared" si="143"/>
        <v>1.7030209002224813E-38</v>
      </c>
      <c r="GZ110" s="82">
        <f t="shared" si="143"/>
        <v>1.8087645276939758E-59</v>
      </c>
      <c r="HA110" s="82">
        <f t="shared" si="143"/>
        <v>1.6996985953723519E-53</v>
      </c>
      <c r="HC110" s="82">
        <f t="shared" si="74"/>
        <v>8.0457481746431924E-3</v>
      </c>
      <c r="HD110" s="82">
        <f t="shared" si="74"/>
        <v>7.5514103423902678E-3</v>
      </c>
      <c r="HE110" s="82">
        <f t="shared" si="74"/>
        <v>7.9463547235940129E-4</v>
      </c>
      <c r="HF110" s="82">
        <f t="shared" si="74"/>
        <v>3.8564265659694389E-3</v>
      </c>
      <c r="HG110" s="82">
        <f t="shared" si="74"/>
        <v>5.2454853606501801E-4</v>
      </c>
      <c r="HH110" s="82">
        <f t="shared" si="74"/>
        <v>1.3941415166763554E-4</v>
      </c>
      <c r="HI110" s="82">
        <f t="shared" si="139"/>
        <v>1.0733834641831669E-5</v>
      </c>
      <c r="HJ110" s="82">
        <f t="shared" si="139"/>
        <v>8.1542178140004792E-7</v>
      </c>
      <c r="HK110" s="82">
        <f t="shared" si="139"/>
        <v>9.1157603999750146E-7</v>
      </c>
      <c r="HL110" s="82">
        <f t="shared" si="139"/>
        <v>1.8008548060662542E-6</v>
      </c>
      <c r="HM110" s="82">
        <f t="shared" si="139"/>
        <v>9.5855363160321017E-4</v>
      </c>
      <c r="HN110" s="82">
        <f t="shared" si="139"/>
        <v>1.3706775268655616E-2</v>
      </c>
      <c r="HO110" s="82">
        <f t="shared" si="139"/>
        <v>1.4154179538221571E-2</v>
      </c>
      <c r="HP110" s="82">
        <f t="shared" si="139"/>
        <v>6.3468476784935815E-5</v>
      </c>
      <c r="HQ110" s="82">
        <f t="shared" si="139"/>
        <v>1.3767680586880312E-3</v>
      </c>
      <c r="HS110" s="82">
        <f t="shared" ref="HS110:IG126" si="144" xml:space="preserve"> _xlfn.NORM.DIST($B110, C$9, ABS(C$13), TRUE) * _xlfn.NORM.DIST(($B110 - C$9)*C$17, 0, ABS(C$13), TRUE) * 2</f>
        <v>3.175391988551446E-5</v>
      </c>
      <c r="HT110" s="82">
        <f t="shared" si="144"/>
        <v>2.987092910576051E-10</v>
      </c>
      <c r="HU110" s="82">
        <f t="shared" si="144"/>
        <v>9.9214666828273043E-10</v>
      </c>
      <c r="HV110" s="82">
        <f t="shared" si="144"/>
        <v>3.0163700548172119E-11</v>
      </c>
      <c r="HW110" s="82">
        <f t="shared" si="144"/>
        <v>1.8264494718400811E-11</v>
      </c>
      <c r="HX110" s="82">
        <f t="shared" si="144"/>
        <v>4.2194141012690078E-12</v>
      </c>
      <c r="HY110" s="82">
        <f t="shared" si="144"/>
        <v>2.3560905313611375E-12</v>
      </c>
      <c r="HZ110" s="82">
        <f t="shared" si="144"/>
        <v>5.0588420656292249E-12</v>
      </c>
      <c r="IA110" s="82">
        <f t="shared" si="144"/>
        <v>5.0215656424082887E-11</v>
      </c>
      <c r="IB110" s="82">
        <f t="shared" si="144"/>
        <v>2.7551018900169425E-11</v>
      </c>
      <c r="IC110" s="82">
        <f t="shared" si="144"/>
        <v>1.2468020093183506E-12</v>
      </c>
      <c r="ID110" s="82">
        <f t="shared" si="144"/>
        <v>1.1426110499594568E-12</v>
      </c>
      <c r="IE110" s="82">
        <f t="shared" si="144"/>
        <v>2.2558541348047391E-13</v>
      </c>
      <c r="IF110" s="82">
        <f t="shared" si="144"/>
        <v>1.1169817551176091E-8</v>
      </c>
      <c r="IG110" s="82">
        <f t="shared" si="144"/>
        <v>4.1664112603796085E-7</v>
      </c>
      <c r="II110" s="82">
        <f t="shared" ref="II110:IW126" si="145" xml:space="preserve"> _xlfn.NORM.DIST($B110, C$10, ABS(C$14), TRUE) * _xlfn.NORM.DIST(($B110 - C$10)*C$18, 0, ABS(C$14), TRUE) * 2</f>
        <v>3.0560266697941384E-41</v>
      </c>
      <c r="IJ110" s="82">
        <f t="shared" si="145"/>
        <v>6.2091660507069155E-65</v>
      </c>
      <c r="IK110" s="82">
        <f t="shared" si="145"/>
        <v>7.2993320984387165E-64</v>
      </c>
      <c r="IL110" s="82">
        <f t="shared" si="145"/>
        <v>9.3886886738054684E-71</v>
      </c>
      <c r="IM110" s="82">
        <f t="shared" si="145"/>
        <v>1.6536294273221819E-74</v>
      </c>
      <c r="IN110" s="82">
        <f t="shared" si="145"/>
        <v>7.2096833074752741E-79</v>
      </c>
      <c r="IO110" s="82">
        <f t="shared" si="145"/>
        <v>2.0077348537526815E-81</v>
      </c>
      <c r="IP110" s="82">
        <f t="shared" si="145"/>
        <v>6.6338059040645825E-80</v>
      </c>
      <c r="IQ110" s="82">
        <f t="shared" si="145"/>
        <v>2.6384593420904863E-73</v>
      </c>
      <c r="IR110" s="82">
        <f t="shared" si="145"/>
        <v>3.338601459738402E-76</v>
      </c>
      <c r="IS110" s="82">
        <f t="shared" si="145"/>
        <v>3.2946376963436782E-84</v>
      </c>
      <c r="IT110" s="82">
        <f t="shared" si="145"/>
        <v>5.7827741875844943E-78</v>
      </c>
      <c r="IU110" s="82">
        <f t="shared" si="145"/>
        <v>2.6760744372808113E-82</v>
      </c>
      <c r="IV110" s="82">
        <f t="shared" si="145"/>
        <v>1.0005606301587022E-44</v>
      </c>
      <c r="IW110" s="82">
        <f t="shared" si="145"/>
        <v>1.4734938022864992E-33</v>
      </c>
      <c r="IY110" s="82">
        <f t="shared" ref="IY110:JM126" si="146">GM110+HC110+HS110+II110</f>
        <v>8.0775020945287063E-3</v>
      </c>
      <c r="IZ110" s="82">
        <f t="shared" si="146"/>
        <v>7.5514106410995586E-3</v>
      </c>
      <c r="JA110" s="82">
        <f t="shared" si="146"/>
        <v>7.9463646450606961E-4</v>
      </c>
      <c r="JB110" s="82">
        <f t="shared" si="146"/>
        <v>3.8564265961331394E-3</v>
      </c>
      <c r="JC110" s="82">
        <f t="shared" si="146"/>
        <v>5.2454855432951275E-4</v>
      </c>
      <c r="JD110" s="82">
        <f t="shared" si="146"/>
        <v>1.3941415588704964E-4</v>
      </c>
      <c r="JE110" s="82">
        <f t="shared" si="146"/>
        <v>1.0733836997922199E-5</v>
      </c>
      <c r="JF110" s="82">
        <f t="shared" si="146"/>
        <v>8.1542684024211358E-7</v>
      </c>
      <c r="JG110" s="82">
        <f t="shared" si="146"/>
        <v>9.1162625565392557E-7</v>
      </c>
      <c r="JH110" s="82">
        <f t="shared" si="146"/>
        <v>1.8008823570851544E-6</v>
      </c>
      <c r="JI110" s="82">
        <f t="shared" si="146"/>
        <v>9.585536328500122E-4</v>
      </c>
      <c r="JJ110" s="82">
        <f t="shared" si="146"/>
        <v>1.3706775269798226E-2</v>
      </c>
      <c r="JK110" s="82">
        <f t="shared" si="146"/>
        <v>1.4154179538447156E-2</v>
      </c>
      <c r="JL110" s="82">
        <f t="shared" si="146"/>
        <v>6.3479646602486987E-5</v>
      </c>
      <c r="JM110" s="82">
        <f t="shared" si="146"/>
        <v>1.3771846998140692E-3</v>
      </c>
    </row>
    <row r="111" spans="2:273" x14ac:dyDescent="0.25">
      <c r="B111" s="2">
        <v>84</v>
      </c>
      <c r="C111" s="37">
        <v>0.37234499999999998</v>
      </c>
      <c r="D111" s="37">
        <v>0.36483399999999999</v>
      </c>
      <c r="E111" s="37">
        <v>0.36252699999999999</v>
      </c>
      <c r="F111" s="37">
        <v>0.35967500000000002</v>
      </c>
      <c r="G111" s="37">
        <v>0.36231200000000002</v>
      </c>
      <c r="H111" s="37">
        <v>0.37303700000000001</v>
      </c>
      <c r="I111" s="37">
        <v>0.37889299999999998</v>
      </c>
      <c r="J111" s="37">
        <v>0.37483100000000003</v>
      </c>
      <c r="K111" s="37">
        <v>0.36978100000000003</v>
      </c>
      <c r="L111" s="37">
        <v>0.365512</v>
      </c>
      <c r="M111" s="37">
        <v>0.36514200000000002</v>
      </c>
      <c r="N111" s="37">
        <v>0.36463800000000002</v>
      </c>
      <c r="O111" s="37">
        <v>0.373025</v>
      </c>
      <c r="P111" s="37">
        <v>0.37246299999999999</v>
      </c>
      <c r="Q111" s="37">
        <v>0.38511699999999999</v>
      </c>
      <c r="S111" s="4">
        <f t="shared" si="133"/>
        <v>0.36987110089230518</v>
      </c>
      <c r="T111" s="4">
        <f t="shared" si="133"/>
        <v>0.36615167183026687</v>
      </c>
      <c r="U111" s="4">
        <f t="shared" si="133"/>
        <v>0.36568426797516718</v>
      </c>
      <c r="V111" s="4">
        <f t="shared" si="133"/>
        <v>0.36038806290311381</v>
      </c>
      <c r="W111" s="4">
        <f t="shared" si="133"/>
        <v>0.36275493194872788</v>
      </c>
      <c r="X111" s="4">
        <f t="shared" si="133"/>
        <v>0.37376362562974247</v>
      </c>
      <c r="Y111" s="4">
        <f t="shared" si="133"/>
        <v>0.37853319992678747</v>
      </c>
      <c r="Z111" s="4">
        <f t="shared" si="133"/>
        <v>0.37816900588176028</v>
      </c>
      <c r="AA111" s="4">
        <f t="shared" si="133"/>
        <v>0.37087349529655939</v>
      </c>
      <c r="AB111" s="4">
        <f t="shared" si="133"/>
        <v>0.36582593178507278</v>
      </c>
      <c r="AC111" s="4">
        <f t="shared" si="133"/>
        <v>0.36840446515959024</v>
      </c>
      <c r="AD111" s="4">
        <f t="shared" si="133"/>
        <v>0.36618357843647803</v>
      </c>
      <c r="AE111" s="4">
        <f t="shared" si="133"/>
        <v>0.37271016293632031</v>
      </c>
      <c r="AF111" s="4">
        <f t="shared" si="133"/>
        <v>0.37726320574252209</v>
      </c>
      <c r="AG111" s="4">
        <f t="shared" si="133"/>
        <v>0.388181402258574</v>
      </c>
      <c r="AI111" s="4">
        <f t="shared" si="134"/>
        <v>2.4738991076947991E-3</v>
      </c>
      <c r="AJ111" s="4">
        <f t="shared" si="134"/>
        <v>-1.3176718302668755E-3</v>
      </c>
      <c r="AK111" s="4">
        <f t="shared" si="134"/>
        <v>-3.1572679751671884E-3</v>
      </c>
      <c r="AL111" s="4">
        <f t="shared" si="134"/>
        <v>-7.130629031137925E-4</v>
      </c>
      <c r="AM111" s="4">
        <f t="shared" si="134"/>
        <v>-4.429319487278538E-4</v>
      </c>
      <c r="AN111" s="4">
        <f t="shared" si="134"/>
        <v>-7.2662562974246114E-4</v>
      </c>
      <c r="AO111" s="4">
        <f t="shared" si="134"/>
        <v>3.5980007321251284E-4</v>
      </c>
      <c r="AP111" s="4">
        <f t="shared" si="134"/>
        <v>-3.3380058817602531E-3</v>
      </c>
      <c r="AQ111" s="4">
        <f t="shared" si="134"/>
        <v>-1.0924952965593593E-3</v>
      </c>
      <c r="AR111" s="4">
        <f t="shared" si="134"/>
        <v>-3.1393178507277408E-4</v>
      </c>
      <c r="AS111" s="4">
        <f t="shared" si="134"/>
        <v>-3.2624651595902221E-3</v>
      </c>
      <c r="AT111" s="4">
        <f t="shared" si="134"/>
        <v>-1.5455784364780123E-3</v>
      </c>
      <c r="AU111" s="4">
        <f t="shared" si="134"/>
        <v>3.1483706367968489E-4</v>
      </c>
      <c r="AV111" s="4">
        <f t="shared" si="134"/>
        <v>-4.8002057425221012E-3</v>
      </c>
      <c r="AW111" s="4">
        <f t="shared" si="134"/>
        <v>-3.0644022585740172E-3</v>
      </c>
      <c r="AY111" s="2">
        <f t="shared" si="140"/>
        <v>0.3695339068897206</v>
      </c>
      <c r="AZ111" s="2">
        <f t="shared" si="140"/>
        <v>0.36584709077512906</v>
      </c>
      <c r="BA111" s="2">
        <f t="shared" si="140"/>
        <v>0.36566863867519128</v>
      </c>
      <c r="BB111" s="2">
        <f t="shared" si="140"/>
        <v>0.36028065408224824</v>
      </c>
      <c r="BC111" s="2">
        <f t="shared" si="140"/>
        <v>0.36274745336557368</v>
      </c>
      <c r="BD111" s="2">
        <f t="shared" si="140"/>
        <v>0.37376237457324524</v>
      </c>
      <c r="BE111" s="2">
        <f t="shared" si="140"/>
        <v>0.37853315631581946</v>
      </c>
      <c r="BF111" s="2">
        <f t="shared" si="140"/>
        <v>0.37816900424434774</v>
      </c>
      <c r="BG111" s="2">
        <f t="shared" si="140"/>
        <v>0.37087349297085226</v>
      </c>
      <c r="BH111" s="2">
        <f t="shared" si="140"/>
        <v>0.36582592626894112</v>
      </c>
      <c r="BI111" s="2">
        <f t="shared" si="140"/>
        <v>0.36838907106965424</v>
      </c>
      <c r="BJ111" s="2">
        <f t="shared" si="140"/>
        <v>0.36564373447659443</v>
      </c>
      <c r="BK111" s="2">
        <f t="shared" si="140"/>
        <v>0.37217698547879308</v>
      </c>
      <c r="BL111" s="2">
        <f t="shared" si="140"/>
        <v>0.37726277412792292</v>
      </c>
      <c r="BM111" s="2">
        <f t="shared" si="140"/>
        <v>0.38816438751570026</v>
      </c>
      <c r="BO111" s="2" t="str">
        <f t="shared" si="96"/>
        <v/>
      </c>
      <c r="BP111" s="2" t="str">
        <f t="shared" si="97"/>
        <v/>
      </c>
      <c r="BQ111" s="2" t="str">
        <f t="shared" si="98"/>
        <v/>
      </c>
      <c r="BR111" s="2" t="str">
        <f t="shared" si="99"/>
        <v/>
      </c>
      <c r="BS111" s="2" t="str">
        <f t="shared" si="100"/>
        <v/>
      </c>
      <c r="BT111" s="2" t="str">
        <f t="shared" si="101"/>
        <v/>
      </c>
      <c r="BU111" s="2" t="str">
        <f t="shared" si="102"/>
        <v/>
      </c>
      <c r="BV111" s="2" t="str">
        <f t="shared" si="103"/>
        <v/>
      </c>
      <c r="BW111" s="2" t="str">
        <f t="shared" si="104"/>
        <v/>
      </c>
      <c r="BX111" s="2" t="str">
        <f t="shared" si="105"/>
        <v/>
      </c>
      <c r="BY111" s="2" t="str">
        <f t="shared" si="106"/>
        <v/>
      </c>
      <c r="BZ111" s="2" t="str">
        <f t="shared" si="107"/>
        <v/>
      </c>
      <c r="CA111" s="2" t="str">
        <f t="shared" si="108"/>
        <v/>
      </c>
      <c r="CB111" s="2" t="str">
        <f t="shared" si="109"/>
        <v/>
      </c>
      <c r="CC111" s="2" t="str">
        <f t="shared" si="110"/>
        <v/>
      </c>
      <c r="CE111" s="2">
        <f t="shared" si="141"/>
        <v>0.37234499999999998</v>
      </c>
      <c r="CF111" s="2">
        <f t="shared" si="141"/>
        <v>0.36483399999999999</v>
      </c>
      <c r="CG111" s="2">
        <f t="shared" si="141"/>
        <v>0.36252699999999999</v>
      </c>
      <c r="CH111" s="2">
        <f t="shared" si="141"/>
        <v>0.35967500000000002</v>
      </c>
      <c r="CI111" s="2">
        <f t="shared" si="141"/>
        <v>0.36231200000000002</v>
      </c>
      <c r="CJ111" s="2">
        <f t="shared" si="141"/>
        <v>0.37303700000000001</v>
      </c>
      <c r="CK111" s="2">
        <f t="shared" si="141"/>
        <v>0.37889299999999998</v>
      </c>
      <c r="CL111" s="2">
        <f t="shared" si="141"/>
        <v>0.37483100000000003</v>
      </c>
      <c r="CM111" s="2">
        <f t="shared" si="141"/>
        <v>0.36978100000000003</v>
      </c>
      <c r="CN111" s="2">
        <f t="shared" si="141"/>
        <v>0.365512</v>
      </c>
      <c r="CO111" s="2">
        <f t="shared" si="141"/>
        <v>0.36514200000000002</v>
      </c>
      <c r="CP111" s="2">
        <f t="shared" si="141"/>
        <v>0.36463800000000002</v>
      </c>
      <c r="CQ111" s="2">
        <f t="shared" si="141"/>
        <v>0.373025</v>
      </c>
      <c r="CR111" s="2">
        <f t="shared" si="141"/>
        <v>0.37246299999999999</v>
      </c>
      <c r="CS111" s="2">
        <f t="shared" si="141"/>
        <v>0.38511699999999999</v>
      </c>
      <c r="CU111" s="2">
        <f t="shared" si="111"/>
        <v>0.37234499999999998</v>
      </c>
      <c r="CV111" s="2">
        <f t="shared" si="112"/>
        <v>0.36483399999999999</v>
      </c>
      <c r="CW111" s="2">
        <f t="shared" si="113"/>
        <v>0.36252699999999999</v>
      </c>
      <c r="CX111" s="2">
        <f t="shared" si="114"/>
        <v>0.35967500000000002</v>
      </c>
      <c r="CY111" s="2">
        <f t="shared" si="115"/>
        <v>0.36231200000000002</v>
      </c>
      <c r="CZ111" s="2">
        <f t="shared" si="116"/>
        <v>0.37303700000000001</v>
      </c>
      <c r="DA111" s="2">
        <f t="shared" si="117"/>
        <v>0.37889299999999998</v>
      </c>
      <c r="DB111" s="2">
        <f t="shared" si="118"/>
        <v>0.37483100000000003</v>
      </c>
      <c r="DC111" s="2">
        <f t="shared" si="119"/>
        <v>0.36978100000000003</v>
      </c>
      <c r="DD111" s="2">
        <f t="shared" si="120"/>
        <v>0.365512</v>
      </c>
      <c r="DE111" s="2">
        <f t="shared" si="121"/>
        <v>0.36514200000000002</v>
      </c>
      <c r="DF111" s="2">
        <f t="shared" si="122"/>
        <v>0.36463800000000002</v>
      </c>
      <c r="DG111" s="2">
        <f t="shared" si="123"/>
        <v>0.373025</v>
      </c>
      <c r="DH111" s="2">
        <f t="shared" si="124"/>
        <v>0.37246299999999999</v>
      </c>
      <c r="DI111" s="2">
        <f t="shared" si="125"/>
        <v>0.38511699999999999</v>
      </c>
      <c r="DK111" s="2">
        <f t="shared" si="135"/>
        <v>0.42466286781609192</v>
      </c>
      <c r="DL111" s="2">
        <f t="shared" si="135"/>
        <v>0.39647534579162047</v>
      </c>
      <c r="DM111" s="2">
        <f t="shared" si="135"/>
        <v>0.42453743508064512</v>
      </c>
      <c r="DN111" s="2">
        <f t="shared" si="135"/>
        <v>0.42275790151515147</v>
      </c>
      <c r="DO111" s="2">
        <f t="shared" si="135"/>
        <v>0.4233918335777126</v>
      </c>
      <c r="DP111" s="2">
        <f t="shared" si="135"/>
        <v>0.41612013636363632</v>
      </c>
      <c r="DQ111" s="2">
        <f t="shared" si="135"/>
        <v>0.41996627043544682</v>
      </c>
      <c r="DR111" s="2">
        <f t="shared" si="135"/>
        <v>0.43210583880825049</v>
      </c>
      <c r="DS111" s="2">
        <f t="shared" si="135"/>
        <v>0.42267757086834734</v>
      </c>
      <c r="DT111" s="2">
        <f t="shared" si="135"/>
        <v>0.41113693181818178</v>
      </c>
      <c r="DU111" s="2">
        <f t="shared" si="135"/>
        <v>0.42049167450980396</v>
      </c>
      <c r="DV111" s="2">
        <f t="shared" si="135"/>
        <v>0.41772138599439779</v>
      </c>
      <c r="DW111" s="2">
        <f t="shared" si="135"/>
        <v>0.43527120056022411</v>
      </c>
      <c r="DX111" s="2">
        <f t="shared" si="135"/>
        <v>0.41928434934017589</v>
      </c>
      <c r="DY111" s="2">
        <f t="shared" si="135"/>
        <v>0.39506874331550806</v>
      </c>
      <c r="EA111" s="2">
        <f t="shared" si="95"/>
        <v>0.36921534196515382</v>
      </c>
      <c r="EB111" s="2">
        <f t="shared" si="95"/>
        <v>0.36562590952083529</v>
      </c>
      <c r="EC111" s="2">
        <f t="shared" si="95"/>
        <v>0.36522060512008508</v>
      </c>
      <c r="ED111" s="2">
        <f t="shared" si="95"/>
        <v>0.3597135074507003</v>
      </c>
      <c r="EE111" s="2">
        <f t="shared" si="95"/>
        <v>0.36221991607579673</v>
      </c>
      <c r="EF111" s="2">
        <f t="shared" si="95"/>
        <v>0.37335623801768514</v>
      </c>
      <c r="EG111" s="2">
        <f t="shared" si="95"/>
        <v>0.37811070280973225</v>
      </c>
      <c r="EH111" s="2">
        <f t="shared" si="95"/>
        <v>0.37762704156798987</v>
      </c>
      <c r="EI111" s="2">
        <f t="shared" si="95"/>
        <v>0.37033391093303297</v>
      </c>
      <c r="EJ111" s="2">
        <f t="shared" si="95"/>
        <v>0.36539916372620185</v>
      </c>
      <c r="EK111" s="2">
        <f t="shared" si="95"/>
        <v>0.36783322792394002</v>
      </c>
      <c r="EL111" s="2">
        <f t="shared" si="95"/>
        <v>0.3650898761975554</v>
      </c>
      <c r="EM111" s="2">
        <f t="shared" si="136"/>
        <v>0.37150655217469419</v>
      </c>
      <c r="EN111" s="2">
        <f t="shared" si="136"/>
        <v>0.37689990571922272</v>
      </c>
      <c r="EO111" s="2">
        <f t="shared" si="136"/>
        <v>0.38809587560885245</v>
      </c>
      <c r="EQ111" s="2">
        <f t="shared" si="137"/>
        <v>0.36857767134533237</v>
      </c>
      <c r="ER111" s="2">
        <f t="shared" si="137"/>
        <v>0.36533650107482246</v>
      </c>
      <c r="ES111" s="2">
        <f t="shared" si="137"/>
        <v>0.3655243566730248</v>
      </c>
      <c r="ET111" s="2">
        <f t="shared" si="137"/>
        <v>0.35878459031964771</v>
      </c>
      <c r="EU111" s="2">
        <f t="shared" si="137"/>
        <v>0.36014797475682786</v>
      </c>
      <c r="EV111" s="2">
        <f t="shared" si="137"/>
        <v>0.37277094480310402</v>
      </c>
      <c r="EW111" s="2">
        <f t="shared" si="137"/>
        <v>0.37710774151538923</v>
      </c>
      <c r="EX111" s="2">
        <f t="shared" si="137"/>
        <v>0.37620313916274739</v>
      </c>
      <c r="EY111" s="2">
        <f t="shared" si="137"/>
        <v>0.36881523117385084</v>
      </c>
      <c r="EZ111" s="2">
        <f t="shared" si="137"/>
        <v>0.36505069080346914</v>
      </c>
      <c r="FA111" s="2">
        <f t="shared" si="137"/>
        <v>0.36967671637747118</v>
      </c>
      <c r="FB111" s="2">
        <f t="shared" si="137"/>
        <v>0.3661120423973977</v>
      </c>
      <c r="FC111" s="2">
        <f t="shared" si="137"/>
        <v>0.3710795971327176</v>
      </c>
      <c r="FD111" s="2">
        <f t="shared" si="137"/>
        <v>0.37777695468387917</v>
      </c>
      <c r="FE111" s="2">
        <f t="shared" si="137"/>
        <v>0.38813402341931758</v>
      </c>
      <c r="FG111" s="2">
        <f t="shared" si="138"/>
        <v>0.99416743498401328</v>
      </c>
      <c r="FH111" s="2">
        <f t="shared" si="138"/>
        <v>0.99280390144234865</v>
      </c>
      <c r="FI111" s="2">
        <f t="shared" si="138"/>
        <v>0.99246652737070939</v>
      </c>
      <c r="FJ111" s="2">
        <f t="shared" si="138"/>
        <v>0.99096081367355726</v>
      </c>
      <c r="FK111" s="2">
        <f t="shared" si="138"/>
        <v>0.99127392130182024</v>
      </c>
      <c r="FL111" s="2">
        <f t="shared" si="138"/>
        <v>0.99045968746981405</v>
      </c>
      <c r="FM111" s="2">
        <f t="shared" si="138"/>
        <v>0.98983688147759274</v>
      </c>
      <c r="FN111" s="2">
        <f t="shared" si="138"/>
        <v>0.98996066523828996</v>
      </c>
      <c r="FO111" s="2">
        <f t="shared" si="138"/>
        <v>0.98956552146338872</v>
      </c>
      <c r="FP111" s="2">
        <f t="shared" si="138"/>
        <v>0.99064014779880027</v>
      </c>
      <c r="FQ111" s="2">
        <f t="shared" si="138"/>
        <v>0.9895481543968222</v>
      </c>
      <c r="FR111" s="2">
        <f t="shared" si="138"/>
        <v>0.98952208460934432</v>
      </c>
      <c r="FS111" s="2">
        <f t="shared" si="138"/>
        <v>0.98947198694483329</v>
      </c>
      <c r="FT111" s="2">
        <f t="shared" si="138"/>
        <v>0.99147650481840999</v>
      </c>
      <c r="FU111" s="2">
        <f t="shared" si="138"/>
        <v>0.99018206999309455</v>
      </c>
      <c r="FW111" s="2">
        <f t="shared" si="142"/>
        <v>7.5844405938289387E-3</v>
      </c>
      <c r="FX111" s="2">
        <f t="shared" si="142"/>
        <v>2.8137726109521101E-3</v>
      </c>
      <c r="FY111" s="2">
        <f t="shared" si="142"/>
        <v>3.8578902088800514E-3</v>
      </c>
      <c r="FZ111" s="2">
        <f t="shared" si="142"/>
        <v>2.9317935338394785E-3</v>
      </c>
      <c r="GA111" s="2">
        <f t="shared" si="142"/>
        <v>3.0182691015789263E-3</v>
      </c>
      <c r="GB111" s="2">
        <f t="shared" si="142"/>
        <v>3.1512404781288989E-3</v>
      </c>
      <c r="GC111" s="2">
        <f t="shared" si="142"/>
        <v>2.9209387561832589E-3</v>
      </c>
      <c r="GD111" s="2">
        <f t="shared" si="142"/>
        <v>3.4891482268567258E-3</v>
      </c>
      <c r="GE111" s="2">
        <f t="shared" si="142"/>
        <v>4.3437454562647911E-3</v>
      </c>
      <c r="GF111" s="2">
        <f t="shared" si="142"/>
        <v>3.8344632459686779E-3</v>
      </c>
      <c r="GG111" s="2">
        <f t="shared" si="142"/>
        <v>2.9645926368838684E-3</v>
      </c>
      <c r="GH111" s="2">
        <f t="shared" si="142"/>
        <v>2.3379490591939949E-3</v>
      </c>
      <c r="GI111" s="2">
        <f t="shared" si="142"/>
        <v>2.0651976797456334E-3</v>
      </c>
      <c r="GJ111" s="2">
        <f t="shared" si="142"/>
        <v>1.8297812177703731E-3</v>
      </c>
      <c r="GK111" s="2">
        <f t="shared" si="142"/>
        <v>1.3835592603252999E-3</v>
      </c>
      <c r="GM111" s="82">
        <f t="shared" si="143"/>
        <v>3.119796278643953E-28</v>
      </c>
      <c r="GN111" s="82">
        <f t="shared" si="143"/>
        <v>1.263813297900575E-25</v>
      </c>
      <c r="GO111" s="82">
        <f t="shared" si="143"/>
        <v>5.0418307496131662E-32</v>
      </c>
      <c r="GP111" s="82">
        <f t="shared" si="143"/>
        <v>2.3666490661245941E-40</v>
      </c>
      <c r="GQ111" s="82">
        <f t="shared" si="143"/>
        <v>8.6926083048262275E-51</v>
      </c>
      <c r="GR111" s="82">
        <f t="shared" si="143"/>
        <v>2.1081592793961618E-56</v>
      </c>
      <c r="GS111" s="82">
        <f t="shared" si="143"/>
        <v>1.501588600186271E-62</v>
      </c>
      <c r="GT111" s="82">
        <f t="shared" si="143"/>
        <v>9.9197386863538286E-63</v>
      </c>
      <c r="GU111" s="82">
        <f t="shared" si="143"/>
        <v>6.0692959943449959E-53</v>
      </c>
      <c r="GV111" s="82">
        <f t="shared" si="143"/>
        <v>1.0117534947278497E-57</v>
      </c>
      <c r="GW111" s="82">
        <f t="shared" si="143"/>
        <v>7.223645969153577E-58</v>
      </c>
      <c r="GX111" s="82">
        <f t="shared" si="143"/>
        <v>2.0358776208264626E-44</v>
      </c>
      <c r="GY111" s="82">
        <f t="shared" si="143"/>
        <v>4.2525123340060698E-41</v>
      </c>
      <c r="GZ111" s="82">
        <f t="shared" si="143"/>
        <v>3.3668336674033192E-63</v>
      </c>
      <c r="HA111" s="82">
        <f t="shared" si="143"/>
        <v>7.810795709418555E-57</v>
      </c>
      <c r="HC111" s="82">
        <f t="shared" si="74"/>
        <v>2.4129767566586453E-3</v>
      </c>
      <c r="HD111" s="82">
        <f t="shared" si="74"/>
        <v>2.1775157312890815E-3</v>
      </c>
      <c r="HE111" s="82">
        <f t="shared" si="74"/>
        <v>1.4953813816363464E-4</v>
      </c>
      <c r="HF111" s="82">
        <f t="shared" si="74"/>
        <v>7.3514658976877884E-4</v>
      </c>
      <c r="HG111" s="82">
        <f t="shared" si="74"/>
        <v>6.8804338578155015E-5</v>
      </c>
      <c r="HH111" s="82">
        <f t="shared" si="74"/>
        <v>1.2665600212977434E-5</v>
      </c>
      <c r="HI111" s="82">
        <f t="shared" si="139"/>
        <v>4.5929413903798383E-7</v>
      </c>
      <c r="HJ111" s="82">
        <f t="shared" si="139"/>
        <v>1.8524797287622263E-8</v>
      </c>
      <c r="HK111" s="82">
        <f t="shared" si="139"/>
        <v>2.6582235253203372E-8</v>
      </c>
      <c r="HL111" s="82">
        <f t="shared" si="139"/>
        <v>6.3185214219908707E-8</v>
      </c>
      <c r="HM111" s="82">
        <f t="shared" si="139"/>
        <v>1.2971412950709804E-4</v>
      </c>
      <c r="HN111" s="82">
        <f t="shared" si="139"/>
        <v>2.9763707246994184E-3</v>
      </c>
      <c r="HO111" s="82">
        <f t="shared" si="139"/>
        <v>2.946638821193036E-3</v>
      </c>
      <c r="HP111" s="82">
        <f t="shared" si="139"/>
        <v>4.2415195789751319E-6</v>
      </c>
      <c r="HQ111" s="82">
        <f t="shared" si="139"/>
        <v>2.2512300220851457E-4</v>
      </c>
      <c r="HS111" s="82">
        <f t="shared" si="144"/>
        <v>6.768387749466792E-5</v>
      </c>
      <c r="HT111" s="82">
        <f t="shared" si="144"/>
        <v>9.7311378850702139E-10</v>
      </c>
      <c r="HU111" s="82">
        <f t="shared" si="144"/>
        <v>3.2939166257854989E-9</v>
      </c>
      <c r="HV111" s="82">
        <f t="shared" si="144"/>
        <v>1.1158973098211317E-10</v>
      </c>
      <c r="HW111" s="82">
        <f t="shared" si="144"/>
        <v>7.1440952547642519E-11</v>
      </c>
      <c r="HX111" s="82">
        <f t="shared" si="144"/>
        <v>1.8114365746919021E-11</v>
      </c>
      <c r="HY111" s="82">
        <f t="shared" si="144"/>
        <v>1.0337457339777596E-11</v>
      </c>
      <c r="HZ111" s="82">
        <f t="shared" si="144"/>
        <v>2.2377555608785016E-11</v>
      </c>
      <c r="IA111" s="82">
        <f t="shared" si="144"/>
        <v>2.0561547243891233E-10</v>
      </c>
      <c r="IB111" s="82">
        <f t="shared" si="144"/>
        <v>1.1451660977988019E-10</v>
      </c>
      <c r="IC111" s="82">
        <f t="shared" si="144"/>
        <v>5.7371313194561961E-12</v>
      </c>
      <c r="ID111" s="82">
        <f t="shared" si="144"/>
        <v>4.700899085619525E-12</v>
      </c>
      <c r="IE111" s="82">
        <f t="shared" si="144"/>
        <v>9.7954458308301154E-13</v>
      </c>
      <c r="IF111" s="82">
        <f t="shared" si="144"/>
        <v>2.7437960732065841E-8</v>
      </c>
      <c r="IG111" s="82">
        <f t="shared" si="144"/>
        <v>8.1275544798850887E-7</v>
      </c>
      <c r="II111" s="82">
        <f t="shared" si="145"/>
        <v>8.6474767959100512E-40</v>
      </c>
      <c r="IJ111" s="82">
        <f t="shared" si="145"/>
        <v>5.3365664663211942E-63</v>
      </c>
      <c r="IK111" s="82">
        <f t="shared" si="145"/>
        <v>7.423173853973089E-62</v>
      </c>
      <c r="IL111" s="82">
        <f t="shared" si="145"/>
        <v>1.2567985768808034E-68</v>
      </c>
      <c r="IM111" s="82">
        <f t="shared" si="145"/>
        <v>2.962349385582168E-72</v>
      </c>
      <c r="IN111" s="82">
        <f t="shared" si="145"/>
        <v>1.8344323608028038E-76</v>
      </c>
      <c r="IO111" s="82">
        <f t="shared" si="145"/>
        <v>5.7047083131000113E-79</v>
      </c>
      <c r="IP111" s="82">
        <f t="shared" si="145"/>
        <v>2.0074366039136835E-77</v>
      </c>
      <c r="IQ111" s="82">
        <f t="shared" si="145"/>
        <v>6.0621570687536703E-71</v>
      </c>
      <c r="IR111" s="82">
        <f t="shared" si="145"/>
        <v>8.4401998063692064E-74</v>
      </c>
      <c r="IS111" s="82">
        <f t="shared" si="145"/>
        <v>1.157064212404619E-81</v>
      </c>
      <c r="IT111" s="82">
        <f t="shared" si="145"/>
        <v>1.0584444466926952E-75</v>
      </c>
      <c r="IU111" s="82">
        <f t="shared" si="145"/>
        <v>5.9092292955480445E-80</v>
      </c>
      <c r="IV111" s="82">
        <f t="shared" si="145"/>
        <v>1.695551341648541E-43</v>
      </c>
      <c r="IW111" s="82">
        <f t="shared" si="145"/>
        <v>1.1011038015239506E-32</v>
      </c>
      <c r="IY111" s="82">
        <f t="shared" si="146"/>
        <v>2.4806606341533132E-3</v>
      </c>
      <c r="IZ111" s="82">
        <f t="shared" si="146"/>
        <v>2.1775167044028698E-3</v>
      </c>
      <c r="JA111" s="82">
        <f t="shared" si="146"/>
        <v>1.4954143208026043E-4</v>
      </c>
      <c r="JB111" s="82">
        <f t="shared" si="146"/>
        <v>7.3514670135850979E-4</v>
      </c>
      <c r="JC111" s="82">
        <f t="shared" si="146"/>
        <v>6.8804410019107561E-5</v>
      </c>
      <c r="JD111" s="82">
        <f t="shared" si="146"/>
        <v>1.2665618327343181E-5</v>
      </c>
      <c r="JE111" s="82">
        <f t="shared" si="146"/>
        <v>4.5930447649532361E-7</v>
      </c>
      <c r="JF111" s="82">
        <f t="shared" si="146"/>
        <v>1.854717484323105E-8</v>
      </c>
      <c r="JG111" s="82">
        <f t="shared" si="146"/>
        <v>2.6787850725642283E-8</v>
      </c>
      <c r="JH111" s="82">
        <f t="shared" si="146"/>
        <v>6.3299730829688589E-8</v>
      </c>
      <c r="JI111" s="82">
        <f t="shared" si="146"/>
        <v>1.2971413524422935E-4</v>
      </c>
      <c r="JJ111" s="82">
        <f t="shared" si="146"/>
        <v>2.9763707294003174E-3</v>
      </c>
      <c r="JK111" s="82">
        <f t="shared" si="146"/>
        <v>2.9466388221725806E-3</v>
      </c>
      <c r="JL111" s="82">
        <f t="shared" si="146"/>
        <v>4.2689575397071975E-6</v>
      </c>
      <c r="JM111" s="82">
        <f t="shared" si="146"/>
        <v>2.2593575765650307E-4</v>
      </c>
    </row>
    <row r="112" spans="2:273" x14ac:dyDescent="0.25">
      <c r="B112" s="2">
        <v>85</v>
      </c>
      <c r="C112" s="37">
        <v>0.37037900000000001</v>
      </c>
      <c r="D112" s="37">
        <v>0.36585200000000001</v>
      </c>
      <c r="E112" s="37">
        <v>0.36178500000000002</v>
      </c>
      <c r="F112" s="37">
        <v>0.36027599999999999</v>
      </c>
      <c r="G112" s="37">
        <v>0.36402299999999999</v>
      </c>
      <c r="H112" s="37">
        <v>0.36987900000000001</v>
      </c>
      <c r="I112" s="37">
        <v>0.37201899999999999</v>
      </c>
      <c r="J112" s="37">
        <v>0.375056</v>
      </c>
      <c r="K112" s="37">
        <v>0.36686999999999997</v>
      </c>
      <c r="L112" s="37">
        <v>0.36254199999999998</v>
      </c>
      <c r="M112" s="37">
        <v>0.36168699999999998</v>
      </c>
      <c r="N112" s="37">
        <v>0.36612499999999998</v>
      </c>
      <c r="O112" s="37">
        <v>0.36968400000000001</v>
      </c>
      <c r="P112" s="37">
        <v>0.36984800000000001</v>
      </c>
      <c r="Q112" s="37">
        <v>0.38136399999999998</v>
      </c>
      <c r="S112" s="4">
        <f t="shared" ref="S112:AG128" si="147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0.36922421178627579</v>
      </c>
      <c r="T112" s="4">
        <f t="shared" si="147"/>
        <v>0.36553388846565288</v>
      </c>
      <c r="U112" s="4">
        <f t="shared" si="147"/>
        <v>0.36529321363810924</v>
      </c>
      <c r="V112" s="4">
        <f t="shared" si="147"/>
        <v>0.35989507358215161</v>
      </c>
      <c r="W112" s="4">
        <f t="shared" si="147"/>
        <v>0.36225976766527274</v>
      </c>
      <c r="X112" s="4">
        <f t="shared" si="147"/>
        <v>0.37326856666097519</v>
      </c>
      <c r="Y112" s="4">
        <f t="shared" si="147"/>
        <v>0.37799744320466055</v>
      </c>
      <c r="Z112" s="4">
        <f t="shared" si="147"/>
        <v>0.37764684789387476</v>
      </c>
      <c r="AA112" s="4">
        <f t="shared" si="147"/>
        <v>0.37060296296862955</v>
      </c>
      <c r="AB112" s="4">
        <f t="shared" si="147"/>
        <v>0.3657634016044331</v>
      </c>
      <c r="AC112" s="4">
        <f t="shared" si="147"/>
        <v>0.36823522248333745</v>
      </c>
      <c r="AD112" s="4">
        <f t="shared" si="147"/>
        <v>0.36540990157632169</v>
      </c>
      <c r="AE112" s="4">
        <f t="shared" si="147"/>
        <v>0.37174236310218789</v>
      </c>
      <c r="AF112" s="4">
        <f t="shared" si="147"/>
        <v>0.37692458100860926</v>
      </c>
      <c r="AG112" s="4">
        <f t="shared" si="147"/>
        <v>0.38778439914901131</v>
      </c>
      <c r="AI112" s="4">
        <f t="shared" ref="AI112:AW128" si="148">IF(OR($B112 &lt; C$230, $B112 &gt; C$233), 0, C112-S112)</f>
        <v>1.1547882137242227E-3</v>
      </c>
      <c r="AJ112" s="4">
        <f t="shared" si="148"/>
        <v>3.1811153434713191E-4</v>
      </c>
      <c r="AK112" s="4">
        <f t="shared" si="148"/>
        <v>-3.5082136381092144E-3</v>
      </c>
      <c r="AL112" s="4">
        <f t="shared" si="148"/>
        <v>3.8092641784837067E-4</v>
      </c>
      <c r="AM112" s="4">
        <f t="shared" si="148"/>
        <v>1.7632323347272494E-3</v>
      </c>
      <c r="AN112" s="4">
        <f t="shared" si="148"/>
        <v>-3.389566660975174E-3</v>
      </c>
      <c r="AO112" s="4">
        <f t="shared" si="148"/>
        <v>-5.9784432046605662E-3</v>
      </c>
      <c r="AP112" s="4">
        <f t="shared" si="148"/>
        <v>-2.5908478938747592E-3</v>
      </c>
      <c r="AQ112" s="4">
        <f t="shared" si="148"/>
        <v>-3.7329629686295718E-3</v>
      </c>
      <c r="AR112" s="4">
        <f t="shared" si="148"/>
        <v>-3.2214016044331273E-3</v>
      </c>
      <c r="AS112" s="4">
        <f t="shared" si="148"/>
        <v>-6.5482224833374736E-3</v>
      </c>
      <c r="AT112" s="4">
        <f t="shared" si="148"/>
        <v>7.1509842367828425E-4</v>
      </c>
      <c r="AU112" s="4">
        <f t="shared" si="148"/>
        <v>-2.0583631021878768E-3</v>
      </c>
      <c r="AV112" s="4">
        <f t="shared" si="148"/>
        <v>-7.0765810086092507E-3</v>
      </c>
      <c r="AW112" s="4">
        <f t="shared" si="148"/>
        <v>-6.4203991490113244E-3</v>
      </c>
      <c r="AY112" s="2">
        <f t="shared" si="140"/>
        <v>0.36915095935900644</v>
      </c>
      <c r="AZ112" s="2">
        <f t="shared" si="140"/>
        <v>0.36547153074555139</v>
      </c>
      <c r="BA112" s="2">
        <f t="shared" si="140"/>
        <v>0.36529124479990788</v>
      </c>
      <c r="BB112" s="2">
        <f t="shared" si="140"/>
        <v>0.35988178510399416</v>
      </c>
      <c r="BC112" s="2">
        <f t="shared" si="140"/>
        <v>0.36225915775704348</v>
      </c>
      <c r="BD112" s="2">
        <f t="shared" si="140"/>
        <v>0.37326850011695889</v>
      </c>
      <c r="BE112" s="2">
        <f t="shared" si="140"/>
        <v>0.37799744220534554</v>
      </c>
      <c r="BF112" s="2">
        <f t="shared" si="140"/>
        <v>0.37764684784118724</v>
      </c>
      <c r="BG112" s="2">
        <f t="shared" si="140"/>
        <v>0.3706029626481403</v>
      </c>
      <c r="BH112" s="2">
        <f t="shared" si="140"/>
        <v>0.36576340129609242</v>
      </c>
      <c r="BI112" s="2">
        <f t="shared" si="140"/>
        <v>0.36823396131051239</v>
      </c>
      <c r="BJ112" s="2">
        <f t="shared" si="140"/>
        <v>0.36533506447109737</v>
      </c>
      <c r="BK112" s="2">
        <f t="shared" si="140"/>
        <v>0.37167266756918615</v>
      </c>
      <c r="BL112" s="2">
        <f t="shared" si="140"/>
        <v>0.37692450621074802</v>
      </c>
      <c r="BM112" s="2">
        <f t="shared" si="140"/>
        <v>0.38777994440804381</v>
      </c>
      <c r="BO112" s="2" t="str">
        <f t="shared" si="96"/>
        <v/>
      </c>
      <c r="BP112" s="2" t="str">
        <f t="shared" si="97"/>
        <v/>
      </c>
      <c r="BQ112" s="2" t="str">
        <f t="shared" si="98"/>
        <v/>
      </c>
      <c r="BR112" s="2" t="str">
        <f t="shared" si="99"/>
        <v/>
      </c>
      <c r="BS112" s="2" t="str">
        <f t="shared" si="100"/>
        <v/>
      </c>
      <c r="BT112" s="2" t="str">
        <f t="shared" si="101"/>
        <v/>
      </c>
      <c r="BU112" s="2" t="str">
        <f t="shared" si="102"/>
        <v/>
      </c>
      <c r="BV112" s="2" t="str">
        <f t="shared" si="103"/>
        <v/>
      </c>
      <c r="BW112" s="2" t="str">
        <f t="shared" si="104"/>
        <v/>
      </c>
      <c r="BX112" s="2" t="str">
        <f t="shared" si="105"/>
        <v/>
      </c>
      <c r="BY112" s="2" t="str">
        <f t="shared" si="106"/>
        <v/>
      </c>
      <c r="BZ112" s="2" t="str">
        <f t="shared" si="107"/>
        <v/>
      </c>
      <c r="CA112" s="2" t="str">
        <f t="shared" si="108"/>
        <v/>
      </c>
      <c r="CB112" s="2" t="str">
        <f t="shared" si="109"/>
        <v/>
      </c>
      <c r="CC112" s="2" t="str">
        <f t="shared" si="110"/>
        <v/>
      </c>
      <c r="CE112" s="2">
        <f t="shared" si="141"/>
        <v>0.37037900000000001</v>
      </c>
      <c r="CF112" s="2">
        <f t="shared" si="141"/>
        <v>0.36585200000000001</v>
      </c>
      <c r="CG112" s="2">
        <f t="shared" si="141"/>
        <v>0.36178500000000002</v>
      </c>
      <c r="CH112" s="2">
        <f t="shared" si="141"/>
        <v>0.36027599999999999</v>
      </c>
      <c r="CI112" s="2">
        <f t="shared" si="141"/>
        <v>0.36402299999999999</v>
      </c>
      <c r="CJ112" s="2">
        <f t="shared" si="141"/>
        <v>0.36987900000000001</v>
      </c>
      <c r="CK112" s="2">
        <f t="shared" si="141"/>
        <v>0.37201899999999999</v>
      </c>
      <c r="CL112" s="2">
        <f t="shared" si="141"/>
        <v>0.375056</v>
      </c>
      <c r="CM112" s="2">
        <f t="shared" si="141"/>
        <v>0.36686999999999997</v>
      </c>
      <c r="CN112" s="2">
        <f t="shared" si="141"/>
        <v>0.36254199999999998</v>
      </c>
      <c r="CO112" s="2">
        <f t="shared" si="141"/>
        <v>0.36168699999999998</v>
      </c>
      <c r="CP112" s="2">
        <f t="shared" si="141"/>
        <v>0.36612499999999998</v>
      </c>
      <c r="CQ112" s="2">
        <f t="shared" si="141"/>
        <v>0.36968400000000001</v>
      </c>
      <c r="CR112" s="2">
        <f t="shared" si="141"/>
        <v>0.36984800000000001</v>
      </c>
      <c r="CS112" s="2">
        <f t="shared" si="141"/>
        <v>0.38136399999999998</v>
      </c>
      <c r="CU112" s="2">
        <f t="shared" si="111"/>
        <v>0.37037900000000001</v>
      </c>
      <c r="CV112" s="2">
        <f t="shared" si="112"/>
        <v>0.36585200000000001</v>
      </c>
      <c r="CW112" s="2">
        <f t="shared" si="113"/>
        <v>0.36178500000000002</v>
      </c>
      <c r="CX112" s="2">
        <f t="shared" si="114"/>
        <v>0.36027599999999999</v>
      </c>
      <c r="CY112" s="2">
        <f t="shared" si="115"/>
        <v>0.36402299999999999</v>
      </c>
      <c r="CZ112" s="2">
        <f t="shared" si="116"/>
        <v>0.36987900000000001</v>
      </c>
      <c r="DA112" s="2">
        <f t="shared" si="117"/>
        <v>0.37201899999999999</v>
      </c>
      <c r="DB112" s="2">
        <f t="shared" si="118"/>
        <v>0.375056</v>
      </c>
      <c r="DC112" s="2">
        <f t="shared" si="119"/>
        <v>0.36686999999999997</v>
      </c>
      <c r="DD112" s="2">
        <f t="shared" si="120"/>
        <v>0.36254199999999998</v>
      </c>
      <c r="DE112" s="2">
        <f t="shared" si="121"/>
        <v>0.36168699999999998</v>
      </c>
      <c r="DF112" s="2">
        <f t="shared" si="122"/>
        <v>0.36612499999999998</v>
      </c>
      <c r="DG112" s="2">
        <f t="shared" si="123"/>
        <v>0.36968400000000001</v>
      </c>
      <c r="DH112" s="2">
        <f t="shared" si="124"/>
        <v>0.36984800000000001</v>
      </c>
      <c r="DI112" s="2">
        <f t="shared" si="125"/>
        <v>0.38136399999999998</v>
      </c>
      <c r="DK112" s="2">
        <f t="shared" ref="DK112:DY128" si="149">BO$228*$B112+BO$229</f>
        <v>0.4249319854953475</v>
      </c>
      <c r="DL112" s="2">
        <f t="shared" si="149"/>
        <v>0.39642013733778286</v>
      </c>
      <c r="DM112" s="2">
        <f t="shared" si="149"/>
        <v>0.42489047177419348</v>
      </c>
      <c r="DN112" s="2">
        <f t="shared" si="149"/>
        <v>0.42312407965686266</v>
      </c>
      <c r="DO112" s="2">
        <f t="shared" si="149"/>
        <v>0.42384411217008794</v>
      </c>
      <c r="DP112" s="2">
        <f t="shared" si="149"/>
        <v>0.41629119986631014</v>
      </c>
      <c r="DQ112" s="2">
        <f t="shared" si="149"/>
        <v>0.41986431627196324</v>
      </c>
      <c r="DR112" s="2">
        <f t="shared" si="149"/>
        <v>0.43225140809778445</v>
      </c>
      <c r="DS112" s="2">
        <f t="shared" si="149"/>
        <v>0.42293461904761909</v>
      </c>
      <c r="DT112" s="2">
        <f t="shared" si="149"/>
        <v>0.41126956717914437</v>
      </c>
      <c r="DU112" s="2">
        <f t="shared" si="149"/>
        <v>0.42070586666666671</v>
      </c>
      <c r="DV112" s="2">
        <f t="shared" si="149"/>
        <v>0.41783510476190477</v>
      </c>
      <c r="DW112" s="2">
        <f t="shared" si="149"/>
        <v>0.43565603809523812</v>
      </c>
      <c r="DX112" s="2">
        <f t="shared" si="149"/>
        <v>0.41953853464076241</v>
      </c>
      <c r="DY112" s="2">
        <f t="shared" si="149"/>
        <v>0.39486385454545458</v>
      </c>
      <c r="EA112" s="2">
        <f t="shared" si="95"/>
        <v>0.36885750931726513</v>
      </c>
      <c r="EB112" s="2">
        <f t="shared" si="95"/>
        <v>0.36526780315874019</v>
      </c>
      <c r="EC112" s="2">
        <f t="shared" si="95"/>
        <v>0.36487743361415637</v>
      </c>
      <c r="ED112" s="2">
        <f t="shared" si="95"/>
        <v>0.35935851592754514</v>
      </c>
      <c r="EE112" s="2">
        <f t="shared" si="95"/>
        <v>0.36177125251659886</v>
      </c>
      <c r="EF112" s="2">
        <f t="shared" si="95"/>
        <v>0.37289247417738053</v>
      </c>
      <c r="EG112" s="2">
        <f t="shared" si="95"/>
        <v>0.37760844823373713</v>
      </c>
      <c r="EH112" s="2">
        <f t="shared" si="95"/>
        <v>0.37714696497119227</v>
      </c>
      <c r="EI112" s="2">
        <f t="shared" si="95"/>
        <v>0.37010650296283459</v>
      </c>
      <c r="EJ112" s="2">
        <f t="shared" si="95"/>
        <v>0.36537265982585815</v>
      </c>
      <c r="EK112" s="2">
        <f t="shared" si="95"/>
        <v>0.36772283189701704</v>
      </c>
      <c r="EL112" s="2">
        <f t="shared" si="95"/>
        <v>0.36482555093444713</v>
      </c>
      <c r="EM112" s="2">
        <f t="shared" si="136"/>
        <v>0.37105271132730877</v>
      </c>
      <c r="EN112" s="2">
        <f t="shared" si="136"/>
        <v>0.37658878146208991</v>
      </c>
      <c r="EO112" s="2">
        <f t="shared" si="136"/>
        <v>0.38771587830608112</v>
      </c>
      <c r="EQ112" s="2">
        <f t="shared" ref="EQ112:FE128" si="150">CU$228*$B112+CU$229</f>
        <v>0.36825780702338018</v>
      </c>
      <c r="ER112" s="2">
        <f t="shared" si="150"/>
        <v>0.36499150261422553</v>
      </c>
      <c r="ES112" s="2">
        <f t="shared" si="150"/>
        <v>0.36516396102800319</v>
      </c>
      <c r="ET112" s="2">
        <f t="shared" si="150"/>
        <v>0.35848038152867429</v>
      </c>
      <c r="EU112" s="2">
        <f t="shared" si="150"/>
        <v>0.35981646058283551</v>
      </c>
      <c r="EV112" s="2">
        <f t="shared" si="150"/>
        <v>0.37234302712222045</v>
      </c>
      <c r="EW112" s="2">
        <f t="shared" si="150"/>
        <v>0.37666495648155107</v>
      </c>
      <c r="EX112" s="2">
        <f t="shared" si="150"/>
        <v>0.37581384445830879</v>
      </c>
      <c r="EY112" s="2">
        <f t="shared" si="150"/>
        <v>0.36869213794927352</v>
      </c>
      <c r="EZ112" s="2">
        <f t="shared" si="150"/>
        <v>0.36504654357749683</v>
      </c>
      <c r="FA112" s="2">
        <f t="shared" si="150"/>
        <v>0.36945217800857488</v>
      </c>
      <c r="FB112" s="2">
        <f t="shared" si="150"/>
        <v>0.3657964133429934</v>
      </c>
      <c r="FC112" s="2">
        <f t="shared" si="150"/>
        <v>0.37064713809377148</v>
      </c>
      <c r="FD112" s="2">
        <f t="shared" si="150"/>
        <v>0.37738809947501178</v>
      </c>
      <c r="FE112" s="2">
        <f t="shared" si="150"/>
        <v>0.38772073407825142</v>
      </c>
      <c r="FG112" s="2">
        <f t="shared" ref="FG112:FU128" si="151">POWER(10,($B112-C$231)/C$229)/(1+POWER(10,($B112-C$231)/C$229))</f>
        <v>0.99467790617231355</v>
      </c>
      <c r="FH112" s="2">
        <f t="shared" si="151"/>
        <v>0.99343292198060928</v>
      </c>
      <c r="FI112" s="2">
        <f t="shared" si="151"/>
        <v>0.99312483400452145</v>
      </c>
      <c r="FJ112" s="2">
        <f t="shared" si="151"/>
        <v>0.99174960213393692</v>
      </c>
      <c r="FK112" s="2">
        <f t="shared" si="151"/>
        <v>0.99203560657820733</v>
      </c>
      <c r="FL112" s="2">
        <f t="shared" si="151"/>
        <v>0.99129182153266249</v>
      </c>
      <c r="FM112" s="2">
        <f t="shared" si="151"/>
        <v>0.99072282968952952</v>
      </c>
      <c r="FN112" s="2">
        <f t="shared" si="151"/>
        <v>0.99083592276558785</v>
      </c>
      <c r="FO112" s="2">
        <f t="shared" si="151"/>
        <v>0.99047489727466664</v>
      </c>
      <c r="FP112" s="2">
        <f t="shared" si="151"/>
        <v>0.99145667735161536</v>
      </c>
      <c r="FQ112" s="2">
        <f t="shared" si="151"/>
        <v>0.9904590291731854</v>
      </c>
      <c r="FR112" s="2">
        <f t="shared" si="151"/>
        <v>0.99043520939831242</v>
      </c>
      <c r="FS112" s="2">
        <f t="shared" si="151"/>
        <v>0.99038943522020584</v>
      </c>
      <c r="FT112" s="2">
        <f t="shared" si="151"/>
        <v>0.9922206456824848</v>
      </c>
      <c r="FU112" s="2">
        <f t="shared" si="151"/>
        <v>0.99103819957039663</v>
      </c>
      <c r="FW112" s="2">
        <f t="shared" si="142"/>
        <v>8.3100929705934041E-3</v>
      </c>
      <c r="FX112" s="2">
        <f t="shared" si="142"/>
        <v>3.0844030010072345E-3</v>
      </c>
      <c r="FY112" s="2">
        <f t="shared" si="142"/>
        <v>4.2285186328401159E-3</v>
      </c>
      <c r="FZ112" s="2">
        <f t="shared" si="142"/>
        <v>3.2137386661246665E-3</v>
      </c>
      <c r="GA112" s="2">
        <f t="shared" si="142"/>
        <v>3.3085028333503619E-3</v>
      </c>
      <c r="GB112" s="2">
        <f t="shared" si="142"/>
        <v>3.4542163035168271E-3</v>
      </c>
      <c r="GC112" s="2">
        <f t="shared" si="142"/>
        <v>3.2018433568666797E-3</v>
      </c>
      <c r="GD112" s="2">
        <f t="shared" si="142"/>
        <v>3.8244875291406537E-3</v>
      </c>
      <c r="GE112" s="2">
        <f t="shared" si="142"/>
        <v>4.7608270305847453E-3</v>
      </c>
      <c r="GF112" s="2">
        <f t="shared" si="142"/>
        <v>4.2028505317773541E-3</v>
      </c>
      <c r="GG112" s="2">
        <f t="shared" si="142"/>
        <v>3.2496817175372873E-3</v>
      </c>
      <c r="GH112" s="2">
        <f t="shared" si="142"/>
        <v>2.5629320693026482E-3</v>
      </c>
      <c r="GI112" s="2">
        <f t="shared" si="142"/>
        <v>2.2639931337526554E-3</v>
      </c>
      <c r="GJ112" s="2">
        <f t="shared" si="142"/>
        <v>2.0059610886803076E-3</v>
      </c>
      <c r="GK112" s="2">
        <f t="shared" si="142"/>
        <v>1.5168400891954368E-3</v>
      </c>
      <c r="GM112" s="82">
        <f t="shared" si="143"/>
        <v>5.7856177621624208E-30</v>
      </c>
      <c r="GN112" s="82">
        <f t="shared" si="143"/>
        <v>3.4929294800735049E-27</v>
      </c>
      <c r="GO112" s="82">
        <f t="shared" si="143"/>
        <v>6.2485295928497818E-34</v>
      </c>
      <c r="GP112" s="82">
        <f t="shared" si="143"/>
        <v>6.0914471962682527E-43</v>
      </c>
      <c r="GQ112" s="82">
        <f t="shared" si="143"/>
        <v>5.3329166388885178E-54</v>
      </c>
      <c r="GR112" s="82">
        <f t="shared" si="143"/>
        <v>5.3451802617132004E-60</v>
      </c>
      <c r="GS112" s="82">
        <f t="shared" si="143"/>
        <v>1.5116116766323801E-66</v>
      </c>
      <c r="GT112" s="82">
        <f t="shared" si="143"/>
        <v>9.2186679994681314E-67</v>
      </c>
      <c r="GU112" s="82">
        <f t="shared" si="143"/>
        <v>2.6632749621392411E-56</v>
      </c>
      <c r="GV112" s="82">
        <f t="shared" si="143"/>
        <v>2.1710438337725305E-61</v>
      </c>
      <c r="GW112" s="82">
        <f t="shared" si="143"/>
        <v>1.0905104874159944E-61</v>
      </c>
      <c r="GX112" s="82">
        <f t="shared" si="143"/>
        <v>2.0214630858133155E-47</v>
      </c>
      <c r="GY112" s="82">
        <f t="shared" si="143"/>
        <v>8.6704026337716366E-44</v>
      </c>
      <c r="GZ112" s="82">
        <f t="shared" si="143"/>
        <v>4.7967351268713183E-67</v>
      </c>
      <c r="HA112" s="82">
        <f t="shared" si="143"/>
        <v>2.8276824953166859E-60</v>
      </c>
      <c r="HC112" s="82">
        <f t="shared" si="74"/>
        <v>6.1707980511589711E-4</v>
      </c>
      <c r="HD112" s="82">
        <f t="shared" si="74"/>
        <v>5.3136525934320349E-4</v>
      </c>
      <c r="HE112" s="82">
        <f t="shared" si="74"/>
        <v>2.3061419776175966E-5</v>
      </c>
      <c r="HF112" s="82">
        <f t="shared" si="74"/>
        <v>1.0891995033494505E-4</v>
      </c>
      <c r="HG112" s="82">
        <f t="shared" si="74"/>
        <v>6.8680945425185284E-6</v>
      </c>
      <c r="HH112" s="82">
        <f t="shared" si="74"/>
        <v>8.3612903588042193E-7</v>
      </c>
      <c r="HI112" s="82">
        <f t="shared" si="139"/>
        <v>1.2921467240487944E-8</v>
      </c>
      <c r="HJ112" s="82">
        <f t="shared" si="139"/>
        <v>2.5821007568280353E-10</v>
      </c>
      <c r="HK112" s="82">
        <f t="shared" si="139"/>
        <v>5.030693949992607E-10</v>
      </c>
      <c r="HL112" s="82">
        <f t="shared" si="139"/>
        <v>1.4719236445227753E-9</v>
      </c>
      <c r="HM112" s="82">
        <f t="shared" si="139"/>
        <v>1.3166861059386352E-5</v>
      </c>
      <c r="HN112" s="82">
        <f t="shared" si="139"/>
        <v>4.8871591393161791E-4</v>
      </c>
      <c r="HO112" s="82">
        <f t="shared" si="139"/>
        <v>4.5623728539031025E-4</v>
      </c>
      <c r="HP112" s="82">
        <f t="shared" si="139"/>
        <v>1.9588818982254553E-7</v>
      </c>
      <c r="HQ112" s="82">
        <f t="shared" si="139"/>
        <v>2.8654372597074322E-5</v>
      </c>
      <c r="HS112" s="82">
        <f t="shared" si="144"/>
        <v>1.4006177544852944E-4</v>
      </c>
      <c r="HT112" s="82">
        <f t="shared" si="144"/>
        <v>3.0651500178021654E-9</v>
      </c>
      <c r="HU112" s="82">
        <f t="shared" si="144"/>
        <v>1.0539865003695352E-8</v>
      </c>
      <c r="HV112" s="82">
        <f t="shared" si="144"/>
        <v>3.9767632982608295E-10</v>
      </c>
      <c r="HW112" s="82">
        <f t="shared" si="144"/>
        <v>2.6852912098695273E-10</v>
      </c>
      <c r="HX112" s="82">
        <f t="shared" si="144"/>
        <v>7.4501892592837341E-11</v>
      </c>
      <c r="HY112" s="82">
        <f t="shared" si="144"/>
        <v>4.3438392982594062E-11</v>
      </c>
      <c r="HZ112" s="82">
        <f t="shared" si="144"/>
        <v>9.4628613338688683E-11</v>
      </c>
      <c r="IA112" s="82">
        <f t="shared" si="144"/>
        <v>8.0530164787359886E-10</v>
      </c>
      <c r="IB112" s="82">
        <f t="shared" si="144"/>
        <v>4.5537818884494617E-10</v>
      </c>
      <c r="IC112" s="82">
        <f t="shared" si="144"/>
        <v>2.5238708597501174E-11</v>
      </c>
      <c r="ID112" s="82">
        <f t="shared" si="144"/>
        <v>1.8611768855262316E-11</v>
      </c>
      <c r="IE112" s="82">
        <f t="shared" si="144"/>
        <v>4.0905872565593769E-12</v>
      </c>
      <c r="IF112" s="82">
        <f t="shared" si="144"/>
        <v>6.5845135305335729E-8</v>
      </c>
      <c r="IG112" s="82">
        <f t="shared" si="144"/>
        <v>1.5602048948020977E-6</v>
      </c>
      <c r="II112" s="82">
        <f t="shared" si="145"/>
        <v>2.3000962204933926E-38</v>
      </c>
      <c r="IJ112" s="82">
        <f t="shared" si="145"/>
        <v>4.2814320872993307E-61</v>
      </c>
      <c r="IK112" s="82">
        <f t="shared" si="145"/>
        <v>7.0002643383502045E-60</v>
      </c>
      <c r="IL112" s="82">
        <f t="shared" si="145"/>
        <v>1.5588354346762942E-66</v>
      </c>
      <c r="IM112" s="82">
        <f t="shared" si="145"/>
        <v>4.8927233815963864E-70</v>
      </c>
      <c r="IN112" s="82">
        <f t="shared" si="145"/>
        <v>4.276846155190047E-74</v>
      </c>
      <c r="IO112" s="82">
        <f t="shared" si="145"/>
        <v>1.4843444316601238E-76</v>
      </c>
      <c r="IP112" s="82">
        <f t="shared" si="145"/>
        <v>5.5419713528746955E-75</v>
      </c>
      <c r="IQ112" s="82">
        <f t="shared" si="145"/>
        <v>1.2719413299697879E-68</v>
      </c>
      <c r="IR112" s="82">
        <f t="shared" si="145"/>
        <v>1.9493849284646706E-71</v>
      </c>
      <c r="IS112" s="82">
        <f t="shared" si="145"/>
        <v>3.7079999339919719E-79</v>
      </c>
      <c r="IT112" s="82">
        <f t="shared" si="145"/>
        <v>1.79162654899445E-73</v>
      </c>
      <c r="IU112" s="82">
        <f t="shared" si="145"/>
        <v>1.2052569697074961E-77</v>
      </c>
      <c r="IV112" s="82">
        <f t="shared" si="145"/>
        <v>2.7588352689599729E-42</v>
      </c>
      <c r="IW112" s="82">
        <f t="shared" si="145"/>
        <v>8.0044998113916751E-32</v>
      </c>
      <c r="IY112" s="82">
        <f t="shared" si="146"/>
        <v>7.5714158056442652E-4</v>
      </c>
      <c r="IZ112" s="82">
        <f t="shared" si="146"/>
        <v>5.313683244932213E-4</v>
      </c>
      <c r="JA112" s="82">
        <f t="shared" si="146"/>
        <v>2.3071959641179662E-5</v>
      </c>
      <c r="JB112" s="82">
        <f t="shared" si="146"/>
        <v>1.0892034801127488E-4</v>
      </c>
      <c r="JC112" s="82">
        <f t="shared" si="146"/>
        <v>6.8683630716395155E-6</v>
      </c>
      <c r="JD112" s="82">
        <f t="shared" si="146"/>
        <v>8.3620353777301482E-7</v>
      </c>
      <c r="JE112" s="82">
        <f t="shared" si="146"/>
        <v>1.2964905633470537E-8</v>
      </c>
      <c r="JF112" s="82">
        <f t="shared" si="146"/>
        <v>3.5283868902149223E-10</v>
      </c>
      <c r="JG112" s="82">
        <f t="shared" si="146"/>
        <v>1.3083710428728597E-9</v>
      </c>
      <c r="JH112" s="82">
        <f t="shared" si="146"/>
        <v>1.9273018333677214E-9</v>
      </c>
      <c r="JI112" s="82">
        <f t="shared" si="146"/>
        <v>1.3166886298094949E-5</v>
      </c>
      <c r="JJ112" s="82">
        <f t="shared" si="146"/>
        <v>4.8871593254338672E-4</v>
      </c>
      <c r="JK112" s="82">
        <f t="shared" si="146"/>
        <v>4.5623728948089749E-4</v>
      </c>
      <c r="JL112" s="82">
        <f t="shared" si="146"/>
        <v>2.6173332512788127E-7</v>
      </c>
      <c r="JM112" s="82">
        <f t="shared" si="146"/>
        <v>3.0214577491876421E-5</v>
      </c>
    </row>
    <row r="113" spans="2:273" x14ac:dyDescent="0.25">
      <c r="B113" s="2">
        <v>86</v>
      </c>
      <c r="C113" s="37">
        <v>0.36946000000000001</v>
      </c>
      <c r="D113" s="37">
        <v>0.36507299999999998</v>
      </c>
      <c r="E113" s="37">
        <v>0.36284899999999998</v>
      </c>
      <c r="F113" s="37">
        <v>0.35443999999999998</v>
      </c>
      <c r="G113" s="37">
        <v>0.36191499999999999</v>
      </c>
      <c r="H113" s="37">
        <v>0.37275900000000001</v>
      </c>
      <c r="I113" s="37">
        <v>0.37932700000000003</v>
      </c>
      <c r="J113" s="37">
        <v>0.37563200000000002</v>
      </c>
      <c r="K113" s="37">
        <v>0.36848399999999998</v>
      </c>
      <c r="L113" s="37">
        <v>0.36781900000000001</v>
      </c>
      <c r="M113" s="37">
        <v>0.36384</v>
      </c>
      <c r="N113" s="37">
        <v>0.36604599999999998</v>
      </c>
      <c r="O113" s="37">
        <v>0.36626300000000001</v>
      </c>
      <c r="P113" s="37">
        <v>0.367975</v>
      </c>
      <c r="Q113" s="37">
        <v>0.38309599999999999</v>
      </c>
      <c r="S113" s="4">
        <f t="shared" si="147"/>
        <v>0.36878332024720811</v>
      </c>
      <c r="T113" s="4">
        <f t="shared" si="147"/>
        <v>0.36510797240075793</v>
      </c>
      <c r="U113" s="4">
        <f t="shared" si="147"/>
        <v>0.36491660403261783</v>
      </c>
      <c r="V113" s="4">
        <f t="shared" si="147"/>
        <v>0.35948744867548416</v>
      </c>
      <c r="W113" s="4">
        <f t="shared" si="147"/>
        <v>0.36177370018130334</v>
      </c>
      <c r="X113" s="4">
        <f t="shared" si="147"/>
        <v>0.3727767489121378</v>
      </c>
      <c r="Y113" s="4">
        <f t="shared" si="147"/>
        <v>0.37746429466596282</v>
      </c>
      <c r="Z113" s="4">
        <f t="shared" si="147"/>
        <v>0.37712783407329187</v>
      </c>
      <c r="AA113" s="4">
        <f t="shared" si="147"/>
        <v>0.37033577514774096</v>
      </c>
      <c r="AB113" s="4">
        <f t="shared" si="147"/>
        <v>0.36570387781561453</v>
      </c>
      <c r="AC113" s="4">
        <f t="shared" si="147"/>
        <v>0.36808250986436469</v>
      </c>
      <c r="AD113" s="4">
        <f t="shared" si="147"/>
        <v>0.36503763231190356</v>
      </c>
      <c r="AE113" s="4">
        <f t="shared" si="147"/>
        <v>0.37117866285656931</v>
      </c>
      <c r="AF113" s="4">
        <f t="shared" si="147"/>
        <v>0.3765883250648655</v>
      </c>
      <c r="AG113" s="4">
        <f t="shared" si="147"/>
        <v>0.38740122661043214</v>
      </c>
      <c r="AI113" s="4">
        <f t="shared" si="148"/>
        <v>6.7667975279189774E-4</v>
      </c>
      <c r="AJ113" s="4">
        <f t="shared" si="148"/>
        <v>-3.4972400757948829E-5</v>
      </c>
      <c r="AK113" s="4">
        <f t="shared" si="148"/>
        <v>-2.0676040326178535E-3</v>
      </c>
      <c r="AL113" s="4">
        <f t="shared" si="148"/>
        <v>-5.0474486754841785E-3</v>
      </c>
      <c r="AM113" s="4">
        <f t="shared" si="148"/>
        <v>1.4129981869664965E-4</v>
      </c>
      <c r="AN113" s="4">
        <f t="shared" si="148"/>
        <v>-1.7748912137793837E-5</v>
      </c>
      <c r="AO113" s="4">
        <f t="shared" si="148"/>
        <v>1.8627053340372068E-3</v>
      </c>
      <c r="AP113" s="4">
        <f t="shared" si="148"/>
        <v>-1.4958340732918463E-3</v>
      </c>
      <c r="AQ113" s="4">
        <f t="shared" si="148"/>
        <v>-1.8517751477409861E-3</v>
      </c>
      <c r="AR113" s="4">
        <f t="shared" si="148"/>
        <v>2.1151221843854762E-3</v>
      </c>
      <c r="AS113" s="4">
        <f t="shared" si="148"/>
        <v>-4.2425098643646963E-3</v>
      </c>
      <c r="AT113" s="4">
        <f t="shared" si="148"/>
        <v>1.0083676880964232E-3</v>
      </c>
      <c r="AU113" s="4">
        <f t="shared" si="148"/>
        <v>-4.9156628565693028E-3</v>
      </c>
      <c r="AV113" s="4">
        <f t="shared" si="148"/>
        <v>-8.6133250648655069E-3</v>
      </c>
      <c r="AW113" s="4">
        <f t="shared" si="148"/>
        <v>-4.3052266104321446E-3</v>
      </c>
      <c r="AY113" s="2">
        <f t="shared" si="140"/>
        <v>0.36876990907884094</v>
      </c>
      <c r="AZ113" s="2">
        <f t="shared" si="140"/>
        <v>0.36509730900502624</v>
      </c>
      <c r="BA113" s="2">
        <f t="shared" si="140"/>
        <v>0.3649164013237009</v>
      </c>
      <c r="BB113" s="2">
        <f t="shared" si="140"/>
        <v>0.35948618974375257</v>
      </c>
      <c r="BC113" s="2">
        <f t="shared" si="140"/>
        <v>0.36177366277397399</v>
      </c>
      <c r="BD113" s="2">
        <f t="shared" si="140"/>
        <v>0.37277674631500302</v>
      </c>
      <c r="BE113" s="2">
        <f t="shared" si="140"/>
        <v>0.37746429459841885</v>
      </c>
      <c r="BF113" s="2">
        <f t="shared" si="140"/>
        <v>0.37712783393745686</v>
      </c>
      <c r="BG113" s="2">
        <f t="shared" si="140"/>
        <v>0.37033577410821594</v>
      </c>
      <c r="BH113" s="2">
        <f t="shared" si="140"/>
        <v>0.36570387704972185</v>
      </c>
      <c r="BI113" s="2">
        <f t="shared" si="140"/>
        <v>0.3680824337212662</v>
      </c>
      <c r="BJ113" s="2">
        <f t="shared" si="140"/>
        <v>0.36502991175046673</v>
      </c>
      <c r="BK113" s="2">
        <f t="shared" si="140"/>
        <v>0.37117199762095943</v>
      </c>
      <c r="BL113" s="2">
        <f t="shared" si="140"/>
        <v>0.37658818857593007</v>
      </c>
      <c r="BM113" s="2">
        <f t="shared" si="140"/>
        <v>0.38739573441920772</v>
      </c>
      <c r="BO113" s="2" t="str">
        <f t="shared" si="96"/>
        <v/>
      </c>
      <c r="BP113" s="2" t="str">
        <f t="shared" si="97"/>
        <v/>
      </c>
      <c r="BQ113" s="2" t="str">
        <f t="shared" si="98"/>
        <v/>
      </c>
      <c r="BR113" s="2" t="str">
        <f t="shared" si="99"/>
        <v/>
      </c>
      <c r="BS113" s="2" t="str">
        <f t="shared" si="100"/>
        <v/>
      </c>
      <c r="BT113" s="2" t="str">
        <f t="shared" si="101"/>
        <v/>
      </c>
      <c r="BU113" s="2" t="str">
        <f t="shared" si="102"/>
        <v/>
      </c>
      <c r="BV113" s="2" t="str">
        <f t="shared" si="103"/>
        <v/>
      </c>
      <c r="BW113" s="2" t="str">
        <f t="shared" si="104"/>
        <v/>
      </c>
      <c r="BX113" s="2" t="str">
        <f t="shared" si="105"/>
        <v/>
      </c>
      <c r="BY113" s="2" t="str">
        <f t="shared" si="106"/>
        <v/>
      </c>
      <c r="BZ113" s="2" t="str">
        <f t="shared" si="107"/>
        <v/>
      </c>
      <c r="CA113" s="2" t="str">
        <f t="shared" si="108"/>
        <v/>
      </c>
      <c r="CB113" s="2" t="str">
        <f t="shared" si="109"/>
        <v/>
      </c>
      <c r="CC113" s="2" t="str">
        <f t="shared" si="110"/>
        <v/>
      </c>
      <c r="CE113" s="2">
        <f t="shared" si="141"/>
        <v>0.36946000000000001</v>
      </c>
      <c r="CF113" s="2">
        <f t="shared" si="141"/>
        <v>0.36507299999999998</v>
      </c>
      <c r="CG113" s="2">
        <f t="shared" si="141"/>
        <v>0.36284899999999998</v>
      </c>
      <c r="CH113" s="2">
        <f t="shared" si="141"/>
        <v>0.35443999999999998</v>
      </c>
      <c r="CI113" s="2">
        <f t="shared" si="141"/>
        <v>0.36191499999999999</v>
      </c>
      <c r="CJ113" s="2">
        <f t="shared" si="141"/>
        <v>0.37275900000000001</v>
      </c>
      <c r="CK113" s="2">
        <f t="shared" si="141"/>
        <v>0.37932700000000003</v>
      </c>
      <c r="CL113" s="2">
        <f t="shared" si="141"/>
        <v>0.37563200000000002</v>
      </c>
      <c r="CM113" s="2">
        <f t="shared" si="141"/>
        <v>0.36848399999999998</v>
      </c>
      <c r="CN113" s="2">
        <f t="shared" si="141"/>
        <v>0.36781900000000001</v>
      </c>
      <c r="CO113" s="2">
        <f t="shared" si="141"/>
        <v>0.36384</v>
      </c>
      <c r="CP113" s="2">
        <f t="shared" si="141"/>
        <v>0.36604599999999998</v>
      </c>
      <c r="CQ113" s="2">
        <f t="shared" si="141"/>
        <v>0.36626300000000001</v>
      </c>
      <c r="CR113" s="2">
        <f t="shared" si="141"/>
        <v>0.367975</v>
      </c>
      <c r="CS113" s="2">
        <f t="shared" si="141"/>
        <v>0.38309599999999999</v>
      </c>
      <c r="CU113" s="2">
        <f t="shared" si="111"/>
        <v>0.36946000000000001</v>
      </c>
      <c r="CV113" s="2">
        <f t="shared" si="112"/>
        <v>0.36507299999999998</v>
      </c>
      <c r="CW113" s="2">
        <f t="shared" si="113"/>
        <v>0.36284899999999998</v>
      </c>
      <c r="CX113" s="2">
        <f t="shared" si="114"/>
        <v>0.35443999999999998</v>
      </c>
      <c r="CY113" s="2">
        <f t="shared" si="115"/>
        <v>0.36191499999999999</v>
      </c>
      <c r="CZ113" s="2">
        <f t="shared" si="116"/>
        <v>0.37275900000000001</v>
      </c>
      <c r="DA113" s="2">
        <f t="shared" si="117"/>
        <v>0.37932700000000003</v>
      </c>
      <c r="DB113" s="2">
        <f t="shared" si="118"/>
        <v>0.37563200000000002</v>
      </c>
      <c r="DC113" s="2">
        <f t="shared" si="119"/>
        <v>0.36848399999999998</v>
      </c>
      <c r="DD113" s="2">
        <f t="shared" si="120"/>
        <v>0.36781900000000001</v>
      </c>
      <c r="DE113" s="2">
        <f t="shared" si="121"/>
        <v>0.36384</v>
      </c>
      <c r="DF113" s="2">
        <f t="shared" si="122"/>
        <v>0.36604599999999998</v>
      </c>
      <c r="DG113" s="2">
        <f t="shared" si="123"/>
        <v>0.36626300000000001</v>
      </c>
      <c r="DH113" s="2">
        <f t="shared" si="124"/>
        <v>0.367975</v>
      </c>
      <c r="DI113" s="2">
        <f t="shared" si="125"/>
        <v>0.38309599999999999</v>
      </c>
      <c r="DK113" s="2">
        <f t="shared" si="149"/>
        <v>0.42520110317460313</v>
      </c>
      <c r="DL113" s="2">
        <f t="shared" si="149"/>
        <v>0.39636492888394526</v>
      </c>
      <c r="DM113" s="2">
        <f t="shared" si="149"/>
        <v>0.42524350846774189</v>
      </c>
      <c r="DN113" s="2">
        <f t="shared" si="149"/>
        <v>0.42349025779857391</v>
      </c>
      <c r="DO113" s="2">
        <f t="shared" si="149"/>
        <v>0.42429639076246328</v>
      </c>
      <c r="DP113" s="2">
        <f t="shared" si="149"/>
        <v>0.4164622633689839</v>
      </c>
      <c r="DQ113" s="2">
        <f t="shared" si="149"/>
        <v>0.41976236210847967</v>
      </c>
      <c r="DR113" s="2">
        <f t="shared" si="149"/>
        <v>0.43239697738731847</v>
      </c>
      <c r="DS113" s="2">
        <f t="shared" si="149"/>
        <v>0.42319166722689078</v>
      </c>
      <c r="DT113" s="2">
        <f t="shared" si="149"/>
        <v>0.41140220254010695</v>
      </c>
      <c r="DU113" s="2">
        <f t="shared" si="149"/>
        <v>0.42092005882352945</v>
      </c>
      <c r="DV113" s="2">
        <f t="shared" si="149"/>
        <v>0.41794882352941176</v>
      </c>
      <c r="DW113" s="2">
        <f t="shared" si="149"/>
        <v>0.43604087563025212</v>
      </c>
      <c r="DX113" s="2">
        <f t="shared" si="149"/>
        <v>0.41979271994134892</v>
      </c>
      <c r="DY113" s="2">
        <f t="shared" si="149"/>
        <v>0.3946589657754011</v>
      </c>
      <c r="EA113" s="2">
        <f t="shared" si="95"/>
        <v>0.3684996766693765</v>
      </c>
      <c r="EB113" s="2">
        <f t="shared" si="95"/>
        <v>0.36490969679664503</v>
      </c>
      <c r="EC113" s="2">
        <f t="shared" si="95"/>
        <v>0.36453426210822765</v>
      </c>
      <c r="ED113" s="2">
        <f t="shared" si="95"/>
        <v>0.35900352440438993</v>
      </c>
      <c r="EE113" s="2">
        <f t="shared" si="95"/>
        <v>0.36132258895740105</v>
      </c>
      <c r="EF113" s="2">
        <f t="shared" si="95"/>
        <v>0.37242871033707592</v>
      </c>
      <c r="EG113" s="2">
        <f t="shared" si="95"/>
        <v>0.37710619365774201</v>
      </c>
      <c r="EH113" s="2">
        <f t="shared" si="95"/>
        <v>0.37666688837439471</v>
      </c>
      <c r="EI113" s="2">
        <f t="shared" si="95"/>
        <v>0.36987909499263621</v>
      </c>
      <c r="EJ113" s="2">
        <f t="shared" si="95"/>
        <v>0.36534615592551439</v>
      </c>
      <c r="EK113" s="2">
        <f t="shared" si="95"/>
        <v>0.36761243587009407</v>
      </c>
      <c r="EL113" s="2">
        <f t="shared" si="95"/>
        <v>0.36456122567133892</v>
      </c>
      <c r="EM113" s="2">
        <f t="shared" si="136"/>
        <v>0.37059887047992329</v>
      </c>
      <c r="EN113" s="2">
        <f t="shared" si="136"/>
        <v>0.37627765720495709</v>
      </c>
      <c r="EO113" s="2">
        <f t="shared" si="136"/>
        <v>0.38733588100330979</v>
      </c>
      <c r="EQ113" s="2">
        <f t="shared" si="150"/>
        <v>0.36793794270142793</v>
      </c>
      <c r="ER113" s="2">
        <f t="shared" si="150"/>
        <v>0.36464650415362859</v>
      </c>
      <c r="ES113" s="2">
        <f t="shared" si="150"/>
        <v>0.36480356538298164</v>
      </c>
      <c r="ET113" s="2">
        <f t="shared" si="150"/>
        <v>0.35817617273770092</v>
      </c>
      <c r="EU113" s="2">
        <f t="shared" si="150"/>
        <v>0.35948494640884321</v>
      </c>
      <c r="EV113" s="2">
        <f t="shared" si="150"/>
        <v>0.37191510944133688</v>
      </c>
      <c r="EW113" s="2">
        <f t="shared" si="150"/>
        <v>0.37622217144771297</v>
      </c>
      <c r="EX113" s="2">
        <f t="shared" si="150"/>
        <v>0.37542454975387024</v>
      </c>
      <c r="EY113" s="2">
        <f t="shared" si="150"/>
        <v>0.36856904472469626</v>
      </c>
      <c r="EZ113" s="2">
        <f t="shared" si="150"/>
        <v>0.36504239635152458</v>
      </c>
      <c r="FA113" s="2">
        <f t="shared" si="150"/>
        <v>0.36922763963967858</v>
      </c>
      <c r="FB113" s="2">
        <f t="shared" si="150"/>
        <v>0.36548078428858904</v>
      </c>
      <c r="FC113" s="2">
        <f t="shared" si="150"/>
        <v>0.37021467905482541</v>
      </c>
      <c r="FD113" s="2">
        <f t="shared" si="150"/>
        <v>0.3769992442661444</v>
      </c>
      <c r="FE113" s="2">
        <f t="shared" si="150"/>
        <v>0.38730744473718526</v>
      </c>
      <c r="FG113" s="2">
        <f t="shared" si="151"/>
        <v>0.99514391870343277</v>
      </c>
      <c r="FH113" s="2">
        <f t="shared" si="151"/>
        <v>0.99400729088622797</v>
      </c>
      <c r="FI113" s="2">
        <f t="shared" si="151"/>
        <v>0.99372597868276202</v>
      </c>
      <c r="FJ113" s="2">
        <f t="shared" si="151"/>
        <v>0.99247008140600634</v>
      </c>
      <c r="FK113" s="2">
        <f t="shared" si="151"/>
        <v>0.99273129310388741</v>
      </c>
      <c r="FL113" s="2">
        <f t="shared" si="151"/>
        <v>0.99205195685488723</v>
      </c>
      <c r="FM113" s="2">
        <f t="shared" si="151"/>
        <v>0.99153220794068919</v>
      </c>
      <c r="FN113" s="2">
        <f t="shared" si="151"/>
        <v>0.99163551761728075</v>
      </c>
      <c r="FO113" s="2">
        <f t="shared" si="151"/>
        <v>0.99130571633900777</v>
      </c>
      <c r="FP113" s="2">
        <f t="shared" si="151"/>
        <v>0.99220253563228966</v>
      </c>
      <c r="FQ113" s="2">
        <f t="shared" si="151"/>
        <v>0.99129122014973603</v>
      </c>
      <c r="FR113" s="2">
        <f t="shared" si="151"/>
        <v>0.99126945969072944</v>
      </c>
      <c r="FS113" s="2">
        <f t="shared" si="151"/>
        <v>0.99122764261915108</v>
      </c>
      <c r="FT113" s="2">
        <f t="shared" si="151"/>
        <v>0.99290028479229298</v>
      </c>
      <c r="FU113" s="2">
        <f t="shared" si="151"/>
        <v>0.99182029082957357</v>
      </c>
      <c r="FW113" s="2">
        <f t="shared" si="142"/>
        <v>9.1045362539753285E-3</v>
      </c>
      <c r="FX113" s="2">
        <f t="shared" si="142"/>
        <v>3.3809745363073463E-3</v>
      </c>
      <c r="FY113" s="2">
        <f t="shared" si="142"/>
        <v>4.6345877571679012E-3</v>
      </c>
      <c r="FZ113" s="2">
        <f t="shared" si="142"/>
        <v>3.5227021415965209E-3</v>
      </c>
      <c r="GA113" s="2">
        <f t="shared" si="142"/>
        <v>3.6265436317751503E-3</v>
      </c>
      <c r="GB113" s="2">
        <f t="shared" si="142"/>
        <v>3.7862110818953003E-3</v>
      </c>
      <c r="GC113" s="2">
        <f t="shared" si="142"/>
        <v>3.5096672637245094E-3</v>
      </c>
      <c r="GD113" s="2">
        <f t="shared" si="142"/>
        <v>4.1919204537489308E-3</v>
      </c>
      <c r="GE113" s="2">
        <f t="shared" si="142"/>
        <v>5.2177464402001651E-3</v>
      </c>
      <c r="GF113" s="2">
        <f t="shared" si="142"/>
        <v>4.606466124021818E-3</v>
      </c>
      <c r="GG113" s="2">
        <f t="shared" si="142"/>
        <v>3.5620883495269427E-3</v>
      </c>
      <c r="GH113" s="2">
        <f t="shared" si="142"/>
        <v>2.8095044342768666E-3</v>
      </c>
      <c r="GI113" s="2">
        <f t="shared" si="142"/>
        <v>2.4818770009773141E-3</v>
      </c>
      <c r="GJ113" s="2">
        <f t="shared" si="142"/>
        <v>2.1990670072968761E-3</v>
      </c>
      <c r="GK113" s="2">
        <f t="shared" si="142"/>
        <v>1.6629387270667283E-3</v>
      </c>
      <c r="GM113" s="82">
        <f t="shared" si="143"/>
        <v>9.4775308125229841E-32</v>
      </c>
      <c r="GN113" s="82">
        <f t="shared" si="143"/>
        <v>8.6386926158146016E-29</v>
      </c>
      <c r="GO113" s="82">
        <f t="shared" si="143"/>
        <v>6.7860585692458959E-36</v>
      </c>
      <c r="GP113" s="82">
        <f t="shared" si="143"/>
        <v>1.2946245310812145E-45</v>
      </c>
      <c r="GQ113" s="82">
        <f t="shared" si="143"/>
        <v>2.5920186245369878E-57</v>
      </c>
      <c r="GR113" s="82">
        <f t="shared" si="143"/>
        <v>1.0427453052774864E-63</v>
      </c>
      <c r="GS113" s="82">
        <f t="shared" si="143"/>
        <v>1.1370072997452374E-70</v>
      </c>
      <c r="GT113" s="82">
        <f t="shared" si="143"/>
        <v>6.3747085343056442E-71</v>
      </c>
      <c r="GU113" s="82">
        <f t="shared" si="143"/>
        <v>9.1578034301247553E-60</v>
      </c>
      <c r="GV113" s="82">
        <f t="shared" si="143"/>
        <v>3.5689086694207819E-65</v>
      </c>
      <c r="GW113" s="82">
        <f t="shared" si="143"/>
        <v>1.2342757384992689E-65</v>
      </c>
      <c r="GX113" s="82">
        <f t="shared" si="143"/>
        <v>1.5899454471032823E-50</v>
      </c>
      <c r="GY113" s="82">
        <f t="shared" si="143"/>
        <v>1.4433592645062514E-46</v>
      </c>
      <c r="GZ113" s="82">
        <f t="shared" si="143"/>
        <v>5.2303593695675723E-71</v>
      </c>
      <c r="HA113" s="82">
        <f t="shared" si="143"/>
        <v>8.0640830934511598E-64</v>
      </c>
      <c r="HC113" s="82">
        <f t="shared" si="74"/>
        <v>1.3438911295494461E-4</v>
      </c>
      <c r="HD113" s="82">
        <f t="shared" si="74"/>
        <v>1.0958832032200938E-4</v>
      </c>
      <c r="HE113" s="82">
        <f t="shared" si="74"/>
        <v>2.9120065723249184E-6</v>
      </c>
      <c r="HF113" s="82">
        <f t="shared" si="74"/>
        <v>1.2514958584230916E-5</v>
      </c>
      <c r="HG113" s="82">
        <f t="shared" si="74"/>
        <v>5.209542585976448E-7</v>
      </c>
      <c r="HH113" s="82">
        <f t="shared" si="74"/>
        <v>4.0051628342911899E-8</v>
      </c>
      <c r="HI113" s="82">
        <f t="shared" si="139"/>
        <v>2.3862733328847579E-10</v>
      </c>
      <c r="HJ113" s="82">
        <f t="shared" si="139"/>
        <v>2.2050105048766849E-12</v>
      </c>
      <c r="HK113" s="82">
        <f t="shared" si="139"/>
        <v>6.1717566998470613E-12</v>
      </c>
      <c r="HL113" s="82">
        <f t="shared" si="139"/>
        <v>2.2740641963218593E-11</v>
      </c>
      <c r="HM113" s="82">
        <f t="shared" si="139"/>
        <v>1.0008143135728233E-6</v>
      </c>
      <c r="HN113" s="82">
        <f t="shared" si="139"/>
        <v>6.0453242230517923E-5</v>
      </c>
      <c r="HO113" s="82">
        <f t="shared" si="139"/>
        <v>5.2322309422423513E-5</v>
      </c>
      <c r="HP113" s="82">
        <f t="shared" si="139"/>
        <v>6.2414592284672705E-9</v>
      </c>
      <c r="HQ113" s="82">
        <f t="shared" si="139"/>
        <v>2.8358562818328358E-6</v>
      </c>
      <c r="HS113" s="82">
        <f t="shared" si="144"/>
        <v>2.8141384836824805E-4</v>
      </c>
      <c r="HT113" s="82">
        <f t="shared" si="144"/>
        <v>9.3353852065404717E-9</v>
      </c>
      <c r="HU113" s="82">
        <f t="shared" si="144"/>
        <v>3.2506274524750339E-8</v>
      </c>
      <c r="HV113" s="82">
        <f t="shared" si="144"/>
        <v>1.3652767231564411E-9</v>
      </c>
      <c r="HW113" s="82">
        <f t="shared" si="144"/>
        <v>9.6997612948074742E-10</v>
      </c>
      <c r="HX113" s="82">
        <f t="shared" si="144"/>
        <v>2.9356633996989945E-10</v>
      </c>
      <c r="HY113" s="82">
        <f t="shared" si="144"/>
        <v>1.7482082715429939E-10</v>
      </c>
      <c r="HZ113" s="82">
        <f t="shared" si="144"/>
        <v>3.8256403807576751E-10</v>
      </c>
      <c r="IA113" s="82">
        <f t="shared" si="144"/>
        <v>3.0169906817158097E-9</v>
      </c>
      <c r="IB113" s="82">
        <f t="shared" si="144"/>
        <v>1.7325038178871996E-9</v>
      </c>
      <c r="IC113" s="82">
        <f t="shared" si="144"/>
        <v>1.0615396983025703E-10</v>
      </c>
      <c r="ID113" s="82">
        <f t="shared" si="144"/>
        <v>7.0914573470454903E-11</v>
      </c>
      <c r="IE113" s="82">
        <f t="shared" si="144"/>
        <v>1.642900707575134E-11</v>
      </c>
      <c r="IF113" s="82">
        <f t="shared" si="144"/>
        <v>1.5437455486224892E-7</v>
      </c>
      <c r="IG113" s="82">
        <f t="shared" si="144"/>
        <v>2.9473933991860544E-6</v>
      </c>
      <c r="II113" s="82">
        <f t="shared" si="145"/>
        <v>5.7508570923545026E-37</v>
      </c>
      <c r="IJ113" s="82">
        <f t="shared" si="145"/>
        <v>3.2064020498814065E-59</v>
      </c>
      <c r="IK113" s="82">
        <f t="shared" si="145"/>
        <v>6.121550518690203E-58</v>
      </c>
      <c r="IL113" s="82">
        <f t="shared" si="145"/>
        <v>1.7914804843967644E-64</v>
      </c>
      <c r="IM113" s="82">
        <f t="shared" si="145"/>
        <v>7.4504890146672534E-68</v>
      </c>
      <c r="IN113" s="82">
        <f t="shared" si="145"/>
        <v>9.1366183463508386E-72</v>
      </c>
      <c r="IO113" s="82">
        <f t="shared" si="145"/>
        <v>3.5368242326875075E-74</v>
      </c>
      <c r="IP113" s="82">
        <f t="shared" si="145"/>
        <v>1.3958340590128941E-72</v>
      </c>
      <c r="IQ113" s="82">
        <f t="shared" si="145"/>
        <v>2.4371051577962502E-66</v>
      </c>
      <c r="IR113" s="82">
        <f t="shared" si="145"/>
        <v>4.1134205485455436E-69</v>
      </c>
      <c r="IS113" s="82">
        <f t="shared" si="145"/>
        <v>1.0843209520034087E-76</v>
      </c>
      <c r="IT113" s="82">
        <f t="shared" si="145"/>
        <v>2.8046425248934481E-71</v>
      </c>
      <c r="IU113" s="82">
        <f t="shared" si="145"/>
        <v>2.2706357007822732E-75</v>
      </c>
      <c r="IV113" s="82">
        <f t="shared" si="145"/>
        <v>4.3101312104657138E-41</v>
      </c>
      <c r="IW113" s="82">
        <f t="shared" si="145"/>
        <v>5.6606768539058298E-31</v>
      </c>
      <c r="IY113" s="82">
        <f t="shared" si="146"/>
        <v>4.1580296132319265E-4</v>
      </c>
      <c r="IZ113" s="82">
        <f t="shared" si="146"/>
        <v>1.0959765570721592E-4</v>
      </c>
      <c r="JA113" s="82">
        <f t="shared" si="146"/>
        <v>2.9445128468496686E-6</v>
      </c>
      <c r="JB113" s="82">
        <f t="shared" si="146"/>
        <v>1.2516323860954073E-5</v>
      </c>
      <c r="JC113" s="82">
        <f t="shared" si="146"/>
        <v>5.2192423472712554E-7</v>
      </c>
      <c r="JD113" s="82">
        <f t="shared" si="146"/>
        <v>4.0345194682881797E-8</v>
      </c>
      <c r="JE113" s="82">
        <f t="shared" si="146"/>
        <v>4.1344816044277518E-10</v>
      </c>
      <c r="JF113" s="82">
        <f t="shared" si="146"/>
        <v>3.8476904858064421E-10</v>
      </c>
      <c r="JG113" s="82">
        <f t="shared" si="146"/>
        <v>3.0231624384156566E-9</v>
      </c>
      <c r="JH113" s="82">
        <f t="shared" si="146"/>
        <v>1.7552444598504181E-9</v>
      </c>
      <c r="JI113" s="82">
        <f t="shared" si="146"/>
        <v>1.0009204675426536E-6</v>
      </c>
      <c r="JJ113" s="82">
        <f t="shared" si="146"/>
        <v>6.0453313145091392E-5</v>
      </c>
      <c r="JK113" s="82">
        <f t="shared" si="146"/>
        <v>5.2322325851430587E-5</v>
      </c>
      <c r="JL113" s="82">
        <f t="shared" si="146"/>
        <v>1.6061601409071618E-7</v>
      </c>
      <c r="JM113" s="82">
        <f t="shared" si="146"/>
        <v>5.7832496810188906E-6</v>
      </c>
    </row>
    <row r="114" spans="2:273" x14ac:dyDescent="0.25">
      <c r="B114" s="2">
        <v>87</v>
      </c>
      <c r="C114" s="37">
        <v>0.363734</v>
      </c>
      <c r="D114" s="37">
        <v>0.365145</v>
      </c>
      <c r="E114" s="37">
        <v>0.36694500000000002</v>
      </c>
      <c r="F114" s="37">
        <v>0.36069800000000002</v>
      </c>
      <c r="G114" s="37">
        <v>0.36362100000000003</v>
      </c>
      <c r="H114" s="37">
        <v>0.37146099999999999</v>
      </c>
      <c r="I114" s="37">
        <v>0.37667899999999999</v>
      </c>
      <c r="J114" s="37">
        <v>0.37620999999999999</v>
      </c>
      <c r="K114" s="37">
        <v>0.36901899999999999</v>
      </c>
      <c r="L114" s="37">
        <v>0.36866500000000002</v>
      </c>
      <c r="M114" s="37">
        <v>0.36380299999999999</v>
      </c>
      <c r="N114" s="37">
        <v>0.36682300000000001</v>
      </c>
      <c r="O114" s="37">
        <v>0.37131399999999998</v>
      </c>
      <c r="P114" s="37">
        <v>0.36592799999999998</v>
      </c>
      <c r="Q114" s="37">
        <v>0.38293500000000003</v>
      </c>
      <c r="S114" s="4">
        <f t="shared" si="147"/>
        <v>0.36839269040111061</v>
      </c>
      <c r="T114" s="4">
        <f t="shared" si="147"/>
        <v>0.36472584844523753</v>
      </c>
      <c r="U114" s="4">
        <f t="shared" si="147"/>
        <v>0.36454394965625142</v>
      </c>
      <c r="V114" s="4">
        <f t="shared" si="147"/>
        <v>0.35909372969272613</v>
      </c>
      <c r="W114" s="4">
        <f t="shared" si="147"/>
        <v>0.361290794221241</v>
      </c>
      <c r="X114" s="4">
        <f t="shared" si="147"/>
        <v>0.37228697850645076</v>
      </c>
      <c r="Y114" s="4">
        <f t="shared" si="147"/>
        <v>0.37693352815489428</v>
      </c>
      <c r="Z114" s="4">
        <f t="shared" si="147"/>
        <v>0.37661174775202705</v>
      </c>
      <c r="AA114" s="4">
        <f t="shared" si="147"/>
        <v>0.37007169423270314</v>
      </c>
      <c r="AB114" s="4">
        <f t="shared" si="147"/>
        <v>0.36564711303299885</v>
      </c>
      <c r="AC114" s="4">
        <f t="shared" si="147"/>
        <v>0.36793420475795463</v>
      </c>
      <c r="AD114" s="4">
        <f t="shared" si="147"/>
        <v>0.36472859510422045</v>
      </c>
      <c r="AE114" s="4">
        <f t="shared" si="147"/>
        <v>0.37067519447519742</v>
      </c>
      <c r="AF114" s="4">
        <f t="shared" si="147"/>
        <v>0.37625398783155944</v>
      </c>
      <c r="AG114" s="4">
        <f t="shared" si="147"/>
        <v>0.38702149423077786</v>
      </c>
      <c r="AI114" s="4">
        <f t="shared" si="148"/>
        <v>-4.6586904011106101E-3</v>
      </c>
      <c r="AJ114" s="4">
        <f t="shared" si="148"/>
        <v>4.1915155476246468E-4</v>
      </c>
      <c r="AK114" s="4">
        <f t="shared" si="148"/>
        <v>2.4010503437486008E-3</v>
      </c>
      <c r="AL114" s="4">
        <f t="shared" si="148"/>
        <v>1.6042703072738917E-3</v>
      </c>
      <c r="AM114" s="4">
        <f t="shared" si="148"/>
        <v>2.3302057787590313E-3</v>
      </c>
      <c r="AN114" s="4">
        <f t="shared" si="148"/>
        <v>-8.259785064507752E-4</v>
      </c>
      <c r="AO114" s="4">
        <f t="shared" si="148"/>
        <v>-2.545281548942957E-4</v>
      </c>
      <c r="AP114" s="4">
        <f t="shared" si="148"/>
        <v>-4.0174775202705959E-4</v>
      </c>
      <c r="AQ114" s="4">
        <f t="shared" si="148"/>
        <v>-1.0526942327031552E-3</v>
      </c>
      <c r="AR114" s="4">
        <f t="shared" si="148"/>
        <v>3.017886967001171E-3</v>
      </c>
      <c r="AS114" s="4">
        <f t="shared" si="148"/>
        <v>-4.1312047579546429E-3</v>
      </c>
      <c r="AT114" s="4">
        <f t="shared" si="148"/>
        <v>2.0944048957795558E-3</v>
      </c>
      <c r="AU114" s="4">
        <f t="shared" si="148"/>
        <v>6.3880552480255481E-4</v>
      </c>
      <c r="AV114" s="4">
        <f t="shared" si="148"/>
        <v>-1.0325987831559469E-2</v>
      </c>
      <c r="AW114" s="4">
        <f t="shared" si="148"/>
        <v>-4.0864942307778374E-3</v>
      </c>
      <c r="AY114" s="2">
        <f t="shared" si="140"/>
        <v>0.36839062427388686</v>
      </c>
      <c r="AZ114" s="2">
        <f t="shared" si="140"/>
        <v>0.36472432658412629</v>
      </c>
      <c r="BA114" s="2">
        <f t="shared" si="140"/>
        <v>0.36454392560406684</v>
      </c>
      <c r="BB114" s="2">
        <f t="shared" si="140"/>
        <v>0.35909363786922771</v>
      </c>
      <c r="BC114" s="2">
        <f t="shared" si="140"/>
        <v>0.36129079195232466</v>
      </c>
      <c r="BD114" s="2">
        <f t="shared" si="140"/>
        <v>0.37228697817578943</v>
      </c>
      <c r="BE114" s="2">
        <f t="shared" si="140"/>
        <v>0.37693352795628365</v>
      </c>
      <c r="BF114" s="2">
        <f t="shared" si="140"/>
        <v>0.37661174724457919</v>
      </c>
      <c r="BG114" s="2">
        <f t="shared" si="140"/>
        <v>0.37007169063536471</v>
      </c>
      <c r="BH114" s="2">
        <f t="shared" si="140"/>
        <v>0.36564711034281433</v>
      </c>
      <c r="BI114" s="2">
        <f t="shared" si="140"/>
        <v>0.36793420119178072</v>
      </c>
      <c r="BJ114" s="2">
        <f t="shared" si="140"/>
        <v>0.36472800423024776</v>
      </c>
      <c r="BK114" s="2">
        <f t="shared" si="140"/>
        <v>0.37067472978477078</v>
      </c>
      <c r="BL114" s="2">
        <f t="shared" si="140"/>
        <v>0.37625368468646125</v>
      </c>
      <c r="BM114" s="2">
        <f t="shared" si="140"/>
        <v>0.38701174785032333</v>
      </c>
      <c r="BO114" s="2" t="str">
        <f t="shared" si="96"/>
        <v/>
      </c>
      <c r="BP114" s="2" t="str">
        <f t="shared" si="97"/>
        <v/>
      </c>
      <c r="BQ114" s="2" t="str">
        <f t="shared" si="98"/>
        <v/>
      </c>
      <c r="BR114" s="2" t="str">
        <f t="shared" si="99"/>
        <v/>
      </c>
      <c r="BS114" s="2" t="str">
        <f t="shared" si="100"/>
        <v/>
      </c>
      <c r="BT114" s="2" t="str">
        <f t="shared" si="101"/>
        <v/>
      </c>
      <c r="BU114" s="2" t="str">
        <f t="shared" si="102"/>
        <v/>
      </c>
      <c r="BV114" s="2" t="str">
        <f t="shared" si="103"/>
        <v/>
      </c>
      <c r="BW114" s="2" t="str">
        <f t="shared" si="104"/>
        <v/>
      </c>
      <c r="BX114" s="2" t="str">
        <f t="shared" si="105"/>
        <v/>
      </c>
      <c r="BY114" s="2" t="str">
        <f t="shared" si="106"/>
        <v/>
      </c>
      <c r="BZ114" s="2" t="str">
        <f t="shared" si="107"/>
        <v/>
      </c>
      <c r="CA114" s="2" t="str">
        <f t="shared" si="108"/>
        <v/>
      </c>
      <c r="CB114" s="2" t="str">
        <f t="shared" si="109"/>
        <v/>
      </c>
      <c r="CC114" s="2" t="str">
        <f t="shared" si="110"/>
        <v/>
      </c>
      <c r="CE114" s="2">
        <f t="shared" si="141"/>
        <v>0.363734</v>
      </c>
      <c r="CF114" s="2">
        <f t="shared" si="141"/>
        <v>0.365145</v>
      </c>
      <c r="CG114" s="2">
        <f t="shared" si="141"/>
        <v>0.36694500000000002</v>
      </c>
      <c r="CH114" s="2">
        <f t="shared" si="141"/>
        <v>0.36069800000000002</v>
      </c>
      <c r="CI114" s="2">
        <f t="shared" si="141"/>
        <v>0.36362100000000003</v>
      </c>
      <c r="CJ114" s="2">
        <f t="shared" si="141"/>
        <v>0.37146099999999999</v>
      </c>
      <c r="CK114" s="2">
        <f t="shared" si="141"/>
        <v>0.37667899999999999</v>
      </c>
      <c r="CL114" s="2">
        <f t="shared" si="141"/>
        <v>0.37620999999999999</v>
      </c>
      <c r="CM114" s="2">
        <f t="shared" si="141"/>
        <v>0.36901899999999999</v>
      </c>
      <c r="CN114" s="2">
        <f t="shared" si="141"/>
        <v>0.36866500000000002</v>
      </c>
      <c r="CO114" s="2">
        <f t="shared" si="141"/>
        <v>0.36380299999999999</v>
      </c>
      <c r="CP114" s="2">
        <f t="shared" si="141"/>
        <v>0.36682300000000001</v>
      </c>
      <c r="CQ114" s="2">
        <f t="shared" si="141"/>
        <v>0.37131399999999998</v>
      </c>
      <c r="CR114" s="2">
        <f t="shared" si="141"/>
        <v>0.36592799999999998</v>
      </c>
      <c r="CS114" s="2">
        <f t="shared" si="141"/>
        <v>0.38293500000000003</v>
      </c>
      <c r="CU114" s="2">
        <f t="shared" si="111"/>
        <v>0.363734</v>
      </c>
      <c r="CV114" s="2">
        <f t="shared" si="112"/>
        <v>0.365145</v>
      </c>
      <c r="CW114" s="2">
        <f t="shared" si="113"/>
        <v>0.36694500000000002</v>
      </c>
      <c r="CX114" s="2">
        <f t="shared" si="114"/>
        <v>0.36069800000000002</v>
      </c>
      <c r="CY114" s="2">
        <f t="shared" si="115"/>
        <v>0.36362100000000003</v>
      </c>
      <c r="CZ114" s="2">
        <f t="shared" si="116"/>
        <v>0.37146099999999999</v>
      </c>
      <c r="DA114" s="2">
        <f t="shared" si="117"/>
        <v>0.37667899999999999</v>
      </c>
      <c r="DB114" s="2">
        <f t="shared" si="118"/>
        <v>0.37620999999999999</v>
      </c>
      <c r="DC114" s="2">
        <f t="shared" si="119"/>
        <v>0.36901899999999999</v>
      </c>
      <c r="DD114" s="2">
        <f t="shared" si="120"/>
        <v>0.36866500000000002</v>
      </c>
      <c r="DE114" s="2">
        <f t="shared" si="121"/>
        <v>0.36380299999999999</v>
      </c>
      <c r="DF114" s="2">
        <f t="shared" si="122"/>
        <v>0.36682300000000001</v>
      </c>
      <c r="DG114" s="2">
        <f t="shared" si="123"/>
        <v>0.37131399999999998</v>
      </c>
      <c r="DH114" s="2">
        <f t="shared" si="124"/>
        <v>0.36592799999999998</v>
      </c>
      <c r="DI114" s="2">
        <f t="shared" si="125"/>
        <v>0.38293500000000003</v>
      </c>
      <c r="DK114" s="2">
        <f t="shared" si="149"/>
        <v>0.42547022085385877</v>
      </c>
      <c r="DL114" s="2">
        <f t="shared" si="149"/>
        <v>0.39630972043010765</v>
      </c>
      <c r="DM114" s="2">
        <f t="shared" si="149"/>
        <v>0.42559654516129025</v>
      </c>
      <c r="DN114" s="2">
        <f t="shared" si="149"/>
        <v>0.42385643594028516</v>
      </c>
      <c r="DO114" s="2">
        <f t="shared" si="149"/>
        <v>0.42474866935483868</v>
      </c>
      <c r="DP114" s="2">
        <f t="shared" si="149"/>
        <v>0.41663332687165772</v>
      </c>
      <c r="DQ114" s="2">
        <f t="shared" si="149"/>
        <v>0.41966040794499609</v>
      </c>
      <c r="DR114" s="2">
        <f t="shared" si="149"/>
        <v>0.43254254667685244</v>
      </c>
      <c r="DS114" s="2">
        <f t="shared" si="149"/>
        <v>0.42344871540616247</v>
      </c>
      <c r="DT114" s="2">
        <f t="shared" si="149"/>
        <v>0.41153483790106948</v>
      </c>
      <c r="DU114" s="2">
        <f t="shared" si="149"/>
        <v>0.4211342509803922</v>
      </c>
      <c r="DV114" s="2">
        <f t="shared" si="149"/>
        <v>0.4180625422969188</v>
      </c>
      <c r="DW114" s="2">
        <f t="shared" si="149"/>
        <v>0.43642571316526613</v>
      </c>
      <c r="DX114" s="2">
        <f t="shared" si="149"/>
        <v>0.42004690524193539</v>
      </c>
      <c r="DY114" s="2">
        <f t="shared" si="149"/>
        <v>0.39445407700534763</v>
      </c>
      <c r="EA114" s="2">
        <f t="shared" si="95"/>
        <v>0.36814184402148781</v>
      </c>
      <c r="EB114" s="2">
        <f t="shared" si="95"/>
        <v>0.36455159043454993</v>
      </c>
      <c r="EC114" s="2">
        <f t="shared" si="95"/>
        <v>0.36419109060229893</v>
      </c>
      <c r="ED114" s="2">
        <f t="shared" si="95"/>
        <v>0.35864853288123477</v>
      </c>
      <c r="EE114" s="2">
        <f t="shared" si="95"/>
        <v>0.36087392539820318</v>
      </c>
      <c r="EF114" s="2">
        <f t="shared" si="95"/>
        <v>0.37196494649677131</v>
      </c>
      <c r="EG114" s="2">
        <f t="shared" si="95"/>
        <v>0.37660393908174689</v>
      </c>
      <c r="EH114" s="2">
        <f t="shared" si="95"/>
        <v>0.37618681177759716</v>
      </c>
      <c r="EI114" s="2">
        <f t="shared" si="95"/>
        <v>0.36965168702243784</v>
      </c>
      <c r="EJ114" s="2">
        <f t="shared" si="95"/>
        <v>0.36531965202517069</v>
      </c>
      <c r="EK114" s="2">
        <f t="shared" si="95"/>
        <v>0.36750203984317109</v>
      </c>
      <c r="EL114" s="2">
        <f t="shared" si="95"/>
        <v>0.36429690040823071</v>
      </c>
      <c r="EM114" s="2">
        <f t="shared" si="136"/>
        <v>0.37014502963253787</v>
      </c>
      <c r="EN114" s="2">
        <f t="shared" si="136"/>
        <v>0.37596653294782428</v>
      </c>
      <c r="EO114" s="2">
        <f t="shared" si="136"/>
        <v>0.38695588370053846</v>
      </c>
      <c r="EQ114" s="2">
        <f t="shared" si="150"/>
        <v>0.36761807837947569</v>
      </c>
      <c r="ER114" s="2">
        <f t="shared" si="150"/>
        <v>0.36430150569303166</v>
      </c>
      <c r="ES114" s="2">
        <f t="shared" si="150"/>
        <v>0.36444316973796009</v>
      </c>
      <c r="ET114" s="2">
        <f t="shared" si="150"/>
        <v>0.35787196394672749</v>
      </c>
      <c r="EU114" s="2">
        <f t="shared" si="150"/>
        <v>0.35915343223485086</v>
      </c>
      <c r="EV114" s="2">
        <f t="shared" si="150"/>
        <v>0.37148719176045331</v>
      </c>
      <c r="EW114" s="2">
        <f t="shared" si="150"/>
        <v>0.37577938641387482</v>
      </c>
      <c r="EX114" s="2">
        <f t="shared" si="150"/>
        <v>0.37503525504943169</v>
      </c>
      <c r="EY114" s="2">
        <f t="shared" si="150"/>
        <v>0.368445951500119</v>
      </c>
      <c r="EZ114" s="2">
        <f t="shared" si="150"/>
        <v>0.36503824912555227</v>
      </c>
      <c r="FA114" s="2">
        <f t="shared" si="150"/>
        <v>0.36900310127078229</v>
      </c>
      <c r="FB114" s="2">
        <f t="shared" si="150"/>
        <v>0.36516515523418469</v>
      </c>
      <c r="FC114" s="2">
        <f t="shared" si="150"/>
        <v>0.36978222001587935</v>
      </c>
      <c r="FD114" s="2">
        <f t="shared" si="150"/>
        <v>0.37661038905727706</v>
      </c>
      <c r="FE114" s="2">
        <f t="shared" si="150"/>
        <v>0.38689415539611904</v>
      </c>
      <c r="FG114" s="2">
        <f t="shared" si="151"/>
        <v>0.99556930806353316</v>
      </c>
      <c r="FH114" s="2">
        <f t="shared" si="151"/>
        <v>0.99453170093288001</v>
      </c>
      <c r="FI114" s="2">
        <f t="shared" si="151"/>
        <v>0.99427486401465548</v>
      </c>
      <c r="FJ114" s="2">
        <f t="shared" si="151"/>
        <v>0.99312807962360294</v>
      </c>
      <c r="FK114" s="2">
        <f t="shared" si="151"/>
        <v>0.99336661802765858</v>
      </c>
      <c r="FL114" s="2">
        <f t="shared" si="151"/>
        <v>0.99274622563349013</v>
      </c>
      <c r="FM114" s="2">
        <f t="shared" si="151"/>
        <v>0.99227152357030002</v>
      </c>
      <c r="FN114" s="2">
        <f t="shared" si="151"/>
        <v>0.99236588281490457</v>
      </c>
      <c r="FO114" s="2">
        <f t="shared" si="151"/>
        <v>0.99206464849524101</v>
      </c>
      <c r="FP114" s="2">
        <f t="shared" si="151"/>
        <v>0.99288374556946768</v>
      </c>
      <c r="FQ114" s="2">
        <f t="shared" si="151"/>
        <v>0.9920514075456438</v>
      </c>
      <c r="FR114" s="2">
        <f t="shared" si="151"/>
        <v>0.99203153128330968</v>
      </c>
      <c r="FS114" s="2">
        <f t="shared" si="151"/>
        <v>0.99199333485842089</v>
      </c>
      <c r="FT114" s="2">
        <f t="shared" si="151"/>
        <v>0.99352093531559804</v>
      </c>
      <c r="FU114" s="2">
        <f t="shared" si="151"/>
        <v>0.99253464356457577</v>
      </c>
      <c r="FW114" s="2">
        <f t="shared" si="142"/>
        <v>9.9741642899436357E-3</v>
      </c>
      <c r="FX114" s="2">
        <f t="shared" si="142"/>
        <v>3.7059560137817191E-3</v>
      </c>
      <c r="FY114" s="2">
        <f t="shared" si="142"/>
        <v>5.0794532140680543E-3</v>
      </c>
      <c r="FZ114" s="2">
        <f t="shared" si="142"/>
        <v>3.8612537888099343E-3</v>
      </c>
      <c r="GA114" s="2">
        <f t="shared" si="142"/>
        <v>3.9750352247872236E-3</v>
      </c>
      <c r="GB114" s="2">
        <f t="shared" si="142"/>
        <v>4.1499819635984533E-3</v>
      </c>
      <c r="GC114" s="2">
        <f t="shared" si="142"/>
        <v>3.8469710215111737E-3</v>
      </c>
      <c r="GD114" s="2">
        <f t="shared" si="142"/>
        <v>4.5944912323580538E-3</v>
      </c>
      <c r="GE114" s="2">
        <f t="shared" si="142"/>
        <v>5.7182666363234909E-3</v>
      </c>
      <c r="GF114" s="2">
        <f t="shared" si="142"/>
        <v>5.0486459291547818E-3</v>
      </c>
      <c r="GG114" s="2">
        <f t="shared" si="142"/>
        <v>3.9044104032477439E-3</v>
      </c>
      <c r="GH114" s="2">
        <f t="shared" si="142"/>
        <v>3.0797255763031317E-3</v>
      </c>
      <c r="GI114" s="2">
        <f t="shared" si="142"/>
        <v>2.7206725601545355E-3</v>
      </c>
      <c r="GJ114" s="2">
        <f t="shared" si="142"/>
        <v>2.4107175626557993E-3</v>
      </c>
      <c r="GK114" s="2">
        <f t="shared" si="142"/>
        <v>1.8230835650936198E-3</v>
      </c>
      <c r="GM114" s="82">
        <f t="shared" si="143"/>
        <v>1.3713465313125391E-33</v>
      </c>
      <c r="GN114" s="82">
        <f t="shared" si="143"/>
        <v>1.9117829358212474E-30</v>
      </c>
      <c r="GO114" s="82">
        <f t="shared" si="143"/>
        <v>6.4578489285364287E-38</v>
      </c>
      <c r="GP114" s="82">
        <f t="shared" si="143"/>
        <v>2.2718575881764007E-48</v>
      </c>
      <c r="GQ114" s="82">
        <f t="shared" si="143"/>
        <v>9.9803928375510277E-61</v>
      </c>
      <c r="GR114" s="82">
        <f t="shared" si="143"/>
        <v>1.5650478456198E-67</v>
      </c>
      <c r="GS114" s="82">
        <f t="shared" si="143"/>
        <v>6.389929199743882E-75</v>
      </c>
      <c r="GT114" s="82">
        <f t="shared" si="143"/>
        <v>3.2798394527297624E-75</v>
      </c>
      <c r="GU114" s="82">
        <f t="shared" si="143"/>
        <v>2.4674051110949945E-63</v>
      </c>
      <c r="GV114" s="82">
        <f t="shared" si="143"/>
        <v>4.4941961204486283E-69</v>
      </c>
      <c r="GW114" s="82">
        <f t="shared" si="143"/>
        <v>1.0473171095567488E-69</v>
      </c>
      <c r="GX114" s="82">
        <f t="shared" si="143"/>
        <v>9.9054848390118489E-54</v>
      </c>
      <c r="GY114" s="82">
        <f t="shared" si="143"/>
        <v>1.9616708789894007E-49</v>
      </c>
      <c r="GZ114" s="82">
        <f t="shared" si="143"/>
        <v>4.3647360679561511E-75</v>
      </c>
      <c r="HA114" s="82">
        <f t="shared" si="143"/>
        <v>1.8115368244964777E-67</v>
      </c>
      <c r="HC114" s="82">
        <f t="shared" si="74"/>
        <v>2.4901534916993015E-5</v>
      </c>
      <c r="HD114" s="82">
        <f t="shared" si="74"/>
        <v>1.9085143875293123E-5</v>
      </c>
      <c r="HE114" s="82">
        <f t="shared" si="74"/>
        <v>3.0090653699706201E-7</v>
      </c>
      <c r="HF114" s="82">
        <f t="shared" si="74"/>
        <v>1.1135281800126633E-6</v>
      </c>
      <c r="HG114" s="82">
        <f t="shared" si="74"/>
        <v>2.9997856948144894E-8</v>
      </c>
      <c r="HH114" s="82">
        <f t="shared" si="74"/>
        <v>1.3908295788568749E-9</v>
      </c>
      <c r="HI114" s="82">
        <f t="shared" si="139"/>
        <v>2.8898906532102903E-12</v>
      </c>
      <c r="HJ114" s="82">
        <f t="shared" si="139"/>
        <v>1.1526065867121138E-14</v>
      </c>
      <c r="HK114" s="82">
        <f t="shared" si="139"/>
        <v>4.9049736170470469E-14</v>
      </c>
      <c r="HL114" s="82">
        <f t="shared" si="139"/>
        <v>2.3284922818833351E-13</v>
      </c>
      <c r="HM114" s="82">
        <f t="shared" si="139"/>
        <v>5.6902922171738397E-8</v>
      </c>
      <c r="HN114" s="82">
        <f t="shared" si="139"/>
        <v>5.6193712247460604E-6</v>
      </c>
      <c r="HO114" s="82">
        <f t="shared" si="139"/>
        <v>4.4322262429649414E-6</v>
      </c>
      <c r="HP114" s="82">
        <f t="shared" si="139"/>
        <v>1.3705529423530841E-10</v>
      </c>
      <c r="HQ114" s="82">
        <f t="shared" si="139"/>
        <v>2.1808571437454323E-7</v>
      </c>
      <c r="HS114" s="82">
        <f t="shared" si="144"/>
        <v>5.4905039783139915E-4</v>
      </c>
      <c r="HT114" s="82">
        <f t="shared" si="144"/>
        <v>2.7493238175051415E-8</v>
      </c>
      <c r="HU114" s="82">
        <f t="shared" si="144"/>
        <v>9.6635151541437393E-8</v>
      </c>
      <c r="HV114" s="82">
        <f t="shared" si="144"/>
        <v>4.5156284677502632E-9</v>
      </c>
      <c r="HW114" s="82">
        <f t="shared" si="144"/>
        <v>3.3672774171625907E-9</v>
      </c>
      <c r="HX114" s="82">
        <f t="shared" si="144"/>
        <v>1.1083155653035601E-9</v>
      </c>
      <c r="HY114" s="82">
        <f t="shared" si="144"/>
        <v>6.7389918831258942E-10</v>
      </c>
      <c r="HZ114" s="82">
        <f t="shared" si="144"/>
        <v>1.4787108286629545E-9</v>
      </c>
      <c r="IA114" s="82">
        <f t="shared" si="144"/>
        <v>1.0812616239059592E-8</v>
      </c>
      <c r="IB114" s="82">
        <f t="shared" si="144"/>
        <v>6.3066974400075864E-9</v>
      </c>
      <c r="IC114" s="82">
        <f t="shared" si="144"/>
        <v>4.2689958061101933E-10</v>
      </c>
      <c r="ID114" s="82">
        <f t="shared" si="144"/>
        <v>2.6004152770226246E-10</v>
      </c>
      <c r="IE114" s="82">
        <f t="shared" si="144"/>
        <v>6.3462672109635421E-11</v>
      </c>
      <c r="IF114" s="82">
        <f t="shared" si="144"/>
        <v>3.5360871235024404E-7</v>
      </c>
      <c r="IG114" s="82">
        <f t="shared" si="144"/>
        <v>5.479497310512031E-6</v>
      </c>
      <c r="II114" s="82">
        <f t="shared" si="145"/>
        <v>1.3516214579753917E-35</v>
      </c>
      <c r="IJ114" s="82">
        <f t="shared" si="145"/>
        <v>2.2415690757943585E-57</v>
      </c>
      <c r="IK114" s="82">
        <f t="shared" si="145"/>
        <v>4.9640336150881842E-56</v>
      </c>
      <c r="IL114" s="82">
        <f t="shared" si="145"/>
        <v>1.9076761700586711E-62</v>
      </c>
      <c r="IM114" s="82">
        <f t="shared" si="145"/>
        <v>1.0460253909125792E-65</v>
      </c>
      <c r="IN114" s="82">
        <f t="shared" si="145"/>
        <v>1.7885083087678624E-69</v>
      </c>
      <c r="IO114" s="82">
        <f t="shared" si="145"/>
        <v>7.7174418004289326E-72</v>
      </c>
      <c r="IP114" s="82">
        <f t="shared" si="145"/>
        <v>3.2074085693606471E-70</v>
      </c>
      <c r="IQ114" s="82">
        <f t="shared" si="145"/>
        <v>4.2643529951016097E-64</v>
      </c>
      <c r="IR114" s="82">
        <f t="shared" si="145"/>
        <v>7.9300031338340606E-67</v>
      </c>
      <c r="IS114" s="82">
        <f t="shared" si="145"/>
        <v>2.8934463811100173E-74</v>
      </c>
      <c r="IT114" s="82">
        <f t="shared" si="145"/>
        <v>4.0603297301502831E-69</v>
      </c>
      <c r="IU114" s="82">
        <f t="shared" si="145"/>
        <v>3.9512749078803424E-73</v>
      </c>
      <c r="IV114" s="82">
        <f t="shared" si="145"/>
        <v>6.4655850921685517E-40</v>
      </c>
      <c r="IW114" s="82">
        <f t="shared" si="145"/>
        <v>3.894333029164352E-30</v>
      </c>
      <c r="IY114" s="82">
        <f t="shared" si="146"/>
        <v>5.7395193274839215E-4</v>
      </c>
      <c r="IZ114" s="82">
        <f t="shared" si="146"/>
        <v>1.9112637113468173E-5</v>
      </c>
      <c r="JA114" s="82">
        <f t="shared" si="146"/>
        <v>3.9754168853849943E-7</v>
      </c>
      <c r="JB114" s="82">
        <f t="shared" si="146"/>
        <v>1.1180438084804136E-6</v>
      </c>
      <c r="JC114" s="82">
        <f t="shared" si="146"/>
        <v>3.3365134365307487E-8</v>
      </c>
      <c r="JD114" s="82">
        <f t="shared" si="146"/>
        <v>2.499145144160435E-9</v>
      </c>
      <c r="JE114" s="82">
        <f t="shared" si="146"/>
        <v>6.7678907896579969E-10</v>
      </c>
      <c r="JF114" s="82">
        <f t="shared" si="146"/>
        <v>1.4787223547288215E-9</v>
      </c>
      <c r="JG114" s="82">
        <f t="shared" si="146"/>
        <v>1.0812665288795762E-8</v>
      </c>
      <c r="JH114" s="82">
        <f t="shared" si="146"/>
        <v>6.3069302892357746E-9</v>
      </c>
      <c r="JI114" s="82">
        <f t="shared" si="146"/>
        <v>5.7329821752349418E-8</v>
      </c>
      <c r="JJ114" s="82">
        <f t="shared" si="146"/>
        <v>5.6196312662737628E-6</v>
      </c>
      <c r="JK114" s="82">
        <f t="shared" si="146"/>
        <v>4.4322897056370511E-6</v>
      </c>
      <c r="JL114" s="82">
        <f t="shared" si="146"/>
        <v>3.5374576764447936E-7</v>
      </c>
      <c r="JM114" s="82">
        <f t="shared" si="146"/>
        <v>5.6975830248865738E-6</v>
      </c>
    </row>
    <row r="115" spans="2:273" x14ac:dyDescent="0.25">
      <c r="B115" s="2">
        <v>88</v>
      </c>
      <c r="C115" s="37">
        <v>0.36698599999999998</v>
      </c>
      <c r="D115" s="37">
        <v>0.36100100000000002</v>
      </c>
      <c r="E115" s="37">
        <v>0.36452600000000002</v>
      </c>
      <c r="F115" s="37">
        <v>0.35938100000000001</v>
      </c>
      <c r="G115" s="37">
        <v>0.35931099999999999</v>
      </c>
      <c r="H115" s="37">
        <v>0.374668</v>
      </c>
      <c r="I115" s="37">
        <v>0.38079499999999999</v>
      </c>
      <c r="J115" s="37">
        <v>0.37285000000000001</v>
      </c>
      <c r="K115" s="37">
        <v>0.370556</v>
      </c>
      <c r="L115" s="37">
        <v>0.36029499999999998</v>
      </c>
      <c r="M115" s="37">
        <v>0.36813899999999999</v>
      </c>
      <c r="N115" s="37">
        <v>0.36307400000000001</v>
      </c>
      <c r="O115" s="37">
        <v>0.36954599999999999</v>
      </c>
      <c r="P115" s="37">
        <v>0.36716799999999999</v>
      </c>
      <c r="Q115" s="37">
        <v>0.38549099999999997</v>
      </c>
      <c r="S115" s="4">
        <f t="shared" si="147"/>
        <v>0.3680132505934765</v>
      </c>
      <c r="T115" s="4">
        <f t="shared" si="147"/>
        <v>0.3643526759147977</v>
      </c>
      <c r="U115" s="4">
        <f t="shared" si="147"/>
        <v>0.36417366894205971</v>
      </c>
      <c r="V115" s="4">
        <f t="shared" si="147"/>
        <v>0.35870392204157359</v>
      </c>
      <c r="W115" s="4">
        <f t="shared" si="147"/>
        <v>0.36081038155633316</v>
      </c>
      <c r="X115" s="4">
        <f t="shared" si="147"/>
        <v>0.37179906926006318</v>
      </c>
      <c r="Y115" s="4">
        <f t="shared" si="147"/>
        <v>0.37640497068568518</v>
      </c>
      <c r="Z115" s="4">
        <f t="shared" si="147"/>
        <v>0.37609838913078364</v>
      </c>
      <c r="AA115" s="4">
        <f t="shared" si="147"/>
        <v>0.36981050535946175</v>
      </c>
      <c r="AB115" s="4">
        <f t="shared" si="147"/>
        <v>0.36559288649460769</v>
      </c>
      <c r="AC115" s="4">
        <f t="shared" si="147"/>
        <v>0.36778899746154181</v>
      </c>
      <c r="AD115" s="4">
        <f t="shared" si="147"/>
        <v>0.36442912304363267</v>
      </c>
      <c r="AE115" s="4">
        <f t="shared" si="147"/>
        <v>0.37018065641815195</v>
      </c>
      <c r="AF115" s="4">
        <f t="shared" si="147"/>
        <v>0.37592152473149065</v>
      </c>
      <c r="AG115" s="4">
        <f t="shared" si="147"/>
        <v>0.38664532969547805</v>
      </c>
      <c r="AI115" s="4">
        <f t="shared" si="148"/>
        <v>-1.0272505934765253E-3</v>
      </c>
      <c r="AJ115" s="4">
        <f t="shared" si="148"/>
        <v>-3.3516759147976805E-3</v>
      </c>
      <c r="AK115" s="4">
        <f t="shared" si="148"/>
        <v>3.5233105794030273E-4</v>
      </c>
      <c r="AL115" s="4">
        <f t="shared" si="148"/>
        <v>6.7707795842641971E-4</v>
      </c>
      <c r="AM115" s="4">
        <f t="shared" si="148"/>
        <v>-1.4993815563331681E-3</v>
      </c>
      <c r="AN115" s="4">
        <f t="shared" si="148"/>
        <v>2.8689307399368258E-3</v>
      </c>
      <c r="AO115" s="4">
        <f t="shared" si="148"/>
        <v>4.3900293143148139E-3</v>
      </c>
      <c r="AP115" s="4">
        <f t="shared" si="148"/>
        <v>-3.2483891307836243E-3</v>
      </c>
      <c r="AQ115" s="4">
        <f t="shared" si="148"/>
        <v>7.4549464053824677E-4</v>
      </c>
      <c r="AR115" s="4">
        <f t="shared" si="148"/>
        <v>-5.2978864946077175E-3</v>
      </c>
      <c r="AS115" s="4">
        <f t="shared" si="148"/>
        <v>3.5000253845818285E-4</v>
      </c>
      <c r="AT115" s="4">
        <f t="shared" si="148"/>
        <v>-1.3551230436326667E-3</v>
      </c>
      <c r="AU115" s="4">
        <f t="shared" si="148"/>
        <v>-6.3465641815196872E-4</v>
      </c>
      <c r="AV115" s="4">
        <f t="shared" si="148"/>
        <v>-8.7535247314906584E-3</v>
      </c>
      <c r="AW115" s="4">
        <f t="shared" si="148"/>
        <v>-1.1543296954780735E-3</v>
      </c>
      <c r="AY115" s="2">
        <f t="shared" si="140"/>
        <v>0.36801298306633101</v>
      </c>
      <c r="AZ115" s="2">
        <f t="shared" si="140"/>
        <v>0.36435249152290738</v>
      </c>
      <c r="BA115" s="2">
        <f t="shared" si="140"/>
        <v>0.36417364666668389</v>
      </c>
      <c r="BB115" s="2">
        <f t="shared" si="140"/>
        <v>0.35870391470157315</v>
      </c>
      <c r="BC115" s="2">
        <f t="shared" si="140"/>
        <v>0.36081037965970564</v>
      </c>
      <c r="BD115" s="2">
        <f t="shared" si="140"/>
        <v>0.37179906834070953</v>
      </c>
      <c r="BE115" s="2">
        <f t="shared" si="140"/>
        <v>0.3764049699765728</v>
      </c>
      <c r="BF115" s="2">
        <f t="shared" si="140"/>
        <v>0.37609838731857881</v>
      </c>
      <c r="BG115" s="2">
        <f t="shared" si="140"/>
        <v>0.36981049346023143</v>
      </c>
      <c r="BH115" s="2">
        <f t="shared" si="140"/>
        <v>0.36559287744904906</v>
      </c>
      <c r="BI115" s="2">
        <f t="shared" si="140"/>
        <v>0.36778899663771097</v>
      </c>
      <c r="BJ115" s="2">
        <f t="shared" si="140"/>
        <v>0.36442908915055139</v>
      </c>
      <c r="BK115" s="2">
        <f t="shared" si="140"/>
        <v>0.37018063273178325</v>
      </c>
      <c r="BL115" s="2">
        <f t="shared" si="140"/>
        <v>0.37592086557875282</v>
      </c>
      <c r="BM115" s="2">
        <f t="shared" si="140"/>
        <v>0.38662797439608543</v>
      </c>
      <c r="BO115" s="2" t="str">
        <f t="shared" si="96"/>
        <v/>
      </c>
      <c r="BP115" s="2" t="str">
        <f t="shared" si="97"/>
        <v/>
      </c>
      <c r="BQ115" s="2" t="str">
        <f t="shared" si="98"/>
        <v/>
      </c>
      <c r="BR115" s="2" t="str">
        <f t="shared" si="99"/>
        <v/>
      </c>
      <c r="BS115" s="2" t="str">
        <f t="shared" si="100"/>
        <v/>
      </c>
      <c r="BT115" s="2" t="str">
        <f t="shared" si="101"/>
        <v/>
      </c>
      <c r="BU115" s="2" t="str">
        <f t="shared" si="102"/>
        <v/>
      </c>
      <c r="BV115" s="2" t="str">
        <f t="shared" si="103"/>
        <v/>
      </c>
      <c r="BW115" s="2" t="str">
        <f t="shared" si="104"/>
        <v/>
      </c>
      <c r="BX115" s="2" t="str">
        <f t="shared" si="105"/>
        <v/>
      </c>
      <c r="BY115" s="2" t="str">
        <f t="shared" si="106"/>
        <v/>
      </c>
      <c r="BZ115" s="2" t="str">
        <f t="shared" si="107"/>
        <v/>
      </c>
      <c r="CA115" s="2" t="str">
        <f t="shared" si="108"/>
        <v/>
      </c>
      <c r="CB115" s="2" t="str">
        <f t="shared" si="109"/>
        <v/>
      </c>
      <c r="CC115" s="2" t="str">
        <f t="shared" si="110"/>
        <v/>
      </c>
      <c r="CE115" s="2">
        <f t="shared" si="141"/>
        <v>0.36698599999999998</v>
      </c>
      <c r="CF115" s="2">
        <f t="shared" si="141"/>
        <v>0.36100100000000002</v>
      </c>
      <c r="CG115" s="2">
        <f t="shared" si="141"/>
        <v>0.36452600000000002</v>
      </c>
      <c r="CH115" s="2">
        <f t="shared" si="141"/>
        <v>0.35938100000000001</v>
      </c>
      <c r="CI115" s="2">
        <f t="shared" si="141"/>
        <v>0.35931099999999999</v>
      </c>
      <c r="CJ115" s="2">
        <f t="shared" si="141"/>
        <v>0.374668</v>
      </c>
      <c r="CK115" s="2">
        <f t="shared" si="141"/>
        <v>0.38079499999999999</v>
      </c>
      <c r="CL115" s="2">
        <f t="shared" si="141"/>
        <v>0.37285000000000001</v>
      </c>
      <c r="CM115" s="2">
        <f t="shared" si="141"/>
        <v>0.370556</v>
      </c>
      <c r="CN115" s="2">
        <f t="shared" si="141"/>
        <v>0.36029499999999998</v>
      </c>
      <c r="CO115" s="2">
        <f t="shared" si="141"/>
        <v>0.36813899999999999</v>
      </c>
      <c r="CP115" s="2">
        <f t="shared" si="141"/>
        <v>0.36307400000000001</v>
      </c>
      <c r="CQ115" s="2">
        <f t="shared" si="141"/>
        <v>0.36954599999999999</v>
      </c>
      <c r="CR115" s="2">
        <f t="shared" si="141"/>
        <v>0.36716799999999999</v>
      </c>
      <c r="CS115" s="2">
        <f t="shared" si="141"/>
        <v>0.38549099999999997</v>
      </c>
      <c r="CU115" s="2">
        <f t="shared" si="111"/>
        <v>0.36698599999999998</v>
      </c>
      <c r="CV115" s="2">
        <f t="shared" si="112"/>
        <v>0.36100100000000002</v>
      </c>
      <c r="CW115" s="2">
        <f t="shared" si="113"/>
        <v>0.36452600000000002</v>
      </c>
      <c r="CX115" s="2">
        <f t="shared" si="114"/>
        <v>0.35938100000000001</v>
      </c>
      <c r="CY115" s="2">
        <f t="shared" si="115"/>
        <v>0.35931099999999999</v>
      </c>
      <c r="CZ115" s="2">
        <f t="shared" si="116"/>
        <v>0.374668</v>
      </c>
      <c r="DA115" s="2">
        <f t="shared" si="117"/>
        <v>0.38079499999999999</v>
      </c>
      <c r="DB115" s="2">
        <f t="shared" si="118"/>
        <v>0.37285000000000001</v>
      </c>
      <c r="DC115" s="2">
        <f t="shared" si="119"/>
        <v>0.370556</v>
      </c>
      <c r="DD115" s="2">
        <f t="shared" si="120"/>
        <v>0.36029499999999998</v>
      </c>
      <c r="DE115" s="2">
        <f t="shared" si="121"/>
        <v>0.36813899999999999</v>
      </c>
      <c r="DF115" s="2">
        <f t="shared" si="122"/>
        <v>0.36307400000000001</v>
      </c>
      <c r="DG115" s="2">
        <f t="shared" si="123"/>
        <v>0.36954599999999999</v>
      </c>
      <c r="DH115" s="2">
        <f t="shared" si="124"/>
        <v>0.36716799999999999</v>
      </c>
      <c r="DI115" s="2">
        <f t="shared" si="125"/>
        <v>0.38549099999999997</v>
      </c>
      <c r="DK115" s="2">
        <f t="shared" si="149"/>
        <v>0.42573933853311435</v>
      </c>
      <c r="DL115" s="2">
        <f t="shared" si="149"/>
        <v>0.3962545119762701</v>
      </c>
      <c r="DM115" s="2">
        <f t="shared" si="149"/>
        <v>0.42594958185483867</v>
      </c>
      <c r="DN115" s="2">
        <f t="shared" si="149"/>
        <v>0.42422261408199635</v>
      </c>
      <c r="DO115" s="2">
        <f t="shared" si="149"/>
        <v>0.42520094794721403</v>
      </c>
      <c r="DP115" s="2">
        <f t="shared" si="149"/>
        <v>0.41680439037433153</v>
      </c>
      <c r="DQ115" s="2">
        <f t="shared" si="149"/>
        <v>0.41955845378151252</v>
      </c>
      <c r="DR115" s="2">
        <f t="shared" si="149"/>
        <v>0.43268811596638646</v>
      </c>
      <c r="DS115" s="2">
        <f t="shared" si="149"/>
        <v>0.42370576358543421</v>
      </c>
      <c r="DT115" s="2">
        <f t="shared" si="149"/>
        <v>0.41166747326203207</v>
      </c>
      <c r="DU115" s="2">
        <f t="shared" si="149"/>
        <v>0.42134844313725495</v>
      </c>
      <c r="DV115" s="2">
        <f t="shared" si="149"/>
        <v>0.41817626106442579</v>
      </c>
      <c r="DW115" s="2">
        <f t="shared" si="149"/>
        <v>0.43681055070028013</v>
      </c>
      <c r="DX115" s="2">
        <f t="shared" si="149"/>
        <v>0.4203010905425219</v>
      </c>
      <c r="DY115" s="2">
        <f t="shared" si="149"/>
        <v>0.39424918823529415</v>
      </c>
      <c r="EA115" s="2">
        <f t="shared" si="95"/>
        <v>0.36778401137359912</v>
      </c>
      <c r="EB115" s="2">
        <f t="shared" si="95"/>
        <v>0.36419348407245483</v>
      </c>
      <c r="EC115" s="2">
        <f t="shared" si="95"/>
        <v>0.36384791909637026</v>
      </c>
      <c r="ED115" s="2">
        <f t="shared" si="95"/>
        <v>0.35829354135807961</v>
      </c>
      <c r="EE115" s="2">
        <f t="shared" si="95"/>
        <v>0.36042526183900536</v>
      </c>
      <c r="EF115" s="2">
        <f t="shared" si="95"/>
        <v>0.3715011826564667</v>
      </c>
      <c r="EG115" s="2">
        <f t="shared" si="95"/>
        <v>0.37610168450575177</v>
      </c>
      <c r="EH115" s="2">
        <f t="shared" si="95"/>
        <v>0.37570673518079956</v>
      </c>
      <c r="EI115" s="2">
        <f t="shared" si="95"/>
        <v>0.36942427905223946</v>
      </c>
      <c r="EJ115" s="2">
        <f t="shared" si="95"/>
        <v>0.36529314812482699</v>
      </c>
      <c r="EK115" s="2">
        <f t="shared" si="95"/>
        <v>0.36739164381624811</v>
      </c>
      <c r="EL115" s="2">
        <f t="shared" si="95"/>
        <v>0.36403257514512249</v>
      </c>
      <c r="EM115" s="2">
        <f t="shared" si="136"/>
        <v>0.36969118878515245</v>
      </c>
      <c r="EN115" s="2">
        <f t="shared" si="136"/>
        <v>0.37565540869069142</v>
      </c>
      <c r="EO115" s="2">
        <f t="shared" si="136"/>
        <v>0.38657588639776713</v>
      </c>
      <c r="EQ115" s="2">
        <f t="shared" si="150"/>
        <v>0.3672982140575235</v>
      </c>
      <c r="ER115" s="2">
        <f t="shared" si="150"/>
        <v>0.36395650723243472</v>
      </c>
      <c r="ES115" s="2">
        <f t="shared" si="150"/>
        <v>0.36408277409293849</v>
      </c>
      <c r="ET115" s="2">
        <f t="shared" si="150"/>
        <v>0.35756775515575406</v>
      </c>
      <c r="EU115" s="2">
        <f t="shared" si="150"/>
        <v>0.3588219180608585</v>
      </c>
      <c r="EV115" s="2">
        <f t="shared" si="150"/>
        <v>0.37105927407956973</v>
      </c>
      <c r="EW115" s="2">
        <f t="shared" si="150"/>
        <v>0.37533660138003672</v>
      </c>
      <c r="EX115" s="2">
        <f t="shared" si="150"/>
        <v>0.37464596034499309</v>
      </c>
      <c r="EY115" s="2">
        <f t="shared" si="150"/>
        <v>0.36832285827554173</v>
      </c>
      <c r="EZ115" s="2">
        <f t="shared" si="150"/>
        <v>0.36503410189957997</v>
      </c>
      <c r="FA115" s="2">
        <f t="shared" si="150"/>
        <v>0.36877856290188599</v>
      </c>
      <c r="FB115" s="2">
        <f t="shared" si="150"/>
        <v>0.36484952617978034</v>
      </c>
      <c r="FC115" s="2">
        <f t="shared" si="150"/>
        <v>0.36934976097693323</v>
      </c>
      <c r="FD115" s="2">
        <f t="shared" si="150"/>
        <v>0.37622153384840967</v>
      </c>
      <c r="FE115" s="2">
        <f t="shared" si="150"/>
        <v>0.38648086605505289</v>
      </c>
      <c r="FG115" s="2">
        <f t="shared" si="151"/>
        <v>0.99595758498102049</v>
      </c>
      <c r="FH115" s="2">
        <f t="shared" si="151"/>
        <v>0.99501045125135201</v>
      </c>
      <c r="FI115" s="2">
        <f t="shared" si="151"/>
        <v>0.99477598232614661</v>
      </c>
      <c r="FJ115" s="2">
        <f t="shared" si="151"/>
        <v>0.99372894230624376</v>
      </c>
      <c r="FK115" s="2">
        <f t="shared" si="151"/>
        <v>0.99394675066555394</v>
      </c>
      <c r="FL115" s="2">
        <f t="shared" si="151"/>
        <v>0.99338025407537622</v>
      </c>
      <c r="FM115" s="2">
        <f t="shared" si="151"/>
        <v>0.99294674935771166</v>
      </c>
      <c r="FN115" s="2">
        <f t="shared" si="151"/>
        <v>0.99303292245599384</v>
      </c>
      <c r="FO115" s="2">
        <f t="shared" si="151"/>
        <v>0.99275781674074592</v>
      </c>
      <c r="FP115" s="2">
        <f t="shared" si="151"/>
        <v>0.99350583247961333</v>
      </c>
      <c r="FQ115" s="2">
        <f t="shared" si="151"/>
        <v>0.99274572395603922</v>
      </c>
      <c r="FR115" s="2">
        <f t="shared" si="151"/>
        <v>0.99272757117475219</v>
      </c>
      <c r="FS115" s="2">
        <f t="shared" si="151"/>
        <v>0.99269268660335952</v>
      </c>
      <c r="FT115" s="2">
        <f t="shared" si="151"/>
        <v>0.99408765222359108</v>
      </c>
      <c r="FU115" s="2">
        <f t="shared" si="151"/>
        <v>0.99318703877835701</v>
      </c>
      <c r="FW115" s="2">
        <f t="shared" si="142"/>
        <v>1.0925939752896326E-2</v>
      </c>
      <c r="FX115" s="2">
        <f t="shared" si="142"/>
        <v>4.0620476044269356E-3</v>
      </c>
      <c r="FY115" s="2">
        <f t="shared" si="142"/>
        <v>5.5667816601103473E-3</v>
      </c>
      <c r="FZ115" s="2">
        <f t="shared" si="142"/>
        <v>4.2322039797981388E-3</v>
      </c>
      <c r="GA115" s="2">
        <f t="shared" si="142"/>
        <v>4.3568685753604163E-3</v>
      </c>
      <c r="GB115" s="2">
        <f t="shared" si="142"/>
        <v>4.5485435789779415E-3</v>
      </c>
      <c r="GC115" s="2">
        <f t="shared" si="142"/>
        <v>4.2165548768945361E-3</v>
      </c>
      <c r="GD115" s="2">
        <f t="shared" si="142"/>
        <v>5.035527369366165E-3</v>
      </c>
      <c r="GE115" s="2">
        <f t="shared" si="142"/>
        <v>6.2664975346556516E-3</v>
      </c>
      <c r="GF115" s="2">
        <f t="shared" si="142"/>
        <v>5.5330351270879369E-3</v>
      </c>
      <c r="GG115" s="2">
        <f t="shared" si="142"/>
        <v>4.2794888332842156E-3</v>
      </c>
      <c r="GH115" s="2">
        <f t="shared" si="142"/>
        <v>3.3758488908003093E-3</v>
      </c>
      <c r="GI115" s="2">
        <f t="shared" si="142"/>
        <v>2.9823753105386597E-3</v>
      </c>
      <c r="GJ115" s="2">
        <f t="shared" si="142"/>
        <v>2.6426846044816034E-3</v>
      </c>
      <c r="GK115" s="2">
        <f t="shared" si="142"/>
        <v>1.9986198459968517E-3</v>
      </c>
      <c r="GM115" s="82">
        <f t="shared" si="143"/>
        <v>1.7526307073278322E-35</v>
      </c>
      <c r="GN115" s="82">
        <f t="shared" si="143"/>
        <v>3.7856749652662135E-32</v>
      </c>
      <c r="GO115" s="82">
        <f t="shared" si="143"/>
        <v>5.384807978318042E-40</v>
      </c>
      <c r="GP115" s="82">
        <f t="shared" si="143"/>
        <v>3.2916283480688026E-51</v>
      </c>
      <c r="GQ115" s="82">
        <f t="shared" si="143"/>
        <v>3.0441941371856316E-64</v>
      </c>
      <c r="GR115" s="82">
        <f t="shared" si="143"/>
        <v>1.8071270340674024E-71</v>
      </c>
      <c r="GS115" s="82">
        <f t="shared" si="143"/>
        <v>2.6829740574719255E-79</v>
      </c>
      <c r="GT115" s="82">
        <f t="shared" si="143"/>
        <v>1.2555169786292227E-79</v>
      </c>
      <c r="GU115" s="82">
        <f t="shared" si="143"/>
        <v>5.2088456059677869E-67</v>
      </c>
      <c r="GV115" s="82">
        <f t="shared" si="143"/>
        <v>4.3350765276030566E-73</v>
      </c>
      <c r="GW115" s="82">
        <f t="shared" si="143"/>
        <v>6.6619947057555737E-74</v>
      </c>
      <c r="GX115" s="82">
        <f t="shared" si="143"/>
        <v>4.8879018989606804E-57</v>
      </c>
      <c r="GY115" s="82">
        <f t="shared" si="143"/>
        <v>2.176561993479947E-52</v>
      </c>
      <c r="GZ115" s="82">
        <f t="shared" si="143"/>
        <v>2.7874407025444822E-79</v>
      </c>
      <c r="HA115" s="82">
        <f t="shared" si="143"/>
        <v>3.2054401765825971E-71</v>
      </c>
      <c r="HC115" s="82">
        <f t="shared" si="74"/>
        <v>3.9233602945767114E-6</v>
      </c>
      <c r="HD115" s="82">
        <f t="shared" si="74"/>
        <v>2.8050311201886563E-6</v>
      </c>
      <c r="HE115" s="82">
        <f t="shared" si="74"/>
        <v>2.5436658557312039E-8</v>
      </c>
      <c r="HF115" s="82">
        <f t="shared" si="74"/>
        <v>7.6648703023521835E-8</v>
      </c>
      <c r="HG115" s="82">
        <f t="shared" si="74"/>
        <v>1.3105401935071436E-9</v>
      </c>
      <c r="HH115" s="82">
        <f t="shared" si="74"/>
        <v>3.4994435493502314E-11</v>
      </c>
      <c r="HI115" s="82">
        <f t="shared" si="139"/>
        <v>2.2936793758065222E-14</v>
      </c>
      <c r="HJ115" s="82">
        <f t="shared" si="139"/>
        <v>3.6860139274169065E-17</v>
      </c>
      <c r="HK115" s="82">
        <f t="shared" si="139"/>
        <v>2.5242861636781095E-16</v>
      </c>
      <c r="HL115" s="82">
        <f t="shared" si="139"/>
        <v>1.5795428293073197E-15</v>
      </c>
      <c r="HM115" s="82">
        <f t="shared" si="139"/>
        <v>2.4185019668285181E-9</v>
      </c>
      <c r="HN115" s="82">
        <f t="shared" si="139"/>
        <v>3.918665964409299E-7</v>
      </c>
      <c r="HO115" s="82">
        <f t="shared" si="139"/>
        <v>2.7682566282894695E-7</v>
      </c>
      <c r="HP115" s="82">
        <f t="shared" si="139"/>
        <v>2.0728031560767091E-12</v>
      </c>
      <c r="HQ115" s="82">
        <f t="shared" si="139"/>
        <v>1.3028186225965682E-8</v>
      </c>
      <c r="HS115" s="82">
        <f t="shared" si="144"/>
        <v>1.0403379393935262E-3</v>
      </c>
      <c r="HT115" s="82">
        <f t="shared" si="144"/>
        <v>7.8298809314825828E-8</v>
      </c>
      <c r="HU115" s="82">
        <f t="shared" si="144"/>
        <v>2.7692825062452839E-7</v>
      </c>
      <c r="HV115" s="82">
        <f t="shared" si="144"/>
        <v>1.4389483776394817E-8</v>
      </c>
      <c r="HW115" s="82">
        <f t="shared" si="144"/>
        <v>1.1234910050470705E-8</v>
      </c>
      <c r="HX115" s="82">
        <f t="shared" si="144"/>
        <v>4.0092610144907834E-9</v>
      </c>
      <c r="HY115" s="82">
        <f t="shared" si="144"/>
        <v>2.4883071293610604E-9</v>
      </c>
      <c r="HZ115" s="82">
        <f t="shared" si="144"/>
        <v>5.4649694204327647E-9</v>
      </c>
      <c r="IA115" s="82">
        <f t="shared" si="144"/>
        <v>3.7073245809490507E-8</v>
      </c>
      <c r="IB115" s="82">
        <f t="shared" si="144"/>
        <v>2.1967759070426225E-8</v>
      </c>
      <c r="IC115" s="82">
        <f t="shared" si="144"/>
        <v>1.6415771058846811E-9</v>
      </c>
      <c r="ID115" s="82">
        <f t="shared" si="144"/>
        <v>9.1775976299133409E-10</v>
      </c>
      <c r="IE115" s="82">
        <f t="shared" si="144"/>
        <v>2.3578996607430249E-10</v>
      </c>
      <c r="IF115" s="82">
        <f t="shared" si="144"/>
        <v>7.9137361594517999E-7</v>
      </c>
      <c r="IG115" s="82">
        <f t="shared" si="144"/>
        <v>1.0025398204165639E-5</v>
      </c>
      <c r="II115" s="82">
        <f t="shared" si="145"/>
        <v>2.9862063504917477E-34</v>
      </c>
      <c r="IJ115" s="82">
        <f t="shared" si="145"/>
        <v>1.4628342608076548E-55</v>
      </c>
      <c r="IK115" s="82">
        <f t="shared" si="145"/>
        <v>3.7328330286007166E-54</v>
      </c>
      <c r="IL115" s="82">
        <f t="shared" si="145"/>
        <v>1.8822690436038023E-60</v>
      </c>
      <c r="IM115" s="82">
        <f t="shared" si="145"/>
        <v>1.3540253141644122E-63</v>
      </c>
      <c r="IN115" s="82">
        <f t="shared" si="145"/>
        <v>3.2080707495018336E-67</v>
      </c>
      <c r="IO115" s="82">
        <f t="shared" si="145"/>
        <v>1.5421196387074122E-69</v>
      </c>
      <c r="IP115" s="82">
        <f t="shared" si="145"/>
        <v>6.7240333481095321E-68</v>
      </c>
      <c r="IQ115" s="82">
        <f t="shared" si="145"/>
        <v>6.8140974697122505E-62</v>
      </c>
      <c r="IR115" s="82">
        <f t="shared" si="145"/>
        <v>1.3967306243693606E-64</v>
      </c>
      <c r="IS115" s="82">
        <f t="shared" si="145"/>
        <v>7.0455717719792451E-72</v>
      </c>
      <c r="IT115" s="82">
        <f t="shared" si="145"/>
        <v>5.4362843091437547E-67</v>
      </c>
      <c r="IU115" s="82">
        <f t="shared" si="145"/>
        <v>6.3511462842824458E-71</v>
      </c>
      <c r="IV115" s="82">
        <f t="shared" si="145"/>
        <v>9.3128076339678376E-39</v>
      </c>
      <c r="IW115" s="82">
        <f t="shared" si="145"/>
        <v>2.6063383951938041E-29</v>
      </c>
      <c r="IY115" s="82">
        <f t="shared" si="146"/>
        <v>1.044261299688103E-3</v>
      </c>
      <c r="IZ115" s="82">
        <f t="shared" si="146"/>
        <v>2.8833299295034823E-6</v>
      </c>
      <c r="JA115" s="82">
        <f t="shared" si="146"/>
        <v>3.0236490918184043E-7</v>
      </c>
      <c r="JB115" s="82">
        <f t="shared" si="146"/>
        <v>9.1038186799916658E-8</v>
      </c>
      <c r="JC115" s="82">
        <f t="shared" si="146"/>
        <v>1.2545450243977848E-8</v>
      </c>
      <c r="JD115" s="82">
        <f t="shared" si="146"/>
        <v>4.0442554499842861E-9</v>
      </c>
      <c r="JE115" s="82">
        <f t="shared" si="146"/>
        <v>2.4883300661548186E-9</v>
      </c>
      <c r="JF115" s="82">
        <f t="shared" si="146"/>
        <v>5.4649694572929039E-9</v>
      </c>
      <c r="JG115" s="82">
        <f t="shared" si="146"/>
        <v>3.7073246061919124E-8</v>
      </c>
      <c r="JH115" s="82">
        <f t="shared" si="146"/>
        <v>2.1967760649969053E-8</v>
      </c>
      <c r="JI115" s="82">
        <f t="shared" si="146"/>
        <v>4.0600790727131992E-9</v>
      </c>
      <c r="JJ115" s="82">
        <f t="shared" si="146"/>
        <v>3.9278435620392125E-7</v>
      </c>
      <c r="JK115" s="82">
        <f t="shared" si="146"/>
        <v>2.7706145279502125E-7</v>
      </c>
      <c r="JL115" s="82">
        <f t="shared" si="146"/>
        <v>7.913756887483361E-7</v>
      </c>
      <c r="JM115" s="82">
        <f t="shared" si="146"/>
        <v>1.0038426390391605E-5</v>
      </c>
    </row>
    <row r="116" spans="2:273" x14ac:dyDescent="0.25">
      <c r="B116" s="2">
        <v>89</v>
      </c>
      <c r="C116" s="37">
        <v>0.36807600000000001</v>
      </c>
      <c r="D116" s="37">
        <v>0.363373</v>
      </c>
      <c r="E116" s="37">
        <v>0.36212499999999997</v>
      </c>
      <c r="F116" s="37">
        <v>0.35753200000000002</v>
      </c>
      <c r="G116" s="37">
        <v>0.357904</v>
      </c>
      <c r="H116" s="37">
        <v>0.37439499999999998</v>
      </c>
      <c r="I116" s="37">
        <v>0.37572800000000001</v>
      </c>
      <c r="J116" s="37">
        <v>0.37447999999999998</v>
      </c>
      <c r="K116" s="37">
        <v>0.371145</v>
      </c>
      <c r="L116" s="37">
        <v>0.36171500000000001</v>
      </c>
      <c r="M116" s="37">
        <v>0.36477900000000002</v>
      </c>
      <c r="N116" s="37">
        <v>0.36350900000000003</v>
      </c>
      <c r="O116" s="37">
        <v>0.36782900000000002</v>
      </c>
      <c r="P116" s="37">
        <v>0.368674</v>
      </c>
      <c r="Q116" s="37">
        <v>0.38653500000000002</v>
      </c>
      <c r="S116" s="4">
        <f t="shared" si="147"/>
        <v>0.36763690211643124</v>
      </c>
      <c r="T116" s="4">
        <f t="shared" si="147"/>
        <v>0.36398174647453141</v>
      </c>
      <c r="U116" s="4">
        <f t="shared" si="147"/>
        <v>0.36380546110108819</v>
      </c>
      <c r="V116" s="4">
        <f t="shared" si="147"/>
        <v>0.35831682719081298</v>
      </c>
      <c r="W116" s="4">
        <f t="shared" si="147"/>
        <v>0.36033227661688477</v>
      </c>
      <c r="X116" s="4">
        <f t="shared" si="147"/>
        <v>0.37131290001005962</v>
      </c>
      <c r="Y116" s="4">
        <f t="shared" si="147"/>
        <v>0.3758784633541345</v>
      </c>
      <c r="Z116" s="4">
        <f t="shared" si="147"/>
        <v>0.37558757416972505</v>
      </c>
      <c r="AA116" s="4">
        <f t="shared" si="147"/>
        <v>0.36955201857033326</v>
      </c>
      <c r="AB116" s="4">
        <f t="shared" si="147"/>
        <v>0.36554100180687449</v>
      </c>
      <c r="AC116" s="4">
        <f t="shared" si="147"/>
        <v>0.36764657405983947</v>
      </c>
      <c r="AD116" s="4">
        <f t="shared" si="147"/>
        <v>0.36413293469171915</v>
      </c>
      <c r="AE116" s="4">
        <f t="shared" si="147"/>
        <v>0.3696894904775555</v>
      </c>
      <c r="AF116" s="4">
        <f t="shared" si="147"/>
        <v>0.37559100878538826</v>
      </c>
      <c r="AG116" s="4">
        <f t="shared" si="147"/>
        <v>0.38627481824168541</v>
      </c>
      <c r="AI116" s="4">
        <f t="shared" si="148"/>
        <v>4.3909788356877311E-4</v>
      </c>
      <c r="AJ116" s="4">
        <f t="shared" si="148"/>
        <v>-6.0874647453140751E-4</v>
      </c>
      <c r="AK116" s="4">
        <f t="shared" si="148"/>
        <v>-1.6804611010882153E-3</v>
      </c>
      <c r="AL116" s="4">
        <f t="shared" si="148"/>
        <v>-7.8482719081296448E-4</v>
      </c>
      <c r="AM116" s="4">
        <f t="shared" si="148"/>
        <v>-2.4282766168847725E-3</v>
      </c>
      <c r="AN116" s="4">
        <f t="shared" si="148"/>
        <v>3.0820999899403567E-3</v>
      </c>
      <c r="AO116" s="4">
        <f t="shared" si="148"/>
        <v>-1.5046335413448908E-4</v>
      </c>
      <c r="AP116" s="4">
        <f t="shared" si="148"/>
        <v>-1.1075741697250674E-3</v>
      </c>
      <c r="AQ116" s="4">
        <f t="shared" si="148"/>
        <v>1.5929814296667399E-3</v>
      </c>
      <c r="AR116" s="4">
        <f t="shared" si="148"/>
        <v>-3.8260018068744794E-3</v>
      </c>
      <c r="AS116" s="4">
        <f t="shared" si="148"/>
        <v>-2.8675740598394506E-3</v>
      </c>
      <c r="AT116" s="4">
        <f t="shared" si="148"/>
        <v>-6.2393469171911908E-4</v>
      </c>
      <c r="AU116" s="4">
        <f t="shared" si="148"/>
        <v>-1.8604904775554876E-3</v>
      </c>
      <c r="AV116" s="4">
        <f t="shared" si="148"/>
        <v>-6.9170087853882567E-3</v>
      </c>
      <c r="AW116" s="4">
        <f t="shared" si="148"/>
        <v>2.6018175831460377E-4</v>
      </c>
      <c r="AY116" s="2">
        <f t="shared" si="140"/>
        <v>0.36763687303111864</v>
      </c>
      <c r="AZ116" s="2">
        <f t="shared" si="140"/>
        <v>0.36398171845963456</v>
      </c>
      <c r="BA116" s="2">
        <f t="shared" si="140"/>
        <v>0.3638054045644758</v>
      </c>
      <c r="BB116" s="2">
        <f t="shared" si="140"/>
        <v>0.35831682010276716</v>
      </c>
      <c r="BC116" s="2">
        <f t="shared" si="140"/>
        <v>0.36033227091556846</v>
      </c>
      <c r="BD116" s="2">
        <f t="shared" si="140"/>
        <v>0.37131289693508529</v>
      </c>
      <c r="BE116" s="2">
        <f t="shared" si="140"/>
        <v>0.37587846092979815</v>
      </c>
      <c r="BF116" s="2">
        <f t="shared" si="140"/>
        <v>0.37558756798846976</v>
      </c>
      <c r="BG116" s="2">
        <f t="shared" si="140"/>
        <v>0.3695519809593511</v>
      </c>
      <c r="BH116" s="2">
        <f t="shared" si="140"/>
        <v>0.36554097273670699</v>
      </c>
      <c r="BI116" s="2">
        <f t="shared" si="140"/>
        <v>0.36764657152017011</v>
      </c>
      <c r="BJ116" s="2">
        <f t="shared" si="140"/>
        <v>0.36413293180505968</v>
      </c>
      <c r="BK116" s="2">
        <f t="shared" si="140"/>
        <v>0.36968948913631039</v>
      </c>
      <c r="BL116" s="2">
        <f t="shared" si="140"/>
        <v>0.37558960948268305</v>
      </c>
      <c r="BM116" s="2">
        <f t="shared" si="140"/>
        <v>0.3862444032656181</v>
      </c>
      <c r="BO116" s="2" t="str">
        <f t="shared" si="96"/>
        <v/>
      </c>
      <c r="BP116" s="2" t="str">
        <f t="shared" si="97"/>
        <v/>
      </c>
      <c r="BQ116" s="2" t="str">
        <f t="shared" si="98"/>
        <v/>
      </c>
      <c r="BR116" s="2" t="str">
        <f t="shared" si="99"/>
        <v/>
      </c>
      <c r="BS116" s="2" t="str">
        <f t="shared" si="100"/>
        <v/>
      </c>
      <c r="BT116" s="2" t="str">
        <f t="shared" si="101"/>
        <v/>
      </c>
      <c r="BU116" s="2" t="str">
        <f t="shared" si="102"/>
        <v/>
      </c>
      <c r="BV116" s="2" t="str">
        <f t="shared" si="103"/>
        <v/>
      </c>
      <c r="BW116" s="2" t="str">
        <f t="shared" si="104"/>
        <v/>
      </c>
      <c r="BX116" s="2" t="str">
        <f t="shared" si="105"/>
        <v/>
      </c>
      <c r="BY116" s="2" t="str">
        <f t="shared" si="106"/>
        <v/>
      </c>
      <c r="BZ116" s="2" t="str">
        <f t="shared" si="107"/>
        <v/>
      </c>
      <c r="CA116" s="2" t="str">
        <f t="shared" si="108"/>
        <v/>
      </c>
      <c r="CB116" s="2" t="str">
        <f t="shared" si="109"/>
        <v/>
      </c>
      <c r="CC116" s="2" t="str">
        <f t="shared" si="110"/>
        <v/>
      </c>
      <c r="CE116" s="2">
        <f t="shared" si="141"/>
        <v>0.36807600000000001</v>
      </c>
      <c r="CF116" s="2">
        <f t="shared" si="141"/>
        <v>0.363373</v>
      </c>
      <c r="CG116" s="2">
        <f t="shared" si="141"/>
        <v>0.36212499999999997</v>
      </c>
      <c r="CH116" s="2">
        <f t="shared" si="141"/>
        <v>0.35753200000000002</v>
      </c>
      <c r="CI116" s="2">
        <f t="shared" si="141"/>
        <v>0.357904</v>
      </c>
      <c r="CJ116" s="2">
        <f t="shared" si="141"/>
        <v>0.37439499999999998</v>
      </c>
      <c r="CK116" s="2">
        <f t="shared" si="141"/>
        <v>0.37572800000000001</v>
      </c>
      <c r="CL116" s="2">
        <f t="shared" si="141"/>
        <v>0.37447999999999998</v>
      </c>
      <c r="CM116" s="2">
        <f t="shared" si="141"/>
        <v>0.371145</v>
      </c>
      <c r="CN116" s="2">
        <f t="shared" si="141"/>
        <v>0.36171500000000001</v>
      </c>
      <c r="CO116" s="2">
        <f t="shared" si="141"/>
        <v>0.36477900000000002</v>
      </c>
      <c r="CP116" s="2">
        <f t="shared" si="141"/>
        <v>0.36350900000000003</v>
      </c>
      <c r="CQ116" s="2">
        <f t="shared" si="141"/>
        <v>0.36782900000000002</v>
      </c>
      <c r="CR116" s="2">
        <f t="shared" si="141"/>
        <v>0.368674</v>
      </c>
      <c r="CS116" s="2">
        <f t="shared" si="141"/>
        <v>0.38653500000000002</v>
      </c>
      <c r="CU116" s="2">
        <f t="shared" si="111"/>
        <v>0.36807600000000001</v>
      </c>
      <c r="CV116" s="2">
        <f t="shared" si="112"/>
        <v>0.363373</v>
      </c>
      <c r="CW116" s="2">
        <f t="shared" si="113"/>
        <v>0.36212499999999997</v>
      </c>
      <c r="CX116" s="2">
        <f t="shared" si="114"/>
        <v>0.35753200000000002</v>
      </c>
      <c r="CY116" s="2">
        <f t="shared" si="115"/>
        <v>0.357904</v>
      </c>
      <c r="CZ116" s="2">
        <f t="shared" si="116"/>
        <v>0.37439499999999998</v>
      </c>
      <c r="DA116" s="2">
        <f t="shared" si="117"/>
        <v>0.37572800000000001</v>
      </c>
      <c r="DB116" s="2">
        <f t="shared" si="118"/>
        <v>0.37447999999999998</v>
      </c>
      <c r="DC116" s="2">
        <f t="shared" si="119"/>
        <v>0.371145</v>
      </c>
      <c r="DD116" s="2">
        <f t="shared" si="120"/>
        <v>0.36171500000000001</v>
      </c>
      <c r="DE116" s="2">
        <f t="shared" si="121"/>
        <v>0.36477900000000002</v>
      </c>
      <c r="DF116" s="2">
        <f t="shared" si="122"/>
        <v>0.36350900000000003</v>
      </c>
      <c r="DG116" s="2">
        <f t="shared" si="123"/>
        <v>0.36782900000000002</v>
      </c>
      <c r="DH116" s="2">
        <f t="shared" si="124"/>
        <v>0.368674</v>
      </c>
      <c r="DI116" s="2">
        <f t="shared" si="125"/>
        <v>0.38653500000000002</v>
      </c>
      <c r="DK116" s="2">
        <f t="shared" si="149"/>
        <v>0.42600845621236999</v>
      </c>
      <c r="DL116" s="2">
        <f t="shared" si="149"/>
        <v>0.39619930352243249</v>
      </c>
      <c r="DM116" s="2">
        <f t="shared" si="149"/>
        <v>0.42630261854838702</v>
      </c>
      <c r="DN116" s="2">
        <f t="shared" si="149"/>
        <v>0.4245887922237076</v>
      </c>
      <c r="DO116" s="2">
        <f t="shared" si="149"/>
        <v>0.42565322653958942</v>
      </c>
      <c r="DP116" s="2">
        <f t="shared" si="149"/>
        <v>0.4169754538770053</v>
      </c>
      <c r="DQ116" s="2">
        <f t="shared" si="149"/>
        <v>0.41945649961802894</v>
      </c>
      <c r="DR116" s="2">
        <f t="shared" si="149"/>
        <v>0.43283368525592048</v>
      </c>
      <c r="DS116" s="2">
        <f t="shared" si="149"/>
        <v>0.4239628117647059</v>
      </c>
      <c r="DT116" s="2">
        <f t="shared" si="149"/>
        <v>0.41180010862299465</v>
      </c>
      <c r="DU116" s="2">
        <f t="shared" si="149"/>
        <v>0.42156263529411769</v>
      </c>
      <c r="DV116" s="2">
        <f t="shared" si="149"/>
        <v>0.41828997983193278</v>
      </c>
      <c r="DW116" s="2">
        <f t="shared" si="149"/>
        <v>0.43719538823529414</v>
      </c>
      <c r="DX116" s="2">
        <f t="shared" si="149"/>
        <v>0.42055527584310842</v>
      </c>
      <c r="DY116" s="2">
        <f t="shared" si="149"/>
        <v>0.39404429946524067</v>
      </c>
      <c r="EA116" s="2">
        <f t="shared" si="95"/>
        <v>0.36742617872571048</v>
      </c>
      <c r="EB116" s="2">
        <f t="shared" si="95"/>
        <v>0.36383537771035968</v>
      </c>
      <c r="EC116" s="2">
        <f t="shared" si="95"/>
        <v>0.36350474759044155</v>
      </c>
      <c r="ED116" s="2">
        <f t="shared" si="95"/>
        <v>0.35793854983492446</v>
      </c>
      <c r="EE116" s="2">
        <f t="shared" ref="EE116:EL147" si="152">CI$228*$B116+CI$229</f>
        <v>0.35997659827980749</v>
      </c>
      <c r="EF116" s="2">
        <f t="shared" si="152"/>
        <v>0.37103741881616209</v>
      </c>
      <c r="EG116" s="2">
        <f t="shared" si="152"/>
        <v>0.37559942992975665</v>
      </c>
      <c r="EH116" s="2">
        <f t="shared" si="152"/>
        <v>0.375226658584002</v>
      </c>
      <c r="EI116" s="2">
        <f t="shared" si="152"/>
        <v>0.36919687108204102</v>
      </c>
      <c r="EJ116" s="2">
        <f t="shared" si="152"/>
        <v>0.36526664422448329</v>
      </c>
      <c r="EK116" s="2">
        <f t="shared" si="152"/>
        <v>0.36728124778932514</v>
      </c>
      <c r="EL116" s="2">
        <f t="shared" si="152"/>
        <v>0.36376824988201428</v>
      </c>
      <c r="EM116" s="2">
        <f t="shared" si="136"/>
        <v>0.36923734793776697</v>
      </c>
      <c r="EN116" s="2">
        <f t="shared" si="136"/>
        <v>0.37534428443355861</v>
      </c>
      <c r="EO116" s="2">
        <f t="shared" si="136"/>
        <v>0.3861958890949958</v>
      </c>
      <c r="EQ116" s="2">
        <f t="shared" si="150"/>
        <v>0.36697834973557125</v>
      </c>
      <c r="ER116" s="2">
        <f t="shared" si="150"/>
        <v>0.36361150877183779</v>
      </c>
      <c r="ES116" s="2">
        <f t="shared" si="150"/>
        <v>0.36372237844791694</v>
      </c>
      <c r="ET116" s="2">
        <f t="shared" si="150"/>
        <v>0.35726354636478064</v>
      </c>
      <c r="EU116" s="2">
        <f t="shared" si="150"/>
        <v>0.35849040388686615</v>
      </c>
      <c r="EV116" s="2">
        <f t="shared" si="150"/>
        <v>0.37063135639868616</v>
      </c>
      <c r="EW116" s="2">
        <f t="shared" si="150"/>
        <v>0.37489381634619856</v>
      </c>
      <c r="EX116" s="2">
        <f t="shared" si="150"/>
        <v>0.37425666564055454</v>
      </c>
      <c r="EY116" s="2">
        <f t="shared" si="150"/>
        <v>0.36819976505096447</v>
      </c>
      <c r="EZ116" s="2">
        <f t="shared" si="150"/>
        <v>0.36502995467360766</v>
      </c>
      <c r="FA116" s="2">
        <f t="shared" si="150"/>
        <v>0.36855402453298969</v>
      </c>
      <c r="FB116" s="2">
        <f t="shared" si="150"/>
        <v>0.36453389712537604</v>
      </c>
      <c r="FC116" s="2">
        <f t="shared" si="150"/>
        <v>0.36891730193798716</v>
      </c>
      <c r="FD116" s="2">
        <f t="shared" si="150"/>
        <v>0.37583267863954228</v>
      </c>
      <c r="FE116" s="2">
        <f t="shared" si="150"/>
        <v>0.38606757671398673</v>
      </c>
      <c r="FG116" s="2">
        <f t="shared" si="151"/>
        <v>0.99631196189201887</v>
      </c>
      <c r="FH116" s="2">
        <f t="shared" si="151"/>
        <v>0.99544747878161832</v>
      </c>
      <c r="FI116" s="2">
        <f t="shared" si="151"/>
        <v>0.99523344827792604</v>
      </c>
      <c r="FJ116" s="2">
        <f t="shared" si="151"/>
        <v>0.99427756985736337</v>
      </c>
      <c r="FK116" s="2">
        <f t="shared" si="151"/>
        <v>0.99447642902747757</v>
      </c>
      <c r="FL116" s="2">
        <f t="shared" si="151"/>
        <v>0.99395920140384497</v>
      </c>
      <c r="FM116" s="2">
        <f t="shared" si="151"/>
        <v>0.99356336432362191</v>
      </c>
      <c r="FN116" s="2">
        <f t="shared" si="151"/>
        <v>0.99364205216560553</v>
      </c>
      <c r="FO116" s="2">
        <f t="shared" si="151"/>
        <v>0.99339083878719259</v>
      </c>
      <c r="FP116" s="2">
        <f t="shared" si="151"/>
        <v>0.99407386253698027</v>
      </c>
      <c r="FQ116" s="2">
        <f t="shared" si="151"/>
        <v>0.99337979595547621</v>
      </c>
      <c r="FR116" s="2">
        <f t="shared" si="151"/>
        <v>0.99336321924071502</v>
      </c>
      <c r="FS116" s="2">
        <f t="shared" si="151"/>
        <v>0.99333136327987015</v>
      </c>
      <c r="FT116" s="2">
        <f t="shared" si="151"/>
        <v>0.99460506817685423</v>
      </c>
      <c r="FU116" s="2">
        <f t="shared" si="151"/>
        <v>0.99378277850024954</v>
      </c>
      <c r="FW116" s="2">
        <f t="shared" si="142"/>
        <v>1.1967439654270022E-2</v>
      </c>
      <c r="FX116" s="2">
        <f t="shared" si="142"/>
        <v>4.4522018163965166E-3</v>
      </c>
      <c r="FY116" s="2">
        <f t="shared" si="142"/>
        <v>6.1005782568119785E-3</v>
      </c>
      <c r="FZ116" s="2">
        <f t="shared" si="142"/>
        <v>4.6386253632820645E-3</v>
      </c>
      <c r="GA116" s="2">
        <f t="shared" si="142"/>
        <v>4.7752041735510372E-3</v>
      </c>
      <c r="GB116" s="2">
        <f t="shared" si="142"/>
        <v>4.9851911807908284E-3</v>
      </c>
      <c r="GC116" s="2">
        <f t="shared" si="142"/>
        <v>4.6214804411932008E-3</v>
      </c>
      <c r="GD116" s="2">
        <f t="shared" si="142"/>
        <v>5.5186648965536494E-3</v>
      </c>
      <c r="GE116" s="2">
        <f t="shared" si="142"/>
        <v>6.8669263040324353E-3</v>
      </c>
      <c r="GF116" s="2">
        <f t="shared" si="142"/>
        <v>6.0636155127987224E-3</v>
      </c>
      <c r="GG116" s="2">
        <f t="shared" si="142"/>
        <v>4.6904296241196001E-3</v>
      </c>
      <c r="GH116" s="2">
        <f t="shared" si="142"/>
        <v>3.7003395171550635E-3</v>
      </c>
      <c r="GI116" s="2">
        <f t="shared" si="142"/>
        <v>3.2691688490700411E-3</v>
      </c>
      <c r="GJ116" s="2">
        <f t="shared" si="142"/>
        <v>2.8969074483922871E-3</v>
      </c>
      <c r="GK116" s="2">
        <f t="shared" si="142"/>
        <v>2.1910206038283013E-3</v>
      </c>
      <c r="GM116" s="82">
        <f t="shared" si="143"/>
        <v>1.9783801183568378E-37</v>
      </c>
      <c r="GN116" s="82">
        <f t="shared" si="143"/>
        <v>6.7072570265578509E-34</v>
      </c>
      <c r="GO116" s="82">
        <f t="shared" si="143"/>
        <v>3.9341182008628216E-42</v>
      </c>
      <c r="GP116" s="82">
        <f t="shared" si="143"/>
        <v>3.9374289157244834E-54</v>
      </c>
      <c r="GQ116" s="82">
        <f t="shared" si="143"/>
        <v>7.3551690057172517E-68</v>
      </c>
      <c r="GR116" s="82">
        <f t="shared" si="143"/>
        <v>1.6052446105091629E-75</v>
      </c>
      <c r="GS116" s="82">
        <f t="shared" si="143"/>
        <v>8.41596818975207E-84</v>
      </c>
      <c r="GT116" s="82">
        <f t="shared" si="143"/>
        <v>3.5756061848347312E-84</v>
      </c>
      <c r="GU116" s="82">
        <f t="shared" si="143"/>
        <v>8.6153742088122284E-71</v>
      </c>
      <c r="GV116" s="82">
        <f t="shared" si="143"/>
        <v>3.2029463157820225E-77</v>
      </c>
      <c r="GW116" s="82">
        <f t="shared" si="143"/>
        <v>3.1766439191847361E-78</v>
      </c>
      <c r="GX116" s="82">
        <f t="shared" si="143"/>
        <v>1.910292874864067E-60</v>
      </c>
      <c r="GY116" s="82">
        <f t="shared" si="143"/>
        <v>1.9714575372196168E-55</v>
      </c>
      <c r="GZ116" s="82">
        <f t="shared" si="143"/>
        <v>1.3622489003682292E-83</v>
      </c>
      <c r="HA116" s="82">
        <f t="shared" si="143"/>
        <v>4.4674382447941342E-75</v>
      </c>
      <c r="HC116" s="82">
        <f t="shared" si="74"/>
        <v>5.2539113193790825E-7</v>
      </c>
      <c r="HD116" s="82">
        <f t="shared" si="74"/>
        <v>3.4780408818999641E-7</v>
      </c>
      <c r="HE116" s="82">
        <f t="shared" si="74"/>
        <v>1.7587225098565213E-9</v>
      </c>
      <c r="HF116" s="82">
        <f t="shared" si="74"/>
        <v>4.0791969431528516E-9</v>
      </c>
      <c r="HG116" s="82">
        <f t="shared" si="74"/>
        <v>4.3423731903173953E-11</v>
      </c>
      <c r="HH116" s="82">
        <f t="shared" si="74"/>
        <v>6.3776523616474328E-13</v>
      </c>
      <c r="HI116" s="82">
        <f t="shared" si="139"/>
        <v>1.1926714177429136E-16</v>
      </c>
      <c r="HJ116" s="82">
        <f t="shared" si="139"/>
        <v>7.2095476251735234E-20</v>
      </c>
      <c r="HK116" s="82">
        <f t="shared" si="139"/>
        <v>8.410412011310836E-19</v>
      </c>
      <c r="HL116" s="82">
        <f t="shared" si="139"/>
        <v>7.0970401775550875E-18</v>
      </c>
      <c r="HM116" s="82">
        <f t="shared" si="139"/>
        <v>7.6812457118003745E-11</v>
      </c>
      <c r="HN116" s="82">
        <f t="shared" si="139"/>
        <v>2.0478582711088467E-8</v>
      </c>
      <c r="HO116" s="82">
        <f t="shared" si="139"/>
        <v>1.2732865206195352E-8</v>
      </c>
      <c r="HP116" s="82">
        <f t="shared" si="139"/>
        <v>2.1582900386681822E-14</v>
      </c>
      <c r="HQ116" s="82">
        <f t="shared" si="139"/>
        <v>6.0450221167718206E-10</v>
      </c>
      <c r="HS116" s="82">
        <f t="shared" si="144"/>
        <v>1.914663587060126E-3</v>
      </c>
      <c r="HT116" s="82">
        <f t="shared" si="144"/>
        <v>2.1564749242496973E-7</v>
      </c>
      <c r="HU116" s="82">
        <f t="shared" si="144"/>
        <v>7.6505844053495531E-7</v>
      </c>
      <c r="HV116" s="82">
        <f t="shared" si="144"/>
        <v>4.4180092721315628E-8</v>
      </c>
      <c r="HW116" s="82">
        <f t="shared" si="144"/>
        <v>3.6029646095480047E-8</v>
      </c>
      <c r="HX116" s="82">
        <f t="shared" si="144"/>
        <v>1.3897502348500327E-8</v>
      </c>
      <c r="HY116" s="82">
        <f t="shared" si="144"/>
        <v>8.8013137855541108E-9</v>
      </c>
      <c r="HZ116" s="82">
        <f t="shared" si="144"/>
        <v>1.9312927867034246E-8</v>
      </c>
      <c r="IA116" s="82">
        <f t="shared" si="144"/>
        <v>1.2161804965143638E-7</v>
      </c>
      <c r="IB116" s="82">
        <f t="shared" si="144"/>
        <v>7.3224849475771793E-8</v>
      </c>
      <c r="IC116" s="82">
        <f t="shared" si="144"/>
        <v>6.0363017171600459E-9</v>
      </c>
      <c r="ID116" s="82">
        <f t="shared" si="144"/>
        <v>3.117566762461659E-9</v>
      </c>
      <c r="IE116" s="82">
        <f t="shared" si="144"/>
        <v>8.4265978714631163E-10</v>
      </c>
      <c r="IF116" s="82">
        <f t="shared" si="144"/>
        <v>1.730489276213958E-6</v>
      </c>
      <c r="IG116" s="82">
        <f t="shared" si="144"/>
        <v>1.805235283530383E-5</v>
      </c>
      <c r="II116" s="82">
        <f t="shared" si="145"/>
        <v>6.2020242628307135E-33</v>
      </c>
      <c r="IJ116" s="82">
        <f t="shared" si="145"/>
        <v>8.9114989857252821E-54</v>
      </c>
      <c r="IK116" s="82">
        <f t="shared" si="145"/>
        <v>2.603020028115417E-52</v>
      </c>
      <c r="IL116" s="82">
        <f t="shared" si="145"/>
        <v>1.7208662274069666E-58</v>
      </c>
      <c r="IM116" s="82">
        <f t="shared" si="145"/>
        <v>1.6160039429171598E-61</v>
      </c>
      <c r="IN116" s="82">
        <f t="shared" si="145"/>
        <v>5.2728871968389963E-65</v>
      </c>
      <c r="IO116" s="82">
        <f t="shared" si="145"/>
        <v>2.8219642073534996E-67</v>
      </c>
      <c r="IP116" s="82">
        <f t="shared" si="145"/>
        <v>1.2860706355488851E-65</v>
      </c>
      <c r="IQ116" s="82">
        <f t="shared" si="145"/>
        <v>9.9436246875011141E-60</v>
      </c>
      <c r="IR116" s="82">
        <f t="shared" si="145"/>
        <v>2.247633740024256E-62</v>
      </c>
      <c r="IS116" s="82">
        <f t="shared" si="145"/>
        <v>1.5655401455863679E-69</v>
      </c>
      <c r="IT116" s="82">
        <f t="shared" si="145"/>
        <v>6.7313714275777751E-65</v>
      </c>
      <c r="IU116" s="82">
        <f t="shared" si="145"/>
        <v>9.4296446213098712E-69</v>
      </c>
      <c r="IV116" s="82">
        <f t="shared" si="145"/>
        <v>1.2879881337256042E-37</v>
      </c>
      <c r="IW116" s="82">
        <f t="shared" si="145"/>
        <v>1.6969304260757923E-28</v>
      </c>
      <c r="IY116" s="82">
        <f t="shared" si="146"/>
        <v>1.915188978192064E-3</v>
      </c>
      <c r="IZ116" s="82">
        <f t="shared" si="146"/>
        <v>5.6345158061496614E-7</v>
      </c>
      <c r="JA116" s="82">
        <f t="shared" si="146"/>
        <v>7.6681716304481187E-7</v>
      </c>
      <c r="JB116" s="82">
        <f t="shared" si="146"/>
        <v>4.825928966446848E-8</v>
      </c>
      <c r="JC116" s="82">
        <f t="shared" si="146"/>
        <v>3.6073069827383219E-8</v>
      </c>
      <c r="JD116" s="82">
        <f t="shared" si="146"/>
        <v>1.3898140113736492E-8</v>
      </c>
      <c r="JE116" s="82">
        <f t="shared" si="146"/>
        <v>8.8013139048212533E-9</v>
      </c>
      <c r="JF116" s="82">
        <f t="shared" si="146"/>
        <v>1.9312927867106343E-8</v>
      </c>
      <c r="JG116" s="82">
        <f t="shared" si="146"/>
        <v>1.2161804965227743E-7</v>
      </c>
      <c r="JH116" s="82">
        <f t="shared" si="146"/>
        <v>7.322484948286883E-8</v>
      </c>
      <c r="JI116" s="82">
        <f t="shared" si="146"/>
        <v>6.1131141742780495E-9</v>
      </c>
      <c r="JJ116" s="82">
        <f t="shared" si="146"/>
        <v>2.3596149473550127E-8</v>
      </c>
      <c r="JK116" s="82">
        <f t="shared" si="146"/>
        <v>1.3575524993341664E-8</v>
      </c>
      <c r="JL116" s="82">
        <f t="shared" si="146"/>
        <v>1.7304892977968583E-6</v>
      </c>
      <c r="JM116" s="82">
        <f t="shared" si="146"/>
        <v>1.8052957337515508E-5</v>
      </c>
    </row>
    <row r="117" spans="2:273" x14ac:dyDescent="0.25">
      <c r="B117" s="2">
        <v>90</v>
      </c>
      <c r="C117" s="37">
        <v>0.36540299999999998</v>
      </c>
      <c r="D117" s="37">
        <v>0.36382199999999998</v>
      </c>
      <c r="E117" s="37">
        <v>0.35996099999999998</v>
      </c>
      <c r="F117" s="37">
        <v>0.35689399999999999</v>
      </c>
      <c r="G117" s="37">
        <v>0.35886699999999999</v>
      </c>
      <c r="H117" s="37">
        <v>0.37106299999999998</v>
      </c>
      <c r="I117" s="37">
        <v>0.37428400000000001</v>
      </c>
      <c r="J117" s="37">
        <v>0.37720700000000001</v>
      </c>
      <c r="K117" s="37">
        <v>0.36770199999999997</v>
      </c>
      <c r="L117" s="37">
        <v>0.36682900000000002</v>
      </c>
      <c r="M117" s="37">
        <v>0.36529699999999998</v>
      </c>
      <c r="N117" s="37">
        <v>0.36057099999999997</v>
      </c>
      <c r="O117" s="37">
        <v>0.36657200000000001</v>
      </c>
      <c r="P117" s="37">
        <v>0.37156</v>
      </c>
      <c r="Q117" s="37">
        <v>0.383247</v>
      </c>
      <c r="S117" s="4">
        <f t="shared" si="147"/>
        <v>0.36726219343117117</v>
      </c>
      <c r="T117" s="4">
        <f t="shared" si="147"/>
        <v>0.36361195588926898</v>
      </c>
      <c r="U117" s="4">
        <f t="shared" si="147"/>
        <v>0.36343919467729902</v>
      </c>
      <c r="V117" s="4">
        <f t="shared" si="147"/>
        <v>0.35793218754198153</v>
      </c>
      <c r="W117" s="4">
        <f t="shared" si="147"/>
        <v>0.35985633815532875</v>
      </c>
      <c r="X117" s="4">
        <f t="shared" si="147"/>
        <v>0.37082836125156599</v>
      </c>
      <c r="Y117" s="4">
        <f t="shared" si="147"/>
        <v>0.37535386094982159</v>
      </c>
      <c r="Z117" s="4">
        <f t="shared" si="147"/>
        <v>0.37507913693174399</v>
      </c>
      <c r="AA117" s="4">
        <f t="shared" si="147"/>
        <v>0.36929608149154408</v>
      </c>
      <c r="AB117" s="4">
        <f t="shared" si="147"/>
        <v>0.3654912966796684</v>
      </c>
      <c r="AC117" s="4">
        <f t="shared" si="147"/>
        <v>0.36750670302375771</v>
      </c>
      <c r="AD117" s="4">
        <f t="shared" si="147"/>
        <v>0.36383931907055223</v>
      </c>
      <c r="AE117" s="4">
        <f t="shared" si="147"/>
        <v>0.36920109673502305</v>
      </c>
      <c r="AF117" s="4">
        <f t="shared" si="147"/>
        <v>0.37526270155974478</v>
      </c>
      <c r="AG117" s="4">
        <f t="shared" si="147"/>
        <v>0.3859134475602371</v>
      </c>
      <c r="AI117" s="4">
        <f t="shared" si="148"/>
        <v>-1.8591934311711911E-3</v>
      </c>
      <c r="AJ117" s="4">
        <f t="shared" si="148"/>
        <v>2.1004411073100027E-4</v>
      </c>
      <c r="AK117" s="4">
        <f t="shared" si="148"/>
        <v>-3.4781946772990402E-3</v>
      </c>
      <c r="AL117" s="4">
        <f t="shared" si="148"/>
        <v>-1.038187541981539E-3</v>
      </c>
      <c r="AM117" s="4">
        <f t="shared" si="148"/>
        <v>-9.8933815532875613E-4</v>
      </c>
      <c r="AN117" s="4">
        <f t="shared" si="148"/>
        <v>2.3463874843399068E-4</v>
      </c>
      <c r="AO117" s="4">
        <f t="shared" si="148"/>
        <v>-1.0698609498215883E-3</v>
      </c>
      <c r="AP117" s="4">
        <f t="shared" si="148"/>
        <v>2.1278630682560196E-3</v>
      </c>
      <c r="AQ117" s="4">
        <f t="shared" si="148"/>
        <v>-1.5940814915441082E-3</v>
      </c>
      <c r="AR117" s="4">
        <f t="shared" si="148"/>
        <v>1.337703320331618E-3</v>
      </c>
      <c r="AS117" s="4">
        <f t="shared" si="148"/>
        <v>-2.2097030237577253E-3</v>
      </c>
      <c r="AT117" s="4">
        <f t="shared" si="148"/>
        <v>-3.2683190705522502E-3</v>
      </c>
      <c r="AU117" s="4">
        <f t="shared" si="148"/>
        <v>-2.6290967350230399E-3</v>
      </c>
      <c r="AV117" s="4">
        <f t="shared" si="148"/>
        <v>-3.702701559744781E-3</v>
      </c>
      <c r="AW117" s="4">
        <f t="shared" si="148"/>
        <v>-2.6664475602370952E-3</v>
      </c>
      <c r="AY117" s="2">
        <f t="shared" si="140"/>
        <v>0.3672621907782343</v>
      </c>
      <c r="AZ117" s="2">
        <f t="shared" si="140"/>
        <v>0.36361192823698174</v>
      </c>
      <c r="BA117" s="2">
        <f t="shared" si="140"/>
        <v>0.36343904974404978</v>
      </c>
      <c r="BB117" s="2">
        <f t="shared" si="140"/>
        <v>0.35793216787404691</v>
      </c>
      <c r="BC117" s="2">
        <f t="shared" si="140"/>
        <v>0.35985632119075323</v>
      </c>
      <c r="BD117" s="2">
        <f t="shared" si="140"/>
        <v>0.37082835139293452</v>
      </c>
      <c r="BE117" s="2">
        <f t="shared" si="140"/>
        <v>0.37535385301857371</v>
      </c>
      <c r="BF117" s="2">
        <f t="shared" si="140"/>
        <v>0.37507911679454015</v>
      </c>
      <c r="BG117" s="2">
        <f t="shared" si="140"/>
        <v>0.36929596789412306</v>
      </c>
      <c r="BH117" s="2">
        <f t="shared" si="140"/>
        <v>0.36549120738675966</v>
      </c>
      <c r="BI117" s="2">
        <f t="shared" si="140"/>
        <v>0.36750669441315686</v>
      </c>
      <c r="BJ117" s="2">
        <f t="shared" si="140"/>
        <v>0.36383931431365718</v>
      </c>
      <c r="BK117" s="2">
        <f t="shared" si="140"/>
        <v>0.36920109512846144</v>
      </c>
      <c r="BL117" s="2">
        <f t="shared" si="140"/>
        <v>0.37525980142527776</v>
      </c>
      <c r="BM117" s="2">
        <f t="shared" si="140"/>
        <v>0.38586102327967808</v>
      </c>
      <c r="BO117" s="2" t="str">
        <f t="shared" si="96"/>
        <v/>
      </c>
      <c r="BP117" s="2" t="str">
        <f t="shared" si="97"/>
        <v/>
      </c>
      <c r="BQ117" s="2" t="str">
        <f t="shared" si="98"/>
        <v/>
      </c>
      <c r="BR117" s="2" t="str">
        <f t="shared" si="99"/>
        <v/>
      </c>
      <c r="BS117" s="2" t="str">
        <f t="shared" si="100"/>
        <v/>
      </c>
      <c r="BT117" s="2" t="str">
        <f t="shared" si="101"/>
        <v/>
      </c>
      <c r="BU117" s="2" t="str">
        <f t="shared" si="102"/>
        <v/>
      </c>
      <c r="BV117" s="2" t="str">
        <f t="shared" si="103"/>
        <v/>
      </c>
      <c r="BW117" s="2" t="str">
        <f t="shared" si="104"/>
        <v/>
      </c>
      <c r="BX117" s="2" t="str">
        <f t="shared" si="105"/>
        <v/>
      </c>
      <c r="BY117" s="2" t="str">
        <f t="shared" si="106"/>
        <v/>
      </c>
      <c r="BZ117" s="2" t="str">
        <f t="shared" si="107"/>
        <v/>
      </c>
      <c r="CA117" s="2" t="str">
        <f t="shared" si="108"/>
        <v/>
      </c>
      <c r="CB117" s="2" t="str">
        <f t="shared" si="109"/>
        <v/>
      </c>
      <c r="CC117" s="2" t="str">
        <f t="shared" si="110"/>
        <v/>
      </c>
      <c r="CE117" s="2">
        <f t="shared" si="141"/>
        <v>0.36540299999999998</v>
      </c>
      <c r="CF117" s="2">
        <f t="shared" si="141"/>
        <v>0.36382199999999998</v>
      </c>
      <c r="CG117" s="2">
        <f t="shared" si="141"/>
        <v>0.35996099999999998</v>
      </c>
      <c r="CH117" s="2">
        <f t="shared" si="141"/>
        <v>0.35689399999999999</v>
      </c>
      <c r="CI117" s="2">
        <f t="shared" si="141"/>
        <v>0.35886699999999999</v>
      </c>
      <c r="CJ117" s="2">
        <f t="shared" si="141"/>
        <v>0.37106299999999998</v>
      </c>
      <c r="CK117" s="2">
        <f t="shared" si="141"/>
        <v>0.37428400000000001</v>
      </c>
      <c r="CL117" s="2">
        <f t="shared" si="141"/>
        <v>0.37720700000000001</v>
      </c>
      <c r="CM117" s="2">
        <f t="shared" si="141"/>
        <v>0.36770199999999997</v>
      </c>
      <c r="CN117" s="2">
        <f t="shared" si="141"/>
        <v>0.36682900000000002</v>
      </c>
      <c r="CO117" s="2">
        <f t="shared" si="141"/>
        <v>0.36529699999999998</v>
      </c>
      <c r="CP117" s="2">
        <f t="shared" si="141"/>
        <v>0.36057099999999997</v>
      </c>
      <c r="CQ117" s="2">
        <f t="shared" si="141"/>
        <v>0.36657200000000001</v>
      </c>
      <c r="CR117" s="2">
        <f t="shared" si="141"/>
        <v>0.37156</v>
      </c>
      <c r="CS117" s="2">
        <f t="shared" si="141"/>
        <v>0.383247</v>
      </c>
      <c r="CU117" s="2">
        <f t="shared" si="111"/>
        <v>0.36540299999999998</v>
      </c>
      <c r="CV117" s="2">
        <f t="shared" si="112"/>
        <v>0.36382199999999998</v>
      </c>
      <c r="CW117" s="2">
        <f t="shared" si="113"/>
        <v>0.35996099999999998</v>
      </c>
      <c r="CX117" s="2">
        <f t="shared" si="114"/>
        <v>0.35689399999999999</v>
      </c>
      <c r="CY117" s="2">
        <f t="shared" si="115"/>
        <v>0.35886699999999999</v>
      </c>
      <c r="CZ117" s="2">
        <f t="shared" si="116"/>
        <v>0.37106299999999998</v>
      </c>
      <c r="DA117" s="2">
        <f t="shared" si="117"/>
        <v>0.37428400000000001</v>
      </c>
      <c r="DB117" s="2">
        <f t="shared" si="118"/>
        <v>0.37720700000000001</v>
      </c>
      <c r="DC117" s="2">
        <f t="shared" si="119"/>
        <v>0.36770199999999997</v>
      </c>
      <c r="DD117" s="2">
        <f t="shared" si="120"/>
        <v>0.36682900000000002</v>
      </c>
      <c r="DE117" s="2">
        <f t="shared" si="121"/>
        <v>0.36529699999999998</v>
      </c>
      <c r="DF117" s="2">
        <f t="shared" si="122"/>
        <v>0.36057099999999997</v>
      </c>
      <c r="DG117" s="2">
        <f t="shared" si="123"/>
        <v>0.36657200000000001</v>
      </c>
      <c r="DH117" s="2">
        <f t="shared" si="124"/>
        <v>0.37156</v>
      </c>
      <c r="DI117" s="2">
        <f t="shared" si="125"/>
        <v>0.383247</v>
      </c>
      <c r="DK117" s="2">
        <f t="shared" si="149"/>
        <v>0.42627757389162557</v>
      </c>
      <c r="DL117" s="2">
        <f t="shared" si="149"/>
        <v>0.39614409506859488</v>
      </c>
      <c r="DM117" s="2">
        <f t="shared" si="149"/>
        <v>0.42665565524193544</v>
      </c>
      <c r="DN117" s="2">
        <f t="shared" si="149"/>
        <v>0.42495497036541885</v>
      </c>
      <c r="DO117" s="2">
        <f t="shared" si="149"/>
        <v>0.42610550513196477</v>
      </c>
      <c r="DP117" s="2">
        <f t="shared" si="149"/>
        <v>0.41714651737967912</v>
      </c>
      <c r="DQ117" s="2">
        <f t="shared" si="149"/>
        <v>0.41935454545454537</v>
      </c>
      <c r="DR117" s="2">
        <f t="shared" si="149"/>
        <v>0.43297925454545444</v>
      </c>
      <c r="DS117" s="2">
        <f t="shared" si="149"/>
        <v>0.4242198599439776</v>
      </c>
      <c r="DT117" s="2">
        <f t="shared" si="149"/>
        <v>0.41193274398395718</v>
      </c>
      <c r="DU117" s="2">
        <f t="shared" si="149"/>
        <v>0.42177682745098044</v>
      </c>
      <c r="DV117" s="2">
        <f t="shared" si="149"/>
        <v>0.41840369859943977</v>
      </c>
      <c r="DW117" s="2">
        <f t="shared" si="149"/>
        <v>0.43758022577030814</v>
      </c>
      <c r="DX117" s="2">
        <f t="shared" si="149"/>
        <v>0.42080946114369494</v>
      </c>
      <c r="DY117" s="2">
        <f t="shared" si="149"/>
        <v>0.39383941069518719</v>
      </c>
      <c r="EA117" s="2">
        <f t="shared" ref="EA117:EK159" si="153">CE$228*$B117+CE$229</f>
        <v>0.36706834607782179</v>
      </c>
      <c r="EB117" s="2">
        <f t="shared" si="153"/>
        <v>0.36347727134826457</v>
      </c>
      <c r="EC117" s="2">
        <f t="shared" si="153"/>
        <v>0.36316157608451283</v>
      </c>
      <c r="ED117" s="2">
        <f t="shared" si="153"/>
        <v>0.35758355831176925</v>
      </c>
      <c r="EE117" s="2">
        <f t="shared" si="152"/>
        <v>0.35952793472060962</v>
      </c>
      <c r="EF117" s="2">
        <f t="shared" si="152"/>
        <v>0.37057365497585748</v>
      </c>
      <c r="EG117" s="2">
        <f t="shared" si="152"/>
        <v>0.37509717535376152</v>
      </c>
      <c r="EH117" s="2">
        <f t="shared" si="152"/>
        <v>0.37474658198720445</v>
      </c>
      <c r="EI117" s="2">
        <f t="shared" si="152"/>
        <v>0.36896946311184264</v>
      </c>
      <c r="EJ117" s="2">
        <f t="shared" si="152"/>
        <v>0.36524014032413954</v>
      </c>
      <c r="EK117" s="2">
        <f t="shared" si="152"/>
        <v>0.36717085176240216</v>
      </c>
      <c r="EL117" s="2">
        <f t="shared" si="152"/>
        <v>0.36350392461890607</v>
      </c>
      <c r="EM117" s="2">
        <f t="shared" si="136"/>
        <v>0.36878350709038155</v>
      </c>
      <c r="EN117" s="2">
        <f t="shared" si="136"/>
        <v>0.37503316017642579</v>
      </c>
      <c r="EO117" s="2">
        <f t="shared" si="136"/>
        <v>0.38581589179222447</v>
      </c>
      <c r="EQ117" s="2">
        <f t="shared" si="150"/>
        <v>0.36665848541361906</v>
      </c>
      <c r="ER117" s="2">
        <f t="shared" si="150"/>
        <v>0.36326651031124085</v>
      </c>
      <c r="ES117" s="2">
        <f t="shared" si="150"/>
        <v>0.36336198280289533</v>
      </c>
      <c r="ET117" s="2">
        <f t="shared" si="150"/>
        <v>0.35695933757380727</v>
      </c>
      <c r="EU117" s="2">
        <f t="shared" si="150"/>
        <v>0.3581588897128738</v>
      </c>
      <c r="EV117" s="2">
        <f t="shared" si="150"/>
        <v>0.37020343871780259</v>
      </c>
      <c r="EW117" s="2">
        <f t="shared" si="150"/>
        <v>0.37445103131236046</v>
      </c>
      <c r="EX117" s="2">
        <f t="shared" si="150"/>
        <v>0.37386737093611599</v>
      </c>
      <c r="EY117" s="2">
        <f t="shared" si="150"/>
        <v>0.36807667182638715</v>
      </c>
      <c r="EZ117" s="2">
        <f t="shared" si="150"/>
        <v>0.36502580744763541</v>
      </c>
      <c r="FA117" s="2">
        <f t="shared" si="150"/>
        <v>0.36832948616409339</v>
      </c>
      <c r="FB117" s="2">
        <f t="shared" si="150"/>
        <v>0.36421826807097168</v>
      </c>
      <c r="FC117" s="2">
        <f t="shared" si="150"/>
        <v>0.3684848428990411</v>
      </c>
      <c r="FD117" s="2">
        <f t="shared" si="150"/>
        <v>0.37544382343067489</v>
      </c>
      <c r="FE117" s="2">
        <f t="shared" si="150"/>
        <v>0.38565428737292057</v>
      </c>
      <c r="FG117" s="2">
        <f t="shared" si="151"/>
        <v>0.9966353774247152</v>
      </c>
      <c r="FH117" s="2">
        <f t="shared" si="151"/>
        <v>0.99584638747940024</v>
      </c>
      <c r="FI117" s="2">
        <f t="shared" si="151"/>
        <v>0.995651029183512</v>
      </c>
      <c r="FJ117" s="2">
        <f t="shared" si="151"/>
        <v>0.99477845257158282</v>
      </c>
      <c r="FK117" s="2">
        <f t="shared" si="151"/>
        <v>0.99495999388569312</v>
      </c>
      <c r="FL117" s="2">
        <f t="shared" si="151"/>
        <v>0.99448779632899731</v>
      </c>
      <c r="FM117" s="2">
        <f t="shared" si="151"/>
        <v>0.99412639195174402</v>
      </c>
      <c r="FN117" s="2">
        <f t="shared" si="151"/>
        <v>0.99419823697582177</v>
      </c>
      <c r="FO117" s="2">
        <f t="shared" si="151"/>
        <v>0.99396886602209911</v>
      </c>
      <c r="FP117" s="2">
        <f t="shared" si="151"/>
        <v>0.99459247872269851</v>
      </c>
      <c r="FQ117" s="2">
        <f t="shared" si="151"/>
        <v>0.99395878310636754</v>
      </c>
      <c r="FR117" s="2">
        <f t="shared" si="151"/>
        <v>0.99394364731250895</v>
      </c>
      <c r="FS117" s="2">
        <f t="shared" si="151"/>
        <v>0.99391456028776137</v>
      </c>
      <c r="FT117" s="2">
        <f t="shared" si="151"/>
        <v>0.99507742697632973</v>
      </c>
      <c r="FU117" s="2">
        <f t="shared" si="151"/>
        <v>0.99432672304616521</v>
      </c>
      <c r="FW117" s="2">
        <f t="shared" si="142"/>
        <v>1.3106903453287147E-2</v>
      </c>
      <c r="FX117" s="2">
        <f t="shared" si="142"/>
        <v>4.8796462113218459E-3</v>
      </c>
      <c r="FY117" s="2">
        <f t="shared" si="142"/>
        <v>6.6852163060756092E-3</v>
      </c>
      <c r="FZ117" s="2">
        <f t="shared" si="142"/>
        <v>5.0838764029888352E-3</v>
      </c>
      <c r="GA117" s="2">
        <f t="shared" si="142"/>
        <v>5.2334961706001467E-3</v>
      </c>
      <c r="GB117" s="2">
        <f t="shared" si="142"/>
        <v>5.4635256837227289E-3</v>
      </c>
      <c r="GC117" s="2">
        <f t="shared" si="142"/>
        <v>5.0650941535214438E-3</v>
      </c>
      <c r="GD117" s="2">
        <f t="shared" si="142"/>
        <v>6.0478756554106818E-3</v>
      </c>
      <c r="GE117" s="2">
        <f t="shared" si="142"/>
        <v>7.5244499536161399E-3</v>
      </c>
      <c r="GF117" s="2">
        <f t="shared" si="142"/>
        <v>6.6447349851811582E-3</v>
      </c>
      <c r="GG117" s="2">
        <f t="shared" si="142"/>
        <v>5.140627555074502E-3</v>
      </c>
      <c r="GH117" s="2">
        <f t="shared" si="142"/>
        <v>4.0558936364160436E-3</v>
      </c>
      <c r="GI117" s="2">
        <f t="shared" si="142"/>
        <v>3.5834421322770626E-3</v>
      </c>
      <c r="GJ117" s="2">
        <f t="shared" si="142"/>
        <v>3.1755083356470926E-3</v>
      </c>
      <c r="GK117" s="2">
        <f t="shared" si="142"/>
        <v>2.4018985923455376E-3</v>
      </c>
      <c r="GM117" s="82">
        <f t="shared" si="143"/>
        <v>1.9723796281701025E-39</v>
      </c>
      <c r="GN117" s="82">
        <f t="shared" si="143"/>
        <v>1.0632296706507572E-35</v>
      </c>
      <c r="GO117" s="82">
        <f t="shared" si="143"/>
        <v>2.5182763082790448E-44</v>
      </c>
      <c r="GP117" s="82">
        <f t="shared" si="143"/>
        <v>3.8883741358944243E-57</v>
      </c>
      <c r="GQ117" s="82">
        <f t="shared" si="143"/>
        <v>1.4076359165848921E-71</v>
      </c>
      <c r="GR117" s="82">
        <f t="shared" si="143"/>
        <v>1.0968986644150689E-79</v>
      </c>
      <c r="GS117" s="82">
        <f t="shared" si="143"/>
        <v>1.9721502458929309E-88</v>
      </c>
      <c r="GT117" s="82">
        <f t="shared" si="143"/>
        <v>7.5755601228855217E-89</v>
      </c>
      <c r="GU117" s="82">
        <f t="shared" si="143"/>
        <v>1.1163998246248736E-74</v>
      </c>
      <c r="GV117" s="82">
        <f t="shared" si="143"/>
        <v>1.8125589676280534E-81</v>
      </c>
      <c r="GW117" s="82">
        <f t="shared" si="143"/>
        <v>1.1354045797604347E-82</v>
      </c>
      <c r="GX117" s="82">
        <f t="shared" si="143"/>
        <v>5.9127167964869248E-64</v>
      </c>
      <c r="GY117" s="82">
        <f t="shared" si="143"/>
        <v>1.4576563663228738E-58</v>
      </c>
      <c r="GZ117" s="82">
        <f t="shared" si="143"/>
        <v>5.0944089241390025E-88</v>
      </c>
      <c r="HA117" s="82">
        <f t="shared" si="143"/>
        <v>4.9039182584874978E-79</v>
      </c>
      <c r="HC117" s="82">
        <f t="shared" si="74"/>
        <v>5.9784369202320519E-8</v>
      </c>
      <c r="HD117" s="82">
        <f t="shared" si="74"/>
        <v>3.6374268434162882E-8</v>
      </c>
      <c r="HE117" s="82">
        <f t="shared" si="74"/>
        <v>9.9449532823560913E-11</v>
      </c>
      <c r="HF117" s="82">
        <f t="shared" si="74"/>
        <v>1.677833370808606E-10</v>
      </c>
      <c r="HG117" s="82">
        <f t="shared" si="74"/>
        <v>1.0910257400689984E-12</v>
      </c>
      <c r="HH117" s="82">
        <f t="shared" si="74"/>
        <v>8.4175638316931783E-15</v>
      </c>
      <c r="HI117" s="82">
        <f t="shared" si="139"/>
        <v>4.0621778606998095E-19</v>
      </c>
      <c r="HJ117" s="82">
        <f t="shared" si="139"/>
        <v>8.6230382413120003E-23</v>
      </c>
      <c r="HK117" s="82">
        <f t="shared" si="139"/>
        <v>1.8139182130528934E-21</v>
      </c>
      <c r="HL117" s="82">
        <f t="shared" si="139"/>
        <v>2.1118301330095226E-20</v>
      </c>
      <c r="HM117" s="82">
        <f t="shared" si="139"/>
        <v>1.8226676835968883E-12</v>
      </c>
      <c r="HN117" s="82">
        <f t="shared" si="139"/>
        <v>8.0144448979695386E-10</v>
      </c>
      <c r="HO117" s="82">
        <f t="shared" si="139"/>
        <v>4.309777357139495E-10</v>
      </c>
      <c r="HP117" s="82">
        <f t="shared" si="139"/>
        <v>1.5468905862518194E-16</v>
      </c>
      <c r="HQ117" s="82">
        <f t="shared" si="139"/>
        <v>2.1784719050028405E-11</v>
      </c>
      <c r="HS117" s="82">
        <f t="shared" si="144"/>
        <v>3.4232069874875078E-3</v>
      </c>
      <c r="HT117" s="82">
        <f t="shared" si="144"/>
        <v>5.7440757651826708E-7</v>
      </c>
      <c r="HU117" s="82">
        <f t="shared" si="144"/>
        <v>2.0377510125425491E-6</v>
      </c>
      <c r="HV117" s="82">
        <f t="shared" si="144"/>
        <v>1.3070419744322852E-7</v>
      </c>
      <c r="HW117" s="82">
        <f t="shared" si="144"/>
        <v>1.1106555014710643E-7</v>
      </c>
      <c r="HX117" s="82">
        <f t="shared" si="144"/>
        <v>4.6164813115688581E-8</v>
      </c>
      <c r="HY117" s="82">
        <f t="shared" si="144"/>
        <v>2.9823264295496093E-8</v>
      </c>
      <c r="HZ117" s="82">
        <f t="shared" si="144"/>
        <v>6.5267629767861032E-8</v>
      </c>
      <c r="IA117" s="82">
        <f t="shared" si="144"/>
        <v>3.8175179221527832E-7</v>
      </c>
      <c r="IB117" s="82">
        <f t="shared" si="144"/>
        <v>2.3359116576474934E-7</v>
      </c>
      <c r="IC117" s="82">
        <f t="shared" si="144"/>
        <v>2.1226838646420754E-8</v>
      </c>
      <c r="ID117" s="82">
        <f t="shared" si="144"/>
        <v>1.0193565586892958E-8</v>
      </c>
      <c r="IE117" s="82">
        <f t="shared" si="144"/>
        <v>2.8968161176837706E-9</v>
      </c>
      <c r="IF117" s="82">
        <f t="shared" si="144"/>
        <v>3.6974616523836631E-6</v>
      </c>
      <c r="IG117" s="82">
        <f t="shared" si="144"/>
        <v>3.1992715371950074E-5</v>
      </c>
      <c r="II117" s="82">
        <f t="shared" si="145"/>
        <v>1.2108855376559439E-31</v>
      </c>
      <c r="IJ117" s="82">
        <f t="shared" si="145"/>
        <v>5.0678415285913073E-52</v>
      </c>
      <c r="IK117" s="82">
        <f t="shared" si="145"/>
        <v>1.6832797943316089E-50</v>
      </c>
      <c r="IL117" s="82">
        <f t="shared" si="145"/>
        <v>1.4578236152364287E-56</v>
      </c>
      <c r="IM117" s="82">
        <f t="shared" si="145"/>
        <v>1.7782519379440122E-59</v>
      </c>
      <c r="IN117" s="82">
        <f t="shared" si="145"/>
        <v>7.9416157508452669E-63</v>
      </c>
      <c r="IO117" s="82">
        <f t="shared" si="145"/>
        <v>4.7290920673354304E-65</v>
      </c>
      <c r="IP117" s="82">
        <f t="shared" si="145"/>
        <v>2.2442111301545313E-63</v>
      </c>
      <c r="IQ117" s="82">
        <f t="shared" si="145"/>
        <v>1.3251573014229758E-57</v>
      </c>
      <c r="IR117" s="82">
        <f t="shared" si="145"/>
        <v>3.3045840503096652E-60</v>
      </c>
      <c r="IS117" s="82">
        <f t="shared" si="145"/>
        <v>3.1744133807256392E-67</v>
      </c>
      <c r="IT117" s="82">
        <f t="shared" si="145"/>
        <v>7.7084864988357371E-63</v>
      </c>
      <c r="IU117" s="82">
        <f t="shared" si="145"/>
        <v>1.2932136688378941E-66</v>
      </c>
      <c r="IV117" s="82">
        <f t="shared" si="145"/>
        <v>1.7104273209915814E-36</v>
      </c>
      <c r="IW117" s="82">
        <f t="shared" si="145"/>
        <v>1.074819241598116E-27</v>
      </c>
      <c r="IY117" s="82">
        <f t="shared" si="146"/>
        <v>3.42326677185671E-3</v>
      </c>
      <c r="IZ117" s="82">
        <f t="shared" si="146"/>
        <v>6.1078184495242993E-7</v>
      </c>
      <c r="JA117" s="82">
        <f t="shared" si="146"/>
        <v>2.0378504620753729E-6</v>
      </c>
      <c r="JB117" s="82">
        <f t="shared" si="146"/>
        <v>1.3087198078030937E-7</v>
      </c>
      <c r="JC117" s="82">
        <f t="shared" si="146"/>
        <v>1.110666411728465E-7</v>
      </c>
      <c r="JD117" s="82">
        <f t="shared" si="146"/>
        <v>4.6164821533252414E-8</v>
      </c>
      <c r="JE117" s="82">
        <f t="shared" si="146"/>
        <v>2.9823264295902311E-8</v>
      </c>
      <c r="JF117" s="82">
        <f t="shared" si="146"/>
        <v>6.5267629767861125E-8</v>
      </c>
      <c r="JG117" s="82">
        <f t="shared" si="146"/>
        <v>3.8175179221528012E-7</v>
      </c>
      <c r="JH117" s="82">
        <f t="shared" si="146"/>
        <v>2.3359116576477046E-7</v>
      </c>
      <c r="JI117" s="82">
        <f t="shared" si="146"/>
        <v>2.122866131410435E-8</v>
      </c>
      <c r="JJ117" s="82">
        <f t="shared" si="146"/>
        <v>1.0995010076689911E-8</v>
      </c>
      <c r="JK117" s="82">
        <f t="shared" si="146"/>
        <v>3.3277938533977202E-9</v>
      </c>
      <c r="JL117" s="82">
        <f t="shared" si="146"/>
        <v>3.6974616525383521E-6</v>
      </c>
      <c r="JM117" s="82">
        <f t="shared" si="146"/>
        <v>3.1992737156669122E-5</v>
      </c>
    </row>
    <row r="118" spans="2:273" x14ac:dyDescent="0.25">
      <c r="B118" s="2">
        <v>91</v>
      </c>
      <c r="C118" s="37">
        <v>0.36412699999999998</v>
      </c>
      <c r="D118" s="37">
        <v>0.36311500000000002</v>
      </c>
      <c r="E118" s="37">
        <v>0.36464299999999999</v>
      </c>
      <c r="F118" s="37">
        <v>0.35646699999999998</v>
      </c>
      <c r="G118" s="37">
        <v>0.35725299999999999</v>
      </c>
      <c r="H118" s="37">
        <v>0.369917</v>
      </c>
      <c r="I118" s="37">
        <v>0.37212400000000001</v>
      </c>
      <c r="J118" s="37">
        <v>0.37579499999999999</v>
      </c>
      <c r="K118" s="37">
        <v>0.37316300000000002</v>
      </c>
      <c r="L118" s="37">
        <v>0.36254500000000001</v>
      </c>
      <c r="M118" s="37">
        <v>0.36566799999999999</v>
      </c>
      <c r="N118" s="37">
        <v>0.36175499999999999</v>
      </c>
      <c r="O118" s="37">
        <v>0.37074699999999999</v>
      </c>
      <c r="P118" s="37">
        <v>0.36959900000000001</v>
      </c>
      <c r="Q118" s="37">
        <v>0.38511400000000001</v>
      </c>
      <c r="S118" s="4">
        <f t="shared" si="147"/>
        <v>0.36688884176728809</v>
      </c>
      <c r="T118" s="4">
        <f t="shared" si="147"/>
        <v>0.36324311275649901</v>
      </c>
      <c r="U118" s="4">
        <f t="shared" si="147"/>
        <v>0.36307480053254015</v>
      </c>
      <c r="V118" s="4">
        <f t="shared" si="147"/>
        <v>0.3575498391778818</v>
      </c>
      <c r="W118" s="4">
        <f t="shared" si="147"/>
        <v>0.35938244467649821</v>
      </c>
      <c r="X118" s="4">
        <f t="shared" si="147"/>
        <v>0.37034535651826944</v>
      </c>
      <c r="Y118" s="4">
        <f t="shared" si="147"/>
        <v>0.37483103459360761</v>
      </c>
      <c r="Z118" s="4">
        <f t="shared" si="147"/>
        <v>0.37457293710268225</v>
      </c>
      <c r="AA118" s="4">
        <f t="shared" si="147"/>
        <v>0.3690426125501472</v>
      </c>
      <c r="AB118" s="4">
        <f t="shared" si="147"/>
        <v>0.36544367034062858</v>
      </c>
      <c r="AC118" s="4">
        <f t="shared" si="147"/>
        <v>0.36736917753481102</v>
      </c>
      <c r="AD118" s="4">
        <f t="shared" si="147"/>
        <v>0.3635480487946593</v>
      </c>
      <c r="AE118" s="4">
        <f t="shared" si="147"/>
        <v>0.36871526479843192</v>
      </c>
      <c r="AF118" s="4">
        <f t="shared" si="147"/>
        <v>0.37493720102904476</v>
      </c>
      <c r="AG118" s="4">
        <f t="shared" si="147"/>
        <v>0.3855666939724911</v>
      </c>
      <c r="AI118" s="4">
        <f t="shared" si="148"/>
        <v>-2.761841767288109E-3</v>
      </c>
      <c r="AJ118" s="4">
        <f t="shared" si="148"/>
        <v>-1.2811275649898812E-4</v>
      </c>
      <c r="AK118" s="4">
        <f t="shared" si="148"/>
        <v>1.568199467459841E-3</v>
      </c>
      <c r="AL118" s="4">
        <f t="shared" si="148"/>
        <v>-1.0828391778818225E-3</v>
      </c>
      <c r="AM118" s="4">
        <f t="shared" si="148"/>
        <v>-2.1294446764982267E-3</v>
      </c>
      <c r="AN118" s="4">
        <f t="shared" si="148"/>
        <v>-4.2835651826944598E-4</v>
      </c>
      <c r="AO118" s="4">
        <f t="shared" si="148"/>
        <v>-2.7070345936076046E-3</v>
      </c>
      <c r="AP118" s="4">
        <f t="shared" si="148"/>
        <v>1.2220628973177439E-3</v>
      </c>
      <c r="AQ118" s="4">
        <f t="shared" si="148"/>
        <v>4.1203874498528248E-3</v>
      </c>
      <c r="AR118" s="4">
        <f t="shared" si="148"/>
        <v>-2.898670340628573E-3</v>
      </c>
      <c r="AS118" s="4">
        <f t="shared" si="148"/>
        <v>-1.701177534811027E-3</v>
      </c>
      <c r="AT118" s="4">
        <f t="shared" si="148"/>
        <v>-1.7930487946593021E-3</v>
      </c>
      <c r="AU118" s="4">
        <f t="shared" si="148"/>
        <v>2.0317352015680745E-3</v>
      </c>
      <c r="AV118" s="4">
        <f t="shared" si="148"/>
        <v>-5.3382010290447535E-3</v>
      </c>
      <c r="AW118" s="4">
        <f t="shared" si="148"/>
        <v>-4.5269397249109167E-4</v>
      </c>
      <c r="AY118" s="2">
        <f t="shared" si="140"/>
        <v>0.36688884156440765</v>
      </c>
      <c r="AZ118" s="2">
        <f t="shared" si="140"/>
        <v>0.36324304752687453</v>
      </c>
      <c r="BA118" s="2">
        <f t="shared" si="140"/>
        <v>0.36307444242339787</v>
      </c>
      <c r="BB118" s="2">
        <f t="shared" si="140"/>
        <v>0.35754978507245222</v>
      </c>
      <c r="BC118" s="2">
        <f t="shared" si="140"/>
        <v>0.35938239619684875</v>
      </c>
      <c r="BD118" s="2">
        <f t="shared" si="140"/>
        <v>0.37034532626348182</v>
      </c>
      <c r="BE118" s="2">
        <f t="shared" si="140"/>
        <v>0.37483100976453504</v>
      </c>
      <c r="BF118" s="2">
        <f t="shared" si="140"/>
        <v>0.37457287444494042</v>
      </c>
      <c r="BG118" s="2">
        <f t="shared" si="140"/>
        <v>0.369042284696316</v>
      </c>
      <c r="BH118" s="2">
        <f t="shared" si="140"/>
        <v>0.36544340819434734</v>
      </c>
      <c r="BI118" s="2">
        <f t="shared" si="140"/>
        <v>0.367369149620071</v>
      </c>
      <c r="BJ118" s="2">
        <f t="shared" si="140"/>
        <v>0.36354803444186568</v>
      </c>
      <c r="BK118" s="2">
        <f t="shared" si="140"/>
        <v>0.36871525972825425</v>
      </c>
      <c r="BL118" s="2">
        <f t="shared" si="140"/>
        <v>0.37493133282246793</v>
      </c>
      <c r="BM118" s="2">
        <f t="shared" si="140"/>
        <v>0.3854778229464797</v>
      </c>
      <c r="BO118" s="2" t="str">
        <f t="shared" si="96"/>
        <v/>
      </c>
      <c r="BP118" s="2" t="str">
        <f t="shared" si="97"/>
        <v/>
      </c>
      <c r="BQ118" s="2" t="str">
        <f t="shared" si="98"/>
        <v/>
      </c>
      <c r="BR118" s="2" t="str">
        <f t="shared" si="99"/>
        <v/>
      </c>
      <c r="BS118" s="2" t="str">
        <f t="shared" si="100"/>
        <v/>
      </c>
      <c r="BT118" s="2" t="str">
        <f t="shared" si="101"/>
        <v/>
      </c>
      <c r="BU118" s="2" t="str">
        <f t="shared" si="102"/>
        <v/>
      </c>
      <c r="BV118" s="2" t="str">
        <f t="shared" si="103"/>
        <v/>
      </c>
      <c r="BW118" s="2" t="str">
        <f t="shared" si="104"/>
        <v/>
      </c>
      <c r="BX118" s="2" t="str">
        <f t="shared" si="105"/>
        <v/>
      </c>
      <c r="BY118" s="2" t="str">
        <f t="shared" si="106"/>
        <v/>
      </c>
      <c r="BZ118" s="2" t="str">
        <f t="shared" si="107"/>
        <v/>
      </c>
      <c r="CA118" s="2" t="str">
        <f t="shared" si="108"/>
        <v/>
      </c>
      <c r="CB118" s="2" t="str">
        <f t="shared" si="109"/>
        <v/>
      </c>
      <c r="CC118" s="2" t="str">
        <f t="shared" si="110"/>
        <v/>
      </c>
      <c r="CE118" s="2">
        <f t="shared" si="141"/>
        <v>0.36412699999999998</v>
      </c>
      <c r="CF118" s="2">
        <f t="shared" si="141"/>
        <v>0.36311500000000002</v>
      </c>
      <c r="CG118" s="2">
        <f t="shared" si="141"/>
        <v>0.36464299999999999</v>
      </c>
      <c r="CH118" s="2">
        <f t="shared" si="141"/>
        <v>0.35646699999999998</v>
      </c>
      <c r="CI118" s="2">
        <f t="shared" si="141"/>
        <v>0.35725299999999999</v>
      </c>
      <c r="CJ118" s="2">
        <f t="shared" si="141"/>
        <v>0.369917</v>
      </c>
      <c r="CK118" s="2">
        <f t="shared" si="141"/>
        <v>0.37212400000000001</v>
      </c>
      <c r="CL118" s="2">
        <f t="shared" si="141"/>
        <v>0.37579499999999999</v>
      </c>
      <c r="CM118" s="2">
        <f t="shared" si="141"/>
        <v>0.37316300000000002</v>
      </c>
      <c r="CN118" s="2">
        <f t="shared" si="141"/>
        <v>0.36254500000000001</v>
      </c>
      <c r="CO118" s="2">
        <f t="shared" si="141"/>
        <v>0.36566799999999999</v>
      </c>
      <c r="CP118" s="2">
        <f t="shared" si="141"/>
        <v>0.36175499999999999</v>
      </c>
      <c r="CQ118" s="2">
        <f t="shared" si="141"/>
        <v>0.37074699999999999</v>
      </c>
      <c r="CR118" s="2">
        <f t="shared" si="141"/>
        <v>0.36959900000000001</v>
      </c>
      <c r="CS118" s="2">
        <f t="shared" si="141"/>
        <v>0.38511400000000001</v>
      </c>
      <c r="CU118" s="2">
        <f t="shared" si="111"/>
        <v>0.36412699999999998</v>
      </c>
      <c r="CV118" s="2">
        <f t="shared" si="112"/>
        <v>0.36311500000000002</v>
      </c>
      <c r="CW118" s="2">
        <f t="shared" si="113"/>
        <v>0.36464299999999999</v>
      </c>
      <c r="CX118" s="2">
        <f t="shared" si="114"/>
        <v>0.35646699999999998</v>
      </c>
      <c r="CY118" s="2">
        <f t="shared" si="115"/>
        <v>0.35725299999999999</v>
      </c>
      <c r="CZ118" s="2">
        <f t="shared" si="116"/>
        <v>0.369917</v>
      </c>
      <c r="DA118" s="2">
        <f t="shared" si="117"/>
        <v>0.37212400000000001</v>
      </c>
      <c r="DB118" s="2">
        <f t="shared" si="118"/>
        <v>0.37579499999999999</v>
      </c>
      <c r="DC118" s="2">
        <f t="shared" si="119"/>
        <v>0.37316300000000002</v>
      </c>
      <c r="DD118" s="2">
        <f t="shared" si="120"/>
        <v>0.36254500000000001</v>
      </c>
      <c r="DE118" s="2">
        <f t="shared" si="121"/>
        <v>0.36566799999999999</v>
      </c>
      <c r="DF118" s="2">
        <f t="shared" si="122"/>
        <v>0.36175499999999999</v>
      </c>
      <c r="DG118" s="2">
        <f t="shared" si="123"/>
        <v>0.37074699999999999</v>
      </c>
      <c r="DH118" s="2">
        <f t="shared" si="124"/>
        <v>0.36959900000000001</v>
      </c>
      <c r="DI118" s="2">
        <f t="shared" si="125"/>
        <v>0.38511400000000001</v>
      </c>
      <c r="DK118" s="2">
        <f t="shared" si="149"/>
        <v>0.42654669157088121</v>
      </c>
      <c r="DL118" s="2">
        <f t="shared" si="149"/>
        <v>0.39608888661475727</v>
      </c>
      <c r="DM118" s="2">
        <f t="shared" si="149"/>
        <v>0.4270086919354838</v>
      </c>
      <c r="DN118" s="2">
        <f t="shared" si="149"/>
        <v>0.42532114850713004</v>
      </c>
      <c r="DO118" s="2">
        <f t="shared" si="149"/>
        <v>0.42655778372434017</v>
      </c>
      <c r="DP118" s="2">
        <f t="shared" si="149"/>
        <v>0.41731758088235288</v>
      </c>
      <c r="DQ118" s="2">
        <f t="shared" si="149"/>
        <v>0.41925259129106179</v>
      </c>
      <c r="DR118" s="2">
        <f t="shared" si="149"/>
        <v>0.43312482383498846</v>
      </c>
      <c r="DS118" s="2">
        <f t="shared" si="149"/>
        <v>0.42447690812324934</v>
      </c>
      <c r="DT118" s="2">
        <f t="shared" si="149"/>
        <v>0.41206537934491977</v>
      </c>
      <c r="DU118" s="2">
        <f t="shared" si="149"/>
        <v>0.42199101960784319</v>
      </c>
      <c r="DV118" s="2">
        <f t="shared" si="149"/>
        <v>0.41851741736694681</v>
      </c>
      <c r="DW118" s="2">
        <f t="shared" si="149"/>
        <v>0.43796506330532214</v>
      </c>
      <c r="DX118" s="2">
        <f t="shared" si="149"/>
        <v>0.42106364644428146</v>
      </c>
      <c r="DY118" s="2">
        <f t="shared" si="149"/>
        <v>0.39363452192513371</v>
      </c>
      <c r="EA118" s="2">
        <f t="shared" si="153"/>
        <v>0.3667105134299331</v>
      </c>
      <c r="EB118" s="2">
        <f t="shared" si="153"/>
        <v>0.36311916498616947</v>
      </c>
      <c r="EC118" s="2">
        <f t="shared" si="153"/>
        <v>0.36281840457858411</v>
      </c>
      <c r="ED118" s="2">
        <f t="shared" si="153"/>
        <v>0.35722856678861409</v>
      </c>
      <c r="EE118" s="2">
        <f t="shared" si="152"/>
        <v>0.35907927116141181</v>
      </c>
      <c r="EF118" s="2">
        <f t="shared" si="152"/>
        <v>0.37010989113555282</v>
      </c>
      <c r="EG118" s="2">
        <f t="shared" si="152"/>
        <v>0.3745949207777664</v>
      </c>
      <c r="EH118" s="2">
        <f t="shared" si="152"/>
        <v>0.37426650539040685</v>
      </c>
      <c r="EI118" s="2">
        <f t="shared" si="152"/>
        <v>0.36874205514164426</v>
      </c>
      <c r="EJ118" s="2">
        <f t="shared" si="152"/>
        <v>0.36521363642379584</v>
      </c>
      <c r="EK118" s="2">
        <f t="shared" si="152"/>
        <v>0.36706045573547919</v>
      </c>
      <c r="EL118" s="2">
        <f t="shared" si="152"/>
        <v>0.36323959935579786</v>
      </c>
      <c r="EM118" s="2">
        <f t="shared" si="136"/>
        <v>0.36832966624299612</v>
      </c>
      <c r="EN118" s="2">
        <f t="shared" si="136"/>
        <v>0.37472203591929298</v>
      </c>
      <c r="EO118" s="2">
        <f t="shared" si="136"/>
        <v>0.38543589448945315</v>
      </c>
      <c r="EQ118" s="2">
        <f t="shared" si="150"/>
        <v>0.36633862109166682</v>
      </c>
      <c r="ER118" s="2">
        <f t="shared" si="150"/>
        <v>0.36292151185064392</v>
      </c>
      <c r="ES118" s="2">
        <f t="shared" si="150"/>
        <v>0.36300158715787378</v>
      </c>
      <c r="ET118" s="2">
        <f t="shared" si="150"/>
        <v>0.35665512878283384</v>
      </c>
      <c r="EU118" s="2">
        <f t="shared" si="150"/>
        <v>0.35782737553888144</v>
      </c>
      <c r="EV118" s="2">
        <f t="shared" si="150"/>
        <v>0.36977552103691902</v>
      </c>
      <c r="EW118" s="2">
        <f t="shared" si="150"/>
        <v>0.3740082462785223</v>
      </c>
      <c r="EX118" s="2">
        <f t="shared" si="150"/>
        <v>0.37347807623167739</v>
      </c>
      <c r="EY118" s="2">
        <f t="shared" si="150"/>
        <v>0.36795357860180988</v>
      </c>
      <c r="EZ118" s="2">
        <f t="shared" si="150"/>
        <v>0.3650216602216631</v>
      </c>
      <c r="FA118" s="2">
        <f t="shared" si="150"/>
        <v>0.36810494779519709</v>
      </c>
      <c r="FB118" s="2">
        <f t="shared" si="150"/>
        <v>0.36390263901656733</v>
      </c>
      <c r="FC118" s="2">
        <f t="shared" si="150"/>
        <v>0.36805238386009498</v>
      </c>
      <c r="FD118" s="2">
        <f t="shared" si="150"/>
        <v>0.37505496822180751</v>
      </c>
      <c r="FE118" s="2">
        <f t="shared" si="150"/>
        <v>0.38524099803185441</v>
      </c>
      <c r="FG118" s="2">
        <f t="shared" si="151"/>
        <v>0.99693051902018381</v>
      </c>
      <c r="FH118" s="2">
        <f t="shared" si="151"/>
        <v>0.9962104753902582</v>
      </c>
      <c r="FI118" s="2">
        <f t="shared" si="151"/>
        <v>0.99603217313759973</v>
      </c>
      <c r="FJ118" s="2">
        <f t="shared" si="151"/>
        <v>0.99523570324059196</v>
      </c>
      <c r="FK118" s="2">
        <f t="shared" si="151"/>
        <v>0.99540142048009139</v>
      </c>
      <c r="FL118" s="2">
        <f t="shared" si="151"/>
        <v>0.99497037106198172</v>
      </c>
      <c r="FM118" s="2">
        <f t="shared" si="151"/>
        <v>0.99464043589694628</v>
      </c>
      <c r="FN118" s="2">
        <f t="shared" si="151"/>
        <v>0.99470602670218855</v>
      </c>
      <c r="FO118" s="2">
        <f t="shared" si="151"/>
        <v>0.9944966199355425</v>
      </c>
      <c r="FP118" s="2">
        <f t="shared" si="151"/>
        <v>0.99506593433653379</v>
      </c>
      <c r="FQ118" s="2">
        <f t="shared" si="151"/>
        <v>0.99448741443128152</v>
      </c>
      <c r="FR118" s="2">
        <f t="shared" si="151"/>
        <v>0.99447359571773597</v>
      </c>
      <c r="FS118" s="2">
        <f t="shared" si="151"/>
        <v>0.99444703967241099</v>
      </c>
      <c r="FT118" s="2">
        <f t="shared" si="151"/>
        <v>0.99550861467738483</v>
      </c>
      <c r="FU118" s="2">
        <f t="shared" si="151"/>
        <v>0.99482332579560384</v>
      </c>
      <c r="FW118" s="2">
        <f t="shared" si="142"/>
        <v>1.4353283691883439E-2</v>
      </c>
      <c r="FX118" s="2">
        <f t="shared" si="142"/>
        <v>5.3479079903483648E-3</v>
      </c>
      <c r="FY118" s="2">
        <f t="shared" si="142"/>
        <v>7.3254691525263954E-3</v>
      </c>
      <c r="FZ118" s="2">
        <f t="shared" si="142"/>
        <v>5.5716268382652277E-3</v>
      </c>
      <c r="GA118" s="2">
        <f t="shared" si="142"/>
        <v>5.7355184725968273E-3</v>
      </c>
      <c r="GB118" s="2">
        <f t="shared" si="142"/>
        <v>5.9874807187071362E-3</v>
      </c>
      <c r="GC118" s="2">
        <f t="shared" si="142"/>
        <v>5.5510526614761854E-3</v>
      </c>
      <c r="GD118" s="2">
        <f t="shared" si="142"/>
        <v>6.6274967234485008E-3</v>
      </c>
      <c r="GE118" s="2">
        <f t="shared" si="142"/>
        <v>8.244410320704847E-3</v>
      </c>
      <c r="GF118" s="2">
        <f t="shared" si="142"/>
        <v>7.2811392955412311E-3</v>
      </c>
      <c r="GG118" s="2">
        <f t="shared" si="142"/>
        <v>5.6337919018000868E-3</v>
      </c>
      <c r="GH118" s="2">
        <f t="shared" si="142"/>
        <v>4.4454594063714839E-3</v>
      </c>
      <c r="GI118" s="2">
        <f t="shared" si="142"/>
        <v>3.927808227481757E-3</v>
      </c>
      <c r="GJ118" s="2">
        <f t="shared" si="142"/>
        <v>3.4808092455217007E-3</v>
      </c>
      <c r="GK118" s="2">
        <f t="shared" si="142"/>
        <v>2.6330192840742193E-3</v>
      </c>
      <c r="GM118" s="82">
        <f t="shared" si="143"/>
        <v>1.7366750571811776E-41</v>
      </c>
      <c r="GN118" s="82">
        <f t="shared" si="143"/>
        <v>1.5079061430955737E-37</v>
      </c>
      <c r="GO118" s="82">
        <f t="shared" si="143"/>
        <v>1.4122877647633913E-46</v>
      </c>
      <c r="GP118" s="82">
        <f t="shared" si="143"/>
        <v>3.1699993442630441E-60</v>
      </c>
      <c r="GQ118" s="82">
        <f t="shared" si="143"/>
        <v>2.1337741589743098E-75</v>
      </c>
      <c r="GR118" s="82">
        <f t="shared" si="143"/>
        <v>5.7656357738159013E-84</v>
      </c>
      <c r="GS118" s="82">
        <f t="shared" si="143"/>
        <v>3.4522859609309479E-93</v>
      </c>
      <c r="GT118" s="82">
        <f t="shared" si="143"/>
        <v>1.1939884690416299E-93</v>
      </c>
      <c r="GU118" s="82">
        <f t="shared" si="143"/>
        <v>1.1333422214066583E-78</v>
      </c>
      <c r="GV118" s="82">
        <f t="shared" si="143"/>
        <v>7.8561006473022938E-86</v>
      </c>
      <c r="GW118" s="82">
        <f t="shared" si="143"/>
        <v>3.0418079025593202E-87</v>
      </c>
      <c r="GX118" s="82">
        <f t="shared" si="143"/>
        <v>1.4493195906938497E-67</v>
      </c>
      <c r="GY118" s="82">
        <f t="shared" si="143"/>
        <v>8.7974243312981505E-62</v>
      </c>
      <c r="GZ118" s="82">
        <f t="shared" si="143"/>
        <v>1.4578142950504282E-92</v>
      </c>
      <c r="HA118" s="82">
        <f t="shared" si="143"/>
        <v>4.239614057842312E-83</v>
      </c>
      <c r="HC118" s="82">
        <f t="shared" si="74"/>
        <v>5.7797126517938567E-9</v>
      </c>
      <c r="HD118" s="82">
        <f t="shared" si="74"/>
        <v>3.208239542782141E-9</v>
      </c>
      <c r="HE118" s="82">
        <f t="shared" si="74"/>
        <v>4.5989424264754987E-12</v>
      </c>
      <c r="HF118" s="82">
        <f t="shared" si="74"/>
        <v>5.3325309734670985E-12</v>
      </c>
      <c r="HG118" s="82">
        <f t="shared" si="74"/>
        <v>2.0783959219274618E-14</v>
      </c>
      <c r="HH118" s="82">
        <f t="shared" si="74"/>
        <v>8.0451953874987207E-17</v>
      </c>
      <c r="HI118" s="82">
        <f t="shared" si="139"/>
        <v>9.0614402207205049E-22</v>
      </c>
      <c r="HJ118" s="82">
        <f t="shared" si="139"/>
        <v>6.3062164053327547E-26</v>
      </c>
      <c r="HK118" s="82">
        <f t="shared" si="139"/>
        <v>2.5322393878490675E-24</v>
      </c>
      <c r="HL118" s="82">
        <f t="shared" si="139"/>
        <v>4.161433475479279E-23</v>
      </c>
      <c r="HM118" s="82">
        <f t="shared" si="139"/>
        <v>3.2309713408948798E-14</v>
      </c>
      <c r="HN118" s="82">
        <f t="shared" si="139"/>
        <v>2.3478791293042112E-11</v>
      </c>
      <c r="HO118" s="82">
        <f t="shared" si="139"/>
        <v>1.0729812777064375E-11</v>
      </c>
      <c r="HP118" s="82">
        <f t="shared" si="139"/>
        <v>7.6305642126310401E-19</v>
      </c>
      <c r="HQ118" s="82">
        <f t="shared" si="139"/>
        <v>6.0973626899130536E-13</v>
      </c>
      <c r="HS118" s="82">
        <f t="shared" si="144"/>
        <v>5.9466251912866199E-3</v>
      </c>
      <c r="HT118" s="82">
        <f t="shared" si="144"/>
        <v>1.4798280745767449E-6</v>
      </c>
      <c r="HU118" s="82">
        <f t="shared" si="144"/>
        <v>5.233280283337763E-6</v>
      </c>
      <c r="HV118" s="82">
        <f t="shared" si="144"/>
        <v>3.7261772597436377E-7</v>
      </c>
      <c r="HW118" s="82">
        <f t="shared" si="144"/>
        <v>3.2912414434655985E-7</v>
      </c>
      <c r="HX118" s="82">
        <f t="shared" si="144"/>
        <v>1.4696724891873354E-7</v>
      </c>
      <c r="HY118" s="82">
        <f t="shared" si="144"/>
        <v>9.6818752505481075E-8</v>
      </c>
      <c r="HZ118" s="82">
        <f t="shared" si="144"/>
        <v>2.1094713189652944E-7</v>
      </c>
      <c r="IA118" s="82">
        <f t="shared" si="144"/>
        <v>1.146704849165418E-6</v>
      </c>
      <c r="IB118" s="82">
        <f t="shared" si="144"/>
        <v>7.1321322941671938E-7</v>
      </c>
      <c r="IC118" s="82">
        <f t="shared" si="144"/>
        <v>7.1390098979632558E-8</v>
      </c>
      <c r="ID118" s="82">
        <f t="shared" si="144"/>
        <v>3.2083760463858583E-8</v>
      </c>
      <c r="IE118" s="82">
        <f t="shared" si="144"/>
        <v>9.5797654475766761E-9</v>
      </c>
      <c r="IF118" s="82">
        <f t="shared" si="144"/>
        <v>7.7197991729998599E-6</v>
      </c>
      <c r="IG118" s="82">
        <f t="shared" si="144"/>
        <v>5.5804379725209992E-5</v>
      </c>
      <c r="II118" s="82">
        <f t="shared" si="145"/>
        <v>2.2224715863229886E-30</v>
      </c>
      <c r="IJ118" s="82">
        <f t="shared" si="145"/>
        <v>2.6903953325407024E-50</v>
      </c>
      <c r="IK118" s="82">
        <f t="shared" si="145"/>
        <v>1.0094387740275165E-48</v>
      </c>
      <c r="IL118" s="82">
        <f t="shared" si="145"/>
        <v>1.1443519375616317E-54</v>
      </c>
      <c r="IM118" s="82">
        <f t="shared" si="145"/>
        <v>1.8041963077496578E-57</v>
      </c>
      <c r="IN118" s="82">
        <f t="shared" si="145"/>
        <v>1.0960480871482156E-60</v>
      </c>
      <c r="IO118" s="82">
        <f t="shared" si="145"/>
        <v>7.2577363842977897E-63</v>
      </c>
      <c r="IP118" s="82">
        <f t="shared" si="145"/>
        <v>3.5729859220668564E-61</v>
      </c>
      <c r="IQ118" s="82">
        <f t="shared" si="145"/>
        <v>1.6128051258070458E-55</v>
      </c>
      <c r="IR118" s="82">
        <f t="shared" si="145"/>
        <v>4.4390646944812517E-58</v>
      </c>
      <c r="IS118" s="82">
        <f t="shared" si="145"/>
        <v>5.8737900593950829E-65</v>
      </c>
      <c r="IT118" s="82">
        <f t="shared" si="145"/>
        <v>8.1639936205865609E-61</v>
      </c>
      <c r="IU118" s="82">
        <f t="shared" si="145"/>
        <v>1.6382514947225716E-64</v>
      </c>
      <c r="IV118" s="82">
        <f t="shared" si="145"/>
        <v>2.1810326618322966E-35</v>
      </c>
      <c r="IW118" s="82">
        <f t="shared" si="145"/>
        <v>6.6228930910640675E-27</v>
      </c>
      <c r="IY118" s="82">
        <f t="shared" si="146"/>
        <v>5.9466309709992719E-3</v>
      </c>
      <c r="IZ118" s="82">
        <f t="shared" si="146"/>
        <v>1.483036314119527E-6</v>
      </c>
      <c r="JA118" s="82">
        <f t="shared" si="146"/>
        <v>5.2332848822801895E-6</v>
      </c>
      <c r="JB118" s="82">
        <f t="shared" si="146"/>
        <v>3.7262305850533725E-7</v>
      </c>
      <c r="JC118" s="82">
        <f t="shared" si="146"/>
        <v>3.2912416513051909E-7</v>
      </c>
      <c r="JD118" s="82">
        <f t="shared" si="146"/>
        <v>1.469672489991855E-7</v>
      </c>
      <c r="JE118" s="82">
        <f t="shared" si="146"/>
        <v>9.6818752505481975E-8</v>
      </c>
      <c r="JF118" s="82">
        <f t="shared" si="146"/>
        <v>2.1094713189652944E-7</v>
      </c>
      <c r="JG118" s="82">
        <f t="shared" si="146"/>
        <v>1.146704849165418E-6</v>
      </c>
      <c r="JH118" s="82">
        <f t="shared" si="146"/>
        <v>7.1321322941671938E-7</v>
      </c>
      <c r="JI118" s="82">
        <f t="shared" si="146"/>
        <v>7.139013128934597E-8</v>
      </c>
      <c r="JJ118" s="82">
        <f t="shared" si="146"/>
        <v>3.2107239255151626E-8</v>
      </c>
      <c r="JK118" s="82">
        <f t="shared" si="146"/>
        <v>9.5904952603537404E-9</v>
      </c>
      <c r="JL118" s="82">
        <f t="shared" si="146"/>
        <v>7.7197991730006222E-6</v>
      </c>
      <c r="JM118" s="82">
        <f t="shared" si="146"/>
        <v>5.5804380334946259E-5</v>
      </c>
    </row>
    <row r="119" spans="2:273" x14ac:dyDescent="0.25">
      <c r="B119" s="2">
        <v>92</v>
      </c>
      <c r="C119" s="37">
        <v>0.363454</v>
      </c>
      <c r="D119" s="37">
        <v>0.36216199999999998</v>
      </c>
      <c r="E119" s="37">
        <v>0.36166700000000002</v>
      </c>
      <c r="F119" s="37">
        <v>0.35518499999999997</v>
      </c>
      <c r="G119" s="37">
        <v>0.35655500000000001</v>
      </c>
      <c r="H119" s="37">
        <v>0.36642000000000002</v>
      </c>
      <c r="I119" s="37">
        <v>0.37370300000000001</v>
      </c>
      <c r="J119" s="37">
        <v>0.37138300000000002</v>
      </c>
      <c r="K119" s="37">
        <v>0.37400899999999998</v>
      </c>
      <c r="L119" s="37">
        <v>0.363817</v>
      </c>
      <c r="M119" s="37">
        <v>0.36415799999999998</v>
      </c>
      <c r="N119" s="37">
        <v>0.36261700000000002</v>
      </c>
      <c r="O119" s="37">
        <v>0.36828100000000003</v>
      </c>
      <c r="P119" s="37">
        <v>0.37083199999999999</v>
      </c>
      <c r="Q119" s="37">
        <v>0.38563199999999997</v>
      </c>
      <c r="S119" s="4">
        <f t="shared" si="147"/>
        <v>0.36651673894910469</v>
      </c>
      <c r="T119" s="4">
        <f t="shared" si="147"/>
        <v>0.36287516497660449</v>
      </c>
      <c r="U119" s="4">
        <f t="shared" si="147"/>
        <v>0.36271230400803989</v>
      </c>
      <c r="V119" s="4">
        <f t="shared" si="147"/>
        <v>0.35716965466390904</v>
      </c>
      <c r="W119" s="4">
        <f t="shared" si="147"/>
        <v>0.35891050469384295</v>
      </c>
      <c r="X119" s="4">
        <f t="shared" si="147"/>
        <v>0.36986381187956857</v>
      </c>
      <c r="Y119" s="4">
        <f t="shared" si="147"/>
        <v>0.37430987980580105</v>
      </c>
      <c r="Z119" s="4">
        <f t="shared" si="147"/>
        <v>0.37406888050779563</v>
      </c>
      <c r="AA119" s="4">
        <f t="shared" si="147"/>
        <v>0.36879168097578868</v>
      </c>
      <c r="AB119" s="4">
        <f t="shared" si="147"/>
        <v>0.36539815202839787</v>
      </c>
      <c r="AC119" s="4">
        <f t="shared" si="147"/>
        <v>0.36723382228358242</v>
      </c>
      <c r="AD119" s="4">
        <f t="shared" si="147"/>
        <v>0.36325894648810386</v>
      </c>
      <c r="AE119" s="4">
        <f t="shared" si="147"/>
        <v>0.36823181986978065</v>
      </c>
      <c r="AF119" s="4">
        <f t="shared" si="147"/>
        <v>0.37461569346487295</v>
      </c>
      <c r="AG119" s="4">
        <f t="shared" si="147"/>
        <v>0.38524296400172353</v>
      </c>
      <c r="AI119" s="4">
        <f t="shared" si="148"/>
        <v>-3.062738949104693E-3</v>
      </c>
      <c r="AJ119" s="4">
        <f t="shared" si="148"/>
        <v>-7.1316497660450784E-4</v>
      </c>
      <c r="AK119" s="4">
        <f t="shared" si="148"/>
        <v>-1.0453040080398712E-3</v>
      </c>
      <c r="AL119" s="4">
        <f t="shared" si="148"/>
        <v>-1.984654663909069E-3</v>
      </c>
      <c r="AM119" s="4">
        <f t="shared" si="148"/>
        <v>-2.3555046938429358E-3</v>
      </c>
      <c r="AN119" s="4">
        <f t="shared" si="148"/>
        <v>-3.443811879568548E-3</v>
      </c>
      <c r="AO119" s="4">
        <f t="shared" si="148"/>
        <v>-6.0687980580104162E-4</v>
      </c>
      <c r="AP119" s="4">
        <f t="shared" si="148"/>
        <v>-2.6858805077956127E-3</v>
      </c>
      <c r="AQ119" s="4">
        <f t="shared" si="148"/>
        <v>5.2173190242112977E-3</v>
      </c>
      <c r="AR119" s="4">
        <f t="shared" si="148"/>
        <v>-1.5811520283978697E-3</v>
      </c>
      <c r="AS119" s="4">
        <f t="shared" si="148"/>
        <v>-3.0758222835824411E-3</v>
      </c>
      <c r="AT119" s="4">
        <f t="shared" si="148"/>
        <v>-6.4194648810383947E-4</v>
      </c>
      <c r="AU119" s="4">
        <f t="shared" si="148"/>
        <v>4.9180130219372842E-5</v>
      </c>
      <c r="AV119" s="4">
        <f t="shared" si="148"/>
        <v>-3.7836934648729503E-3</v>
      </c>
      <c r="AW119" s="4">
        <f t="shared" si="148"/>
        <v>3.8903599827644353E-4</v>
      </c>
      <c r="AY119" s="2">
        <f t="shared" si="140"/>
        <v>0.36651673893610376</v>
      </c>
      <c r="AZ119" s="2">
        <f t="shared" si="140"/>
        <v>0.36287500847477111</v>
      </c>
      <c r="BA119" s="2">
        <f t="shared" si="140"/>
        <v>0.3627114519838105</v>
      </c>
      <c r="BB119" s="2">
        <f t="shared" si="140"/>
        <v>0.35716951135120506</v>
      </c>
      <c r="BC119" s="2">
        <f t="shared" si="140"/>
        <v>0.35891037167452422</v>
      </c>
      <c r="BD119" s="2">
        <f t="shared" si="140"/>
        <v>0.36986372300624809</v>
      </c>
      <c r="BE119" s="2">
        <f t="shared" si="140"/>
        <v>0.37430980542689385</v>
      </c>
      <c r="BF119" s="2">
        <f t="shared" si="140"/>
        <v>0.3740686942976244</v>
      </c>
      <c r="BG119" s="2">
        <f t="shared" si="140"/>
        <v>0.36879077680588296</v>
      </c>
      <c r="BH119" s="2">
        <f t="shared" si="140"/>
        <v>0.36539741645210055</v>
      </c>
      <c r="BI119" s="2">
        <f t="shared" si="140"/>
        <v>0.36723373583922692</v>
      </c>
      <c r="BJ119" s="2">
        <f t="shared" si="140"/>
        <v>0.363258904468859</v>
      </c>
      <c r="BK119" s="2">
        <f t="shared" si="140"/>
        <v>0.36823180427078406</v>
      </c>
      <c r="BL119" s="2">
        <f t="shared" si="140"/>
        <v>0.37460410106240677</v>
      </c>
      <c r="BM119" s="2">
        <f t="shared" si="140"/>
        <v>0.38509479051815049</v>
      </c>
      <c r="BO119" s="2" t="str">
        <f t="shared" si="96"/>
        <v/>
      </c>
      <c r="BP119" s="2" t="str">
        <f t="shared" si="97"/>
        <v/>
      </c>
      <c r="BQ119" s="2" t="str">
        <f t="shared" si="98"/>
        <v/>
      </c>
      <c r="BR119" s="2" t="str">
        <f t="shared" si="99"/>
        <v/>
      </c>
      <c r="BS119" s="2" t="str">
        <f t="shared" si="100"/>
        <v/>
      </c>
      <c r="BT119" s="2" t="str">
        <f t="shared" si="101"/>
        <v/>
      </c>
      <c r="BU119" s="2" t="str">
        <f t="shared" si="102"/>
        <v/>
      </c>
      <c r="BV119" s="2" t="str">
        <f t="shared" si="103"/>
        <v/>
      </c>
      <c r="BW119" s="2" t="str">
        <f t="shared" si="104"/>
        <v/>
      </c>
      <c r="BX119" s="2" t="str">
        <f t="shared" si="105"/>
        <v/>
      </c>
      <c r="BY119" s="2" t="str">
        <f t="shared" si="106"/>
        <v/>
      </c>
      <c r="BZ119" s="2" t="str">
        <f t="shared" si="107"/>
        <v/>
      </c>
      <c r="CA119" s="2" t="str">
        <f t="shared" si="108"/>
        <v/>
      </c>
      <c r="CB119" s="2" t="str">
        <f t="shared" si="109"/>
        <v/>
      </c>
      <c r="CC119" s="2" t="str">
        <f t="shared" si="110"/>
        <v/>
      </c>
      <c r="CE119" s="2" t="str">
        <f t="shared" si="141"/>
        <v/>
      </c>
      <c r="CF119" s="2">
        <f t="shared" si="141"/>
        <v>0.36216199999999998</v>
      </c>
      <c r="CG119" s="2">
        <f t="shared" si="141"/>
        <v>0.36166700000000002</v>
      </c>
      <c r="CH119" s="2">
        <f t="shared" si="141"/>
        <v>0.35518499999999997</v>
      </c>
      <c r="CI119" s="2">
        <f t="shared" si="141"/>
        <v>0.35655500000000001</v>
      </c>
      <c r="CJ119" s="2">
        <f t="shared" si="141"/>
        <v>0.36642000000000002</v>
      </c>
      <c r="CK119" s="2">
        <f t="shared" si="141"/>
        <v>0.37370300000000001</v>
      </c>
      <c r="CL119" s="2">
        <f t="shared" si="141"/>
        <v>0.37138300000000002</v>
      </c>
      <c r="CM119" s="2">
        <f t="shared" si="141"/>
        <v>0.37400899999999998</v>
      </c>
      <c r="CN119" s="2">
        <f t="shared" si="141"/>
        <v>0.363817</v>
      </c>
      <c r="CO119" s="2">
        <f t="shared" si="141"/>
        <v>0.36415799999999998</v>
      </c>
      <c r="CP119" s="2">
        <f t="shared" si="141"/>
        <v>0.36261700000000002</v>
      </c>
      <c r="CQ119" s="2">
        <f t="shared" si="141"/>
        <v>0.36828100000000003</v>
      </c>
      <c r="CR119" s="2">
        <f t="shared" si="141"/>
        <v>0.37083199999999999</v>
      </c>
      <c r="CS119" s="2">
        <f t="shared" si="141"/>
        <v>0.38563199999999997</v>
      </c>
      <c r="CU119" s="2" t="str">
        <f t="shared" si="111"/>
        <v/>
      </c>
      <c r="CV119" s="2">
        <f t="shared" si="112"/>
        <v>0.36216199999999998</v>
      </c>
      <c r="CW119" s="2">
        <f t="shared" si="113"/>
        <v>0.36166700000000002</v>
      </c>
      <c r="CX119" s="2">
        <f t="shared" si="114"/>
        <v>0.35518499999999997</v>
      </c>
      <c r="CY119" s="2">
        <f t="shared" si="115"/>
        <v>0.35655500000000001</v>
      </c>
      <c r="CZ119" s="2">
        <f t="shared" si="116"/>
        <v>0.36642000000000002</v>
      </c>
      <c r="DA119" s="2">
        <f t="shared" si="117"/>
        <v>0.37370300000000001</v>
      </c>
      <c r="DB119" s="2">
        <f t="shared" si="118"/>
        <v>0.37138300000000002</v>
      </c>
      <c r="DC119" s="2">
        <f t="shared" si="119"/>
        <v>0.37400899999999998</v>
      </c>
      <c r="DD119" s="2">
        <f t="shared" si="120"/>
        <v>0.363817</v>
      </c>
      <c r="DE119" s="2">
        <f t="shared" si="121"/>
        <v>0.36415799999999998</v>
      </c>
      <c r="DF119" s="2">
        <f t="shared" si="122"/>
        <v>0.36261700000000002</v>
      </c>
      <c r="DG119" s="2">
        <f t="shared" si="123"/>
        <v>0.36828100000000003</v>
      </c>
      <c r="DH119" s="2">
        <f t="shared" si="124"/>
        <v>0.37083199999999999</v>
      </c>
      <c r="DI119" s="2">
        <f t="shared" si="125"/>
        <v>0.38563199999999997</v>
      </c>
      <c r="DK119" s="2">
        <f t="shared" si="149"/>
        <v>0.42681580925013679</v>
      </c>
      <c r="DL119" s="2">
        <f t="shared" si="149"/>
        <v>0.39603367816091967</v>
      </c>
      <c r="DM119" s="2">
        <f t="shared" si="149"/>
        <v>0.42736172862903221</v>
      </c>
      <c r="DN119" s="2">
        <f t="shared" si="149"/>
        <v>0.42568732664884129</v>
      </c>
      <c r="DO119" s="2">
        <f t="shared" si="149"/>
        <v>0.42701006231671551</v>
      </c>
      <c r="DP119" s="2">
        <f t="shared" si="149"/>
        <v>0.4174886443850267</v>
      </c>
      <c r="DQ119" s="2">
        <f t="shared" si="149"/>
        <v>0.41915063712757822</v>
      </c>
      <c r="DR119" s="2">
        <f t="shared" si="149"/>
        <v>0.43327039312452242</v>
      </c>
      <c r="DS119" s="2">
        <f t="shared" si="149"/>
        <v>0.42473395630252103</v>
      </c>
      <c r="DT119" s="2">
        <f t="shared" si="149"/>
        <v>0.41219801470588235</v>
      </c>
      <c r="DU119" s="2">
        <f t="shared" si="149"/>
        <v>0.42220521176470593</v>
      </c>
      <c r="DV119" s="2">
        <f t="shared" si="149"/>
        <v>0.4186311361344538</v>
      </c>
      <c r="DW119" s="2">
        <f t="shared" si="149"/>
        <v>0.43834990084033615</v>
      </c>
      <c r="DX119" s="2">
        <f t="shared" si="149"/>
        <v>0.42131783174486798</v>
      </c>
      <c r="DY119" s="2">
        <f t="shared" si="149"/>
        <v>0.39342963315508023</v>
      </c>
      <c r="EA119" s="2">
        <f t="shared" si="153"/>
        <v>0.36635268078204447</v>
      </c>
      <c r="EB119" s="2">
        <f t="shared" si="153"/>
        <v>0.36276105862407432</v>
      </c>
      <c r="EC119" s="2">
        <f t="shared" si="153"/>
        <v>0.36247523307265539</v>
      </c>
      <c r="ED119" s="2">
        <f t="shared" si="153"/>
        <v>0.35687357526545893</v>
      </c>
      <c r="EE119" s="2">
        <f t="shared" si="152"/>
        <v>0.35863060760221394</v>
      </c>
      <c r="EF119" s="2">
        <f t="shared" si="152"/>
        <v>0.36964612729524821</v>
      </c>
      <c r="EG119" s="2">
        <f t="shared" si="152"/>
        <v>0.37409266620177128</v>
      </c>
      <c r="EH119" s="2">
        <f t="shared" si="152"/>
        <v>0.37378642879360929</v>
      </c>
      <c r="EI119" s="2">
        <f t="shared" si="152"/>
        <v>0.36851464717144589</v>
      </c>
      <c r="EJ119" s="2">
        <f t="shared" si="152"/>
        <v>0.36518713252345214</v>
      </c>
      <c r="EK119" s="2">
        <f t="shared" si="152"/>
        <v>0.36695005970855621</v>
      </c>
      <c r="EL119" s="2">
        <f t="shared" si="152"/>
        <v>0.36297527409268965</v>
      </c>
      <c r="EM119" s="2">
        <f t="shared" si="136"/>
        <v>0.36787582539561064</v>
      </c>
      <c r="EN119" s="2">
        <f t="shared" si="136"/>
        <v>0.37441091166216017</v>
      </c>
      <c r="EO119" s="2">
        <f t="shared" si="136"/>
        <v>0.38505589718668182</v>
      </c>
      <c r="EQ119" s="2">
        <f t="shared" si="150"/>
        <v>0.36601875676971463</v>
      </c>
      <c r="ER119" s="2">
        <f t="shared" si="150"/>
        <v>0.36257651339004693</v>
      </c>
      <c r="ES119" s="2">
        <f t="shared" si="150"/>
        <v>0.36264119151285223</v>
      </c>
      <c r="ET119" s="2">
        <f t="shared" si="150"/>
        <v>0.35635091999186042</v>
      </c>
      <c r="EU119" s="2">
        <f t="shared" si="150"/>
        <v>0.35749586136488909</v>
      </c>
      <c r="EV119" s="2">
        <f t="shared" si="150"/>
        <v>0.36934760335603545</v>
      </c>
      <c r="EW119" s="2">
        <f t="shared" si="150"/>
        <v>0.3735654612446842</v>
      </c>
      <c r="EX119" s="2">
        <f t="shared" si="150"/>
        <v>0.37308878152723884</v>
      </c>
      <c r="EY119" s="2">
        <f t="shared" si="150"/>
        <v>0.36783048537723262</v>
      </c>
      <c r="EZ119" s="2">
        <f t="shared" si="150"/>
        <v>0.3650175129956908</v>
      </c>
      <c r="FA119" s="2">
        <f t="shared" si="150"/>
        <v>0.36788040942630079</v>
      </c>
      <c r="FB119" s="2">
        <f t="shared" si="150"/>
        <v>0.36358700996216298</v>
      </c>
      <c r="FC119" s="2">
        <f t="shared" si="150"/>
        <v>0.36761992482114891</v>
      </c>
      <c r="FD119" s="2">
        <f t="shared" si="150"/>
        <v>0.37466611301294017</v>
      </c>
      <c r="FE119" s="2">
        <f t="shared" si="150"/>
        <v>0.38482770869078825</v>
      </c>
      <c r="FG119" s="2">
        <f t="shared" si="151"/>
        <v>0.99719984380607174</v>
      </c>
      <c r="FH119" s="2">
        <f t="shared" si="151"/>
        <v>0.99654275970776818</v>
      </c>
      <c r="FI119" s="2">
        <f t="shared" si="151"/>
        <v>0.99638003506981343</v>
      </c>
      <c r="FJ119" s="2">
        <f t="shared" si="151"/>
        <v>0.99565308745963743</v>
      </c>
      <c r="FK119" s="2">
        <f t="shared" si="151"/>
        <v>0.99580434796586081</v>
      </c>
      <c r="FL119" s="2">
        <f t="shared" si="151"/>
        <v>0.99541089296829144</v>
      </c>
      <c r="FM119" s="2">
        <f t="shared" si="151"/>
        <v>0.99510971326502862</v>
      </c>
      <c r="FN119" s="2">
        <f t="shared" si="151"/>
        <v>0.99516958890439244</v>
      </c>
      <c r="FO119" s="2">
        <f t="shared" si="151"/>
        <v>0.99497842609225517</v>
      </c>
      <c r="FP119" s="2">
        <f t="shared" si="151"/>
        <v>0.99549812416911043</v>
      </c>
      <c r="FQ119" s="2">
        <f t="shared" si="151"/>
        <v>0.99497002242901167</v>
      </c>
      <c r="FR119" s="2">
        <f t="shared" si="151"/>
        <v>0.99495740736228888</v>
      </c>
      <c r="FS119" s="2">
        <f t="shared" si="151"/>
        <v>0.99493316433320578</v>
      </c>
      <c r="FT119" s="2">
        <f t="shared" si="151"/>
        <v>0.99590218847470013</v>
      </c>
      <c r="FU119" s="2">
        <f t="shared" si="151"/>
        <v>0.99527666557642613</v>
      </c>
      <c r="FW119" s="2">
        <f t="shared" si="142"/>
        <v>1.5716299011646631E-2</v>
      </c>
      <c r="FX119" s="2">
        <f t="shared" si="142"/>
        <v>5.860840567516565E-3</v>
      </c>
      <c r="FY119" s="2">
        <f t="shared" si="142"/>
        <v>8.0265444576231287E-3</v>
      </c>
      <c r="FZ119" s="2">
        <f t="shared" si="142"/>
        <v>6.1058851845865788E-3</v>
      </c>
      <c r="GA119" s="2">
        <f t="shared" si="142"/>
        <v>6.285392911047777E-3</v>
      </c>
      <c r="GB119" s="2">
        <f t="shared" si="142"/>
        <v>6.5613518186117149E-3</v>
      </c>
      <c r="GC119" s="2">
        <f t="shared" si="142"/>
        <v>6.0833502369845773E-3</v>
      </c>
      <c r="GD119" s="2">
        <f t="shared" si="142"/>
        <v>7.2622620970433805E-3</v>
      </c>
      <c r="GE119" s="2">
        <f t="shared" si="142"/>
        <v>9.032631548862257E-3</v>
      </c>
      <c r="GF119" s="2">
        <f t="shared" si="142"/>
        <v>7.9780061611995044E-3</v>
      </c>
      <c r="GG119" s="2">
        <f t="shared" si="142"/>
        <v>6.1739741918528223E-3</v>
      </c>
      <c r="GH119" s="2">
        <f t="shared" si="142"/>
        <v>4.8722596479505815E-3</v>
      </c>
      <c r="GI119" s="2">
        <f t="shared" si="142"/>
        <v>4.3051246623196674E-3</v>
      </c>
      <c r="GJ119" s="2">
        <f t="shared" si="142"/>
        <v>3.8153501633734861E-3</v>
      </c>
      <c r="GK119" s="2">
        <f t="shared" si="142"/>
        <v>2.8863150274334266E-3</v>
      </c>
      <c r="GM119" s="82">
        <f t="shared" si="143"/>
        <v>1.3504557047587892E-43</v>
      </c>
      <c r="GN119" s="82">
        <f t="shared" si="143"/>
        <v>1.9132517645124371E-39</v>
      </c>
      <c r="GO119" s="82">
        <f t="shared" si="143"/>
        <v>6.9389367732554518E-49</v>
      </c>
      <c r="GP119" s="82">
        <f t="shared" si="143"/>
        <v>2.1333874691000421E-63</v>
      </c>
      <c r="GQ119" s="82">
        <f t="shared" si="143"/>
        <v>2.561835560462092E-79</v>
      </c>
      <c r="GR119" s="82">
        <f t="shared" si="143"/>
        <v>2.3311340198698651E-88</v>
      </c>
      <c r="GS119" s="82">
        <f t="shared" si="143"/>
        <v>4.5142773365192302E-98</v>
      </c>
      <c r="GT119" s="82">
        <f t="shared" si="143"/>
        <v>1.3998757256724153E-98</v>
      </c>
      <c r="GU119" s="82">
        <f t="shared" si="143"/>
        <v>9.0132643698200456E-83</v>
      </c>
      <c r="GV119" s="82">
        <f t="shared" si="143"/>
        <v>2.6078248386985897E-90</v>
      </c>
      <c r="GW119" s="82">
        <f t="shared" si="143"/>
        <v>6.1079368503935762E-92</v>
      </c>
      <c r="GX119" s="82">
        <f t="shared" si="143"/>
        <v>2.8132794762993363E-71</v>
      </c>
      <c r="GY119" s="82">
        <f t="shared" si="143"/>
        <v>4.3338240367665414E-65</v>
      </c>
      <c r="GZ119" s="82">
        <f t="shared" si="143"/>
        <v>3.1920328383602831E-97</v>
      </c>
      <c r="HA119" s="82">
        <f t="shared" si="143"/>
        <v>2.8866467383959458E-87</v>
      </c>
      <c r="HC119" s="82">
        <f t="shared" si="74"/>
        <v>4.746810722150512E-10</v>
      </c>
      <c r="HD119" s="82">
        <f t="shared" si="74"/>
        <v>2.3863206259512967E-10</v>
      </c>
      <c r="HE119" s="82">
        <f t="shared" si="74"/>
        <v>1.7392204041248039E-13</v>
      </c>
      <c r="HF119" s="82">
        <f t="shared" si="74"/>
        <v>1.3094133846699331E-13</v>
      </c>
      <c r="HG119" s="82">
        <f t="shared" si="74"/>
        <v>3.0018037572541702E-16</v>
      </c>
      <c r="HH119" s="82">
        <f t="shared" si="74"/>
        <v>5.5678496881862047E-19</v>
      </c>
      <c r="HI119" s="82">
        <f t="shared" si="139"/>
        <v>1.3237410065353858E-24</v>
      </c>
      <c r="HJ119" s="82">
        <f t="shared" si="139"/>
        <v>2.8196808623607267E-29</v>
      </c>
      <c r="HK119" s="82">
        <f t="shared" si="139"/>
        <v>2.2879638503417876E-27</v>
      </c>
      <c r="HL119" s="82">
        <f t="shared" si="139"/>
        <v>5.4300192355795527E-26</v>
      </c>
      <c r="HM119" s="82">
        <f t="shared" si="139"/>
        <v>4.2784555055873554E-16</v>
      </c>
      <c r="HN119" s="82">
        <f t="shared" si="139"/>
        <v>5.1475384768798122E-13</v>
      </c>
      <c r="HO119" s="82">
        <f t="shared" si="139"/>
        <v>1.9643566416208592E-13</v>
      </c>
      <c r="HP119" s="82">
        <f t="shared" si="139"/>
        <v>2.5904182577851519E-21</v>
      </c>
      <c r="HQ119" s="82">
        <f t="shared" si="139"/>
        <v>1.3254420436421537E-14</v>
      </c>
      <c r="HS119" s="82">
        <f t="shared" si="144"/>
        <v>1.0038912005511082E-2</v>
      </c>
      <c r="HT119" s="82">
        <f t="shared" si="144"/>
        <v>3.6876459426867295E-6</v>
      </c>
      <c r="HU119" s="82">
        <f t="shared" si="144"/>
        <v>1.2959974206273275E-5</v>
      </c>
      <c r="HV119" s="82">
        <f t="shared" si="144"/>
        <v>1.0237192271718454E-6</v>
      </c>
      <c r="HW119" s="82">
        <f t="shared" si="144"/>
        <v>9.3764013083145127E-7</v>
      </c>
      <c r="HX119" s="82">
        <f t="shared" si="144"/>
        <v>4.484372713657014E-7</v>
      </c>
      <c r="HY119" s="82">
        <f t="shared" si="144"/>
        <v>3.0115913898244263E-7</v>
      </c>
      <c r="HZ119" s="82">
        <f t="shared" si="144"/>
        <v>6.5210253406107928E-7</v>
      </c>
      <c r="IA119" s="82">
        <f t="shared" si="144"/>
        <v>3.2965220885059126E-6</v>
      </c>
      <c r="IB119" s="82">
        <f t="shared" si="144"/>
        <v>2.0844494730418554E-6</v>
      </c>
      <c r="IC119" s="82">
        <f t="shared" si="144"/>
        <v>2.2964965003341293E-7</v>
      </c>
      <c r="ID119" s="82">
        <f t="shared" si="144"/>
        <v>9.7212163360218356E-8</v>
      </c>
      <c r="IE119" s="82">
        <f t="shared" si="144"/>
        <v>3.0477528911188803E-8</v>
      </c>
      <c r="IF119" s="82">
        <f t="shared" si="144"/>
        <v>1.5750618675187933E-5</v>
      </c>
      <c r="IG119" s="82">
        <f t="shared" si="144"/>
        <v>9.5807868505474122E-5</v>
      </c>
      <c r="II119" s="82">
        <f t="shared" si="145"/>
        <v>3.8347831804675379E-29</v>
      </c>
      <c r="IJ119" s="82">
        <f t="shared" si="145"/>
        <v>1.3333199817535343E-48</v>
      </c>
      <c r="IK119" s="82">
        <f t="shared" si="145"/>
        <v>5.6137596977041488E-47</v>
      </c>
      <c r="IL119" s="82">
        <f t="shared" si="145"/>
        <v>8.3236827863936904E-53</v>
      </c>
      <c r="IM119" s="82">
        <f t="shared" si="145"/>
        <v>1.6877904508066626E-55</v>
      </c>
      <c r="IN119" s="82">
        <f t="shared" si="145"/>
        <v>1.3861666181340264E-58</v>
      </c>
      <c r="IO119" s="82">
        <f t="shared" si="145"/>
        <v>1.0200613825642267E-60</v>
      </c>
      <c r="IP119" s="82">
        <f t="shared" si="145"/>
        <v>5.1900630938917823E-59</v>
      </c>
      <c r="IQ119" s="82">
        <f t="shared" si="145"/>
        <v>1.7926431162848719E-53</v>
      </c>
      <c r="IR119" s="82">
        <f t="shared" si="145"/>
        <v>5.4482230197576696E-56</v>
      </c>
      <c r="IS119" s="82">
        <f t="shared" si="145"/>
        <v>9.9182171814624955E-63</v>
      </c>
      <c r="IT119" s="82">
        <f t="shared" si="145"/>
        <v>7.9966516802041039E-59</v>
      </c>
      <c r="IU119" s="82">
        <f t="shared" si="145"/>
        <v>1.9170345296043647E-62</v>
      </c>
      <c r="IV119" s="82">
        <f t="shared" si="145"/>
        <v>2.6704711782103243E-34</v>
      </c>
      <c r="IW119" s="82">
        <f t="shared" si="145"/>
        <v>3.970121961538994E-26</v>
      </c>
      <c r="IY119" s="82">
        <f t="shared" si="146"/>
        <v>1.0038912480192154E-2</v>
      </c>
      <c r="IZ119" s="82">
        <f t="shared" si="146"/>
        <v>3.6878845747493248E-6</v>
      </c>
      <c r="JA119" s="82">
        <f t="shared" si="146"/>
        <v>1.2959974380195316E-5</v>
      </c>
      <c r="JB119" s="82">
        <f t="shared" si="146"/>
        <v>1.0237193581131839E-6</v>
      </c>
      <c r="JC119" s="82">
        <f t="shared" si="146"/>
        <v>9.3764013113163159E-7</v>
      </c>
      <c r="JD119" s="82">
        <f t="shared" si="146"/>
        <v>4.4843727136625817E-7</v>
      </c>
      <c r="JE119" s="82">
        <f t="shared" si="146"/>
        <v>3.0115913898244263E-7</v>
      </c>
      <c r="JF119" s="82">
        <f t="shared" si="146"/>
        <v>6.5210253406107928E-7</v>
      </c>
      <c r="JG119" s="82">
        <f t="shared" si="146"/>
        <v>3.2965220885059126E-6</v>
      </c>
      <c r="JH119" s="82">
        <f t="shared" si="146"/>
        <v>2.0844494730418554E-6</v>
      </c>
      <c r="JI119" s="82">
        <f t="shared" si="146"/>
        <v>2.2964965046125848E-7</v>
      </c>
      <c r="JJ119" s="82">
        <f t="shared" si="146"/>
        <v>9.7212678114066044E-8</v>
      </c>
      <c r="JK119" s="82">
        <f t="shared" si="146"/>
        <v>3.0477725346852963E-8</v>
      </c>
      <c r="JL119" s="82">
        <f t="shared" si="146"/>
        <v>1.5750618675187937E-5</v>
      </c>
      <c r="JM119" s="82">
        <f t="shared" si="146"/>
        <v>9.5807868518728547E-5</v>
      </c>
    </row>
    <row r="120" spans="2:273" x14ac:dyDescent="0.25">
      <c r="B120" s="2">
        <v>93</v>
      </c>
      <c r="C120" s="37">
        <v>0.36414099999999999</v>
      </c>
      <c r="D120" s="37">
        <v>0.36164600000000002</v>
      </c>
      <c r="E120" s="37">
        <v>0.364846</v>
      </c>
      <c r="F120" s="37">
        <v>0.35878100000000002</v>
      </c>
      <c r="G120" s="37">
        <v>0.355294</v>
      </c>
      <c r="H120" s="37">
        <v>0.366064</v>
      </c>
      <c r="I120" s="37">
        <v>0.36863499999999999</v>
      </c>
      <c r="J120" s="37">
        <v>0.37205300000000002</v>
      </c>
      <c r="K120" s="37">
        <v>0.369284</v>
      </c>
      <c r="L120" s="37">
        <v>0.36117700000000003</v>
      </c>
      <c r="M120" s="37">
        <v>0.367309</v>
      </c>
      <c r="N120" s="37">
        <v>0.36327999999999999</v>
      </c>
      <c r="O120" s="37">
        <v>0.363427</v>
      </c>
      <c r="P120" s="37">
        <v>0.371724</v>
      </c>
      <c r="Q120" s="37">
        <v>0.38350699999999999</v>
      </c>
      <c r="S120" s="4">
        <f t="shared" si="147"/>
        <v>0.36614580440590688</v>
      </c>
      <c r="T120" s="4">
        <f t="shared" si="147"/>
        <v>0.36250811165498958</v>
      </c>
      <c r="U120" s="4">
        <f t="shared" si="147"/>
        <v>0.36235190833666847</v>
      </c>
      <c r="V120" s="4">
        <f t="shared" si="147"/>
        <v>0.35679156370890036</v>
      </c>
      <c r="W120" s="4">
        <f t="shared" si="147"/>
        <v>0.35844048362431563</v>
      </c>
      <c r="X120" s="4">
        <f t="shared" si="147"/>
        <v>0.36938369967037571</v>
      </c>
      <c r="Y120" s="4">
        <f t="shared" si="147"/>
        <v>0.37379033766663389</v>
      </c>
      <c r="Z120" s="4">
        <f t="shared" si="147"/>
        <v>0.37356697042242809</v>
      </c>
      <c r="AA120" s="4">
        <f t="shared" si="147"/>
        <v>0.36854368681219646</v>
      </c>
      <c r="AB120" s="4">
        <f t="shared" si="147"/>
        <v>0.36535505964953868</v>
      </c>
      <c r="AC120" s="4">
        <f t="shared" si="147"/>
        <v>0.3671005205827666</v>
      </c>
      <c r="AD120" s="4">
        <f t="shared" si="147"/>
        <v>0.36297186840779255</v>
      </c>
      <c r="AE120" s="4">
        <f t="shared" si="147"/>
        <v>0.3677506079570057</v>
      </c>
      <c r="AF120" s="4">
        <f t="shared" si="147"/>
        <v>0.37430036653490106</v>
      </c>
      <c r="AG120" s="4">
        <f t="shared" si="147"/>
        <v>0.38495489002433453</v>
      </c>
      <c r="AI120" s="4">
        <f t="shared" si="148"/>
        <v>-2.0048044059068904E-3</v>
      </c>
      <c r="AJ120" s="4">
        <f t="shared" si="148"/>
        <v>-8.6211165498956133E-4</v>
      </c>
      <c r="AK120" s="4">
        <f t="shared" si="148"/>
        <v>2.4940916633315324E-3</v>
      </c>
      <c r="AL120" s="4">
        <f t="shared" si="148"/>
        <v>1.9894362910996555E-3</v>
      </c>
      <c r="AM120" s="4">
        <f t="shared" si="148"/>
        <v>-3.1464836243156324E-3</v>
      </c>
      <c r="AN120" s="4">
        <f t="shared" si="148"/>
        <v>-3.3196996703757087E-3</v>
      </c>
      <c r="AO120" s="4">
        <f t="shared" si="148"/>
        <v>-5.1553376666338968E-3</v>
      </c>
      <c r="AP120" s="4">
        <f t="shared" si="148"/>
        <v>-1.5139704224280681E-3</v>
      </c>
      <c r="AQ120" s="4">
        <f t="shared" si="148"/>
        <v>7.4031318780354294E-4</v>
      </c>
      <c r="AR120" s="4">
        <f t="shared" si="148"/>
        <v>-4.1780596495386568E-3</v>
      </c>
      <c r="AS120" s="4">
        <f t="shared" si="148"/>
        <v>2.0847941723339813E-4</v>
      </c>
      <c r="AT120" s="4">
        <f t="shared" si="148"/>
        <v>3.0813159220743902E-4</v>
      </c>
      <c r="AU120" s="4">
        <f t="shared" si="148"/>
        <v>-4.323607957005704E-3</v>
      </c>
      <c r="AV120" s="4">
        <f t="shared" si="148"/>
        <v>-2.5763665349010645E-3</v>
      </c>
      <c r="AW120" s="4">
        <f t="shared" si="148"/>
        <v>-1.4478900243345416E-3</v>
      </c>
      <c r="AY120" s="2">
        <f t="shared" si="140"/>
        <v>0.36614580440520911</v>
      </c>
      <c r="AZ120" s="2">
        <f t="shared" si="140"/>
        <v>0.36250774836386673</v>
      </c>
      <c r="BA120" s="2">
        <f t="shared" si="140"/>
        <v>0.36234995637814232</v>
      </c>
      <c r="BB120" s="2">
        <f t="shared" si="140"/>
        <v>0.3567911983285349</v>
      </c>
      <c r="BC120" s="2">
        <f t="shared" si="140"/>
        <v>0.35844013318885942</v>
      </c>
      <c r="BD120" s="2">
        <f t="shared" si="140"/>
        <v>0.36938344978058268</v>
      </c>
      <c r="BE120" s="2">
        <f t="shared" si="140"/>
        <v>0.37379012445573062</v>
      </c>
      <c r="BF120" s="2">
        <f t="shared" si="140"/>
        <v>0.37356644187355903</v>
      </c>
      <c r="BG120" s="2">
        <f t="shared" si="140"/>
        <v>0.36854130406577185</v>
      </c>
      <c r="BH120" s="2">
        <f t="shared" si="140"/>
        <v>0.36535308691319396</v>
      </c>
      <c r="BI120" s="2">
        <f t="shared" si="140"/>
        <v>0.36710026487710662</v>
      </c>
      <c r="BJ120" s="2">
        <f t="shared" si="140"/>
        <v>0.36297175010468702</v>
      </c>
      <c r="BK120" s="2">
        <f t="shared" si="140"/>
        <v>0.36775056183040672</v>
      </c>
      <c r="BL120" s="2">
        <f t="shared" si="140"/>
        <v>0.37427800908299408</v>
      </c>
      <c r="BM120" s="2">
        <f t="shared" si="140"/>
        <v>0.38471191402957944</v>
      </c>
      <c r="BO120" s="2" t="str">
        <f t="shared" si="96"/>
        <v/>
      </c>
      <c r="BP120" s="2" t="str">
        <f t="shared" si="97"/>
        <v/>
      </c>
      <c r="BQ120" s="2" t="str">
        <f t="shared" si="98"/>
        <v/>
      </c>
      <c r="BR120" s="2" t="str">
        <f t="shared" si="99"/>
        <v/>
      </c>
      <c r="BS120" s="2" t="str">
        <f t="shared" si="100"/>
        <v/>
      </c>
      <c r="BT120" s="2" t="str">
        <f t="shared" si="101"/>
        <v/>
      </c>
      <c r="BU120" s="2" t="str">
        <f t="shared" si="102"/>
        <v/>
      </c>
      <c r="BV120" s="2" t="str">
        <f t="shared" si="103"/>
        <v/>
      </c>
      <c r="BW120" s="2" t="str">
        <f t="shared" si="104"/>
        <v/>
      </c>
      <c r="BX120" s="2" t="str">
        <f t="shared" si="105"/>
        <v/>
      </c>
      <c r="BY120" s="2" t="str">
        <f t="shared" si="106"/>
        <v/>
      </c>
      <c r="BZ120" s="2" t="str">
        <f t="shared" si="107"/>
        <v/>
      </c>
      <c r="CA120" s="2" t="str">
        <f t="shared" si="108"/>
        <v/>
      </c>
      <c r="CB120" s="2" t="str">
        <f t="shared" si="109"/>
        <v/>
      </c>
      <c r="CC120" s="2" t="str">
        <f t="shared" si="110"/>
        <v/>
      </c>
      <c r="CE120" s="2" t="str">
        <f t="shared" si="141"/>
        <v/>
      </c>
      <c r="CF120" s="2">
        <f t="shared" si="141"/>
        <v>0.36164600000000002</v>
      </c>
      <c r="CG120" s="2">
        <f t="shared" si="141"/>
        <v>0.364846</v>
      </c>
      <c r="CH120" s="2">
        <f t="shared" si="141"/>
        <v>0.35878100000000002</v>
      </c>
      <c r="CI120" s="2">
        <f t="shared" si="141"/>
        <v>0.355294</v>
      </c>
      <c r="CJ120" s="2">
        <f t="shared" si="141"/>
        <v>0.366064</v>
      </c>
      <c r="CK120" s="2">
        <f t="shared" si="141"/>
        <v>0.36863499999999999</v>
      </c>
      <c r="CL120" s="2">
        <f t="shared" si="141"/>
        <v>0.37205300000000002</v>
      </c>
      <c r="CM120" s="2">
        <f t="shared" si="141"/>
        <v>0.369284</v>
      </c>
      <c r="CN120" s="2">
        <f t="shared" si="141"/>
        <v>0.36117700000000003</v>
      </c>
      <c r="CO120" s="2">
        <f t="shared" si="141"/>
        <v>0.367309</v>
      </c>
      <c r="CP120" s="2">
        <f t="shared" si="141"/>
        <v>0.36327999999999999</v>
      </c>
      <c r="CQ120" s="2">
        <f t="shared" si="141"/>
        <v>0.363427</v>
      </c>
      <c r="CR120" s="2">
        <f t="shared" si="141"/>
        <v>0.371724</v>
      </c>
      <c r="CS120" s="2">
        <f t="shared" si="141"/>
        <v>0.38350699999999999</v>
      </c>
      <c r="CU120" s="2" t="str">
        <f t="shared" si="111"/>
        <v/>
      </c>
      <c r="CV120" s="2">
        <f t="shared" si="112"/>
        <v>0.36164600000000002</v>
      </c>
      <c r="CW120" s="2">
        <f t="shared" si="113"/>
        <v>0.364846</v>
      </c>
      <c r="CX120" s="2">
        <f t="shared" si="114"/>
        <v>0.35878100000000002</v>
      </c>
      <c r="CY120" s="2">
        <f t="shared" si="115"/>
        <v>0.355294</v>
      </c>
      <c r="CZ120" s="2">
        <f t="shared" si="116"/>
        <v>0.366064</v>
      </c>
      <c r="DA120" s="2">
        <f t="shared" si="117"/>
        <v>0.36863499999999999</v>
      </c>
      <c r="DB120" s="2">
        <f t="shared" si="118"/>
        <v>0.37205300000000002</v>
      </c>
      <c r="DC120" s="2">
        <f t="shared" si="119"/>
        <v>0.369284</v>
      </c>
      <c r="DD120" s="2">
        <f t="shared" si="120"/>
        <v>0.36117700000000003</v>
      </c>
      <c r="DE120" s="2">
        <f t="shared" si="121"/>
        <v>0.367309</v>
      </c>
      <c r="DF120" s="2">
        <f t="shared" si="122"/>
        <v>0.36327999999999999</v>
      </c>
      <c r="DG120" s="2">
        <f t="shared" si="123"/>
        <v>0.363427</v>
      </c>
      <c r="DH120" s="2">
        <f t="shared" si="124"/>
        <v>0.371724</v>
      </c>
      <c r="DI120" s="2">
        <f t="shared" si="125"/>
        <v>0.38350699999999999</v>
      </c>
      <c r="DK120" s="2">
        <f t="shared" si="149"/>
        <v>0.42708492692939243</v>
      </c>
      <c r="DL120" s="2">
        <f t="shared" si="149"/>
        <v>0.39597846970708211</v>
      </c>
      <c r="DM120" s="2">
        <f t="shared" si="149"/>
        <v>0.42771476532258057</v>
      </c>
      <c r="DN120" s="2">
        <f t="shared" si="149"/>
        <v>0.42605350479055254</v>
      </c>
      <c r="DO120" s="2">
        <f t="shared" si="149"/>
        <v>0.42746234090909085</v>
      </c>
      <c r="DP120" s="2">
        <f t="shared" si="149"/>
        <v>0.41765970788770052</v>
      </c>
      <c r="DQ120" s="2">
        <f t="shared" si="149"/>
        <v>0.41904868296409464</v>
      </c>
      <c r="DR120" s="2">
        <f t="shared" si="149"/>
        <v>0.43341596241405644</v>
      </c>
      <c r="DS120" s="2">
        <f t="shared" si="149"/>
        <v>0.42499100448179272</v>
      </c>
      <c r="DT120" s="2">
        <f t="shared" si="149"/>
        <v>0.41233065006684488</v>
      </c>
      <c r="DU120" s="2">
        <f t="shared" si="149"/>
        <v>0.42241940392156868</v>
      </c>
      <c r="DV120" s="2">
        <f t="shared" si="149"/>
        <v>0.41874485490196078</v>
      </c>
      <c r="DW120" s="2">
        <f t="shared" si="149"/>
        <v>0.43873473837535015</v>
      </c>
      <c r="DX120" s="2">
        <f t="shared" si="149"/>
        <v>0.42157201704545444</v>
      </c>
      <c r="DY120" s="2">
        <f t="shared" si="149"/>
        <v>0.39322474438502675</v>
      </c>
      <c r="EA120" s="2">
        <f t="shared" si="153"/>
        <v>0.36599484813415578</v>
      </c>
      <c r="EB120" s="2">
        <f t="shared" si="153"/>
        <v>0.36240295226197922</v>
      </c>
      <c r="EC120" s="2">
        <f t="shared" si="153"/>
        <v>0.36213206156672673</v>
      </c>
      <c r="ED120" s="2">
        <f t="shared" si="153"/>
        <v>0.35651858374230377</v>
      </c>
      <c r="EE120" s="2">
        <f t="shared" si="152"/>
        <v>0.35818194404301612</v>
      </c>
      <c r="EF120" s="2">
        <f t="shared" si="152"/>
        <v>0.3691823634549436</v>
      </c>
      <c r="EG120" s="2">
        <f t="shared" si="152"/>
        <v>0.37359041162577622</v>
      </c>
      <c r="EH120" s="2">
        <f t="shared" si="152"/>
        <v>0.37330635219681174</v>
      </c>
      <c r="EI120" s="2">
        <f t="shared" si="152"/>
        <v>0.36828723920124751</v>
      </c>
      <c r="EJ120" s="2">
        <f t="shared" si="152"/>
        <v>0.36516062862310844</v>
      </c>
      <c r="EK120" s="2">
        <f t="shared" si="152"/>
        <v>0.36683966368163318</v>
      </c>
      <c r="EL120" s="2">
        <f t="shared" si="152"/>
        <v>0.36271094882958144</v>
      </c>
      <c r="EM120" s="2">
        <f t="shared" si="136"/>
        <v>0.36742198454822522</v>
      </c>
      <c r="EN120" s="2">
        <f t="shared" si="136"/>
        <v>0.37409978740502736</v>
      </c>
      <c r="EO120" s="2">
        <f t="shared" si="136"/>
        <v>0.38467589988391049</v>
      </c>
      <c r="EQ120" s="2">
        <f t="shared" si="150"/>
        <v>0.36569889244776238</v>
      </c>
      <c r="ER120" s="2">
        <f t="shared" si="150"/>
        <v>0.36223151492944999</v>
      </c>
      <c r="ES120" s="2">
        <f t="shared" si="150"/>
        <v>0.36228079586783063</v>
      </c>
      <c r="ET120" s="2">
        <f t="shared" si="150"/>
        <v>0.35604671120088704</v>
      </c>
      <c r="EU120" s="2">
        <f t="shared" si="150"/>
        <v>0.35716434719089679</v>
      </c>
      <c r="EV120" s="2">
        <f t="shared" si="150"/>
        <v>0.36891968567515188</v>
      </c>
      <c r="EW120" s="2">
        <f t="shared" si="150"/>
        <v>0.37312267621084605</v>
      </c>
      <c r="EX120" s="2">
        <f t="shared" si="150"/>
        <v>0.3726994868228003</v>
      </c>
      <c r="EY120" s="2">
        <f t="shared" si="150"/>
        <v>0.36770739215265535</v>
      </c>
      <c r="EZ120" s="2">
        <f t="shared" si="150"/>
        <v>0.36501336576971855</v>
      </c>
      <c r="FA120" s="2">
        <f t="shared" si="150"/>
        <v>0.36765587105740449</v>
      </c>
      <c r="FB120" s="2">
        <f t="shared" si="150"/>
        <v>0.36327138090775862</v>
      </c>
      <c r="FC120" s="2">
        <f t="shared" si="150"/>
        <v>0.36718746578220285</v>
      </c>
      <c r="FD120" s="2">
        <f t="shared" si="150"/>
        <v>0.37427725780407278</v>
      </c>
      <c r="FE120" s="2">
        <f t="shared" si="150"/>
        <v>0.38441441934972209</v>
      </c>
      <c r="FG120" s="2">
        <f t="shared" si="151"/>
        <v>0.99744559783697528</v>
      </c>
      <c r="FH120" s="2">
        <f t="shared" si="151"/>
        <v>0.99684599993344258</v>
      </c>
      <c r="FI120" s="2">
        <f t="shared" si="151"/>
        <v>0.99669750084122521</v>
      </c>
      <c r="FJ120" s="2">
        <f t="shared" si="151"/>
        <v>0.9960340517448657</v>
      </c>
      <c r="FK120" s="2">
        <f t="shared" si="151"/>
        <v>0.99617210671605949</v>
      </c>
      <c r="FL120" s="2">
        <f t="shared" si="151"/>
        <v>0.99581299396593426</v>
      </c>
      <c r="FM120" s="2">
        <f t="shared" si="151"/>
        <v>0.99553808556305623</v>
      </c>
      <c r="FN120" s="2">
        <f t="shared" si="151"/>
        <v>0.99559273953159022</v>
      </c>
      <c r="FO120" s="2">
        <f t="shared" si="151"/>
        <v>0.99541824574454707</v>
      </c>
      <c r="FP120" s="2">
        <f t="shared" si="151"/>
        <v>0.99589261344212821</v>
      </c>
      <c r="FQ120" s="2">
        <f t="shared" si="151"/>
        <v>0.99541057472962169</v>
      </c>
      <c r="FR120" s="2">
        <f t="shared" si="151"/>
        <v>0.99539905944856377</v>
      </c>
      <c r="FS120" s="2">
        <f t="shared" si="151"/>
        <v>0.99537692986292714</v>
      </c>
      <c r="FT120" s="2">
        <f t="shared" si="151"/>
        <v>0.99626140347172165</v>
      </c>
      <c r="FU120" s="2">
        <f t="shared" si="151"/>
        <v>0.99569047676032318</v>
      </c>
      <c r="FW120" s="2">
        <f t="shared" si="142"/>
        <v>1.7206489331618828E-2</v>
      </c>
      <c r="FX120" s="2">
        <f t="shared" si="142"/>
        <v>6.4226522475058449E-3</v>
      </c>
      <c r="FY120" s="2">
        <f t="shared" si="142"/>
        <v>8.7941209393543572E-3</v>
      </c>
      <c r="FZ120" s="2">
        <f t="shared" si="142"/>
        <v>6.6910283900091429E-3</v>
      </c>
      <c r="GA120" s="2">
        <f t="shared" si="142"/>
        <v>6.8876196054160777E-3</v>
      </c>
      <c r="GB120" s="2">
        <f t="shared" si="142"/>
        <v>7.1898278483911501E-3</v>
      </c>
      <c r="GC120" s="2">
        <f t="shared" si="142"/>
        <v>6.6663483434675373E-3</v>
      </c>
      <c r="GD120" s="2">
        <f t="shared" si="142"/>
        <v>7.9573367365221095E-3</v>
      </c>
      <c r="GE120" s="2">
        <f t="shared" si="142"/>
        <v>9.8954601286197173E-3</v>
      </c>
      <c r="GF120" s="2">
        <f t="shared" si="142"/>
        <v>8.740981838884259E-3</v>
      </c>
      <c r="GG120" s="2">
        <f t="shared" si="142"/>
        <v>6.7655981300522835E-3</v>
      </c>
      <c r="GH120" s="2">
        <f t="shared" si="142"/>
        <v>5.3398163994012879E-3</v>
      </c>
      <c r="GI120" s="2">
        <f t="shared" si="142"/>
        <v>4.7185154853832192E-3</v>
      </c>
      <c r="GJ120" s="2">
        <f t="shared" si="142"/>
        <v>4.1819089120595371E-3</v>
      </c>
      <c r="GK120" s="2">
        <f t="shared" si="142"/>
        <v>3.1639004545985388E-3</v>
      </c>
      <c r="GM120" s="82">
        <f t="shared" si="143"/>
        <v>9.2739104957891129E-46</v>
      </c>
      <c r="GN120" s="82">
        <f t="shared" si="143"/>
        <v>2.1717355068745594E-41</v>
      </c>
      <c r="GO120" s="82">
        <f t="shared" si="143"/>
        <v>2.9867550482196139E-51</v>
      </c>
      <c r="GP120" s="82">
        <f t="shared" si="143"/>
        <v>1.1851805617647741E-66</v>
      </c>
      <c r="GQ120" s="82">
        <f t="shared" si="143"/>
        <v>2.4360382708030772E-83</v>
      </c>
      <c r="GR120" s="82">
        <f t="shared" si="143"/>
        <v>7.2495612911872877E-93</v>
      </c>
      <c r="GS120" s="82">
        <f t="shared" si="143"/>
        <v>4.4092982027870084E-103</v>
      </c>
      <c r="GT120" s="82">
        <f t="shared" si="143"/>
        <v>1.2208650375165749E-103</v>
      </c>
      <c r="GU120" s="82">
        <f t="shared" si="143"/>
        <v>5.6152370964384098E-87</v>
      </c>
      <c r="GV120" s="82">
        <f t="shared" si="143"/>
        <v>6.6296638702493857E-95</v>
      </c>
      <c r="GW120" s="82">
        <f t="shared" si="143"/>
        <v>9.1922698110030904E-97</v>
      </c>
      <c r="GX120" s="82">
        <f t="shared" si="143"/>
        <v>4.3243035828754208E-75</v>
      </c>
      <c r="GY120" s="82">
        <f t="shared" si="143"/>
        <v>1.7425542478917487E-68</v>
      </c>
      <c r="GZ120" s="82">
        <f t="shared" si="143"/>
        <v>5.3478096458968998E-102</v>
      </c>
      <c r="HA120" s="82">
        <f t="shared" si="143"/>
        <v>1.5478610311223766E-91</v>
      </c>
      <c r="HC120" s="82">
        <f t="shared" si="74"/>
        <v>3.3117419832063015E-11</v>
      </c>
      <c r="HD120" s="82">
        <f t="shared" si="74"/>
        <v>1.4968249134601161E-11</v>
      </c>
      <c r="HE120" s="82">
        <f t="shared" si="74"/>
        <v>5.3788082029151304E-15</v>
      </c>
      <c r="HF120" s="82">
        <f t="shared" si="74"/>
        <v>2.4839980322219105E-15</v>
      </c>
      <c r="HG120" s="82">
        <f t="shared" si="74"/>
        <v>3.286853649315419E-18</v>
      </c>
      <c r="HH120" s="82">
        <f t="shared" si="74"/>
        <v>2.7900925242730763E-21</v>
      </c>
      <c r="HI120" s="82">
        <f t="shared" si="139"/>
        <v>1.2663342382558566E-27</v>
      </c>
      <c r="HJ120" s="82">
        <f t="shared" si="139"/>
        <v>7.7076256233234162E-33</v>
      </c>
      <c r="HK120" s="82">
        <f t="shared" si="139"/>
        <v>1.3378869616154969E-30</v>
      </c>
      <c r="HL120" s="82">
        <f t="shared" si="139"/>
        <v>4.6914184737350946E-29</v>
      </c>
      <c r="HM120" s="82">
        <f t="shared" si="139"/>
        <v>4.2320675827869003E-18</v>
      </c>
      <c r="HN120" s="82">
        <f t="shared" si="139"/>
        <v>8.444716846114757E-15</v>
      </c>
      <c r="HO120" s="82">
        <f t="shared" si="139"/>
        <v>2.6440707408831285E-15</v>
      </c>
      <c r="HP120" s="82">
        <f t="shared" si="139"/>
        <v>6.0516588538366446E-24</v>
      </c>
      <c r="HQ120" s="82">
        <f t="shared" si="139"/>
        <v>2.2376352710957762E-16</v>
      </c>
      <c r="HS120" s="82">
        <f t="shared" si="144"/>
        <v>1.6472936839306101E-2</v>
      </c>
      <c r="HT120" s="82">
        <f t="shared" si="144"/>
        <v>8.889318445948497E-6</v>
      </c>
      <c r="HU120" s="82">
        <f t="shared" si="144"/>
        <v>3.0951848095332781E-5</v>
      </c>
      <c r="HV120" s="82">
        <f t="shared" si="144"/>
        <v>2.7106719851661405E-6</v>
      </c>
      <c r="HW120" s="82">
        <f t="shared" si="144"/>
        <v>2.5683087063447958E-6</v>
      </c>
      <c r="HX120" s="82">
        <f t="shared" si="144"/>
        <v>1.3115795579046207E-6</v>
      </c>
      <c r="HY120" s="82">
        <f t="shared" si="144"/>
        <v>8.9764380619297631E-7</v>
      </c>
      <c r="HZ120" s="82">
        <f t="shared" si="144"/>
        <v>1.928276161082875E-6</v>
      </c>
      <c r="IA120" s="82">
        <f t="shared" si="144"/>
        <v>9.0707946761198283E-6</v>
      </c>
      <c r="IB120" s="82">
        <f t="shared" si="144"/>
        <v>5.8320463351655935E-6</v>
      </c>
      <c r="IC120" s="82">
        <f t="shared" si="144"/>
        <v>7.0665802817852548E-7</v>
      </c>
      <c r="ID120" s="82">
        <f t="shared" si="144"/>
        <v>2.835711622348668E-7</v>
      </c>
      <c r="IE120" s="82">
        <f t="shared" si="144"/>
        <v>9.3287507963424082E-8</v>
      </c>
      <c r="IF120" s="82">
        <f t="shared" si="144"/>
        <v>3.140523249680666E-5</v>
      </c>
      <c r="IG120" s="82">
        <f t="shared" si="144"/>
        <v>1.6190740682878822E-4</v>
      </c>
      <c r="II120" s="82">
        <f t="shared" si="145"/>
        <v>6.2205010420234477E-28</v>
      </c>
      <c r="IJ120" s="82">
        <f t="shared" si="145"/>
        <v>6.1685418914978958E-47</v>
      </c>
      <c r="IK120" s="82">
        <f t="shared" si="145"/>
        <v>2.8952322287533147E-45</v>
      </c>
      <c r="IL120" s="82">
        <f t="shared" si="145"/>
        <v>5.6101888525865423E-51</v>
      </c>
      <c r="IM120" s="82">
        <f t="shared" si="145"/>
        <v>1.4558021491205243E-53</v>
      </c>
      <c r="IN120" s="82">
        <f t="shared" si="145"/>
        <v>1.6064652990877324E-56</v>
      </c>
      <c r="IO120" s="82">
        <f t="shared" si="145"/>
        <v>1.3129793756337196E-58</v>
      </c>
      <c r="IP120" s="82">
        <f t="shared" si="145"/>
        <v>6.8784886093914081E-57</v>
      </c>
      <c r="IQ120" s="82">
        <f t="shared" si="145"/>
        <v>1.819739917388384E-51</v>
      </c>
      <c r="IR120" s="82">
        <f t="shared" si="145"/>
        <v>6.109597865161356E-54</v>
      </c>
      <c r="IS120" s="82">
        <f t="shared" si="145"/>
        <v>1.5283185927954815E-60</v>
      </c>
      <c r="IT120" s="82">
        <f t="shared" si="145"/>
        <v>7.2441909656944815E-57</v>
      </c>
      <c r="IU120" s="82">
        <f t="shared" si="145"/>
        <v>2.0721553476154049E-60</v>
      </c>
      <c r="IV120" s="82">
        <f t="shared" si="145"/>
        <v>3.1396798385202149E-33</v>
      </c>
      <c r="IW120" s="82">
        <f t="shared" si="145"/>
        <v>2.3152972100746394E-25</v>
      </c>
      <c r="IY120" s="82">
        <f t="shared" si="146"/>
        <v>1.6472936872423519E-2</v>
      </c>
      <c r="IZ120" s="82">
        <f t="shared" si="146"/>
        <v>8.8893334141976323E-6</v>
      </c>
      <c r="JA120" s="82">
        <f t="shared" si="146"/>
        <v>3.0951848100711589E-5</v>
      </c>
      <c r="JB120" s="82">
        <f t="shared" si="146"/>
        <v>2.7106719876501387E-6</v>
      </c>
      <c r="JC120" s="82">
        <f t="shared" si="146"/>
        <v>2.5683087063480828E-6</v>
      </c>
      <c r="JD120" s="82">
        <f t="shared" si="146"/>
        <v>1.3115795579046235E-6</v>
      </c>
      <c r="JE120" s="82">
        <f t="shared" si="146"/>
        <v>8.9764380619297631E-7</v>
      </c>
      <c r="JF120" s="82">
        <f t="shared" si="146"/>
        <v>1.928276161082875E-6</v>
      </c>
      <c r="JG120" s="82">
        <f t="shared" si="146"/>
        <v>9.0707946761198283E-6</v>
      </c>
      <c r="JH120" s="82">
        <f t="shared" si="146"/>
        <v>5.8320463351655935E-6</v>
      </c>
      <c r="JI120" s="82">
        <f t="shared" si="146"/>
        <v>7.0665802818275757E-7</v>
      </c>
      <c r="JJ120" s="82">
        <f t="shared" si="146"/>
        <v>2.8357117067958364E-7</v>
      </c>
      <c r="JK120" s="82">
        <f t="shared" si="146"/>
        <v>9.3287510607494826E-8</v>
      </c>
      <c r="JL120" s="82">
        <f t="shared" si="146"/>
        <v>3.140523249680666E-5</v>
      </c>
      <c r="JM120" s="82">
        <f t="shared" si="146"/>
        <v>1.6190740682901197E-4</v>
      </c>
    </row>
    <row r="121" spans="2:273" x14ac:dyDescent="0.25">
      <c r="B121" s="2">
        <v>94</v>
      </c>
      <c r="C121" s="37">
        <v>0.36221300000000001</v>
      </c>
      <c r="D121" s="37">
        <v>0.358545</v>
      </c>
      <c r="E121" s="37">
        <v>0.362958</v>
      </c>
      <c r="F121" s="37">
        <v>0.357323</v>
      </c>
      <c r="G121" s="37">
        <v>0.35632900000000001</v>
      </c>
      <c r="H121" s="37">
        <v>0.37063600000000002</v>
      </c>
      <c r="I121" s="37">
        <v>0.370778</v>
      </c>
      <c r="J121" s="37">
        <v>0.37177100000000002</v>
      </c>
      <c r="K121" s="37">
        <v>0.36849599999999999</v>
      </c>
      <c r="L121" s="37">
        <v>0.36597099999999999</v>
      </c>
      <c r="M121" s="37">
        <v>0.36666500000000002</v>
      </c>
      <c r="N121" s="37">
        <v>0.36341000000000001</v>
      </c>
      <c r="O121" s="37">
        <v>0.36432100000000001</v>
      </c>
      <c r="P121" s="37">
        <v>0.37054500000000001</v>
      </c>
      <c r="Q121" s="37">
        <v>0.38400699999999999</v>
      </c>
      <c r="S121" s="4">
        <f t="shared" si="147"/>
        <v>0.36577596715846511</v>
      </c>
      <c r="T121" s="4">
        <f t="shared" si="147"/>
        <v>0.36214202406134038</v>
      </c>
      <c r="U121" s="4">
        <f t="shared" si="147"/>
        <v>0.36199414752919434</v>
      </c>
      <c r="V121" s="4">
        <f t="shared" si="147"/>
        <v>0.35641560563482577</v>
      </c>
      <c r="W121" s="4">
        <f t="shared" si="147"/>
        <v>0.35797246235850688</v>
      </c>
      <c r="X121" s="4">
        <f t="shared" si="147"/>
        <v>0.36890509378600816</v>
      </c>
      <c r="Y121" s="4">
        <f t="shared" si="147"/>
        <v>0.37327244582550639</v>
      </c>
      <c r="Z121" s="4">
        <f t="shared" si="147"/>
        <v>0.373067427319692</v>
      </c>
      <c r="AA121" s="4">
        <f t="shared" si="147"/>
        <v>0.36829974034812651</v>
      </c>
      <c r="AB121" s="4">
        <f t="shared" si="147"/>
        <v>0.36531534353709993</v>
      </c>
      <c r="AC121" s="4">
        <f t="shared" si="147"/>
        <v>0.36696928291850633</v>
      </c>
      <c r="AD121" s="4">
        <f t="shared" si="147"/>
        <v>0.36268672975206351</v>
      </c>
      <c r="AE121" s="4">
        <f t="shared" si="147"/>
        <v>0.36727150773456518</v>
      </c>
      <c r="AF121" s="4">
        <f t="shared" si="147"/>
        <v>0.37399506202406768</v>
      </c>
      <c r="AG121" s="4">
        <f t="shared" si="147"/>
        <v>0.38472104844255794</v>
      </c>
      <c r="AI121" s="4">
        <f t="shared" si="148"/>
        <v>-3.5629671584651024E-3</v>
      </c>
      <c r="AJ121" s="4">
        <f t="shared" si="148"/>
        <v>-3.5970240613403814E-3</v>
      </c>
      <c r="AK121" s="4">
        <f t="shared" si="148"/>
        <v>9.638524708056595E-4</v>
      </c>
      <c r="AL121" s="4">
        <f t="shared" si="148"/>
        <v>9.0739436517423E-4</v>
      </c>
      <c r="AM121" s="4">
        <f t="shared" si="148"/>
        <v>-1.6434623585068753E-3</v>
      </c>
      <c r="AN121" s="4">
        <f t="shared" si="148"/>
        <v>1.7309062139918563E-3</v>
      </c>
      <c r="AO121" s="4">
        <f t="shared" si="148"/>
        <v>-2.4944458255063973E-3</v>
      </c>
      <c r="AP121" s="4">
        <f t="shared" si="148"/>
        <v>-1.296427319691984E-3</v>
      </c>
      <c r="AQ121" s="4">
        <f t="shared" si="148"/>
        <v>1.9625965187347605E-4</v>
      </c>
      <c r="AR121" s="4">
        <f t="shared" si="148"/>
        <v>6.5565646290005608E-4</v>
      </c>
      <c r="AS121" s="4">
        <f t="shared" si="148"/>
        <v>-3.0428291850631561E-4</v>
      </c>
      <c r="AT121" s="4">
        <f t="shared" si="148"/>
        <v>7.2327024793650274E-4</v>
      </c>
      <c r="AU121" s="4">
        <f t="shared" si="148"/>
        <v>-2.9505077345651776E-3</v>
      </c>
      <c r="AV121" s="4">
        <f t="shared" si="148"/>
        <v>-3.4500620240676683E-3</v>
      </c>
      <c r="AW121" s="4">
        <f t="shared" si="148"/>
        <v>-7.1404844255795741E-4</v>
      </c>
      <c r="AY121" s="2">
        <f t="shared" si="140"/>
        <v>0.36577596715843375</v>
      </c>
      <c r="AZ121" s="2">
        <f t="shared" si="140"/>
        <v>0.36214120929946131</v>
      </c>
      <c r="BA121" s="2">
        <f t="shared" si="140"/>
        <v>0.36198984155689384</v>
      </c>
      <c r="BB121" s="2">
        <f t="shared" si="140"/>
        <v>0.35641470898863381</v>
      </c>
      <c r="BC121" s="2">
        <f t="shared" si="140"/>
        <v>0.35797157593874041</v>
      </c>
      <c r="BD121" s="2">
        <f t="shared" si="140"/>
        <v>0.36890442123467038</v>
      </c>
      <c r="BE121" s="2">
        <f t="shared" si="140"/>
        <v>0.37327186098243587</v>
      </c>
      <c r="BF121" s="2">
        <f t="shared" si="140"/>
        <v>0.37306599440615956</v>
      </c>
      <c r="BG121" s="2">
        <f t="shared" si="140"/>
        <v>0.36829374017752298</v>
      </c>
      <c r="BH121" s="2">
        <f t="shared" si="140"/>
        <v>0.36531028683161842</v>
      </c>
      <c r="BI121" s="2">
        <f t="shared" si="140"/>
        <v>0.36696856040714826</v>
      </c>
      <c r="BJ121" s="2">
        <f t="shared" si="140"/>
        <v>0.36268640945639696</v>
      </c>
      <c r="BK121" s="2">
        <f t="shared" si="140"/>
        <v>0.36727137665048964</v>
      </c>
      <c r="BL121" s="2">
        <f t="shared" si="140"/>
        <v>0.37395296494552899</v>
      </c>
      <c r="BM121" s="2">
        <f t="shared" si="140"/>
        <v>0.38432918132117344</v>
      </c>
      <c r="BO121" s="2" t="str">
        <f t="shared" si="96"/>
        <v/>
      </c>
      <c r="BP121" s="2" t="str">
        <f t="shared" si="97"/>
        <v/>
      </c>
      <c r="BQ121" s="2" t="str">
        <f t="shared" si="98"/>
        <v/>
      </c>
      <c r="BR121" s="2" t="str">
        <f t="shared" si="99"/>
        <v/>
      </c>
      <c r="BS121" s="2" t="str">
        <f t="shared" si="100"/>
        <v/>
      </c>
      <c r="BT121" s="2" t="str">
        <f t="shared" si="101"/>
        <v/>
      </c>
      <c r="BU121" s="2" t="str">
        <f t="shared" si="102"/>
        <v/>
      </c>
      <c r="BV121" s="2" t="str">
        <f t="shared" si="103"/>
        <v/>
      </c>
      <c r="BW121" s="2" t="str">
        <f t="shared" si="104"/>
        <v/>
      </c>
      <c r="BX121" s="2" t="str">
        <f t="shared" si="105"/>
        <v/>
      </c>
      <c r="BY121" s="2" t="str">
        <f t="shared" si="106"/>
        <v/>
      </c>
      <c r="BZ121" s="2" t="str">
        <f t="shared" si="107"/>
        <v/>
      </c>
      <c r="CA121" s="2" t="str">
        <f t="shared" si="108"/>
        <v/>
      </c>
      <c r="CB121" s="2" t="str">
        <f t="shared" si="109"/>
        <v/>
      </c>
      <c r="CC121" s="2" t="str">
        <f t="shared" si="110"/>
        <v/>
      </c>
      <c r="CE121" s="2" t="str">
        <f t="shared" si="141"/>
        <v/>
      </c>
      <c r="CF121" s="2">
        <f t="shared" si="141"/>
        <v>0.358545</v>
      </c>
      <c r="CG121" s="2">
        <f t="shared" si="141"/>
        <v>0.362958</v>
      </c>
      <c r="CH121" s="2">
        <f t="shared" si="141"/>
        <v>0.357323</v>
      </c>
      <c r="CI121" s="2">
        <f t="shared" si="141"/>
        <v>0.35632900000000001</v>
      </c>
      <c r="CJ121" s="2">
        <f t="shared" si="141"/>
        <v>0.37063600000000002</v>
      </c>
      <c r="CK121" s="2">
        <f t="shared" si="141"/>
        <v>0.370778</v>
      </c>
      <c r="CL121" s="2">
        <f t="shared" si="141"/>
        <v>0.37177100000000002</v>
      </c>
      <c r="CM121" s="2">
        <f t="shared" si="141"/>
        <v>0.36849599999999999</v>
      </c>
      <c r="CN121" s="2">
        <f t="shared" si="141"/>
        <v>0.36597099999999999</v>
      </c>
      <c r="CO121" s="2">
        <f t="shared" si="141"/>
        <v>0.36666500000000002</v>
      </c>
      <c r="CP121" s="2">
        <f t="shared" si="141"/>
        <v>0.36341000000000001</v>
      </c>
      <c r="CQ121" s="2">
        <f t="shared" si="141"/>
        <v>0.36432100000000001</v>
      </c>
      <c r="CR121" s="2">
        <f t="shared" si="141"/>
        <v>0.37054500000000001</v>
      </c>
      <c r="CS121" s="2">
        <f t="shared" si="141"/>
        <v>0.38400699999999999</v>
      </c>
      <c r="CU121" s="2" t="str">
        <f t="shared" si="111"/>
        <v/>
      </c>
      <c r="CV121" s="2">
        <f t="shared" si="112"/>
        <v>0.358545</v>
      </c>
      <c r="CW121" s="2">
        <f t="shared" si="113"/>
        <v>0.362958</v>
      </c>
      <c r="CX121" s="2">
        <f t="shared" si="114"/>
        <v>0.357323</v>
      </c>
      <c r="CY121" s="2">
        <f t="shared" si="115"/>
        <v>0.35632900000000001</v>
      </c>
      <c r="CZ121" s="2">
        <f t="shared" si="116"/>
        <v>0.37063600000000002</v>
      </c>
      <c r="DA121" s="2">
        <f t="shared" si="117"/>
        <v>0.370778</v>
      </c>
      <c r="DB121" s="2">
        <f t="shared" si="118"/>
        <v>0.37177100000000002</v>
      </c>
      <c r="DC121" s="2">
        <f t="shared" si="119"/>
        <v>0.36849599999999999</v>
      </c>
      <c r="DD121" s="2">
        <f t="shared" si="120"/>
        <v>0.36597099999999999</v>
      </c>
      <c r="DE121" s="2">
        <f t="shared" si="121"/>
        <v>0.36666500000000002</v>
      </c>
      <c r="DF121" s="2">
        <f t="shared" si="122"/>
        <v>0.36341000000000001</v>
      </c>
      <c r="DG121" s="2">
        <f t="shared" si="123"/>
        <v>0.36432100000000001</v>
      </c>
      <c r="DH121" s="2">
        <f t="shared" si="124"/>
        <v>0.37054500000000001</v>
      </c>
      <c r="DI121" s="2">
        <f t="shared" si="125"/>
        <v>0.38400699999999999</v>
      </c>
      <c r="DK121" s="2">
        <f t="shared" si="149"/>
        <v>0.42735404460864801</v>
      </c>
      <c r="DL121" s="2">
        <f t="shared" si="149"/>
        <v>0.39592326125324451</v>
      </c>
      <c r="DM121" s="2">
        <f t="shared" si="149"/>
        <v>0.42806780201612898</v>
      </c>
      <c r="DN121" s="2">
        <f t="shared" si="149"/>
        <v>0.42641968293226373</v>
      </c>
      <c r="DO121" s="2">
        <f t="shared" si="149"/>
        <v>0.42791461950146625</v>
      </c>
      <c r="DP121" s="2">
        <f t="shared" si="149"/>
        <v>0.41783077139037428</v>
      </c>
      <c r="DQ121" s="2">
        <f t="shared" si="149"/>
        <v>0.41894672880061107</v>
      </c>
      <c r="DR121" s="2">
        <f t="shared" si="149"/>
        <v>0.43356153170359041</v>
      </c>
      <c r="DS121" s="2">
        <f t="shared" si="149"/>
        <v>0.42524805266106447</v>
      </c>
      <c r="DT121" s="2">
        <f t="shared" si="149"/>
        <v>0.41246328542780747</v>
      </c>
      <c r="DU121" s="2">
        <f t="shared" si="149"/>
        <v>0.42263359607843143</v>
      </c>
      <c r="DV121" s="2">
        <f t="shared" si="149"/>
        <v>0.41885857366946783</v>
      </c>
      <c r="DW121" s="2">
        <f t="shared" si="149"/>
        <v>0.43911957591036416</v>
      </c>
      <c r="DX121" s="2">
        <f t="shared" si="149"/>
        <v>0.42182620234604096</v>
      </c>
      <c r="DY121" s="2">
        <f t="shared" si="149"/>
        <v>0.39301985561497327</v>
      </c>
      <c r="EA121" s="2">
        <f t="shared" si="153"/>
        <v>0.36563701548626709</v>
      </c>
      <c r="EB121" s="2">
        <f t="shared" si="153"/>
        <v>0.36204484589988412</v>
      </c>
      <c r="EC121" s="2">
        <f t="shared" si="153"/>
        <v>0.36178889006079801</v>
      </c>
      <c r="ED121" s="2">
        <f t="shared" si="153"/>
        <v>0.35616359221914856</v>
      </c>
      <c r="EE121" s="2">
        <f t="shared" si="152"/>
        <v>0.35773328048381825</v>
      </c>
      <c r="EF121" s="2">
        <f t="shared" si="152"/>
        <v>0.36871859961463899</v>
      </c>
      <c r="EG121" s="2">
        <f t="shared" si="152"/>
        <v>0.3730881570497811</v>
      </c>
      <c r="EH121" s="2">
        <f t="shared" si="152"/>
        <v>0.37282627560001419</v>
      </c>
      <c r="EI121" s="2">
        <f t="shared" si="152"/>
        <v>0.36805983123104913</v>
      </c>
      <c r="EJ121" s="2">
        <f t="shared" si="152"/>
        <v>0.36513412472276474</v>
      </c>
      <c r="EK121" s="2">
        <f t="shared" si="152"/>
        <v>0.3667292676547102</v>
      </c>
      <c r="EL121" s="2">
        <f t="shared" si="152"/>
        <v>0.36244662356647322</v>
      </c>
      <c r="EM121" s="2">
        <f t="shared" si="136"/>
        <v>0.3669681437008398</v>
      </c>
      <c r="EN121" s="2">
        <f t="shared" si="136"/>
        <v>0.3737886631478945</v>
      </c>
      <c r="EO121" s="2">
        <f t="shared" si="136"/>
        <v>0.38429590258113916</v>
      </c>
      <c r="EQ121" s="2">
        <f t="shared" si="150"/>
        <v>0.36537902812581013</v>
      </c>
      <c r="ER121" s="2">
        <f t="shared" si="150"/>
        <v>0.36188651646885306</v>
      </c>
      <c r="ES121" s="2">
        <f t="shared" si="150"/>
        <v>0.36192040022280908</v>
      </c>
      <c r="ET121" s="2">
        <f t="shared" si="150"/>
        <v>0.35574250240991362</v>
      </c>
      <c r="EU121" s="2">
        <f t="shared" si="150"/>
        <v>0.35683283301690444</v>
      </c>
      <c r="EV121" s="2">
        <f t="shared" si="150"/>
        <v>0.3684917679942683</v>
      </c>
      <c r="EW121" s="2">
        <f t="shared" si="150"/>
        <v>0.37267989117700795</v>
      </c>
      <c r="EX121" s="2">
        <f t="shared" si="150"/>
        <v>0.37231019211836175</v>
      </c>
      <c r="EY121" s="2">
        <f t="shared" si="150"/>
        <v>0.36758429892807809</v>
      </c>
      <c r="EZ121" s="2">
        <f t="shared" si="150"/>
        <v>0.36500921854374624</v>
      </c>
      <c r="FA121" s="2">
        <f t="shared" si="150"/>
        <v>0.36743133268850819</v>
      </c>
      <c r="FB121" s="2">
        <f t="shared" si="150"/>
        <v>0.36295575185335432</v>
      </c>
      <c r="FC121" s="2">
        <f t="shared" si="150"/>
        <v>0.36675500674325673</v>
      </c>
      <c r="FD121" s="2">
        <f t="shared" si="150"/>
        <v>0.37388840259520539</v>
      </c>
      <c r="FE121" s="2">
        <f t="shared" si="150"/>
        <v>0.38400113000865588</v>
      </c>
      <c r="FG121" s="2">
        <f t="shared" si="151"/>
        <v>0.99766983381178864</v>
      </c>
      <c r="FH121" s="2">
        <f t="shared" si="151"/>
        <v>0.99712271925529483</v>
      </c>
      <c r="FI121" s="2">
        <f t="shared" si="151"/>
        <v>0.99698720950113062</v>
      </c>
      <c r="FJ121" s="2">
        <f t="shared" si="151"/>
        <v>0.99638174957666759</v>
      </c>
      <c r="FK121" s="2">
        <f t="shared" si="151"/>
        <v>0.9965077435953833</v>
      </c>
      <c r="FL121" s="2">
        <f t="shared" si="151"/>
        <v>0.99617999778108612</v>
      </c>
      <c r="FM121" s="2">
        <f t="shared" si="151"/>
        <v>0.99592908742852093</v>
      </c>
      <c r="FN121" s="2">
        <f t="shared" si="151"/>
        <v>0.99597897136162827</v>
      </c>
      <c r="FO121" s="2">
        <f t="shared" si="151"/>
        <v>0.99581970519201868</v>
      </c>
      <c r="FP121" s="2">
        <f t="shared" si="151"/>
        <v>0.99625266463019935</v>
      </c>
      <c r="FQ121" s="2">
        <f t="shared" si="151"/>
        <v>0.99581270349427697</v>
      </c>
      <c r="FR121" s="2">
        <f t="shared" si="151"/>
        <v>0.99580219293546179</v>
      </c>
      <c r="FS121" s="2">
        <f t="shared" si="151"/>
        <v>0.99578199412319923</v>
      </c>
      <c r="FT121" s="2">
        <f t="shared" si="151"/>
        <v>0.9965892374515275</v>
      </c>
      <c r="FU121" s="2">
        <f t="shared" si="151"/>
        <v>0.99606817717982366</v>
      </c>
      <c r="FW121" s="2">
        <f t="shared" si="142"/>
        <v>1.883527286973561E-2</v>
      </c>
      <c r="FX121" s="2">
        <f t="shared" si="142"/>
        <v>7.0379371218949587E-3</v>
      </c>
      <c r="FY121" s="2">
        <f t="shared" si="142"/>
        <v>9.6343876554750834E-3</v>
      </c>
      <c r="FZ121" s="2">
        <f t="shared" si="142"/>
        <v>7.3318337595567684E-3</v>
      </c>
      <c r="GA121" s="2">
        <f t="shared" si="142"/>
        <v>7.5471096277140784E-3</v>
      </c>
      <c r="GB121" s="2">
        <f t="shared" si="142"/>
        <v>7.8780247863373069E-3</v>
      </c>
      <c r="GC121" s="2">
        <f t="shared" si="142"/>
        <v>7.3048074665301842E-3</v>
      </c>
      <c r="GD121" s="2">
        <f t="shared" si="142"/>
        <v>8.7183530685390372E-3</v>
      </c>
      <c r="GE121" s="2">
        <f t="shared" si="142"/>
        <v>1.0839807549375169E-2</v>
      </c>
      <c r="GF121" s="2">
        <f t="shared" si="142"/>
        <v>9.5762202370917142E-3</v>
      </c>
      <c r="GG121" s="2">
        <f t="shared" si="142"/>
        <v>7.41349180492185E-3</v>
      </c>
      <c r="GH121" s="2">
        <f t="shared" si="142"/>
        <v>5.8519774558681943E-3</v>
      </c>
      <c r="GI121" s="2">
        <f t="shared" si="142"/>
        <v>5.1713951536963322E-3</v>
      </c>
      <c r="GJ121" s="2">
        <f t="shared" si="142"/>
        <v>4.5835226583982496E-3</v>
      </c>
      <c r="GK121" s="2">
        <f t="shared" si="142"/>
        <v>3.4680892379819971E-3</v>
      </c>
      <c r="GM121" s="82">
        <f t="shared" si="143"/>
        <v>5.6241118671360868E-48</v>
      </c>
      <c r="GN121" s="82">
        <f t="shared" si="143"/>
        <v>2.2052915279168227E-43</v>
      </c>
      <c r="GO121" s="82">
        <f t="shared" si="143"/>
        <v>1.1262404669481762E-53</v>
      </c>
      <c r="GP121" s="82">
        <f t="shared" si="143"/>
        <v>5.4348722932906598E-70</v>
      </c>
      <c r="GQ121" s="82">
        <f t="shared" si="143"/>
        <v>1.8345663422982166E-87</v>
      </c>
      <c r="GR121" s="82">
        <f t="shared" si="143"/>
        <v>1.7340707969516278E-97</v>
      </c>
      <c r="GS121" s="82">
        <f t="shared" si="143"/>
        <v>3.2168928749699767E-108</v>
      </c>
      <c r="GT121" s="82">
        <f t="shared" si="143"/>
        <v>7.9199166035078877E-109</v>
      </c>
      <c r="GU121" s="82">
        <f t="shared" si="143"/>
        <v>2.7403454768394975E-91</v>
      </c>
      <c r="GV121" s="82">
        <f t="shared" si="143"/>
        <v>1.290721666723455E-99</v>
      </c>
      <c r="GW121" s="82">
        <f t="shared" si="143"/>
        <v>1.0368155284595906E-101</v>
      </c>
      <c r="GX121" s="82">
        <f t="shared" si="143"/>
        <v>5.263301042451059E-79</v>
      </c>
      <c r="GY121" s="82">
        <f t="shared" si="143"/>
        <v>5.7185477489926311E-72</v>
      </c>
      <c r="GZ121" s="82">
        <f t="shared" si="143"/>
        <v>6.8551285541617975E-107</v>
      </c>
      <c r="HA121" s="82">
        <f t="shared" si="143"/>
        <v>6.5362556245218779E-96</v>
      </c>
      <c r="HC121" s="82">
        <f t="shared" si="74"/>
        <v>1.9627349939522314E-12</v>
      </c>
      <c r="HD121" s="82">
        <f t="shared" si="74"/>
        <v>7.9175299059581891E-13</v>
      </c>
      <c r="HE121" s="82">
        <f t="shared" si="74"/>
        <v>1.3603240093621421E-16</v>
      </c>
      <c r="HF121" s="82">
        <f t="shared" si="74"/>
        <v>3.6403238158795997E-17</v>
      </c>
      <c r="HG121" s="82">
        <f t="shared" si="74"/>
        <v>2.7283856020720981E-20</v>
      </c>
      <c r="HH121" s="82">
        <f t="shared" si="74"/>
        <v>1.0122922355167268E-23</v>
      </c>
      <c r="HI121" s="82">
        <f t="shared" si="139"/>
        <v>7.9323684041122458E-31</v>
      </c>
      <c r="HJ121" s="82">
        <f t="shared" si="139"/>
        <v>1.2879331343600755E-36</v>
      </c>
      <c r="HK121" s="82">
        <f t="shared" si="139"/>
        <v>5.0626534508925994E-34</v>
      </c>
      <c r="HL121" s="82">
        <f t="shared" si="139"/>
        <v>2.6835851716597566E-32</v>
      </c>
      <c r="HM121" s="82">
        <f t="shared" si="139"/>
        <v>3.1268679905276167E-20</v>
      </c>
      <c r="HN121" s="82">
        <f t="shared" si="139"/>
        <v>1.0365708069147312E-16</v>
      </c>
      <c r="HO121" s="82">
        <f t="shared" si="139"/>
        <v>2.6164549888525008E-17</v>
      </c>
      <c r="HP121" s="82">
        <f t="shared" si="139"/>
        <v>9.7284507646179375E-27</v>
      </c>
      <c r="HQ121" s="82">
        <f t="shared" si="139"/>
        <v>2.9335589930245135E-18</v>
      </c>
      <c r="HS121" s="82">
        <f t="shared" si="144"/>
        <v>2.6279570047722585E-2</v>
      </c>
      <c r="HT121" s="82">
        <f t="shared" si="144"/>
        <v>2.0730355158277584E-5</v>
      </c>
      <c r="HU121" s="82">
        <f t="shared" si="144"/>
        <v>7.1296969288167595E-5</v>
      </c>
      <c r="HV121" s="82">
        <f t="shared" si="144"/>
        <v>6.918161152537006E-6</v>
      </c>
      <c r="HW121" s="82">
        <f t="shared" si="144"/>
        <v>6.7644930551858196E-6</v>
      </c>
      <c r="HX121" s="82">
        <f t="shared" si="144"/>
        <v>3.6774235343617646E-6</v>
      </c>
      <c r="HY121" s="82">
        <f t="shared" si="144"/>
        <v>2.56405080510527E-6</v>
      </c>
      <c r="HZ121" s="82">
        <f t="shared" si="144"/>
        <v>5.4548524249643583E-6</v>
      </c>
      <c r="IA121" s="82">
        <f t="shared" si="144"/>
        <v>2.3893323975869864E-5</v>
      </c>
      <c r="IB121" s="82">
        <f t="shared" si="144"/>
        <v>1.5622914726314571E-5</v>
      </c>
      <c r="IC121" s="82">
        <f t="shared" si="144"/>
        <v>2.0802392254099825E-6</v>
      </c>
      <c r="ID121" s="82">
        <f t="shared" si="144"/>
        <v>7.9642033324325312E-7</v>
      </c>
      <c r="IE121" s="82">
        <f t="shared" si="144"/>
        <v>2.7473664767123607E-7</v>
      </c>
      <c r="IF121" s="82">
        <f t="shared" si="144"/>
        <v>6.1199041082966979E-5</v>
      </c>
      <c r="IG121" s="82">
        <f t="shared" si="144"/>
        <v>2.6932896135066893E-4</v>
      </c>
      <c r="II121" s="82">
        <f t="shared" si="145"/>
        <v>9.4863449767786626E-27</v>
      </c>
      <c r="IJ121" s="82">
        <f t="shared" si="145"/>
        <v>2.6641910927010061E-45</v>
      </c>
      <c r="IK121" s="82">
        <f t="shared" si="145"/>
        <v>1.3847604337650286E-43</v>
      </c>
      <c r="IL121" s="82">
        <f t="shared" si="145"/>
        <v>3.5038903793832333E-49</v>
      </c>
      <c r="IM121" s="82">
        <f t="shared" si="145"/>
        <v>1.1578182862238785E-51</v>
      </c>
      <c r="IN121" s="82">
        <f t="shared" si="145"/>
        <v>1.7060926740222798E-54</v>
      </c>
      <c r="IO121" s="82">
        <f t="shared" si="145"/>
        <v>1.5477507647771861E-56</v>
      </c>
      <c r="IP121" s="82">
        <f t="shared" si="145"/>
        <v>8.3176007717165901E-55</v>
      </c>
      <c r="IQ121" s="82">
        <f t="shared" si="145"/>
        <v>1.6870764453288103E-49</v>
      </c>
      <c r="IR121" s="82">
        <f t="shared" si="145"/>
        <v>6.2599470313051923E-52</v>
      </c>
      <c r="IS121" s="82">
        <f t="shared" si="145"/>
        <v>2.1491383012903289E-58</v>
      </c>
      <c r="IT121" s="82">
        <f t="shared" si="145"/>
        <v>6.0694901858798247E-55</v>
      </c>
      <c r="IU121" s="82">
        <f t="shared" si="145"/>
        <v>2.0690064071266794E-58</v>
      </c>
      <c r="IV121" s="82">
        <f t="shared" si="145"/>
        <v>3.5445271788292337E-32</v>
      </c>
      <c r="IW121" s="82">
        <f t="shared" si="145"/>
        <v>1.3135892473732337E-24</v>
      </c>
      <c r="IY121" s="82">
        <f t="shared" si="146"/>
        <v>2.627957004968532E-2</v>
      </c>
      <c r="IZ121" s="82">
        <f t="shared" si="146"/>
        <v>2.0730355950030576E-5</v>
      </c>
      <c r="JA121" s="82">
        <f t="shared" si="146"/>
        <v>7.1296969288303622E-5</v>
      </c>
      <c r="JB121" s="82">
        <f t="shared" si="146"/>
        <v>6.9181611525734089E-6</v>
      </c>
      <c r="JC121" s="82">
        <f t="shared" si="146"/>
        <v>6.7644930551858468E-6</v>
      </c>
      <c r="JD121" s="82">
        <f t="shared" si="146"/>
        <v>3.6774235343617646E-6</v>
      </c>
      <c r="JE121" s="82">
        <f t="shared" si="146"/>
        <v>2.56405080510527E-6</v>
      </c>
      <c r="JF121" s="82">
        <f t="shared" si="146"/>
        <v>5.4548524249643583E-6</v>
      </c>
      <c r="JG121" s="82">
        <f t="shared" si="146"/>
        <v>2.3893323975869864E-5</v>
      </c>
      <c r="JH121" s="82">
        <f t="shared" si="146"/>
        <v>1.5622914726314571E-5</v>
      </c>
      <c r="JI121" s="82">
        <f t="shared" si="146"/>
        <v>2.0802392254100138E-6</v>
      </c>
      <c r="JJ121" s="82">
        <f t="shared" si="146"/>
        <v>7.9642033334691015E-7</v>
      </c>
      <c r="JK121" s="82">
        <f t="shared" si="146"/>
        <v>2.747366476974006E-7</v>
      </c>
      <c r="JL121" s="82">
        <f t="shared" si="146"/>
        <v>6.1199041082966979E-5</v>
      </c>
      <c r="JM121" s="82">
        <f t="shared" si="146"/>
        <v>2.6932896135067186E-4</v>
      </c>
    </row>
    <row r="122" spans="2:273" x14ac:dyDescent="0.25">
      <c r="B122" s="2">
        <v>95</v>
      </c>
      <c r="C122" s="37">
        <v>0.36724000000000001</v>
      </c>
      <c r="D122" s="37">
        <v>0.363425</v>
      </c>
      <c r="E122" s="37">
        <v>0.36091099999999998</v>
      </c>
      <c r="F122" s="37">
        <v>0.35640100000000002</v>
      </c>
      <c r="G122" s="37">
        <v>0.35783500000000001</v>
      </c>
      <c r="H122" s="37">
        <v>0.36918699999999999</v>
      </c>
      <c r="I122" s="37">
        <v>0.37338300000000002</v>
      </c>
      <c r="J122" s="37">
        <v>0.37284699999999998</v>
      </c>
      <c r="K122" s="37">
        <v>0.36796600000000002</v>
      </c>
      <c r="L122" s="37">
        <v>0.36417699999999997</v>
      </c>
      <c r="M122" s="37">
        <v>0.36426700000000001</v>
      </c>
      <c r="N122" s="37">
        <v>0.35809400000000002</v>
      </c>
      <c r="O122" s="37">
        <v>0.36643900000000001</v>
      </c>
      <c r="P122" s="37">
        <v>0.37043999999999999</v>
      </c>
      <c r="Q122" s="37">
        <v>0.38596200000000003</v>
      </c>
      <c r="S122" s="4">
        <f t="shared" si="147"/>
        <v>0.36540716380108768</v>
      </c>
      <c r="T122" s="4">
        <f t="shared" si="147"/>
        <v>0.36177710326989299</v>
      </c>
      <c r="U122" s="4">
        <f t="shared" si="147"/>
        <v>0.36164014739075068</v>
      </c>
      <c r="V122" s="4">
        <f t="shared" si="147"/>
        <v>0.35604203505148257</v>
      </c>
      <c r="W122" s="4">
        <f t="shared" si="147"/>
        <v>0.35750675741237925</v>
      </c>
      <c r="X122" s="4">
        <f t="shared" si="147"/>
        <v>0.36842829091374313</v>
      </c>
      <c r="Y122" s="4">
        <f t="shared" si="147"/>
        <v>0.37275645345953612</v>
      </c>
      <c r="Z122" s="4">
        <f t="shared" si="147"/>
        <v>0.3725709507215576</v>
      </c>
      <c r="AA122" s="4">
        <f t="shared" si="147"/>
        <v>0.36806241023158182</v>
      </c>
      <c r="AB122" s="4">
        <f t="shared" si="147"/>
        <v>0.36528128371501301</v>
      </c>
      <c r="AC122" s="4">
        <f t="shared" si="147"/>
        <v>0.36684040683863822</v>
      </c>
      <c r="AD122" s="4">
        <f t="shared" si="147"/>
        <v>0.36240356593978457</v>
      </c>
      <c r="AE122" s="4">
        <f t="shared" si="147"/>
        <v>0.3667944615914796</v>
      </c>
      <c r="AF122" s="4">
        <f t="shared" si="147"/>
        <v>0.37370626740734186</v>
      </c>
      <c r="AG122" s="4">
        <f t="shared" si="147"/>
        <v>0.38456815980723236</v>
      </c>
      <c r="AI122" s="4">
        <f t="shared" si="148"/>
        <v>1.8328361989123354E-3</v>
      </c>
      <c r="AJ122" s="4">
        <f t="shared" si="148"/>
        <v>1.6478967301070124E-3</v>
      </c>
      <c r="AK122" s="4">
        <f t="shared" si="148"/>
        <v>-7.2914739075069512E-4</v>
      </c>
      <c r="AL122" s="4">
        <f t="shared" si="148"/>
        <v>3.5896494851744842E-4</v>
      </c>
      <c r="AM122" s="4">
        <f t="shared" si="148"/>
        <v>3.2824258762076397E-4</v>
      </c>
      <c r="AN122" s="4">
        <f t="shared" si="148"/>
        <v>7.5870908625685907E-4</v>
      </c>
      <c r="AO122" s="4">
        <f t="shared" si="148"/>
        <v>6.2654654046390146E-4</v>
      </c>
      <c r="AP122" s="4">
        <f t="shared" si="148"/>
        <v>2.760492784423807E-4</v>
      </c>
      <c r="AQ122" s="4">
        <f t="shared" si="148"/>
        <v>-9.641023158180051E-5</v>
      </c>
      <c r="AR122" s="4">
        <f t="shared" si="148"/>
        <v>-1.1042837150130325E-3</v>
      </c>
      <c r="AS122" s="4">
        <f t="shared" si="148"/>
        <v>-2.5734068386382147E-3</v>
      </c>
      <c r="AT122" s="4">
        <f t="shared" si="148"/>
        <v>-4.3095659397845432E-3</v>
      </c>
      <c r="AU122" s="4">
        <f t="shared" si="148"/>
        <v>-3.5546159147958889E-4</v>
      </c>
      <c r="AV122" s="4">
        <f t="shared" si="148"/>
        <v>-3.2662674073418718E-3</v>
      </c>
      <c r="AW122" s="4">
        <f t="shared" si="148"/>
        <v>1.3938401927676702E-3</v>
      </c>
      <c r="AY122" s="2">
        <f t="shared" si="140"/>
        <v>0.36540716380108651</v>
      </c>
      <c r="AZ122" s="2">
        <f t="shared" si="140"/>
        <v>0.36177533791353433</v>
      </c>
      <c r="BA122" s="2">
        <f t="shared" si="140"/>
        <v>0.36163100091301048</v>
      </c>
      <c r="BB122" s="2">
        <f t="shared" si="140"/>
        <v>0.35603991711764493</v>
      </c>
      <c r="BC122" s="2">
        <f t="shared" si="140"/>
        <v>0.3575046045865613</v>
      </c>
      <c r="BD122" s="2">
        <f t="shared" si="140"/>
        <v>0.36842655829831511</v>
      </c>
      <c r="BE122" s="2">
        <f t="shared" si="140"/>
        <v>0.37275491834915431</v>
      </c>
      <c r="BF122" s="2">
        <f t="shared" si="140"/>
        <v>0.37256724043110906</v>
      </c>
      <c r="BG122" s="2">
        <f t="shared" si="140"/>
        <v>0.36804797222069385</v>
      </c>
      <c r="BH122" s="2">
        <f t="shared" si="140"/>
        <v>0.3652688950768731</v>
      </c>
      <c r="BI122" s="2">
        <f t="shared" si="140"/>
        <v>0.36683845677109711</v>
      </c>
      <c r="BJ122" s="2">
        <f t="shared" si="140"/>
        <v>0.36240273204198059</v>
      </c>
      <c r="BK122" s="2">
        <f t="shared" si="140"/>
        <v>0.36679410358408621</v>
      </c>
      <c r="BL122" s="2">
        <f t="shared" si="140"/>
        <v>0.37362888140577077</v>
      </c>
      <c r="BM122" s="2">
        <f t="shared" si="140"/>
        <v>0.38394658004681903</v>
      </c>
      <c r="BO122" s="2" t="str">
        <f t="shared" si="96"/>
        <v/>
      </c>
      <c r="BP122" s="2" t="str">
        <f t="shared" si="97"/>
        <v/>
      </c>
      <c r="BQ122" s="2" t="str">
        <f t="shared" si="98"/>
        <v/>
      </c>
      <c r="BR122" s="2" t="str">
        <f t="shared" si="99"/>
        <v/>
      </c>
      <c r="BS122" s="2" t="str">
        <f t="shared" si="100"/>
        <v/>
      </c>
      <c r="BT122" s="2" t="str">
        <f t="shared" si="101"/>
        <v/>
      </c>
      <c r="BU122" s="2" t="str">
        <f t="shared" si="102"/>
        <v/>
      </c>
      <c r="BV122" s="2" t="str">
        <f t="shared" si="103"/>
        <v/>
      </c>
      <c r="BW122" s="2" t="str">
        <f t="shared" si="104"/>
        <v/>
      </c>
      <c r="BX122" s="2" t="str">
        <f t="shared" si="105"/>
        <v/>
      </c>
      <c r="BY122" s="2" t="str">
        <f t="shared" si="106"/>
        <v/>
      </c>
      <c r="BZ122" s="2" t="str">
        <f t="shared" si="107"/>
        <v/>
      </c>
      <c r="CA122" s="2" t="str">
        <f t="shared" si="108"/>
        <v/>
      </c>
      <c r="CB122" s="2" t="str">
        <f t="shared" si="109"/>
        <v/>
      </c>
      <c r="CC122" s="2" t="str">
        <f t="shared" si="110"/>
        <v/>
      </c>
      <c r="CE122" s="2" t="str">
        <f t="shared" si="141"/>
        <v/>
      </c>
      <c r="CF122" s="2">
        <f t="shared" si="141"/>
        <v>0.363425</v>
      </c>
      <c r="CG122" s="2">
        <f t="shared" si="141"/>
        <v>0.36091099999999998</v>
      </c>
      <c r="CH122" s="2">
        <f t="shared" si="141"/>
        <v>0.35640100000000002</v>
      </c>
      <c r="CI122" s="2">
        <f t="shared" si="141"/>
        <v>0.35783500000000001</v>
      </c>
      <c r="CJ122" s="2">
        <f t="shared" si="141"/>
        <v>0.36918699999999999</v>
      </c>
      <c r="CK122" s="2">
        <f t="shared" si="141"/>
        <v>0.37338300000000002</v>
      </c>
      <c r="CL122" s="2">
        <f t="shared" si="141"/>
        <v>0.37284699999999998</v>
      </c>
      <c r="CM122" s="2">
        <f t="shared" si="141"/>
        <v>0.36796600000000002</v>
      </c>
      <c r="CN122" s="2">
        <f t="shared" si="141"/>
        <v>0.36417699999999997</v>
      </c>
      <c r="CO122" s="2">
        <f t="shared" si="141"/>
        <v>0.36426700000000001</v>
      </c>
      <c r="CP122" s="2">
        <f t="shared" si="141"/>
        <v>0.35809400000000002</v>
      </c>
      <c r="CQ122" s="2">
        <f t="shared" si="141"/>
        <v>0.36643900000000001</v>
      </c>
      <c r="CR122" s="2">
        <f t="shared" si="141"/>
        <v>0.37043999999999999</v>
      </c>
      <c r="CS122" s="2">
        <f t="shared" si="141"/>
        <v>0.38596200000000003</v>
      </c>
      <c r="CU122" s="2" t="str">
        <f t="shared" si="111"/>
        <v/>
      </c>
      <c r="CV122" s="2">
        <f t="shared" si="112"/>
        <v>0.363425</v>
      </c>
      <c r="CW122" s="2">
        <f t="shared" si="113"/>
        <v>0.36091099999999998</v>
      </c>
      <c r="CX122" s="2">
        <f t="shared" si="114"/>
        <v>0.35640100000000002</v>
      </c>
      <c r="CY122" s="2">
        <f t="shared" si="115"/>
        <v>0.35783500000000001</v>
      </c>
      <c r="CZ122" s="2">
        <f t="shared" si="116"/>
        <v>0.36918699999999999</v>
      </c>
      <c r="DA122" s="2">
        <f t="shared" si="117"/>
        <v>0.37338300000000002</v>
      </c>
      <c r="DB122" s="2">
        <f t="shared" si="118"/>
        <v>0.37284699999999998</v>
      </c>
      <c r="DC122" s="2">
        <f t="shared" si="119"/>
        <v>0.36796600000000002</v>
      </c>
      <c r="DD122" s="2">
        <f t="shared" si="120"/>
        <v>0.36417699999999997</v>
      </c>
      <c r="DE122" s="2">
        <f t="shared" si="121"/>
        <v>0.36426700000000001</v>
      </c>
      <c r="DF122" s="2">
        <f t="shared" si="122"/>
        <v>0.35809400000000002</v>
      </c>
      <c r="DG122" s="2">
        <f t="shared" si="123"/>
        <v>0.36643900000000001</v>
      </c>
      <c r="DH122" s="2">
        <f t="shared" si="124"/>
        <v>0.37043999999999999</v>
      </c>
      <c r="DI122" s="2">
        <f t="shared" si="125"/>
        <v>0.38596200000000003</v>
      </c>
      <c r="DK122" s="2">
        <f t="shared" si="149"/>
        <v>0.42762316228790365</v>
      </c>
      <c r="DL122" s="2">
        <f t="shared" si="149"/>
        <v>0.3958680527994069</v>
      </c>
      <c r="DM122" s="2">
        <f t="shared" si="149"/>
        <v>0.4284208387096774</v>
      </c>
      <c r="DN122" s="2">
        <f t="shared" si="149"/>
        <v>0.42678586107397498</v>
      </c>
      <c r="DO122" s="2">
        <f t="shared" si="149"/>
        <v>0.4283668980938416</v>
      </c>
      <c r="DP122" s="2">
        <f t="shared" si="149"/>
        <v>0.4180018348930481</v>
      </c>
      <c r="DQ122" s="2">
        <f t="shared" si="149"/>
        <v>0.41884477463712749</v>
      </c>
      <c r="DR122" s="2">
        <f t="shared" si="149"/>
        <v>0.43370710099312443</v>
      </c>
      <c r="DS122" s="2">
        <f t="shared" si="149"/>
        <v>0.42550510084033616</v>
      </c>
      <c r="DT122" s="2">
        <f t="shared" si="149"/>
        <v>0.41259592078877005</v>
      </c>
      <c r="DU122" s="2">
        <f t="shared" si="149"/>
        <v>0.42284778823529412</v>
      </c>
      <c r="DV122" s="2">
        <f t="shared" si="149"/>
        <v>0.41897229243697481</v>
      </c>
      <c r="DW122" s="2">
        <f t="shared" si="149"/>
        <v>0.43950441344537816</v>
      </c>
      <c r="DX122" s="2">
        <f t="shared" si="149"/>
        <v>0.42208038764662748</v>
      </c>
      <c r="DY122" s="2">
        <f t="shared" si="149"/>
        <v>0.39281496684491979</v>
      </c>
      <c r="EA122" s="2">
        <f t="shared" si="153"/>
        <v>0.36527918283837846</v>
      </c>
      <c r="EB122" s="2">
        <f t="shared" si="153"/>
        <v>0.36168673953778896</v>
      </c>
      <c r="EC122" s="2">
        <f t="shared" si="153"/>
        <v>0.36144571855486929</v>
      </c>
      <c r="ED122" s="2">
        <f t="shared" si="153"/>
        <v>0.3558086006959934</v>
      </c>
      <c r="EE122" s="2">
        <f t="shared" si="152"/>
        <v>0.35728461692462044</v>
      </c>
      <c r="EF122" s="2">
        <f t="shared" si="152"/>
        <v>0.36825483577433438</v>
      </c>
      <c r="EG122" s="2">
        <f t="shared" si="152"/>
        <v>0.37258590247378598</v>
      </c>
      <c r="EH122" s="2">
        <f t="shared" si="152"/>
        <v>0.37234619900321658</v>
      </c>
      <c r="EI122" s="2">
        <f t="shared" si="152"/>
        <v>0.36783242326085069</v>
      </c>
      <c r="EJ122" s="2">
        <f t="shared" si="152"/>
        <v>0.36510762082242099</v>
      </c>
      <c r="EK122" s="2">
        <f t="shared" si="152"/>
        <v>0.36661887162778722</v>
      </c>
      <c r="EL122" s="2">
        <f t="shared" si="152"/>
        <v>0.36218229830336501</v>
      </c>
      <c r="EM122" s="2">
        <f t="shared" si="136"/>
        <v>0.36651430285345432</v>
      </c>
      <c r="EN122" s="2">
        <f t="shared" si="136"/>
        <v>0.37347753889076168</v>
      </c>
      <c r="EO122" s="2">
        <f t="shared" si="136"/>
        <v>0.38391590527836783</v>
      </c>
      <c r="EQ122" s="2">
        <f t="shared" si="150"/>
        <v>0.36505916380385794</v>
      </c>
      <c r="ER122" s="2">
        <f t="shared" si="150"/>
        <v>0.36154151800825612</v>
      </c>
      <c r="ES122" s="2">
        <f t="shared" si="150"/>
        <v>0.36156000457778747</v>
      </c>
      <c r="ET122" s="2">
        <f t="shared" si="150"/>
        <v>0.35543829361894019</v>
      </c>
      <c r="EU122" s="2">
        <f t="shared" si="150"/>
        <v>0.35650131884291208</v>
      </c>
      <c r="EV122" s="2">
        <f t="shared" si="150"/>
        <v>0.36806385031338473</v>
      </c>
      <c r="EW122" s="2">
        <f t="shared" si="150"/>
        <v>0.37223710614316979</v>
      </c>
      <c r="EX122" s="2">
        <f t="shared" si="150"/>
        <v>0.37192089741392315</v>
      </c>
      <c r="EY122" s="2">
        <f t="shared" si="150"/>
        <v>0.36746120570350083</v>
      </c>
      <c r="EZ122" s="2">
        <f t="shared" si="150"/>
        <v>0.36500507131777393</v>
      </c>
      <c r="FA122" s="2">
        <f t="shared" si="150"/>
        <v>0.3672067943196119</v>
      </c>
      <c r="FB122" s="2">
        <f t="shared" si="150"/>
        <v>0.36264012279894997</v>
      </c>
      <c r="FC122" s="2">
        <f t="shared" si="150"/>
        <v>0.36632254770431066</v>
      </c>
      <c r="FD122" s="2">
        <f t="shared" si="150"/>
        <v>0.373499547386338</v>
      </c>
      <c r="FE122" s="2">
        <f t="shared" si="150"/>
        <v>0.38358784066758972</v>
      </c>
      <c r="FG122" s="2">
        <f t="shared" si="151"/>
        <v>0.99787442737404042</v>
      </c>
      <c r="FH122" s="2">
        <f t="shared" si="151"/>
        <v>0.99737522425975067</v>
      </c>
      <c r="FI122" s="2">
        <f t="shared" si="151"/>
        <v>0.99725157382003637</v>
      </c>
      <c r="FJ122" s="2">
        <f t="shared" si="151"/>
        <v>0.99669906548639997</v>
      </c>
      <c r="FK122" s="2">
        <f t="shared" si="151"/>
        <v>0.99681404532276485</v>
      </c>
      <c r="FL122" s="2">
        <f t="shared" si="151"/>
        <v>0.99651494517758077</v>
      </c>
      <c r="FM122" s="2">
        <f t="shared" si="151"/>
        <v>0.99628595325138236</v>
      </c>
      <c r="FN122" s="2">
        <f t="shared" si="151"/>
        <v>0.9963314803487513</v>
      </c>
      <c r="FO122" s="2">
        <f t="shared" si="151"/>
        <v>0.99618612300077192</v>
      </c>
      <c r="FP122" s="2">
        <f t="shared" si="151"/>
        <v>0.99658126228110866</v>
      </c>
      <c r="FQ122" s="2">
        <f t="shared" si="151"/>
        <v>0.9961797326724775</v>
      </c>
      <c r="FR122" s="2">
        <f t="shared" si="151"/>
        <v>0.99617013985265035</v>
      </c>
      <c r="FS122" s="2">
        <f t="shared" si="151"/>
        <v>0.99615170466819203</v>
      </c>
      <c r="FT122" s="2">
        <f t="shared" si="151"/>
        <v>0.99688841376676307</v>
      </c>
      <c r="FU122" s="2">
        <f t="shared" si="151"/>
        <v>0.99641289398230282</v>
      </c>
      <c r="FW122" s="2">
        <f t="shared" si="142"/>
        <v>2.0615004574964589E-2</v>
      </c>
      <c r="FX122" s="2">
        <f t="shared" si="142"/>
        <v>7.7117082923851676E-3</v>
      </c>
      <c r="FY122" s="2">
        <f t="shared" si="142"/>
        <v>1.0554085886546345E-2</v>
      </c>
      <c r="FZ122" s="2">
        <f t="shared" si="142"/>
        <v>8.0335132523317535E-3</v>
      </c>
      <c r="GA122" s="2">
        <f t="shared" si="142"/>
        <v>8.2692200708867573E-3</v>
      </c>
      <c r="GB122" s="2">
        <f t="shared" si="142"/>
        <v>8.6315219528571522E-3</v>
      </c>
      <c r="GC122" s="2">
        <f t="shared" si="142"/>
        <v>8.0039213133301437E-3</v>
      </c>
      <c r="GD122" s="2">
        <f t="shared" si="142"/>
        <v>9.5514500254356774E-3</v>
      </c>
      <c r="GE122" s="2">
        <f t="shared" si="142"/>
        <v>1.1873195580037747E-2</v>
      </c>
      <c r="GF122" s="2">
        <f t="shared" si="142"/>
        <v>1.0490424625320299E-2</v>
      </c>
      <c r="GG122" s="2">
        <f t="shared" si="142"/>
        <v>8.122922279880939E-3</v>
      </c>
      <c r="GH122" s="2">
        <f t="shared" si="142"/>
        <v>6.4129450114154786E-3</v>
      </c>
      <c r="GI122" s="2">
        <f t="shared" si="142"/>
        <v>5.6674943644107354E-3</v>
      </c>
      <c r="GJ122" s="2">
        <f t="shared" si="142"/>
        <v>5.0235112095796701E-3</v>
      </c>
      <c r="GK122" s="2">
        <f t="shared" si="142"/>
        <v>3.8014122982019563E-3</v>
      </c>
      <c r="GM122" s="82">
        <f t="shared" si="143"/>
        <v>3.011909145688657E-50</v>
      </c>
      <c r="GN122" s="82">
        <f t="shared" si="143"/>
        <v>2.0032605473295456E-45</v>
      </c>
      <c r="GO122" s="82">
        <f t="shared" si="143"/>
        <v>3.7202849426142756E-56</v>
      </c>
      <c r="GP122" s="82">
        <f t="shared" si="143"/>
        <v>2.0571739715539074E-73</v>
      </c>
      <c r="GQ122" s="82">
        <f t="shared" si="143"/>
        <v>1.0941743637652397E-91</v>
      </c>
      <c r="GR122" s="82">
        <f t="shared" si="143"/>
        <v>3.1902130150069765E-102</v>
      </c>
      <c r="GS122" s="82">
        <f t="shared" si="143"/>
        <v>1.7529790895922389E-113</v>
      </c>
      <c r="GT122" s="82">
        <f t="shared" si="143"/>
        <v>3.8215125491678074E-114</v>
      </c>
      <c r="GU122" s="82">
        <f t="shared" si="143"/>
        <v>1.0475651008479296E-95</v>
      </c>
      <c r="GV122" s="82">
        <f t="shared" si="143"/>
        <v>1.9243715941515115E-104</v>
      </c>
      <c r="GW122" s="82">
        <f t="shared" si="143"/>
        <v>8.7642919577773109E-107</v>
      </c>
      <c r="GX122" s="82">
        <f t="shared" si="143"/>
        <v>5.0725257146614008E-83</v>
      </c>
      <c r="GY122" s="82">
        <f t="shared" si="143"/>
        <v>1.5316367654311334E-75</v>
      </c>
      <c r="GZ122" s="82">
        <f t="shared" si="143"/>
        <v>6.7231812275837712E-112</v>
      </c>
      <c r="HA122" s="82">
        <f t="shared" si="143"/>
        <v>2.1735687871463151E-100</v>
      </c>
      <c r="HC122" s="82">
        <f t="shared" si="74"/>
        <v>9.8812709890536792E-14</v>
      </c>
      <c r="HD122" s="82">
        <f t="shared" si="74"/>
        <v>3.5316777813679493E-14</v>
      </c>
      <c r="HE122" s="82">
        <f t="shared" si="74"/>
        <v>2.8132464689097855E-18</v>
      </c>
      <c r="HF122" s="82">
        <f t="shared" si="74"/>
        <v>4.1212484435375594E-19</v>
      </c>
      <c r="HG122" s="82">
        <f t="shared" si="74"/>
        <v>1.7168690728759137E-22</v>
      </c>
      <c r="HH122" s="82">
        <f t="shared" si="74"/>
        <v>2.6590030751256242E-26</v>
      </c>
      <c r="HI122" s="82">
        <f t="shared" si="139"/>
        <v>3.2533491465841537E-34</v>
      </c>
      <c r="HJ122" s="82">
        <f t="shared" si="139"/>
        <v>1.315449527429027E-40</v>
      </c>
      <c r="HK122" s="82">
        <f t="shared" si="139"/>
        <v>1.2395997695980387E-37</v>
      </c>
      <c r="HL122" s="82">
        <f t="shared" si="139"/>
        <v>1.0162305150048544E-35</v>
      </c>
      <c r="HM122" s="82">
        <f t="shared" si="139"/>
        <v>1.7255595152710093E-22</v>
      </c>
      <c r="HN122" s="82">
        <f t="shared" si="139"/>
        <v>9.5196411334870239E-19</v>
      </c>
      <c r="HO122" s="82">
        <f t="shared" si="139"/>
        <v>1.903346719545908E-19</v>
      </c>
      <c r="HP122" s="82">
        <f t="shared" si="139"/>
        <v>1.0760822303777259E-29</v>
      </c>
      <c r="HQ122" s="82">
        <f t="shared" si="139"/>
        <v>2.9862860169946354E-20</v>
      </c>
      <c r="HS122" s="82">
        <f t="shared" si="144"/>
        <v>4.0767879462538195E-2</v>
      </c>
      <c r="HT122" s="82">
        <f t="shared" si="144"/>
        <v>4.6774105621989863E-5</v>
      </c>
      <c r="HU122" s="82">
        <f t="shared" si="144"/>
        <v>1.5842095536542828E-4</v>
      </c>
      <c r="HV122" s="82">
        <f t="shared" si="144"/>
        <v>1.7020202149727235E-5</v>
      </c>
      <c r="HW122" s="82">
        <f t="shared" si="144"/>
        <v>1.7133538530240675E-5</v>
      </c>
      <c r="HX122" s="82">
        <f t="shared" si="144"/>
        <v>9.8854782269357157E-6</v>
      </c>
      <c r="HY122" s="82">
        <f t="shared" si="144"/>
        <v>7.0195861390341849E-6</v>
      </c>
      <c r="HZ122" s="82">
        <f t="shared" si="144"/>
        <v>1.4764269210165444E-5</v>
      </c>
      <c r="IA122" s="82">
        <f t="shared" si="144"/>
        <v>6.0257767542291012E-5</v>
      </c>
      <c r="IB122" s="82">
        <f t="shared" si="144"/>
        <v>4.0075096807515893E-5</v>
      </c>
      <c r="IC122" s="82">
        <f t="shared" si="144"/>
        <v>5.8590509733925069E-6</v>
      </c>
      <c r="ID122" s="82">
        <f t="shared" si="144"/>
        <v>2.1537598654936809E-6</v>
      </c>
      <c r="IE122" s="82">
        <f t="shared" si="144"/>
        <v>7.785606159286971E-7</v>
      </c>
      <c r="IF122" s="82">
        <f t="shared" si="144"/>
        <v>1.165609287786967E-4</v>
      </c>
      <c r="IG122" s="82">
        <f t="shared" si="144"/>
        <v>4.4103157131825181E-4</v>
      </c>
      <c r="II122" s="82">
        <f t="shared" si="145"/>
        <v>1.3601007823591169E-25</v>
      </c>
      <c r="IJ122" s="82">
        <f t="shared" si="145"/>
        <v>1.0742072813817701E-43</v>
      </c>
      <c r="IK122" s="82">
        <f t="shared" si="145"/>
        <v>6.1423391125935179E-42</v>
      </c>
      <c r="IL122" s="82">
        <f t="shared" si="145"/>
        <v>2.0278690518591164E-47</v>
      </c>
      <c r="IM122" s="82">
        <f t="shared" si="145"/>
        <v>8.4905940250400416E-50</v>
      </c>
      <c r="IN122" s="82">
        <f t="shared" si="145"/>
        <v>1.6604079681271356E-52</v>
      </c>
      <c r="IO122" s="82">
        <f t="shared" si="145"/>
        <v>1.6709405460138698E-54</v>
      </c>
      <c r="IP122" s="82">
        <f t="shared" si="145"/>
        <v>9.17685174831038E-53</v>
      </c>
      <c r="IQ122" s="82">
        <f t="shared" si="145"/>
        <v>1.4284891837436801E-47</v>
      </c>
      <c r="IR122" s="82">
        <f t="shared" si="145"/>
        <v>5.8605079201561384E-50</v>
      </c>
      <c r="IS122" s="82">
        <f t="shared" si="145"/>
        <v>2.757975440692734E-56</v>
      </c>
      <c r="IT122" s="82">
        <f t="shared" si="145"/>
        <v>4.7032688591271741E-53</v>
      </c>
      <c r="IU122" s="82">
        <f t="shared" si="145"/>
        <v>1.9083272781485884E-56</v>
      </c>
      <c r="IV122" s="82">
        <f t="shared" si="145"/>
        <v>3.8424714779255016E-31</v>
      </c>
      <c r="IW122" s="82">
        <f t="shared" si="145"/>
        <v>7.2504613485324399E-24</v>
      </c>
      <c r="IY122" s="82">
        <f t="shared" si="146"/>
        <v>4.0767879462637005E-2</v>
      </c>
      <c r="IZ122" s="82">
        <f t="shared" si="146"/>
        <v>4.6774105657306637E-5</v>
      </c>
      <c r="JA122" s="82">
        <f t="shared" si="146"/>
        <v>1.584209553654311E-4</v>
      </c>
      <c r="JB122" s="82">
        <f t="shared" si="146"/>
        <v>1.7020202149727648E-5</v>
      </c>
      <c r="JC122" s="82">
        <f t="shared" si="146"/>
        <v>1.7133538530240675E-5</v>
      </c>
      <c r="JD122" s="82">
        <f t="shared" si="146"/>
        <v>9.8854782269357157E-6</v>
      </c>
      <c r="JE122" s="82">
        <f t="shared" si="146"/>
        <v>7.0195861390341849E-6</v>
      </c>
      <c r="JF122" s="82">
        <f t="shared" si="146"/>
        <v>1.4764269210165444E-5</v>
      </c>
      <c r="JG122" s="82">
        <f t="shared" si="146"/>
        <v>6.0257767542291012E-5</v>
      </c>
      <c r="JH122" s="82">
        <f t="shared" si="146"/>
        <v>4.0075096807515893E-5</v>
      </c>
      <c r="JI122" s="82">
        <f t="shared" si="146"/>
        <v>5.8590509733925069E-6</v>
      </c>
      <c r="JJ122" s="82">
        <f t="shared" si="146"/>
        <v>2.153759865494633E-6</v>
      </c>
      <c r="JK122" s="82">
        <f t="shared" si="146"/>
        <v>7.7856061592888747E-7</v>
      </c>
      <c r="JL122" s="82">
        <f t="shared" si="146"/>
        <v>1.165609287786967E-4</v>
      </c>
      <c r="JM122" s="82">
        <f t="shared" si="146"/>
        <v>4.4103157131825186E-4</v>
      </c>
    </row>
    <row r="123" spans="2:273" x14ac:dyDescent="0.25">
      <c r="B123" s="2">
        <v>96</v>
      </c>
      <c r="C123" s="37">
        <v>0.363097</v>
      </c>
      <c r="D123" s="37">
        <v>0.36389500000000002</v>
      </c>
      <c r="E123" s="37">
        <v>0.36304199999999998</v>
      </c>
      <c r="F123" s="37">
        <v>0.35412100000000002</v>
      </c>
      <c r="G123" s="37">
        <v>0.35650700000000002</v>
      </c>
      <c r="H123" s="37">
        <v>0.36897799999999997</v>
      </c>
      <c r="I123" s="37">
        <v>0.37337700000000001</v>
      </c>
      <c r="J123" s="37">
        <v>0.37299900000000002</v>
      </c>
      <c r="K123" s="37">
        <v>0.36718699999999999</v>
      </c>
      <c r="L123" s="37">
        <v>0.362516</v>
      </c>
      <c r="M123" s="37">
        <v>0.36599100000000001</v>
      </c>
      <c r="N123" s="37">
        <v>0.363315</v>
      </c>
      <c r="O123" s="37">
        <v>0.36409799999999998</v>
      </c>
      <c r="P123" s="37">
        <v>0.37215399999999998</v>
      </c>
      <c r="Q123" s="37">
        <v>0.38481700000000002</v>
      </c>
      <c r="S123" s="4">
        <f t="shared" si="147"/>
        <v>0.36503933813554662</v>
      </c>
      <c r="T123" s="4">
        <f t="shared" si="147"/>
        <v>0.36141378047311917</v>
      </c>
      <c r="U123" s="4">
        <f t="shared" si="147"/>
        <v>0.36129204236565993</v>
      </c>
      <c r="V123" s="4">
        <f t="shared" si="147"/>
        <v>0.35567152202925606</v>
      </c>
      <c r="W123" s="4">
        <f t="shared" si="147"/>
        <v>0.35704415326065125</v>
      </c>
      <c r="X123" s="4">
        <f t="shared" si="147"/>
        <v>0.36795406045027379</v>
      </c>
      <c r="Y123" s="4">
        <f t="shared" si="147"/>
        <v>0.37224306444038679</v>
      </c>
      <c r="Z123" s="4">
        <f t="shared" si="147"/>
        <v>0.37207925532529712</v>
      </c>
      <c r="AA123" s="4">
        <f t="shared" si="147"/>
        <v>0.36783709802481157</v>
      </c>
      <c r="AB123" s="4">
        <f t="shared" si="147"/>
        <v>0.36525781058810675</v>
      </c>
      <c r="AC123" s="4">
        <f t="shared" si="147"/>
        <v>0.36671482535623573</v>
      </c>
      <c r="AD123" s="4">
        <f t="shared" si="147"/>
        <v>0.3621226656146711</v>
      </c>
      <c r="AE123" s="4">
        <f t="shared" si="147"/>
        <v>0.36631954722473314</v>
      </c>
      <c r="AF123" s="4">
        <f t="shared" si="147"/>
        <v>0.37344455994354331</v>
      </c>
      <c r="AG123" s="4">
        <f t="shared" si="147"/>
        <v>0.38453379786353403</v>
      </c>
      <c r="AI123" s="4">
        <f t="shared" si="148"/>
        <v>-1.9423381355466174E-3</v>
      </c>
      <c r="AJ123" s="4">
        <f t="shared" si="148"/>
        <v>2.4812195268808512E-3</v>
      </c>
      <c r="AK123" s="4">
        <f t="shared" si="148"/>
        <v>1.7499576343400491E-3</v>
      </c>
      <c r="AL123" s="4">
        <f t="shared" si="148"/>
        <v>-1.5505220292560407E-3</v>
      </c>
      <c r="AM123" s="4">
        <f t="shared" si="148"/>
        <v>-5.3715326065123525E-4</v>
      </c>
      <c r="AN123" s="4">
        <f t="shared" si="148"/>
        <v>1.0239395497261827E-3</v>
      </c>
      <c r="AO123" s="4">
        <f t="shared" si="148"/>
        <v>1.1339355596132195E-3</v>
      </c>
      <c r="AP123" s="4">
        <f t="shared" si="148"/>
        <v>9.1974467470290477E-4</v>
      </c>
      <c r="AQ123" s="4">
        <f t="shared" si="148"/>
        <v>-6.5009802481158507E-4</v>
      </c>
      <c r="AR123" s="4">
        <f t="shared" si="148"/>
        <v>-2.7418105881067412E-3</v>
      </c>
      <c r="AS123" s="4">
        <f t="shared" si="148"/>
        <v>-7.2382535623571886E-4</v>
      </c>
      <c r="AT123" s="4">
        <f t="shared" si="148"/>
        <v>1.192334385328897E-3</v>
      </c>
      <c r="AU123" s="4">
        <f t="shared" si="148"/>
        <v>-2.2215472247331669E-3</v>
      </c>
      <c r="AV123" s="4">
        <f t="shared" si="148"/>
        <v>-1.2905599435433235E-3</v>
      </c>
      <c r="AW123" s="4">
        <f t="shared" si="148"/>
        <v>2.8320213646598758E-4</v>
      </c>
      <c r="AY123" s="2">
        <f t="shared" si="140"/>
        <v>0.36503933813554656</v>
      </c>
      <c r="AZ123" s="2">
        <f t="shared" si="140"/>
        <v>0.36141008508941924</v>
      </c>
      <c r="BA123" s="2">
        <f t="shared" si="140"/>
        <v>0.36127333474582746</v>
      </c>
      <c r="BB123" s="2">
        <f t="shared" si="140"/>
        <v>0.35566670677695261</v>
      </c>
      <c r="BC123" s="2">
        <f t="shared" si="140"/>
        <v>0.3570391331137695</v>
      </c>
      <c r="BD123" s="2">
        <f t="shared" si="140"/>
        <v>0.3679497879831809</v>
      </c>
      <c r="BE123" s="2">
        <f t="shared" si="140"/>
        <v>0.37223920867863713</v>
      </c>
      <c r="BF123" s="2">
        <f t="shared" si="140"/>
        <v>0.37207007942004766</v>
      </c>
      <c r="BG123" s="2">
        <f t="shared" si="140"/>
        <v>0.36780390023852555</v>
      </c>
      <c r="BH123" s="2">
        <f t="shared" si="140"/>
        <v>0.36522880132010693</v>
      </c>
      <c r="BI123" s="2">
        <f t="shared" si="140"/>
        <v>0.3667097978193497</v>
      </c>
      <c r="BJ123" s="2">
        <f t="shared" si="140"/>
        <v>0.36212057785047141</v>
      </c>
      <c r="BK123" s="2">
        <f t="shared" si="140"/>
        <v>0.36631860754986068</v>
      </c>
      <c r="BL123" s="2">
        <f t="shared" si="140"/>
        <v>0.37330567548313437</v>
      </c>
      <c r="BM123" s="2">
        <f t="shared" si="140"/>
        <v>0.38356409766813399</v>
      </c>
      <c r="BO123" s="2" t="str">
        <f t="shared" si="96"/>
        <v/>
      </c>
      <c r="BP123" s="2" t="str">
        <f t="shared" si="97"/>
        <v/>
      </c>
      <c r="BQ123" s="2" t="str">
        <f t="shared" si="98"/>
        <v/>
      </c>
      <c r="BR123" s="2" t="str">
        <f t="shared" si="99"/>
        <v/>
      </c>
      <c r="BS123" s="2" t="str">
        <f t="shared" si="100"/>
        <v/>
      </c>
      <c r="BT123" s="2" t="str">
        <f t="shared" si="101"/>
        <v/>
      </c>
      <c r="BU123" s="2" t="str">
        <f t="shared" si="102"/>
        <v/>
      </c>
      <c r="BV123" s="2" t="str">
        <f t="shared" si="103"/>
        <v/>
      </c>
      <c r="BW123" s="2" t="str">
        <f t="shared" si="104"/>
        <v/>
      </c>
      <c r="BX123" s="2" t="str">
        <f t="shared" si="105"/>
        <v/>
      </c>
      <c r="BY123" s="2" t="str">
        <f t="shared" si="106"/>
        <v/>
      </c>
      <c r="BZ123" s="2" t="str">
        <f t="shared" si="107"/>
        <v/>
      </c>
      <c r="CA123" s="2" t="str">
        <f t="shared" si="108"/>
        <v/>
      </c>
      <c r="CB123" s="2" t="str">
        <f t="shared" si="109"/>
        <v/>
      </c>
      <c r="CC123" s="2" t="str">
        <f t="shared" si="110"/>
        <v/>
      </c>
      <c r="CE123" s="2" t="str">
        <f t="shared" si="141"/>
        <v/>
      </c>
      <c r="CF123" s="2">
        <f t="shared" si="141"/>
        <v>0.36389500000000002</v>
      </c>
      <c r="CG123" s="2">
        <f t="shared" si="141"/>
        <v>0.36304199999999998</v>
      </c>
      <c r="CH123" s="2">
        <f t="shared" si="141"/>
        <v>0.35412100000000002</v>
      </c>
      <c r="CI123" s="2">
        <f t="shared" si="141"/>
        <v>0.35650700000000002</v>
      </c>
      <c r="CJ123" s="2">
        <f t="shared" si="141"/>
        <v>0.36897799999999997</v>
      </c>
      <c r="CK123" s="2">
        <f t="shared" si="141"/>
        <v>0.37337700000000001</v>
      </c>
      <c r="CL123" s="2">
        <f t="shared" si="141"/>
        <v>0.37299900000000002</v>
      </c>
      <c r="CM123" s="2">
        <f t="shared" si="141"/>
        <v>0.36718699999999999</v>
      </c>
      <c r="CN123" s="2">
        <f t="shared" si="141"/>
        <v>0.362516</v>
      </c>
      <c r="CO123" s="2">
        <f t="shared" si="141"/>
        <v>0.36599100000000001</v>
      </c>
      <c r="CP123" s="2">
        <f t="shared" si="141"/>
        <v>0.363315</v>
      </c>
      <c r="CQ123" s="2">
        <f t="shared" si="141"/>
        <v>0.36409799999999998</v>
      </c>
      <c r="CR123" s="2">
        <f t="shared" si="141"/>
        <v>0.37215399999999998</v>
      </c>
      <c r="CS123" s="2">
        <f t="shared" si="141"/>
        <v>0.38481700000000002</v>
      </c>
      <c r="CU123" s="2" t="str">
        <f t="shared" si="111"/>
        <v/>
      </c>
      <c r="CV123" s="2">
        <f t="shared" si="112"/>
        <v>0.36389500000000002</v>
      </c>
      <c r="CW123" s="2">
        <f t="shared" si="113"/>
        <v>0.36304199999999998</v>
      </c>
      <c r="CX123" s="2">
        <f t="shared" si="114"/>
        <v>0.35412100000000002</v>
      </c>
      <c r="CY123" s="2">
        <f t="shared" si="115"/>
        <v>0.35650700000000002</v>
      </c>
      <c r="CZ123" s="2">
        <f t="shared" si="116"/>
        <v>0.36897799999999997</v>
      </c>
      <c r="DA123" s="2">
        <f t="shared" si="117"/>
        <v>0.37337700000000001</v>
      </c>
      <c r="DB123" s="2">
        <f t="shared" si="118"/>
        <v>0.37299900000000002</v>
      </c>
      <c r="DC123" s="2">
        <f t="shared" si="119"/>
        <v>0.36718699999999999</v>
      </c>
      <c r="DD123" s="2">
        <f t="shared" si="120"/>
        <v>0.362516</v>
      </c>
      <c r="DE123" s="2">
        <f t="shared" si="121"/>
        <v>0.36599100000000001</v>
      </c>
      <c r="DF123" s="2">
        <f t="shared" si="122"/>
        <v>0.363315</v>
      </c>
      <c r="DG123" s="2">
        <f t="shared" si="123"/>
        <v>0.36409799999999998</v>
      </c>
      <c r="DH123" s="2">
        <f t="shared" si="124"/>
        <v>0.37215399999999998</v>
      </c>
      <c r="DI123" s="2">
        <f t="shared" si="125"/>
        <v>0.38481700000000002</v>
      </c>
      <c r="DK123" s="2">
        <f t="shared" si="149"/>
        <v>0.42789227996715923</v>
      </c>
      <c r="DL123" s="2">
        <f t="shared" si="149"/>
        <v>0.39581284434556929</v>
      </c>
      <c r="DM123" s="2">
        <f t="shared" si="149"/>
        <v>0.42877387540322576</v>
      </c>
      <c r="DN123" s="2">
        <f t="shared" si="149"/>
        <v>0.42715203921568623</v>
      </c>
      <c r="DO123" s="2">
        <f t="shared" si="149"/>
        <v>0.42881917668621694</v>
      </c>
      <c r="DP123" s="2">
        <f t="shared" si="149"/>
        <v>0.41817289839572186</v>
      </c>
      <c r="DQ123" s="2">
        <f t="shared" si="149"/>
        <v>0.41874282047364392</v>
      </c>
      <c r="DR123" s="2">
        <f t="shared" si="149"/>
        <v>0.43385267028265839</v>
      </c>
      <c r="DS123" s="2">
        <f t="shared" si="149"/>
        <v>0.42576214901960785</v>
      </c>
      <c r="DT123" s="2">
        <f t="shared" si="149"/>
        <v>0.41272855614973258</v>
      </c>
      <c r="DU123" s="2">
        <f t="shared" si="149"/>
        <v>0.42306198039215692</v>
      </c>
      <c r="DV123" s="2">
        <f t="shared" si="149"/>
        <v>0.4190860112044818</v>
      </c>
      <c r="DW123" s="2">
        <f t="shared" si="149"/>
        <v>0.43988925098039217</v>
      </c>
      <c r="DX123" s="2">
        <f t="shared" si="149"/>
        <v>0.42233457294721399</v>
      </c>
      <c r="DY123" s="2">
        <f t="shared" si="149"/>
        <v>0.39261007807486636</v>
      </c>
      <c r="EA123" s="2">
        <f t="shared" si="153"/>
        <v>0.36492135019048977</v>
      </c>
      <c r="EB123" s="2">
        <f t="shared" si="153"/>
        <v>0.36132863317569386</v>
      </c>
      <c r="EC123" s="2">
        <f t="shared" si="153"/>
        <v>0.36110254704894057</v>
      </c>
      <c r="ED123" s="2">
        <f t="shared" si="153"/>
        <v>0.35545360917283825</v>
      </c>
      <c r="EE123" s="2">
        <f t="shared" si="152"/>
        <v>0.35683595336542256</v>
      </c>
      <c r="EF123" s="2">
        <f t="shared" si="152"/>
        <v>0.36779107193402977</v>
      </c>
      <c r="EG123" s="2">
        <f t="shared" si="152"/>
        <v>0.37208364789779086</v>
      </c>
      <c r="EH123" s="2">
        <f t="shared" si="152"/>
        <v>0.37186612240641903</v>
      </c>
      <c r="EI123" s="2">
        <f t="shared" si="152"/>
        <v>0.36760501529065231</v>
      </c>
      <c r="EJ123" s="2">
        <f t="shared" si="152"/>
        <v>0.36508111692207729</v>
      </c>
      <c r="EK123" s="2">
        <f t="shared" si="152"/>
        <v>0.36650847560086425</v>
      </c>
      <c r="EL123" s="2">
        <f t="shared" si="152"/>
        <v>0.3619179730402568</v>
      </c>
      <c r="EM123" s="2">
        <f t="shared" si="136"/>
        <v>0.3660604620060689</v>
      </c>
      <c r="EN123" s="2">
        <f t="shared" si="136"/>
        <v>0.37316641463362887</v>
      </c>
      <c r="EO123" s="2">
        <f t="shared" si="136"/>
        <v>0.3835359079755965</v>
      </c>
      <c r="EQ123" s="2">
        <f t="shared" si="150"/>
        <v>0.3647392994819057</v>
      </c>
      <c r="ER123" s="2">
        <f t="shared" si="150"/>
        <v>0.36119651954765919</v>
      </c>
      <c r="ES123" s="2">
        <f t="shared" si="150"/>
        <v>0.36119960893276593</v>
      </c>
      <c r="ET123" s="2">
        <f t="shared" si="150"/>
        <v>0.35513408482796682</v>
      </c>
      <c r="EU123" s="2">
        <f t="shared" si="150"/>
        <v>0.35616980466891973</v>
      </c>
      <c r="EV123" s="2">
        <f t="shared" si="150"/>
        <v>0.36763593263250116</v>
      </c>
      <c r="EW123" s="2">
        <f t="shared" si="150"/>
        <v>0.37179432110933169</v>
      </c>
      <c r="EX123" s="2">
        <f t="shared" si="150"/>
        <v>0.3715316027094846</v>
      </c>
      <c r="EY123" s="2">
        <f t="shared" si="150"/>
        <v>0.36733811247892351</v>
      </c>
      <c r="EZ123" s="2">
        <f t="shared" si="150"/>
        <v>0.36500092409180163</v>
      </c>
      <c r="FA123" s="2">
        <f t="shared" si="150"/>
        <v>0.3669822559507156</v>
      </c>
      <c r="FB123" s="2">
        <f t="shared" si="150"/>
        <v>0.36232449374454562</v>
      </c>
      <c r="FC123" s="2">
        <f t="shared" si="150"/>
        <v>0.3658900886653646</v>
      </c>
      <c r="FD123" s="2">
        <f t="shared" si="150"/>
        <v>0.37311069217747062</v>
      </c>
      <c r="FE123" s="2">
        <f t="shared" si="150"/>
        <v>0.38317455132652356</v>
      </c>
      <c r="FG123" s="2">
        <f t="shared" si="151"/>
        <v>0.9980610920964772</v>
      </c>
      <c r="FH123" s="2">
        <f t="shared" si="151"/>
        <v>0.99760562308832246</v>
      </c>
      <c r="FI123" s="2">
        <f t="shared" si="151"/>
        <v>0.99749279921204315</v>
      </c>
      <c r="FJ123" s="2">
        <f t="shared" si="151"/>
        <v>0.99698863730396636</v>
      </c>
      <c r="FK123" s="2">
        <f t="shared" si="151"/>
        <v>0.99709356003986827</v>
      </c>
      <c r="FL123" s="2">
        <f t="shared" si="151"/>
        <v>0.99682061727787585</v>
      </c>
      <c r="FM123" s="2">
        <f t="shared" si="151"/>
        <v>0.99661164180596962</v>
      </c>
      <c r="FN123" s="2">
        <f t="shared" si="151"/>
        <v>0.9966531899969876</v>
      </c>
      <c r="FO123" s="2">
        <f t="shared" si="151"/>
        <v>0.99652053519850647</v>
      </c>
      <c r="FP123" s="2">
        <f t="shared" si="151"/>
        <v>0.99688113595215355</v>
      </c>
      <c r="FQ123" s="2">
        <f t="shared" si="151"/>
        <v>0.99651470323303348</v>
      </c>
      <c r="FR123" s="2">
        <f t="shared" si="151"/>
        <v>0.99650594858536179</v>
      </c>
      <c r="FS123" s="2">
        <f t="shared" si="151"/>
        <v>0.99648912413272317</v>
      </c>
      <c r="FT123" s="2">
        <f t="shared" si="151"/>
        <v>0.99716142246530315</v>
      </c>
      <c r="FU123" s="2">
        <f t="shared" si="151"/>
        <v>0.9967274875384583</v>
      </c>
      <c r="FW123" s="2">
        <f t="shared" si="142"/>
        <v>2.255903539919173E-2</v>
      </c>
      <c r="FX123" s="2">
        <f t="shared" si="142"/>
        <v>8.4494335201753465E-3</v>
      </c>
      <c r="FY123" s="2">
        <f t="shared" si="142"/>
        <v>1.1560553646290998E-2</v>
      </c>
      <c r="FZ123" s="2">
        <f t="shared" si="142"/>
        <v>8.8017502450341151E-3</v>
      </c>
      <c r="GA123" s="2">
        <f t="shared" si="142"/>
        <v>9.0597916102004763E-3</v>
      </c>
      <c r="GB123" s="2">
        <f t="shared" si="142"/>
        <v>9.4564007684133106E-3</v>
      </c>
      <c r="GC123" s="2">
        <f t="shared" si="142"/>
        <v>8.7693534748428167E-3</v>
      </c>
      <c r="GD123" s="2">
        <f t="shared" si="142"/>
        <v>1.0463314680183789E-2</v>
      </c>
      <c r="GE123" s="2">
        <f t="shared" si="142"/>
        <v>1.3003804155981041E-2</v>
      </c>
      <c r="GF123" s="2">
        <f t="shared" si="142"/>
        <v>1.149089196984625E-2</v>
      </c>
      <c r="GG123" s="2">
        <f t="shared" si="142"/>
        <v>8.8996326612211258E-3</v>
      </c>
      <c r="GH123" s="2">
        <f t="shared" si="142"/>
        <v>7.0273065177173287E-3</v>
      </c>
      <c r="GI123" s="2">
        <f t="shared" si="142"/>
        <v>6.2108879481993879E-3</v>
      </c>
      <c r="GJ123" s="2">
        <f t="shared" si="142"/>
        <v>5.5055022165356399E-3</v>
      </c>
      <c r="GK123" s="2">
        <f t="shared" si="142"/>
        <v>4.1666375710277311E-3</v>
      </c>
      <c r="GM123" s="82">
        <f t="shared" si="143"/>
        <v>1.4243465579947439E-52</v>
      </c>
      <c r="GN123" s="82">
        <f t="shared" si="143"/>
        <v>1.627833811677366E-47</v>
      </c>
      <c r="GO123" s="82">
        <f t="shared" si="143"/>
        <v>1.076525414371912E-58</v>
      </c>
      <c r="GP123" s="82">
        <f t="shared" si="143"/>
        <v>6.4271326389178804E-77</v>
      </c>
      <c r="GQ123" s="82">
        <f t="shared" si="143"/>
        <v>5.1681088681430802E-96</v>
      </c>
      <c r="GR123" s="82">
        <f t="shared" si="143"/>
        <v>4.5139665190216098E-107</v>
      </c>
      <c r="GS123" s="82">
        <f t="shared" si="143"/>
        <v>7.1347357702503145E-119</v>
      </c>
      <c r="GT123" s="82">
        <f t="shared" si="143"/>
        <v>1.3715118452442224E-119</v>
      </c>
      <c r="GU123" s="82">
        <f t="shared" si="143"/>
        <v>3.1367748397452754E-100</v>
      </c>
      <c r="GV123" s="82">
        <f t="shared" si="143"/>
        <v>2.1970940568561607E-109</v>
      </c>
      <c r="GW123" s="82">
        <f t="shared" si="143"/>
        <v>5.5520821430063613E-112</v>
      </c>
      <c r="GX123" s="82">
        <f t="shared" si="143"/>
        <v>3.8707990016595604E-87</v>
      </c>
      <c r="GY123" s="82">
        <f t="shared" si="143"/>
        <v>3.3479853191874382E-79</v>
      </c>
      <c r="GZ123" s="82">
        <f t="shared" si="143"/>
        <v>5.0447870108588297E-117</v>
      </c>
      <c r="HA123" s="82">
        <f t="shared" si="143"/>
        <v>5.6918622134511245E-105</v>
      </c>
      <c r="HC123" s="82">
        <f t="shared" ref="HC123:HK153" si="154" xml:space="preserve"> _xlfn.NORM.DIST($B123, C$8, ABS(C$12), TRUE) * _xlfn.NORM.DIST(($B123 - C$8)*C$16, 0, ABS(C$12), TRUE) * 2</f>
        <v>4.2257604696685808E-15</v>
      </c>
      <c r="HD123" s="82">
        <f t="shared" si="154"/>
        <v>1.3284267531998095E-15</v>
      </c>
      <c r="HE123" s="82">
        <f t="shared" si="154"/>
        <v>4.7572938283422932E-20</v>
      </c>
      <c r="HF123" s="82">
        <f t="shared" si="154"/>
        <v>3.6041323158417517E-21</v>
      </c>
      <c r="HG123" s="82">
        <f t="shared" si="154"/>
        <v>8.189305153825603E-25</v>
      </c>
      <c r="HH123" s="82">
        <f t="shared" si="154"/>
        <v>5.0561472097795777E-29</v>
      </c>
      <c r="HI123" s="82">
        <f t="shared" si="139"/>
        <v>8.7355363448816393E-38</v>
      </c>
      <c r="HJ123" s="82">
        <f t="shared" si="139"/>
        <v>8.2113277923522594E-45</v>
      </c>
      <c r="HK123" s="82">
        <f t="shared" si="139"/>
        <v>1.9637200252998284E-41</v>
      </c>
      <c r="HL123" s="82">
        <f t="shared" si="139"/>
        <v>2.547335185249262E-39</v>
      </c>
      <c r="HM123" s="82">
        <f t="shared" si="139"/>
        <v>7.1117630071636719E-25</v>
      </c>
      <c r="HN123" s="82">
        <f t="shared" si="139"/>
        <v>6.5408249647265183E-21</v>
      </c>
      <c r="HO123" s="82">
        <f t="shared" si="139"/>
        <v>1.017813089010539E-21</v>
      </c>
      <c r="HP123" s="82">
        <f t="shared" si="139"/>
        <v>8.18919010539409E-33</v>
      </c>
      <c r="HQ123" s="82">
        <f t="shared" si="139"/>
        <v>2.3601685784887354E-22</v>
      </c>
      <c r="HS123" s="82">
        <f t="shared" si="144"/>
        <v>6.1507884992099283E-2</v>
      </c>
      <c r="HT123" s="82">
        <f t="shared" si="144"/>
        <v>1.021198853898665E-4</v>
      </c>
      <c r="HU123" s="82">
        <f t="shared" si="144"/>
        <v>3.3960363542518736E-4</v>
      </c>
      <c r="HV123" s="82">
        <f t="shared" si="144"/>
        <v>4.0368834522101783E-5</v>
      </c>
      <c r="HW123" s="82">
        <f t="shared" si="144"/>
        <v>4.1738266455516349E-5</v>
      </c>
      <c r="HX123" s="82">
        <f t="shared" si="144"/>
        <v>2.5480678911029056E-5</v>
      </c>
      <c r="HY123" s="82">
        <f t="shared" si="144"/>
        <v>1.8420928832921594E-5</v>
      </c>
      <c r="HZ123" s="82">
        <f t="shared" si="144"/>
        <v>3.8239921241302607E-5</v>
      </c>
      <c r="IA123" s="82">
        <f t="shared" si="144"/>
        <v>1.4552093360540273E-4</v>
      </c>
      <c r="IB123" s="82">
        <f t="shared" si="144"/>
        <v>9.8452178166794088E-5</v>
      </c>
      <c r="IC123" s="82">
        <f t="shared" si="144"/>
        <v>1.579087671023676E-5</v>
      </c>
      <c r="ID123" s="82">
        <f t="shared" si="144"/>
        <v>5.6087521749873058E-6</v>
      </c>
      <c r="IE123" s="82">
        <f t="shared" si="144"/>
        <v>2.1231837974857144E-6</v>
      </c>
      <c r="IF123" s="82">
        <f t="shared" si="144"/>
        <v>2.1699868196354554E-4</v>
      </c>
      <c r="IG123" s="82">
        <f t="shared" si="144"/>
        <v>7.1096385276930363E-4</v>
      </c>
      <c r="II123" s="82">
        <f t="shared" si="145"/>
        <v>1.8333787160776531E-24</v>
      </c>
      <c r="IJ123" s="82">
        <f t="shared" si="145"/>
        <v>4.0434875072064017E-42</v>
      </c>
      <c r="IK123" s="82">
        <f t="shared" si="145"/>
        <v>2.5267801168196262E-40</v>
      </c>
      <c r="IL123" s="82">
        <f t="shared" si="145"/>
        <v>1.087555086805658E-45</v>
      </c>
      <c r="IM123" s="82">
        <f t="shared" si="145"/>
        <v>5.741178901324109E-48</v>
      </c>
      <c r="IN123" s="82">
        <f t="shared" si="145"/>
        <v>1.4808593206104593E-50</v>
      </c>
      <c r="IO123" s="82">
        <f t="shared" si="145"/>
        <v>1.6521270244220125E-52</v>
      </c>
      <c r="IP123" s="82">
        <f t="shared" si="145"/>
        <v>9.2381760226017876E-51</v>
      </c>
      <c r="IQ123" s="82">
        <f t="shared" si="145"/>
        <v>1.1046968539035955E-45</v>
      </c>
      <c r="IR123" s="82">
        <f t="shared" si="145"/>
        <v>5.0131774490167882E-48</v>
      </c>
      <c r="IS123" s="82">
        <f t="shared" si="145"/>
        <v>3.2299639026100307E-54</v>
      </c>
      <c r="IT123" s="82">
        <f t="shared" si="145"/>
        <v>3.3708356044474815E-51</v>
      </c>
      <c r="IU123" s="82">
        <f t="shared" si="145"/>
        <v>1.625922929430124E-54</v>
      </c>
      <c r="IV123" s="82">
        <f t="shared" si="145"/>
        <v>3.9998757616018581E-30</v>
      </c>
      <c r="IW123" s="82">
        <f t="shared" si="145"/>
        <v>3.8933940094746705E-23</v>
      </c>
      <c r="IY123" s="82">
        <f t="shared" si="146"/>
        <v>6.1507884992103509E-2</v>
      </c>
      <c r="IZ123" s="82">
        <f t="shared" si="146"/>
        <v>1.0211988539119493E-4</v>
      </c>
      <c r="JA123" s="82">
        <f t="shared" si="146"/>
        <v>3.3960363542518741E-4</v>
      </c>
      <c r="JB123" s="82">
        <f t="shared" si="146"/>
        <v>4.036883452210179E-5</v>
      </c>
      <c r="JC123" s="82">
        <f t="shared" si="146"/>
        <v>4.1738266455516349E-5</v>
      </c>
      <c r="JD123" s="82">
        <f t="shared" si="146"/>
        <v>2.5480678911029056E-5</v>
      </c>
      <c r="JE123" s="82">
        <f t="shared" si="146"/>
        <v>1.8420928832921594E-5</v>
      </c>
      <c r="JF123" s="82">
        <f t="shared" si="146"/>
        <v>3.8239921241302607E-5</v>
      </c>
      <c r="JG123" s="82">
        <f t="shared" si="146"/>
        <v>1.4552093360540273E-4</v>
      </c>
      <c r="JH123" s="82">
        <f t="shared" si="146"/>
        <v>9.8452178166794088E-5</v>
      </c>
      <c r="JI123" s="82">
        <f t="shared" si="146"/>
        <v>1.579087671023676E-5</v>
      </c>
      <c r="JJ123" s="82">
        <f t="shared" si="146"/>
        <v>5.6087521749873125E-6</v>
      </c>
      <c r="JK123" s="82">
        <f t="shared" si="146"/>
        <v>2.1231837974857152E-6</v>
      </c>
      <c r="JL123" s="82">
        <f t="shared" si="146"/>
        <v>2.1699868196354554E-4</v>
      </c>
      <c r="JM123" s="82">
        <f t="shared" si="146"/>
        <v>7.1096385276930363E-4</v>
      </c>
    </row>
    <row r="124" spans="2:273" x14ac:dyDescent="0.25">
      <c r="B124" s="2">
        <v>97</v>
      </c>
      <c r="C124" s="37">
        <v>0.36508299999999999</v>
      </c>
      <c r="D124" s="37">
        <v>0.362153</v>
      </c>
      <c r="E124" s="37">
        <v>0.36028399999999999</v>
      </c>
      <c r="F124" s="37">
        <v>0.35179700000000003</v>
      </c>
      <c r="G124" s="37">
        <v>0.35739900000000002</v>
      </c>
      <c r="H124" s="37">
        <v>0.370006</v>
      </c>
      <c r="I124" s="37">
        <v>0.37232500000000002</v>
      </c>
      <c r="J124" s="37">
        <v>0.37561299999999997</v>
      </c>
      <c r="K124" s="37">
        <v>0.36385899999999999</v>
      </c>
      <c r="L124" s="37">
        <v>0.36828699999999998</v>
      </c>
      <c r="M124" s="37">
        <v>0.36561199999999999</v>
      </c>
      <c r="N124" s="37">
        <v>0.358761</v>
      </c>
      <c r="O124" s="37">
        <v>0.36734</v>
      </c>
      <c r="P124" s="37">
        <v>0.36974000000000001</v>
      </c>
      <c r="Q124" s="37">
        <v>0.38800899999999999</v>
      </c>
      <c r="S124" s="4">
        <f t="shared" si="147"/>
        <v>0.36467244097441748</v>
      </c>
      <c r="T124" s="4">
        <f t="shared" si="147"/>
        <v>0.3610528790018312</v>
      </c>
      <c r="U124" s="4">
        <f t="shared" si="147"/>
        <v>0.36095359361014662</v>
      </c>
      <c r="V124" s="4">
        <f t="shared" si="147"/>
        <v>0.3553055094003621</v>
      </c>
      <c r="W124" s="4">
        <f t="shared" si="147"/>
        <v>0.35658632459626166</v>
      </c>
      <c r="X124" s="4">
        <f t="shared" si="147"/>
        <v>0.36748412771030148</v>
      </c>
      <c r="Y124" s="4">
        <f t="shared" si="147"/>
        <v>0.37173391974014236</v>
      </c>
      <c r="Z124" s="4">
        <f t="shared" si="147"/>
        <v>0.37159609565825696</v>
      </c>
      <c r="AA124" s="4">
        <f t="shared" si="147"/>
        <v>0.36763437741562005</v>
      </c>
      <c r="AB124" s="4">
        <f t="shared" si="147"/>
        <v>0.3652548295873132</v>
      </c>
      <c r="AC124" s="4">
        <f t="shared" si="147"/>
        <v>0.36659481695135071</v>
      </c>
      <c r="AD124" s="4">
        <f t="shared" si="147"/>
        <v>0.36184484284446178</v>
      </c>
      <c r="AE124" s="4">
        <f t="shared" si="147"/>
        <v>0.36584713332567953</v>
      </c>
      <c r="AF124" s="4">
        <f t="shared" si="147"/>
        <v>0.37322661486299924</v>
      </c>
      <c r="AG124" s="4">
        <f t="shared" si="147"/>
        <v>0.38466957668606561</v>
      </c>
      <c r="AI124" s="4">
        <f t="shared" si="148"/>
        <v>4.1055902558251312E-4</v>
      </c>
      <c r="AJ124" s="4">
        <f t="shared" si="148"/>
        <v>1.1001209981688076E-3</v>
      </c>
      <c r="AK124" s="4">
        <f t="shared" si="148"/>
        <v>-6.6959361014662377E-4</v>
      </c>
      <c r="AL124" s="4">
        <f t="shared" si="148"/>
        <v>-3.5085094003620698E-3</v>
      </c>
      <c r="AM124" s="4">
        <f t="shared" si="148"/>
        <v>8.12675403738361E-4</v>
      </c>
      <c r="AN124" s="4">
        <f t="shared" si="148"/>
        <v>2.5218722896985235E-3</v>
      </c>
      <c r="AO124" s="4">
        <f t="shared" si="148"/>
        <v>5.91080259857657E-4</v>
      </c>
      <c r="AP124" s="4">
        <f t="shared" si="148"/>
        <v>4.0169043417430106E-3</v>
      </c>
      <c r="AQ124" s="4">
        <f t="shared" si="148"/>
        <v>-3.7753774156200626E-3</v>
      </c>
      <c r="AR124" s="4">
        <f t="shared" si="148"/>
        <v>3.0321704126867743E-3</v>
      </c>
      <c r="AS124" s="4">
        <f t="shared" si="148"/>
        <v>-9.8281695135071789E-4</v>
      </c>
      <c r="AT124" s="4">
        <f t="shared" si="148"/>
        <v>-3.0838428444617816E-3</v>
      </c>
      <c r="AU124" s="4">
        <f t="shared" si="148"/>
        <v>1.4928666743204699E-3</v>
      </c>
      <c r="AV124" s="4">
        <f t="shared" si="148"/>
        <v>-3.4866148629992266E-3</v>
      </c>
      <c r="AW124" s="4">
        <f t="shared" si="148"/>
        <v>3.3394233139343865E-3</v>
      </c>
      <c r="AY124" s="2">
        <f t="shared" si="140"/>
        <v>0.36467244097441748</v>
      </c>
      <c r="AZ124" s="2">
        <f t="shared" si="140"/>
        <v>0.3610454057063523</v>
      </c>
      <c r="BA124" s="2">
        <f t="shared" si="140"/>
        <v>0.36091674974421062</v>
      </c>
      <c r="BB124" s="2">
        <f t="shared" si="140"/>
        <v>0.35529497181551922</v>
      </c>
      <c r="BC124" s="2">
        <f t="shared" si="140"/>
        <v>0.35657508470719368</v>
      </c>
      <c r="BD124" s="2">
        <f t="shared" si="140"/>
        <v>0.36747404319362681</v>
      </c>
      <c r="BE124" s="2">
        <f t="shared" si="140"/>
        <v>0.37172465248554948</v>
      </c>
      <c r="BF124" s="2">
        <f t="shared" si="140"/>
        <v>0.37157442146106218</v>
      </c>
      <c r="BG124" s="2">
        <f t="shared" si="140"/>
        <v>0.36756143689173248</v>
      </c>
      <c r="BH124" s="2">
        <f t="shared" si="140"/>
        <v>0.36518990528863998</v>
      </c>
      <c r="BI124" s="2">
        <f t="shared" si="140"/>
        <v>0.36658243578624811</v>
      </c>
      <c r="BJ124" s="2">
        <f t="shared" si="140"/>
        <v>0.36183981644603319</v>
      </c>
      <c r="BK124" s="2">
        <f t="shared" si="140"/>
        <v>0.36584476300672214</v>
      </c>
      <c r="BL124" s="2">
        <f t="shared" si="140"/>
        <v>0.37298326802826676</v>
      </c>
      <c r="BM124" s="2">
        <f t="shared" si="140"/>
        <v>0.38318172143590024</v>
      </c>
      <c r="BO124" s="2" t="str">
        <f t="shared" si="96"/>
        <v/>
      </c>
      <c r="BP124" s="2" t="str">
        <f t="shared" si="97"/>
        <v/>
      </c>
      <c r="BQ124" s="2" t="str">
        <f t="shared" si="98"/>
        <v/>
      </c>
      <c r="BR124" s="2" t="str">
        <f t="shared" si="99"/>
        <v/>
      </c>
      <c r="BS124" s="2" t="str">
        <f t="shared" si="100"/>
        <v/>
      </c>
      <c r="BT124" s="2" t="str">
        <f t="shared" si="101"/>
        <v/>
      </c>
      <c r="BU124" s="2" t="str">
        <f t="shared" si="102"/>
        <v/>
      </c>
      <c r="BV124" s="2" t="str">
        <f t="shared" si="103"/>
        <v/>
      </c>
      <c r="BW124" s="2" t="str">
        <f t="shared" si="104"/>
        <v/>
      </c>
      <c r="BX124" s="2" t="str">
        <f t="shared" si="105"/>
        <v/>
      </c>
      <c r="BY124" s="2" t="str">
        <f t="shared" si="106"/>
        <v/>
      </c>
      <c r="BZ124" s="2" t="str">
        <f t="shared" si="107"/>
        <v/>
      </c>
      <c r="CA124" s="2" t="str">
        <f t="shared" si="108"/>
        <v/>
      </c>
      <c r="CB124" s="2" t="str">
        <f t="shared" si="109"/>
        <v/>
      </c>
      <c r="CC124" s="2" t="str">
        <f t="shared" si="110"/>
        <v/>
      </c>
      <c r="CE124" s="2" t="str">
        <f t="shared" si="141"/>
        <v/>
      </c>
      <c r="CF124" s="2">
        <f t="shared" si="141"/>
        <v>0.362153</v>
      </c>
      <c r="CG124" s="2">
        <f t="shared" si="141"/>
        <v>0.36028399999999999</v>
      </c>
      <c r="CH124" s="2">
        <f t="shared" si="141"/>
        <v>0.35179700000000003</v>
      </c>
      <c r="CI124" s="2">
        <f t="shared" si="141"/>
        <v>0.35739900000000002</v>
      </c>
      <c r="CJ124" s="2">
        <f t="shared" si="141"/>
        <v>0.370006</v>
      </c>
      <c r="CK124" s="2">
        <f t="shared" si="141"/>
        <v>0.37232500000000002</v>
      </c>
      <c r="CL124" s="2">
        <f t="shared" si="141"/>
        <v>0.37561299999999997</v>
      </c>
      <c r="CM124" s="2">
        <f t="shared" si="141"/>
        <v>0.36385899999999999</v>
      </c>
      <c r="CN124" s="2">
        <f t="shared" si="141"/>
        <v>0.36828699999999998</v>
      </c>
      <c r="CO124" s="2">
        <f t="shared" si="141"/>
        <v>0.36561199999999999</v>
      </c>
      <c r="CP124" s="2">
        <f t="shared" si="141"/>
        <v>0.358761</v>
      </c>
      <c r="CQ124" s="2">
        <f t="shared" si="141"/>
        <v>0.36734</v>
      </c>
      <c r="CR124" s="2">
        <f t="shared" si="141"/>
        <v>0.36974000000000001</v>
      </c>
      <c r="CS124" s="2">
        <f t="shared" si="141"/>
        <v>0.38800899999999999</v>
      </c>
      <c r="CU124" s="2" t="str">
        <f t="shared" si="111"/>
        <v/>
      </c>
      <c r="CV124" s="2">
        <f t="shared" si="112"/>
        <v>0.362153</v>
      </c>
      <c r="CW124" s="2">
        <f t="shared" si="113"/>
        <v>0.36028399999999999</v>
      </c>
      <c r="CX124" s="2">
        <f t="shared" si="114"/>
        <v>0.35179700000000003</v>
      </c>
      <c r="CY124" s="2">
        <f t="shared" si="115"/>
        <v>0.35739900000000002</v>
      </c>
      <c r="CZ124" s="2">
        <f t="shared" si="116"/>
        <v>0.370006</v>
      </c>
      <c r="DA124" s="2">
        <f t="shared" si="117"/>
        <v>0.37232500000000002</v>
      </c>
      <c r="DB124" s="2">
        <f t="shared" si="118"/>
        <v>0.37561299999999997</v>
      </c>
      <c r="DC124" s="2">
        <f t="shared" si="119"/>
        <v>0.36385899999999999</v>
      </c>
      <c r="DD124" s="2">
        <f t="shared" si="120"/>
        <v>0.36828699999999998</v>
      </c>
      <c r="DE124" s="2">
        <f t="shared" si="121"/>
        <v>0.36561199999999999</v>
      </c>
      <c r="DF124" s="2">
        <f t="shared" si="122"/>
        <v>0.358761</v>
      </c>
      <c r="DG124" s="2">
        <f t="shared" si="123"/>
        <v>0.36734</v>
      </c>
      <c r="DH124" s="2">
        <f t="shared" si="124"/>
        <v>0.36974000000000001</v>
      </c>
      <c r="DI124" s="2">
        <f t="shared" si="125"/>
        <v>0.38800899999999999</v>
      </c>
      <c r="DK124" s="2">
        <f t="shared" si="149"/>
        <v>0.42816139764641487</v>
      </c>
      <c r="DL124" s="2">
        <f t="shared" si="149"/>
        <v>0.39575763589173168</v>
      </c>
      <c r="DM124" s="2">
        <f t="shared" si="149"/>
        <v>0.42912691209677412</v>
      </c>
      <c r="DN124" s="2">
        <f t="shared" si="149"/>
        <v>0.42751821735739742</v>
      </c>
      <c r="DO124" s="2">
        <f t="shared" si="149"/>
        <v>0.42927145527859234</v>
      </c>
      <c r="DP124" s="2">
        <f t="shared" si="149"/>
        <v>0.41834396189839568</v>
      </c>
      <c r="DQ124" s="2">
        <f t="shared" si="149"/>
        <v>0.41864086631016034</v>
      </c>
      <c r="DR124" s="2">
        <f t="shared" si="149"/>
        <v>0.43399823957219241</v>
      </c>
      <c r="DS124" s="2">
        <f t="shared" si="149"/>
        <v>0.4260191971988796</v>
      </c>
      <c r="DT124" s="2">
        <f t="shared" si="149"/>
        <v>0.41286119151069517</v>
      </c>
      <c r="DU124" s="2">
        <f t="shared" si="149"/>
        <v>0.42327617254901961</v>
      </c>
      <c r="DV124" s="2">
        <f t="shared" si="149"/>
        <v>0.41919972997198879</v>
      </c>
      <c r="DW124" s="2">
        <f t="shared" si="149"/>
        <v>0.44027408851540617</v>
      </c>
      <c r="DX124" s="2">
        <f t="shared" si="149"/>
        <v>0.42258875824780051</v>
      </c>
      <c r="DY124" s="2">
        <f t="shared" si="149"/>
        <v>0.39240518930481288</v>
      </c>
      <c r="EA124" s="2">
        <f t="shared" si="153"/>
        <v>0.36456351754260108</v>
      </c>
      <c r="EB124" s="2">
        <f t="shared" si="153"/>
        <v>0.36097052681359876</v>
      </c>
      <c r="EC124" s="2">
        <f t="shared" si="153"/>
        <v>0.36075937554301185</v>
      </c>
      <c r="ED124" s="2">
        <f t="shared" si="153"/>
        <v>0.35509861764968309</v>
      </c>
      <c r="EE124" s="2">
        <f t="shared" si="152"/>
        <v>0.35638728980622475</v>
      </c>
      <c r="EF124" s="2">
        <f t="shared" si="152"/>
        <v>0.36732730809372516</v>
      </c>
      <c r="EG124" s="2">
        <f t="shared" si="152"/>
        <v>0.37158139332179574</v>
      </c>
      <c r="EH124" s="2">
        <f t="shared" si="152"/>
        <v>0.37138604580962148</v>
      </c>
      <c r="EI124" s="2">
        <f t="shared" si="152"/>
        <v>0.36737760732045394</v>
      </c>
      <c r="EJ124" s="2">
        <f t="shared" si="152"/>
        <v>0.36505461302173359</v>
      </c>
      <c r="EK124" s="2">
        <f t="shared" si="152"/>
        <v>0.36639807957394127</v>
      </c>
      <c r="EL124" s="2">
        <f t="shared" si="152"/>
        <v>0.36165364777714859</v>
      </c>
      <c r="EM124" s="2">
        <f t="shared" si="136"/>
        <v>0.36560662115868348</v>
      </c>
      <c r="EN124" s="2">
        <f t="shared" si="136"/>
        <v>0.37285529037649606</v>
      </c>
      <c r="EO124" s="2">
        <f t="shared" si="136"/>
        <v>0.38315591067282517</v>
      </c>
      <c r="EQ124" s="2">
        <f t="shared" si="150"/>
        <v>0.36441943515995351</v>
      </c>
      <c r="ER124" s="2">
        <f t="shared" si="150"/>
        <v>0.36085152108706225</v>
      </c>
      <c r="ES124" s="2">
        <f t="shared" si="150"/>
        <v>0.36083921328774438</v>
      </c>
      <c r="ET124" s="2">
        <f t="shared" si="150"/>
        <v>0.3548298760369934</v>
      </c>
      <c r="EU124" s="2">
        <f t="shared" si="150"/>
        <v>0.35583829049492738</v>
      </c>
      <c r="EV124" s="2">
        <f t="shared" si="150"/>
        <v>0.36720801495161759</v>
      </c>
      <c r="EW124" s="2">
        <f t="shared" si="150"/>
        <v>0.37135153607549354</v>
      </c>
      <c r="EX124" s="2">
        <f t="shared" si="150"/>
        <v>0.37114230800504605</v>
      </c>
      <c r="EY124" s="2">
        <f t="shared" si="150"/>
        <v>0.36721501925434624</v>
      </c>
      <c r="EZ124" s="2">
        <f t="shared" si="150"/>
        <v>0.36499677686582938</v>
      </c>
      <c r="FA124" s="2">
        <f t="shared" si="150"/>
        <v>0.3667577175818193</v>
      </c>
      <c r="FB124" s="2">
        <f t="shared" si="150"/>
        <v>0.36200886469014126</v>
      </c>
      <c r="FC124" s="2">
        <f t="shared" si="150"/>
        <v>0.36545762962641848</v>
      </c>
      <c r="FD124" s="2">
        <f t="shared" si="150"/>
        <v>0.37272183696860328</v>
      </c>
      <c r="FE124" s="2">
        <f t="shared" si="150"/>
        <v>0.3827612619854574</v>
      </c>
      <c r="FG124" s="2">
        <f t="shared" si="151"/>
        <v>0.99823139324607024</v>
      </c>
      <c r="FH124" s="2">
        <f t="shared" si="151"/>
        <v>0.99781584214638508</v>
      </c>
      <c r="FI124" s="2">
        <f t="shared" si="151"/>
        <v>0.9977129011560868</v>
      </c>
      <c r="FJ124" s="2">
        <f t="shared" si="151"/>
        <v>0.99725287668220286</v>
      </c>
      <c r="FK124" s="2">
        <f t="shared" si="151"/>
        <v>0.99734861720047896</v>
      </c>
      <c r="FL124" s="2">
        <f t="shared" si="151"/>
        <v>0.9970995570925284</v>
      </c>
      <c r="FM124" s="2">
        <f t="shared" si="151"/>
        <v>0.99690885901037884</v>
      </c>
      <c r="FN124" s="2">
        <f t="shared" si="151"/>
        <v>0.99694677387679032</v>
      </c>
      <c r="FO124" s="2">
        <f t="shared" si="151"/>
        <v>0.99682571856315239</v>
      </c>
      <c r="FP124" s="2">
        <f t="shared" si="151"/>
        <v>0.99715478137926772</v>
      </c>
      <c r="FQ124" s="2">
        <f t="shared" si="151"/>
        <v>0.99682039648643228</v>
      </c>
      <c r="FR124" s="2">
        <f t="shared" si="151"/>
        <v>0.99681240724736664</v>
      </c>
      <c r="FS124" s="2">
        <f t="shared" si="151"/>
        <v>0.99679705370237692</v>
      </c>
      <c r="FT124" s="2">
        <f t="shared" si="151"/>
        <v>0.99741053976591676</v>
      </c>
      <c r="FU124" s="2">
        <f t="shared" si="151"/>
        <v>0.99701457352265466</v>
      </c>
      <c r="FW124" s="2">
        <f t="shared" si="142"/>
        <v>2.4681771674827737E-2</v>
      </c>
      <c r="FX124" s="2">
        <f t="shared" si="142"/>
        <v>9.2570733870405569E-3</v>
      </c>
      <c r="FY124" s="2">
        <f t="shared" si="142"/>
        <v>1.2661772809568242E-2</v>
      </c>
      <c r="FZ124" s="2">
        <f t="shared" si="142"/>
        <v>9.6427388396679511E-3</v>
      </c>
      <c r="GA124" s="2">
        <f t="shared" si="142"/>
        <v>9.9251886292167496E-3</v>
      </c>
      <c r="GB124" s="2">
        <f t="shared" si="142"/>
        <v>1.0359286101855013E-2</v>
      </c>
      <c r="GC124" s="2">
        <f t="shared" si="142"/>
        <v>9.6072766295508642E-3</v>
      </c>
      <c r="GD124" s="2">
        <f t="shared" si="142"/>
        <v>1.1461226507489318E-2</v>
      </c>
      <c r="GE124" s="2">
        <f t="shared" si="142"/>
        <v>1.4240521799300646E-2</v>
      </c>
      <c r="GF124" s="2">
        <f t="shared" si="142"/>
        <v>1.2585559889107091E-2</v>
      </c>
      <c r="GG124" s="2">
        <f t="shared" si="142"/>
        <v>9.7498817183432201E-3</v>
      </c>
      <c r="GH124" s="2">
        <f t="shared" si="142"/>
        <v>7.700067867983061E-3</v>
      </c>
      <c r="GI124" s="2">
        <f t="shared" si="142"/>
        <v>6.806024939846487E-3</v>
      </c>
      <c r="GJ124" s="2">
        <f t="shared" si="142"/>
        <v>6.0334584019173911E-3</v>
      </c>
      <c r="GK124" s="2">
        <f t="shared" si="142"/>
        <v>4.5667914448458196E-3</v>
      </c>
      <c r="GM124" s="82">
        <f t="shared" si="143"/>
        <v>5.9479184887235076E-55</v>
      </c>
      <c r="GN124" s="82">
        <f t="shared" si="143"/>
        <v>1.1832416422463833E-49</v>
      </c>
      <c r="GO124" s="82">
        <f t="shared" si="143"/>
        <v>2.7287610492689849E-61</v>
      </c>
      <c r="GP124" s="82">
        <f t="shared" si="143"/>
        <v>1.6573590681309133E-80</v>
      </c>
      <c r="GQ124" s="82">
        <f t="shared" si="143"/>
        <v>1.9331153719547617E-100</v>
      </c>
      <c r="GR124" s="82">
        <f t="shared" si="143"/>
        <v>4.9121500235600146E-112</v>
      </c>
      <c r="GS124" s="82">
        <f t="shared" si="143"/>
        <v>2.1688469274110411E-124</v>
      </c>
      <c r="GT124" s="82">
        <f t="shared" si="143"/>
        <v>3.6610201260672915E-125</v>
      </c>
      <c r="GU124" s="82">
        <f t="shared" si="143"/>
        <v>7.3570080413032502E-105</v>
      </c>
      <c r="GV124" s="82">
        <f t="shared" si="143"/>
        <v>1.9208819083629811E-114</v>
      </c>
      <c r="GW124" s="82">
        <f t="shared" si="143"/>
        <v>2.6357645720684331E-117</v>
      </c>
      <c r="GX124" s="82">
        <f t="shared" si="143"/>
        <v>2.3387002088339917E-91</v>
      </c>
      <c r="GY124" s="82">
        <f t="shared" si="143"/>
        <v>5.9725125385584334E-83</v>
      </c>
      <c r="GZ124" s="82">
        <f t="shared" si="143"/>
        <v>2.8960737203462552E-122</v>
      </c>
      <c r="HA124" s="82">
        <f t="shared" si="143"/>
        <v>1.1737133041280643E-109</v>
      </c>
      <c r="HC124" s="82">
        <f t="shared" si="154"/>
        <v>1.535075989220493E-16</v>
      </c>
      <c r="HD124" s="82">
        <f t="shared" si="154"/>
        <v>4.2135342314247884E-17</v>
      </c>
      <c r="HE124" s="82">
        <f t="shared" si="154"/>
        <v>6.5776455813148371E-22</v>
      </c>
      <c r="HF124" s="82">
        <f t="shared" si="154"/>
        <v>2.4346350208605669E-23</v>
      </c>
      <c r="HG124" s="82">
        <f t="shared" si="154"/>
        <v>2.960747864117279E-27</v>
      </c>
      <c r="HH124" s="82">
        <f t="shared" si="154"/>
        <v>6.959285640142285E-32</v>
      </c>
      <c r="HI124" s="82">
        <f t="shared" si="139"/>
        <v>1.535437287069473E-41</v>
      </c>
      <c r="HJ124" s="82">
        <f t="shared" si="139"/>
        <v>3.1322519752101505E-49</v>
      </c>
      <c r="HK124" s="82">
        <f t="shared" si="139"/>
        <v>2.0124209677155811E-45</v>
      </c>
      <c r="HL124" s="82">
        <f t="shared" si="139"/>
        <v>4.2261438578574044E-43</v>
      </c>
      <c r="HM124" s="82">
        <f t="shared" si="139"/>
        <v>2.188806965693226E-27</v>
      </c>
      <c r="HN124" s="82">
        <f t="shared" si="139"/>
        <v>3.3621355637360681E-23</v>
      </c>
      <c r="HO124" s="82">
        <f t="shared" si="139"/>
        <v>4.0007626184226259E-24</v>
      </c>
      <c r="HP124" s="82">
        <f t="shared" si="139"/>
        <v>4.2873150762078779E-36</v>
      </c>
      <c r="HQ124" s="82">
        <f t="shared" si="139"/>
        <v>1.4479957696996191E-24</v>
      </c>
      <c r="HS124" s="82">
        <f t="shared" si="144"/>
        <v>9.024710340330612E-2</v>
      </c>
      <c r="HT124" s="82">
        <f t="shared" si="144"/>
        <v>2.1576029480118103E-4</v>
      </c>
      <c r="HU124" s="82">
        <f t="shared" si="144"/>
        <v>7.0245435460903184E-4</v>
      </c>
      <c r="HV124" s="82">
        <f t="shared" si="144"/>
        <v>9.2318185687873206E-5</v>
      </c>
      <c r="HW124" s="82">
        <f t="shared" si="144"/>
        <v>9.7803562723213443E-5</v>
      </c>
      <c r="HX124" s="82">
        <f t="shared" si="144"/>
        <v>6.2985980434309579E-5</v>
      </c>
      <c r="HY124" s="82">
        <f t="shared" si="144"/>
        <v>4.6343131454877352E-5</v>
      </c>
      <c r="HZ124" s="82">
        <f t="shared" si="144"/>
        <v>9.4790773054718484E-5</v>
      </c>
      <c r="IA124" s="82">
        <f t="shared" si="144"/>
        <v>3.3658372420788642E-4</v>
      </c>
      <c r="IB124" s="82">
        <f t="shared" si="144"/>
        <v>2.3168025475391315E-4</v>
      </c>
      <c r="IC124" s="82">
        <f t="shared" si="144"/>
        <v>4.0729711113443903E-5</v>
      </c>
      <c r="ID124" s="82">
        <f t="shared" si="144"/>
        <v>1.4066711802490814E-5</v>
      </c>
      <c r="IE124" s="82">
        <f t="shared" si="144"/>
        <v>5.5724001007824807E-6</v>
      </c>
      <c r="IF124" s="82">
        <f t="shared" si="144"/>
        <v>3.9490212319086396E-4</v>
      </c>
      <c r="IG124" s="82">
        <f t="shared" si="144"/>
        <v>1.1283376938353577E-3</v>
      </c>
      <c r="II124" s="82">
        <f t="shared" si="145"/>
        <v>2.3235562960114708E-23</v>
      </c>
      <c r="IJ124" s="82">
        <f t="shared" si="145"/>
        <v>1.4209380564095928E-40</v>
      </c>
      <c r="IK124" s="82">
        <f t="shared" si="145"/>
        <v>9.6401244923675416E-39</v>
      </c>
      <c r="IL124" s="82">
        <f t="shared" si="145"/>
        <v>5.4049352063035241E-44</v>
      </c>
      <c r="IM124" s="82">
        <f t="shared" si="145"/>
        <v>3.5796078773333265E-46</v>
      </c>
      <c r="IN124" s="82">
        <f t="shared" si="145"/>
        <v>1.2103356465610656E-48</v>
      </c>
      <c r="IO124" s="82">
        <f t="shared" si="145"/>
        <v>1.4960781554573561E-50</v>
      </c>
      <c r="IP124" s="82">
        <f t="shared" si="145"/>
        <v>8.4855944590168511E-49</v>
      </c>
      <c r="IQ124" s="82">
        <f t="shared" si="145"/>
        <v>7.802628049925301E-44</v>
      </c>
      <c r="IR124" s="82">
        <f t="shared" si="145"/>
        <v>3.9184217343280609E-46</v>
      </c>
      <c r="IS124" s="82">
        <f t="shared" si="145"/>
        <v>3.4521701543538801E-52</v>
      </c>
      <c r="IT124" s="82">
        <f t="shared" si="145"/>
        <v>2.2344502390699873E-49</v>
      </c>
      <c r="IU124" s="82">
        <f t="shared" si="145"/>
        <v>1.2796993463195689E-52</v>
      </c>
      <c r="IV124" s="82">
        <f t="shared" si="145"/>
        <v>3.9982521635793532E-29</v>
      </c>
      <c r="IW124" s="82">
        <f t="shared" si="145"/>
        <v>2.0340017774329988E-22</v>
      </c>
      <c r="IY124" s="82">
        <f t="shared" si="146"/>
        <v>9.0247103403306272E-2</v>
      </c>
      <c r="IZ124" s="82">
        <f t="shared" si="146"/>
        <v>2.1576029480122318E-4</v>
      </c>
      <c r="JA124" s="82">
        <f t="shared" si="146"/>
        <v>7.0245435460903184E-4</v>
      </c>
      <c r="JB124" s="82">
        <f t="shared" si="146"/>
        <v>9.2318185687873206E-5</v>
      </c>
      <c r="JC124" s="82">
        <f t="shared" si="146"/>
        <v>9.7803562723213443E-5</v>
      </c>
      <c r="JD124" s="82">
        <f t="shared" si="146"/>
        <v>6.2985980434309579E-5</v>
      </c>
      <c r="JE124" s="82">
        <f t="shared" si="146"/>
        <v>4.6343131454877352E-5</v>
      </c>
      <c r="JF124" s="82">
        <f t="shared" si="146"/>
        <v>9.4790773054718484E-5</v>
      </c>
      <c r="JG124" s="82">
        <f t="shared" si="146"/>
        <v>3.3658372420788642E-4</v>
      </c>
      <c r="JH124" s="82">
        <f t="shared" si="146"/>
        <v>2.3168025475391315E-4</v>
      </c>
      <c r="JI124" s="82">
        <f t="shared" si="146"/>
        <v>4.0729711113443903E-5</v>
      </c>
      <c r="JJ124" s="82">
        <f t="shared" si="146"/>
        <v>1.4066711802490814E-5</v>
      </c>
      <c r="JK124" s="82">
        <f t="shared" si="146"/>
        <v>5.5724001007824807E-6</v>
      </c>
      <c r="JL124" s="82">
        <f t="shared" si="146"/>
        <v>3.9490212319086396E-4</v>
      </c>
      <c r="JM124" s="82">
        <f t="shared" si="146"/>
        <v>1.1283376938353577E-3</v>
      </c>
    </row>
    <row r="125" spans="2:273" x14ac:dyDescent="0.25">
      <c r="B125" s="2">
        <v>98</v>
      </c>
      <c r="C125" s="37">
        <v>0.363541</v>
      </c>
      <c r="D125" s="37">
        <v>0.360792</v>
      </c>
      <c r="E125" s="37">
        <v>0.36179600000000001</v>
      </c>
      <c r="F125" s="37">
        <v>0.35581200000000002</v>
      </c>
      <c r="G125" s="37">
        <v>0.35412399999999999</v>
      </c>
      <c r="H125" s="37">
        <v>0.364431</v>
      </c>
      <c r="I125" s="37">
        <v>0.370894</v>
      </c>
      <c r="J125" s="37">
        <v>0.37203399999999998</v>
      </c>
      <c r="K125" s="37">
        <v>0.36872700000000003</v>
      </c>
      <c r="L125" s="37">
        <v>0.36218899999999998</v>
      </c>
      <c r="M125" s="37">
        <v>0.36935000000000001</v>
      </c>
      <c r="N125" s="37">
        <v>0.36165599999999998</v>
      </c>
      <c r="O125" s="37">
        <v>0.36399500000000001</v>
      </c>
      <c r="P125" s="37">
        <v>0.377386</v>
      </c>
      <c r="Q125" s="37">
        <v>0.38434600000000002</v>
      </c>
      <c r="S125" s="4">
        <f t="shared" si="147"/>
        <v>0.36430642998800195</v>
      </c>
      <c r="T125" s="4">
        <f t="shared" si="147"/>
        <v>0.36069585966009993</v>
      </c>
      <c r="U125" s="4">
        <f t="shared" si="147"/>
        <v>0.36063102898863025</v>
      </c>
      <c r="V125" s="4">
        <f t="shared" si="147"/>
        <v>0.35494681161591746</v>
      </c>
      <c r="W125" s="4">
        <f t="shared" si="147"/>
        <v>0.35613655439358732</v>
      </c>
      <c r="X125" s="4">
        <f t="shared" si="147"/>
        <v>0.36702204661854954</v>
      </c>
      <c r="Y125" s="4">
        <f t="shared" si="147"/>
        <v>0.37123249220033949</v>
      </c>
      <c r="Z125" s="4">
        <f t="shared" si="147"/>
        <v>0.37112908488842977</v>
      </c>
      <c r="AA125" s="4">
        <f t="shared" si="147"/>
        <v>0.36747364647024844</v>
      </c>
      <c r="AB125" s="4">
        <f t="shared" si="147"/>
        <v>0.36529099459876291</v>
      </c>
      <c r="AC125" s="4">
        <f t="shared" si="147"/>
        <v>0.36648535536142035</v>
      </c>
      <c r="AD125" s="4">
        <f t="shared" si="147"/>
        <v>0.36157196306501937</v>
      </c>
      <c r="AE125" s="4">
        <f t="shared" si="147"/>
        <v>0.36537819963384266</v>
      </c>
      <c r="AF125" s="4">
        <f t="shared" si="147"/>
        <v>0.37307785657863257</v>
      </c>
      <c r="AG125" s="4">
        <f t="shared" si="147"/>
        <v>0.38504469743627245</v>
      </c>
      <c r="AI125" s="4">
        <f t="shared" si="148"/>
        <v>-7.6542998800194217E-4</v>
      </c>
      <c r="AJ125" s="4">
        <f t="shared" si="148"/>
        <v>9.6140339900074867E-5</v>
      </c>
      <c r="AK125" s="4">
        <f t="shared" si="148"/>
        <v>1.1649710113697531E-3</v>
      </c>
      <c r="AL125" s="4">
        <f t="shared" si="148"/>
        <v>8.6518838408256027E-4</v>
      </c>
      <c r="AM125" s="4">
        <f t="shared" si="148"/>
        <v>-2.0125543935873291E-3</v>
      </c>
      <c r="AN125" s="4">
        <f t="shared" si="148"/>
        <v>-2.5910466185495307E-3</v>
      </c>
      <c r="AO125" s="4">
        <f t="shared" si="148"/>
        <v>-3.3849220033949079E-4</v>
      </c>
      <c r="AP125" s="4">
        <f t="shared" si="148"/>
        <v>9.0491511157020366E-4</v>
      </c>
      <c r="AQ125" s="4">
        <f t="shared" si="148"/>
        <v>1.2533535297515885E-3</v>
      </c>
      <c r="AR125" s="4">
        <f t="shared" si="148"/>
        <v>-3.1019945987629249E-3</v>
      </c>
      <c r="AS125" s="4">
        <f t="shared" si="148"/>
        <v>2.8646446385796609E-3</v>
      </c>
      <c r="AT125" s="4">
        <f t="shared" si="148"/>
        <v>8.4036934980602496E-5</v>
      </c>
      <c r="AU125" s="4">
        <f t="shared" si="148"/>
        <v>-1.3831996338426467E-3</v>
      </c>
      <c r="AV125" s="4">
        <f t="shared" si="148"/>
        <v>4.3081434213674275E-3</v>
      </c>
      <c r="AW125" s="4">
        <f t="shared" si="148"/>
        <v>-6.9869743627243297E-4</v>
      </c>
      <c r="AY125" s="2">
        <f t="shared" si="140"/>
        <v>0.36430642998800195</v>
      </c>
      <c r="AZ125" s="2">
        <f t="shared" si="140"/>
        <v>0.36068125840358745</v>
      </c>
      <c r="BA125" s="2">
        <f t="shared" si="140"/>
        <v>0.36056115848862996</v>
      </c>
      <c r="BB125" s="2">
        <f t="shared" si="140"/>
        <v>0.35492461542257941</v>
      </c>
      <c r="BC125" s="2">
        <f t="shared" si="140"/>
        <v>0.35611239168057468</v>
      </c>
      <c r="BD125" s="2">
        <f t="shared" si="140"/>
        <v>0.366999262550806</v>
      </c>
      <c r="BE125" s="2">
        <f t="shared" si="140"/>
        <v>0.37121117832999834</v>
      </c>
      <c r="BF125" s="2">
        <f t="shared" si="140"/>
        <v>0.37108018698842077</v>
      </c>
      <c r="BG125" s="2">
        <f t="shared" si="140"/>
        <v>0.36732050718181947</v>
      </c>
      <c r="BH125" s="2">
        <f t="shared" si="140"/>
        <v>0.36515211608576037</v>
      </c>
      <c r="BI125" s="2">
        <f t="shared" si="140"/>
        <v>0.36645623019594259</v>
      </c>
      <c r="BJ125" s="2">
        <f t="shared" si="140"/>
        <v>0.36156032611351485</v>
      </c>
      <c r="BK125" s="2">
        <f t="shared" si="140"/>
        <v>0.36537245344989772</v>
      </c>
      <c r="BL125" s="2">
        <f t="shared" si="140"/>
        <v>0.3726615832888302</v>
      </c>
      <c r="BM125" s="2">
        <f t="shared" si="140"/>
        <v>0.38279943835939118</v>
      </c>
      <c r="BO125" s="2" t="str">
        <f t="shared" si="96"/>
        <v/>
      </c>
      <c r="BP125" s="2" t="str">
        <f t="shared" si="97"/>
        <v/>
      </c>
      <c r="BQ125" s="2" t="str">
        <f t="shared" si="98"/>
        <v/>
      </c>
      <c r="BR125" s="2" t="str">
        <f t="shared" si="99"/>
        <v/>
      </c>
      <c r="BS125" s="2" t="str">
        <f t="shared" si="100"/>
        <v/>
      </c>
      <c r="BT125" s="2" t="str">
        <f t="shared" si="101"/>
        <v/>
      </c>
      <c r="BU125" s="2" t="str">
        <f t="shared" si="102"/>
        <v/>
      </c>
      <c r="BV125" s="2" t="str">
        <f t="shared" si="103"/>
        <v/>
      </c>
      <c r="BW125" s="2" t="str">
        <f t="shared" si="104"/>
        <v/>
      </c>
      <c r="BX125" s="2" t="str">
        <f t="shared" si="105"/>
        <v/>
      </c>
      <c r="BY125" s="2" t="str">
        <f t="shared" si="106"/>
        <v/>
      </c>
      <c r="BZ125" s="2" t="str">
        <f t="shared" si="107"/>
        <v/>
      </c>
      <c r="CA125" s="2" t="str">
        <f t="shared" si="108"/>
        <v/>
      </c>
      <c r="CB125" s="2" t="str">
        <f t="shared" si="109"/>
        <v/>
      </c>
      <c r="CC125" s="2" t="str">
        <f t="shared" si="110"/>
        <v/>
      </c>
      <c r="CE125" s="2" t="str">
        <f t="shared" si="141"/>
        <v/>
      </c>
      <c r="CF125" s="2">
        <f t="shared" si="141"/>
        <v>0.360792</v>
      </c>
      <c r="CG125" s="2">
        <f t="shared" si="141"/>
        <v>0.36179600000000001</v>
      </c>
      <c r="CH125" s="2">
        <f t="shared" si="141"/>
        <v>0.35581200000000002</v>
      </c>
      <c r="CI125" s="2">
        <f t="shared" si="141"/>
        <v>0.35412399999999999</v>
      </c>
      <c r="CJ125" s="2">
        <f t="shared" si="141"/>
        <v>0.364431</v>
      </c>
      <c r="CK125" s="2">
        <f t="shared" si="141"/>
        <v>0.370894</v>
      </c>
      <c r="CL125" s="2">
        <f t="shared" si="141"/>
        <v>0.37203399999999998</v>
      </c>
      <c r="CM125" s="2">
        <f t="shared" si="141"/>
        <v>0.36872700000000003</v>
      </c>
      <c r="CN125" s="2">
        <f t="shared" si="141"/>
        <v>0.36218899999999998</v>
      </c>
      <c r="CO125" s="2">
        <f t="shared" si="141"/>
        <v>0.36935000000000001</v>
      </c>
      <c r="CP125" s="2">
        <f t="shared" si="141"/>
        <v>0.36165599999999998</v>
      </c>
      <c r="CQ125" s="2">
        <f t="shared" si="141"/>
        <v>0.36399500000000001</v>
      </c>
      <c r="CR125" s="2">
        <f t="shared" si="141"/>
        <v>0.377386</v>
      </c>
      <c r="CS125" s="2">
        <f t="shared" si="141"/>
        <v>0.38434600000000002</v>
      </c>
      <c r="CU125" s="2" t="str">
        <f t="shared" si="111"/>
        <v/>
      </c>
      <c r="CV125" s="2">
        <f t="shared" si="112"/>
        <v>0.360792</v>
      </c>
      <c r="CW125" s="2">
        <f t="shared" si="113"/>
        <v>0.36179600000000001</v>
      </c>
      <c r="CX125" s="2">
        <f t="shared" si="114"/>
        <v>0.35581200000000002</v>
      </c>
      <c r="CY125" s="2">
        <f t="shared" si="115"/>
        <v>0.35412399999999999</v>
      </c>
      <c r="CZ125" s="2">
        <f t="shared" si="116"/>
        <v>0.364431</v>
      </c>
      <c r="DA125" s="2">
        <f t="shared" si="117"/>
        <v>0.370894</v>
      </c>
      <c r="DB125" s="2">
        <f t="shared" si="118"/>
        <v>0.37203399999999998</v>
      </c>
      <c r="DC125" s="2">
        <f t="shared" si="119"/>
        <v>0.36872700000000003</v>
      </c>
      <c r="DD125" s="2">
        <f t="shared" si="120"/>
        <v>0.36218899999999998</v>
      </c>
      <c r="DE125" s="2">
        <f t="shared" si="121"/>
        <v>0.36935000000000001</v>
      </c>
      <c r="DF125" s="2">
        <f t="shared" si="122"/>
        <v>0.36165599999999998</v>
      </c>
      <c r="DG125" s="2">
        <f t="shared" si="123"/>
        <v>0.36399500000000001</v>
      </c>
      <c r="DH125" s="2">
        <f t="shared" si="124"/>
        <v>0.377386</v>
      </c>
      <c r="DI125" s="2">
        <f t="shared" si="125"/>
        <v>0.38434600000000002</v>
      </c>
      <c r="DK125" s="2">
        <f t="shared" si="149"/>
        <v>0.42843051532567045</v>
      </c>
      <c r="DL125" s="2">
        <f t="shared" si="149"/>
        <v>0.39570242743789408</v>
      </c>
      <c r="DM125" s="2">
        <f t="shared" si="149"/>
        <v>0.42947994879032253</v>
      </c>
      <c r="DN125" s="2">
        <f t="shared" si="149"/>
        <v>0.42788439549910867</v>
      </c>
      <c r="DO125" s="2">
        <f t="shared" si="149"/>
        <v>0.42972373387096768</v>
      </c>
      <c r="DP125" s="2">
        <f t="shared" si="149"/>
        <v>0.4185150254010695</v>
      </c>
      <c r="DQ125" s="2">
        <f t="shared" si="149"/>
        <v>0.41853891214667677</v>
      </c>
      <c r="DR125" s="2">
        <f t="shared" si="149"/>
        <v>0.43414380886172643</v>
      </c>
      <c r="DS125" s="2">
        <f t="shared" si="149"/>
        <v>0.42627624537815129</v>
      </c>
      <c r="DT125" s="2">
        <f t="shared" si="149"/>
        <v>0.41299382687165775</v>
      </c>
      <c r="DU125" s="2">
        <f t="shared" si="149"/>
        <v>0.42349036470588236</v>
      </c>
      <c r="DV125" s="2">
        <f t="shared" si="149"/>
        <v>0.41931344873949583</v>
      </c>
      <c r="DW125" s="2">
        <f t="shared" si="149"/>
        <v>0.44065892605042017</v>
      </c>
      <c r="DX125" s="2">
        <f t="shared" si="149"/>
        <v>0.42284294354838703</v>
      </c>
      <c r="DY125" s="2">
        <f t="shared" si="149"/>
        <v>0.39220030053475941</v>
      </c>
      <c r="EA125" s="2">
        <f t="shared" si="153"/>
        <v>0.36420568489471244</v>
      </c>
      <c r="EB125" s="2">
        <f t="shared" si="153"/>
        <v>0.3606124204515036</v>
      </c>
      <c r="EC125" s="2">
        <f t="shared" si="153"/>
        <v>0.36041620403708313</v>
      </c>
      <c r="ED125" s="2">
        <f t="shared" si="153"/>
        <v>0.35474362612652788</v>
      </c>
      <c r="EE125" s="2">
        <f t="shared" si="152"/>
        <v>0.35593862624702688</v>
      </c>
      <c r="EF125" s="2">
        <f t="shared" si="152"/>
        <v>0.36686354425342049</v>
      </c>
      <c r="EG125" s="2">
        <f t="shared" si="152"/>
        <v>0.37107913874580062</v>
      </c>
      <c r="EH125" s="2">
        <f t="shared" si="152"/>
        <v>0.37090596921282387</v>
      </c>
      <c r="EI125" s="2">
        <f t="shared" si="152"/>
        <v>0.36715019935025556</v>
      </c>
      <c r="EJ125" s="2">
        <f t="shared" si="152"/>
        <v>0.36502810912138989</v>
      </c>
      <c r="EK125" s="2">
        <f t="shared" si="152"/>
        <v>0.36628768354701829</v>
      </c>
      <c r="EL125" s="2">
        <f t="shared" si="152"/>
        <v>0.36138932251404032</v>
      </c>
      <c r="EM125" s="2">
        <f t="shared" si="136"/>
        <v>0.365152780311298</v>
      </c>
      <c r="EN125" s="2">
        <f t="shared" si="136"/>
        <v>0.37254416611936325</v>
      </c>
      <c r="EO125" s="2">
        <f t="shared" si="136"/>
        <v>0.38277591337005384</v>
      </c>
      <c r="EQ125" s="2">
        <f t="shared" si="150"/>
        <v>0.36409957083800126</v>
      </c>
      <c r="ER125" s="2">
        <f t="shared" si="150"/>
        <v>0.36050652262646532</v>
      </c>
      <c r="ES125" s="2">
        <f t="shared" si="150"/>
        <v>0.36047881764272277</v>
      </c>
      <c r="ET125" s="2">
        <f t="shared" si="150"/>
        <v>0.35452566724601997</v>
      </c>
      <c r="EU125" s="2">
        <f t="shared" si="150"/>
        <v>0.35550677632093503</v>
      </c>
      <c r="EV125" s="2">
        <f t="shared" si="150"/>
        <v>0.36678009727073402</v>
      </c>
      <c r="EW125" s="2">
        <f t="shared" si="150"/>
        <v>0.37090875104165544</v>
      </c>
      <c r="EX125" s="2">
        <f t="shared" si="150"/>
        <v>0.3707530133006075</v>
      </c>
      <c r="EY125" s="2">
        <f t="shared" si="150"/>
        <v>0.36709192602976898</v>
      </c>
      <c r="EZ125" s="2">
        <f t="shared" si="150"/>
        <v>0.36499262963985707</v>
      </c>
      <c r="FA125" s="2">
        <f t="shared" si="150"/>
        <v>0.366533179212923</v>
      </c>
      <c r="FB125" s="2">
        <f t="shared" si="150"/>
        <v>0.36169323563573696</v>
      </c>
      <c r="FC125" s="2">
        <f t="shared" si="150"/>
        <v>0.36502517058747241</v>
      </c>
      <c r="FD125" s="2">
        <f t="shared" si="150"/>
        <v>0.37233298175973589</v>
      </c>
      <c r="FE125" s="2">
        <f t="shared" si="150"/>
        <v>0.38234797264439124</v>
      </c>
      <c r="FG125" s="2">
        <f t="shared" si="151"/>
        <v>0.9983867604203801</v>
      </c>
      <c r="FH125" s="2">
        <f t="shared" si="151"/>
        <v>0.99800764146676035</v>
      </c>
      <c r="FI125" s="2">
        <f t="shared" si="151"/>
        <v>0.99791372122112409</v>
      </c>
      <c r="FJ125" s="2">
        <f t="shared" si="151"/>
        <v>0.99749398801123401</v>
      </c>
      <c r="FK125" s="2">
        <f t="shared" si="151"/>
        <v>0.99758134589261027</v>
      </c>
      <c r="FL125" s="2">
        <f t="shared" si="151"/>
        <v>0.99735408937311898</v>
      </c>
      <c r="FM125" s="2">
        <f t="shared" si="151"/>
        <v>0.99718007892989491</v>
      </c>
      <c r="FN125" s="2">
        <f t="shared" si="151"/>
        <v>0.99721467640120431</v>
      </c>
      <c r="FO125" s="2">
        <f t="shared" si="151"/>
        <v>0.99710421212204248</v>
      </c>
      <c r="FP125" s="2">
        <f t="shared" si="151"/>
        <v>0.99740447999327853</v>
      </c>
      <c r="FQ125" s="2">
        <f t="shared" si="151"/>
        <v>0.99709935561562368</v>
      </c>
      <c r="FR125" s="2">
        <f t="shared" si="151"/>
        <v>0.99709206525918936</v>
      </c>
      <c r="FS125" s="2">
        <f t="shared" si="151"/>
        <v>0.99707805478277844</v>
      </c>
      <c r="FT125" s="2">
        <f t="shared" si="151"/>
        <v>0.99763784599479621</v>
      </c>
      <c r="FU125" s="2">
        <f t="shared" si="151"/>
        <v>0.9972765432808699</v>
      </c>
      <c r="FW125" s="2">
        <f t="shared" si="142"/>
        <v>2.6998733673239496E-2</v>
      </c>
      <c r="FX125" s="2">
        <f t="shared" si="142"/>
        <v>1.0141122034668373E-2</v>
      </c>
      <c r="FY125" s="2">
        <f t="shared" si="142"/>
        <v>1.38664188009903E-2</v>
      </c>
      <c r="FZ125" s="2">
        <f t="shared" si="142"/>
        <v>1.0563225771459619E-2</v>
      </c>
      <c r="GA125" s="2">
        <f t="shared" si="142"/>
        <v>1.0872341958078789E-2</v>
      </c>
      <c r="GB125" s="2">
        <f t="shared" si="142"/>
        <v>1.1347390243168609E-2</v>
      </c>
      <c r="GC125" s="2">
        <f t="shared" si="142"/>
        <v>1.052441434558913E-2</v>
      </c>
      <c r="GD125" s="2">
        <f t="shared" si="142"/>
        <v>1.2553104265291893E-2</v>
      </c>
      <c r="GE125" s="2">
        <f t="shared" si="142"/>
        <v>1.5592998436338969E-2</v>
      </c>
      <c r="GF125" s="2">
        <f t="shared" si="142"/>
        <v>1.3783056175201773E-2</v>
      </c>
      <c r="GG125" s="2">
        <f t="shared" si="142"/>
        <v>1.0680486109190809E-2</v>
      </c>
      <c r="GH125" s="2">
        <f t="shared" si="142"/>
        <v>8.4366890054922115E-3</v>
      </c>
      <c r="GI125" s="2">
        <f t="shared" si="142"/>
        <v>7.4577609369432217E-3</v>
      </c>
      <c r="GJ125" s="2">
        <f t="shared" si="142"/>
        <v>6.6117069290602907E-3</v>
      </c>
      <c r="GK125" s="2">
        <f t="shared" si="142"/>
        <v>5.0051819834427223E-3</v>
      </c>
      <c r="GM125" s="82">
        <f t="shared" si="143"/>
        <v>2.1932095616148136E-57</v>
      </c>
      <c r="GN125" s="82">
        <f t="shared" si="143"/>
        <v>7.6933907991449985E-52</v>
      </c>
      <c r="GO125" s="82">
        <f t="shared" si="143"/>
        <v>6.0588558815702189E-64</v>
      </c>
      <c r="GP125" s="82">
        <f t="shared" si="143"/>
        <v>3.5274296288009045E-84</v>
      </c>
      <c r="GQ125" s="82">
        <f t="shared" si="143"/>
        <v>5.7260431864407476E-105</v>
      </c>
      <c r="GR125" s="82">
        <f t="shared" si="143"/>
        <v>4.1110156916992652E-117</v>
      </c>
      <c r="GS125" s="82">
        <f t="shared" si="143"/>
        <v>4.9240145794214927E-130</v>
      </c>
      <c r="GT125" s="82">
        <f t="shared" si="143"/>
        <v>7.2682924979521656E-131</v>
      </c>
      <c r="GU125" s="82">
        <f t="shared" si="143"/>
        <v>1.3515258304856331E-109</v>
      </c>
      <c r="GV125" s="82">
        <f t="shared" si="143"/>
        <v>1.285981297304767E-119</v>
      </c>
      <c r="GW125" s="82">
        <f t="shared" si="143"/>
        <v>9.3768687359089281E-123</v>
      </c>
      <c r="GX125" s="82">
        <f t="shared" si="143"/>
        <v>1.1187529267709949E-95</v>
      </c>
      <c r="GY125" s="82">
        <f t="shared" si="143"/>
        <v>8.6949121580439116E-87</v>
      </c>
      <c r="GZ125" s="82">
        <f t="shared" si="143"/>
        <v>1.2719374520929681E-127</v>
      </c>
      <c r="HA125" s="82">
        <f t="shared" si="143"/>
        <v>1.90584249870145E-114</v>
      </c>
      <c r="HC125" s="82">
        <f t="shared" si="154"/>
        <v>4.7366974632103339E-18</v>
      </c>
      <c r="HD125" s="82">
        <f t="shared" si="154"/>
        <v>1.1269100364570213E-18</v>
      </c>
      <c r="HE125" s="82">
        <f t="shared" si="154"/>
        <v>7.4354251695869541E-24</v>
      </c>
      <c r="HF125" s="82">
        <f t="shared" si="154"/>
        <v>1.2702829842110638E-25</v>
      </c>
      <c r="HG125" s="82">
        <f t="shared" si="154"/>
        <v>8.1126179800209866E-30</v>
      </c>
      <c r="HH125" s="82">
        <f t="shared" si="154"/>
        <v>6.9327483405362116E-35</v>
      </c>
      <c r="HI125" s="82">
        <f t="shared" si="139"/>
        <v>1.7664731739669953E-45</v>
      </c>
      <c r="HJ125" s="82">
        <f t="shared" si="139"/>
        <v>7.30041411849071E-54</v>
      </c>
      <c r="HK125" s="82">
        <f t="shared" si="139"/>
        <v>1.3339630466390114E-49</v>
      </c>
      <c r="HL125" s="82">
        <f t="shared" si="139"/>
        <v>4.6399365150266043E-47</v>
      </c>
      <c r="HM125" s="82">
        <f t="shared" si="139"/>
        <v>5.0300329678463285E-30</v>
      </c>
      <c r="HN125" s="82">
        <f t="shared" si="139"/>
        <v>1.2928379259751889E-25</v>
      </c>
      <c r="HO125" s="82">
        <f t="shared" si="139"/>
        <v>1.1558897951820671E-26</v>
      </c>
      <c r="HP125" s="82">
        <f t="shared" si="139"/>
        <v>1.5439373597771067E-39</v>
      </c>
      <c r="HQ125" s="82">
        <f t="shared" si="139"/>
        <v>6.8950738669061505E-27</v>
      </c>
      <c r="HS125" s="82">
        <f t="shared" si="144"/>
        <v>0.12871310866912208</v>
      </c>
      <c r="HT125" s="82">
        <f t="shared" si="144"/>
        <v>4.4120937351747311E-4</v>
      </c>
      <c r="HU125" s="82">
        <f t="shared" si="144"/>
        <v>1.4022508890876877E-3</v>
      </c>
      <c r="HV125" s="82">
        <f t="shared" si="144"/>
        <v>2.0358491479060178E-4</v>
      </c>
      <c r="HW125" s="82">
        <f t="shared" si="144"/>
        <v>2.2048126473890692E-4</v>
      </c>
      <c r="HX125" s="82">
        <f t="shared" si="144"/>
        <v>1.4933568680066539E-4</v>
      </c>
      <c r="HY125" s="82">
        <f t="shared" si="144"/>
        <v>1.1178884031994844E-4</v>
      </c>
      <c r="HZ125" s="82">
        <f t="shared" si="144"/>
        <v>2.2492370849395255E-4</v>
      </c>
      <c r="IA125" s="82">
        <f t="shared" si="144"/>
        <v>7.457701236017639E-4</v>
      </c>
      <c r="IB125" s="82">
        <f t="shared" si="144"/>
        <v>5.2233540462018921E-4</v>
      </c>
      <c r="IC125" s="82">
        <f t="shared" si="144"/>
        <v>1.0055664394747143E-4</v>
      </c>
      <c r="ID125" s="82">
        <f t="shared" si="144"/>
        <v>3.3980058199901926E-5</v>
      </c>
      <c r="IE125" s="82">
        <f t="shared" si="144"/>
        <v>1.4076699300525537E-5</v>
      </c>
      <c r="IF125" s="82">
        <f t="shared" si="144"/>
        <v>7.0256351306645511E-4</v>
      </c>
      <c r="IG125" s="82">
        <f t="shared" si="144"/>
        <v>1.7630663505219979E-3</v>
      </c>
      <c r="II125" s="82">
        <f t="shared" si="145"/>
        <v>2.7687638171615695E-22</v>
      </c>
      <c r="IJ125" s="82">
        <f t="shared" si="145"/>
        <v>4.6617746238552513E-39</v>
      </c>
      <c r="IK125" s="82">
        <f t="shared" si="145"/>
        <v>3.4110399656554123E-37</v>
      </c>
      <c r="IL125" s="82">
        <f t="shared" si="145"/>
        <v>2.489223228768175E-42</v>
      </c>
      <c r="IM125" s="82">
        <f t="shared" si="145"/>
        <v>2.0580105215565207E-44</v>
      </c>
      <c r="IN125" s="82">
        <f t="shared" si="145"/>
        <v>9.0656189981023249E-47</v>
      </c>
      <c r="IO125" s="82">
        <f t="shared" si="145"/>
        <v>1.240794399004609E-48</v>
      </c>
      <c r="IP125" s="82">
        <f t="shared" si="145"/>
        <v>7.1119531176851372E-47</v>
      </c>
      <c r="IQ125" s="82">
        <f t="shared" si="145"/>
        <v>5.0335972607966018E-42</v>
      </c>
      <c r="IR125" s="82">
        <f t="shared" si="145"/>
        <v>2.7985756303590722E-44</v>
      </c>
      <c r="IS125" s="82">
        <f t="shared" si="145"/>
        <v>3.3672884963476739E-50</v>
      </c>
      <c r="IT125" s="82">
        <f t="shared" si="145"/>
        <v>1.3699496644833578E-47</v>
      </c>
      <c r="IU125" s="82">
        <f t="shared" si="145"/>
        <v>9.3042616907607962E-51</v>
      </c>
      <c r="IV125" s="82">
        <f t="shared" si="145"/>
        <v>3.8378344125103974E-28</v>
      </c>
      <c r="IW125" s="82">
        <f t="shared" si="145"/>
        <v>1.0338042876600363E-21</v>
      </c>
      <c r="IY125" s="82">
        <f t="shared" si="146"/>
        <v>0.12871310866912208</v>
      </c>
      <c r="IZ125" s="82">
        <f t="shared" si="146"/>
        <v>4.4120937351747424E-4</v>
      </c>
      <c r="JA125" s="82">
        <f t="shared" si="146"/>
        <v>1.4022508890876877E-3</v>
      </c>
      <c r="JB125" s="82">
        <f t="shared" si="146"/>
        <v>2.0358491479060178E-4</v>
      </c>
      <c r="JC125" s="82">
        <f t="shared" si="146"/>
        <v>2.2048126473890692E-4</v>
      </c>
      <c r="JD125" s="82">
        <f t="shared" si="146"/>
        <v>1.4933568680066539E-4</v>
      </c>
      <c r="JE125" s="82">
        <f t="shared" si="146"/>
        <v>1.1178884031994844E-4</v>
      </c>
      <c r="JF125" s="82">
        <f t="shared" si="146"/>
        <v>2.2492370849395255E-4</v>
      </c>
      <c r="JG125" s="82">
        <f t="shared" si="146"/>
        <v>7.457701236017639E-4</v>
      </c>
      <c r="JH125" s="82">
        <f t="shared" si="146"/>
        <v>5.2233540462018921E-4</v>
      </c>
      <c r="JI125" s="82">
        <f t="shared" si="146"/>
        <v>1.0055664394747143E-4</v>
      </c>
      <c r="JJ125" s="82">
        <f t="shared" si="146"/>
        <v>3.3980058199901926E-5</v>
      </c>
      <c r="JK125" s="82">
        <f t="shared" si="146"/>
        <v>1.4076699300525537E-5</v>
      </c>
      <c r="JL125" s="82">
        <f t="shared" si="146"/>
        <v>7.0256351306645511E-4</v>
      </c>
      <c r="JM125" s="82">
        <f t="shared" si="146"/>
        <v>1.7630663505219979E-3</v>
      </c>
    </row>
    <row r="126" spans="2:273" x14ac:dyDescent="0.25">
      <c r="B126" s="2">
        <v>99</v>
      </c>
      <c r="C126" s="37">
        <v>0.36770999999999998</v>
      </c>
      <c r="D126" s="37">
        <v>0.358958</v>
      </c>
      <c r="E126" s="37">
        <v>0.36015599999999998</v>
      </c>
      <c r="F126" s="37">
        <v>0.35558400000000001</v>
      </c>
      <c r="G126" s="37">
        <v>0.35580099999999998</v>
      </c>
      <c r="H126" s="37">
        <v>0.36917800000000001</v>
      </c>
      <c r="I126" s="37">
        <v>0.37353199999999998</v>
      </c>
      <c r="J126" s="37">
        <v>0.37299900000000002</v>
      </c>
      <c r="K126" s="37">
        <v>0.36427300000000001</v>
      </c>
      <c r="L126" s="37">
        <v>0.36531599999999997</v>
      </c>
      <c r="M126" s="37">
        <v>0.36502899999999999</v>
      </c>
      <c r="N126" s="37">
        <v>0.360902</v>
      </c>
      <c r="O126" s="37">
        <v>0.37067</v>
      </c>
      <c r="P126" s="37">
        <v>0.37756299999999998</v>
      </c>
      <c r="Q126" s="37">
        <v>0.38884999999999997</v>
      </c>
      <c r="S126" s="4">
        <f t="shared" si="147"/>
        <v>0.363941269585358</v>
      </c>
      <c r="T126" s="4">
        <f t="shared" si="147"/>
        <v>0.36034516628740154</v>
      </c>
      <c r="U126" s="4">
        <f t="shared" si="147"/>
        <v>0.36033406540235485</v>
      </c>
      <c r="V126" s="4">
        <f t="shared" si="147"/>
        <v>0.35460055166739551</v>
      </c>
      <c r="W126" s="4">
        <f t="shared" si="147"/>
        <v>0.3557008686584005</v>
      </c>
      <c r="X126" s="4">
        <f t="shared" si="147"/>
        <v>0.36657466303325442</v>
      </c>
      <c r="Y126" s="4">
        <f t="shared" si="147"/>
        <v>0.37074563018438333</v>
      </c>
      <c r="Z126" s="4">
        <f t="shared" si="147"/>
        <v>0.37069267013512153</v>
      </c>
      <c r="AA126" s="4">
        <f t="shared" si="147"/>
        <v>0.36738827735236945</v>
      </c>
      <c r="AB126" s="4">
        <f t="shared" si="147"/>
        <v>0.36539928736405081</v>
      </c>
      <c r="AC126" s="4">
        <f t="shared" si="147"/>
        <v>0.36639649171181971</v>
      </c>
      <c r="AD126" s="4">
        <f t="shared" si="147"/>
        <v>0.36130790071446528</v>
      </c>
      <c r="AE126" s="4">
        <f t="shared" si="147"/>
        <v>0.36491495831751997</v>
      </c>
      <c r="AF126" s="4">
        <f t="shared" si="147"/>
        <v>0.3730357523519453</v>
      </c>
      <c r="AG126" s="4">
        <f t="shared" si="147"/>
        <v>0.38574961747186054</v>
      </c>
      <c r="AI126" s="4">
        <f t="shared" si="148"/>
        <v>3.7687304146419853E-3</v>
      </c>
      <c r="AJ126" s="4">
        <f t="shared" si="148"/>
        <v>-1.3871662874015422E-3</v>
      </c>
      <c r="AK126" s="4">
        <f t="shared" si="148"/>
        <v>-1.7806540235487667E-4</v>
      </c>
      <c r="AL126" s="4">
        <f t="shared" si="148"/>
        <v>9.8344833260449738E-4</v>
      </c>
      <c r="AM126" s="4">
        <f t="shared" si="148"/>
        <v>1.0013134159947423E-4</v>
      </c>
      <c r="AN126" s="4">
        <f t="shared" si="148"/>
        <v>2.6033369667455841E-3</v>
      </c>
      <c r="AO126" s="4">
        <f t="shared" si="148"/>
        <v>2.7863698156166405E-3</v>
      </c>
      <c r="AP126" s="4">
        <f t="shared" si="148"/>
        <v>2.306329864878498E-3</v>
      </c>
      <c r="AQ126" s="4">
        <f t="shared" si="148"/>
        <v>-3.1152773523694388E-3</v>
      </c>
      <c r="AR126" s="4">
        <f t="shared" si="148"/>
        <v>-8.328736405083248E-5</v>
      </c>
      <c r="AS126" s="4">
        <f t="shared" si="148"/>
        <v>-1.3674917118197127E-3</v>
      </c>
      <c r="AT126" s="4">
        <f t="shared" si="148"/>
        <v>-4.0590071446527931E-4</v>
      </c>
      <c r="AU126" s="4">
        <f t="shared" si="148"/>
        <v>5.7550416824800332E-3</v>
      </c>
      <c r="AV126" s="4">
        <f t="shared" si="148"/>
        <v>4.5272476480546775E-3</v>
      </c>
      <c r="AW126" s="4">
        <f t="shared" si="148"/>
        <v>3.1003825281394337E-3</v>
      </c>
      <c r="AY126" s="2">
        <f t="shared" si="140"/>
        <v>0.363941269585358</v>
      </c>
      <c r="AZ126" s="2">
        <f t="shared" si="140"/>
        <v>0.36031760536370211</v>
      </c>
      <c r="BA126" s="2">
        <f t="shared" si="140"/>
        <v>0.36020647897166491</v>
      </c>
      <c r="BB126" s="2">
        <f t="shared" si="140"/>
        <v>0.35455554972166087</v>
      </c>
      <c r="BC126" s="2">
        <f t="shared" si="140"/>
        <v>0.35565099543526862</v>
      </c>
      <c r="BD126" s="2">
        <f t="shared" si="140"/>
        <v>0.36652539023229908</v>
      </c>
      <c r="BE126" s="2">
        <f t="shared" si="140"/>
        <v>0.37069872251382108</v>
      </c>
      <c r="BF126" s="2">
        <f t="shared" si="140"/>
        <v>0.37058730656358951</v>
      </c>
      <c r="BG126" s="2">
        <f t="shared" si="140"/>
        <v>0.36708104824488613</v>
      </c>
      <c r="BH126" s="2">
        <f t="shared" si="140"/>
        <v>0.36511535157270097</v>
      </c>
      <c r="BI126" s="2">
        <f t="shared" si="140"/>
        <v>0.36633104679420203</v>
      </c>
      <c r="BJ126" s="2">
        <f t="shared" si="140"/>
        <v>0.36128199304266589</v>
      </c>
      <c r="BK126" s="2">
        <f t="shared" si="140"/>
        <v>0.36490157093055403</v>
      </c>
      <c r="BL126" s="2">
        <f t="shared" si="140"/>
        <v>0.37234054847295922</v>
      </c>
      <c r="BM126" s="2">
        <f t="shared" si="140"/>
        <v>0.38241723516413662</v>
      </c>
      <c r="BO126" s="2" t="str">
        <f t="shared" si="96"/>
        <v/>
      </c>
      <c r="BP126" s="2" t="str">
        <f t="shared" si="97"/>
        <v/>
      </c>
      <c r="BQ126" s="2" t="str">
        <f t="shared" si="98"/>
        <v/>
      </c>
      <c r="BR126" s="2" t="str">
        <f t="shared" si="99"/>
        <v/>
      </c>
      <c r="BS126" s="2" t="str">
        <f t="shared" si="100"/>
        <v/>
      </c>
      <c r="BT126" s="2" t="str">
        <f t="shared" si="101"/>
        <v/>
      </c>
      <c r="BU126" s="2" t="str">
        <f t="shared" si="102"/>
        <v/>
      </c>
      <c r="BV126" s="2" t="str">
        <f t="shared" si="103"/>
        <v/>
      </c>
      <c r="BW126" s="2" t="str">
        <f t="shared" si="104"/>
        <v/>
      </c>
      <c r="BX126" s="2" t="str">
        <f t="shared" si="105"/>
        <v/>
      </c>
      <c r="BY126" s="2" t="str">
        <f t="shared" si="106"/>
        <v/>
      </c>
      <c r="BZ126" s="2" t="str">
        <f t="shared" si="107"/>
        <v/>
      </c>
      <c r="CA126" s="2" t="str">
        <f t="shared" si="108"/>
        <v/>
      </c>
      <c r="CB126" s="2" t="str">
        <f t="shared" si="109"/>
        <v/>
      </c>
      <c r="CC126" s="2" t="str">
        <f t="shared" si="110"/>
        <v/>
      </c>
      <c r="CE126" s="2" t="str">
        <f t="shared" si="141"/>
        <v/>
      </c>
      <c r="CF126" s="2">
        <f t="shared" si="141"/>
        <v>0.358958</v>
      </c>
      <c r="CG126" s="2">
        <f t="shared" si="141"/>
        <v>0.36015599999999998</v>
      </c>
      <c r="CH126" s="2">
        <f t="shared" si="141"/>
        <v>0.35558400000000001</v>
      </c>
      <c r="CI126" s="2">
        <f t="shared" si="141"/>
        <v>0.35580099999999998</v>
      </c>
      <c r="CJ126" s="2">
        <f t="shared" si="141"/>
        <v>0.36917800000000001</v>
      </c>
      <c r="CK126" s="2">
        <f t="shared" si="141"/>
        <v>0.37353199999999998</v>
      </c>
      <c r="CL126" s="2">
        <f t="shared" si="141"/>
        <v>0.37299900000000002</v>
      </c>
      <c r="CM126" s="2">
        <f t="shared" si="141"/>
        <v>0.36427300000000001</v>
      </c>
      <c r="CN126" s="2">
        <f t="shared" si="141"/>
        <v>0.36531599999999997</v>
      </c>
      <c r="CO126" s="2">
        <f t="shared" si="141"/>
        <v>0.36502899999999999</v>
      </c>
      <c r="CP126" s="2">
        <f t="shared" si="141"/>
        <v>0.360902</v>
      </c>
      <c r="CQ126" s="2">
        <f t="shared" si="141"/>
        <v>0.37067</v>
      </c>
      <c r="CR126" s="2">
        <f t="shared" si="141"/>
        <v>0.37756299999999998</v>
      </c>
      <c r="CS126" s="2">
        <f t="shared" si="141"/>
        <v>0.38884999999999997</v>
      </c>
      <c r="CU126" s="2" t="str">
        <f t="shared" si="111"/>
        <v/>
      </c>
      <c r="CV126" s="2">
        <f t="shared" si="112"/>
        <v>0.358958</v>
      </c>
      <c r="CW126" s="2">
        <f t="shared" si="113"/>
        <v>0.36015599999999998</v>
      </c>
      <c r="CX126" s="2">
        <f t="shared" si="114"/>
        <v>0.35558400000000001</v>
      </c>
      <c r="CY126" s="2">
        <f t="shared" si="115"/>
        <v>0.35580099999999998</v>
      </c>
      <c r="CZ126" s="2">
        <f t="shared" si="116"/>
        <v>0.36917800000000001</v>
      </c>
      <c r="DA126" s="2">
        <f t="shared" si="117"/>
        <v>0.37353199999999998</v>
      </c>
      <c r="DB126" s="2">
        <f t="shared" si="118"/>
        <v>0.37299900000000002</v>
      </c>
      <c r="DC126" s="2">
        <f t="shared" si="119"/>
        <v>0.36427300000000001</v>
      </c>
      <c r="DD126" s="2">
        <f t="shared" si="120"/>
        <v>0.36531599999999997</v>
      </c>
      <c r="DE126" s="2">
        <f t="shared" si="121"/>
        <v>0.36502899999999999</v>
      </c>
      <c r="DF126" s="2">
        <f t="shared" si="122"/>
        <v>0.360902</v>
      </c>
      <c r="DG126" s="2">
        <f t="shared" si="123"/>
        <v>0.37067</v>
      </c>
      <c r="DH126" s="2">
        <f t="shared" si="124"/>
        <v>0.37756299999999998</v>
      </c>
      <c r="DI126" s="2">
        <f t="shared" si="125"/>
        <v>0.38884999999999997</v>
      </c>
      <c r="DK126" s="2">
        <f t="shared" si="149"/>
        <v>0.42869963300492608</v>
      </c>
      <c r="DL126" s="2">
        <f t="shared" si="149"/>
        <v>0.39564721898405653</v>
      </c>
      <c r="DM126" s="2">
        <f t="shared" si="149"/>
        <v>0.42983298548387094</v>
      </c>
      <c r="DN126" s="2">
        <f t="shared" si="149"/>
        <v>0.42825057364081992</v>
      </c>
      <c r="DO126" s="2">
        <f t="shared" si="149"/>
        <v>0.43017601246334308</v>
      </c>
      <c r="DP126" s="2">
        <f t="shared" si="149"/>
        <v>0.41868608890374326</v>
      </c>
      <c r="DQ126" s="2">
        <f t="shared" si="149"/>
        <v>0.41843695798319319</v>
      </c>
      <c r="DR126" s="2">
        <f t="shared" si="149"/>
        <v>0.4342893781512604</v>
      </c>
      <c r="DS126" s="2">
        <f t="shared" si="149"/>
        <v>0.42653329355742298</v>
      </c>
      <c r="DT126" s="2">
        <f t="shared" si="149"/>
        <v>0.41312646223262028</v>
      </c>
      <c r="DU126" s="2">
        <f t="shared" si="149"/>
        <v>0.42370455686274511</v>
      </c>
      <c r="DV126" s="2">
        <f t="shared" si="149"/>
        <v>0.41942716750700282</v>
      </c>
      <c r="DW126" s="2">
        <f t="shared" si="149"/>
        <v>0.44104376358543418</v>
      </c>
      <c r="DX126" s="2">
        <f t="shared" si="149"/>
        <v>0.42309712884897355</v>
      </c>
      <c r="DY126" s="2">
        <f t="shared" si="149"/>
        <v>0.39199541176470593</v>
      </c>
      <c r="EA126" s="2">
        <f t="shared" si="153"/>
        <v>0.36384785224682376</v>
      </c>
      <c r="EB126" s="2">
        <f t="shared" si="153"/>
        <v>0.3602543140894085</v>
      </c>
      <c r="EC126" s="2">
        <f t="shared" si="153"/>
        <v>0.36007303253115441</v>
      </c>
      <c r="ED126" s="2">
        <f t="shared" si="153"/>
        <v>0.35438863460337272</v>
      </c>
      <c r="EE126" s="2">
        <f t="shared" si="152"/>
        <v>0.35548996268782906</v>
      </c>
      <c r="EF126" s="2">
        <f t="shared" si="152"/>
        <v>0.36639978041311588</v>
      </c>
      <c r="EG126" s="2">
        <f t="shared" si="152"/>
        <v>0.3705768841698055</v>
      </c>
      <c r="EH126" s="2">
        <f t="shared" si="152"/>
        <v>0.37042589261602632</v>
      </c>
      <c r="EI126" s="2">
        <f t="shared" si="152"/>
        <v>0.36692279138005718</v>
      </c>
      <c r="EJ126" s="2">
        <f t="shared" si="152"/>
        <v>0.36500160522104619</v>
      </c>
      <c r="EK126" s="2">
        <f t="shared" si="152"/>
        <v>0.36617728752009532</v>
      </c>
      <c r="EL126" s="2">
        <f t="shared" si="152"/>
        <v>0.36112499725093211</v>
      </c>
      <c r="EM126" s="2">
        <f t="shared" si="136"/>
        <v>0.36469893946391257</v>
      </c>
      <c r="EN126" s="2">
        <f t="shared" si="136"/>
        <v>0.37223304186223038</v>
      </c>
      <c r="EO126" s="2">
        <f t="shared" si="136"/>
        <v>0.38239591606728252</v>
      </c>
      <c r="EQ126" s="2">
        <f t="shared" si="150"/>
        <v>0.36377970651604907</v>
      </c>
      <c r="ER126" s="2">
        <f t="shared" si="150"/>
        <v>0.36016152416586839</v>
      </c>
      <c r="ES126" s="2">
        <f t="shared" si="150"/>
        <v>0.36011842199770122</v>
      </c>
      <c r="ET126" s="2">
        <f t="shared" si="150"/>
        <v>0.3542214584550466</v>
      </c>
      <c r="EU126" s="2">
        <f t="shared" si="150"/>
        <v>0.35517526214694267</v>
      </c>
      <c r="EV126" s="2">
        <f t="shared" si="150"/>
        <v>0.36635217958985045</v>
      </c>
      <c r="EW126" s="2">
        <f t="shared" si="150"/>
        <v>0.37046596600781728</v>
      </c>
      <c r="EX126" s="2">
        <f t="shared" si="150"/>
        <v>0.3703637185961689</v>
      </c>
      <c r="EY126" s="2">
        <f t="shared" si="150"/>
        <v>0.36696883280519171</v>
      </c>
      <c r="EZ126" s="2">
        <f t="shared" si="150"/>
        <v>0.36498848241388476</v>
      </c>
      <c r="FA126" s="2">
        <f t="shared" si="150"/>
        <v>0.3663086408440267</v>
      </c>
      <c r="FB126" s="2">
        <f t="shared" si="150"/>
        <v>0.36137760658133261</v>
      </c>
      <c r="FC126" s="2">
        <f t="shared" si="150"/>
        <v>0.36459271154852635</v>
      </c>
      <c r="FD126" s="2">
        <f t="shared" si="150"/>
        <v>0.3719441265508685</v>
      </c>
      <c r="FE126" s="2">
        <f t="shared" si="150"/>
        <v>0.38193468330332508</v>
      </c>
      <c r="FG126" s="2">
        <f t="shared" si="151"/>
        <v>0.99852849914089847</v>
      </c>
      <c r="FH126" s="2">
        <f t="shared" si="151"/>
        <v>0.99818262882581288</v>
      </c>
      <c r="FI126" s="2">
        <f t="shared" si="151"/>
        <v>0.99809694179550723</v>
      </c>
      <c r="FJ126" s="2">
        <f t="shared" si="151"/>
        <v>0.99771398583224169</v>
      </c>
      <c r="FK126" s="2">
        <f t="shared" si="151"/>
        <v>0.99779369170114651</v>
      </c>
      <c r="FL126" s="2">
        <f t="shared" si="151"/>
        <v>0.99758633890036452</v>
      </c>
      <c r="FM126" s="2">
        <f t="shared" si="151"/>
        <v>0.99742756313850167</v>
      </c>
      <c r="FN126" s="2">
        <f t="shared" si="151"/>
        <v>0.99745913197520519</v>
      </c>
      <c r="FO126" s="2">
        <f t="shared" si="151"/>
        <v>0.9973583369765181</v>
      </c>
      <c r="FP126" s="2">
        <f t="shared" si="151"/>
        <v>0.99763231689425613</v>
      </c>
      <c r="FQ126" s="2">
        <f t="shared" si="151"/>
        <v>0.99735390553017045</v>
      </c>
      <c r="FR126" s="2">
        <f t="shared" si="151"/>
        <v>0.99734725324658502</v>
      </c>
      <c r="FS126" s="2">
        <f t="shared" si="151"/>
        <v>0.99733446898317912</v>
      </c>
      <c r="FT126" s="2">
        <f t="shared" si="151"/>
        <v>0.99784524208963454</v>
      </c>
      <c r="FU126" s="2">
        <f t="shared" si="151"/>
        <v>0.99751558259909079</v>
      </c>
      <c r="FW126" s="2">
        <f t="shared" si="142"/>
        <v>2.9526612197893421E-2</v>
      </c>
      <c r="FX126" s="2">
        <f t="shared" si="142"/>
        <v>1.1108650523309057E-2</v>
      </c>
      <c r="FY126" s="2">
        <f t="shared" si="142"/>
        <v>1.518391272803416E-2</v>
      </c>
      <c r="FZ126" s="2">
        <f t="shared" si="142"/>
        <v>1.1570554944189571E-2</v>
      </c>
      <c r="GA126" s="2">
        <f t="shared" si="142"/>
        <v>1.1908794240495204E-2</v>
      </c>
      <c r="GB126" s="2">
        <f t="shared" si="142"/>
        <v>1.2428559499319489E-2</v>
      </c>
      <c r="GC126" s="2">
        <f t="shared" si="142"/>
        <v>1.1528085509865454E-2</v>
      </c>
      <c r="GD126" s="2">
        <f t="shared" si="142"/>
        <v>1.3747555444644368E-2</v>
      </c>
      <c r="GE126" s="2">
        <f t="shared" si="142"/>
        <v>1.7071700398834513E-2</v>
      </c>
      <c r="GF126" s="2">
        <f t="shared" si="142"/>
        <v>1.5092750769697216E-2</v>
      </c>
      <c r="GG126" s="2">
        <f t="shared" si="142"/>
        <v>1.16988652340445E-2</v>
      </c>
      <c r="GH126" s="2">
        <f t="shared" si="142"/>
        <v>9.2431220425573564E-3</v>
      </c>
      <c r="GI126" s="2">
        <f t="shared" si="142"/>
        <v>8.1713928497309327E-3</v>
      </c>
      <c r="GJ126" s="2">
        <f t="shared" si="142"/>
        <v>7.2449710246191065E-3</v>
      </c>
      <c r="GK126" s="2">
        <f t="shared" si="142"/>
        <v>5.4854240510569504E-3</v>
      </c>
      <c r="GM126" s="82">
        <f t="shared" si="143"/>
        <v>7.1408820324233627E-60</v>
      </c>
      <c r="GN126" s="82">
        <f t="shared" si="143"/>
        <v>4.4743910005123408E-54</v>
      </c>
      <c r="GO126" s="82">
        <f t="shared" si="143"/>
        <v>1.1783951980971267E-66</v>
      </c>
      <c r="GP126" s="82">
        <f t="shared" si="143"/>
        <v>6.1963010166029811E-88</v>
      </c>
      <c r="GQ126" s="82">
        <f t="shared" si="143"/>
        <v>1.3431130676626878E-109</v>
      </c>
      <c r="GR126" s="82">
        <f t="shared" si="143"/>
        <v>2.6459469564274553E-122</v>
      </c>
      <c r="GS126" s="82">
        <f t="shared" si="143"/>
        <v>8.3490955582090713E-136</v>
      </c>
      <c r="GT126" s="82">
        <f t="shared" si="143"/>
        <v>1.0731996904368166E-136</v>
      </c>
      <c r="GU126" s="82">
        <f t="shared" si="143"/>
        <v>1.944657170277132E-114</v>
      </c>
      <c r="GV126" s="82">
        <f t="shared" si="143"/>
        <v>6.5923604213046942E-125</v>
      </c>
      <c r="GW126" s="82">
        <f t="shared" si="143"/>
        <v>2.4997644583993727E-128</v>
      </c>
      <c r="GX126" s="82">
        <f t="shared" si="143"/>
        <v>4.2370972603148142E-100</v>
      </c>
      <c r="GY126" s="82">
        <f t="shared" si="143"/>
        <v>1.0329933149811212E-90</v>
      </c>
      <c r="GZ126" s="82">
        <f t="shared" si="143"/>
        <v>4.2736845219624578E-133</v>
      </c>
      <c r="HA126" s="82">
        <f t="shared" si="143"/>
        <v>2.4368038683417313E-119</v>
      </c>
      <c r="HC126" s="82">
        <f t="shared" si="154"/>
        <v>1.2414393447498744E-19</v>
      </c>
      <c r="HD126" s="82">
        <f t="shared" si="154"/>
        <v>2.54121782638866E-20</v>
      </c>
      <c r="HE126" s="82">
        <f t="shared" si="154"/>
        <v>6.8711435654603237E-26</v>
      </c>
      <c r="HF126" s="82">
        <f t="shared" si="154"/>
        <v>5.118792620872992E-28</v>
      </c>
      <c r="HG126" s="82">
        <f t="shared" si="154"/>
        <v>1.6845459104529455E-32</v>
      </c>
      <c r="HH126" s="82">
        <f t="shared" si="154"/>
        <v>4.9979433896642318E-38</v>
      </c>
      <c r="HI126" s="82">
        <f t="shared" si="139"/>
        <v>1.3300303049349197E-49</v>
      </c>
      <c r="HJ126" s="82">
        <f t="shared" si="139"/>
        <v>1.0395102595490872E-58</v>
      </c>
      <c r="HK126" s="82">
        <f t="shared" si="139"/>
        <v>5.7187218884330273E-54</v>
      </c>
      <c r="HL126" s="82">
        <f t="shared" si="139"/>
        <v>3.3708115464905074E-51</v>
      </c>
      <c r="HM126" s="82">
        <f t="shared" si="139"/>
        <v>8.6300720843397345E-33</v>
      </c>
      <c r="HN126" s="82">
        <f t="shared" si="139"/>
        <v>3.7186799372000413E-28</v>
      </c>
      <c r="HO126" s="82">
        <f t="shared" si="139"/>
        <v>2.4544685176159599E-29</v>
      </c>
      <c r="HP126" s="82">
        <f t="shared" si="139"/>
        <v>3.8240379027311851E-43</v>
      </c>
      <c r="HQ126" s="82">
        <f t="shared" si="139"/>
        <v>2.5479603405426768E-29</v>
      </c>
      <c r="HS126" s="82">
        <f t="shared" si="144"/>
        <v>0.17822654133240257</v>
      </c>
      <c r="HT126" s="82">
        <f t="shared" si="144"/>
        <v>8.7335650305805869E-4</v>
      </c>
      <c r="HU126" s="82">
        <f t="shared" si="144"/>
        <v>2.7019659759383225E-3</v>
      </c>
      <c r="HV126" s="82">
        <f t="shared" si="144"/>
        <v>4.3299746590903251E-4</v>
      </c>
      <c r="HW126" s="82">
        <f t="shared" si="144"/>
        <v>4.7825180428693925E-4</v>
      </c>
      <c r="HX126" s="82">
        <f t="shared" si="144"/>
        <v>3.3966067783342148E-4</v>
      </c>
      <c r="HY126" s="82">
        <f t="shared" si="144"/>
        <v>2.5859718892135323E-4</v>
      </c>
      <c r="HZ126" s="82">
        <f t="shared" si="144"/>
        <v>5.1098702262131071E-4</v>
      </c>
      <c r="IA126" s="82">
        <f t="shared" si="144"/>
        <v>1.5832934534744292E-3</v>
      </c>
      <c r="IB126" s="82">
        <f t="shared" si="144"/>
        <v>1.1284983938676832E-3</v>
      </c>
      <c r="IC126" s="82">
        <f t="shared" si="144"/>
        <v>2.3767359191078502E-4</v>
      </c>
      <c r="ID126" s="82">
        <f t="shared" si="144"/>
        <v>7.9070364150772308E-5</v>
      </c>
      <c r="IE126" s="82">
        <f t="shared" si="144"/>
        <v>3.4230413213657744E-5</v>
      </c>
      <c r="IF126" s="82">
        <f t="shared" si="144"/>
        <v>1.2220364920278242E-3</v>
      </c>
      <c r="IG126" s="82">
        <f t="shared" si="144"/>
        <v>2.7124537700751331E-3</v>
      </c>
      <c r="II126" s="82">
        <f t="shared" si="145"/>
        <v>3.102151120520001E-21</v>
      </c>
      <c r="IJ126" s="82">
        <f t="shared" si="145"/>
        <v>1.4278773426705785E-37</v>
      </c>
      <c r="IK126" s="82">
        <f t="shared" si="145"/>
        <v>1.1194065814142186E-35</v>
      </c>
      <c r="IL126" s="82">
        <f t="shared" si="145"/>
        <v>1.0623752538187883E-40</v>
      </c>
      <c r="IM126" s="82">
        <f t="shared" si="145"/>
        <v>1.0910490052254413E-42</v>
      </c>
      <c r="IN126" s="82">
        <f t="shared" si="145"/>
        <v>6.2229413418218361E-45</v>
      </c>
      <c r="IO126" s="82">
        <f t="shared" si="145"/>
        <v>9.4251164125515608E-47</v>
      </c>
      <c r="IP126" s="82">
        <f t="shared" si="145"/>
        <v>5.4389311065656385E-45</v>
      </c>
      <c r="IQ126" s="82">
        <f t="shared" si="145"/>
        <v>2.9659544015333827E-40</v>
      </c>
      <c r="IR126" s="82">
        <f t="shared" si="145"/>
        <v>1.8264115958128367E-42</v>
      </c>
      <c r="IS126" s="82">
        <f t="shared" si="145"/>
        <v>2.9975663485246614E-48</v>
      </c>
      <c r="IT126" s="82">
        <f t="shared" si="145"/>
        <v>7.7686420190185097E-46</v>
      </c>
      <c r="IU126" s="82">
        <f t="shared" si="145"/>
        <v>6.2492402786208229E-49</v>
      </c>
      <c r="IV126" s="82">
        <f t="shared" si="145"/>
        <v>3.5375243585099384E-27</v>
      </c>
      <c r="IW126" s="82">
        <f t="shared" si="145"/>
        <v>5.1120290689410497E-21</v>
      </c>
      <c r="IY126" s="82">
        <f t="shared" si="146"/>
        <v>0.17822654133240257</v>
      </c>
      <c r="IZ126" s="82">
        <f t="shared" si="146"/>
        <v>8.7335650305805869E-4</v>
      </c>
      <c r="JA126" s="82">
        <f t="shared" si="146"/>
        <v>2.7019659759383225E-3</v>
      </c>
      <c r="JB126" s="82">
        <f t="shared" si="146"/>
        <v>4.3299746590903251E-4</v>
      </c>
      <c r="JC126" s="82">
        <f t="shared" si="146"/>
        <v>4.7825180428693925E-4</v>
      </c>
      <c r="JD126" s="82">
        <f t="shared" si="146"/>
        <v>3.3966067783342148E-4</v>
      </c>
      <c r="JE126" s="82">
        <f t="shared" si="146"/>
        <v>2.5859718892135323E-4</v>
      </c>
      <c r="JF126" s="82">
        <f t="shared" si="146"/>
        <v>5.1098702262131071E-4</v>
      </c>
      <c r="JG126" s="82">
        <f t="shared" si="146"/>
        <v>1.5832934534744292E-3</v>
      </c>
      <c r="JH126" s="82">
        <f t="shared" si="146"/>
        <v>1.1284983938676832E-3</v>
      </c>
      <c r="JI126" s="82">
        <f t="shared" si="146"/>
        <v>2.3767359191078502E-4</v>
      </c>
      <c r="JJ126" s="82">
        <f t="shared" si="146"/>
        <v>7.9070364150772308E-5</v>
      </c>
      <c r="JK126" s="82">
        <f t="shared" si="146"/>
        <v>3.4230413213657744E-5</v>
      </c>
      <c r="JL126" s="82">
        <f t="shared" si="146"/>
        <v>1.2220364920278242E-3</v>
      </c>
      <c r="JM126" s="82">
        <f t="shared" si="146"/>
        <v>2.7124537700751331E-3</v>
      </c>
    </row>
    <row r="127" spans="2:273" x14ac:dyDescent="0.25">
      <c r="B127" s="2">
        <v>100</v>
      </c>
      <c r="C127" s="37">
        <v>0.36319699999999999</v>
      </c>
      <c r="D127" s="37">
        <v>0.36119000000000001</v>
      </c>
      <c r="E127" s="37">
        <v>0.36172100000000001</v>
      </c>
      <c r="F127" s="37">
        <v>0.35547400000000001</v>
      </c>
      <c r="G127" s="37">
        <v>0.35524699999999998</v>
      </c>
      <c r="H127" s="37">
        <v>0.36730200000000002</v>
      </c>
      <c r="I127" s="37">
        <v>0.371365</v>
      </c>
      <c r="J127" s="37">
        <v>0.374305</v>
      </c>
      <c r="K127" s="37">
        <v>0.370666</v>
      </c>
      <c r="L127" s="37">
        <v>0.365174</v>
      </c>
      <c r="M127" s="37">
        <v>0.36861699999999997</v>
      </c>
      <c r="N127" s="37">
        <v>0.36104900000000001</v>
      </c>
      <c r="O127" s="37">
        <v>0.36943599999999999</v>
      </c>
      <c r="P127" s="37">
        <v>0.38106499999999999</v>
      </c>
      <c r="Q127" s="37">
        <v>0.39237</v>
      </c>
      <c r="S127" s="4">
        <f t="shared" si="147"/>
        <v>0.36357693082777409</v>
      </c>
      <c r="T127" s="4">
        <f t="shared" si="147"/>
        <v>0.36000467214691906</v>
      </c>
      <c r="U127" s="4">
        <f t="shared" si="147"/>
        <v>0.36007696911043724</v>
      </c>
      <c r="V127" s="4">
        <f t="shared" si="147"/>
        <v>0.35427551662563289</v>
      </c>
      <c r="W127" s="4">
        <f t="shared" si="147"/>
        <v>0.35528968521378856</v>
      </c>
      <c r="X127" s="4">
        <f t="shared" si="147"/>
        <v>0.36615437180812416</v>
      </c>
      <c r="Y127" s="4">
        <f t="shared" si="147"/>
        <v>0.37028601489599283</v>
      </c>
      <c r="Z127" s="4">
        <f t="shared" si="147"/>
        <v>0.37031256292914283</v>
      </c>
      <c r="AA127" s="4">
        <f t="shared" si="147"/>
        <v>0.36743198310823083</v>
      </c>
      <c r="AB127" s="4">
        <f t="shared" si="147"/>
        <v>0.3656343710862921</v>
      </c>
      <c r="AC127" s="4">
        <f t="shared" si="147"/>
        <v>0.36634722666434771</v>
      </c>
      <c r="AD127" s="4">
        <f t="shared" si="147"/>
        <v>0.36106017623516129</v>
      </c>
      <c r="AE127" s="4">
        <f t="shared" si="147"/>
        <v>0.36446199035733945</v>
      </c>
      <c r="AF127" s="4">
        <f t="shared" si="147"/>
        <v>0.37315360662415437</v>
      </c>
      <c r="AG127" s="4">
        <f t="shared" si="147"/>
        <v>0.38689945881004706</v>
      </c>
      <c r="AI127" s="4">
        <f t="shared" si="148"/>
        <v>-3.7993082777409981E-4</v>
      </c>
      <c r="AJ127" s="4">
        <f t="shared" si="148"/>
        <v>1.185327853080953E-3</v>
      </c>
      <c r="AK127" s="4">
        <f t="shared" si="148"/>
        <v>1.6440308895627753E-3</v>
      </c>
      <c r="AL127" s="4">
        <f t="shared" si="148"/>
        <v>1.1984833743671208E-3</v>
      </c>
      <c r="AM127" s="4">
        <f t="shared" si="148"/>
        <v>-4.2685213788584697E-5</v>
      </c>
      <c r="AN127" s="4">
        <f t="shared" si="148"/>
        <v>1.1476281918758602E-3</v>
      </c>
      <c r="AO127" s="4">
        <f t="shared" si="148"/>
        <v>1.0789851040071685E-3</v>
      </c>
      <c r="AP127" s="4">
        <f t="shared" si="148"/>
        <v>3.9924370708571688E-3</v>
      </c>
      <c r="AQ127" s="4">
        <f t="shared" si="148"/>
        <v>3.2340168917691647E-3</v>
      </c>
      <c r="AR127" s="4">
        <f t="shared" si="148"/>
        <v>-4.6037108629209955E-4</v>
      </c>
      <c r="AS127" s="4">
        <f t="shared" si="148"/>
        <v>2.2697733356522587E-3</v>
      </c>
      <c r="AT127" s="4">
        <f t="shared" si="148"/>
        <v>-1.1176235161280967E-5</v>
      </c>
      <c r="AU127" s="4">
        <f t="shared" si="148"/>
        <v>4.9740096426605374E-3</v>
      </c>
      <c r="AV127" s="4">
        <f t="shared" si="148"/>
        <v>7.9113933758456212E-3</v>
      </c>
      <c r="AW127" s="4">
        <f t="shared" si="148"/>
        <v>5.4705411899529377E-3</v>
      </c>
      <c r="AY127" s="2">
        <f t="shared" ref="AY127:BM143" si="155">IF(OR($B127 &lt; C$230, $B127 &gt; C$233), #N/A, ((1-FG127)*DK127) + (FG127 - FW127)*EA127 + (FW127*EQ127))</f>
        <v>0.36357693082777409</v>
      </c>
      <c r="AZ127" s="2">
        <f t="shared" si="155"/>
        <v>0.35995441211467727</v>
      </c>
      <c r="BA127" s="2">
        <f t="shared" si="155"/>
        <v>0.35985263413625196</v>
      </c>
      <c r="BB127" s="2">
        <f t="shared" si="155"/>
        <v>0.35418769540659994</v>
      </c>
      <c r="BC127" s="2">
        <f t="shared" si="155"/>
        <v>0.35519084646368304</v>
      </c>
      <c r="BD127" s="2">
        <f t="shared" si="155"/>
        <v>0.36605237582918798</v>
      </c>
      <c r="BE127" s="2">
        <f t="shared" si="155"/>
        <v>0.37018722881999233</v>
      </c>
      <c r="BF127" s="2">
        <f t="shared" si="155"/>
        <v>0.37009572070918395</v>
      </c>
      <c r="BG127" s="2">
        <f t="shared" si="155"/>
        <v>0.36684300921643564</v>
      </c>
      <c r="BH127" s="2">
        <f t="shared" si="155"/>
        <v>0.36507953780973879</v>
      </c>
      <c r="BI127" s="2">
        <f t="shared" si="155"/>
        <v>0.36620675650141588</v>
      </c>
      <c r="BJ127" s="2">
        <f t="shared" si="155"/>
        <v>0.36100471054800587</v>
      </c>
      <c r="BK127" s="2">
        <f t="shared" si="155"/>
        <v>0.36443201560056793</v>
      </c>
      <c r="BL127" s="2">
        <f t="shared" si="155"/>
        <v>0.3720200933095496</v>
      </c>
      <c r="BM127" s="2">
        <f t="shared" si="155"/>
        <v>0.38203509823852116</v>
      </c>
      <c r="BO127" s="2" t="str">
        <f t="shared" si="96"/>
        <v/>
      </c>
      <c r="BP127" s="2" t="str">
        <f t="shared" si="97"/>
        <v/>
      </c>
      <c r="BQ127" s="2" t="str">
        <f t="shared" si="98"/>
        <v/>
      </c>
      <c r="BR127" s="2" t="str">
        <f t="shared" si="99"/>
        <v/>
      </c>
      <c r="BS127" s="2" t="str">
        <f t="shared" si="100"/>
        <v/>
      </c>
      <c r="BT127" s="2" t="str">
        <f t="shared" si="101"/>
        <v/>
      </c>
      <c r="BU127" s="2" t="str">
        <f t="shared" si="102"/>
        <v/>
      </c>
      <c r="BV127" s="2" t="str">
        <f t="shared" si="103"/>
        <v/>
      </c>
      <c r="BW127" s="2" t="str">
        <f t="shared" si="104"/>
        <v/>
      </c>
      <c r="BX127" s="2" t="str">
        <f t="shared" si="105"/>
        <v/>
      </c>
      <c r="BY127" s="2" t="str">
        <f t="shared" si="106"/>
        <v/>
      </c>
      <c r="BZ127" s="2" t="str">
        <f t="shared" si="107"/>
        <v/>
      </c>
      <c r="CA127" s="2" t="str">
        <f t="shared" si="108"/>
        <v/>
      </c>
      <c r="CB127" s="2" t="str">
        <f t="shared" si="109"/>
        <v/>
      </c>
      <c r="CC127" s="2" t="str">
        <f t="shared" si="110"/>
        <v/>
      </c>
      <c r="CE127" s="2" t="str">
        <f t="shared" ref="CE127:CS143" si="156">IF(AND(IY127 &lt; $CS$22, $B127 &gt; C$231, $B127 &lt; C$232), C127, "")</f>
        <v/>
      </c>
      <c r="CF127" s="2">
        <f t="shared" si="156"/>
        <v>0.36119000000000001</v>
      </c>
      <c r="CG127" s="2">
        <f t="shared" si="156"/>
        <v>0.36172100000000001</v>
      </c>
      <c r="CH127" s="2">
        <f t="shared" si="156"/>
        <v>0.35547400000000001</v>
      </c>
      <c r="CI127" s="2">
        <f t="shared" si="156"/>
        <v>0.35524699999999998</v>
      </c>
      <c r="CJ127" s="2">
        <f t="shared" si="156"/>
        <v>0.36730200000000002</v>
      </c>
      <c r="CK127" s="2">
        <f t="shared" si="156"/>
        <v>0.371365</v>
      </c>
      <c r="CL127" s="2">
        <f t="shared" si="156"/>
        <v>0.374305</v>
      </c>
      <c r="CM127" s="2">
        <f t="shared" si="156"/>
        <v>0.370666</v>
      </c>
      <c r="CN127" s="2">
        <f t="shared" si="156"/>
        <v>0.365174</v>
      </c>
      <c r="CO127" s="2">
        <f t="shared" si="156"/>
        <v>0.36861699999999997</v>
      </c>
      <c r="CP127" s="2">
        <f t="shared" si="156"/>
        <v>0.36104900000000001</v>
      </c>
      <c r="CQ127" s="2">
        <f t="shared" si="156"/>
        <v>0.36943599999999999</v>
      </c>
      <c r="CR127" s="2">
        <f t="shared" si="156"/>
        <v>0.38106499999999999</v>
      </c>
      <c r="CS127" s="2">
        <f t="shared" si="156"/>
        <v>0.39237</v>
      </c>
      <c r="CU127" s="2" t="str">
        <f t="shared" si="111"/>
        <v/>
      </c>
      <c r="CV127" s="2">
        <f t="shared" si="112"/>
        <v>0.36119000000000001</v>
      </c>
      <c r="CW127" s="2">
        <f t="shared" si="113"/>
        <v>0.36172100000000001</v>
      </c>
      <c r="CX127" s="2">
        <f t="shared" si="114"/>
        <v>0.35547400000000001</v>
      </c>
      <c r="CY127" s="2">
        <f t="shared" si="115"/>
        <v>0.35524699999999998</v>
      </c>
      <c r="CZ127" s="2">
        <f t="shared" si="116"/>
        <v>0.36730200000000002</v>
      </c>
      <c r="DA127" s="2">
        <f t="shared" si="117"/>
        <v>0.371365</v>
      </c>
      <c r="DB127" s="2">
        <f t="shared" si="118"/>
        <v>0.374305</v>
      </c>
      <c r="DC127" s="2">
        <f t="shared" si="119"/>
        <v>0.370666</v>
      </c>
      <c r="DD127" s="2">
        <f t="shared" si="120"/>
        <v>0.365174</v>
      </c>
      <c r="DE127" s="2">
        <f t="shared" si="121"/>
        <v>0.36861699999999997</v>
      </c>
      <c r="DF127" s="2">
        <f t="shared" si="122"/>
        <v>0.36104900000000001</v>
      </c>
      <c r="DG127" s="2">
        <f t="shared" si="123"/>
        <v>0.36943599999999999</v>
      </c>
      <c r="DH127" s="2">
        <f t="shared" si="124"/>
        <v>0.38106499999999999</v>
      </c>
      <c r="DI127" s="2">
        <f t="shared" si="125"/>
        <v>0.39237</v>
      </c>
      <c r="DK127" s="2">
        <f t="shared" si="149"/>
        <v>0.42896875068418167</v>
      </c>
      <c r="DL127" s="2">
        <f t="shared" si="149"/>
        <v>0.39559201053021892</v>
      </c>
      <c r="DM127" s="2">
        <f t="shared" si="149"/>
        <v>0.4301860221774193</v>
      </c>
      <c r="DN127" s="2">
        <f t="shared" si="149"/>
        <v>0.42861675178253111</v>
      </c>
      <c r="DO127" s="2">
        <f t="shared" si="149"/>
        <v>0.43062829105571843</v>
      </c>
      <c r="DP127" s="2">
        <f t="shared" si="149"/>
        <v>0.41885715240641708</v>
      </c>
      <c r="DQ127" s="2">
        <f t="shared" si="149"/>
        <v>0.41833500381970962</v>
      </c>
      <c r="DR127" s="2">
        <f t="shared" si="149"/>
        <v>0.43443494744079442</v>
      </c>
      <c r="DS127" s="2">
        <f t="shared" si="149"/>
        <v>0.42679034173669472</v>
      </c>
      <c r="DT127" s="2">
        <f t="shared" si="149"/>
        <v>0.41325909759358287</v>
      </c>
      <c r="DU127" s="2">
        <f t="shared" si="149"/>
        <v>0.42391874901960785</v>
      </c>
      <c r="DV127" s="2">
        <f t="shared" si="149"/>
        <v>0.41954088627450981</v>
      </c>
      <c r="DW127" s="2">
        <f t="shared" si="149"/>
        <v>0.44142860112044818</v>
      </c>
      <c r="DX127" s="2">
        <f t="shared" si="149"/>
        <v>0.42335131414956001</v>
      </c>
      <c r="DY127" s="2">
        <f t="shared" si="149"/>
        <v>0.39179052299465245</v>
      </c>
      <c r="EA127" s="2">
        <f t="shared" si="153"/>
        <v>0.36349001959893507</v>
      </c>
      <c r="EB127" s="2">
        <f t="shared" si="153"/>
        <v>0.3598962077273134</v>
      </c>
      <c r="EC127" s="2">
        <f t="shared" si="153"/>
        <v>0.35972986102522575</v>
      </c>
      <c r="ED127" s="2">
        <f t="shared" si="153"/>
        <v>0.35403364308021756</v>
      </c>
      <c r="EE127" s="2">
        <f t="shared" si="152"/>
        <v>0.35504129912863119</v>
      </c>
      <c r="EF127" s="2">
        <f t="shared" si="152"/>
        <v>0.36593601657281127</v>
      </c>
      <c r="EG127" s="2">
        <f t="shared" si="152"/>
        <v>0.37007462959381043</v>
      </c>
      <c r="EH127" s="2">
        <f t="shared" si="152"/>
        <v>0.36994581601922877</v>
      </c>
      <c r="EI127" s="2">
        <f t="shared" si="152"/>
        <v>0.36669538340985874</v>
      </c>
      <c r="EJ127" s="2">
        <f t="shared" si="152"/>
        <v>0.36497510132070243</v>
      </c>
      <c r="EK127" s="2">
        <f t="shared" si="152"/>
        <v>0.36606689149317234</v>
      </c>
      <c r="EL127" s="2">
        <f t="shared" si="152"/>
        <v>0.3608606719878239</v>
      </c>
      <c r="EM127" s="2">
        <f t="shared" si="136"/>
        <v>0.3642450986165271</v>
      </c>
      <c r="EN127" s="2">
        <f t="shared" si="136"/>
        <v>0.37192191760509757</v>
      </c>
      <c r="EO127" s="2">
        <f t="shared" si="136"/>
        <v>0.38201591876451119</v>
      </c>
      <c r="EQ127" s="2">
        <f t="shared" si="150"/>
        <v>0.36345984219409683</v>
      </c>
      <c r="ER127" s="2">
        <f t="shared" si="150"/>
        <v>0.35981652570527145</v>
      </c>
      <c r="ES127" s="2">
        <f t="shared" si="150"/>
        <v>0.35975802635267962</v>
      </c>
      <c r="ET127" s="2">
        <f t="shared" si="150"/>
        <v>0.35391724966407317</v>
      </c>
      <c r="EU127" s="2">
        <f t="shared" si="150"/>
        <v>0.35484374797295037</v>
      </c>
      <c r="EV127" s="2">
        <f t="shared" si="150"/>
        <v>0.36592426190896687</v>
      </c>
      <c r="EW127" s="2">
        <f t="shared" si="150"/>
        <v>0.37002318097397918</v>
      </c>
      <c r="EX127" s="2">
        <f t="shared" si="150"/>
        <v>0.36997442389173035</v>
      </c>
      <c r="EY127" s="2">
        <f t="shared" si="150"/>
        <v>0.36684573958061445</v>
      </c>
      <c r="EZ127" s="2">
        <f t="shared" si="150"/>
        <v>0.36498433518791251</v>
      </c>
      <c r="FA127" s="2">
        <f t="shared" si="150"/>
        <v>0.3660841024751304</v>
      </c>
      <c r="FB127" s="2">
        <f t="shared" si="150"/>
        <v>0.36106197752692826</v>
      </c>
      <c r="FC127" s="2">
        <f t="shared" si="150"/>
        <v>0.36416025250958023</v>
      </c>
      <c r="FD127" s="2">
        <f t="shared" si="150"/>
        <v>0.37155527134200111</v>
      </c>
      <c r="FE127" s="2">
        <f t="shared" si="150"/>
        <v>0.38152139396225893</v>
      </c>
      <c r="FG127" s="2">
        <f t="shared" si="151"/>
        <v>0.9986578014837143</v>
      </c>
      <c r="FH127" s="2">
        <f t="shared" si="151"/>
        <v>0.99834227270455367</v>
      </c>
      <c r="FI127" s="2">
        <f t="shared" si="151"/>
        <v>0.9982640996156722</v>
      </c>
      <c r="FJ127" s="2">
        <f t="shared" si="151"/>
        <v>0.99791471085570804</v>
      </c>
      <c r="FK127" s="2">
        <f t="shared" si="151"/>
        <v>0.99798743221425457</v>
      </c>
      <c r="FL127" s="2">
        <f t="shared" si="151"/>
        <v>0.99779824731514122</v>
      </c>
      <c r="FM127" s="2">
        <f t="shared" si="151"/>
        <v>0.99765337854906122</v>
      </c>
      <c r="FN127" s="2">
        <f t="shared" si="151"/>
        <v>0.99768218262826192</v>
      </c>
      <c r="FO127" s="2">
        <f t="shared" si="151"/>
        <v>0.99759021456364527</v>
      </c>
      <c r="FP127" s="2">
        <f t="shared" si="151"/>
        <v>0.99784019739075402</v>
      </c>
      <c r="FQ127" s="2">
        <f t="shared" si="151"/>
        <v>0.9975861711555033</v>
      </c>
      <c r="FR127" s="2">
        <f t="shared" si="151"/>
        <v>0.99758010137111686</v>
      </c>
      <c r="FS127" s="2">
        <f t="shared" si="151"/>
        <v>0.99756843652638272</v>
      </c>
      <c r="FT127" s="2">
        <f t="shared" si="151"/>
        <v>0.99803446477323932</v>
      </c>
      <c r="FU127" s="2">
        <f t="shared" si="151"/>
        <v>0.99773368898121417</v>
      </c>
      <c r="FW127" s="2">
        <f t="shared" ref="FW127:GK143" si="157">POWER(10,($B127-C$232)/C$229)/(1+POWER(10,($B127-C$232)/C$229))</f>
        <v>3.2283321812346583E-2</v>
      </c>
      <c r="FX127" s="2">
        <f t="shared" si="157"/>
        <v>1.2167352817476365E-2</v>
      </c>
      <c r="FY127" s="2">
        <f t="shared" si="157"/>
        <v>1.6624475769399162E-2</v>
      </c>
      <c r="FZ127" s="2">
        <f t="shared" si="157"/>
        <v>1.2672714582841567E-2</v>
      </c>
      <c r="GA127" s="2">
        <f t="shared" si="157"/>
        <v>1.3042747905497983E-2</v>
      </c>
      <c r="GB127" s="2">
        <f t="shared" si="157"/>
        <v>1.3611323366777136E-2</v>
      </c>
      <c r="GC127" s="2">
        <f t="shared" si="157"/>
        <v>1.2626251375751352E-2</v>
      </c>
      <c r="GD127" s="2">
        <f t="shared" si="157"/>
        <v>1.5053928177997314E-2</v>
      </c>
      <c r="GE127" s="2">
        <f t="shared" si="157"/>
        <v>1.8687967300556694E-2</v>
      </c>
      <c r="GF127" s="2">
        <f t="shared" si="157"/>
        <v>1.652481000982068E-2</v>
      </c>
      <c r="GG127" s="2">
        <f t="shared" si="157"/>
        <v>1.2813088702411622E-2</v>
      </c>
      <c r="GH127" s="2">
        <f t="shared" si="157"/>
        <v>1.0125851956832146E-2</v>
      </c>
      <c r="GI127" s="2">
        <f t="shared" si="157"/>
        <v>8.9526961332063986E-3</v>
      </c>
      <c r="GJ127" s="2">
        <f t="shared" si="157"/>
        <v>7.9384039608058586E-3</v>
      </c>
      <c r="GK127" s="2">
        <f t="shared" si="157"/>
        <v>6.011466457355878E-3</v>
      </c>
      <c r="GM127" s="82">
        <f t="shared" ref="GM127:HA143" si="158" xml:space="preserve"> _xlfn.NORM.DIST($B127, C$7, ABS(C$11), TRUE) * _xlfn.NORM.DIST(($B127 - C$7)*C$15, 0, ABS(C$11), TRUE) * 2</f>
        <v>2.0529177607380766E-62</v>
      </c>
      <c r="GN127" s="82">
        <f t="shared" si="158"/>
        <v>2.3276262652968897E-56</v>
      </c>
      <c r="GO127" s="82">
        <f t="shared" si="158"/>
        <v>2.0075131260663067E-69</v>
      </c>
      <c r="GP127" s="82">
        <f t="shared" si="158"/>
        <v>8.9831715211991946E-92</v>
      </c>
      <c r="GQ127" s="82">
        <f t="shared" si="158"/>
        <v>2.494724750473608E-114</v>
      </c>
      <c r="GR127" s="82">
        <f t="shared" si="158"/>
        <v>1.3096598202345702E-127</v>
      </c>
      <c r="GS127" s="82">
        <f t="shared" si="158"/>
        <v>1.0572558102836301E-141</v>
      </c>
      <c r="GT127" s="82">
        <f t="shared" si="158"/>
        <v>1.1785209628404057E-142</v>
      </c>
      <c r="GU127" s="82">
        <f t="shared" si="158"/>
        <v>2.1915343688772811E-119</v>
      </c>
      <c r="GV127" s="82">
        <f t="shared" si="158"/>
        <v>2.5876795210008309E-130</v>
      </c>
      <c r="GW127" s="82">
        <f t="shared" si="158"/>
        <v>4.9936787551527366E-134</v>
      </c>
      <c r="GX127" s="82">
        <f t="shared" si="158"/>
        <v>1.2704774281927528E-104</v>
      </c>
      <c r="GY127" s="82">
        <f t="shared" si="158"/>
        <v>1.0014845721825861E-94</v>
      </c>
      <c r="GZ127" s="82">
        <f t="shared" si="158"/>
        <v>1.0985288523896973E-138</v>
      </c>
      <c r="HA127" s="82">
        <f t="shared" si="158"/>
        <v>2.4533218620857565E-124</v>
      </c>
      <c r="HC127" s="82">
        <f t="shared" si="154"/>
        <v>2.7634944157514557E-21</v>
      </c>
      <c r="HD127" s="82">
        <f t="shared" si="154"/>
        <v>4.831436000098172E-22</v>
      </c>
      <c r="HE127" s="82">
        <f t="shared" si="154"/>
        <v>5.1904036051543066E-28</v>
      </c>
      <c r="HF127" s="82">
        <f t="shared" si="154"/>
        <v>1.592934158320814E-30</v>
      </c>
      <c r="HG127" s="82">
        <f t="shared" si="154"/>
        <v>2.6504635345362407E-35</v>
      </c>
      <c r="HH127" s="82">
        <f t="shared" si="154"/>
        <v>2.6071802140463625E-41</v>
      </c>
      <c r="HI127" s="82">
        <f t="shared" si="139"/>
        <v>6.5530363090283687E-54</v>
      </c>
      <c r="HJ127" s="82">
        <f t="shared" si="139"/>
        <v>9.0415882823785662E-64</v>
      </c>
      <c r="HK127" s="82">
        <f t="shared" si="139"/>
        <v>1.5853690188873417E-58</v>
      </c>
      <c r="HL127" s="82">
        <f t="shared" si="139"/>
        <v>1.6201604220807333E-55</v>
      </c>
      <c r="HM127" s="82">
        <f t="shared" si="139"/>
        <v>1.1053101258995612E-35</v>
      </c>
      <c r="HN127" s="82">
        <f t="shared" si="139"/>
        <v>8.0004386523303527E-31</v>
      </c>
      <c r="HO127" s="82">
        <f t="shared" si="139"/>
        <v>3.8302672845073679E-32</v>
      </c>
      <c r="HP127" s="82">
        <f t="shared" si="139"/>
        <v>6.5134442893840109E-47</v>
      </c>
      <c r="HQ127" s="82">
        <f t="shared" si="139"/>
        <v>7.3057605116922434E-32</v>
      </c>
      <c r="HS127" s="82">
        <f t="shared" ref="HS127:IG143" si="159" xml:space="preserve"> _xlfn.NORM.DIST($B127, C$9, ABS(C$13), TRUE) * _xlfn.NORM.DIST(($B127 - C$9)*C$17, 0, ABS(C$13), TRUE) * 2</f>
        <v>0.23903425258029962</v>
      </c>
      <c r="HT127" s="82">
        <f t="shared" si="159"/>
        <v>1.67371097482181E-3</v>
      </c>
      <c r="HU127" s="82">
        <f t="shared" si="159"/>
        <v>5.0266128373301867E-3</v>
      </c>
      <c r="HV127" s="82">
        <f t="shared" si="159"/>
        <v>8.8833748875943679E-4</v>
      </c>
      <c r="HW127" s="82">
        <f t="shared" si="159"/>
        <v>9.983642390891253E-4</v>
      </c>
      <c r="HX127" s="82">
        <f t="shared" si="159"/>
        <v>7.4126441622665616E-4</v>
      </c>
      <c r="HY127" s="82">
        <f t="shared" si="159"/>
        <v>5.7377718307911614E-4</v>
      </c>
      <c r="HZ127" s="82">
        <f t="shared" si="159"/>
        <v>1.11169614684794E-3</v>
      </c>
      <c r="IA127" s="82">
        <f t="shared" si="159"/>
        <v>3.2216312467579678E-3</v>
      </c>
      <c r="IB127" s="82">
        <f t="shared" si="159"/>
        <v>2.3369524574283272E-3</v>
      </c>
      <c r="IC127" s="82">
        <f t="shared" si="159"/>
        <v>5.379074195583811E-4</v>
      </c>
      <c r="ID127" s="82">
        <f t="shared" si="159"/>
        <v>1.7726382718305183E-4</v>
      </c>
      <c r="IE127" s="82">
        <f t="shared" si="159"/>
        <v>8.0136501674542152E-5</v>
      </c>
      <c r="IF127" s="82">
        <f t="shared" si="159"/>
        <v>2.0783923399092592E-3</v>
      </c>
      <c r="IG127" s="82">
        <f t="shared" si="159"/>
        <v>4.1091158165086029E-3</v>
      </c>
      <c r="II127" s="82">
        <f t="shared" ref="II127:IW143" si="160" xml:space="preserve"> _xlfn.NORM.DIST($B127, C$10, ABS(C$14), TRUE) * _xlfn.NORM.DIST(($B127 - C$10)*C$18, 0, ABS(C$14), TRUE) * 2</f>
        <v>3.2681191558745621E-20</v>
      </c>
      <c r="IJ127" s="82">
        <f t="shared" si="160"/>
        <v>4.0832016449532033E-36</v>
      </c>
      <c r="IK127" s="82">
        <f t="shared" si="160"/>
        <v>3.4071731147091816E-34</v>
      </c>
      <c r="IL127" s="82">
        <f t="shared" si="160"/>
        <v>4.2018429542991257E-39</v>
      </c>
      <c r="IM127" s="82">
        <f t="shared" si="160"/>
        <v>5.3337497734102805E-41</v>
      </c>
      <c r="IN127" s="82">
        <f t="shared" si="160"/>
        <v>3.9147855304530862E-43</v>
      </c>
      <c r="IO127" s="82">
        <f t="shared" si="160"/>
        <v>6.557254506790856E-45</v>
      </c>
      <c r="IP127" s="82">
        <f t="shared" si="160"/>
        <v>3.7954585041635898E-43</v>
      </c>
      <c r="IQ127" s="82">
        <f t="shared" si="160"/>
        <v>1.5962766707002795E-38</v>
      </c>
      <c r="IR127" s="82">
        <f t="shared" si="160"/>
        <v>1.0891920827882838E-40</v>
      </c>
      <c r="IS127" s="82">
        <f t="shared" si="160"/>
        <v>2.4353689968011408E-46</v>
      </c>
      <c r="IT127" s="82">
        <f t="shared" si="160"/>
        <v>4.0747248213770673E-44</v>
      </c>
      <c r="IU127" s="82">
        <f t="shared" si="160"/>
        <v>3.877479674047339E-47</v>
      </c>
      <c r="IV127" s="82">
        <f t="shared" si="160"/>
        <v>3.1312290374659258E-26</v>
      </c>
      <c r="IW127" s="82">
        <f t="shared" si="160"/>
        <v>2.459350547583473E-20</v>
      </c>
      <c r="IY127" s="82">
        <f t="shared" ref="IY127:JM143" si="161">GM127+HC127+HS127+II127</f>
        <v>0.23903425258029962</v>
      </c>
      <c r="IZ127" s="82">
        <f t="shared" si="161"/>
        <v>1.67371097482181E-3</v>
      </c>
      <c r="JA127" s="82">
        <f t="shared" si="161"/>
        <v>5.0266128373301867E-3</v>
      </c>
      <c r="JB127" s="82">
        <f t="shared" si="161"/>
        <v>8.8833748875943679E-4</v>
      </c>
      <c r="JC127" s="82">
        <f t="shared" si="161"/>
        <v>9.983642390891253E-4</v>
      </c>
      <c r="JD127" s="82">
        <f t="shared" si="161"/>
        <v>7.4126441622665616E-4</v>
      </c>
      <c r="JE127" s="82">
        <f t="shared" si="161"/>
        <v>5.7377718307911614E-4</v>
      </c>
      <c r="JF127" s="82">
        <f t="shared" si="161"/>
        <v>1.11169614684794E-3</v>
      </c>
      <c r="JG127" s="82">
        <f t="shared" si="161"/>
        <v>3.2216312467579678E-3</v>
      </c>
      <c r="JH127" s="82">
        <f t="shared" si="161"/>
        <v>2.3369524574283272E-3</v>
      </c>
      <c r="JI127" s="82">
        <f t="shared" si="161"/>
        <v>5.379074195583811E-4</v>
      </c>
      <c r="JJ127" s="82">
        <f t="shared" si="161"/>
        <v>1.7726382718305183E-4</v>
      </c>
      <c r="JK127" s="82">
        <f t="shared" si="161"/>
        <v>8.0136501674542152E-5</v>
      </c>
      <c r="JL127" s="82">
        <f t="shared" si="161"/>
        <v>2.0783923399092592E-3</v>
      </c>
      <c r="JM127" s="82">
        <f t="shared" si="161"/>
        <v>4.1091158165086029E-3</v>
      </c>
    </row>
    <row r="128" spans="2:273" x14ac:dyDescent="0.25">
      <c r="B128" s="2">
        <v>101</v>
      </c>
      <c r="C128" s="37">
        <v>0.36169600000000002</v>
      </c>
      <c r="D128" s="37">
        <v>0.35819000000000001</v>
      </c>
      <c r="E128" s="37">
        <v>0.358184</v>
      </c>
      <c r="F128" s="37">
        <v>0.35344100000000001</v>
      </c>
      <c r="G128" s="37">
        <v>0.35537400000000002</v>
      </c>
      <c r="H128" s="37">
        <v>0.36787599999999998</v>
      </c>
      <c r="I128" s="37">
        <v>0.37032100000000001</v>
      </c>
      <c r="J128" s="37">
        <v>0.37574099999999999</v>
      </c>
      <c r="K128" s="37">
        <v>0.36857499999999999</v>
      </c>
      <c r="L128" s="37">
        <v>0.36621700000000001</v>
      </c>
      <c r="M128" s="37">
        <v>0.36571900000000002</v>
      </c>
      <c r="N128" s="37">
        <v>0.36484299999999997</v>
      </c>
      <c r="O128" s="37">
        <v>0.36516300000000002</v>
      </c>
      <c r="P128" s="37">
        <v>0.37655</v>
      </c>
      <c r="Q128" s="37">
        <v>0.39106800000000003</v>
      </c>
      <c r="S128" s="4">
        <f t="shared" si="147"/>
        <v>0.36321339137301001</v>
      </c>
      <c r="T128" s="4">
        <f t="shared" si="147"/>
        <v>0.3596801950295701</v>
      </c>
      <c r="U128" s="4">
        <f t="shared" si="147"/>
        <v>0.35987936525155145</v>
      </c>
      <c r="V128" s="4">
        <f t="shared" si="147"/>
        <v>0.35398594307356374</v>
      </c>
      <c r="W128" s="4">
        <f t="shared" si="147"/>
        <v>0.35491997681839083</v>
      </c>
      <c r="X128" s="4">
        <f t="shared" si="147"/>
        <v>0.3657822706595602</v>
      </c>
      <c r="Y128" s="4">
        <f t="shared" si="147"/>
        <v>0.36987572384423767</v>
      </c>
      <c r="Z128" s="4">
        <f t="shared" si="147"/>
        <v>0.37003161594348927</v>
      </c>
      <c r="AA128" s="4">
        <f t="shared" si="147"/>
        <v>0.36768526667978035</v>
      </c>
      <c r="AB128" s="4">
        <f t="shared" si="147"/>
        <v>0.36608085256219902</v>
      </c>
      <c r="AC128" s="4">
        <f t="shared" si="147"/>
        <v>0.36637123464329474</v>
      </c>
      <c r="AD128" s="4">
        <f t="shared" si="147"/>
        <v>0.36084256810678716</v>
      </c>
      <c r="AE128" s="4">
        <f t="shared" si="147"/>
        <v>0.36402819518886903</v>
      </c>
      <c r="AF128" s="4">
        <f t="shared" si="147"/>
        <v>0.37350450408679181</v>
      </c>
      <c r="AG128" s="4">
        <f t="shared" si="147"/>
        <v>0.38863661233377056</v>
      </c>
      <c r="AI128" s="4">
        <f t="shared" si="148"/>
        <v>-1.5173913730099908E-3</v>
      </c>
      <c r="AJ128" s="4">
        <f t="shared" si="148"/>
        <v>-1.4901950295700961E-3</v>
      </c>
      <c r="AK128" s="4">
        <f t="shared" si="148"/>
        <v>-1.6953652515514506E-3</v>
      </c>
      <c r="AL128" s="4">
        <f t="shared" si="148"/>
        <v>-5.4494307356373062E-4</v>
      </c>
      <c r="AM128" s="4">
        <f t="shared" si="148"/>
        <v>4.5402318160919775E-4</v>
      </c>
      <c r="AN128" s="4">
        <f t="shared" si="148"/>
        <v>2.0937293404397761E-3</v>
      </c>
      <c r="AO128" s="4">
        <f t="shared" si="148"/>
        <v>4.4527615576234192E-4</v>
      </c>
      <c r="AP128" s="4">
        <f t="shared" si="148"/>
        <v>5.7093840565107246E-3</v>
      </c>
      <c r="AQ128" s="4">
        <f t="shared" si="148"/>
        <v>8.8973332021963225E-4</v>
      </c>
      <c r="AR128" s="4">
        <f t="shared" si="148"/>
        <v>1.3614743780099303E-4</v>
      </c>
      <c r="AS128" s="4">
        <f t="shared" si="148"/>
        <v>-6.5223464329472458E-4</v>
      </c>
      <c r="AT128" s="4">
        <f t="shared" si="148"/>
        <v>4.000431893212808E-3</v>
      </c>
      <c r="AU128" s="4">
        <f t="shared" si="148"/>
        <v>1.134804811130985E-3</v>
      </c>
      <c r="AV128" s="4">
        <f t="shared" si="148"/>
        <v>3.0454959132081849E-3</v>
      </c>
      <c r="AW128" s="4">
        <f t="shared" si="148"/>
        <v>2.4313876662294676E-3</v>
      </c>
      <c r="AY128" s="2">
        <f t="shared" si="155"/>
        <v>0.36321339137301001</v>
      </c>
      <c r="AZ128" s="2">
        <f t="shared" si="155"/>
        <v>0.35959164735030646</v>
      </c>
      <c r="BA128" s="2">
        <f t="shared" si="155"/>
        <v>0.35949955143085843</v>
      </c>
      <c r="BB128" s="2">
        <f t="shared" si="155"/>
        <v>0.35382098141998974</v>
      </c>
      <c r="BC128" s="2">
        <f t="shared" si="155"/>
        <v>0.35473190439862662</v>
      </c>
      <c r="BD128" s="2">
        <f t="shared" si="155"/>
        <v>0.36558017422217221</v>
      </c>
      <c r="BE128" s="2">
        <f t="shared" si="155"/>
        <v>0.36967664829535368</v>
      </c>
      <c r="BF128" s="2">
        <f t="shared" si="155"/>
        <v>0.36960537979715508</v>
      </c>
      <c r="BG128" s="2">
        <f t="shared" si="155"/>
        <v>0.36660635116722723</v>
      </c>
      <c r="BH128" s="2">
        <f t="shared" si="155"/>
        <v>0.36504460855341758</v>
      </c>
      <c r="BI128" s="2">
        <f t="shared" si="155"/>
        <v>0.36608323438199564</v>
      </c>
      <c r="BJ128" s="2">
        <f t="shared" si="155"/>
        <v>0.36072837832120958</v>
      </c>
      <c r="BK128" s="2">
        <f t="shared" si="155"/>
        <v>0.3639636952836211</v>
      </c>
      <c r="BL128" s="2">
        <f t="shared" si="155"/>
        <v>0.37170014960427727</v>
      </c>
      <c r="BM128" s="2">
        <f t="shared" si="155"/>
        <v>0.38165301356946824</v>
      </c>
      <c r="BO128" s="2" t="str">
        <f t="shared" si="96"/>
        <v/>
      </c>
      <c r="BP128" s="2" t="str">
        <f t="shared" si="97"/>
        <v/>
      </c>
      <c r="BQ128" s="2" t="str">
        <f t="shared" si="98"/>
        <v/>
      </c>
      <c r="BR128" s="2" t="str">
        <f t="shared" si="99"/>
        <v/>
      </c>
      <c r="BS128" s="2" t="str">
        <f t="shared" si="100"/>
        <v/>
      </c>
      <c r="BT128" s="2" t="str">
        <f t="shared" si="101"/>
        <v/>
      </c>
      <c r="BU128" s="2" t="str">
        <f t="shared" si="102"/>
        <v/>
      </c>
      <c r="BV128" s="2" t="str">
        <f t="shared" si="103"/>
        <v/>
      </c>
      <c r="BW128" s="2" t="str">
        <f t="shared" si="104"/>
        <v/>
      </c>
      <c r="BX128" s="2" t="str">
        <f t="shared" si="105"/>
        <v/>
      </c>
      <c r="BY128" s="2" t="str">
        <f t="shared" si="106"/>
        <v/>
      </c>
      <c r="BZ128" s="2" t="str">
        <f t="shared" si="107"/>
        <v/>
      </c>
      <c r="CA128" s="2" t="str">
        <f t="shared" si="108"/>
        <v/>
      </c>
      <c r="CB128" s="2" t="str">
        <f t="shared" si="109"/>
        <v/>
      </c>
      <c r="CC128" s="2" t="str">
        <f t="shared" si="110"/>
        <v/>
      </c>
      <c r="CE128" s="2" t="str">
        <f t="shared" si="156"/>
        <v/>
      </c>
      <c r="CF128" s="2">
        <f t="shared" si="156"/>
        <v>0.35819000000000001</v>
      </c>
      <c r="CG128" s="2">
        <f t="shared" si="156"/>
        <v>0.358184</v>
      </c>
      <c r="CH128" s="2">
        <f t="shared" si="156"/>
        <v>0.35344100000000001</v>
      </c>
      <c r="CI128" s="2">
        <f t="shared" si="156"/>
        <v>0.35537400000000002</v>
      </c>
      <c r="CJ128" s="2">
        <f t="shared" si="156"/>
        <v>0.36787599999999998</v>
      </c>
      <c r="CK128" s="2">
        <f t="shared" si="156"/>
        <v>0.37032100000000001</v>
      </c>
      <c r="CL128" s="2">
        <f t="shared" si="156"/>
        <v>0.37574099999999999</v>
      </c>
      <c r="CM128" s="2">
        <f t="shared" si="156"/>
        <v>0.36857499999999999</v>
      </c>
      <c r="CN128" s="2">
        <f t="shared" si="156"/>
        <v>0.36621700000000001</v>
      </c>
      <c r="CO128" s="2">
        <f t="shared" si="156"/>
        <v>0.36571900000000002</v>
      </c>
      <c r="CP128" s="2">
        <f t="shared" si="156"/>
        <v>0.36484299999999997</v>
      </c>
      <c r="CQ128" s="2">
        <f t="shared" si="156"/>
        <v>0.36516300000000002</v>
      </c>
      <c r="CR128" s="2">
        <f t="shared" si="156"/>
        <v>0.37655</v>
      </c>
      <c r="CS128" s="2">
        <f t="shared" si="156"/>
        <v>0.39106800000000003</v>
      </c>
      <c r="CU128" s="2" t="str">
        <f t="shared" si="111"/>
        <v/>
      </c>
      <c r="CV128" s="2">
        <f t="shared" si="112"/>
        <v>0.35819000000000001</v>
      </c>
      <c r="CW128" s="2">
        <f t="shared" si="113"/>
        <v>0.358184</v>
      </c>
      <c r="CX128" s="2">
        <f t="shared" si="114"/>
        <v>0.35344100000000001</v>
      </c>
      <c r="CY128" s="2">
        <f t="shared" si="115"/>
        <v>0.35537400000000002</v>
      </c>
      <c r="CZ128" s="2">
        <f t="shared" si="116"/>
        <v>0.36787599999999998</v>
      </c>
      <c r="DA128" s="2">
        <f t="shared" si="117"/>
        <v>0.37032100000000001</v>
      </c>
      <c r="DB128" s="2">
        <f t="shared" si="118"/>
        <v>0.37574099999999999</v>
      </c>
      <c r="DC128" s="2">
        <f t="shared" si="119"/>
        <v>0.36857499999999999</v>
      </c>
      <c r="DD128" s="2">
        <f t="shared" si="120"/>
        <v>0.36621700000000001</v>
      </c>
      <c r="DE128" s="2">
        <f t="shared" si="121"/>
        <v>0.36571900000000002</v>
      </c>
      <c r="DF128" s="2">
        <f t="shared" si="122"/>
        <v>0.36484299999999997</v>
      </c>
      <c r="DG128" s="2">
        <f t="shared" si="123"/>
        <v>0.36516300000000002</v>
      </c>
      <c r="DH128" s="2">
        <f t="shared" si="124"/>
        <v>0.37655</v>
      </c>
      <c r="DI128" s="2">
        <f t="shared" si="125"/>
        <v>0.39106800000000003</v>
      </c>
      <c r="DK128" s="2">
        <f t="shared" si="149"/>
        <v>0.4292378683634373</v>
      </c>
      <c r="DL128" s="2">
        <f t="shared" si="149"/>
        <v>0.39553680207638131</v>
      </c>
      <c r="DM128" s="2">
        <f t="shared" si="149"/>
        <v>0.43053905887096772</v>
      </c>
      <c r="DN128" s="2">
        <f t="shared" si="149"/>
        <v>0.42898292992424236</v>
      </c>
      <c r="DO128" s="2">
        <f t="shared" si="149"/>
        <v>0.43108056964809383</v>
      </c>
      <c r="DP128" s="2">
        <f t="shared" si="149"/>
        <v>0.41902821590909084</v>
      </c>
      <c r="DQ128" s="2">
        <f t="shared" si="149"/>
        <v>0.41823304965622604</v>
      </c>
      <c r="DR128" s="2">
        <f t="shared" si="149"/>
        <v>0.43458051673032838</v>
      </c>
      <c r="DS128" s="2">
        <f t="shared" si="149"/>
        <v>0.42704738991596641</v>
      </c>
      <c r="DT128" s="2">
        <f t="shared" si="149"/>
        <v>0.41339173295454545</v>
      </c>
      <c r="DU128" s="2">
        <f t="shared" si="149"/>
        <v>0.4241329411764706</v>
      </c>
      <c r="DV128" s="2">
        <f t="shared" si="149"/>
        <v>0.41965460504201679</v>
      </c>
      <c r="DW128" s="2">
        <f t="shared" si="149"/>
        <v>0.44181343865546219</v>
      </c>
      <c r="DX128" s="2">
        <f t="shared" si="149"/>
        <v>0.42360549945014653</v>
      </c>
      <c r="DY128" s="2">
        <f t="shared" si="149"/>
        <v>0.39158563422459897</v>
      </c>
      <c r="EA128" s="2">
        <f t="shared" si="153"/>
        <v>0.36313218695104643</v>
      </c>
      <c r="EB128" s="2">
        <f t="shared" si="153"/>
        <v>0.35953810136521824</v>
      </c>
      <c r="EC128" s="2">
        <f t="shared" si="153"/>
        <v>0.35938668951929703</v>
      </c>
      <c r="ED128" s="2">
        <f t="shared" si="153"/>
        <v>0.35367865155706241</v>
      </c>
      <c r="EE128" s="2">
        <f t="shared" si="152"/>
        <v>0.35459263556943332</v>
      </c>
      <c r="EF128" s="2">
        <f t="shared" si="152"/>
        <v>0.36547225273250666</v>
      </c>
      <c r="EG128" s="2">
        <f t="shared" si="152"/>
        <v>0.36957237501781531</v>
      </c>
      <c r="EH128" s="2">
        <f t="shared" si="152"/>
        <v>0.36946573942243122</v>
      </c>
      <c r="EI128" s="2">
        <f t="shared" si="152"/>
        <v>0.36646797543966037</v>
      </c>
      <c r="EJ128" s="2">
        <f t="shared" si="152"/>
        <v>0.36494859742035873</v>
      </c>
      <c r="EK128" s="2">
        <f t="shared" si="152"/>
        <v>0.36595649546624937</v>
      </c>
      <c r="EL128" s="2">
        <f t="shared" si="152"/>
        <v>0.36059634672471569</v>
      </c>
      <c r="EM128" s="2">
        <f t="shared" si="136"/>
        <v>0.36379125776914167</v>
      </c>
      <c r="EN128" s="2">
        <f t="shared" si="136"/>
        <v>0.37161079334796476</v>
      </c>
      <c r="EO128" s="2">
        <f t="shared" si="136"/>
        <v>0.38163592146173986</v>
      </c>
      <c r="EQ128" s="2">
        <f t="shared" si="150"/>
        <v>0.36313997787214458</v>
      </c>
      <c r="ER128" s="2">
        <f t="shared" si="150"/>
        <v>0.35947152724467446</v>
      </c>
      <c r="ES128" s="2">
        <f t="shared" si="150"/>
        <v>0.35939763070765807</v>
      </c>
      <c r="ET128" s="2">
        <f t="shared" si="150"/>
        <v>0.35361304087309975</v>
      </c>
      <c r="EU128" s="2">
        <f t="shared" si="150"/>
        <v>0.35451223379895802</v>
      </c>
      <c r="EV128" s="2">
        <f t="shared" si="150"/>
        <v>0.3654963442280833</v>
      </c>
      <c r="EW128" s="2">
        <f t="shared" si="150"/>
        <v>0.36958039594014103</v>
      </c>
      <c r="EX128" s="2">
        <f t="shared" si="150"/>
        <v>0.36958512918729181</v>
      </c>
      <c r="EY128" s="2">
        <f t="shared" si="150"/>
        <v>0.36672264635603713</v>
      </c>
      <c r="EZ128" s="2">
        <f t="shared" si="150"/>
        <v>0.36498018796194021</v>
      </c>
      <c r="FA128" s="2">
        <f t="shared" si="150"/>
        <v>0.3658595641062341</v>
      </c>
      <c r="FB128" s="2">
        <f t="shared" si="150"/>
        <v>0.3607463484725239</v>
      </c>
      <c r="FC128" s="2">
        <f t="shared" si="150"/>
        <v>0.36372779347063416</v>
      </c>
      <c r="FD128" s="2">
        <f t="shared" si="150"/>
        <v>0.37116641613313373</v>
      </c>
      <c r="FE128" s="2">
        <f t="shared" si="150"/>
        <v>0.38110810462119271</v>
      </c>
      <c r="FG128" s="2">
        <f t="shared" si="151"/>
        <v>0.99877575582266387</v>
      </c>
      <c r="FH128" s="2">
        <f t="shared" si="151"/>
        <v>0.99848791418194482</v>
      </c>
      <c r="FI128" s="2">
        <f t="shared" si="151"/>
        <v>0.99841659818399608</v>
      </c>
      <c r="FJ128" s="2">
        <f t="shared" si="151"/>
        <v>0.99809784468435225</v>
      </c>
      <c r="FK128" s="2">
        <f t="shared" si="151"/>
        <v>0.99816419127183309</v>
      </c>
      <c r="FL128" s="2">
        <f t="shared" si="151"/>
        <v>0.99799158859554193</v>
      </c>
      <c r="FM128" s="2">
        <f t="shared" si="151"/>
        <v>0.99785941381852672</v>
      </c>
      <c r="FN128" s="2">
        <f t="shared" si="151"/>
        <v>0.99788569423587914</v>
      </c>
      <c r="FO128" s="2">
        <f t="shared" si="151"/>
        <v>0.99780178346268367</v>
      </c>
      <c r="FP128" s="2">
        <f t="shared" si="151"/>
        <v>0.99802986220605128</v>
      </c>
      <c r="FQ128" s="2">
        <f t="shared" si="151"/>
        <v>0.99779809426500576</v>
      </c>
      <c r="FR128" s="2">
        <f t="shared" si="151"/>
        <v>0.99779255620067808</v>
      </c>
      <c r="FS128" s="2">
        <f t="shared" si="151"/>
        <v>0.99778191319308063</v>
      </c>
      <c r="FT128" s="2">
        <f t="shared" si="151"/>
        <v>0.99820710049362826</v>
      </c>
      <c r="FU128" s="2">
        <f t="shared" si="151"/>
        <v>0.99793268754107545</v>
      </c>
      <c r="FW128" s="2">
        <f t="shared" si="157"/>
        <v>3.5288049015401432E-2</v>
      </c>
      <c r="FX128" s="2">
        <f t="shared" si="157"/>
        <v>1.3325594363776437E-2</v>
      </c>
      <c r="FY128" s="2">
        <f t="shared" si="157"/>
        <v>1.8199185540068861E-2</v>
      </c>
      <c r="FZ128" s="2">
        <f t="shared" si="157"/>
        <v>1.3878386946089345E-2</v>
      </c>
      <c r="GA128" s="2">
        <f t="shared" si="157"/>
        <v>1.4283115669106406E-2</v>
      </c>
      <c r="GB128" s="2">
        <f t="shared" si="157"/>
        <v>1.4904946177734255E-2</v>
      </c>
      <c r="GC128" s="2">
        <f t="shared" si="157"/>
        <v>1.3827565173994598E-2</v>
      </c>
      <c r="GD128" s="2">
        <f t="shared" si="157"/>
        <v>1.648236542422582E-2</v>
      </c>
      <c r="GE128" s="2">
        <f t="shared" si="157"/>
        <v>2.0454070367387198E-2</v>
      </c>
      <c r="GF128" s="2">
        <f t="shared" si="157"/>
        <v>1.8090252872973778E-2</v>
      </c>
      <c r="GG128" s="2">
        <f t="shared" si="157"/>
        <v>1.4031926349020703E-2</v>
      </c>
      <c r="GH128" s="2">
        <f t="shared" si="157"/>
        <v>1.1091939906502065E-2</v>
      </c>
      <c r="GI128" s="2">
        <f t="shared" si="157"/>
        <v>9.8079645756930286E-3</v>
      </c>
      <c r="GJ128" s="2">
        <f t="shared" si="157"/>
        <v>8.6976254926136864E-3</v>
      </c>
      <c r="GK128" s="2">
        <f t="shared" si="157"/>
        <v>6.5876212388104273E-3</v>
      </c>
      <c r="GM128" s="82">
        <f t="shared" si="158"/>
        <v>5.2111200238896749E-65</v>
      </c>
      <c r="GN128" s="82">
        <f t="shared" si="158"/>
        <v>1.0830478627709652E-58</v>
      </c>
      <c r="GO128" s="82">
        <f t="shared" si="158"/>
        <v>2.9956099126214461E-72</v>
      </c>
      <c r="GP128" s="82">
        <f t="shared" si="158"/>
        <v>1.074833352854211E-95</v>
      </c>
      <c r="GQ128" s="82">
        <f t="shared" si="158"/>
        <v>3.6692420137268091E-119</v>
      </c>
      <c r="GR128" s="82">
        <f t="shared" si="158"/>
        <v>4.9850865011999612E-133</v>
      </c>
      <c r="GS128" s="82">
        <f t="shared" si="158"/>
        <v>9.9984509803484723E-148</v>
      </c>
      <c r="GT128" s="82">
        <f t="shared" si="158"/>
        <v>9.6248520768371369E-149</v>
      </c>
      <c r="GU128" s="82">
        <f t="shared" si="158"/>
        <v>1.9343345189873663E-124</v>
      </c>
      <c r="GV128" s="82">
        <f t="shared" si="158"/>
        <v>7.7774065761346734E-136</v>
      </c>
      <c r="GW128" s="82">
        <f t="shared" si="158"/>
        <v>7.4750348625681947E-140</v>
      </c>
      <c r="GX128" s="82">
        <f t="shared" si="158"/>
        <v>3.0159217471509437E-109</v>
      </c>
      <c r="GY128" s="82">
        <f t="shared" si="158"/>
        <v>7.9231218081389621E-99</v>
      </c>
      <c r="GZ128" s="82">
        <f t="shared" si="158"/>
        <v>2.1601555283812612E-144</v>
      </c>
      <c r="HA128" s="82">
        <f t="shared" si="158"/>
        <v>1.9448278276064888E-129</v>
      </c>
      <c r="HC128" s="82">
        <f t="shared" si="154"/>
        <v>5.2245700824346691E-23</v>
      </c>
      <c r="HD128" s="82">
        <f t="shared" si="154"/>
        <v>7.7439201574089401E-24</v>
      </c>
      <c r="HE128" s="82">
        <f t="shared" si="154"/>
        <v>3.2046637603687286E-30</v>
      </c>
      <c r="HF128" s="82">
        <f t="shared" si="154"/>
        <v>3.8278190491108711E-33</v>
      </c>
      <c r="HG128" s="82">
        <f t="shared" si="154"/>
        <v>3.1596019700085406E-38</v>
      </c>
      <c r="HH128" s="82">
        <f t="shared" si="154"/>
        <v>9.8399793272830704E-45</v>
      </c>
      <c r="HI128" s="82">
        <f t="shared" si="139"/>
        <v>2.1125088048256528E-58</v>
      </c>
      <c r="HJ128" s="82">
        <f t="shared" si="139"/>
        <v>4.8033245257502502E-69</v>
      </c>
      <c r="HK128" s="82">
        <f t="shared" si="139"/>
        <v>2.8417542824252025E-63</v>
      </c>
      <c r="HL128" s="82">
        <f t="shared" ref="HL128:HQ170" si="162" xml:space="preserve"> _xlfn.NORM.DIST($B128, L$8, ABS(L$12), TRUE) * _xlfn.NORM.DIST(($B128 - L$8)*L$16, 0, ABS(L$12), TRUE) * 2</f>
        <v>5.1514744571731756E-60</v>
      </c>
      <c r="HM128" s="82">
        <f t="shared" si="162"/>
        <v>1.0566388508363994E-38</v>
      </c>
      <c r="HN128" s="82">
        <f t="shared" si="162"/>
        <v>1.2872990388863536E-33</v>
      </c>
      <c r="HO128" s="82">
        <f t="shared" si="162"/>
        <v>4.3922835018710634E-35</v>
      </c>
      <c r="HP128" s="82">
        <f t="shared" si="162"/>
        <v>7.628582703559733E-51</v>
      </c>
      <c r="HQ128" s="82">
        <f t="shared" si="162"/>
        <v>1.6251658334982559E-34</v>
      </c>
      <c r="HS128" s="82">
        <f t="shared" si="159"/>
        <v>0.30933341823722693</v>
      </c>
      <c r="HT128" s="82">
        <f t="shared" si="159"/>
        <v>3.1059012612624677E-3</v>
      </c>
      <c r="HU128" s="82">
        <f t="shared" si="159"/>
        <v>9.0306415644724088E-3</v>
      </c>
      <c r="HV128" s="82">
        <f t="shared" si="159"/>
        <v>1.7583417786327488E-3</v>
      </c>
      <c r="HW128" s="82">
        <f t="shared" si="159"/>
        <v>2.0061254720961539E-3</v>
      </c>
      <c r="HX128" s="82">
        <f t="shared" si="159"/>
        <v>1.5525371113949543E-3</v>
      </c>
      <c r="HY128" s="82">
        <f t="shared" si="159"/>
        <v>1.2213745379225525E-3</v>
      </c>
      <c r="HZ128" s="82">
        <f t="shared" si="159"/>
        <v>2.3167144287605129E-3</v>
      </c>
      <c r="IA128" s="82">
        <f t="shared" si="159"/>
        <v>6.2845858112810446E-3</v>
      </c>
      <c r="IB128" s="82">
        <f t="shared" si="159"/>
        <v>4.6399858666428618E-3</v>
      </c>
      <c r="IC128" s="82">
        <f t="shared" si="159"/>
        <v>1.1659693210124334E-3</v>
      </c>
      <c r="ID128" s="82">
        <f t="shared" si="159"/>
        <v>3.8292039940310778E-4</v>
      </c>
      <c r="IE128" s="82">
        <f t="shared" si="159"/>
        <v>1.8064072409485445E-4</v>
      </c>
      <c r="IF128" s="82">
        <f t="shared" si="159"/>
        <v>3.4567024417101939E-3</v>
      </c>
      <c r="IG128" s="82">
        <f t="shared" si="159"/>
        <v>6.1299547003099359E-3</v>
      </c>
      <c r="II128" s="82">
        <f t="shared" si="160"/>
        <v>3.2374666081239992E-19</v>
      </c>
      <c r="IJ128" s="82">
        <f t="shared" si="160"/>
        <v>1.0901550127418322E-34</v>
      </c>
      <c r="IK128" s="82">
        <f t="shared" si="160"/>
        <v>9.6186650584476928E-33</v>
      </c>
      <c r="IL128" s="82">
        <f t="shared" si="160"/>
        <v>1.5401283266451361E-37</v>
      </c>
      <c r="IM128" s="82">
        <f t="shared" si="160"/>
        <v>2.4044754993366959E-39</v>
      </c>
      <c r="IN128" s="82">
        <f t="shared" si="160"/>
        <v>2.25705502234598E-41</v>
      </c>
      <c r="IO128" s="82">
        <f t="shared" si="160"/>
        <v>4.178431378283854E-43</v>
      </c>
      <c r="IP128" s="82">
        <f t="shared" si="160"/>
        <v>2.41684847492335E-41</v>
      </c>
      <c r="IQ128" s="82">
        <f t="shared" si="160"/>
        <v>7.8472849795297373E-37</v>
      </c>
      <c r="IR128" s="82">
        <f t="shared" si="160"/>
        <v>5.9355851505927338E-39</v>
      </c>
      <c r="IS128" s="82">
        <f t="shared" si="160"/>
        <v>1.8058256608317952E-44</v>
      </c>
      <c r="IT128" s="82">
        <f t="shared" si="160"/>
        <v>1.9768357822932076E-42</v>
      </c>
      <c r="IU128" s="82">
        <f t="shared" si="160"/>
        <v>2.2225667998833689E-45</v>
      </c>
      <c r="IV128" s="82">
        <f t="shared" si="160"/>
        <v>2.6615690121402046E-25</v>
      </c>
      <c r="IW128" s="82">
        <f t="shared" si="160"/>
        <v>1.1511291511635761E-19</v>
      </c>
      <c r="IY128" s="82">
        <f t="shared" si="161"/>
        <v>0.30933341823722693</v>
      </c>
      <c r="IZ128" s="82">
        <f t="shared" si="161"/>
        <v>3.1059012612624677E-3</v>
      </c>
      <c r="JA128" s="82">
        <f t="shared" si="161"/>
        <v>9.0306415644724088E-3</v>
      </c>
      <c r="JB128" s="82">
        <f t="shared" si="161"/>
        <v>1.7583417786327488E-3</v>
      </c>
      <c r="JC128" s="82">
        <f t="shared" si="161"/>
        <v>2.0061254720961539E-3</v>
      </c>
      <c r="JD128" s="82">
        <f t="shared" si="161"/>
        <v>1.5525371113949543E-3</v>
      </c>
      <c r="JE128" s="82">
        <f t="shared" si="161"/>
        <v>1.2213745379225525E-3</v>
      </c>
      <c r="JF128" s="82">
        <f t="shared" si="161"/>
        <v>2.3167144287605129E-3</v>
      </c>
      <c r="JG128" s="82">
        <f t="shared" si="161"/>
        <v>6.2845858112810446E-3</v>
      </c>
      <c r="JH128" s="82">
        <f t="shared" si="161"/>
        <v>4.6399858666428618E-3</v>
      </c>
      <c r="JI128" s="82">
        <f t="shared" si="161"/>
        <v>1.1659693210124334E-3</v>
      </c>
      <c r="JJ128" s="82">
        <f t="shared" si="161"/>
        <v>3.8292039940310778E-4</v>
      </c>
      <c r="JK128" s="82">
        <f t="shared" si="161"/>
        <v>1.8064072409485445E-4</v>
      </c>
      <c r="JL128" s="82">
        <f t="shared" si="161"/>
        <v>3.4567024417101939E-3</v>
      </c>
      <c r="JM128" s="82">
        <f t="shared" si="161"/>
        <v>6.1299547003099359E-3</v>
      </c>
    </row>
    <row r="129" spans="2:273" x14ac:dyDescent="0.25">
      <c r="B129" s="2">
        <v>102</v>
      </c>
      <c r="C129" s="37">
        <v>0.36255599999999999</v>
      </c>
      <c r="D129" s="37">
        <v>0.35541200000000001</v>
      </c>
      <c r="E129" s="37">
        <v>0.35980000000000001</v>
      </c>
      <c r="F129" s="37">
        <v>0.35830000000000001</v>
      </c>
      <c r="G129" s="37">
        <v>0.36351899999999998</v>
      </c>
      <c r="H129" s="37">
        <v>0.36476900000000001</v>
      </c>
      <c r="I129" s="37">
        <v>0.37082599999999999</v>
      </c>
      <c r="J129" s="37">
        <v>0.36512899999999998</v>
      </c>
      <c r="K129" s="37">
        <v>0.370973</v>
      </c>
      <c r="L129" s="37">
        <v>0.36540800000000001</v>
      </c>
      <c r="M129" s="37">
        <v>0.36607699999999999</v>
      </c>
      <c r="N129" s="37">
        <v>0.36475299999999999</v>
      </c>
      <c r="O129" s="37">
        <v>0.36258899999999999</v>
      </c>
      <c r="P129" s="37">
        <v>0.37667299999999998</v>
      </c>
      <c r="Q129" s="37">
        <v>0.39466899999999999</v>
      </c>
      <c r="S129" s="4">
        <f t="shared" ref="S129:AG145" si="163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0.36285063544808588</v>
      </c>
      <c r="T129" s="4">
        <f t="shared" si="163"/>
        <v>0.35937999790852782</v>
      </c>
      <c r="U129" s="4">
        <f t="shared" si="163"/>
        <v>0.35976635144819369</v>
      </c>
      <c r="V129" s="4">
        <f t="shared" si="163"/>
        <v>0.35375359565002723</v>
      </c>
      <c r="W129" s="4">
        <f t="shared" si="163"/>
        <v>0.35461774430104681</v>
      </c>
      <c r="X129" s="4">
        <f t="shared" si="163"/>
        <v>0.36549204125839424</v>
      </c>
      <c r="Y129" s="4">
        <f t="shared" si="163"/>
        <v>0.36955083226812008</v>
      </c>
      <c r="Z129" s="4">
        <f t="shared" si="163"/>
        <v>0.36991646449626453</v>
      </c>
      <c r="AA129" s="4">
        <f t="shared" si="163"/>
        <v>0.36825962637093157</v>
      </c>
      <c r="AB129" s="4">
        <f t="shared" si="163"/>
        <v>0.36686027649599245</v>
      </c>
      <c r="AC129" s="4">
        <f t="shared" si="163"/>
        <v>0.36652438874363097</v>
      </c>
      <c r="AD129" s="4">
        <f t="shared" si="163"/>
        <v>0.36067896860557619</v>
      </c>
      <c r="AE129" s="4">
        <f t="shared" si="163"/>
        <v>0.36362990978181997</v>
      </c>
      <c r="AF129" s="4">
        <f t="shared" si="163"/>
        <v>0.37418477920106497</v>
      </c>
      <c r="AG129" s="4">
        <f t="shared" si="163"/>
        <v>0.39113183998798345</v>
      </c>
      <c r="AI129" s="4">
        <f t="shared" ref="AI129:AW145" si="164">IF(OR($B129 &lt; C$230, $B129 &gt; C$233), 0, C129-S129)</f>
        <v>-2.9463544808588926E-4</v>
      </c>
      <c r="AJ129" s="4">
        <f t="shared" si="164"/>
        <v>-3.9679979085278094E-3</v>
      </c>
      <c r="AK129" s="4">
        <f t="shared" si="164"/>
        <v>3.3648551806320093E-5</v>
      </c>
      <c r="AL129" s="4">
        <f t="shared" si="164"/>
        <v>4.5464043499727769E-3</v>
      </c>
      <c r="AM129" s="4">
        <f t="shared" si="164"/>
        <v>8.9012556989531699E-3</v>
      </c>
      <c r="AN129" s="4">
        <f t="shared" si="164"/>
        <v>-7.2304125839423028E-4</v>
      </c>
      <c r="AO129" s="4">
        <f t="shared" si="164"/>
        <v>1.2751677318799115E-3</v>
      </c>
      <c r="AP129" s="4">
        <f t="shared" si="164"/>
        <v>-4.7874644962645485E-3</v>
      </c>
      <c r="AQ129" s="4">
        <f t="shared" si="164"/>
        <v>2.7133736290684274E-3</v>
      </c>
      <c r="AR129" s="4">
        <f t="shared" si="164"/>
        <v>-1.4522764959924439E-3</v>
      </c>
      <c r="AS129" s="4">
        <f t="shared" si="164"/>
        <v>-4.4738874363098313E-4</v>
      </c>
      <c r="AT129" s="4">
        <f t="shared" si="164"/>
        <v>4.0740313944238049E-3</v>
      </c>
      <c r="AU129" s="4">
        <f t="shared" si="164"/>
        <v>-1.0409097818199764E-3</v>
      </c>
      <c r="AV129" s="4">
        <f t="shared" si="164"/>
        <v>2.4882207989350147E-3</v>
      </c>
      <c r="AW129" s="4">
        <f t="shared" si="164"/>
        <v>3.5371600120165381E-3</v>
      </c>
      <c r="AY129" s="2">
        <f t="shared" si="155"/>
        <v>0.36285063544808588</v>
      </c>
      <c r="AZ129" s="2">
        <f t="shared" si="155"/>
        <v>0.3592292827684665</v>
      </c>
      <c r="BA129" s="2">
        <f t="shared" si="155"/>
        <v>0.35914716238068767</v>
      </c>
      <c r="BB129" s="2">
        <f t="shared" si="155"/>
        <v>0.35345534467427814</v>
      </c>
      <c r="BC129" s="2">
        <f t="shared" si="155"/>
        <v>0.35427413811137032</v>
      </c>
      <c r="BD129" s="2">
        <f t="shared" si="155"/>
        <v>0.36510874547803041</v>
      </c>
      <c r="BE129" s="2">
        <f t="shared" si="155"/>
        <v>0.36916693907673331</v>
      </c>
      <c r="BF129" s="2">
        <f t="shared" si="155"/>
        <v>0.36911624399214149</v>
      </c>
      <c r="BG129" s="2">
        <f t="shared" si="155"/>
        <v>0.36637104710967738</v>
      </c>
      <c r="BH129" s="2">
        <f t="shared" si="155"/>
        <v>0.36501050480695091</v>
      </c>
      <c r="BI129" s="2">
        <f t="shared" si="155"/>
        <v>0.36596035862544285</v>
      </c>
      <c r="BJ129" s="2">
        <f t="shared" si="155"/>
        <v>0.36045290171279404</v>
      </c>
      <c r="BK129" s="2">
        <f t="shared" si="155"/>
        <v>0.36349652507343794</v>
      </c>
      <c r="BL129" s="2">
        <f t="shared" si="155"/>
        <v>0.37138065079003013</v>
      </c>
      <c r="BM129" s="2">
        <f t="shared" si="155"/>
        <v>0.38127096666733784</v>
      </c>
      <c r="BO129" s="2" t="str">
        <f t="shared" si="96"/>
        <v/>
      </c>
      <c r="BP129" s="2" t="str">
        <f t="shared" si="97"/>
        <v/>
      </c>
      <c r="BQ129" s="2" t="str">
        <f t="shared" si="98"/>
        <v/>
      </c>
      <c r="BR129" s="2" t="str">
        <f t="shared" si="99"/>
        <v/>
      </c>
      <c r="BS129" s="2" t="str">
        <f t="shared" si="100"/>
        <v/>
      </c>
      <c r="BT129" s="2" t="str">
        <f t="shared" si="101"/>
        <v/>
      </c>
      <c r="BU129" s="2" t="str">
        <f t="shared" si="102"/>
        <v/>
      </c>
      <c r="BV129" s="2" t="str">
        <f t="shared" si="103"/>
        <v/>
      </c>
      <c r="BW129" s="2" t="str">
        <f t="shared" si="104"/>
        <v/>
      </c>
      <c r="BX129" s="2" t="str">
        <f t="shared" si="105"/>
        <v/>
      </c>
      <c r="BY129" s="2" t="str">
        <f t="shared" si="106"/>
        <v/>
      </c>
      <c r="BZ129" s="2" t="str">
        <f t="shared" si="107"/>
        <v/>
      </c>
      <c r="CA129" s="2" t="str">
        <f t="shared" si="108"/>
        <v/>
      </c>
      <c r="CB129" s="2" t="str">
        <f t="shared" si="109"/>
        <v/>
      </c>
      <c r="CC129" s="2" t="str">
        <f t="shared" si="110"/>
        <v/>
      </c>
      <c r="CE129" s="2" t="str">
        <f t="shared" si="156"/>
        <v/>
      </c>
      <c r="CF129" s="2">
        <f t="shared" si="156"/>
        <v>0.35541200000000001</v>
      </c>
      <c r="CG129" s="2" t="str">
        <f t="shared" si="156"/>
        <v/>
      </c>
      <c r="CH129" s="2">
        <f t="shared" si="156"/>
        <v>0.35830000000000001</v>
      </c>
      <c r="CI129" s="2">
        <f t="shared" si="156"/>
        <v>0.36351899999999998</v>
      </c>
      <c r="CJ129" s="2">
        <f t="shared" si="156"/>
        <v>0.36476900000000001</v>
      </c>
      <c r="CK129" s="2">
        <f t="shared" si="156"/>
        <v>0.37082599999999999</v>
      </c>
      <c r="CL129" s="2">
        <f t="shared" si="156"/>
        <v>0.36512899999999998</v>
      </c>
      <c r="CM129" s="2" t="str">
        <f t="shared" si="156"/>
        <v/>
      </c>
      <c r="CN129" s="2">
        <f t="shared" si="156"/>
        <v>0.36540800000000001</v>
      </c>
      <c r="CO129" s="2">
        <f t="shared" si="156"/>
        <v>0.36607699999999999</v>
      </c>
      <c r="CP129" s="2">
        <f t="shared" si="156"/>
        <v>0.36475299999999999</v>
      </c>
      <c r="CQ129" s="2">
        <f t="shared" si="156"/>
        <v>0.36258899999999999</v>
      </c>
      <c r="CR129" s="2">
        <f t="shared" si="156"/>
        <v>0.37667299999999998</v>
      </c>
      <c r="CS129" s="2">
        <f t="shared" si="156"/>
        <v>0.39466899999999999</v>
      </c>
      <c r="CU129" s="2" t="str">
        <f t="shared" si="111"/>
        <v/>
      </c>
      <c r="CV129" s="2">
        <f t="shared" si="112"/>
        <v>0.35541200000000001</v>
      </c>
      <c r="CW129" s="2" t="str">
        <f t="shared" si="113"/>
        <v/>
      </c>
      <c r="CX129" s="2">
        <f t="shared" si="114"/>
        <v>0.35830000000000001</v>
      </c>
      <c r="CY129" s="2">
        <f t="shared" si="115"/>
        <v>0.36351899999999998</v>
      </c>
      <c r="CZ129" s="2">
        <f t="shared" si="116"/>
        <v>0.36476900000000001</v>
      </c>
      <c r="DA129" s="2">
        <f t="shared" si="117"/>
        <v>0.37082599999999999</v>
      </c>
      <c r="DB129" s="2">
        <f t="shared" si="118"/>
        <v>0.36512899999999998</v>
      </c>
      <c r="DC129" s="2" t="str">
        <f t="shared" si="119"/>
        <v/>
      </c>
      <c r="DD129" s="2">
        <f t="shared" si="120"/>
        <v>0.36540800000000001</v>
      </c>
      <c r="DE129" s="2">
        <f t="shared" si="121"/>
        <v>0.36607699999999999</v>
      </c>
      <c r="DF129" s="2">
        <f t="shared" si="122"/>
        <v>0.36475299999999999</v>
      </c>
      <c r="DG129" s="2">
        <f t="shared" si="123"/>
        <v>0.36258899999999999</v>
      </c>
      <c r="DH129" s="2">
        <f t="shared" si="124"/>
        <v>0.37667299999999998</v>
      </c>
      <c r="DI129" s="2">
        <f t="shared" si="125"/>
        <v>0.39466899999999999</v>
      </c>
      <c r="DK129" s="2">
        <f t="shared" ref="DK129:DY145" si="165">BO$228*$B129+BO$229</f>
        <v>0.42950698604269288</v>
      </c>
      <c r="DL129" s="2">
        <f t="shared" si="165"/>
        <v>0.3954815936225437</v>
      </c>
      <c r="DM129" s="2">
        <f t="shared" si="165"/>
        <v>0.43089209556451608</v>
      </c>
      <c r="DN129" s="2">
        <f t="shared" si="165"/>
        <v>0.42934910806595361</v>
      </c>
      <c r="DO129" s="2">
        <f t="shared" si="165"/>
        <v>0.43153284824046917</v>
      </c>
      <c r="DP129" s="2">
        <f t="shared" si="165"/>
        <v>0.41919927941176466</v>
      </c>
      <c r="DQ129" s="2">
        <f t="shared" si="165"/>
        <v>0.41813109549274247</v>
      </c>
      <c r="DR129" s="2">
        <f t="shared" si="165"/>
        <v>0.4347260860198624</v>
      </c>
      <c r="DS129" s="2">
        <f t="shared" si="165"/>
        <v>0.4273044380952381</v>
      </c>
      <c r="DT129" s="2">
        <f t="shared" si="165"/>
        <v>0.41352436831550798</v>
      </c>
      <c r="DU129" s="2">
        <f t="shared" si="165"/>
        <v>0.42434713333333335</v>
      </c>
      <c r="DV129" s="2">
        <f t="shared" si="165"/>
        <v>0.41976832380952384</v>
      </c>
      <c r="DW129" s="2">
        <f t="shared" si="165"/>
        <v>0.44219827619047619</v>
      </c>
      <c r="DX129" s="2">
        <f t="shared" si="165"/>
        <v>0.42385968475073305</v>
      </c>
      <c r="DY129" s="2">
        <f t="shared" si="165"/>
        <v>0.39138074545454549</v>
      </c>
      <c r="EA129" s="2">
        <f t="shared" si="153"/>
        <v>0.36277435430315774</v>
      </c>
      <c r="EB129" s="2">
        <f t="shared" si="153"/>
        <v>0.35917999500312314</v>
      </c>
      <c r="EC129" s="2">
        <f t="shared" si="153"/>
        <v>0.35904351801336831</v>
      </c>
      <c r="ED129" s="2">
        <f t="shared" si="153"/>
        <v>0.35332366003390719</v>
      </c>
      <c r="EE129" s="2">
        <f t="shared" si="152"/>
        <v>0.35414397201023551</v>
      </c>
      <c r="EF129" s="2">
        <f t="shared" si="152"/>
        <v>0.36500848889220205</v>
      </c>
      <c r="EG129" s="2">
        <f t="shared" si="152"/>
        <v>0.36907012044182019</v>
      </c>
      <c r="EH129" s="2">
        <f t="shared" si="152"/>
        <v>0.36898566282563361</v>
      </c>
      <c r="EI129" s="2">
        <f t="shared" si="152"/>
        <v>0.36624056746946199</v>
      </c>
      <c r="EJ129" s="2">
        <f t="shared" si="152"/>
        <v>0.36492209352001503</v>
      </c>
      <c r="EK129" s="2">
        <f t="shared" si="152"/>
        <v>0.36584609943932639</v>
      </c>
      <c r="EL129" s="2">
        <f t="shared" si="152"/>
        <v>0.36033202146160748</v>
      </c>
      <c r="EM129" s="2">
        <f t="shared" si="136"/>
        <v>0.36333741692175625</v>
      </c>
      <c r="EN129" s="2">
        <f t="shared" si="136"/>
        <v>0.37129966909083195</v>
      </c>
      <c r="EO129" s="2">
        <f t="shared" si="136"/>
        <v>0.38125592415896853</v>
      </c>
      <c r="EQ129" s="2">
        <f t="shared" ref="EQ129:FE145" si="166">CU$228*$B129+CU$229</f>
        <v>0.36282011355019239</v>
      </c>
      <c r="ER129" s="2">
        <f t="shared" si="166"/>
        <v>0.35912652878407758</v>
      </c>
      <c r="ES129" s="2">
        <f t="shared" si="166"/>
        <v>0.35903723506263646</v>
      </c>
      <c r="ET129" s="2">
        <f t="shared" si="166"/>
        <v>0.35330883208212632</v>
      </c>
      <c r="EU129" s="2">
        <f t="shared" si="166"/>
        <v>0.35418071962496567</v>
      </c>
      <c r="EV129" s="2">
        <f t="shared" si="166"/>
        <v>0.36506842654719973</v>
      </c>
      <c r="EW129" s="2">
        <f t="shared" si="166"/>
        <v>0.36913761090630293</v>
      </c>
      <c r="EX129" s="2">
        <f t="shared" si="166"/>
        <v>0.3691958344828532</v>
      </c>
      <c r="EY129" s="2">
        <f t="shared" si="166"/>
        <v>0.36659955313145987</v>
      </c>
      <c r="EZ129" s="2">
        <f t="shared" si="166"/>
        <v>0.3649760407359679</v>
      </c>
      <c r="FA129" s="2">
        <f t="shared" si="166"/>
        <v>0.3656350257373378</v>
      </c>
      <c r="FB129" s="2">
        <f t="shared" si="166"/>
        <v>0.36043071941811955</v>
      </c>
      <c r="FC129" s="2">
        <f t="shared" si="166"/>
        <v>0.3632953344316881</v>
      </c>
      <c r="FD129" s="2">
        <f t="shared" si="166"/>
        <v>0.37077756092426634</v>
      </c>
      <c r="FE129" s="2">
        <f t="shared" si="166"/>
        <v>0.38069481528012655</v>
      </c>
      <c r="FG129" s="2">
        <f t="shared" ref="FG129:FU145" si="167">POWER(10,($B129-C$231)/C$229)/(1+POWER(10,($B129-C$231)/C$229))</f>
        <v>0.99888335575509002</v>
      </c>
      <c r="FH129" s="2">
        <f t="shared" si="167"/>
        <v>0.99862077784230352</v>
      </c>
      <c r="FI129" s="2">
        <f t="shared" si="167"/>
        <v>0.99855571916036923</v>
      </c>
      <c r="FJ129" s="2">
        <f t="shared" si="167"/>
        <v>0.99826492333585848</v>
      </c>
      <c r="FK129" s="2">
        <f t="shared" si="167"/>
        <v>0.99832545204907186</v>
      </c>
      <c r="FL129" s="2">
        <f t="shared" si="167"/>
        <v>0.99816798327812262</v>
      </c>
      <c r="FM129" s="2">
        <f t="shared" si="167"/>
        <v>0.99804739442982227</v>
      </c>
      <c r="FN129" s="2">
        <f t="shared" si="167"/>
        <v>0.99807137143108493</v>
      </c>
      <c r="FO129" s="2">
        <f t="shared" si="167"/>
        <v>0.99799481484935215</v>
      </c>
      <c r="FP129" s="2">
        <f t="shared" si="167"/>
        <v>0.9982029014484749</v>
      </c>
      <c r="FQ129" s="2">
        <f t="shared" si="167"/>
        <v>0.9979914489580588</v>
      </c>
      <c r="FR129" s="2">
        <f t="shared" si="167"/>
        <v>0.99798639622321839</v>
      </c>
      <c r="FS129" s="2">
        <f t="shared" si="167"/>
        <v>0.99797668590410837</v>
      </c>
      <c r="FT129" s="2">
        <f t="shared" si="167"/>
        <v>0.99836459822232382</v>
      </c>
      <c r="FU129" s="2">
        <f t="shared" si="167"/>
        <v>0.99811424560834971</v>
      </c>
      <c r="FW129" s="2">
        <f t="shared" si="157"/>
        <v>3.8561293353318982E-2</v>
      </c>
      <c r="FX129" s="2">
        <f t="shared" si="157"/>
        <v>1.4592463172217462E-2</v>
      </c>
      <c r="FY129" s="2">
        <f t="shared" si="157"/>
        <v>1.9920034046593749E-2</v>
      </c>
      <c r="FZ129" s="2">
        <f t="shared" si="157"/>
        <v>1.5197000481848591E-2</v>
      </c>
      <c r="GA129" s="2">
        <f t="shared" si="157"/>
        <v>1.5639573427550697E-2</v>
      </c>
      <c r="GB129" s="2">
        <f t="shared" si="157"/>
        <v>1.6319481046952918E-2</v>
      </c>
      <c r="GC129" s="2">
        <f t="shared" si="157"/>
        <v>1.5141424172732232E-2</v>
      </c>
      <c r="GD129" s="2">
        <f t="shared" si="157"/>
        <v>1.8043861161079696E-2</v>
      </c>
      <c r="GE129" s="2">
        <f t="shared" si="157"/>
        <v>2.2383271662840102E-2</v>
      </c>
      <c r="GF129" s="2">
        <f t="shared" si="157"/>
        <v>1.9801008840881092E-2</v>
      </c>
      <c r="GG129" s="2">
        <f t="shared" si="157"/>
        <v>1.5364900674060662E-2</v>
      </c>
      <c r="GH129" s="2">
        <f t="shared" si="157"/>
        <v>1.2149069172716548E-2</v>
      </c>
      <c r="GI129" s="2">
        <f t="shared" si="157"/>
        <v>1.0744052695108978E-2</v>
      </c>
      <c r="GJ129" s="2">
        <f t="shared" si="157"/>
        <v>9.528760830186115E-3</v>
      </c>
      <c r="GK129" s="2">
        <f t="shared" si="157"/>
        <v>7.2185951893523519E-3</v>
      </c>
      <c r="GM129" s="82">
        <f t="shared" si="158"/>
        <v>1.1679460127398054E-67</v>
      </c>
      <c r="GN129" s="82">
        <f t="shared" si="158"/>
        <v>4.5074355105167932E-61</v>
      </c>
      <c r="GO129" s="82">
        <f t="shared" si="158"/>
        <v>3.9152938147761214E-75</v>
      </c>
      <c r="GP129" s="82">
        <f t="shared" si="158"/>
        <v>1.0613499352115531E-99</v>
      </c>
      <c r="GQ129" s="82">
        <f t="shared" si="158"/>
        <v>4.2733238773983965E-124</v>
      </c>
      <c r="GR129" s="82">
        <f t="shared" si="158"/>
        <v>1.4592029363085447E-138</v>
      </c>
      <c r="GS129" s="82">
        <f t="shared" si="158"/>
        <v>7.0613757974436241E-154</v>
      </c>
      <c r="GT129" s="82">
        <f t="shared" si="158"/>
        <v>5.8457827829830339E-155</v>
      </c>
      <c r="GU129" s="82">
        <f t="shared" si="158"/>
        <v>1.3371649280001108E-129</v>
      </c>
      <c r="GV129" s="82">
        <f t="shared" si="158"/>
        <v>1.7898058296477239E-141</v>
      </c>
      <c r="GW129" s="82">
        <f t="shared" si="158"/>
        <v>8.3843302844220193E-146</v>
      </c>
      <c r="GX129" s="82">
        <f t="shared" si="158"/>
        <v>5.6678548029766451E-114</v>
      </c>
      <c r="GY129" s="82">
        <f t="shared" si="158"/>
        <v>5.1149944229101771E-103</v>
      </c>
      <c r="GZ129" s="82">
        <f t="shared" si="158"/>
        <v>3.2494946118843757E-150</v>
      </c>
      <c r="HA129" s="82">
        <f t="shared" si="158"/>
        <v>1.2139288067173653E-134</v>
      </c>
      <c r="HC129" s="82">
        <f t="shared" si="154"/>
        <v>8.3883100077485415E-25</v>
      </c>
      <c r="HD129" s="82">
        <f t="shared" si="154"/>
        <v>1.0463150453529761E-25</v>
      </c>
      <c r="HE129" s="82">
        <f t="shared" si="154"/>
        <v>1.6170885682373253E-32</v>
      </c>
      <c r="HF129" s="82">
        <f t="shared" si="154"/>
        <v>7.1021031152780319E-36</v>
      </c>
      <c r="HG129" s="82">
        <f t="shared" si="154"/>
        <v>2.8534457196491302E-41</v>
      </c>
      <c r="HH129" s="82">
        <f t="shared" si="154"/>
        <v>2.6866576365214346E-48</v>
      </c>
      <c r="HI129" s="82">
        <f t="shared" si="154"/>
        <v>4.4553324423079344E-63</v>
      </c>
      <c r="HJ129" s="82">
        <f t="shared" si="154"/>
        <v>1.5583684975018695E-74</v>
      </c>
      <c r="HK129" s="82">
        <f t="shared" si="154"/>
        <v>3.2932083416582856E-68</v>
      </c>
      <c r="HL129" s="82">
        <f t="shared" si="162"/>
        <v>1.0834454756237147E-64</v>
      </c>
      <c r="HM129" s="82">
        <f t="shared" si="162"/>
        <v>7.5385920423398732E-42</v>
      </c>
      <c r="HN129" s="82">
        <f t="shared" si="162"/>
        <v>1.5489717986009417E-36</v>
      </c>
      <c r="HO129" s="82">
        <f t="shared" si="162"/>
        <v>3.7008187353197668E-38</v>
      </c>
      <c r="HP129" s="82">
        <f t="shared" si="162"/>
        <v>6.1428837396072805E-55</v>
      </c>
      <c r="HQ129" s="82">
        <f t="shared" si="162"/>
        <v>2.8043625339547448E-37</v>
      </c>
      <c r="HS129" s="82">
        <f t="shared" si="159"/>
        <v>0.38417844623697905</v>
      </c>
      <c r="HT129" s="82">
        <f t="shared" si="159"/>
        <v>5.582105457211042E-3</v>
      </c>
      <c r="HU129" s="82">
        <f t="shared" si="159"/>
        <v>1.567210001637425E-2</v>
      </c>
      <c r="HV129" s="82">
        <f t="shared" si="159"/>
        <v>3.3585405463623578E-3</v>
      </c>
      <c r="HW129" s="82">
        <f t="shared" si="159"/>
        <v>3.8811828062419534E-3</v>
      </c>
      <c r="HX129" s="82">
        <f t="shared" si="159"/>
        <v>3.1214661308632779E-3</v>
      </c>
      <c r="HY129" s="82">
        <f t="shared" si="159"/>
        <v>2.4948488888444737E-3</v>
      </c>
      <c r="HZ129" s="82">
        <f t="shared" si="159"/>
        <v>4.6258552857426959E-3</v>
      </c>
      <c r="IA129" s="82">
        <f t="shared" si="159"/>
        <v>1.1757338148385598E-2</v>
      </c>
      <c r="IB129" s="82">
        <f t="shared" si="159"/>
        <v>8.8356305582595624E-3</v>
      </c>
      <c r="IC129" s="82">
        <f t="shared" si="159"/>
        <v>2.4211892684576019E-3</v>
      </c>
      <c r="ID129" s="82">
        <f t="shared" si="159"/>
        <v>7.9717122514974363E-4</v>
      </c>
      <c r="IE129" s="82">
        <f t="shared" si="159"/>
        <v>3.921343653738072E-4</v>
      </c>
      <c r="IF129" s="82">
        <f t="shared" si="159"/>
        <v>5.6226153998974156E-3</v>
      </c>
      <c r="IG129" s="82">
        <f t="shared" si="159"/>
        <v>9.0057935947846796E-3</v>
      </c>
      <c r="II129" s="82">
        <f t="shared" si="160"/>
        <v>3.0157887515051746E-18</v>
      </c>
      <c r="IJ129" s="82">
        <f t="shared" si="160"/>
        <v>2.7174454777147936E-33</v>
      </c>
      <c r="IK129" s="82">
        <f t="shared" si="160"/>
        <v>2.5186001159318716E-31</v>
      </c>
      <c r="IL129" s="82">
        <f t="shared" si="160"/>
        <v>5.2316314442994399E-36</v>
      </c>
      <c r="IM129" s="82">
        <f t="shared" si="160"/>
        <v>9.9957531294088114E-38</v>
      </c>
      <c r="IN129" s="82">
        <f t="shared" si="160"/>
        <v>1.192632415634064E-39</v>
      </c>
      <c r="IO129" s="82">
        <f t="shared" si="160"/>
        <v>2.4387562451575427E-41</v>
      </c>
      <c r="IP129" s="82">
        <f t="shared" si="160"/>
        <v>1.4043588889895275E-39</v>
      </c>
      <c r="IQ129" s="82">
        <f t="shared" si="160"/>
        <v>3.5237800708862103E-35</v>
      </c>
      <c r="IR129" s="82">
        <f t="shared" si="160"/>
        <v>2.9558710471592004E-37</v>
      </c>
      <c r="IS129" s="82">
        <f t="shared" si="160"/>
        <v>1.222109200462172E-42</v>
      </c>
      <c r="IT129" s="82">
        <f t="shared" si="160"/>
        <v>8.8709244053826331E-41</v>
      </c>
      <c r="IU129" s="82">
        <f t="shared" si="160"/>
        <v>1.1769267563517493E-43</v>
      </c>
      <c r="IV129" s="82">
        <f t="shared" si="160"/>
        <v>2.172569743331589E-24</v>
      </c>
      <c r="IW129" s="82">
        <f t="shared" si="160"/>
        <v>5.242141555586587E-19</v>
      </c>
      <c r="IY129" s="82">
        <f t="shared" si="161"/>
        <v>0.38417844623697905</v>
      </c>
      <c r="IZ129" s="82">
        <f t="shared" si="161"/>
        <v>5.582105457211042E-3</v>
      </c>
      <c r="JA129" s="82">
        <f t="shared" si="161"/>
        <v>1.567210001637425E-2</v>
      </c>
      <c r="JB129" s="82">
        <f t="shared" si="161"/>
        <v>3.3585405463623578E-3</v>
      </c>
      <c r="JC129" s="82">
        <f t="shared" si="161"/>
        <v>3.8811828062419534E-3</v>
      </c>
      <c r="JD129" s="82">
        <f t="shared" si="161"/>
        <v>3.1214661308632779E-3</v>
      </c>
      <c r="JE129" s="82">
        <f t="shared" si="161"/>
        <v>2.4948488888444737E-3</v>
      </c>
      <c r="JF129" s="82">
        <f t="shared" si="161"/>
        <v>4.6258552857426959E-3</v>
      </c>
      <c r="JG129" s="82">
        <f t="shared" si="161"/>
        <v>1.1757338148385598E-2</v>
      </c>
      <c r="JH129" s="82">
        <f t="shared" si="161"/>
        <v>8.8356305582595624E-3</v>
      </c>
      <c r="JI129" s="82">
        <f t="shared" si="161"/>
        <v>2.4211892684576019E-3</v>
      </c>
      <c r="JJ129" s="82">
        <f t="shared" si="161"/>
        <v>7.9717122514974363E-4</v>
      </c>
      <c r="JK129" s="82">
        <f t="shared" si="161"/>
        <v>3.921343653738072E-4</v>
      </c>
      <c r="JL129" s="82">
        <f t="shared" si="161"/>
        <v>5.6226153998974156E-3</v>
      </c>
      <c r="JM129" s="82">
        <f t="shared" si="161"/>
        <v>9.0057935947846796E-3</v>
      </c>
    </row>
    <row r="130" spans="2:273" x14ac:dyDescent="0.25">
      <c r="B130" s="2">
        <v>103</v>
      </c>
      <c r="C130" s="37">
        <v>0.36128399999999999</v>
      </c>
      <c r="D130" s="37">
        <v>0.35858600000000002</v>
      </c>
      <c r="E130" s="37">
        <v>0.356572</v>
      </c>
      <c r="F130" s="37">
        <v>0.352294</v>
      </c>
      <c r="G130" s="37">
        <v>0.35433999999999999</v>
      </c>
      <c r="H130" s="37">
        <v>0.36219099999999999</v>
      </c>
      <c r="I130" s="37">
        <v>0.37046800000000002</v>
      </c>
      <c r="J130" s="37">
        <v>0.37043300000000001</v>
      </c>
      <c r="K130" s="37">
        <v>0.36954399999999998</v>
      </c>
      <c r="L130" s="37">
        <v>0.368645</v>
      </c>
      <c r="M130" s="37">
        <v>0.367533</v>
      </c>
      <c r="N130" s="37">
        <v>0.36043999999999998</v>
      </c>
      <c r="O130" s="37">
        <v>0.36667899999999998</v>
      </c>
      <c r="P130" s="37">
        <v>0.381467</v>
      </c>
      <c r="Q130" s="37">
        <v>0.39934399999999998</v>
      </c>
      <c r="S130" s="4">
        <f t="shared" si="163"/>
        <v>0.36248865384773404</v>
      </c>
      <c r="T130" s="4">
        <f t="shared" si="163"/>
        <v>0.35911512709938359</v>
      </c>
      <c r="U130" s="4">
        <f t="shared" si="163"/>
        <v>0.35976735397365467</v>
      </c>
      <c r="V130" s="4">
        <f t="shared" si="163"/>
        <v>0.35360976388620952</v>
      </c>
      <c r="W130" s="4">
        <f t="shared" si="163"/>
        <v>0.3544202721025736</v>
      </c>
      <c r="X130" s="4">
        <f t="shared" si="163"/>
        <v>0.36533389411294398</v>
      </c>
      <c r="Y130" s="4">
        <f t="shared" si="163"/>
        <v>0.36936645733296936</v>
      </c>
      <c r="Z130" s="4">
        <f t="shared" si="163"/>
        <v>0.37006318254640669</v>
      </c>
      <c r="AA130" s="4">
        <f t="shared" si="163"/>
        <v>0.36929596186377639</v>
      </c>
      <c r="AB130" s="4">
        <f t="shared" si="163"/>
        <v>0.36813310690483458</v>
      </c>
      <c r="AC130" s="4">
        <f t="shared" si="163"/>
        <v>0.36689315469167816</v>
      </c>
      <c r="AD130" s="4">
        <f t="shared" si="163"/>
        <v>0.36060857246152112</v>
      </c>
      <c r="AE130" s="4">
        <f t="shared" si="163"/>
        <v>0.36329551892687217</v>
      </c>
      <c r="AF130" s="4">
        <f t="shared" si="163"/>
        <v>0.37531609222978701</v>
      </c>
      <c r="AG130" s="4">
        <f t="shared" si="163"/>
        <v>0.39458306029848644</v>
      </c>
      <c r="AI130" s="4">
        <f t="shared" si="164"/>
        <v>-1.2046538477340496E-3</v>
      </c>
      <c r="AJ130" s="4">
        <f t="shared" si="164"/>
        <v>-5.2912709938357505E-4</v>
      </c>
      <c r="AK130" s="4">
        <f t="shared" si="164"/>
        <v>-3.1953539736546688E-3</v>
      </c>
      <c r="AL130" s="4">
        <f t="shared" si="164"/>
        <v>-1.31576388620952E-3</v>
      </c>
      <c r="AM130" s="4">
        <f t="shared" si="164"/>
        <v>-8.0272102573608617E-5</v>
      </c>
      <c r="AN130" s="4">
        <f t="shared" si="164"/>
        <v>-3.1428941129439947E-3</v>
      </c>
      <c r="AO130" s="4">
        <f t="shared" si="164"/>
        <v>1.1015426670306638E-3</v>
      </c>
      <c r="AP130" s="4">
        <f t="shared" si="164"/>
        <v>3.6981745359332407E-4</v>
      </c>
      <c r="AQ130" s="4">
        <f t="shared" si="164"/>
        <v>2.4803813622359394E-4</v>
      </c>
      <c r="AR130" s="4">
        <f t="shared" si="164"/>
        <v>5.1189309516541659E-4</v>
      </c>
      <c r="AS130" s="4">
        <f t="shared" si="164"/>
        <v>6.3984530832184028E-4</v>
      </c>
      <c r="AT130" s="4">
        <f t="shared" si="164"/>
        <v>-1.6857246152113259E-4</v>
      </c>
      <c r="AU130" s="4">
        <f t="shared" si="164"/>
        <v>3.3834810731278031E-3</v>
      </c>
      <c r="AV130" s="4">
        <f t="shared" si="164"/>
        <v>6.1509077702129877E-3</v>
      </c>
      <c r="AW130" s="4">
        <f t="shared" si="164"/>
        <v>4.7609397015135335E-3</v>
      </c>
      <c r="AY130" s="2">
        <f t="shared" si="155"/>
        <v>0.36248865384773404</v>
      </c>
      <c r="AZ130" s="2">
        <f t="shared" si="155"/>
        <v>0.35886729292676794</v>
      </c>
      <c r="BA130" s="2">
        <f t="shared" si="155"/>
        <v>0.35879540217398181</v>
      </c>
      <c r="BB130" s="2">
        <f t="shared" si="155"/>
        <v>0.3530907298155439</v>
      </c>
      <c r="BC130" s="2">
        <f t="shared" si="155"/>
        <v>0.35381752586082377</v>
      </c>
      <c r="BD130" s="2">
        <f t="shared" si="155"/>
        <v>0.36463805476746836</v>
      </c>
      <c r="BE130" s="2">
        <f t="shared" si="155"/>
        <v>0.36865806626038156</v>
      </c>
      <c r="BF130" s="2">
        <f t="shared" si="155"/>
        <v>0.36862828325052338</v>
      </c>
      <c r="BG130" s="2">
        <f t="shared" si="155"/>
        <v>0.36613708207368056</v>
      </c>
      <c r="BH130" s="2">
        <f t="shared" si="155"/>
        <v>0.36497717442091832</v>
      </c>
      <c r="BI130" s="2">
        <f t="shared" si="155"/>
        <v>0.3658380095345139</v>
      </c>
      <c r="BJ130" s="2">
        <f t="shared" si="155"/>
        <v>0.36017819103987386</v>
      </c>
      <c r="BK130" s="2">
        <f t="shared" si="155"/>
        <v>0.363030426959699</v>
      </c>
      <c r="BL130" s="2">
        <f t="shared" si="155"/>
        <v>0.37106153147026549</v>
      </c>
      <c r="BM130" s="2">
        <f t="shared" si="155"/>
        <v>0.38088894248005256</v>
      </c>
      <c r="BO130" s="2" t="str">
        <f t="shared" si="96"/>
        <v/>
      </c>
      <c r="BP130" s="2" t="str">
        <f t="shared" si="97"/>
        <v/>
      </c>
      <c r="BQ130" s="2" t="str">
        <f t="shared" si="98"/>
        <v/>
      </c>
      <c r="BR130" s="2" t="str">
        <f t="shared" si="99"/>
        <v/>
      </c>
      <c r="BS130" s="2" t="str">
        <f t="shared" si="100"/>
        <v/>
      </c>
      <c r="BT130" s="2" t="str">
        <f t="shared" si="101"/>
        <v/>
      </c>
      <c r="BU130" s="2" t="str">
        <f t="shared" si="102"/>
        <v/>
      </c>
      <c r="BV130" s="2" t="str">
        <f t="shared" si="103"/>
        <v/>
      </c>
      <c r="BW130" s="2" t="str">
        <f t="shared" si="104"/>
        <v/>
      </c>
      <c r="BX130" s="2" t="str">
        <f t="shared" si="105"/>
        <v/>
      </c>
      <c r="BY130" s="2" t="str">
        <f t="shared" si="106"/>
        <v/>
      </c>
      <c r="BZ130" s="2" t="str">
        <f t="shared" si="107"/>
        <v/>
      </c>
      <c r="CA130" s="2" t="str">
        <f t="shared" si="108"/>
        <v/>
      </c>
      <c r="CB130" s="2" t="str">
        <f t="shared" si="109"/>
        <v/>
      </c>
      <c r="CC130" s="2" t="str">
        <f t="shared" si="110"/>
        <v/>
      </c>
      <c r="CE130" s="2" t="str">
        <f t="shared" si="156"/>
        <v/>
      </c>
      <c r="CF130" s="2">
        <f t="shared" si="156"/>
        <v>0.35858600000000002</v>
      </c>
      <c r="CG130" s="2" t="str">
        <f t="shared" si="156"/>
        <v/>
      </c>
      <c r="CH130" s="2">
        <f t="shared" si="156"/>
        <v>0.352294</v>
      </c>
      <c r="CI130" s="2">
        <f t="shared" si="156"/>
        <v>0.35433999999999999</v>
      </c>
      <c r="CJ130" s="2">
        <f t="shared" si="156"/>
        <v>0.36219099999999999</v>
      </c>
      <c r="CK130" s="2">
        <f t="shared" si="156"/>
        <v>0.37046800000000002</v>
      </c>
      <c r="CL130" s="2">
        <f t="shared" si="156"/>
        <v>0.37043300000000001</v>
      </c>
      <c r="CM130" s="2" t="str">
        <f t="shared" si="156"/>
        <v/>
      </c>
      <c r="CN130" s="2" t="str">
        <f t="shared" si="156"/>
        <v/>
      </c>
      <c r="CO130" s="2">
        <f t="shared" si="156"/>
        <v>0.367533</v>
      </c>
      <c r="CP130" s="2">
        <f t="shared" si="156"/>
        <v>0.36043999999999998</v>
      </c>
      <c r="CQ130" s="2">
        <f t="shared" si="156"/>
        <v>0.36667899999999998</v>
      </c>
      <c r="CR130" s="2">
        <f t="shared" si="156"/>
        <v>0.381467</v>
      </c>
      <c r="CS130" s="2" t="str">
        <f t="shared" si="156"/>
        <v/>
      </c>
      <c r="CU130" s="2" t="str">
        <f t="shared" si="111"/>
        <v/>
      </c>
      <c r="CV130" s="2">
        <f t="shared" si="112"/>
        <v>0.35858600000000002</v>
      </c>
      <c r="CW130" s="2" t="str">
        <f t="shared" si="113"/>
        <v/>
      </c>
      <c r="CX130" s="2">
        <f t="shared" si="114"/>
        <v>0.352294</v>
      </c>
      <c r="CY130" s="2">
        <f t="shared" si="115"/>
        <v>0.35433999999999999</v>
      </c>
      <c r="CZ130" s="2">
        <f t="shared" si="116"/>
        <v>0.36219099999999999</v>
      </c>
      <c r="DA130" s="2">
        <f t="shared" si="117"/>
        <v>0.37046800000000002</v>
      </c>
      <c r="DB130" s="2">
        <f t="shared" si="118"/>
        <v>0.37043300000000001</v>
      </c>
      <c r="DC130" s="2" t="str">
        <f t="shared" si="119"/>
        <v/>
      </c>
      <c r="DD130" s="2" t="str">
        <f t="shared" si="120"/>
        <v/>
      </c>
      <c r="DE130" s="2">
        <f t="shared" si="121"/>
        <v>0.367533</v>
      </c>
      <c r="DF130" s="2">
        <f t="shared" si="122"/>
        <v>0.36043999999999998</v>
      </c>
      <c r="DG130" s="2">
        <f t="shared" si="123"/>
        <v>0.36667899999999998</v>
      </c>
      <c r="DH130" s="2">
        <f t="shared" si="124"/>
        <v>0.381467</v>
      </c>
      <c r="DI130" s="2" t="str">
        <f t="shared" si="125"/>
        <v/>
      </c>
      <c r="DK130" s="2">
        <f t="shared" si="165"/>
        <v>0.42977610372194852</v>
      </c>
      <c r="DL130" s="2">
        <f t="shared" si="165"/>
        <v>0.3954263851687061</v>
      </c>
      <c r="DM130" s="2">
        <f t="shared" si="165"/>
        <v>0.43124513225806449</v>
      </c>
      <c r="DN130" s="2">
        <f t="shared" si="165"/>
        <v>0.4297152862076648</v>
      </c>
      <c r="DO130" s="2">
        <f t="shared" si="165"/>
        <v>0.43198512683284451</v>
      </c>
      <c r="DP130" s="2">
        <f t="shared" si="165"/>
        <v>0.41937034291443848</v>
      </c>
      <c r="DQ130" s="2">
        <f t="shared" si="165"/>
        <v>0.41802914132925889</v>
      </c>
      <c r="DR130" s="2">
        <f t="shared" si="165"/>
        <v>0.43487165530939637</v>
      </c>
      <c r="DS130" s="2">
        <f t="shared" si="165"/>
        <v>0.42756148627450985</v>
      </c>
      <c r="DT130" s="2">
        <f t="shared" si="165"/>
        <v>0.41365700367647057</v>
      </c>
      <c r="DU130" s="2">
        <f t="shared" si="165"/>
        <v>0.4245613254901961</v>
      </c>
      <c r="DV130" s="2">
        <f t="shared" si="165"/>
        <v>0.41988204257703082</v>
      </c>
      <c r="DW130" s="2">
        <f t="shared" si="165"/>
        <v>0.4425831137254902</v>
      </c>
      <c r="DX130" s="2">
        <f t="shared" si="165"/>
        <v>0.42411387005131956</v>
      </c>
      <c r="DY130" s="2">
        <f t="shared" si="165"/>
        <v>0.39117585668449201</v>
      </c>
      <c r="EA130" s="2">
        <f t="shared" si="153"/>
        <v>0.36241652165526905</v>
      </c>
      <c r="EB130" s="2">
        <f t="shared" si="153"/>
        <v>0.35882188864102804</v>
      </c>
      <c r="EC130" s="2">
        <f t="shared" si="153"/>
        <v>0.35870034650743959</v>
      </c>
      <c r="ED130" s="2">
        <f t="shared" si="153"/>
        <v>0.35296866851075204</v>
      </c>
      <c r="EE130" s="2">
        <f t="shared" si="152"/>
        <v>0.35369530845103769</v>
      </c>
      <c r="EF130" s="2">
        <f t="shared" si="152"/>
        <v>0.36454472505189739</v>
      </c>
      <c r="EG130" s="2">
        <f t="shared" si="152"/>
        <v>0.36856786586582507</v>
      </c>
      <c r="EH130" s="2">
        <f t="shared" si="152"/>
        <v>0.36850558622883606</v>
      </c>
      <c r="EI130" s="2">
        <f t="shared" si="152"/>
        <v>0.36601315949926361</v>
      </c>
      <c r="EJ130" s="2">
        <f t="shared" si="152"/>
        <v>0.36489558961967133</v>
      </c>
      <c r="EK130" s="2">
        <f t="shared" si="152"/>
        <v>0.36573570341240341</v>
      </c>
      <c r="EL130" s="2">
        <f t="shared" si="152"/>
        <v>0.36006769619849927</v>
      </c>
      <c r="EM130" s="2">
        <f t="shared" si="136"/>
        <v>0.36288357607437077</v>
      </c>
      <c r="EN130" s="2">
        <f t="shared" si="136"/>
        <v>0.37098854483369914</v>
      </c>
      <c r="EO130" s="2">
        <f t="shared" si="136"/>
        <v>0.3808759268561972</v>
      </c>
      <c r="EQ130" s="2">
        <f t="shared" si="166"/>
        <v>0.36250024922824015</v>
      </c>
      <c r="ER130" s="2">
        <f t="shared" si="166"/>
        <v>0.35878153032348059</v>
      </c>
      <c r="ES130" s="2">
        <f t="shared" si="166"/>
        <v>0.35867683941761491</v>
      </c>
      <c r="ET130" s="2">
        <f t="shared" si="166"/>
        <v>0.35300462329115295</v>
      </c>
      <c r="EU130" s="2">
        <f t="shared" si="166"/>
        <v>0.35384920545097331</v>
      </c>
      <c r="EV130" s="2">
        <f t="shared" si="166"/>
        <v>0.36464050886631616</v>
      </c>
      <c r="EW130" s="2">
        <f t="shared" si="166"/>
        <v>0.36869482587246477</v>
      </c>
      <c r="EX130" s="2">
        <f t="shared" si="166"/>
        <v>0.36880653977841465</v>
      </c>
      <c r="EY130" s="2">
        <f t="shared" si="166"/>
        <v>0.3664764599068826</v>
      </c>
      <c r="EZ130" s="2">
        <f t="shared" si="166"/>
        <v>0.36497189350999559</v>
      </c>
      <c r="FA130" s="2">
        <f t="shared" si="166"/>
        <v>0.36541048736844151</v>
      </c>
      <c r="FB130" s="2">
        <f t="shared" si="166"/>
        <v>0.36011509036371525</v>
      </c>
      <c r="FC130" s="2">
        <f t="shared" si="166"/>
        <v>0.36286287539274198</v>
      </c>
      <c r="FD130" s="2">
        <f t="shared" si="166"/>
        <v>0.370388705715399</v>
      </c>
      <c r="FE130" s="2">
        <f t="shared" si="166"/>
        <v>0.38028152593906039</v>
      </c>
      <c r="FG130" s="2">
        <f t="shared" si="167"/>
        <v>0.99898150827548804</v>
      </c>
      <c r="FH130" s="2">
        <f t="shared" si="167"/>
        <v>0.99874198177348628</v>
      </c>
      <c r="FI130" s="2">
        <f t="shared" si="167"/>
        <v>0.99868263280676495</v>
      </c>
      <c r="FJ130" s="2">
        <f t="shared" si="167"/>
        <v>0.99841734965522255</v>
      </c>
      <c r="FK130" s="2">
        <f t="shared" si="167"/>
        <v>0.99847256906289839</v>
      </c>
      <c r="FL130" s="2">
        <f t="shared" si="167"/>
        <v>0.99832891151629077</v>
      </c>
      <c r="FM130" s="2">
        <f t="shared" si="167"/>
        <v>0.99821889654696605</v>
      </c>
      <c r="FN130" s="2">
        <f t="shared" si="167"/>
        <v>0.99824077130174682</v>
      </c>
      <c r="FO130" s="2">
        <f t="shared" si="167"/>
        <v>0.99817092669595309</v>
      </c>
      <c r="FP130" s="2">
        <f t="shared" si="167"/>
        <v>0.99836076743765279</v>
      </c>
      <c r="FQ130" s="2">
        <f t="shared" si="167"/>
        <v>0.99816785588220036</v>
      </c>
      <c r="FR130" s="2">
        <f t="shared" si="167"/>
        <v>0.99816324610197282</v>
      </c>
      <c r="FS130" s="2">
        <f t="shared" si="167"/>
        <v>0.9981543870391868</v>
      </c>
      <c r="FT130" s="2">
        <f t="shared" si="167"/>
        <v>0.99850828119725743</v>
      </c>
      <c r="FU130" s="2">
        <f t="shared" si="167"/>
        <v>0.99827988614293273</v>
      </c>
      <c r="FW130" s="2">
        <f t="shared" si="157"/>
        <v>4.2124899102868048E-2</v>
      </c>
      <c r="FX130" s="2">
        <f t="shared" si="157"/>
        <v>1.5977823245616595E-2</v>
      </c>
      <c r="FY130" s="2">
        <f t="shared" si="157"/>
        <v>2.1799986716896053E-2</v>
      </c>
      <c r="FZ130" s="2">
        <f t="shared" si="157"/>
        <v>1.6638784235876398E-2</v>
      </c>
      <c r="GA130" s="2">
        <f t="shared" si="157"/>
        <v>1.7122615325586382E-2</v>
      </c>
      <c r="GB130" s="2">
        <f t="shared" si="157"/>
        <v>1.7865825860381407E-2</v>
      </c>
      <c r="GC130" s="2">
        <f t="shared" si="157"/>
        <v>1.6578023999842966E-2</v>
      </c>
      <c r="GD130" s="2">
        <f t="shared" si="157"/>
        <v>1.975031820967537E-2</v>
      </c>
      <c r="GE130" s="2">
        <f t="shared" si="157"/>
        <v>2.4489883490224674E-2</v>
      </c>
      <c r="GF130" s="2">
        <f t="shared" si="157"/>
        <v>2.1669976876965646E-2</v>
      </c>
      <c r="GG130" s="2">
        <f t="shared" si="157"/>
        <v>1.6822341507719933E-2</v>
      </c>
      <c r="GH130" s="2">
        <f t="shared" si="157"/>
        <v>1.3305593695130104E-2</v>
      </c>
      <c r="GI130" s="2">
        <f t="shared" si="157"/>
        <v>1.1768420763874046E-2</v>
      </c>
      <c r="GJ130" s="2">
        <f t="shared" si="157"/>
        <v>1.0438482205564968E-2</v>
      </c>
      <c r="GK130" s="2">
        <f t="shared" si="157"/>
        <v>7.9095237465828371E-3</v>
      </c>
      <c r="GM130" s="82">
        <f t="shared" si="158"/>
        <v>2.3112099959696935E-70</v>
      </c>
      <c r="GN130" s="82">
        <f t="shared" si="158"/>
        <v>1.6778444577546487E-63</v>
      </c>
      <c r="GO130" s="82">
        <f t="shared" si="158"/>
        <v>4.482175988257278E-78</v>
      </c>
      <c r="GP130" s="82">
        <f t="shared" si="158"/>
        <v>8.649168175829728E-104</v>
      </c>
      <c r="GQ130" s="82">
        <f t="shared" si="158"/>
        <v>3.9407921940810942E-129</v>
      </c>
      <c r="GR130" s="82">
        <f t="shared" si="158"/>
        <v>3.2845808090781871E-144</v>
      </c>
      <c r="GS130" s="82">
        <f t="shared" si="158"/>
        <v>3.7242801428471633E-160</v>
      </c>
      <c r="GT130" s="82">
        <f t="shared" si="158"/>
        <v>2.6404351905560306E-161</v>
      </c>
      <c r="GU130" s="82">
        <f t="shared" si="158"/>
        <v>7.2393735545105003E-135</v>
      </c>
      <c r="GV130" s="82">
        <f t="shared" si="158"/>
        <v>3.1536707094923205E-147</v>
      </c>
      <c r="GW130" s="82">
        <f t="shared" si="158"/>
        <v>7.0465740016127764E-152</v>
      </c>
      <c r="GX130" s="82">
        <f t="shared" si="158"/>
        <v>8.4324620730445481E-119</v>
      </c>
      <c r="GY130" s="82">
        <f t="shared" si="158"/>
        <v>2.6945281635538017E-107</v>
      </c>
      <c r="GZ130" s="82">
        <f t="shared" si="158"/>
        <v>3.7393575743170624E-156</v>
      </c>
      <c r="HA130" s="82">
        <f t="shared" si="158"/>
        <v>5.9660085500850122E-140</v>
      </c>
      <c r="HC130" s="82">
        <f t="shared" si="154"/>
        <v>1.1436726476159339E-26</v>
      </c>
      <c r="HD130" s="82">
        <f t="shared" si="154"/>
        <v>1.1916449887564449E-27</v>
      </c>
      <c r="HE130" s="82">
        <f t="shared" si="154"/>
        <v>6.668331126564475E-35</v>
      </c>
      <c r="HF130" s="82">
        <f t="shared" si="154"/>
        <v>1.017333103840401E-38</v>
      </c>
      <c r="HG130" s="82">
        <f t="shared" si="154"/>
        <v>1.9520473675771188E-44</v>
      </c>
      <c r="HH130" s="82">
        <f t="shared" si="154"/>
        <v>5.3061531593152978E-52</v>
      </c>
      <c r="HI130" s="82">
        <f t="shared" si="154"/>
        <v>6.1466861141638429E-68</v>
      </c>
      <c r="HJ130" s="82">
        <f t="shared" si="154"/>
        <v>3.0873280425866516E-80</v>
      </c>
      <c r="HK130" s="82">
        <f t="shared" si="154"/>
        <v>2.4670827069542352E-73</v>
      </c>
      <c r="HL130" s="82">
        <f t="shared" si="162"/>
        <v>1.5070928145528198E-69</v>
      </c>
      <c r="HM130" s="82">
        <f t="shared" si="162"/>
        <v>4.0135300875153303E-45</v>
      </c>
      <c r="HN130" s="82">
        <f t="shared" si="162"/>
        <v>1.3936786180382552E-39</v>
      </c>
      <c r="HO130" s="82">
        <f t="shared" si="162"/>
        <v>2.2909037256863021E-41</v>
      </c>
      <c r="HP130" s="82">
        <f t="shared" si="162"/>
        <v>3.4005518254840447E-59</v>
      </c>
      <c r="HQ130" s="82">
        <f t="shared" si="162"/>
        <v>3.7533938196503752E-40</v>
      </c>
      <c r="HS130" s="82">
        <f t="shared" si="159"/>
        <v>0.45484096853591766</v>
      </c>
      <c r="HT130" s="82">
        <f t="shared" si="159"/>
        <v>9.7186550498104072E-3</v>
      </c>
      <c r="HU130" s="82">
        <f t="shared" si="159"/>
        <v>2.6280122915609907E-2</v>
      </c>
      <c r="HV130" s="82">
        <f t="shared" si="159"/>
        <v>6.1918442819595782E-3</v>
      </c>
      <c r="HW130" s="82">
        <f t="shared" si="159"/>
        <v>7.2313573282458783E-3</v>
      </c>
      <c r="HX130" s="82">
        <f t="shared" si="159"/>
        <v>6.0262032961451804E-3</v>
      </c>
      <c r="HY130" s="82">
        <f t="shared" si="159"/>
        <v>4.8915508151868197E-3</v>
      </c>
      <c r="HZ130" s="82">
        <f t="shared" si="159"/>
        <v>8.8528685339865024E-3</v>
      </c>
      <c r="IA130" s="82">
        <f t="shared" si="159"/>
        <v>2.1102490762338957E-2</v>
      </c>
      <c r="IB130" s="82">
        <f t="shared" si="159"/>
        <v>1.6142300110389186E-2</v>
      </c>
      <c r="IC130" s="82">
        <f t="shared" si="159"/>
        <v>4.8178788173963089E-3</v>
      </c>
      <c r="ID130" s="82">
        <f t="shared" si="159"/>
        <v>1.5996713025758986E-3</v>
      </c>
      <c r="IE130" s="82">
        <f t="shared" si="159"/>
        <v>8.1990352379396748E-4</v>
      </c>
      <c r="IF130" s="82">
        <f t="shared" si="159"/>
        <v>8.9456623036052452E-3</v>
      </c>
      <c r="IG130" s="82">
        <f t="shared" si="159"/>
        <v>1.3031016426035418E-2</v>
      </c>
      <c r="II130" s="82">
        <f t="shared" si="160"/>
        <v>2.6418107823656729E-17</v>
      </c>
      <c r="IJ130" s="82">
        <f t="shared" si="160"/>
        <v>6.3245074810284762E-32</v>
      </c>
      <c r="IK130" s="82">
        <f t="shared" si="160"/>
        <v>6.1169884182536107E-30</v>
      </c>
      <c r="IL130" s="82">
        <f t="shared" si="160"/>
        <v>1.6469823274563229E-34</v>
      </c>
      <c r="IM130" s="82">
        <f t="shared" si="160"/>
        <v>3.8320111496412169E-36</v>
      </c>
      <c r="IN130" s="82">
        <f t="shared" si="160"/>
        <v>5.7757753977828971E-38</v>
      </c>
      <c r="IO130" s="82">
        <f t="shared" si="160"/>
        <v>1.3037546865498249E-39</v>
      </c>
      <c r="IP130" s="82">
        <f t="shared" si="160"/>
        <v>7.4466326281648166E-38</v>
      </c>
      <c r="IQ130" s="82">
        <f t="shared" si="160"/>
        <v>1.4453984114883341E-33</v>
      </c>
      <c r="IR130" s="82">
        <f t="shared" si="160"/>
        <v>1.3451806250489972E-35</v>
      </c>
      <c r="IS130" s="82">
        <f t="shared" si="160"/>
        <v>7.548765631874545E-41</v>
      </c>
      <c r="IT130" s="82">
        <f t="shared" si="160"/>
        <v>3.6821408614196073E-39</v>
      </c>
      <c r="IU130" s="82">
        <f t="shared" si="160"/>
        <v>5.7575813257738392E-42</v>
      </c>
      <c r="IV130" s="82">
        <f t="shared" si="160"/>
        <v>1.703055246031356E-23</v>
      </c>
      <c r="IW130" s="82">
        <f t="shared" si="160"/>
        <v>2.3226262524918234E-18</v>
      </c>
      <c r="IY130" s="82">
        <f t="shared" si="161"/>
        <v>0.45484096853591766</v>
      </c>
      <c r="IZ130" s="82">
        <f t="shared" si="161"/>
        <v>9.7186550498104072E-3</v>
      </c>
      <c r="JA130" s="82">
        <f t="shared" si="161"/>
        <v>2.6280122915609907E-2</v>
      </c>
      <c r="JB130" s="82">
        <f t="shared" si="161"/>
        <v>6.1918442819595782E-3</v>
      </c>
      <c r="JC130" s="82">
        <f t="shared" si="161"/>
        <v>7.2313573282458783E-3</v>
      </c>
      <c r="JD130" s="82">
        <f t="shared" si="161"/>
        <v>6.0262032961451804E-3</v>
      </c>
      <c r="JE130" s="82">
        <f t="shared" si="161"/>
        <v>4.8915508151868197E-3</v>
      </c>
      <c r="JF130" s="82">
        <f t="shared" si="161"/>
        <v>8.8528685339865024E-3</v>
      </c>
      <c r="JG130" s="82">
        <f t="shared" si="161"/>
        <v>2.1102490762338957E-2</v>
      </c>
      <c r="JH130" s="82">
        <f t="shared" si="161"/>
        <v>1.6142300110389186E-2</v>
      </c>
      <c r="JI130" s="82">
        <f t="shared" si="161"/>
        <v>4.8178788173963089E-3</v>
      </c>
      <c r="JJ130" s="82">
        <f t="shared" si="161"/>
        <v>1.5996713025758986E-3</v>
      </c>
      <c r="JK130" s="82">
        <f t="shared" si="161"/>
        <v>8.1990352379396748E-4</v>
      </c>
      <c r="JL130" s="82">
        <f t="shared" si="161"/>
        <v>8.9456623036052452E-3</v>
      </c>
      <c r="JM130" s="82">
        <f t="shared" si="161"/>
        <v>1.303101642603542E-2</v>
      </c>
    </row>
    <row r="131" spans="2:273" x14ac:dyDescent="0.25">
      <c r="B131" s="2">
        <v>104</v>
      </c>
      <c r="C131" s="37">
        <v>0.35538999999999998</v>
      </c>
      <c r="D131" s="37">
        <v>0.35994300000000001</v>
      </c>
      <c r="E131" s="37">
        <v>0.359545</v>
      </c>
      <c r="F131" s="37">
        <v>0.35287499999999999</v>
      </c>
      <c r="G131" s="37">
        <v>0.35519499999999998</v>
      </c>
      <c r="H131" s="37">
        <v>0.36089500000000002</v>
      </c>
      <c r="I131" s="37">
        <v>0.37216399999999999</v>
      </c>
      <c r="J131" s="37">
        <v>0.37106</v>
      </c>
      <c r="K131" s="37">
        <v>0.37013800000000002</v>
      </c>
      <c r="L131" s="37">
        <v>0.36945600000000001</v>
      </c>
      <c r="M131" s="37">
        <v>0.36880400000000002</v>
      </c>
      <c r="N131" s="37">
        <v>0.35747899999999999</v>
      </c>
      <c r="O131" s="37">
        <v>0.36340600000000001</v>
      </c>
      <c r="P131" s="37">
        <v>0.37783699999999998</v>
      </c>
      <c r="Q131" s="37">
        <v>0.39919900000000003</v>
      </c>
      <c r="S131" s="4">
        <f t="shared" si="163"/>
        <v>0.36212744395484942</v>
      </c>
      <c r="T131" s="4">
        <f t="shared" si="163"/>
        <v>0.35889937506221098</v>
      </c>
      <c r="U131" s="4">
        <f t="shared" si="163"/>
        <v>0.35991314152398785</v>
      </c>
      <c r="V131" s="4">
        <f t="shared" si="163"/>
        <v>0.35359649772961105</v>
      </c>
      <c r="W131" s="4">
        <f t="shared" si="163"/>
        <v>0.35437723793361975</v>
      </c>
      <c r="X131" s="4">
        <f t="shared" si="163"/>
        <v>0.36537722837282949</v>
      </c>
      <c r="Y131" s="4">
        <f t="shared" si="163"/>
        <v>0.36940085189088961</v>
      </c>
      <c r="Z131" s="4">
        <f t="shared" si="163"/>
        <v>0.37059891415157031</v>
      </c>
      <c r="AA131" s="4">
        <f t="shared" si="163"/>
        <v>0.37095287275611516</v>
      </c>
      <c r="AB131" s="4">
        <f t="shared" si="163"/>
        <v>0.37009066083411307</v>
      </c>
      <c r="AC131" s="4">
        <f t="shared" si="163"/>
        <v>0.36760154857399535</v>
      </c>
      <c r="AD131" s="4">
        <f t="shared" si="163"/>
        <v>0.36069207139867987</v>
      </c>
      <c r="AE131" s="4">
        <f t="shared" si="163"/>
        <v>0.36307165596570684</v>
      </c>
      <c r="AF131" s="4">
        <f t="shared" si="163"/>
        <v>0.37704492955055791</v>
      </c>
      <c r="AG131" s="4">
        <f t="shared" si="163"/>
        <v>0.3992109609106832</v>
      </c>
      <c r="AI131" s="4">
        <f t="shared" si="164"/>
        <v>-6.7374439548494314E-3</v>
      </c>
      <c r="AJ131" s="4">
        <f t="shared" si="164"/>
        <v>1.0436249377890339E-3</v>
      </c>
      <c r="AK131" s="4">
        <f t="shared" si="164"/>
        <v>-3.6814152398784161E-4</v>
      </c>
      <c r="AL131" s="4">
        <f t="shared" si="164"/>
        <v>-7.2149772961105363E-4</v>
      </c>
      <c r="AM131" s="4">
        <f t="shared" si="164"/>
        <v>8.177620663802343E-4</v>
      </c>
      <c r="AN131" s="4">
        <f t="shared" si="164"/>
        <v>-4.4822283728294665E-3</v>
      </c>
      <c r="AO131" s="4">
        <f t="shared" si="164"/>
        <v>2.7631481091103804E-3</v>
      </c>
      <c r="AP131" s="4">
        <f t="shared" si="164"/>
        <v>4.6108584842968758E-4</v>
      </c>
      <c r="AQ131" s="4">
        <f t="shared" si="164"/>
        <v>-8.1487275611513699E-4</v>
      </c>
      <c r="AR131" s="4">
        <f t="shared" si="164"/>
        <v>-6.3466083411306551E-4</v>
      </c>
      <c r="AS131" s="4">
        <f t="shared" si="164"/>
        <v>1.2024514260046693E-3</v>
      </c>
      <c r="AT131" s="4">
        <f t="shared" si="164"/>
        <v>-3.2130713986798787E-3</v>
      </c>
      <c r="AU131" s="4">
        <f t="shared" si="164"/>
        <v>3.3434403429316584E-4</v>
      </c>
      <c r="AV131" s="4">
        <f t="shared" si="164"/>
        <v>7.9207044944207272E-4</v>
      </c>
      <c r="AW131" s="4">
        <f t="shared" si="164"/>
        <v>-1.1960910683173065E-5</v>
      </c>
      <c r="AY131" s="2">
        <f t="shared" si="155"/>
        <v>0.36212744395484942</v>
      </c>
      <c r="AZ131" s="2">
        <f t="shared" si="155"/>
        <v>0.35850565511509613</v>
      </c>
      <c r="BA131" s="2">
        <f t="shared" si="155"/>
        <v>0.3584442092625103</v>
      </c>
      <c r="BB131" s="2">
        <f t="shared" si="155"/>
        <v>0.35272708902978417</v>
      </c>
      <c r="BC131" s="2">
        <f t="shared" si="155"/>
        <v>0.3533620554957882</v>
      </c>
      <c r="BD131" s="2">
        <f t="shared" si="155"/>
        <v>0.36416807230512094</v>
      </c>
      <c r="BE131" s="2">
        <f t="shared" si="155"/>
        <v>0.36815000181449647</v>
      </c>
      <c r="BF131" s="2">
        <f t="shared" si="155"/>
        <v>0.36814147737526665</v>
      </c>
      <c r="BG131" s="2">
        <f t="shared" si="155"/>
        <v>0.36590445324995469</v>
      </c>
      <c r="BH131" s="2">
        <f t="shared" si="155"/>
        <v>0.36494457174140693</v>
      </c>
      <c r="BI131" s="2">
        <f t="shared" si="155"/>
        <v>0.3657160685161871</v>
      </c>
      <c r="BJ131" s="2">
        <f t="shared" si="155"/>
        <v>0.35990416091677885</v>
      </c>
      <c r="BK131" s="2">
        <f t="shared" si="155"/>
        <v>0.36256532948192088</v>
      </c>
      <c r="BL131" s="2">
        <f t="shared" si="155"/>
        <v>0.37074272695368071</v>
      </c>
      <c r="BM131" s="2">
        <f t="shared" si="155"/>
        <v>0.38050692529636826</v>
      </c>
      <c r="BO131" s="2" t="str">
        <f t="shared" si="96"/>
        <v/>
      </c>
      <c r="BP131" s="2" t="str">
        <f t="shared" si="97"/>
        <v/>
      </c>
      <c r="BQ131" s="2" t="str">
        <f t="shared" si="98"/>
        <v/>
      </c>
      <c r="BR131" s="2" t="str">
        <f t="shared" si="99"/>
        <v/>
      </c>
      <c r="BS131" s="2" t="str">
        <f t="shared" si="100"/>
        <v/>
      </c>
      <c r="BT131" s="2" t="str">
        <f t="shared" si="101"/>
        <v/>
      </c>
      <c r="BU131" s="2" t="str">
        <f t="shared" si="102"/>
        <v/>
      </c>
      <c r="BV131" s="2" t="str">
        <f t="shared" si="103"/>
        <v/>
      </c>
      <c r="BW131" s="2" t="str">
        <f t="shared" si="104"/>
        <v/>
      </c>
      <c r="BX131" s="2" t="str">
        <f t="shared" si="105"/>
        <v/>
      </c>
      <c r="BY131" s="2" t="str">
        <f t="shared" si="106"/>
        <v/>
      </c>
      <c r="BZ131" s="2" t="str">
        <f t="shared" si="107"/>
        <v/>
      </c>
      <c r="CA131" s="2" t="str">
        <f t="shared" si="108"/>
        <v/>
      </c>
      <c r="CB131" s="2" t="str">
        <f t="shared" si="109"/>
        <v/>
      </c>
      <c r="CC131" s="2" t="str">
        <f t="shared" si="110"/>
        <v/>
      </c>
      <c r="CE131" s="2" t="str">
        <f t="shared" si="156"/>
        <v/>
      </c>
      <c r="CF131" s="2" t="str">
        <f t="shared" si="156"/>
        <v/>
      </c>
      <c r="CG131" s="2" t="str">
        <f t="shared" si="156"/>
        <v/>
      </c>
      <c r="CH131" s="2" t="str">
        <f t="shared" si="156"/>
        <v/>
      </c>
      <c r="CI131" s="2" t="str">
        <f t="shared" si="156"/>
        <v/>
      </c>
      <c r="CJ131" s="2" t="str">
        <f t="shared" si="156"/>
        <v/>
      </c>
      <c r="CK131" s="2">
        <f t="shared" si="156"/>
        <v>0.37216399999999999</v>
      </c>
      <c r="CL131" s="2" t="str">
        <f t="shared" si="156"/>
        <v/>
      </c>
      <c r="CM131" s="2" t="str">
        <f t="shared" si="156"/>
        <v/>
      </c>
      <c r="CN131" s="2" t="str">
        <f t="shared" si="156"/>
        <v/>
      </c>
      <c r="CO131" s="2">
        <f t="shared" si="156"/>
        <v>0.36880400000000002</v>
      </c>
      <c r="CP131" s="2">
        <f t="shared" si="156"/>
        <v>0.35747899999999999</v>
      </c>
      <c r="CQ131" s="2">
        <f t="shared" si="156"/>
        <v>0.36340600000000001</v>
      </c>
      <c r="CR131" s="2" t="str">
        <f t="shared" si="156"/>
        <v/>
      </c>
      <c r="CS131" s="2" t="str">
        <f t="shared" si="156"/>
        <v/>
      </c>
      <c r="CU131" s="2" t="str">
        <f t="shared" si="111"/>
        <v/>
      </c>
      <c r="CV131" s="2" t="str">
        <f t="shared" si="112"/>
        <v/>
      </c>
      <c r="CW131" s="2" t="str">
        <f t="shared" si="113"/>
        <v/>
      </c>
      <c r="CX131" s="2" t="str">
        <f t="shared" si="114"/>
        <v/>
      </c>
      <c r="CY131" s="2" t="str">
        <f t="shared" si="115"/>
        <v/>
      </c>
      <c r="CZ131" s="2" t="str">
        <f t="shared" si="116"/>
        <v/>
      </c>
      <c r="DA131" s="2">
        <f t="shared" si="117"/>
        <v>0.37216399999999999</v>
      </c>
      <c r="DB131" s="2" t="str">
        <f t="shared" si="118"/>
        <v/>
      </c>
      <c r="DC131" s="2" t="str">
        <f t="shared" si="119"/>
        <v/>
      </c>
      <c r="DD131" s="2" t="str">
        <f t="shared" si="120"/>
        <v/>
      </c>
      <c r="DE131" s="2">
        <f t="shared" si="121"/>
        <v>0.36880400000000002</v>
      </c>
      <c r="DF131" s="2">
        <f t="shared" si="122"/>
        <v>0.35747899999999999</v>
      </c>
      <c r="DG131" s="2">
        <f t="shared" si="123"/>
        <v>0.36340600000000001</v>
      </c>
      <c r="DH131" s="2" t="str">
        <f t="shared" si="124"/>
        <v/>
      </c>
      <c r="DI131" s="2" t="str">
        <f t="shared" si="125"/>
        <v/>
      </c>
      <c r="DK131" s="2">
        <f t="shared" si="165"/>
        <v>0.4300452214012041</v>
      </c>
      <c r="DL131" s="2">
        <f t="shared" si="165"/>
        <v>0.39537117671486854</v>
      </c>
      <c r="DM131" s="2">
        <f t="shared" si="165"/>
        <v>0.43159816895161285</v>
      </c>
      <c r="DN131" s="2">
        <f t="shared" si="165"/>
        <v>0.43008146434937605</v>
      </c>
      <c r="DO131" s="2">
        <f t="shared" si="165"/>
        <v>0.43243740542521991</v>
      </c>
      <c r="DP131" s="2">
        <f t="shared" si="165"/>
        <v>0.41954140641711224</v>
      </c>
      <c r="DQ131" s="2">
        <f t="shared" si="165"/>
        <v>0.41792718716577532</v>
      </c>
      <c r="DR131" s="2">
        <f t="shared" si="165"/>
        <v>0.43501722459893039</v>
      </c>
      <c r="DS131" s="2">
        <f t="shared" si="165"/>
        <v>0.42781853445378154</v>
      </c>
      <c r="DT131" s="2">
        <f t="shared" si="165"/>
        <v>0.41378963903743315</v>
      </c>
      <c r="DU131" s="2">
        <f t="shared" si="165"/>
        <v>0.42477551764705884</v>
      </c>
      <c r="DV131" s="2">
        <f t="shared" si="165"/>
        <v>0.41999576134453781</v>
      </c>
      <c r="DW131" s="2">
        <f t="shared" si="165"/>
        <v>0.44296795126050426</v>
      </c>
      <c r="DX131" s="2">
        <f t="shared" si="165"/>
        <v>0.42436805535190608</v>
      </c>
      <c r="DY131" s="2">
        <f t="shared" si="165"/>
        <v>0.39097096791443853</v>
      </c>
      <c r="EA131" s="2">
        <f t="shared" si="153"/>
        <v>0.36205868900738042</v>
      </c>
      <c r="EB131" s="2">
        <f t="shared" si="153"/>
        <v>0.35846378227893289</v>
      </c>
      <c r="EC131" s="2">
        <f t="shared" si="153"/>
        <v>0.35835717500151087</v>
      </c>
      <c r="ED131" s="2">
        <f t="shared" si="153"/>
        <v>0.35261367698759688</v>
      </c>
      <c r="EE131" s="2">
        <f t="shared" si="152"/>
        <v>0.35324664489183982</v>
      </c>
      <c r="EF131" s="2">
        <f t="shared" si="152"/>
        <v>0.36408096121159278</v>
      </c>
      <c r="EG131" s="2">
        <f t="shared" si="152"/>
        <v>0.36806561128982995</v>
      </c>
      <c r="EH131" s="2">
        <f t="shared" si="152"/>
        <v>0.36802550963203851</v>
      </c>
      <c r="EI131" s="2">
        <f t="shared" si="152"/>
        <v>0.36578575152906523</v>
      </c>
      <c r="EJ131" s="2">
        <f t="shared" si="152"/>
        <v>0.36486908571932758</v>
      </c>
      <c r="EK131" s="2">
        <f t="shared" si="152"/>
        <v>0.36562530738548044</v>
      </c>
      <c r="EL131" s="2">
        <f t="shared" si="152"/>
        <v>0.35980337093539105</v>
      </c>
      <c r="EM131" s="2">
        <f t="shared" si="136"/>
        <v>0.36242973522698535</v>
      </c>
      <c r="EN131" s="2">
        <f t="shared" si="136"/>
        <v>0.37067742057656627</v>
      </c>
      <c r="EO131" s="2">
        <f t="shared" si="136"/>
        <v>0.38049592955342587</v>
      </c>
      <c r="EQ131" s="2">
        <f t="shared" si="166"/>
        <v>0.36218038490628796</v>
      </c>
      <c r="ER131" s="2">
        <f t="shared" si="166"/>
        <v>0.35843653186288366</v>
      </c>
      <c r="ES131" s="2">
        <f t="shared" si="166"/>
        <v>0.35831644377259331</v>
      </c>
      <c r="ET131" s="2">
        <f t="shared" si="166"/>
        <v>0.35270041450017953</v>
      </c>
      <c r="EU131" s="2">
        <f t="shared" si="166"/>
        <v>0.35351769127698096</v>
      </c>
      <c r="EV131" s="2">
        <f t="shared" si="166"/>
        <v>0.36421259118543259</v>
      </c>
      <c r="EW131" s="2">
        <f t="shared" si="166"/>
        <v>0.36825204083862667</v>
      </c>
      <c r="EX131" s="2">
        <f t="shared" si="166"/>
        <v>0.36841724507397611</v>
      </c>
      <c r="EY131" s="2">
        <f t="shared" si="166"/>
        <v>0.36635336668230534</v>
      </c>
      <c r="EZ131" s="2">
        <f t="shared" si="166"/>
        <v>0.36496774628402334</v>
      </c>
      <c r="FA131" s="2">
        <f t="shared" si="166"/>
        <v>0.36518594899954515</v>
      </c>
      <c r="FB131" s="2">
        <f t="shared" si="166"/>
        <v>0.3597994613093109</v>
      </c>
      <c r="FC131" s="2">
        <f t="shared" si="166"/>
        <v>0.36243041635379591</v>
      </c>
      <c r="FD131" s="2">
        <f t="shared" si="166"/>
        <v>0.36999985050653161</v>
      </c>
      <c r="FE131" s="2">
        <f t="shared" si="166"/>
        <v>0.37986823659799424</v>
      </c>
      <c r="FG131" s="2">
        <f t="shared" si="167"/>
        <v>0.99907104125766866</v>
      </c>
      <c r="FH131" s="2">
        <f t="shared" si="167"/>
        <v>0.9988525467274515</v>
      </c>
      <c r="FI131" s="2">
        <f t="shared" si="167"/>
        <v>0.99879840755893123</v>
      </c>
      <c r="FJ131" s="2">
        <f t="shared" si="167"/>
        <v>0.99855640470123685</v>
      </c>
      <c r="FK131" s="2">
        <f t="shared" si="167"/>
        <v>0.9986067791837876</v>
      </c>
      <c r="FL131" s="2">
        <f t="shared" si="167"/>
        <v>0.99847572506349458</v>
      </c>
      <c r="FM131" s="2">
        <f t="shared" si="167"/>
        <v>0.9983753597347742</v>
      </c>
      <c r="FN131" s="2">
        <f t="shared" si="167"/>
        <v>0.9983953159643405</v>
      </c>
      <c r="FO131" s="2">
        <f t="shared" si="167"/>
        <v>0.99833159681021777</v>
      </c>
      <c r="FP131" s="2">
        <f t="shared" si="167"/>
        <v>0.99850478647324381</v>
      </c>
      <c r="FQ131" s="2">
        <f t="shared" si="167"/>
        <v>0.99832879529236052</v>
      </c>
      <c r="FR131" s="2">
        <f t="shared" si="167"/>
        <v>0.99832458976529359</v>
      </c>
      <c r="FS131" s="2">
        <f t="shared" si="167"/>
        <v>0.99831650758552437</v>
      </c>
      <c r="FT131" s="2">
        <f t="shared" si="167"/>
        <v>0.99863935769140544</v>
      </c>
      <c r="FU131" s="2">
        <f t="shared" si="167"/>
        <v>0.99843100004712892</v>
      </c>
      <c r="FW131" s="2">
        <f t="shared" si="157"/>
        <v>4.6002074772078828E-2</v>
      </c>
      <c r="FX131" s="2">
        <f t="shared" si="157"/>
        <v>1.749237011980883E-2</v>
      </c>
      <c r="FY131" s="2">
        <f t="shared" si="157"/>
        <v>2.3853041835671409E-2</v>
      </c>
      <c r="FZ131" s="2">
        <f t="shared" si="157"/>
        <v>1.82148242339433E-2</v>
      </c>
      <c r="GA131" s="2">
        <f t="shared" si="157"/>
        <v>1.8743610688336278E-2</v>
      </c>
      <c r="GB131" s="2">
        <f t="shared" si="157"/>
        <v>1.9555780942765017E-2</v>
      </c>
      <c r="GC131" s="2">
        <f t="shared" si="157"/>
        <v>1.8148414952122216E-2</v>
      </c>
      <c r="GD131" s="2">
        <f t="shared" si="157"/>
        <v>2.1614607188563971E-2</v>
      </c>
      <c r="GE131" s="2">
        <f t="shared" si="157"/>
        <v>2.6789327064306537E-2</v>
      </c>
      <c r="GF131" s="2">
        <f t="shared" si="157"/>
        <v>2.3711084858998283E-2</v>
      </c>
      <c r="GG131" s="2">
        <f t="shared" si="157"/>
        <v>1.8415442607495076E-2</v>
      </c>
      <c r="GH131" s="2">
        <f t="shared" si="157"/>
        <v>1.457058911289323E-2</v>
      </c>
      <c r="GI131" s="2">
        <f t="shared" si="157"/>
        <v>1.2889182444349005E-2</v>
      </c>
      <c r="GJ131" s="2">
        <f t="shared" si="157"/>
        <v>1.1434053065223847E-2</v>
      </c>
      <c r="GK131" s="2">
        <f t="shared" si="157"/>
        <v>8.6660073294198489E-3</v>
      </c>
      <c r="GM131" s="82">
        <f t="shared" si="158"/>
        <v>4.0380731410749533E-73</v>
      </c>
      <c r="GN131" s="82">
        <f t="shared" si="158"/>
        <v>5.5860834654403761E-66</v>
      </c>
      <c r="GO131" s="82">
        <f t="shared" si="158"/>
        <v>4.4942010368002468E-81</v>
      </c>
      <c r="GP131" s="82">
        <f t="shared" si="158"/>
        <v>5.8167591840858771E-108</v>
      </c>
      <c r="GQ131" s="82">
        <f t="shared" si="158"/>
        <v>2.8775475707230474E-134</v>
      </c>
      <c r="GR131" s="82">
        <f t="shared" si="158"/>
        <v>5.6853652337569072E-150</v>
      </c>
      <c r="GS131" s="82">
        <f t="shared" si="158"/>
        <v>1.4668464989510469E-166</v>
      </c>
      <c r="GT131" s="82">
        <f t="shared" si="158"/>
        <v>8.8692194227527004E-168</v>
      </c>
      <c r="GU131" s="82">
        <f t="shared" si="158"/>
        <v>3.0695348375263141E-140</v>
      </c>
      <c r="GV131" s="82">
        <f t="shared" si="158"/>
        <v>4.254602894801421E-153</v>
      </c>
      <c r="GW131" s="82">
        <f t="shared" si="158"/>
        <v>4.437461243391658E-158</v>
      </c>
      <c r="GX131" s="82">
        <f t="shared" si="158"/>
        <v>9.9315979459037984E-124</v>
      </c>
      <c r="GY131" s="82">
        <f t="shared" si="158"/>
        <v>1.1582477646544874E-111</v>
      </c>
      <c r="GZ131" s="82">
        <f t="shared" si="158"/>
        <v>3.2917137897584796E-162</v>
      </c>
      <c r="HA131" s="82">
        <f t="shared" si="158"/>
        <v>2.3085893169952285E-145</v>
      </c>
      <c r="HC131" s="82">
        <f t="shared" si="154"/>
        <v>1.324045645124746E-28</v>
      </c>
      <c r="HD131" s="82">
        <f t="shared" si="154"/>
        <v>1.1438790027155708E-29</v>
      </c>
      <c r="HE131" s="82">
        <f t="shared" si="154"/>
        <v>2.2469651791474359E-37</v>
      </c>
      <c r="HF131" s="82">
        <f t="shared" si="154"/>
        <v>1.1249663819930765E-41</v>
      </c>
      <c r="HG131" s="82">
        <f t="shared" si="154"/>
        <v>1.011471535151895E-47</v>
      </c>
      <c r="HH131" s="82">
        <f t="shared" si="154"/>
        <v>7.5797338936417172E-56</v>
      </c>
      <c r="HI131" s="82">
        <f t="shared" si="154"/>
        <v>5.5467461336974637E-73</v>
      </c>
      <c r="HJ131" s="82">
        <f t="shared" si="154"/>
        <v>3.7345377310546955E-86</v>
      </c>
      <c r="HK131" s="82">
        <f t="shared" si="154"/>
        <v>1.1946451357574464E-78</v>
      </c>
      <c r="HL131" s="82">
        <f t="shared" si="162"/>
        <v>1.3864026089006118E-74</v>
      </c>
      <c r="HM131" s="82">
        <f t="shared" si="162"/>
        <v>1.5943736285017806E-48</v>
      </c>
      <c r="HN131" s="82">
        <f t="shared" si="162"/>
        <v>9.3754819541568799E-43</v>
      </c>
      <c r="HO131" s="82">
        <f t="shared" si="162"/>
        <v>1.0417729043611501E-44</v>
      </c>
      <c r="HP131" s="82">
        <f t="shared" si="162"/>
        <v>1.2939923372722038E-63</v>
      </c>
      <c r="HQ131" s="82">
        <f t="shared" si="162"/>
        <v>3.8960219803334306E-43</v>
      </c>
      <c r="HS131" s="82">
        <f t="shared" si="159"/>
        <v>0.50949067197806119</v>
      </c>
      <c r="HT131" s="82">
        <f t="shared" si="159"/>
        <v>1.6395177196329901E-2</v>
      </c>
      <c r="HU131" s="82">
        <f t="shared" si="159"/>
        <v>4.2593163369853027E-2</v>
      </c>
      <c r="HV131" s="82">
        <f t="shared" si="159"/>
        <v>1.102106479042401E-2</v>
      </c>
      <c r="HW131" s="82">
        <f t="shared" si="159"/>
        <v>1.2979308846377493E-2</v>
      </c>
      <c r="HX131" s="82">
        <f t="shared" si="159"/>
        <v>1.1174640389533412E-2</v>
      </c>
      <c r="HY131" s="82">
        <f t="shared" si="159"/>
        <v>9.2084846473815592E-3</v>
      </c>
      <c r="HZ131" s="82">
        <f t="shared" si="159"/>
        <v>1.6244443391535125E-2</v>
      </c>
      <c r="IA131" s="82">
        <f t="shared" si="159"/>
        <v>3.6351009021599941E-2</v>
      </c>
      <c r="IB131" s="82">
        <f t="shared" si="159"/>
        <v>2.8305122423664831E-2</v>
      </c>
      <c r="IC131" s="82">
        <f t="shared" si="159"/>
        <v>9.1898488529147254E-3</v>
      </c>
      <c r="ID131" s="82">
        <f t="shared" si="159"/>
        <v>3.0948316510243587E-3</v>
      </c>
      <c r="IE131" s="82">
        <f t="shared" si="159"/>
        <v>1.6515158459645019E-3</v>
      </c>
      <c r="IF131" s="82">
        <f t="shared" si="159"/>
        <v>1.3923415668120836E-2</v>
      </c>
      <c r="IG131" s="82">
        <f t="shared" si="159"/>
        <v>1.8572267368454222E-2</v>
      </c>
      <c r="II131" s="82">
        <f t="shared" si="160"/>
        <v>2.1763363603904273E-16</v>
      </c>
      <c r="IJ131" s="82">
        <f t="shared" si="160"/>
        <v>1.3743410748213854E-30</v>
      </c>
      <c r="IK131" s="82">
        <f t="shared" si="160"/>
        <v>1.3780374975449043E-28</v>
      </c>
      <c r="IL131" s="82">
        <f t="shared" si="160"/>
        <v>4.8053085081931293E-33</v>
      </c>
      <c r="IM131" s="82">
        <f t="shared" si="160"/>
        <v>1.3547628584908932E-34</v>
      </c>
      <c r="IN131" s="82">
        <f t="shared" si="160"/>
        <v>2.5636736366160583E-36</v>
      </c>
      <c r="IO131" s="82">
        <f t="shared" si="160"/>
        <v>6.3841748870707675E-38</v>
      </c>
      <c r="IP131" s="82">
        <f t="shared" si="160"/>
        <v>3.6033394295476977E-36</v>
      </c>
      <c r="IQ131" s="82">
        <f t="shared" si="160"/>
        <v>5.4158654827880762E-32</v>
      </c>
      <c r="IR131" s="82">
        <f t="shared" si="160"/>
        <v>5.5944824422152807E-34</v>
      </c>
      <c r="IS131" s="82">
        <f t="shared" si="160"/>
        <v>4.2558151768421043E-39</v>
      </c>
      <c r="IT131" s="82">
        <f t="shared" si="160"/>
        <v>1.4137508007682267E-37</v>
      </c>
      <c r="IU131" s="82">
        <f t="shared" si="160"/>
        <v>2.6021592625881259E-40</v>
      </c>
      <c r="IV131" s="82">
        <f t="shared" si="160"/>
        <v>1.2820619509279758E-22</v>
      </c>
      <c r="IW131" s="82">
        <f t="shared" si="160"/>
        <v>1.0012462044767835E-17</v>
      </c>
      <c r="IY131" s="82">
        <f t="shared" si="161"/>
        <v>0.50949067197806142</v>
      </c>
      <c r="IZ131" s="82">
        <f t="shared" si="161"/>
        <v>1.6395177196329901E-2</v>
      </c>
      <c r="JA131" s="82">
        <f t="shared" si="161"/>
        <v>4.2593163369853027E-2</v>
      </c>
      <c r="JB131" s="82">
        <f t="shared" si="161"/>
        <v>1.102106479042401E-2</v>
      </c>
      <c r="JC131" s="82">
        <f t="shared" si="161"/>
        <v>1.2979308846377493E-2</v>
      </c>
      <c r="JD131" s="82">
        <f t="shared" si="161"/>
        <v>1.1174640389533412E-2</v>
      </c>
      <c r="JE131" s="82">
        <f t="shared" si="161"/>
        <v>9.2084846473815592E-3</v>
      </c>
      <c r="JF131" s="82">
        <f t="shared" si="161"/>
        <v>1.6244443391535125E-2</v>
      </c>
      <c r="JG131" s="82">
        <f t="shared" si="161"/>
        <v>3.6351009021599941E-2</v>
      </c>
      <c r="JH131" s="82">
        <f t="shared" si="161"/>
        <v>2.8305122423664831E-2</v>
      </c>
      <c r="JI131" s="82">
        <f t="shared" si="161"/>
        <v>9.1898488529147254E-3</v>
      </c>
      <c r="JJ131" s="82">
        <f t="shared" si="161"/>
        <v>3.0948316510243587E-3</v>
      </c>
      <c r="JK131" s="82">
        <f t="shared" si="161"/>
        <v>1.6515158459645019E-3</v>
      </c>
      <c r="JL131" s="82">
        <f t="shared" si="161"/>
        <v>1.3923415668120836E-2</v>
      </c>
      <c r="JM131" s="82">
        <f t="shared" si="161"/>
        <v>1.8572267368454232E-2</v>
      </c>
    </row>
    <row r="132" spans="2:273" x14ac:dyDescent="0.25">
      <c r="B132" s="2">
        <v>105</v>
      </c>
      <c r="C132" s="37">
        <v>0.35756100000000002</v>
      </c>
      <c r="D132" s="37">
        <v>0.35803400000000002</v>
      </c>
      <c r="E132" s="37">
        <v>0.36134500000000003</v>
      </c>
      <c r="F132" s="37">
        <v>0.350582</v>
      </c>
      <c r="G132" s="37">
        <v>0.35209699999999999</v>
      </c>
      <c r="H132" s="37">
        <v>0.36651400000000001</v>
      </c>
      <c r="I132" s="37">
        <v>0.371417</v>
      </c>
      <c r="J132" s="37">
        <v>0.37375599999999998</v>
      </c>
      <c r="K132" s="37">
        <v>0.37550499999999998</v>
      </c>
      <c r="L132" s="37">
        <v>0.37142399999999998</v>
      </c>
      <c r="M132" s="37">
        <v>0.36856499999999998</v>
      </c>
      <c r="N132" s="37">
        <v>0.35989399999999999</v>
      </c>
      <c r="O132" s="37">
        <v>0.363842</v>
      </c>
      <c r="P132" s="37">
        <v>0.38075700000000001</v>
      </c>
      <c r="Q132" s="37">
        <v>0.40604299999999999</v>
      </c>
      <c r="S132" s="4">
        <f t="shared" si="163"/>
        <v>0.36176700977837462</v>
      </c>
      <c r="T132" s="4">
        <f t="shared" si="163"/>
        <v>0.3587486121423018</v>
      </c>
      <c r="U132" s="4">
        <f t="shared" si="163"/>
        <v>0.36023047698512023</v>
      </c>
      <c r="V132" s="4">
        <f t="shared" si="163"/>
        <v>0.35376610424903093</v>
      </c>
      <c r="W132" s="4">
        <f t="shared" si="163"/>
        <v>0.35454938340855696</v>
      </c>
      <c r="X132" s="4">
        <f t="shared" si="163"/>
        <v>0.36570994391114731</v>
      </c>
      <c r="Y132" s="4">
        <f t="shared" si="163"/>
        <v>0.36975623136651159</v>
      </c>
      <c r="Z132" s="4">
        <f t="shared" si="163"/>
        <v>0.37167537610169266</v>
      </c>
      <c r="AA132" s="4">
        <f t="shared" si="163"/>
        <v>0.37338064895200751</v>
      </c>
      <c r="AB132" s="4">
        <f t="shared" si="163"/>
        <v>0.37293158689260364</v>
      </c>
      <c r="AC132" s="4">
        <f t="shared" si="163"/>
        <v>0.3688127282528153</v>
      </c>
      <c r="AD132" s="4">
        <f t="shared" si="163"/>
        <v>0.36101782674568178</v>
      </c>
      <c r="AE132" s="4">
        <f t="shared" si="163"/>
        <v>0.36303057932939065</v>
      </c>
      <c r="AF132" s="4">
        <f t="shared" si="163"/>
        <v>0.37953820974608365</v>
      </c>
      <c r="AG132" s="4">
        <f t="shared" si="163"/>
        <v>0.40525065601415522</v>
      </c>
      <c r="AI132" s="4">
        <f t="shared" si="164"/>
        <v>-4.2060097783745976E-3</v>
      </c>
      <c r="AJ132" s="4">
        <f t="shared" si="164"/>
        <v>-7.1461214230178483E-4</v>
      </c>
      <c r="AK132" s="4">
        <f t="shared" si="164"/>
        <v>1.114523014879798E-3</v>
      </c>
      <c r="AL132" s="4">
        <f t="shared" si="164"/>
        <v>-3.1841042490309279E-3</v>
      </c>
      <c r="AM132" s="4">
        <f t="shared" si="164"/>
        <v>-2.4523834085569685E-3</v>
      </c>
      <c r="AN132" s="4">
        <f t="shared" si="164"/>
        <v>8.0405608885270041E-4</v>
      </c>
      <c r="AO132" s="4">
        <f t="shared" si="164"/>
        <v>1.6607686334884075E-3</v>
      </c>
      <c r="AP132" s="4">
        <f t="shared" si="164"/>
        <v>2.0806238983073211E-3</v>
      </c>
      <c r="AQ132" s="4">
        <f t="shared" si="164"/>
        <v>2.1243510479924677E-3</v>
      </c>
      <c r="AR132" s="4">
        <f t="shared" si="164"/>
        <v>-1.5075868926036629E-3</v>
      </c>
      <c r="AS132" s="4">
        <f t="shared" si="164"/>
        <v>-2.4772825281532684E-4</v>
      </c>
      <c r="AT132" s="4">
        <f t="shared" si="164"/>
        <v>-1.1238267456817885E-3</v>
      </c>
      <c r="AU132" s="4">
        <f t="shared" si="164"/>
        <v>8.1142067060935297E-4</v>
      </c>
      <c r="AV132" s="4">
        <f t="shared" si="164"/>
        <v>1.2187902539163575E-3</v>
      </c>
      <c r="AW132" s="4">
        <f t="shared" si="164"/>
        <v>7.9234398584476784E-4</v>
      </c>
      <c r="AY132" s="2">
        <f t="shared" si="155"/>
        <v>0.36176700977837462</v>
      </c>
      <c r="AZ132" s="2">
        <f t="shared" si="155"/>
        <v>0.3581443492445322</v>
      </c>
      <c r="BA132" s="2">
        <f t="shared" si="155"/>
        <v>0.35809352497538477</v>
      </c>
      <c r="BB132" s="2">
        <f t="shared" si="155"/>
        <v>0.35236438189134478</v>
      </c>
      <c r="BC132" s="2">
        <f t="shared" si="155"/>
        <v>0.35290772471173265</v>
      </c>
      <c r="BD132" s="2">
        <f t="shared" si="155"/>
        <v>0.36369877331220624</v>
      </c>
      <c r="BE132" s="2">
        <f t="shared" si="155"/>
        <v>0.36764272453443075</v>
      </c>
      <c r="BF132" s="2">
        <f t="shared" si="155"/>
        <v>0.36765581612611037</v>
      </c>
      <c r="BG132" s="2">
        <f t="shared" si="155"/>
        <v>0.3656731701980882</v>
      </c>
      <c r="BH132" s="2">
        <f t="shared" si="155"/>
        <v>0.36491265730275607</v>
      </c>
      <c r="BI132" s="2">
        <f t="shared" si="155"/>
        <v>0.36559441707154117</v>
      </c>
      <c r="BJ132" s="2">
        <f t="shared" si="155"/>
        <v>0.35963072960540965</v>
      </c>
      <c r="BK132" s="2">
        <f t="shared" si="155"/>
        <v>0.36210116741139237</v>
      </c>
      <c r="BL132" s="2">
        <f t="shared" si="155"/>
        <v>0.37042417277850898</v>
      </c>
      <c r="BM132" s="2">
        <f t="shared" si="155"/>
        <v>0.38012489863811927</v>
      </c>
      <c r="BO132" s="2" t="str">
        <f t="shared" si="96"/>
        <v/>
      </c>
      <c r="BP132" s="2" t="str">
        <f t="shared" si="97"/>
        <v/>
      </c>
      <c r="BQ132" s="2" t="str">
        <f t="shared" si="98"/>
        <v/>
      </c>
      <c r="BR132" s="2" t="str">
        <f t="shared" si="99"/>
        <v/>
      </c>
      <c r="BS132" s="2" t="str">
        <f t="shared" si="100"/>
        <v/>
      </c>
      <c r="BT132" s="2" t="str">
        <f t="shared" si="101"/>
        <v/>
      </c>
      <c r="BU132" s="2" t="str">
        <f t="shared" si="102"/>
        <v/>
      </c>
      <c r="BV132" s="2" t="str">
        <f t="shared" si="103"/>
        <v/>
      </c>
      <c r="BW132" s="2" t="str">
        <f t="shared" si="104"/>
        <v/>
      </c>
      <c r="BX132" s="2" t="str">
        <f t="shared" si="105"/>
        <v/>
      </c>
      <c r="BY132" s="2" t="str">
        <f t="shared" si="106"/>
        <v/>
      </c>
      <c r="BZ132" s="2" t="str">
        <f t="shared" si="107"/>
        <v/>
      </c>
      <c r="CA132" s="2" t="str">
        <f t="shared" si="108"/>
        <v/>
      </c>
      <c r="CB132" s="2" t="str">
        <f t="shared" si="109"/>
        <v/>
      </c>
      <c r="CC132" s="2" t="str">
        <f t="shared" si="110"/>
        <v/>
      </c>
      <c r="CE132" s="2" t="str">
        <f t="shared" si="156"/>
        <v/>
      </c>
      <c r="CF132" s="2" t="str">
        <f t="shared" si="156"/>
        <v/>
      </c>
      <c r="CG132" s="2" t="str">
        <f t="shared" si="156"/>
        <v/>
      </c>
      <c r="CH132" s="2" t="str">
        <f t="shared" si="156"/>
        <v/>
      </c>
      <c r="CI132" s="2" t="str">
        <f t="shared" si="156"/>
        <v/>
      </c>
      <c r="CJ132" s="2" t="str">
        <f t="shared" si="156"/>
        <v/>
      </c>
      <c r="CK132" s="2" t="str">
        <f t="shared" si="156"/>
        <v/>
      </c>
      <c r="CL132" s="2" t="str">
        <f t="shared" si="156"/>
        <v/>
      </c>
      <c r="CM132" s="2" t="str">
        <f t="shared" si="156"/>
        <v/>
      </c>
      <c r="CN132" s="2" t="str">
        <f t="shared" si="156"/>
        <v/>
      </c>
      <c r="CO132" s="2" t="str">
        <f t="shared" si="156"/>
        <v/>
      </c>
      <c r="CP132" s="2">
        <f t="shared" si="156"/>
        <v>0.35989399999999999</v>
      </c>
      <c r="CQ132" s="2">
        <f t="shared" si="156"/>
        <v>0.363842</v>
      </c>
      <c r="CR132" s="2" t="str">
        <f t="shared" si="156"/>
        <v/>
      </c>
      <c r="CS132" s="2" t="str">
        <f t="shared" si="156"/>
        <v/>
      </c>
      <c r="CU132" s="2" t="str">
        <f t="shared" si="111"/>
        <v/>
      </c>
      <c r="CV132" s="2" t="str">
        <f t="shared" si="112"/>
        <v/>
      </c>
      <c r="CW132" s="2" t="str">
        <f t="shared" si="113"/>
        <v/>
      </c>
      <c r="CX132" s="2" t="str">
        <f t="shared" si="114"/>
        <v/>
      </c>
      <c r="CY132" s="2" t="str">
        <f t="shared" si="115"/>
        <v/>
      </c>
      <c r="CZ132" s="2" t="str">
        <f t="shared" si="116"/>
        <v/>
      </c>
      <c r="DA132" s="2" t="str">
        <f t="shared" si="117"/>
        <v/>
      </c>
      <c r="DB132" s="2" t="str">
        <f t="shared" si="118"/>
        <v/>
      </c>
      <c r="DC132" s="2" t="str">
        <f t="shared" si="119"/>
        <v/>
      </c>
      <c r="DD132" s="2" t="str">
        <f t="shared" si="120"/>
        <v/>
      </c>
      <c r="DE132" s="2" t="str">
        <f t="shared" si="121"/>
        <v/>
      </c>
      <c r="DF132" s="2">
        <f t="shared" si="122"/>
        <v>0.35989399999999999</v>
      </c>
      <c r="DG132" s="2">
        <f t="shared" si="123"/>
        <v>0.363842</v>
      </c>
      <c r="DH132" s="2" t="str">
        <f t="shared" si="124"/>
        <v/>
      </c>
      <c r="DI132" s="2" t="str">
        <f t="shared" si="125"/>
        <v/>
      </c>
      <c r="DK132" s="2">
        <f t="shared" si="165"/>
        <v>0.43031433908045974</v>
      </c>
      <c r="DL132" s="2">
        <f t="shared" si="165"/>
        <v>0.39531596826103094</v>
      </c>
      <c r="DM132" s="2">
        <f t="shared" si="165"/>
        <v>0.43195120564516126</v>
      </c>
      <c r="DN132" s="2">
        <f t="shared" si="165"/>
        <v>0.4304476424910873</v>
      </c>
      <c r="DO132" s="2">
        <f t="shared" si="165"/>
        <v>0.43288968401759526</v>
      </c>
      <c r="DP132" s="2">
        <f t="shared" si="165"/>
        <v>0.41971246991978606</v>
      </c>
      <c r="DQ132" s="2">
        <f t="shared" si="165"/>
        <v>0.41782523300229174</v>
      </c>
      <c r="DR132" s="2">
        <f t="shared" si="165"/>
        <v>0.43516279388846435</v>
      </c>
      <c r="DS132" s="2">
        <f t="shared" si="165"/>
        <v>0.42807558263305323</v>
      </c>
      <c r="DT132" s="2">
        <f t="shared" si="165"/>
        <v>0.41392227439839568</v>
      </c>
      <c r="DU132" s="2">
        <f t="shared" si="165"/>
        <v>0.42498970980392159</v>
      </c>
      <c r="DV132" s="2">
        <f t="shared" si="165"/>
        <v>0.42010948011204485</v>
      </c>
      <c r="DW132" s="2">
        <f t="shared" si="165"/>
        <v>0.4433527887955182</v>
      </c>
      <c r="DX132" s="2">
        <f t="shared" si="165"/>
        <v>0.4246222406524926</v>
      </c>
      <c r="DY132" s="2">
        <f t="shared" si="165"/>
        <v>0.39076607914438505</v>
      </c>
      <c r="EA132" s="2">
        <f t="shared" si="153"/>
        <v>0.36170085635949173</v>
      </c>
      <c r="EB132" s="2">
        <f t="shared" si="153"/>
        <v>0.35810567591683778</v>
      </c>
      <c r="EC132" s="2">
        <f t="shared" si="153"/>
        <v>0.35801400349558216</v>
      </c>
      <c r="ED132" s="2">
        <f t="shared" si="153"/>
        <v>0.35225868546444172</v>
      </c>
      <c r="EE132" s="2">
        <f t="shared" si="152"/>
        <v>0.35279798133264195</v>
      </c>
      <c r="EF132" s="2">
        <f t="shared" si="152"/>
        <v>0.36361719737128817</v>
      </c>
      <c r="EG132" s="2">
        <f t="shared" si="152"/>
        <v>0.36756335671383483</v>
      </c>
      <c r="EH132" s="2">
        <f t="shared" si="152"/>
        <v>0.3675454330352409</v>
      </c>
      <c r="EI132" s="2">
        <f t="shared" si="152"/>
        <v>0.36555834355886685</v>
      </c>
      <c r="EJ132" s="2">
        <f t="shared" si="152"/>
        <v>0.36484258181898388</v>
      </c>
      <c r="EK132" s="2">
        <f t="shared" si="152"/>
        <v>0.36551491135855746</v>
      </c>
      <c r="EL132" s="2">
        <f t="shared" si="152"/>
        <v>0.35953904567228284</v>
      </c>
      <c r="EM132" s="2">
        <f t="shared" si="136"/>
        <v>0.36197589437959993</v>
      </c>
      <c r="EN132" s="2">
        <f t="shared" si="136"/>
        <v>0.37036629631943346</v>
      </c>
      <c r="EO132" s="2">
        <f t="shared" si="136"/>
        <v>0.38011593225065454</v>
      </c>
      <c r="EQ132" s="2">
        <f t="shared" si="166"/>
        <v>0.36186052058433571</v>
      </c>
      <c r="ER132" s="2">
        <f t="shared" si="166"/>
        <v>0.35809153340228672</v>
      </c>
      <c r="ES132" s="2">
        <f t="shared" si="166"/>
        <v>0.35795604812757176</v>
      </c>
      <c r="ET132" s="2">
        <f t="shared" si="166"/>
        <v>0.3523962057092061</v>
      </c>
      <c r="EU132" s="2">
        <f t="shared" si="166"/>
        <v>0.35318617710298861</v>
      </c>
      <c r="EV132" s="2">
        <f t="shared" si="166"/>
        <v>0.36378467350454902</v>
      </c>
      <c r="EW132" s="2">
        <f t="shared" si="166"/>
        <v>0.36780925580478852</v>
      </c>
      <c r="EX132" s="2">
        <f t="shared" si="166"/>
        <v>0.3680279503695375</v>
      </c>
      <c r="EY132" s="2">
        <f t="shared" si="166"/>
        <v>0.36623027345772807</v>
      </c>
      <c r="EZ132" s="2">
        <f t="shared" si="166"/>
        <v>0.36496359905805104</v>
      </c>
      <c r="FA132" s="2">
        <f t="shared" si="166"/>
        <v>0.36496141063064891</v>
      </c>
      <c r="FB132" s="2">
        <f t="shared" si="166"/>
        <v>0.35948383225490654</v>
      </c>
      <c r="FC132" s="2">
        <f t="shared" si="166"/>
        <v>0.36199795731484985</v>
      </c>
      <c r="FD132" s="2">
        <f t="shared" si="166"/>
        <v>0.36961099529766422</v>
      </c>
      <c r="FE132" s="2">
        <f t="shared" si="166"/>
        <v>0.37945494725692808</v>
      </c>
      <c r="FG132" s="2">
        <f t="shared" si="167"/>
        <v>0.99915271030165986</v>
      </c>
      <c r="FH132" s="2">
        <f t="shared" si="167"/>
        <v>0.99895340450988956</v>
      </c>
      <c r="FI132" s="2">
        <f t="shared" si="167"/>
        <v>0.99890401879433133</v>
      </c>
      <c r="FJ132" s="2">
        <f t="shared" si="167"/>
        <v>0.99868325818636694</v>
      </c>
      <c r="FK132" s="2">
        <f t="shared" si="167"/>
        <v>0.99872921173018603</v>
      </c>
      <c r="FL132" s="2">
        <f t="shared" si="167"/>
        <v>0.99860965826357051</v>
      </c>
      <c r="FM132" s="2">
        <f t="shared" si="167"/>
        <v>0.9985180986291724</v>
      </c>
      <c r="FN132" s="2">
        <f t="shared" si="167"/>
        <v>0.99853630409948513</v>
      </c>
      <c r="FO132" s="2">
        <f t="shared" si="167"/>
        <v>0.99847817480043843</v>
      </c>
      <c r="FP132" s="2">
        <f t="shared" si="167"/>
        <v>0.99863616962739987</v>
      </c>
      <c r="FQ132" s="2">
        <f t="shared" si="167"/>
        <v>0.99847561903483117</v>
      </c>
      <c r="FR132" s="2">
        <f t="shared" si="167"/>
        <v>0.99847178241889178</v>
      </c>
      <c r="FS132" s="2">
        <f t="shared" si="167"/>
        <v>0.99846440920436608</v>
      </c>
      <c r="FT132" s="2">
        <f t="shared" si="167"/>
        <v>0.99875893088307832</v>
      </c>
      <c r="FU132" s="2">
        <f t="shared" si="167"/>
        <v>0.99856885745966517</v>
      </c>
      <c r="FW132" s="2">
        <f t="shared" si="157"/>
        <v>5.0217397253410387E-2</v>
      </c>
      <c r="FX132" s="2">
        <f t="shared" si="157"/>
        <v>1.9147688177902158E-2</v>
      </c>
      <c r="FY132" s="2">
        <f t="shared" si="157"/>
        <v>2.6094289536471221E-2</v>
      </c>
      <c r="FZ132" s="2">
        <f t="shared" si="157"/>
        <v>1.9937121449971378E-2</v>
      </c>
      <c r="GA132" s="2">
        <f t="shared" si="157"/>
        <v>2.0514862390514307E-2</v>
      </c>
      <c r="GB132" s="2">
        <f t="shared" si="157"/>
        <v>2.1402107916826021E-2</v>
      </c>
      <c r="GC132" s="2">
        <f t="shared" si="157"/>
        <v>1.9864559908435671E-2</v>
      </c>
      <c r="GD132" s="2">
        <f t="shared" si="157"/>
        <v>2.3650625944078626E-2</v>
      </c>
      <c r="GE132" s="2">
        <f t="shared" si="157"/>
        <v>2.9298189326835179E-2</v>
      </c>
      <c r="GF132" s="2">
        <f t="shared" si="157"/>
        <v>2.5939348630937144E-2</v>
      </c>
      <c r="GG132" s="2">
        <f t="shared" si="157"/>
        <v>2.0156319786170395E-2</v>
      </c>
      <c r="GH132" s="2">
        <f t="shared" si="157"/>
        <v>1.5953906156929466E-2</v>
      </c>
      <c r="GI132" s="2">
        <f t="shared" si="157"/>
        <v>1.4115154967243389E-2</v>
      </c>
      <c r="GJ132" s="2">
        <f t="shared" si="157"/>
        <v>1.2523374883688137E-2</v>
      </c>
      <c r="GK132" s="2">
        <f t="shared" si="157"/>
        <v>9.4941502080527519E-3</v>
      </c>
      <c r="GM132" s="82">
        <f t="shared" si="158"/>
        <v>6.2290334085803905E-76</v>
      </c>
      <c r="GN132" s="82">
        <f t="shared" si="158"/>
        <v>1.6633755532418959E-68</v>
      </c>
      <c r="GO132" s="82">
        <f t="shared" si="158"/>
        <v>3.946836032482909E-84</v>
      </c>
      <c r="GP132" s="82">
        <f t="shared" si="158"/>
        <v>3.2282857284611946E-112</v>
      </c>
      <c r="GQ132" s="82">
        <f t="shared" si="158"/>
        <v>1.6637042510345139E-139</v>
      </c>
      <c r="GR132" s="82">
        <f t="shared" si="158"/>
        <v>7.5673576842636205E-156</v>
      </c>
      <c r="GS132" s="82">
        <f t="shared" si="158"/>
        <v>4.314292771607169E-173</v>
      </c>
      <c r="GT132" s="82">
        <f t="shared" si="158"/>
        <v>2.215468464071927E-174</v>
      </c>
      <c r="GU132" s="82">
        <f t="shared" si="158"/>
        <v>1.0192790015393635E-145</v>
      </c>
      <c r="GV132" s="82">
        <f t="shared" si="158"/>
        <v>4.3946807815867184E-159</v>
      </c>
      <c r="GW132" s="82">
        <f t="shared" si="158"/>
        <v>2.0937794124219099E-164</v>
      </c>
      <c r="GX132" s="82">
        <f t="shared" si="158"/>
        <v>9.2598811810472479E-129</v>
      </c>
      <c r="GY132" s="82">
        <f t="shared" si="158"/>
        <v>4.0625085543986482E-116</v>
      </c>
      <c r="GZ132" s="82">
        <f t="shared" si="158"/>
        <v>2.2165876881820819E-168</v>
      </c>
      <c r="HA132" s="82">
        <f t="shared" si="158"/>
        <v>7.0335660164070228E-151</v>
      </c>
      <c r="HC132" s="82">
        <f t="shared" si="154"/>
        <v>1.301513580994924E-30</v>
      </c>
      <c r="HD132" s="82">
        <f t="shared" si="154"/>
        <v>9.2539862667203645E-32</v>
      </c>
      <c r="HE132" s="82">
        <f t="shared" si="154"/>
        <v>6.1863904369520553E-40</v>
      </c>
      <c r="HF132" s="82">
        <f t="shared" si="154"/>
        <v>9.6023435746463592E-45</v>
      </c>
      <c r="HG132" s="82">
        <f t="shared" si="154"/>
        <v>3.9693671050393488E-51</v>
      </c>
      <c r="HH132" s="82">
        <f t="shared" si="154"/>
        <v>7.8306085374359281E-60</v>
      </c>
      <c r="HI132" s="82">
        <f t="shared" si="154"/>
        <v>3.2736500841467746E-78</v>
      </c>
      <c r="HJ132" s="82">
        <f t="shared" si="154"/>
        <v>2.7579925691505283E-92</v>
      </c>
      <c r="HK132" s="82">
        <f t="shared" si="154"/>
        <v>3.7389290339793985E-84</v>
      </c>
      <c r="HL132" s="82">
        <f t="shared" si="162"/>
        <v>8.4336898159098808E-80</v>
      </c>
      <c r="HM132" s="82">
        <f t="shared" si="162"/>
        <v>4.7254062534034094E-52</v>
      </c>
      <c r="HN132" s="82">
        <f t="shared" si="162"/>
        <v>4.7151370820170162E-46</v>
      </c>
      <c r="HO132" s="82">
        <f t="shared" si="162"/>
        <v>3.4797923266767335E-48</v>
      </c>
      <c r="HP132" s="82">
        <f t="shared" si="162"/>
        <v>3.3843795564632069E-68</v>
      </c>
      <c r="HQ132" s="82">
        <f t="shared" si="162"/>
        <v>3.1360572563156103E-46</v>
      </c>
      <c r="HS132" s="82">
        <f t="shared" si="159"/>
        <v>0.53582953297994595</v>
      </c>
      <c r="HT132" s="82">
        <f t="shared" si="159"/>
        <v>2.6806385091813972E-2</v>
      </c>
      <c r="HU132" s="82">
        <f t="shared" si="159"/>
        <v>6.673289189260645E-2</v>
      </c>
      <c r="HV132" s="82">
        <f t="shared" si="159"/>
        <v>1.894455848899396E-2</v>
      </c>
      <c r="HW132" s="82">
        <f t="shared" si="159"/>
        <v>2.2449027152554132E-2</v>
      </c>
      <c r="HX132" s="82">
        <f t="shared" si="159"/>
        <v>1.9910351239311671E-2</v>
      </c>
      <c r="HY132" s="82">
        <f t="shared" si="159"/>
        <v>1.6650108720938365E-2</v>
      </c>
      <c r="HZ132" s="82">
        <f t="shared" si="159"/>
        <v>2.8590589869377118E-2</v>
      </c>
      <c r="IA132" s="82">
        <f t="shared" si="159"/>
        <v>6.0115578560875058E-2</v>
      </c>
      <c r="IB132" s="82">
        <f t="shared" si="159"/>
        <v>4.7652992276068493E-2</v>
      </c>
      <c r="IC132" s="82">
        <f t="shared" si="159"/>
        <v>1.680904561133199E-2</v>
      </c>
      <c r="ID132" s="82">
        <f t="shared" si="159"/>
        <v>5.7739458567145734E-3</v>
      </c>
      <c r="IE132" s="82">
        <f t="shared" si="159"/>
        <v>3.2054468505570526E-3</v>
      </c>
      <c r="IF132" s="82">
        <f t="shared" si="159"/>
        <v>2.1203421437840611E-2</v>
      </c>
      <c r="IG132" s="82">
        <f t="shared" si="159"/>
        <v>2.6074978586966013E-2</v>
      </c>
      <c r="II132" s="82">
        <f t="shared" si="160"/>
        <v>1.6861403351562151E-15</v>
      </c>
      <c r="IJ132" s="82">
        <f t="shared" si="160"/>
        <v>2.788518374947704E-29</v>
      </c>
      <c r="IK132" s="82">
        <f t="shared" si="160"/>
        <v>2.879658851431388E-27</v>
      </c>
      <c r="IL132" s="82">
        <f t="shared" si="160"/>
        <v>1.2994025679663714E-31</v>
      </c>
      <c r="IM132" s="82">
        <f t="shared" si="160"/>
        <v>4.4170761968683163E-33</v>
      </c>
      <c r="IN132" s="82">
        <f t="shared" si="160"/>
        <v>1.0429755082578436E-34</v>
      </c>
      <c r="IO132" s="82">
        <f t="shared" si="160"/>
        <v>2.8635496361036267E-36</v>
      </c>
      <c r="IP132" s="82">
        <f t="shared" si="160"/>
        <v>1.5912002895033293E-34</v>
      </c>
      <c r="IQ132" s="82">
        <f t="shared" si="160"/>
        <v>1.8537991861391023E-30</v>
      </c>
      <c r="IR132" s="82">
        <f t="shared" si="160"/>
        <v>2.1263523086045601E-32</v>
      </c>
      <c r="IS132" s="82">
        <f t="shared" si="160"/>
        <v>2.1899804337799534E-37</v>
      </c>
      <c r="IT132" s="82">
        <f t="shared" si="160"/>
        <v>5.021049149554205E-36</v>
      </c>
      <c r="IU132" s="82">
        <f t="shared" si="160"/>
        <v>1.0865216117572537E-38</v>
      </c>
      <c r="IV132" s="82">
        <f t="shared" si="160"/>
        <v>9.2687499491507652E-22</v>
      </c>
      <c r="IW132" s="82">
        <f t="shared" si="160"/>
        <v>4.1995111970574613E-17</v>
      </c>
      <c r="IY132" s="82">
        <f t="shared" si="161"/>
        <v>0.53582953297994762</v>
      </c>
      <c r="IZ132" s="82">
        <f t="shared" si="161"/>
        <v>2.6806385091813972E-2</v>
      </c>
      <c r="JA132" s="82">
        <f t="shared" si="161"/>
        <v>6.673289189260645E-2</v>
      </c>
      <c r="JB132" s="82">
        <f t="shared" si="161"/>
        <v>1.894455848899396E-2</v>
      </c>
      <c r="JC132" s="82">
        <f t="shared" si="161"/>
        <v>2.2449027152554132E-2</v>
      </c>
      <c r="JD132" s="82">
        <f t="shared" si="161"/>
        <v>1.9910351239311671E-2</v>
      </c>
      <c r="JE132" s="82">
        <f t="shared" si="161"/>
        <v>1.6650108720938365E-2</v>
      </c>
      <c r="JF132" s="82">
        <f t="shared" si="161"/>
        <v>2.8590589869377118E-2</v>
      </c>
      <c r="JG132" s="82">
        <f t="shared" si="161"/>
        <v>6.0115578560875058E-2</v>
      </c>
      <c r="JH132" s="82">
        <f t="shared" si="161"/>
        <v>4.7652992276068493E-2</v>
      </c>
      <c r="JI132" s="82">
        <f t="shared" si="161"/>
        <v>1.680904561133199E-2</v>
      </c>
      <c r="JJ132" s="82">
        <f t="shared" si="161"/>
        <v>5.7739458567145734E-3</v>
      </c>
      <c r="JK132" s="82">
        <f t="shared" si="161"/>
        <v>3.2054468505570526E-3</v>
      </c>
      <c r="JL132" s="82">
        <f t="shared" si="161"/>
        <v>2.1203421437840611E-2</v>
      </c>
      <c r="JM132" s="82">
        <f t="shared" si="161"/>
        <v>2.6074978586966054E-2</v>
      </c>
    </row>
    <row r="133" spans="2:273" x14ac:dyDescent="0.25">
      <c r="B133" s="2">
        <v>106</v>
      </c>
      <c r="C133" s="37">
        <v>0.35920400000000002</v>
      </c>
      <c r="D133" s="37">
        <v>0.36238199999999998</v>
      </c>
      <c r="E133" s="37">
        <v>0.35667500000000002</v>
      </c>
      <c r="F133" s="37">
        <v>0.35034799999999999</v>
      </c>
      <c r="G133" s="37">
        <v>0.352022</v>
      </c>
      <c r="H133" s="37">
        <v>0.36296400000000001</v>
      </c>
      <c r="I133" s="37">
        <v>0.37488500000000002</v>
      </c>
      <c r="J133" s="37">
        <v>0.37065799999999999</v>
      </c>
      <c r="K133" s="37">
        <v>0.375162</v>
      </c>
      <c r="L133" s="37">
        <v>0.38086500000000001</v>
      </c>
      <c r="M133" s="37">
        <v>0.37287599999999999</v>
      </c>
      <c r="N133" s="37">
        <v>0.36334300000000003</v>
      </c>
      <c r="O133" s="37">
        <v>0.36165599999999998</v>
      </c>
      <c r="P133" s="37">
        <v>0.38651000000000002</v>
      </c>
      <c r="Q133" s="37">
        <v>0.41250700000000001</v>
      </c>
      <c r="S133" s="4">
        <f t="shared" si="163"/>
        <v>0.36140736200301415</v>
      </c>
      <c r="T133" s="4">
        <f t="shared" si="163"/>
        <v>0.35867922966420651</v>
      </c>
      <c r="U133" s="4">
        <f t="shared" si="163"/>
        <v>0.36073392435776974</v>
      </c>
      <c r="V133" s="4">
        <f t="shared" si="163"/>
        <v>0.35417775055946377</v>
      </c>
      <c r="W133" s="4">
        <f t="shared" si="163"/>
        <v>0.35500328027028816</v>
      </c>
      <c r="X133" s="4">
        <f t="shared" si="163"/>
        <v>0.36643188802940035</v>
      </c>
      <c r="Y133" s="4">
        <f t="shared" si="163"/>
        <v>0.37055329329240544</v>
      </c>
      <c r="Z133" s="4">
        <f t="shared" si="163"/>
        <v>0.37344981688169315</v>
      </c>
      <c r="AA133" s="4">
        <f t="shared" si="163"/>
        <v>0.37667725696038745</v>
      </c>
      <c r="AB133" s="4">
        <f t="shared" si="163"/>
        <v>0.37681804722688506</v>
      </c>
      <c r="AC133" s="4">
        <f t="shared" si="163"/>
        <v>0.37071998798582961</v>
      </c>
      <c r="AD133" s="4">
        <f t="shared" si="163"/>
        <v>0.36170605925510407</v>
      </c>
      <c r="AE133" s="4">
        <f t="shared" si="163"/>
        <v>0.36327744839359943</v>
      </c>
      <c r="AF133" s="4">
        <f t="shared" si="163"/>
        <v>0.38297377271266564</v>
      </c>
      <c r="AG133" s="4">
        <f t="shared" si="163"/>
        <v>0.41293883190231556</v>
      </c>
      <c r="AI133" s="4">
        <f t="shared" si="164"/>
        <v>-2.203362003014131E-3</v>
      </c>
      <c r="AJ133" s="4">
        <f t="shared" si="164"/>
        <v>3.7027703357934705E-3</v>
      </c>
      <c r="AK133" s="4">
        <f t="shared" si="164"/>
        <v>-4.058924357769722E-3</v>
      </c>
      <c r="AL133" s="4">
        <f t="shared" si="164"/>
        <v>-3.8297505594637737E-3</v>
      </c>
      <c r="AM133" s="4">
        <f t="shared" si="164"/>
        <v>-2.9812802702881558E-3</v>
      </c>
      <c r="AN133" s="4">
        <f t="shared" si="164"/>
        <v>-3.4678880294003456E-3</v>
      </c>
      <c r="AO133" s="4">
        <f t="shared" si="164"/>
        <v>4.3317067075945848E-3</v>
      </c>
      <c r="AP133" s="4">
        <f t="shared" si="164"/>
        <v>-2.7918168816931654E-3</v>
      </c>
      <c r="AQ133" s="4">
        <f t="shared" si="164"/>
        <v>-1.5152569603874566E-3</v>
      </c>
      <c r="AR133" s="4">
        <f t="shared" si="164"/>
        <v>4.0469527731149535E-3</v>
      </c>
      <c r="AS133" s="4">
        <f t="shared" si="164"/>
        <v>2.156012014170372E-3</v>
      </c>
      <c r="AT133" s="4">
        <f t="shared" si="164"/>
        <v>1.6369407448959539E-3</v>
      </c>
      <c r="AU133" s="4">
        <f t="shared" si="164"/>
        <v>-1.6214483935994561E-3</v>
      </c>
      <c r="AV133" s="4">
        <f t="shared" si="164"/>
        <v>3.5362272873343814E-3</v>
      </c>
      <c r="AW133" s="4">
        <f t="shared" si="164"/>
        <v>-4.3183190231554924E-4</v>
      </c>
      <c r="AY133" s="2">
        <f t="shared" si="155"/>
        <v>0.36140736200301415</v>
      </c>
      <c r="AZ133" s="2">
        <f t="shared" si="155"/>
        <v>0.35778335775212794</v>
      </c>
      <c r="BA133" s="2">
        <f t="shared" si="155"/>
        <v>0.35774329314545134</v>
      </c>
      <c r="BB133" s="2">
        <f t="shared" si="155"/>
        <v>0.35200257525289086</v>
      </c>
      <c r="BC133" s="2">
        <f t="shared" si="155"/>
        <v>0.35245454136293164</v>
      </c>
      <c r="BD133" s="2">
        <f t="shared" si="155"/>
        <v>0.36323013800204018</v>
      </c>
      <c r="BE133" s="2">
        <f t="shared" si="155"/>
        <v>0.36713622003993934</v>
      </c>
      <c r="BF133" s="2">
        <f t="shared" si="155"/>
        <v>0.36717129938400933</v>
      </c>
      <c r="BG133" s="2">
        <f t="shared" si="155"/>
        <v>0.36544325511531944</v>
      </c>
      <c r="BH133" s="2">
        <f t="shared" si="155"/>
        <v>0.36488139756203886</v>
      </c>
      <c r="BI133" s="2">
        <f t="shared" si="155"/>
        <v>0.365472935781193</v>
      </c>
      <c r="BJ133" s="2">
        <f t="shared" si="155"/>
        <v>0.35935781838233488</v>
      </c>
      <c r="BK133" s="2">
        <f t="shared" si="155"/>
        <v>0.36163788146108872</v>
      </c>
      <c r="BL133" s="2">
        <f t="shared" si="155"/>
        <v>0.37010580422472494</v>
      </c>
      <c r="BM133" s="2">
        <f t="shared" si="155"/>
        <v>0.37974284514120388</v>
      </c>
      <c r="BO133" s="2" t="str">
        <f t="shared" si="96"/>
        <v/>
      </c>
      <c r="BP133" s="2" t="str">
        <f t="shared" si="97"/>
        <v/>
      </c>
      <c r="BQ133" s="2" t="str">
        <f t="shared" si="98"/>
        <v/>
      </c>
      <c r="BR133" s="2" t="str">
        <f t="shared" si="99"/>
        <v/>
      </c>
      <c r="BS133" s="2" t="str">
        <f t="shared" si="100"/>
        <v/>
      </c>
      <c r="BT133" s="2" t="str">
        <f t="shared" si="101"/>
        <v/>
      </c>
      <c r="BU133" s="2" t="str">
        <f t="shared" si="102"/>
        <v/>
      </c>
      <c r="BV133" s="2" t="str">
        <f t="shared" si="103"/>
        <v/>
      </c>
      <c r="BW133" s="2" t="str">
        <f t="shared" si="104"/>
        <v/>
      </c>
      <c r="BX133" s="2" t="str">
        <f t="shared" si="105"/>
        <v/>
      </c>
      <c r="BY133" s="2" t="str">
        <f t="shared" si="106"/>
        <v/>
      </c>
      <c r="BZ133" s="2" t="str">
        <f t="shared" si="107"/>
        <v/>
      </c>
      <c r="CA133" s="2" t="str">
        <f t="shared" si="108"/>
        <v/>
      </c>
      <c r="CB133" s="2" t="str">
        <f t="shared" si="109"/>
        <v/>
      </c>
      <c r="CC133" s="2" t="str">
        <f t="shared" si="110"/>
        <v/>
      </c>
      <c r="CE133" s="2" t="str">
        <f t="shared" si="156"/>
        <v/>
      </c>
      <c r="CF133" s="2" t="str">
        <f t="shared" si="156"/>
        <v/>
      </c>
      <c r="CG133" s="2" t="str">
        <f t="shared" si="156"/>
        <v/>
      </c>
      <c r="CH133" s="2" t="str">
        <f t="shared" si="156"/>
        <v/>
      </c>
      <c r="CI133" s="2" t="str">
        <f t="shared" si="156"/>
        <v/>
      </c>
      <c r="CJ133" s="2" t="str">
        <f t="shared" si="156"/>
        <v/>
      </c>
      <c r="CK133" s="2" t="str">
        <f t="shared" si="156"/>
        <v/>
      </c>
      <c r="CL133" s="2" t="str">
        <f t="shared" si="156"/>
        <v/>
      </c>
      <c r="CM133" s="2" t="str">
        <f t="shared" si="156"/>
        <v/>
      </c>
      <c r="CN133" s="2" t="str">
        <f t="shared" si="156"/>
        <v/>
      </c>
      <c r="CO133" s="2" t="str">
        <f t="shared" si="156"/>
        <v/>
      </c>
      <c r="CP133" s="2" t="str">
        <f t="shared" si="156"/>
        <v/>
      </c>
      <c r="CQ133" s="2">
        <f t="shared" si="156"/>
        <v>0.36165599999999998</v>
      </c>
      <c r="CR133" s="2" t="str">
        <f t="shared" si="156"/>
        <v/>
      </c>
      <c r="CS133" s="2" t="str">
        <f t="shared" si="156"/>
        <v/>
      </c>
      <c r="CU133" s="2" t="str">
        <f t="shared" si="111"/>
        <v/>
      </c>
      <c r="CV133" s="2" t="str">
        <f t="shared" si="112"/>
        <v/>
      </c>
      <c r="CW133" s="2" t="str">
        <f t="shared" si="113"/>
        <v/>
      </c>
      <c r="CX133" s="2" t="str">
        <f t="shared" si="114"/>
        <v/>
      </c>
      <c r="CY133" s="2" t="str">
        <f t="shared" si="115"/>
        <v/>
      </c>
      <c r="CZ133" s="2" t="str">
        <f t="shared" si="116"/>
        <v/>
      </c>
      <c r="DA133" s="2" t="str">
        <f t="shared" si="117"/>
        <v/>
      </c>
      <c r="DB133" s="2" t="str">
        <f t="shared" si="118"/>
        <v/>
      </c>
      <c r="DC133" s="2" t="str">
        <f t="shared" si="119"/>
        <v/>
      </c>
      <c r="DD133" s="2" t="str">
        <f t="shared" si="120"/>
        <v/>
      </c>
      <c r="DE133" s="2" t="str">
        <f t="shared" si="121"/>
        <v/>
      </c>
      <c r="DF133" s="2" t="str">
        <f t="shared" si="122"/>
        <v/>
      </c>
      <c r="DG133" s="2">
        <f t="shared" si="123"/>
        <v>0.36165599999999998</v>
      </c>
      <c r="DH133" s="2" t="str">
        <f t="shared" si="124"/>
        <v/>
      </c>
      <c r="DI133" s="2" t="str">
        <f t="shared" si="125"/>
        <v/>
      </c>
      <c r="DK133" s="2">
        <f t="shared" si="165"/>
        <v>0.43058345675971532</v>
      </c>
      <c r="DL133" s="2">
        <f t="shared" si="165"/>
        <v>0.39526075980719333</v>
      </c>
      <c r="DM133" s="2">
        <f t="shared" si="165"/>
        <v>0.43230424233870962</v>
      </c>
      <c r="DN133" s="2">
        <f t="shared" si="165"/>
        <v>0.43081382063279849</v>
      </c>
      <c r="DO133" s="2">
        <f t="shared" si="165"/>
        <v>0.43334196260997065</v>
      </c>
      <c r="DP133" s="2">
        <f t="shared" si="165"/>
        <v>0.41988353342245988</v>
      </c>
      <c r="DQ133" s="2">
        <f t="shared" si="165"/>
        <v>0.41772327883880817</v>
      </c>
      <c r="DR133" s="2">
        <f t="shared" si="165"/>
        <v>0.43530836317799837</v>
      </c>
      <c r="DS133" s="2">
        <f t="shared" si="165"/>
        <v>0.42833263081232498</v>
      </c>
      <c r="DT133" s="2">
        <f t="shared" si="165"/>
        <v>0.41405490975935827</v>
      </c>
      <c r="DU133" s="2">
        <f t="shared" si="165"/>
        <v>0.42520390196078434</v>
      </c>
      <c r="DV133" s="2">
        <f t="shared" si="165"/>
        <v>0.42022319887955184</v>
      </c>
      <c r="DW133" s="2">
        <f t="shared" si="165"/>
        <v>0.44373762633053226</v>
      </c>
      <c r="DX133" s="2">
        <f t="shared" si="165"/>
        <v>0.42487642595307912</v>
      </c>
      <c r="DY133" s="2">
        <f t="shared" si="165"/>
        <v>0.39056119037433157</v>
      </c>
      <c r="EA133" s="2">
        <f t="shared" si="153"/>
        <v>0.36134302371160304</v>
      </c>
      <c r="EB133" s="2">
        <f t="shared" si="153"/>
        <v>0.35774756955474268</v>
      </c>
      <c r="EC133" s="2">
        <f t="shared" si="153"/>
        <v>0.35767083198965344</v>
      </c>
      <c r="ED133" s="2">
        <f t="shared" si="153"/>
        <v>0.35190369394128651</v>
      </c>
      <c r="EE133" s="2">
        <f t="shared" si="152"/>
        <v>0.35234931777344414</v>
      </c>
      <c r="EF133" s="2">
        <f t="shared" si="152"/>
        <v>0.36315343353098356</v>
      </c>
      <c r="EG133" s="2">
        <f t="shared" si="152"/>
        <v>0.36706110213783971</v>
      </c>
      <c r="EH133" s="2">
        <f t="shared" si="152"/>
        <v>0.36706535643844335</v>
      </c>
      <c r="EI133" s="2">
        <f t="shared" si="152"/>
        <v>0.36533093558866847</v>
      </c>
      <c r="EJ133" s="2">
        <f t="shared" si="152"/>
        <v>0.36481607791864018</v>
      </c>
      <c r="EK133" s="2">
        <f t="shared" si="152"/>
        <v>0.36540451533163448</v>
      </c>
      <c r="EL133" s="2">
        <f t="shared" si="152"/>
        <v>0.35927472040917463</v>
      </c>
      <c r="EM133" s="2">
        <f t="shared" si="136"/>
        <v>0.36152205353221445</v>
      </c>
      <c r="EN133" s="2">
        <f t="shared" si="136"/>
        <v>0.37005517206230065</v>
      </c>
      <c r="EO133" s="2">
        <f t="shared" si="136"/>
        <v>0.37973593494788321</v>
      </c>
      <c r="EQ133" s="2">
        <f t="shared" si="166"/>
        <v>0.36154065626238352</v>
      </c>
      <c r="ER133" s="2">
        <f t="shared" si="166"/>
        <v>0.35774653494168979</v>
      </c>
      <c r="ES133" s="2">
        <f t="shared" si="166"/>
        <v>0.35759565248255021</v>
      </c>
      <c r="ET133" s="2">
        <f t="shared" si="166"/>
        <v>0.35209199691823273</v>
      </c>
      <c r="EU133" s="2">
        <f t="shared" si="166"/>
        <v>0.35285466292899625</v>
      </c>
      <c r="EV133" s="2">
        <f t="shared" si="166"/>
        <v>0.36335675582366544</v>
      </c>
      <c r="EW133" s="2">
        <f t="shared" si="166"/>
        <v>0.36736647077095042</v>
      </c>
      <c r="EX133" s="2">
        <f t="shared" si="166"/>
        <v>0.36763865566509896</v>
      </c>
      <c r="EY133" s="2">
        <f t="shared" si="166"/>
        <v>0.36610718023315075</v>
      </c>
      <c r="EZ133" s="2">
        <f t="shared" si="166"/>
        <v>0.36495945183207873</v>
      </c>
      <c r="FA133" s="2">
        <f t="shared" si="166"/>
        <v>0.36473687226175255</v>
      </c>
      <c r="FB133" s="2">
        <f t="shared" si="166"/>
        <v>0.35916820320050219</v>
      </c>
      <c r="FC133" s="2">
        <f t="shared" si="166"/>
        <v>0.36156549827590373</v>
      </c>
      <c r="FD133" s="2">
        <f t="shared" si="166"/>
        <v>0.36922214008879684</v>
      </c>
      <c r="FE133" s="2">
        <f t="shared" si="166"/>
        <v>0.37904165791586192</v>
      </c>
      <c r="FG133" s="2">
        <f t="shared" si="167"/>
        <v>0.99922720499738704</v>
      </c>
      <c r="FH133" s="2">
        <f t="shared" si="167"/>
        <v>0.99904540566090405</v>
      </c>
      <c r="FI133" s="2">
        <f t="shared" si="167"/>
        <v>0.99900035686064703</v>
      </c>
      <c r="FJ133" s="2">
        <f t="shared" si="167"/>
        <v>0.99879897804412232</v>
      </c>
      <c r="FK133" s="2">
        <f t="shared" si="167"/>
        <v>0.99884089771769402</v>
      </c>
      <c r="FL133" s="2">
        <f t="shared" si="167"/>
        <v>0.99873183812538147</v>
      </c>
      <c r="FM133" s="2">
        <f t="shared" si="167"/>
        <v>0.99864831363886408</v>
      </c>
      <c r="FN133" s="2">
        <f t="shared" si="167"/>
        <v>0.99866492152928954</v>
      </c>
      <c r="FO133" s="2">
        <f t="shared" si="167"/>
        <v>0.99861189304915243</v>
      </c>
      <c r="FP133" s="2">
        <f t="shared" si="167"/>
        <v>0.99875602263701391</v>
      </c>
      <c r="FQ133" s="2">
        <f t="shared" si="167"/>
        <v>0.99860956153833558</v>
      </c>
      <c r="FR133" s="2">
        <f t="shared" si="167"/>
        <v>0.99860606156299758</v>
      </c>
      <c r="FS133" s="2">
        <f t="shared" si="167"/>
        <v>0.99859933529827205</v>
      </c>
      <c r="FT133" s="2">
        <f t="shared" si="167"/>
        <v>0.99886800789872709</v>
      </c>
      <c r="FU133" s="2">
        <f t="shared" si="167"/>
        <v>0.99869461811029647</v>
      </c>
      <c r="FW133" s="2">
        <f t="shared" si="157"/>
        <v>5.4796797035585459E-2</v>
      </c>
      <c r="FX133" s="2">
        <f t="shared" si="157"/>
        <v>2.0956309282254847E-2</v>
      </c>
      <c r="FY133" s="2">
        <f t="shared" si="157"/>
        <v>2.8539969292149196E-2</v>
      </c>
      <c r="FZ133" s="2">
        <f t="shared" si="157"/>
        <v>2.1818650843101459E-2</v>
      </c>
      <c r="GA133" s="2">
        <f t="shared" si="157"/>
        <v>2.2449666100144441E-2</v>
      </c>
      <c r="GB133" s="2">
        <f t="shared" si="157"/>
        <v>2.3418589118495703E-2</v>
      </c>
      <c r="GC133" s="2">
        <f t="shared" si="157"/>
        <v>2.1739393335489122E-2</v>
      </c>
      <c r="GD133" s="2">
        <f t="shared" si="157"/>
        <v>2.5873358626326122E-2</v>
      </c>
      <c r="GE133" s="2">
        <f t="shared" si="157"/>
        <v>3.2034276529453516E-2</v>
      </c>
      <c r="GF133" s="2">
        <f t="shared" si="157"/>
        <v>2.8370929630502757E-2</v>
      </c>
      <c r="GG133" s="2">
        <f t="shared" si="157"/>
        <v>2.2058070036173286E-2</v>
      </c>
      <c r="GH133" s="2">
        <f t="shared" si="157"/>
        <v>1.746622615769328E-2</v>
      </c>
      <c r="GI133" s="2">
        <f t="shared" si="157"/>
        <v>1.5455911723698399E-2</v>
      </c>
      <c r="GJ133" s="2">
        <f t="shared" si="157"/>
        <v>1.3715036547571866E-2</v>
      </c>
      <c r="GK133" s="2">
        <f t="shared" si="157"/>
        <v>1.0400601966395617E-2</v>
      </c>
      <c r="GM133" s="82">
        <f t="shared" si="158"/>
        <v>8.4834551861918105E-79</v>
      </c>
      <c r="GN133" s="82">
        <f t="shared" si="158"/>
        <v>4.429904423960448E-71</v>
      </c>
      <c r="GO133" s="82">
        <f t="shared" si="158"/>
        <v>3.0357985887189069E-87</v>
      </c>
      <c r="GP133" s="82">
        <f t="shared" si="158"/>
        <v>1.4785653332087978E-116</v>
      </c>
      <c r="GQ133" s="82">
        <f t="shared" si="158"/>
        <v>7.6161963910664961E-145</v>
      </c>
      <c r="GR133" s="82">
        <f t="shared" si="158"/>
        <v>7.7451765215848088E-162</v>
      </c>
      <c r="GS133" s="82">
        <f t="shared" si="158"/>
        <v>9.4756903979210185E-180</v>
      </c>
      <c r="GT133" s="82">
        <f t="shared" si="158"/>
        <v>4.1153772587647173E-181</v>
      </c>
      <c r="GU133" s="82">
        <f t="shared" si="158"/>
        <v>2.6506736119354155E-151</v>
      </c>
      <c r="GV133" s="82">
        <f t="shared" si="158"/>
        <v>3.4754815393038162E-165</v>
      </c>
      <c r="GW133" s="82">
        <f t="shared" si="158"/>
        <v>7.4021923313177358E-171</v>
      </c>
      <c r="GX133" s="82">
        <f t="shared" si="158"/>
        <v>6.8344911680245627E-134</v>
      </c>
      <c r="GY133" s="82">
        <f t="shared" si="158"/>
        <v>1.1626646920747782E-120</v>
      </c>
      <c r="GZ133" s="82">
        <f t="shared" si="158"/>
        <v>1.1417729944400197E-174</v>
      </c>
      <c r="HA133" s="82">
        <f t="shared" si="158"/>
        <v>1.6871930776708543E-156</v>
      </c>
      <c r="HC133" s="82">
        <f t="shared" si="154"/>
        <v>1.0862007180541281E-32</v>
      </c>
      <c r="HD133" s="82">
        <f t="shared" si="154"/>
        <v>6.309011366152847E-34</v>
      </c>
      <c r="HE133" s="82">
        <f t="shared" si="154"/>
        <v>1.3915806108344098E-42</v>
      </c>
      <c r="HF133" s="82">
        <f t="shared" si="154"/>
        <v>6.3261506261327152E-48</v>
      </c>
      <c r="HG133" s="82">
        <f t="shared" si="154"/>
        <v>1.1796621240345617E-54</v>
      </c>
      <c r="HH133" s="82">
        <f t="shared" si="154"/>
        <v>5.8501675729572599E-64</v>
      </c>
      <c r="HI133" s="82">
        <f t="shared" si="154"/>
        <v>1.2635330946786611E-83</v>
      </c>
      <c r="HJ133" s="82">
        <f t="shared" si="154"/>
        <v>1.243413718128751E-98</v>
      </c>
      <c r="HK133" s="82">
        <f t="shared" si="154"/>
        <v>7.5626551074214783E-90</v>
      </c>
      <c r="HL133" s="82">
        <f t="shared" si="162"/>
        <v>3.3922706741411572E-85</v>
      </c>
      <c r="HM133" s="82">
        <f t="shared" si="162"/>
        <v>1.0448051461346622E-55</v>
      </c>
      <c r="HN133" s="82">
        <f t="shared" si="162"/>
        <v>1.7726564264082251E-49</v>
      </c>
      <c r="HO133" s="82">
        <f t="shared" si="162"/>
        <v>8.5370231091842992E-52</v>
      </c>
      <c r="HP133" s="82">
        <f t="shared" si="162"/>
        <v>6.0835152157853162E-73</v>
      </c>
      <c r="HQ133" s="82">
        <f t="shared" si="162"/>
        <v>1.9573741164318025E-49</v>
      </c>
      <c r="HS133" s="82">
        <f t="shared" si="159"/>
        <v>0.52527752137771488</v>
      </c>
      <c r="HT133" s="82">
        <f t="shared" si="159"/>
        <v>4.2489046347840634E-2</v>
      </c>
      <c r="HU133" s="82">
        <f t="shared" si="159"/>
        <v>0.1010568134933425</v>
      </c>
      <c r="HV133" s="82">
        <f t="shared" si="159"/>
        <v>3.1458026421981852E-2</v>
      </c>
      <c r="HW133" s="82">
        <f t="shared" si="159"/>
        <v>3.7428044062607781E-2</v>
      </c>
      <c r="HX133" s="82">
        <f t="shared" si="159"/>
        <v>3.409863589541276E-2</v>
      </c>
      <c r="HY133" s="82">
        <f t="shared" si="159"/>
        <v>2.8926239632373955E-2</v>
      </c>
      <c r="HZ133" s="82">
        <f t="shared" si="159"/>
        <v>4.8283144573245562E-2</v>
      </c>
      <c r="IA133" s="82">
        <f t="shared" si="159"/>
        <v>9.5439666790338301E-2</v>
      </c>
      <c r="IB133" s="82">
        <f t="shared" si="159"/>
        <v>7.7039429082306446E-2</v>
      </c>
      <c r="IC133" s="82">
        <f t="shared" si="159"/>
        <v>2.9493629359071911E-2</v>
      </c>
      <c r="ID133" s="82">
        <f t="shared" si="159"/>
        <v>1.0390881173442385E-2</v>
      </c>
      <c r="IE133" s="82">
        <f t="shared" si="159"/>
        <v>5.9963300675720619E-3</v>
      </c>
      <c r="IF133" s="82">
        <f t="shared" si="159"/>
        <v>3.1598588801516829E-2</v>
      </c>
      <c r="IG133" s="82">
        <f t="shared" si="159"/>
        <v>3.6066259481353932E-2</v>
      </c>
      <c r="II133" s="82">
        <f t="shared" si="160"/>
        <v>1.2286448650416602E-14</v>
      </c>
      <c r="IJ133" s="82">
        <f t="shared" si="160"/>
        <v>5.2829135641973574E-28</v>
      </c>
      <c r="IK133" s="82">
        <f t="shared" si="160"/>
        <v>5.5820049045004368E-26</v>
      </c>
      <c r="IL133" s="82">
        <f t="shared" si="160"/>
        <v>3.25661558530543E-30</v>
      </c>
      <c r="IM133" s="82">
        <f t="shared" si="160"/>
        <v>1.3281651571529529E-31</v>
      </c>
      <c r="IN133" s="82">
        <f t="shared" si="160"/>
        <v>3.8891554483730647E-33</v>
      </c>
      <c r="IO133" s="82">
        <f t="shared" si="160"/>
        <v>1.1765381234443157E-34</v>
      </c>
      <c r="IP133" s="82">
        <f t="shared" si="160"/>
        <v>6.4125497619889991E-33</v>
      </c>
      <c r="IQ133" s="82">
        <f t="shared" si="160"/>
        <v>5.796769283122507E-29</v>
      </c>
      <c r="IR133" s="82">
        <f t="shared" si="160"/>
        <v>7.3861682340548446E-31</v>
      </c>
      <c r="IS133" s="82">
        <f t="shared" si="160"/>
        <v>1.028629110434494E-35</v>
      </c>
      <c r="IT133" s="82">
        <f t="shared" si="160"/>
        <v>1.6495821650793911E-34</v>
      </c>
      <c r="IU133" s="82">
        <f t="shared" si="160"/>
        <v>4.1914240275642673E-37</v>
      </c>
      <c r="IV133" s="82">
        <f t="shared" si="160"/>
        <v>6.4353504944545117E-21</v>
      </c>
      <c r="IW133" s="82">
        <f t="shared" si="160"/>
        <v>1.7137937144866301E-16</v>
      </c>
      <c r="IY133" s="82">
        <f t="shared" si="161"/>
        <v>0.52527752137772721</v>
      </c>
      <c r="IZ133" s="82">
        <f t="shared" si="161"/>
        <v>4.2489046347840634E-2</v>
      </c>
      <c r="JA133" s="82">
        <f t="shared" si="161"/>
        <v>0.1010568134933425</v>
      </c>
      <c r="JB133" s="82">
        <f t="shared" si="161"/>
        <v>3.1458026421981852E-2</v>
      </c>
      <c r="JC133" s="82">
        <f t="shared" si="161"/>
        <v>3.7428044062607781E-2</v>
      </c>
      <c r="JD133" s="82">
        <f t="shared" si="161"/>
        <v>3.409863589541276E-2</v>
      </c>
      <c r="JE133" s="82">
        <f t="shared" si="161"/>
        <v>2.8926239632373955E-2</v>
      </c>
      <c r="JF133" s="82">
        <f t="shared" si="161"/>
        <v>4.8283144573245562E-2</v>
      </c>
      <c r="JG133" s="82">
        <f t="shared" si="161"/>
        <v>9.5439666790338301E-2</v>
      </c>
      <c r="JH133" s="82">
        <f t="shared" si="161"/>
        <v>7.7039429082306446E-2</v>
      </c>
      <c r="JI133" s="82">
        <f t="shared" si="161"/>
        <v>2.9493629359071911E-2</v>
      </c>
      <c r="JJ133" s="82">
        <f t="shared" si="161"/>
        <v>1.0390881173442385E-2</v>
      </c>
      <c r="JK133" s="82">
        <f t="shared" si="161"/>
        <v>5.9963300675720619E-3</v>
      </c>
      <c r="JL133" s="82">
        <f t="shared" si="161"/>
        <v>3.1598588801516829E-2</v>
      </c>
      <c r="JM133" s="82">
        <f t="shared" si="161"/>
        <v>3.6066259481354106E-2</v>
      </c>
    </row>
    <row r="134" spans="2:273" x14ac:dyDescent="0.25">
      <c r="B134" s="2">
        <v>107</v>
      </c>
      <c r="C134" s="37">
        <v>0.36249199999999998</v>
      </c>
      <c r="D134" s="37">
        <v>0.357516</v>
      </c>
      <c r="E134" s="37">
        <v>0.36021599999999998</v>
      </c>
      <c r="F134" s="37">
        <v>0.35119899999999998</v>
      </c>
      <c r="G134" s="37">
        <v>0.35079199999999999</v>
      </c>
      <c r="H134" s="37">
        <v>0.36679499999999998</v>
      </c>
      <c r="I134" s="37">
        <v>0.37422</v>
      </c>
      <c r="J134" s="37">
        <v>0.37679099999999999</v>
      </c>
      <c r="K134" s="37">
        <v>0.379079</v>
      </c>
      <c r="L134" s="37">
        <v>0.37697599999999998</v>
      </c>
      <c r="M134" s="37">
        <v>0.37408999999999998</v>
      </c>
      <c r="N134" s="37">
        <v>0.36662899999999998</v>
      </c>
      <c r="O134" s="37">
        <v>0.36743599999999998</v>
      </c>
      <c r="P134" s="37">
        <v>0.38509500000000002</v>
      </c>
      <c r="Q134" s="37">
        <v>0.41800500000000002</v>
      </c>
      <c r="S134" s="4">
        <f t="shared" si="163"/>
        <v>0.36104851804399396</v>
      </c>
      <c r="T134" s="4">
        <f t="shared" si="163"/>
        <v>0.35870546845055551</v>
      </c>
      <c r="U134" s="4">
        <f t="shared" si="163"/>
        <v>0.36141423394944427</v>
      </c>
      <c r="V134" s="4">
        <f t="shared" si="163"/>
        <v>0.35489004422637216</v>
      </c>
      <c r="W134" s="4">
        <f t="shared" si="163"/>
        <v>0.35580082163929472</v>
      </c>
      <c r="X134" s="4">
        <f t="shared" si="163"/>
        <v>0.36763995193087107</v>
      </c>
      <c r="Y134" s="4">
        <f t="shared" si="163"/>
        <v>0.37191622243390438</v>
      </c>
      <c r="Z134" s="4">
        <f t="shared" si="163"/>
        <v>0.37604947855396953</v>
      </c>
      <c r="AA134" s="4">
        <f t="shared" si="163"/>
        <v>0.38082230742632328</v>
      </c>
      <c r="AB134" s="4">
        <f t="shared" si="163"/>
        <v>0.38180698152105264</v>
      </c>
      <c r="AC134" s="4">
        <f t="shared" si="163"/>
        <v>0.37352160527113309</v>
      </c>
      <c r="AD134" s="4">
        <f t="shared" si="163"/>
        <v>0.36290814061319632</v>
      </c>
      <c r="AE134" s="4">
        <f t="shared" si="163"/>
        <v>0.36395508270745519</v>
      </c>
      <c r="AF134" s="4">
        <f t="shared" si="163"/>
        <v>0.38752495101567974</v>
      </c>
      <c r="AG134" s="4">
        <f t="shared" si="163"/>
        <v>0.42249622107455026</v>
      </c>
      <c r="AI134" s="4">
        <f t="shared" si="164"/>
        <v>1.4434819560060208E-3</v>
      </c>
      <c r="AJ134" s="4">
        <f t="shared" si="164"/>
        <v>-1.1894684505555086E-3</v>
      </c>
      <c r="AK134" s="4">
        <f t="shared" si="164"/>
        <v>-1.198233949444294E-3</v>
      </c>
      <c r="AL134" s="4">
        <f t="shared" si="164"/>
        <v>-3.6910442263721754E-3</v>
      </c>
      <c r="AM134" s="4">
        <f t="shared" si="164"/>
        <v>-5.0088216392947249E-3</v>
      </c>
      <c r="AN134" s="4">
        <f t="shared" si="164"/>
        <v>-8.4495193087108511E-4</v>
      </c>
      <c r="AO134" s="4">
        <f t="shared" si="164"/>
        <v>2.3037775660956217E-3</v>
      </c>
      <c r="AP134" s="4">
        <f t="shared" si="164"/>
        <v>7.4152144603045755E-4</v>
      </c>
      <c r="AQ134" s="4">
        <f t="shared" si="164"/>
        <v>-1.7433074263232817E-3</v>
      </c>
      <c r="AR134" s="4">
        <f t="shared" si="164"/>
        <v>-4.8309815210526574E-3</v>
      </c>
      <c r="AS134" s="4">
        <f t="shared" si="164"/>
        <v>5.6839472886688336E-4</v>
      </c>
      <c r="AT134" s="4">
        <f t="shared" si="164"/>
        <v>3.7208593868036655E-3</v>
      </c>
      <c r="AU134" s="4">
        <f t="shared" si="164"/>
        <v>3.480917292544794E-3</v>
      </c>
      <c r="AV134" s="4">
        <f t="shared" si="164"/>
        <v>-2.429951015679721E-3</v>
      </c>
      <c r="AW134" s="4">
        <f t="shared" si="164"/>
        <v>-4.4912210745502446E-3</v>
      </c>
      <c r="AY134" s="2">
        <f t="shared" si="155"/>
        <v>0.36104851804399396</v>
      </c>
      <c r="AZ134" s="2">
        <f t="shared" si="155"/>
        <v>0.35742266552097796</v>
      </c>
      <c r="BA134" s="2">
        <f t="shared" si="155"/>
        <v>0.35739345974766584</v>
      </c>
      <c r="BB134" s="2">
        <f t="shared" si="155"/>
        <v>0.35164164317603858</v>
      </c>
      <c r="BC134" s="2">
        <f t="shared" si="155"/>
        <v>0.35200252383005437</v>
      </c>
      <c r="BD134" s="2">
        <f t="shared" si="155"/>
        <v>0.36276215158829073</v>
      </c>
      <c r="BE134" s="2">
        <f t="shared" si="155"/>
        <v>0.36663048081353961</v>
      </c>
      <c r="BF134" s="2">
        <f t="shared" si="155"/>
        <v>0.36668793736795768</v>
      </c>
      <c r="BG134" s="2">
        <f t="shared" si="155"/>
        <v>0.36521474316069991</v>
      </c>
      <c r="BH134" s="2">
        <f t="shared" si="155"/>
        <v>0.36485076467234334</v>
      </c>
      <c r="BI134" s="2">
        <f t="shared" si="155"/>
        <v>0.36535150328366017</v>
      </c>
      <c r="BJ134" s="2">
        <f t="shared" si="155"/>
        <v>0.3590853509198163</v>
      </c>
      <c r="BK134" s="2">
        <f t="shared" si="155"/>
        <v>0.36117541802333847</v>
      </c>
      <c r="BL134" s="2">
        <f t="shared" si="155"/>
        <v>0.36978755581248174</v>
      </c>
      <c r="BM134" s="2">
        <f t="shared" si="155"/>
        <v>0.37936074642502127</v>
      </c>
      <c r="BO134" s="2" t="str">
        <f t="shared" si="96"/>
        <v/>
      </c>
      <c r="BP134" s="2" t="str">
        <f t="shared" si="97"/>
        <v/>
      </c>
      <c r="BQ134" s="2" t="str">
        <f t="shared" si="98"/>
        <v/>
      </c>
      <c r="BR134" s="2" t="str">
        <f t="shared" si="99"/>
        <v/>
      </c>
      <c r="BS134" s="2" t="str">
        <f t="shared" si="100"/>
        <v/>
      </c>
      <c r="BT134" s="2" t="str">
        <f t="shared" si="101"/>
        <v/>
      </c>
      <c r="BU134" s="2" t="str">
        <f t="shared" si="102"/>
        <v/>
      </c>
      <c r="BV134" s="2" t="str">
        <f t="shared" si="103"/>
        <v/>
      </c>
      <c r="BW134" s="2" t="str">
        <f t="shared" si="104"/>
        <v/>
      </c>
      <c r="BX134" s="2" t="str">
        <f t="shared" si="105"/>
        <v/>
      </c>
      <c r="BY134" s="2" t="str">
        <f t="shared" si="106"/>
        <v/>
      </c>
      <c r="BZ134" s="2" t="str">
        <f t="shared" si="107"/>
        <v/>
      </c>
      <c r="CA134" s="2" t="str">
        <f t="shared" si="108"/>
        <v/>
      </c>
      <c r="CB134" s="2" t="str">
        <f t="shared" si="109"/>
        <v/>
      </c>
      <c r="CC134" s="2" t="str">
        <f t="shared" si="110"/>
        <v/>
      </c>
      <c r="CE134" s="2" t="str">
        <f t="shared" si="156"/>
        <v/>
      </c>
      <c r="CF134" s="2" t="str">
        <f t="shared" si="156"/>
        <v/>
      </c>
      <c r="CG134" s="2" t="str">
        <f t="shared" si="156"/>
        <v/>
      </c>
      <c r="CH134" s="2" t="str">
        <f t="shared" si="156"/>
        <v/>
      </c>
      <c r="CI134" s="2" t="str">
        <f t="shared" si="156"/>
        <v/>
      </c>
      <c r="CJ134" s="2" t="str">
        <f t="shared" si="156"/>
        <v/>
      </c>
      <c r="CK134" s="2" t="str">
        <f t="shared" si="156"/>
        <v/>
      </c>
      <c r="CL134" s="2" t="str">
        <f t="shared" si="156"/>
        <v/>
      </c>
      <c r="CM134" s="2" t="str">
        <f t="shared" si="156"/>
        <v/>
      </c>
      <c r="CN134" s="2" t="str">
        <f t="shared" si="156"/>
        <v/>
      </c>
      <c r="CO134" s="2" t="str">
        <f t="shared" si="156"/>
        <v/>
      </c>
      <c r="CP134" s="2" t="str">
        <f t="shared" si="156"/>
        <v/>
      </c>
      <c r="CQ134" s="2" t="str">
        <f t="shared" si="156"/>
        <v/>
      </c>
      <c r="CR134" s="2" t="str">
        <f t="shared" si="156"/>
        <v/>
      </c>
      <c r="CS134" s="2" t="str">
        <f t="shared" si="156"/>
        <v/>
      </c>
      <c r="CU134" s="2" t="str">
        <f t="shared" si="111"/>
        <v/>
      </c>
      <c r="CV134" s="2" t="str">
        <f t="shared" si="112"/>
        <v/>
      </c>
      <c r="CW134" s="2" t="str">
        <f t="shared" si="113"/>
        <v/>
      </c>
      <c r="CX134" s="2" t="str">
        <f t="shared" si="114"/>
        <v/>
      </c>
      <c r="CY134" s="2" t="str">
        <f t="shared" si="115"/>
        <v/>
      </c>
      <c r="CZ134" s="2" t="str">
        <f t="shared" si="116"/>
        <v/>
      </c>
      <c r="DA134" s="2" t="str">
        <f t="shared" si="117"/>
        <v/>
      </c>
      <c r="DB134" s="2" t="str">
        <f t="shared" si="118"/>
        <v/>
      </c>
      <c r="DC134" s="2" t="str">
        <f t="shared" si="119"/>
        <v/>
      </c>
      <c r="DD134" s="2" t="str">
        <f t="shared" si="120"/>
        <v/>
      </c>
      <c r="DE134" s="2" t="str">
        <f t="shared" si="121"/>
        <v/>
      </c>
      <c r="DF134" s="2" t="str">
        <f t="shared" si="122"/>
        <v/>
      </c>
      <c r="DG134" s="2" t="str">
        <f t="shared" si="123"/>
        <v/>
      </c>
      <c r="DH134" s="2" t="str">
        <f t="shared" si="124"/>
        <v/>
      </c>
      <c r="DI134" s="2" t="str">
        <f t="shared" si="125"/>
        <v/>
      </c>
      <c r="DK134" s="2">
        <f t="shared" si="165"/>
        <v>0.43085257443897096</v>
      </c>
      <c r="DL134" s="2">
        <f t="shared" si="165"/>
        <v>0.39520555135335572</v>
      </c>
      <c r="DM134" s="2">
        <f t="shared" si="165"/>
        <v>0.43265727903225804</v>
      </c>
      <c r="DN134" s="2">
        <f t="shared" si="165"/>
        <v>0.43117999877450974</v>
      </c>
      <c r="DO134" s="2">
        <f t="shared" si="165"/>
        <v>0.433794241202346</v>
      </c>
      <c r="DP134" s="2">
        <f t="shared" si="165"/>
        <v>0.42005459692513364</v>
      </c>
      <c r="DQ134" s="2">
        <f t="shared" si="165"/>
        <v>0.41762132467532459</v>
      </c>
      <c r="DR134" s="2">
        <f t="shared" si="165"/>
        <v>0.43545393246753239</v>
      </c>
      <c r="DS134" s="2">
        <f t="shared" si="165"/>
        <v>0.42858967899159667</v>
      </c>
      <c r="DT134" s="2">
        <f t="shared" si="165"/>
        <v>0.41418754512032085</v>
      </c>
      <c r="DU134" s="2">
        <f t="shared" si="165"/>
        <v>0.42541809411764708</v>
      </c>
      <c r="DV134" s="2">
        <f t="shared" si="165"/>
        <v>0.42033691764705883</v>
      </c>
      <c r="DW134" s="2">
        <f t="shared" si="165"/>
        <v>0.44412246386554621</v>
      </c>
      <c r="DX134" s="2">
        <f t="shared" si="165"/>
        <v>0.42513061125366558</v>
      </c>
      <c r="DY134" s="2">
        <f t="shared" si="165"/>
        <v>0.39035630160427809</v>
      </c>
      <c r="EA134" s="2">
        <f t="shared" si="153"/>
        <v>0.36098519106371441</v>
      </c>
      <c r="EB134" s="2">
        <f t="shared" si="153"/>
        <v>0.35738946319264753</v>
      </c>
      <c r="EC134" s="2">
        <f t="shared" si="153"/>
        <v>0.35732766048372477</v>
      </c>
      <c r="ED134" s="2">
        <f t="shared" si="153"/>
        <v>0.35154870241813135</v>
      </c>
      <c r="EE134" s="2">
        <f t="shared" si="152"/>
        <v>0.35190065421424627</v>
      </c>
      <c r="EF134" s="2">
        <f t="shared" si="152"/>
        <v>0.36268966969067895</v>
      </c>
      <c r="EG134" s="2">
        <f t="shared" si="152"/>
        <v>0.36655884756184459</v>
      </c>
      <c r="EH134" s="2">
        <f t="shared" si="152"/>
        <v>0.36658527984164579</v>
      </c>
      <c r="EI134" s="2">
        <f t="shared" si="152"/>
        <v>0.36510352761847004</v>
      </c>
      <c r="EJ134" s="2">
        <f t="shared" si="152"/>
        <v>0.36478957401829648</v>
      </c>
      <c r="EK134" s="2">
        <f t="shared" si="152"/>
        <v>0.36529411930471145</v>
      </c>
      <c r="EL134" s="2">
        <f t="shared" si="152"/>
        <v>0.35901039514606642</v>
      </c>
      <c r="EM134" s="2">
        <f t="shared" si="136"/>
        <v>0.36106821268482903</v>
      </c>
      <c r="EN134" s="2">
        <f t="shared" si="136"/>
        <v>0.36974404780516784</v>
      </c>
      <c r="EO134" s="2">
        <f t="shared" si="136"/>
        <v>0.37935593764511188</v>
      </c>
      <c r="EQ134" s="2">
        <f t="shared" si="166"/>
        <v>0.36122079194043127</v>
      </c>
      <c r="ER134" s="2">
        <f t="shared" si="166"/>
        <v>0.35740153648109285</v>
      </c>
      <c r="ES134" s="2">
        <f t="shared" si="166"/>
        <v>0.3572352568375286</v>
      </c>
      <c r="ET134" s="2">
        <f t="shared" si="166"/>
        <v>0.3517877881272593</v>
      </c>
      <c r="EU134" s="2">
        <f t="shared" si="166"/>
        <v>0.35252314875500396</v>
      </c>
      <c r="EV134" s="2">
        <f t="shared" si="166"/>
        <v>0.36292883814278187</v>
      </c>
      <c r="EW134" s="2">
        <f t="shared" si="166"/>
        <v>0.36692368573711226</v>
      </c>
      <c r="EX134" s="2">
        <f t="shared" si="166"/>
        <v>0.36724936096066041</v>
      </c>
      <c r="EY134" s="2">
        <f t="shared" si="166"/>
        <v>0.36598408700857349</v>
      </c>
      <c r="EZ134" s="2">
        <f t="shared" si="166"/>
        <v>0.36495530460610648</v>
      </c>
      <c r="FA134" s="2">
        <f t="shared" si="166"/>
        <v>0.36451233389285626</v>
      </c>
      <c r="FB134" s="2">
        <f t="shared" si="166"/>
        <v>0.35885257414609784</v>
      </c>
      <c r="FC134" s="2">
        <f t="shared" si="166"/>
        <v>0.36113303923695766</v>
      </c>
      <c r="FD134" s="2">
        <f t="shared" si="166"/>
        <v>0.36883328487992945</v>
      </c>
      <c r="FE134" s="2">
        <f t="shared" si="166"/>
        <v>0.37862836857479576</v>
      </c>
      <c r="FG134" s="2">
        <f t="shared" si="167"/>
        <v>0.99929515465323648</v>
      </c>
      <c r="FH134" s="2">
        <f t="shared" si="167"/>
        <v>0.99912932648424491</v>
      </c>
      <c r="FI134" s="2">
        <f t="shared" si="167"/>
        <v>0.99908823442456396</v>
      </c>
      <c r="FJ134" s="2">
        <f t="shared" si="167"/>
        <v>0.99890453919301792</v>
      </c>
      <c r="FK134" s="2">
        <f t="shared" si="167"/>
        <v>0.99894277833022915</v>
      </c>
      <c r="FL134" s="2">
        <f t="shared" si="167"/>
        <v>0.99884329355378076</v>
      </c>
      <c r="FM134" s="2">
        <f t="shared" si="167"/>
        <v>0.99876710075390573</v>
      </c>
      <c r="FN134" s="2">
        <f t="shared" si="167"/>
        <v>0.99878225091137185</v>
      </c>
      <c r="FO134" s="2">
        <f t="shared" si="167"/>
        <v>0.9987338767724202</v>
      </c>
      <c r="FP134" s="2">
        <f t="shared" si="167"/>
        <v>0.998865354966742</v>
      </c>
      <c r="FQ134" s="2">
        <f t="shared" si="167"/>
        <v>0.99873174988933056</v>
      </c>
      <c r="FR134" s="2">
        <f t="shared" si="167"/>
        <v>0.99872855709171326</v>
      </c>
      <c r="FS134" s="2">
        <f t="shared" si="167"/>
        <v>0.99872242115667353</v>
      </c>
      <c r="FT134" s="2">
        <f t="shared" si="167"/>
        <v>0.9989675080942465</v>
      </c>
      <c r="FU134" s="2">
        <f t="shared" si="167"/>
        <v>0.99880934080862349</v>
      </c>
      <c r="FW134" s="2">
        <f t="shared" si="157"/>
        <v>5.9767520448802097E-2</v>
      </c>
      <c r="FX134" s="2">
        <f t="shared" si="157"/>
        <v>2.2931772125479186E-2</v>
      </c>
      <c r="FY134" s="2">
        <f t="shared" si="157"/>
        <v>3.1207524604189723E-2</v>
      </c>
      <c r="FZ134" s="2">
        <f t="shared" si="157"/>
        <v>2.3873420793184802E-2</v>
      </c>
      <c r="GA134" s="2">
        <f t="shared" si="157"/>
        <v>2.4562369672235643E-2</v>
      </c>
      <c r="GB134" s="2">
        <f t="shared" si="157"/>
        <v>2.5620086758381566E-2</v>
      </c>
      <c r="GC134" s="2">
        <f t="shared" si="157"/>
        <v>2.3786880722410048E-2</v>
      </c>
      <c r="GD134" s="2">
        <f t="shared" si="157"/>
        <v>2.8298933373681678E-2</v>
      </c>
      <c r="GE134" s="2">
        <f t="shared" si="157"/>
        <v>3.5016662922683794E-2</v>
      </c>
      <c r="GF134" s="2">
        <f t="shared" si="157"/>
        <v>3.102318981004144E-2</v>
      </c>
      <c r="GG134" s="2">
        <f t="shared" si="157"/>
        <v>2.4134830959443614E-2</v>
      </c>
      <c r="GH134" s="2">
        <f t="shared" si="157"/>
        <v>1.9119118333453044E-2</v>
      </c>
      <c r="GI134" s="2">
        <f t="shared" si="157"/>
        <v>1.6921837065663258E-2</v>
      </c>
      <c r="GJ134" s="2">
        <f t="shared" si="157"/>
        <v>1.5018366201732636E-2</v>
      </c>
      <c r="GK134" s="2">
        <f t="shared" si="157"/>
        <v>1.1392601589704968E-2</v>
      </c>
      <c r="GM134" s="82">
        <f t="shared" si="158"/>
        <v>1.0200577652504199E-81</v>
      </c>
      <c r="GN134" s="82">
        <f t="shared" si="158"/>
        <v>1.0551491450181543E-73</v>
      </c>
      <c r="GO134" s="82">
        <f t="shared" si="158"/>
        <v>2.0451195333766824E-90</v>
      </c>
      <c r="GP134" s="82">
        <f t="shared" si="158"/>
        <v>5.5883119028790546E-121</v>
      </c>
      <c r="GQ134" s="82">
        <f t="shared" si="158"/>
        <v>2.7605946288248364E-150</v>
      </c>
      <c r="GR134" s="82">
        <f t="shared" si="158"/>
        <v>6.0955596562921382E-168</v>
      </c>
      <c r="GS134" s="82">
        <f t="shared" si="158"/>
        <v>1.5541125019060001E-186</v>
      </c>
      <c r="GT134" s="82">
        <f t="shared" si="158"/>
        <v>5.6847532711364847E-188</v>
      </c>
      <c r="GU134" s="82">
        <f t="shared" si="158"/>
        <v>5.3982896376003824E-157</v>
      </c>
      <c r="GV134" s="82">
        <f t="shared" si="158"/>
        <v>2.1043407510957071E-171</v>
      </c>
      <c r="GW134" s="82">
        <f t="shared" si="158"/>
        <v>1.9607244527308721E-177</v>
      </c>
      <c r="GX134" s="82">
        <f t="shared" si="158"/>
        <v>3.9931423507453965E-139</v>
      </c>
      <c r="GY134" s="82">
        <f t="shared" si="158"/>
        <v>2.7150369197605436E-125</v>
      </c>
      <c r="GZ134" s="82">
        <f t="shared" si="158"/>
        <v>4.4988462441269704E-181</v>
      </c>
      <c r="HA134" s="82">
        <f t="shared" si="158"/>
        <v>3.1864631202856688E-162</v>
      </c>
      <c r="HC134" s="82">
        <f t="shared" si="154"/>
        <v>7.6958961381806529E-35</v>
      </c>
      <c r="HD134" s="82">
        <f t="shared" si="154"/>
        <v>3.6244930127884275E-36</v>
      </c>
      <c r="HE134" s="82">
        <f t="shared" si="154"/>
        <v>2.557290437463478E-45</v>
      </c>
      <c r="HF134" s="82">
        <f t="shared" si="154"/>
        <v>3.2165627032594154E-51</v>
      </c>
      <c r="HG134" s="82">
        <f t="shared" si="154"/>
        <v>2.6547890351858915E-58</v>
      </c>
      <c r="HH134" s="82">
        <f t="shared" si="154"/>
        <v>3.1603796362192423E-68</v>
      </c>
      <c r="HI134" s="82">
        <f t="shared" si="154"/>
        <v>3.1891003933576145E-89</v>
      </c>
      <c r="HJ134" s="82">
        <f t="shared" si="154"/>
        <v>3.4219360124811029E-105</v>
      </c>
      <c r="HK134" s="82">
        <f t="shared" si="154"/>
        <v>9.8852770986392539E-96</v>
      </c>
      <c r="HL134" s="82">
        <f t="shared" si="162"/>
        <v>9.0214580463678518E-91</v>
      </c>
      <c r="HM134" s="82">
        <f t="shared" si="162"/>
        <v>1.7232309622510422E-59</v>
      </c>
      <c r="HN134" s="82">
        <f t="shared" si="162"/>
        <v>4.9813425862022528E-53</v>
      </c>
      <c r="HO134" s="82">
        <f t="shared" si="162"/>
        <v>1.5381322313456416E-55</v>
      </c>
      <c r="HP134" s="82">
        <f t="shared" si="162"/>
        <v>7.5149235411258237E-78</v>
      </c>
      <c r="HQ134" s="82">
        <f t="shared" si="162"/>
        <v>9.4723223375648876E-53</v>
      </c>
      <c r="HS134" s="82">
        <f t="shared" si="159"/>
        <v>0.47693288911054094</v>
      </c>
      <c r="HT134" s="82">
        <f t="shared" si="159"/>
        <v>6.5297640694371828E-2</v>
      </c>
      <c r="HU134" s="82">
        <f t="shared" si="159"/>
        <v>0.14779072240255064</v>
      </c>
      <c r="HV134" s="82">
        <f t="shared" si="159"/>
        <v>5.0475086816549622E-2</v>
      </c>
      <c r="HW134" s="82">
        <f t="shared" si="159"/>
        <v>6.0166653505586941E-2</v>
      </c>
      <c r="HX134" s="82">
        <f t="shared" si="159"/>
        <v>5.6148492000519447E-2</v>
      </c>
      <c r="HY134" s="82">
        <f t="shared" si="159"/>
        <v>4.830134777361169E-2</v>
      </c>
      <c r="HZ134" s="82">
        <f t="shared" si="159"/>
        <v>7.8251443709985047E-2</v>
      </c>
      <c r="IA134" s="82">
        <f t="shared" si="159"/>
        <v>0.14532722317563582</v>
      </c>
      <c r="IB134" s="82">
        <f t="shared" si="159"/>
        <v>0.11955221963227222</v>
      </c>
      <c r="IC134" s="82">
        <f t="shared" si="159"/>
        <v>4.96612623921103E-2</v>
      </c>
      <c r="ID134" s="82">
        <f t="shared" si="159"/>
        <v>1.8042750998878768E-2</v>
      </c>
      <c r="IE134" s="82">
        <f t="shared" si="159"/>
        <v>1.0814130864411136E-2</v>
      </c>
      <c r="IF134" s="82">
        <f t="shared" si="159"/>
        <v>4.609072172101146E-2</v>
      </c>
      <c r="IG134" s="82">
        <f t="shared" si="159"/>
        <v>4.915255215673648E-2</v>
      </c>
      <c r="II134" s="82">
        <f t="shared" si="160"/>
        <v>8.4206848152253488E-14</v>
      </c>
      <c r="IJ134" s="82">
        <f t="shared" si="160"/>
        <v>9.3455534365181094E-27</v>
      </c>
      <c r="IK134" s="82">
        <f t="shared" si="160"/>
        <v>1.0037418350976095E-24</v>
      </c>
      <c r="IL134" s="82">
        <f t="shared" si="160"/>
        <v>7.5648537417632336E-29</v>
      </c>
      <c r="IM134" s="82">
        <f t="shared" si="160"/>
        <v>3.6832066325768267E-30</v>
      </c>
      <c r="IN134" s="82">
        <f t="shared" si="160"/>
        <v>1.3292846064171002E-31</v>
      </c>
      <c r="IO134" s="82">
        <f t="shared" si="160"/>
        <v>4.4281228776598799E-33</v>
      </c>
      <c r="IP134" s="82">
        <f t="shared" si="160"/>
        <v>2.3584980903914303E-31</v>
      </c>
      <c r="IQ134" s="82">
        <f t="shared" si="160"/>
        <v>1.655971754410492E-27</v>
      </c>
      <c r="IR134" s="82">
        <f t="shared" si="160"/>
        <v>2.3449060644504037E-29</v>
      </c>
      <c r="IS134" s="82">
        <f t="shared" si="160"/>
        <v>4.4101124483784206E-34</v>
      </c>
      <c r="IT134" s="82">
        <f t="shared" si="160"/>
        <v>5.0132643721036004E-33</v>
      </c>
      <c r="IU134" s="82">
        <f t="shared" si="160"/>
        <v>1.4938676016518477E-35</v>
      </c>
      <c r="IV134" s="82">
        <f t="shared" si="160"/>
        <v>4.2911090931376398E-20</v>
      </c>
      <c r="IW134" s="82">
        <f t="shared" si="160"/>
        <v>6.8049702837160853E-16</v>
      </c>
      <c r="IY134" s="82">
        <f t="shared" si="161"/>
        <v>0.47693288911062515</v>
      </c>
      <c r="IZ134" s="82">
        <f t="shared" si="161"/>
        <v>6.5297640694371828E-2</v>
      </c>
      <c r="JA134" s="82">
        <f t="shared" si="161"/>
        <v>0.14779072240255064</v>
      </c>
      <c r="JB134" s="82">
        <f t="shared" si="161"/>
        <v>5.0475086816549622E-2</v>
      </c>
      <c r="JC134" s="82">
        <f t="shared" si="161"/>
        <v>6.0166653505586941E-2</v>
      </c>
      <c r="JD134" s="82">
        <f t="shared" si="161"/>
        <v>5.6148492000519447E-2</v>
      </c>
      <c r="JE134" s="82">
        <f t="shared" si="161"/>
        <v>4.830134777361169E-2</v>
      </c>
      <c r="JF134" s="82">
        <f t="shared" si="161"/>
        <v>7.8251443709985047E-2</v>
      </c>
      <c r="JG134" s="82">
        <f t="shared" si="161"/>
        <v>0.14532722317563582</v>
      </c>
      <c r="JH134" s="82">
        <f t="shared" si="161"/>
        <v>0.11955221963227222</v>
      </c>
      <c r="JI134" s="82">
        <f t="shared" si="161"/>
        <v>4.96612623921103E-2</v>
      </c>
      <c r="JJ134" s="82">
        <f t="shared" si="161"/>
        <v>1.8042750998878768E-2</v>
      </c>
      <c r="JK134" s="82">
        <f t="shared" si="161"/>
        <v>1.0814130864411136E-2</v>
      </c>
      <c r="JL134" s="82">
        <f t="shared" si="161"/>
        <v>4.609072172101146E-2</v>
      </c>
      <c r="JM134" s="82">
        <f t="shared" si="161"/>
        <v>4.915255215673716E-2</v>
      </c>
    </row>
    <row r="135" spans="2:273" x14ac:dyDescent="0.25">
      <c r="B135" s="2">
        <v>108</v>
      </c>
      <c r="C135" s="37">
        <v>0.36411100000000002</v>
      </c>
      <c r="D135" s="37">
        <v>0.35689199999999999</v>
      </c>
      <c r="E135" s="37">
        <v>0.36075400000000002</v>
      </c>
      <c r="F135" s="37">
        <v>0.35603400000000002</v>
      </c>
      <c r="G135" s="37">
        <v>0.356182</v>
      </c>
      <c r="H135" s="37">
        <v>0.36995899999999998</v>
      </c>
      <c r="I135" s="37">
        <v>0.37630999999999998</v>
      </c>
      <c r="J135" s="37">
        <v>0.37623099999999998</v>
      </c>
      <c r="K135" s="37">
        <v>0.38020500000000002</v>
      </c>
      <c r="L135" s="37">
        <v>0.39169399999999999</v>
      </c>
      <c r="M135" s="37">
        <v>0.37609300000000001</v>
      </c>
      <c r="N135" s="37">
        <v>0.36746699999999999</v>
      </c>
      <c r="O135" s="37">
        <v>0.36521399999999998</v>
      </c>
      <c r="P135" s="37">
        <v>0.38608700000000001</v>
      </c>
      <c r="Q135" s="37">
        <v>0.426819</v>
      </c>
      <c r="S135" s="4">
        <f t="shared" si="163"/>
        <v>0.36069050209876469</v>
      </c>
      <c r="T135" s="4">
        <f t="shared" si="163"/>
        <v>0.35883542006091301</v>
      </c>
      <c r="U135" s="4">
        <f t="shared" si="163"/>
        <v>0.36222300422423637</v>
      </c>
      <c r="V135" s="4">
        <f t="shared" si="163"/>
        <v>0.35594860923638699</v>
      </c>
      <c r="W135" s="4">
        <f t="shared" si="163"/>
        <v>0.35698222711502176</v>
      </c>
      <c r="X135" s="4">
        <f t="shared" si="163"/>
        <v>0.36940264115396471</v>
      </c>
      <c r="Y135" s="4">
        <f t="shared" si="163"/>
        <v>0.37394533198595215</v>
      </c>
      <c r="Z135" s="4">
        <f t="shared" si="163"/>
        <v>0.37951577297465022</v>
      </c>
      <c r="AA135" s="4">
        <f t="shared" si="163"/>
        <v>0.38558590114596342</v>
      </c>
      <c r="AB135" s="4">
        <f t="shared" si="163"/>
        <v>0.38775124320740656</v>
      </c>
      <c r="AC135" s="4">
        <f t="shared" si="163"/>
        <v>0.37737459915812449</v>
      </c>
      <c r="AD135" s="4">
        <f t="shared" si="163"/>
        <v>0.36479744794124358</v>
      </c>
      <c r="AE135" s="4">
        <f t="shared" si="163"/>
        <v>0.36524263969111653</v>
      </c>
      <c r="AF135" s="4">
        <f t="shared" si="163"/>
        <v>0.39333920481168722</v>
      </c>
      <c r="AG135" s="4">
        <f t="shared" si="163"/>
        <v>0.43410580887618194</v>
      </c>
      <c r="AI135" s="4">
        <f t="shared" si="164"/>
        <v>3.4204979012353309E-3</v>
      </c>
      <c r="AJ135" s="4">
        <f t="shared" si="164"/>
        <v>-1.9434200609130259E-3</v>
      </c>
      <c r="AK135" s="4">
        <f t="shared" si="164"/>
        <v>-1.4690042242363477E-3</v>
      </c>
      <c r="AL135" s="4">
        <f t="shared" si="164"/>
        <v>8.5390763613024667E-5</v>
      </c>
      <c r="AM135" s="4">
        <f t="shared" si="164"/>
        <v>-8.0022711502175659E-4</v>
      </c>
      <c r="AN135" s="4">
        <f t="shared" si="164"/>
        <v>5.5635884603527641E-4</v>
      </c>
      <c r="AO135" s="4">
        <f t="shared" si="164"/>
        <v>2.3646680140478327E-3</v>
      </c>
      <c r="AP135" s="4">
        <f t="shared" si="164"/>
        <v>-3.2847729746502408E-3</v>
      </c>
      <c r="AQ135" s="4">
        <f t="shared" si="164"/>
        <v>-5.3809011459634015E-3</v>
      </c>
      <c r="AR135" s="4">
        <f t="shared" si="164"/>
        <v>3.942756792593427E-3</v>
      </c>
      <c r="AS135" s="4">
        <f t="shared" si="164"/>
        <v>-1.2815991581244801E-3</v>
      </c>
      <c r="AT135" s="4">
        <f t="shared" si="164"/>
        <v>2.6695520587564081E-3</v>
      </c>
      <c r="AU135" s="4">
        <f t="shared" si="164"/>
        <v>-2.8639691116549848E-5</v>
      </c>
      <c r="AV135" s="4">
        <f t="shared" si="164"/>
        <v>-7.2522048116872018E-3</v>
      </c>
      <c r="AW135" s="4">
        <f t="shared" si="164"/>
        <v>-7.2868088761819383E-3</v>
      </c>
      <c r="AY135" s="2">
        <f t="shared" si="155"/>
        <v>0.36069050209876469</v>
      </c>
      <c r="AZ135" s="2">
        <f t="shared" si="155"/>
        <v>0.35706225981498552</v>
      </c>
      <c r="BA135" s="2">
        <f t="shared" si="155"/>
        <v>0.35704397254906822</v>
      </c>
      <c r="BB135" s="2">
        <f t="shared" si="155"/>
        <v>0.35128156690143436</v>
      </c>
      <c r="BC135" s="2">
        <f t="shared" si="155"/>
        <v>0.35155170144238795</v>
      </c>
      <c r="BD135" s="2">
        <f t="shared" si="155"/>
        <v>0.36229480431548938</v>
      </c>
      <c r="BE135" s="2">
        <f t="shared" si="155"/>
        <v>0.36612550627867557</v>
      </c>
      <c r="BF135" s="2">
        <f t="shared" si="155"/>
        <v>0.36620575090136298</v>
      </c>
      <c r="BG135" s="2">
        <f t="shared" si="155"/>
        <v>0.36498768282761201</v>
      </c>
      <c r="BH135" s="2">
        <f t="shared" si="155"/>
        <v>0.36482073629178219</v>
      </c>
      <c r="BI135" s="2">
        <f t="shared" si="155"/>
        <v>0.36522999524491312</v>
      </c>
      <c r="BJ135" s="2">
        <f t="shared" si="155"/>
        <v>0.35881325267819253</v>
      </c>
      <c r="BK135" s="2">
        <f t="shared" si="155"/>
        <v>0.36071372893488018</v>
      </c>
      <c r="BL135" s="2">
        <f t="shared" si="155"/>
        <v>0.36946936078519882</v>
      </c>
      <c r="BM135" s="2">
        <f t="shared" si="155"/>
        <v>0.37897858295004683</v>
      </c>
      <c r="BO135" s="2" t="str">
        <f t="shared" si="96"/>
        <v/>
      </c>
      <c r="BP135" s="2" t="str">
        <f t="shared" si="97"/>
        <v/>
      </c>
      <c r="BQ135" s="2" t="str">
        <f t="shared" si="98"/>
        <v/>
      </c>
      <c r="BR135" s="2" t="str">
        <f t="shared" si="99"/>
        <v/>
      </c>
      <c r="BS135" s="2" t="str">
        <f t="shared" si="100"/>
        <v/>
      </c>
      <c r="BT135" s="2" t="str">
        <f t="shared" si="101"/>
        <v/>
      </c>
      <c r="BU135" s="2" t="str">
        <f t="shared" si="102"/>
        <v/>
      </c>
      <c r="BV135" s="2" t="str">
        <f t="shared" si="103"/>
        <v/>
      </c>
      <c r="BW135" s="2" t="str">
        <f t="shared" si="104"/>
        <v/>
      </c>
      <c r="BX135" s="2" t="str">
        <f t="shared" si="105"/>
        <v/>
      </c>
      <c r="BY135" s="2" t="str">
        <f t="shared" si="106"/>
        <v/>
      </c>
      <c r="BZ135" s="2" t="str">
        <f t="shared" si="107"/>
        <v/>
      </c>
      <c r="CA135" s="2" t="str">
        <f t="shared" si="108"/>
        <v/>
      </c>
      <c r="CB135" s="2" t="str">
        <f t="shared" si="109"/>
        <v/>
      </c>
      <c r="CC135" s="2" t="str">
        <f t="shared" si="110"/>
        <v/>
      </c>
      <c r="CE135" s="2" t="str">
        <f t="shared" si="156"/>
        <v/>
      </c>
      <c r="CF135" s="2" t="str">
        <f t="shared" si="156"/>
        <v/>
      </c>
      <c r="CG135" s="2" t="str">
        <f t="shared" si="156"/>
        <v/>
      </c>
      <c r="CH135" s="2" t="str">
        <f t="shared" si="156"/>
        <v/>
      </c>
      <c r="CI135" s="2" t="str">
        <f t="shared" si="156"/>
        <v/>
      </c>
      <c r="CJ135" s="2" t="str">
        <f t="shared" si="156"/>
        <v/>
      </c>
      <c r="CK135" s="2" t="str">
        <f t="shared" si="156"/>
        <v/>
      </c>
      <c r="CL135" s="2" t="str">
        <f t="shared" si="156"/>
        <v/>
      </c>
      <c r="CM135" s="2" t="str">
        <f t="shared" si="156"/>
        <v/>
      </c>
      <c r="CN135" s="2" t="str">
        <f t="shared" si="156"/>
        <v/>
      </c>
      <c r="CO135" s="2" t="str">
        <f t="shared" si="156"/>
        <v/>
      </c>
      <c r="CP135" s="2" t="str">
        <f t="shared" si="156"/>
        <v/>
      </c>
      <c r="CQ135" s="2" t="str">
        <f t="shared" si="156"/>
        <v/>
      </c>
      <c r="CR135" s="2" t="str">
        <f t="shared" si="156"/>
        <v/>
      </c>
      <c r="CS135" s="2" t="str">
        <f t="shared" si="156"/>
        <v/>
      </c>
      <c r="CU135" s="2" t="str">
        <f t="shared" si="111"/>
        <v/>
      </c>
      <c r="CV135" s="2" t="str">
        <f t="shared" si="112"/>
        <v/>
      </c>
      <c r="CW135" s="2" t="str">
        <f t="shared" si="113"/>
        <v/>
      </c>
      <c r="CX135" s="2" t="str">
        <f t="shared" si="114"/>
        <v/>
      </c>
      <c r="CY135" s="2" t="str">
        <f t="shared" si="115"/>
        <v/>
      </c>
      <c r="CZ135" s="2" t="str">
        <f t="shared" si="116"/>
        <v/>
      </c>
      <c r="DA135" s="2" t="str">
        <f t="shared" si="117"/>
        <v/>
      </c>
      <c r="DB135" s="2" t="str">
        <f t="shared" si="118"/>
        <v/>
      </c>
      <c r="DC135" s="2" t="str">
        <f t="shared" si="119"/>
        <v/>
      </c>
      <c r="DD135" s="2" t="str">
        <f t="shared" si="120"/>
        <v/>
      </c>
      <c r="DE135" s="2" t="str">
        <f t="shared" si="121"/>
        <v/>
      </c>
      <c r="DF135" s="2" t="str">
        <f t="shared" si="122"/>
        <v/>
      </c>
      <c r="DG135" s="2" t="str">
        <f t="shared" si="123"/>
        <v/>
      </c>
      <c r="DH135" s="2" t="str">
        <f t="shared" si="124"/>
        <v/>
      </c>
      <c r="DI135" s="2" t="str">
        <f t="shared" si="125"/>
        <v/>
      </c>
      <c r="DK135" s="2">
        <f t="shared" si="165"/>
        <v>0.43112169211822654</v>
      </c>
      <c r="DL135" s="2">
        <f t="shared" si="165"/>
        <v>0.39515034289951811</v>
      </c>
      <c r="DM135" s="2">
        <f t="shared" si="165"/>
        <v>0.43301031572580639</v>
      </c>
      <c r="DN135" s="2">
        <f t="shared" si="165"/>
        <v>0.43154617691622099</v>
      </c>
      <c r="DO135" s="2">
        <f t="shared" si="165"/>
        <v>0.4342465197947214</v>
      </c>
      <c r="DP135" s="2">
        <f t="shared" si="165"/>
        <v>0.42022566042780746</v>
      </c>
      <c r="DQ135" s="2">
        <f t="shared" si="165"/>
        <v>0.41751937051184101</v>
      </c>
      <c r="DR135" s="2">
        <f t="shared" si="165"/>
        <v>0.43559950175706635</v>
      </c>
      <c r="DS135" s="2">
        <f t="shared" si="165"/>
        <v>0.42884672717086836</v>
      </c>
      <c r="DT135" s="2">
        <f t="shared" si="165"/>
        <v>0.41432018048128338</v>
      </c>
      <c r="DU135" s="2">
        <f t="shared" si="165"/>
        <v>0.42563228627450983</v>
      </c>
      <c r="DV135" s="2">
        <f t="shared" si="165"/>
        <v>0.42045063641456581</v>
      </c>
      <c r="DW135" s="2">
        <f t="shared" si="165"/>
        <v>0.44450730140056027</v>
      </c>
      <c r="DX135" s="2">
        <f t="shared" si="165"/>
        <v>0.4253847965542521</v>
      </c>
      <c r="DY135" s="2">
        <f t="shared" si="165"/>
        <v>0.39015141283422461</v>
      </c>
      <c r="EA135" s="2">
        <f t="shared" si="153"/>
        <v>0.36062735841582572</v>
      </c>
      <c r="EB135" s="2">
        <f t="shared" si="153"/>
        <v>0.35703135683055243</v>
      </c>
      <c r="EC135" s="2">
        <f t="shared" si="153"/>
        <v>0.35698448897779606</v>
      </c>
      <c r="ED135" s="2">
        <f t="shared" si="153"/>
        <v>0.3511937108949762</v>
      </c>
      <c r="EE135" s="2">
        <f t="shared" si="152"/>
        <v>0.35145199065504845</v>
      </c>
      <c r="EF135" s="2">
        <f t="shared" si="152"/>
        <v>0.36222590585037434</v>
      </c>
      <c r="EG135" s="2">
        <f t="shared" si="152"/>
        <v>0.36605659298584947</v>
      </c>
      <c r="EH135" s="2">
        <f t="shared" si="152"/>
        <v>0.36610520324484819</v>
      </c>
      <c r="EI135" s="2">
        <f t="shared" si="152"/>
        <v>0.36487611964827166</v>
      </c>
      <c r="EJ135" s="2">
        <f t="shared" si="152"/>
        <v>0.36476307011795278</v>
      </c>
      <c r="EK135" s="2">
        <f t="shared" si="152"/>
        <v>0.36518372327778847</v>
      </c>
      <c r="EL135" s="2">
        <f t="shared" si="152"/>
        <v>0.35874606988295821</v>
      </c>
      <c r="EM135" s="2">
        <f t="shared" si="136"/>
        <v>0.3606143718374436</v>
      </c>
      <c r="EN135" s="2">
        <f t="shared" si="136"/>
        <v>0.36943292354803503</v>
      </c>
      <c r="EO135" s="2">
        <f t="shared" si="136"/>
        <v>0.37897594034234056</v>
      </c>
      <c r="EQ135" s="2">
        <f t="shared" si="166"/>
        <v>0.36090092761847903</v>
      </c>
      <c r="ER135" s="2">
        <f t="shared" si="166"/>
        <v>0.35705653802049592</v>
      </c>
      <c r="ES135" s="2">
        <f t="shared" si="166"/>
        <v>0.35687486119250705</v>
      </c>
      <c r="ET135" s="2">
        <f t="shared" si="166"/>
        <v>0.35148357933628588</v>
      </c>
      <c r="EU135" s="2">
        <f t="shared" si="166"/>
        <v>0.3521916345810116</v>
      </c>
      <c r="EV135" s="2">
        <f t="shared" si="166"/>
        <v>0.36250092046189836</v>
      </c>
      <c r="EW135" s="2">
        <f t="shared" si="166"/>
        <v>0.3664809007032741</v>
      </c>
      <c r="EX135" s="2">
        <f t="shared" si="166"/>
        <v>0.36686006625622186</v>
      </c>
      <c r="EY135" s="2">
        <f t="shared" si="166"/>
        <v>0.36586099378399622</v>
      </c>
      <c r="EZ135" s="2">
        <f t="shared" si="166"/>
        <v>0.36495115738013417</v>
      </c>
      <c r="FA135" s="2">
        <f t="shared" si="166"/>
        <v>0.36428779552395996</v>
      </c>
      <c r="FB135" s="2">
        <f t="shared" si="166"/>
        <v>0.35853694509169354</v>
      </c>
      <c r="FC135" s="2">
        <f t="shared" si="166"/>
        <v>0.3607005801980116</v>
      </c>
      <c r="FD135" s="2">
        <f t="shared" si="166"/>
        <v>0.36844442967106206</v>
      </c>
      <c r="FE135" s="2">
        <f t="shared" si="166"/>
        <v>0.37821507923372955</v>
      </c>
      <c r="FG135" s="2">
        <f t="shared" si="167"/>
        <v>0.9993571335339072</v>
      </c>
      <c r="FH135" s="2">
        <f t="shared" si="167"/>
        <v>0.99920587547834516</v>
      </c>
      <c r="FI135" s="2">
        <f t="shared" si="167"/>
        <v>0.99916839319618933</v>
      </c>
      <c r="FJ135" s="2">
        <f t="shared" si="167"/>
        <v>0.99900083156141894</v>
      </c>
      <c r="FK135" s="2">
        <f t="shared" si="167"/>
        <v>0.99903571267565738</v>
      </c>
      <c r="FL135" s="2">
        <f t="shared" si="167"/>
        <v>0.99894496380401232</v>
      </c>
      <c r="FM135" s="2">
        <f t="shared" si="167"/>
        <v>0.99887546053169662</v>
      </c>
      <c r="FN135" s="2">
        <f t="shared" si="167"/>
        <v>0.99888928061939519</v>
      </c>
      <c r="FO135" s="2">
        <f t="shared" si="167"/>
        <v>0.99884515323664458</v>
      </c>
      <c r="FP135" s="2">
        <f t="shared" si="167"/>
        <v>0.9989650881089035</v>
      </c>
      <c r="FQ135" s="2">
        <f t="shared" si="167"/>
        <v>0.99884321306358337</v>
      </c>
      <c r="FR135" s="2">
        <f t="shared" si="167"/>
        <v>0.99884030054673811</v>
      </c>
      <c r="FS135" s="2">
        <f t="shared" si="167"/>
        <v>0.99883470325214618</v>
      </c>
      <c r="FT135" s="2">
        <f t="shared" si="167"/>
        <v>0.99905827063608577</v>
      </c>
      <c r="FU135" s="2">
        <f t="shared" si="167"/>
        <v>0.99891399213576026</v>
      </c>
      <c r="FW135" s="2">
        <f t="shared" si="157"/>
        <v>6.5158064501779314E-2</v>
      </c>
      <c r="FX135" s="2">
        <f t="shared" si="157"/>
        <v>2.5088681533840994E-2</v>
      </c>
      <c r="FY135" s="2">
        <f t="shared" si="157"/>
        <v>3.4115653316690274E-2</v>
      </c>
      <c r="FZ135" s="2">
        <f t="shared" si="157"/>
        <v>2.6116532083936599E-2</v>
      </c>
      <c r="GA135" s="2">
        <f t="shared" si="157"/>
        <v>2.6868431778574293E-2</v>
      </c>
      <c r="GB135" s="2">
        <f t="shared" si="157"/>
        <v>2.8022600816468065E-2</v>
      </c>
      <c r="GC135" s="2">
        <f t="shared" si="157"/>
        <v>2.6022077601212237E-2</v>
      </c>
      <c r="GD135" s="2">
        <f t="shared" si="157"/>
        <v>3.0944677330580123E-2</v>
      </c>
      <c r="GE135" s="2">
        <f t="shared" si="157"/>
        <v>3.8265732570256158E-2</v>
      </c>
      <c r="GF135" s="2">
        <f t="shared" si="157"/>
        <v>3.391474229575446E-2</v>
      </c>
      <c r="GG135" s="2">
        <f t="shared" si="157"/>
        <v>2.6401839628267733E-2</v>
      </c>
      <c r="GH135" s="2">
        <f t="shared" si="157"/>
        <v>2.0925098404928916E-2</v>
      </c>
      <c r="GI135" s="2">
        <f t="shared" si="157"/>
        <v>1.8524183016440054E-2</v>
      </c>
      <c r="GJ135" s="2">
        <f t="shared" si="157"/>
        <v>1.6443485377943202E-2</v>
      </c>
      <c r="GK135" s="2">
        <f t="shared" si="157"/>
        <v>1.2478024174280726E-2</v>
      </c>
      <c r="GM135" s="82">
        <f t="shared" si="158"/>
        <v>1.0828572587252644E-84</v>
      </c>
      <c r="GN135" s="82">
        <f t="shared" si="158"/>
        <v>2.2477262051822137E-76</v>
      </c>
      <c r="GO135" s="82">
        <f t="shared" si="158"/>
        <v>1.2066496354649202E-93</v>
      </c>
      <c r="GP135" s="82">
        <f t="shared" si="158"/>
        <v>1.7429565067523661E-125</v>
      </c>
      <c r="GQ135" s="82">
        <f t="shared" si="158"/>
        <v>7.9225331194737597E-156</v>
      </c>
      <c r="GR135" s="82">
        <f t="shared" si="158"/>
        <v>3.6888026978043738E-174</v>
      </c>
      <c r="GS135" s="82">
        <f t="shared" si="158"/>
        <v>1.9033504207560839E-193</v>
      </c>
      <c r="GT135" s="82">
        <f t="shared" si="158"/>
        <v>5.8393671388112133E-195</v>
      </c>
      <c r="GU135" s="82">
        <f t="shared" si="158"/>
        <v>8.609685078583481E-163</v>
      </c>
      <c r="GV135" s="82">
        <f t="shared" si="158"/>
        <v>9.7549483772134283E-178</v>
      </c>
      <c r="GW135" s="82">
        <f t="shared" si="158"/>
        <v>3.8912895653695914E-184</v>
      </c>
      <c r="GX135" s="82">
        <f t="shared" si="158"/>
        <v>1.8468216320901624E-144</v>
      </c>
      <c r="GY135" s="82">
        <f t="shared" si="158"/>
        <v>5.1731144745282363E-130</v>
      </c>
      <c r="GZ135" s="82">
        <f t="shared" si="158"/>
        <v>1.3559506781120902E-187</v>
      </c>
      <c r="HA135" s="82">
        <f t="shared" si="158"/>
        <v>4.7380839909506914E-168</v>
      </c>
      <c r="HC135" s="82">
        <f t="shared" si="154"/>
        <v>4.6288107481064334E-37</v>
      </c>
      <c r="HD135" s="82">
        <f t="shared" si="154"/>
        <v>1.7545201952131657E-38</v>
      </c>
      <c r="HE135" s="82">
        <f t="shared" si="154"/>
        <v>3.8390628586874742E-48</v>
      </c>
      <c r="HF135" s="82">
        <f t="shared" si="154"/>
        <v>1.2621262111006516E-54</v>
      </c>
      <c r="HG135" s="82">
        <f t="shared" si="154"/>
        <v>4.5238510900304145E-62</v>
      </c>
      <c r="HH135" s="82">
        <f t="shared" si="154"/>
        <v>1.2344631267739177E-72</v>
      </c>
      <c r="HI135" s="82">
        <f t="shared" si="154"/>
        <v>5.2631610621182731E-95</v>
      </c>
      <c r="HJ135" s="82">
        <f t="shared" si="154"/>
        <v>5.7482021076712177E-112</v>
      </c>
      <c r="HK135" s="82">
        <f t="shared" si="154"/>
        <v>8.3495361338470578E-102</v>
      </c>
      <c r="HL135" s="82">
        <f t="shared" si="162"/>
        <v>1.5861630315595729E-96</v>
      </c>
      <c r="HM135" s="82">
        <f t="shared" si="162"/>
        <v>2.1199797477601179E-63</v>
      </c>
      <c r="HN135" s="82">
        <f t="shared" si="162"/>
        <v>1.0462234554465563E-56</v>
      </c>
      <c r="HO135" s="82">
        <f t="shared" si="162"/>
        <v>2.0350675670546146E-59</v>
      </c>
      <c r="HP135" s="82">
        <f t="shared" si="162"/>
        <v>6.3790812852379658E-83</v>
      </c>
      <c r="HQ135" s="82">
        <f t="shared" si="162"/>
        <v>3.5538618098599144E-56</v>
      </c>
      <c r="HS135" s="82">
        <f t="shared" si="159"/>
        <v>0.3989650057963553</v>
      </c>
      <c r="HT135" s="82">
        <f t="shared" si="159"/>
        <v>9.7286455273970229E-2</v>
      </c>
      <c r="HU135" s="82">
        <f t="shared" si="159"/>
        <v>0.20828433820520117</v>
      </c>
      <c r="HV135" s="82">
        <f t="shared" si="159"/>
        <v>7.8263812387378312E-2</v>
      </c>
      <c r="HW135" s="82">
        <f t="shared" si="159"/>
        <v>9.325163499160051E-2</v>
      </c>
      <c r="HX135" s="82">
        <f t="shared" si="159"/>
        <v>8.8898663202049477E-2</v>
      </c>
      <c r="HY135" s="82">
        <f t="shared" si="159"/>
        <v>7.753254955555991E-2</v>
      </c>
      <c r="HZ135" s="82">
        <f t="shared" si="159"/>
        <v>0.12165250141809419</v>
      </c>
      <c r="IA135" s="82">
        <f t="shared" si="159"/>
        <v>0.21168668600698767</v>
      </c>
      <c r="IB135" s="82">
        <f t="shared" si="159"/>
        <v>0.17778445694082162</v>
      </c>
      <c r="IC135" s="82">
        <f t="shared" si="159"/>
        <v>8.0255129035326861E-2</v>
      </c>
      <c r="ID135" s="82">
        <f t="shared" si="159"/>
        <v>3.023829321176864E-2</v>
      </c>
      <c r="IE135" s="82">
        <f t="shared" si="159"/>
        <v>1.8807766929406024E-2</v>
      </c>
      <c r="IF135" s="82">
        <f t="shared" si="159"/>
        <v>6.581639733921163E-2</v>
      </c>
      <c r="IG135" s="82">
        <f t="shared" si="159"/>
        <v>6.6010493909333251E-2</v>
      </c>
      <c r="II135" s="82">
        <f t="shared" si="160"/>
        <v>5.4285314128578236E-13</v>
      </c>
      <c r="IJ135" s="82">
        <f t="shared" si="160"/>
        <v>1.5437583551778801E-25</v>
      </c>
      <c r="IK135" s="82">
        <f t="shared" si="160"/>
        <v>1.6743682175455725E-23</v>
      </c>
      <c r="IL135" s="82">
        <f t="shared" si="160"/>
        <v>1.6287616898543534E-27</v>
      </c>
      <c r="IM135" s="82">
        <f t="shared" si="160"/>
        <v>9.4203909774289686E-29</v>
      </c>
      <c r="IN135" s="82">
        <f t="shared" si="160"/>
        <v>4.1646129223437675E-30</v>
      </c>
      <c r="IO135" s="82">
        <f t="shared" si="160"/>
        <v>1.5267133543538496E-31</v>
      </c>
      <c r="IP135" s="82">
        <f t="shared" si="160"/>
        <v>7.916856941785494E-30</v>
      </c>
      <c r="IQ135" s="82">
        <f t="shared" si="160"/>
        <v>4.3219494519216384E-26</v>
      </c>
      <c r="IR135" s="82">
        <f t="shared" si="160"/>
        <v>6.8040680682041486E-28</v>
      </c>
      <c r="IS135" s="82">
        <f t="shared" si="160"/>
        <v>1.7259363337583709E-32</v>
      </c>
      <c r="IT135" s="82">
        <f t="shared" si="160"/>
        <v>1.4094327828189637E-31</v>
      </c>
      <c r="IU135" s="82">
        <f t="shared" si="160"/>
        <v>4.9192512617173589E-34</v>
      </c>
      <c r="IV135" s="82">
        <f t="shared" si="160"/>
        <v>2.74802765797409E-19</v>
      </c>
      <c r="IW135" s="82">
        <f t="shared" si="160"/>
        <v>2.6291059213702386E-15</v>
      </c>
      <c r="IY135" s="82">
        <f t="shared" si="161"/>
        <v>0.39896500579689814</v>
      </c>
      <c r="IZ135" s="82">
        <f t="shared" si="161"/>
        <v>9.7286455273970229E-2</v>
      </c>
      <c r="JA135" s="82">
        <f t="shared" si="161"/>
        <v>0.20828433820520117</v>
      </c>
      <c r="JB135" s="82">
        <f t="shared" si="161"/>
        <v>7.8263812387378312E-2</v>
      </c>
      <c r="JC135" s="82">
        <f t="shared" si="161"/>
        <v>9.325163499160051E-2</v>
      </c>
      <c r="JD135" s="82">
        <f t="shared" si="161"/>
        <v>8.8898663202049477E-2</v>
      </c>
      <c r="JE135" s="82">
        <f t="shared" si="161"/>
        <v>7.753254955555991E-2</v>
      </c>
      <c r="JF135" s="82">
        <f t="shared" si="161"/>
        <v>0.12165250141809419</v>
      </c>
      <c r="JG135" s="82">
        <f t="shared" si="161"/>
        <v>0.21168668600698767</v>
      </c>
      <c r="JH135" s="82">
        <f t="shared" si="161"/>
        <v>0.17778445694082162</v>
      </c>
      <c r="JI135" s="82">
        <f t="shared" si="161"/>
        <v>8.0255129035326861E-2</v>
      </c>
      <c r="JJ135" s="82">
        <f t="shared" si="161"/>
        <v>3.023829321176864E-2</v>
      </c>
      <c r="JK135" s="82">
        <f t="shared" si="161"/>
        <v>1.8807766929406024E-2</v>
      </c>
      <c r="JL135" s="82">
        <f t="shared" si="161"/>
        <v>6.581639733921163E-2</v>
      </c>
      <c r="JM135" s="82">
        <f t="shared" si="161"/>
        <v>6.6010493909335874E-2</v>
      </c>
    </row>
    <row r="136" spans="2:273" x14ac:dyDescent="0.25">
      <c r="B136" s="2">
        <v>109</v>
      </c>
      <c r="C136" s="37">
        <v>0.35900199999999999</v>
      </c>
      <c r="D136" s="37">
        <v>0.35692800000000002</v>
      </c>
      <c r="E136" s="37">
        <v>0.362759</v>
      </c>
      <c r="F136" s="37">
        <v>0.35498600000000002</v>
      </c>
      <c r="G136" s="37">
        <v>0.36005599999999999</v>
      </c>
      <c r="H136" s="37">
        <v>0.373755</v>
      </c>
      <c r="I136" s="37">
        <v>0.37969199999999997</v>
      </c>
      <c r="J136" s="37">
        <v>0.38403199999999998</v>
      </c>
      <c r="K136" s="37">
        <v>0.39308999999999999</v>
      </c>
      <c r="L136" s="37">
        <v>0.39061499999999999</v>
      </c>
      <c r="M136" s="37">
        <v>0.379556</v>
      </c>
      <c r="N136" s="37">
        <v>0.36867299999999997</v>
      </c>
      <c r="O136" s="37">
        <v>0.36354199999999998</v>
      </c>
      <c r="P136" s="37">
        <v>0.398262</v>
      </c>
      <c r="Q136" s="37">
        <v>0.445021</v>
      </c>
      <c r="S136" s="4">
        <f t="shared" si="163"/>
        <v>0.36033334518610627</v>
      </c>
      <c r="T136" s="4">
        <f t="shared" si="163"/>
        <v>0.35906544221535958</v>
      </c>
      <c r="U136" s="4">
        <f t="shared" si="163"/>
        <v>0.3630558107497539</v>
      </c>
      <c r="V136" s="4">
        <f t="shared" si="163"/>
        <v>0.35736765175362517</v>
      </c>
      <c r="W136" s="4">
        <f t="shared" si="163"/>
        <v>0.35854120031961095</v>
      </c>
      <c r="X136" s="4">
        <f t="shared" si="163"/>
        <v>0.37172182006597709</v>
      </c>
      <c r="Y136" s="4">
        <f t="shared" si="163"/>
        <v>0.37667458838235324</v>
      </c>
      <c r="Z136" s="4">
        <f t="shared" si="163"/>
        <v>0.38372395115997004</v>
      </c>
      <c r="AA136" s="4">
        <f t="shared" si="163"/>
        <v>0.39042491033982363</v>
      </c>
      <c r="AB136" s="4">
        <f t="shared" si="163"/>
        <v>0.39417289582789722</v>
      </c>
      <c r="AC136" s="4">
        <f t="shared" si="163"/>
        <v>0.38232259320882561</v>
      </c>
      <c r="AD136" s="4">
        <f t="shared" si="163"/>
        <v>0.36754824804896286</v>
      </c>
      <c r="AE136" s="4">
        <f t="shared" si="163"/>
        <v>0.36734392601958593</v>
      </c>
      <c r="AF136" s="4">
        <f t="shared" si="163"/>
        <v>0.40051181276292197</v>
      </c>
      <c r="AG136" s="4">
        <f t="shared" si="163"/>
        <v>0.44788786087082044</v>
      </c>
      <c r="AI136" s="4">
        <f t="shared" si="164"/>
        <v>-1.3313451861062808E-3</v>
      </c>
      <c r="AJ136" s="4">
        <f t="shared" si="164"/>
        <v>-2.1374422153595529E-3</v>
      </c>
      <c r="AK136" s="4">
        <f t="shared" si="164"/>
        <v>-2.9681074975390631E-4</v>
      </c>
      <c r="AL136" s="4">
        <f t="shared" si="164"/>
        <v>-2.3816517536251469E-3</v>
      </c>
      <c r="AM136" s="4">
        <f t="shared" si="164"/>
        <v>1.514799680389034E-3</v>
      </c>
      <c r="AN136" s="4">
        <f t="shared" si="164"/>
        <v>2.0331799340229106E-3</v>
      </c>
      <c r="AO136" s="4">
        <f t="shared" si="164"/>
        <v>3.0174116176467369E-3</v>
      </c>
      <c r="AP136" s="4">
        <f t="shared" si="164"/>
        <v>3.0804884002993971E-4</v>
      </c>
      <c r="AQ136" s="4">
        <f t="shared" si="164"/>
        <v>2.6650896601763674E-3</v>
      </c>
      <c r="AR136" s="4">
        <f t="shared" si="164"/>
        <v>-3.5578958278972284E-3</v>
      </c>
      <c r="AS136" s="4">
        <f t="shared" si="164"/>
        <v>-2.7665932088256073E-3</v>
      </c>
      <c r="AT136" s="4">
        <f t="shared" si="164"/>
        <v>1.1247519510371173E-3</v>
      </c>
      <c r="AU136" s="4">
        <f t="shared" si="164"/>
        <v>-3.801926019585955E-3</v>
      </c>
      <c r="AV136" s="4">
        <f t="shared" si="164"/>
        <v>-2.2498127629219655E-3</v>
      </c>
      <c r="AW136" s="4">
        <f t="shared" si="164"/>
        <v>-2.8668608708204424E-3</v>
      </c>
      <c r="AY136" s="2">
        <f t="shared" si="155"/>
        <v>0.36033334518610627</v>
      </c>
      <c r="AZ136" s="2">
        <f t="shared" si="155"/>
        <v>0.35670213022765829</v>
      </c>
      <c r="BA136" s="2">
        <f t="shared" si="155"/>
        <v>0.35669478077023298</v>
      </c>
      <c r="BB136" s="2">
        <f t="shared" si="155"/>
        <v>0.35092233485664959</v>
      </c>
      <c r="BC136" s="2">
        <f t="shared" si="155"/>
        <v>0.35110211495275367</v>
      </c>
      <c r="BD136" s="2">
        <f t="shared" si="155"/>
        <v>0.36182809151088569</v>
      </c>
      <c r="BE136" s="2">
        <f t="shared" si="155"/>
        <v>0.36562130291590961</v>
      </c>
      <c r="BF136" s="2">
        <f t="shared" si="155"/>
        <v>0.36572477172397144</v>
      </c>
      <c r="BG136" s="2">
        <f t="shared" si="155"/>
        <v>0.36476213635561905</v>
      </c>
      <c r="BH136" s="2">
        <f t="shared" si="155"/>
        <v>0.36479129542497069</v>
      </c>
      <c r="BI136" s="2">
        <f t="shared" si="155"/>
        <v>0.36510828331850725</v>
      </c>
      <c r="BJ136" s="2">
        <f t="shared" si="155"/>
        <v>0.35854145030736551</v>
      </c>
      <c r="BK136" s="2">
        <f t="shared" si="155"/>
        <v>0.36025277126881861</v>
      </c>
      <c r="BL136" s="2">
        <f t="shared" si="155"/>
        <v>0.36915115057590198</v>
      </c>
      <c r="BM136" s="2">
        <f t="shared" si="155"/>
        <v>0.37859633386322433</v>
      </c>
      <c r="BO136" s="2" t="str">
        <f t="shared" si="96"/>
        <v/>
      </c>
      <c r="BP136" s="2" t="str">
        <f t="shared" si="97"/>
        <v/>
      </c>
      <c r="BQ136" s="2" t="str">
        <f t="shared" si="98"/>
        <v/>
      </c>
      <c r="BR136" s="2" t="str">
        <f t="shared" si="99"/>
        <v/>
      </c>
      <c r="BS136" s="2" t="str">
        <f t="shared" si="100"/>
        <v/>
      </c>
      <c r="BT136" s="2" t="str">
        <f t="shared" si="101"/>
        <v/>
      </c>
      <c r="BU136" s="2" t="str">
        <f t="shared" si="102"/>
        <v/>
      </c>
      <c r="BV136" s="2" t="str">
        <f t="shared" si="103"/>
        <v/>
      </c>
      <c r="BW136" s="2" t="str">
        <f t="shared" si="104"/>
        <v/>
      </c>
      <c r="BX136" s="2" t="str">
        <f t="shared" si="105"/>
        <v/>
      </c>
      <c r="BY136" s="2" t="str">
        <f t="shared" si="106"/>
        <v/>
      </c>
      <c r="BZ136" s="2" t="str">
        <f t="shared" si="107"/>
        <v/>
      </c>
      <c r="CA136" s="2" t="str">
        <f t="shared" si="108"/>
        <v/>
      </c>
      <c r="CB136" s="2" t="str">
        <f t="shared" si="109"/>
        <v/>
      </c>
      <c r="CC136" s="2" t="str">
        <f t="shared" si="110"/>
        <v/>
      </c>
      <c r="CE136" s="2" t="str">
        <f t="shared" si="156"/>
        <v/>
      </c>
      <c r="CF136" s="2" t="str">
        <f t="shared" si="156"/>
        <v/>
      </c>
      <c r="CG136" s="2" t="str">
        <f t="shared" si="156"/>
        <v/>
      </c>
      <c r="CH136" s="2" t="str">
        <f t="shared" si="156"/>
        <v/>
      </c>
      <c r="CI136" s="2" t="str">
        <f t="shared" si="156"/>
        <v/>
      </c>
      <c r="CJ136" s="2" t="str">
        <f t="shared" si="156"/>
        <v/>
      </c>
      <c r="CK136" s="2" t="str">
        <f t="shared" si="156"/>
        <v/>
      </c>
      <c r="CL136" s="2" t="str">
        <f t="shared" si="156"/>
        <v/>
      </c>
      <c r="CM136" s="2" t="str">
        <f t="shared" si="156"/>
        <v/>
      </c>
      <c r="CN136" s="2" t="str">
        <f t="shared" si="156"/>
        <v/>
      </c>
      <c r="CO136" s="2" t="str">
        <f t="shared" si="156"/>
        <v/>
      </c>
      <c r="CP136" s="2" t="str">
        <f t="shared" si="156"/>
        <v/>
      </c>
      <c r="CQ136" s="2" t="str">
        <f t="shared" si="156"/>
        <v/>
      </c>
      <c r="CR136" s="2" t="str">
        <f t="shared" si="156"/>
        <v/>
      </c>
      <c r="CS136" s="2" t="str">
        <f t="shared" si="156"/>
        <v/>
      </c>
      <c r="CU136" s="2" t="str">
        <f t="shared" si="111"/>
        <v/>
      </c>
      <c r="CV136" s="2" t="str">
        <f t="shared" si="112"/>
        <v/>
      </c>
      <c r="CW136" s="2" t="str">
        <f t="shared" si="113"/>
        <v/>
      </c>
      <c r="CX136" s="2" t="str">
        <f t="shared" si="114"/>
        <v/>
      </c>
      <c r="CY136" s="2" t="str">
        <f t="shared" si="115"/>
        <v/>
      </c>
      <c r="CZ136" s="2" t="str">
        <f t="shared" si="116"/>
        <v/>
      </c>
      <c r="DA136" s="2" t="str">
        <f t="shared" si="117"/>
        <v/>
      </c>
      <c r="DB136" s="2" t="str">
        <f t="shared" si="118"/>
        <v/>
      </c>
      <c r="DC136" s="2" t="str">
        <f t="shared" si="119"/>
        <v/>
      </c>
      <c r="DD136" s="2" t="str">
        <f t="shared" si="120"/>
        <v/>
      </c>
      <c r="DE136" s="2" t="str">
        <f t="shared" si="121"/>
        <v/>
      </c>
      <c r="DF136" s="2" t="str">
        <f t="shared" si="122"/>
        <v/>
      </c>
      <c r="DG136" s="2" t="str">
        <f t="shared" si="123"/>
        <v/>
      </c>
      <c r="DH136" s="2" t="str">
        <f t="shared" si="124"/>
        <v/>
      </c>
      <c r="DI136" s="2" t="str">
        <f t="shared" si="125"/>
        <v/>
      </c>
      <c r="DK136" s="2">
        <f t="shared" si="165"/>
        <v>0.43139080979748218</v>
      </c>
      <c r="DL136" s="2">
        <f t="shared" si="165"/>
        <v>0.39509513444568056</v>
      </c>
      <c r="DM136" s="2">
        <f t="shared" si="165"/>
        <v>0.43336335241935481</v>
      </c>
      <c r="DN136" s="2">
        <f t="shared" si="165"/>
        <v>0.43191235505793218</v>
      </c>
      <c r="DO136" s="2">
        <f t="shared" si="165"/>
        <v>0.43469879838709674</v>
      </c>
      <c r="DP136" s="2">
        <f t="shared" si="165"/>
        <v>0.42039672393048122</v>
      </c>
      <c r="DQ136" s="2">
        <f t="shared" si="165"/>
        <v>0.41741741634835744</v>
      </c>
      <c r="DR136" s="2">
        <f t="shared" si="165"/>
        <v>0.43574507104660037</v>
      </c>
      <c r="DS136" s="2">
        <f t="shared" si="165"/>
        <v>0.42910377535014005</v>
      </c>
      <c r="DT136" s="2">
        <f t="shared" si="165"/>
        <v>0.41445281584224597</v>
      </c>
      <c r="DU136" s="2">
        <f t="shared" si="165"/>
        <v>0.42584647843137258</v>
      </c>
      <c r="DV136" s="2">
        <f t="shared" si="165"/>
        <v>0.42056435518207286</v>
      </c>
      <c r="DW136" s="2">
        <f t="shared" si="165"/>
        <v>0.44489213893557422</v>
      </c>
      <c r="DX136" s="2">
        <f t="shared" si="165"/>
        <v>0.42563898185483862</v>
      </c>
      <c r="DY136" s="2">
        <f t="shared" si="165"/>
        <v>0.38994652406417113</v>
      </c>
      <c r="EA136" s="2">
        <f t="shared" si="153"/>
        <v>0.36026952576793703</v>
      </c>
      <c r="EB136" s="2">
        <f t="shared" si="153"/>
        <v>0.35667325046845733</v>
      </c>
      <c r="EC136" s="2">
        <f t="shared" si="153"/>
        <v>0.35664131747186734</v>
      </c>
      <c r="ED136" s="2">
        <f t="shared" si="153"/>
        <v>0.35083871937182104</v>
      </c>
      <c r="EE136" s="2">
        <f t="shared" si="152"/>
        <v>0.35100332709585058</v>
      </c>
      <c r="EF136" s="2">
        <f t="shared" si="152"/>
        <v>0.36176214201006973</v>
      </c>
      <c r="EG136" s="2">
        <f t="shared" si="152"/>
        <v>0.36555433840985441</v>
      </c>
      <c r="EH136" s="2">
        <f t="shared" si="152"/>
        <v>0.36562512664805064</v>
      </c>
      <c r="EI136" s="2">
        <f t="shared" si="152"/>
        <v>0.36464871167807328</v>
      </c>
      <c r="EJ136" s="2">
        <f t="shared" si="152"/>
        <v>0.36473656621760903</v>
      </c>
      <c r="EK136" s="2">
        <f t="shared" si="152"/>
        <v>0.3650733272508655</v>
      </c>
      <c r="EL136" s="2">
        <f t="shared" si="152"/>
        <v>0.35848174461984994</v>
      </c>
      <c r="EM136" s="2">
        <f t="shared" si="136"/>
        <v>0.36016053099005813</v>
      </c>
      <c r="EN136" s="2">
        <f t="shared" si="136"/>
        <v>0.36912179929090216</v>
      </c>
      <c r="EO136" s="2">
        <f t="shared" si="136"/>
        <v>0.37859594303956923</v>
      </c>
      <c r="EQ136" s="2">
        <f t="shared" si="166"/>
        <v>0.36058106329652684</v>
      </c>
      <c r="ER136" s="2">
        <f t="shared" si="166"/>
        <v>0.35671153955989898</v>
      </c>
      <c r="ES136" s="2">
        <f t="shared" si="166"/>
        <v>0.35651446554748545</v>
      </c>
      <c r="ET136" s="2">
        <f t="shared" si="166"/>
        <v>0.35117937054531245</v>
      </c>
      <c r="EU136" s="2">
        <f t="shared" si="166"/>
        <v>0.35186012040701925</v>
      </c>
      <c r="EV136" s="2">
        <f t="shared" si="166"/>
        <v>0.36207300278101479</v>
      </c>
      <c r="EW136" s="2">
        <f t="shared" si="166"/>
        <v>0.366038115669436</v>
      </c>
      <c r="EX136" s="2">
        <f t="shared" si="166"/>
        <v>0.36647077155178326</v>
      </c>
      <c r="EY136" s="2">
        <f t="shared" si="166"/>
        <v>0.36573790055941896</v>
      </c>
      <c r="EZ136" s="2">
        <f t="shared" si="166"/>
        <v>0.36494701015416187</v>
      </c>
      <c r="FA136" s="2">
        <f t="shared" si="166"/>
        <v>0.36406325715506366</v>
      </c>
      <c r="FB136" s="2">
        <f t="shared" si="166"/>
        <v>0.35822131603728918</v>
      </c>
      <c r="FC136" s="2">
        <f t="shared" si="166"/>
        <v>0.36026812115906548</v>
      </c>
      <c r="FD136" s="2">
        <f t="shared" si="166"/>
        <v>0.36805557446219472</v>
      </c>
      <c r="FE136" s="2">
        <f t="shared" si="166"/>
        <v>0.37780178989266339</v>
      </c>
      <c r="FG136" s="2">
        <f t="shared" si="167"/>
        <v>0.99941366564849776</v>
      </c>
      <c r="FH136" s="2">
        <f t="shared" si="167"/>
        <v>0.99927569921840609</v>
      </c>
      <c r="FI136" s="2">
        <f t="shared" si="167"/>
        <v>0.99924151008032647</v>
      </c>
      <c r="FJ136" s="2">
        <f t="shared" si="167"/>
        <v>0.99908866743296476</v>
      </c>
      <c r="FK136" s="2">
        <f t="shared" si="167"/>
        <v>0.99912048488387439</v>
      </c>
      <c r="FL136" s="2">
        <f t="shared" si="167"/>
        <v>0.99903770622193167</v>
      </c>
      <c r="FM136" s="2">
        <f t="shared" si="167"/>
        <v>0.99897430632602058</v>
      </c>
      <c r="FN136" s="2">
        <f t="shared" si="167"/>
        <v>0.99898691287511843</v>
      </c>
      <c r="FO136" s="2">
        <f t="shared" si="167"/>
        <v>0.99894666019995715</v>
      </c>
      <c r="FP136" s="2">
        <f t="shared" si="167"/>
        <v>0.99905606318168394</v>
      </c>
      <c r="FQ136" s="2">
        <f t="shared" si="167"/>
        <v>0.99894489038113454</v>
      </c>
      <c r="FR136" s="2">
        <f t="shared" si="167"/>
        <v>0.99894223359270762</v>
      </c>
      <c r="FS136" s="2">
        <f t="shared" si="167"/>
        <v>0.99893712775489818</v>
      </c>
      <c r="FT136" s="2">
        <f t="shared" si="167"/>
        <v>0.99914106143902381</v>
      </c>
      <c r="FU136" s="2">
        <f t="shared" si="167"/>
        <v>0.99900945440270084</v>
      </c>
      <c r="FW136" s="2">
        <f t="shared" si="157"/>
        <v>7.0998079492601174E-2</v>
      </c>
      <c r="FX136" s="2">
        <f t="shared" si="157"/>
        <v>2.7442766760213403E-2</v>
      </c>
      <c r="FY136" s="2">
        <f t="shared" si="157"/>
        <v>3.7284351671479934E-2</v>
      </c>
      <c r="FZ136" s="2">
        <f t="shared" si="157"/>
        <v>2.8564235373296328E-2</v>
      </c>
      <c r="GA136" s="2">
        <f t="shared" si="157"/>
        <v>2.9384478640275734E-2</v>
      </c>
      <c r="GB136" s="2">
        <f t="shared" si="157"/>
        <v>3.0643324422546126E-2</v>
      </c>
      <c r="GC136" s="2">
        <f t="shared" si="157"/>
        <v>2.8461187101759978E-2</v>
      </c>
      <c r="GD136" s="2">
        <f t="shared" si="157"/>
        <v>3.3829167451890053E-2</v>
      </c>
      <c r="GE136" s="2">
        <f t="shared" si="157"/>
        <v>4.1803211954775425E-2</v>
      </c>
      <c r="GF136" s="2">
        <f t="shared" si="157"/>
        <v>3.7065495923380543E-2</v>
      </c>
      <c r="GG136" s="2">
        <f t="shared" si="157"/>
        <v>2.8875489789102014E-2</v>
      </c>
      <c r="GH136" s="2">
        <f t="shared" si="157"/>
        <v>2.2897687940143567E-2</v>
      </c>
      <c r="GI136" s="2">
        <f t="shared" si="157"/>
        <v>2.0275127481376547E-2</v>
      </c>
      <c r="GJ136" s="2">
        <f t="shared" si="157"/>
        <v>1.8001365139269185E-2</v>
      </c>
      <c r="GK136" s="2">
        <f t="shared" si="157"/>
        <v>1.3665430210624848E-2</v>
      </c>
      <c r="GM136" s="82">
        <f t="shared" si="158"/>
        <v>1.014861919520868E-87</v>
      </c>
      <c r="GN136" s="82">
        <f t="shared" si="158"/>
        <v>4.2823082104673161E-79</v>
      </c>
      <c r="GO136" s="82">
        <f t="shared" si="158"/>
        <v>6.2352743002711113E-97</v>
      </c>
      <c r="GP136" s="82">
        <f t="shared" si="158"/>
        <v>4.4859331495669582E-130</v>
      </c>
      <c r="GQ136" s="82">
        <f t="shared" si="158"/>
        <v>1.8001849655337383E-161</v>
      </c>
      <c r="GR136" s="82">
        <f t="shared" si="158"/>
        <v>1.7164909286218741E-180</v>
      </c>
      <c r="GS136" s="82">
        <f t="shared" si="158"/>
        <v>1.7406619030884067E-200</v>
      </c>
      <c r="GT136" s="82">
        <f t="shared" si="158"/>
        <v>4.4603275437599198E-202</v>
      </c>
      <c r="GU136" s="82">
        <f t="shared" si="158"/>
        <v>1.0753360659821335E-168</v>
      </c>
      <c r="GV136" s="82">
        <f t="shared" si="158"/>
        <v>3.4620745724316126E-184</v>
      </c>
      <c r="GW136" s="82">
        <f t="shared" si="158"/>
        <v>5.7860964653116076E-191</v>
      </c>
      <c r="GX136" s="82">
        <f t="shared" si="158"/>
        <v>6.7613082677991872E-150</v>
      </c>
      <c r="GY136" s="82">
        <f t="shared" si="158"/>
        <v>8.0422559545580164E-135</v>
      </c>
      <c r="GZ136" s="82">
        <f t="shared" si="158"/>
        <v>3.1261015890694994E-194</v>
      </c>
      <c r="HA136" s="82">
        <f t="shared" si="158"/>
        <v>5.5467869087081079E-174</v>
      </c>
      <c r="HC136" s="82">
        <f t="shared" si="154"/>
        <v>2.3632823758434192E-39</v>
      </c>
      <c r="HD136" s="82">
        <f t="shared" si="154"/>
        <v>7.1559646284818696E-41</v>
      </c>
      <c r="HE136" s="82">
        <f t="shared" si="154"/>
        <v>4.7078091925825022E-51</v>
      </c>
      <c r="HF136" s="82">
        <f t="shared" si="154"/>
        <v>3.8215743193977782E-58</v>
      </c>
      <c r="HG136" s="82">
        <f t="shared" si="154"/>
        <v>5.8366664637448435E-66</v>
      </c>
      <c r="HH136" s="82">
        <f t="shared" si="154"/>
        <v>3.4862399669545871E-77</v>
      </c>
      <c r="HI136" s="82">
        <f t="shared" si="154"/>
        <v>5.6792941029071031E-101</v>
      </c>
      <c r="HJ136" s="82">
        <f t="shared" si="154"/>
        <v>5.8934412465620494E-119</v>
      </c>
      <c r="HK136" s="82">
        <f t="shared" si="154"/>
        <v>4.5568921659070331E-108</v>
      </c>
      <c r="HL136" s="82">
        <f t="shared" si="162"/>
        <v>1.8436468616198206E-102</v>
      </c>
      <c r="HM136" s="82">
        <f t="shared" si="162"/>
        <v>1.9452291974515715E-67</v>
      </c>
      <c r="HN136" s="82">
        <f t="shared" si="162"/>
        <v>1.6421994424357961E-60</v>
      </c>
      <c r="HO136" s="82">
        <f t="shared" si="162"/>
        <v>1.9770993466357462E-63</v>
      </c>
      <c r="HP136" s="82">
        <f t="shared" si="162"/>
        <v>3.7207213765895985E-88</v>
      </c>
      <c r="HQ136" s="82">
        <f t="shared" si="162"/>
        <v>1.0336596081128162E-59</v>
      </c>
      <c r="HS136" s="82">
        <f t="shared" si="159"/>
        <v>0.30620333561339458</v>
      </c>
      <c r="HT136" s="82">
        <f t="shared" si="159"/>
        <v>0.14042621647993761</v>
      </c>
      <c r="HU136" s="82">
        <f t="shared" si="159"/>
        <v>0.28173263595271208</v>
      </c>
      <c r="HV136" s="82">
        <f t="shared" si="159"/>
        <v>0.11722734863389263</v>
      </c>
      <c r="HW136" s="82">
        <f t="shared" si="159"/>
        <v>0.13924523718502119</v>
      </c>
      <c r="HX136" s="82">
        <f t="shared" si="159"/>
        <v>0.1352415467886256</v>
      </c>
      <c r="HY136" s="82">
        <f t="shared" si="159"/>
        <v>0.11958886916038526</v>
      </c>
      <c r="HZ136" s="82">
        <f t="shared" si="159"/>
        <v>0.18109401762290975</v>
      </c>
      <c r="IA136" s="82">
        <f t="shared" si="159"/>
        <v>0.29338898364060439</v>
      </c>
      <c r="IB136" s="82">
        <f t="shared" si="159"/>
        <v>0.25236035363417558</v>
      </c>
      <c r="IC136" s="82">
        <f t="shared" si="159"/>
        <v>0.12441682776708791</v>
      </c>
      <c r="ID136" s="82">
        <f t="shared" si="159"/>
        <v>4.8925535139942147E-2</v>
      </c>
      <c r="IE136" s="82">
        <f t="shared" si="159"/>
        <v>3.1554321490344824E-2</v>
      </c>
      <c r="IF136" s="82">
        <f t="shared" si="159"/>
        <v>9.2029460735970278E-2</v>
      </c>
      <c r="IG136" s="82">
        <f t="shared" si="159"/>
        <v>8.736966903533859E-2</v>
      </c>
      <c r="II136" s="82">
        <f t="shared" si="160"/>
        <v>3.2919937084947722E-12</v>
      </c>
      <c r="IJ136" s="82">
        <f t="shared" si="160"/>
        <v>2.3812689444140567E-24</v>
      </c>
      <c r="IK136" s="82">
        <f t="shared" si="160"/>
        <v>2.5911507313464777E-22</v>
      </c>
      <c r="IL136" s="82">
        <f t="shared" si="160"/>
        <v>3.2504993676097815E-26</v>
      </c>
      <c r="IM136" s="82">
        <f t="shared" si="160"/>
        <v>2.2222531551291285E-27</v>
      </c>
      <c r="IN136" s="82">
        <f t="shared" si="160"/>
        <v>1.1960208418088787E-28</v>
      </c>
      <c r="IO136" s="82">
        <f t="shared" si="160"/>
        <v>4.8220554556771757E-30</v>
      </c>
      <c r="IP136" s="82">
        <f t="shared" si="160"/>
        <v>2.4254772422448964E-28</v>
      </c>
      <c r="IQ136" s="82">
        <f t="shared" si="160"/>
        <v>1.0305851557746242E-24</v>
      </c>
      <c r="IR136" s="82">
        <f t="shared" si="160"/>
        <v>1.8045320977710977E-26</v>
      </c>
      <c r="IS136" s="82">
        <f t="shared" si="160"/>
        <v>6.1659073799544279E-31</v>
      </c>
      <c r="IT136" s="82">
        <f t="shared" si="160"/>
        <v>3.6656909831464763E-30</v>
      </c>
      <c r="IU136" s="82">
        <f t="shared" si="160"/>
        <v>1.4966905153717826E-32</v>
      </c>
      <c r="IV136" s="82">
        <f t="shared" si="160"/>
        <v>1.6901887659100718E-18</v>
      </c>
      <c r="IW136" s="82">
        <f t="shared" si="160"/>
        <v>9.8834992283223933E-15</v>
      </c>
      <c r="IY136" s="82">
        <f t="shared" si="161"/>
        <v>0.30620333561668656</v>
      </c>
      <c r="IZ136" s="82">
        <f t="shared" si="161"/>
        <v>0.14042621647993761</v>
      </c>
      <c r="JA136" s="82">
        <f t="shared" si="161"/>
        <v>0.28173263595271208</v>
      </c>
      <c r="JB136" s="82">
        <f t="shared" si="161"/>
        <v>0.11722734863389263</v>
      </c>
      <c r="JC136" s="82">
        <f t="shared" si="161"/>
        <v>0.13924523718502119</v>
      </c>
      <c r="JD136" s="82">
        <f t="shared" si="161"/>
        <v>0.1352415467886256</v>
      </c>
      <c r="JE136" s="82">
        <f t="shared" si="161"/>
        <v>0.11958886916038526</v>
      </c>
      <c r="JF136" s="82">
        <f t="shared" si="161"/>
        <v>0.18109401762290975</v>
      </c>
      <c r="JG136" s="82">
        <f t="shared" si="161"/>
        <v>0.29338898364060439</v>
      </c>
      <c r="JH136" s="82">
        <f t="shared" si="161"/>
        <v>0.25236035363417558</v>
      </c>
      <c r="JI136" s="82">
        <f t="shared" si="161"/>
        <v>0.12441682776708791</v>
      </c>
      <c r="JJ136" s="82">
        <f t="shared" si="161"/>
        <v>4.8925535139942147E-2</v>
      </c>
      <c r="JK136" s="82">
        <f t="shared" si="161"/>
        <v>3.1554321490344824E-2</v>
      </c>
      <c r="JL136" s="82">
        <f t="shared" si="161"/>
        <v>9.2029460735970278E-2</v>
      </c>
      <c r="JM136" s="82">
        <f t="shared" si="161"/>
        <v>8.7369669035348471E-2</v>
      </c>
    </row>
    <row r="137" spans="2:273" x14ac:dyDescent="0.25">
      <c r="B137" s="2">
        <v>110</v>
      </c>
      <c r="C137" s="37">
        <v>0.35476799999999997</v>
      </c>
      <c r="D137" s="37">
        <v>0.35975800000000002</v>
      </c>
      <c r="E137" s="37">
        <v>0.36274899999999999</v>
      </c>
      <c r="F137" s="37">
        <v>0.35463899999999998</v>
      </c>
      <c r="G137" s="37">
        <v>0.36007899999999998</v>
      </c>
      <c r="H137" s="37">
        <v>0.37890400000000002</v>
      </c>
      <c r="I137" s="37">
        <v>0.37970500000000001</v>
      </c>
      <c r="J137" s="37">
        <v>0.39022699999999999</v>
      </c>
      <c r="K137" s="37">
        <v>0.39499400000000001</v>
      </c>
      <c r="L137" s="37">
        <v>0.40162999999999999</v>
      </c>
      <c r="M137" s="37">
        <v>0.38728499999999999</v>
      </c>
      <c r="N137" s="37">
        <v>0.37132900000000002</v>
      </c>
      <c r="O137" s="37">
        <v>0.37110900000000002</v>
      </c>
      <c r="P137" s="37">
        <v>0.406671</v>
      </c>
      <c r="Q137" s="37">
        <v>0.462316</v>
      </c>
      <c r="S137" s="4">
        <f t="shared" si="163"/>
        <v>0.35997708516154331</v>
      </c>
      <c r="T137" s="4">
        <f t="shared" si="163"/>
        <v>0.35937282049506591</v>
      </c>
      <c r="U137" s="4">
        <f t="shared" si="163"/>
        <v>0.3637428745545917</v>
      </c>
      <c r="V137" s="4">
        <f t="shared" si="163"/>
        <v>0.35910436091207737</v>
      </c>
      <c r="W137" s="4">
        <f t="shared" si="163"/>
        <v>0.36039111102748755</v>
      </c>
      <c r="X137" s="4">
        <f t="shared" si="163"/>
        <v>0.37447944207787481</v>
      </c>
      <c r="Y137" s="4">
        <f t="shared" si="163"/>
        <v>0.38001090944881588</v>
      </c>
      <c r="Z137" s="4">
        <f t="shared" si="163"/>
        <v>0.38828073798789425</v>
      </c>
      <c r="AA137" s="4">
        <f t="shared" si="163"/>
        <v>0.39442990596403482</v>
      </c>
      <c r="AB137" s="4">
        <f t="shared" si="163"/>
        <v>0.40015101138439724</v>
      </c>
      <c r="AC137" s="4">
        <f t="shared" si="163"/>
        <v>0.38819251804959842</v>
      </c>
      <c r="AD137" s="4">
        <f t="shared" si="163"/>
        <v>0.37129952678171746</v>
      </c>
      <c r="AE137" s="4">
        <f t="shared" si="163"/>
        <v>0.37046111290173039</v>
      </c>
      <c r="AF137" s="4">
        <f t="shared" si="163"/>
        <v>0.40905628244967962</v>
      </c>
      <c r="AG137" s="4">
        <f t="shared" si="163"/>
        <v>0.4638735398087474</v>
      </c>
      <c r="AI137" s="4">
        <f t="shared" si="164"/>
        <v>-5.2090851615433365E-3</v>
      </c>
      <c r="AJ137" s="4">
        <f t="shared" si="164"/>
        <v>3.851795049341078E-4</v>
      </c>
      <c r="AK137" s="4">
        <f t="shared" si="164"/>
        <v>-9.9387455459171159E-4</v>
      </c>
      <c r="AL137" s="4">
        <f t="shared" si="164"/>
        <v>-4.4653609120773874E-3</v>
      </c>
      <c r="AM137" s="4">
        <f t="shared" si="164"/>
        <v>-3.1211102748757158E-4</v>
      </c>
      <c r="AN137" s="4">
        <f t="shared" si="164"/>
        <v>4.4245579221252052E-3</v>
      </c>
      <c r="AO137" s="4">
        <f t="shared" si="164"/>
        <v>-3.0590944881586646E-4</v>
      </c>
      <c r="AP137" s="4">
        <f t="shared" si="164"/>
        <v>1.9462620121057372E-3</v>
      </c>
      <c r="AQ137" s="4">
        <f t="shared" si="164"/>
        <v>5.6409403596519025E-4</v>
      </c>
      <c r="AR137" s="4">
        <f t="shared" si="164"/>
        <v>1.4789886156027499E-3</v>
      </c>
      <c r="AS137" s="4">
        <f t="shared" si="164"/>
        <v>-9.0751804959843252E-4</v>
      </c>
      <c r="AT137" s="4">
        <f t="shared" si="164"/>
        <v>2.9473218282560776E-5</v>
      </c>
      <c r="AU137" s="4">
        <f t="shared" si="164"/>
        <v>6.4788709826962831E-4</v>
      </c>
      <c r="AV137" s="4">
        <f t="shared" si="164"/>
        <v>-2.3852824496796154E-3</v>
      </c>
      <c r="AW137" s="4">
        <f t="shared" si="164"/>
        <v>-1.5575398087473991E-3</v>
      </c>
      <c r="AY137" s="2">
        <f t="shared" si="155"/>
        <v>0.35997708516154331</v>
      </c>
      <c r="AZ137" s="2">
        <f t="shared" si="155"/>
        <v>0.35634226864418173</v>
      </c>
      <c r="BA137" s="2">
        <f t="shared" si="155"/>
        <v>0.35634583475840242</v>
      </c>
      <c r="BB137" s="2">
        <f t="shared" si="155"/>
        <v>0.3505639426997485</v>
      </c>
      <c r="BC137" s="2">
        <f t="shared" si="155"/>
        <v>0.35065381706181814</v>
      </c>
      <c r="BD137" s="2">
        <f t="shared" si="155"/>
        <v>0.36136201365623138</v>
      </c>
      <c r="BE137" s="2">
        <f t="shared" si="155"/>
        <v>0.36511788441475995</v>
      </c>
      <c r="BF137" s="2">
        <f t="shared" si="155"/>
        <v>0.36524504284393988</v>
      </c>
      <c r="BG137" s="2">
        <f t="shared" si="155"/>
        <v>0.36453818017025996</v>
      </c>
      <c r="BH137" s="2">
        <f t="shared" si="155"/>
        <v>0.36476243029344163</v>
      </c>
      <c r="BI137" s="2">
        <f t="shared" si="155"/>
        <v>0.36498623409707226</v>
      </c>
      <c r="BJ137" s="2">
        <f t="shared" si="155"/>
        <v>0.3582698710555175</v>
      </c>
      <c r="BK137" s="2">
        <f t="shared" si="155"/>
        <v>0.35979250715285488</v>
      </c>
      <c r="BL137" s="2">
        <f t="shared" si="155"/>
        <v>0.36883285425568402</v>
      </c>
      <c r="BM137" s="2">
        <f t="shared" si="155"/>
        <v>0.37821397683087926</v>
      </c>
      <c r="BO137" s="2" t="str">
        <f t="shared" si="96"/>
        <v/>
      </c>
      <c r="BP137" s="2" t="str">
        <f t="shared" si="97"/>
        <v/>
      </c>
      <c r="BQ137" s="2" t="str">
        <f t="shared" si="98"/>
        <v/>
      </c>
      <c r="BR137" s="2" t="str">
        <f t="shared" si="99"/>
        <v/>
      </c>
      <c r="BS137" s="2" t="str">
        <f t="shared" si="100"/>
        <v/>
      </c>
      <c r="BT137" s="2" t="str">
        <f t="shared" si="101"/>
        <v/>
      </c>
      <c r="BU137" s="2" t="str">
        <f t="shared" si="102"/>
        <v/>
      </c>
      <c r="BV137" s="2" t="str">
        <f t="shared" si="103"/>
        <v/>
      </c>
      <c r="BW137" s="2" t="str">
        <f t="shared" si="104"/>
        <v/>
      </c>
      <c r="BX137" s="2" t="str">
        <f t="shared" si="105"/>
        <v/>
      </c>
      <c r="BY137" s="2" t="str">
        <f t="shared" si="106"/>
        <v/>
      </c>
      <c r="BZ137" s="2" t="str">
        <f t="shared" si="107"/>
        <v/>
      </c>
      <c r="CA137" s="2" t="str">
        <f t="shared" si="108"/>
        <v/>
      </c>
      <c r="CB137" s="2" t="str">
        <f t="shared" si="109"/>
        <v/>
      </c>
      <c r="CC137" s="2" t="str">
        <f t="shared" si="110"/>
        <v/>
      </c>
      <c r="CE137" s="2" t="str">
        <f t="shared" si="156"/>
        <v/>
      </c>
      <c r="CF137" s="2" t="str">
        <f t="shared" si="156"/>
        <v/>
      </c>
      <c r="CG137" s="2" t="str">
        <f t="shared" si="156"/>
        <v/>
      </c>
      <c r="CH137" s="2" t="str">
        <f t="shared" si="156"/>
        <v/>
      </c>
      <c r="CI137" s="2" t="str">
        <f t="shared" si="156"/>
        <v/>
      </c>
      <c r="CJ137" s="2" t="str">
        <f t="shared" si="156"/>
        <v/>
      </c>
      <c r="CK137" s="2" t="str">
        <f t="shared" si="156"/>
        <v/>
      </c>
      <c r="CL137" s="2" t="str">
        <f t="shared" si="156"/>
        <v/>
      </c>
      <c r="CM137" s="2" t="str">
        <f t="shared" si="156"/>
        <v/>
      </c>
      <c r="CN137" s="2" t="str">
        <f t="shared" si="156"/>
        <v/>
      </c>
      <c r="CO137" s="2" t="str">
        <f t="shared" si="156"/>
        <v/>
      </c>
      <c r="CP137" s="2" t="str">
        <f t="shared" si="156"/>
        <v/>
      </c>
      <c r="CQ137" s="2" t="str">
        <f t="shared" si="156"/>
        <v/>
      </c>
      <c r="CR137" s="2" t="str">
        <f t="shared" si="156"/>
        <v/>
      </c>
      <c r="CS137" s="2" t="str">
        <f t="shared" si="156"/>
        <v/>
      </c>
      <c r="CU137" s="2" t="str">
        <f t="shared" si="111"/>
        <v/>
      </c>
      <c r="CV137" s="2" t="str">
        <f t="shared" si="112"/>
        <v/>
      </c>
      <c r="CW137" s="2" t="str">
        <f t="shared" si="113"/>
        <v/>
      </c>
      <c r="CX137" s="2" t="str">
        <f t="shared" si="114"/>
        <v/>
      </c>
      <c r="CY137" s="2" t="str">
        <f t="shared" si="115"/>
        <v/>
      </c>
      <c r="CZ137" s="2" t="str">
        <f t="shared" si="116"/>
        <v/>
      </c>
      <c r="DA137" s="2" t="str">
        <f t="shared" si="117"/>
        <v/>
      </c>
      <c r="DB137" s="2" t="str">
        <f t="shared" si="118"/>
        <v/>
      </c>
      <c r="DC137" s="2" t="str">
        <f t="shared" si="119"/>
        <v/>
      </c>
      <c r="DD137" s="2" t="str">
        <f t="shared" si="120"/>
        <v/>
      </c>
      <c r="DE137" s="2" t="str">
        <f t="shared" si="121"/>
        <v/>
      </c>
      <c r="DF137" s="2" t="str">
        <f t="shared" si="122"/>
        <v/>
      </c>
      <c r="DG137" s="2" t="str">
        <f t="shared" si="123"/>
        <v/>
      </c>
      <c r="DH137" s="2" t="str">
        <f t="shared" si="124"/>
        <v/>
      </c>
      <c r="DI137" s="2" t="str">
        <f t="shared" si="125"/>
        <v/>
      </c>
      <c r="DK137" s="2">
        <f t="shared" si="165"/>
        <v>0.43165992747673776</v>
      </c>
      <c r="DL137" s="2">
        <f t="shared" si="165"/>
        <v>0.39503992599184296</v>
      </c>
      <c r="DM137" s="2">
        <f t="shared" si="165"/>
        <v>0.43371638911290317</v>
      </c>
      <c r="DN137" s="2">
        <f t="shared" si="165"/>
        <v>0.43227853319964343</v>
      </c>
      <c r="DO137" s="2">
        <f t="shared" si="165"/>
        <v>0.43515107697947208</v>
      </c>
      <c r="DP137" s="2">
        <f t="shared" si="165"/>
        <v>0.42056778743315504</v>
      </c>
      <c r="DQ137" s="2">
        <f t="shared" si="165"/>
        <v>0.41731546218487386</v>
      </c>
      <c r="DR137" s="2">
        <f t="shared" si="165"/>
        <v>0.43589064033613434</v>
      </c>
      <c r="DS137" s="2">
        <f t="shared" si="165"/>
        <v>0.42936082352941179</v>
      </c>
      <c r="DT137" s="2">
        <f t="shared" si="165"/>
        <v>0.41458545120320855</v>
      </c>
      <c r="DU137" s="2">
        <f t="shared" si="165"/>
        <v>0.42606067058823532</v>
      </c>
      <c r="DV137" s="2">
        <f t="shared" si="165"/>
        <v>0.42067807394957984</v>
      </c>
      <c r="DW137" s="2">
        <f t="shared" si="165"/>
        <v>0.44527697647058828</v>
      </c>
      <c r="DX137" s="2">
        <f t="shared" si="165"/>
        <v>0.42589316715542513</v>
      </c>
      <c r="DY137" s="2">
        <f t="shared" si="165"/>
        <v>0.38974163529411765</v>
      </c>
      <c r="EA137" s="2">
        <f t="shared" si="153"/>
        <v>0.35991169312004839</v>
      </c>
      <c r="EB137" s="2">
        <f t="shared" si="153"/>
        <v>0.35631514410636217</v>
      </c>
      <c r="EC137" s="2">
        <f t="shared" si="153"/>
        <v>0.35629814596593862</v>
      </c>
      <c r="ED137" s="2">
        <f t="shared" si="153"/>
        <v>0.35048372784866583</v>
      </c>
      <c r="EE137" s="2">
        <f t="shared" si="152"/>
        <v>0.35055466353665277</v>
      </c>
      <c r="EF137" s="2">
        <f t="shared" si="152"/>
        <v>0.36129837816976507</v>
      </c>
      <c r="EG137" s="2">
        <f t="shared" si="152"/>
        <v>0.36505208383385929</v>
      </c>
      <c r="EH137" s="2">
        <f t="shared" si="152"/>
        <v>0.36514505005125308</v>
      </c>
      <c r="EI137" s="2">
        <f t="shared" si="152"/>
        <v>0.3644213037078749</v>
      </c>
      <c r="EJ137" s="2">
        <f t="shared" si="152"/>
        <v>0.36471006231726533</v>
      </c>
      <c r="EK137" s="2">
        <f t="shared" si="152"/>
        <v>0.36496293122394252</v>
      </c>
      <c r="EL137" s="2">
        <f t="shared" si="152"/>
        <v>0.35821741935674173</v>
      </c>
      <c r="EM137" s="2">
        <f t="shared" si="136"/>
        <v>0.3597066901426727</v>
      </c>
      <c r="EN137" s="2">
        <f t="shared" si="136"/>
        <v>0.36881067503376935</v>
      </c>
      <c r="EO137" s="2">
        <f t="shared" si="136"/>
        <v>0.3782159457367979</v>
      </c>
      <c r="EQ137" s="2">
        <f t="shared" si="166"/>
        <v>0.36026119897457459</v>
      </c>
      <c r="ER137" s="2">
        <f t="shared" si="166"/>
        <v>0.35636654109930205</v>
      </c>
      <c r="ES137" s="2">
        <f t="shared" si="166"/>
        <v>0.3561540699024639</v>
      </c>
      <c r="ET137" s="2">
        <f t="shared" si="166"/>
        <v>0.35087516175433908</v>
      </c>
      <c r="EU137" s="2">
        <f t="shared" si="166"/>
        <v>0.3515286062330269</v>
      </c>
      <c r="EV137" s="2">
        <f t="shared" si="166"/>
        <v>0.36164508510013121</v>
      </c>
      <c r="EW137" s="2">
        <f t="shared" si="166"/>
        <v>0.3655953306355979</v>
      </c>
      <c r="EX137" s="2">
        <f t="shared" si="166"/>
        <v>0.36608147684734471</v>
      </c>
      <c r="EY137" s="2">
        <f t="shared" si="166"/>
        <v>0.3656148073348417</v>
      </c>
      <c r="EZ137" s="2">
        <f t="shared" si="166"/>
        <v>0.36494286292818956</v>
      </c>
      <c r="FA137" s="2">
        <f t="shared" si="166"/>
        <v>0.36383871878616736</v>
      </c>
      <c r="FB137" s="2">
        <f t="shared" si="166"/>
        <v>0.35790568698288483</v>
      </c>
      <c r="FC137" s="2">
        <f t="shared" si="166"/>
        <v>0.35983566212011941</v>
      </c>
      <c r="FD137" s="2">
        <f t="shared" si="166"/>
        <v>0.36766671925332733</v>
      </c>
      <c r="FE137" s="2">
        <f t="shared" si="166"/>
        <v>0.37738850055159723</v>
      </c>
      <c r="FG137" s="2">
        <f t="shared" si="167"/>
        <v>0.99946522912654301</v>
      </c>
      <c r="FH137" s="2">
        <f t="shared" si="167"/>
        <v>0.99933938773500464</v>
      </c>
      <c r="FI137" s="2">
        <f t="shared" si="167"/>
        <v>0.99930820280193744</v>
      </c>
      <c r="FJ137" s="2">
        <f t="shared" si="167"/>
        <v>0.99916878816790045</v>
      </c>
      <c r="FK137" s="2">
        <f t="shared" si="167"/>
        <v>0.99919781060104584</v>
      </c>
      <c r="FL137" s="2">
        <f t="shared" si="167"/>
        <v>0.99912230332793173</v>
      </c>
      <c r="FM137" s="2">
        <f t="shared" si="167"/>
        <v>0.99906447182012348</v>
      </c>
      <c r="FN137" s="2">
        <f t="shared" si="167"/>
        <v>0.99907597119233449</v>
      </c>
      <c r="FO137" s="2">
        <f t="shared" si="167"/>
        <v>0.99903925364047597</v>
      </c>
      <c r="FP137" s="2">
        <f t="shared" si="167"/>
        <v>0.99913904788261021</v>
      </c>
      <c r="FQ137" s="2">
        <f t="shared" si="167"/>
        <v>0.99903763924703648</v>
      </c>
      <c r="FR137" s="2">
        <f t="shared" si="167"/>
        <v>0.99903521577666643</v>
      </c>
      <c r="FS137" s="2">
        <f t="shared" si="167"/>
        <v>0.99903055832823251</v>
      </c>
      <c r="FT137" s="2">
        <f t="shared" si="167"/>
        <v>0.99921657951325715</v>
      </c>
      <c r="FU137" s="2">
        <f t="shared" si="167"/>
        <v>0.99909653293465883</v>
      </c>
      <c r="FW137" s="2">
        <f t="shared" si="157"/>
        <v>7.7318234269982966E-2</v>
      </c>
      <c r="FX137" s="2">
        <f t="shared" si="157"/>
        <v>3.0010937576749452E-2</v>
      </c>
      <c r="FY137" s="2">
        <f t="shared" si="157"/>
        <v>4.0734949877324469E-2</v>
      </c>
      <c r="FZ137" s="2">
        <f t="shared" si="157"/>
        <v>3.1233985849063724E-2</v>
      </c>
      <c r="GA137" s="2">
        <f t="shared" si="157"/>
        <v>3.2128357477788222E-2</v>
      </c>
      <c r="GB137" s="2">
        <f t="shared" si="157"/>
        <v>3.3500695207096781E-2</v>
      </c>
      <c r="GC137" s="2">
        <f t="shared" si="157"/>
        <v>3.1121614749695305E-2</v>
      </c>
      <c r="GD137" s="2">
        <f t="shared" si="157"/>
        <v>3.697227524115286E-2</v>
      </c>
      <c r="GE137" s="2">
        <f t="shared" si="157"/>
        <v>4.5652190656309752E-2</v>
      </c>
      <c r="GF137" s="2">
        <f t="shared" si="157"/>
        <v>4.0496691447119787E-2</v>
      </c>
      <c r="GG137" s="2">
        <f t="shared" si="157"/>
        <v>3.1573386075947119E-2</v>
      </c>
      <c r="GH137" s="2">
        <f t="shared" si="157"/>
        <v>2.5051473665852943E-2</v>
      </c>
      <c r="GI137" s="2">
        <f t="shared" si="157"/>
        <v>2.2187833414987146E-2</v>
      </c>
      <c r="GJ137" s="2">
        <f t="shared" si="157"/>
        <v>1.9703883867791108E-2</v>
      </c>
      <c r="GK137" s="2">
        <f t="shared" si="157"/>
        <v>1.496411733430548E-2</v>
      </c>
      <c r="GM137" s="82">
        <f t="shared" si="158"/>
        <v>8.3970573031132135E-91</v>
      </c>
      <c r="GN137" s="82">
        <f t="shared" si="158"/>
        <v>7.296465716797364E-82</v>
      </c>
      <c r="GO137" s="82">
        <f t="shared" si="158"/>
        <v>2.8218714016957257E-100</v>
      </c>
      <c r="GP137" s="82">
        <f t="shared" si="158"/>
        <v>9.5273958497834553E-135</v>
      </c>
      <c r="GQ137" s="82">
        <f t="shared" si="158"/>
        <v>3.2385964729062393E-167</v>
      </c>
      <c r="GR137" s="82">
        <f t="shared" si="158"/>
        <v>6.1415330616165288E-187</v>
      </c>
      <c r="GS137" s="82">
        <f t="shared" si="158"/>
        <v>1.1886785277609568E-207</v>
      </c>
      <c r="GT137" s="82">
        <f t="shared" si="158"/>
        <v>2.5334330537262738E-209</v>
      </c>
      <c r="GU137" s="82">
        <f t="shared" si="158"/>
        <v>1.0517729642648433E-174</v>
      </c>
      <c r="GV137" s="82">
        <f t="shared" si="158"/>
        <v>9.4068750412216186E-191</v>
      </c>
      <c r="GW137" s="82">
        <f t="shared" si="158"/>
        <v>6.4459596309652842E-198</v>
      </c>
      <c r="GX137" s="82">
        <f t="shared" si="158"/>
        <v>1.9594154955528492E-155</v>
      </c>
      <c r="GY137" s="82">
        <f t="shared" si="158"/>
        <v>1.0201118844438462E-139</v>
      </c>
      <c r="GZ137" s="82">
        <f t="shared" si="158"/>
        <v>5.5128234069679374E-201</v>
      </c>
      <c r="HA137" s="82">
        <f t="shared" si="158"/>
        <v>5.1123484564582833E-180</v>
      </c>
      <c r="HC137" s="82">
        <f t="shared" si="154"/>
        <v>1.0241750104560924E-41</v>
      </c>
      <c r="HD137" s="82">
        <f t="shared" si="154"/>
        <v>2.4589639575901924E-43</v>
      </c>
      <c r="HE137" s="82">
        <f t="shared" si="154"/>
        <v>4.7156103354517743E-54</v>
      </c>
      <c r="HF137" s="82">
        <f t="shared" si="154"/>
        <v>8.9286008518653309E-62</v>
      </c>
      <c r="HG137" s="82">
        <f t="shared" si="154"/>
        <v>5.7013068951478212E-70</v>
      </c>
      <c r="HH137" s="82">
        <f t="shared" si="154"/>
        <v>7.1178929557210073E-82</v>
      </c>
      <c r="HI137" s="82">
        <f t="shared" si="154"/>
        <v>4.0066923708453009E-107</v>
      </c>
      <c r="HJ137" s="82">
        <f t="shared" si="154"/>
        <v>3.687719575729934E-126</v>
      </c>
      <c r="HK137" s="82">
        <f t="shared" si="154"/>
        <v>1.6068829465404469E-114</v>
      </c>
      <c r="HL137" s="82">
        <f t="shared" si="162"/>
        <v>1.416585118610243E-108</v>
      </c>
      <c r="HM137" s="82">
        <f t="shared" si="162"/>
        <v>1.331171584735872E-71</v>
      </c>
      <c r="HN137" s="82">
        <f t="shared" si="162"/>
        <v>1.9262848787506946E-64</v>
      </c>
      <c r="HO137" s="82">
        <f t="shared" si="162"/>
        <v>1.4103010974999854E-67</v>
      </c>
      <c r="HP137" s="82">
        <f t="shared" si="162"/>
        <v>1.4910969067105383E-93</v>
      </c>
      <c r="HQ137" s="82">
        <f t="shared" si="162"/>
        <v>2.3305665754106377E-63</v>
      </c>
      <c r="HS137" s="82">
        <f t="shared" si="159"/>
        <v>0.21494425929575056</v>
      </c>
      <c r="HT137" s="82">
        <f t="shared" si="159"/>
        <v>0.196042056062218</v>
      </c>
      <c r="HU137" s="82">
        <f t="shared" si="159"/>
        <v>0.36344410942320543</v>
      </c>
      <c r="HV137" s="82">
        <f t="shared" si="159"/>
        <v>0.169404379143097</v>
      </c>
      <c r="HW137" s="82">
        <f t="shared" si="159"/>
        <v>0.19990587428777851</v>
      </c>
      <c r="HX137" s="82">
        <f t="shared" si="159"/>
        <v>0.19726509351595795</v>
      </c>
      <c r="HY137" s="82">
        <f t="shared" si="159"/>
        <v>0.17695941067248347</v>
      </c>
      <c r="HZ137" s="82">
        <f t="shared" si="159"/>
        <v>0.25706639519762386</v>
      </c>
      <c r="IA137" s="82">
        <f t="shared" si="159"/>
        <v>0.38356804188791777</v>
      </c>
      <c r="IB137" s="82">
        <f t="shared" si="159"/>
        <v>0.3395514044415745</v>
      </c>
      <c r="IC137" s="82">
        <f t="shared" si="159"/>
        <v>0.18467947569338325</v>
      </c>
      <c r="ID137" s="82">
        <f t="shared" si="159"/>
        <v>7.6434150404924198E-2</v>
      </c>
      <c r="IE137" s="82">
        <f t="shared" si="159"/>
        <v>5.108292864304248E-2</v>
      </c>
      <c r="IF137" s="82">
        <f t="shared" si="159"/>
        <v>0.12603368062389358</v>
      </c>
      <c r="IG137" s="82">
        <f t="shared" si="159"/>
        <v>0.11398633901336683</v>
      </c>
      <c r="II137" s="82">
        <f t="shared" si="160"/>
        <v>1.878052076479695E-11</v>
      </c>
      <c r="IJ137" s="82">
        <f t="shared" si="160"/>
        <v>3.4300886338521916E-23</v>
      </c>
      <c r="IK137" s="82">
        <f t="shared" si="160"/>
        <v>3.7201805242682015E-21</v>
      </c>
      <c r="IL137" s="82">
        <f t="shared" si="160"/>
        <v>6.0130061694802579E-25</v>
      </c>
      <c r="IM137" s="82">
        <f t="shared" si="160"/>
        <v>4.8351926613089008E-26</v>
      </c>
      <c r="IN137" s="82">
        <f t="shared" si="160"/>
        <v>3.1486527233849063E-27</v>
      </c>
      <c r="IO137" s="82">
        <f t="shared" si="160"/>
        <v>1.3952671718459594E-28</v>
      </c>
      <c r="IP137" s="82">
        <f t="shared" si="160"/>
        <v>6.7824180162365807E-27</v>
      </c>
      <c r="IQ137" s="82">
        <f t="shared" si="160"/>
        <v>2.2453527809954424E-23</v>
      </c>
      <c r="IR137" s="82">
        <f t="shared" si="160"/>
        <v>4.3745202095146003E-25</v>
      </c>
      <c r="IS137" s="82">
        <f t="shared" si="160"/>
        <v>2.0108522870135793E-29</v>
      </c>
      <c r="IT137" s="82">
        <f t="shared" si="160"/>
        <v>8.8199559736537689E-29</v>
      </c>
      <c r="IU137" s="82">
        <f t="shared" si="160"/>
        <v>4.207474496918424E-31</v>
      </c>
      <c r="IV137" s="82">
        <f t="shared" si="160"/>
        <v>9.984373014820641E-18</v>
      </c>
      <c r="IW137" s="82">
        <f t="shared" si="160"/>
        <v>3.6152738768663405E-14</v>
      </c>
      <c r="IY137" s="82">
        <f t="shared" si="161"/>
        <v>0.21494425931453109</v>
      </c>
      <c r="IZ137" s="82">
        <f t="shared" si="161"/>
        <v>0.196042056062218</v>
      </c>
      <c r="JA137" s="82">
        <f t="shared" si="161"/>
        <v>0.36344410942320543</v>
      </c>
      <c r="JB137" s="82">
        <f t="shared" si="161"/>
        <v>0.169404379143097</v>
      </c>
      <c r="JC137" s="82">
        <f t="shared" si="161"/>
        <v>0.19990587428777851</v>
      </c>
      <c r="JD137" s="82">
        <f t="shared" si="161"/>
        <v>0.19726509351595795</v>
      </c>
      <c r="JE137" s="82">
        <f t="shared" si="161"/>
        <v>0.17695941067248347</v>
      </c>
      <c r="JF137" s="82">
        <f t="shared" si="161"/>
        <v>0.25706639519762386</v>
      </c>
      <c r="JG137" s="82">
        <f t="shared" si="161"/>
        <v>0.38356804188791777</v>
      </c>
      <c r="JH137" s="82">
        <f t="shared" si="161"/>
        <v>0.3395514044415745</v>
      </c>
      <c r="JI137" s="82">
        <f t="shared" si="161"/>
        <v>0.18467947569338325</v>
      </c>
      <c r="JJ137" s="82">
        <f t="shared" si="161"/>
        <v>7.6434150404924198E-2</v>
      </c>
      <c r="JK137" s="82">
        <f t="shared" si="161"/>
        <v>5.108292864304248E-2</v>
      </c>
      <c r="JL137" s="82">
        <f t="shared" si="161"/>
        <v>0.12603368062389358</v>
      </c>
      <c r="JM137" s="82">
        <f t="shared" si="161"/>
        <v>0.11398633901340298</v>
      </c>
    </row>
    <row r="138" spans="2:273" x14ac:dyDescent="0.25">
      <c r="B138" s="2">
        <v>111</v>
      </c>
      <c r="C138" s="37">
        <v>0.360599</v>
      </c>
      <c r="D138" s="37">
        <v>0.36170099999999999</v>
      </c>
      <c r="E138" s="37">
        <v>0.365562</v>
      </c>
      <c r="F138" s="37">
        <v>0.35943000000000003</v>
      </c>
      <c r="G138" s="37">
        <v>0.36232799999999998</v>
      </c>
      <c r="H138" s="37">
        <v>0.37548700000000002</v>
      </c>
      <c r="I138" s="37">
        <v>0.38654500000000003</v>
      </c>
      <c r="J138" s="37">
        <v>0.39560600000000001</v>
      </c>
      <c r="K138" s="37">
        <v>0.40099200000000002</v>
      </c>
      <c r="L138" s="37">
        <v>0.40553299999999998</v>
      </c>
      <c r="M138" s="37">
        <v>0.394293</v>
      </c>
      <c r="N138" s="37">
        <v>0.373284</v>
      </c>
      <c r="O138" s="37">
        <v>0.37386000000000003</v>
      </c>
      <c r="P138" s="37">
        <v>0.42025899999999999</v>
      </c>
      <c r="Q138" s="37">
        <v>0.47846499999999997</v>
      </c>
      <c r="S138" s="4">
        <f t="shared" si="163"/>
        <v>0.35962176669638324</v>
      </c>
      <c r="T138" s="4">
        <f t="shared" si="163"/>
        <v>0.3597074540452756</v>
      </c>
      <c r="U138" s="4">
        <f t="shared" si="163"/>
        <v>0.36406517815651152</v>
      </c>
      <c r="V138" s="4">
        <f t="shared" si="163"/>
        <v>0.36102661119886442</v>
      </c>
      <c r="W138" s="4">
        <f t="shared" si="163"/>
        <v>0.36232574207036639</v>
      </c>
      <c r="X138" s="4">
        <f t="shared" si="163"/>
        <v>0.37737393836259692</v>
      </c>
      <c r="Y138" s="4">
        <f t="shared" si="163"/>
        <v>0.38365667646572421</v>
      </c>
      <c r="Z138" s="4">
        <f t="shared" si="163"/>
        <v>0.39243674639675569</v>
      </c>
      <c r="AA138" s="4">
        <f t="shared" si="163"/>
        <v>0.39645278809827361</v>
      </c>
      <c r="AB138" s="4">
        <f t="shared" si="163"/>
        <v>0.40434909481890818</v>
      </c>
      <c r="AC138" s="4">
        <f t="shared" si="163"/>
        <v>0.39446445186675777</v>
      </c>
      <c r="AD138" s="4">
        <f t="shared" si="163"/>
        <v>0.37610068509541678</v>
      </c>
      <c r="AE138" s="4">
        <f t="shared" si="163"/>
        <v>0.374750168165631</v>
      </c>
      <c r="AF138" s="4">
        <f t="shared" si="163"/>
        <v>0.41887189039614559</v>
      </c>
      <c r="AG138" s="4">
        <f t="shared" si="163"/>
        <v>0.48197921400678312</v>
      </c>
      <c r="AI138" s="4">
        <f t="shared" si="164"/>
        <v>9.7723330361676464E-4</v>
      </c>
      <c r="AJ138" s="4">
        <f t="shared" si="164"/>
        <v>1.9935459547243961E-3</v>
      </c>
      <c r="AK138" s="4">
        <f t="shared" si="164"/>
        <v>1.4968218434884828E-3</v>
      </c>
      <c r="AL138" s="4">
        <f t="shared" si="164"/>
        <v>-1.596611198864395E-3</v>
      </c>
      <c r="AM138" s="4">
        <f t="shared" si="164"/>
        <v>2.2579296335978327E-6</v>
      </c>
      <c r="AN138" s="4">
        <f t="shared" si="164"/>
        <v>-1.8869383625969016E-3</v>
      </c>
      <c r="AO138" s="4">
        <f t="shared" si="164"/>
        <v>2.8883235342758162E-3</v>
      </c>
      <c r="AP138" s="4">
        <f t="shared" si="164"/>
        <v>3.1692536032443264E-3</v>
      </c>
      <c r="AQ138" s="4">
        <f t="shared" si="164"/>
        <v>4.5392119017264032E-3</v>
      </c>
      <c r="AR138" s="4">
        <f t="shared" si="164"/>
        <v>1.1839051810917933E-3</v>
      </c>
      <c r="AS138" s="4">
        <f t="shared" si="164"/>
        <v>-1.714518667577658E-4</v>
      </c>
      <c r="AT138" s="4">
        <f t="shared" si="164"/>
        <v>-2.816685095416771E-3</v>
      </c>
      <c r="AU138" s="4">
        <f t="shared" si="164"/>
        <v>-8.9016816563097789E-4</v>
      </c>
      <c r="AV138" s="4">
        <f t="shared" si="164"/>
        <v>1.3871096038544084E-3</v>
      </c>
      <c r="AW138" s="4">
        <f t="shared" si="164"/>
        <v>-3.5142140067831451E-3</v>
      </c>
      <c r="AY138" s="2">
        <f t="shared" si="155"/>
        <v>0.35962176669638324</v>
      </c>
      <c r="AZ138" s="2">
        <f t="shared" si="155"/>
        <v>0.35598266921590793</v>
      </c>
      <c r="BA138" s="2">
        <f t="shared" si="155"/>
        <v>0.35599708567289418</v>
      </c>
      <c r="BB138" s="2">
        <f t="shared" si="155"/>
        <v>0.35020639339575727</v>
      </c>
      <c r="BC138" s="2">
        <f t="shared" si="155"/>
        <v>0.35020687298684239</v>
      </c>
      <c r="BD138" s="2">
        <f t="shared" si="155"/>
        <v>0.36089657647749335</v>
      </c>
      <c r="BE138" s="2">
        <f t="shared" si="155"/>
        <v>0.36461527185806908</v>
      </c>
      <c r="BF138" s="2">
        <f t="shared" si="155"/>
        <v>0.36476661892296569</v>
      </c>
      <c r="BG138" s="2">
        <f t="shared" si="155"/>
        <v>0.36431590533665731</v>
      </c>
      <c r="BH138" s="2">
        <f t="shared" si="155"/>
        <v>0.36473413423111362</v>
      </c>
      <c r="BI138" s="2">
        <f t="shared" si="155"/>
        <v>0.36486370805761265</v>
      </c>
      <c r="BJ138" s="2">
        <f t="shared" si="155"/>
        <v>0.35799844218367044</v>
      </c>
      <c r="BK138" s="2">
        <f t="shared" si="155"/>
        <v>0.35933290361301434</v>
      </c>
      <c r="BL138" s="2">
        <f t="shared" si="155"/>
        <v>0.36851439796353375</v>
      </c>
      <c r="BM138" s="2">
        <f t="shared" si="155"/>
        <v>0.37783148785891285</v>
      </c>
      <c r="BO138" s="2" t="str">
        <f t="shared" si="96"/>
        <v/>
      </c>
      <c r="BP138" s="2" t="str">
        <f t="shared" si="97"/>
        <v/>
      </c>
      <c r="BQ138" s="2" t="str">
        <f t="shared" si="98"/>
        <v/>
      </c>
      <c r="BR138" s="2" t="str">
        <f t="shared" si="99"/>
        <v/>
      </c>
      <c r="BS138" s="2" t="str">
        <f t="shared" si="100"/>
        <v/>
      </c>
      <c r="BT138" s="2" t="str">
        <f t="shared" si="101"/>
        <v/>
      </c>
      <c r="BU138" s="2" t="str">
        <f t="shared" si="102"/>
        <v/>
      </c>
      <c r="BV138" s="2" t="str">
        <f t="shared" si="103"/>
        <v/>
      </c>
      <c r="BW138" s="2" t="str">
        <f t="shared" si="104"/>
        <v/>
      </c>
      <c r="BX138" s="2" t="str">
        <f t="shared" si="105"/>
        <v/>
      </c>
      <c r="BY138" s="2" t="str">
        <f t="shared" si="106"/>
        <v/>
      </c>
      <c r="BZ138" s="2" t="str">
        <f t="shared" si="107"/>
        <v/>
      </c>
      <c r="CA138" s="2" t="str">
        <f t="shared" si="108"/>
        <v/>
      </c>
      <c r="CB138" s="2" t="str">
        <f t="shared" si="109"/>
        <v/>
      </c>
      <c r="CC138" s="2" t="str">
        <f t="shared" si="110"/>
        <v/>
      </c>
      <c r="CE138" s="2" t="str">
        <f t="shared" si="156"/>
        <v/>
      </c>
      <c r="CF138" s="2" t="str">
        <f t="shared" si="156"/>
        <v/>
      </c>
      <c r="CG138" s="2" t="str">
        <f t="shared" si="156"/>
        <v/>
      </c>
      <c r="CH138" s="2" t="str">
        <f t="shared" si="156"/>
        <v/>
      </c>
      <c r="CI138" s="2" t="str">
        <f t="shared" si="156"/>
        <v/>
      </c>
      <c r="CJ138" s="2" t="str">
        <f t="shared" si="156"/>
        <v/>
      </c>
      <c r="CK138" s="2" t="str">
        <f t="shared" si="156"/>
        <v/>
      </c>
      <c r="CL138" s="2" t="str">
        <f t="shared" si="156"/>
        <v/>
      </c>
      <c r="CM138" s="2" t="str">
        <f t="shared" si="156"/>
        <v/>
      </c>
      <c r="CN138" s="2" t="str">
        <f t="shared" si="156"/>
        <v/>
      </c>
      <c r="CO138" s="2" t="str">
        <f t="shared" si="156"/>
        <v/>
      </c>
      <c r="CP138" s="2" t="str">
        <f t="shared" si="156"/>
        <v/>
      </c>
      <c r="CQ138" s="2" t="str">
        <f t="shared" si="156"/>
        <v/>
      </c>
      <c r="CR138" s="2" t="str">
        <f t="shared" si="156"/>
        <v/>
      </c>
      <c r="CS138" s="2" t="str">
        <f t="shared" si="156"/>
        <v/>
      </c>
      <c r="CU138" s="2" t="str">
        <f t="shared" si="111"/>
        <v/>
      </c>
      <c r="CV138" s="2" t="str">
        <f t="shared" si="112"/>
        <v/>
      </c>
      <c r="CW138" s="2" t="str">
        <f t="shared" si="113"/>
        <v/>
      </c>
      <c r="CX138" s="2" t="str">
        <f t="shared" si="114"/>
        <v/>
      </c>
      <c r="CY138" s="2" t="str">
        <f t="shared" si="115"/>
        <v/>
      </c>
      <c r="CZ138" s="2" t="str">
        <f t="shared" si="116"/>
        <v/>
      </c>
      <c r="DA138" s="2" t="str">
        <f t="shared" si="117"/>
        <v/>
      </c>
      <c r="DB138" s="2" t="str">
        <f t="shared" si="118"/>
        <v/>
      </c>
      <c r="DC138" s="2" t="str">
        <f t="shared" si="119"/>
        <v/>
      </c>
      <c r="DD138" s="2" t="str">
        <f t="shared" si="120"/>
        <v/>
      </c>
      <c r="DE138" s="2" t="str">
        <f t="shared" si="121"/>
        <v/>
      </c>
      <c r="DF138" s="2" t="str">
        <f t="shared" si="122"/>
        <v/>
      </c>
      <c r="DG138" s="2" t="str">
        <f t="shared" si="123"/>
        <v/>
      </c>
      <c r="DH138" s="2" t="str">
        <f t="shared" si="124"/>
        <v/>
      </c>
      <c r="DI138" s="2" t="str">
        <f t="shared" si="125"/>
        <v/>
      </c>
      <c r="DK138" s="2">
        <f t="shared" si="165"/>
        <v>0.4319290451559934</v>
      </c>
      <c r="DL138" s="2">
        <f t="shared" si="165"/>
        <v>0.39498471753800535</v>
      </c>
      <c r="DM138" s="2">
        <f t="shared" si="165"/>
        <v>0.43406942580645158</v>
      </c>
      <c r="DN138" s="2">
        <f t="shared" si="165"/>
        <v>0.43264471134135468</v>
      </c>
      <c r="DO138" s="2">
        <f t="shared" si="165"/>
        <v>0.43560335557184748</v>
      </c>
      <c r="DP138" s="2">
        <f t="shared" si="165"/>
        <v>0.42073885093582886</v>
      </c>
      <c r="DQ138" s="2">
        <f t="shared" si="165"/>
        <v>0.41721350802139029</v>
      </c>
      <c r="DR138" s="2">
        <f t="shared" si="165"/>
        <v>0.43603620962566836</v>
      </c>
      <c r="DS138" s="2">
        <f t="shared" si="165"/>
        <v>0.42961787170868349</v>
      </c>
      <c r="DT138" s="2">
        <f t="shared" si="165"/>
        <v>0.41471808656417108</v>
      </c>
      <c r="DU138" s="2">
        <f t="shared" si="165"/>
        <v>0.42627486274509807</v>
      </c>
      <c r="DV138" s="2">
        <f t="shared" si="165"/>
        <v>0.42079179271708683</v>
      </c>
      <c r="DW138" s="2">
        <f t="shared" si="165"/>
        <v>0.44566181400560229</v>
      </c>
      <c r="DX138" s="2">
        <f t="shared" si="165"/>
        <v>0.42614735245601165</v>
      </c>
      <c r="DY138" s="2">
        <f t="shared" si="165"/>
        <v>0.38953674652406423</v>
      </c>
      <c r="EA138" s="2">
        <f t="shared" si="153"/>
        <v>0.3595538604721597</v>
      </c>
      <c r="EB138" s="2">
        <f t="shared" si="153"/>
        <v>0.35595703774426707</v>
      </c>
      <c r="EC138" s="2">
        <f t="shared" si="153"/>
        <v>0.3559549744600099</v>
      </c>
      <c r="ED138" s="2">
        <f t="shared" si="153"/>
        <v>0.35012873632551067</v>
      </c>
      <c r="EE138" s="2">
        <f t="shared" si="152"/>
        <v>0.3501059999774549</v>
      </c>
      <c r="EF138" s="2">
        <f t="shared" si="152"/>
        <v>0.36083461432946046</v>
      </c>
      <c r="EG138" s="2">
        <f t="shared" si="152"/>
        <v>0.36454982925786417</v>
      </c>
      <c r="EH138" s="2">
        <f t="shared" si="152"/>
        <v>0.36466497345445548</v>
      </c>
      <c r="EI138" s="2">
        <f t="shared" si="152"/>
        <v>0.36419389573767652</v>
      </c>
      <c r="EJ138" s="2">
        <f t="shared" si="152"/>
        <v>0.36468355841692163</v>
      </c>
      <c r="EK138" s="2">
        <f t="shared" si="152"/>
        <v>0.36485253519701955</v>
      </c>
      <c r="EL138" s="2">
        <f t="shared" si="152"/>
        <v>0.35795309409363352</v>
      </c>
      <c r="EM138" s="2">
        <f t="shared" si="136"/>
        <v>0.35925284929528722</v>
      </c>
      <c r="EN138" s="2">
        <f t="shared" si="136"/>
        <v>0.36849955077663654</v>
      </c>
      <c r="EO138" s="2">
        <f t="shared" si="136"/>
        <v>0.37783594843402657</v>
      </c>
      <c r="EQ138" s="2">
        <f t="shared" si="166"/>
        <v>0.3599413346526224</v>
      </c>
      <c r="ER138" s="2">
        <f t="shared" si="166"/>
        <v>0.35602154263870511</v>
      </c>
      <c r="ES138" s="2">
        <f t="shared" si="166"/>
        <v>0.35579367425744235</v>
      </c>
      <c r="ET138" s="2">
        <f t="shared" si="166"/>
        <v>0.35057095296336566</v>
      </c>
      <c r="EU138" s="2">
        <f t="shared" si="166"/>
        <v>0.35119709205903454</v>
      </c>
      <c r="EV138" s="2">
        <f t="shared" si="166"/>
        <v>0.36121716741924764</v>
      </c>
      <c r="EW138" s="2">
        <f t="shared" si="166"/>
        <v>0.36515254560175975</v>
      </c>
      <c r="EX138" s="2">
        <f t="shared" si="166"/>
        <v>0.36569218214290616</v>
      </c>
      <c r="EY138" s="2">
        <f t="shared" si="166"/>
        <v>0.36549171411026438</v>
      </c>
      <c r="EZ138" s="2">
        <f t="shared" si="166"/>
        <v>0.36493871570221731</v>
      </c>
      <c r="FA138" s="2">
        <f t="shared" si="166"/>
        <v>0.36361418041727106</v>
      </c>
      <c r="FB138" s="2">
        <f t="shared" si="166"/>
        <v>0.35759005792848048</v>
      </c>
      <c r="FC138" s="2">
        <f t="shared" si="166"/>
        <v>0.35940320308117335</v>
      </c>
      <c r="FD138" s="2">
        <f t="shared" si="166"/>
        <v>0.36727786404445995</v>
      </c>
      <c r="FE138" s="2">
        <f t="shared" si="166"/>
        <v>0.37697521121053107</v>
      </c>
      <c r="FG138" s="2">
        <f t="shared" si="167"/>
        <v>0.99951226021670792</v>
      </c>
      <c r="FH138" s="2">
        <f t="shared" si="167"/>
        <v>0.99939747943116908</v>
      </c>
      <c r="FI138" s="2">
        <f t="shared" si="167"/>
        <v>0.99936903504948116</v>
      </c>
      <c r="FJ138" s="2">
        <f t="shared" si="167"/>
        <v>0.99924187035151757</v>
      </c>
      <c r="FK138" s="2">
        <f t="shared" si="167"/>
        <v>0.99926834292967537</v>
      </c>
      <c r="FL138" s="2">
        <f t="shared" si="167"/>
        <v>0.99919946929818748</v>
      </c>
      <c r="FM138" s="2">
        <f t="shared" si="167"/>
        <v>0.99914671792037257</v>
      </c>
      <c r="FN138" s="2">
        <f t="shared" si="167"/>
        <v>0.99915720718866763</v>
      </c>
      <c r="FO138" s="2">
        <f t="shared" si="167"/>
        <v>0.99912371482924256</v>
      </c>
      <c r="FP138" s="2">
        <f t="shared" si="167"/>
        <v>0.9992147428500473</v>
      </c>
      <c r="FQ138" s="2">
        <f t="shared" si="167"/>
        <v>0.99912224223575596</v>
      </c>
      <c r="FR138" s="2">
        <f t="shared" si="167"/>
        <v>0.99912003162967777</v>
      </c>
      <c r="FS138" s="2">
        <f t="shared" si="167"/>
        <v>0.9991157832632197</v>
      </c>
      <c r="FT138" s="2">
        <f t="shared" si="167"/>
        <v>0.9992854627694715</v>
      </c>
      <c r="FU138" s="2">
        <f t="shared" si="167"/>
        <v>0.99917596273631104</v>
      </c>
      <c r="FW138" s="2">
        <f t="shared" si="157"/>
        <v>8.4150038826342491E-2</v>
      </c>
      <c r="FX138" s="2">
        <f t="shared" si="157"/>
        <v>3.2811336717574552E-2</v>
      </c>
      <c r="FY138" s="2">
        <f t="shared" si="157"/>
        <v>4.4490136590466828E-2</v>
      </c>
      <c r="FZ138" s="2">
        <f t="shared" si="157"/>
        <v>3.4144493492807647E-2</v>
      </c>
      <c r="GA138" s="2">
        <f t="shared" si="157"/>
        <v>3.5119185007086266E-2</v>
      </c>
      <c r="GB138" s="2">
        <f t="shared" si="157"/>
        <v>3.661444080514837E-2</v>
      </c>
      <c r="GC138" s="2">
        <f t="shared" si="157"/>
        <v>3.402201894210289E-2</v>
      </c>
      <c r="GD138" s="2">
        <f t="shared" si="157"/>
        <v>4.0395203229624865E-2</v>
      </c>
      <c r="GE138" s="2">
        <f t="shared" si="157"/>
        <v>4.9837126975218894E-2</v>
      </c>
      <c r="GF138" s="2">
        <f t="shared" si="157"/>
        <v>4.4230926844911644E-2</v>
      </c>
      <c r="GG138" s="2">
        <f t="shared" si="157"/>
        <v>3.4514393620606862E-2</v>
      </c>
      <c r="GH138" s="2">
        <f t="shared" si="157"/>
        <v>2.7402165786202529E-2</v>
      </c>
      <c r="GI138" s="2">
        <f t="shared" si="157"/>
        <v>2.4276508242532521E-2</v>
      </c>
      <c r="GJ138" s="2">
        <f t="shared" si="157"/>
        <v>2.1563886196808206E-2</v>
      </c>
      <c r="GK138" s="2">
        <f t="shared" si="157"/>
        <v>1.6384174368058377E-2</v>
      </c>
      <c r="GM138" s="82">
        <f t="shared" si="158"/>
        <v>6.1337639324193078E-94</v>
      </c>
      <c r="GN138" s="82">
        <f t="shared" si="158"/>
        <v>1.1118410022756114E-84</v>
      </c>
      <c r="GO138" s="82">
        <f t="shared" si="158"/>
        <v>1.1184633813829639E-103</v>
      </c>
      <c r="GP138" s="82">
        <f t="shared" si="158"/>
        <v>1.6697286053666302E-139</v>
      </c>
      <c r="GQ138" s="82">
        <f t="shared" si="158"/>
        <v>4.6129467944252803E-173</v>
      </c>
      <c r="GR138" s="82">
        <f t="shared" si="158"/>
        <v>1.6896100493880061E-193</v>
      </c>
      <c r="GS138" s="82">
        <f t="shared" si="158"/>
        <v>6.0612743651572255E-215</v>
      </c>
      <c r="GT138" s="82">
        <f t="shared" si="158"/>
        <v>1.070012836014837E-216</v>
      </c>
      <c r="GU138" s="82">
        <f t="shared" si="158"/>
        <v>8.0559336923769532E-181</v>
      </c>
      <c r="GV138" s="82">
        <f t="shared" si="158"/>
        <v>1.9568029139512731E-197</v>
      </c>
      <c r="GW138" s="82">
        <f t="shared" si="158"/>
        <v>5.3801479798311146E-205</v>
      </c>
      <c r="GX138" s="82">
        <f t="shared" si="158"/>
        <v>4.4947656089817253E-161</v>
      </c>
      <c r="GY138" s="82">
        <f t="shared" si="158"/>
        <v>1.0557395233116414E-144</v>
      </c>
      <c r="GZ138" s="82">
        <f t="shared" si="158"/>
        <v>7.4362238577231474E-208</v>
      </c>
      <c r="HA138" s="82">
        <f t="shared" si="158"/>
        <v>3.7096698148910415E-186</v>
      </c>
      <c r="HC138" s="82">
        <f t="shared" si="154"/>
        <v>3.7672381016043799E-44</v>
      </c>
      <c r="HD138" s="82">
        <f t="shared" si="154"/>
        <v>7.1184851125643423E-46</v>
      </c>
      <c r="HE138" s="82">
        <f t="shared" si="154"/>
        <v>3.8579908626268801E-57</v>
      </c>
      <c r="HF138" s="82">
        <f t="shared" si="154"/>
        <v>1.6095374213221035E-65</v>
      </c>
      <c r="HG138" s="82">
        <f t="shared" si="154"/>
        <v>4.21612716526785E-74</v>
      </c>
      <c r="HH138" s="82">
        <f t="shared" si="154"/>
        <v>1.0506002716728335E-86</v>
      </c>
      <c r="HI138" s="82">
        <f t="shared" si="154"/>
        <v>1.8479849634287019E-113</v>
      </c>
      <c r="HJ138" s="82">
        <f t="shared" si="154"/>
        <v>1.4082382701988995E-133</v>
      </c>
      <c r="HK138" s="82">
        <f t="shared" si="154"/>
        <v>3.6608927097861016E-121</v>
      </c>
      <c r="HL138" s="82">
        <f t="shared" si="162"/>
        <v>7.1948347723238313E-115</v>
      </c>
      <c r="HM138" s="82">
        <f t="shared" si="162"/>
        <v>6.7935553665634169E-76</v>
      </c>
      <c r="HN138" s="82">
        <f t="shared" si="162"/>
        <v>1.6884200096478025E-68</v>
      </c>
      <c r="HO138" s="82">
        <f t="shared" si="162"/>
        <v>7.3858517039254458E-72</v>
      </c>
      <c r="HP138" s="82">
        <f t="shared" si="162"/>
        <v>4.1055442861451026E-99</v>
      </c>
      <c r="HQ138" s="82">
        <f t="shared" si="162"/>
        <v>4.0731339721781738E-67</v>
      </c>
      <c r="HS138" s="82">
        <f t="shared" si="159"/>
        <v>0.13769692180788234</v>
      </c>
      <c r="HT138" s="82">
        <f t="shared" si="159"/>
        <v>0.26385081579699859</v>
      </c>
      <c r="HU138" s="82">
        <f t="shared" si="159"/>
        <v>0.44337735140679924</v>
      </c>
      <c r="HV138" s="82">
        <f t="shared" si="159"/>
        <v>0.23551249374999686</v>
      </c>
      <c r="HW138" s="82">
        <f t="shared" si="159"/>
        <v>0.2747763560090003</v>
      </c>
      <c r="HX138" s="82">
        <f t="shared" si="159"/>
        <v>0.27463608032178838</v>
      </c>
      <c r="HY138" s="82">
        <f t="shared" si="159"/>
        <v>0.25026864624349865</v>
      </c>
      <c r="HZ138" s="82">
        <f t="shared" si="159"/>
        <v>0.34543099833581442</v>
      </c>
      <c r="IA138" s="82">
        <f t="shared" si="159"/>
        <v>0.46756487630950871</v>
      </c>
      <c r="IB138" s="82">
        <f t="shared" si="159"/>
        <v>0.4286584881915273</v>
      </c>
      <c r="IC138" s="82">
        <f t="shared" si="159"/>
        <v>0.26135798890976758</v>
      </c>
      <c r="ID138" s="82">
        <f t="shared" si="159"/>
        <v>0.11525770783770924</v>
      </c>
      <c r="IE138" s="82">
        <f t="shared" si="159"/>
        <v>7.9804516015647281E-2</v>
      </c>
      <c r="IF138" s="82">
        <f t="shared" si="159"/>
        <v>0.16907180783167816</v>
      </c>
      <c r="IG138" s="82">
        <f t="shared" si="159"/>
        <v>0.14660743198679341</v>
      </c>
      <c r="II138" s="82">
        <f t="shared" si="160"/>
        <v>1.008001642763781E-10</v>
      </c>
      <c r="IJ138" s="82">
        <f t="shared" si="160"/>
        <v>4.6140671253374298E-22</v>
      </c>
      <c r="IK138" s="82">
        <f t="shared" si="160"/>
        <v>4.9554515911380703E-20</v>
      </c>
      <c r="IL138" s="82">
        <f t="shared" si="160"/>
        <v>1.0310904318727664E-23</v>
      </c>
      <c r="IM138" s="82">
        <f t="shared" si="160"/>
        <v>9.7038626771844449E-25</v>
      </c>
      <c r="IN138" s="82">
        <f t="shared" si="160"/>
        <v>7.5988573760002424E-26</v>
      </c>
      <c r="IO138" s="82">
        <f t="shared" si="160"/>
        <v>3.6986880143980566E-27</v>
      </c>
      <c r="IP138" s="82">
        <f t="shared" si="160"/>
        <v>1.7311389259625293E-25</v>
      </c>
      <c r="IQ138" s="82">
        <f t="shared" si="160"/>
        <v>4.4699481770381766E-22</v>
      </c>
      <c r="IR138" s="82">
        <f t="shared" si="160"/>
        <v>9.6935890359261403E-24</v>
      </c>
      <c r="IS138" s="82">
        <f t="shared" si="160"/>
        <v>5.9867233157467596E-28</v>
      </c>
      <c r="IT138" s="82">
        <f t="shared" si="160"/>
        <v>1.9633071462215653E-27</v>
      </c>
      <c r="IU138" s="82">
        <f t="shared" si="160"/>
        <v>1.0928953291016069E-29</v>
      </c>
      <c r="IV138" s="82">
        <f t="shared" si="160"/>
        <v>5.6648360788648806E-17</v>
      </c>
      <c r="IW138" s="82">
        <f t="shared" si="160"/>
        <v>1.286787790534765E-13</v>
      </c>
      <c r="IY138" s="82">
        <f t="shared" si="161"/>
        <v>0.13769692190868252</v>
      </c>
      <c r="IZ138" s="82">
        <f t="shared" si="161"/>
        <v>0.26385081579699859</v>
      </c>
      <c r="JA138" s="82">
        <f t="shared" si="161"/>
        <v>0.44337735140679924</v>
      </c>
      <c r="JB138" s="82">
        <f t="shared" si="161"/>
        <v>0.23551249374999686</v>
      </c>
      <c r="JC138" s="82">
        <f t="shared" si="161"/>
        <v>0.2747763560090003</v>
      </c>
      <c r="JD138" s="82">
        <f t="shared" si="161"/>
        <v>0.27463608032178838</v>
      </c>
      <c r="JE138" s="82">
        <f t="shared" si="161"/>
        <v>0.25026864624349865</v>
      </c>
      <c r="JF138" s="82">
        <f t="shared" si="161"/>
        <v>0.34543099833581442</v>
      </c>
      <c r="JG138" s="82">
        <f t="shared" si="161"/>
        <v>0.46756487630950871</v>
      </c>
      <c r="JH138" s="82">
        <f t="shared" si="161"/>
        <v>0.4286584881915273</v>
      </c>
      <c r="JI138" s="82">
        <f t="shared" si="161"/>
        <v>0.26135798890976758</v>
      </c>
      <c r="JJ138" s="82">
        <f t="shared" si="161"/>
        <v>0.11525770783770924</v>
      </c>
      <c r="JK138" s="82">
        <f t="shared" si="161"/>
        <v>7.9804516015647281E-2</v>
      </c>
      <c r="JL138" s="82">
        <f t="shared" si="161"/>
        <v>0.16907180783167822</v>
      </c>
      <c r="JM138" s="82">
        <f t="shared" si="161"/>
        <v>0.14660743198692208</v>
      </c>
    </row>
    <row r="139" spans="2:273" x14ac:dyDescent="0.25">
      <c r="B139" s="2">
        <v>112</v>
      </c>
      <c r="C139" s="37">
        <v>0.35864699999999999</v>
      </c>
      <c r="D139" s="37">
        <v>0.36180800000000002</v>
      </c>
      <c r="E139" s="37">
        <v>0.36594399999999999</v>
      </c>
      <c r="F139" s="37">
        <v>0.36524400000000001</v>
      </c>
      <c r="G139" s="37">
        <v>0.36656</v>
      </c>
      <c r="H139" s="37">
        <v>0.37883699999999998</v>
      </c>
      <c r="I139" s="37">
        <v>0.389706</v>
      </c>
      <c r="J139" s="37">
        <v>0.392648</v>
      </c>
      <c r="K139" s="37">
        <v>0.40031</v>
      </c>
      <c r="L139" s="37">
        <v>0.40652300000000002</v>
      </c>
      <c r="M139" s="37">
        <v>0.40090900000000002</v>
      </c>
      <c r="N139" s="37">
        <v>0.379633</v>
      </c>
      <c r="O139" s="37">
        <v>0.38304300000000002</v>
      </c>
      <c r="P139" s="37">
        <v>0.43032799999999999</v>
      </c>
      <c r="Q139" s="37">
        <v>0.501</v>
      </c>
      <c r="S139" s="4">
        <f t="shared" si="163"/>
        <v>0.35926744120608212</v>
      </c>
      <c r="T139" s="4">
        <f t="shared" si="163"/>
        <v>0.35998607906838398</v>
      </c>
      <c r="U139" s="4">
        <f t="shared" si="163"/>
        <v>0.36381280357448753</v>
      </c>
      <c r="V139" s="4">
        <f t="shared" si="163"/>
        <v>0.36288239026023444</v>
      </c>
      <c r="W139" s="4">
        <f t="shared" si="163"/>
        <v>0.36399354979698889</v>
      </c>
      <c r="X139" s="4">
        <f t="shared" si="163"/>
        <v>0.37987649065235618</v>
      </c>
      <c r="Y139" s="4">
        <f t="shared" si="163"/>
        <v>0.38704065575555457</v>
      </c>
      <c r="Z139" s="4">
        <f t="shared" si="163"/>
        <v>0.39511907314359251</v>
      </c>
      <c r="AA139" s="4">
        <f t="shared" si="163"/>
        <v>0.39551980091805428</v>
      </c>
      <c r="AB139" s="4">
        <f t="shared" si="163"/>
        <v>0.40535358748079087</v>
      </c>
      <c r="AC139" s="4">
        <f t="shared" si="163"/>
        <v>0.40016476939267592</v>
      </c>
      <c r="AD139" s="4">
        <f t="shared" si="163"/>
        <v>0.38183552141250954</v>
      </c>
      <c r="AE139" s="4">
        <f t="shared" si="163"/>
        <v>0.38025423659368962</v>
      </c>
      <c r="AF139" s="4">
        <f t="shared" si="163"/>
        <v>0.42970266471499741</v>
      </c>
      <c r="AG139" s="4">
        <f t="shared" si="163"/>
        <v>0.50198253927741177</v>
      </c>
      <c r="AI139" s="4">
        <f t="shared" si="164"/>
        <v>-6.2044120608212294E-4</v>
      </c>
      <c r="AJ139" s="4">
        <f t="shared" si="164"/>
        <v>1.821920931616039E-3</v>
      </c>
      <c r="AK139" s="4">
        <f t="shared" si="164"/>
        <v>2.1311964255124605E-3</v>
      </c>
      <c r="AL139" s="4">
        <f t="shared" si="164"/>
        <v>2.3616097397655689E-3</v>
      </c>
      <c r="AM139" s="4">
        <f t="shared" si="164"/>
        <v>2.5664502030111058E-3</v>
      </c>
      <c r="AN139" s="4">
        <f t="shared" si="164"/>
        <v>-1.0394906523562009E-3</v>
      </c>
      <c r="AO139" s="4">
        <f t="shared" si="164"/>
        <v>2.6653442444454223E-3</v>
      </c>
      <c r="AP139" s="4">
        <f t="shared" si="164"/>
        <v>-2.4710731435925171E-3</v>
      </c>
      <c r="AQ139" s="4">
        <f t="shared" si="164"/>
        <v>4.790199081945723E-3</v>
      </c>
      <c r="AR139" s="4">
        <f t="shared" si="164"/>
        <v>1.1694125192091565E-3</v>
      </c>
      <c r="AS139" s="4">
        <f t="shared" si="164"/>
        <v>7.442306073240923E-4</v>
      </c>
      <c r="AT139" s="4">
        <f t="shared" si="164"/>
        <v>-2.2025214125095394E-3</v>
      </c>
      <c r="AU139" s="4">
        <f t="shared" si="164"/>
        <v>2.7887634063104016E-3</v>
      </c>
      <c r="AV139" s="4">
        <f t="shared" si="164"/>
        <v>6.2533528500258173E-4</v>
      </c>
      <c r="AW139" s="4">
        <f t="shared" si="164"/>
        <v>-9.8253927741176472E-4</v>
      </c>
      <c r="AY139" s="2">
        <f t="shared" si="155"/>
        <v>0.35926744120608212</v>
      </c>
      <c r="AZ139" s="2">
        <f t="shared" si="155"/>
        <v>0.35562332834624377</v>
      </c>
      <c r="BA139" s="2">
        <f t="shared" si="155"/>
        <v>0.35564848518383291</v>
      </c>
      <c r="BB139" s="2">
        <f t="shared" si="155"/>
        <v>0.34984969732249488</v>
      </c>
      <c r="BC139" s="2">
        <f t="shared" si="155"/>
        <v>0.34976136106793337</v>
      </c>
      <c r="BD139" s="2">
        <f t="shared" si="155"/>
        <v>0.3604317910498025</v>
      </c>
      <c r="BE139" s="2">
        <f t="shared" si="155"/>
        <v>0.36411349393487324</v>
      </c>
      <c r="BF139" s="2">
        <f t="shared" si="155"/>
        <v>0.36428956668539536</v>
      </c>
      <c r="BG139" s="2">
        <f t="shared" si="155"/>
        <v>0.36409541800965112</v>
      </c>
      <c r="BH139" s="2">
        <f t="shared" si="155"/>
        <v>0.36470640560049422</v>
      </c>
      <c r="BI139" s="2">
        <f t="shared" si="155"/>
        <v>0.36474055850508158</v>
      </c>
      <c r="BJ139" s="2">
        <f t="shared" si="155"/>
        <v>0.35772709038527895</v>
      </c>
      <c r="BK139" s="2">
        <f t="shared" si="155"/>
        <v>0.35887393244193444</v>
      </c>
      <c r="BL139" s="2">
        <f t="shared" si="155"/>
        <v>0.36819570431728171</v>
      </c>
      <c r="BM139" s="2">
        <f t="shared" si="155"/>
        <v>0.37744884110013427</v>
      </c>
      <c r="BO139" s="2" t="str">
        <f t="shared" si="96"/>
        <v/>
      </c>
      <c r="BP139" s="2" t="str">
        <f t="shared" si="97"/>
        <v/>
      </c>
      <c r="BQ139" s="2" t="str">
        <f t="shared" si="98"/>
        <v/>
      </c>
      <c r="BR139" s="2" t="str">
        <f t="shared" si="99"/>
        <v/>
      </c>
      <c r="BS139" s="2" t="str">
        <f t="shared" si="100"/>
        <v/>
      </c>
      <c r="BT139" s="2" t="str">
        <f t="shared" si="101"/>
        <v/>
      </c>
      <c r="BU139" s="2" t="str">
        <f t="shared" si="102"/>
        <v/>
      </c>
      <c r="BV139" s="2" t="str">
        <f t="shared" si="103"/>
        <v/>
      </c>
      <c r="BW139" s="2" t="str">
        <f t="shared" si="104"/>
        <v/>
      </c>
      <c r="BX139" s="2" t="str">
        <f t="shared" si="105"/>
        <v/>
      </c>
      <c r="BY139" s="2" t="str">
        <f t="shared" si="106"/>
        <v/>
      </c>
      <c r="BZ139" s="2" t="str">
        <f t="shared" si="107"/>
        <v/>
      </c>
      <c r="CA139" s="2" t="str">
        <f t="shared" si="108"/>
        <v/>
      </c>
      <c r="CB139" s="2" t="str">
        <f t="shared" si="109"/>
        <v/>
      </c>
      <c r="CC139" s="2" t="str">
        <f t="shared" si="110"/>
        <v/>
      </c>
      <c r="CE139" s="2" t="str">
        <f t="shared" si="156"/>
        <v/>
      </c>
      <c r="CF139" s="2" t="str">
        <f t="shared" si="156"/>
        <v/>
      </c>
      <c r="CG139" s="2" t="str">
        <f t="shared" si="156"/>
        <v/>
      </c>
      <c r="CH139" s="2" t="str">
        <f t="shared" si="156"/>
        <v/>
      </c>
      <c r="CI139" s="2" t="str">
        <f t="shared" si="156"/>
        <v/>
      </c>
      <c r="CJ139" s="2" t="str">
        <f t="shared" si="156"/>
        <v/>
      </c>
      <c r="CK139" s="2" t="str">
        <f t="shared" si="156"/>
        <v/>
      </c>
      <c r="CL139" s="2" t="str">
        <f t="shared" si="156"/>
        <v/>
      </c>
      <c r="CM139" s="2" t="str">
        <f t="shared" si="156"/>
        <v/>
      </c>
      <c r="CN139" s="2" t="str">
        <f t="shared" si="156"/>
        <v/>
      </c>
      <c r="CO139" s="2" t="str">
        <f t="shared" si="156"/>
        <v/>
      </c>
      <c r="CP139" s="2" t="str">
        <f t="shared" si="156"/>
        <v/>
      </c>
      <c r="CQ139" s="2" t="str">
        <f t="shared" si="156"/>
        <v/>
      </c>
      <c r="CR139" s="2" t="str">
        <f t="shared" si="156"/>
        <v/>
      </c>
      <c r="CS139" s="2" t="str">
        <f t="shared" si="156"/>
        <v/>
      </c>
      <c r="CU139" s="2" t="str">
        <f t="shared" si="111"/>
        <v/>
      </c>
      <c r="CV139" s="2" t="str">
        <f t="shared" si="112"/>
        <v/>
      </c>
      <c r="CW139" s="2" t="str">
        <f t="shared" si="113"/>
        <v/>
      </c>
      <c r="CX139" s="2" t="str">
        <f t="shared" si="114"/>
        <v/>
      </c>
      <c r="CY139" s="2" t="str">
        <f t="shared" si="115"/>
        <v/>
      </c>
      <c r="CZ139" s="2" t="str">
        <f t="shared" si="116"/>
        <v/>
      </c>
      <c r="DA139" s="2" t="str">
        <f t="shared" si="117"/>
        <v/>
      </c>
      <c r="DB139" s="2" t="str">
        <f t="shared" si="118"/>
        <v/>
      </c>
      <c r="DC139" s="2" t="str">
        <f t="shared" si="119"/>
        <v/>
      </c>
      <c r="DD139" s="2" t="str">
        <f t="shared" si="120"/>
        <v/>
      </c>
      <c r="DE139" s="2" t="str">
        <f t="shared" si="121"/>
        <v/>
      </c>
      <c r="DF139" s="2" t="str">
        <f t="shared" si="122"/>
        <v/>
      </c>
      <c r="DG139" s="2" t="str">
        <f t="shared" si="123"/>
        <v/>
      </c>
      <c r="DH139" s="2" t="str">
        <f t="shared" si="124"/>
        <v/>
      </c>
      <c r="DI139" s="2" t="str">
        <f t="shared" si="125"/>
        <v/>
      </c>
      <c r="DK139" s="2">
        <f t="shared" si="165"/>
        <v>0.43219816283524898</v>
      </c>
      <c r="DL139" s="2">
        <f t="shared" si="165"/>
        <v>0.39492950908416774</v>
      </c>
      <c r="DM139" s="2">
        <f t="shared" si="165"/>
        <v>0.43442246249999994</v>
      </c>
      <c r="DN139" s="2">
        <f t="shared" si="165"/>
        <v>0.43301088948306588</v>
      </c>
      <c r="DO139" s="2">
        <f t="shared" si="165"/>
        <v>0.43605563416422283</v>
      </c>
      <c r="DP139" s="2">
        <f t="shared" si="165"/>
        <v>0.42090991443850262</v>
      </c>
      <c r="DQ139" s="2">
        <f t="shared" si="165"/>
        <v>0.41711155385790671</v>
      </c>
      <c r="DR139" s="2">
        <f t="shared" si="165"/>
        <v>0.43618177891520232</v>
      </c>
      <c r="DS139" s="2">
        <f t="shared" si="165"/>
        <v>0.42987491988795518</v>
      </c>
      <c r="DT139" s="2">
        <f t="shared" si="165"/>
        <v>0.41485072192513367</v>
      </c>
      <c r="DU139" s="2">
        <f t="shared" si="165"/>
        <v>0.42648905490196082</v>
      </c>
      <c r="DV139" s="2">
        <f t="shared" si="165"/>
        <v>0.42090551148459382</v>
      </c>
      <c r="DW139" s="2">
        <f t="shared" si="165"/>
        <v>0.44604665154061629</v>
      </c>
      <c r="DX139" s="2">
        <f t="shared" si="165"/>
        <v>0.42640153775659817</v>
      </c>
      <c r="DY139" s="2">
        <f t="shared" si="165"/>
        <v>0.38933185775401075</v>
      </c>
      <c r="EA139" s="2">
        <f t="shared" si="153"/>
        <v>0.35919602782427101</v>
      </c>
      <c r="EB139" s="2">
        <f t="shared" si="153"/>
        <v>0.35559893138217197</v>
      </c>
      <c r="EC139" s="2">
        <f t="shared" si="153"/>
        <v>0.35561180295408118</v>
      </c>
      <c r="ED139" s="2">
        <f t="shared" si="153"/>
        <v>0.34977374480235551</v>
      </c>
      <c r="EE139" s="2">
        <f t="shared" si="152"/>
        <v>0.34965733641825708</v>
      </c>
      <c r="EF139" s="2">
        <f t="shared" si="152"/>
        <v>0.36037085048915585</v>
      </c>
      <c r="EG139" s="2">
        <f t="shared" si="152"/>
        <v>0.36404757468186905</v>
      </c>
      <c r="EH139" s="2">
        <f t="shared" si="152"/>
        <v>0.36418489685765792</v>
      </c>
      <c r="EI139" s="2">
        <f t="shared" si="152"/>
        <v>0.36396648776747809</v>
      </c>
      <c r="EJ139" s="2">
        <f t="shared" si="152"/>
        <v>0.36465705451657793</v>
      </c>
      <c r="EK139" s="2">
        <f t="shared" si="152"/>
        <v>0.36474213917009657</v>
      </c>
      <c r="EL139" s="2">
        <f t="shared" si="152"/>
        <v>0.35768876883052531</v>
      </c>
      <c r="EM139" s="2">
        <f t="shared" si="136"/>
        <v>0.3587990084479018</v>
      </c>
      <c r="EN139" s="2">
        <f t="shared" si="136"/>
        <v>0.36818842651950373</v>
      </c>
      <c r="EO139" s="2">
        <f t="shared" si="136"/>
        <v>0.37745595113125524</v>
      </c>
      <c r="EQ139" s="2">
        <f t="shared" si="166"/>
        <v>0.35962147033067016</v>
      </c>
      <c r="ER139" s="2">
        <f t="shared" si="166"/>
        <v>0.35567654417810812</v>
      </c>
      <c r="ES139" s="2">
        <f t="shared" si="166"/>
        <v>0.35543327861242074</v>
      </c>
      <c r="ET139" s="2">
        <f t="shared" si="166"/>
        <v>0.35026674417239223</v>
      </c>
      <c r="EU139" s="2">
        <f t="shared" si="166"/>
        <v>0.35086557788504219</v>
      </c>
      <c r="EV139" s="2">
        <f t="shared" si="166"/>
        <v>0.36078924973836407</v>
      </c>
      <c r="EW139" s="2">
        <f t="shared" si="166"/>
        <v>0.36470976056792159</v>
      </c>
      <c r="EX139" s="2">
        <f t="shared" si="166"/>
        <v>0.36530288743846756</v>
      </c>
      <c r="EY139" s="2">
        <f t="shared" si="166"/>
        <v>0.36536862088568711</v>
      </c>
      <c r="EZ139" s="2">
        <f t="shared" si="166"/>
        <v>0.364934568476245</v>
      </c>
      <c r="FA139" s="2">
        <f t="shared" si="166"/>
        <v>0.36338964204837476</v>
      </c>
      <c r="FB139" s="2">
        <f t="shared" si="166"/>
        <v>0.35727442887407618</v>
      </c>
      <c r="FC139" s="2">
        <f t="shared" si="166"/>
        <v>0.35897074404222729</v>
      </c>
      <c r="FD139" s="2">
        <f t="shared" si="166"/>
        <v>0.36688900883559256</v>
      </c>
      <c r="FE139" s="2">
        <f t="shared" si="166"/>
        <v>0.37656192186946491</v>
      </c>
      <c r="FG139" s="2">
        <f t="shared" si="167"/>
        <v>0.99955515694005048</v>
      </c>
      <c r="FH139" s="2">
        <f t="shared" si="167"/>
        <v>0.99945046557657047</v>
      </c>
      <c r="FI139" s="2">
        <f t="shared" si="167"/>
        <v>0.99942452117639591</v>
      </c>
      <c r="FJ139" s="2">
        <f t="shared" si="167"/>
        <v>0.99930853141701981</v>
      </c>
      <c r="FK139" s="2">
        <f t="shared" si="167"/>
        <v>0.99933267786038027</v>
      </c>
      <c r="FL139" s="2">
        <f t="shared" si="167"/>
        <v>0.99926985589280126</v>
      </c>
      <c r="FM139" s="2">
        <f t="shared" si="167"/>
        <v>0.99922173906285194</v>
      </c>
      <c r="FN139" s="2">
        <f t="shared" si="167"/>
        <v>0.99923130681703609</v>
      </c>
      <c r="FO139" s="2">
        <f t="shared" si="167"/>
        <v>0.9992007568013771</v>
      </c>
      <c r="FP139" s="2">
        <f t="shared" si="167"/>
        <v>0.99928378748148949</v>
      </c>
      <c r="FQ139" s="2">
        <f t="shared" si="167"/>
        <v>0.99919941357285391</v>
      </c>
      <c r="FR139" s="2">
        <f t="shared" si="167"/>
        <v>0.99919739716430156</v>
      </c>
      <c r="FS139" s="2">
        <f t="shared" si="167"/>
        <v>0.99919352200652811</v>
      </c>
      <c r="FT139" s="2">
        <f t="shared" si="167"/>
        <v>0.99934829332683817</v>
      </c>
      <c r="FU139" s="2">
        <f t="shared" si="167"/>
        <v>0.99924841458876978</v>
      </c>
      <c r="FW139" s="2">
        <f t="shared" si="157"/>
        <v>9.1525618865689995E-2</v>
      </c>
      <c r="FX139" s="2">
        <f t="shared" si="157"/>
        <v>3.5863386927684093E-2</v>
      </c>
      <c r="FY139" s="2">
        <f t="shared" si="157"/>
        <v>4.8573969300336819E-2</v>
      </c>
      <c r="FZ139" s="2">
        <f t="shared" si="157"/>
        <v>3.7315767065425831E-2</v>
      </c>
      <c r="GA139" s="2">
        <f t="shared" si="157"/>
        <v>3.837738899022855E-2</v>
      </c>
      <c r="GB139" s="2">
        <f t="shared" si="157"/>
        <v>4.0005616358992434E-2</v>
      </c>
      <c r="GC139" s="2">
        <f t="shared" si="157"/>
        <v>3.7182355227467323E-2</v>
      </c>
      <c r="GD139" s="2">
        <f t="shared" si="157"/>
        <v>4.4120510630259582E-2</v>
      </c>
      <c r="GE139" s="2">
        <f t="shared" si="157"/>
        <v>5.438383494304376E-2</v>
      </c>
      <c r="GF139" s="2">
        <f t="shared" si="157"/>
        <v>4.8292168741410436E-2</v>
      </c>
      <c r="GG139" s="2">
        <f t="shared" si="157"/>
        <v>3.7718681133352812E-2</v>
      </c>
      <c r="GH139" s="2">
        <f t="shared" si="157"/>
        <v>2.9966654122787685E-2</v>
      </c>
      <c r="GI139" s="2">
        <f t="shared" si="157"/>
        <v>2.6556462648541473E-2</v>
      </c>
      <c r="GJ139" s="2">
        <f t="shared" si="157"/>
        <v>2.3595242438483828E-2</v>
      </c>
      <c r="GK139" s="2">
        <f t="shared" si="157"/>
        <v>1.7936537392127729E-2</v>
      </c>
      <c r="GM139" s="82">
        <f t="shared" si="158"/>
        <v>3.955508992963076E-97</v>
      </c>
      <c r="GN139" s="82">
        <f t="shared" si="158"/>
        <v>1.5151791069778704E-87</v>
      </c>
      <c r="GO139" s="82">
        <f t="shared" si="158"/>
        <v>3.8824426962393083E-107</v>
      </c>
      <c r="GP139" s="82">
        <f t="shared" si="158"/>
        <v>2.4146999928596564E-144</v>
      </c>
      <c r="GQ139" s="82">
        <f t="shared" si="158"/>
        <v>5.2020850620163925E-179</v>
      </c>
      <c r="GR139" s="82">
        <f t="shared" si="158"/>
        <v>3.5740945602368093E-200</v>
      </c>
      <c r="GS139" s="82">
        <f t="shared" si="158"/>
        <v>2.3078546552808246E-222</v>
      </c>
      <c r="GT139" s="82">
        <f t="shared" si="158"/>
        <v>3.3604762474724583E-224</v>
      </c>
      <c r="GU139" s="82">
        <f t="shared" si="158"/>
        <v>4.8319378136885541E-187</v>
      </c>
      <c r="GV139" s="82">
        <f t="shared" si="158"/>
        <v>3.1162840391772143E-204</v>
      </c>
      <c r="GW139" s="82">
        <f t="shared" si="158"/>
        <v>3.3643470473203112E-212</v>
      </c>
      <c r="GX139" s="82">
        <f t="shared" si="158"/>
        <v>8.1614484643125296E-167</v>
      </c>
      <c r="GY139" s="82">
        <f t="shared" si="158"/>
        <v>8.9145621085716323E-150</v>
      </c>
      <c r="GZ139" s="82">
        <f t="shared" si="158"/>
        <v>7.6724490119476722E-215</v>
      </c>
      <c r="HA139" s="82">
        <f t="shared" si="158"/>
        <v>2.1192477459890635E-192</v>
      </c>
      <c r="HC139" s="82">
        <f t="shared" si="154"/>
        <v>1.1760933661321158E-46</v>
      </c>
      <c r="HD139" s="82">
        <f t="shared" si="154"/>
        <v>1.736014831482835E-48</v>
      </c>
      <c r="HE139" s="82">
        <f t="shared" si="154"/>
        <v>2.5779184190272732E-60</v>
      </c>
      <c r="HF139" s="82">
        <f t="shared" si="154"/>
        <v>2.2385785157451001E-69</v>
      </c>
      <c r="HG139" s="82">
        <f t="shared" si="154"/>
        <v>2.3602683984908925E-78</v>
      </c>
      <c r="HH139" s="82">
        <f t="shared" si="154"/>
        <v>1.120970597474475E-91</v>
      </c>
      <c r="HI139" s="82">
        <f t="shared" si="154"/>
        <v>5.5719913853438689E-120</v>
      </c>
      <c r="HJ139" s="82">
        <f t="shared" si="154"/>
        <v>3.28173057017587E-141</v>
      </c>
      <c r="HK139" s="82">
        <f t="shared" si="154"/>
        <v>5.3883649222529901E-128</v>
      </c>
      <c r="HL139" s="82">
        <f t="shared" si="162"/>
        <v>2.4154172564901663E-121</v>
      </c>
      <c r="HM139" s="82">
        <f t="shared" si="162"/>
        <v>2.585459261141153E-80</v>
      </c>
      <c r="HN139" s="82">
        <f t="shared" si="162"/>
        <v>1.1058094238762589E-72</v>
      </c>
      <c r="HO139" s="82">
        <f t="shared" si="162"/>
        <v>2.8396756591997927E-76</v>
      </c>
      <c r="HP139" s="82">
        <f t="shared" si="162"/>
        <v>7.7660497946026583E-105</v>
      </c>
      <c r="HQ139" s="82">
        <f t="shared" si="162"/>
        <v>5.5176905374752812E-71</v>
      </c>
      <c r="HS139" s="82">
        <f t="shared" si="159"/>
        <v>8.038576778239799E-2</v>
      </c>
      <c r="HT139" s="82">
        <f t="shared" si="159"/>
        <v>0.34061391772983229</v>
      </c>
      <c r="HU139" s="82">
        <f t="shared" si="159"/>
        <v>0.50645003009102574</v>
      </c>
      <c r="HV139" s="82">
        <f t="shared" si="159"/>
        <v>0.31342368262364018</v>
      </c>
      <c r="HW139" s="82">
        <f t="shared" si="159"/>
        <v>0.35916453455445213</v>
      </c>
      <c r="HX139" s="82">
        <f t="shared" si="159"/>
        <v>0.36221742089349079</v>
      </c>
      <c r="HY139" s="82">
        <f t="shared" si="159"/>
        <v>0.33604661743180081</v>
      </c>
      <c r="HZ139" s="82">
        <f t="shared" si="159"/>
        <v>0.43474442597738905</v>
      </c>
      <c r="IA139" s="82">
        <f t="shared" si="159"/>
        <v>0.52438094132385737</v>
      </c>
      <c r="IB139" s="82">
        <f t="shared" si="159"/>
        <v>0.50137366008764916</v>
      </c>
      <c r="IC139" s="82">
        <f t="shared" si="159"/>
        <v>0.35001116890311207</v>
      </c>
      <c r="ID139" s="82">
        <f t="shared" si="159"/>
        <v>0.16754542670995601</v>
      </c>
      <c r="IE139" s="82">
        <f t="shared" si="159"/>
        <v>0.12026462778526387</v>
      </c>
      <c r="IF139" s="82">
        <f t="shared" si="159"/>
        <v>0.22212806037811195</v>
      </c>
      <c r="IG139" s="82">
        <f t="shared" si="159"/>
        <v>0.18592242437754683</v>
      </c>
      <c r="II139" s="82">
        <f t="shared" si="160"/>
        <v>5.0904435308180362E-10</v>
      </c>
      <c r="IJ139" s="82">
        <f t="shared" si="160"/>
        <v>5.7964102443350598E-21</v>
      </c>
      <c r="IK139" s="82">
        <f t="shared" si="160"/>
        <v>6.124492867051665E-19</v>
      </c>
      <c r="IL139" s="82">
        <f t="shared" si="160"/>
        <v>1.6390079519084465E-22</v>
      </c>
      <c r="IM139" s="82">
        <f t="shared" si="160"/>
        <v>1.7963966879073995E-23</v>
      </c>
      <c r="IN139" s="82">
        <f t="shared" si="160"/>
        <v>1.6812263696038534E-24</v>
      </c>
      <c r="IO139" s="82">
        <f t="shared" si="160"/>
        <v>8.9829502424911431E-26</v>
      </c>
      <c r="IP139" s="82">
        <f t="shared" si="160"/>
        <v>4.0332747091578415E-24</v>
      </c>
      <c r="IQ139" s="82">
        <f t="shared" si="160"/>
        <v>8.1313023881364368E-21</v>
      </c>
      <c r="IR139" s="82">
        <f t="shared" si="160"/>
        <v>1.9635737562845862E-22</v>
      </c>
      <c r="IS139" s="82">
        <f t="shared" si="160"/>
        <v>1.6271969673580704E-26</v>
      </c>
      <c r="IT139" s="82">
        <f t="shared" si="160"/>
        <v>4.0432856027441682E-26</v>
      </c>
      <c r="IU139" s="82">
        <f t="shared" si="160"/>
        <v>2.6231017698593621E-28</v>
      </c>
      <c r="IV139" s="82">
        <f t="shared" si="160"/>
        <v>3.0870593208867479E-16</v>
      </c>
      <c r="IW139" s="82">
        <f t="shared" si="160"/>
        <v>4.4567246486525164E-13</v>
      </c>
      <c r="IY139" s="82">
        <f t="shared" si="161"/>
        <v>8.0385768291442339E-2</v>
      </c>
      <c r="IZ139" s="82">
        <f t="shared" si="161"/>
        <v>0.34061391772983229</v>
      </c>
      <c r="JA139" s="82">
        <f t="shared" si="161"/>
        <v>0.50645003009102574</v>
      </c>
      <c r="JB139" s="82">
        <f t="shared" si="161"/>
        <v>0.31342368262364018</v>
      </c>
      <c r="JC139" s="82">
        <f t="shared" si="161"/>
        <v>0.35916453455445213</v>
      </c>
      <c r="JD139" s="82">
        <f t="shared" si="161"/>
        <v>0.36221742089349079</v>
      </c>
      <c r="JE139" s="82">
        <f t="shared" si="161"/>
        <v>0.33604661743180081</v>
      </c>
      <c r="JF139" s="82">
        <f t="shared" si="161"/>
        <v>0.43474442597738905</v>
      </c>
      <c r="JG139" s="82">
        <f t="shared" si="161"/>
        <v>0.52438094132385737</v>
      </c>
      <c r="JH139" s="82">
        <f t="shared" si="161"/>
        <v>0.50137366008764916</v>
      </c>
      <c r="JI139" s="82">
        <f t="shared" si="161"/>
        <v>0.35001116890311207</v>
      </c>
      <c r="JJ139" s="82">
        <f t="shared" si="161"/>
        <v>0.16754542670995601</v>
      </c>
      <c r="JK139" s="82">
        <f t="shared" si="161"/>
        <v>0.12026462778526387</v>
      </c>
      <c r="JL139" s="82">
        <f t="shared" si="161"/>
        <v>0.22212806037811225</v>
      </c>
      <c r="JM139" s="82">
        <f t="shared" si="161"/>
        <v>0.1859224243779925</v>
      </c>
    </row>
    <row r="140" spans="2:273" x14ac:dyDescent="0.25">
      <c r="B140" s="2">
        <v>113</v>
      </c>
      <c r="C140" s="37">
        <v>0.36143599999999998</v>
      </c>
      <c r="D140" s="37">
        <v>0.36141600000000002</v>
      </c>
      <c r="E140" s="37">
        <v>0.36362800000000001</v>
      </c>
      <c r="F140" s="37">
        <v>0.36615500000000001</v>
      </c>
      <c r="G140" s="37">
        <v>0.36533399999999999</v>
      </c>
      <c r="H140" s="37">
        <v>0.37870700000000002</v>
      </c>
      <c r="I140" s="37">
        <v>0.38804300000000003</v>
      </c>
      <c r="J140" s="37">
        <v>0.39357999999999999</v>
      </c>
      <c r="K140" s="37">
        <v>0.39548800000000001</v>
      </c>
      <c r="L140" s="37">
        <v>0.40043499999999999</v>
      </c>
      <c r="M140" s="37">
        <v>0.40070899999999998</v>
      </c>
      <c r="N140" s="37">
        <v>0.38797999999999999</v>
      </c>
      <c r="O140" s="37">
        <v>0.38707799999999998</v>
      </c>
      <c r="P140" s="37">
        <v>0.441826</v>
      </c>
      <c r="Q140" s="37">
        <v>0.52710400000000002</v>
      </c>
      <c r="S140" s="4">
        <f t="shared" si="163"/>
        <v>0.35891416671212911</v>
      </c>
      <c r="T140" s="4">
        <f t="shared" si="163"/>
        <v>0.36009651092365202</v>
      </c>
      <c r="U140" s="4">
        <f t="shared" si="163"/>
        <v>0.36287751046375571</v>
      </c>
      <c r="V140" s="4">
        <f t="shared" si="163"/>
        <v>0.36429606825604899</v>
      </c>
      <c r="W140" s="4">
        <f t="shared" si="163"/>
        <v>0.36492721344839496</v>
      </c>
      <c r="X140" s="4">
        <f t="shared" si="163"/>
        <v>0.38127789699567877</v>
      </c>
      <c r="Y140" s="4">
        <f t="shared" si="163"/>
        <v>0.38933145343086112</v>
      </c>
      <c r="Z140" s="4">
        <f t="shared" si="163"/>
        <v>0.39522189097831084</v>
      </c>
      <c r="AA140" s="4">
        <f t="shared" si="163"/>
        <v>0.39140835682248043</v>
      </c>
      <c r="AB140" s="4">
        <f t="shared" si="163"/>
        <v>0.40233956075454375</v>
      </c>
      <c r="AC140" s="4">
        <f t="shared" si="163"/>
        <v>0.40392017437448724</v>
      </c>
      <c r="AD140" s="4">
        <f t="shared" si="163"/>
        <v>0.38812536759784483</v>
      </c>
      <c r="AE140" s="4">
        <f t="shared" si="163"/>
        <v>0.38681073145225503</v>
      </c>
      <c r="AF140" s="4">
        <f t="shared" si="163"/>
        <v>0.44106994955967022</v>
      </c>
      <c r="AG140" s="4">
        <f t="shared" si="163"/>
        <v>0.52349651178338596</v>
      </c>
      <c r="AI140" s="4">
        <f t="shared" si="164"/>
        <v>2.5218332878708671E-3</v>
      </c>
      <c r="AJ140" s="4">
        <f t="shared" si="164"/>
        <v>1.3194890763479905E-3</v>
      </c>
      <c r="AK140" s="4">
        <f t="shared" si="164"/>
        <v>7.5048953624429204E-4</v>
      </c>
      <c r="AL140" s="4">
        <f t="shared" si="164"/>
        <v>1.85893174395102E-3</v>
      </c>
      <c r="AM140" s="4">
        <f t="shared" si="164"/>
        <v>4.0678655160503174E-4</v>
      </c>
      <c r="AN140" s="4">
        <f t="shared" si="164"/>
        <v>-2.5708969956787509E-3</v>
      </c>
      <c r="AO140" s="4">
        <f t="shared" si="164"/>
        <v>-1.2884534308610918E-3</v>
      </c>
      <c r="AP140" s="4">
        <f t="shared" si="164"/>
        <v>-1.641890978310856E-3</v>
      </c>
      <c r="AQ140" s="4">
        <f t="shared" si="164"/>
        <v>4.0796431775195763E-3</v>
      </c>
      <c r="AR140" s="4">
        <f t="shared" si="164"/>
        <v>-1.9045607545437604E-3</v>
      </c>
      <c r="AS140" s="4">
        <f t="shared" si="164"/>
        <v>-3.2111743744872578E-3</v>
      </c>
      <c r="AT140" s="4">
        <f t="shared" si="164"/>
        <v>-1.4536759784483655E-4</v>
      </c>
      <c r="AU140" s="4">
        <f t="shared" si="164"/>
        <v>2.6726854774494768E-4</v>
      </c>
      <c r="AV140" s="4">
        <f t="shared" si="164"/>
        <v>7.5605044032978075E-4</v>
      </c>
      <c r="AW140" s="4">
        <f t="shared" si="164"/>
        <v>3.6074882166140521E-3</v>
      </c>
      <c r="AY140" s="2">
        <f t="shared" si="155"/>
        <v>0.35891416671212911</v>
      </c>
      <c r="AZ140" s="2">
        <f t="shared" si="155"/>
        <v>0.35526424468674733</v>
      </c>
      <c r="BA140" s="2">
        <f t="shared" si="155"/>
        <v>0.35529998518578187</v>
      </c>
      <c r="BB140" s="2">
        <f t="shared" si="155"/>
        <v>0.3494938724013103</v>
      </c>
      <c r="BC140" s="2">
        <f t="shared" si="155"/>
        <v>0.34931737340250202</v>
      </c>
      <c r="BD140" s="2">
        <f t="shared" si="155"/>
        <v>0.35996767391414192</v>
      </c>
      <c r="BE140" s="2">
        <f t="shared" si="155"/>
        <v>0.36361258717665429</v>
      </c>
      <c r="BF140" s="2">
        <f t="shared" si="155"/>
        <v>0.36381396533991128</v>
      </c>
      <c r="BG140" s="2">
        <f t="shared" si="155"/>
        <v>0.36387683985961378</v>
      </c>
      <c r="BH140" s="2">
        <f t="shared" si="155"/>
        <v>0.36467924772476051</v>
      </c>
      <c r="BI140" s="2">
        <f t="shared" si="155"/>
        <v>0.36461663052107501</v>
      </c>
      <c r="BJ140" s="2">
        <f t="shared" si="155"/>
        <v>0.35745574121075069</v>
      </c>
      <c r="BK140" s="2">
        <f t="shared" si="155"/>
        <v>0.35841557009056874</v>
      </c>
      <c r="BL140" s="2">
        <f t="shared" si="155"/>
        <v>0.36787669180606281</v>
      </c>
      <c r="BM140" s="2">
        <f t="shared" si="155"/>
        <v>0.37706600864872891</v>
      </c>
      <c r="BO140" s="2" t="str">
        <f t="shared" si="96"/>
        <v/>
      </c>
      <c r="BP140" s="2" t="str">
        <f t="shared" si="97"/>
        <v/>
      </c>
      <c r="BQ140" s="2" t="str">
        <f t="shared" si="98"/>
        <v/>
      </c>
      <c r="BR140" s="2" t="str">
        <f t="shared" si="99"/>
        <v/>
      </c>
      <c r="BS140" s="2" t="str">
        <f t="shared" si="100"/>
        <v/>
      </c>
      <c r="BT140" s="2" t="str">
        <f t="shared" si="101"/>
        <v/>
      </c>
      <c r="BU140" s="2" t="str">
        <f t="shared" si="102"/>
        <v/>
      </c>
      <c r="BV140" s="2" t="str">
        <f t="shared" si="103"/>
        <v/>
      </c>
      <c r="BW140" s="2" t="str">
        <f t="shared" si="104"/>
        <v/>
      </c>
      <c r="BX140" s="2" t="str">
        <f t="shared" si="105"/>
        <v/>
      </c>
      <c r="BY140" s="2" t="str">
        <f t="shared" si="106"/>
        <v/>
      </c>
      <c r="BZ140" s="2" t="str">
        <f t="shared" si="107"/>
        <v/>
      </c>
      <c r="CA140" s="2" t="str">
        <f t="shared" si="108"/>
        <v/>
      </c>
      <c r="CB140" s="2" t="str">
        <f t="shared" si="109"/>
        <v/>
      </c>
      <c r="CC140" s="2" t="str">
        <f t="shared" si="110"/>
        <v/>
      </c>
      <c r="CE140" s="2" t="str">
        <f t="shared" si="156"/>
        <v/>
      </c>
      <c r="CF140" s="2" t="str">
        <f t="shared" si="156"/>
        <v/>
      </c>
      <c r="CG140" s="2" t="str">
        <f t="shared" si="156"/>
        <v/>
      </c>
      <c r="CH140" s="2" t="str">
        <f t="shared" si="156"/>
        <v/>
      </c>
      <c r="CI140" s="2" t="str">
        <f t="shared" si="156"/>
        <v/>
      </c>
      <c r="CJ140" s="2" t="str">
        <f t="shared" si="156"/>
        <v/>
      </c>
      <c r="CK140" s="2" t="str">
        <f t="shared" si="156"/>
        <v/>
      </c>
      <c r="CL140" s="2" t="str">
        <f t="shared" si="156"/>
        <v/>
      </c>
      <c r="CM140" s="2" t="str">
        <f t="shared" si="156"/>
        <v/>
      </c>
      <c r="CN140" s="2" t="str">
        <f t="shared" si="156"/>
        <v/>
      </c>
      <c r="CO140" s="2" t="str">
        <f t="shared" si="156"/>
        <v/>
      </c>
      <c r="CP140" s="2" t="str">
        <f t="shared" si="156"/>
        <v/>
      </c>
      <c r="CQ140" s="2" t="str">
        <f t="shared" si="156"/>
        <v/>
      </c>
      <c r="CR140" s="2" t="str">
        <f t="shared" si="156"/>
        <v/>
      </c>
      <c r="CS140" s="2" t="str">
        <f t="shared" si="156"/>
        <v/>
      </c>
      <c r="CU140" s="2" t="str">
        <f t="shared" si="111"/>
        <v/>
      </c>
      <c r="CV140" s="2" t="str">
        <f t="shared" si="112"/>
        <v/>
      </c>
      <c r="CW140" s="2" t="str">
        <f t="shared" si="113"/>
        <v/>
      </c>
      <c r="CX140" s="2" t="str">
        <f t="shared" si="114"/>
        <v/>
      </c>
      <c r="CY140" s="2" t="str">
        <f t="shared" si="115"/>
        <v/>
      </c>
      <c r="CZ140" s="2" t="str">
        <f t="shared" si="116"/>
        <v/>
      </c>
      <c r="DA140" s="2" t="str">
        <f t="shared" si="117"/>
        <v/>
      </c>
      <c r="DB140" s="2" t="str">
        <f t="shared" si="118"/>
        <v/>
      </c>
      <c r="DC140" s="2" t="str">
        <f t="shared" si="119"/>
        <v/>
      </c>
      <c r="DD140" s="2" t="str">
        <f t="shared" si="120"/>
        <v/>
      </c>
      <c r="DE140" s="2" t="str">
        <f t="shared" si="121"/>
        <v/>
      </c>
      <c r="DF140" s="2" t="str">
        <f t="shared" si="122"/>
        <v/>
      </c>
      <c r="DG140" s="2" t="str">
        <f t="shared" si="123"/>
        <v/>
      </c>
      <c r="DH140" s="2" t="str">
        <f t="shared" si="124"/>
        <v/>
      </c>
      <c r="DI140" s="2" t="str">
        <f t="shared" si="125"/>
        <v/>
      </c>
      <c r="DK140" s="2">
        <f t="shared" si="165"/>
        <v>0.43246728051450462</v>
      </c>
      <c r="DL140" s="2">
        <f t="shared" si="165"/>
        <v>0.39487430063033013</v>
      </c>
      <c r="DM140" s="2">
        <f t="shared" si="165"/>
        <v>0.43477549919354835</v>
      </c>
      <c r="DN140" s="2">
        <f t="shared" si="165"/>
        <v>0.43337706762477712</v>
      </c>
      <c r="DO140" s="2">
        <f t="shared" si="165"/>
        <v>0.43650791275659823</v>
      </c>
      <c r="DP140" s="2">
        <f t="shared" si="165"/>
        <v>0.42108097794117644</v>
      </c>
      <c r="DQ140" s="2">
        <f t="shared" si="165"/>
        <v>0.41700959969442314</v>
      </c>
      <c r="DR140" s="2">
        <f t="shared" si="165"/>
        <v>0.43632734820473634</v>
      </c>
      <c r="DS140" s="2">
        <f t="shared" si="165"/>
        <v>0.43013196806722692</v>
      </c>
      <c r="DT140" s="2">
        <f t="shared" si="165"/>
        <v>0.41498335728609625</v>
      </c>
      <c r="DU140" s="2">
        <f t="shared" si="165"/>
        <v>0.42670324705882356</v>
      </c>
      <c r="DV140" s="2">
        <f t="shared" si="165"/>
        <v>0.42101923025210086</v>
      </c>
      <c r="DW140" s="2">
        <f t="shared" si="165"/>
        <v>0.44643148907563029</v>
      </c>
      <c r="DX140" s="2">
        <f t="shared" si="165"/>
        <v>0.42665572305718469</v>
      </c>
      <c r="DY140" s="2">
        <f t="shared" si="165"/>
        <v>0.38912696898395727</v>
      </c>
      <c r="EA140" s="2">
        <f t="shared" si="153"/>
        <v>0.35883819517638238</v>
      </c>
      <c r="EB140" s="2">
        <f t="shared" si="153"/>
        <v>0.35524082502007681</v>
      </c>
      <c r="EC140" s="2">
        <f t="shared" si="153"/>
        <v>0.35526863144815246</v>
      </c>
      <c r="ED140" s="2">
        <f t="shared" si="153"/>
        <v>0.34941875327920036</v>
      </c>
      <c r="EE140" s="2">
        <f t="shared" si="152"/>
        <v>0.34920867285905921</v>
      </c>
      <c r="EF140" s="2">
        <f t="shared" si="152"/>
        <v>0.35990708664885124</v>
      </c>
      <c r="EG140" s="2">
        <f t="shared" si="152"/>
        <v>0.36354532010587393</v>
      </c>
      <c r="EH140" s="2">
        <f t="shared" si="152"/>
        <v>0.36370482026086037</v>
      </c>
      <c r="EI140" s="2">
        <f t="shared" si="152"/>
        <v>0.36373907979727971</v>
      </c>
      <c r="EJ140" s="2">
        <f t="shared" si="152"/>
        <v>0.36463055061623417</v>
      </c>
      <c r="EK140" s="2">
        <f t="shared" si="152"/>
        <v>0.36463174314317359</v>
      </c>
      <c r="EL140" s="2">
        <f t="shared" si="152"/>
        <v>0.35742444356741709</v>
      </c>
      <c r="EM140" s="2">
        <f t="shared" si="136"/>
        <v>0.35834516760051638</v>
      </c>
      <c r="EN140" s="2">
        <f t="shared" si="136"/>
        <v>0.36787730226237092</v>
      </c>
      <c r="EO140" s="2">
        <f t="shared" si="136"/>
        <v>0.37707595382848391</v>
      </c>
      <c r="EQ140" s="2">
        <f t="shared" si="166"/>
        <v>0.35930160600871797</v>
      </c>
      <c r="ER140" s="2">
        <f t="shared" si="166"/>
        <v>0.35533154571751119</v>
      </c>
      <c r="ES140" s="2">
        <f t="shared" si="166"/>
        <v>0.35507288296739919</v>
      </c>
      <c r="ET140" s="2">
        <f t="shared" si="166"/>
        <v>0.34996253538141886</v>
      </c>
      <c r="EU140" s="2">
        <f t="shared" si="166"/>
        <v>0.35053406371104989</v>
      </c>
      <c r="EV140" s="2">
        <f t="shared" si="166"/>
        <v>0.3603613320574805</v>
      </c>
      <c r="EW140" s="2">
        <f t="shared" si="166"/>
        <v>0.36426697553408349</v>
      </c>
      <c r="EX140" s="2">
        <f t="shared" si="166"/>
        <v>0.36491359273402901</v>
      </c>
      <c r="EY140" s="2">
        <f t="shared" si="166"/>
        <v>0.36524552766110985</v>
      </c>
      <c r="EZ140" s="2">
        <f t="shared" si="166"/>
        <v>0.3649304212502727</v>
      </c>
      <c r="FA140" s="2">
        <f t="shared" si="166"/>
        <v>0.36316510367947846</v>
      </c>
      <c r="FB140" s="2">
        <f t="shared" si="166"/>
        <v>0.35695879981967182</v>
      </c>
      <c r="FC140" s="2">
        <f t="shared" si="166"/>
        <v>0.35853828500328117</v>
      </c>
      <c r="FD140" s="2">
        <f t="shared" si="166"/>
        <v>0.36650015362672517</v>
      </c>
      <c r="FE140" s="2">
        <f t="shared" si="166"/>
        <v>0.37614863252839875</v>
      </c>
      <c r="FG140" s="2">
        <f t="shared" si="167"/>
        <v>0.99959428242717319</v>
      </c>
      <c r="FH140" s="2">
        <f t="shared" si="167"/>
        <v>0.99949879441440304</v>
      </c>
      <c r="FI140" s="2">
        <f t="shared" si="167"/>
        <v>0.99947513049781433</v>
      </c>
      <c r="FJ140" s="2">
        <f t="shared" si="167"/>
        <v>0.99936933478647882</v>
      </c>
      <c r="FK140" s="2">
        <f t="shared" si="167"/>
        <v>0.99939135923769495</v>
      </c>
      <c r="FL140" s="2">
        <f t="shared" si="167"/>
        <v>0.9993340578766462</v>
      </c>
      <c r="FM140" s="2">
        <f t="shared" si="167"/>
        <v>0.99929016898129142</v>
      </c>
      <c r="FN140" s="2">
        <f t="shared" si="167"/>
        <v>0.99929889606466393</v>
      </c>
      <c r="FO140" s="2">
        <f t="shared" si="167"/>
        <v>0.99927103027496944</v>
      </c>
      <c r="FP140" s="2">
        <f t="shared" si="167"/>
        <v>0.99934676525367583</v>
      </c>
      <c r="FQ140" s="2">
        <f t="shared" si="167"/>
        <v>0.99926980506353236</v>
      </c>
      <c r="FR140" s="2">
        <f t="shared" si="167"/>
        <v>0.99926796581763522</v>
      </c>
      <c r="FS140" s="2">
        <f t="shared" si="167"/>
        <v>0.99926443113131247</v>
      </c>
      <c r="FT140" s="2">
        <f t="shared" si="167"/>
        <v>0.99940560236537912</v>
      </c>
      <c r="FU140" s="2">
        <f t="shared" si="167"/>
        <v>0.99931450062524374</v>
      </c>
      <c r="FW140" s="2">
        <f t="shared" si="157"/>
        <v>9.9477437162111396E-2</v>
      </c>
      <c r="FX140" s="2">
        <f t="shared" si="157"/>
        <v>3.9187830545556947E-2</v>
      </c>
      <c r="FY140" s="2">
        <f t="shared" si="157"/>
        <v>5.3011867190695221E-2</v>
      </c>
      <c r="FZ140" s="2">
        <f t="shared" si="157"/>
        <v>4.0769149583884307E-2</v>
      </c>
      <c r="GA140" s="2">
        <f t="shared" si="157"/>
        <v>4.1924740494104058E-2</v>
      </c>
      <c r="GB140" s="2">
        <f t="shared" si="157"/>
        <v>4.3696631496242651E-2</v>
      </c>
      <c r="GC140" s="2">
        <f t="shared" si="157"/>
        <v>4.062391217398368E-2</v>
      </c>
      <c r="GD140" s="2">
        <f t="shared" si="157"/>
        <v>4.8172125199708683E-2</v>
      </c>
      <c r="GE140" s="2">
        <f t="shared" si="157"/>
        <v>5.9319448733354201E-2</v>
      </c>
      <c r="GF140" s="2">
        <f t="shared" si="157"/>
        <v>5.2705746547460935E-2</v>
      </c>
      <c r="GG140" s="2">
        <f t="shared" si="157"/>
        <v>4.120775517961911E-2</v>
      </c>
      <c r="GH140" s="2">
        <f t="shared" si="157"/>
        <v>3.2763060630989951E-2</v>
      </c>
      <c r="GI140" s="2">
        <f t="shared" si="157"/>
        <v>2.9044167629311359E-2</v>
      </c>
      <c r="GJ140" s="2">
        <f t="shared" si="157"/>
        <v>2.5812907681280011E-2</v>
      </c>
      <c r="GK140" s="2">
        <f t="shared" si="157"/>
        <v>1.9633047475078713E-2</v>
      </c>
      <c r="GM140" s="82">
        <f t="shared" si="158"/>
        <v>2.2518988970578191E-100</v>
      </c>
      <c r="GN140" s="82">
        <f t="shared" si="158"/>
        <v>1.8465975535717362E-90</v>
      </c>
      <c r="GO140" s="82">
        <f t="shared" si="158"/>
        <v>1.1802747330684206E-110</v>
      </c>
      <c r="GP140" s="82">
        <f t="shared" si="158"/>
        <v>2.8815202450632026E-149</v>
      </c>
      <c r="GQ140" s="82">
        <f t="shared" si="158"/>
        <v>4.6446134224651793E-185</v>
      </c>
      <c r="GR140" s="82">
        <f t="shared" si="158"/>
        <v>5.8131448130895462E-207</v>
      </c>
      <c r="GS140" s="82">
        <f t="shared" si="158"/>
        <v>6.5613564829135532E-230</v>
      </c>
      <c r="GT140" s="82">
        <f t="shared" si="158"/>
        <v>7.8476676668822741E-232</v>
      </c>
      <c r="GU140" s="82">
        <f t="shared" si="158"/>
        <v>2.269520312361278E-193</v>
      </c>
      <c r="GV140" s="82">
        <f t="shared" si="158"/>
        <v>3.7993642376049635E-211</v>
      </c>
      <c r="GW140" s="82">
        <f t="shared" si="158"/>
        <v>1.5761688114730735E-219</v>
      </c>
      <c r="GX140" s="82">
        <f t="shared" si="158"/>
        <v>1.1730117182420629E-172</v>
      </c>
      <c r="GY140" s="82">
        <f t="shared" si="158"/>
        <v>6.1414788433011823E-155</v>
      </c>
      <c r="GZ140" s="82">
        <f t="shared" si="158"/>
        <v>6.0550084623616716E-222</v>
      </c>
      <c r="HA140" s="82">
        <f t="shared" si="158"/>
        <v>9.5313824092793205E-199</v>
      </c>
      <c r="HC140" s="82">
        <f t="shared" si="154"/>
        <v>3.1160995783774518E-49</v>
      </c>
      <c r="HD140" s="82">
        <f t="shared" si="154"/>
        <v>3.5664020437509868E-51</v>
      </c>
      <c r="HE140" s="82">
        <f t="shared" si="154"/>
        <v>1.4068371124615481E-63</v>
      </c>
      <c r="HF140" s="82">
        <f t="shared" si="154"/>
        <v>2.4020167038297604E-73</v>
      </c>
      <c r="HG140" s="82">
        <f t="shared" si="154"/>
        <v>1.0002253839473722E-82</v>
      </c>
      <c r="HH140" s="82">
        <f t="shared" si="154"/>
        <v>8.6457382538884113E-97</v>
      </c>
      <c r="HI140" s="82">
        <f t="shared" si="154"/>
        <v>1.0982532737343242E-126</v>
      </c>
      <c r="HJ140" s="82">
        <f t="shared" si="154"/>
        <v>4.6667992137606503E-149</v>
      </c>
      <c r="HK140" s="82">
        <f t="shared" si="154"/>
        <v>5.1236070177238659E-135</v>
      </c>
      <c r="HL140" s="82">
        <f t="shared" si="162"/>
        <v>5.3596727373460865E-128</v>
      </c>
      <c r="HM140" s="82">
        <f t="shared" si="162"/>
        <v>7.3372833320493712E-85</v>
      </c>
      <c r="HN140" s="82">
        <f t="shared" si="162"/>
        <v>5.4112357287676361E-77</v>
      </c>
      <c r="HO140" s="82">
        <f t="shared" si="162"/>
        <v>8.0147960887271394E-81</v>
      </c>
      <c r="HP140" s="82">
        <f t="shared" si="162"/>
        <v>1.0091932162533404E-110</v>
      </c>
      <c r="HQ140" s="82">
        <f t="shared" si="162"/>
        <v>5.7933194283589046E-75</v>
      </c>
      <c r="HS140" s="82">
        <f t="shared" si="159"/>
        <v>4.2729786432321108E-2</v>
      </c>
      <c r="HT140" s="82">
        <f t="shared" si="159"/>
        <v>0.418828967984955</v>
      </c>
      <c r="HU140" s="82">
        <f t="shared" si="159"/>
        <v>0.53610076662082429</v>
      </c>
      <c r="HV140" s="82">
        <f t="shared" si="159"/>
        <v>0.39636134337378326</v>
      </c>
      <c r="HW140" s="82">
        <f t="shared" si="159"/>
        <v>0.44230775752660667</v>
      </c>
      <c r="HX140" s="82">
        <f t="shared" si="159"/>
        <v>0.44787814693979311</v>
      </c>
      <c r="HY140" s="82">
        <f t="shared" si="159"/>
        <v>0.42425689241366416</v>
      </c>
      <c r="HZ140" s="82">
        <f t="shared" si="159"/>
        <v>0.50583586004472458</v>
      </c>
      <c r="IA140" s="82">
        <f t="shared" si="159"/>
        <v>0.5338702000566754</v>
      </c>
      <c r="IB140" s="82">
        <f t="shared" si="159"/>
        <v>0.53604590527329476</v>
      </c>
      <c r="IC140" s="82">
        <f t="shared" si="159"/>
        <v>0.43882348991026732</v>
      </c>
      <c r="ID140" s="82">
        <f t="shared" si="159"/>
        <v>0.23411334305555254</v>
      </c>
      <c r="IE140" s="82">
        <f t="shared" si="159"/>
        <v>0.17457528421193338</v>
      </c>
      <c r="IF140" s="82">
        <f t="shared" si="159"/>
        <v>0.28552825604783222</v>
      </c>
      <c r="IG140" s="82">
        <f t="shared" si="159"/>
        <v>0.23249211672115203</v>
      </c>
      <c r="II140" s="82">
        <f t="shared" si="160"/>
        <v>2.4189640267955383E-9</v>
      </c>
      <c r="IJ140" s="82">
        <f t="shared" si="160"/>
        <v>6.8005980606225485E-20</v>
      </c>
      <c r="IK140" s="82">
        <f t="shared" si="160"/>
        <v>7.0233804121438833E-18</v>
      </c>
      <c r="IL140" s="82">
        <f t="shared" si="160"/>
        <v>2.4152465173942497E-21</v>
      </c>
      <c r="IM140" s="82">
        <f t="shared" si="160"/>
        <v>3.0676375031353515E-22</v>
      </c>
      <c r="IN140" s="82">
        <f t="shared" si="160"/>
        <v>3.4101753085496449E-23</v>
      </c>
      <c r="IO140" s="82">
        <f t="shared" si="160"/>
        <v>1.9988875166123532E-24</v>
      </c>
      <c r="IP140" s="82">
        <f t="shared" si="160"/>
        <v>8.5779252868077444E-23</v>
      </c>
      <c r="IQ140" s="82">
        <f t="shared" si="160"/>
        <v>1.3517053041635407E-19</v>
      </c>
      <c r="IR140" s="82">
        <f t="shared" si="160"/>
        <v>3.6361358710309342E-21</v>
      </c>
      <c r="IS140" s="82">
        <f t="shared" si="160"/>
        <v>4.0378517242514311E-25</v>
      </c>
      <c r="IT140" s="82">
        <f t="shared" si="160"/>
        <v>7.7040483086539535E-25</v>
      </c>
      <c r="IU140" s="82">
        <f t="shared" si="160"/>
        <v>5.817601587678386E-27</v>
      </c>
      <c r="IV140" s="82">
        <f t="shared" si="160"/>
        <v>1.6158627903046499E-15</v>
      </c>
      <c r="IW140" s="82">
        <f t="shared" si="160"/>
        <v>1.5020216223599626E-12</v>
      </c>
      <c r="IY140" s="82">
        <f t="shared" si="161"/>
        <v>4.2729788851285137E-2</v>
      </c>
      <c r="IZ140" s="82">
        <f t="shared" si="161"/>
        <v>0.418828967984955</v>
      </c>
      <c r="JA140" s="82">
        <f t="shared" si="161"/>
        <v>0.53610076662082429</v>
      </c>
      <c r="JB140" s="82">
        <f t="shared" si="161"/>
        <v>0.39636134337378326</v>
      </c>
      <c r="JC140" s="82">
        <f t="shared" si="161"/>
        <v>0.44230775752660667</v>
      </c>
      <c r="JD140" s="82">
        <f t="shared" si="161"/>
        <v>0.44787814693979311</v>
      </c>
      <c r="JE140" s="82">
        <f t="shared" si="161"/>
        <v>0.42425689241366416</v>
      </c>
      <c r="JF140" s="82">
        <f t="shared" si="161"/>
        <v>0.50583586004472458</v>
      </c>
      <c r="JG140" s="82">
        <f t="shared" si="161"/>
        <v>0.5338702000566754</v>
      </c>
      <c r="JH140" s="82">
        <f t="shared" si="161"/>
        <v>0.53604590527329476</v>
      </c>
      <c r="JI140" s="82">
        <f t="shared" si="161"/>
        <v>0.43882348991026732</v>
      </c>
      <c r="JJ140" s="82">
        <f t="shared" si="161"/>
        <v>0.23411334305555254</v>
      </c>
      <c r="JK140" s="82">
        <f t="shared" si="161"/>
        <v>0.17457528421193338</v>
      </c>
      <c r="JL140" s="82">
        <f t="shared" si="161"/>
        <v>0.28552825604783383</v>
      </c>
      <c r="JM140" s="82">
        <f t="shared" si="161"/>
        <v>0.23249211672265405</v>
      </c>
    </row>
    <row r="141" spans="2:273" x14ac:dyDescent="0.25">
      <c r="B141" s="2">
        <v>114</v>
      </c>
      <c r="C141" s="37">
        <v>0.35917199999999999</v>
      </c>
      <c r="D141" s="37">
        <v>0.36358000000000001</v>
      </c>
      <c r="E141" s="37">
        <v>0.36387599999999998</v>
      </c>
      <c r="F141" s="37">
        <v>0.36654100000000001</v>
      </c>
      <c r="G141" s="37">
        <v>0.366678</v>
      </c>
      <c r="H141" s="37">
        <v>0.38218200000000002</v>
      </c>
      <c r="I141" s="37">
        <v>0.39023000000000002</v>
      </c>
      <c r="J141" s="37">
        <v>0.39415099999999997</v>
      </c>
      <c r="K141" s="37">
        <v>0.38711000000000001</v>
      </c>
      <c r="L141" s="37">
        <v>0.394679</v>
      </c>
      <c r="M141" s="37">
        <v>0.40351599999999999</v>
      </c>
      <c r="N141" s="37">
        <v>0.39351799999999998</v>
      </c>
      <c r="O141" s="37">
        <v>0.39099600000000001</v>
      </c>
      <c r="P141" s="37">
        <v>0.45750400000000002</v>
      </c>
      <c r="Q141" s="37">
        <v>0.55160200000000004</v>
      </c>
      <c r="S141" s="4">
        <f t="shared" si="163"/>
        <v>0.35856200762032064</v>
      </c>
      <c r="T141" s="4">
        <f t="shared" si="163"/>
        <v>0.35992043029548576</v>
      </c>
      <c r="U141" s="4">
        <f t="shared" si="163"/>
        <v>0.36133139414317206</v>
      </c>
      <c r="V141" s="4">
        <f t="shared" si="163"/>
        <v>0.36483026921778644</v>
      </c>
      <c r="W141" s="4">
        <f t="shared" si="163"/>
        <v>0.36467180648958925</v>
      </c>
      <c r="X141" s="4">
        <f t="shared" si="163"/>
        <v>0.38090047329769466</v>
      </c>
      <c r="Y141" s="4">
        <f t="shared" si="163"/>
        <v>0.38963660708255499</v>
      </c>
      <c r="Z141" s="4">
        <f t="shared" si="163"/>
        <v>0.39215238096560395</v>
      </c>
      <c r="AA141" s="4">
        <f t="shared" si="163"/>
        <v>0.38497473750118988</v>
      </c>
      <c r="AB141" s="4">
        <f t="shared" si="163"/>
        <v>0.39570869313024853</v>
      </c>
      <c r="AC141" s="4">
        <f t="shared" si="163"/>
        <v>0.40434399862206033</v>
      </c>
      <c r="AD141" s="4">
        <f t="shared" si="163"/>
        <v>0.39423579481873039</v>
      </c>
      <c r="AE141" s="4">
        <f t="shared" si="163"/>
        <v>0.39393471734358559</v>
      </c>
      <c r="AF141" s="4">
        <f t="shared" si="163"/>
        <v>0.45215416489006155</v>
      </c>
      <c r="AG141" s="4">
        <f t="shared" si="163"/>
        <v>0.54592486225961157</v>
      </c>
      <c r="AI141" s="4">
        <f t="shared" si="164"/>
        <v>6.0999237967934716E-4</v>
      </c>
      <c r="AJ141" s="4">
        <f t="shared" si="164"/>
        <v>3.6595697045142539E-3</v>
      </c>
      <c r="AK141" s="4">
        <f t="shared" si="164"/>
        <v>2.5446058568279195E-3</v>
      </c>
      <c r="AL141" s="4">
        <f t="shared" si="164"/>
        <v>1.7107307822135653E-3</v>
      </c>
      <c r="AM141" s="4">
        <f t="shared" si="164"/>
        <v>2.0061935104107587E-3</v>
      </c>
      <c r="AN141" s="4">
        <f t="shared" si="164"/>
        <v>1.2815267023053578E-3</v>
      </c>
      <c r="AO141" s="4">
        <f t="shared" si="164"/>
        <v>5.9339291744503475E-4</v>
      </c>
      <c r="AP141" s="4">
        <f t="shared" si="164"/>
        <v>1.9986190343960208E-3</v>
      </c>
      <c r="AQ141" s="4">
        <f t="shared" si="164"/>
        <v>2.135262498810131E-3</v>
      </c>
      <c r="AR141" s="4">
        <f t="shared" si="164"/>
        <v>-1.0296931302485324E-3</v>
      </c>
      <c r="AS141" s="4">
        <f t="shared" si="164"/>
        <v>-8.2799862206034414E-4</v>
      </c>
      <c r="AT141" s="4">
        <f t="shared" si="164"/>
        <v>-7.1779481873041062E-4</v>
      </c>
      <c r="AU141" s="4">
        <f t="shared" si="164"/>
        <v>-2.938717343585584E-3</v>
      </c>
      <c r="AV141" s="4">
        <f t="shared" si="164"/>
        <v>5.3498351099384722E-3</v>
      </c>
      <c r="AW141" s="4">
        <f t="shared" si="164"/>
        <v>5.6771377403884715E-3</v>
      </c>
      <c r="AY141" s="2">
        <f t="shared" si="155"/>
        <v>0.35856200762032064</v>
      </c>
      <c r="AZ141" s="2">
        <f t="shared" si="155"/>
        <v>0.35490541914200502</v>
      </c>
      <c r="BA141" s="2">
        <f t="shared" si="155"/>
        <v>0.35495153752844494</v>
      </c>
      <c r="BB141" s="2">
        <f t="shared" si="155"/>
        <v>0.34913894424717445</v>
      </c>
      <c r="BC141" s="2">
        <f t="shared" si="155"/>
        <v>0.34887501649586822</v>
      </c>
      <c r="BD141" s="2">
        <f t="shared" si="155"/>
        <v>0.35950424720134427</v>
      </c>
      <c r="BE141" s="2">
        <f t="shared" si="155"/>
        <v>0.36311259621055081</v>
      </c>
      <c r="BF141" s="2">
        <f t="shared" si="155"/>
        <v>0.36333990699972235</v>
      </c>
      <c r="BG141" s="2">
        <f t="shared" si="155"/>
        <v>0.36366030844915975</v>
      </c>
      <c r="BH141" s="2">
        <f t="shared" si="155"/>
        <v>0.36465266883023595</v>
      </c>
      <c r="BI141" s="2">
        <f t="shared" si="155"/>
        <v>0.36449175992727201</v>
      </c>
      <c r="BJ141" s="2">
        <f t="shared" si="155"/>
        <v>0.35718431849762589</v>
      </c>
      <c r="BK141" s="2">
        <f t="shared" si="155"/>
        <v>0.3579577975819293</v>
      </c>
      <c r="BL141" s="2">
        <f t="shared" si="155"/>
        <v>0.36755727416551137</v>
      </c>
      <c r="BM141" s="2">
        <f t="shared" si="155"/>
        <v>0.37668296032205956</v>
      </c>
      <c r="BO141" s="2" t="str">
        <f t="shared" si="96"/>
        <v/>
      </c>
      <c r="BP141" s="2" t="str">
        <f t="shared" si="97"/>
        <v/>
      </c>
      <c r="BQ141" s="2" t="str">
        <f t="shared" si="98"/>
        <v/>
      </c>
      <c r="BR141" s="2" t="str">
        <f t="shared" si="99"/>
        <v/>
      </c>
      <c r="BS141" s="2" t="str">
        <f t="shared" si="100"/>
        <v/>
      </c>
      <c r="BT141" s="2" t="str">
        <f t="shared" si="101"/>
        <v/>
      </c>
      <c r="BU141" s="2" t="str">
        <f t="shared" si="102"/>
        <v/>
      </c>
      <c r="BV141" s="2" t="str">
        <f t="shared" si="103"/>
        <v/>
      </c>
      <c r="BW141" s="2" t="str">
        <f t="shared" si="104"/>
        <v/>
      </c>
      <c r="BX141" s="2" t="str">
        <f t="shared" si="105"/>
        <v/>
      </c>
      <c r="BY141" s="2" t="str">
        <f t="shared" si="106"/>
        <v/>
      </c>
      <c r="BZ141" s="2" t="str">
        <f t="shared" si="107"/>
        <v/>
      </c>
      <c r="CA141" s="2" t="str">
        <f t="shared" si="108"/>
        <v/>
      </c>
      <c r="CB141" s="2" t="str">
        <f t="shared" si="109"/>
        <v/>
      </c>
      <c r="CC141" s="2" t="str">
        <f t="shared" si="110"/>
        <v/>
      </c>
      <c r="CE141" s="2" t="str">
        <f t="shared" si="156"/>
        <v/>
      </c>
      <c r="CF141" s="2" t="str">
        <f t="shared" si="156"/>
        <v/>
      </c>
      <c r="CG141" s="2" t="str">
        <f t="shared" si="156"/>
        <v/>
      </c>
      <c r="CH141" s="2" t="str">
        <f t="shared" si="156"/>
        <v/>
      </c>
      <c r="CI141" s="2" t="str">
        <f t="shared" si="156"/>
        <v/>
      </c>
      <c r="CJ141" s="2" t="str">
        <f t="shared" si="156"/>
        <v/>
      </c>
      <c r="CK141" s="2" t="str">
        <f t="shared" si="156"/>
        <v/>
      </c>
      <c r="CL141" s="2" t="str">
        <f t="shared" si="156"/>
        <v/>
      </c>
      <c r="CM141" s="2" t="str">
        <f t="shared" si="156"/>
        <v/>
      </c>
      <c r="CN141" s="2" t="str">
        <f t="shared" si="156"/>
        <v/>
      </c>
      <c r="CO141" s="2" t="str">
        <f t="shared" si="156"/>
        <v/>
      </c>
      <c r="CP141" s="2" t="str">
        <f t="shared" si="156"/>
        <v/>
      </c>
      <c r="CQ141" s="2" t="str">
        <f t="shared" si="156"/>
        <v/>
      </c>
      <c r="CR141" s="2" t="str">
        <f t="shared" si="156"/>
        <v/>
      </c>
      <c r="CS141" s="2" t="str">
        <f t="shared" si="156"/>
        <v/>
      </c>
      <c r="CU141" s="2" t="str">
        <f t="shared" si="111"/>
        <v/>
      </c>
      <c r="CV141" s="2" t="str">
        <f t="shared" si="112"/>
        <v/>
      </c>
      <c r="CW141" s="2" t="str">
        <f t="shared" si="113"/>
        <v/>
      </c>
      <c r="CX141" s="2" t="str">
        <f t="shared" si="114"/>
        <v/>
      </c>
      <c r="CY141" s="2" t="str">
        <f t="shared" si="115"/>
        <v/>
      </c>
      <c r="CZ141" s="2" t="str">
        <f t="shared" si="116"/>
        <v/>
      </c>
      <c r="DA141" s="2" t="str">
        <f t="shared" si="117"/>
        <v/>
      </c>
      <c r="DB141" s="2" t="str">
        <f t="shared" si="118"/>
        <v/>
      </c>
      <c r="DC141" s="2" t="str">
        <f t="shared" si="119"/>
        <v/>
      </c>
      <c r="DD141" s="2" t="str">
        <f t="shared" si="120"/>
        <v/>
      </c>
      <c r="DE141" s="2" t="str">
        <f t="shared" si="121"/>
        <v/>
      </c>
      <c r="DF141" s="2" t="str">
        <f t="shared" si="122"/>
        <v/>
      </c>
      <c r="DG141" s="2" t="str">
        <f t="shared" si="123"/>
        <v/>
      </c>
      <c r="DH141" s="2" t="str">
        <f t="shared" si="124"/>
        <v/>
      </c>
      <c r="DI141" s="2" t="str">
        <f t="shared" si="125"/>
        <v/>
      </c>
      <c r="DK141" s="2">
        <f t="shared" si="165"/>
        <v>0.4327363981937602</v>
      </c>
      <c r="DL141" s="2">
        <f t="shared" si="165"/>
        <v>0.39481909217649258</v>
      </c>
      <c r="DM141" s="2">
        <f t="shared" si="165"/>
        <v>0.43512853588709671</v>
      </c>
      <c r="DN141" s="2">
        <f t="shared" si="165"/>
        <v>0.43374324576648837</v>
      </c>
      <c r="DO141" s="2">
        <f t="shared" si="165"/>
        <v>0.43696019134897357</v>
      </c>
      <c r="DP141" s="2">
        <f t="shared" si="165"/>
        <v>0.4212520414438502</v>
      </c>
      <c r="DQ141" s="2">
        <f t="shared" si="165"/>
        <v>0.41690764553093956</v>
      </c>
      <c r="DR141" s="2">
        <f t="shared" si="165"/>
        <v>0.43647291749427031</v>
      </c>
      <c r="DS141" s="2">
        <f t="shared" si="165"/>
        <v>0.43038901624649861</v>
      </c>
      <c r="DT141" s="2">
        <f t="shared" si="165"/>
        <v>0.41511599264705878</v>
      </c>
      <c r="DU141" s="2">
        <f t="shared" si="165"/>
        <v>0.42691743921568631</v>
      </c>
      <c r="DV141" s="2">
        <f t="shared" si="165"/>
        <v>0.42113294901960785</v>
      </c>
      <c r="DW141" s="2">
        <f t="shared" si="165"/>
        <v>0.4468163266106443</v>
      </c>
      <c r="DX141" s="2">
        <f t="shared" si="165"/>
        <v>0.42690990835777115</v>
      </c>
      <c r="DY141" s="2">
        <f t="shared" si="165"/>
        <v>0.38892208021390379</v>
      </c>
      <c r="EA141" s="2">
        <f t="shared" si="153"/>
        <v>0.35848036252849369</v>
      </c>
      <c r="EB141" s="2">
        <f t="shared" si="153"/>
        <v>0.35488271865798171</v>
      </c>
      <c r="EC141" s="2">
        <f t="shared" si="153"/>
        <v>0.3549254599422238</v>
      </c>
      <c r="ED141" s="2">
        <f t="shared" si="153"/>
        <v>0.34906376175604514</v>
      </c>
      <c r="EE141" s="2">
        <f t="shared" si="152"/>
        <v>0.3487600092998614</v>
      </c>
      <c r="EF141" s="2">
        <f t="shared" si="152"/>
        <v>0.35944332280854663</v>
      </c>
      <c r="EG141" s="2">
        <f t="shared" si="152"/>
        <v>0.36304306552987881</v>
      </c>
      <c r="EH141" s="2">
        <f t="shared" si="152"/>
        <v>0.36322474366406282</v>
      </c>
      <c r="EI141" s="2">
        <f t="shared" si="152"/>
        <v>0.36351167182708133</v>
      </c>
      <c r="EJ141" s="2">
        <f t="shared" si="152"/>
        <v>0.36460404671589047</v>
      </c>
      <c r="EK141" s="2">
        <f t="shared" si="152"/>
        <v>0.36452134711625062</v>
      </c>
      <c r="EL141" s="2">
        <f t="shared" si="152"/>
        <v>0.35716011830430888</v>
      </c>
      <c r="EM141" s="2">
        <f t="shared" si="136"/>
        <v>0.35789132675313096</v>
      </c>
      <c r="EN141" s="2">
        <f t="shared" si="136"/>
        <v>0.36756617800523805</v>
      </c>
      <c r="EO141" s="2">
        <f t="shared" si="136"/>
        <v>0.37669595652571258</v>
      </c>
      <c r="EQ141" s="2">
        <f t="shared" si="166"/>
        <v>0.35898174168676572</v>
      </c>
      <c r="ER141" s="2">
        <f t="shared" si="166"/>
        <v>0.35498654725691425</v>
      </c>
      <c r="ES141" s="2">
        <f t="shared" si="166"/>
        <v>0.35471248732237759</v>
      </c>
      <c r="ET141" s="2">
        <f t="shared" si="166"/>
        <v>0.34965832659044543</v>
      </c>
      <c r="EU141" s="2">
        <f t="shared" si="166"/>
        <v>0.35020254953705754</v>
      </c>
      <c r="EV141" s="2">
        <f t="shared" si="166"/>
        <v>0.35993341437659693</v>
      </c>
      <c r="EW141" s="2">
        <f t="shared" si="166"/>
        <v>0.36382419050024539</v>
      </c>
      <c r="EX141" s="2">
        <f t="shared" si="166"/>
        <v>0.36452429802959047</v>
      </c>
      <c r="EY141" s="2">
        <f t="shared" si="166"/>
        <v>0.36512243443653258</v>
      </c>
      <c r="EZ141" s="2">
        <f t="shared" si="166"/>
        <v>0.36492627402430045</v>
      </c>
      <c r="FA141" s="2">
        <f t="shared" si="166"/>
        <v>0.36294056531058216</v>
      </c>
      <c r="FB141" s="2">
        <f t="shared" si="166"/>
        <v>0.35664317076526747</v>
      </c>
      <c r="FC141" s="2">
        <f t="shared" si="166"/>
        <v>0.3581058259643351</v>
      </c>
      <c r="FD141" s="2">
        <f t="shared" si="166"/>
        <v>0.36611129841785783</v>
      </c>
      <c r="FE141" s="2">
        <f t="shared" si="166"/>
        <v>0.37573534318733259</v>
      </c>
      <c r="FG141" s="2">
        <f t="shared" si="167"/>
        <v>0.9996299679661842</v>
      </c>
      <c r="FH141" s="2">
        <f t="shared" si="167"/>
        <v>0.99954287491367233</v>
      </c>
      <c r="FI141" s="2">
        <f t="shared" si="167"/>
        <v>0.99952129121663447</v>
      </c>
      <c r="FJ141" s="2">
        <f t="shared" si="167"/>
        <v>0.99942479457013522</v>
      </c>
      <c r="FK141" s="2">
        <f t="shared" si="167"/>
        <v>0.99944488329890091</v>
      </c>
      <c r="FL141" s="2">
        <f t="shared" si="167"/>
        <v>0.99939261797514978</v>
      </c>
      <c r="FM141" s="2">
        <f t="shared" si="167"/>
        <v>0.9993525859810074</v>
      </c>
      <c r="FN141" s="2">
        <f t="shared" si="167"/>
        <v>0.99936054616384107</v>
      </c>
      <c r="FO141" s="2">
        <f t="shared" si="167"/>
        <v>0.99933512906343436</v>
      </c>
      <c r="FP141" s="2">
        <f t="shared" si="167"/>
        <v>0.9994042085860616</v>
      </c>
      <c r="FQ141" s="2">
        <f t="shared" si="167"/>
        <v>0.99933401151384493</v>
      </c>
      <c r="FR141" s="2">
        <f t="shared" si="167"/>
        <v>0.99933233388581322</v>
      </c>
      <c r="FS141" s="2">
        <f t="shared" si="167"/>
        <v>0.99932910979724987</v>
      </c>
      <c r="FT141" s="2">
        <f t="shared" si="167"/>
        <v>0.9994578745608802</v>
      </c>
      <c r="FU141" s="2">
        <f t="shared" si="167"/>
        <v>0.99937477942872488</v>
      </c>
      <c r="FW141" s="2">
        <f t="shared" si="157"/>
        <v>0.10803795696911381</v>
      </c>
      <c r="FX141" s="2">
        <f t="shared" si="157"/>
        <v>4.2806759184988087E-2</v>
      </c>
      <c r="FY141" s="2">
        <f t="shared" si="157"/>
        <v>5.7830582614242849E-2</v>
      </c>
      <c r="FZ141" s="2">
        <f t="shared" si="157"/>
        <v>4.4527342682674019E-2</v>
      </c>
      <c r="GA141" s="2">
        <f t="shared" si="157"/>
        <v>4.578437412582867E-2</v>
      </c>
      <c r="GB141" s="2">
        <f t="shared" si="157"/>
        <v>4.7711263861469073E-2</v>
      </c>
      <c r="GC141" s="2">
        <f t="shared" si="157"/>
        <v>4.4369336235521299E-2</v>
      </c>
      <c r="GD141" s="2">
        <f t="shared" si="157"/>
        <v>5.2575337919337453E-2</v>
      </c>
      <c r="GE141" s="2">
        <f t="shared" si="157"/>
        <v>6.4672360065995013E-2</v>
      </c>
      <c r="GF141" s="2">
        <f t="shared" si="157"/>
        <v>5.749832548277168E-2</v>
      </c>
      <c r="GG141" s="2">
        <f t="shared" si="157"/>
        <v>4.5004482998717628E-2</v>
      </c>
      <c r="GH141" s="2">
        <f t="shared" si="157"/>
        <v>3.5810786553917867E-2</v>
      </c>
      <c r="GI141" s="2">
        <f t="shared" si="157"/>
        <v>3.1757308458805901E-2</v>
      </c>
      <c r="GJ141" s="2">
        <f t="shared" si="157"/>
        <v>2.823297952581514E-2</v>
      </c>
      <c r="GK141" s="2">
        <f t="shared" si="157"/>
        <v>2.1486509571699484E-2</v>
      </c>
      <c r="GM141" s="82">
        <f t="shared" si="158"/>
        <v>1.1317815546222678E-103</v>
      </c>
      <c r="GN141" s="82">
        <f t="shared" si="158"/>
        <v>2.0126283351390379E-93</v>
      </c>
      <c r="GO141" s="82">
        <f t="shared" si="158"/>
        <v>3.1423326940649623E-114</v>
      </c>
      <c r="GP141" s="82">
        <f t="shared" si="158"/>
        <v>2.8373778534890377E-154</v>
      </c>
      <c r="GQ141" s="82">
        <f t="shared" si="158"/>
        <v>3.2831501834326021E-191</v>
      </c>
      <c r="GR141" s="82">
        <f t="shared" si="158"/>
        <v>7.2697201204725217E-214</v>
      </c>
      <c r="GS141" s="82">
        <f t="shared" si="158"/>
        <v>1.3928853710361154E-237</v>
      </c>
      <c r="GT141" s="82">
        <f t="shared" si="158"/>
        <v>1.3627122685694097E-239</v>
      </c>
      <c r="GU141" s="82">
        <f t="shared" si="158"/>
        <v>8.3473767950550651E-200</v>
      </c>
      <c r="GV141" s="82">
        <f t="shared" si="158"/>
        <v>3.5462119736963364E-218</v>
      </c>
      <c r="GW141" s="82">
        <f t="shared" si="158"/>
        <v>5.5321725411202018E-227</v>
      </c>
      <c r="GX141" s="82">
        <f t="shared" si="158"/>
        <v>1.3344670301087534E-178</v>
      </c>
      <c r="GY141" s="82">
        <f t="shared" si="158"/>
        <v>3.4520040137267417E-160</v>
      </c>
      <c r="GZ141" s="82">
        <f t="shared" si="158"/>
        <v>3.6550294769709506E-229</v>
      </c>
      <c r="HA141" s="82">
        <f t="shared" si="158"/>
        <v>3.3748460442727409E-205</v>
      </c>
      <c r="HC141" s="82">
        <f t="shared" si="154"/>
        <v>7.0067074943399402E-52</v>
      </c>
      <c r="HD141" s="82">
        <f t="shared" si="154"/>
        <v>6.1716351249740619E-54</v>
      </c>
      <c r="HE141" s="82">
        <f t="shared" si="154"/>
        <v>6.2700137091679151E-67</v>
      </c>
      <c r="HF141" s="82">
        <f t="shared" si="154"/>
        <v>1.9883493214959152E-77</v>
      </c>
      <c r="HG141" s="82">
        <f t="shared" si="154"/>
        <v>3.2085223501270285E-87</v>
      </c>
      <c r="HH141" s="82">
        <f t="shared" si="154"/>
        <v>4.8199566272801965E-102</v>
      </c>
      <c r="HI141" s="82">
        <f t="shared" si="154"/>
        <v>1.4150008085463654E-133</v>
      </c>
      <c r="HJ141" s="82">
        <f t="shared" si="154"/>
        <v>4.0495532989975736E-157</v>
      </c>
      <c r="HK141" s="82">
        <f t="shared" si="154"/>
        <v>3.1472152503880283E-142</v>
      </c>
      <c r="HL141" s="82">
        <f t="shared" si="162"/>
        <v>7.8603550426574847E-135</v>
      </c>
      <c r="HM141" s="82">
        <f t="shared" si="162"/>
        <v>1.5526409911268524E-89</v>
      </c>
      <c r="HN141" s="82">
        <f t="shared" si="162"/>
        <v>1.9783696561462616E-81</v>
      </c>
      <c r="HO141" s="82">
        <f t="shared" si="162"/>
        <v>1.6605421932572158E-85</v>
      </c>
      <c r="HP141" s="82">
        <f t="shared" si="162"/>
        <v>9.0089658181298208E-117</v>
      </c>
      <c r="HQ141" s="82">
        <f t="shared" si="162"/>
        <v>4.7143380787310627E-79</v>
      </c>
      <c r="HS141" s="82">
        <f t="shared" si="159"/>
        <v>2.0673891143357187E-2</v>
      </c>
      <c r="HT141" s="82">
        <f t="shared" si="159"/>
        <v>0.48646088097788792</v>
      </c>
      <c r="HU141" s="82">
        <f t="shared" si="159"/>
        <v>0.52081367728697892</v>
      </c>
      <c r="HV141" s="82">
        <f t="shared" si="159"/>
        <v>0.47190160029865008</v>
      </c>
      <c r="HW141" s="82">
        <f t="shared" si="159"/>
        <v>0.50755832707332549</v>
      </c>
      <c r="HX141" s="82">
        <f t="shared" si="159"/>
        <v>0.51282075081794409</v>
      </c>
      <c r="HY141" s="82">
        <f t="shared" si="159"/>
        <v>0.49757790318310097</v>
      </c>
      <c r="HZ141" s="82">
        <f t="shared" si="159"/>
        <v>0.53666129222300074</v>
      </c>
      <c r="IA141" s="82">
        <f t="shared" si="159"/>
        <v>0.48749719289302879</v>
      </c>
      <c r="IB141" s="82">
        <f t="shared" si="159"/>
        <v>0.5172370073700796</v>
      </c>
      <c r="IC141" s="82">
        <f t="shared" si="159"/>
        <v>0.50838372986694691</v>
      </c>
      <c r="ID141" s="82">
        <f t="shared" si="159"/>
        <v>0.31284665919494059</v>
      </c>
      <c r="IE141" s="82">
        <f t="shared" si="159"/>
        <v>0.24332316751748223</v>
      </c>
      <c r="IF141" s="82">
        <f t="shared" si="159"/>
        <v>0.35812081916165239</v>
      </c>
      <c r="IG141" s="82">
        <f t="shared" si="159"/>
        <v>0.28661624201238517</v>
      </c>
      <c r="II141" s="82">
        <f t="shared" si="160"/>
        <v>1.0817423905150749E-8</v>
      </c>
      <c r="IJ141" s="82">
        <f t="shared" si="160"/>
        <v>7.451870959638188E-19</v>
      </c>
      <c r="IK141" s="82">
        <f t="shared" si="160"/>
        <v>7.4736853108519014E-17</v>
      </c>
      <c r="IL141" s="82">
        <f t="shared" si="160"/>
        <v>3.2995617263201147E-20</v>
      </c>
      <c r="IM141" s="82">
        <f t="shared" si="160"/>
        <v>4.8324671731218186E-21</v>
      </c>
      <c r="IN141" s="82">
        <f t="shared" si="160"/>
        <v>6.3419032619454889E-22</v>
      </c>
      <c r="IO141" s="82">
        <f t="shared" si="160"/>
        <v>4.0754380488736555E-23</v>
      </c>
      <c r="IP141" s="82">
        <f t="shared" si="160"/>
        <v>1.6654327624287599E-21</v>
      </c>
      <c r="IQ141" s="82">
        <f t="shared" si="160"/>
        <v>2.0535016477102355E-18</v>
      </c>
      <c r="IR141" s="82">
        <f t="shared" si="160"/>
        <v>6.1558360250253076E-20</v>
      </c>
      <c r="IS141" s="82">
        <f t="shared" si="160"/>
        <v>9.1482650037429133E-24</v>
      </c>
      <c r="IT141" s="82">
        <f t="shared" si="160"/>
        <v>1.3581793771418272E-23</v>
      </c>
      <c r="IU141" s="82">
        <f t="shared" si="160"/>
        <v>1.1922814948019662E-25</v>
      </c>
      <c r="IV141" s="82">
        <f t="shared" si="160"/>
        <v>8.1241401793780608E-15</v>
      </c>
      <c r="IW141" s="82">
        <f t="shared" si="160"/>
        <v>4.9260290318328637E-12</v>
      </c>
      <c r="IY141" s="82">
        <f t="shared" si="161"/>
        <v>2.0673901960781092E-2</v>
      </c>
      <c r="IZ141" s="82">
        <f t="shared" si="161"/>
        <v>0.48646088097788792</v>
      </c>
      <c r="JA141" s="82">
        <f t="shared" si="161"/>
        <v>0.52081367728697903</v>
      </c>
      <c r="JB141" s="82">
        <f t="shared" si="161"/>
        <v>0.47190160029865008</v>
      </c>
      <c r="JC141" s="82">
        <f t="shared" si="161"/>
        <v>0.50755832707332549</v>
      </c>
      <c r="JD141" s="82">
        <f t="shared" si="161"/>
        <v>0.51282075081794409</v>
      </c>
      <c r="JE141" s="82">
        <f t="shared" si="161"/>
        <v>0.49757790318310097</v>
      </c>
      <c r="JF141" s="82">
        <f t="shared" si="161"/>
        <v>0.53666129222300074</v>
      </c>
      <c r="JG141" s="82">
        <f t="shared" si="161"/>
        <v>0.48749719289302879</v>
      </c>
      <c r="JH141" s="82">
        <f t="shared" si="161"/>
        <v>0.5172370073700796</v>
      </c>
      <c r="JI141" s="82">
        <f t="shared" si="161"/>
        <v>0.50838372986694691</v>
      </c>
      <c r="JJ141" s="82">
        <f t="shared" si="161"/>
        <v>0.31284665919494059</v>
      </c>
      <c r="JK141" s="82">
        <f t="shared" si="161"/>
        <v>0.24332316751748223</v>
      </c>
      <c r="JL141" s="82">
        <f t="shared" si="161"/>
        <v>0.3581208191616605</v>
      </c>
      <c r="JM141" s="82">
        <f t="shared" si="161"/>
        <v>0.28661624201731117</v>
      </c>
    </row>
    <row r="142" spans="2:273" x14ac:dyDescent="0.25">
      <c r="B142" s="2">
        <v>115</v>
      </c>
      <c r="C142" s="37">
        <v>0.360647</v>
      </c>
      <c r="D142" s="37">
        <v>0.35661599999999999</v>
      </c>
      <c r="E142" s="37">
        <v>0.35770800000000003</v>
      </c>
      <c r="F142" s="37">
        <v>0.36760500000000002</v>
      </c>
      <c r="G142" s="37">
        <v>0.36453400000000002</v>
      </c>
      <c r="H142" s="37">
        <v>0.378631</v>
      </c>
      <c r="I142" s="37">
        <v>0.38358799999999998</v>
      </c>
      <c r="J142" s="37">
        <v>0.3866</v>
      </c>
      <c r="K142" s="37">
        <v>0.37906699999999999</v>
      </c>
      <c r="L142" s="37">
        <v>0.38674500000000001</v>
      </c>
      <c r="M142" s="37">
        <v>0.40040199999999998</v>
      </c>
      <c r="N142" s="37">
        <v>0.39909899999999998</v>
      </c>
      <c r="O142" s="37">
        <v>0.40203800000000001</v>
      </c>
      <c r="P142" s="37">
        <v>0.461007</v>
      </c>
      <c r="Q142" s="37">
        <v>0.57708000000000004</v>
      </c>
      <c r="S142" s="4">
        <f t="shared" si="163"/>
        <v>0.35821103439730567</v>
      </c>
      <c r="T142" s="4">
        <f t="shared" si="163"/>
        <v>0.35937529422444264</v>
      </c>
      <c r="U142" s="4">
        <f t="shared" si="163"/>
        <v>0.35942789231962941</v>
      </c>
      <c r="V142" s="4">
        <f t="shared" si="163"/>
        <v>0.36413341719885589</v>
      </c>
      <c r="W142" s="4">
        <f t="shared" si="163"/>
        <v>0.36299682766762564</v>
      </c>
      <c r="X142" s="4">
        <f t="shared" si="163"/>
        <v>0.37844433961761048</v>
      </c>
      <c r="Y142" s="4">
        <f t="shared" si="163"/>
        <v>0.38740359008132574</v>
      </c>
      <c r="Z142" s="4">
        <f t="shared" si="163"/>
        <v>0.38632145021407366</v>
      </c>
      <c r="AA142" s="4">
        <f t="shared" si="163"/>
        <v>0.37785427487190659</v>
      </c>
      <c r="AB142" s="4">
        <f t="shared" si="163"/>
        <v>0.38712943222039847</v>
      </c>
      <c r="AC142" s="4">
        <f t="shared" si="163"/>
        <v>0.40073521032628867</v>
      </c>
      <c r="AD142" s="4">
        <f t="shared" si="163"/>
        <v>0.39906252178771473</v>
      </c>
      <c r="AE142" s="4">
        <f t="shared" si="163"/>
        <v>0.40071322722160307</v>
      </c>
      <c r="AF142" s="4">
        <f t="shared" si="163"/>
        <v>0.46163780528298176</v>
      </c>
      <c r="AG142" s="4">
        <f t="shared" si="163"/>
        <v>0.56836119188834933</v>
      </c>
      <c r="AI142" s="4">
        <f t="shared" si="164"/>
        <v>2.4359656026943233E-3</v>
      </c>
      <c r="AJ142" s="4">
        <f t="shared" si="164"/>
        <v>-2.7592942244426544E-3</v>
      </c>
      <c r="AK142" s="4">
        <f t="shared" si="164"/>
        <v>-1.7198923196293792E-3</v>
      </c>
      <c r="AL142" s="4">
        <f t="shared" si="164"/>
        <v>3.4715828011441241E-3</v>
      </c>
      <c r="AM142" s="4">
        <f t="shared" si="164"/>
        <v>1.5371723323743813E-3</v>
      </c>
      <c r="AN142" s="4">
        <f t="shared" si="164"/>
        <v>1.866603823895141E-4</v>
      </c>
      <c r="AO142" s="4">
        <f t="shared" si="164"/>
        <v>-3.8155900813257593E-3</v>
      </c>
      <c r="AP142" s="4">
        <f t="shared" si="164"/>
        <v>2.7854978592634083E-4</v>
      </c>
      <c r="AQ142" s="4">
        <f t="shared" si="164"/>
        <v>1.2127251280933948E-3</v>
      </c>
      <c r="AR142" s="4">
        <f t="shared" si="164"/>
        <v>-3.8443222039846736E-4</v>
      </c>
      <c r="AS142" s="4">
        <f t="shared" si="164"/>
        <v>-3.3321032628869096E-4</v>
      </c>
      <c r="AT142" s="4">
        <f t="shared" si="164"/>
        <v>3.6478212285251388E-5</v>
      </c>
      <c r="AU142" s="4">
        <f t="shared" si="164"/>
        <v>1.3247727783969321E-3</v>
      </c>
      <c r="AV142" s="4">
        <f t="shared" si="164"/>
        <v>-6.308052829817612E-4</v>
      </c>
      <c r="AW142" s="4">
        <f t="shared" si="164"/>
        <v>8.718808111650711E-3</v>
      </c>
      <c r="AY142" s="2">
        <f t="shared" si="155"/>
        <v>0.35821103439730567</v>
      </c>
      <c r="AZ142" s="2">
        <f t="shared" si="155"/>
        <v>0.35454685488159471</v>
      </c>
      <c r="BA142" s="2">
        <f t="shared" si="155"/>
        <v>0.35460309376727406</v>
      </c>
      <c r="BB142" s="2">
        <f t="shared" si="155"/>
        <v>0.34878494633129686</v>
      </c>
      <c r="BC142" s="2">
        <f t="shared" si="155"/>
        <v>0.34843441191274327</v>
      </c>
      <c r="BD142" s="2">
        <f t="shared" si="155"/>
        <v>0.35904153875790196</v>
      </c>
      <c r="BE142" s="2">
        <f t="shared" si="155"/>
        <v>0.3626135740215804</v>
      </c>
      <c r="BF142" s="2">
        <f t="shared" si="155"/>
        <v>0.36286749708415472</v>
      </c>
      <c r="BG142" s="2">
        <f t="shared" si="155"/>
        <v>0.36344597753169527</v>
      </c>
      <c r="BH142" s="2">
        <f t="shared" si="155"/>
        <v>0.36462668199305986</v>
      </c>
      <c r="BI142" s="2">
        <f t="shared" si="155"/>
        <v>0.36436577227646982</v>
      </c>
      <c r="BJ142" s="2">
        <f t="shared" si="155"/>
        <v>0.35691274380813665</v>
      </c>
      <c r="BK142" s="2">
        <f t="shared" si="155"/>
        <v>0.35750060044520471</v>
      </c>
      <c r="BL142" s="2">
        <f t="shared" si="155"/>
        <v>0.36723735973792226</v>
      </c>
      <c r="BM142" s="2">
        <f t="shared" si="155"/>
        <v>0.3762996634302575</v>
      </c>
      <c r="BO142" s="2" t="str">
        <f t="shared" si="96"/>
        <v/>
      </c>
      <c r="BP142" s="2" t="str">
        <f t="shared" si="97"/>
        <v/>
      </c>
      <c r="BQ142" s="2" t="str">
        <f t="shared" si="98"/>
        <v/>
      </c>
      <c r="BR142" s="2" t="str">
        <f t="shared" si="99"/>
        <v/>
      </c>
      <c r="BS142" s="2" t="str">
        <f t="shared" si="100"/>
        <v/>
      </c>
      <c r="BT142" s="2" t="str">
        <f t="shared" si="101"/>
        <v/>
      </c>
      <c r="BU142" s="2" t="str">
        <f t="shared" si="102"/>
        <v/>
      </c>
      <c r="BV142" s="2" t="str">
        <f t="shared" si="103"/>
        <v/>
      </c>
      <c r="BW142" s="2" t="str">
        <f t="shared" si="104"/>
        <v/>
      </c>
      <c r="BX142" s="2" t="str">
        <f t="shared" si="105"/>
        <v/>
      </c>
      <c r="BY142" s="2" t="str">
        <f t="shared" si="106"/>
        <v/>
      </c>
      <c r="BZ142" s="2" t="str">
        <f t="shared" si="107"/>
        <v/>
      </c>
      <c r="CA142" s="2" t="str">
        <f t="shared" si="108"/>
        <v/>
      </c>
      <c r="CB142" s="2" t="str">
        <f t="shared" si="109"/>
        <v/>
      </c>
      <c r="CC142" s="2" t="str">
        <f t="shared" si="110"/>
        <v/>
      </c>
      <c r="CE142" s="2">
        <f t="shared" si="156"/>
        <v>0.360647</v>
      </c>
      <c r="CF142" s="2" t="str">
        <f t="shared" si="156"/>
        <v/>
      </c>
      <c r="CG142" s="2" t="str">
        <f t="shared" si="156"/>
        <v/>
      </c>
      <c r="CH142" s="2" t="str">
        <f t="shared" si="156"/>
        <v/>
      </c>
      <c r="CI142" s="2" t="str">
        <f t="shared" si="156"/>
        <v/>
      </c>
      <c r="CJ142" s="2" t="str">
        <f t="shared" si="156"/>
        <v/>
      </c>
      <c r="CK142" s="2" t="str">
        <f t="shared" si="156"/>
        <v/>
      </c>
      <c r="CL142" s="2" t="str">
        <f t="shared" si="156"/>
        <v/>
      </c>
      <c r="CM142" s="2" t="str">
        <f t="shared" si="156"/>
        <v/>
      </c>
      <c r="CN142" s="2" t="str">
        <f t="shared" si="156"/>
        <v/>
      </c>
      <c r="CO142" s="2" t="str">
        <f t="shared" si="156"/>
        <v/>
      </c>
      <c r="CP142" s="2" t="str">
        <f t="shared" si="156"/>
        <v/>
      </c>
      <c r="CQ142" s="2" t="str">
        <f t="shared" si="156"/>
        <v/>
      </c>
      <c r="CR142" s="2" t="str">
        <f t="shared" si="156"/>
        <v/>
      </c>
      <c r="CS142" s="2" t="str">
        <f t="shared" si="156"/>
        <v/>
      </c>
      <c r="CU142" s="2">
        <f t="shared" si="111"/>
        <v>0.360647</v>
      </c>
      <c r="CV142" s="2" t="str">
        <f t="shared" si="112"/>
        <v/>
      </c>
      <c r="CW142" s="2" t="str">
        <f t="shared" si="113"/>
        <v/>
      </c>
      <c r="CX142" s="2" t="str">
        <f t="shared" si="114"/>
        <v/>
      </c>
      <c r="CY142" s="2" t="str">
        <f t="shared" si="115"/>
        <v/>
      </c>
      <c r="CZ142" s="2" t="str">
        <f t="shared" si="116"/>
        <v/>
      </c>
      <c r="DA142" s="2" t="str">
        <f t="shared" si="117"/>
        <v/>
      </c>
      <c r="DB142" s="2" t="str">
        <f t="shared" si="118"/>
        <v/>
      </c>
      <c r="DC142" s="2" t="str">
        <f t="shared" si="119"/>
        <v/>
      </c>
      <c r="DD142" s="2" t="str">
        <f t="shared" si="120"/>
        <v/>
      </c>
      <c r="DE142" s="2" t="str">
        <f t="shared" si="121"/>
        <v/>
      </c>
      <c r="DF142" s="2" t="str">
        <f t="shared" si="122"/>
        <v/>
      </c>
      <c r="DG142" s="2" t="str">
        <f t="shared" si="123"/>
        <v/>
      </c>
      <c r="DH142" s="2" t="str">
        <f t="shared" si="124"/>
        <v/>
      </c>
      <c r="DI142" s="2" t="str">
        <f t="shared" si="125"/>
        <v/>
      </c>
      <c r="DK142" s="2">
        <f t="shared" si="165"/>
        <v>0.43300551587301583</v>
      </c>
      <c r="DL142" s="2">
        <f t="shared" si="165"/>
        <v>0.39476388372265497</v>
      </c>
      <c r="DM142" s="2">
        <f t="shared" si="165"/>
        <v>0.43548157258064513</v>
      </c>
      <c r="DN142" s="2">
        <f t="shared" si="165"/>
        <v>0.43410942390819957</v>
      </c>
      <c r="DO142" s="2">
        <f t="shared" si="165"/>
        <v>0.43741246994134891</v>
      </c>
      <c r="DP142" s="2">
        <f t="shared" si="165"/>
        <v>0.42142310494652402</v>
      </c>
      <c r="DQ142" s="2">
        <f t="shared" si="165"/>
        <v>0.41680569136745599</v>
      </c>
      <c r="DR142" s="2">
        <f t="shared" si="165"/>
        <v>0.43661848678380433</v>
      </c>
      <c r="DS142" s="2">
        <f t="shared" si="165"/>
        <v>0.4306460644257703</v>
      </c>
      <c r="DT142" s="2">
        <f t="shared" si="165"/>
        <v>0.41524862800802137</v>
      </c>
      <c r="DU142" s="2">
        <f t="shared" si="165"/>
        <v>0.42713163137254906</v>
      </c>
      <c r="DV142" s="2">
        <f t="shared" si="165"/>
        <v>0.42124666778711484</v>
      </c>
      <c r="DW142" s="2">
        <f t="shared" si="165"/>
        <v>0.4472011641456583</v>
      </c>
      <c r="DX142" s="2">
        <f t="shared" si="165"/>
        <v>0.42716409365835767</v>
      </c>
      <c r="DY142" s="2">
        <f t="shared" si="165"/>
        <v>0.38871719144385031</v>
      </c>
      <c r="EA142" s="2">
        <f t="shared" si="153"/>
        <v>0.358122529880605</v>
      </c>
      <c r="EB142" s="2">
        <f t="shared" si="153"/>
        <v>0.35452461229588661</v>
      </c>
      <c r="EC142" s="2">
        <f t="shared" si="153"/>
        <v>0.35458228843629508</v>
      </c>
      <c r="ED142" s="2">
        <f t="shared" si="153"/>
        <v>0.34870877023288999</v>
      </c>
      <c r="EE142" s="2">
        <f t="shared" si="152"/>
        <v>0.34831134574066352</v>
      </c>
      <c r="EF142" s="2">
        <f t="shared" si="152"/>
        <v>0.35897955896824202</v>
      </c>
      <c r="EG142" s="2">
        <f t="shared" si="152"/>
        <v>0.36254081095388369</v>
      </c>
      <c r="EH142" s="2">
        <f t="shared" si="152"/>
        <v>0.36274466706726521</v>
      </c>
      <c r="EI142" s="2">
        <f t="shared" si="152"/>
        <v>0.36328426385688295</v>
      </c>
      <c r="EJ142" s="2">
        <f t="shared" si="152"/>
        <v>0.36457754281554677</v>
      </c>
      <c r="EK142" s="2">
        <f t="shared" si="152"/>
        <v>0.36441095108932764</v>
      </c>
      <c r="EL142" s="2">
        <f t="shared" si="152"/>
        <v>0.35689579304120067</v>
      </c>
      <c r="EM142" s="2">
        <f t="shared" si="136"/>
        <v>0.35743748590574548</v>
      </c>
      <c r="EN142" s="2">
        <f t="shared" si="136"/>
        <v>0.36725505374810524</v>
      </c>
      <c r="EO142" s="2">
        <f t="shared" si="136"/>
        <v>0.37631595922294125</v>
      </c>
      <c r="EQ142" s="2">
        <f t="shared" si="166"/>
        <v>0.35866187736481348</v>
      </c>
      <c r="ER142" s="2">
        <f t="shared" si="166"/>
        <v>0.35464154879631732</v>
      </c>
      <c r="ES142" s="2">
        <f t="shared" si="166"/>
        <v>0.35435209167735604</v>
      </c>
      <c r="ET142" s="2">
        <f t="shared" si="166"/>
        <v>0.34935411779947201</v>
      </c>
      <c r="EU142" s="2">
        <f t="shared" si="166"/>
        <v>0.34987103536306519</v>
      </c>
      <c r="EV142" s="2">
        <f t="shared" si="166"/>
        <v>0.35950549669571336</v>
      </c>
      <c r="EW142" s="2">
        <f t="shared" si="166"/>
        <v>0.36338140546640724</v>
      </c>
      <c r="EX142" s="2">
        <f t="shared" si="166"/>
        <v>0.36413500332515192</v>
      </c>
      <c r="EY142" s="2">
        <f t="shared" si="166"/>
        <v>0.36499934121195532</v>
      </c>
      <c r="EZ142" s="2">
        <f t="shared" si="166"/>
        <v>0.36492212679832814</v>
      </c>
      <c r="FA142" s="2">
        <f t="shared" si="166"/>
        <v>0.36271602694168587</v>
      </c>
      <c r="FB142" s="2">
        <f t="shared" si="166"/>
        <v>0.35632754171086312</v>
      </c>
      <c r="FC142" s="2">
        <f t="shared" si="166"/>
        <v>0.35767336692538898</v>
      </c>
      <c r="FD142" s="2">
        <f t="shared" si="166"/>
        <v>0.36572244320899044</v>
      </c>
      <c r="FE142" s="2">
        <f t="shared" si="166"/>
        <v>0.37532205384626643</v>
      </c>
      <c r="FG142" s="2">
        <f t="shared" si="167"/>
        <v>0.99966251578616727</v>
      </c>
      <c r="FH142" s="2">
        <f t="shared" si="167"/>
        <v>0.99958308019695741</v>
      </c>
      <c r="FI142" s="2">
        <f t="shared" si="167"/>
        <v>0.99956339401031447</v>
      </c>
      <c r="FJ142" s="2">
        <f t="shared" si="167"/>
        <v>0.9994753798611149</v>
      </c>
      <c r="FK142" s="2">
        <f t="shared" si="167"/>
        <v>0.99949370282178285</v>
      </c>
      <c r="FL142" s="2">
        <f t="shared" si="167"/>
        <v>0.99944603140394384</v>
      </c>
      <c r="FM142" s="2">
        <f t="shared" si="167"/>
        <v>0.99940951776006126</v>
      </c>
      <c r="FN142" s="2">
        <f t="shared" si="167"/>
        <v>0.99941677835518572</v>
      </c>
      <c r="FO142" s="2">
        <f t="shared" si="167"/>
        <v>0.99939359502351766</v>
      </c>
      <c r="FP142" s="2">
        <f t="shared" si="167"/>
        <v>0.99945660328590569</v>
      </c>
      <c r="FQ142" s="2">
        <f t="shared" si="167"/>
        <v>0.99939257568681661</v>
      </c>
      <c r="FR142" s="2">
        <f t="shared" si="167"/>
        <v>0.99939104549230862</v>
      </c>
      <c r="FS142" s="2">
        <f t="shared" si="167"/>
        <v>0.99938810474224504</v>
      </c>
      <c r="FT142" s="2">
        <f t="shared" si="167"/>
        <v>0.99950555213749437</v>
      </c>
      <c r="FU142" s="2">
        <f t="shared" si="167"/>
        <v>0.99942976069164291</v>
      </c>
      <c r="FW142" s="2">
        <f t="shared" si="157"/>
        <v>0.11723924352097848</v>
      </c>
      <c r="FX142" s="2">
        <f t="shared" si="157"/>
        <v>4.6743630689635531E-2</v>
      </c>
      <c r="FY142" s="2">
        <f t="shared" si="157"/>
        <v>6.3058146894128281E-2</v>
      </c>
      <c r="FZ142" s="2">
        <f t="shared" si="157"/>
        <v>4.8614416849875094E-2</v>
      </c>
      <c r="GA142" s="2">
        <f t="shared" si="157"/>
        <v>4.9980793102263221E-2</v>
      </c>
      <c r="GB142" s="2">
        <f t="shared" si="157"/>
        <v>5.2074655859397696E-2</v>
      </c>
      <c r="GC142" s="2">
        <f t="shared" si="157"/>
        <v>4.8442642621887202E-2</v>
      </c>
      <c r="GD142" s="2">
        <f t="shared" si="157"/>
        <v>5.7356776674219255E-2</v>
      </c>
      <c r="GE142" s="2">
        <f t="shared" si="157"/>
        <v>7.0472123817081359E-2</v>
      </c>
      <c r="GF142" s="2">
        <f t="shared" si="157"/>
        <v>6.2697854222763527E-2</v>
      </c>
      <c r="GG142" s="2">
        <f t="shared" si="157"/>
        <v>4.9133100804010912E-2</v>
      </c>
      <c r="GH142" s="2">
        <f t="shared" si="157"/>
        <v>3.913055214717201E-2</v>
      </c>
      <c r="GI142" s="2">
        <f t="shared" si="157"/>
        <v>3.4714833935902398E-2</v>
      </c>
      <c r="GJ142" s="2">
        <f t="shared" si="157"/>
        <v>3.0872753190561906E-2</v>
      </c>
      <c r="GK142" s="2">
        <f t="shared" si="157"/>
        <v>2.3510751945430945E-2</v>
      </c>
      <c r="GM142" s="82">
        <f t="shared" si="158"/>
        <v>5.0215727088947228E-107</v>
      </c>
      <c r="GN142" s="82">
        <f t="shared" si="158"/>
        <v>1.9617072210277171E-96</v>
      </c>
      <c r="GO142" s="82">
        <f t="shared" si="158"/>
        <v>7.3267035774390978E-118</v>
      </c>
      <c r="GP142" s="82">
        <f t="shared" si="158"/>
        <v>2.3053968094814164E-159</v>
      </c>
      <c r="GQ142" s="82">
        <f t="shared" si="158"/>
        <v>1.83737206216277E-197</v>
      </c>
      <c r="GR142" s="82">
        <f t="shared" si="158"/>
        <v>6.9900741375190912E-221</v>
      </c>
      <c r="GS142" s="82">
        <f t="shared" si="158"/>
        <v>2.2078510883242343E-245</v>
      </c>
      <c r="GT142" s="82">
        <f t="shared" si="158"/>
        <v>1.7594931418041596E-247</v>
      </c>
      <c r="GU142" s="82">
        <f t="shared" si="158"/>
        <v>2.4041706239231349E-206</v>
      </c>
      <c r="GV142" s="82">
        <f t="shared" si="158"/>
        <v>2.533928970440423E-225</v>
      </c>
      <c r="GW142" s="82">
        <f t="shared" si="158"/>
        <v>1.4547073628206449E-234</v>
      </c>
      <c r="GX142" s="82">
        <f t="shared" si="158"/>
        <v>1.2016540014475939E-184</v>
      </c>
      <c r="GY142" s="82">
        <f t="shared" si="158"/>
        <v>1.5830363978392752E-165</v>
      </c>
      <c r="GZ142" s="82">
        <f t="shared" si="158"/>
        <v>1.6875582684318189E-236</v>
      </c>
      <c r="HA142" s="82">
        <f t="shared" si="158"/>
        <v>9.4074591137181538E-212</v>
      </c>
      <c r="HC142" s="82">
        <f t="shared" si="154"/>
        <v>1.3370061168773859E-54</v>
      </c>
      <c r="HD142" s="82">
        <f t="shared" si="154"/>
        <v>8.9959421796955232E-57</v>
      </c>
      <c r="HE142" s="82">
        <f t="shared" si="154"/>
        <v>2.2820638409416831E-70</v>
      </c>
      <c r="HF142" s="82">
        <f t="shared" si="154"/>
        <v>1.2697094974361325E-81</v>
      </c>
      <c r="HG142" s="82">
        <f t="shared" si="154"/>
        <v>7.7905173900547908E-92</v>
      </c>
      <c r="HH142" s="82">
        <f t="shared" si="154"/>
        <v>1.942230569046436E-107</v>
      </c>
      <c r="HI142" s="82">
        <f t="shared" si="154"/>
        <v>1.1916711210079891E-140</v>
      </c>
      <c r="HJ142" s="82">
        <f t="shared" si="154"/>
        <v>2.1441278894335442E-165</v>
      </c>
      <c r="HK142" s="82">
        <f t="shared" si="154"/>
        <v>1.2488009226431405E-149</v>
      </c>
      <c r="HL142" s="82">
        <f t="shared" si="162"/>
        <v>7.6188275693609893E-142</v>
      </c>
      <c r="HM142" s="82">
        <f t="shared" si="162"/>
        <v>2.4497829339449365E-94</v>
      </c>
      <c r="HN142" s="82">
        <f t="shared" si="162"/>
        <v>5.4037273761241627E-86</v>
      </c>
      <c r="HO142" s="82">
        <f t="shared" si="162"/>
        <v>2.5253462398446552E-90</v>
      </c>
      <c r="HP142" s="82">
        <f t="shared" si="162"/>
        <v>5.5244008308133294E-123</v>
      </c>
      <c r="HQ142" s="82">
        <f t="shared" si="162"/>
        <v>2.9731726958130274E-83</v>
      </c>
      <c r="HS142" s="82">
        <f t="shared" si="159"/>
        <v>9.1042296429166281E-3</v>
      </c>
      <c r="HT142" s="82">
        <f t="shared" si="159"/>
        <v>0.52892505122095279</v>
      </c>
      <c r="HU142" s="82">
        <f t="shared" si="159"/>
        <v>0.46045102121540943</v>
      </c>
      <c r="HV142" s="82">
        <f t="shared" si="159"/>
        <v>0.52349323611879384</v>
      </c>
      <c r="HW142" s="82">
        <f t="shared" si="159"/>
        <v>0.53651687429646444</v>
      </c>
      <c r="HX142" s="82">
        <f t="shared" si="159"/>
        <v>0.53682036938570876</v>
      </c>
      <c r="HY142" s="82">
        <f t="shared" si="159"/>
        <v>0.53514281761242422</v>
      </c>
      <c r="HZ142" s="82">
        <f t="shared" si="159"/>
        <v>0.51249241114947242</v>
      </c>
      <c r="IA142" s="82">
        <f t="shared" si="159"/>
        <v>0.39532711460907843</v>
      </c>
      <c r="IB142" s="82">
        <f t="shared" si="159"/>
        <v>0.44552524010940026</v>
      </c>
      <c r="IC142" s="82">
        <f t="shared" si="159"/>
        <v>0.53681354376563295</v>
      </c>
      <c r="ID142" s="82">
        <f t="shared" si="159"/>
        <v>0.39678680310660708</v>
      </c>
      <c r="IE142" s="82">
        <f t="shared" si="159"/>
        <v>0.32384504618417465</v>
      </c>
      <c r="IF142" s="82">
        <f t="shared" si="159"/>
        <v>0.43584811679164093</v>
      </c>
      <c r="IG142" s="82">
        <f t="shared" si="159"/>
        <v>0.34804361823096802</v>
      </c>
      <c r="II142" s="82">
        <f t="shared" si="160"/>
        <v>4.5528388728473289E-8</v>
      </c>
      <c r="IJ142" s="82">
        <f t="shared" si="160"/>
        <v>7.6266295181322477E-18</v>
      </c>
      <c r="IK142" s="82">
        <f t="shared" si="160"/>
        <v>7.3800872561127152E-16</v>
      </c>
      <c r="IL142" s="82">
        <f t="shared" si="160"/>
        <v>4.1791240720340881E-19</v>
      </c>
      <c r="IM142" s="82">
        <f t="shared" si="160"/>
        <v>7.0229142946771848E-20</v>
      </c>
      <c r="IN142" s="82">
        <f t="shared" si="160"/>
        <v>1.081375221109391E-20</v>
      </c>
      <c r="IO142" s="82">
        <f t="shared" si="160"/>
        <v>7.6137199033025165E-22</v>
      </c>
      <c r="IP142" s="82">
        <f t="shared" si="160"/>
        <v>2.9519983259974834E-20</v>
      </c>
      <c r="IQ142" s="82">
        <f t="shared" si="160"/>
        <v>2.8512063457071804E-17</v>
      </c>
      <c r="IR142" s="82">
        <f t="shared" si="160"/>
        <v>9.5282691920879071E-19</v>
      </c>
      <c r="IS142" s="82">
        <f t="shared" si="160"/>
        <v>1.8924554776168453E-22</v>
      </c>
      <c r="IT142" s="82">
        <f t="shared" si="160"/>
        <v>2.2154664202688571E-22</v>
      </c>
      <c r="IU142" s="82">
        <f t="shared" si="160"/>
        <v>2.2580544161844797E-24</v>
      </c>
      <c r="IV142" s="82">
        <f t="shared" si="160"/>
        <v>3.9235222383351249E-14</v>
      </c>
      <c r="IW142" s="82">
        <f t="shared" si="160"/>
        <v>1.5721269227371104E-11</v>
      </c>
      <c r="IY142" s="82">
        <f t="shared" si="161"/>
        <v>9.1042751713053573E-3</v>
      </c>
      <c r="IZ142" s="82">
        <f t="shared" si="161"/>
        <v>0.52892505122095279</v>
      </c>
      <c r="JA142" s="82">
        <f t="shared" si="161"/>
        <v>0.46045102121541015</v>
      </c>
      <c r="JB142" s="82">
        <f t="shared" si="161"/>
        <v>0.52349323611879384</v>
      </c>
      <c r="JC142" s="82">
        <f t="shared" si="161"/>
        <v>0.53651687429646444</v>
      </c>
      <c r="JD142" s="82">
        <f t="shared" si="161"/>
        <v>0.53682036938570876</v>
      </c>
      <c r="JE142" s="82">
        <f t="shared" si="161"/>
        <v>0.53514281761242422</v>
      </c>
      <c r="JF142" s="82">
        <f t="shared" si="161"/>
        <v>0.51249241114947242</v>
      </c>
      <c r="JG142" s="82">
        <f t="shared" si="161"/>
        <v>0.39532711460907849</v>
      </c>
      <c r="JH142" s="82">
        <f t="shared" si="161"/>
        <v>0.44552524010940026</v>
      </c>
      <c r="JI142" s="82">
        <f t="shared" si="161"/>
        <v>0.53681354376563295</v>
      </c>
      <c r="JJ142" s="82">
        <f t="shared" si="161"/>
        <v>0.39678680310660708</v>
      </c>
      <c r="JK142" s="82">
        <f t="shared" si="161"/>
        <v>0.32384504618417465</v>
      </c>
      <c r="JL142" s="82">
        <f t="shared" si="161"/>
        <v>0.43584811679168017</v>
      </c>
      <c r="JM142" s="82">
        <f t="shared" si="161"/>
        <v>0.34804361824668928</v>
      </c>
    </row>
    <row r="143" spans="2:273" x14ac:dyDescent="0.25">
      <c r="B143" s="2">
        <v>116</v>
      </c>
      <c r="C143" s="37">
        <v>0.35680400000000001</v>
      </c>
      <c r="D143" s="37">
        <v>0.35479899999999998</v>
      </c>
      <c r="E143" s="37">
        <v>0.35865599999999997</v>
      </c>
      <c r="F143" s="37">
        <v>0.361371</v>
      </c>
      <c r="G143" s="37">
        <v>0.35607100000000003</v>
      </c>
      <c r="H143" s="37">
        <v>0.37426399999999999</v>
      </c>
      <c r="I143" s="37">
        <v>0.38103199999999998</v>
      </c>
      <c r="J143" s="37">
        <v>0.37872699999999998</v>
      </c>
      <c r="K143" s="37">
        <v>0.37708599999999998</v>
      </c>
      <c r="L143" s="37">
        <v>0.38125300000000001</v>
      </c>
      <c r="M143" s="37">
        <v>0.39566600000000002</v>
      </c>
      <c r="N143" s="37">
        <v>0.401397</v>
      </c>
      <c r="O143" s="37">
        <v>0.40436</v>
      </c>
      <c r="P143" s="37">
        <v>0.46745300000000001</v>
      </c>
      <c r="Q143" s="37">
        <v>0.59340099999999996</v>
      </c>
      <c r="S143" s="4">
        <f t="shared" si="163"/>
        <v>0.35786132312679664</v>
      </c>
      <c r="T143" s="4">
        <f t="shared" si="163"/>
        <v>0.3584590918044403</v>
      </c>
      <c r="U143" s="4">
        <f t="shared" si="163"/>
        <v>0.35750450119311855</v>
      </c>
      <c r="V143" s="4">
        <f t="shared" si="163"/>
        <v>0.36212571555790635</v>
      </c>
      <c r="W143" s="4">
        <f t="shared" si="163"/>
        <v>0.36007596695199878</v>
      </c>
      <c r="X143" s="4">
        <f t="shared" si="163"/>
        <v>0.37425822274330628</v>
      </c>
      <c r="Y143" s="4">
        <f t="shared" si="163"/>
        <v>0.38282177159629527</v>
      </c>
      <c r="Z143" s="4">
        <f t="shared" si="163"/>
        <v>0.37911988723048035</v>
      </c>
      <c r="AA143" s="4">
        <f t="shared" si="163"/>
        <v>0.37165562658082191</v>
      </c>
      <c r="AB143" s="4">
        <f t="shared" si="163"/>
        <v>0.37877471594902457</v>
      </c>
      <c r="AC143" s="4">
        <f t="shared" si="163"/>
        <v>0.39367986254062121</v>
      </c>
      <c r="AD143" s="4">
        <f t="shared" si="163"/>
        <v>0.40131566655097911</v>
      </c>
      <c r="AE143" s="4">
        <f t="shared" si="163"/>
        <v>0.40580961787902459</v>
      </c>
      <c r="AF143" s="4">
        <f t="shared" si="163"/>
        <v>0.46763839858469891</v>
      </c>
      <c r="AG143" s="4">
        <f t="shared" si="163"/>
        <v>0.58938549664432105</v>
      </c>
      <c r="AI143" s="4">
        <f t="shared" si="164"/>
        <v>-1.0573231267966277E-3</v>
      </c>
      <c r="AJ143" s="4">
        <f t="shared" si="164"/>
        <v>-3.6600918044403241E-3</v>
      </c>
      <c r="AK143" s="4">
        <f t="shared" si="164"/>
        <v>1.1514988068814236E-3</v>
      </c>
      <c r="AL143" s="4">
        <f t="shared" si="164"/>
        <v>-7.5471555790634914E-4</v>
      </c>
      <c r="AM143" s="4">
        <f t="shared" si="164"/>
        <v>-4.0049669519987563E-3</v>
      </c>
      <c r="AN143" s="4">
        <f t="shared" si="164"/>
        <v>5.777256693706434E-6</v>
      </c>
      <c r="AO143" s="4">
        <f t="shared" si="164"/>
        <v>-1.7897715962952865E-3</v>
      </c>
      <c r="AP143" s="4">
        <f t="shared" si="164"/>
        <v>-3.9288723048036545E-4</v>
      </c>
      <c r="AQ143" s="4">
        <f t="shared" si="164"/>
        <v>5.4303734191780695E-3</v>
      </c>
      <c r="AR143" s="4">
        <f t="shared" si="164"/>
        <v>2.4782840509754434E-3</v>
      </c>
      <c r="AS143" s="4">
        <f t="shared" si="164"/>
        <v>1.9861374593788117E-3</v>
      </c>
      <c r="AT143" s="4">
        <f t="shared" si="164"/>
        <v>8.133344902089279E-5</v>
      </c>
      <c r="AU143" s="4">
        <f t="shared" si="164"/>
        <v>-1.4496178790245895E-3</v>
      </c>
      <c r="AV143" s="4">
        <f t="shared" si="164"/>
        <v>-1.8539858469890369E-4</v>
      </c>
      <c r="AW143" s="4">
        <f t="shared" si="164"/>
        <v>4.0155033556789066E-3</v>
      </c>
      <c r="AY143" s="2">
        <f t="shared" si="155"/>
        <v>0.35786132312679664</v>
      </c>
      <c r="AZ143" s="2">
        <f t="shared" si="155"/>
        <v>0.35418855735711385</v>
      </c>
      <c r="BA143" s="2">
        <f t="shared" si="155"/>
        <v>0.35425460493753647</v>
      </c>
      <c r="BB143" s="2">
        <f t="shared" si="155"/>
        <v>0.34843192014796037</v>
      </c>
      <c r="BC143" s="2">
        <f t="shared" si="155"/>
        <v>0.3479956969106644</v>
      </c>
      <c r="BD143" s="2">
        <f t="shared" si="155"/>
        <v>0.35857958226689268</v>
      </c>
      <c r="BE143" s="2">
        <f t="shared" si="155"/>
        <v>0.36211558221416568</v>
      </c>
      <c r="BF143" s="2">
        <f t="shared" si="155"/>
        <v>0.36239685468117083</v>
      </c>
      <c r="BG143" s="2">
        <f t="shared" si="155"/>
        <v>0.3632340172382485</v>
      </c>
      <c r="BH143" s="2">
        <f t="shared" si="155"/>
        <v>0.36460130508304694</v>
      </c>
      <c r="BI143" s="2">
        <f t="shared" si="155"/>
        <v>0.36423848188772018</v>
      </c>
      <c r="BJ143" s="2">
        <f t="shared" si="155"/>
        <v>0.3566409358770265</v>
      </c>
      <c r="BK143" s="2">
        <f t="shared" si="155"/>
        <v>0.35704396866824267</v>
      </c>
      <c r="BL143" s="2">
        <f t="shared" si="155"/>
        <v>0.3669168508208443</v>
      </c>
      <c r="BM143" s="2">
        <f t="shared" si="155"/>
        <v>0.37591608253439562</v>
      </c>
      <c r="BO143" s="2" t="str">
        <f t="shared" si="96"/>
        <v/>
      </c>
      <c r="BP143" s="2" t="str">
        <f t="shared" si="97"/>
        <v/>
      </c>
      <c r="BQ143" s="2" t="str">
        <f t="shared" si="98"/>
        <v/>
      </c>
      <c r="BR143" s="2" t="str">
        <f t="shared" si="99"/>
        <v/>
      </c>
      <c r="BS143" s="2" t="str">
        <f t="shared" si="100"/>
        <v/>
      </c>
      <c r="BT143" s="2" t="str">
        <f t="shared" si="101"/>
        <v/>
      </c>
      <c r="BU143" s="2" t="str">
        <f t="shared" si="102"/>
        <v/>
      </c>
      <c r="BV143" s="2" t="str">
        <f t="shared" si="103"/>
        <v/>
      </c>
      <c r="BW143" s="2" t="str">
        <f t="shared" si="104"/>
        <v/>
      </c>
      <c r="BX143" s="2" t="str">
        <f t="shared" si="105"/>
        <v/>
      </c>
      <c r="BY143" s="2" t="str">
        <f t="shared" si="106"/>
        <v/>
      </c>
      <c r="BZ143" s="2" t="str">
        <f t="shared" si="107"/>
        <v/>
      </c>
      <c r="CA143" s="2" t="str">
        <f t="shared" si="108"/>
        <v/>
      </c>
      <c r="CB143" s="2" t="str">
        <f t="shared" si="109"/>
        <v/>
      </c>
      <c r="CC143" s="2" t="str">
        <f t="shared" si="110"/>
        <v/>
      </c>
      <c r="CE143" s="2">
        <f t="shared" si="156"/>
        <v>0.35680400000000001</v>
      </c>
      <c r="CF143" s="2" t="str">
        <f t="shared" si="156"/>
        <v/>
      </c>
      <c r="CG143" s="2" t="str">
        <f t="shared" si="156"/>
        <v/>
      </c>
      <c r="CH143" s="2" t="str">
        <f t="shared" si="156"/>
        <v/>
      </c>
      <c r="CI143" s="2" t="str">
        <f t="shared" si="156"/>
        <v/>
      </c>
      <c r="CJ143" s="2" t="str">
        <f t="shared" si="156"/>
        <v/>
      </c>
      <c r="CK143" s="2" t="str">
        <f t="shared" si="156"/>
        <v/>
      </c>
      <c r="CL143" s="2" t="str">
        <f t="shared" si="156"/>
        <v/>
      </c>
      <c r="CM143" s="2" t="str">
        <f t="shared" si="156"/>
        <v/>
      </c>
      <c r="CN143" s="2" t="str">
        <f t="shared" si="156"/>
        <v/>
      </c>
      <c r="CO143" s="2" t="str">
        <f t="shared" si="156"/>
        <v/>
      </c>
      <c r="CP143" s="2" t="str">
        <f t="shared" si="156"/>
        <v/>
      </c>
      <c r="CQ143" s="2" t="str">
        <f t="shared" si="156"/>
        <v/>
      </c>
      <c r="CR143" s="2" t="str">
        <f t="shared" si="156"/>
        <v/>
      </c>
      <c r="CS143" s="2" t="str">
        <f t="shared" si="156"/>
        <v/>
      </c>
      <c r="CU143" s="2">
        <f t="shared" si="111"/>
        <v>0.35680400000000001</v>
      </c>
      <c r="CV143" s="2" t="str">
        <f t="shared" si="112"/>
        <v/>
      </c>
      <c r="CW143" s="2" t="str">
        <f t="shared" si="113"/>
        <v/>
      </c>
      <c r="CX143" s="2" t="str">
        <f t="shared" si="114"/>
        <v/>
      </c>
      <c r="CY143" s="2" t="str">
        <f t="shared" si="115"/>
        <v/>
      </c>
      <c r="CZ143" s="2" t="str">
        <f t="shared" si="116"/>
        <v/>
      </c>
      <c r="DA143" s="2" t="str">
        <f t="shared" si="117"/>
        <v/>
      </c>
      <c r="DB143" s="2" t="str">
        <f t="shared" si="118"/>
        <v/>
      </c>
      <c r="DC143" s="2" t="str">
        <f t="shared" si="119"/>
        <v/>
      </c>
      <c r="DD143" s="2" t="str">
        <f t="shared" si="120"/>
        <v/>
      </c>
      <c r="DE143" s="2" t="str">
        <f t="shared" si="121"/>
        <v/>
      </c>
      <c r="DF143" s="2" t="str">
        <f t="shared" si="122"/>
        <v/>
      </c>
      <c r="DG143" s="2" t="str">
        <f t="shared" si="123"/>
        <v/>
      </c>
      <c r="DH143" s="2" t="str">
        <f t="shared" si="124"/>
        <v/>
      </c>
      <c r="DI143" s="2" t="str">
        <f t="shared" si="125"/>
        <v/>
      </c>
      <c r="DK143" s="2">
        <f t="shared" si="165"/>
        <v>0.43327463355227142</v>
      </c>
      <c r="DL143" s="2">
        <f t="shared" si="165"/>
        <v>0.39470867526881737</v>
      </c>
      <c r="DM143" s="2">
        <f t="shared" si="165"/>
        <v>0.43583460927419349</v>
      </c>
      <c r="DN143" s="2">
        <f t="shared" si="165"/>
        <v>0.43447560204991081</v>
      </c>
      <c r="DO143" s="2">
        <f t="shared" si="165"/>
        <v>0.43786474853372431</v>
      </c>
      <c r="DP143" s="2">
        <f t="shared" si="165"/>
        <v>0.42159416844919784</v>
      </c>
      <c r="DQ143" s="2">
        <f t="shared" si="165"/>
        <v>0.41670373720397241</v>
      </c>
      <c r="DR143" s="2">
        <f t="shared" si="165"/>
        <v>0.43676405607333835</v>
      </c>
      <c r="DS143" s="2">
        <f t="shared" si="165"/>
        <v>0.43090311260504205</v>
      </c>
      <c r="DT143" s="2">
        <f t="shared" si="165"/>
        <v>0.41538126336898396</v>
      </c>
      <c r="DU143" s="2">
        <f t="shared" si="165"/>
        <v>0.42734582352941181</v>
      </c>
      <c r="DV143" s="2">
        <f t="shared" si="165"/>
        <v>0.42136038655462188</v>
      </c>
      <c r="DW143" s="2">
        <f t="shared" si="165"/>
        <v>0.44758600168067231</v>
      </c>
      <c r="DX143" s="2">
        <f t="shared" si="165"/>
        <v>0.42741827895894419</v>
      </c>
      <c r="DY143" s="2">
        <f t="shared" si="165"/>
        <v>0.38851230267379683</v>
      </c>
      <c r="EA143" s="2">
        <f t="shared" si="153"/>
        <v>0.35776469723271637</v>
      </c>
      <c r="EB143" s="2">
        <f t="shared" si="153"/>
        <v>0.35416650593379145</v>
      </c>
      <c r="EC143" s="2">
        <f t="shared" si="153"/>
        <v>0.35423911693036636</v>
      </c>
      <c r="ED143" s="2">
        <f t="shared" si="153"/>
        <v>0.34835377870973483</v>
      </c>
      <c r="EE143" s="2">
        <f t="shared" si="152"/>
        <v>0.34786268218146565</v>
      </c>
      <c r="EF143" s="2">
        <f t="shared" si="152"/>
        <v>0.35851579512793735</v>
      </c>
      <c r="EG143" s="2">
        <f t="shared" si="152"/>
        <v>0.36203855637788862</v>
      </c>
      <c r="EH143" s="2">
        <f t="shared" si="152"/>
        <v>0.36226459047046766</v>
      </c>
      <c r="EI143" s="2">
        <f t="shared" si="152"/>
        <v>0.36305685588668457</v>
      </c>
      <c r="EJ143" s="2">
        <f t="shared" si="152"/>
        <v>0.36455103891520307</v>
      </c>
      <c r="EK143" s="2">
        <f t="shared" si="152"/>
        <v>0.36430055506240466</v>
      </c>
      <c r="EL143" s="2">
        <f t="shared" si="152"/>
        <v>0.35663146777809246</v>
      </c>
      <c r="EM143" s="2">
        <f t="shared" si="136"/>
        <v>0.35698364505836006</v>
      </c>
      <c r="EN143" s="2">
        <f t="shared" si="136"/>
        <v>0.36694392949097243</v>
      </c>
      <c r="EO143" s="2">
        <f t="shared" si="136"/>
        <v>0.37593596192016993</v>
      </c>
      <c r="EQ143" s="2">
        <f t="shared" si="166"/>
        <v>0.35834201304286128</v>
      </c>
      <c r="ER143" s="2">
        <f t="shared" si="166"/>
        <v>0.35429655033572038</v>
      </c>
      <c r="ES143" s="2">
        <f t="shared" si="166"/>
        <v>0.35399169603233449</v>
      </c>
      <c r="ET143" s="2">
        <f t="shared" si="166"/>
        <v>0.34904990900849864</v>
      </c>
      <c r="EU143" s="2">
        <f t="shared" si="166"/>
        <v>0.34953952118907283</v>
      </c>
      <c r="EV143" s="2">
        <f t="shared" si="166"/>
        <v>0.35907757901482978</v>
      </c>
      <c r="EW143" s="2">
        <f t="shared" si="166"/>
        <v>0.36293862043256908</v>
      </c>
      <c r="EX143" s="2">
        <f t="shared" si="166"/>
        <v>0.36374570862071332</v>
      </c>
      <c r="EY143" s="2">
        <f t="shared" si="166"/>
        <v>0.364876247987378</v>
      </c>
      <c r="EZ143" s="2">
        <f t="shared" si="166"/>
        <v>0.36491797957235583</v>
      </c>
      <c r="FA143" s="2">
        <f t="shared" si="166"/>
        <v>0.36249148857278957</v>
      </c>
      <c r="FB143" s="2">
        <f t="shared" si="166"/>
        <v>0.35601191265645882</v>
      </c>
      <c r="FC143" s="2">
        <f t="shared" si="166"/>
        <v>0.35724090788644292</v>
      </c>
      <c r="FD143" s="2">
        <f t="shared" si="166"/>
        <v>0.36533358800012306</v>
      </c>
      <c r="FE143" s="2">
        <f t="shared" si="166"/>
        <v>0.37490876450520028</v>
      </c>
      <c r="FG143" s="2">
        <f t="shared" si="167"/>
        <v>0.99969220159881411</v>
      </c>
      <c r="FH143" s="2">
        <f t="shared" si="167"/>
        <v>0.99961975067125564</v>
      </c>
      <c r="FI143" s="2">
        <f t="shared" si="167"/>
        <v>0.99960179530721083</v>
      </c>
      <c r="FJ143" s="2">
        <f t="shared" si="167"/>
        <v>0.99952151865966998</v>
      </c>
      <c r="FK143" s="2">
        <f t="shared" si="167"/>
        <v>0.99953823091433491</v>
      </c>
      <c r="FL143" s="2">
        <f t="shared" si="167"/>
        <v>0.99949475000821653</v>
      </c>
      <c r="FM143" s="2">
        <f t="shared" si="167"/>
        <v>0.99946144581558771</v>
      </c>
      <c r="FN143" s="2">
        <f t="shared" si="167"/>
        <v>0.99946806824094303</v>
      </c>
      <c r="FO143" s="2">
        <f t="shared" si="167"/>
        <v>0.99944692257782086</v>
      </c>
      <c r="FP143" s="2">
        <f t="shared" si="167"/>
        <v>0.9995043926101892</v>
      </c>
      <c r="FQ143" s="2">
        <f t="shared" si="167"/>
        <v>0.99944599283240276</v>
      </c>
      <c r="FR143" s="2">
        <f t="shared" si="167"/>
        <v>0.99944459712904965</v>
      </c>
      <c r="FS143" s="2">
        <f t="shared" si="167"/>
        <v>0.99944191484498845</v>
      </c>
      <c r="FT143" s="2">
        <f t="shared" si="167"/>
        <v>0.99954903857034694</v>
      </c>
      <c r="FU143" s="2">
        <f t="shared" si="167"/>
        <v>0.99947990947427279</v>
      </c>
      <c r="FW143" s="2">
        <f t="shared" si="157"/>
        <v>0.12711250084953152</v>
      </c>
      <c r="FX143" s="2">
        <f t="shared" si="157"/>
        <v>5.1023270117870133E-2</v>
      </c>
      <c r="FY143" s="2">
        <f t="shared" si="157"/>
        <v>6.87237857708793E-2</v>
      </c>
      <c r="FZ143" s="2">
        <f t="shared" si="157"/>
        <v>5.3055804104007599E-2</v>
      </c>
      <c r="GA143" s="2">
        <f t="shared" si="157"/>
        <v>5.4539855583253659E-2</v>
      </c>
      <c r="GB143" s="2">
        <f t="shared" si="157"/>
        <v>5.6813290836047178E-2</v>
      </c>
      <c r="GC143" s="2">
        <f t="shared" si="157"/>
        <v>5.2869208756938749E-2</v>
      </c>
      <c r="GD143" s="2">
        <f t="shared" si="157"/>
        <v>6.254435468290466E-2</v>
      </c>
      <c r="GE143" s="2">
        <f t="shared" si="157"/>
        <v>7.6749326734141587E-2</v>
      </c>
      <c r="GF143" s="2">
        <f t="shared" si="157"/>
        <v>6.8333482512880836E-2</v>
      </c>
      <c r="GG143" s="2">
        <f t="shared" si="157"/>
        <v>5.361920407853342E-2</v>
      </c>
      <c r="GH143" s="2">
        <f t="shared" si="157"/>
        <v>4.2744426546177876E-2</v>
      </c>
      <c r="GI143" s="2">
        <f t="shared" si="157"/>
        <v>3.7936998964875727E-2</v>
      </c>
      <c r="GJ143" s="2">
        <f t="shared" si="157"/>
        <v>3.3750772448186722E-2</v>
      </c>
      <c r="GK143" s="2">
        <f t="shared" si="157"/>
        <v>2.5720685297256674E-2</v>
      </c>
      <c r="GM143" s="82">
        <f t="shared" si="158"/>
        <v>1.9668747564284244E-110</v>
      </c>
      <c r="GN143" s="82">
        <f t="shared" si="158"/>
        <v>1.7099385114340103E-99</v>
      </c>
      <c r="GO143" s="82">
        <f t="shared" si="158"/>
        <v>1.4960601439246099E-121</v>
      </c>
      <c r="GP143" s="82">
        <f t="shared" si="158"/>
        <v>1.5456224422169932E-164</v>
      </c>
      <c r="GQ143" s="82">
        <f t="shared" si="158"/>
        <v>8.1407602364071088E-204</v>
      </c>
      <c r="GR143" s="82">
        <f t="shared" si="158"/>
        <v>5.1677285936090415E-228</v>
      </c>
      <c r="GS143" s="82">
        <f t="shared" si="158"/>
        <v>2.6130824830784681E-253</v>
      </c>
      <c r="GT143" s="82">
        <f t="shared" si="158"/>
        <v>1.6892234030789978E-255</v>
      </c>
      <c r="GU143" s="82">
        <f t="shared" si="158"/>
        <v>5.4222081279872894E-213</v>
      </c>
      <c r="GV143" s="82">
        <f t="shared" si="158"/>
        <v>1.3861060782215968E-232</v>
      </c>
      <c r="GW143" s="82">
        <f t="shared" si="158"/>
        <v>2.8657518205326248E-242</v>
      </c>
      <c r="GX143" s="82">
        <f t="shared" si="158"/>
        <v>8.5647172330658563E-191</v>
      </c>
      <c r="GY143" s="82">
        <f t="shared" si="158"/>
        <v>5.9228110000610435E-171</v>
      </c>
      <c r="GZ143" s="82">
        <f t="shared" si="158"/>
        <v>5.9595707728648023E-244</v>
      </c>
      <c r="HA143" s="82">
        <f t="shared" si="158"/>
        <v>2.0644652566531723E-218</v>
      </c>
      <c r="HC143" s="82">
        <f t="shared" si="154"/>
        <v>2.1649822522935965E-57</v>
      </c>
      <c r="HD143" s="82">
        <f t="shared" si="154"/>
        <v>1.1044706073163107E-59</v>
      </c>
      <c r="HE143" s="82">
        <f t="shared" si="154"/>
        <v>6.7827754493013792E-74</v>
      </c>
      <c r="HF143" s="82">
        <f t="shared" si="154"/>
        <v>6.2545273324248355E-86</v>
      </c>
      <c r="HG143" s="82">
        <f t="shared" si="154"/>
        <v>1.4317465480475085E-96</v>
      </c>
      <c r="HH143" s="82">
        <f t="shared" si="154"/>
        <v>5.6566553846698365E-113</v>
      </c>
      <c r="HI143" s="82">
        <f t="shared" si="154"/>
        <v>6.5597361620176779E-148</v>
      </c>
      <c r="HJ143" s="82">
        <f t="shared" si="154"/>
        <v>6.926834161120561E-174</v>
      </c>
      <c r="HK143" s="82">
        <f t="shared" si="154"/>
        <v>3.2008223811461622E-157</v>
      </c>
      <c r="HL143" s="82">
        <f t="shared" si="162"/>
        <v>4.8804704901739012E-149</v>
      </c>
      <c r="HM143" s="82">
        <f t="shared" si="162"/>
        <v>2.8819664521818294E-99</v>
      </c>
      <c r="HN143" s="82">
        <f t="shared" si="162"/>
        <v>1.1026461211672511E-90</v>
      </c>
      <c r="HO143" s="82">
        <f t="shared" si="162"/>
        <v>2.8189475556445419E-95</v>
      </c>
      <c r="HP143" s="82">
        <f t="shared" si="162"/>
        <v>2.3269630620380942E-129</v>
      </c>
      <c r="HQ143" s="82">
        <f t="shared" si="162"/>
        <v>1.453148662529402E-87</v>
      </c>
      <c r="HS143" s="82">
        <f t="shared" si="159"/>
        <v>3.6498835624971665E-3</v>
      </c>
      <c r="HT143" s="82">
        <f t="shared" si="159"/>
        <v>0.533665466574062</v>
      </c>
      <c r="HU143" s="82">
        <f t="shared" si="159"/>
        <v>0.36794918771437146</v>
      </c>
      <c r="HV143" s="82">
        <f t="shared" si="159"/>
        <v>0.53552812043637199</v>
      </c>
      <c r="HW143" s="82">
        <f t="shared" si="159"/>
        <v>0.51681032730505627</v>
      </c>
      <c r="HX143" s="82">
        <f t="shared" si="159"/>
        <v>0.50769483695523099</v>
      </c>
      <c r="HY143" s="82">
        <f t="shared" si="159"/>
        <v>0.5212977789027694</v>
      </c>
      <c r="HZ143" s="82">
        <f t="shared" si="159"/>
        <v>0.43571024094360999</v>
      </c>
      <c r="IA143" s="82">
        <f t="shared" si="159"/>
        <v>0.28256866453017226</v>
      </c>
      <c r="IB143" s="82">
        <f t="shared" si="159"/>
        <v>0.339626070723062</v>
      </c>
      <c r="IC143" s="82">
        <f t="shared" si="159"/>
        <v>0.510056137861985</v>
      </c>
      <c r="ID143" s="82">
        <f t="shared" si="159"/>
        <v>0.47305762161861897</v>
      </c>
      <c r="IE143" s="82">
        <f t="shared" si="159"/>
        <v>0.40826526041923827</v>
      </c>
      <c r="IF143" s="82">
        <f t="shared" si="159"/>
        <v>0.50999943832060946</v>
      </c>
      <c r="IG143" s="82">
        <f t="shared" si="159"/>
        <v>0.41535780557970914</v>
      </c>
      <c r="II143" s="82">
        <f t="shared" si="160"/>
        <v>1.8036368642177446E-7</v>
      </c>
      <c r="IJ143" s="82">
        <f t="shared" si="160"/>
        <v>7.2907054699706265E-17</v>
      </c>
      <c r="IK143" s="82">
        <f t="shared" si="160"/>
        <v>6.7632299780633031E-15</v>
      </c>
      <c r="IL143" s="82">
        <f t="shared" si="160"/>
        <v>4.9076097858667762E-18</v>
      </c>
      <c r="IM143" s="82">
        <f t="shared" si="160"/>
        <v>9.4161138300635934E-19</v>
      </c>
      <c r="IN143" s="82">
        <f t="shared" si="160"/>
        <v>1.6907154483560257E-19</v>
      </c>
      <c r="IO143" s="82">
        <f t="shared" si="160"/>
        <v>1.3034008129678379E-20</v>
      </c>
      <c r="IP143" s="82">
        <f t="shared" si="160"/>
        <v>4.7772198759207887E-19</v>
      </c>
      <c r="IQ143" s="82">
        <f t="shared" si="160"/>
        <v>3.6183879289365451E-16</v>
      </c>
      <c r="IR143" s="82">
        <f t="shared" si="160"/>
        <v>1.3484954133693137E-17</v>
      </c>
      <c r="IS143" s="82">
        <f t="shared" si="160"/>
        <v>3.5746489645804415E-21</v>
      </c>
      <c r="IT143" s="82">
        <f t="shared" si="160"/>
        <v>3.3439578405945448E-21</v>
      </c>
      <c r="IU143" s="82">
        <f t="shared" si="160"/>
        <v>3.9520890120336427E-23</v>
      </c>
      <c r="IV143" s="82">
        <f t="shared" si="160"/>
        <v>1.8201779942638862E-13</v>
      </c>
      <c r="IW143" s="82">
        <f t="shared" si="160"/>
        <v>4.8826789133175312E-11</v>
      </c>
      <c r="IY143" s="82">
        <f t="shared" si="161"/>
        <v>3.6500639261835884E-3</v>
      </c>
      <c r="IZ143" s="82">
        <f t="shared" si="161"/>
        <v>0.53366546657406211</v>
      </c>
      <c r="JA143" s="82">
        <f t="shared" si="161"/>
        <v>0.36794918771437823</v>
      </c>
      <c r="JB143" s="82">
        <f t="shared" si="161"/>
        <v>0.53552812043637199</v>
      </c>
      <c r="JC143" s="82">
        <f t="shared" si="161"/>
        <v>0.51681032730505627</v>
      </c>
      <c r="JD143" s="82">
        <f t="shared" si="161"/>
        <v>0.50769483695523099</v>
      </c>
      <c r="JE143" s="82">
        <f t="shared" si="161"/>
        <v>0.5212977789027694</v>
      </c>
      <c r="JF143" s="82">
        <f t="shared" si="161"/>
        <v>0.43571024094360999</v>
      </c>
      <c r="JG143" s="82">
        <f t="shared" si="161"/>
        <v>0.28256866453017265</v>
      </c>
      <c r="JH143" s="82">
        <f t="shared" si="161"/>
        <v>0.339626070723062</v>
      </c>
      <c r="JI143" s="82">
        <f t="shared" si="161"/>
        <v>0.510056137861985</v>
      </c>
      <c r="JJ143" s="82">
        <f t="shared" si="161"/>
        <v>0.47305762161861897</v>
      </c>
      <c r="JK143" s="82">
        <f t="shared" si="161"/>
        <v>0.40826526041923827</v>
      </c>
      <c r="JL143" s="82">
        <f t="shared" si="161"/>
        <v>0.50999943832079142</v>
      </c>
      <c r="JM143" s="82">
        <f t="shared" si="161"/>
        <v>0.41535780562853591</v>
      </c>
    </row>
    <row r="144" spans="2:273" x14ac:dyDescent="0.25">
      <c r="B144" s="2">
        <v>117</v>
      </c>
      <c r="C144" s="37">
        <v>0.35528599999999999</v>
      </c>
      <c r="D144" s="37">
        <v>0.35816199999999998</v>
      </c>
      <c r="E144" s="37">
        <v>0.35703800000000002</v>
      </c>
      <c r="F144" s="37">
        <v>0.35931999999999997</v>
      </c>
      <c r="G144" s="37">
        <v>0.35198099999999999</v>
      </c>
      <c r="H144" s="37">
        <v>0.369531</v>
      </c>
      <c r="I144" s="37">
        <v>0.37623000000000001</v>
      </c>
      <c r="J144" s="37">
        <v>0.37167800000000001</v>
      </c>
      <c r="K144" s="37">
        <v>0.36931399999999998</v>
      </c>
      <c r="L144" s="37">
        <v>0.37152099999999999</v>
      </c>
      <c r="M144" s="37">
        <v>0.38957199999999997</v>
      </c>
      <c r="N144" s="37">
        <v>0.401333</v>
      </c>
      <c r="O144" s="37">
        <v>0.41182600000000003</v>
      </c>
      <c r="P144" s="37">
        <v>0.46340300000000001</v>
      </c>
      <c r="Q144" s="37">
        <v>0.60544100000000001</v>
      </c>
      <c r="S144" s="4">
        <f t="shared" si="163"/>
        <v>0.35751295492703705</v>
      </c>
      <c r="T144" s="4">
        <f t="shared" si="163"/>
        <v>0.35726889026622016</v>
      </c>
      <c r="U144" s="4">
        <f t="shared" si="163"/>
        <v>0.35584227015192621</v>
      </c>
      <c r="V144" s="4">
        <f t="shared" si="163"/>
        <v>0.35910442771764328</v>
      </c>
      <c r="W144" s="4">
        <f t="shared" si="163"/>
        <v>0.35647899423777324</v>
      </c>
      <c r="X144" s="4">
        <f t="shared" si="163"/>
        <v>0.36927460879209789</v>
      </c>
      <c r="Y144" s="4">
        <f t="shared" si="163"/>
        <v>0.37688301553294185</v>
      </c>
      <c r="Z144" s="4">
        <f t="shared" si="163"/>
        <v>0.3722601100160976</v>
      </c>
      <c r="AA144" s="4">
        <f t="shared" si="163"/>
        <v>0.36724779516746325</v>
      </c>
      <c r="AB144" s="4">
        <f t="shared" si="163"/>
        <v>0.3722694540124889</v>
      </c>
      <c r="AC144" s="4">
        <f t="shared" si="163"/>
        <v>0.3849808889369144</v>
      </c>
      <c r="AD144" s="4">
        <f t="shared" si="163"/>
        <v>0.39996510009152331</v>
      </c>
      <c r="AE144" s="4">
        <f t="shared" si="163"/>
        <v>0.40772164641760283</v>
      </c>
      <c r="AF144" s="4">
        <f t="shared" si="163"/>
        <v>0.46799530897366159</v>
      </c>
      <c r="AG144" s="4">
        <f t="shared" si="163"/>
        <v>0.60677194177651628</v>
      </c>
      <c r="AI144" s="4">
        <f t="shared" si="164"/>
        <v>-2.2269549270370614E-3</v>
      </c>
      <c r="AJ144" s="4">
        <f t="shared" si="164"/>
        <v>8.9310973377981773E-4</v>
      </c>
      <c r="AK144" s="4">
        <f t="shared" si="164"/>
        <v>1.1957298480738121E-3</v>
      </c>
      <c r="AL144" s="4">
        <f t="shared" si="164"/>
        <v>2.1557228235669079E-4</v>
      </c>
      <c r="AM144" s="4">
        <f t="shared" si="164"/>
        <v>-4.4979942377732507E-3</v>
      </c>
      <c r="AN144" s="4">
        <f t="shared" si="164"/>
        <v>2.563912079021069E-4</v>
      </c>
      <c r="AO144" s="4">
        <f t="shared" si="164"/>
        <v>-6.5301553294183634E-4</v>
      </c>
      <c r="AP144" s="4">
        <f t="shared" si="164"/>
        <v>-5.8211001609759228E-4</v>
      </c>
      <c r="AQ144" s="4">
        <f t="shared" si="164"/>
        <v>2.0662048325367222E-3</v>
      </c>
      <c r="AR144" s="4">
        <f t="shared" si="164"/>
        <v>-7.484540124889083E-4</v>
      </c>
      <c r="AS144" s="4">
        <f t="shared" si="164"/>
        <v>4.5911110630855734E-3</v>
      </c>
      <c r="AT144" s="4">
        <f t="shared" si="164"/>
        <v>1.3678999084766885E-3</v>
      </c>
      <c r="AU144" s="4">
        <f t="shared" si="164"/>
        <v>4.1043535823971911E-3</v>
      </c>
      <c r="AV144" s="4">
        <f t="shared" si="164"/>
        <v>-4.5923089736615852E-3</v>
      </c>
      <c r="AW144" s="4">
        <f t="shared" si="164"/>
        <v>-1.3309417765162701E-3</v>
      </c>
      <c r="AY144" s="2">
        <f t="shared" ref="AY144:BM160" si="168">IF(OR($B144 &lt; C$230, $B144 &gt; C$233), #N/A, ((1-FG144)*DK144) + (FG144 - FW144)*EA144 + (FW144*EQ144))</f>
        <v>0.35751295492703705</v>
      </c>
      <c r="AZ144" s="2">
        <f t="shared" si="168"/>
        <v>0.35383053432187567</v>
      </c>
      <c r="BA144" s="2">
        <f t="shared" si="168"/>
        <v>0.35390602135616717</v>
      </c>
      <c r="BB144" s="2">
        <f t="shared" si="168"/>
        <v>0.34807991537559207</v>
      </c>
      <c r="BC144" s="2">
        <f t="shared" si="168"/>
        <v>0.34755902503233121</v>
      </c>
      <c r="BD144" s="2">
        <f t="shared" si="168"/>
        <v>0.35811841735598293</v>
      </c>
      <c r="BE144" s="2">
        <f t="shared" si="168"/>
        <v>0.36161869126126178</v>
      </c>
      <c r="BF144" s="2">
        <f t="shared" si="168"/>
        <v>0.36192811284666782</v>
      </c>
      <c r="BG144" s="2">
        <f t="shared" si="168"/>
        <v>0.36302461411442871</v>
      </c>
      <c r="BH144" s="2">
        <f t="shared" si="168"/>
        <v>0.36457656069686573</v>
      </c>
      <c r="BI144" s="2">
        <f t="shared" si="168"/>
        <v>0.36410969094618684</v>
      </c>
      <c r="BJ144" s="2">
        <f t="shared" si="168"/>
        <v>0.35636881007385546</v>
      </c>
      <c r="BK144" s="2">
        <f t="shared" si="168"/>
        <v>0.35658789666598179</v>
      </c>
      <c r="BL144" s="2">
        <f t="shared" si="168"/>
        <v>0.36659564300906294</v>
      </c>
      <c r="BM144" s="2">
        <f t="shared" si="168"/>
        <v>0.37553217919445786</v>
      </c>
      <c r="BO144" s="2" t="str">
        <f t="shared" si="96"/>
        <v/>
      </c>
      <c r="BP144" s="2" t="str">
        <f t="shared" si="97"/>
        <v/>
      </c>
      <c r="BQ144" s="2" t="str">
        <f t="shared" si="98"/>
        <v/>
      </c>
      <c r="BR144" s="2" t="str">
        <f t="shared" si="99"/>
        <v/>
      </c>
      <c r="BS144" s="2" t="str">
        <f t="shared" si="100"/>
        <v/>
      </c>
      <c r="BT144" s="2" t="str">
        <f t="shared" si="101"/>
        <v/>
      </c>
      <c r="BU144" s="2" t="str">
        <f t="shared" si="102"/>
        <v/>
      </c>
      <c r="BV144" s="2" t="str">
        <f t="shared" si="103"/>
        <v/>
      </c>
      <c r="BW144" s="2" t="str">
        <f t="shared" si="104"/>
        <v/>
      </c>
      <c r="BX144" s="2" t="str">
        <f t="shared" si="105"/>
        <v/>
      </c>
      <c r="BY144" s="2" t="str">
        <f t="shared" si="106"/>
        <v/>
      </c>
      <c r="BZ144" s="2" t="str">
        <f t="shared" si="107"/>
        <v/>
      </c>
      <c r="CA144" s="2" t="str">
        <f t="shared" si="108"/>
        <v/>
      </c>
      <c r="CB144" s="2" t="str">
        <f t="shared" si="109"/>
        <v/>
      </c>
      <c r="CC144" s="2" t="str">
        <f t="shared" si="110"/>
        <v/>
      </c>
      <c r="CE144" s="2">
        <f t="shared" ref="CE144:CS160" si="169">IF(AND(IY144 &lt; $CS$22, $B144 &gt; C$231, $B144 &lt; C$232), C144, "")</f>
        <v>0.35528599999999999</v>
      </c>
      <c r="CF144" s="2" t="str">
        <f t="shared" si="169"/>
        <v/>
      </c>
      <c r="CG144" s="2" t="str">
        <f t="shared" si="169"/>
        <v/>
      </c>
      <c r="CH144" s="2" t="str">
        <f t="shared" si="169"/>
        <v/>
      </c>
      <c r="CI144" s="2" t="str">
        <f t="shared" si="169"/>
        <v/>
      </c>
      <c r="CJ144" s="2" t="str">
        <f t="shared" si="169"/>
        <v/>
      </c>
      <c r="CK144" s="2" t="str">
        <f t="shared" si="169"/>
        <v/>
      </c>
      <c r="CL144" s="2" t="str">
        <f t="shared" si="169"/>
        <v/>
      </c>
      <c r="CM144" s="2" t="str">
        <f t="shared" si="169"/>
        <v/>
      </c>
      <c r="CN144" s="2" t="str">
        <f t="shared" si="169"/>
        <v/>
      </c>
      <c r="CO144" s="2" t="str">
        <f t="shared" si="169"/>
        <v/>
      </c>
      <c r="CP144" s="2" t="str">
        <f t="shared" si="169"/>
        <v/>
      </c>
      <c r="CQ144" s="2" t="str">
        <f t="shared" si="169"/>
        <v/>
      </c>
      <c r="CR144" s="2" t="str">
        <f t="shared" si="169"/>
        <v/>
      </c>
      <c r="CS144" s="2" t="str">
        <f t="shared" si="169"/>
        <v/>
      </c>
      <c r="CU144" s="2">
        <f t="shared" si="111"/>
        <v>0.35528599999999999</v>
      </c>
      <c r="CV144" s="2" t="str">
        <f t="shared" si="112"/>
        <v/>
      </c>
      <c r="CW144" s="2" t="str">
        <f t="shared" si="113"/>
        <v/>
      </c>
      <c r="CX144" s="2" t="str">
        <f t="shared" si="114"/>
        <v/>
      </c>
      <c r="CY144" s="2" t="str">
        <f t="shared" si="115"/>
        <v/>
      </c>
      <c r="CZ144" s="2" t="str">
        <f t="shared" si="116"/>
        <v/>
      </c>
      <c r="DA144" s="2" t="str">
        <f t="shared" si="117"/>
        <v/>
      </c>
      <c r="DB144" s="2" t="str">
        <f t="shared" si="118"/>
        <v/>
      </c>
      <c r="DC144" s="2" t="str">
        <f t="shared" si="119"/>
        <v/>
      </c>
      <c r="DD144" s="2" t="str">
        <f t="shared" si="120"/>
        <v/>
      </c>
      <c r="DE144" s="2" t="str">
        <f t="shared" si="121"/>
        <v/>
      </c>
      <c r="DF144" s="2" t="str">
        <f t="shared" si="122"/>
        <v/>
      </c>
      <c r="DG144" s="2" t="str">
        <f t="shared" si="123"/>
        <v/>
      </c>
      <c r="DH144" s="2" t="str">
        <f t="shared" si="124"/>
        <v/>
      </c>
      <c r="DI144" s="2" t="str">
        <f t="shared" si="125"/>
        <v/>
      </c>
      <c r="DK144" s="2">
        <f t="shared" si="165"/>
        <v>0.43354375123152705</v>
      </c>
      <c r="DL144" s="2">
        <f t="shared" si="165"/>
        <v>0.39465346681497976</v>
      </c>
      <c r="DM144" s="2">
        <f t="shared" si="165"/>
        <v>0.4361876459677419</v>
      </c>
      <c r="DN144" s="2">
        <f t="shared" si="165"/>
        <v>0.43484178019162206</v>
      </c>
      <c r="DO144" s="2">
        <f t="shared" si="165"/>
        <v>0.43831702712609966</v>
      </c>
      <c r="DP144" s="2">
        <f t="shared" si="165"/>
        <v>0.4217652319518716</v>
      </c>
      <c r="DQ144" s="2">
        <f t="shared" si="165"/>
        <v>0.41660178304048884</v>
      </c>
      <c r="DR144" s="2">
        <f t="shared" si="165"/>
        <v>0.43690962536287231</v>
      </c>
      <c r="DS144" s="2">
        <f t="shared" si="165"/>
        <v>0.43116016078431374</v>
      </c>
      <c r="DT144" s="2">
        <f t="shared" si="165"/>
        <v>0.41551389872994648</v>
      </c>
      <c r="DU144" s="2">
        <f t="shared" si="165"/>
        <v>0.42756001568627455</v>
      </c>
      <c r="DV144" s="2">
        <f t="shared" si="165"/>
        <v>0.42147410532212887</v>
      </c>
      <c r="DW144" s="2">
        <f t="shared" si="165"/>
        <v>0.44797083921568631</v>
      </c>
      <c r="DX144" s="2">
        <f t="shared" si="165"/>
        <v>0.4276724642595307</v>
      </c>
      <c r="DY144" s="2">
        <f t="shared" si="165"/>
        <v>0.38830741390374335</v>
      </c>
      <c r="EA144" s="2">
        <f t="shared" si="153"/>
        <v>0.35740686458482768</v>
      </c>
      <c r="EB144" s="2">
        <f t="shared" si="153"/>
        <v>0.35380839957169635</v>
      </c>
      <c r="EC144" s="2">
        <f t="shared" si="153"/>
        <v>0.35389594542443764</v>
      </c>
      <c r="ED144" s="2">
        <f t="shared" si="153"/>
        <v>0.34799878718657967</v>
      </c>
      <c r="EE144" s="2">
        <f t="shared" si="152"/>
        <v>0.34741401862226784</v>
      </c>
      <c r="EF144" s="2">
        <f t="shared" si="152"/>
        <v>0.35805203128763274</v>
      </c>
      <c r="EG144" s="2">
        <f t="shared" si="152"/>
        <v>0.3615363018018935</v>
      </c>
      <c r="EH144" s="2">
        <f t="shared" si="152"/>
        <v>0.36178451387367011</v>
      </c>
      <c r="EI144" s="2">
        <f t="shared" si="152"/>
        <v>0.36282944791648619</v>
      </c>
      <c r="EJ144" s="2">
        <f t="shared" si="152"/>
        <v>0.36452453501485937</v>
      </c>
      <c r="EK144" s="2">
        <f t="shared" si="152"/>
        <v>0.36419015903548169</v>
      </c>
      <c r="EL144" s="2">
        <f t="shared" si="152"/>
        <v>0.35636714251498425</v>
      </c>
      <c r="EM144" s="2">
        <f t="shared" si="136"/>
        <v>0.35652980421097458</v>
      </c>
      <c r="EN144" s="2">
        <f t="shared" si="136"/>
        <v>0.36663280523383962</v>
      </c>
      <c r="EO144" s="2">
        <f t="shared" si="136"/>
        <v>0.3755559646173986</v>
      </c>
      <c r="EQ144" s="2">
        <f t="shared" si="166"/>
        <v>0.35802214872090904</v>
      </c>
      <c r="ER144" s="2">
        <f t="shared" si="166"/>
        <v>0.35395155187512345</v>
      </c>
      <c r="ES144" s="2">
        <f t="shared" si="166"/>
        <v>0.35363130038731289</v>
      </c>
      <c r="ET144" s="2">
        <f t="shared" si="166"/>
        <v>0.34874570021752521</v>
      </c>
      <c r="EU144" s="2">
        <f t="shared" si="166"/>
        <v>0.34920800701508048</v>
      </c>
      <c r="EV144" s="2">
        <f t="shared" si="166"/>
        <v>0.35864966133394621</v>
      </c>
      <c r="EW144" s="2">
        <f t="shared" si="166"/>
        <v>0.36249583539873098</v>
      </c>
      <c r="EX144" s="2">
        <f t="shared" si="166"/>
        <v>0.36335641391627477</v>
      </c>
      <c r="EY144" s="2">
        <f t="shared" si="166"/>
        <v>0.36475315476280074</v>
      </c>
      <c r="EZ144" s="2">
        <f t="shared" si="166"/>
        <v>0.36491383234638353</v>
      </c>
      <c r="FA144" s="2">
        <f t="shared" si="166"/>
        <v>0.36226695020389327</v>
      </c>
      <c r="FB144" s="2">
        <f t="shared" si="166"/>
        <v>0.35569628360205446</v>
      </c>
      <c r="FC144" s="2">
        <f t="shared" si="166"/>
        <v>0.35680844884749685</v>
      </c>
      <c r="FD144" s="2">
        <f t="shared" si="166"/>
        <v>0.36494473279125567</v>
      </c>
      <c r="FE144" s="2">
        <f t="shared" si="166"/>
        <v>0.37449547516413406</v>
      </c>
      <c r="FG144" s="2">
        <f t="shared" si="167"/>
        <v>0.99971927691898044</v>
      </c>
      <c r="FH144" s="2">
        <f t="shared" si="167"/>
        <v>0.99965319688725141</v>
      </c>
      <c r="FI144" s="2">
        <f t="shared" si="167"/>
        <v>0.99963682027891299</v>
      </c>
      <c r="FJ144" s="2">
        <f t="shared" si="167"/>
        <v>0.99956360145829959</v>
      </c>
      <c r="FK144" s="2">
        <f t="shared" si="167"/>
        <v>0.99957884447676104</v>
      </c>
      <c r="FL144" s="2">
        <f t="shared" si="167"/>
        <v>0.99953918604472292</v>
      </c>
      <c r="FM144" s="2">
        <f t="shared" si="167"/>
        <v>0.99950880947022391</v>
      </c>
      <c r="FN144" s="2">
        <f t="shared" si="167"/>
        <v>0.99951484976285954</v>
      </c>
      <c r="FO144" s="2">
        <f t="shared" si="167"/>
        <v>0.99949556284762731</v>
      </c>
      <c r="FP144" s="2">
        <f t="shared" si="167"/>
        <v>0.99954798097674669</v>
      </c>
      <c r="FQ144" s="2">
        <f t="shared" si="167"/>
        <v>0.99949471482712327</v>
      </c>
      <c r="FR144" s="2">
        <f t="shared" si="167"/>
        <v>0.99949344180627242</v>
      </c>
      <c r="FS144" s="2">
        <f t="shared" si="167"/>
        <v>0.99949099529444352</v>
      </c>
      <c r="FT144" s="2">
        <f t="shared" si="167"/>
        <v>0.99958870196783511</v>
      </c>
      <c r="FU144" s="2">
        <f t="shared" si="167"/>
        <v>0.99952565009573413</v>
      </c>
      <c r="FW144" s="2">
        <f t="shared" ref="FW144:GK160" si="170">POWER(10,($B144-C$232)/C$229)/(1+POWER(10,($B144-C$232)/C$229))</f>
        <v>0.1376875427834009</v>
      </c>
      <c r="FX144" s="2">
        <f t="shared" si="170"/>
        <v>5.5671851085376464E-2</v>
      </c>
      <c r="FY144" s="2">
        <f t="shared" si="170"/>
        <v>7.4857799476732781E-2</v>
      </c>
      <c r="FZ144" s="2">
        <f t="shared" si="170"/>
        <v>5.7878269245599814E-2</v>
      </c>
      <c r="GA144" s="2">
        <f t="shared" si="170"/>
        <v>5.948873826639673E-2</v>
      </c>
      <c r="GB144" s="2">
        <f t="shared" si="170"/>
        <v>6.1954944496424712E-2</v>
      </c>
      <c r="GC144" s="2">
        <f t="shared" si="170"/>
        <v>5.7675746475913253E-2</v>
      </c>
      <c r="GD144" s="2">
        <f t="shared" si="170"/>
        <v>6.8167189031917444E-2</v>
      </c>
      <c r="GE144" s="2">
        <f t="shared" si="170"/>
        <v>8.3535413949254844E-2</v>
      </c>
      <c r="GF144" s="2">
        <f t="shared" si="170"/>
        <v>7.4435443752195365E-2</v>
      </c>
      <c r="GG144" s="2">
        <f t="shared" si="170"/>
        <v>5.848971594777496E-2</v>
      </c>
      <c r="GH144" s="2">
        <f t="shared" si="170"/>
        <v>4.6675844956275699E-2</v>
      </c>
      <c r="GI144" s="2">
        <f t="shared" si="170"/>
        <v>4.1445398170948014E-2</v>
      </c>
      <c r="GJ144" s="2">
        <f t="shared" si="170"/>
        <v>3.6886874548229545E-2</v>
      </c>
      <c r="GK144" s="2">
        <f t="shared" si="170"/>
        <v>2.8132360578480665E-2</v>
      </c>
      <c r="GM144" s="82">
        <f t="shared" ref="GM144:HA160" si="171" xml:space="preserve"> _xlfn.NORM.DIST($B144, C$7, ABS(C$11), TRUE) * _xlfn.NORM.DIST(($B144 - C$7)*C$15, 0, ABS(C$11), TRUE) * 2</f>
        <v>6.8009568564452363E-114</v>
      </c>
      <c r="GN144" s="82">
        <f t="shared" si="171"/>
        <v>1.3329046128943299E-102</v>
      </c>
      <c r="GO144" s="82">
        <f t="shared" si="171"/>
        <v>2.6752858195861164E-125</v>
      </c>
      <c r="GP144" s="82">
        <f t="shared" si="171"/>
        <v>8.5504059860736121E-170</v>
      </c>
      <c r="GQ144" s="82">
        <f t="shared" si="171"/>
        <v>2.8555567949693228E-210</v>
      </c>
      <c r="GR144" s="82">
        <f t="shared" si="171"/>
        <v>2.9374324772367304E-235</v>
      </c>
      <c r="GS144" s="82">
        <f t="shared" si="171"/>
        <v>2.3092016205536352E-261</v>
      </c>
      <c r="GT144" s="82">
        <f t="shared" si="171"/>
        <v>1.2058662095910971E-263</v>
      </c>
      <c r="GU144" s="82">
        <f t="shared" si="171"/>
        <v>9.5758908481194266E-220</v>
      </c>
      <c r="GV144" s="82">
        <f t="shared" si="171"/>
        <v>5.8045326869680425E-240</v>
      </c>
      <c r="GW144" s="82">
        <f t="shared" si="171"/>
        <v>4.2294199582846302E-250</v>
      </c>
      <c r="GX144" s="82">
        <f t="shared" si="171"/>
        <v>4.8317531184467183E-197</v>
      </c>
      <c r="GY144" s="82">
        <f t="shared" si="171"/>
        <v>1.807917002123754E-176</v>
      </c>
      <c r="GZ144" s="82">
        <f t="shared" si="171"/>
        <v>1.6097417296504498E-251</v>
      </c>
      <c r="HA144" s="82">
        <f t="shared" si="171"/>
        <v>3.5666164056121457E-225</v>
      </c>
      <c r="HC144" s="82">
        <f t="shared" si="154"/>
        <v>2.9748337681570079E-60</v>
      </c>
      <c r="HD144" s="82">
        <f t="shared" si="154"/>
        <v>1.1421114929387095E-62</v>
      </c>
      <c r="HE144" s="82">
        <f t="shared" si="154"/>
        <v>1.6462439309287304E-77</v>
      </c>
      <c r="HF144" s="82">
        <f t="shared" si="154"/>
        <v>2.3765542407529025E-90</v>
      </c>
      <c r="HG144" s="82">
        <f t="shared" si="154"/>
        <v>1.9915458509022149E-101</v>
      </c>
      <c r="HH144" s="82">
        <f t="shared" si="154"/>
        <v>1.1907092845212238E-118</v>
      </c>
      <c r="HI144" s="82">
        <f t="shared" si="154"/>
        <v>2.360110703331359E-155</v>
      </c>
      <c r="HJ144" s="82">
        <f t="shared" si="154"/>
        <v>1.3653547614537543E-182</v>
      </c>
      <c r="HK144" s="82">
        <f t="shared" si="154"/>
        <v>5.2992946222715487E-165</v>
      </c>
      <c r="HL144" s="82">
        <f t="shared" si="162"/>
        <v>2.0660904491507381E-156</v>
      </c>
      <c r="HM144" s="82">
        <f t="shared" si="162"/>
        <v>2.5277851199905605E-104</v>
      </c>
      <c r="HN144" s="82">
        <f t="shared" si="162"/>
        <v>1.6808105238552154E-95</v>
      </c>
      <c r="HO144" s="82">
        <f t="shared" si="162"/>
        <v>2.3095694147829077E-100</v>
      </c>
      <c r="HP144" s="82">
        <f t="shared" si="162"/>
        <v>6.7324548921688122E-136</v>
      </c>
      <c r="HQ144" s="82">
        <f t="shared" si="162"/>
        <v>5.503968640013009E-92</v>
      </c>
      <c r="HS144" s="82">
        <f t="shared" ref="HS144:IG160" si="172" xml:space="preserve"> _xlfn.NORM.DIST($B144, C$9, ABS(C$13), TRUE) * _xlfn.NORM.DIST(($B144 - C$9)*C$17, 0, ABS(C$13), TRUE) * 2</f>
        <v>1.3325018455617194E-3</v>
      </c>
      <c r="HT144" s="82">
        <f t="shared" si="172"/>
        <v>0.49573344650890422</v>
      </c>
      <c r="HU144" s="82">
        <f t="shared" si="172"/>
        <v>0.26439025447467734</v>
      </c>
      <c r="HV144" s="82">
        <f t="shared" si="172"/>
        <v>0.50048064020963723</v>
      </c>
      <c r="HW144" s="82">
        <f t="shared" si="172"/>
        <v>0.44947305060944753</v>
      </c>
      <c r="HX144" s="82">
        <f t="shared" si="172"/>
        <v>0.42947745589564823</v>
      </c>
      <c r="HY144" s="82">
        <f t="shared" si="172"/>
        <v>0.45505728650878308</v>
      </c>
      <c r="HZ144" s="82">
        <f t="shared" si="172"/>
        <v>0.3269637618715322</v>
      </c>
      <c r="IA144" s="82">
        <f t="shared" si="172"/>
        <v>0.17708237438416943</v>
      </c>
      <c r="IB144" s="82">
        <f t="shared" si="172"/>
        <v>0.22768342295329846</v>
      </c>
      <c r="IC144" s="82">
        <f t="shared" si="172"/>
        <v>0.43138411890101636</v>
      </c>
      <c r="ID144" s="82">
        <f t="shared" si="172"/>
        <v>0.52448423287848955</v>
      </c>
      <c r="IE144" s="82">
        <f t="shared" si="172"/>
        <v>0.48263313652422585</v>
      </c>
      <c r="IF144" s="82">
        <f t="shared" si="172"/>
        <v>0.56650587287203014</v>
      </c>
      <c r="IG144" s="82">
        <f t="shared" si="172"/>
        <v>0.48490249727845952</v>
      </c>
      <c r="II144" s="82">
        <f t="shared" ref="II144:IW160" si="173" xml:space="preserve"> _xlfn.NORM.DIST($B144, C$10, ABS(C$14), TRUE) * _xlfn.NORM.DIST(($B144 - C$10)*C$18, 0, ABS(C$14), TRUE) * 2</f>
        <v>6.7261735751615318E-7</v>
      </c>
      <c r="IJ144" s="82">
        <f t="shared" si="173"/>
        <v>6.510259286837764E-16</v>
      </c>
      <c r="IK144" s="82">
        <f t="shared" si="173"/>
        <v>5.7523240610637525E-14</v>
      </c>
      <c r="IL144" s="82">
        <f t="shared" si="173"/>
        <v>5.3436004525657269E-17</v>
      </c>
      <c r="IM144" s="82">
        <f t="shared" si="173"/>
        <v>1.164812986174263E-17</v>
      </c>
      <c r="IN144" s="82">
        <f t="shared" si="173"/>
        <v>2.4239714025604164E-18</v>
      </c>
      <c r="IO144" s="82">
        <f t="shared" si="173"/>
        <v>2.0447553734078636E-19</v>
      </c>
      <c r="IP144" s="82">
        <f t="shared" si="173"/>
        <v>7.0588328973605594E-18</v>
      </c>
      <c r="IQ144" s="82">
        <f t="shared" si="173"/>
        <v>4.1974941420506592E-15</v>
      </c>
      <c r="IR144" s="82">
        <f t="shared" si="173"/>
        <v>1.7451173248146592E-16</v>
      </c>
      <c r="IS144" s="82">
        <f t="shared" si="173"/>
        <v>6.1657535145508305E-20</v>
      </c>
      <c r="IT144" s="82">
        <f t="shared" si="173"/>
        <v>4.6704974912290592E-20</v>
      </c>
      <c r="IU144" s="82">
        <f t="shared" si="173"/>
        <v>6.3925328662591905E-22</v>
      </c>
      <c r="IV144" s="82">
        <f t="shared" si="173"/>
        <v>8.1115687807808261E-13</v>
      </c>
      <c r="IW144" s="82">
        <f t="shared" si="173"/>
        <v>1.4757723898072332E-10</v>
      </c>
      <c r="IY144" s="82">
        <f t="shared" ref="IY144:JM160" si="174">GM144+HC144+HS144+II144</f>
        <v>1.3331744629192356E-3</v>
      </c>
      <c r="IZ144" s="82">
        <f t="shared" si="174"/>
        <v>0.49573344650890488</v>
      </c>
      <c r="JA144" s="82">
        <f t="shared" si="174"/>
        <v>0.26439025447473485</v>
      </c>
      <c r="JB144" s="82">
        <f t="shared" si="174"/>
        <v>0.50048064020963723</v>
      </c>
      <c r="JC144" s="82">
        <f t="shared" si="174"/>
        <v>0.44947305060944753</v>
      </c>
      <c r="JD144" s="82">
        <f t="shared" si="174"/>
        <v>0.42947745589564823</v>
      </c>
      <c r="JE144" s="82">
        <f t="shared" si="174"/>
        <v>0.45505728650878308</v>
      </c>
      <c r="JF144" s="82">
        <f t="shared" si="174"/>
        <v>0.3269637618715322</v>
      </c>
      <c r="JG144" s="82">
        <f t="shared" si="174"/>
        <v>0.17708237438417362</v>
      </c>
      <c r="JH144" s="82">
        <f t="shared" si="174"/>
        <v>0.22768342295329863</v>
      </c>
      <c r="JI144" s="82">
        <f t="shared" si="174"/>
        <v>0.43138411890101636</v>
      </c>
      <c r="JJ144" s="82">
        <f t="shared" si="174"/>
        <v>0.52448423287848955</v>
      </c>
      <c r="JK144" s="82">
        <f t="shared" si="174"/>
        <v>0.48263313652422585</v>
      </c>
      <c r="JL144" s="82">
        <f t="shared" si="174"/>
        <v>0.56650587287284127</v>
      </c>
      <c r="JM144" s="82">
        <f t="shared" si="174"/>
        <v>0.48490249742603675</v>
      </c>
    </row>
    <row r="145" spans="2:273" x14ac:dyDescent="0.25">
      <c r="B145" s="2">
        <v>118</v>
      </c>
      <c r="C145" s="37">
        <v>0.35925299999999999</v>
      </c>
      <c r="D145" s="37">
        <v>0.353769</v>
      </c>
      <c r="E145" s="37">
        <v>0.35605599999999998</v>
      </c>
      <c r="F145" s="37">
        <v>0.35487600000000002</v>
      </c>
      <c r="G145" s="37">
        <v>0.34884300000000001</v>
      </c>
      <c r="H145" s="37">
        <v>0.36624299999999999</v>
      </c>
      <c r="I145" s="37">
        <v>0.36783199999999999</v>
      </c>
      <c r="J145" s="37">
        <v>0.36563000000000001</v>
      </c>
      <c r="K145" s="37">
        <v>0.35986200000000002</v>
      </c>
      <c r="L145" s="37">
        <v>0.369259</v>
      </c>
      <c r="M145" s="37">
        <v>0.38147599999999998</v>
      </c>
      <c r="N145" s="37">
        <v>0.39521000000000001</v>
      </c>
      <c r="O145" s="37">
        <v>0.40385100000000002</v>
      </c>
      <c r="P145" s="37">
        <v>0.461561</v>
      </c>
      <c r="Q145" s="37">
        <v>0.61246900000000004</v>
      </c>
      <c r="S145" s="4">
        <f t="shared" si="163"/>
        <v>0.3571660152122092</v>
      </c>
      <c r="T145" s="4">
        <f t="shared" si="163"/>
        <v>0.35597287098452846</v>
      </c>
      <c r="U145" s="4">
        <f t="shared" si="163"/>
        <v>0.35457194231600803</v>
      </c>
      <c r="V145" s="4">
        <f t="shared" si="163"/>
        <v>0.35566263737631099</v>
      </c>
      <c r="W145" s="4">
        <f t="shared" si="163"/>
        <v>0.35293342820872281</v>
      </c>
      <c r="X145" s="4">
        <f t="shared" si="163"/>
        <v>0.36457944613322868</v>
      </c>
      <c r="Y145" s="4">
        <f t="shared" si="163"/>
        <v>0.37095006846694523</v>
      </c>
      <c r="Z145" s="4">
        <f t="shared" si="163"/>
        <v>0.36694491203701196</v>
      </c>
      <c r="AA145" s="4">
        <f t="shared" si="163"/>
        <v>0.3646239078212411</v>
      </c>
      <c r="AB145" s="4">
        <f t="shared" si="163"/>
        <v>0.368126104981777</v>
      </c>
      <c r="AC145" s="4">
        <f t="shared" si="163"/>
        <v>0.37679866851760324</v>
      </c>
      <c r="AD145" s="4">
        <f t="shared" si="163"/>
        <v>0.39480048657111949</v>
      </c>
      <c r="AE145" s="4">
        <f t="shared" si="163"/>
        <v>0.4053452959268834</v>
      </c>
      <c r="AF145" s="4">
        <f t="shared" si="163"/>
        <v>0.4611011751991313</v>
      </c>
      <c r="AG145" s="4">
        <f t="shared" si="163"/>
        <v>0.61730609685410198</v>
      </c>
      <c r="AI145" s="4">
        <f t="shared" si="164"/>
        <v>2.086984787790791E-3</v>
      </c>
      <c r="AJ145" s="4">
        <f t="shared" si="164"/>
        <v>-2.2038709845284554E-3</v>
      </c>
      <c r="AK145" s="4">
        <f t="shared" si="164"/>
        <v>1.4840576839919573E-3</v>
      </c>
      <c r="AL145" s="4">
        <f t="shared" si="164"/>
        <v>-7.8663737631096131E-4</v>
      </c>
      <c r="AM145" s="4">
        <f t="shared" si="164"/>
        <v>-4.0904282087227961E-3</v>
      </c>
      <c r="AN145" s="4">
        <f t="shared" si="164"/>
        <v>1.6635538667713057E-3</v>
      </c>
      <c r="AO145" s="4">
        <f t="shared" si="164"/>
        <v>-3.1180684669452341E-3</v>
      </c>
      <c r="AP145" s="4">
        <f t="shared" si="164"/>
        <v>-1.3149120370119505E-3</v>
      </c>
      <c r="AQ145" s="4">
        <f t="shared" si="164"/>
        <v>-4.7619078212410848E-3</v>
      </c>
      <c r="AR145" s="4">
        <f t="shared" si="164"/>
        <v>1.1328950182230013E-3</v>
      </c>
      <c r="AS145" s="4">
        <f t="shared" si="164"/>
        <v>4.6773314823967405E-3</v>
      </c>
      <c r="AT145" s="4">
        <f t="shared" si="164"/>
        <v>4.0951342888051467E-4</v>
      </c>
      <c r="AU145" s="4">
        <f t="shared" si="164"/>
        <v>-1.4942959268833822E-3</v>
      </c>
      <c r="AV145" s="4">
        <f t="shared" si="164"/>
        <v>4.5982480086870225E-4</v>
      </c>
      <c r="AW145" s="4">
        <f t="shared" si="164"/>
        <v>-4.837096854101941E-3</v>
      </c>
      <c r="AY145" s="2">
        <f t="shared" si="168"/>
        <v>0.3571660152122092</v>
      </c>
      <c r="AZ145" s="2">
        <f t="shared" si="168"/>
        <v>0.35347279585044916</v>
      </c>
      <c r="BA145" s="2">
        <f t="shared" si="168"/>
        <v>0.35355729245652145</v>
      </c>
      <c r="BB145" s="2">
        <f t="shared" si="168"/>
        <v>0.34772899002022051</v>
      </c>
      <c r="BC145" s="2">
        <f t="shared" si="168"/>
        <v>0.3471245666292635</v>
      </c>
      <c r="BD145" s="2">
        <f t="shared" si="168"/>
        <v>0.35765808968301782</v>
      </c>
      <c r="BE145" s="2">
        <f t="shared" si="168"/>
        <v>0.36112298072716326</v>
      </c>
      <c r="BF145" s="2">
        <f t="shared" si="168"/>
        <v>0.36146141881249999</v>
      </c>
      <c r="BG145" s="2">
        <f t="shared" si="168"/>
        <v>0.362817970964882</v>
      </c>
      <c r="BH145" s="2">
        <f t="shared" si="168"/>
        <v>0.364552476071763</v>
      </c>
      <c r="BI145" s="2">
        <f t="shared" si="168"/>
        <v>0.3639791886928706</v>
      </c>
      <c r="BJ145" s="2">
        <f t="shared" si="168"/>
        <v>0.35609627788554998</v>
      </c>
      <c r="BK145" s="2">
        <f t="shared" si="168"/>
        <v>0.35613238326193114</v>
      </c>
      <c r="BL145" s="2">
        <f t="shared" si="168"/>
        <v>0.36627362453668688</v>
      </c>
      <c r="BM145" s="2">
        <f t="shared" si="168"/>
        <v>0.37514791170883477</v>
      </c>
      <c r="BO145" s="2" t="str">
        <f t="shared" si="96"/>
        <v/>
      </c>
      <c r="BP145" s="2" t="str">
        <f t="shared" si="97"/>
        <v/>
      </c>
      <c r="BQ145" s="2" t="str">
        <f t="shared" si="98"/>
        <v/>
      </c>
      <c r="BR145" s="2" t="str">
        <f t="shared" si="99"/>
        <v/>
      </c>
      <c r="BS145" s="2" t="str">
        <f t="shared" si="100"/>
        <v/>
      </c>
      <c r="BT145" s="2" t="str">
        <f t="shared" si="101"/>
        <v/>
      </c>
      <c r="BU145" s="2" t="str">
        <f t="shared" si="102"/>
        <v/>
      </c>
      <c r="BV145" s="2" t="str">
        <f t="shared" si="103"/>
        <v/>
      </c>
      <c r="BW145" s="2" t="str">
        <f t="shared" si="104"/>
        <v/>
      </c>
      <c r="BX145" s="2" t="str">
        <f t="shared" si="105"/>
        <v/>
      </c>
      <c r="BY145" s="2" t="str">
        <f t="shared" si="106"/>
        <v/>
      </c>
      <c r="BZ145" s="2" t="str">
        <f t="shared" si="107"/>
        <v/>
      </c>
      <c r="CA145" s="2" t="str">
        <f t="shared" si="108"/>
        <v/>
      </c>
      <c r="CB145" s="2" t="str">
        <f t="shared" si="109"/>
        <v/>
      </c>
      <c r="CC145" s="2" t="str">
        <f t="shared" si="110"/>
        <v/>
      </c>
      <c r="CE145" s="2">
        <f t="shared" si="169"/>
        <v>0.35925299999999999</v>
      </c>
      <c r="CF145" s="2" t="str">
        <f t="shared" si="169"/>
        <v/>
      </c>
      <c r="CG145" s="2" t="str">
        <f t="shared" si="169"/>
        <v/>
      </c>
      <c r="CH145" s="2" t="str">
        <f t="shared" si="169"/>
        <v/>
      </c>
      <c r="CI145" s="2" t="str">
        <f t="shared" si="169"/>
        <v/>
      </c>
      <c r="CJ145" s="2" t="str">
        <f t="shared" si="169"/>
        <v/>
      </c>
      <c r="CK145" s="2" t="str">
        <f t="shared" si="169"/>
        <v/>
      </c>
      <c r="CL145" s="2" t="str">
        <f t="shared" si="169"/>
        <v/>
      </c>
      <c r="CM145" s="2" t="str">
        <f t="shared" si="169"/>
        <v/>
      </c>
      <c r="CN145" s="2" t="str">
        <f t="shared" si="169"/>
        <v/>
      </c>
      <c r="CO145" s="2" t="str">
        <f t="shared" si="169"/>
        <v/>
      </c>
      <c r="CP145" s="2" t="str">
        <f t="shared" si="169"/>
        <v/>
      </c>
      <c r="CQ145" s="2" t="str">
        <f t="shared" si="169"/>
        <v/>
      </c>
      <c r="CR145" s="2" t="str">
        <f t="shared" si="169"/>
        <v/>
      </c>
      <c r="CS145" s="2" t="str">
        <f t="shared" si="169"/>
        <v/>
      </c>
      <c r="CU145" s="2">
        <f t="shared" si="111"/>
        <v>0.35925299999999999</v>
      </c>
      <c r="CV145" s="2" t="str">
        <f t="shared" si="112"/>
        <v/>
      </c>
      <c r="CW145" s="2" t="str">
        <f t="shared" si="113"/>
        <v/>
      </c>
      <c r="CX145" s="2" t="str">
        <f t="shared" si="114"/>
        <v/>
      </c>
      <c r="CY145" s="2" t="str">
        <f t="shared" si="115"/>
        <v/>
      </c>
      <c r="CZ145" s="2" t="str">
        <f t="shared" si="116"/>
        <v/>
      </c>
      <c r="DA145" s="2" t="str">
        <f t="shared" si="117"/>
        <v/>
      </c>
      <c r="DB145" s="2" t="str">
        <f t="shared" si="118"/>
        <v/>
      </c>
      <c r="DC145" s="2" t="str">
        <f t="shared" si="119"/>
        <v/>
      </c>
      <c r="DD145" s="2" t="str">
        <f t="shared" si="120"/>
        <v/>
      </c>
      <c r="DE145" s="2" t="str">
        <f t="shared" si="121"/>
        <v/>
      </c>
      <c r="DF145" s="2" t="str">
        <f t="shared" si="122"/>
        <v/>
      </c>
      <c r="DG145" s="2" t="str">
        <f t="shared" si="123"/>
        <v/>
      </c>
      <c r="DH145" s="2" t="str">
        <f t="shared" si="124"/>
        <v/>
      </c>
      <c r="DI145" s="2" t="str">
        <f t="shared" si="125"/>
        <v/>
      </c>
      <c r="DK145" s="2">
        <f t="shared" si="165"/>
        <v>0.43381286891078263</v>
      </c>
      <c r="DL145" s="2">
        <f t="shared" si="165"/>
        <v>0.39459825836114215</v>
      </c>
      <c r="DM145" s="2">
        <f t="shared" si="165"/>
        <v>0.43654068266129026</v>
      </c>
      <c r="DN145" s="2">
        <f t="shared" si="165"/>
        <v>0.43520795833333326</v>
      </c>
      <c r="DO145" s="2">
        <f t="shared" si="165"/>
        <v>0.43876930571847506</v>
      </c>
      <c r="DP145" s="2">
        <f t="shared" si="165"/>
        <v>0.42193629545454542</v>
      </c>
      <c r="DQ145" s="2">
        <f t="shared" si="165"/>
        <v>0.41649982887700526</v>
      </c>
      <c r="DR145" s="2">
        <f t="shared" si="165"/>
        <v>0.43705519465240633</v>
      </c>
      <c r="DS145" s="2">
        <f t="shared" si="165"/>
        <v>0.43141720896358543</v>
      </c>
      <c r="DT145" s="2">
        <f t="shared" si="165"/>
        <v>0.41564653409090907</v>
      </c>
      <c r="DU145" s="2">
        <f t="shared" si="165"/>
        <v>0.4277742078431373</v>
      </c>
      <c r="DV145" s="2">
        <f t="shared" si="165"/>
        <v>0.42158782408963585</v>
      </c>
      <c r="DW145" s="2">
        <f t="shared" si="165"/>
        <v>0.44835567675070032</v>
      </c>
      <c r="DX145" s="2">
        <f t="shared" si="165"/>
        <v>0.42792664956011722</v>
      </c>
      <c r="DY145" s="2">
        <f t="shared" si="165"/>
        <v>0.38810252513368987</v>
      </c>
      <c r="EA145" s="2">
        <f t="shared" si="153"/>
        <v>0.35704903193693899</v>
      </c>
      <c r="EB145" s="2">
        <f t="shared" si="153"/>
        <v>0.35345029320960125</v>
      </c>
      <c r="EC145" s="2">
        <f t="shared" si="153"/>
        <v>0.35355277391850892</v>
      </c>
      <c r="ED145" s="2">
        <f t="shared" si="153"/>
        <v>0.34764379566342446</v>
      </c>
      <c r="EE145" s="2">
        <f t="shared" si="152"/>
        <v>0.34696535506306997</v>
      </c>
      <c r="EF145" s="2">
        <f t="shared" si="152"/>
        <v>0.35758826744732813</v>
      </c>
      <c r="EG145" s="2">
        <f t="shared" si="152"/>
        <v>0.36103404722589838</v>
      </c>
      <c r="EH145" s="2">
        <f t="shared" si="152"/>
        <v>0.3613044372768725</v>
      </c>
      <c r="EI145" s="2">
        <f t="shared" si="152"/>
        <v>0.36260203994628776</v>
      </c>
      <c r="EJ145" s="2">
        <f t="shared" si="152"/>
        <v>0.36449803111451562</v>
      </c>
      <c r="EK145" s="2">
        <f t="shared" si="152"/>
        <v>0.36407976300855871</v>
      </c>
      <c r="EL145" s="2">
        <f t="shared" si="152"/>
        <v>0.35610281725187604</v>
      </c>
      <c r="EM145" s="2">
        <f t="shared" si="136"/>
        <v>0.35607596336358915</v>
      </c>
      <c r="EN145" s="2">
        <f t="shared" si="136"/>
        <v>0.36632168097670681</v>
      </c>
      <c r="EO145" s="2">
        <f t="shared" si="136"/>
        <v>0.37517596731462727</v>
      </c>
      <c r="EQ145" s="2">
        <f t="shared" si="166"/>
        <v>0.35770228439895685</v>
      </c>
      <c r="ER145" s="2">
        <f t="shared" si="166"/>
        <v>0.35360655341452651</v>
      </c>
      <c r="ES145" s="2">
        <f t="shared" si="166"/>
        <v>0.35327090474229134</v>
      </c>
      <c r="ET145" s="2">
        <f t="shared" si="166"/>
        <v>0.34844149142655179</v>
      </c>
      <c r="EU145" s="2">
        <f t="shared" si="166"/>
        <v>0.34887649284108813</v>
      </c>
      <c r="EV145" s="2">
        <f t="shared" si="166"/>
        <v>0.35822174365306264</v>
      </c>
      <c r="EW145" s="2">
        <f t="shared" si="166"/>
        <v>0.36205305036489283</v>
      </c>
      <c r="EX145" s="2">
        <f t="shared" si="166"/>
        <v>0.36296711921183622</v>
      </c>
      <c r="EY145" s="2">
        <f t="shared" si="166"/>
        <v>0.36463006153822347</v>
      </c>
      <c r="EZ145" s="2">
        <f t="shared" si="166"/>
        <v>0.36490968512041128</v>
      </c>
      <c r="FA145" s="2">
        <f t="shared" si="166"/>
        <v>0.36204241183499697</v>
      </c>
      <c r="FB145" s="2">
        <f t="shared" si="166"/>
        <v>0.35538065454765011</v>
      </c>
      <c r="FC145" s="2">
        <f t="shared" si="166"/>
        <v>0.35637598980855079</v>
      </c>
      <c r="FD145" s="2">
        <f t="shared" si="166"/>
        <v>0.36455587758238828</v>
      </c>
      <c r="FE145" s="2">
        <f t="shared" si="166"/>
        <v>0.3740821858230679</v>
      </c>
      <c r="FG145" s="2">
        <f t="shared" si="167"/>
        <v>0.99974397118319047</v>
      </c>
      <c r="FH145" s="2">
        <f t="shared" si="167"/>
        <v>0.99968370215024904</v>
      </c>
      <c r="FI145" s="2">
        <f t="shared" si="167"/>
        <v>0.99966876557284723</v>
      </c>
      <c r="FJ145" s="2">
        <f t="shared" si="167"/>
        <v>0.99960198451655569</v>
      </c>
      <c r="FK145" s="2">
        <f t="shared" si="167"/>
        <v>0.99961588736364304</v>
      </c>
      <c r="FL145" s="2">
        <f t="shared" si="167"/>
        <v>0.99957971563674497</v>
      </c>
      <c r="FM145" s="2">
        <f t="shared" si="167"/>
        <v>0.99955200955075785</v>
      </c>
      <c r="FN145" s="2">
        <f t="shared" si="167"/>
        <v>0.99955751883639266</v>
      </c>
      <c r="FO145" s="2">
        <f t="shared" si="167"/>
        <v>0.99953992742894049</v>
      </c>
      <c r="FP145" s="2">
        <f t="shared" si="167"/>
        <v>0.99958773735436879</v>
      </c>
      <c r="FQ145" s="2">
        <f t="shared" si="167"/>
        <v>0.99953915395633142</v>
      </c>
      <c r="FR145" s="2">
        <f t="shared" si="167"/>
        <v>0.9995379928441438</v>
      </c>
      <c r="FS145" s="2">
        <f t="shared" si="167"/>
        <v>0.99953576139944311</v>
      </c>
      <c r="FT145" s="2">
        <f t="shared" si="167"/>
        <v>0.9996248781608873</v>
      </c>
      <c r="FU145" s="2">
        <f t="shared" si="167"/>
        <v>0.99956736968868964</v>
      </c>
      <c r="FW145" s="2">
        <f t="shared" si="170"/>
        <v>0.14899219914971268</v>
      </c>
      <c r="FX145" s="2">
        <f t="shared" si="170"/>
        <v>6.0716853362658037E-2</v>
      </c>
      <c r="FY145" s="2">
        <f t="shared" si="170"/>
        <v>8.1491402177171129E-2</v>
      </c>
      <c r="FZ145" s="2">
        <f t="shared" si="170"/>
        <v>6.3109855392977365E-2</v>
      </c>
      <c r="GA145" s="2">
        <f t="shared" si="170"/>
        <v>6.4855872823491686E-2</v>
      </c>
      <c r="GB145" s="2">
        <f t="shared" si="170"/>
        <v>6.7528606954322293E-2</v>
      </c>
      <c r="GC145" s="2">
        <f t="shared" si="170"/>
        <v>6.2890248688209263E-2</v>
      </c>
      <c r="GD145" s="2">
        <f t="shared" si="170"/>
        <v>7.4255484325422755E-2</v>
      </c>
      <c r="GE145" s="2">
        <f t="shared" si="170"/>
        <v>9.0862467928984003E-2</v>
      </c>
      <c r="GF145" s="2">
        <f t="shared" si="170"/>
        <v>8.1034897298429817E-2</v>
      </c>
      <c r="GG145" s="2">
        <f t="shared" si="170"/>
        <v>6.3772829289236249E-2</v>
      </c>
      <c r="GH145" s="2">
        <f t="shared" si="170"/>
        <v>5.0949609930178483E-2</v>
      </c>
      <c r="GI145" s="2">
        <f t="shared" si="170"/>
        <v>4.5262987871168808E-2</v>
      </c>
      <c r="GJ145" s="2">
        <f t="shared" si="170"/>
        <v>4.0302226942360471E-2</v>
      </c>
      <c r="GK145" s="2">
        <f t="shared" si="170"/>
        <v>3.0763024228901564E-2</v>
      </c>
      <c r="GM145" s="82">
        <f t="shared" si="171"/>
        <v>2.0759476974964419E-117</v>
      </c>
      <c r="GN145" s="82">
        <f t="shared" si="171"/>
        <v>9.2915176858273599E-106</v>
      </c>
      <c r="GO145" s="82">
        <f t="shared" si="171"/>
        <v>4.1895646777087316E-129</v>
      </c>
      <c r="GP145" s="82">
        <f t="shared" si="171"/>
        <v>3.9029429179210655E-175</v>
      </c>
      <c r="GQ145" s="82">
        <f t="shared" si="171"/>
        <v>7.9299650329367602E-217</v>
      </c>
      <c r="GR145" s="82">
        <f t="shared" si="171"/>
        <v>1.2837574876497673E-242</v>
      </c>
      <c r="GS145" s="82">
        <f t="shared" si="171"/>
        <v>1.5236759171470386E-269</v>
      </c>
      <c r="GT145" s="82">
        <f t="shared" si="171"/>
        <v>6.4005939725636853E-272</v>
      </c>
      <c r="GU145" s="82">
        <f t="shared" si="171"/>
        <v>1.3242529111822081E-226</v>
      </c>
      <c r="GV145" s="82">
        <f t="shared" si="171"/>
        <v>1.860816101299896E-247</v>
      </c>
      <c r="GW145" s="82">
        <f t="shared" si="171"/>
        <v>4.6762614656025572E-258</v>
      </c>
      <c r="GX145" s="82">
        <f t="shared" si="171"/>
        <v>2.1575002382855219E-203</v>
      </c>
      <c r="GY145" s="82">
        <f t="shared" si="171"/>
        <v>4.5023494003274651E-182</v>
      </c>
      <c r="GZ145" s="82">
        <f t="shared" si="171"/>
        <v>3.3256710835789767E-259</v>
      </c>
      <c r="HA145" s="82">
        <f t="shared" si="171"/>
        <v>4.8508258271223674E-232</v>
      </c>
      <c r="HC145" s="82">
        <f t="shared" si="154"/>
        <v>3.4685291452138252E-63</v>
      </c>
      <c r="HD145" s="82">
        <f t="shared" si="154"/>
        <v>9.9470986455539022E-66</v>
      </c>
      <c r="HE145" s="82">
        <f t="shared" si="154"/>
        <v>3.2626892088368554E-81</v>
      </c>
      <c r="HF145" s="82">
        <f t="shared" si="154"/>
        <v>6.9654610147117365E-95</v>
      </c>
      <c r="HG145" s="82">
        <f t="shared" si="154"/>
        <v>2.0966480479070617E-106</v>
      </c>
      <c r="HH145" s="82">
        <f t="shared" si="154"/>
        <v>1.8114471319092643E-124</v>
      </c>
      <c r="HI145" s="82">
        <f t="shared" si="154"/>
        <v>5.5498501638681759E-163</v>
      </c>
      <c r="HJ145" s="82">
        <f t="shared" si="154"/>
        <v>1.6419877696788635E-191</v>
      </c>
      <c r="HK145" s="82">
        <f t="shared" si="154"/>
        <v>5.6669602036532138E-173</v>
      </c>
      <c r="HL145" s="82">
        <f t="shared" si="162"/>
        <v>5.7801424776703409E-164</v>
      </c>
      <c r="HM145" s="82">
        <f t="shared" si="162"/>
        <v>1.6529797711852245E-109</v>
      </c>
      <c r="HN145" s="82">
        <f t="shared" si="162"/>
        <v>1.9139282851458842E-100</v>
      </c>
      <c r="HO145" s="82">
        <f t="shared" si="162"/>
        <v>1.3887919991217564E-105</v>
      </c>
      <c r="HP145" s="82">
        <f t="shared" si="162"/>
        <v>1.337900152316741E-142</v>
      </c>
      <c r="HQ145" s="82">
        <f t="shared" si="162"/>
        <v>1.6154904366472323E-96</v>
      </c>
      <c r="HS145" s="82">
        <f t="shared" si="172"/>
        <v>4.4316530632765435E-4</v>
      </c>
      <c r="HT145" s="82">
        <f t="shared" si="172"/>
        <v>0.42116577262845706</v>
      </c>
      <c r="HU145" s="82">
        <f t="shared" si="172"/>
        <v>0.17019746246592288</v>
      </c>
      <c r="HV145" s="82">
        <f t="shared" si="172"/>
        <v>0.42393274292543393</v>
      </c>
      <c r="HW145" s="82">
        <f t="shared" si="172"/>
        <v>0.35033980087118133</v>
      </c>
      <c r="HX145" s="82">
        <f t="shared" si="172"/>
        <v>0.32243873007709428</v>
      </c>
      <c r="HY145" s="82">
        <f t="shared" si="172"/>
        <v>0.35294748100110512</v>
      </c>
      <c r="HZ145" s="82">
        <f t="shared" si="172"/>
        <v>0.21522316823886767</v>
      </c>
      <c r="IA145" s="82">
        <f t="shared" si="172"/>
        <v>9.69682813138424E-2</v>
      </c>
      <c r="IB145" s="82">
        <f t="shared" si="172"/>
        <v>0.13366199489031819</v>
      </c>
      <c r="IC145" s="82">
        <f t="shared" si="172"/>
        <v>0.32202600745585663</v>
      </c>
      <c r="ID145" s="82">
        <f t="shared" si="172"/>
        <v>0.53501357401596406</v>
      </c>
      <c r="IE145" s="82">
        <f t="shared" si="172"/>
        <v>0.52912214686387271</v>
      </c>
      <c r="IF145" s="82">
        <f t="shared" si="172"/>
        <v>0.58845901575741122</v>
      </c>
      <c r="IG145" s="82">
        <f t="shared" si="172"/>
        <v>0.54946163950414484</v>
      </c>
      <c r="II145" s="82">
        <f t="shared" si="173"/>
        <v>2.3614553898162844E-6</v>
      </c>
      <c r="IJ145" s="82">
        <f t="shared" si="173"/>
        <v>5.430540652880804E-15</v>
      </c>
      <c r="IK145" s="82">
        <f t="shared" si="173"/>
        <v>4.5411161003061414E-13</v>
      </c>
      <c r="IL145" s="82">
        <f t="shared" si="173"/>
        <v>5.3951398116672778E-16</v>
      </c>
      <c r="IM145" s="82">
        <f t="shared" si="173"/>
        <v>1.3295277915332953E-16</v>
      </c>
      <c r="IN145" s="82">
        <f t="shared" si="173"/>
        <v>3.1869503059881453E-17</v>
      </c>
      <c r="IO145" s="82">
        <f t="shared" si="173"/>
        <v>2.9397675046912911E-18</v>
      </c>
      <c r="IP145" s="82">
        <f t="shared" si="173"/>
        <v>9.5240205016837899E-17</v>
      </c>
      <c r="IQ145" s="82">
        <f t="shared" si="173"/>
        <v>4.4513618385379646E-14</v>
      </c>
      <c r="IR145" s="82">
        <f t="shared" si="173"/>
        <v>2.0652557785351677E-15</v>
      </c>
      <c r="IS145" s="82">
        <f t="shared" si="173"/>
        <v>9.7120393546486654E-19</v>
      </c>
      <c r="IT145" s="82">
        <f t="shared" si="173"/>
        <v>6.0366083905336167E-19</v>
      </c>
      <c r="IU145" s="82">
        <f t="shared" si="173"/>
        <v>9.5563446988165874E-21</v>
      </c>
      <c r="IV145" s="82">
        <f t="shared" si="173"/>
        <v>3.4726770636870313E-12</v>
      </c>
      <c r="IW145" s="82">
        <f t="shared" si="173"/>
        <v>4.3409292072046307E-10</v>
      </c>
      <c r="IY145" s="82">
        <f t="shared" si="174"/>
        <v>4.4552676171747064E-4</v>
      </c>
      <c r="IZ145" s="82">
        <f t="shared" si="174"/>
        <v>0.4211657726284625</v>
      </c>
      <c r="JA145" s="82">
        <f t="shared" si="174"/>
        <v>0.17019746246637699</v>
      </c>
      <c r="JB145" s="82">
        <f t="shared" si="174"/>
        <v>0.42393274292543448</v>
      </c>
      <c r="JC145" s="82">
        <f t="shared" si="174"/>
        <v>0.35033980087118144</v>
      </c>
      <c r="JD145" s="82">
        <f t="shared" si="174"/>
        <v>0.32243873007709434</v>
      </c>
      <c r="JE145" s="82">
        <f t="shared" si="174"/>
        <v>0.35294748100110512</v>
      </c>
      <c r="JF145" s="82">
        <f t="shared" si="174"/>
        <v>0.21522316823886775</v>
      </c>
      <c r="JG145" s="82">
        <f t="shared" si="174"/>
        <v>9.696828131388692E-2</v>
      </c>
      <c r="JH145" s="82">
        <f t="shared" si="174"/>
        <v>0.13366199489032024</v>
      </c>
      <c r="JI145" s="82">
        <f t="shared" si="174"/>
        <v>0.32202600745585663</v>
      </c>
      <c r="JJ145" s="82">
        <f t="shared" si="174"/>
        <v>0.53501357401596406</v>
      </c>
      <c r="JK145" s="82">
        <f t="shared" si="174"/>
        <v>0.52912214686387271</v>
      </c>
      <c r="JL145" s="82">
        <f t="shared" si="174"/>
        <v>0.58845901576088389</v>
      </c>
      <c r="JM145" s="82">
        <f t="shared" si="174"/>
        <v>0.54946163993823771</v>
      </c>
    </row>
    <row r="146" spans="2:273" x14ac:dyDescent="0.25">
      <c r="B146" s="2">
        <v>119</v>
      </c>
      <c r="C146" s="37">
        <v>0.35428100000000001</v>
      </c>
      <c r="D146" s="37">
        <v>0.35408400000000001</v>
      </c>
      <c r="E146" s="37">
        <v>0.34755200000000003</v>
      </c>
      <c r="F146" s="37">
        <v>0.351939</v>
      </c>
      <c r="G146" s="37">
        <v>0.35006999999999999</v>
      </c>
      <c r="H146" s="37">
        <v>0.35874</v>
      </c>
      <c r="I146" s="37">
        <v>0.365649</v>
      </c>
      <c r="J146" s="37">
        <v>0.36049999999999999</v>
      </c>
      <c r="K146" s="37">
        <v>0.35869099999999998</v>
      </c>
      <c r="L146" s="37">
        <v>0.36428500000000003</v>
      </c>
      <c r="M146" s="37">
        <v>0.37267</v>
      </c>
      <c r="N146" s="37">
        <v>0.385347</v>
      </c>
      <c r="O146" s="37">
        <v>0.39501700000000001</v>
      </c>
      <c r="P146" s="37">
        <v>0.44778200000000001</v>
      </c>
      <c r="Q146" s="37">
        <v>0.61016300000000001</v>
      </c>
      <c r="S146" s="4">
        <f t="shared" ref="S146:AG162" si="175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0.35682059278266304</v>
      </c>
      <c r="T146" s="4">
        <f t="shared" si="175"/>
        <v>0.35474603652650438</v>
      </c>
      <c r="U146" s="4">
        <f t="shared" si="175"/>
        <v>0.3536739422470439</v>
      </c>
      <c r="V146" s="4">
        <f t="shared" si="175"/>
        <v>0.35244240822589451</v>
      </c>
      <c r="W146" s="4">
        <f t="shared" si="175"/>
        <v>0.35000377133480032</v>
      </c>
      <c r="X146" s="4">
        <f t="shared" si="175"/>
        <v>0.36091293515443862</v>
      </c>
      <c r="Y146" s="4">
        <f t="shared" si="175"/>
        <v>0.36610656092594573</v>
      </c>
      <c r="Z146" s="4">
        <f t="shared" si="175"/>
        <v>0.36347993761623143</v>
      </c>
      <c r="AA146" s="4">
        <f t="shared" si="175"/>
        <v>0.36326974279933311</v>
      </c>
      <c r="AB146" s="4">
        <f t="shared" si="175"/>
        <v>0.36594233141413285</v>
      </c>
      <c r="AC146" s="4">
        <f t="shared" si="175"/>
        <v>0.37061088541633436</v>
      </c>
      <c r="AD146" s="4">
        <f t="shared" si="175"/>
        <v>0.38673735222643063</v>
      </c>
      <c r="AE146" s="4">
        <f t="shared" si="175"/>
        <v>0.39862530390718615</v>
      </c>
      <c r="AF146" s="4">
        <f t="shared" si="175"/>
        <v>0.44701068624911816</v>
      </c>
      <c r="AG146" s="4">
        <f t="shared" si="175"/>
        <v>0.61713698789624039</v>
      </c>
      <c r="AI146" s="4">
        <f t="shared" ref="AI146:AW162" si="176">IF(OR($B146 &lt; C$230, $B146 &gt; C$233), 0, C146-S146)</f>
        <v>-2.5395927826630249E-3</v>
      </c>
      <c r="AJ146" s="4">
        <f t="shared" si="176"/>
        <v>-6.6203652650437261E-4</v>
      </c>
      <c r="AK146" s="4">
        <f t="shared" si="176"/>
        <v>-6.1219422470438767E-3</v>
      </c>
      <c r="AL146" s="4">
        <f t="shared" si="176"/>
        <v>-5.0340822589450829E-4</v>
      </c>
      <c r="AM146" s="4">
        <f t="shared" si="176"/>
        <v>6.622866519967463E-5</v>
      </c>
      <c r="AN146" s="4">
        <f t="shared" si="176"/>
        <v>-2.1729351544386155E-3</v>
      </c>
      <c r="AO146" s="4">
        <f t="shared" si="176"/>
        <v>-4.575609259457325E-4</v>
      </c>
      <c r="AP146" s="4">
        <f t="shared" si="176"/>
        <v>-2.9799376162314428E-3</v>
      </c>
      <c r="AQ146" s="4">
        <f t="shared" si="176"/>
        <v>-4.5787427993331242E-3</v>
      </c>
      <c r="AR146" s="4">
        <f t="shared" si="176"/>
        <v>-1.6573314141328233E-3</v>
      </c>
      <c r="AS146" s="4">
        <f t="shared" si="176"/>
        <v>2.0591145836656444E-3</v>
      </c>
      <c r="AT146" s="4">
        <f t="shared" si="176"/>
        <v>-1.3903522264306356E-3</v>
      </c>
      <c r="AU146" s="4">
        <f t="shared" si="176"/>
        <v>-3.6083039071861389E-3</v>
      </c>
      <c r="AV146" s="4">
        <f t="shared" si="176"/>
        <v>7.7131375088185239E-4</v>
      </c>
      <c r="AW146" s="4">
        <f t="shared" si="176"/>
        <v>-6.9739878962403745E-3</v>
      </c>
      <c r="AY146" s="2">
        <f t="shared" si="168"/>
        <v>0.35682059278266304</v>
      </c>
      <c r="AZ146" s="2">
        <f t="shared" si="168"/>
        <v>0.35311535435474456</v>
      </c>
      <c r="BA146" s="2">
        <f t="shared" si="168"/>
        <v>0.35320836666193789</v>
      </c>
      <c r="BB146" s="2">
        <f t="shared" si="168"/>
        <v>0.34737921052743514</v>
      </c>
      <c r="BC146" s="2">
        <f t="shared" si="168"/>
        <v>0.34669250928429107</v>
      </c>
      <c r="BD146" s="2">
        <f t="shared" si="168"/>
        <v>0.35719865098815778</v>
      </c>
      <c r="BE146" s="2">
        <f t="shared" si="168"/>
        <v>0.36062853944764922</v>
      </c>
      <c r="BF146" s="2">
        <f t="shared" si="168"/>
        <v>0.36099693407114336</v>
      </c>
      <c r="BG146" s="2">
        <f t="shared" si="168"/>
        <v>0.36261430645851944</v>
      </c>
      <c r="BH146" s="2">
        <f t="shared" si="168"/>
        <v>0.3645290829701584</v>
      </c>
      <c r="BI146" s="2">
        <f t="shared" si="168"/>
        <v>0.36384675073423456</v>
      </c>
      <c r="BJ146" s="2">
        <f t="shared" si="168"/>
        <v>0.35582324642669638</v>
      </c>
      <c r="BK146" s="2">
        <f t="shared" si="168"/>
        <v>0.35567743167923599</v>
      </c>
      <c r="BL146" s="2">
        <f t="shared" si="168"/>
        <v>0.36595067562811467</v>
      </c>
      <c r="BM146" s="2">
        <f t="shared" si="168"/>
        <v>0.37476323484770557</v>
      </c>
      <c r="BO146" s="2" t="str">
        <f t="shared" si="96"/>
        <v/>
      </c>
      <c r="BP146" s="2" t="str">
        <f t="shared" si="97"/>
        <v/>
      </c>
      <c r="BQ146" s="2" t="str">
        <f t="shared" si="98"/>
        <v/>
      </c>
      <c r="BR146" s="2" t="str">
        <f t="shared" si="99"/>
        <v/>
      </c>
      <c r="BS146" s="2" t="str">
        <f t="shared" si="100"/>
        <v/>
      </c>
      <c r="BT146" s="2" t="str">
        <f t="shared" si="101"/>
        <v/>
      </c>
      <c r="BU146" s="2" t="str">
        <f t="shared" si="102"/>
        <v/>
      </c>
      <c r="BV146" s="2" t="str">
        <f t="shared" si="103"/>
        <v/>
      </c>
      <c r="BW146" s="2" t="str">
        <f t="shared" si="104"/>
        <v/>
      </c>
      <c r="BX146" s="2" t="str">
        <f t="shared" si="105"/>
        <v/>
      </c>
      <c r="BY146" s="2" t="str">
        <f t="shared" si="106"/>
        <v/>
      </c>
      <c r="BZ146" s="2" t="str">
        <f t="shared" si="107"/>
        <v/>
      </c>
      <c r="CA146" s="2" t="str">
        <f t="shared" si="108"/>
        <v/>
      </c>
      <c r="CB146" s="2" t="str">
        <f t="shared" si="109"/>
        <v/>
      </c>
      <c r="CC146" s="2" t="str">
        <f t="shared" si="110"/>
        <v/>
      </c>
      <c r="CE146" s="2">
        <f t="shared" si="169"/>
        <v>0.35428100000000001</v>
      </c>
      <c r="CF146" s="2" t="str">
        <f t="shared" si="169"/>
        <v/>
      </c>
      <c r="CG146" s="2" t="str">
        <f t="shared" si="169"/>
        <v/>
      </c>
      <c r="CH146" s="2" t="str">
        <f t="shared" si="169"/>
        <v/>
      </c>
      <c r="CI146" s="2" t="str">
        <f t="shared" si="169"/>
        <v/>
      </c>
      <c r="CJ146" s="2" t="str">
        <f t="shared" si="169"/>
        <v/>
      </c>
      <c r="CK146" s="2" t="str">
        <f t="shared" si="169"/>
        <v/>
      </c>
      <c r="CL146" s="2" t="str">
        <f t="shared" si="169"/>
        <v/>
      </c>
      <c r="CM146" s="2" t="str">
        <f t="shared" si="169"/>
        <v/>
      </c>
      <c r="CN146" s="2" t="str">
        <f t="shared" si="169"/>
        <v/>
      </c>
      <c r="CO146" s="2" t="str">
        <f t="shared" si="169"/>
        <v/>
      </c>
      <c r="CP146" s="2" t="str">
        <f t="shared" si="169"/>
        <v/>
      </c>
      <c r="CQ146" s="2" t="str">
        <f t="shared" si="169"/>
        <v/>
      </c>
      <c r="CR146" s="2" t="str">
        <f t="shared" si="169"/>
        <v/>
      </c>
      <c r="CS146" s="2" t="str">
        <f t="shared" si="169"/>
        <v/>
      </c>
      <c r="CU146" s="2">
        <f t="shared" si="111"/>
        <v>0.35428100000000001</v>
      </c>
      <c r="CV146" s="2" t="str">
        <f t="shared" si="112"/>
        <v/>
      </c>
      <c r="CW146" s="2" t="str">
        <f t="shared" si="113"/>
        <v/>
      </c>
      <c r="CX146" s="2" t="str">
        <f t="shared" si="114"/>
        <v/>
      </c>
      <c r="CY146" s="2" t="str">
        <f t="shared" si="115"/>
        <v/>
      </c>
      <c r="CZ146" s="2" t="str">
        <f t="shared" si="116"/>
        <v/>
      </c>
      <c r="DA146" s="2" t="str">
        <f t="shared" si="117"/>
        <v/>
      </c>
      <c r="DB146" s="2" t="str">
        <f t="shared" si="118"/>
        <v/>
      </c>
      <c r="DC146" s="2" t="str">
        <f t="shared" si="119"/>
        <v/>
      </c>
      <c r="DD146" s="2" t="str">
        <f t="shared" si="120"/>
        <v/>
      </c>
      <c r="DE146" s="2" t="str">
        <f t="shared" si="121"/>
        <v/>
      </c>
      <c r="DF146" s="2" t="str">
        <f t="shared" si="122"/>
        <v/>
      </c>
      <c r="DG146" s="2" t="str">
        <f t="shared" si="123"/>
        <v/>
      </c>
      <c r="DH146" s="2" t="str">
        <f t="shared" si="124"/>
        <v/>
      </c>
      <c r="DI146" s="2" t="str">
        <f t="shared" si="125"/>
        <v/>
      </c>
      <c r="DK146" s="2">
        <f t="shared" ref="DK146:DY162" si="177">BO$228*$B146+BO$229</f>
        <v>0.43408198659003827</v>
      </c>
      <c r="DL146" s="2">
        <f t="shared" si="177"/>
        <v>0.39454304990730454</v>
      </c>
      <c r="DM146" s="2">
        <f t="shared" si="177"/>
        <v>0.43689371935483867</v>
      </c>
      <c r="DN146" s="2">
        <f t="shared" si="177"/>
        <v>0.4355741364750445</v>
      </c>
      <c r="DO146" s="2">
        <f t="shared" si="177"/>
        <v>0.4392215843108504</v>
      </c>
      <c r="DP146" s="2">
        <f t="shared" si="177"/>
        <v>0.42210735895721918</v>
      </c>
      <c r="DQ146" s="2">
        <f t="shared" si="177"/>
        <v>0.41639787471352169</v>
      </c>
      <c r="DR146" s="2">
        <f t="shared" si="177"/>
        <v>0.4372007639419403</v>
      </c>
      <c r="DS146" s="2">
        <f t="shared" si="177"/>
        <v>0.43167425714285718</v>
      </c>
      <c r="DT146" s="2">
        <f t="shared" si="177"/>
        <v>0.41577916945187166</v>
      </c>
      <c r="DU146" s="2">
        <f t="shared" si="177"/>
        <v>0.42798840000000005</v>
      </c>
      <c r="DV146" s="2">
        <f t="shared" si="177"/>
        <v>0.42170154285714284</v>
      </c>
      <c r="DW146" s="2">
        <f t="shared" si="177"/>
        <v>0.44874051428571432</v>
      </c>
      <c r="DX146" s="2">
        <f t="shared" si="177"/>
        <v>0.42818083486070374</v>
      </c>
      <c r="DY146" s="2">
        <f t="shared" si="177"/>
        <v>0.38789763636363639</v>
      </c>
      <c r="EA146" s="2">
        <f t="shared" si="153"/>
        <v>0.35669119928905035</v>
      </c>
      <c r="EB146" s="2">
        <f t="shared" si="153"/>
        <v>0.3530921868475061</v>
      </c>
      <c r="EC146" s="2">
        <f t="shared" si="153"/>
        <v>0.35320960241258026</v>
      </c>
      <c r="ED146" s="2">
        <f t="shared" si="153"/>
        <v>0.3472888041402693</v>
      </c>
      <c r="EE146" s="2">
        <f t="shared" si="152"/>
        <v>0.34651669150387215</v>
      </c>
      <c r="EF146" s="2">
        <f t="shared" si="152"/>
        <v>0.35712450360702352</v>
      </c>
      <c r="EG146" s="2">
        <f t="shared" si="152"/>
        <v>0.36053179264990326</v>
      </c>
      <c r="EH146" s="2">
        <f t="shared" si="152"/>
        <v>0.36082436068007495</v>
      </c>
      <c r="EI146" s="2">
        <f t="shared" si="152"/>
        <v>0.36237463197608938</v>
      </c>
      <c r="EJ146" s="2">
        <f t="shared" si="152"/>
        <v>0.36447152721417192</v>
      </c>
      <c r="EK146" s="2">
        <f t="shared" si="152"/>
        <v>0.36396936698163573</v>
      </c>
      <c r="EL146" s="2">
        <f t="shared" si="152"/>
        <v>0.35583849198876782</v>
      </c>
      <c r="EM146" s="2">
        <f t="shared" si="136"/>
        <v>0.35562212251620373</v>
      </c>
      <c r="EN146" s="2">
        <f t="shared" si="136"/>
        <v>0.366010556719574</v>
      </c>
      <c r="EO146" s="2">
        <f t="shared" si="136"/>
        <v>0.37479597001185594</v>
      </c>
      <c r="EQ146" s="2">
        <f t="shared" ref="EQ146:FE162" si="178">CU$228*$B146+CU$229</f>
        <v>0.3573824200770046</v>
      </c>
      <c r="ER146" s="2">
        <f t="shared" si="178"/>
        <v>0.35326155495392958</v>
      </c>
      <c r="ES146" s="2">
        <f t="shared" si="178"/>
        <v>0.35291050909726973</v>
      </c>
      <c r="ET146" s="2">
        <f t="shared" si="178"/>
        <v>0.34813728263557842</v>
      </c>
      <c r="EU146" s="2">
        <f t="shared" si="178"/>
        <v>0.34854497866709577</v>
      </c>
      <c r="EV146" s="2">
        <f t="shared" si="178"/>
        <v>0.35779382597217907</v>
      </c>
      <c r="EW146" s="2">
        <f t="shared" si="178"/>
        <v>0.36161026533105473</v>
      </c>
      <c r="EX146" s="2">
        <f t="shared" si="178"/>
        <v>0.36257782450739762</v>
      </c>
      <c r="EY146" s="2">
        <f t="shared" si="178"/>
        <v>0.36450696831364621</v>
      </c>
      <c r="EZ146" s="2">
        <f t="shared" si="178"/>
        <v>0.36490553789443897</v>
      </c>
      <c r="FA146" s="2">
        <f t="shared" si="178"/>
        <v>0.36181787346610067</v>
      </c>
      <c r="FB146" s="2">
        <f t="shared" si="178"/>
        <v>0.35506502549324576</v>
      </c>
      <c r="FC146" s="2">
        <f t="shared" si="178"/>
        <v>0.35594353076960467</v>
      </c>
      <c r="FD146" s="2">
        <f t="shared" si="178"/>
        <v>0.36416702237352094</v>
      </c>
      <c r="FE146" s="2">
        <f t="shared" si="178"/>
        <v>0.37366889648200174</v>
      </c>
      <c r="FG146" s="2">
        <f t="shared" ref="FG146:FU162" si="179">POWER(10,($B146-C$231)/C$229)/(1+POWER(10,($B146-C$231)/C$229))</f>
        <v>0.99976649368350778</v>
      </c>
      <c r="FH146" s="2">
        <f t="shared" si="179"/>
        <v>0.99971152490407456</v>
      </c>
      <c r="FI146" s="2">
        <f t="shared" si="179"/>
        <v>0.99969790180740514</v>
      </c>
      <c r="FJ146" s="2">
        <f t="shared" si="179"/>
        <v>0.99963699285197649</v>
      </c>
      <c r="FK146" s="2">
        <f t="shared" si="179"/>
        <v>0.99964967327185428</v>
      </c>
      <c r="FL146" s="2">
        <f t="shared" si="179"/>
        <v>0.99961668192981779</v>
      </c>
      <c r="FM146" s="2">
        <f t="shared" si="179"/>
        <v>0.99959141174850752</v>
      </c>
      <c r="FN146" s="2">
        <f t="shared" si="179"/>
        <v>0.99959643667042775</v>
      </c>
      <c r="FO146" s="2">
        <f t="shared" si="179"/>
        <v>0.99958039184197789</v>
      </c>
      <c r="FP146" s="2">
        <f t="shared" si="179"/>
        <v>0.99962399835919702</v>
      </c>
      <c r="FQ146" s="2">
        <f t="shared" si="179"/>
        <v>0.99957968636941064</v>
      </c>
      <c r="FR146" s="2">
        <f t="shared" si="179"/>
        <v>0.99957862733651692</v>
      </c>
      <c r="FS146" s="2">
        <f t="shared" si="179"/>
        <v>0.99957659206889238</v>
      </c>
      <c r="FT146" s="2">
        <f t="shared" si="179"/>
        <v>0.99965787352419933</v>
      </c>
      <c r="FU146" s="2">
        <f t="shared" si="179"/>
        <v>0.99960542144631681</v>
      </c>
      <c r="FW146" s="2">
        <f t="shared" si="170"/>
        <v>0.1610516608869822</v>
      </c>
      <c r="FX146" s="2">
        <f t="shared" si="170"/>
        <v>6.6186992213571383E-2</v>
      </c>
      <c r="FY146" s="2">
        <f t="shared" si="170"/>
        <v>8.8656515415483486E-2</v>
      </c>
      <c r="FZ146" s="2">
        <f t="shared" si="170"/>
        <v>6.8779799117275484E-2</v>
      </c>
      <c r="GA146" s="2">
        <f t="shared" si="170"/>
        <v>7.0670850379462552E-2</v>
      </c>
      <c r="GB146" s="2">
        <f t="shared" si="170"/>
        <v>7.3564370458595943E-2</v>
      </c>
      <c r="GC146" s="2">
        <f t="shared" si="170"/>
        <v>6.854190583563663E-2</v>
      </c>
      <c r="GD146" s="2">
        <f t="shared" si="170"/>
        <v>8.0840376207644421E-2</v>
      </c>
      <c r="GE146" s="2">
        <f t="shared" si="170"/>
        <v>9.8762934651999049E-2</v>
      </c>
      <c r="GF146" s="2">
        <f t="shared" si="170"/>
        <v>8.8163725131851958E-2</v>
      </c>
      <c r="GG146" s="2">
        <f t="shared" si="170"/>
        <v>6.9497917849303953E-2</v>
      </c>
      <c r="GH146" s="2">
        <f t="shared" si="170"/>
        <v>5.5591873067402625E-2</v>
      </c>
      <c r="GI146" s="2">
        <f t="shared" si="170"/>
        <v>4.9414093312823232E-2</v>
      </c>
      <c r="GJ146" s="2">
        <f t="shared" si="170"/>
        <v>4.4019353256451656E-2</v>
      </c>
      <c r="GK146" s="2">
        <f t="shared" si="170"/>
        <v>3.3631169312634872E-2</v>
      </c>
      <c r="GM146" s="82">
        <f t="shared" si="171"/>
        <v>5.5938746413056648E-121</v>
      </c>
      <c r="GN146" s="82">
        <f t="shared" si="171"/>
        <v>5.792154478848617E-109</v>
      </c>
      <c r="GO146" s="82">
        <f t="shared" si="171"/>
        <v>5.7456901505736514E-133</v>
      </c>
      <c r="GP146" s="82">
        <f t="shared" si="171"/>
        <v>1.4699972145658156E-180</v>
      </c>
      <c r="GQ146" s="82">
        <f t="shared" si="171"/>
        <v>1.7434246198803682E-223</v>
      </c>
      <c r="GR146" s="82">
        <f t="shared" si="171"/>
        <v>4.3136188055018302E-250</v>
      </c>
      <c r="GS146" s="82">
        <f t="shared" si="171"/>
        <v>7.5065804187719724E-278</v>
      </c>
      <c r="GT146" s="82">
        <f t="shared" si="171"/>
        <v>2.5260811316527059E-280</v>
      </c>
      <c r="GU146" s="82">
        <f t="shared" si="171"/>
        <v>1.4339969387188728E-233</v>
      </c>
      <c r="GV146" s="82">
        <f t="shared" si="171"/>
        <v>4.5666932651591853E-255</v>
      </c>
      <c r="GW146" s="82">
        <f t="shared" si="171"/>
        <v>3.8733711856122944E-266</v>
      </c>
      <c r="GX146" s="82">
        <f t="shared" si="171"/>
        <v>7.6251404787638858E-210</v>
      </c>
      <c r="GY146" s="82">
        <f t="shared" si="171"/>
        <v>9.1475882248731782E-188</v>
      </c>
      <c r="GZ146" s="82">
        <f t="shared" si="171"/>
        <v>5.2551032288948989E-267</v>
      </c>
      <c r="HA146" s="82">
        <f t="shared" si="171"/>
        <v>5.1937665014441406E-239</v>
      </c>
      <c r="HC146" s="82">
        <f t="shared" si="154"/>
        <v>3.4315477868175444E-66</v>
      </c>
      <c r="HD146" s="82">
        <f t="shared" si="154"/>
        <v>7.2963491402077559E-69</v>
      </c>
      <c r="HE146" s="82">
        <f t="shared" si="154"/>
        <v>5.2800801792132824E-85</v>
      </c>
      <c r="HF146" s="82">
        <f t="shared" si="154"/>
        <v>1.5746633095164108E-99</v>
      </c>
      <c r="HG146" s="82">
        <f t="shared" si="154"/>
        <v>1.6705500392843866E-111</v>
      </c>
      <c r="HH146" s="82">
        <f t="shared" si="154"/>
        <v>1.9916234891091781E-130</v>
      </c>
      <c r="HI146" s="82">
        <f t="shared" si="154"/>
        <v>8.5294452357731706E-171</v>
      </c>
      <c r="HJ146" s="82">
        <f t="shared" si="154"/>
        <v>1.204747395092409E-200</v>
      </c>
      <c r="HK146" s="82">
        <f t="shared" si="154"/>
        <v>3.9142288642166145E-181</v>
      </c>
      <c r="HL146" s="82">
        <f t="shared" si="162"/>
        <v>1.068606178346164E-171</v>
      </c>
      <c r="HM146" s="82">
        <f t="shared" si="162"/>
        <v>8.0585758105766526E-115</v>
      </c>
      <c r="HN146" s="82">
        <f t="shared" si="162"/>
        <v>1.6279551172293508E-105</v>
      </c>
      <c r="HO146" s="82">
        <f t="shared" si="162"/>
        <v>6.1290184818553019E-111</v>
      </c>
      <c r="HP146" s="82">
        <f t="shared" si="162"/>
        <v>1.8261137175639321E-149</v>
      </c>
      <c r="HQ146" s="82">
        <f t="shared" si="162"/>
        <v>3.6743697875495383E-101</v>
      </c>
      <c r="HS146" s="82">
        <f t="shared" si="172"/>
        <v>1.3431381456104776E-4</v>
      </c>
      <c r="HT146" s="82">
        <f t="shared" si="172"/>
        <v>0.32553966815272556</v>
      </c>
      <c r="HU146" s="82">
        <f t="shared" si="172"/>
        <v>9.79162752966109E-2</v>
      </c>
      <c r="HV146" s="82">
        <f t="shared" si="172"/>
        <v>0.32345486691382114</v>
      </c>
      <c r="HW146" s="82">
        <f t="shared" si="172"/>
        <v>0.2433849455590493</v>
      </c>
      <c r="HX146" s="82">
        <f t="shared" si="172"/>
        <v>0.21362723023840643</v>
      </c>
      <c r="HY146" s="82">
        <f t="shared" si="172"/>
        <v>0.24170059586052869</v>
      </c>
      <c r="HZ146" s="82">
        <f t="shared" si="172"/>
        <v>0.12375452380831649</v>
      </c>
      <c r="IA146" s="82">
        <f t="shared" si="172"/>
        <v>4.6307638123791767E-2</v>
      </c>
      <c r="IB146" s="82">
        <f t="shared" si="172"/>
        <v>6.8533194848826723E-2</v>
      </c>
      <c r="IC146" s="82">
        <f t="shared" si="172"/>
        <v>0.21088526765755947</v>
      </c>
      <c r="ID146" s="82">
        <f t="shared" si="172"/>
        <v>0.49728271881064467</v>
      </c>
      <c r="IE146" s="82">
        <f t="shared" si="172"/>
        <v>0.53216715505608625</v>
      </c>
      <c r="IF146" s="82">
        <f t="shared" si="172"/>
        <v>0.5628341072352715</v>
      </c>
      <c r="IG146" s="82">
        <f t="shared" si="172"/>
        <v>0.59765699735805811</v>
      </c>
      <c r="II146" s="82">
        <f t="shared" si="173"/>
        <v>7.8058101845219988E-6</v>
      </c>
      <c r="IJ146" s="82">
        <f t="shared" si="173"/>
        <v>4.231850630347351E-14</v>
      </c>
      <c r="IK146" s="82">
        <f t="shared" si="173"/>
        <v>3.3277355398211188E-12</v>
      </c>
      <c r="IL146" s="82">
        <f t="shared" si="173"/>
        <v>5.051311658636036E-15</v>
      </c>
      <c r="IM146" s="82">
        <f t="shared" si="173"/>
        <v>1.4003106976665448E-15</v>
      </c>
      <c r="IN146" s="82">
        <f t="shared" si="173"/>
        <v>3.8427718031190803E-16</v>
      </c>
      <c r="IO146" s="82">
        <f t="shared" si="173"/>
        <v>3.873658281096688E-17</v>
      </c>
      <c r="IP146" s="82">
        <f t="shared" si="173"/>
        <v>1.1734695751528473E-15</v>
      </c>
      <c r="IQ146" s="82">
        <f t="shared" si="173"/>
        <v>4.3158571835320184E-13</v>
      </c>
      <c r="IR146" s="82">
        <f t="shared" si="173"/>
        <v>2.2352959460630743E-14</v>
      </c>
      <c r="IS146" s="82">
        <f t="shared" si="173"/>
        <v>1.3971249147388119E-17</v>
      </c>
      <c r="IT146" s="82">
        <f t="shared" si="173"/>
        <v>7.2205948490360391E-18</v>
      </c>
      <c r="IU146" s="82">
        <f t="shared" si="173"/>
        <v>1.3203937342114684E-19</v>
      </c>
      <c r="IV146" s="82">
        <f t="shared" si="173"/>
        <v>1.4282655452808355E-11</v>
      </c>
      <c r="IW146" s="82">
        <f t="shared" si="173"/>
        <v>1.2426830417350076E-9</v>
      </c>
      <c r="IY146" s="82">
        <f t="shared" si="174"/>
        <v>1.4211962474556977E-4</v>
      </c>
      <c r="IZ146" s="82">
        <f t="shared" si="174"/>
        <v>0.32553966815276786</v>
      </c>
      <c r="JA146" s="82">
        <f t="shared" si="174"/>
        <v>9.791627529993864E-2</v>
      </c>
      <c r="JB146" s="82">
        <f t="shared" si="174"/>
        <v>0.32345486691382619</v>
      </c>
      <c r="JC146" s="82">
        <f t="shared" si="174"/>
        <v>0.24338494555905069</v>
      </c>
      <c r="JD146" s="82">
        <f t="shared" si="174"/>
        <v>0.21362723023840682</v>
      </c>
      <c r="JE146" s="82">
        <f t="shared" si="174"/>
        <v>0.24170059586052872</v>
      </c>
      <c r="JF146" s="82">
        <f t="shared" si="174"/>
        <v>0.12375452380831767</v>
      </c>
      <c r="JG146" s="82">
        <f t="shared" si="174"/>
        <v>4.6307638124223352E-2</v>
      </c>
      <c r="JH146" s="82">
        <f t="shared" si="174"/>
        <v>6.853319484884908E-2</v>
      </c>
      <c r="JI146" s="82">
        <f t="shared" si="174"/>
        <v>0.21088526765755949</v>
      </c>
      <c r="JJ146" s="82">
        <f t="shared" si="174"/>
        <v>0.49728271881064467</v>
      </c>
      <c r="JK146" s="82">
        <f t="shared" si="174"/>
        <v>0.53216715505608625</v>
      </c>
      <c r="JL146" s="82">
        <f t="shared" si="174"/>
        <v>0.56283410724955418</v>
      </c>
      <c r="JM146" s="82">
        <f t="shared" si="174"/>
        <v>0.59765699860074117</v>
      </c>
    </row>
    <row r="147" spans="2:273" x14ac:dyDescent="0.25">
      <c r="B147" s="2">
        <v>120</v>
      </c>
      <c r="C147" s="37">
        <v>0.35714000000000001</v>
      </c>
      <c r="D147" s="37">
        <v>0.35460900000000001</v>
      </c>
      <c r="E147" s="37">
        <v>0.34930600000000001</v>
      </c>
      <c r="F147" s="37">
        <v>0.34369499999999997</v>
      </c>
      <c r="G147" s="37">
        <v>0.34437899999999999</v>
      </c>
      <c r="H147" s="37">
        <v>0.36401499999999998</v>
      </c>
      <c r="I147" s="37">
        <v>0.36139500000000002</v>
      </c>
      <c r="J147" s="37">
        <v>0.36063800000000001</v>
      </c>
      <c r="K147" s="37">
        <v>0.35916500000000001</v>
      </c>
      <c r="L147" s="37">
        <v>0.36638399999999999</v>
      </c>
      <c r="M147" s="37">
        <v>0.36460399999999998</v>
      </c>
      <c r="N147" s="37">
        <v>0.37984200000000001</v>
      </c>
      <c r="O147" s="37">
        <v>0.39143800000000001</v>
      </c>
      <c r="P147" s="37">
        <v>0.42899500000000002</v>
      </c>
      <c r="Q147" s="37">
        <v>0.59589999999999999</v>
      </c>
      <c r="S147" s="4">
        <f t="shared" si="175"/>
        <v>0.35647677873234757</v>
      </c>
      <c r="T147" s="4">
        <f t="shared" si="175"/>
        <v>0.35370707406909346</v>
      </c>
      <c r="U147" s="4">
        <f t="shared" si="175"/>
        <v>0.35304558867779146</v>
      </c>
      <c r="V147" s="4">
        <f t="shared" si="175"/>
        <v>0.34987780851405503</v>
      </c>
      <c r="W147" s="4">
        <f t="shared" si="175"/>
        <v>0.34790539600029602</v>
      </c>
      <c r="X147" s="4">
        <f t="shared" si="175"/>
        <v>0.35845347863360405</v>
      </c>
      <c r="Y147" s="4">
        <f t="shared" si="175"/>
        <v>0.36276167908506224</v>
      </c>
      <c r="Z147" s="4">
        <f t="shared" si="175"/>
        <v>0.36148905169754181</v>
      </c>
      <c r="AA147" s="4">
        <f t="shared" si="175"/>
        <v>0.36261500872766245</v>
      </c>
      <c r="AB147" s="4">
        <f t="shared" si="175"/>
        <v>0.36498024392845962</v>
      </c>
      <c r="AC147" s="4">
        <f t="shared" si="175"/>
        <v>0.36675763158119856</v>
      </c>
      <c r="AD147" s="4">
        <f t="shared" si="175"/>
        <v>0.37754978645976112</v>
      </c>
      <c r="AE147" s="4">
        <f t="shared" si="175"/>
        <v>0.38883080926395097</v>
      </c>
      <c r="AF147" s="4">
        <f t="shared" si="175"/>
        <v>0.42801753456080915</v>
      </c>
      <c r="AG147" s="4">
        <f t="shared" si="175"/>
        <v>0.6030408481276438</v>
      </c>
      <c r="AI147" s="4">
        <f t="shared" si="176"/>
        <v>6.6322126765244738E-4</v>
      </c>
      <c r="AJ147" s="4">
        <f t="shared" si="176"/>
        <v>9.0192593090654416E-4</v>
      </c>
      <c r="AK147" s="4">
        <f t="shared" si="176"/>
        <v>-3.73958867779145E-3</v>
      </c>
      <c r="AL147" s="4">
        <f t="shared" si="176"/>
        <v>-6.1828085140550604E-3</v>
      </c>
      <c r="AM147" s="4">
        <f t="shared" si="176"/>
        <v>-3.5263960002960282E-3</v>
      </c>
      <c r="AN147" s="4">
        <f t="shared" si="176"/>
        <v>5.5615213663959273E-3</v>
      </c>
      <c r="AO147" s="4">
        <f t="shared" si="176"/>
        <v>-1.3666790850622168E-3</v>
      </c>
      <c r="AP147" s="4">
        <f t="shared" si="176"/>
        <v>-8.5105169754179366E-4</v>
      </c>
      <c r="AQ147" s="4">
        <f t="shared" si="176"/>
        <v>-3.4500087276624347E-3</v>
      </c>
      <c r="AR147" s="4">
        <f t="shared" si="176"/>
        <v>1.403756071540363E-3</v>
      </c>
      <c r="AS147" s="4">
        <f t="shared" si="176"/>
        <v>-2.1536315811985784E-3</v>
      </c>
      <c r="AT147" s="4">
        <f t="shared" si="176"/>
        <v>2.2922135402388966E-3</v>
      </c>
      <c r="AU147" s="4">
        <f t="shared" si="176"/>
        <v>2.6071907360490365E-3</v>
      </c>
      <c r="AV147" s="4">
        <f t="shared" si="176"/>
        <v>9.7746543919086104E-4</v>
      </c>
      <c r="AW147" s="4">
        <f t="shared" si="176"/>
        <v>-7.1408481276438174E-3</v>
      </c>
      <c r="AY147" s="2">
        <f t="shared" si="168"/>
        <v>0.35647677873234757</v>
      </c>
      <c r="AZ147" s="2">
        <f t="shared" si="168"/>
        <v>0.35275822459282541</v>
      </c>
      <c r="BA147" s="2">
        <f t="shared" si="168"/>
        <v>0.35285919130475962</v>
      </c>
      <c r="BB147" s="2">
        <f t="shared" si="168"/>
        <v>0.34703065184679988</v>
      </c>
      <c r="BC147" s="2">
        <f t="shared" si="168"/>
        <v>0.34626305809524249</v>
      </c>
      <c r="BD147" s="2">
        <f t="shared" si="168"/>
        <v>0.35674015909992252</v>
      </c>
      <c r="BE147" s="2">
        <f t="shared" si="168"/>
        <v>0.36013546564856069</v>
      </c>
      <c r="BF147" s="2">
        <f t="shared" si="168"/>
        <v>0.36053483430092559</v>
      </c>
      <c r="BG147" s="2">
        <f t="shared" si="168"/>
        <v>0.36241385444443702</v>
      </c>
      <c r="BH147" s="2">
        <f t="shared" si="168"/>
        <v>0.36450641752458862</v>
      </c>
      <c r="BI147" s="2">
        <f t="shared" si="168"/>
        <v>0.36371213850689926</v>
      </c>
      <c r="BJ147" s="2">
        <f t="shared" si="168"/>
        <v>0.35554961798700863</v>
      </c>
      <c r="BK147" s="2">
        <f t="shared" si="168"/>
        <v>0.35522304953722217</v>
      </c>
      <c r="BL147" s="2">
        <f t="shared" si="168"/>
        <v>0.36562666786903397</v>
      </c>
      <c r="BM147" s="2">
        <f t="shared" si="168"/>
        <v>0.37437809958341822</v>
      </c>
      <c r="BO147" s="2" t="str">
        <f t="shared" si="96"/>
        <v/>
      </c>
      <c r="BP147" s="2" t="str">
        <f t="shared" si="97"/>
        <v/>
      </c>
      <c r="BQ147" s="2" t="str">
        <f t="shared" si="98"/>
        <v/>
      </c>
      <c r="BR147" s="2" t="str">
        <f t="shared" si="99"/>
        <v/>
      </c>
      <c r="BS147" s="2" t="str">
        <f t="shared" si="100"/>
        <v/>
      </c>
      <c r="BT147" s="2" t="str">
        <f t="shared" si="101"/>
        <v/>
      </c>
      <c r="BU147" s="2" t="str">
        <f t="shared" si="102"/>
        <v/>
      </c>
      <c r="BV147" s="2" t="str">
        <f t="shared" si="103"/>
        <v/>
      </c>
      <c r="BW147" s="2" t="str">
        <f t="shared" si="104"/>
        <v/>
      </c>
      <c r="BX147" s="2" t="str">
        <f t="shared" si="105"/>
        <v/>
      </c>
      <c r="BY147" s="2" t="str">
        <f t="shared" si="106"/>
        <v/>
      </c>
      <c r="BZ147" s="2" t="str">
        <f t="shared" si="107"/>
        <v/>
      </c>
      <c r="CA147" s="2" t="str">
        <f t="shared" si="108"/>
        <v/>
      </c>
      <c r="CB147" s="2" t="str">
        <f t="shared" si="109"/>
        <v/>
      </c>
      <c r="CC147" s="2" t="str">
        <f t="shared" si="110"/>
        <v/>
      </c>
      <c r="CE147" s="2">
        <f t="shared" si="169"/>
        <v>0.35714000000000001</v>
      </c>
      <c r="CF147" s="2" t="str">
        <f t="shared" si="169"/>
        <v/>
      </c>
      <c r="CG147" s="2" t="str">
        <f t="shared" si="169"/>
        <v/>
      </c>
      <c r="CH147" s="2" t="str">
        <f t="shared" si="169"/>
        <v/>
      </c>
      <c r="CI147" s="2" t="str">
        <f t="shared" si="169"/>
        <v/>
      </c>
      <c r="CJ147" s="2" t="str">
        <f t="shared" si="169"/>
        <v/>
      </c>
      <c r="CK147" s="2" t="str">
        <f t="shared" si="169"/>
        <v/>
      </c>
      <c r="CL147" s="2" t="str">
        <f t="shared" si="169"/>
        <v/>
      </c>
      <c r="CM147" s="2" t="str">
        <f t="shared" si="169"/>
        <v/>
      </c>
      <c r="CN147" s="2" t="str">
        <f t="shared" si="169"/>
        <v/>
      </c>
      <c r="CO147" s="2" t="str">
        <f t="shared" si="169"/>
        <v/>
      </c>
      <c r="CP147" s="2" t="str">
        <f t="shared" si="169"/>
        <v/>
      </c>
      <c r="CQ147" s="2" t="str">
        <f t="shared" si="169"/>
        <v/>
      </c>
      <c r="CR147" s="2" t="str">
        <f t="shared" si="169"/>
        <v/>
      </c>
      <c r="CS147" s="2" t="str">
        <f t="shared" si="169"/>
        <v/>
      </c>
      <c r="CU147" s="2">
        <f t="shared" si="111"/>
        <v>0.35714000000000001</v>
      </c>
      <c r="CV147" s="2" t="str">
        <f t="shared" si="112"/>
        <v/>
      </c>
      <c r="CW147" s="2" t="str">
        <f t="shared" si="113"/>
        <v/>
      </c>
      <c r="CX147" s="2" t="str">
        <f t="shared" si="114"/>
        <v/>
      </c>
      <c r="CY147" s="2" t="str">
        <f t="shared" si="115"/>
        <v/>
      </c>
      <c r="CZ147" s="2" t="str">
        <f t="shared" si="116"/>
        <v/>
      </c>
      <c r="DA147" s="2" t="str">
        <f t="shared" si="117"/>
        <v/>
      </c>
      <c r="DB147" s="2" t="str">
        <f t="shared" si="118"/>
        <v/>
      </c>
      <c r="DC147" s="2" t="str">
        <f t="shared" si="119"/>
        <v/>
      </c>
      <c r="DD147" s="2" t="str">
        <f t="shared" si="120"/>
        <v/>
      </c>
      <c r="DE147" s="2" t="str">
        <f t="shared" si="121"/>
        <v/>
      </c>
      <c r="DF147" s="2" t="str">
        <f t="shared" si="122"/>
        <v/>
      </c>
      <c r="DG147" s="2" t="str">
        <f t="shared" si="123"/>
        <v/>
      </c>
      <c r="DH147" s="2" t="str">
        <f t="shared" si="124"/>
        <v/>
      </c>
      <c r="DI147" s="2" t="str">
        <f t="shared" si="125"/>
        <v/>
      </c>
      <c r="DK147" s="2">
        <f t="shared" si="177"/>
        <v>0.43435110426929385</v>
      </c>
      <c r="DL147" s="2">
        <f t="shared" si="177"/>
        <v>0.39448784145346699</v>
      </c>
      <c r="DM147" s="2">
        <f t="shared" si="177"/>
        <v>0.43724675604838703</v>
      </c>
      <c r="DN147" s="2">
        <f t="shared" si="177"/>
        <v>0.43594031461675575</v>
      </c>
      <c r="DO147" s="2">
        <f t="shared" si="177"/>
        <v>0.43967386290322574</v>
      </c>
      <c r="DP147" s="2">
        <f t="shared" si="177"/>
        <v>0.422278422459893</v>
      </c>
      <c r="DQ147" s="2">
        <f t="shared" si="177"/>
        <v>0.41629592055003811</v>
      </c>
      <c r="DR147" s="2">
        <f t="shared" si="177"/>
        <v>0.43734633323147432</v>
      </c>
      <c r="DS147" s="2">
        <f t="shared" si="177"/>
        <v>0.43193130532212887</v>
      </c>
      <c r="DT147" s="2">
        <f t="shared" si="177"/>
        <v>0.41591180481283418</v>
      </c>
      <c r="DU147" s="2">
        <f t="shared" si="177"/>
        <v>0.42820259215686279</v>
      </c>
      <c r="DV147" s="2">
        <f t="shared" si="177"/>
        <v>0.42181526162464988</v>
      </c>
      <c r="DW147" s="2">
        <f t="shared" si="177"/>
        <v>0.44912535182072832</v>
      </c>
      <c r="DX147" s="2">
        <f t="shared" si="177"/>
        <v>0.42843502016129026</v>
      </c>
      <c r="DY147" s="2">
        <f t="shared" si="177"/>
        <v>0.38769274759358291</v>
      </c>
      <c r="EA147" s="2">
        <f t="shared" si="153"/>
        <v>0.35633336664116166</v>
      </c>
      <c r="EB147" s="2">
        <f t="shared" si="153"/>
        <v>0.35273408048541099</v>
      </c>
      <c r="EC147" s="2">
        <f t="shared" si="153"/>
        <v>0.35286643090665154</v>
      </c>
      <c r="ED147" s="2">
        <f t="shared" si="153"/>
        <v>0.34693381261711415</v>
      </c>
      <c r="EE147" s="2">
        <f t="shared" si="152"/>
        <v>0.34606802794467428</v>
      </c>
      <c r="EF147" s="2">
        <f t="shared" si="152"/>
        <v>0.35666073976671891</v>
      </c>
      <c r="EG147" s="2">
        <f t="shared" si="152"/>
        <v>0.36002953807390814</v>
      </c>
      <c r="EH147" s="2">
        <f t="shared" si="152"/>
        <v>0.3603442840832774</v>
      </c>
      <c r="EI147" s="2">
        <f t="shared" si="152"/>
        <v>0.362147224005891</v>
      </c>
      <c r="EJ147" s="2">
        <f t="shared" si="152"/>
        <v>0.36444502331382822</v>
      </c>
      <c r="EK147" s="2">
        <f t="shared" si="152"/>
        <v>0.36385897095471276</v>
      </c>
      <c r="EL147" s="2">
        <f t="shared" ref="EL147:EO210" si="180">CP$228*$B147+CP$229</f>
        <v>0.35557416672565956</v>
      </c>
      <c r="EM147" s="2">
        <f t="shared" si="136"/>
        <v>0.35516828166881825</v>
      </c>
      <c r="EN147" s="2">
        <f t="shared" si="136"/>
        <v>0.36569943246244113</v>
      </c>
      <c r="EO147" s="2">
        <f t="shared" si="136"/>
        <v>0.37441597270908461</v>
      </c>
      <c r="EQ147" s="2">
        <f t="shared" si="178"/>
        <v>0.35706255575505241</v>
      </c>
      <c r="ER147" s="2">
        <f t="shared" si="178"/>
        <v>0.35291655649333264</v>
      </c>
      <c r="ES147" s="2">
        <f t="shared" si="178"/>
        <v>0.35255011345224818</v>
      </c>
      <c r="ET147" s="2">
        <f t="shared" si="178"/>
        <v>0.34783307384460499</v>
      </c>
      <c r="EU147" s="2">
        <f t="shared" si="178"/>
        <v>0.34821346449310342</v>
      </c>
      <c r="EV147" s="2">
        <f t="shared" si="178"/>
        <v>0.3573659082912955</v>
      </c>
      <c r="EW147" s="2">
        <f t="shared" si="178"/>
        <v>0.36116748029721657</v>
      </c>
      <c r="EX147" s="2">
        <f t="shared" si="178"/>
        <v>0.36218852980295907</v>
      </c>
      <c r="EY147" s="2">
        <f t="shared" si="178"/>
        <v>0.36438387508906894</v>
      </c>
      <c r="EZ147" s="2">
        <f t="shared" si="178"/>
        <v>0.36490139066846666</v>
      </c>
      <c r="FA147" s="2">
        <f t="shared" si="178"/>
        <v>0.36159333509720437</v>
      </c>
      <c r="FB147" s="2">
        <f t="shared" si="178"/>
        <v>0.3547493964388414</v>
      </c>
      <c r="FC147" s="2">
        <f t="shared" si="178"/>
        <v>0.3555110717306586</v>
      </c>
      <c r="FD147" s="2">
        <f t="shared" si="178"/>
        <v>0.36377816716465355</v>
      </c>
      <c r="FE147" s="2">
        <f t="shared" si="178"/>
        <v>0.37325560714093559</v>
      </c>
      <c r="FG147" s="2">
        <f t="shared" si="179"/>
        <v>0.99978703533272373</v>
      </c>
      <c r="FH147" s="2">
        <f t="shared" si="179"/>
        <v>0.99973690090747125</v>
      </c>
      <c r="FI147" s="2">
        <f t="shared" si="179"/>
        <v>0.99972447584999524</v>
      </c>
      <c r="FJ147" s="2">
        <f t="shared" si="179"/>
        <v>0.99966892297140875</v>
      </c>
      <c r="FK147" s="2">
        <f t="shared" si="179"/>
        <v>0.99968048837768364</v>
      </c>
      <c r="FL147" s="2">
        <f t="shared" si="179"/>
        <v>0.99965039797375332</v>
      </c>
      <c r="FM147" s="2">
        <f t="shared" si="179"/>
        <v>0.99962734968852829</v>
      </c>
      <c r="FN147" s="2">
        <f t="shared" si="179"/>
        <v>0.99963193279929219</v>
      </c>
      <c r="FO147" s="2">
        <f t="shared" si="179"/>
        <v>0.99961729868189797</v>
      </c>
      <c r="FP147" s="2">
        <f t="shared" si="179"/>
        <v>0.99965707108248814</v>
      </c>
      <c r="FQ147" s="2">
        <f t="shared" si="179"/>
        <v>0.99961665523571741</v>
      </c>
      <c r="FR147" s="2">
        <f t="shared" si="179"/>
        <v>0.99961568931470501</v>
      </c>
      <c r="FS147" s="2">
        <f t="shared" si="179"/>
        <v>0.99961383299058959</v>
      </c>
      <c r="FT147" s="2">
        <f t="shared" si="179"/>
        <v>0.99968796755239486</v>
      </c>
      <c r="FU147" s="2">
        <f t="shared" si="179"/>
        <v>0.99964012758778442</v>
      </c>
      <c r="FW147" s="2">
        <f t="shared" si="170"/>
        <v>0.17388777099779618</v>
      </c>
      <c r="FX147" s="2">
        <f t="shared" si="170"/>
        <v>7.2112114594923768E-2</v>
      </c>
      <c r="FY147" s="2">
        <f t="shared" si="170"/>
        <v>9.638551028186304E-2</v>
      </c>
      <c r="FZ147" s="2">
        <f t="shared" si="170"/>
        <v>7.491841015584233E-2</v>
      </c>
      <c r="GA147" s="2">
        <f t="shared" si="170"/>
        <v>7.6964288924428845E-2</v>
      </c>
      <c r="GB147" s="2">
        <f t="shared" si="170"/>
        <v>8.0093277575545102E-2</v>
      </c>
      <c r="GC147" s="2">
        <f t="shared" si="170"/>
        <v>7.4660987137299004E-2</v>
      </c>
      <c r="GD147" s="2">
        <f t="shared" si="170"/>
        <v>8.7953729396430452E-2</v>
      </c>
      <c r="GE147" s="2">
        <f t="shared" si="170"/>
        <v>0.10726929222364547</v>
      </c>
      <c r="GF147" s="2">
        <f t="shared" si="170"/>
        <v>9.5854277586848641E-2</v>
      </c>
      <c r="GG147" s="2">
        <f t="shared" si="170"/>
        <v>7.5695411311562433E-2</v>
      </c>
      <c r="GH147" s="2">
        <f t="shared" si="170"/>
        <v>6.0630093039841217E-2</v>
      </c>
      <c r="GI147" s="2">
        <f t="shared" si="170"/>
        <v>5.3924397665258528E-2</v>
      </c>
      <c r="GJ147" s="2">
        <f t="shared" si="170"/>
        <v>4.8062145553305381E-2</v>
      </c>
      <c r="GK147" s="2">
        <f t="shared" si="170"/>
        <v>3.6756580720115839E-2</v>
      </c>
      <c r="GM147" s="82">
        <f t="shared" si="171"/>
        <v>1.3306259399553303E-124</v>
      </c>
      <c r="GN147" s="82">
        <f t="shared" si="171"/>
        <v>3.2289143515363254E-112</v>
      </c>
      <c r="GO147" s="82">
        <f t="shared" si="171"/>
        <v>6.9006061229113307E-137</v>
      </c>
      <c r="GP147" s="82">
        <f t="shared" si="171"/>
        <v>4.5683201099038796E-186</v>
      </c>
      <c r="GQ147" s="82">
        <f t="shared" si="171"/>
        <v>3.034474228267664E-230</v>
      </c>
      <c r="GR147" s="82">
        <f t="shared" si="171"/>
        <v>1.114400079910858E-257</v>
      </c>
      <c r="GS147" s="82">
        <f t="shared" si="171"/>
        <v>2.7612605462824139E-286</v>
      </c>
      <c r="GT147" s="82">
        <f t="shared" si="171"/>
        <v>7.4127110241468531E-289</v>
      </c>
      <c r="GU147" s="82">
        <f t="shared" si="171"/>
        <v>1.2159283575763153E-240</v>
      </c>
      <c r="GV147" s="82">
        <f t="shared" si="171"/>
        <v>8.5794482073893614E-263</v>
      </c>
      <c r="GW147" s="82">
        <f t="shared" si="171"/>
        <v>2.4035246061610305E-274</v>
      </c>
      <c r="GX147" s="82">
        <f t="shared" si="171"/>
        <v>2.1330073840312504E-216</v>
      </c>
      <c r="GY147" s="82">
        <f t="shared" si="171"/>
        <v>1.5162733199294557E-193</v>
      </c>
      <c r="GZ147" s="82">
        <f t="shared" si="171"/>
        <v>6.3512498942664092E-275</v>
      </c>
      <c r="HA147" s="82">
        <f t="shared" si="171"/>
        <v>4.3777782663311072E-246</v>
      </c>
      <c r="HC147" s="82">
        <f t="shared" si="154"/>
        <v>2.8806163043300356E-69</v>
      </c>
      <c r="HD147" s="82">
        <f t="shared" si="154"/>
        <v>4.5073840772566837E-72</v>
      </c>
      <c r="HE147" s="82">
        <f t="shared" si="154"/>
        <v>6.9771475592138674E-89</v>
      </c>
      <c r="HF147" s="82">
        <f t="shared" si="154"/>
        <v>2.7456741267528758E-104</v>
      </c>
      <c r="HG147" s="82">
        <f t="shared" si="154"/>
        <v>1.0073506983690185E-116</v>
      </c>
      <c r="HH147" s="82">
        <f t="shared" si="154"/>
        <v>1.5824830183091084E-136</v>
      </c>
      <c r="HI147" s="82">
        <f t="shared" si="154"/>
        <v>8.5672128921015875E-179</v>
      </c>
      <c r="HJ147" s="82">
        <f t="shared" si="154"/>
        <v>5.3927780339764824E-210</v>
      </c>
      <c r="HK147" s="82">
        <f t="shared" si="154"/>
        <v>1.7462055312494912E-189</v>
      </c>
      <c r="HL147" s="82">
        <f t="shared" si="162"/>
        <v>1.3054970027451572E-179</v>
      </c>
      <c r="HM147" s="82">
        <f t="shared" si="162"/>
        <v>2.9288729333875519E-120</v>
      </c>
      <c r="HN147" s="82">
        <f t="shared" si="162"/>
        <v>1.0343217703924779E-110</v>
      </c>
      <c r="HO147" s="82">
        <f t="shared" si="162"/>
        <v>1.985082820013165E-116</v>
      </c>
      <c r="HP147" s="82">
        <f t="shared" si="162"/>
        <v>1.7118836094936718E-156</v>
      </c>
      <c r="HQ147" s="82">
        <f t="shared" si="162"/>
        <v>6.4758937795292779E-106</v>
      </c>
      <c r="HS147" s="82">
        <f t="shared" si="172"/>
        <v>3.710691010406189E-5</v>
      </c>
      <c r="HT147" s="82">
        <f t="shared" si="172"/>
        <v>0.22803145825512355</v>
      </c>
      <c r="HU147" s="82">
        <f t="shared" si="172"/>
        <v>5.0272812531578441E-2</v>
      </c>
      <c r="HV147" s="82">
        <f t="shared" si="172"/>
        <v>0.22128124872178512</v>
      </c>
      <c r="HW147" s="82">
        <f t="shared" si="172"/>
        <v>0.15012458230010567</v>
      </c>
      <c r="HX147" s="82">
        <f t="shared" si="172"/>
        <v>0.12442633550240487</v>
      </c>
      <c r="HY147" s="82">
        <f t="shared" si="172"/>
        <v>0.14550844199801224</v>
      </c>
      <c r="HZ147" s="82">
        <f t="shared" si="172"/>
        <v>6.2006695147549508E-2</v>
      </c>
      <c r="IA147" s="82">
        <f t="shared" si="172"/>
        <v>1.9270326838559171E-2</v>
      </c>
      <c r="IB147" s="82">
        <f t="shared" si="172"/>
        <v>3.0650491003532884E-2</v>
      </c>
      <c r="IC147" s="82">
        <f t="shared" si="172"/>
        <v>0.12066072148037454</v>
      </c>
      <c r="ID147" s="82">
        <f t="shared" si="172"/>
        <v>0.41776050488260047</v>
      </c>
      <c r="IE147" s="82">
        <f t="shared" si="172"/>
        <v>0.48628143506386318</v>
      </c>
      <c r="IF147" s="82">
        <f t="shared" si="172"/>
        <v>0.48862730655464576</v>
      </c>
      <c r="IG147" s="82">
        <f t="shared" si="172"/>
        <v>0.61563704845151779</v>
      </c>
      <c r="II147" s="82">
        <f t="shared" si="173"/>
        <v>2.4294359532907103E-5</v>
      </c>
      <c r="IJ147" s="82">
        <f t="shared" si="173"/>
        <v>3.0809804862471232E-13</v>
      </c>
      <c r="IK147" s="82">
        <f t="shared" si="173"/>
        <v>2.2638230604396412E-11</v>
      </c>
      <c r="IL147" s="82">
        <f t="shared" si="173"/>
        <v>4.3860037772689422E-14</v>
      </c>
      <c r="IM147" s="82">
        <f t="shared" si="173"/>
        <v>1.3610342481941199E-14</v>
      </c>
      <c r="IN147" s="82">
        <f t="shared" si="173"/>
        <v>4.249806300242283E-15</v>
      </c>
      <c r="IO147" s="82">
        <f t="shared" si="173"/>
        <v>4.6784019480509938E-16</v>
      </c>
      <c r="IP147" s="82">
        <f t="shared" si="173"/>
        <v>1.3204602562642337E-14</v>
      </c>
      <c r="IQ147" s="82">
        <f t="shared" si="173"/>
        <v>3.8261402412845086E-12</v>
      </c>
      <c r="IR147" s="82">
        <f t="shared" si="173"/>
        <v>2.2128405025456116E-13</v>
      </c>
      <c r="IS147" s="82">
        <f t="shared" si="173"/>
        <v>1.8356608162288847E-16</v>
      </c>
      <c r="IT147" s="82">
        <f t="shared" si="173"/>
        <v>7.9933293109081118E-17</v>
      </c>
      <c r="IU147" s="82">
        <f t="shared" si="173"/>
        <v>1.6862808212632182E-18</v>
      </c>
      <c r="IV147" s="82">
        <f t="shared" si="173"/>
        <v>5.6436010156575737E-11</v>
      </c>
      <c r="IW147" s="82">
        <f t="shared" si="173"/>
        <v>3.4623062570052072E-9</v>
      </c>
      <c r="IY147" s="82">
        <f t="shared" si="174"/>
        <v>6.1401269636968993E-5</v>
      </c>
      <c r="IZ147" s="82">
        <f t="shared" si="174"/>
        <v>0.22803145825543164</v>
      </c>
      <c r="JA147" s="82">
        <f t="shared" si="174"/>
        <v>5.0272812554216673E-2</v>
      </c>
      <c r="JB147" s="82">
        <f t="shared" si="174"/>
        <v>0.22128124872182897</v>
      </c>
      <c r="JC147" s="82">
        <f t="shared" si="174"/>
        <v>0.15012458230011927</v>
      </c>
      <c r="JD147" s="82">
        <f t="shared" si="174"/>
        <v>0.12442633550240911</v>
      </c>
      <c r="JE147" s="82">
        <f t="shared" si="174"/>
        <v>0.14550844199801272</v>
      </c>
      <c r="JF147" s="82">
        <f t="shared" si="174"/>
        <v>6.2006695147562713E-2</v>
      </c>
      <c r="JG147" s="82">
        <f t="shared" si="174"/>
        <v>1.9270326842385312E-2</v>
      </c>
      <c r="JH147" s="82">
        <f t="shared" si="174"/>
        <v>3.0650491003754169E-2</v>
      </c>
      <c r="JI147" s="82">
        <f t="shared" si="174"/>
        <v>0.12066072148037472</v>
      </c>
      <c r="JJ147" s="82">
        <f t="shared" si="174"/>
        <v>0.41776050488260053</v>
      </c>
      <c r="JK147" s="82">
        <f t="shared" si="174"/>
        <v>0.48628143506386318</v>
      </c>
      <c r="JL147" s="82">
        <f t="shared" si="174"/>
        <v>0.48862730661108178</v>
      </c>
      <c r="JM147" s="82">
        <f t="shared" si="174"/>
        <v>0.61563705191382401</v>
      </c>
    </row>
    <row r="148" spans="2:273" x14ac:dyDescent="0.25">
      <c r="B148" s="2">
        <v>121</v>
      </c>
      <c r="C148" s="37">
        <v>0.35593399999999997</v>
      </c>
      <c r="D148" s="37">
        <v>0.35610000000000003</v>
      </c>
      <c r="E148" s="37">
        <v>0.35443999999999998</v>
      </c>
      <c r="F148" s="37">
        <v>0.34381200000000001</v>
      </c>
      <c r="G148" s="37">
        <v>0.34725800000000001</v>
      </c>
      <c r="H148" s="37">
        <v>0.35671900000000001</v>
      </c>
      <c r="I148" s="37">
        <v>0.35957</v>
      </c>
      <c r="J148" s="37">
        <v>0.35724299999999998</v>
      </c>
      <c r="K148" s="37">
        <v>0.35979299999999997</v>
      </c>
      <c r="L148" s="37">
        <v>0.36708000000000002</v>
      </c>
      <c r="M148" s="37">
        <v>0.36287999999999998</v>
      </c>
      <c r="N148" s="37">
        <v>0.37146000000000001</v>
      </c>
      <c r="O148" s="37">
        <v>0.37817699999999999</v>
      </c>
      <c r="P148" s="37">
        <v>0.40983599999999998</v>
      </c>
      <c r="Q148" s="37">
        <v>0.57694800000000002</v>
      </c>
      <c r="S148" s="4">
        <f t="shared" si="175"/>
        <v>0.35613466516679915</v>
      </c>
      <c r="T148" s="4">
        <f t="shared" si="175"/>
        <v>0.35289175622698638</v>
      </c>
      <c r="U148" s="4">
        <f t="shared" si="175"/>
        <v>0.35257464175511261</v>
      </c>
      <c r="V148" s="4">
        <f t="shared" si="175"/>
        <v>0.34808681064624164</v>
      </c>
      <c r="W148" s="4">
        <f t="shared" si="175"/>
        <v>0.34654183989205639</v>
      </c>
      <c r="X148" s="4">
        <f t="shared" si="175"/>
        <v>0.35695868001433134</v>
      </c>
      <c r="Y148" s="4">
        <f t="shared" si="175"/>
        <v>0.3607209290649056</v>
      </c>
      <c r="Z148" s="4">
        <f t="shared" si="175"/>
        <v>0.360385255806626</v>
      </c>
      <c r="AA148" s="4">
        <f t="shared" si="175"/>
        <v>0.36226891709670522</v>
      </c>
      <c r="AB148" s="4">
        <f t="shared" si="175"/>
        <v>0.36461876948050381</v>
      </c>
      <c r="AC148" s="4">
        <f t="shared" si="175"/>
        <v>0.3647390684057335</v>
      </c>
      <c r="AD148" s="4">
        <f t="shared" si="175"/>
        <v>0.36911222626868834</v>
      </c>
      <c r="AE148" s="4">
        <f t="shared" si="175"/>
        <v>0.3781238119938593</v>
      </c>
      <c r="AF148" s="4">
        <f t="shared" si="175"/>
        <v>0.40798320703106339</v>
      </c>
      <c r="AG148" s="4">
        <f t="shared" si="175"/>
        <v>0.57434374136692778</v>
      </c>
      <c r="AI148" s="4">
        <f t="shared" si="176"/>
        <v>-2.0066516679917434E-4</v>
      </c>
      <c r="AJ148" s="4">
        <f t="shared" si="176"/>
        <v>3.2082437730136526E-3</v>
      </c>
      <c r="AK148" s="4">
        <f t="shared" si="176"/>
        <v>1.8653582448873718E-3</v>
      </c>
      <c r="AL148" s="4">
        <f t="shared" si="176"/>
        <v>-4.2748106462416335E-3</v>
      </c>
      <c r="AM148" s="4">
        <f t="shared" si="176"/>
        <v>7.1616010794361973E-4</v>
      </c>
      <c r="AN148" s="4">
        <f t="shared" si="176"/>
        <v>-2.3968001433133379E-4</v>
      </c>
      <c r="AO148" s="4">
        <f t="shared" si="176"/>
        <v>-1.1509290649056036E-3</v>
      </c>
      <c r="AP148" s="4">
        <f t="shared" si="176"/>
        <v>-3.1422558066260264E-3</v>
      </c>
      <c r="AQ148" s="4">
        <f t="shared" si="176"/>
        <v>-2.4759170967052491E-3</v>
      </c>
      <c r="AR148" s="4">
        <f t="shared" si="176"/>
        <v>2.4612305194962047E-3</v>
      </c>
      <c r="AS148" s="4">
        <f t="shared" si="176"/>
        <v>-1.8590684057335216E-3</v>
      </c>
      <c r="AT148" s="4">
        <f t="shared" si="176"/>
        <v>2.3477737313116753E-3</v>
      </c>
      <c r="AU148" s="4">
        <f t="shared" si="176"/>
        <v>5.3188006140680866E-5</v>
      </c>
      <c r="AV148" s="4">
        <f t="shared" si="176"/>
        <v>1.8527929689365896E-3</v>
      </c>
      <c r="AW148" s="4">
        <f t="shared" si="176"/>
        <v>2.6042586330722317E-3</v>
      </c>
      <c r="AY148" s="2">
        <f t="shared" si="168"/>
        <v>0.35613466516679915</v>
      </c>
      <c r="AZ148" s="2">
        <f t="shared" si="168"/>
        <v>0.35240142366608479</v>
      </c>
      <c r="BA148" s="2">
        <f t="shared" si="168"/>
        <v>0.35250971259811614</v>
      </c>
      <c r="BB148" s="2">
        <f t="shared" si="168"/>
        <v>0.34668339743044407</v>
      </c>
      <c r="BC148" s="2">
        <f t="shared" si="168"/>
        <v>0.3458364357769666</v>
      </c>
      <c r="BD148" s="2">
        <f t="shared" si="168"/>
        <v>0.3562826778809145</v>
      </c>
      <c r="BE148" s="2">
        <f t="shared" si="168"/>
        <v>0.35964386698126721</v>
      </c>
      <c r="BF148" s="2">
        <f t="shared" si="168"/>
        <v>0.36007530909202184</v>
      </c>
      <c r="BG148" s="2">
        <f t="shared" si="168"/>
        <v>0.36221686292625499</v>
      </c>
      <c r="BH148" s="2">
        <f t="shared" si="168"/>
        <v>0.36448452003176085</v>
      </c>
      <c r="BI148" s="2">
        <f t="shared" si="168"/>
        <v>0.36357509893781298</v>
      </c>
      <c r="BJ148" s="2">
        <f t="shared" si="168"/>
        <v>0.35527528962750776</v>
      </c>
      <c r="BK148" s="2">
        <f t="shared" si="168"/>
        <v>0.35476924884858257</v>
      </c>
      <c r="BL148" s="2">
        <f t="shared" si="168"/>
        <v>0.36530146361130283</v>
      </c>
      <c r="BM148" s="2">
        <f t="shared" si="168"/>
        <v>0.37399245282185917</v>
      </c>
      <c r="BO148" s="2" t="str">
        <f t="shared" si="96"/>
        <v/>
      </c>
      <c r="BP148" s="2" t="str">
        <f t="shared" si="97"/>
        <v/>
      </c>
      <c r="BQ148" s="2" t="str">
        <f t="shared" si="98"/>
        <v/>
      </c>
      <c r="BR148" s="2" t="str">
        <f t="shared" si="99"/>
        <v/>
      </c>
      <c r="BS148" s="2" t="str">
        <f t="shared" si="100"/>
        <v/>
      </c>
      <c r="BT148" s="2" t="str">
        <f t="shared" si="101"/>
        <v/>
      </c>
      <c r="BU148" s="2" t="str">
        <f t="shared" si="102"/>
        <v/>
      </c>
      <c r="BV148" s="2" t="str">
        <f t="shared" si="103"/>
        <v/>
      </c>
      <c r="BW148" s="2" t="str">
        <f t="shared" si="104"/>
        <v/>
      </c>
      <c r="BX148" s="2" t="str">
        <f t="shared" si="105"/>
        <v/>
      </c>
      <c r="BY148" s="2" t="str">
        <f t="shared" si="106"/>
        <v/>
      </c>
      <c r="BZ148" s="2" t="str">
        <f t="shared" si="107"/>
        <v/>
      </c>
      <c r="CA148" s="2" t="str">
        <f t="shared" si="108"/>
        <v/>
      </c>
      <c r="CB148" s="2" t="str">
        <f t="shared" si="109"/>
        <v/>
      </c>
      <c r="CC148" s="2" t="str">
        <f t="shared" si="110"/>
        <v/>
      </c>
      <c r="CE148" s="2">
        <f t="shared" si="169"/>
        <v>0.35593399999999997</v>
      </c>
      <c r="CF148" s="2" t="str">
        <f t="shared" si="169"/>
        <v/>
      </c>
      <c r="CG148" s="2" t="str">
        <f t="shared" si="169"/>
        <v/>
      </c>
      <c r="CH148" s="2" t="str">
        <f t="shared" si="169"/>
        <v/>
      </c>
      <c r="CI148" s="2" t="str">
        <f t="shared" si="169"/>
        <v/>
      </c>
      <c r="CJ148" s="2" t="str">
        <f t="shared" si="169"/>
        <v/>
      </c>
      <c r="CK148" s="2" t="str">
        <f t="shared" si="169"/>
        <v/>
      </c>
      <c r="CL148" s="2" t="str">
        <f t="shared" si="169"/>
        <v/>
      </c>
      <c r="CM148" s="2">
        <f t="shared" si="169"/>
        <v>0.35979299999999997</v>
      </c>
      <c r="CN148" s="2" t="str">
        <f t="shared" si="169"/>
        <v/>
      </c>
      <c r="CO148" s="2" t="str">
        <f t="shared" si="169"/>
        <v/>
      </c>
      <c r="CP148" s="2" t="str">
        <f t="shared" si="169"/>
        <v/>
      </c>
      <c r="CQ148" s="2" t="str">
        <f t="shared" si="169"/>
        <v/>
      </c>
      <c r="CR148" s="2" t="str">
        <f t="shared" si="169"/>
        <v/>
      </c>
      <c r="CS148" s="2" t="str">
        <f t="shared" si="169"/>
        <v/>
      </c>
      <c r="CU148" s="2">
        <f t="shared" si="111"/>
        <v>0.35593399999999997</v>
      </c>
      <c r="CV148" s="2" t="str">
        <f t="shared" si="112"/>
        <v/>
      </c>
      <c r="CW148" s="2" t="str">
        <f t="shared" si="113"/>
        <v/>
      </c>
      <c r="CX148" s="2" t="str">
        <f t="shared" si="114"/>
        <v/>
      </c>
      <c r="CY148" s="2" t="str">
        <f t="shared" si="115"/>
        <v/>
      </c>
      <c r="CZ148" s="2" t="str">
        <f t="shared" si="116"/>
        <v/>
      </c>
      <c r="DA148" s="2" t="str">
        <f t="shared" si="117"/>
        <v/>
      </c>
      <c r="DB148" s="2" t="str">
        <f t="shared" si="118"/>
        <v/>
      </c>
      <c r="DC148" s="2">
        <f t="shared" si="119"/>
        <v>0.35979299999999997</v>
      </c>
      <c r="DD148" s="2" t="str">
        <f t="shared" si="120"/>
        <v/>
      </c>
      <c r="DE148" s="2" t="str">
        <f t="shared" si="121"/>
        <v/>
      </c>
      <c r="DF148" s="2" t="str">
        <f t="shared" si="122"/>
        <v/>
      </c>
      <c r="DG148" s="2" t="str">
        <f t="shared" si="123"/>
        <v/>
      </c>
      <c r="DH148" s="2" t="str">
        <f t="shared" si="124"/>
        <v/>
      </c>
      <c r="DI148" s="2" t="str">
        <f t="shared" si="125"/>
        <v/>
      </c>
      <c r="DK148" s="2">
        <f t="shared" si="177"/>
        <v>0.43462022194854949</v>
      </c>
      <c r="DL148" s="2">
        <f t="shared" si="177"/>
        <v>0.39443263299962938</v>
      </c>
      <c r="DM148" s="2">
        <f t="shared" si="177"/>
        <v>0.43759979274193544</v>
      </c>
      <c r="DN148" s="2">
        <f t="shared" si="177"/>
        <v>0.43630649275846695</v>
      </c>
      <c r="DO148" s="2">
        <f t="shared" si="177"/>
        <v>0.44012614149560114</v>
      </c>
      <c r="DP148" s="2">
        <f t="shared" si="177"/>
        <v>0.42244948596256682</v>
      </c>
      <c r="DQ148" s="2">
        <f t="shared" si="177"/>
        <v>0.41619396638655454</v>
      </c>
      <c r="DR148" s="2">
        <f t="shared" si="177"/>
        <v>0.43749190252100828</v>
      </c>
      <c r="DS148" s="2">
        <f t="shared" si="177"/>
        <v>0.43218835350140056</v>
      </c>
      <c r="DT148" s="2">
        <f t="shared" si="177"/>
        <v>0.41604444017379677</v>
      </c>
      <c r="DU148" s="2">
        <f t="shared" si="177"/>
        <v>0.42841678431372554</v>
      </c>
      <c r="DV148" s="2">
        <f t="shared" si="177"/>
        <v>0.42192898039215687</v>
      </c>
      <c r="DW148" s="2">
        <f t="shared" si="177"/>
        <v>0.44951018935574233</v>
      </c>
      <c r="DX148" s="2">
        <f t="shared" si="177"/>
        <v>0.42868920546187672</v>
      </c>
      <c r="DY148" s="2">
        <f t="shared" si="177"/>
        <v>0.38748785882352943</v>
      </c>
      <c r="EA148" s="2">
        <f t="shared" si="153"/>
        <v>0.35597553399327297</v>
      </c>
      <c r="EB148" s="2">
        <f t="shared" si="153"/>
        <v>0.35237597412331589</v>
      </c>
      <c r="EC148" s="2">
        <f t="shared" si="153"/>
        <v>0.35252325940072282</v>
      </c>
      <c r="ED148" s="2">
        <f t="shared" si="153"/>
        <v>0.34657882109395899</v>
      </c>
      <c r="EE148" s="2">
        <f t="shared" si="153"/>
        <v>0.34561936438547647</v>
      </c>
      <c r="EF148" s="2">
        <f t="shared" si="153"/>
        <v>0.35619697592641431</v>
      </c>
      <c r="EG148" s="2">
        <f t="shared" si="153"/>
        <v>0.35952728349791302</v>
      </c>
      <c r="EH148" s="2">
        <f t="shared" si="153"/>
        <v>0.35986420748647985</v>
      </c>
      <c r="EI148" s="2">
        <f t="shared" si="153"/>
        <v>0.36191981603569262</v>
      </c>
      <c r="EJ148" s="2">
        <f t="shared" si="153"/>
        <v>0.36441851941348452</v>
      </c>
      <c r="EK148" s="2">
        <f t="shared" si="153"/>
        <v>0.36374857492778978</v>
      </c>
      <c r="EL148" s="2">
        <f t="shared" si="180"/>
        <v>0.35530984146255135</v>
      </c>
      <c r="EM148" s="2">
        <f t="shared" si="136"/>
        <v>0.35471444082143283</v>
      </c>
      <c r="EN148" s="2">
        <f t="shared" si="136"/>
        <v>0.36538830820530832</v>
      </c>
      <c r="EO148" s="2">
        <f t="shared" si="136"/>
        <v>0.37403597540631328</v>
      </c>
      <c r="EQ148" s="2">
        <f t="shared" si="178"/>
        <v>0.35674269143310017</v>
      </c>
      <c r="ER148" s="2">
        <f t="shared" si="178"/>
        <v>0.35257155803273565</v>
      </c>
      <c r="ES148" s="2">
        <f t="shared" si="178"/>
        <v>0.35218971780722658</v>
      </c>
      <c r="ET148" s="2">
        <f t="shared" si="178"/>
        <v>0.34752886505363156</v>
      </c>
      <c r="EU148" s="2">
        <f t="shared" si="178"/>
        <v>0.34788195031911112</v>
      </c>
      <c r="EV148" s="2">
        <f t="shared" si="178"/>
        <v>0.35693799061041193</v>
      </c>
      <c r="EW148" s="2">
        <f t="shared" si="178"/>
        <v>0.36072469526337847</v>
      </c>
      <c r="EX148" s="2">
        <f t="shared" si="178"/>
        <v>0.36179923509852052</v>
      </c>
      <c r="EY148" s="2">
        <f t="shared" si="178"/>
        <v>0.36426078186449162</v>
      </c>
      <c r="EZ148" s="2">
        <f t="shared" si="178"/>
        <v>0.36489724344249441</v>
      </c>
      <c r="FA148" s="2">
        <f t="shared" si="178"/>
        <v>0.36136879672830807</v>
      </c>
      <c r="FB148" s="2">
        <f t="shared" si="178"/>
        <v>0.3544337673844371</v>
      </c>
      <c r="FC148" s="2">
        <f t="shared" si="178"/>
        <v>0.35507861269171248</v>
      </c>
      <c r="FD148" s="2">
        <f t="shared" si="178"/>
        <v>0.36338931195578617</v>
      </c>
      <c r="FE148" s="2">
        <f t="shared" si="178"/>
        <v>0.37284231779986943</v>
      </c>
      <c r="FG148" s="2">
        <f t="shared" si="179"/>
        <v>0.99980577027545448</v>
      </c>
      <c r="FH148" s="2">
        <f t="shared" si="179"/>
        <v>0.99976004522086759</v>
      </c>
      <c r="FI148" s="2">
        <f t="shared" si="179"/>
        <v>0.99974871289670331</v>
      </c>
      <c r="FJ148" s="2">
        <f t="shared" si="179"/>
        <v>0.9996980453649652</v>
      </c>
      <c r="FK148" s="2">
        <f t="shared" si="179"/>
        <v>0.99970859374468024</v>
      </c>
      <c r="FL148" s="2">
        <f t="shared" si="179"/>
        <v>0.99968114935437735</v>
      </c>
      <c r="FM148" s="2">
        <f t="shared" si="179"/>
        <v>0.99966012773251278</v>
      </c>
      <c r="FN148" s="2">
        <f t="shared" si="179"/>
        <v>0.99966430785164273</v>
      </c>
      <c r="FO148" s="2">
        <f t="shared" si="179"/>
        <v>0.9996509604962498</v>
      </c>
      <c r="FP148" s="2">
        <f t="shared" si="179"/>
        <v>0.9996872356727412</v>
      </c>
      <c r="FQ148" s="2">
        <f t="shared" si="179"/>
        <v>0.99965037362680198</v>
      </c>
      <c r="FR148" s="2">
        <f t="shared" si="179"/>
        <v>0.99964949263686298</v>
      </c>
      <c r="FS148" s="2">
        <f t="shared" si="179"/>
        <v>0.99964779953436866</v>
      </c>
      <c r="FT148" s="2">
        <f t="shared" si="179"/>
        <v>0.99971541521214335</v>
      </c>
      <c r="FU148" s="2">
        <f t="shared" si="179"/>
        <v>0.99967178206629548</v>
      </c>
      <c r="FW148" s="2">
        <f t="shared" si="170"/>
        <v>0.18751827197300813</v>
      </c>
      <c r="FX148" s="2">
        <f t="shared" si="170"/>
        <v>7.852305704874471E-2</v>
      </c>
      <c r="FY148" s="2">
        <f t="shared" si="170"/>
        <v>0.10471089336231507</v>
      </c>
      <c r="FZ148" s="2">
        <f t="shared" si="170"/>
        <v>8.1556910442127262E-2</v>
      </c>
      <c r="GA148" s="2">
        <f t="shared" si="170"/>
        <v>8.3767658347296117E-2</v>
      </c>
      <c r="GB148" s="2">
        <f t="shared" si="170"/>
        <v>8.7147124470834031E-2</v>
      </c>
      <c r="GC148" s="2">
        <f t="shared" si="170"/>
        <v>8.1278681366574693E-2</v>
      </c>
      <c r="GD148" s="2">
        <f t="shared" si="170"/>
        <v>9.5627884931673388E-2</v>
      </c>
      <c r="GE148" s="2">
        <f t="shared" si="170"/>
        <v>0.11641365788576022</v>
      </c>
      <c r="GF148" s="2">
        <f t="shared" si="170"/>
        <v>0.10413906317536101</v>
      </c>
      <c r="GG148" s="2">
        <f t="shared" si="170"/>
        <v>8.2396629033890445E-2</v>
      </c>
      <c r="GH148" s="2">
        <f t="shared" si="170"/>
        <v>6.6092965436113107E-2</v>
      </c>
      <c r="GI148" s="2">
        <f t="shared" si="170"/>
        <v>5.8820908818828892E-2</v>
      </c>
      <c r="GJ148" s="2">
        <f t="shared" si="170"/>
        <v>5.2455859508221271E-2</v>
      </c>
      <c r="GK148" s="2">
        <f t="shared" si="170"/>
        <v>4.0160372266701203E-2</v>
      </c>
      <c r="GM148" s="82">
        <f t="shared" si="171"/>
        <v>2.7941087533987943E-128</v>
      </c>
      <c r="GN148" s="82">
        <f t="shared" si="171"/>
        <v>1.6096556372628652E-115</v>
      </c>
      <c r="GO148" s="82">
        <f t="shared" si="171"/>
        <v>7.257737856083104E-141</v>
      </c>
      <c r="GP148" s="82">
        <f t="shared" si="171"/>
        <v>1.1714108529598362E-191</v>
      </c>
      <c r="GQ148" s="82">
        <f t="shared" si="171"/>
        <v>4.1812793878213158E-237</v>
      </c>
      <c r="GR148" s="82">
        <f t="shared" si="171"/>
        <v>2.2134930250958691E-265</v>
      </c>
      <c r="GS148" s="82">
        <f t="shared" si="171"/>
        <v>7.5837742491501065E-295</v>
      </c>
      <c r="GT148" s="82">
        <f t="shared" si="171"/>
        <v>1.6173597663217087E-297</v>
      </c>
      <c r="GU148" s="82">
        <f t="shared" si="171"/>
        <v>8.0732294668371783E-248</v>
      </c>
      <c r="GV148" s="82">
        <f t="shared" si="171"/>
        <v>1.2338804146514591E-270</v>
      </c>
      <c r="GW148" s="82">
        <f t="shared" si="171"/>
        <v>1.1173109747293055E-282</v>
      </c>
      <c r="GX148" s="82">
        <f t="shared" si="171"/>
        <v>4.7226000535278498E-223</v>
      </c>
      <c r="GY148" s="82">
        <f t="shared" si="171"/>
        <v>2.0504480395730893E-199</v>
      </c>
      <c r="GZ148" s="82">
        <f t="shared" si="171"/>
        <v>5.8709771834555236E-283</v>
      </c>
      <c r="HA148" s="82">
        <f t="shared" si="171"/>
        <v>2.9048717509479056E-253</v>
      </c>
      <c r="HC148" s="82">
        <f t="shared" si="154"/>
        <v>2.0517327868679085E-72</v>
      </c>
      <c r="HD148" s="82">
        <f t="shared" si="154"/>
        <v>2.3449985878125545E-75</v>
      </c>
      <c r="HE148" s="82">
        <f t="shared" si="154"/>
        <v>7.5279698138346273E-93</v>
      </c>
      <c r="HF148" s="82">
        <f t="shared" si="154"/>
        <v>3.6925151745474816E-109</v>
      </c>
      <c r="HG148" s="82">
        <f t="shared" si="154"/>
        <v>4.5970415860931387E-122</v>
      </c>
      <c r="HH148" s="82">
        <f t="shared" si="154"/>
        <v>9.0867896576188728E-143</v>
      </c>
      <c r="HI148" s="82">
        <f t="shared" si="154"/>
        <v>5.6237622203290503E-187</v>
      </c>
      <c r="HJ148" s="82">
        <f t="shared" si="154"/>
        <v>1.4726824686602339E-219</v>
      </c>
      <c r="HK148" s="82">
        <f t="shared" si="154"/>
        <v>5.0313838618837032E-198</v>
      </c>
      <c r="HL148" s="82">
        <f t="shared" si="162"/>
        <v>1.0539087140545033E-187</v>
      </c>
      <c r="HM148" s="82">
        <f t="shared" si="162"/>
        <v>7.9356619316155278E-126</v>
      </c>
      <c r="HN148" s="82">
        <f t="shared" si="162"/>
        <v>4.90854671584988E-116</v>
      </c>
      <c r="HO148" s="82">
        <f t="shared" si="162"/>
        <v>4.7183233691734847E-122</v>
      </c>
      <c r="HP148" s="82">
        <f t="shared" si="162"/>
        <v>1.1021790787709911E-163</v>
      </c>
      <c r="HQ148" s="82">
        <f t="shared" si="162"/>
        <v>8.8439056063435646E-111</v>
      </c>
      <c r="HS148" s="82">
        <f t="shared" si="172"/>
        <v>9.3466359170827468E-6</v>
      </c>
      <c r="HT148" s="82">
        <f t="shared" si="172"/>
        <v>0.14435309902039054</v>
      </c>
      <c r="HU148" s="82">
        <f t="shared" si="172"/>
        <v>2.3019884931130191E-2</v>
      </c>
      <c r="HV148" s="82">
        <f t="shared" si="172"/>
        <v>0.13530560037315953</v>
      </c>
      <c r="HW148" s="82">
        <f t="shared" si="172"/>
        <v>8.2017468718043662E-2</v>
      </c>
      <c r="HX148" s="82">
        <f t="shared" si="172"/>
        <v>6.356466821257041E-2</v>
      </c>
      <c r="HY148" s="82">
        <f t="shared" si="172"/>
        <v>7.6801612867891542E-2</v>
      </c>
      <c r="HZ148" s="82">
        <f t="shared" si="172"/>
        <v>2.7039381108806455E-2</v>
      </c>
      <c r="IA148" s="82">
        <f t="shared" si="172"/>
        <v>6.987345734592496E-3</v>
      </c>
      <c r="IB148" s="82">
        <f t="shared" si="172"/>
        <v>1.1952058740186093E-2</v>
      </c>
      <c r="IC148" s="82">
        <f t="shared" si="172"/>
        <v>6.0173140373882272E-2</v>
      </c>
      <c r="ID148" s="82">
        <f t="shared" si="172"/>
        <v>0.31519876785042822</v>
      </c>
      <c r="IE148" s="82">
        <f t="shared" si="172"/>
        <v>0.40049881850732855</v>
      </c>
      <c r="IF148" s="82">
        <f t="shared" si="172"/>
        <v>0.38037657099514016</v>
      </c>
      <c r="IG148" s="82">
        <f t="shared" si="172"/>
        <v>0.59194946897518042</v>
      </c>
      <c r="II148" s="82">
        <f t="shared" si="173"/>
        <v>7.1194809954611244E-5</v>
      </c>
      <c r="IJ148" s="82">
        <f t="shared" si="173"/>
        <v>2.0958033158585523E-12</v>
      </c>
      <c r="IK148" s="82">
        <f t="shared" si="173"/>
        <v>1.4298423191452541E-10</v>
      </c>
      <c r="IL148" s="82">
        <f t="shared" si="173"/>
        <v>3.5320826047935394E-13</v>
      </c>
      <c r="IM148" s="82">
        <f t="shared" si="173"/>
        <v>1.2208616065871907E-13</v>
      </c>
      <c r="IN148" s="82">
        <f t="shared" si="173"/>
        <v>4.3110801898623005E-14</v>
      </c>
      <c r="IO148" s="82">
        <f t="shared" si="173"/>
        <v>5.1793588265890436E-15</v>
      </c>
      <c r="IP148" s="82">
        <f t="shared" si="173"/>
        <v>1.3571340466000238E-13</v>
      </c>
      <c r="IQ148" s="82">
        <f t="shared" si="173"/>
        <v>3.1019010188044917E-11</v>
      </c>
      <c r="IR148" s="82">
        <f t="shared" si="173"/>
        <v>2.0038516018890304E-12</v>
      </c>
      <c r="IS148" s="82">
        <f t="shared" si="173"/>
        <v>2.2030133363186268E-15</v>
      </c>
      <c r="IT148" s="82">
        <f t="shared" si="173"/>
        <v>8.1900038689855157E-16</v>
      </c>
      <c r="IU148" s="82">
        <f t="shared" si="173"/>
        <v>1.9906508534270091E-17</v>
      </c>
      <c r="IV148" s="82">
        <f t="shared" si="173"/>
        <v>2.1425236441583996E-10</v>
      </c>
      <c r="IW148" s="82">
        <f t="shared" si="173"/>
        <v>9.3888425948353424E-9</v>
      </c>
      <c r="IY148" s="82">
        <f t="shared" si="174"/>
        <v>8.054144587169399E-5</v>
      </c>
      <c r="IZ148" s="82">
        <f t="shared" si="174"/>
        <v>0.14435309902248633</v>
      </c>
      <c r="JA148" s="82">
        <f t="shared" si="174"/>
        <v>2.3019885074114423E-2</v>
      </c>
      <c r="JB148" s="82">
        <f t="shared" si="174"/>
        <v>0.13530560037351275</v>
      </c>
      <c r="JC148" s="82">
        <f t="shared" si="174"/>
        <v>8.2017468718165745E-2</v>
      </c>
      <c r="JD148" s="82">
        <f t="shared" si="174"/>
        <v>6.3564668212613515E-2</v>
      </c>
      <c r="JE148" s="82">
        <f t="shared" si="174"/>
        <v>7.6801612867896718E-2</v>
      </c>
      <c r="JF148" s="82">
        <f t="shared" si="174"/>
        <v>2.7039381108942169E-2</v>
      </c>
      <c r="JG148" s="82">
        <f t="shared" si="174"/>
        <v>6.9873457656115063E-3</v>
      </c>
      <c r="JH148" s="82">
        <f t="shared" si="174"/>
        <v>1.1952058742189945E-2</v>
      </c>
      <c r="JI148" s="82">
        <f t="shared" si="174"/>
        <v>6.0173140373884472E-2</v>
      </c>
      <c r="JJ148" s="82">
        <f t="shared" si="174"/>
        <v>0.31519876785042905</v>
      </c>
      <c r="JK148" s="82">
        <f t="shared" si="174"/>
        <v>0.40049881850732855</v>
      </c>
      <c r="JL148" s="82">
        <f t="shared" si="174"/>
        <v>0.3803765712093925</v>
      </c>
      <c r="JM148" s="82">
        <f t="shared" si="174"/>
        <v>0.59194947836402301</v>
      </c>
    </row>
    <row r="149" spans="2:273" x14ac:dyDescent="0.25">
      <c r="B149" s="2">
        <v>122</v>
      </c>
      <c r="C149" s="37">
        <v>0.35541400000000001</v>
      </c>
      <c r="D149" s="37">
        <v>0.35225099999999998</v>
      </c>
      <c r="E149" s="37">
        <v>0.354686</v>
      </c>
      <c r="F149" s="37">
        <v>0.34476699999999999</v>
      </c>
      <c r="G149" s="37">
        <v>0.34517799999999998</v>
      </c>
      <c r="H149" s="37">
        <v>0.350248</v>
      </c>
      <c r="I149" s="37">
        <v>0.35764000000000001</v>
      </c>
      <c r="J149" s="37">
        <v>0.35885600000000001</v>
      </c>
      <c r="K149" s="37">
        <v>0.36038399999999998</v>
      </c>
      <c r="L149" s="37">
        <v>0.366315</v>
      </c>
      <c r="M149" s="37">
        <v>0.35990100000000003</v>
      </c>
      <c r="N149" s="37">
        <v>0.36166100000000001</v>
      </c>
      <c r="O149" s="37">
        <v>0.36888900000000002</v>
      </c>
      <c r="P149" s="37">
        <v>0.38975500000000002</v>
      </c>
      <c r="Q149" s="37">
        <v>0.54110499999999995</v>
      </c>
      <c r="S149" s="4">
        <f t="shared" si="175"/>
        <v>0.35579434373158442</v>
      </c>
      <c r="T149" s="4">
        <f t="shared" si="175"/>
        <v>0.35226919661660167</v>
      </c>
      <c r="U149" s="4">
        <f t="shared" si="175"/>
        <v>0.35217950996861286</v>
      </c>
      <c r="V149" s="4">
        <f t="shared" si="175"/>
        <v>0.34694143583089998</v>
      </c>
      <c r="W149" s="4">
        <f t="shared" si="175"/>
        <v>0.34567427879373341</v>
      </c>
      <c r="X149" s="4">
        <f t="shared" si="175"/>
        <v>0.35605354658745619</v>
      </c>
      <c r="Y149" s="4">
        <f t="shared" si="175"/>
        <v>0.35953018422369076</v>
      </c>
      <c r="Z149" s="4">
        <f t="shared" si="175"/>
        <v>0.35970338423628923</v>
      </c>
      <c r="AA149" s="4">
        <f t="shared" si="175"/>
        <v>0.36203492538732734</v>
      </c>
      <c r="AB149" s="4">
        <f t="shared" si="175"/>
        <v>0.36449549759102068</v>
      </c>
      <c r="AC149" s="4">
        <f t="shared" si="175"/>
        <v>0.36381146857453422</v>
      </c>
      <c r="AD149" s="4">
        <f t="shared" si="175"/>
        <v>0.36264088641814801</v>
      </c>
      <c r="AE149" s="4">
        <f t="shared" si="175"/>
        <v>0.36861329271370724</v>
      </c>
      <c r="AF149" s="4">
        <f t="shared" si="175"/>
        <v>0.39065275661940368</v>
      </c>
      <c r="AG149" s="4">
        <f t="shared" si="175"/>
        <v>0.53433372053940975</v>
      </c>
      <c r="AI149" s="4">
        <f t="shared" si="176"/>
        <v>-3.8034373158440937E-4</v>
      </c>
      <c r="AJ149" s="4">
        <f t="shared" si="176"/>
        <v>-1.8196616601684479E-5</v>
      </c>
      <c r="AK149" s="4">
        <f t="shared" si="176"/>
        <v>2.506490031387143E-3</v>
      </c>
      <c r="AL149" s="4">
        <f t="shared" si="176"/>
        <v>-2.17443583089999E-3</v>
      </c>
      <c r="AM149" s="4">
        <f t="shared" si="176"/>
        <v>-4.9627879373342898E-4</v>
      </c>
      <c r="AN149" s="4">
        <f t="shared" si="176"/>
        <v>-5.8055465874561896E-3</v>
      </c>
      <c r="AO149" s="4">
        <f t="shared" si="176"/>
        <v>-1.8901842236907496E-3</v>
      </c>
      <c r="AP149" s="4">
        <f t="shared" si="176"/>
        <v>-8.47384236289217E-4</v>
      </c>
      <c r="AQ149" s="4">
        <f t="shared" si="176"/>
        <v>-1.6509253873273622E-3</v>
      </c>
      <c r="AR149" s="4">
        <f t="shared" si="176"/>
        <v>1.8195024089793232E-3</v>
      </c>
      <c r="AS149" s="4">
        <f t="shared" si="176"/>
        <v>-3.9104685745341983E-3</v>
      </c>
      <c r="AT149" s="4">
        <f t="shared" si="176"/>
        <v>-9.7988641814800159E-4</v>
      </c>
      <c r="AU149" s="4">
        <f t="shared" si="176"/>
        <v>2.7570728629278118E-4</v>
      </c>
      <c r="AV149" s="4">
        <f t="shared" si="176"/>
        <v>-8.977566194036668E-4</v>
      </c>
      <c r="AW149" s="4">
        <f t="shared" si="176"/>
        <v>6.771279460590196E-3</v>
      </c>
      <c r="AY149" s="2">
        <f t="shared" si="168"/>
        <v>0.35579434373158442</v>
      </c>
      <c r="AZ149" s="2">
        <f t="shared" si="168"/>
        <v>0.35204497099986454</v>
      </c>
      <c r="BA149" s="2">
        <f t="shared" si="168"/>
        <v>0.35215987566825069</v>
      </c>
      <c r="BB149" s="2">
        <f t="shared" si="168"/>
        <v>0.34633753914535448</v>
      </c>
      <c r="BC149" s="2">
        <f t="shared" si="168"/>
        <v>0.34541288253374408</v>
      </c>
      <c r="BD149" s="2">
        <f t="shared" si="168"/>
        <v>0.3558262770975047</v>
      </c>
      <c r="BE149" s="2">
        <f t="shared" si="168"/>
        <v>0.35915386045087844</v>
      </c>
      <c r="BF149" s="2">
        <f t="shared" si="168"/>
        <v>0.35961856143022364</v>
      </c>
      <c r="BG149" s="2">
        <f t="shared" si="168"/>
        <v>0.3620235926420815</v>
      </c>
      <c r="BH149" s="2">
        <f t="shared" si="168"/>
        <v>0.36446343468396658</v>
      </c>
      <c r="BI149" s="2">
        <f t="shared" si="168"/>
        <v>0.3634353643453978</v>
      </c>
      <c r="BJ149" s="2">
        <f t="shared" si="168"/>
        <v>0.35500015283920955</v>
      </c>
      <c r="BK149" s="2">
        <f t="shared" si="168"/>
        <v>0.35431604601156441</v>
      </c>
      <c r="BL149" s="2">
        <f t="shared" si="168"/>
        <v>0.36497491542857757</v>
      </c>
      <c r="BM149" s="2">
        <f t="shared" si="168"/>
        <v>0.37360623713983426</v>
      </c>
      <c r="BO149" s="2" t="str">
        <f t="shared" si="96"/>
        <v/>
      </c>
      <c r="BP149" s="2" t="str">
        <f t="shared" si="97"/>
        <v/>
      </c>
      <c r="BQ149" s="2" t="str">
        <f t="shared" si="98"/>
        <v/>
      </c>
      <c r="BR149" s="2" t="str">
        <f t="shared" si="99"/>
        <v/>
      </c>
      <c r="BS149" s="2" t="str">
        <f t="shared" si="100"/>
        <v/>
      </c>
      <c r="BT149" s="2" t="str">
        <f t="shared" si="101"/>
        <v/>
      </c>
      <c r="BU149" s="2" t="str">
        <f t="shared" si="102"/>
        <v/>
      </c>
      <c r="BV149" s="2" t="str">
        <f t="shared" si="103"/>
        <v/>
      </c>
      <c r="BW149" s="2" t="str">
        <f t="shared" si="104"/>
        <v/>
      </c>
      <c r="BX149" s="2" t="str">
        <f t="shared" si="105"/>
        <v/>
      </c>
      <c r="BY149" s="2" t="str">
        <f t="shared" si="106"/>
        <v/>
      </c>
      <c r="BZ149" s="2" t="str">
        <f t="shared" si="107"/>
        <v/>
      </c>
      <c r="CA149" s="2" t="str">
        <f t="shared" si="108"/>
        <v/>
      </c>
      <c r="CB149" s="2" t="str">
        <f t="shared" si="109"/>
        <v/>
      </c>
      <c r="CC149" s="2" t="str">
        <f t="shared" si="110"/>
        <v/>
      </c>
      <c r="CE149" s="2">
        <f t="shared" si="169"/>
        <v>0.35541400000000001</v>
      </c>
      <c r="CF149" s="2" t="str">
        <f t="shared" si="169"/>
        <v/>
      </c>
      <c r="CG149" s="2">
        <f t="shared" si="169"/>
        <v>0.354686</v>
      </c>
      <c r="CH149" s="2" t="str">
        <f t="shared" si="169"/>
        <v/>
      </c>
      <c r="CI149" s="2" t="str">
        <f t="shared" si="169"/>
        <v/>
      </c>
      <c r="CJ149" s="2" t="str">
        <f t="shared" si="169"/>
        <v/>
      </c>
      <c r="CK149" s="2" t="str">
        <f t="shared" si="169"/>
        <v/>
      </c>
      <c r="CL149" s="2" t="str">
        <f t="shared" si="169"/>
        <v/>
      </c>
      <c r="CM149" s="2">
        <f t="shared" si="169"/>
        <v>0.36038399999999998</v>
      </c>
      <c r="CN149" s="2">
        <f t="shared" si="169"/>
        <v>0.366315</v>
      </c>
      <c r="CO149" s="2" t="str">
        <f t="shared" si="169"/>
        <v/>
      </c>
      <c r="CP149" s="2" t="str">
        <f t="shared" si="169"/>
        <v/>
      </c>
      <c r="CQ149" s="2" t="str">
        <f t="shared" si="169"/>
        <v/>
      </c>
      <c r="CR149" s="2" t="str">
        <f t="shared" si="169"/>
        <v/>
      </c>
      <c r="CS149" s="2" t="str">
        <f t="shared" si="169"/>
        <v/>
      </c>
      <c r="CU149" s="2">
        <f t="shared" si="111"/>
        <v>0.35541400000000001</v>
      </c>
      <c r="CV149" s="2" t="str">
        <f t="shared" si="112"/>
        <v/>
      </c>
      <c r="CW149" s="2">
        <f t="shared" si="113"/>
        <v>0.354686</v>
      </c>
      <c r="CX149" s="2" t="str">
        <f t="shared" si="114"/>
        <v/>
      </c>
      <c r="CY149" s="2" t="str">
        <f t="shared" si="115"/>
        <v/>
      </c>
      <c r="CZ149" s="2" t="str">
        <f t="shared" si="116"/>
        <v/>
      </c>
      <c r="DA149" s="2" t="str">
        <f t="shared" si="117"/>
        <v/>
      </c>
      <c r="DB149" s="2" t="str">
        <f t="shared" si="118"/>
        <v/>
      </c>
      <c r="DC149" s="2">
        <f t="shared" si="119"/>
        <v>0.36038399999999998</v>
      </c>
      <c r="DD149" s="2">
        <f t="shared" si="120"/>
        <v>0.366315</v>
      </c>
      <c r="DE149" s="2" t="str">
        <f t="shared" si="121"/>
        <v/>
      </c>
      <c r="DF149" s="2" t="str">
        <f t="shared" si="122"/>
        <v/>
      </c>
      <c r="DG149" s="2" t="str">
        <f t="shared" si="123"/>
        <v/>
      </c>
      <c r="DH149" s="2" t="str">
        <f t="shared" si="124"/>
        <v/>
      </c>
      <c r="DI149" s="2" t="str">
        <f t="shared" si="125"/>
        <v/>
      </c>
      <c r="DK149" s="2">
        <f t="shared" si="177"/>
        <v>0.43488933962780507</v>
      </c>
      <c r="DL149" s="2">
        <f t="shared" si="177"/>
        <v>0.39437742454579178</v>
      </c>
      <c r="DM149" s="2">
        <f t="shared" si="177"/>
        <v>0.43795282943548386</v>
      </c>
      <c r="DN149" s="2">
        <f t="shared" si="177"/>
        <v>0.43667267090017819</v>
      </c>
      <c r="DO149" s="2">
        <f t="shared" si="177"/>
        <v>0.44057842008797649</v>
      </c>
      <c r="DP149" s="2">
        <f t="shared" si="177"/>
        <v>0.42262054946524058</v>
      </c>
      <c r="DQ149" s="2">
        <f t="shared" si="177"/>
        <v>0.41609201222307096</v>
      </c>
      <c r="DR149" s="2">
        <f t="shared" si="177"/>
        <v>0.4376374718105423</v>
      </c>
      <c r="DS149" s="2">
        <f t="shared" si="177"/>
        <v>0.4324454016806723</v>
      </c>
      <c r="DT149" s="2">
        <f t="shared" si="177"/>
        <v>0.41617707553475936</v>
      </c>
      <c r="DU149" s="2">
        <f t="shared" si="177"/>
        <v>0.42863097647058829</v>
      </c>
      <c r="DV149" s="2">
        <f t="shared" si="177"/>
        <v>0.42204269915966386</v>
      </c>
      <c r="DW149" s="2">
        <f t="shared" si="177"/>
        <v>0.44989502689075633</v>
      </c>
      <c r="DX149" s="2">
        <f t="shared" si="177"/>
        <v>0.42894339076246324</v>
      </c>
      <c r="DY149" s="2">
        <f t="shared" si="177"/>
        <v>0.38728297005347595</v>
      </c>
      <c r="EA149" s="2">
        <f t="shared" si="153"/>
        <v>0.35561770134538434</v>
      </c>
      <c r="EB149" s="2">
        <f t="shared" si="153"/>
        <v>0.35201786776122074</v>
      </c>
      <c r="EC149" s="2">
        <f t="shared" si="153"/>
        <v>0.3521800878947941</v>
      </c>
      <c r="ED149" s="2">
        <f t="shared" si="153"/>
        <v>0.34622382957080378</v>
      </c>
      <c r="EE149" s="2">
        <f t="shared" si="153"/>
        <v>0.3451707008262786</v>
      </c>
      <c r="EF149" s="2">
        <f t="shared" si="153"/>
        <v>0.35573321208610964</v>
      </c>
      <c r="EG149" s="2">
        <f t="shared" si="153"/>
        <v>0.3590250289219179</v>
      </c>
      <c r="EH149" s="2">
        <f t="shared" si="153"/>
        <v>0.35938413088968224</v>
      </c>
      <c r="EI149" s="2">
        <f t="shared" si="153"/>
        <v>0.36169240806549424</v>
      </c>
      <c r="EJ149" s="2">
        <f t="shared" si="153"/>
        <v>0.36439201551314082</v>
      </c>
      <c r="EK149" s="2">
        <f t="shared" si="153"/>
        <v>0.36363817890086675</v>
      </c>
      <c r="EL149" s="2">
        <f t="shared" si="180"/>
        <v>0.35504551619944313</v>
      </c>
      <c r="EM149" s="2">
        <f t="shared" si="136"/>
        <v>0.35426059997404741</v>
      </c>
      <c r="EN149" s="2">
        <f t="shared" si="136"/>
        <v>0.36507718394817551</v>
      </c>
      <c r="EO149" s="2">
        <f t="shared" si="136"/>
        <v>0.37365597810354195</v>
      </c>
      <c r="EQ149" s="2">
        <f t="shared" si="178"/>
        <v>0.35642282711114792</v>
      </c>
      <c r="ER149" s="2">
        <f t="shared" si="178"/>
        <v>0.35222655957213872</v>
      </c>
      <c r="ES149" s="2">
        <f t="shared" si="178"/>
        <v>0.35182932216220503</v>
      </c>
      <c r="ET149" s="2">
        <f t="shared" si="178"/>
        <v>0.34722465626265814</v>
      </c>
      <c r="EU149" s="2">
        <f t="shared" si="178"/>
        <v>0.34755043614511877</v>
      </c>
      <c r="EV149" s="2">
        <f t="shared" si="178"/>
        <v>0.35651007292952835</v>
      </c>
      <c r="EW149" s="2">
        <f t="shared" si="178"/>
        <v>0.36028191022954031</v>
      </c>
      <c r="EX149" s="2">
        <f t="shared" si="178"/>
        <v>0.36140994039408192</v>
      </c>
      <c r="EY149" s="2">
        <f t="shared" si="178"/>
        <v>0.36413768863991436</v>
      </c>
      <c r="EZ149" s="2">
        <f t="shared" si="178"/>
        <v>0.36489309621652211</v>
      </c>
      <c r="FA149" s="2">
        <f t="shared" si="178"/>
        <v>0.36114425835941177</v>
      </c>
      <c r="FB149" s="2">
        <f t="shared" si="178"/>
        <v>0.35411813833003275</v>
      </c>
      <c r="FC149" s="2">
        <f t="shared" si="178"/>
        <v>0.35464615365276642</v>
      </c>
      <c r="FD149" s="2">
        <f t="shared" si="178"/>
        <v>0.36300045674691878</v>
      </c>
      <c r="FE149" s="2">
        <f t="shared" si="178"/>
        <v>0.37242902845880327</v>
      </c>
      <c r="FG149" s="2">
        <f t="shared" si="179"/>
        <v>0.99982285735850207</v>
      </c>
      <c r="FH149" s="2">
        <f t="shared" si="179"/>
        <v>0.99978115401988898</v>
      </c>
      <c r="FI149" s="2">
        <f t="shared" si="179"/>
        <v>0.99977081837067316</v>
      </c>
      <c r="FJ149" s="2">
        <f t="shared" si="179"/>
        <v>0.99972460678300512</v>
      </c>
      <c r="FK149" s="2">
        <f t="shared" si="179"/>
        <v>0.99973422752192864</v>
      </c>
      <c r="FL149" s="2">
        <f t="shared" si="179"/>
        <v>0.99970919659645052</v>
      </c>
      <c r="FM149" s="2">
        <f t="shared" si="179"/>
        <v>0.9996900235381857</v>
      </c>
      <c r="FN149" s="2">
        <f t="shared" si="179"/>
        <v>0.99969383607876494</v>
      </c>
      <c r="FO149" s="2">
        <f t="shared" si="179"/>
        <v>0.99968166241253009</v>
      </c>
      <c r="FP149" s="2">
        <f t="shared" si="179"/>
        <v>0.99971474769326951</v>
      </c>
      <c r="FQ149" s="2">
        <f t="shared" si="179"/>
        <v>0.99968112714832758</v>
      </c>
      <c r="FR149" s="2">
        <f t="shared" si="179"/>
        <v>0.99968032362645431</v>
      </c>
      <c r="FS149" s="2">
        <f t="shared" si="179"/>
        <v>0.99967877940314842</v>
      </c>
      <c r="FT149" s="2">
        <f t="shared" si="179"/>
        <v>0.99974044908950632</v>
      </c>
      <c r="FU149" s="2">
        <f t="shared" si="179"/>
        <v>0.99970065304176392</v>
      </c>
      <c r="FW149" s="2">
        <f t="shared" si="170"/>
        <v>0.20195602440401494</v>
      </c>
      <c r="FX149" s="2">
        <f t="shared" si="170"/>
        <v>8.5451459948452366E-2</v>
      </c>
      <c r="FY149" s="2">
        <f t="shared" si="170"/>
        <v>0.11366493216795213</v>
      </c>
      <c r="FZ149" s="2">
        <f t="shared" si="170"/>
        <v>8.8727227087707486E-2</v>
      </c>
      <c r="GA149" s="2">
        <f t="shared" si="170"/>
        <v>9.1113057731076655E-2</v>
      </c>
      <c r="GB149" s="2">
        <f t="shared" si="170"/>
        <v>9.475821397677428E-2</v>
      </c>
      <c r="GC149" s="2">
        <f t="shared" si="170"/>
        <v>8.8426891796670862E-2</v>
      </c>
      <c r="GD149" s="2">
        <f t="shared" si="170"/>
        <v>0.10389535164988217</v>
      </c>
      <c r="GE149" s="2">
        <f t="shared" si="170"/>
        <v>0.12622733052493565</v>
      </c>
      <c r="GF149" s="2">
        <f t="shared" si="170"/>
        <v>0.11305037814895241</v>
      </c>
      <c r="GG149" s="2">
        <f t="shared" si="170"/>
        <v>8.9633567089398847E-2</v>
      </c>
      <c r="GH149" s="2">
        <f t="shared" si="170"/>
        <v>7.2010319550242438E-2</v>
      </c>
      <c r="GI149" s="2">
        <f t="shared" si="170"/>
        <v>6.4131899623942334E-2</v>
      </c>
      <c r="GJ149" s="2">
        <f t="shared" si="170"/>
        <v>5.7227088687636672E-2</v>
      </c>
      <c r="GK149" s="2">
        <f t="shared" si="170"/>
        <v>4.386501314752661E-2</v>
      </c>
      <c r="GM149" s="82">
        <f t="shared" si="171"/>
        <v>5.1793104639105539E-132</v>
      </c>
      <c r="GN149" s="82">
        <f t="shared" si="171"/>
        <v>7.1757410315715913E-119</v>
      </c>
      <c r="GO149" s="82">
        <f t="shared" si="171"/>
        <v>6.6846965980669474E-145</v>
      </c>
      <c r="GP149" s="82">
        <f t="shared" si="171"/>
        <v>2.4784021928514008E-197</v>
      </c>
      <c r="GQ149" s="82">
        <f t="shared" si="171"/>
        <v>4.5611839025844985E-244</v>
      </c>
      <c r="GR149" s="82">
        <f t="shared" si="171"/>
        <v>3.3802593134185381E-273</v>
      </c>
      <c r="GS149" s="82">
        <f t="shared" si="171"/>
        <v>1.5551538231963296E-303</v>
      </c>
      <c r="GT149" s="82">
        <f t="shared" si="171"/>
        <v>2.6238146508759504E-306</v>
      </c>
      <c r="GU149" s="82">
        <f t="shared" si="171"/>
        <v>4.1972356421091131E-255</v>
      </c>
      <c r="GV149" s="82">
        <f t="shared" si="171"/>
        <v>1.3584391274015942E-278</v>
      </c>
      <c r="GW149" s="82">
        <f t="shared" si="171"/>
        <v>3.8910126567558643E-291</v>
      </c>
      <c r="GX149" s="82">
        <f t="shared" si="171"/>
        <v>8.2758232326252265E-230</v>
      </c>
      <c r="GY149" s="82">
        <f t="shared" si="171"/>
        <v>2.2621295983016761E-205</v>
      </c>
      <c r="GZ149" s="82">
        <f t="shared" si="171"/>
        <v>4.1508037007235294E-291</v>
      </c>
      <c r="HA149" s="82">
        <f t="shared" si="171"/>
        <v>1.5173976491541797E-260</v>
      </c>
      <c r="HC149" s="82">
        <f t="shared" si="154"/>
        <v>1.2398988501872345E-75</v>
      </c>
      <c r="HD149" s="82">
        <f t="shared" si="154"/>
        <v>1.0274238692462084E-78</v>
      </c>
      <c r="HE149" s="82">
        <f t="shared" si="154"/>
        <v>6.6317941025717028E-97</v>
      </c>
      <c r="HF149" s="82">
        <f t="shared" si="154"/>
        <v>3.8299838364146584E-114</v>
      </c>
      <c r="HG149" s="82">
        <f t="shared" si="154"/>
        <v>1.587605902736951E-127</v>
      </c>
      <c r="HH149" s="82">
        <f t="shared" si="154"/>
        <v>3.770609394496997E-149</v>
      </c>
      <c r="HI149" s="82">
        <f t="shared" si="154"/>
        <v>2.4125316887575277E-195</v>
      </c>
      <c r="HJ149" s="82">
        <f t="shared" si="154"/>
        <v>2.4534428512796717E-229</v>
      </c>
      <c r="HK149" s="82">
        <f t="shared" si="154"/>
        <v>9.3629565467220876E-207</v>
      </c>
      <c r="HL149" s="82">
        <f t="shared" si="162"/>
        <v>5.6219832069871475E-196</v>
      </c>
      <c r="HM149" s="82">
        <f t="shared" si="162"/>
        <v>1.6028608844410986E-131</v>
      </c>
      <c r="HN149" s="82">
        <f t="shared" si="162"/>
        <v>1.739893341096394E-121</v>
      </c>
      <c r="HO149" s="82">
        <f t="shared" si="162"/>
        <v>8.2301246606572237E-128</v>
      </c>
      <c r="HP149" s="82">
        <f t="shared" si="162"/>
        <v>4.8736185450991939E-171</v>
      </c>
      <c r="HQ149" s="82">
        <f t="shared" si="162"/>
        <v>9.3584918301962635E-116</v>
      </c>
      <c r="HS149" s="82">
        <f t="shared" si="172"/>
        <v>2.1467043356458045E-6</v>
      </c>
      <c r="HT149" s="82">
        <f t="shared" si="172"/>
        <v>8.2436730927754553E-2</v>
      </c>
      <c r="HU149" s="82">
        <f t="shared" si="172"/>
        <v>9.3997582725838993E-3</v>
      </c>
      <c r="HV149" s="82">
        <f t="shared" si="172"/>
        <v>7.3801188784743565E-2</v>
      </c>
      <c r="HW149" s="82">
        <f t="shared" si="172"/>
        <v>3.9634776995661695E-2</v>
      </c>
      <c r="HX149" s="82">
        <f t="shared" si="172"/>
        <v>2.8449262126850998E-2</v>
      </c>
      <c r="HY149" s="82">
        <f t="shared" si="172"/>
        <v>3.5489795794740785E-2</v>
      </c>
      <c r="HZ149" s="82">
        <f t="shared" si="172"/>
        <v>1.0258910673834755E-2</v>
      </c>
      <c r="IA149" s="82">
        <f t="shared" si="172"/>
        <v>2.2084766335392397E-3</v>
      </c>
      <c r="IB149" s="82">
        <f t="shared" si="172"/>
        <v>4.064442642999014E-3</v>
      </c>
      <c r="IC149" s="82">
        <f t="shared" si="172"/>
        <v>2.6124752108307909E-2</v>
      </c>
      <c r="ID149" s="82">
        <f t="shared" si="172"/>
        <v>0.2125972003416445</v>
      </c>
      <c r="IE149" s="82">
        <f t="shared" si="172"/>
        <v>0.29546641966447512</v>
      </c>
      <c r="IF149" s="82">
        <f t="shared" si="172"/>
        <v>0.26293383015233479</v>
      </c>
      <c r="IG149" s="82">
        <f t="shared" si="172"/>
        <v>0.52399221713155464</v>
      </c>
      <c r="II149" s="82">
        <f t="shared" si="173"/>
        <v>1.9644034682160869E-4</v>
      </c>
      <c r="IJ149" s="82">
        <f t="shared" si="173"/>
        <v>1.3321393524544999E-11</v>
      </c>
      <c r="IK149" s="82">
        <f t="shared" si="173"/>
        <v>8.3856069963443328E-10</v>
      </c>
      <c r="IL149" s="82">
        <f t="shared" si="173"/>
        <v>2.6383153265562504E-12</v>
      </c>
      <c r="IM149" s="82">
        <f t="shared" si="173"/>
        <v>1.0107766640420627E-12</v>
      </c>
      <c r="IN149" s="82">
        <f t="shared" si="173"/>
        <v>4.0117751105766438E-13</v>
      </c>
      <c r="IO149" s="82">
        <f t="shared" si="173"/>
        <v>5.2564747953398385E-14</v>
      </c>
      <c r="IP149" s="82">
        <f t="shared" si="173"/>
        <v>1.2741206325696861E-12</v>
      </c>
      <c r="IQ149" s="82">
        <f t="shared" si="173"/>
        <v>2.2999986186413894E-10</v>
      </c>
      <c r="IR149" s="82">
        <f t="shared" si="173"/>
        <v>1.6600948769201272E-11</v>
      </c>
      <c r="IS149" s="82">
        <f t="shared" si="173"/>
        <v>2.4151719082248484E-14</v>
      </c>
      <c r="IT149" s="82">
        <f t="shared" si="173"/>
        <v>7.7673282146021982E-15</v>
      </c>
      <c r="IU149" s="82">
        <f t="shared" si="173"/>
        <v>2.1723269235802581E-16</v>
      </c>
      <c r="IV149" s="82">
        <f t="shared" si="173"/>
        <v>7.8151568191592597E-10</v>
      </c>
      <c r="IW149" s="82">
        <f t="shared" si="173"/>
        <v>2.478079035382578E-8</v>
      </c>
      <c r="IY149" s="82">
        <f t="shared" si="174"/>
        <v>1.985870511572545E-4</v>
      </c>
      <c r="IZ149" s="82">
        <f t="shared" si="174"/>
        <v>8.2436730941075953E-2</v>
      </c>
      <c r="JA149" s="82">
        <f t="shared" si="174"/>
        <v>9.3997591111445993E-3</v>
      </c>
      <c r="JB149" s="82">
        <f t="shared" si="174"/>
        <v>7.3801188787381886E-2</v>
      </c>
      <c r="JC149" s="82">
        <f t="shared" si="174"/>
        <v>3.963477699667247E-2</v>
      </c>
      <c r="JD149" s="82">
        <f t="shared" si="174"/>
        <v>2.8449262127252177E-2</v>
      </c>
      <c r="JE149" s="82">
        <f t="shared" si="174"/>
        <v>3.5489795794793347E-2</v>
      </c>
      <c r="JF149" s="82">
        <f t="shared" si="174"/>
        <v>1.0258910675108876E-2</v>
      </c>
      <c r="JG149" s="82">
        <f t="shared" si="174"/>
        <v>2.2084768635391018E-3</v>
      </c>
      <c r="JH149" s="82">
        <f t="shared" si="174"/>
        <v>4.0644426595999629E-3</v>
      </c>
      <c r="JI149" s="82">
        <f t="shared" si="174"/>
        <v>2.612475210833206E-2</v>
      </c>
      <c r="JJ149" s="82">
        <f t="shared" si="174"/>
        <v>0.21259720034165228</v>
      </c>
      <c r="JK149" s="82">
        <f t="shared" si="174"/>
        <v>0.29546641966447534</v>
      </c>
      <c r="JL149" s="82">
        <f t="shared" si="174"/>
        <v>0.26293383093385048</v>
      </c>
      <c r="JM149" s="82">
        <f t="shared" si="174"/>
        <v>0.52399224191234495</v>
      </c>
    </row>
    <row r="150" spans="2:273" x14ac:dyDescent="0.25">
      <c r="B150" s="2">
        <v>123</v>
      </c>
      <c r="C150" s="37">
        <v>0.35409600000000002</v>
      </c>
      <c r="D150" s="37">
        <v>0.3513</v>
      </c>
      <c r="E150" s="37">
        <v>0.35271799999999998</v>
      </c>
      <c r="F150" s="37">
        <v>0.34092</v>
      </c>
      <c r="G150" s="37">
        <v>0.34624700000000003</v>
      </c>
      <c r="H150" s="37">
        <v>0.352383</v>
      </c>
      <c r="I150" s="37">
        <v>0.35473700000000002</v>
      </c>
      <c r="J150" s="37">
        <v>0.35837799999999997</v>
      </c>
      <c r="K150" s="37">
        <v>0.361294</v>
      </c>
      <c r="L150" s="37">
        <v>0.36422100000000002</v>
      </c>
      <c r="M150" s="37">
        <v>0.36213099999999998</v>
      </c>
      <c r="N150" s="37">
        <v>0.35525600000000002</v>
      </c>
      <c r="O150" s="37">
        <v>0.363265</v>
      </c>
      <c r="P150" s="37">
        <v>0.37735999999999997</v>
      </c>
      <c r="Q150" s="37">
        <v>0.498311</v>
      </c>
      <c r="S150" s="4">
        <f t="shared" si="175"/>
        <v>0.35545590395921683</v>
      </c>
      <c r="T150" s="4">
        <f t="shared" si="175"/>
        <v>0.35177936291337109</v>
      </c>
      <c r="U150" s="4">
        <f t="shared" si="175"/>
        <v>0.35181477000811279</v>
      </c>
      <c r="V150" s="4">
        <f t="shared" si="175"/>
        <v>0.3462192914492625</v>
      </c>
      <c r="W150" s="4">
        <f t="shared" si="175"/>
        <v>0.34507597964284764</v>
      </c>
      <c r="X150" s="4">
        <f t="shared" si="175"/>
        <v>0.35543594303135523</v>
      </c>
      <c r="Y150" s="4">
        <f t="shared" si="175"/>
        <v>0.35877723090746144</v>
      </c>
      <c r="Z150" s="4">
        <f t="shared" si="175"/>
        <v>0.35918431619229108</v>
      </c>
      <c r="AA150" s="4">
        <f t="shared" si="175"/>
        <v>0.36183638765719039</v>
      </c>
      <c r="AB150" s="4">
        <f t="shared" si="175"/>
        <v>0.36444965134131396</v>
      </c>
      <c r="AC150" s="4">
        <f t="shared" si="175"/>
        <v>0.36339507430952073</v>
      </c>
      <c r="AD150" s="4">
        <f t="shared" si="175"/>
        <v>0.3584089890755891</v>
      </c>
      <c r="AE150" s="4">
        <f t="shared" si="175"/>
        <v>0.36152412047887367</v>
      </c>
      <c r="AF150" s="4">
        <f t="shared" si="175"/>
        <v>0.37811847093508849</v>
      </c>
      <c r="AG150" s="4">
        <f t="shared" si="175"/>
        <v>0.48979473840613241</v>
      </c>
      <c r="AI150" s="4">
        <f t="shared" si="176"/>
        <v>-1.3599039592168127E-3</v>
      </c>
      <c r="AJ150" s="4">
        <f t="shared" si="176"/>
        <v>-4.7936291337108416E-4</v>
      </c>
      <c r="AK150" s="4">
        <f t="shared" si="176"/>
        <v>9.0322999188718889E-4</v>
      </c>
      <c r="AL150" s="4">
        <f t="shared" si="176"/>
        <v>-5.2992914492624998E-3</v>
      </c>
      <c r="AM150" s="4">
        <f t="shared" si="176"/>
        <v>1.1710203571523858E-3</v>
      </c>
      <c r="AN150" s="4">
        <f t="shared" si="176"/>
        <v>-3.0529430313552264E-3</v>
      </c>
      <c r="AO150" s="4">
        <f t="shared" si="176"/>
        <v>-4.0402309074614173E-3</v>
      </c>
      <c r="AP150" s="4">
        <f t="shared" si="176"/>
        <v>-8.0631619229110107E-4</v>
      </c>
      <c r="AQ150" s="4">
        <f t="shared" si="176"/>
        <v>-5.4238765719039073E-4</v>
      </c>
      <c r="AR150" s="4">
        <f t="shared" si="176"/>
        <v>-2.2865134131394571E-4</v>
      </c>
      <c r="AS150" s="4">
        <f t="shared" si="176"/>
        <v>-1.2640743095207463E-3</v>
      </c>
      <c r="AT150" s="4">
        <f t="shared" si="176"/>
        <v>-3.1529890755890855E-3</v>
      </c>
      <c r="AU150" s="4">
        <f t="shared" si="176"/>
        <v>1.7408795211263373E-3</v>
      </c>
      <c r="AV150" s="4">
        <f t="shared" si="176"/>
        <v>-7.5847093508851771E-4</v>
      </c>
      <c r="AW150" s="4">
        <f t="shared" si="176"/>
        <v>8.5162615938675912E-3</v>
      </c>
      <c r="AY150" s="2">
        <f t="shared" si="168"/>
        <v>0.35545590395921683</v>
      </c>
      <c r="AZ150" s="2">
        <f t="shared" si="168"/>
        <v>0.35168888830205675</v>
      </c>
      <c r="BA150" s="2">
        <f t="shared" si="168"/>
        <v>0.35180962465542354</v>
      </c>
      <c r="BB150" s="2">
        <f t="shared" si="168"/>
        <v>0.34599317707684341</v>
      </c>
      <c r="BC150" s="2">
        <f t="shared" si="168"/>
        <v>0.34499265564954262</v>
      </c>
      <c r="BD150" s="2">
        <f t="shared" si="168"/>
        <v>0.35537103219647481</v>
      </c>
      <c r="BE150" s="2">
        <f t="shared" si="168"/>
        <v>0.35866557221064765</v>
      </c>
      <c r="BF150" s="2">
        <f t="shared" si="168"/>
        <v>0.35916480689320118</v>
      </c>
      <c r="BG150" s="2">
        <f t="shared" si="168"/>
        <v>0.36183431519901915</v>
      </c>
      <c r="BH150" s="2">
        <f t="shared" si="168"/>
        <v>0.36444320922591322</v>
      </c>
      <c r="BI150" s="2">
        <f t="shared" si="168"/>
        <v>0.36329265263184352</v>
      </c>
      <c r="BJ150" s="2">
        <f t="shared" si="168"/>
        <v>0.35472409328045895</v>
      </c>
      <c r="BK150" s="2">
        <f t="shared" si="168"/>
        <v>0.35386346179064149</v>
      </c>
      <c r="BL150" s="2">
        <f t="shared" si="168"/>
        <v>0.36464686564285914</v>
      </c>
      <c r="BM150" s="2">
        <f t="shared" si="168"/>
        <v>0.37321939053465569</v>
      </c>
      <c r="BO150" s="2" t="str">
        <f t="shared" si="96"/>
        <v/>
      </c>
      <c r="BP150" s="2" t="str">
        <f t="shared" si="97"/>
        <v/>
      </c>
      <c r="BQ150" s="2" t="str">
        <f t="shared" si="98"/>
        <v/>
      </c>
      <c r="BR150" s="2" t="str">
        <f t="shared" si="99"/>
        <v/>
      </c>
      <c r="BS150" s="2" t="str">
        <f t="shared" si="100"/>
        <v/>
      </c>
      <c r="BT150" s="2" t="str">
        <f t="shared" si="101"/>
        <v/>
      </c>
      <c r="BU150" s="2" t="str">
        <f t="shared" si="102"/>
        <v/>
      </c>
      <c r="BV150" s="2" t="str">
        <f t="shared" si="103"/>
        <v/>
      </c>
      <c r="BW150" s="2" t="str">
        <f t="shared" si="104"/>
        <v/>
      </c>
      <c r="BX150" s="2" t="str">
        <f t="shared" si="105"/>
        <v/>
      </c>
      <c r="BY150" s="2" t="str">
        <f t="shared" si="106"/>
        <v/>
      </c>
      <c r="BZ150" s="2" t="str">
        <f t="shared" si="107"/>
        <v/>
      </c>
      <c r="CA150" s="2" t="str">
        <f t="shared" si="108"/>
        <v/>
      </c>
      <c r="CB150" s="2" t="str">
        <f t="shared" si="109"/>
        <v/>
      </c>
      <c r="CC150" s="2" t="str">
        <f t="shared" si="110"/>
        <v/>
      </c>
      <c r="CE150" s="2">
        <f t="shared" si="169"/>
        <v>0.35409600000000002</v>
      </c>
      <c r="CF150" s="2" t="str">
        <f t="shared" si="169"/>
        <v/>
      </c>
      <c r="CG150" s="2">
        <f t="shared" si="169"/>
        <v>0.35271799999999998</v>
      </c>
      <c r="CH150" s="2" t="str">
        <f t="shared" si="169"/>
        <v/>
      </c>
      <c r="CI150" s="2" t="str">
        <f t="shared" si="169"/>
        <v/>
      </c>
      <c r="CJ150" s="2" t="str">
        <f t="shared" si="169"/>
        <v/>
      </c>
      <c r="CK150" s="2" t="str">
        <f t="shared" si="169"/>
        <v/>
      </c>
      <c r="CL150" s="2">
        <f t="shared" si="169"/>
        <v>0.35837799999999997</v>
      </c>
      <c r="CM150" s="2">
        <f t="shared" si="169"/>
        <v>0.361294</v>
      </c>
      <c r="CN150" s="2">
        <f t="shared" si="169"/>
        <v>0.36422100000000002</v>
      </c>
      <c r="CO150" s="2">
        <f t="shared" si="169"/>
        <v>0.36213099999999998</v>
      </c>
      <c r="CP150" s="2" t="str">
        <f t="shared" si="169"/>
        <v/>
      </c>
      <c r="CQ150" s="2" t="str">
        <f t="shared" si="169"/>
        <v/>
      </c>
      <c r="CR150" s="2" t="str">
        <f t="shared" si="169"/>
        <v/>
      </c>
      <c r="CS150" s="2" t="str">
        <f t="shared" si="169"/>
        <v/>
      </c>
      <c r="CU150" s="2">
        <f t="shared" si="111"/>
        <v>0.35409600000000002</v>
      </c>
      <c r="CV150" s="2" t="str">
        <f t="shared" si="112"/>
        <v/>
      </c>
      <c r="CW150" s="2">
        <f t="shared" si="113"/>
        <v>0.35271799999999998</v>
      </c>
      <c r="CX150" s="2" t="str">
        <f t="shared" si="114"/>
        <v/>
      </c>
      <c r="CY150" s="2" t="str">
        <f t="shared" si="115"/>
        <v/>
      </c>
      <c r="CZ150" s="2" t="str">
        <f t="shared" si="116"/>
        <v/>
      </c>
      <c r="DA150" s="2" t="str">
        <f t="shared" si="117"/>
        <v/>
      </c>
      <c r="DB150" s="2">
        <f t="shared" si="118"/>
        <v>0.35837799999999997</v>
      </c>
      <c r="DC150" s="2">
        <f t="shared" si="119"/>
        <v>0.361294</v>
      </c>
      <c r="DD150" s="2">
        <f t="shared" si="120"/>
        <v>0.36422100000000002</v>
      </c>
      <c r="DE150" s="2">
        <f t="shared" si="121"/>
        <v>0.36213099999999998</v>
      </c>
      <c r="DF150" s="2" t="str">
        <f t="shared" si="122"/>
        <v/>
      </c>
      <c r="DG150" s="2" t="str">
        <f t="shared" si="123"/>
        <v/>
      </c>
      <c r="DH150" s="2" t="str">
        <f t="shared" si="124"/>
        <v/>
      </c>
      <c r="DI150" s="2" t="str">
        <f t="shared" si="125"/>
        <v/>
      </c>
      <c r="DK150" s="2">
        <f t="shared" si="177"/>
        <v>0.43515845730706071</v>
      </c>
      <c r="DL150" s="2">
        <f t="shared" si="177"/>
        <v>0.39432221609195417</v>
      </c>
      <c r="DM150" s="2">
        <f t="shared" si="177"/>
        <v>0.43830586612903222</v>
      </c>
      <c r="DN150" s="2">
        <f t="shared" si="177"/>
        <v>0.43703884904188944</v>
      </c>
      <c r="DO150" s="2">
        <f t="shared" si="177"/>
        <v>0.44103069868035188</v>
      </c>
      <c r="DP150" s="2">
        <f t="shared" si="177"/>
        <v>0.4227916129679144</v>
      </c>
      <c r="DQ150" s="2">
        <f t="shared" si="177"/>
        <v>0.41599005805958739</v>
      </c>
      <c r="DR150" s="2">
        <f t="shared" si="177"/>
        <v>0.43778304110007626</v>
      </c>
      <c r="DS150" s="2">
        <f t="shared" si="177"/>
        <v>0.43270244985994399</v>
      </c>
      <c r="DT150" s="2">
        <f t="shared" si="177"/>
        <v>0.41630971089572189</v>
      </c>
      <c r="DU150" s="2">
        <f t="shared" si="177"/>
        <v>0.42884516862745103</v>
      </c>
      <c r="DV150" s="2">
        <f t="shared" si="177"/>
        <v>0.42215641792717085</v>
      </c>
      <c r="DW150" s="2">
        <f t="shared" si="177"/>
        <v>0.45027986442577034</v>
      </c>
      <c r="DX150" s="2">
        <f t="shared" si="177"/>
        <v>0.42919757606304976</v>
      </c>
      <c r="DY150" s="2">
        <f t="shared" si="177"/>
        <v>0.38707808128342247</v>
      </c>
      <c r="EA150" s="2">
        <f t="shared" si="153"/>
        <v>0.35525986869749565</v>
      </c>
      <c r="EB150" s="2">
        <f t="shared" si="153"/>
        <v>0.35165976139912564</v>
      </c>
      <c r="EC150" s="2">
        <f t="shared" si="153"/>
        <v>0.35183691638886538</v>
      </c>
      <c r="ED150" s="2">
        <f t="shared" si="153"/>
        <v>0.34586883804764862</v>
      </c>
      <c r="EE150" s="2">
        <f t="shared" si="153"/>
        <v>0.34472203726708078</v>
      </c>
      <c r="EF150" s="2">
        <f t="shared" si="153"/>
        <v>0.35526944824580503</v>
      </c>
      <c r="EG150" s="2">
        <f t="shared" si="153"/>
        <v>0.35852277434592278</v>
      </c>
      <c r="EH150" s="2">
        <f t="shared" si="153"/>
        <v>0.35890405429288469</v>
      </c>
      <c r="EI150" s="2">
        <f t="shared" si="153"/>
        <v>0.36146500009529581</v>
      </c>
      <c r="EJ150" s="2">
        <f t="shared" si="153"/>
        <v>0.36436551161279707</v>
      </c>
      <c r="EK150" s="2">
        <f t="shared" si="153"/>
        <v>0.36352778287394377</v>
      </c>
      <c r="EL150" s="2">
        <f t="shared" si="180"/>
        <v>0.35478119093633492</v>
      </c>
      <c r="EM150" s="2">
        <f t="shared" si="136"/>
        <v>0.35380675912666193</v>
      </c>
      <c r="EN150" s="2">
        <f t="shared" si="136"/>
        <v>0.3647660596910427</v>
      </c>
      <c r="EO150" s="2">
        <f t="shared" si="136"/>
        <v>0.37327598080077062</v>
      </c>
      <c r="EQ150" s="2">
        <f t="shared" si="178"/>
        <v>0.35610296278919573</v>
      </c>
      <c r="ER150" s="2">
        <f t="shared" si="178"/>
        <v>0.35188156111154179</v>
      </c>
      <c r="ES150" s="2">
        <f t="shared" si="178"/>
        <v>0.35146892651718348</v>
      </c>
      <c r="ET150" s="2">
        <f t="shared" si="178"/>
        <v>0.34692044747168477</v>
      </c>
      <c r="EU150" s="2">
        <f t="shared" si="178"/>
        <v>0.34721892197112642</v>
      </c>
      <c r="EV150" s="2">
        <f t="shared" si="178"/>
        <v>0.35608215524864478</v>
      </c>
      <c r="EW150" s="2">
        <f t="shared" si="178"/>
        <v>0.35983912519570221</v>
      </c>
      <c r="EX150" s="2">
        <f t="shared" si="178"/>
        <v>0.36102064568964337</v>
      </c>
      <c r="EY150" s="2">
        <f t="shared" si="178"/>
        <v>0.36401459541533709</v>
      </c>
      <c r="EZ150" s="2">
        <f t="shared" si="178"/>
        <v>0.3648889489905498</v>
      </c>
      <c r="FA150" s="2">
        <f t="shared" si="178"/>
        <v>0.36091971999051548</v>
      </c>
      <c r="FB150" s="2">
        <f t="shared" si="178"/>
        <v>0.3538025092756284</v>
      </c>
      <c r="FC150" s="2">
        <f t="shared" si="178"/>
        <v>0.35421369461382035</v>
      </c>
      <c r="FD150" s="2">
        <f t="shared" si="178"/>
        <v>0.36261160153805139</v>
      </c>
      <c r="FE150" s="2">
        <f t="shared" si="178"/>
        <v>0.37201573911773711</v>
      </c>
      <c r="FG150" s="2">
        <f t="shared" si="179"/>
        <v>0.99983844147268841</v>
      </c>
      <c r="FH150" s="2">
        <f t="shared" si="179"/>
        <v>0.99980040625059718</v>
      </c>
      <c r="FI150" s="2">
        <f t="shared" si="179"/>
        <v>0.99979097965487307</v>
      </c>
      <c r="FJ150" s="2">
        <f t="shared" si="179"/>
        <v>0.99974883231481615</v>
      </c>
      <c r="FK150" s="2">
        <f t="shared" si="179"/>
        <v>0.99975760695081139</v>
      </c>
      <c r="FL150" s="2">
        <f t="shared" si="179"/>
        <v>0.99973477735744432</v>
      </c>
      <c r="FM150" s="2">
        <f t="shared" si="179"/>
        <v>0.99971729039609758</v>
      </c>
      <c r="FN150" s="2">
        <f t="shared" si="179"/>
        <v>0.99972076766294427</v>
      </c>
      <c r="FO150" s="2">
        <f t="shared" si="179"/>
        <v>0.99970966453728216</v>
      </c>
      <c r="FP150" s="2">
        <f t="shared" si="179"/>
        <v>0.99973984027453267</v>
      </c>
      <c r="FQ150" s="2">
        <f t="shared" si="179"/>
        <v>0.99970917634315604</v>
      </c>
      <c r="FR150" s="2">
        <f t="shared" si="179"/>
        <v>0.99970844348132226</v>
      </c>
      <c r="FS150" s="2">
        <f t="shared" si="179"/>
        <v>0.999707035053506</v>
      </c>
      <c r="FT150" s="2">
        <f t="shared" si="179"/>
        <v>0.99976328135016346</v>
      </c>
      <c r="FU150" s="2">
        <f t="shared" si="179"/>
        <v>0.99972698513834357</v>
      </c>
      <c r="FW150" s="2">
        <f t="shared" si="170"/>
        <v>0.21720821580175495</v>
      </c>
      <c r="FX150" s="2">
        <f t="shared" si="170"/>
        <v>9.2929532755957792E-2</v>
      </c>
      <c r="FY150" s="2">
        <f t="shared" si="170"/>
        <v>0.1232792167674974</v>
      </c>
      <c r="FZ150" s="2">
        <f t="shared" si="170"/>
        <v>9.6461734039869504E-2</v>
      </c>
      <c r="GA150" s="2">
        <f t="shared" si="170"/>
        <v>9.9032939710017837E-2</v>
      </c>
      <c r="GB150" s="2">
        <f t="shared" si="170"/>
        <v>0.10295905340881274</v>
      </c>
      <c r="GC150" s="2">
        <f t="shared" si="170"/>
        <v>9.6137980030217507E-2</v>
      </c>
      <c r="GD150" s="2">
        <f t="shared" si="170"/>
        <v>0.11278843750917109</v>
      </c>
      <c r="GE150" s="2">
        <f t="shared" si="170"/>
        <v>0.13674026738387735</v>
      </c>
      <c r="GF150" s="2">
        <f t="shared" si="170"/>
        <v>0.12261987244150202</v>
      </c>
      <c r="GG150" s="2">
        <f t="shared" si="170"/>
        <v>9.7438633360919513E-2</v>
      </c>
      <c r="GH150" s="2">
        <f t="shared" si="170"/>
        <v>7.8412976950208435E-2</v>
      </c>
      <c r="GI150" s="2">
        <f t="shared" si="170"/>
        <v>6.9886816817230565E-2</v>
      </c>
      <c r="GJ150" s="2">
        <f t="shared" si="170"/>
        <v>6.2403713694505404E-2</v>
      </c>
      <c r="GK150" s="2">
        <f t="shared" si="170"/>
        <v>4.7894340808897214E-2</v>
      </c>
      <c r="GM150" s="82">
        <f t="shared" si="171"/>
        <v>8.4749915338377169E-136</v>
      </c>
      <c r="GN150" s="82">
        <f t="shared" si="171"/>
        <v>2.8605876466917249E-122</v>
      </c>
      <c r="GO150" s="82">
        <f t="shared" si="171"/>
        <v>5.3917034773792697E-149</v>
      </c>
      <c r="GP150" s="82">
        <f t="shared" si="171"/>
        <v>4.3265467709641794E-203</v>
      </c>
      <c r="GQ150" s="82">
        <f t="shared" si="171"/>
        <v>3.9389998588910489E-251</v>
      </c>
      <c r="GR150" s="82">
        <f t="shared" si="171"/>
        <v>3.9687525409178054E-281</v>
      </c>
      <c r="GS150" s="82">
        <f t="shared" si="171"/>
        <v>0</v>
      </c>
      <c r="GT150" s="82">
        <f t="shared" si="171"/>
        <v>0</v>
      </c>
      <c r="GU150" s="82">
        <f t="shared" si="171"/>
        <v>1.7086514236696404E-262</v>
      </c>
      <c r="GV150" s="82">
        <f t="shared" si="171"/>
        <v>1.1448748357900386E-286</v>
      </c>
      <c r="GW150" s="82">
        <f t="shared" si="171"/>
        <v>1.0151062176037116E-299</v>
      </c>
      <c r="GX150" s="82">
        <f t="shared" si="171"/>
        <v>1.1478352001981024E-236</v>
      </c>
      <c r="GY150" s="82">
        <f t="shared" si="171"/>
        <v>2.0360142528905706E-211</v>
      </c>
      <c r="GZ150" s="82">
        <f t="shared" si="171"/>
        <v>2.2445128058373621E-299</v>
      </c>
      <c r="HA150" s="82">
        <f t="shared" si="171"/>
        <v>6.2397699876277923E-268</v>
      </c>
      <c r="HC150" s="82">
        <f t="shared" si="154"/>
        <v>6.3572966843916624E-79</v>
      </c>
      <c r="HD150" s="82">
        <f t="shared" si="154"/>
        <v>3.7908481703093055E-82</v>
      </c>
      <c r="HE150" s="82">
        <f t="shared" si="154"/>
        <v>4.7701125528578597E-101</v>
      </c>
      <c r="HF150" s="82">
        <f t="shared" si="154"/>
        <v>3.0638181769686154E-119</v>
      </c>
      <c r="HG150" s="82">
        <f t="shared" si="154"/>
        <v>4.1491978805977974E-133</v>
      </c>
      <c r="HH150" s="82">
        <f t="shared" si="154"/>
        <v>1.1306624356548622E-155</v>
      </c>
      <c r="HI150" s="82">
        <f t="shared" si="154"/>
        <v>6.763453327289808E-204</v>
      </c>
      <c r="HJ150" s="82">
        <f t="shared" si="154"/>
        <v>2.4934685474001445E-239</v>
      </c>
      <c r="HK150" s="82">
        <f t="shared" si="154"/>
        <v>1.1252865856007537E-215</v>
      </c>
      <c r="HL150" s="82">
        <f t="shared" si="162"/>
        <v>1.9816485823813003E-204</v>
      </c>
      <c r="HM150" s="82">
        <f t="shared" si="162"/>
        <v>2.4133975873191995E-137</v>
      </c>
      <c r="HN150" s="82">
        <f t="shared" si="162"/>
        <v>4.6063183518642403E-127</v>
      </c>
      <c r="HO150" s="82">
        <f t="shared" si="162"/>
        <v>1.0534740186068326E-133</v>
      </c>
      <c r="HP150" s="82">
        <f t="shared" si="162"/>
        <v>1.4800041237066708E-178</v>
      </c>
      <c r="HQ150" s="82">
        <f t="shared" si="162"/>
        <v>7.6731825630008742E-121</v>
      </c>
      <c r="HS150" s="82">
        <f t="shared" si="172"/>
        <v>4.4959442184200516E-7</v>
      </c>
      <c r="HT150" s="82">
        <f t="shared" si="172"/>
        <v>4.2426506197974889E-2</v>
      </c>
      <c r="HU150" s="82">
        <f t="shared" si="172"/>
        <v>3.4235597868600533E-3</v>
      </c>
      <c r="HV150" s="82">
        <f t="shared" si="172"/>
        <v>3.5869264455814523E-2</v>
      </c>
      <c r="HW150" s="82">
        <f t="shared" si="172"/>
        <v>1.6932989852749176E-2</v>
      </c>
      <c r="HX150" s="82">
        <f t="shared" si="172"/>
        <v>1.1151688524272499E-2</v>
      </c>
      <c r="HY150" s="82">
        <f t="shared" si="172"/>
        <v>1.4350511124604148E-2</v>
      </c>
      <c r="HZ150" s="82">
        <f t="shared" si="172"/>
        <v>3.387395853103956E-3</v>
      </c>
      <c r="IA150" s="82">
        <f t="shared" si="172"/>
        <v>6.0882398698425039E-4</v>
      </c>
      <c r="IB150" s="82">
        <f t="shared" si="172"/>
        <v>1.2059716493609287E-3</v>
      </c>
      <c r="IC150" s="82">
        <f t="shared" si="172"/>
        <v>9.8717170912881978E-3</v>
      </c>
      <c r="ID150" s="82">
        <f t="shared" si="172"/>
        <v>0.12778222497024827</v>
      </c>
      <c r="IE150" s="82">
        <f t="shared" si="172"/>
        <v>0.19438897186596404</v>
      </c>
      <c r="IF150" s="82">
        <f t="shared" si="172"/>
        <v>0.160185159936822</v>
      </c>
      <c r="IG150" s="82">
        <f t="shared" si="172"/>
        <v>0.42184694724856309</v>
      </c>
      <c r="II150" s="82">
        <f t="shared" si="173"/>
        <v>5.1028073499274202E-4</v>
      </c>
      <c r="IJ150" s="82">
        <f t="shared" si="173"/>
        <v>7.9126910765342091E-11</v>
      </c>
      <c r="IK150" s="82">
        <f t="shared" si="173"/>
        <v>4.567035589126659E-9</v>
      </c>
      <c r="IL150" s="82">
        <f t="shared" si="173"/>
        <v>1.8280885711159475E-11</v>
      </c>
      <c r="IM150" s="82">
        <f t="shared" si="173"/>
        <v>7.7246357378122539E-12</v>
      </c>
      <c r="IN150" s="82">
        <f t="shared" si="173"/>
        <v>3.4250431585062617E-12</v>
      </c>
      <c r="IO150" s="82">
        <f t="shared" si="173"/>
        <v>4.8909718200183942E-13</v>
      </c>
      <c r="IP150" s="82">
        <f t="shared" si="173"/>
        <v>1.0927991280032162E-11</v>
      </c>
      <c r="IQ150" s="82">
        <f t="shared" si="173"/>
        <v>1.5600022120316845E-9</v>
      </c>
      <c r="IR150" s="82">
        <f t="shared" si="173"/>
        <v>1.2583727568418413E-10</v>
      </c>
      <c r="IS150" s="82">
        <f t="shared" si="173"/>
        <v>2.4189566685990985E-13</v>
      </c>
      <c r="IT150" s="82">
        <f t="shared" si="173"/>
        <v>6.8190315665264764E-14</v>
      </c>
      <c r="IU150" s="82">
        <f t="shared" si="173"/>
        <v>2.1915368933359842E-15</v>
      </c>
      <c r="IV150" s="82">
        <f t="shared" si="173"/>
        <v>2.7391451902430896E-9</v>
      </c>
      <c r="IW150" s="82">
        <f t="shared" si="173"/>
        <v>6.366356198129016E-8</v>
      </c>
      <c r="IY150" s="82">
        <f t="shared" si="174"/>
        <v>5.1073032941458397E-4</v>
      </c>
      <c r="IZ150" s="82">
        <f t="shared" si="174"/>
        <v>4.2426506277101803E-2</v>
      </c>
      <c r="JA150" s="82">
        <f t="shared" si="174"/>
        <v>3.4235643538956424E-3</v>
      </c>
      <c r="JB150" s="82">
        <f t="shared" si="174"/>
        <v>3.5869264474095407E-2</v>
      </c>
      <c r="JC150" s="82">
        <f t="shared" si="174"/>
        <v>1.6932989860473813E-2</v>
      </c>
      <c r="JD150" s="82">
        <f t="shared" si="174"/>
        <v>1.1151688527697542E-2</v>
      </c>
      <c r="JE150" s="82">
        <f t="shared" si="174"/>
        <v>1.4350511125093245E-2</v>
      </c>
      <c r="JF150" s="82">
        <f t="shared" si="174"/>
        <v>3.3873958640319472E-3</v>
      </c>
      <c r="JG150" s="82">
        <f t="shared" si="174"/>
        <v>6.0882554698646243E-4</v>
      </c>
      <c r="JH150" s="82">
        <f t="shared" si="174"/>
        <v>1.2059717751982044E-3</v>
      </c>
      <c r="JI150" s="82">
        <f t="shared" si="174"/>
        <v>9.8717170915300929E-3</v>
      </c>
      <c r="JJ150" s="82">
        <f t="shared" si="174"/>
        <v>0.12778222497031647</v>
      </c>
      <c r="JK150" s="82">
        <f t="shared" si="174"/>
        <v>0.19438897186596624</v>
      </c>
      <c r="JL150" s="82">
        <f t="shared" si="174"/>
        <v>0.16018516267596719</v>
      </c>
      <c r="JM150" s="82">
        <f t="shared" si="174"/>
        <v>0.42184701091212506</v>
      </c>
    </row>
    <row r="151" spans="2:273" x14ac:dyDescent="0.25">
      <c r="B151" s="2">
        <v>124</v>
      </c>
      <c r="C151" s="37">
        <v>0.35630899999999999</v>
      </c>
      <c r="D151" s="37">
        <v>0.35460799999999998</v>
      </c>
      <c r="E151" s="37">
        <v>0.35224499999999997</v>
      </c>
      <c r="F151" s="37">
        <v>0.34019700000000003</v>
      </c>
      <c r="G151" s="37">
        <v>0.34187499999999998</v>
      </c>
      <c r="H151" s="37">
        <v>0.35367900000000002</v>
      </c>
      <c r="I151" s="37">
        <v>0.35900700000000002</v>
      </c>
      <c r="J151" s="37">
        <v>0.35574099999999997</v>
      </c>
      <c r="K151" s="37">
        <v>0.36224000000000001</v>
      </c>
      <c r="L151" s="37">
        <v>0.363815</v>
      </c>
      <c r="M151" s="37">
        <v>0.36357899999999999</v>
      </c>
      <c r="N151" s="37">
        <v>0.35344999999999999</v>
      </c>
      <c r="O151" s="37">
        <v>0.355439</v>
      </c>
      <c r="P151" s="37">
        <v>0.36982700000000002</v>
      </c>
      <c r="Q151" s="37">
        <v>0.44555099999999997</v>
      </c>
      <c r="S151" s="4">
        <f t="shared" si="175"/>
        <v>0.35511943145214214</v>
      </c>
      <c r="T151" s="4">
        <f t="shared" si="175"/>
        <v>0.35136533675853493</v>
      </c>
      <c r="U151" s="4">
        <f t="shared" si="175"/>
        <v>0.35146007149244846</v>
      </c>
      <c r="V151" s="4">
        <f t="shared" si="175"/>
        <v>0.34572389752172827</v>
      </c>
      <c r="W151" s="4">
        <f t="shared" si="175"/>
        <v>0.34459882376309647</v>
      </c>
      <c r="X151" s="4">
        <f t="shared" si="175"/>
        <v>0.35493273676908255</v>
      </c>
      <c r="Y151" s="4">
        <f t="shared" si="175"/>
        <v>0.35820720024811836</v>
      </c>
      <c r="Z151" s="4">
        <f t="shared" si="175"/>
        <v>0.3587180362786434</v>
      </c>
      <c r="AA151" s="4">
        <f t="shared" si="175"/>
        <v>0.36164963121520805</v>
      </c>
      <c r="AB151" s="4">
        <f t="shared" si="175"/>
        <v>0.36442498196204093</v>
      </c>
      <c r="AC151" s="4">
        <f t="shared" si="175"/>
        <v>0.36317011678735905</v>
      </c>
      <c r="AD151" s="4">
        <f t="shared" si="175"/>
        <v>0.35599260161075508</v>
      </c>
      <c r="AE151" s="4">
        <f t="shared" si="175"/>
        <v>0.35698567883185539</v>
      </c>
      <c r="AF151" s="4">
        <f t="shared" si="175"/>
        <v>0.37044045879376469</v>
      </c>
      <c r="AG151" s="4">
        <f t="shared" si="175"/>
        <v>0.44847238846280635</v>
      </c>
      <c r="AI151" s="4">
        <f t="shared" si="176"/>
        <v>1.1895685478578444E-3</v>
      </c>
      <c r="AJ151" s="4">
        <f t="shared" si="176"/>
        <v>3.2426632414650491E-3</v>
      </c>
      <c r="AK151" s="4">
        <f t="shared" si="176"/>
        <v>7.8492850755151888E-4</v>
      </c>
      <c r="AL151" s="4">
        <f t="shared" si="176"/>
        <v>-5.5268975217282468E-3</v>
      </c>
      <c r="AM151" s="4">
        <f t="shared" si="176"/>
        <v>-2.723823763096489E-3</v>
      </c>
      <c r="AN151" s="4">
        <f t="shared" si="176"/>
        <v>-1.2537367690825252E-3</v>
      </c>
      <c r="AO151" s="4">
        <f t="shared" si="176"/>
        <v>7.9979975188165797E-4</v>
      </c>
      <c r="AP151" s="4">
        <f t="shared" si="176"/>
        <v>-2.9770362786434301E-3</v>
      </c>
      <c r="AQ151" s="4">
        <f t="shared" si="176"/>
        <v>5.9036878479196142E-4</v>
      </c>
      <c r="AR151" s="4">
        <f t="shared" si="176"/>
        <v>-6.0998196204092858E-4</v>
      </c>
      <c r="AS151" s="4">
        <f t="shared" si="176"/>
        <v>4.0888321264093141E-4</v>
      </c>
      <c r="AT151" s="4">
        <f t="shared" si="176"/>
        <v>-2.5426016107550908E-3</v>
      </c>
      <c r="AU151" s="4">
        <f t="shared" si="176"/>
        <v>-1.5466788318553859E-3</v>
      </c>
      <c r="AV151" s="4">
        <f t="shared" si="176"/>
        <v>-6.1345879376467627E-4</v>
      </c>
      <c r="AW151" s="4">
        <f t="shared" si="176"/>
        <v>-2.9213884628063735E-3</v>
      </c>
      <c r="AY151" s="2">
        <f t="shared" si="168"/>
        <v>0.35511943145214214</v>
      </c>
      <c r="AZ151" s="2">
        <f t="shared" si="168"/>
        <v>0.35133319949373354</v>
      </c>
      <c r="BA151" s="2">
        <f t="shared" si="168"/>
        <v>0.35145890289134296</v>
      </c>
      <c r="BB151" s="2">
        <f t="shared" si="168"/>
        <v>0.34565041919892936</v>
      </c>
      <c r="BC151" s="2">
        <f t="shared" si="168"/>
        <v>0.34457602873982895</v>
      </c>
      <c r="BD151" s="2">
        <f t="shared" si="168"/>
        <v>0.3549170239706696</v>
      </c>
      <c r="BE151" s="2">
        <f t="shared" si="168"/>
        <v>0.35817913719398109</v>
      </c>
      <c r="BF151" s="2">
        <f t="shared" si="168"/>
        <v>0.3587142725130078</v>
      </c>
      <c r="BG151" s="2">
        <f t="shared" si="168"/>
        <v>0.36164931071569006</v>
      </c>
      <c r="BH151" s="2">
        <f t="shared" si="168"/>
        <v>0.36442389452527485</v>
      </c>
      <c r="BI151" s="2">
        <f t="shared" si="168"/>
        <v>0.36314666782056282</v>
      </c>
      <c r="BJ151" s="2">
        <f t="shared" si="168"/>
        <v>0.35444699061140489</v>
      </c>
      <c r="BK151" s="2">
        <f t="shared" si="168"/>
        <v>0.35341152127823749</v>
      </c>
      <c r="BL151" s="2">
        <f t="shared" si="168"/>
        <v>0.36431714594567088</v>
      </c>
      <c r="BM151" s="2">
        <f t="shared" si="168"/>
        <v>0.3728318461934515</v>
      </c>
      <c r="BO151" s="2" t="str">
        <f t="shared" si="96"/>
        <v/>
      </c>
      <c r="BP151" s="2" t="str">
        <f t="shared" si="97"/>
        <v/>
      </c>
      <c r="BQ151" s="2" t="str">
        <f t="shared" si="98"/>
        <v/>
      </c>
      <c r="BR151" s="2" t="str">
        <f t="shared" si="99"/>
        <v/>
      </c>
      <c r="BS151" s="2" t="str">
        <f t="shared" si="100"/>
        <v/>
      </c>
      <c r="BT151" s="2" t="str">
        <f t="shared" si="101"/>
        <v/>
      </c>
      <c r="BU151" s="2" t="str">
        <f t="shared" si="102"/>
        <v/>
      </c>
      <c r="BV151" s="2" t="str">
        <f t="shared" si="103"/>
        <v/>
      </c>
      <c r="BW151" s="2" t="str">
        <f t="shared" si="104"/>
        <v/>
      </c>
      <c r="BX151" s="2" t="str">
        <f t="shared" si="105"/>
        <v/>
      </c>
      <c r="BY151" s="2" t="str">
        <f t="shared" si="106"/>
        <v/>
      </c>
      <c r="BZ151" s="2" t="str">
        <f t="shared" si="107"/>
        <v/>
      </c>
      <c r="CA151" s="2" t="str">
        <f t="shared" si="108"/>
        <v/>
      </c>
      <c r="CB151" s="2" t="str">
        <f t="shared" si="109"/>
        <v/>
      </c>
      <c r="CC151" s="2" t="str">
        <f t="shared" si="110"/>
        <v/>
      </c>
      <c r="CE151" s="2">
        <f t="shared" si="169"/>
        <v>0.35630899999999999</v>
      </c>
      <c r="CF151" s="2" t="str">
        <f t="shared" si="169"/>
        <v/>
      </c>
      <c r="CG151" s="2">
        <f t="shared" si="169"/>
        <v>0.35224499999999997</v>
      </c>
      <c r="CH151" s="2" t="str">
        <f t="shared" si="169"/>
        <v/>
      </c>
      <c r="CI151" s="2">
        <f t="shared" si="169"/>
        <v>0.34187499999999998</v>
      </c>
      <c r="CJ151" s="2">
        <f t="shared" si="169"/>
        <v>0.35367900000000002</v>
      </c>
      <c r="CK151" s="2">
        <f t="shared" si="169"/>
        <v>0.35900700000000002</v>
      </c>
      <c r="CL151" s="2">
        <f t="shared" si="169"/>
        <v>0.35574099999999997</v>
      </c>
      <c r="CM151" s="2">
        <f t="shared" si="169"/>
        <v>0.36224000000000001</v>
      </c>
      <c r="CN151" s="2">
        <f t="shared" si="169"/>
        <v>0.363815</v>
      </c>
      <c r="CO151" s="2">
        <f t="shared" si="169"/>
        <v>0.36357899999999999</v>
      </c>
      <c r="CP151" s="2" t="str">
        <f t="shared" si="169"/>
        <v/>
      </c>
      <c r="CQ151" s="2" t="str">
        <f t="shared" si="169"/>
        <v/>
      </c>
      <c r="CR151" s="2" t="str">
        <f t="shared" si="169"/>
        <v/>
      </c>
      <c r="CS151" s="2" t="str">
        <f t="shared" si="169"/>
        <v/>
      </c>
      <c r="CU151" s="2">
        <f t="shared" si="111"/>
        <v>0.35630899999999999</v>
      </c>
      <c r="CV151" s="2" t="str">
        <f t="shared" si="112"/>
        <v/>
      </c>
      <c r="CW151" s="2">
        <f t="shared" si="113"/>
        <v>0.35224499999999997</v>
      </c>
      <c r="CX151" s="2" t="str">
        <f t="shared" si="114"/>
        <v/>
      </c>
      <c r="CY151" s="2">
        <f t="shared" si="115"/>
        <v>0.34187499999999998</v>
      </c>
      <c r="CZ151" s="2">
        <f t="shared" si="116"/>
        <v>0.35367900000000002</v>
      </c>
      <c r="DA151" s="2">
        <f t="shared" si="117"/>
        <v>0.35900700000000002</v>
      </c>
      <c r="DB151" s="2">
        <f t="shared" si="118"/>
        <v>0.35574099999999997</v>
      </c>
      <c r="DC151" s="2">
        <f t="shared" si="119"/>
        <v>0.36224000000000001</v>
      </c>
      <c r="DD151" s="2">
        <f t="shared" si="120"/>
        <v>0.363815</v>
      </c>
      <c r="DE151" s="2">
        <f t="shared" si="121"/>
        <v>0.36357899999999999</v>
      </c>
      <c r="DF151" s="2" t="str">
        <f t="shared" si="122"/>
        <v/>
      </c>
      <c r="DG151" s="2" t="str">
        <f t="shared" si="123"/>
        <v/>
      </c>
      <c r="DH151" s="2" t="str">
        <f t="shared" si="124"/>
        <v/>
      </c>
      <c r="DI151" s="2" t="str">
        <f t="shared" si="125"/>
        <v/>
      </c>
      <c r="DK151" s="2">
        <f t="shared" si="177"/>
        <v>0.43542757498631635</v>
      </c>
      <c r="DL151" s="2">
        <f t="shared" si="177"/>
        <v>0.39426700763811656</v>
      </c>
      <c r="DM151" s="2">
        <f t="shared" si="177"/>
        <v>0.43865890282258058</v>
      </c>
      <c r="DN151" s="2">
        <f t="shared" si="177"/>
        <v>0.43740502718360064</v>
      </c>
      <c r="DO151" s="2">
        <f t="shared" si="177"/>
        <v>0.44148297727272723</v>
      </c>
      <c r="DP151" s="2">
        <f t="shared" si="177"/>
        <v>0.42296267647058816</v>
      </c>
      <c r="DQ151" s="2">
        <f t="shared" si="177"/>
        <v>0.41588810389610381</v>
      </c>
      <c r="DR151" s="2">
        <f t="shared" si="177"/>
        <v>0.43792861038961028</v>
      </c>
      <c r="DS151" s="2">
        <f t="shared" si="177"/>
        <v>0.43295949803921568</v>
      </c>
      <c r="DT151" s="2">
        <f t="shared" si="177"/>
        <v>0.41644234625668447</v>
      </c>
      <c r="DU151" s="2">
        <f t="shared" si="177"/>
        <v>0.42905936078431378</v>
      </c>
      <c r="DV151" s="2">
        <f t="shared" si="177"/>
        <v>0.42227013669467789</v>
      </c>
      <c r="DW151" s="2">
        <f t="shared" si="177"/>
        <v>0.45066470196078434</v>
      </c>
      <c r="DX151" s="2">
        <f t="shared" si="177"/>
        <v>0.42945176136363628</v>
      </c>
      <c r="DY151" s="2">
        <f t="shared" si="177"/>
        <v>0.38687319251336905</v>
      </c>
      <c r="EA151" s="2">
        <f t="shared" si="153"/>
        <v>0.35490203604960696</v>
      </c>
      <c r="EB151" s="2">
        <f t="shared" si="153"/>
        <v>0.35130165503703054</v>
      </c>
      <c r="EC151" s="2">
        <f t="shared" si="153"/>
        <v>0.35149374488293667</v>
      </c>
      <c r="ED151" s="2">
        <f t="shared" si="153"/>
        <v>0.34551384652449346</v>
      </c>
      <c r="EE151" s="2">
        <f t="shared" si="153"/>
        <v>0.34427337370788291</v>
      </c>
      <c r="EF151" s="2">
        <f t="shared" si="153"/>
        <v>0.35480568440550042</v>
      </c>
      <c r="EG151" s="2">
        <f t="shared" si="153"/>
        <v>0.35802051976992766</v>
      </c>
      <c r="EH151" s="2">
        <f t="shared" si="153"/>
        <v>0.35842397769608714</v>
      </c>
      <c r="EI151" s="2">
        <f t="shared" si="153"/>
        <v>0.36123759212509743</v>
      </c>
      <c r="EJ151" s="2">
        <f t="shared" si="153"/>
        <v>0.36433900771245337</v>
      </c>
      <c r="EK151" s="2">
        <f t="shared" si="153"/>
        <v>0.3634173868470208</v>
      </c>
      <c r="EL151" s="2">
        <f t="shared" si="180"/>
        <v>0.35451686567322671</v>
      </c>
      <c r="EM151" s="2">
        <f t="shared" si="136"/>
        <v>0.35335291827927651</v>
      </c>
      <c r="EN151" s="2">
        <f t="shared" si="136"/>
        <v>0.36445493543390989</v>
      </c>
      <c r="EO151" s="2">
        <f t="shared" si="136"/>
        <v>0.37289598349799929</v>
      </c>
      <c r="EQ151" s="2">
        <f t="shared" si="178"/>
        <v>0.35578309846724349</v>
      </c>
      <c r="ER151" s="2">
        <f t="shared" si="178"/>
        <v>0.35153656265094485</v>
      </c>
      <c r="ES151" s="2">
        <f t="shared" si="178"/>
        <v>0.35110853087216187</v>
      </c>
      <c r="ET151" s="2">
        <f t="shared" si="178"/>
        <v>0.34661623868071134</v>
      </c>
      <c r="EU151" s="2">
        <f t="shared" si="178"/>
        <v>0.34688740779713406</v>
      </c>
      <c r="EV151" s="2">
        <f t="shared" si="178"/>
        <v>0.35565423756776121</v>
      </c>
      <c r="EW151" s="2">
        <f t="shared" si="178"/>
        <v>0.35939634016186406</v>
      </c>
      <c r="EX151" s="2">
        <f t="shared" si="178"/>
        <v>0.36063135098520482</v>
      </c>
      <c r="EY151" s="2">
        <f t="shared" si="178"/>
        <v>0.36389150219075983</v>
      </c>
      <c r="EZ151" s="2">
        <f t="shared" si="178"/>
        <v>0.36488480176457749</v>
      </c>
      <c r="FA151" s="2">
        <f t="shared" si="178"/>
        <v>0.36069518162161918</v>
      </c>
      <c r="FB151" s="2">
        <f t="shared" si="178"/>
        <v>0.35348688022122404</v>
      </c>
      <c r="FC151" s="2">
        <f t="shared" si="178"/>
        <v>0.35378123557487429</v>
      </c>
      <c r="FD151" s="2">
        <f t="shared" si="178"/>
        <v>0.362222746329184</v>
      </c>
      <c r="FE151" s="2">
        <f t="shared" si="178"/>
        <v>0.3716024497766709</v>
      </c>
      <c r="FG151" s="2">
        <f t="shared" si="179"/>
        <v>0.99985265477733032</v>
      </c>
      <c r="FH151" s="2">
        <f t="shared" si="179"/>
        <v>0.99981796514016497</v>
      </c>
      <c r="FI151" s="2">
        <f t="shared" si="179"/>
        <v>0.9998093676735792</v>
      </c>
      <c r="FJ151" s="2">
        <f t="shared" si="179"/>
        <v>0.99977092728610173</v>
      </c>
      <c r="FK151" s="2">
        <f t="shared" si="179"/>
        <v>0.99977893019678732</v>
      </c>
      <c r="FL151" s="2">
        <f t="shared" si="179"/>
        <v>0.99975810843019131</v>
      </c>
      <c r="FM151" s="2">
        <f t="shared" si="179"/>
        <v>0.99974215936296695</v>
      </c>
      <c r="FN151" s="2">
        <f t="shared" si="179"/>
        <v>0.99974533082483286</v>
      </c>
      <c r="FO151" s="2">
        <f t="shared" si="179"/>
        <v>0.99973520414637806</v>
      </c>
      <c r="FP151" s="2">
        <f t="shared" si="179"/>
        <v>0.9997627260789167</v>
      </c>
      <c r="FQ151" s="2">
        <f t="shared" si="179"/>
        <v>0.99973475888527485</v>
      </c>
      <c r="FR151" s="2">
        <f t="shared" si="179"/>
        <v>0.9997340904730877</v>
      </c>
      <c r="FS151" s="2">
        <f t="shared" si="179"/>
        <v>0.99973280590558633</v>
      </c>
      <c r="FT151" s="2">
        <f t="shared" si="179"/>
        <v>0.99978410552867558</v>
      </c>
      <c r="FU151" s="2">
        <f t="shared" si="179"/>
        <v>0.99975100150533547</v>
      </c>
      <c r="FW151" s="2">
        <f t="shared" si="170"/>
        <v>0.23327558292781123</v>
      </c>
      <c r="FX151" s="2">
        <f t="shared" si="170"/>
        <v>0.1009897651643175</v>
      </c>
      <c r="FY151" s="2">
        <f t="shared" si="170"/>
        <v>0.13358415580765731</v>
      </c>
      <c r="FZ151" s="2">
        <f t="shared" si="170"/>
        <v>0.10479293747458168</v>
      </c>
      <c r="GA151" s="2">
        <f t="shared" si="170"/>
        <v>0.10755977711681318</v>
      </c>
      <c r="GB151" s="2">
        <f t="shared" si="170"/>
        <v>0.1117819926713766</v>
      </c>
      <c r="GC151" s="2">
        <f t="shared" si="170"/>
        <v>0.10444445375353692</v>
      </c>
      <c r="GD151" s="2">
        <f t="shared" si="170"/>
        <v>0.12233881737267591</v>
      </c>
      <c r="GE151" s="2">
        <f t="shared" si="170"/>
        <v>0.14798049578771527</v>
      </c>
      <c r="GF151" s="2">
        <f t="shared" si="170"/>
        <v>0.13287805006537212</v>
      </c>
      <c r="GG151" s="2">
        <f t="shared" si="170"/>
        <v>0.10584432580953824</v>
      </c>
      <c r="GH151" s="2">
        <f t="shared" si="170"/>
        <v>8.53325664891951E-2</v>
      </c>
      <c r="GI151" s="2">
        <f t="shared" si="170"/>
        <v>7.6116153560713981E-2</v>
      </c>
      <c r="GJ151" s="2">
        <f t="shared" si="170"/>
        <v>6.8014821544199716E-2</v>
      </c>
      <c r="GK151" s="2">
        <f t="shared" si="170"/>
        <v>5.2273556875497243E-2</v>
      </c>
      <c r="GM151" s="82">
        <f t="shared" si="171"/>
        <v>1.2241729300050813E-139</v>
      </c>
      <c r="GN151" s="82">
        <f t="shared" si="171"/>
        <v>1.0197553148598434E-125</v>
      </c>
      <c r="GO151" s="82">
        <f t="shared" si="171"/>
        <v>3.8083054235688261E-153</v>
      </c>
      <c r="GP151" s="82">
        <f t="shared" si="171"/>
        <v>6.2318281147569003E-209</v>
      </c>
      <c r="GQ151" s="82">
        <f t="shared" si="171"/>
        <v>2.6929715986523309E-258</v>
      </c>
      <c r="GR151" s="82">
        <f t="shared" si="171"/>
        <v>3.5825114355419739E-289</v>
      </c>
      <c r="GS151" s="82">
        <f t="shared" si="171"/>
        <v>0</v>
      </c>
      <c r="GT151" s="82">
        <f t="shared" si="171"/>
        <v>0</v>
      </c>
      <c r="GU151" s="82">
        <f t="shared" si="171"/>
        <v>5.4464696920497517E-270</v>
      </c>
      <c r="GV151" s="82">
        <f t="shared" si="171"/>
        <v>7.3862497045845275E-295</v>
      </c>
      <c r="GW151" s="82">
        <f t="shared" si="171"/>
        <v>0</v>
      </c>
      <c r="GX151" s="82">
        <f t="shared" si="171"/>
        <v>1.2600371820487857E-243</v>
      </c>
      <c r="GY151" s="82">
        <f t="shared" si="171"/>
        <v>1.4949823438304428E-217</v>
      </c>
      <c r="GZ151" s="82">
        <f t="shared" si="171"/>
        <v>9.2827713429231353E-308</v>
      </c>
      <c r="HA151" s="82">
        <f t="shared" si="171"/>
        <v>2.0199102737095333E-275</v>
      </c>
      <c r="HC151" s="82">
        <f t="shared" si="154"/>
        <v>2.7654813755032994E-82</v>
      </c>
      <c r="HD151" s="82">
        <f t="shared" si="154"/>
        <v>1.1778609405290836E-85</v>
      </c>
      <c r="HE151" s="82">
        <f t="shared" si="154"/>
        <v>2.8013179863831274E-105</v>
      </c>
      <c r="HF151" s="82">
        <f t="shared" si="154"/>
        <v>1.890214587802946E-124</v>
      </c>
      <c r="HG151" s="82">
        <f t="shared" si="154"/>
        <v>8.2060467773996753E-139</v>
      </c>
      <c r="HH151" s="82">
        <f t="shared" si="154"/>
        <v>2.4499995884237748E-162</v>
      </c>
      <c r="HI151" s="82">
        <f t="shared" si="154"/>
        <v>1.2390951487622355E-212</v>
      </c>
      <c r="HJ151" s="82">
        <f t="shared" si="154"/>
        <v>1.5459106728582713E-249</v>
      </c>
      <c r="HK151" s="82">
        <f t="shared" si="154"/>
        <v>8.7343285096165526E-225</v>
      </c>
      <c r="HL151" s="82">
        <f t="shared" si="162"/>
        <v>4.6153639575649085E-213</v>
      </c>
      <c r="HM151" s="82">
        <f t="shared" si="162"/>
        <v>2.7087768616286651E-143</v>
      </c>
      <c r="HN151" s="82">
        <f t="shared" si="162"/>
        <v>9.1082890492984489E-133</v>
      </c>
      <c r="HO151" s="82">
        <f t="shared" si="162"/>
        <v>9.8953175868878101E-140</v>
      </c>
      <c r="HP151" s="82">
        <f t="shared" si="162"/>
        <v>3.0865798120687839E-186</v>
      </c>
      <c r="HQ151" s="82">
        <f t="shared" si="162"/>
        <v>4.8746586491949118E-126</v>
      </c>
      <c r="HS151" s="82">
        <f t="shared" si="172"/>
        <v>8.5859450399501018E-8</v>
      </c>
      <c r="HT151" s="82">
        <f t="shared" si="172"/>
        <v>1.9669262509751765E-2</v>
      </c>
      <c r="HU151" s="82">
        <f t="shared" si="172"/>
        <v>1.1126839426910567E-3</v>
      </c>
      <c r="HV151" s="82">
        <f t="shared" si="172"/>
        <v>1.5528262069893104E-2</v>
      </c>
      <c r="HW151" s="82">
        <f t="shared" si="172"/>
        <v>6.3957424709653373E-3</v>
      </c>
      <c r="HX151" s="82">
        <f t="shared" si="172"/>
        <v>3.8292976103356581E-3</v>
      </c>
      <c r="HY151" s="82">
        <f t="shared" si="172"/>
        <v>5.0781808469114861E-3</v>
      </c>
      <c r="HZ151" s="82">
        <f t="shared" si="172"/>
        <v>9.739433267575531E-4</v>
      </c>
      <c r="IA151" s="82">
        <f t="shared" si="172"/>
        <v>1.4648020216753954E-4</v>
      </c>
      <c r="IB151" s="82">
        <f t="shared" si="172"/>
        <v>3.1240841720458617E-4</v>
      </c>
      <c r="IC151" s="82">
        <f t="shared" si="172"/>
        <v>3.247465559460734E-3</v>
      </c>
      <c r="ID151" s="82">
        <f t="shared" si="172"/>
        <v>6.830807903714016E-2</v>
      </c>
      <c r="IE151" s="82">
        <f t="shared" si="172"/>
        <v>0.11370897301968727</v>
      </c>
      <c r="IF151" s="82">
        <f t="shared" si="172"/>
        <v>8.553139231062562E-2</v>
      </c>
      <c r="IG151" s="82">
        <f t="shared" si="172"/>
        <v>0.30576885125544306</v>
      </c>
      <c r="II151" s="82">
        <f t="shared" si="173"/>
        <v>1.2476966597646478E-3</v>
      </c>
      <c r="IJ151" s="82">
        <f t="shared" si="173"/>
        <v>4.3925375983506195E-10</v>
      </c>
      <c r="IK151" s="82">
        <f t="shared" si="173"/>
        <v>2.3101721547685963E-8</v>
      </c>
      <c r="IL151" s="82">
        <f t="shared" si="173"/>
        <v>1.1751333899306268E-10</v>
      </c>
      <c r="IM151" s="82">
        <f t="shared" si="173"/>
        <v>5.4498165791392876E-11</v>
      </c>
      <c r="IN151" s="82">
        <f t="shared" si="173"/>
        <v>2.6830259387689294E-11</v>
      </c>
      <c r="IO151" s="82">
        <f t="shared" si="173"/>
        <v>4.1727665210147603E-12</v>
      </c>
      <c r="IP151" s="82">
        <f t="shared" si="173"/>
        <v>8.5638564491087358E-11</v>
      </c>
      <c r="IQ151" s="82">
        <f t="shared" si="173"/>
        <v>9.6803738243793698E-9</v>
      </c>
      <c r="IR151" s="82">
        <f t="shared" si="173"/>
        <v>8.7288660909385473E-10</v>
      </c>
      <c r="IS151" s="82">
        <f t="shared" si="173"/>
        <v>2.2136288486950162E-12</v>
      </c>
      <c r="IT151" s="82">
        <f t="shared" si="173"/>
        <v>5.542080135918902E-13</v>
      </c>
      <c r="IU151" s="82">
        <f t="shared" si="173"/>
        <v>2.0440771431604727E-14</v>
      </c>
      <c r="IV151" s="82">
        <f t="shared" si="173"/>
        <v>9.2253354557907177E-9</v>
      </c>
      <c r="IW151" s="82">
        <f t="shared" si="173"/>
        <v>1.5920503225310169E-7</v>
      </c>
      <c r="IY151" s="82">
        <f t="shared" si="174"/>
        <v>1.2477825192150473E-3</v>
      </c>
      <c r="IZ151" s="82">
        <f t="shared" si="174"/>
        <v>1.9669262949005523E-2</v>
      </c>
      <c r="JA151" s="82">
        <f t="shared" si="174"/>
        <v>1.1127070444126043E-3</v>
      </c>
      <c r="JB151" s="82">
        <f t="shared" si="174"/>
        <v>1.5528262187406444E-2</v>
      </c>
      <c r="JC151" s="82">
        <f t="shared" si="174"/>
        <v>6.3957425254635028E-3</v>
      </c>
      <c r="JD151" s="82">
        <f t="shared" si="174"/>
        <v>3.8292976371659174E-3</v>
      </c>
      <c r="JE151" s="82">
        <f t="shared" si="174"/>
        <v>5.0781808510842524E-3</v>
      </c>
      <c r="JF151" s="82">
        <f t="shared" si="174"/>
        <v>9.7394341239611759E-4</v>
      </c>
      <c r="JG151" s="82">
        <f t="shared" si="174"/>
        <v>1.4648988254136391E-4</v>
      </c>
      <c r="JH151" s="82">
        <f t="shared" si="174"/>
        <v>3.1240929009119524E-4</v>
      </c>
      <c r="JI151" s="82">
        <f t="shared" si="174"/>
        <v>3.247465561674363E-3</v>
      </c>
      <c r="JJ151" s="82">
        <f t="shared" si="174"/>
        <v>6.8308079037694369E-2</v>
      </c>
      <c r="JK151" s="82">
        <f t="shared" si="174"/>
        <v>0.11370897301970771</v>
      </c>
      <c r="JL151" s="82">
        <f t="shared" si="174"/>
        <v>8.5531401535961074E-2</v>
      </c>
      <c r="JM151" s="82">
        <f t="shared" si="174"/>
        <v>0.30576901046047533</v>
      </c>
    </row>
    <row r="152" spans="2:273" x14ac:dyDescent="0.25">
      <c r="B152" s="2">
        <v>125</v>
      </c>
      <c r="C152" s="37">
        <v>0.355794</v>
      </c>
      <c r="D152" s="37">
        <v>0.349049</v>
      </c>
      <c r="E152" s="37">
        <v>0.349435</v>
      </c>
      <c r="F152" s="37">
        <v>0.34573199999999998</v>
      </c>
      <c r="G152" s="37">
        <v>0.340505</v>
      </c>
      <c r="H152" s="37">
        <v>0.35768699999999998</v>
      </c>
      <c r="I152" s="37">
        <v>0.35705300000000001</v>
      </c>
      <c r="J152" s="37">
        <v>0.35580200000000001</v>
      </c>
      <c r="K152" s="37">
        <v>0.36059000000000002</v>
      </c>
      <c r="L152" s="37">
        <v>0.36658600000000002</v>
      </c>
      <c r="M152" s="37">
        <v>0.36057800000000001</v>
      </c>
      <c r="N152" s="37">
        <v>0.35123700000000002</v>
      </c>
      <c r="O152" s="37">
        <v>0.35106599999999999</v>
      </c>
      <c r="P152" s="37">
        <v>0.36272100000000002</v>
      </c>
      <c r="Q152" s="37">
        <v>0.41297200000000001</v>
      </c>
      <c r="S152" s="4">
        <f t="shared" si="175"/>
        <v>0.3547850059301389</v>
      </c>
      <c r="T152" s="4">
        <f t="shared" si="175"/>
        <v>0.35098796118915815</v>
      </c>
      <c r="U152" s="4">
        <f t="shared" si="175"/>
        <v>0.35110789092180644</v>
      </c>
      <c r="V152" s="4">
        <f t="shared" si="175"/>
        <v>0.34533006147844175</v>
      </c>
      <c r="W152" s="4">
        <f t="shared" si="175"/>
        <v>0.34416863267523834</v>
      </c>
      <c r="X152" s="4">
        <f t="shared" si="175"/>
        <v>0.3544675557856321</v>
      </c>
      <c r="Y152" s="4">
        <f t="shared" si="175"/>
        <v>0.35770066095286879</v>
      </c>
      <c r="Z152" s="4">
        <f t="shared" si="175"/>
        <v>0.35826780349849097</v>
      </c>
      <c r="AA152" s="4">
        <f t="shared" si="175"/>
        <v>0.36146892091805366</v>
      </c>
      <c r="AB152" s="4">
        <f t="shared" si="175"/>
        <v>0.36440569963917452</v>
      </c>
      <c r="AC152" s="4">
        <f t="shared" si="175"/>
        <v>0.3630016056392476</v>
      </c>
      <c r="AD152" s="4">
        <f t="shared" si="175"/>
        <v>0.35473070958913366</v>
      </c>
      <c r="AE152" s="4">
        <f t="shared" si="175"/>
        <v>0.35440638170213912</v>
      </c>
      <c r="AF152" s="4">
        <f t="shared" si="175"/>
        <v>0.36638480257608369</v>
      </c>
      <c r="AG152" s="4">
        <f t="shared" si="175"/>
        <v>0.41597868525013931</v>
      </c>
      <c r="AI152" s="4">
        <f t="shared" si="176"/>
        <v>1.0089940698611022E-3</v>
      </c>
      <c r="AJ152" s="4">
        <f t="shared" si="176"/>
        <v>-1.9389611891581504E-3</v>
      </c>
      <c r="AK152" s="4">
        <f t="shared" si="176"/>
        <v>-1.6728909218064469E-3</v>
      </c>
      <c r="AL152" s="4">
        <f t="shared" si="176"/>
        <v>4.0193852155823162E-4</v>
      </c>
      <c r="AM152" s="4">
        <f t="shared" si="176"/>
        <v>-3.6636326752383375E-3</v>
      </c>
      <c r="AN152" s="4">
        <f t="shared" si="176"/>
        <v>3.2194442143678725E-3</v>
      </c>
      <c r="AO152" s="4">
        <f t="shared" si="176"/>
        <v>-6.4766095286877823E-4</v>
      </c>
      <c r="AP152" s="4">
        <f t="shared" si="176"/>
        <v>-2.4658034984909594E-3</v>
      </c>
      <c r="AQ152" s="4">
        <f t="shared" si="176"/>
        <v>-8.7892091805363837E-4</v>
      </c>
      <c r="AR152" s="4">
        <f t="shared" si="176"/>
        <v>2.1803003608255045E-3</v>
      </c>
      <c r="AS152" s="4">
        <f t="shared" si="176"/>
        <v>-2.4236056392475946E-3</v>
      </c>
      <c r="AT152" s="4">
        <f t="shared" si="176"/>
        <v>-3.4937095891336423E-3</v>
      </c>
      <c r="AU152" s="4">
        <f t="shared" si="176"/>
        <v>-3.340381702139128E-3</v>
      </c>
      <c r="AV152" s="4">
        <f t="shared" si="176"/>
        <v>-3.6638025760836745E-3</v>
      </c>
      <c r="AW152" s="4">
        <f t="shared" si="176"/>
        <v>-3.0066852501393071E-3</v>
      </c>
      <c r="AY152" s="2">
        <f t="shared" si="168"/>
        <v>0.3547850059301389</v>
      </c>
      <c r="AZ152" s="2">
        <f t="shared" si="168"/>
        <v>0.35097793060545873</v>
      </c>
      <c r="BA152" s="2">
        <f t="shared" si="168"/>
        <v>0.35110765316056047</v>
      </c>
      <c r="BB152" s="2">
        <f t="shared" si="168"/>
        <v>0.34530938088614821</v>
      </c>
      <c r="BC152" s="2">
        <f t="shared" si="168"/>
        <v>0.3441632906062807</v>
      </c>
      <c r="BD152" s="2">
        <f t="shared" si="168"/>
        <v>0.3544643380952785</v>
      </c>
      <c r="BE152" s="2">
        <f t="shared" si="168"/>
        <v>0.35769469855404884</v>
      </c>
      <c r="BF152" s="2">
        <f t="shared" si="168"/>
        <v>0.35826719525939998</v>
      </c>
      <c r="BG152" s="2">
        <f t="shared" si="168"/>
        <v>0.36146886493426156</v>
      </c>
      <c r="BH152" s="2">
        <f t="shared" si="168"/>
        <v>0.36440554404605918</v>
      </c>
      <c r="BI152" s="2">
        <f t="shared" si="168"/>
        <v>0.36299710099538224</v>
      </c>
      <c r="BJ152" s="2">
        <f t="shared" si="168"/>
        <v>0.35416871844636261</v>
      </c>
      <c r="BK152" s="2">
        <f t="shared" si="168"/>
        <v>0.35296025382912843</v>
      </c>
      <c r="BL152" s="2">
        <f t="shared" si="168"/>
        <v>0.36398557714128132</v>
      </c>
      <c r="BM152" s="2">
        <f t="shared" si="168"/>
        <v>0.37244353229118043</v>
      </c>
      <c r="BO152" s="2" t="str">
        <f t="shared" si="96"/>
        <v/>
      </c>
      <c r="BP152" s="2" t="str">
        <f t="shared" si="97"/>
        <v/>
      </c>
      <c r="BQ152" s="2" t="str">
        <f t="shared" si="98"/>
        <v/>
      </c>
      <c r="BR152" s="2" t="str">
        <f t="shared" si="99"/>
        <v/>
      </c>
      <c r="BS152" s="2" t="str">
        <f t="shared" si="100"/>
        <v/>
      </c>
      <c r="BT152" s="2" t="str">
        <f t="shared" si="101"/>
        <v/>
      </c>
      <c r="BU152" s="2" t="str">
        <f t="shared" si="102"/>
        <v/>
      </c>
      <c r="BV152" s="2" t="str">
        <f t="shared" si="103"/>
        <v/>
      </c>
      <c r="BW152" s="2" t="str">
        <f t="shared" si="104"/>
        <v/>
      </c>
      <c r="BX152" s="2" t="str">
        <f t="shared" si="105"/>
        <v/>
      </c>
      <c r="BY152" s="2" t="str">
        <f t="shared" si="106"/>
        <v/>
      </c>
      <c r="BZ152" s="2" t="str">
        <f t="shared" si="107"/>
        <v/>
      </c>
      <c r="CA152" s="2" t="str">
        <f t="shared" si="108"/>
        <v/>
      </c>
      <c r="CB152" s="2" t="str">
        <f t="shared" si="109"/>
        <v/>
      </c>
      <c r="CC152" s="2" t="str">
        <f t="shared" si="110"/>
        <v/>
      </c>
      <c r="CE152" s="2">
        <f t="shared" si="169"/>
        <v>0.355794</v>
      </c>
      <c r="CF152" s="2">
        <f t="shared" si="169"/>
        <v>0.349049</v>
      </c>
      <c r="CG152" s="2">
        <f t="shared" si="169"/>
        <v>0.349435</v>
      </c>
      <c r="CH152" s="2">
        <f t="shared" si="169"/>
        <v>0.34573199999999998</v>
      </c>
      <c r="CI152" s="2">
        <f t="shared" si="169"/>
        <v>0.340505</v>
      </c>
      <c r="CJ152" s="2">
        <f t="shared" si="169"/>
        <v>0.35768699999999998</v>
      </c>
      <c r="CK152" s="2">
        <f t="shared" si="169"/>
        <v>0.35705300000000001</v>
      </c>
      <c r="CL152" s="2">
        <f t="shared" si="169"/>
        <v>0.35580200000000001</v>
      </c>
      <c r="CM152" s="2">
        <f t="shared" si="169"/>
        <v>0.36059000000000002</v>
      </c>
      <c r="CN152" s="2">
        <f t="shared" si="169"/>
        <v>0.36658600000000002</v>
      </c>
      <c r="CO152" s="2">
        <f t="shared" si="169"/>
        <v>0.36057800000000001</v>
      </c>
      <c r="CP152" s="2" t="str">
        <f t="shared" si="169"/>
        <v/>
      </c>
      <c r="CQ152" s="2" t="str">
        <f t="shared" si="169"/>
        <v/>
      </c>
      <c r="CR152" s="2" t="str">
        <f t="shared" si="169"/>
        <v/>
      </c>
      <c r="CS152" s="2" t="str">
        <f t="shared" si="169"/>
        <v/>
      </c>
      <c r="CU152" s="2">
        <f t="shared" si="111"/>
        <v>0.355794</v>
      </c>
      <c r="CV152" s="2">
        <f t="shared" si="112"/>
        <v>0.349049</v>
      </c>
      <c r="CW152" s="2">
        <f t="shared" si="113"/>
        <v>0.349435</v>
      </c>
      <c r="CX152" s="2">
        <f t="shared" si="114"/>
        <v>0.34573199999999998</v>
      </c>
      <c r="CY152" s="2">
        <f t="shared" si="115"/>
        <v>0.340505</v>
      </c>
      <c r="CZ152" s="2">
        <f t="shared" si="116"/>
        <v>0.35768699999999998</v>
      </c>
      <c r="DA152" s="2">
        <f t="shared" si="117"/>
        <v>0.35705300000000001</v>
      </c>
      <c r="DB152" s="2">
        <f t="shared" si="118"/>
        <v>0.35580200000000001</v>
      </c>
      <c r="DC152" s="2">
        <f t="shared" si="119"/>
        <v>0.36059000000000002</v>
      </c>
      <c r="DD152" s="2">
        <f t="shared" si="120"/>
        <v>0.36658600000000002</v>
      </c>
      <c r="DE152" s="2">
        <f t="shared" si="121"/>
        <v>0.36057800000000001</v>
      </c>
      <c r="DF152" s="2" t="str">
        <f t="shared" si="122"/>
        <v/>
      </c>
      <c r="DG152" s="2" t="str">
        <f t="shared" si="123"/>
        <v/>
      </c>
      <c r="DH152" s="2" t="str">
        <f t="shared" si="124"/>
        <v/>
      </c>
      <c r="DI152" s="2" t="str">
        <f t="shared" si="125"/>
        <v/>
      </c>
      <c r="DK152" s="2">
        <f t="shared" si="177"/>
        <v>0.43569669266557193</v>
      </c>
      <c r="DL152" s="2">
        <f t="shared" si="177"/>
        <v>0.39421179918427901</v>
      </c>
      <c r="DM152" s="2">
        <f t="shared" si="177"/>
        <v>0.43901193951612899</v>
      </c>
      <c r="DN152" s="2">
        <f t="shared" si="177"/>
        <v>0.43777120532531189</v>
      </c>
      <c r="DO152" s="2">
        <f t="shared" si="177"/>
        <v>0.44193525586510263</v>
      </c>
      <c r="DP152" s="2">
        <f t="shared" si="177"/>
        <v>0.42313373997326198</v>
      </c>
      <c r="DQ152" s="2">
        <f t="shared" si="177"/>
        <v>0.41578614973262024</v>
      </c>
      <c r="DR152" s="2">
        <f t="shared" si="177"/>
        <v>0.4380741796791443</v>
      </c>
      <c r="DS152" s="2">
        <f t="shared" si="177"/>
        <v>0.43321654621848743</v>
      </c>
      <c r="DT152" s="2">
        <f t="shared" si="177"/>
        <v>0.41657498161764706</v>
      </c>
      <c r="DU152" s="2">
        <f t="shared" si="177"/>
        <v>0.42927355294117653</v>
      </c>
      <c r="DV152" s="2">
        <f t="shared" si="177"/>
        <v>0.42238385546218488</v>
      </c>
      <c r="DW152" s="2">
        <f t="shared" si="177"/>
        <v>0.45104953949579835</v>
      </c>
      <c r="DX152" s="2">
        <f t="shared" si="177"/>
        <v>0.42970594666422279</v>
      </c>
      <c r="DY152" s="2">
        <f t="shared" si="177"/>
        <v>0.38666830374331557</v>
      </c>
      <c r="EA152" s="2">
        <f t="shared" si="153"/>
        <v>0.35454420340171833</v>
      </c>
      <c r="EB152" s="2">
        <f t="shared" si="153"/>
        <v>0.35094354867493538</v>
      </c>
      <c r="EC152" s="2">
        <f t="shared" si="153"/>
        <v>0.35115057337700795</v>
      </c>
      <c r="ED152" s="2">
        <f t="shared" si="153"/>
        <v>0.3451588550013383</v>
      </c>
      <c r="EE152" s="2">
        <f t="shared" si="153"/>
        <v>0.3438247101486851</v>
      </c>
      <c r="EF152" s="2">
        <f t="shared" si="153"/>
        <v>0.35434192056519581</v>
      </c>
      <c r="EG152" s="2">
        <f t="shared" si="153"/>
        <v>0.35751826519393259</v>
      </c>
      <c r="EH152" s="2">
        <f t="shared" si="153"/>
        <v>0.35794390109928953</v>
      </c>
      <c r="EI152" s="2">
        <f t="shared" si="153"/>
        <v>0.36101018415489905</v>
      </c>
      <c r="EJ152" s="2">
        <f t="shared" si="153"/>
        <v>0.36431250381210967</v>
      </c>
      <c r="EK152" s="2">
        <f t="shared" si="153"/>
        <v>0.36330699082009782</v>
      </c>
      <c r="EL152" s="2">
        <f t="shared" si="180"/>
        <v>0.3542525404101185</v>
      </c>
      <c r="EM152" s="2">
        <f t="shared" si="136"/>
        <v>0.35289907743189108</v>
      </c>
      <c r="EN152" s="2">
        <f t="shared" si="136"/>
        <v>0.36414381117677708</v>
      </c>
      <c r="EO152" s="2">
        <f t="shared" si="136"/>
        <v>0.37251598619522797</v>
      </c>
      <c r="EQ152" s="2">
        <f t="shared" si="178"/>
        <v>0.3554632341452913</v>
      </c>
      <c r="ER152" s="2">
        <f t="shared" si="178"/>
        <v>0.35119156419034792</v>
      </c>
      <c r="ES152" s="2">
        <f t="shared" si="178"/>
        <v>0.35074813522714032</v>
      </c>
      <c r="ET152" s="2">
        <f t="shared" si="178"/>
        <v>0.34631202988973792</v>
      </c>
      <c r="EU152" s="2">
        <f t="shared" si="178"/>
        <v>0.34655589362314171</v>
      </c>
      <c r="EV152" s="2">
        <f t="shared" si="178"/>
        <v>0.35522631988687764</v>
      </c>
      <c r="EW152" s="2">
        <f t="shared" si="178"/>
        <v>0.35895355512802596</v>
      </c>
      <c r="EX152" s="2">
        <f t="shared" si="178"/>
        <v>0.36024205628076628</v>
      </c>
      <c r="EY152" s="2">
        <f t="shared" si="178"/>
        <v>0.36376840896618257</v>
      </c>
      <c r="EZ152" s="2">
        <f t="shared" si="178"/>
        <v>0.36488065453860524</v>
      </c>
      <c r="FA152" s="2">
        <f t="shared" si="178"/>
        <v>0.36047064325272288</v>
      </c>
      <c r="FB152" s="2">
        <f t="shared" si="178"/>
        <v>0.35317125116681969</v>
      </c>
      <c r="FC152" s="2">
        <f t="shared" si="178"/>
        <v>0.35334877653592817</v>
      </c>
      <c r="FD152" s="2">
        <f t="shared" si="178"/>
        <v>0.36183389112031666</v>
      </c>
      <c r="FE152" s="2">
        <f t="shared" si="178"/>
        <v>0.37118916043560474</v>
      </c>
      <c r="FG152" s="2">
        <f t="shared" si="179"/>
        <v>0.99986561781756211</v>
      </c>
      <c r="FH152" s="2">
        <f t="shared" si="179"/>
        <v>0.999833979575525</v>
      </c>
      <c r="FI152" s="2">
        <f t="shared" si="179"/>
        <v>0.99982613833569034</v>
      </c>
      <c r="FJ152" s="2">
        <f t="shared" si="179"/>
        <v>0.99979107899092978</v>
      </c>
      <c r="FK152" s="2">
        <f t="shared" si="179"/>
        <v>0.99979837802131621</v>
      </c>
      <c r="FL152" s="2">
        <f t="shared" si="179"/>
        <v>0.9997793875709069</v>
      </c>
      <c r="FM152" s="2">
        <f t="shared" si="179"/>
        <v>0.99976484120910936</v>
      </c>
      <c r="FN152" s="2">
        <f t="shared" si="179"/>
        <v>0.999767733747146</v>
      </c>
      <c r="FO152" s="2">
        <f t="shared" si="179"/>
        <v>0.999758497684478</v>
      </c>
      <c r="FP152" s="2">
        <f t="shared" si="179"/>
        <v>0.99978359909415848</v>
      </c>
      <c r="FQ152" s="2">
        <f t="shared" si="179"/>
        <v>0.99975809158258622</v>
      </c>
      <c r="FR152" s="2">
        <f t="shared" si="179"/>
        <v>0.99975748195493541</v>
      </c>
      <c r="FS152" s="2">
        <f t="shared" si="179"/>
        <v>0.99975631036049462</v>
      </c>
      <c r="FT152" s="2">
        <f t="shared" si="179"/>
        <v>0.99980309816157431</v>
      </c>
      <c r="FU152" s="2">
        <f t="shared" si="179"/>
        <v>0.99977290569843524</v>
      </c>
      <c r="FW152" s="2">
        <f t="shared" si="170"/>
        <v>0.25015167491489132</v>
      </c>
      <c r="FX152" s="2">
        <f t="shared" si="170"/>
        <v>0.1096645795014002</v>
      </c>
      <c r="FY152" s="2">
        <f t="shared" si="170"/>
        <v>0.14460840706087702</v>
      </c>
      <c r="FZ152" s="2">
        <f t="shared" si="170"/>
        <v>0.11375310063326773</v>
      </c>
      <c r="GA152" s="2">
        <f t="shared" si="170"/>
        <v>0.11672566790921322</v>
      </c>
      <c r="GB152" s="2">
        <f t="shared" si="170"/>
        <v>0.12125879913315531</v>
      </c>
      <c r="GC152" s="2">
        <f t="shared" si="170"/>
        <v>0.1133785940909221</v>
      </c>
      <c r="GD152" s="2">
        <f t="shared" si="170"/>
        <v>0.13257703527609044</v>
      </c>
      <c r="GE152" s="2">
        <f t="shared" si="170"/>
        <v>0.15997346333903653</v>
      </c>
      <c r="GF152" s="2">
        <f t="shared" si="170"/>
        <v>0.14385370395466787</v>
      </c>
      <c r="GG152" s="2">
        <f t="shared" si="170"/>
        <v>0.1148828497285022</v>
      </c>
      <c r="GH152" s="2">
        <f t="shared" si="170"/>
        <v>9.280129041501281E-2</v>
      </c>
      <c r="GI152" s="2">
        <f t="shared" si="170"/>
        <v>8.2851280301024413E-2</v>
      </c>
      <c r="GJ152" s="2">
        <f t="shared" si="170"/>
        <v>7.4090590289355399E-2</v>
      </c>
      <c r="GK152" s="2">
        <f t="shared" si="170"/>
        <v>5.7029202340900052E-2</v>
      </c>
      <c r="GM152" s="82">
        <f t="shared" si="171"/>
        <v>1.5609177747528083E-143</v>
      </c>
      <c r="GN152" s="82">
        <f t="shared" si="171"/>
        <v>3.2507720182774193E-129</v>
      </c>
      <c r="GO152" s="82">
        <f t="shared" si="171"/>
        <v>2.355573766149929E-157</v>
      </c>
      <c r="GP152" s="82">
        <f t="shared" si="171"/>
        <v>7.4061320853210991E-215</v>
      </c>
      <c r="GQ152" s="82">
        <f t="shared" si="171"/>
        <v>1.457513386085462E-265</v>
      </c>
      <c r="GR152" s="82">
        <f t="shared" si="171"/>
        <v>2.4862697129623429E-297</v>
      </c>
      <c r="GS152" s="82">
        <f t="shared" si="171"/>
        <v>0</v>
      </c>
      <c r="GT152" s="82">
        <f t="shared" si="171"/>
        <v>0</v>
      </c>
      <c r="GU152" s="82">
        <f t="shared" si="171"/>
        <v>1.3593952478710392E-277</v>
      </c>
      <c r="GV152" s="82">
        <f t="shared" si="171"/>
        <v>3.6478388900788202E-303</v>
      </c>
      <c r="GW152" s="82">
        <f t="shared" si="171"/>
        <v>0</v>
      </c>
      <c r="GX152" s="82">
        <f t="shared" si="171"/>
        <v>1.0947626830238607E-250</v>
      </c>
      <c r="GY152" s="82">
        <f t="shared" si="171"/>
        <v>8.9553104442597576E-224</v>
      </c>
      <c r="GZ152" s="82">
        <f t="shared" si="171"/>
        <v>0</v>
      </c>
      <c r="HA152" s="82">
        <f t="shared" si="171"/>
        <v>5.1473961086802502E-283</v>
      </c>
      <c r="HC152" s="82">
        <f t="shared" si="154"/>
        <v>1.02064059970563E-85</v>
      </c>
      <c r="HD152" s="82">
        <f t="shared" si="154"/>
        <v>3.0818698701290821E-89</v>
      </c>
      <c r="HE152" s="82">
        <f t="shared" si="154"/>
        <v>1.3431503985316321E-109</v>
      </c>
      <c r="HF152" s="82">
        <f t="shared" si="154"/>
        <v>8.9935794143975541E-130</v>
      </c>
      <c r="HG152" s="82">
        <f t="shared" si="154"/>
        <v>1.2281290319013055E-144</v>
      </c>
      <c r="HH152" s="82">
        <f t="shared" si="154"/>
        <v>3.8362111851847965E-169</v>
      </c>
      <c r="HI152" s="82">
        <f t="shared" si="154"/>
        <v>1.4834514449173683E-221</v>
      </c>
      <c r="HJ152" s="82">
        <f t="shared" si="154"/>
        <v>5.8466811555756034E-260</v>
      </c>
      <c r="HK152" s="82">
        <f t="shared" si="154"/>
        <v>4.3782879940170795E-234</v>
      </c>
      <c r="HL152" s="82">
        <f t="shared" si="162"/>
        <v>7.1026376530241327E-222</v>
      </c>
      <c r="HM152" s="82">
        <f t="shared" si="162"/>
        <v>2.2663157070894187E-149</v>
      </c>
      <c r="HN152" s="82">
        <f t="shared" si="162"/>
        <v>1.345122220643768E-138</v>
      </c>
      <c r="HO152" s="82">
        <f t="shared" si="162"/>
        <v>6.8204744728846349E-146</v>
      </c>
      <c r="HP152" s="82">
        <f t="shared" si="162"/>
        <v>4.4206589772689961E-194</v>
      </c>
      <c r="HQ152" s="82">
        <f t="shared" si="162"/>
        <v>2.3994050285678089E-131</v>
      </c>
      <c r="HS152" s="82">
        <f t="shared" si="172"/>
        <v>1.4949927871223611E-8</v>
      </c>
      <c r="HT152" s="82">
        <f t="shared" si="172"/>
        <v>8.2142008642991649E-3</v>
      </c>
      <c r="HU152" s="82">
        <f t="shared" si="172"/>
        <v>3.2285495609305946E-4</v>
      </c>
      <c r="HV152" s="82">
        <f t="shared" si="172"/>
        <v>5.9881879172765861E-3</v>
      </c>
      <c r="HW152" s="82">
        <f t="shared" si="172"/>
        <v>2.1365167051394835E-3</v>
      </c>
      <c r="HX152" s="82">
        <f t="shared" si="172"/>
        <v>1.1524594923868654E-3</v>
      </c>
      <c r="HY152" s="82">
        <f t="shared" si="172"/>
        <v>1.5733461272728583E-3</v>
      </c>
      <c r="HZ152" s="82">
        <f t="shared" si="172"/>
        <v>2.4399613171301646E-4</v>
      </c>
      <c r="IA152" s="82">
        <f t="shared" si="172"/>
        <v>3.0773661428672207E-5</v>
      </c>
      <c r="IB152" s="82">
        <f t="shared" si="172"/>
        <v>7.0698343322078401E-5</v>
      </c>
      <c r="IC152" s="82">
        <f t="shared" si="172"/>
        <v>9.3057736194927798E-4</v>
      </c>
      <c r="ID152" s="82">
        <f t="shared" si="172"/>
        <v>3.2442803822717081E-2</v>
      </c>
      <c r="IE152" s="82">
        <f t="shared" si="172"/>
        <v>5.9033416670376031E-2</v>
      </c>
      <c r="IF152" s="82">
        <f t="shared" si="172"/>
        <v>3.9866707866020083E-2</v>
      </c>
      <c r="IG152" s="82">
        <f t="shared" si="172"/>
        <v>0.19795361333122646</v>
      </c>
      <c r="II152" s="82">
        <f t="shared" si="173"/>
        <v>2.87092895171081E-3</v>
      </c>
      <c r="IJ152" s="82">
        <f t="shared" si="173"/>
        <v>2.279125746446636E-9</v>
      </c>
      <c r="IK152" s="82">
        <f t="shared" si="173"/>
        <v>1.0854839431594782E-7</v>
      </c>
      <c r="IL152" s="82">
        <f t="shared" si="173"/>
        <v>7.0088290201757526E-10</v>
      </c>
      <c r="IM152" s="82">
        <f t="shared" si="173"/>
        <v>3.5499203377246909E-10</v>
      </c>
      <c r="IN152" s="82">
        <f t="shared" si="173"/>
        <v>1.9287180541277812E-10</v>
      </c>
      <c r="IO152" s="82">
        <f t="shared" si="173"/>
        <v>3.2646206349115506E-11</v>
      </c>
      <c r="IP152" s="82">
        <f t="shared" si="173"/>
        <v>6.132831075459621E-10</v>
      </c>
      <c r="IQ152" s="82">
        <f t="shared" si="173"/>
        <v>5.4967301350621194E-8</v>
      </c>
      <c r="IR152" s="82">
        <f t="shared" si="173"/>
        <v>5.5417571986081921E-9</v>
      </c>
      <c r="IS152" s="82">
        <f t="shared" si="173"/>
        <v>1.8511047512181578E-11</v>
      </c>
      <c r="IT152" s="82">
        <f t="shared" si="173"/>
        <v>4.1702405964036935E-12</v>
      </c>
      <c r="IU152" s="82">
        <f t="shared" si="173"/>
        <v>1.7628086240983716E-13</v>
      </c>
      <c r="IV152" s="82">
        <f t="shared" si="173"/>
        <v>2.9858341653622081E-8</v>
      </c>
      <c r="IW152" s="82">
        <f t="shared" si="173"/>
        <v>3.8755332191770125E-7</v>
      </c>
      <c r="IY152" s="82">
        <f t="shared" si="174"/>
        <v>2.8709439016386812E-3</v>
      </c>
      <c r="IZ152" s="82">
        <f t="shared" si="174"/>
        <v>8.2142031434249106E-3</v>
      </c>
      <c r="JA152" s="82">
        <f t="shared" si="174"/>
        <v>3.2296350448737538E-4</v>
      </c>
      <c r="JB152" s="82">
        <f t="shared" si="174"/>
        <v>5.9881886181594882E-3</v>
      </c>
      <c r="JC152" s="82">
        <f t="shared" si="174"/>
        <v>2.1365170601315171E-3</v>
      </c>
      <c r="JD152" s="82">
        <f t="shared" si="174"/>
        <v>1.1524596852586708E-3</v>
      </c>
      <c r="JE152" s="82">
        <f t="shared" si="174"/>
        <v>1.5733461599190645E-3</v>
      </c>
      <c r="JF152" s="82">
        <f t="shared" si="174"/>
        <v>2.43996744996124E-4</v>
      </c>
      <c r="JG152" s="82">
        <f t="shared" si="174"/>
        <v>3.0828628730022828E-5</v>
      </c>
      <c r="JH152" s="82">
        <f t="shared" si="174"/>
        <v>7.0703885079277003E-5</v>
      </c>
      <c r="JI152" s="82">
        <f t="shared" si="174"/>
        <v>9.3057738046032549E-4</v>
      </c>
      <c r="JJ152" s="82">
        <f t="shared" si="174"/>
        <v>3.2442803826887322E-2</v>
      </c>
      <c r="JK152" s="82">
        <f t="shared" si="174"/>
        <v>5.9033416670552313E-2</v>
      </c>
      <c r="JL152" s="82">
        <f t="shared" si="174"/>
        <v>3.9866737724361737E-2</v>
      </c>
      <c r="JM152" s="82">
        <f t="shared" si="174"/>
        <v>0.19795400088454837</v>
      </c>
    </row>
    <row r="153" spans="2:273" x14ac:dyDescent="0.25">
      <c r="B153" s="2">
        <v>126</v>
      </c>
      <c r="C153" s="37">
        <v>0.35394700000000001</v>
      </c>
      <c r="D153" s="37">
        <v>0.35349900000000001</v>
      </c>
      <c r="E153" s="37">
        <v>0.35010799999999997</v>
      </c>
      <c r="F153" s="37">
        <v>0.34440199999999999</v>
      </c>
      <c r="G153" s="37">
        <v>0.34326000000000001</v>
      </c>
      <c r="H153" s="37">
        <v>0.35250900000000002</v>
      </c>
      <c r="I153" s="37">
        <v>0.35855100000000001</v>
      </c>
      <c r="J153" s="37">
        <v>0.35845900000000003</v>
      </c>
      <c r="K153" s="37">
        <v>0.360178</v>
      </c>
      <c r="L153" s="37">
        <v>0.36176900000000001</v>
      </c>
      <c r="M153" s="37">
        <v>0.35872900000000002</v>
      </c>
      <c r="N153" s="37">
        <v>0.35434599999999999</v>
      </c>
      <c r="O153" s="37">
        <v>0.352522</v>
      </c>
      <c r="P153" s="37">
        <v>0.35956100000000002</v>
      </c>
      <c r="Q153" s="37">
        <v>0.38867800000000002</v>
      </c>
      <c r="S153" s="4">
        <f t="shared" si="175"/>
        <v>0.354452699181946</v>
      </c>
      <c r="T153" s="4">
        <f t="shared" si="175"/>
        <v>0.35062585700469484</v>
      </c>
      <c r="U153" s="4">
        <f t="shared" si="175"/>
        <v>0.35075589477179503</v>
      </c>
      <c r="V153" s="4">
        <f t="shared" si="175"/>
        <v>0.34497521792198477</v>
      </c>
      <c r="W153" s="4">
        <f t="shared" si="175"/>
        <v>0.34375581485669088</v>
      </c>
      <c r="X153" s="4">
        <f t="shared" si="175"/>
        <v>0.35401362134619796</v>
      </c>
      <c r="Y153" s="4">
        <f t="shared" si="175"/>
        <v>0.35721347613062826</v>
      </c>
      <c r="Z153" s="4">
        <f t="shared" si="175"/>
        <v>0.35782390320414892</v>
      </c>
      <c r="AA153" s="4">
        <f t="shared" si="175"/>
        <v>0.36129334494454107</v>
      </c>
      <c r="AB153" s="4">
        <f t="shared" si="175"/>
        <v>0.36438824080985555</v>
      </c>
      <c r="AC153" s="4">
        <f t="shared" si="175"/>
        <v>0.36284435671702397</v>
      </c>
      <c r="AD153" s="4">
        <f t="shared" si="175"/>
        <v>0.35406582141780896</v>
      </c>
      <c r="AE153" s="4">
        <f t="shared" si="175"/>
        <v>0.3530154825160533</v>
      </c>
      <c r="AF153" s="4">
        <f t="shared" si="175"/>
        <v>0.36445920865224779</v>
      </c>
      <c r="AG153" s="4">
        <f t="shared" si="175"/>
        <v>0.39413250431225577</v>
      </c>
      <c r="AI153" s="4">
        <f t="shared" si="176"/>
        <v>-5.056991819459844E-4</v>
      </c>
      <c r="AJ153" s="4">
        <f t="shared" si="176"/>
        <v>2.8731429953051668E-3</v>
      </c>
      <c r="AK153" s="4">
        <f t="shared" si="176"/>
        <v>-6.478947717950545E-4</v>
      </c>
      <c r="AL153" s="4">
        <f t="shared" si="176"/>
        <v>-5.7321792198478105E-4</v>
      </c>
      <c r="AM153" s="4">
        <f t="shared" si="176"/>
        <v>-4.9581485669086822E-4</v>
      </c>
      <c r="AN153" s="4">
        <f t="shared" si="176"/>
        <v>-1.504621346197943E-3</v>
      </c>
      <c r="AO153" s="4">
        <f t="shared" si="176"/>
        <v>1.3375238693717484E-3</v>
      </c>
      <c r="AP153" s="4">
        <f t="shared" si="176"/>
        <v>6.350967958511089E-4</v>
      </c>
      <c r="AQ153" s="4">
        <f t="shared" si="176"/>
        <v>-1.1153449445410746E-3</v>
      </c>
      <c r="AR153" s="4">
        <f t="shared" si="176"/>
        <v>-2.6192408098555386E-3</v>
      </c>
      <c r="AS153" s="4">
        <f t="shared" si="176"/>
        <v>-4.1153567170239547E-3</v>
      </c>
      <c r="AT153" s="4">
        <f t="shared" si="176"/>
        <v>2.8017858219103742E-4</v>
      </c>
      <c r="AU153" s="4">
        <f t="shared" si="176"/>
        <v>-4.9348251605330073E-4</v>
      </c>
      <c r="AV153" s="4">
        <f t="shared" si="176"/>
        <v>-4.8982086522477708E-3</v>
      </c>
      <c r="AW153" s="4">
        <f t="shared" si="176"/>
        <v>-5.4545043122557479E-3</v>
      </c>
      <c r="AY153" s="2">
        <f t="shared" si="168"/>
        <v>0.354452699181946</v>
      </c>
      <c r="AZ153" s="2">
        <f t="shared" si="168"/>
        <v>0.35062310963268506</v>
      </c>
      <c r="BA153" s="2">
        <f t="shared" si="168"/>
        <v>0.35075581805223804</v>
      </c>
      <c r="BB153" s="2">
        <f t="shared" si="168"/>
        <v>0.34497018424083281</v>
      </c>
      <c r="BC153" s="2">
        <f t="shared" si="168"/>
        <v>0.34375474363529729</v>
      </c>
      <c r="BD153" s="2">
        <f t="shared" si="168"/>
        <v>0.35401306451662629</v>
      </c>
      <c r="BE153" s="2">
        <f t="shared" si="168"/>
        <v>0.35721240688047912</v>
      </c>
      <c r="BF153" s="2">
        <f t="shared" si="168"/>
        <v>0.35782382010170138</v>
      </c>
      <c r="BG153" s="2">
        <f t="shared" si="168"/>
        <v>0.36129326577546816</v>
      </c>
      <c r="BH153" s="2">
        <f t="shared" si="168"/>
        <v>0.36438821321539294</v>
      </c>
      <c r="BI153" s="2">
        <f t="shared" si="168"/>
        <v>0.36284363169873945</v>
      </c>
      <c r="BJ153" s="2">
        <f t="shared" si="168"/>
        <v>0.3538891444468093</v>
      </c>
      <c r="BK153" s="2">
        <f t="shared" si="168"/>
        <v>0.35250969295824519</v>
      </c>
      <c r="BL153" s="2">
        <f t="shared" si="168"/>
        <v>0.36365196904310698</v>
      </c>
      <c r="BM153" s="2">
        <f t="shared" si="168"/>
        <v>0.37205437182792067</v>
      </c>
      <c r="BO153" s="2" t="str">
        <f t="shared" si="96"/>
        <v/>
      </c>
      <c r="BP153" s="2" t="str">
        <f t="shared" si="97"/>
        <v/>
      </c>
      <c r="BQ153" s="2" t="str">
        <f t="shared" si="98"/>
        <v/>
      </c>
      <c r="BR153" s="2" t="str">
        <f t="shared" si="99"/>
        <v/>
      </c>
      <c r="BS153" s="2" t="str">
        <f t="shared" si="100"/>
        <v/>
      </c>
      <c r="BT153" s="2" t="str">
        <f t="shared" si="101"/>
        <v/>
      </c>
      <c r="BU153" s="2" t="str">
        <f t="shared" si="102"/>
        <v/>
      </c>
      <c r="BV153" s="2" t="str">
        <f t="shared" si="103"/>
        <v/>
      </c>
      <c r="BW153" s="2" t="str">
        <f t="shared" si="104"/>
        <v/>
      </c>
      <c r="BX153" s="2" t="str">
        <f t="shared" si="105"/>
        <v/>
      </c>
      <c r="BY153" s="2" t="str">
        <f t="shared" si="106"/>
        <v/>
      </c>
      <c r="BZ153" s="2" t="str">
        <f t="shared" si="107"/>
        <v/>
      </c>
      <c r="CA153" s="2" t="str">
        <f t="shared" si="108"/>
        <v/>
      </c>
      <c r="CB153" s="2" t="str">
        <f t="shared" si="109"/>
        <v/>
      </c>
      <c r="CC153" s="2" t="str">
        <f t="shared" si="110"/>
        <v/>
      </c>
      <c r="CE153" s="2">
        <f t="shared" si="169"/>
        <v>0.35394700000000001</v>
      </c>
      <c r="CF153" s="2">
        <f t="shared" si="169"/>
        <v>0.35349900000000001</v>
      </c>
      <c r="CG153" s="2">
        <f t="shared" si="169"/>
        <v>0.35010799999999997</v>
      </c>
      <c r="CH153" s="2">
        <f t="shared" si="169"/>
        <v>0.34440199999999999</v>
      </c>
      <c r="CI153" s="2">
        <f t="shared" si="169"/>
        <v>0.34326000000000001</v>
      </c>
      <c r="CJ153" s="2">
        <f t="shared" si="169"/>
        <v>0.35250900000000002</v>
      </c>
      <c r="CK153" s="2">
        <f t="shared" si="169"/>
        <v>0.35855100000000001</v>
      </c>
      <c r="CL153" s="2">
        <f t="shared" si="169"/>
        <v>0.35845900000000003</v>
      </c>
      <c r="CM153" s="2">
        <f t="shared" si="169"/>
        <v>0.360178</v>
      </c>
      <c r="CN153" s="2">
        <f t="shared" si="169"/>
        <v>0.36176900000000001</v>
      </c>
      <c r="CO153" s="2">
        <f t="shared" si="169"/>
        <v>0.35872900000000002</v>
      </c>
      <c r="CP153" s="2" t="str">
        <f t="shared" si="169"/>
        <v/>
      </c>
      <c r="CQ153" s="2" t="str">
        <f t="shared" si="169"/>
        <v/>
      </c>
      <c r="CR153" s="2" t="str">
        <f t="shared" si="169"/>
        <v/>
      </c>
      <c r="CS153" s="2" t="str">
        <f t="shared" si="169"/>
        <v/>
      </c>
      <c r="CU153" s="2">
        <f t="shared" si="111"/>
        <v>0.35394700000000001</v>
      </c>
      <c r="CV153" s="2">
        <f t="shared" si="112"/>
        <v>0.35349900000000001</v>
      </c>
      <c r="CW153" s="2">
        <f t="shared" si="113"/>
        <v>0.35010799999999997</v>
      </c>
      <c r="CX153" s="2">
        <f t="shared" si="114"/>
        <v>0.34440199999999999</v>
      </c>
      <c r="CY153" s="2">
        <f t="shared" si="115"/>
        <v>0.34326000000000001</v>
      </c>
      <c r="CZ153" s="2">
        <f t="shared" si="116"/>
        <v>0.35250900000000002</v>
      </c>
      <c r="DA153" s="2">
        <f t="shared" si="117"/>
        <v>0.35855100000000001</v>
      </c>
      <c r="DB153" s="2">
        <f t="shared" si="118"/>
        <v>0.35845900000000003</v>
      </c>
      <c r="DC153" s="2">
        <f t="shared" si="119"/>
        <v>0.360178</v>
      </c>
      <c r="DD153" s="2">
        <f t="shared" si="120"/>
        <v>0.36176900000000001</v>
      </c>
      <c r="DE153" s="2">
        <f t="shared" si="121"/>
        <v>0.35872900000000002</v>
      </c>
      <c r="DF153" s="2" t="str">
        <f t="shared" si="122"/>
        <v/>
      </c>
      <c r="DG153" s="2" t="str">
        <f t="shared" si="123"/>
        <v/>
      </c>
      <c r="DH153" s="2" t="str">
        <f t="shared" si="124"/>
        <v/>
      </c>
      <c r="DI153" s="2" t="str">
        <f t="shared" si="125"/>
        <v/>
      </c>
      <c r="DK153" s="2">
        <f t="shared" si="177"/>
        <v>0.43596581034482751</v>
      </c>
      <c r="DL153" s="2">
        <f t="shared" si="177"/>
        <v>0.3941565907304414</v>
      </c>
      <c r="DM153" s="2">
        <f t="shared" si="177"/>
        <v>0.4393649762096774</v>
      </c>
      <c r="DN153" s="2">
        <f t="shared" si="177"/>
        <v>0.43813738346702313</v>
      </c>
      <c r="DO153" s="2">
        <f t="shared" si="177"/>
        <v>0.44238753445747797</v>
      </c>
      <c r="DP153" s="2">
        <f t="shared" si="177"/>
        <v>0.4233048034759358</v>
      </c>
      <c r="DQ153" s="2">
        <f t="shared" si="177"/>
        <v>0.41568419556913666</v>
      </c>
      <c r="DR153" s="2">
        <f t="shared" si="177"/>
        <v>0.43821974896867827</v>
      </c>
      <c r="DS153" s="2">
        <f t="shared" si="177"/>
        <v>0.43347359439775912</v>
      </c>
      <c r="DT153" s="2">
        <f t="shared" si="177"/>
        <v>0.41670761697860959</v>
      </c>
      <c r="DU153" s="2">
        <f t="shared" si="177"/>
        <v>0.42948774509803928</v>
      </c>
      <c r="DV153" s="2">
        <f t="shared" si="177"/>
        <v>0.42249757422969186</v>
      </c>
      <c r="DW153" s="2">
        <f t="shared" si="177"/>
        <v>0.45143437703081235</v>
      </c>
      <c r="DX153" s="2">
        <f t="shared" si="177"/>
        <v>0.42996013196480931</v>
      </c>
      <c r="DY153" s="2">
        <f t="shared" si="177"/>
        <v>0.38646341497326209</v>
      </c>
      <c r="EA153" s="2">
        <f t="shared" si="153"/>
        <v>0.35418637075382964</v>
      </c>
      <c r="EB153" s="2">
        <f t="shared" si="153"/>
        <v>0.35058544231284028</v>
      </c>
      <c r="EC153" s="2">
        <f t="shared" si="153"/>
        <v>0.35080740187107928</v>
      </c>
      <c r="ED153" s="2">
        <f t="shared" si="153"/>
        <v>0.34480386347818309</v>
      </c>
      <c r="EE153" s="2">
        <f t="shared" si="153"/>
        <v>0.34337604658948723</v>
      </c>
      <c r="EF153" s="2">
        <f t="shared" si="153"/>
        <v>0.3538781567248912</v>
      </c>
      <c r="EG153" s="2">
        <f t="shared" si="153"/>
        <v>0.35701601061793747</v>
      </c>
      <c r="EH153" s="2">
        <f t="shared" si="153"/>
        <v>0.35746382450249198</v>
      </c>
      <c r="EI153" s="2">
        <f t="shared" si="153"/>
        <v>0.36078277618470067</v>
      </c>
      <c r="EJ153" s="2">
        <f t="shared" si="153"/>
        <v>0.36428599991176597</v>
      </c>
      <c r="EK153" s="2">
        <f t="shared" si="153"/>
        <v>0.36319659479317484</v>
      </c>
      <c r="EL153" s="2">
        <f t="shared" si="180"/>
        <v>0.35398821514701029</v>
      </c>
      <c r="EM153" s="2">
        <f t="shared" si="136"/>
        <v>0.35244523658450561</v>
      </c>
      <c r="EN153" s="2">
        <f t="shared" si="136"/>
        <v>0.36383268691964421</v>
      </c>
      <c r="EO153" s="2">
        <f t="shared" si="136"/>
        <v>0.37213598889245664</v>
      </c>
      <c r="EQ153" s="2">
        <f t="shared" si="178"/>
        <v>0.35514336982333905</v>
      </c>
      <c r="ER153" s="2">
        <f t="shared" si="178"/>
        <v>0.35084656572975098</v>
      </c>
      <c r="ES153" s="2">
        <f t="shared" si="178"/>
        <v>0.35038773958211872</v>
      </c>
      <c r="ET153" s="2">
        <f t="shared" si="178"/>
        <v>0.34600782109876449</v>
      </c>
      <c r="EU153" s="2">
        <f t="shared" si="178"/>
        <v>0.34622437944914936</v>
      </c>
      <c r="EV153" s="2">
        <f t="shared" si="178"/>
        <v>0.35479840220599407</v>
      </c>
      <c r="EW153" s="2">
        <f t="shared" si="178"/>
        <v>0.3585107700941878</v>
      </c>
      <c r="EX153" s="2">
        <f t="shared" si="178"/>
        <v>0.35985276157632767</v>
      </c>
      <c r="EY153" s="2">
        <f t="shared" si="178"/>
        <v>0.3636453157416053</v>
      </c>
      <c r="EZ153" s="2">
        <f t="shared" si="178"/>
        <v>0.36487650731263294</v>
      </c>
      <c r="FA153" s="2">
        <f t="shared" si="178"/>
        <v>0.36024610488382658</v>
      </c>
      <c r="FB153" s="2">
        <f t="shared" si="178"/>
        <v>0.35285562211241539</v>
      </c>
      <c r="FC153" s="2">
        <f t="shared" si="178"/>
        <v>0.3529163174969821</v>
      </c>
      <c r="FD153" s="2">
        <f t="shared" si="178"/>
        <v>0.36144503591144928</v>
      </c>
      <c r="FE153" s="2">
        <f t="shared" si="178"/>
        <v>0.37077587109453858</v>
      </c>
      <c r="FG153" s="2">
        <f t="shared" si="179"/>
        <v>0.99987744054383587</v>
      </c>
      <c r="FH153" s="2">
        <f t="shared" si="179"/>
        <v>0.99984858536145971</v>
      </c>
      <c r="FI153" s="2">
        <f t="shared" si="179"/>
        <v>0.99984143385186541</v>
      </c>
      <c r="FJ153" s="2">
        <f t="shared" si="179"/>
        <v>0.99980945827247136</v>
      </c>
      <c r="FK153" s="2">
        <f t="shared" si="179"/>
        <v>0.99981611530777259</v>
      </c>
      <c r="FL153" s="2">
        <f t="shared" si="179"/>
        <v>0.99979879516768233</v>
      </c>
      <c r="FM153" s="2">
        <f t="shared" si="179"/>
        <v>0.99978552819601074</v>
      </c>
      <c r="FN153" s="2">
        <f t="shared" si="179"/>
        <v>0.99978816633055445</v>
      </c>
      <c r="FO153" s="2">
        <f t="shared" si="179"/>
        <v>0.99977974259013558</v>
      </c>
      <c r="FP153" s="2">
        <f t="shared" si="179"/>
        <v>0.99980263627023624</v>
      </c>
      <c r="FQ153" s="2">
        <f t="shared" si="179"/>
        <v>0.99977937220505431</v>
      </c>
      <c r="FR153" s="2">
        <f t="shared" si="179"/>
        <v>0.99977881619432951</v>
      </c>
      <c r="FS153" s="2">
        <f t="shared" si="179"/>
        <v>0.99977774764178684</v>
      </c>
      <c r="FT153" s="2">
        <f t="shared" si="179"/>
        <v>0.99982042027780704</v>
      </c>
      <c r="FU153" s="2">
        <f t="shared" si="179"/>
        <v>0.9997928833968468</v>
      </c>
      <c r="FW153" s="2">
        <f t="shared" si="170"/>
        <v>0.26782218775410443</v>
      </c>
      <c r="FX153" s="2">
        <f t="shared" si="170"/>
        <v>0.11898592061921492</v>
      </c>
      <c r="FY153" s="2">
        <f t="shared" si="170"/>
        <v>0.15637824512375098</v>
      </c>
      <c r="FZ153" s="2">
        <f t="shared" si="170"/>
        <v>0.12337380483792516</v>
      </c>
      <c r="GA153" s="2">
        <f t="shared" si="170"/>
        <v>0.12656187552434475</v>
      </c>
      <c r="GB153" s="2">
        <f t="shared" si="170"/>
        <v>0.13142016711912768</v>
      </c>
      <c r="GC153" s="2">
        <f t="shared" si="170"/>
        <v>0.12297201924389232</v>
      </c>
      <c r="GD153" s="2">
        <f t="shared" si="170"/>
        <v>0.14353194111126008</v>
      </c>
      <c r="GE153" s="2">
        <f t="shared" si="170"/>
        <v>0.17274133321031207</v>
      </c>
      <c r="GF153" s="2">
        <f t="shared" si="170"/>
        <v>0.1555732876972323</v>
      </c>
      <c r="GG153" s="2">
        <f t="shared" si="170"/>
        <v>0.12458567087007677</v>
      </c>
      <c r="GH153" s="2">
        <f t="shared" si="170"/>
        <v>0.10085163644657999</v>
      </c>
      <c r="GI153" s="2">
        <f t="shared" si="170"/>
        <v>9.0124228584605171E-2</v>
      </c>
      <c r="GJ153" s="2">
        <f t="shared" si="170"/>
        <v>8.0662133656335205E-2</v>
      </c>
      <c r="GK153" s="2">
        <f t="shared" si="170"/>
        <v>6.2189107801709359E-2</v>
      </c>
      <c r="GM153" s="82">
        <f t="shared" si="171"/>
        <v>1.7569067837561894E-147</v>
      </c>
      <c r="GN153" s="82">
        <f t="shared" si="171"/>
        <v>9.2666884552510752E-133</v>
      </c>
      <c r="GO153" s="82">
        <f t="shared" si="171"/>
        <v>1.2759057640168688E-161</v>
      </c>
      <c r="GP153" s="82">
        <f t="shared" si="171"/>
        <v>7.2621789654057509E-221</v>
      </c>
      <c r="GQ153" s="82">
        <f t="shared" si="171"/>
        <v>6.2449066147061004E-273</v>
      </c>
      <c r="GR153" s="82">
        <f t="shared" si="171"/>
        <v>1.3265805108067954E-305</v>
      </c>
      <c r="GS153" s="82">
        <f t="shared" si="171"/>
        <v>0</v>
      </c>
      <c r="GT153" s="82">
        <f t="shared" si="171"/>
        <v>0</v>
      </c>
      <c r="GU153" s="82">
        <f t="shared" si="171"/>
        <v>2.6567034651965607E-285</v>
      </c>
      <c r="GV153" s="82">
        <f t="shared" si="171"/>
        <v>0</v>
      </c>
      <c r="GW153" s="82">
        <f t="shared" si="171"/>
        <v>0</v>
      </c>
      <c r="GX153" s="82">
        <f t="shared" si="171"/>
        <v>7.5281253204695207E-258</v>
      </c>
      <c r="GY153" s="82">
        <f t="shared" si="171"/>
        <v>4.3763503556306208E-230</v>
      </c>
      <c r="GZ153" s="82">
        <f t="shared" si="171"/>
        <v>0</v>
      </c>
      <c r="HA153" s="82">
        <f t="shared" si="171"/>
        <v>1.0326018542745403E-290</v>
      </c>
      <c r="HC153" s="82">
        <f t="shared" si="154"/>
        <v>3.1957374091666999E-89</v>
      </c>
      <c r="HD153" s="82">
        <f t="shared" si="154"/>
        <v>6.7903080208885589E-93</v>
      </c>
      <c r="HE153" s="82">
        <f t="shared" si="154"/>
        <v>5.2578483160628544E-114</v>
      </c>
      <c r="HF153" s="82">
        <f t="shared" ref="HF153:HN187" si="181" xml:space="preserve"> _xlfn.NORM.DIST($B153, F$8, ABS(F$12), TRUE) * _xlfn.NORM.DIST(($B153 - F$8)*F$16, 0, ABS(F$12), TRUE) * 2</f>
        <v>3.3000398429000527E-135</v>
      </c>
      <c r="HG153" s="82">
        <f t="shared" si="181"/>
        <v>1.3908696946340454E-150</v>
      </c>
      <c r="HH153" s="82">
        <f t="shared" si="181"/>
        <v>4.3404500723928639E-176</v>
      </c>
      <c r="HI153" s="82">
        <f t="shared" si="181"/>
        <v>1.1605580310767522E-230</v>
      </c>
      <c r="HJ153" s="82">
        <f t="shared" si="181"/>
        <v>1.348874003334115E-270</v>
      </c>
      <c r="HK153" s="82">
        <f t="shared" si="181"/>
        <v>1.4173600676849474E-243</v>
      </c>
      <c r="HL153" s="82">
        <f t="shared" si="162"/>
        <v>7.2220484687050733E-231</v>
      </c>
      <c r="HM153" s="82">
        <f t="shared" si="162"/>
        <v>1.4133913671989748E-155</v>
      </c>
      <c r="HN153" s="82">
        <f t="shared" si="162"/>
        <v>1.4836106133860181E-144</v>
      </c>
      <c r="HO153" s="82">
        <f t="shared" si="162"/>
        <v>3.449605544984485E-152</v>
      </c>
      <c r="HP153" s="82">
        <f t="shared" si="162"/>
        <v>4.3479411397312821E-202</v>
      </c>
      <c r="HQ153" s="82">
        <f t="shared" si="162"/>
        <v>9.1505198640839553E-137</v>
      </c>
      <c r="HS153" s="82">
        <f t="shared" si="172"/>
        <v>2.3731484514056786E-9</v>
      </c>
      <c r="HT153" s="82">
        <f t="shared" si="172"/>
        <v>3.0908343955418052E-3</v>
      </c>
      <c r="HU153" s="82">
        <f t="shared" si="172"/>
        <v>8.3671362140799342E-5</v>
      </c>
      <c r="HV153" s="82">
        <f t="shared" si="172"/>
        <v>2.057744876316036E-3</v>
      </c>
      <c r="HW153" s="82">
        <f t="shared" si="172"/>
        <v>6.3154352971092609E-4</v>
      </c>
      <c r="HX153" s="82">
        <f t="shared" si="172"/>
        <v>3.0417206348609872E-4</v>
      </c>
      <c r="HY153" s="82">
        <f t="shared" si="172"/>
        <v>4.2704534908541284E-4</v>
      </c>
      <c r="HZ153" s="82">
        <f t="shared" si="172"/>
        <v>5.3292061755905813E-5</v>
      </c>
      <c r="IA153" s="82">
        <f t="shared" si="172"/>
        <v>5.6473471737581852E-6</v>
      </c>
      <c r="IB153" s="82">
        <f t="shared" si="172"/>
        <v>1.3982574453502818E-5</v>
      </c>
      <c r="IC153" s="82">
        <f t="shared" si="172"/>
        <v>2.3243091919240803E-4</v>
      </c>
      <c r="ID153" s="82">
        <f t="shared" si="172"/>
        <v>1.3685565974957859E-2</v>
      </c>
      <c r="IE153" s="82">
        <f t="shared" si="172"/>
        <v>2.7176769786028468E-2</v>
      </c>
      <c r="IF153" s="82">
        <f t="shared" si="172"/>
        <v>1.6175135536839077E-2</v>
      </c>
      <c r="IG153" s="82">
        <f t="shared" si="172"/>
        <v>0.11375914029189638</v>
      </c>
      <c r="II153" s="82">
        <f t="shared" si="173"/>
        <v>6.2145626096260127E-3</v>
      </c>
      <c r="IJ153" s="82">
        <f t="shared" si="173"/>
        <v>1.1054285430983062E-8</v>
      </c>
      <c r="IK153" s="82">
        <f t="shared" si="173"/>
        <v>4.7383918670635493E-7</v>
      </c>
      <c r="IL153" s="82">
        <f t="shared" si="173"/>
        <v>3.8790497255406404E-9</v>
      </c>
      <c r="IM153" s="82">
        <f t="shared" si="173"/>
        <v>2.1352306924887344E-9</v>
      </c>
      <c r="IN153" s="82">
        <f t="shared" si="173"/>
        <v>1.2725034577309005E-9</v>
      </c>
      <c r="IO153" s="82">
        <f t="shared" si="173"/>
        <v>2.3424906796708105E-10</v>
      </c>
      <c r="IP153" s="82">
        <f t="shared" si="173"/>
        <v>4.0140678645345168E-9</v>
      </c>
      <c r="IQ153" s="82">
        <f t="shared" si="173"/>
        <v>2.8565415273149548E-7</v>
      </c>
      <c r="IR153" s="82">
        <f t="shared" si="173"/>
        <v>3.2207166835167424E-8</v>
      </c>
      <c r="IS153" s="82">
        <f t="shared" si="173"/>
        <v>1.4147027905790005E-10</v>
      </c>
      <c r="IT153" s="82">
        <f t="shared" si="173"/>
        <v>2.9055660578370287E-11</v>
      </c>
      <c r="IU153" s="82">
        <f t="shared" si="173"/>
        <v>1.4057575338072927E-12</v>
      </c>
      <c r="IV153" s="82">
        <f t="shared" si="173"/>
        <v>9.2874109615493791E-8</v>
      </c>
      <c r="IW153" s="82">
        <f t="shared" si="173"/>
        <v>9.1840697029548728E-7</v>
      </c>
      <c r="IY153" s="82">
        <f t="shared" si="174"/>
        <v>6.2145649827744639E-3</v>
      </c>
      <c r="IZ153" s="82">
        <f t="shared" si="174"/>
        <v>3.0908454498272363E-3</v>
      </c>
      <c r="JA153" s="82">
        <f t="shared" si="174"/>
        <v>8.4145201327505694E-5</v>
      </c>
      <c r="JB153" s="82">
        <f t="shared" si="174"/>
        <v>2.0577487553657616E-3</v>
      </c>
      <c r="JC153" s="82">
        <f t="shared" si="174"/>
        <v>6.3154566494161854E-4</v>
      </c>
      <c r="JD153" s="82">
        <f t="shared" si="174"/>
        <v>3.0417333598955647E-4</v>
      </c>
      <c r="JE153" s="82">
        <f t="shared" si="174"/>
        <v>4.2704558333448079E-4</v>
      </c>
      <c r="JF153" s="82">
        <f t="shared" si="174"/>
        <v>5.3296075823770351E-5</v>
      </c>
      <c r="JG153" s="82">
        <f t="shared" si="174"/>
        <v>5.9330013264896805E-6</v>
      </c>
      <c r="JH153" s="82">
        <f t="shared" si="174"/>
        <v>1.4014781620337986E-5</v>
      </c>
      <c r="JI153" s="82">
        <f t="shared" si="174"/>
        <v>2.324310606626871E-4</v>
      </c>
      <c r="JJ153" s="82">
        <f t="shared" si="174"/>
        <v>1.368556600401352E-2</v>
      </c>
      <c r="JK153" s="82">
        <f t="shared" si="174"/>
        <v>2.7176769787434225E-2</v>
      </c>
      <c r="JL153" s="82">
        <f t="shared" si="174"/>
        <v>1.6175228410948692E-2</v>
      </c>
      <c r="JM153" s="82">
        <f t="shared" si="174"/>
        <v>0.11376005869886667</v>
      </c>
    </row>
    <row r="154" spans="2:273" x14ac:dyDescent="0.25">
      <c r="B154" s="2">
        <v>127</v>
      </c>
      <c r="C154" s="37">
        <v>0.35045900000000002</v>
      </c>
      <c r="D154" s="37">
        <v>0.353717</v>
      </c>
      <c r="E154" s="37">
        <v>0.35120600000000002</v>
      </c>
      <c r="F154" s="37">
        <v>0.34301399999999999</v>
      </c>
      <c r="G154" s="37">
        <v>0.33943600000000002</v>
      </c>
      <c r="H154" s="37">
        <v>0.35203400000000001</v>
      </c>
      <c r="I154" s="37">
        <v>0.35438199999999997</v>
      </c>
      <c r="J154" s="37">
        <v>0.35732599999999998</v>
      </c>
      <c r="K154" s="37">
        <v>0.36354500000000001</v>
      </c>
      <c r="L154" s="37">
        <v>0.36402800000000002</v>
      </c>
      <c r="M154" s="37">
        <v>0.36245899999999998</v>
      </c>
      <c r="N154" s="37">
        <v>0.35012199999999999</v>
      </c>
      <c r="O154" s="37">
        <v>0.35139999999999999</v>
      </c>
      <c r="P154" s="37">
        <v>0.36700500000000003</v>
      </c>
      <c r="Q154" s="37">
        <v>0.37504900000000002</v>
      </c>
      <c r="S154" s="4">
        <f t="shared" si="175"/>
        <v>0.35412257297245692</v>
      </c>
      <c r="T154" s="4">
        <f t="shared" si="175"/>
        <v>0.35026942855933607</v>
      </c>
      <c r="U154" s="4">
        <f t="shared" si="175"/>
        <v>0.35040349248503061</v>
      </c>
      <c r="V154" s="4">
        <f t="shared" si="175"/>
        <v>0.34463401912280012</v>
      </c>
      <c r="W154" s="4">
        <f t="shared" si="175"/>
        <v>0.34335088720274842</v>
      </c>
      <c r="X154" s="4">
        <f t="shared" si="175"/>
        <v>0.35356337936157778</v>
      </c>
      <c r="Y154" s="4">
        <f t="shared" si="175"/>
        <v>0.35673258112944606</v>
      </c>
      <c r="Z154" s="4">
        <f t="shared" si="175"/>
        <v>0.35738441216992356</v>
      </c>
      <c r="AA154" s="4">
        <f t="shared" si="175"/>
        <v>0.36112313593366252</v>
      </c>
      <c r="AB154" s="4">
        <f t="shared" si="175"/>
        <v>0.36437200762296929</v>
      </c>
      <c r="AC154" s="4">
        <f t="shared" si="175"/>
        <v>0.36268602770115849</v>
      </c>
      <c r="AD154" s="4">
        <f t="shared" si="175"/>
        <v>0.35365605425461505</v>
      </c>
      <c r="AE154" s="4">
        <f t="shared" si="175"/>
        <v>0.35221240751971578</v>
      </c>
      <c r="AF154" s="4">
        <f t="shared" si="175"/>
        <v>0.36354875940466286</v>
      </c>
      <c r="AG154" s="4">
        <f t="shared" si="175"/>
        <v>0.38147979763849382</v>
      </c>
      <c r="AI154" s="4">
        <f t="shared" si="176"/>
        <v>-3.6635729724568966E-3</v>
      </c>
      <c r="AJ154" s="4">
        <f t="shared" si="176"/>
        <v>3.4475714406639324E-3</v>
      </c>
      <c r="AK154" s="4">
        <f t="shared" si="176"/>
        <v>8.0250751496940831E-4</v>
      </c>
      <c r="AL154" s="4">
        <f t="shared" si="176"/>
        <v>-1.6200191228001315E-3</v>
      </c>
      <c r="AM154" s="4">
        <f t="shared" si="176"/>
        <v>-3.9148872027484072E-3</v>
      </c>
      <c r="AN154" s="4">
        <f t="shared" si="176"/>
        <v>-1.5293793615777651E-3</v>
      </c>
      <c r="AO154" s="4">
        <f t="shared" si="176"/>
        <v>-2.3505811294460832E-3</v>
      </c>
      <c r="AP154" s="4">
        <f t="shared" si="176"/>
        <v>-5.8412169923582891E-5</v>
      </c>
      <c r="AQ154" s="4">
        <f t="shared" si="176"/>
        <v>2.4218640663374869E-3</v>
      </c>
      <c r="AR154" s="4">
        <f t="shared" si="176"/>
        <v>-3.4400762296926679E-4</v>
      </c>
      <c r="AS154" s="4">
        <f t="shared" si="176"/>
        <v>-2.270277011585109E-4</v>
      </c>
      <c r="AT154" s="4">
        <f t="shared" si="176"/>
        <v>-3.53405425461506E-3</v>
      </c>
      <c r="AU154" s="4">
        <f t="shared" si="176"/>
        <v>-8.124075197157854E-4</v>
      </c>
      <c r="AV154" s="4">
        <f t="shared" si="176"/>
        <v>3.4562405953371678E-3</v>
      </c>
      <c r="AW154" s="4">
        <f t="shared" si="176"/>
        <v>-6.4307976384938015E-3</v>
      </c>
      <c r="AY154" s="2">
        <f t="shared" si="168"/>
        <v>0.35412257297245692</v>
      </c>
      <c r="AZ154" s="2">
        <f t="shared" si="168"/>
        <v>0.35026876634360721</v>
      </c>
      <c r="BA154" s="2">
        <f t="shared" si="168"/>
        <v>0.35040334040703142</v>
      </c>
      <c r="BB154" s="2">
        <f t="shared" si="168"/>
        <v>0.34463295721044845</v>
      </c>
      <c r="BC154" s="2">
        <f t="shared" si="168"/>
        <v>0.34335070168335413</v>
      </c>
      <c r="BD154" s="2">
        <f t="shared" si="168"/>
        <v>0.35356329667651948</v>
      </c>
      <c r="BE154" s="2">
        <f t="shared" si="168"/>
        <v>0.35673241916331738</v>
      </c>
      <c r="BF154" s="2">
        <f t="shared" si="168"/>
        <v>0.35738439761295049</v>
      </c>
      <c r="BG154" s="2">
        <f t="shared" si="168"/>
        <v>0.36112279932656521</v>
      </c>
      <c r="BH154" s="2">
        <f t="shared" si="168"/>
        <v>0.36437195867663108</v>
      </c>
      <c r="BI154" s="2">
        <f t="shared" si="168"/>
        <v>0.36268592984438763</v>
      </c>
      <c r="BJ154" s="2">
        <f t="shared" si="168"/>
        <v>0.35360813057932738</v>
      </c>
      <c r="BK154" s="2">
        <f t="shared" si="168"/>
        <v>0.35205987619177176</v>
      </c>
      <c r="BL154" s="2">
        <f t="shared" si="168"/>
        <v>0.3633161205580116</v>
      </c>
      <c r="BM154" s="2">
        <f t="shared" si="168"/>
        <v>0.37166428251768391</v>
      </c>
      <c r="BO154" s="2" t="str">
        <f t="shared" si="96"/>
        <v/>
      </c>
      <c r="BP154" s="2" t="str">
        <f t="shared" si="97"/>
        <v/>
      </c>
      <c r="BQ154" s="2" t="str">
        <f t="shared" si="98"/>
        <v/>
      </c>
      <c r="BR154" s="2" t="str">
        <f t="shared" si="99"/>
        <v/>
      </c>
      <c r="BS154" s="2" t="str">
        <f t="shared" si="100"/>
        <v/>
      </c>
      <c r="BT154" s="2" t="str">
        <f t="shared" si="101"/>
        <v/>
      </c>
      <c r="BU154" s="2" t="str">
        <f t="shared" si="102"/>
        <v/>
      </c>
      <c r="BV154" s="2" t="str">
        <f t="shared" si="103"/>
        <v/>
      </c>
      <c r="BW154" s="2" t="str">
        <f t="shared" si="104"/>
        <v/>
      </c>
      <c r="BX154" s="2" t="str">
        <f t="shared" si="105"/>
        <v/>
      </c>
      <c r="BY154" s="2" t="str">
        <f t="shared" si="106"/>
        <v/>
      </c>
      <c r="BZ154" s="2" t="str">
        <f t="shared" si="107"/>
        <v/>
      </c>
      <c r="CA154" s="2" t="str">
        <f t="shared" si="108"/>
        <v/>
      </c>
      <c r="CB154" s="2" t="str">
        <f t="shared" si="109"/>
        <v/>
      </c>
      <c r="CC154" s="2" t="str">
        <f t="shared" si="110"/>
        <v/>
      </c>
      <c r="CE154" s="2" t="str">
        <f t="shared" si="169"/>
        <v/>
      </c>
      <c r="CF154" s="2">
        <f t="shared" si="169"/>
        <v>0.353717</v>
      </c>
      <c r="CG154" s="2">
        <f t="shared" si="169"/>
        <v>0.35120600000000002</v>
      </c>
      <c r="CH154" s="2">
        <f t="shared" si="169"/>
        <v>0.34301399999999999</v>
      </c>
      <c r="CI154" s="2">
        <f t="shared" si="169"/>
        <v>0.33943600000000002</v>
      </c>
      <c r="CJ154" s="2">
        <f t="shared" si="169"/>
        <v>0.35203400000000001</v>
      </c>
      <c r="CK154" s="2">
        <f t="shared" si="169"/>
        <v>0.35438199999999997</v>
      </c>
      <c r="CL154" s="2">
        <f t="shared" si="169"/>
        <v>0.35732599999999998</v>
      </c>
      <c r="CM154" s="2">
        <f t="shared" si="169"/>
        <v>0.36354500000000001</v>
      </c>
      <c r="CN154" s="2">
        <f t="shared" si="169"/>
        <v>0.36402800000000002</v>
      </c>
      <c r="CO154" s="2">
        <f t="shared" si="169"/>
        <v>0.36245899999999998</v>
      </c>
      <c r="CP154" s="2">
        <f t="shared" si="169"/>
        <v>0.35012199999999999</v>
      </c>
      <c r="CQ154" s="2" t="str">
        <f t="shared" si="169"/>
        <v/>
      </c>
      <c r="CR154" s="2">
        <f t="shared" si="169"/>
        <v>0.36700500000000003</v>
      </c>
      <c r="CS154" s="2" t="str">
        <f t="shared" si="169"/>
        <v/>
      </c>
      <c r="CU154" s="2" t="str">
        <f t="shared" si="111"/>
        <v/>
      </c>
      <c r="CV154" s="2">
        <f t="shared" si="112"/>
        <v>0.353717</v>
      </c>
      <c r="CW154" s="2">
        <f t="shared" si="113"/>
        <v>0.35120600000000002</v>
      </c>
      <c r="CX154" s="2">
        <f t="shared" si="114"/>
        <v>0.34301399999999999</v>
      </c>
      <c r="CY154" s="2">
        <f t="shared" si="115"/>
        <v>0.33943600000000002</v>
      </c>
      <c r="CZ154" s="2">
        <f t="shared" si="116"/>
        <v>0.35203400000000001</v>
      </c>
      <c r="DA154" s="2">
        <f t="shared" si="117"/>
        <v>0.35438199999999997</v>
      </c>
      <c r="DB154" s="2">
        <f t="shared" si="118"/>
        <v>0.35732599999999998</v>
      </c>
      <c r="DC154" s="2">
        <f t="shared" si="119"/>
        <v>0.36354500000000001</v>
      </c>
      <c r="DD154" s="2">
        <f t="shared" si="120"/>
        <v>0.36402800000000002</v>
      </c>
      <c r="DE154" s="2">
        <f t="shared" si="121"/>
        <v>0.36245899999999998</v>
      </c>
      <c r="DF154" s="2">
        <f t="shared" si="122"/>
        <v>0.35012199999999999</v>
      </c>
      <c r="DG154" s="2" t="str">
        <f t="shared" si="123"/>
        <v/>
      </c>
      <c r="DH154" s="2">
        <f t="shared" si="124"/>
        <v>0.36700500000000003</v>
      </c>
      <c r="DI154" s="2" t="str">
        <f t="shared" si="125"/>
        <v/>
      </c>
      <c r="DK154" s="2">
        <f t="shared" si="177"/>
        <v>0.43623492802408315</v>
      </c>
      <c r="DL154" s="2">
        <f t="shared" si="177"/>
        <v>0.3941013822766038</v>
      </c>
      <c r="DM154" s="2">
        <f t="shared" si="177"/>
        <v>0.43971801290322576</v>
      </c>
      <c r="DN154" s="2">
        <f t="shared" si="177"/>
        <v>0.43850356160873433</v>
      </c>
      <c r="DO154" s="2">
        <f t="shared" si="177"/>
        <v>0.44283981304985331</v>
      </c>
      <c r="DP154" s="2">
        <f t="shared" si="177"/>
        <v>0.42347586697860956</v>
      </c>
      <c r="DQ154" s="2">
        <f t="shared" si="177"/>
        <v>0.41558224140565309</v>
      </c>
      <c r="DR154" s="2">
        <f t="shared" si="177"/>
        <v>0.43836531825821229</v>
      </c>
      <c r="DS154" s="2">
        <f t="shared" si="177"/>
        <v>0.43373064257703081</v>
      </c>
      <c r="DT154" s="2">
        <f t="shared" si="177"/>
        <v>0.41684025233957217</v>
      </c>
      <c r="DU154" s="2">
        <f t="shared" si="177"/>
        <v>0.42970193725490202</v>
      </c>
      <c r="DV154" s="2">
        <f t="shared" si="177"/>
        <v>0.42261129299719891</v>
      </c>
      <c r="DW154" s="2">
        <f t="shared" si="177"/>
        <v>0.45181921456582635</v>
      </c>
      <c r="DX154" s="2">
        <f t="shared" si="177"/>
        <v>0.43021431726539583</v>
      </c>
      <c r="DY154" s="2">
        <f t="shared" si="177"/>
        <v>0.38625852620320861</v>
      </c>
      <c r="EA154" s="2">
        <f t="shared" si="153"/>
        <v>0.35382853810594095</v>
      </c>
      <c r="EB154" s="2">
        <f t="shared" si="153"/>
        <v>0.35022733595074518</v>
      </c>
      <c r="EC154" s="2">
        <f t="shared" si="153"/>
        <v>0.35046423036515056</v>
      </c>
      <c r="ED154" s="2">
        <f t="shared" si="153"/>
        <v>0.34444887195502794</v>
      </c>
      <c r="EE154" s="2">
        <f t="shared" si="153"/>
        <v>0.34292738303028936</v>
      </c>
      <c r="EF154" s="2">
        <f t="shared" si="153"/>
        <v>0.35341439288458659</v>
      </c>
      <c r="EG154" s="2">
        <f t="shared" si="153"/>
        <v>0.35651375604194235</v>
      </c>
      <c r="EH154" s="2">
        <f t="shared" si="153"/>
        <v>0.35698374790569443</v>
      </c>
      <c r="EI154" s="2">
        <f t="shared" si="153"/>
        <v>0.36055536821450229</v>
      </c>
      <c r="EJ154" s="2">
        <f t="shared" si="153"/>
        <v>0.36425949601142221</v>
      </c>
      <c r="EK154" s="2">
        <f t="shared" si="153"/>
        <v>0.36308619876625187</v>
      </c>
      <c r="EL154" s="2">
        <f t="shared" si="180"/>
        <v>0.35372388988390208</v>
      </c>
      <c r="EM154" s="2">
        <f t="shared" si="136"/>
        <v>0.35199139573712018</v>
      </c>
      <c r="EN154" s="2">
        <f t="shared" si="136"/>
        <v>0.3635215626625114</v>
      </c>
      <c r="EO154" s="2">
        <f t="shared" si="136"/>
        <v>0.37175599158968531</v>
      </c>
      <c r="EQ154" s="2">
        <f t="shared" si="178"/>
        <v>0.35482350550138686</v>
      </c>
      <c r="ER154" s="2">
        <f t="shared" si="178"/>
        <v>0.35050156726915405</v>
      </c>
      <c r="ES154" s="2">
        <f t="shared" si="178"/>
        <v>0.35002734393709717</v>
      </c>
      <c r="ET154" s="2">
        <f t="shared" si="178"/>
        <v>0.34570361230779112</v>
      </c>
      <c r="EU154" s="2">
        <f t="shared" si="178"/>
        <v>0.34589286527515706</v>
      </c>
      <c r="EV154" s="2">
        <f t="shared" si="178"/>
        <v>0.3543704845251105</v>
      </c>
      <c r="EW154" s="2">
        <f t="shared" si="178"/>
        <v>0.3580679850603497</v>
      </c>
      <c r="EX154" s="2">
        <f t="shared" si="178"/>
        <v>0.35946346687188913</v>
      </c>
      <c r="EY154" s="2">
        <f t="shared" si="178"/>
        <v>0.36352222251702798</v>
      </c>
      <c r="EZ154" s="2">
        <f t="shared" si="178"/>
        <v>0.36487236008666063</v>
      </c>
      <c r="FA154" s="2">
        <f t="shared" si="178"/>
        <v>0.36002156651493028</v>
      </c>
      <c r="FB154" s="2">
        <f t="shared" si="178"/>
        <v>0.35253999305801104</v>
      </c>
      <c r="FC154" s="2">
        <f t="shared" si="178"/>
        <v>0.35248385845803604</v>
      </c>
      <c r="FD154" s="2">
        <f t="shared" si="178"/>
        <v>0.36105618070258189</v>
      </c>
      <c r="FE154" s="2">
        <f t="shared" si="178"/>
        <v>0.37036258175347242</v>
      </c>
      <c r="FG154" s="2">
        <f t="shared" si="179"/>
        <v>0.9998882232421229</v>
      </c>
      <c r="FH154" s="2">
        <f t="shared" si="179"/>
        <v>0.99986190636861372</v>
      </c>
      <c r="FI154" s="2">
        <f t="shared" si="179"/>
        <v>0.99985538393644824</v>
      </c>
      <c r="FJ154" s="2">
        <f t="shared" si="179"/>
        <v>0.99982622096563334</v>
      </c>
      <c r="FK154" s="2">
        <f t="shared" si="179"/>
        <v>0.99983229245401251</v>
      </c>
      <c r="FL154" s="2">
        <f t="shared" si="179"/>
        <v>0.99981649576326503</v>
      </c>
      <c r="FM154" s="2">
        <f t="shared" si="179"/>
        <v>0.9998043956987388</v>
      </c>
      <c r="FN154" s="2">
        <f t="shared" si="179"/>
        <v>0.99980680179629089</v>
      </c>
      <c r="FO154" s="2">
        <f t="shared" si="179"/>
        <v>0.99979911896162754</v>
      </c>
      <c r="FP154" s="2">
        <f t="shared" si="179"/>
        <v>0.99981999901328622</v>
      </c>
      <c r="FQ154" s="2">
        <f t="shared" si="179"/>
        <v>0.99979878115331411</v>
      </c>
      <c r="FR154" s="2">
        <f t="shared" si="179"/>
        <v>0.99979827404579291</v>
      </c>
      <c r="FS154" s="2">
        <f t="shared" si="179"/>
        <v>0.99979729947626661</v>
      </c>
      <c r="FT154" s="2">
        <f t="shared" si="179"/>
        <v>0.99983621875891282</v>
      </c>
      <c r="FU154" s="2">
        <f t="shared" si="179"/>
        <v>0.99981110397046946</v>
      </c>
      <c r="FW154" s="2">
        <f t="shared" si="170"/>
        <v>0.28626440296060168</v>
      </c>
      <c r="FX154" s="2">
        <f t="shared" si="170"/>
        <v>0.12898478075560085</v>
      </c>
      <c r="FY154" s="2">
        <f t="shared" si="170"/>
        <v>0.16891687191043725</v>
      </c>
      <c r="FZ154" s="2">
        <f t="shared" si="170"/>
        <v>0.13368544488542622</v>
      </c>
      <c r="GA154" s="2">
        <f t="shared" si="170"/>
        <v>0.13709830342643392</v>
      </c>
      <c r="GB154" s="2">
        <f t="shared" si="170"/>
        <v>0.14229516171709244</v>
      </c>
      <c r="GC154" s="2">
        <f t="shared" si="170"/>
        <v>0.13325518254778454</v>
      </c>
      <c r="GD154" s="2">
        <f t="shared" si="170"/>
        <v>0.15523006409052292</v>
      </c>
      <c r="GE154" s="2">
        <f t="shared" si="170"/>
        <v>0.18630223482671557</v>
      </c>
      <c r="GF154" s="2">
        <f t="shared" si="170"/>
        <v>0.16806022958287228</v>
      </c>
      <c r="GG154" s="2">
        <f t="shared" si="170"/>
        <v>0.13498300285642756</v>
      </c>
      <c r="GH154" s="2">
        <f t="shared" si="170"/>
        <v>0.10951603118200177</v>
      </c>
      <c r="GI154" s="2">
        <f t="shared" si="170"/>
        <v>9.7967422594277445E-2</v>
      </c>
      <c r="GJ154" s="2">
        <f t="shared" si="170"/>
        <v>8.7761300332712275E-2</v>
      </c>
      <c r="GK154" s="2">
        <f t="shared" si="170"/>
        <v>6.7782314114230163E-2</v>
      </c>
      <c r="GM154" s="82">
        <f t="shared" si="171"/>
        <v>1.7456076217147713E-151</v>
      </c>
      <c r="GN154" s="82">
        <f t="shared" si="171"/>
        <v>2.362152412634522E-136</v>
      </c>
      <c r="GO154" s="82">
        <f t="shared" si="171"/>
        <v>6.0519497988337623E-166</v>
      </c>
      <c r="GP154" s="82">
        <f t="shared" si="171"/>
        <v>5.8754296442194534E-227</v>
      </c>
      <c r="GQ154" s="82">
        <f t="shared" si="171"/>
        <v>2.1182133647035028E-280</v>
      </c>
      <c r="GR154" s="82">
        <f t="shared" si="171"/>
        <v>0</v>
      </c>
      <c r="GS154" s="82">
        <f t="shared" si="171"/>
        <v>0</v>
      </c>
      <c r="GT154" s="82">
        <f t="shared" si="171"/>
        <v>0</v>
      </c>
      <c r="GU154" s="82">
        <f t="shared" si="171"/>
        <v>4.0654145064614278E-293</v>
      </c>
      <c r="GV154" s="82">
        <f t="shared" si="171"/>
        <v>0</v>
      </c>
      <c r="GW154" s="82">
        <f t="shared" si="171"/>
        <v>0</v>
      </c>
      <c r="GX154" s="82">
        <f t="shared" si="171"/>
        <v>4.0971461923180501E-265</v>
      </c>
      <c r="GY154" s="82">
        <f t="shared" si="171"/>
        <v>1.7447290803294792E-236</v>
      </c>
      <c r="GZ154" s="82">
        <f t="shared" si="171"/>
        <v>0</v>
      </c>
      <c r="HA154" s="82">
        <f t="shared" si="171"/>
        <v>1.6306692538906121E-298</v>
      </c>
      <c r="HC154" s="82">
        <f t="shared" ref="HC154:HH213" si="182" xml:space="preserve"> _xlfn.NORM.DIST($B154, C$8, ABS(C$12), TRUE) * _xlfn.NORM.DIST(($B154 - C$8)*C$16, 0, ABS(C$12), TRUE) * 2</f>
        <v>8.489033217458147E-93</v>
      </c>
      <c r="HD154" s="82">
        <f t="shared" si="182"/>
        <v>1.2598309324295648E-96</v>
      </c>
      <c r="HE154" s="82">
        <f t="shared" si="182"/>
        <v>1.6803733133897785E-118</v>
      </c>
      <c r="HF154" s="82">
        <f t="shared" si="181"/>
        <v>9.33820145864873E-141</v>
      </c>
      <c r="HG154" s="82">
        <f t="shared" si="181"/>
        <v>1.1919390699150901E-156</v>
      </c>
      <c r="HH154" s="82">
        <f t="shared" si="181"/>
        <v>3.54858778974136E-183</v>
      </c>
      <c r="HI154" s="82">
        <f t="shared" si="181"/>
        <v>5.9330500766103401E-240</v>
      </c>
      <c r="HJ154" s="82">
        <f t="shared" si="181"/>
        <v>1.8982928380414537E-281</v>
      </c>
      <c r="HK154" s="82">
        <f t="shared" si="181"/>
        <v>2.9631265454592751E-253</v>
      </c>
      <c r="HL154" s="82">
        <f t="shared" si="162"/>
        <v>4.8520050652169751E-240</v>
      </c>
      <c r="HM154" s="82">
        <f t="shared" si="162"/>
        <v>6.5704000468093209E-162</v>
      </c>
      <c r="HN154" s="82">
        <f t="shared" si="162"/>
        <v>1.2220896321155398E-150</v>
      </c>
      <c r="HO154" s="82">
        <f t="shared" si="162"/>
        <v>1.2802238045586776E-158</v>
      </c>
      <c r="HP154" s="82">
        <f t="shared" si="162"/>
        <v>2.9367036772774711E-210</v>
      </c>
      <c r="HQ154" s="82">
        <f t="shared" si="162"/>
        <v>2.7037308530294947E-142</v>
      </c>
      <c r="HS154" s="82">
        <f t="shared" si="172"/>
        <v>3.4339065323702806E-10</v>
      </c>
      <c r="HT154" s="82">
        <f t="shared" si="172"/>
        <v>1.048300443007844E-3</v>
      </c>
      <c r="HU154" s="82">
        <f t="shared" si="172"/>
        <v>1.9374453395372707E-5</v>
      </c>
      <c r="HV154" s="82">
        <f t="shared" si="172"/>
        <v>6.3040036109056005E-4</v>
      </c>
      <c r="HW154" s="82">
        <f t="shared" si="172"/>
        <v>1.6527642588705951E-4</v>
      </c>
      <c r="HX154" s="82">
        <f t="shared" si="172"/>
        <v>7.044305607090301E-5</v>
      </c>
      <c r="HY154" s="82">
        <f t="shared" si="172"/>
        <v>1.0160321031385659E-4</v>
      </c>
      <c r="HZ154" s="82">
        <f t="shared" si="172"/>
        <v>1.0152055492533534E-5</v>
      </c>
      <c r="IA154" s="82">
        <f t="shared" si="172"/>
        <v>9.0541573464885715E-7</v>
      </c>
      <c r="IB154" s="82">
        <f t="shared" si="172"/>
        <v>2.4175177317458263E-6</v>
      </c>
      <c r="IC154" s="82">
        <f t="shared" si="172"/>
        <v>5.0630815050571368E-5</v>
      </c>
      <c r="ID154" s="82">
        <f t="shared" si="172"/>
        <v>5.1281212580110095E-3</v>
      </c>
      <c r="IE154" s="82">
        <f t="shared" si="172"/>
        <v>1.1091638918708379E-2</v>
      </c>
      <c r="IF154" s="82">
        <f t="shared" si="172"/>
        <v>5.7016385942723893E-3</v>
      </c>
      <c r="IG154" s="82">
        <f t="shared" si="172"/>
        <v>5.7761357520734607E-2</v>
      </c>
      <c r="II154" s="82">
        <f t="shared" si="173"/>
        <v>1.2650553271891603E-2</v>
      </c>
      <c r="IJ154" s="82">
        <f t="shared" si="173"/>
        <v>5.0124876104211417E-8</v>
      </c>
      <c r="IK154" s="82">
        <f t="shared" si="173"/>
        <v>1.9218666578095041E-6</v>
      </c>
      <c r="IL154" s="82">
        <f t="shared" si="173"/>
        <v>1.9924336062674629E-8</v>
      </c>
      <c r="IM154" s="82">
        <f t="shared" si="173"/>
        <v>1.186101073205298E-8</v>
      </c>
      <c r="IN154" s="82">
        <f t="shared" si="173"/>
        <v>7.7065912680820329E-9</v>
      </c>
      <c r="IO154" s="82">
        <f t="shared" si="173"/>
        <v>1.5417786478213045E-9</v>
      </c>
      <c r="IP154" s="82">
        <f t="shared" si="173"/>
        <v>2.4016824807406856E-8</v>
      </c>
      <c r="IQ154" s="82">
        <f t="shared" si="173"/>
        <v>1.3588666240883513E-6</v>
      </c>
      <c r="IR154" s="82">
        <f t="shared" si="173"/>
        <v>1.7137617011687961E-7</v>
      </c>
      <c r="IS154" s="82">
        <f t="shared" si="173"/>
        <v>9.8826204124876898E-10</v>
      </c>
      <c r="IT154" s="82">
        <f t="shared" si="173"/>
        <v>1.8746886260661464E-10</v>
      </c>
      <c r="IU154" s="82">
        <f t="shared" si="173"/>
        <v>1.0367043017190419E-11</v>
      </c>
      <c r="IV154" s="82">
        <f t="shared" si="173"/>
        <v>2.7765204393920623E-7</v>
      </c>
      <c r="IW154" s="82">
        <f t="shared" si="173"/>
        <v>2.1187990248809009E-6</v>
      </c>
      <c r="IY154" s="82">
        <f t="shared" si="174"/>
        <v>1.2650553615282256E-2</v>
      </c>
      <c r="IZ154" s="82">
        <f t="shared" si="174"/>
        <v>1.0483505678839482E-3</v>
      </c>
      <c r="JA154" s="82">
        <f t="shared" si="174"/>
        <v>2.129632005318221E-5</v>
      </c>
      <c r="JB154" s="82">
        <f t="shared" si="174"/>
        <v>6.3042028542662268E-4</v>
      </c>
      <c r="JC154" s="82">
        <f t="shared" si="174"/>
        <v>1.6528828689779156E-4</v>
      </c>
      <c r="JD154" s="82">
        <f t="shared" si="174"/>
        <v>7.0450762662171092E-5</v>
      </c>
      <c r="JE154" s="82">
        <f t="shared" si="174"/>
        <v>1.0160475209250442E-4</v>
      </c>
      <c r="JF154" s="82">
        <f t="shared" si="174"/>
        <v>1.017607231734094E-5</v>
      </c>
      <c r="JG154" s="82">
        <f t="shared" si="174"/>
        <v>2.2642823587372086E-6</v>
      </c>
      <c r="JH154" s="82">
        <f t="shared" si="174"/>
        <v>2.5888939018627057E-6</v>
      </c>
      <c r="JI154" s="82">
        <f t="shared" si="174"/>
        <v>5.0631803312612614E-5</v>
      </c>
      <c r="JJ154" s="82">
        <f t="shared" si="174"/>
        <v>5.128121445479872E-3</v>
      </c>
      <c r="JK154" s="82">
        <f t="shared" si="174"/>
        <v>1.1091638929075422E-2</v>
      </c>
      <c r="JL154" s="82">
        <f t="shared" si="174"/>
        <v>5.7019162463163289E-3</v>
      </c>
      <c r="JM154" s="82">
        <f t="shared" si="174"/>
        <v>5.7763476319759491E-2</v>
      </c>
    </row>
    <row r="155" spans="2:273" x14ac:dyDescent="0.25">
      <c r="B155" s="2">
        <v>128</v>
      </c>
      <c r="C155" s="37">
        <v>0.35114400000000001</v>
      </c>
      <c r="D155" s="37">
        <v>0.35059099999999999</v>
      </c>
      <c r="E155" s="37">
        <v>0.35352800000000001</v>
      </c>
      <c r="F155" s="37">
        <v>0.34226400000000001</v>
      </c>
      <c r="G155" s="37">
        <v>0.338001</v>
      </c>
      <c r="H155" s="37">
        <v>0.35191800000000001</v>
      </c>
      <c r="I155" s="37">
        <v>0.34972599999999998</v>
      </c>
      <c r="J155" s="37">
        <v>0.35369099999999998</v>
      </c>
      <c r="K155" s="37">
        <v>0.355244</v>
      </c>
      <c r="L155" s="37">
        <v>0.36059799999999997</v>
      </c>
      <c r="M155" s="37">
        <v>0.36405799999999999</v>
      </c>
      <c r="N155" s="37">
        <v>0.35315600000000003</v>
      </c>
      <c r="O155" s="37">
        <v>0.35078799999999999</v>
      </c>
      <c r="P155" s="37">
        <v>0.35883300000000001</v>
      </c>
      <c r="Q155" s="37">
        <v>0.36706699999999998</v>
      </c>
      <c r="S155" s="4">
        <f t="shared" si="175"/>
        <v>0.35379467696760059</v>
      </c>
      <c r="T155" s="4">
        <f t="shared" si="175"/>
        <v>0.34991508326253984</v>
      </c>
      <c r="U155" s="4">
        <f t="shared" si="175"/>
        <v>0.35005068696106967</v>
      </c>
      <c r="V155" s="4">
        <f t="shared" si="175"/>
        <v>0.34429804369556843</v>
      </c>
      <c r="W155" s="4">
        <f t="shared" si="175"/>
        <v>0.34295152465818407</v>
      </c>
      <c r="X155" s="4">
        <f t="shared" si="175"/>
        <v>0.35311514827383689</v>
      </c>
      <c r="Y155" s="4">
        <f t="shared" si="175"/>
        <v>0.35625492005807974</v>
      </c>
      <c r="Z155" s="4">
        <f t="shared" si="175"/>
        <v>0.35694920935784624</v>
      </c>
      <c r="AA155" s="4">
        <f t="shared" si="175"/>
        <v>0.36095912478913</v>
      </c>
      <c r="AB155" s="4">
        <f t="shared" si="175"/>
        <v>0.36435705486009418</v>
      </c>
      <c r="AC155" s="4">
        <f t="shared" si="175"/>
        <v>0.36252367055725293</v>
      </c>
      <c r="AD155" s="4">
        <f t="shared" si="175"/>
        <v>0.3533367313142326</v>
      </c>
      <c r="AE155" s="4">
        <f t="shared" si="175"/>
        <v>0.35165042669525831</v>
      </c>
      <c r="AF155" s="4">
        <f t="shared" si="175"/>
        <v>0.36303543830731211</v>
      </c>
      <c r="AG155" s="4">
        <f t="shared" si="175"/>
        <v>0.37508642849628149</v>
      </c>
      <c r="AI155" s="4">
        <f t="shared" si="176"/>
        <v>-2.6506769676005737E-3</v>
      </c>
      <c r="AJ155" s="4">
        <f t="shared" si="176"/>
        <v>6.7591673746014713E-4</v>
      </c>
      <c r="AK155" s="4">
        <f t="shared" si="176"/>
        <v>3.4773130389303408E-3</v>
      </c>
      <c r="AL155" s="4">
        <f t="shared" si="176"/>
        <v>-2.0340436955684216E-3</v>
      </c>
      <c r="AM155" s="4">
        <f t="shared" si="176"/>
        <v>-4.9505246581840745E-3</v>
      </c>
      <c r="AN155" s="4">
        <f t="shared" si="176"/>
        <v>-1.1971482738368788E-3</v>
      </c>
      <c r="AO155" s="4">
        <f t="shared" si="176"/>
        <v>-6.5289200580797568E-3</v>
      </c>
      <c r="AP155" s="4">
        <f t="shared" si="176"/>
        <v>-3.2582093578462645E-3</v>
      </c>
      <c r="AQ155" s="4">
        <f t="shared" si="176"/>
        <v>-5.7151247891299994E-3</v>
      </c>
      <c r="AR155" s="4">
        <f t="shared" si="176"/>
        <v>-3.759054860094202E-3</v>
      </c>
      <c r="AS155" s="4">
        <f t="shared" si="176"/>
        <v>1.5343294427470622E-3</v>
      </c>
      <c r="AT155" s="4">
        <f t="shared" si="176"/>
        <v>-1.8073131423257394E-4</v>
      </c>
      <c r="AU155" s="4">
        <f t="shared" si="176"/>
        <v>-8.6242669525832261E-4</v>
      </c>
      <c r="AV155" s="4">
        <f t="shared" si="176"/>
        <v>-4.2024383073120952E-3</v>
      </c>
      <c r="AW155" s="4">
        <f t="shared" si="176"/>
        <v>-8.019428496281511E-3</v>
      </c>
      <c r="AY155" s="2">
        <f t="shared" si="168"/>
        <v>0.35379467696760059</v>
      </c>
      <c r="AZ155" s="2">
        <f t="shared" si="168"/>
        <v>0.34991493203309132</v>
      </c>
      <c r="BA155" s="2">
        <f t="shared" si="168"/>
        <v>0.35005016386148602</v>
      </c>
      <c r="BB155" s="2">
        <f t="shared" si="168"/>
        <v>0.34429783247142692</v>
      </c>
      <c r="BC155" s="2">
        <f t="shared" si="168"/>
        <v>0.34295148739765369</v>
      </c>
      <c r="BD155" s="2">
        <f t="shared" si="168"/>
        <v>0.35311513055747462</v>
      </c>
      <c r="BE155" s="2">
        <f t="shared" si="168"/>
        <v>0.35625489747669747</v>
      </c>
      <c r="BF155" s="2">
        <f t="shared" si="168"/>
        <v>0.35694918108945367</v>
      </c>
      <c r="BG155" s="2">
        <f t="shared" si="168"/>
        <v>0.3609577452732351</v>
      </c>
      <c r="BH155" s="2">
        <f t="shared" si="168"/>
        <v>0.36435683742494118</v>
      </c>
      <c r="BI155" s="2">
        <f t="shared" si="168"/>
        <v>0.36252365819517085</v>
      </c>
      <c r="BJ155" s="2">
        <f t="shared" si="168"/>
        <v>0.35332553356371232</v>
      </c>
      <c r="BK155" s="2">
        <f t="shared" si="168"/>
        <v>0.35161084486076716</v>
      </c>
      <c r="BL155" s="2">
        <f t="shared" si="168"/>
        <v>0.36297781999640732</v>
      </c>
      <c r="BM155" s="2">
        <f t="shared" si="168"/>
        <v>0.37127317674272864</v>
      </c>
      <c r="BO155" s="2" t="str">
        <f t="shared" ref="BO155:BO218" si="183">IF(AND(IY155 &lt; $CC$22, $B155 &lt; C$7, $B155 &gt; C$230), C155, "")</f>
        <v/>
      </c>
      <c r="BP155" s="2" t="str">
        <f t="shared" ref="BP155:BP218" si="184">IF(AND(IZ155 &lt; $CC$22, $B155 &lt; D$7, $B155 &gt; D$230), D155, "")</f>
        <v/>
      </c>
      <c r="BQ155" s="2" t="str">
        <f t="shared" ref="BQ155:BQ218" si="185">IF(AND(JA155 &lt; $CC$22, $B155 &lt; E$7, $B155 &gt; E$230), E155, "")</f>
        <v/>
      </c>
      <c r="BR155" s="2" t="str">
        <f t="shared" ref="BR155:BR218" si="186">IF(AND(JB155 &lt; $CC$22, $B155 &lt; F$7, $B155 &gt; F$230), F155, "")</f>
        <v/>
      </c>
      <c r="BS155" s="2" t="str">
        <f t="shared" ref="BS155:BS218" si="187">IF(AND(JC155 &lt; $CC$22, $B155 &lt; G$7, $B155 &gt; G$230), G155, "")</f>
        <v/>
      </c>
      <c r="BT155" s="2" t="str">
        <f t="shared" ref="BT155:BT218" si="188">IF(AND(JD155 &lt; $CC$22, $B155 &lt; H$7, $B155 &gt; H$230), H155, "")</f>
        <v/>
      </c>
      <c r="BU155" s="2" t="str">
        <f t="shared" ref="BU155:BU218" si="189">IF(AND(JE155 &lt; $CC$22, $B155 &lt; I$7, $B155 &gt; I$230), I155, "")</f>
        <v/>
      </c>
      <c r="BV155" s="2" t="str">
        <f t="shared" ref="BV155:BV218" si="190">IF(AND(JF155 &lt; $CC$22, $B155 &lt; J$7, $B155 &gt; J$230), J155, "")</f>
        <v/>
      </c>
      <c r="BW155" s="2" t="str">
        <f t="shared" ref="BW155:BW218" si="191">IF(AND(JG155 &lt; $CC$22, $B155 &lt; K$7, $B155 &gt; K$230), K155, "")</f>
        <v/>
      </c>
      <c r="BX155" s="2" t="str">
        <f t="shared" ref="BX155:BX218" si="192">IF(AND(JH155 &lt; $CC$22, $B155 &lt; L$7, $B155 &gt; L$230), L155, "")</f>
        <v/>
      </c>
      <c r="BY155" s="2" t="str">
        <f t="shared" ref="BY155:BY218" si="193">IF(AND(JI155 &lt; $CC$22, $B155 &lt; M$7, $B155 &gt; M$230), M155, "")</f>
        <v/>
      </c>
      <c r="BZ155" s="2" t="str">
        <f t="shared" ref="BZ155:BZ218" si="194">IF(AND(JJ155 &lt; $CC$22, $B155 &lt; N$7, $B155 &gt; N$230), N155, "")</f>
        <v/>
      </c>
      <c r="CA155" s="2" t="str">
        <f t="shared" ref="CA155:CA218" si="195">IF(AND(JK155 &lt; $CC$22, $B155 &lt; O$7, $B155 &gt; O$230), O155, "")</f>
        <v/>
      </c>
      <c r="CB155" s="2" t="str">
        <f t="shared" ref="CB155:CB218" si="196">IF(AND(JL155 &lt; $CC$22, $B155 &lt; P$7, $B155 &gt; P$230), P155, "")</f>
        <v/>
      </c>
      <c r="CC155" s="2" t="str">
        <f t="shared" ref="CC155:CC218" si="197">IF(AND(JM155 &lt; $CC$22, $B155 &lt; Q$7, $B155 &gt; Q$230), Q155, "")</f>
        <v/>
      </c>
      <c r="CE155" s="2" t="str">
        <f t="shared" si="169"/>
        <v/>
      </c>
      <c r="CF155" s="2">
        <f t="shared" si="169"/>
        <v>0.35059099999999999</v>
      </c>
      <c r="CG155" s="2">
        <f t="shared" si="169"/>
        <v>0.35352800000000001</v>
      </c>
      <c r="CH155" s="2">
        <f t="shared" si="169"/>
        <v>0.34226400000000001</v>
      </c>
      <c r="CI155" s="2">
        <f t="shared" si="169"/>
        <v>0.338001</v>
      </c>
      <c r="CJ155" s="2">
        <f t="shared" si="169"/>
        <v>0.35191800000000001</v>
      </c>
      <c r="CK155" s="2">
        <f t="shared" si="169"/>
        <v>0.34972599999999998</v>
      </c>
      <c r="CL155" s="2">
        <f t="shared" si="169"/>
        <v>0.35369099999999998</v>
      </c>
      <c r="CM155" s="2">
        <f t="shared" si="169"/>
        <v>0.355244</v>
      </c>
      <c r="CN155" s="2">
        <f t="shared" si="169"/>
        <v>0.36059799999999997</v>
      </c>
      <c r="CO155" s="2">
        <f t="shared" si="169"/>
        <v>0.36405799999999999</v>
      </c>
      <c r="CP155" s="2">
        <f t="shared" si="169"/>
        <v>0.35315600000000003</v>
      </c>
      <c r="CQ155" s="2">
        <f t="shared" si="169"/>
        <v>0.35078799999999999</v>
      </c>
      <c r="CR155" s="2">
        <f t="shared" si="169"/>
        <v>0.35883300000000001</v>
      </c>
      <c r="CS155" s="2" t="str">
        <f t="shared" si="169"/>
        <v/>
      </c>
      <c r="CU155" s="2" t="str">
        <f t="shared" ref="CU155:CU218" si="198">IF(AND(IY155 &lt; $DI$22, $B155 &gt; C$7, $B155 &lt; C$233), C155, "")</f>
        <v/>
      </c>
      <c r="CV155" s="2">
        <f t="shared" ref="CV155:CV218" si="199">IF(AND(IZ155 &lt; $DI$22, $B155 &gt; D$7, $B155 &lt; D$233), D155, "")</f>
        <v>0.35059099999999999</v>
      </c>
      <c r="CW155" s="2">
        <f t="shared" ref="CW155:CW218" si="200">IF(AND(JA155 &lt; $DI$22, $B155 &gt; E$7, $B155 &lt; E$233), E155, "")</f>
        <v>0.35352800000000001</v>
      </c>
      <c r="CX155" s="2">
        <f t="shared" ref="CX155:CX218" si="201">IF(AND(JB155 &lt; $DI$22, $B155 &gt; F$7, $B155 &lt; F$233), F155, "")</f>
        <v>0.34226400000000001</v>
      </c>
      <c r="CY155" s="2">
        <f t="shared" ref="CY155:CY218" si="202">IF(AND(JC155 &lt; $DI$22, $B155 &gt; G$7, $B155 &lt; G$233), G155, "")</f>
        <v>0.338001</v>
      </c>
      <c r="CZ155" s="2">
        <f t="shared" ref="CZ155:CZ218" si="203">IF(AND(JD155 &lt; $DI$22, $B155 &gt; H$7, $B155 &lt; H$233), H155, "")</f>
        <v>0.35191800000000001</v>
      </c>
      <c r="DA155" s="2">
        <f t="shared" ref="DA155:DA218" si="204">IF(AND(JE155 &lt; $DI$22, $B155 &gt; I$7, $B155 &lt; I$233), I155, "")</f>
        <v>0.34972599999999998</v>
      </c>
      <c r="DB155" s="2">
        <f t="shared" ref="DB155:DB218" si="205">IF(AND(JF155 &lt; $DI$22, $B155 &gt; J$7, $B155 &lt; J$233), J155, "")</f>
        <v>0.35369099999999998</v>
      </c>
      <c r="DC155" s="2">
        <f t="shared" ref="DC155:DC218" si="206">IF(AND(JG155 &lt; $DI$22, $B155 &gt; K$7, $B155 &lt; K$233), K155, "")</f>
        <v>0.355244</v>
      </c>
      <c r="DD155" s="2">
        <f t="shared" ref="DD155:DD218" si="207">IF(AND(JH155 &lt; $DI$22, $B155 &gt; L$7, $B155 &lt; L$233), L155, "")</f>
        <v>0.36059799999999997</v>
      </c>
      <c r="DE155" s="2">
        <f t="shared" ref="DE155:DE218" si="208">IF(AND(JI155 &lt; $DI$22, $B155 &gt; M$7, $B155 &lt; M$233), M155, "")</f>
        <v>0.36405799999999999</v>
      </c>
      <c r="DF155" s="2">
        <f t="shared" ref="DF155:DF218" si="209">IF(AND(JJ155 &lt; $DI$22, $B155 &gt; N$7, $B155 &lt; N$233), N155, "")</f>
        <v>0.35315600000000003</v>
      </c>
      <c r="DG155" s="2">
        <f t="shared" ref="DG155:DG218" si="210">IF(AND(JK155 &lt; $DI$22, $B155 &gt; O$7, $B155 &lt; O$233), O155, "")</f>
        <v>0.35078799999999999</v>
      </c>
      <c r="DH155" s="2">
        <f t="shared" ref="DH155:DH218" si="211">IF(AND(JL155 &lt; $DI$22, $B155 &gt; P$7, $B155 &lt; P$233), P155, "")</f>
        <v>0.35883300000000001</v>
      </c>
      <c r="DI155" s="2" t="str">
        <f t="shared" ref="DI155:DI218" si="212">IF(AND(JM155 &lt; $DI$22, $B155 &gt; Q$7, $B155 &lt; Q$233), Q155, "")</f>
        <v/>
      </c>
      <c r="DK155" s="2">
        <f t="shared" si="177"/>
        <v>0.43650404570333878</v>
      </c>
      <c r="DL155" s="2">
        <f t="shared" si="177"/>
        <v>0.39404617382276619</v>
      </c>
      <c r="DM155" s="2">
        <f t="shared" si="177"/>
        <v>0.44007104959677418</v>
      </c>
      <c r="DN155" s="2">
        <f t="shared" si="177"/>
        <v>0.43886973975044558</v>
      </c>
      <c r="DO155" s="2">
        <f t="shared" si="177"/>
        <v>0.44329209164222871</v>
      </c>
      <c r="DP155" s="2">
        <f t="shared" si="177"/>
        <v>0.42364693048128338</v>
      </c>
      <c r="DQ155" s="2">
        <f t="shared" si="177"/>
        <v>0.41548028724216951</v>
      </c>
      <c r="DR155" s="2">
        <f t="shared" si="177"/>
        <v>0.43851088754774625</v>
      </c>
      <c r="DS155" s="2">
        <f t="shared" si="177"/>
        <v>0.43398769075630256</v>
      </c>
      <c r="DT155" s="2">
        <f t="shared" si="177"/>
        <v>0.41697288770053476</v>
      </c>
      <c r="DU155" s="2">
        <f t="shared" si="177"/>
        <v>0.42991612941176477</v>
      </c>
      <c r="DV155" s="2">
        <f t="shared" si="177"/>
        <v>0.42272501176470589</v>
      </c>
      <c r="DW155" s="2">
        <f t="shared" si="177"/>
        <v>0.45220405210084036</v>
      </c>
      <c r="DX155" s="2">
        <f t="shared" si="177"/>
        <v>0.43046850256598229</v>
      </c>
      <c r="DY155" s="2">
        <f t="shared" si="177"/>
        <v>0.38605363743315513</v>
      </c>
      <c r="EA155" s="2">
        <f t="shared" si="153"/>
        <v>0.35347070545805231</v>
      </c>
      <c r="EB155" s="2">
        <f t="shared" si="153"/>
        <v>0.34986922958865002</v>
      </c>
      <c r="EC155" s="2">
        <f t="shared" si="153"/>
        <v>0.35012105885922185</v>
      </c>
      <c r="ED155" s="2">
        <f t="shared" si="153"/>
        <v>0.34409388043187278</v>
      </c>
      <c r="EE155" s="2">
        <f t="shared" si="153"/>
        <v>0.34247871947109154</v>
      </c>
      <c r="EF155" s="2">
        <f t="shared" si="153"/>
        <v>0.35295062904428198</v>
      </c>
      <c r="EG155" s="2">
        <f t="shared" si="153"/>
        <v>0.35601150146594723</v>
      </c>
      <c r="EH155" s="2">
        <f t="shared" si="153"/>
        <v>0.35650367130889682</v>
      </c>
      <c r="EI155" s="2">
        <f t="shared" si="153"/>
        <v>0.36032796024430391</v>
      </c>
      <c r="EJ155" s="2">
        <f t="shared" si="153"/>
        <v>0.36423299211107851</v>
      </c>
      <c r="EK155" s="2">
        <f t="shared" si="153"/>
        <v>0.36297580273932889</v>
      </c>
      <c r="EL155" s="2">
        <f t="shared" si="180"/>
        <v>0.35345956462079386</v>
      </c>
      <c r="EM155" s="2">
        <f t="shared" si="136"/>
        <v>0.3515375548897347</v>
      </c>
      <c r="EN155" s="2">
        <f t="shared" si="136"/>
        <v>0.36321043840537859</v>
      </c>
      <c r="EO155" s="2">
        <f t="shared" si="136"/>
        <v>0.37137599428691398</v>
      </c>
      <c r="EQ155" s="2">
        <f t="shared" si="178"/>
        <v>0.35450364117943461</v>
      </c>
      <c r="ER155" s="2">
        <f t="shared" si="178"/>
        <v>0.35015656880855711</v>
      </c>
      <c r="ES155" s="2">
        <f t="shared" si="178"/>
        <v>0.34966694829207556</v>
      </c>
      <c r="ET155" s="2">
        <f t="shared" si="178"/>
        <v>0.34539940351681769</v>
      </c>
      <c r="EU155" s="2">
        <f t="shared" si="178"/>
        <v>0.3455613511011647</v>
      </c>
      <c r="EV155" s="2">
        <f t="shared" si="178"/>
        <v>0.35394256684422692</v>
      </c>
      <c r="EW155" s="2">
        <f t="shared" si="178"/>
        <v>0.35762520002651155</v>
      </c>
      <c r="EX155" s="2">
        <f t="shared" si="178"/>
        <v>0.35907417216745058</v>
      </c>
      <c r="EY155" s="2">
        <f t="shared" si="178"/>
        <v>0.36339912929245072</v>
      </c>
      <c r="EZ155" s="2">
        <f t="shared" si="178"/>
        <v>0.36486821286068838</v>
      </c>
      <c r="FA155" s="2">
        <f t="shared" si="178"/>
        <v>0.35979702814603398</v>
      </c>
      <c r="FB155" s="2">
        <f t="shared" si="178"/>
        <v>0.35222436400360668</v>
      </c>
      <c r="FC155" s="2">
        <f t="shared" si="178"/>
        <v>0.35205139941908992</v>
      </c>
      <c r="FD155" s="2">
        <f t="shared" si="178"/>
        <v>0.3606673254937145</v>
      </c>
      <c r="FE155" s="2">
        <f t="shared" si="178"/>
        <v>0.36994929241240626</v>
      </c>
      <c r="FG155" s="2">
        <f t="shared" si="179"/>
        <v>0.99989805738260784</v>
      </c>
      <c r="FH155" s="2">
        <f t="shared" si="179"/>
        <v>0.9998740555810115</v>
      </c>
      <c r="FI155" s="2">
        <f t="shared" si="179"/>
        <v>0.9998681069042028</v>
      </c>
      <c r="FJ155" s="2">
        <f t="shared" si="179"/>
        <v>0.99984150921357429</v>
      </c>
      <c r="FK155" s="2">
        <f t="shared" si="179"/>
        <v>0.99984704664316959</v>
      </c>
      <c r="FL155" s="2">
        <f t="shared" si="179"/>
        <v>0.99983263944476219</v>
      </c>
      <c r="FM155" s="2">
        <f t="shared" si="179"/>
        <v>0.99982160368663586</v>
      </c>
      <c r="FN155" s="2">
        <f t="shared" si="179"/>
        <v>0.99982379814875666</v>
      </c>
      <c r="FO155" s="2">
        <f t="shared" si="179"/>
        <v>0.9998167910773007</v>
      </c>
      <c r="FP155" s="2">
        <f t="shared" si="179"/>
        <v>0.99983583454894764</v>
      </c>
      <c r="FQ155" s="2">
        <f t="shared" si="179"/>
        <v>0.99981648298155679</v>
      </c>
      <c r="FR155" s="2">
        <f t="shared" si="179"/>
        <v>0.99981602047760287</v>
      </c>
      <c r="FS155" s="2">
        <f t="shared" si="179"/>
        <v>0.99981513162800162</v>
      </c>
      <c r="FT155" s="2">
        <f t="shared" si="179"/>
        <v>0.99985062758024335</v>
      </c>
      <c r="FU155" s="2">
        <f t="shared" si="179"/>
        <v>0.99982772191015667</v>
      </c>
      <c r="FW155" s="2">
        <f t="shared" si="170"/>
        <v>0.30544676399673892</v>
      </c>
      <c r="FX155" s="2">
        <f t="shared" si="170"/>
        <v>0.13969065858828017</v>
      </c>
      <c r="FY155" s="2">
        <f t="shared" si="170"/>
        <v>0.18224367911370698</v>
      </c>
      <c r="FZ155" s="2">
        <f t="shared" si="170"/>
        <v>0.14471665898158115</v>
      </c>
      <c r="GA155" s="2">
        <f t="shared" si="170"/>
        <v>0.14836290473810859</v>
      </c>
      <c r="GB155" s="2">
        <f t="shared" si="170"/>
        <v>0.15391059897036952</v>
      </c>
      <c r="GC155" s="2">
        <f t="shared" si="170"/>
        <v>0.14425680501701493</v>
      </c>
      <c r="GD155" s="2">
        <f t="shared" si="170"/>
        <v>0.16769492832724717</v>
      </c>
      <c r="GE155" s="2">
        <f t="shared" si="170"/>
        <v>0.20066948428958759</v>
      </c>
      <c r="GF155" s="2">
        <f t="shared" si="170"/>
        <v>0.18133419789179231</v>
      </c>
      <c r="GG155" s="2">
        <f t="shared" si="170"/>
        <v>0.14610322930800024</v>
      </c>
      <c r="GH155" s="2">
        <f t="shared" si="170"/>
        <v>0.1188264310456757</v>
      </c>
      <c r="GI155" s="2">
        <f t="shared" si="170"/>
        <v>0.1064133535622061</v>
      </c>
      <c r="GJ155" s="2">
        <f t="shared" si="170"/>
        <v>9.5420422604964972E-2</v>
      </c>
      <c r="GK155" s="2">
        <f t="shared" si="170"/>
        <v>7.3838958504406471E-2</v>
      </c>
      <c r="GM155" s="82">
        <f t="shared" si="171"/>
        <v>1.5309874141506628E-155</v>
      </c>
      <c r="GN155" s="82">
        <f t="shared" si="171"/>
        <v>5.3843644910191895E-140</v>
      </c>
      <c r="GO155" s="82">
        <f t="shared" si="171"/>
        <v>2.5137658326997211E-170</v>
      </c>
      <c r="GP155" s="82">
        <f t="shared" si="171"/>
        <v>3.9219971832316177E-233</v>
      </c>
      <c r="GQ155" s="82">
        <f t="shared" si="171"/>
        <v>5.6877650814713557E-288</v>
      </c>
      <c r="GR155" s="82">
        <f t="shared" si="171"/>
        <v>0</v>
      </c>
      <c r="GS155" s="82">
        <f t="shared" si="171"/>
        <v>0</v>
      </c>
      <c r="GT155" s="82">
        <f t="shared" si="171"/>
        <v>0</v>
      </c>
      <c r="GU155" s="82">
        <f t="shared" si="171"/>
        <v>4.8711199683395485E-301</v>
      </c>
      <c r="GV155" s="82">
        <f t="shared" si="171"/>
        <v>0</v>
      </c>
      <c r="GW155" s="82">
        <f t="shared" si="171"/>
        <v>0</v>
      </c>
      <c r="GX155" s="82">
        <f t="shared" si="171"/>
        <v>1.7648243319579861E-272</v>
      </c>
      <c r="GY155" s="82">
        <f t="shared" si="171"/>
        <v>5.6744806267791967E-243</v>
      </c>
      <c r="GZ155" s="82">
        <f t="shared" si="171"/>
        <v>0</v>
      </c>
      <c r="HA155" s="82">
        <f t="shared" si="171"/>
        <v>2.0271434957419304E-306</v>
      </c>
      <c r="HC155" s="82">
        <f t="shared" si="182"/>
        <v>1.9130549919919917E-96</v>
      </c>
      <c r="HD155" s="82">
        <f t="shared" si="182"/>
        <v>1.9682298283274003E-100</v>
      </c>
      <c r="HE155" s="82">
        <f t="shared" si="182"/>
        <v>4.3844118969755981E-123</v>
      </c>
      <c r="HF155" s="82">
        <f t="shared" si="181"/>
        <v>2.0377809460360691E-146</v>
      </c>
      <c r="HG155" s="82">
        <f t="shared" si="181"/>
        <v>7.7292967527946663E-163</v>
      </c>
      <c r="HH155" s="82">
        <f t="shared" si="181"/>
        <v>2.0963223463263288E-190</v>
      </c>
      <c r="HI155" s="82">
        <f t="shared" si="181"/>
        <v>1.9819833202181911E-249</v>
      </c>
      <c r="HJ155" s="82">
        <f t="shared" si="181"/>
        <v>1.6295893865495747E-292</v>
      </c>
      <c r="HK155" s="82">
        <f t="shared" si="181"/>
        <v>4.0004404981877198E-263</v>
      </c>
      <c r="HL155" s="82">
        <f t="shared" si="162"/>
        <v>2.1537518858398358E-249</v>
      </c>
      <c r="HM155" s="82">
        <f t="shared" si="162"/>
        <v>2.2766773660990171E-168</v>
      </c>
      <c r="HN155" s="82">
        <f t="shared" si="162"/>
        <v>7.5180175854425509E-157</v>
      </c>
      <c r="HO155" s="82">
        <f t="shared" si="162"/>
        <v>3.4862304704423583E-165</v>
      </c>
      <c r="HP155" s="82">
        <f t="shared" si="162"/>
        <v>1.3621017172525894E-218</v>
      </c>
      <c r="HQ155" s="82">
        <f t="shared" si="162"/>
        <v>6.1894163577409635E-148</v>
      </c>
      <c r="HS155" s="82">
        <f t="shared" si="172"/>
        <v>4.5286577329760864E-11</v>
      </c>
      <c r="HT155" s="82">
        <f t="shared" si="172"/>
        <v>3.2061059083501219E-4</v>
      </c>
      <c r="HU155" s="82">
        <f t="shared" si="172"/>
        <v>4.0092301782370427E-6</v>
      </c>
      <c r="HV155" s="82">
        <f t="shared" si="172"/>
        <v>1.7225764799873905E-4</v>
      </c>
      <c r="HW155" s="82">
        <f t="shared" si="172"/>
        <v>3.8310920378177098E-5</v>
      </c>
      <c r="HX155" s="82">
        <f t="shared" si="172"/>
        <v>1.432065337268038E-5</v>
      </c>
      <c r="HY155" s="82">
        <f t="shared" si="172"/>
        <v>2.1199387453965523E-5</v>
      </c>
      <c r="HZ155" s="82">
        <f t="shared" si="172"/>
        <v>1.6871682940807486E-6</v>
      </c>
      <c r="IA155" s="82">
        <f t="shared" si="172"/>
        <v>1.2682159733049123E-7</v>
      </c>
      <c r="IB155" s="82">
        <f t="shared" si="172"/>
        <v>3.6542212620841869E-7</v>
      </c>
      <c r="IC155" s="82">
        <f t="shared" si="172"/>
        <v>9.6226327434861146E-6</v>
      </c>
      <c r="ID155" s="82">
        <f t="shared" si="172"/>
        <v>1.7075515190720742E-3</v>
      </c>
      <c r="IE155" s="82">
        <f t="shared" si="172"/>
        <v>4.0140126324108936E-3</v>
      </c>
      <c r="IF155" s="82">
        <f t="shared" si="172"/>
        <v>1.7438799734647687E-3</v>
      </c>
      <c r="IG155" s="82">
        <f t="shared" si="172"/>
        <v>2.5823124063061045E-2</v>
      </c>
      <c r="II155" s="82">
        <f t="shared" si="173"/>
        <v>2.4207025084769476E-2</v>
      </c>
      <c r="IJ155" s="82">
        <f t="shared" si="173"/>
        <v>2.1251428549879313E-7</v>
      </c>
      <c r="IK155" s="82">
        <f t="shared" si="173"/>
        <v>7.2434922345054828E-6</v>
      </c>
      <c r="IL155" s="82">
        <f t="shared" si="173"/>
        <v>9.4990632956955465E-8</v>
      </c>
      <c r="IM155" s="82">
        <f t="shared" si="173"/>
        <v>6.0857507217948936E-8</v>
      </c>
      <c r="IN155" s="82">
        <f t="shared" si="173"/>
        <v>4.2849940215404605E-8</v>
      </c>
      <c r="IO155" s="82">
        <f t="shared" si="173"/>
        <v>9.3096463767765901E-9</v>
      </c>
      <c r="IP155" s="82">
        <f t="shared" si="173"/>
        <v>1.3138100678703122E-7</v>
      </c>
      <c r="IQ155" s="82">
        <f t="shared" si="173"/>
        <v>5.918072157047731E-6</v>
      </c>
      <c r="IR155" s="82">
        <f t="shared" si="173"/>
        <v>8.3506115190330543E-7</v>
      </c>
      <c r="IS155" s="82">
        <f t="shared" si="173"/>
        <v>6.3113525699245237E-9</v>
      </c>
      <c r="IT155" s="82">
        <f t="shared" si="173"/>
        <v>1.120232562790384E-9</v>
      </c>
      <c r="IU155" s="82">
        <f t="shared" si="173"/>
        <v>7.0710632967480704E-11</v>
      </c>
      <c r="IV155" s="82">
        <f t="shared" si="173"/>
        <v>7.9784608615485796E-7</v>
      </c>
      <c r="IW155" s="82">
        <f t="shared" si="173"/>
        <v>4.7590349740954459E-6</v>
      </c>
      <c r="IY155" s="82">
        <f t="shared" si="174"/>
        <v>2.4207025130056053E-2</v>
      </c>
      <c r="IZ155" s="82">
        <f t="shared" si="174"/>
        <v>3.2082310512051096E-4</v>
      </c>
      <c r="JA155" s="82">
        <f t="shared" si="174"/>
        <v>1.1252722412742525E-5</v>
      </c>
      <c r="JB155" s="82">
        <f t="shared" si="174"/>
        <v>1.7235263863169599E-4</v>
      </c>
      <c r="JC155" s="82">
        <f t="shared" si="174"/>
        <v>3.8371777885395044E-5</v>
      </c>
      <c r="JD155" s="82">
        <f t="shared" si="174"/>
        <v>1.4363503312895784E-5</v>
      </c>
      <c r="JE155" s="82">
        <f t="shared" si="174"/>
        <v>2.1208697100342299E-5</v>
      </c>
      <c r="JF155" s="82">
        <f t="shared" si="174"/>
        <v>1.8185493008677799E-6</v>
      </c>
      <c r="JG155" s="82">
        <f t="shared" si="174"/>
        <v>6.0448937543782226E-6</v>
      </c>
      <c r="JH155" s="82">
        <f t="shared" si="174"/>
        <v>1.2004832781117242E-6</v>
      </c>
      <c r="JI155" s="82">
        <f t="shared" si="174"/>
        <v>9.628944096056039E-6</v>
      </c>
      <c r="JJ155" s="82">
        <f t="shared" si="174"/>
        <v>1.707552639304637E-3</v>
      </c>
      <c r="JK155" s="82">
        <f t="shared" si="174"/>
        <v>4.0140127031215262E-3</v>
      </c>
      <c r="JL155" s="82">
        <f t="shared" si="174"/>
        <v>1.7446778195509235E-3</v>
      </c>
      <c r="JM155" s="82">
        <f t="shared" si="174"/>
        <v>2.5827883098035142E-2</v>
      </c>
    </row>
    <row r="156" spans="2:273" x14ac:dyDescent="0.25">
      <c r="B156" s="2">
        <v>129</v>
      </c>
      <c r="C156" s="37">
        <v>0.35638199999999998</v>
      </c>
      <c r="D156" s="37">
        <v>0.35053499999999999</v>
      </c>
      <c r="E156" s="37">
        <v>0.34805599999999998</v>
      </c>
      <c r="F156" s="37">
        <v>0.34004099999999998</v>
      </c>
      <c r="G156" s="37">
        <v>0.34297899999999998</v>
      </c>
      <c r="H156" s="37">
        <v>0.353134</v>
      </c>
      <c r="I156" s="37">
        <v>0.35612899999999997</v>
      </c>
      <c r="J156" s="37">
        <v>0.35724600000000001</v>
      </c>
      <c r="K156" s="37">
        <v>0.36030299999999998</v>
      </c>
      <c r="L156" s="37">
        <v>0.363182</v>
      </c>
      <c r="M156" s="37">
        <v>0.36438900000000002</v>
      </c>
      <c r="N156" s="37">
        <v>0.350713</v>
      </c>
      <c r="O156" s="37">
        <v>0.35098699999999999</v>
      </c>
      <c r="P156" s="37">
        <v>0.35783799999999999</v>
      </c>
      <c r="Q156" s="37">
        <v>0.36911500000000003</v>
      </c>
      <c r="S156" s="4">
        <f t="shared" si="175"/>
        <v>0.35346904674810281</v>
      </c>
      <c r="T156" s="4">
        <f t="shared" si="175"/>
        <v>0.34956171298307681</v>
      </c>
      <c r="U156" s="4">
        <f t="shared" si="175"/>
        <v>0.3496979603295296</v>
      </c>
      <c r="V156" s="4">
        <f t="shared" si="175"/>
        <v>0.3439650581758954</v>
      </c>
      <c r="W156" s="4">
        <f t="shared" si="175"/>
        <v>0.34255747938293479</v>
      </c>
      <c r="X156" s="4">
        <f t="shared" si="175"/>
        <v>0.35266870201001449</v>
      </c>
      <c r="Y156" s="4">
        <f t="shared" si="175"/>
        <v>0.35578002015480864</v>
      </c>
      <c r="Z156" s="4">
        <f t="shared" si="175"/>
        <v>0.3565185528942072</v>
      </c>
      <c r="AA156" s="4">
        <f t="shared" si="175"/>
        <v>0.36080353613232813</v>
      </c>
      <c r="AB156" s="4">
        <f t="shared" si="175"/>
        <v>0.36434382048378672</v>
      </c>
      <c r="AC156" s="4">
        <f t="shared" si="175"/>
        <v>0.36235648409674226</v>
      </c>
      <c r="AD156" s="4">
        <f t="shared" si="175"/>
        <v>0.35304345824541739</v>
      </c>
      <c r="AE156" s="4">
        <f t="shared" si="175"/>
        <v>0.35117146821250561</v>
      </c>
      <c r="AF156" s="4">
        <f t="shared" si="175"/>
        <v>0.36264998381659286</v>
      </c>
      <c r="AG156" s="4">
        <f t="shared" si="175"/>
        <v>0.37217864626370845</v>
      </c>
      <c r="AI156" s="4">
        <f t="shared" si="176"/>
        <v>2.9129532518971657E-3</v>
      </c>
      <c r="AJ156" s="4">
        <f t="shared" si="176"/>
        <v>9.7328701692317443E-4</v>
      </c>
      <c r="AK156" s="4">
        <f t="shared" si="176"/>
        <v>-1.6419603295296237E-3</v>
      </c>
      <c r="AL156" s="4">
        <f t="shared" si="176"/>
        <v>-3.9240581758954174E-3</v>
      </c>
      <c r="AM156" s="4">
        <f t="shared" si="176"/>
        <v>4.2152061706518529E-4</v>
      </c>
      <c r="AN156" s="4">
        <f t="shared" si="176"/>
        <v>4.6529798998551364E-4</v>
      </c>
      <c r="AO156" s="4">
        <f t="shared" si="176"/>
        <v>3.4897984519133285E-4</v>
      </c>
      <c r="AP156" s="4">
        <f t="shared" si="176"/>
        <v>7.2744710579281113E-4</v>
      </c>
      <c r="AQ156" s="4">
        <f t="shared" si="176"/>
        <v>-5.0053613232814431E-4</v>
      </c>
      <c r="AR156" s="4">
        <f t="shared" si="176"/>
        <v>-1.161820483786713E-3</v>
      </c>
      <c r="AS156" s="4">
        <f t="shared" si="176"/>
        <v>2.0325159032577589E-3</v>
      </c>
      <c r="AT156" s="4">
        <f t="shared" si="176"/>
        <v>-2.3304582454173883E-3</v>
      </c>
      <c r="AU156" s="4">
        <f t="shared" si="176"/>
        <v>-1.844682125056174E-4</v>
      </c>
      <c r="AV156" s="4">
        <f t="shared" si="176"/>
        <v>-4.8119838165928686E-3</v>
      </c>
      <c r="AW156" s="4">
        <f t="shared" si="176"/>
        <v>-3.0636462637084194E-3</v>
      </c>
      <c r="AY156" s="2">
        <f t="shared" si="168"/>
        <v>0.35346904674810281</v>
      </c>
      <c r="AZ156" s="2">
        <f t="shared" si="168"/>
        <v>0.34956163921690692</v>
      </c>
      <c r="BA156" s="2">
        <f t="shared" si="168"/>
        <v>0.34969623348922657</v>
      </c>
      <c r="BB156" s="2">
        <f t="shared" si="168"/>
        <v>0.3439649460594143</v>
      </c>
      <c r="BC156" s="2">
        <f t="shared" si="168"/>
        <v>0.34255742892988722</v>
      </c>
      <c r="BD156" s="2">
        <f t="shared" si="168"/>
        <v>0.35266866353775683</v>
      </c>
      <c r="BE156" s="2">
        <f t="shared" si="168"/>
        <v>0.35578000735886456</v>
      </c>
      <c r="BF156" s="2">
        <f t="shared" si="168"/>
        <v>0.35651842317203958</v>
      </c>
      <c r="BG156" s="2">
        <f t="shared" si="168"/>
        <v>0.36079837181210633</v>
      </c>
      <c r="BH156" s="2">
        <f t="shared" si="168"/>
        <v>0.36434290582572681</v>
      </c>
      <c r="BI156" s="2">
        <f t="shared" si="168"/>
        <v>0.36235647544767569</v>
      </c>
      <c r="BJ156" s="2">
        <f t="shared" si="168"/>
        <v>0.35304120553644636</v>
      </c>
      <c r="BK156" s="2">
        <f t="shared" si="168"/>
        <v>0.35116264382611984</v>
      </c>
      <c r="BL156" s="2">
        <f t="shared" si="168"/>
        <v>0.36263684564859683</v>
      </c>
      <c r="BM156" s="2">
        <f t="shared" si="168"/>
        <v>0.37088096158905159</v>
      </c>
      <c r="BO156" s="2" t="str">
        <f t="shared" si="183"/>
        <v/>
      </c>
      <c r="BP156" s="2" t="str">
        <f t="shared" si="184"/>
        <v/>
      </c>
      <c r="BQ156" s="2" t="str">
        <f t="shared" si="185"/>
        <v/>
      </c>
      <c r="BR156" s="2" t="str">
        <f t="shared" si="186"/>
        <v/>
      </c>
      <c r="BS156" s="2" t="str">
        <f t="shared" si="187"/>
        <v/>
      </c>
      <c r="BT156" s="2" t="str">
        <f t="shared" si="188"/>
        <v/>
      </c>
      <c r="BU156" s="2" t="str">
        <f t="shared" si="189"/>
        <v/>
      </c>
      <c r="BV156" s="2" t="str">
        <f t="shared" si="190"/>
        <v/>
      </c>
      <c r="BW156" s="2" t="str">
        <f t="shared" si="191"/>
        <v/>
      </c>
      <c r="BX156" s="2" t="str">
        <f t="shared" si="192"/>
        <v/>
      </c>
      <c r="BY156" s="2" t="str">
        <f t="shared" si="193"/>
        <v/>
      </c>
      <c r="BZ156" s="2" t="str">
        <f t="shared" si="194"/>
        <v/>
      </c>
      <c r="CA156" s="2" t="str">
        <f t="shared" si="195"/>
        <v/>
      </c>
      <c r="CB156" s="2" t="str">
        <f t="shared" si="196"/>
        <v/>
      </c>
      <c r="CC156" s="2" t="str">
        <f t="shared" si="197"/>
        <v/>
      </c>
      <c r="CE156" s="2" t="str">
        <f t="shared" si="169"/>
        <v/>
      </c>
      <c r="CF156" s="2">
        <f t="shared" si="169"/>
        <v>0.35053499999999999</v>
      </c>
      <c r="CG156" s="2">
        <f t="shared" si="169"/>
        <v>0.34805599999999998</v>
      </c>
      <c r="CH156" s="2">
        <f t="shared" si="169"/>
        <v>0.34004099999999998</v>
      </c>
      <c r="CI156" s="2">
        <f t="shared" si="169"/>
        <v>0.34297899999999998</v>
      </c>
      <c r="CJ156" s="2">
        <f t="shared" si="169"/>
        <v>0.353134</v>
      </c>
      <c r="CK156" s="2">
        <f t="shared" si="169"/>
        <v>0.35612899999999997</v>
      </c>
      <c r="CL156" s="2">
        <f t="shared" si="169"/>
        <v>0.35724600000000001</v>
      </c>
      <c r="CM156" s="2">
        <f t="shared" si="169"/>
        <v>0.36030299999999998</v>
      </c>
      <c r="CN156" s="2">
        <f t="shared" si="169"/>
        <v>0.363182</v>
      </c>
      <c r="CO156" s="2">
        <f t="shared" si="169"/>
        <v>0.36438900000000002</v>
      </c>
      <c r="CP156" s="2">
        <f t="shared" si="169"/>
        <v>0.350713</v>
      </c>
      <c r="CQ156" s="2">
        <f t="shared" si="169"/>
        <v>0.35098699999999999</v>
      </c>
      <c r="CR156" s="2">
        <f t="shared" si="169"/>
        <v>0.35783799999999999</v>
      </c>
      <c r="CS156" s="2" t="str">
        <f t="shared" si="169"/>
        <v/>
      </c>
      <c r="CU156" s="2" t="str">
        <f t="shared" si="198"/>
        <v/>
      </c>
      <c r="CV156" s="2">
        <f t="shared" si="199"/>
        <v>0.35053499999999999</v>
      </c>
      <c r="CW156" s="2">
        <f t="shared" si="200"/>
        <v>0.34805599999999998</v>
      </c>
      <c r="CX156" s="2">
        <f t="shared" si="201"/>
        <v>0.34004099999999998</v>
      </c>
      <c r="CY156" s="2">
        <f t="shared" si="202"/>
        <v>0.34297899999999998</v>
      </c>
      <c r="CZ156" s="2">
        <f t="shared" si="203"/>
        <v>0.353134</v>
      </c>
      <c r="DA156" s="2">
        <f t="shared" si="204"/>
        <v>0.35612899999999997</v>
      </c>
      <c r="DB156" s="2">
        <f t="shared" si="205"/>
        <v>0.35724600000000001</v>
      </c>
      <c r="DC156" s="2">
        <f t="shared" si="206"/>
        <v>0.36030299999999998</v>
      </c>
      <c r="DD156" s="2">
        <f t="shared" si="207"/>
        <v>0.363182</v>
      </c>
      <c r="DE156" s="2">
        <f t="shared" si="208"/>
        <v>0.36438900000000002</v>
      </c>
      <c r="DF156" s="2">
        <f t="shared" si="209"/>
        <v>0.350713</v>
      </c>
      <c r="DG156" s="2">
        <f t="shared" si="210"/>
        <v>0.35098699999999999</v>
      </c>
      <c r="DH156" s="2">
        <f t="shared" si="211"/>
        <v>0.35783799999999999</v>
      </c>
      <c r="DI156" s="2" t="str">
        <f t="shared" si="212"/>
        <v/>
      </c>
      <c r="DK156" s="2">
        <f t="shared" si="177"/>
        <v>0.43677316338259436</v>
      </c>
      <c r="DL156" s="2">
        <f t="shared" si="177"/>
        <v>0.39399096536892858</v>
      </c>
      <c r="DM156" s="2">
        <f t="shared" si="177"/>
        <v>0.44042408629032254</v>
      </c>
      <c r="DN156" s="2">
        <f t="shared" si="177"/>
        <v>0.43923591789215682</v>
      </c>
      <c r="DO156" s="2">
        <f t="shared" si="177"/>
        <v>0.44374437023460406</v>
      </c>
      <c r="DP156" s="2">
        <f t="shared" si="177"/>
        <v>0.42381799398395714</v>
      </c>
      <c r="DQ156" s="2">
        <f t="shared" si="177"/>
        <v>0.41537833307868594</v>
      </c>
      <c r="DR156" s="2">
        <f t="shared" si="177"/>
        <v>0.43865645683728027</v>
      </c>
      <c r="DS156" s="2">
        <f t="shared" si="177"/>
        <v>0.43424473893557425</v>
      </c>
      <c r="DT156" s="2">
        <f t="shared" si="177"/>
        <v>0.41710552306149729</v>
      </c>
      <c r="DU156" s="2">
        <f t="shared" si="177"/>
        <v>0.43013032156862752</v>
      </c>
      <c r="DV156" s="2">
        <f t="shared" si="177"/>
        <v>0.42283873053221288</v>
      </c>
      <c r="DW156" s="2">
        <f t="shared" si="177"/>
        <v>0.45258888963585436</v>
      </c>
      <c r="DX156" s="2">
        <f t="shared" si="177"/>
        <v>0.43072268786656881</v>
      </c>
      <c r="DY156" s="2">
        <f t="shared" si="177"/>
        <v>0.38584874866310165</v>
      </c>
      <c r="EA156" s="2">
        <f t="shared" si="153"/>
        <v>0.35311287281016362</v>
      </c>
      <c r="EB156" s="2">
        <f t="shared" si="153"/>
        <v>0.34951112322655492</v>
      </c>
      <c r="EC156" s="2">
        <f t="shared" si="153"/>
        <v>0.34977788735329313</v>
      </c>
      <c r="ED156" s="2">
        <f t="shared" si="153"/>
        <v>0.34373888890871762</v>
      </c>
      <c r="EE156" s="2">
        <f t="shared" si="153"/>
        <v>0.34203005591189373</v>
      </c>
      <c r="EF156" s="2">
        <f t="shared" si="153"/>
        <v>0.35248686520397732</v>
      </c>
      <c r="EG156" s="2">
        <f t="shared" si="153"/>
        <v>0.35550924688995211</v>
      </c>
      <c r="EH156" s="2">
        <f t="shared" si="153"/>
        <v>0.35602359471209927</v>
      </c>
      <c r="EI156" s="2">
        <f t="shared" si="153"/>
        <v>0.36010055227410548</v>
      </c>
      <c r="EJ156" s="2">
        <f t="shared" si="153"/>
        <v>0.36420648821073481</v>
      </c>
      <c r="EK156" s="2">
        <f t="shared" si="153"/>
        <v>0.36286540671240591</v>
      </c>
      <c r="EL156" s="2">
        <f t="shared" si="180"/>
        <v>0.35319523935768565</v>
      </c>
      <c r="EM156" s="2">
        <f t="shared" si="136"/>
        <v>0.35108371404234928</v>
      </c>
      <c r="EN156" s="2">
        <f t="shared" si="136"/>
        <v>0.36289931414824578</v>
      </c>
      <c r="EO156" s="2">
        <f t="shared" si="136"/>
        <v>0.37099599698414265</v>
      </c>
      <c r="EQ156" s="2">
        <f t="shared" si="178"/>
        <v>0.35418377685748237</v>
      </c>
      <c r="ER156" s="2">
        <f t="shared" si="178"/>
        <v>0.34981157034796018</v>
      </c>
      <c r="ES156" s="2">
        <f t="shared" si="178"/>
        <v>0.34930655264705401</v>
      </c>
      <c r="ET156" s="2">
        <f t="shared" si="178"/>
        <v>0.34509519472584427</v>
      </c>
      <c r="EU156" s="2">
        <f t="shared" si="178"/>
        <v>0.34522983692717235</v>
      </c>
      <c r="EV156" s="2">
        <f t="shared" si="178"/>
        <v>0.35351464916334335</v>
      </c>
      <c r="EW156" s="2">
        <f t="shared" si="178"/>
        <v>0.35718241499267345</v>
      </c>
      <c r="EX156" s="2">
        <f t="shared" si="178"/>
        <v>0.35868487746301203</v>
      </c>
      <c r="EY156" s="2">
        <f t="shared" si="178"/>
        <v>0.36327603606787345</v>
      </c>
      <c r="EZ156" s="2">
        <f t="shared" si="178"/>
        <v>0.36486406563471607</v>
      </c>
      <c r="FA156" s="2">
        <f t="shared" si="178"/>
        <v>0.35957248977713763</v>
      </c>
      <c r="FB156" s="2">
        <f t="shared" si="178"/>
        <v>0.35190873494920233</v>
      </c>
      <c r="FC156" s="2">
        <f t="shared" si="178"/>
        <v>0.35161894038014385</v>
      </c>
      <c r="FD156" s="2">
        <f t="shared" si="178"/>
        <v>0.36027847028484711</v>
      </c>
      <c r="FE156" s="2">
        <f t="shared" si="178"/>
        <v>0.3695360030713401</v>
      </c>
      <c r="FG156" s="2">
        <f t="shared" si="179"/>
        <v>0.99990702639398721</v>
      </c>
      <c r="FH156" s="2">
        <f t="shared" si="179"/>
        <v>0.99988513605183327</v>
      </c>
      <c r="FI156" s="2">
        <f t="shared" si="179"/>
        <v>0.99987971067101955</v>
      </c>
      <c r="FJ156" s="2">
        <f t="shared" si="179"/>
        <v>0.99985545266906106</v>
      </c>
      <c r="FK156" s="2">
        <f t="shared" si="179"/>
        <v>0.99986050300327112</v>
      </c>
      <c r="FL156" s="2">
        <f t="shared" si="179"/>
        <v>0.99984736311182476</v>
      </c>
      <c r="FM156" s="2">
        <f t="shared" si="179"/>
        <v>0.9998372980745881</v>
      </c>
      <c r="FN156" s="2">
        <f t="shared" si="179"/>
        <v>0.99983929951027473</v>
      </c>
      <c r="FO156" s="2">
        <f t="shared" si="179"/>
        <v>0.99983290878305442</v>
      </c>
      <c r="FP156" s="2">
        <f t="shared" si="179"/>
        <v>0.99985027716647901</v>
      </c>
      <c r="FQ156" s="2">
        <f t="shared" si="179"/>
        <v>0.99983262778732929</v>
      </c>
      <c r="FR156" s="2">
        <f t="shared" si="179"/>
        <v>0.99983220596507028</v>
      </c>
      <c r="FS156" s="2">
        <f t="shared" si="179"/>
        <v>0.99983139529828968</v>
      </c>
      <c r="FT156" s="2">
        <f t="shared" si="179"/>
        <v>0.99986376894357532</v>
      </c>
      <c r="FU156" s="2">
        <f t="shared" si="179"/>
        <v>0.99984287813293105</v>
      </c>
      <c r="FW156" s="2">
        <f t="shared" si="170"/>
        <v>0.3253286229675374</v>
      </c>
      <c r="FX156" s="2">
        <f t="shared" si="170"/>
        <v>0.15113095395052675</v>
      </c>
      <c r="FY156" s="2">
        <f t="shared" si="170"/>
        <v>0.19637347576184302</v>
      </c>
      <c r="FZ156" s="2">
        <f t="shared" si="170"/>
        <v>0.15649369586441811</v>
      </c>
      <c r="GA156" s="2">
        <f t="shared" si="170"/>
        <v>0.16038103050512292</v>
      </c>
      <c r="GB156" s="2">
        <f t="shared" si="170"/>
        <v>0.16629036744060652</v>
      </c>
      <c r="GC156" s="2">
        <f t="shared" si="170"/>
        <v>0.15600324491746489</v>
      </c>
      <c r="GD156" s="2">
        <f t="shared" si="170"/>
        <v>0.18094631935078642</v>
      </c>
      <c r="GE156" s="2">
        <f t="shared" si="170"/>
        <v>0.21585079318222733</v>
      </c>
      <c r="GF156" s="2">
        <f t="shared" si="170"/>
        <v>0.19541033027805274</v>
      </c>
      <c r="GG156" s="2">
        <f t="shared" si="170"/>
        <v>0.15797226367706166</v>
      </c>
      <c r="GH156" s="2">
        <f t="shared" si="170"/>
        <v>0.12881384823658021</v>
      </c>
      <c r="GI156" s="2">
        <f t="shared" si="170"/>
        <v>0.11549419292825407</v>
      </c>
      <c r="GJ156" s="2">
        <f t="shared" si="170"/>
        <v>0.10367200934606667</v>
      </c>
      <c r="GK156" s="2">
        <f t="shared" si="170"/>
        <v>8.0390120901676618E-2</v>
      </c>
      <c r="GM156" s="82">
        <f t="shared" si="171"/>
        <v>1.1852818703003127E-159</v>
      </c>
      <c r="GN156" s="82">
        <f t="shared" si="171"/>
        <v>1.0974939355568794E-143</v>
      </c>
      <c r="GO156" s="82">
        <f t="shared" si="171"/>
        <v>9.1433457411510223E-175</v>
      </c>
      <c r="GP156" s="82">
        <f t="shared" si="171"/>
        <v>2.1600696409289533E-239</v>
      </c>
      <c r="GQ156" s="82">
        <f t="shared" si="171"/>
        <v>1.209037319944777E-295</v>
      </c>
      <c r="GR156" s="82">
        <f t="shared" si="171"/>
        <v>0</v>
      </c>
      <c r="GS156" s="82">
        <f t="shared" si="171"/>
        <v>0</v>
      </c>
      <c r="GT156" s="82">
        <f t="shared" si="171"/>
        <v>0</v>
      </c>
      <c r="GU156" s="82">
        <f t="shared" si="171"/>
        <v>0</v>
      </c>
      <c r="GV156" s="82">
        <f t="shared" si="171"/>
        <v>0</v>
      </c>
      <c r="GW156" s="82">
        <f t="shared" si="171"/>
        <v>0</v>
      </c>
      <c r="GX156" s="82">
        <f t="shared" si="171"/>
        <v>6.0165099556580232E-280</v>
      </c>
      <c r="GY156" s="82">
        <f t="shared" si="171"/>
        <v>1.5055814289218883E-249</v>
      </c>
      <c r="GZ156" s="82">
        <f t="shared" si="171"/>
        <v>0</v>
      </c>
      <c r="HA156" s="82">
        <f t="shared" si="171"/>
        <v>0</v>
      </c>
      <c r="HC156" s="82">
        <f t="shared" si="182"/>
        <v>3.6573987603291643E-100</v>
      </c>
      <c r="HD156" s="82">
        <f t="shared" si="182"/>
        <v>2.5892478694942238E-104</v>
      </c>
      <c r="HE156" s="82">
        <f t="shared" si="182"/>
        <v>9.3393932883183941E-128</v>
      </c>
      <c r="HF156" s="82">
        <f t="shared" si="181"/>
        <v>3.4292183184037438E-152</v>
      </c>
      <c r="HG156" s="82">
        <f t="shared" si="181"/>
        <v>3.7926063216993197E-169</v>
      </c>
      <c r="HH156" s="82">
        <f t="shared" si="181"/>
        <v>8.948203933939662E-198</v>
      </c>
      <c r="HI156" s="82">
        <f t="shared" si="181"/>
        <v>4.3263972586711723E-259</v>
      </c>
      <c r="HJ156" s="82">
        <f t="shared" si="181"/>
        <v>8.5331622466159974E-304</v>
      </c>
      <c r="HK156" s="82">
        <f t="shared" si="181"/>
        <v>3.4877623093482173E-273</v>
      </c>
      <c r="HL156" s="82">
        <f t="shared" si="162"/>
        <v>6.3165147268060468E-259</v>
      </c>
      <c r="HM156" s="82">
        <f t="shared" si="162"/>
        <v>5.8801014352535883E-175</v>
      </c>
      <c r="HN156" s="82">
        <f t="shared" si="162"/>
        <v>3.4539292223050335E-163</v>
      </c>
      <c r="HO156" s="82">
        <f t="shared" si="162"/>
        <v>6.9658259675159926E-172</v>
      </c>
      <c r="HP156" s="82">
        <f t="shared" si="162"/>
        <v>4.3383581839027095E-227</v>
      </c>
      <c r="HQ156" s="82">
        <f t="shared" si="162"/>
        <v>1.09773612646798E-153</v>
      </c>
      <c r="HS156" s="82">
        <f t="shared" si="172"/>
        <v>5.442618647232272E-12</v>
      </c>
      <c r="HT156" s="82">
        <f t="shared" si="172"/>
        <v>8.8454253485252025E-5</v>
      </c>
      <c r="HU156" s="82">
        <f t="shared" si="172"/>
        <v>7.415035811019314E-7</v>
      </c>
      <c r="HV156" s="82">
        <f t="shared" si="172"/>
        <v>4.2000503116312701E-5</v>
      </c>
      <c r="HW156" s="82">
        <f t="shared" si="172"/>
        <v>7.8681788784297821E-6</v>
      </c>
      <c r="HX156" s="82">
        <f t="shared" si="172"/>
        <v>2.5562387258125421E-6</v>
      </c>
      <c r="HY156" s="82">
        <f t="shared" si="172"/>
        <v>3.8801531122998165E-6</v>
      </c>
      <c r="HZ156" s="82">
        <f t="shared" si="172"/>
        <v>2.4462525334993898E-7</v>
      </c>
      <c r="IA156" s="82">
        <f t="shared" si="172"/>
        <v>1.5517816397626327E-8</v>
      </c>
      <c r="IB156" s="82">
        <f t="shared" si="172"/>
        <v>4.8287973797650341E-8</v>
      </c>
      <c r="IC156" s="82">
        <f t="shared" si="172"/>
        <v>1.5959859648537914E-6</v>
      </c>
      <c r="ID156" s="82">
        <f t="shared" si="172"/>
        <v>5.0550526939790422E-4</v>
      </c>
      <c r="IE156" s="82">
        <f t="shared" si="172"/>
        <v>1.2886536271042913E-3</v>
      </c>
      <c r="IF156" s="82">
        <f t="shared" si="172"/>
        <v>4.6244495163299642E-4</v>
      </c>
      <c r="IG156" s="82">
        <f t="shared" si="172"/>
        <v>1.0138902666281233E-2</v>
      </c>
      <c r="II156" s="82">
        <f t="shared" si="173"/>
        <v>4.3524126375726079E-2</v>
      </c>
      <c r="IJ156" s="82">
        <f t="shared" si="173"/>
        <v>8.4253133356664549E-7</v>
      </c>
      <c r="IK156" s="82">
        <f t="shared" si="173"/>
        <v>2.5370997706450086E-5</v>
      </c>
      <c r="IL156" s="82">
        <f t="shared" si="173"/>
        <v>4.2041336506218738E-7</v>
      </c>
      <c r="IM156" s="82">
        <f t="shared" si="173"/>
        <v>2.8846203202652091E-7</v>
      </c>
      <c r="IN156" s="82">
        <f t="shared" si="173"/>
        <v>2.1877447650095718E-7</v>
      </c>
      <c r="IO156" s="82">
        <f t="shared" si="173"/>
        <v>5.1580302634739994E-8</v>
      </c>
      <c r="IP156" s="82">
        <f t="shared" si="173"/>
        <v>6.5722637360520524E-7</v>
      </c>
      <c r="IQ156" s="82">
        <f t="shared" si="173"/>
        <v>2.3599248934754668E-5</v>
      </c>
      <c r="IR156" s="82">
        <f t="shared" si="173"/>
        <v>3.7267171871359179E-6</v>
      </c>
      <c r="IS156" s="82">
        <f t="shared" si="173"/>
        <v>3.6854641084137744E-8</v>
      </c>
      <c r="IT156" s="82">
        <f t="shared" si="173"/>
        <v>6.2004641872900407E-9</v>
      </c>
      <c r="IU156" s="82">
        <f t="shared" si="173"/>
        <v>4.4611883166515388E-10</v>
      </c>
      <c r="IV156" s="82">
        <f t="shared" si="173"/>
        <v>2.2038782820301192E-6</v>
      </c>
      <c r="IW156" s="82">
        <f t="shared" si="173"/>
        <v>1.0407542975386174E-5</v>
      </c>
      <c r="IY156" s="82">
        <f t="shared" si="174"/>
        <v>4.3524126381168697E-2</v>
      </c>
      <c r="IZ156" s="82">
        <f t="shared" si="174"/>
        <v>8.9296784818818664E-5</v>
      </c>
      <c r="JA156" s="82">
        <f t="shared" si="174"/>
        <v>2.6112501287552016E-5</v>
      </c>
      <c r="JB156" s="82">
        <f t="shared" si="174"/>
        <v>4.2420916481374892E-5</v>
      </c>
      <c r="JC156" s="82">
        <f t="shared" si="174"/>
        <v>8.1566409104563029E-6</v>
      </c>
      <c r="JD156" s="82">
        <f t="shared" si="174"/>
        <v>2.7750132023134995E-6</v>
      </c>
      <c r="JE156" s="82">
        <f t="shared" si="174"/>
        <v>3.9317334149345563E-6</v>
      </c>
      <c r="JF156" s="82">
        <f t="shared" si="174"/>
        <v>9.0185162695514428E-7</v>
      </c>
      <c r="JG156" s="82">
        <f t="shared" si="174"/>
        <v>2.3614766751152294E-5</v>
      </c>
      <c r="JH156" s="82">
        <f t="shared" si="174"/>
        <v>3.7750051609335683E-6</v>
      </c>
      <c r="JI156" s="82">
        <f t="shared" si="174"/>
        <v>1.6328406059379292E-6</v>
      </c>
      <c r="JJ156" s="82">
        <f t="shared" si="174"/>
        <v>5.0551146986209156E-4</v>
      </c>
      <c r="JK156" s="82">
        <f t="shared" si="174"/>
        <v>1.2886540732231231E-3</v>
      </c>
      <c r="JL156" s="82">
        <f t="shared" si="174"/>
        <v>4.6464882991502653E-4</v>
      </c>
      <c r="JM156" s="82">
        <f t="shared" si="174"/>
        <v>1.0149310209256619E-2</v>
      </c>
    </row>
    <row r="157" spans="2:273" x14ac:dyDescent="0.25">
      <c r="B157" s="2">
        <v>130</v>
      </c>
      <c r="C157" s="37">
        <v>0.35291499999999998</v>
      </c>
      <c r="D157" s="37">
        <v>0.34792600000000001</v>
      </c>
      <c r="E157" s="37">
        <v>0.348721</v>
      </c>
      <c r="F157" s="37">
        <v>0.342277</v>
      </c>
      <c r="G157" s="37">
        <v>0.34217999999999998</v>
      </c>
      <c r="H157" s="37">
        <v>0.34986</v>
      </c>
      <c r="I157" s="37">
        <v>0.35004000000000002</v>
      </c>
      <c r="J157" s="37">
        <v>0.35483799999999999</v>
      </c>
      <c r="K157" s="37">
        <v>0.35813800000000001</v>
      </c>
      <c r="L157" s="37">
        <v>0.36213899999999999</v>
      </c>
      <c r="M157" s="37">
        <v>0.36240800000000001</v>
      </c>
      <c r="N157" s="37">
        <v>0.356707</v>
      </c>
      <c r="O157" s="37">
        <v>0.348999</v>
      </c>
      <c r="P157" s="37">
        <v>0.36213600000000001</v>
      </c>
      <c r="Q157" s="37">
        <v>0.36801299999999998</v>
      </c>
      <c r="S157" s="4">
        <f t="shared" si="175"/>
        <v>0.35314570198969458</v>
      </c>
      <c r="T157" s="4">
        <f t="shared" si="175"/>
        <v>0.34920909566713126</v>
      </c>
      <c r="U157" s="4">
        <f t="shared" si="175"/>
        <v>0.349346783730351</v>
      </c>
      <c r="V157" s="4">
        <f t="shared" si="175"/>
        <v>0.34363476019183881</v>
      </c>
      <c r="W157" s="4">
        <f t="shared" si="175"/>
        <v>0.34216905197413994</v>
      </c>
      <c r="X157" s="4">
        <f t="shared" si="175"/>
        <v>0.35222415930550566</v>
      </c>
      <c r="Y157" s="4">
        <f t="shared" si="175"/>
        <v>0.35530796716887847</v>
      </c>
      <c r="Z157" s="4">
        <f t="shared" si="175"/>
        <v>0.35609293152329918</v>
      </c>
      <c r="AA157" s="4">
        <f t="shared" si="175"/>
        <v>0.36066256368293459</v>
      </c>
      <c r="AB157" s="4">
        <f t="shared" si="175"/>
        <v>0.36433373340113695</v>
      </c>
      <c r="AC157" s="4">
        <f t="shared" si="175"/>
        <v>0.36218407859675944</v>
      </c>
      <c r="AD157" s="4">
        <f t="shared" si="175"/>
        <v>0.35275539410655898</v>
      </c>
      <c r="AE157" s="4">
        <f t="shared" si="175"/>
        <v>0.35071701000957056</v>
      </c>
      <c r="AF157" s="4">
        <f t="shared" si="175"/>
        <v>0.36229803150859108</v>
      </c>
      <c r="AG157" s="4">
        <f t="shared" si="175"/>
        <v>0.37088917237935104</v>
      </c>
      <c r="AI157" s="4">
        <f t="shared" si="176"/>
        <v>-2.3070198969460387E-4</v>
      </c>
      <c r="AJ157" s="4">
        <f t="shared" si="176"/>
        <v>-1.283095667131251E-3</v>
      </c>
      <c r="AK157" s="4">
        <f t="shared" si="176"/>
        <v>-6.2578373035099277E-4</v>
      </c>
      <c r="AL157" s="4">
        <f t="shared" si="176"/>
        <v>-1.3577601918388083E-3</v>
      </c>
      <c r="AM157" s="4">
        <f t="shared" si="176"/>
        <v>1.094802586004695E-5</v>
      </c>
      <c r="AN157" s="4">
        <f t="shared" si="176"/>
        <v>-2.3641593055056531E-3</v>
      </c>
      <c r="AO157" s="4">
        <f t="shared" si="176"/>
        <v>-5.2679671688784513E-3</v>
      </c>
      <c r="AP157" s="4">
        <f t="shared" si="176"/>
        <v>-1.2549315232991964E-3</v>
      </c>
      <c r="AQ157" s="4">
        <f t="shared" si="176"/>
        <v>-2.5245636829345774E-3</v>
      </c>
      <c r="AR157" s="4">
        <f t="shared" si="176"/>
        <v>-2.1947334011369612E-3</v>
      </c>
      <c r="AS157" s="4">
        <f t="shared" si="176"/>
        <v>2.2392140324056786E-4</v>
      </c>
      <c r="AT157" s="4">
        <f t="shared" si="176"/>
        <v>3.9516058934410125E-3</v>
      </c>
      <c r="AU157" s="4">
        <f t="shared" si="176"/>
        <v>-1.7180100095705586E-3</v>
      </c>
      <c r="AV157" s="4">
        <f t="shared" si="176"/>
        <v>-1.6203150859106508E-4</v>
      </c>
      <c r="AW157" s="4">
        <f t="shared" si="176"/>
        <v>-2.8761723793510607E-3</v>
      </c>
      <c r="AY157" s="2">
        <f t="shared" si="168"/>
        <v>0.35314570198969458</v>
      </c>
      <c r="AZ157" s="2">
        <f t="shared" si="168"/>
        <v>0.34920892126152803</v>
      </c>
      <c r="BA157" s="2">
        <f t="shared" si="168"/>
        <v>0.34934149653436825</v>
      </c>
      <c r="BB157" s="2">
        <f t="shared" si="168"/>
        <v>0.34363443573120711</v>
      </c>
      <c r="BC157" s="2">
        <f t="shared" si="168"/>
        <v>0.34216885601485586</v>
      </c>
      <c r="BD157" s="2">
        <f t="shared" si="168"/>
        <v>0.3522239930502446</v>
      </c>
      <c r="BE157" s="2">
        <f t="shared" si="168"/>
        <v>0.35530791587162192</v>
      </c>
      <c r="BF157" s="2">
        <f t="shared" si="168"/>
        <v>0.35609237197252264</v>
      </c>
      <c r="BG157" s="2">
        <f t="shared" si="168"/>
        <v>0.36064493011023202</v>
      </c>
      <c r="BH157" s="2">
        <f t="shared" si="168"/>
        <v>0.36433021852147324</v>
      </c>
      <c r="BI157" s="2">
        <f t="shared" si="168"/>
        <v>0.36218403995234594</v>
      </c>
      <c r="BJ157" s="2">
        <f t="shared" si="168"/>
        <v>0.35275499495351043</v>
      </c>
      <c r="BK157" s="2">
        <f t="shared" si="168"/>
        <v>0.35071532112357734</v>
      </c>
      <c r="BL157" s="2">
        <f t="shared" si="168"/>
        <v>0.3622929666692789</v>
      </c>
      <c r="BM157" s="2">
        <f t="shared" si="168"/>
        <v>0.37048753898031733</v>
      </c>
      <c r="BO157" s="2" t="str">
        <f t="shared" si="183"/>
        <v/>
      </c>
      <c r="BP157" s="2" t="str">
        <f t="shared" si="184"/>
        <v/>
      </c>
      <c r="BQ157" s="2" t="str">
        <f t="shared" si="185"/>
        <v/>
      </c>
      <c r="BR157" s="2" t="str">
        <f t="shared" si="186"/>
        <v/>
      </c>
      <c r="BS157" s="2" t="str">
        <f t="shared" si="187"/>
        <v/>
      </c>
      <c r="BT157" s="2" t="str">
        <f t="shared" si="188"/>
        <v/>
      </c>
      <c r="BU157" s="2" t="str">
        <f t="shared" si="189"/>
        <v/>
      </c>
      <c r="BV157" s="2" t="str">
        <f t="shared" si="190"/>
        <v/>
      </c>
      <c r="BW157" s="2" t="str">
        <f t="shared" si="191"/>
        <v/>
      </c>
      <c r="BX157" s="2" t="str">
        <f t="shared" si="192"/>
        <v/>
      </c>
      <c r="BY157" s="2" t="str">
        <f t="shared" si="193"/>
        <v/>
      </c>
      <c r="BZ157" s="2" t="str">
        <f t="shared" si="194"/>
        <v/>
      </c>
      <c r="CA157" s="2" t="str">
        <f t="shared" si="195"/>
        <v/>
      </c>
      <c r="CB157" s="2" t="str">
        <f t="shared" si="196"/>
        <v/>
      </c>
      <c r="CC157" s="2" t="str">
        <f t="shared" si="197"/>
        <v/>
      </c>
      <c r="CE157" s="2" t="str">
        <f t="shared" si="169"/>
        <v/>
      </c>
      <c r="CF157" s="2">
        <f t="shared" si="169"/>
        <v>0.34792600000000001</v>
      </c>
      <c r="CG157" s="2">
        <f t="shared" si="169"/>
        <v>0.348721</v>
      </c>
      <c r="CH157" s="2">
        <f t="shared" si="169"/>
        <v>0.342277</v>
      </c>
      <c r="CI157" s="2">
        <f t="shared" si="169"/>
        <v>0.34217999999999998</v>
      </c>
      <c r="CJ157" s="2">
        <f t="shared" si="169"/>
        <v>0.34986</v>
      </c>
      <c r="CK157" s="2">
        <f t="shared" si="169"/>
        <v>0.35004000000000002</v>
      </c>
      <c r="CL157" s="2">
        <f t="shared" si="169"/>
        <v>0.35483799999999999</v>
      </c>
      <c r="CM157" s="2">
        <f t="shared" si="169"/>
        <v>0.35813800000000001</v>
      </c>
      <c r="CN157" s="2">
        <f t="shared" si="169"/>
        <v>0.36213899999999999</v>
      </c>
      <c r="CO157" s="2">
        <f t="shared" si="169"/>
        <v>0.36240800000000001</v>
      </c>
      <c r="CP157" s="2">
        <f t="shared" si="169"/>
        <v>0.356707</v>
      </c>
      <c r="CQ157" s="2">
        <f t="shared" si="169"/>
        <v>0.348999</v>
      </c>
      <c r="CR157" s="2">
        <f t="shared" si="169"/>
        <v>0.36213600000000001</v>
      </c>
      <c r="CS157" s="2">
        <f t="shared" si="169"/>
        <v>0.36801299999999998</v>
      </c>
      <c r="CU157" s="2" t="str">
        <f t="shared" si="198"/>
        <v/>
      </c>
      <c r="CV157" s="2">
        <f t="shared" si="199"/>
        <v>0.34792600000000001</v>
      </c>
      <c r="CW157" s="2">
        <f t="shared" si="200"/>
        <v>0.348721</v>
      </c>
      <c r="CX157" s="2">
        <f t="shared" si="201"/>
        <v>0.342277</v>
      </c>
      <c r="CY157" s="2">
        <f t="shared" si="202"/>
        <v>0.34217999999999998</v>
      </c>
      <c r="CZ157" s="2">
        <f t="shared" si="203"/>
        <v>0.34986</v>
      </c>
      <c r="DA157" s="2">
        <f t="shared" si="204"/>
        <v>0.35004000000000002</v>
      </c>
      <c r="DB157" s="2">
        <f t="shared" si="205"/>
        <v>0.35483799999999999</v>
      </c>
      <c r="DC157" s="2">
        <f t="shared" si="206"/>
        <v>0.35813800000000001</v>
      </c>
      <c r="DD157" s="2">
        <f t="shared" si="207"/>
        <v>0.36213899999999999</v>
      </c>
      <c r="DE157" s="2">
        <f t="shared" si="208"/>
        <v>0.36240800000000001</v>
      </c>
      <c r="DF157" s="2">
        <f t="shared" si="209"/>
        <v>0.356707</v>
      </c>
      <c r="DG157" s="2">
        <f t="shared" si="210"/>
        <v>0.348999</v>
      </c>
      <c r="DH157" s="2">
        <f t="shared" si="211"/>
        <v>0.36213600000000001</v>
      </c>
      <c r="DI157" s="2">
        <f t="shared" si="212"/>
        <v>0.36801299999999998</v>
      </c>
      <c r="DK157" s="2">
        <f t="shared" si="177"/>
        <v>0.43704228106184995</v>
      </c>
      <c r="DL157" s="2">
        <f t="shared" si="177"/>
        <v>0.39393575691509103</v>
      </c>
      <c r="DM157" s="2">
        <f t="shared" si="177"/>
        <v>0.44077712298387095</v>
      </c>
      <c r="DN157" s="2">
        <f t="shared" si="177"/>
        <v>0.43960209603386802</v>
      </c>
      <c r="DO157" s="2">
        <f t="shared" si="177"/>
        <v>0.44419664882697946</v>
      </c>
      <c r="DP157" s="2">
        <f t="shared" si="177"/>
        <v>0.42398905748663096</v>
      </c>
      <c r="DQ157" s="2">
        <f t="shared" si="177"/>
        <v>0.41527637891520236</v>
      </c>
      <c r="DR157" s="2">
        <f t="shared" si="177"/>
        <v>0.43880202612681424</v>
      </c>
      <c r="DS157" s="2">
        <f t="shared" si="177"/>
        <v>0.43450178711484594</v>
      </c>
      <c r="DT157" s="2">
        <f t="shared" si="177"/>
        <v>0.41723815842245987</v>
      </c>
      <c r="DU157" s="2">
        <f t="shared" si="177"/>
        <v>0.43034451372549026</v>
      </c>
      <c r="DV157" s="2">
        <f t="shared" si="177"/>
        <v>0.42295244929971987</v>
      </c>
      <c r="DW157" s="2">
        <f t="shared" si="177"/>
        <v>0.45297372717086837</v>
      </c>
      <c r="DX157" s="2">
        <f t="shared" si="177"/>
        <v>0.43097687316715533</v>
      </c>
      <c r="DY157" s="2">
        <f t="shared" si="177"/>
        <v>0.38564385989304817</v>
      </c>
      <c r="EA157" s="2">
        <f t="shared" si="153"/>
        <v>0.35275504016227494</v>
      </c>
      <c r="EB157" s="2">
        <f t="shared" si="153"/>
        <v>0.34915301686445982</v>
      </c>
      <c r="EC157" s="2">
        <f t="shared" si="153"/>
        <v>0.34943471584736441</v>
      </c>
      <c r="ED157" s="2">
        <f t="shared" si="153"/>
        <v>0.34338389738556241</v>
      </c>
      <c r="EE157" s="2">
        <f t="shared" si="153"/>
        <v>0.34158139235269586</v>
      </c>
      <c r="EF157" s="2">
        <f t="shared" si="153"/>
        <v>0.35202310136367271</v>
      </c>
      <c r="EG157" s="2">
        <f t="shared" si="153"/>
        <v>0.35500699231395699</v>
      </c>
      <c r="EH157" s="2">
        <f t="shared" si="153"/>
        <v>0.35554351811530172</v>
      </c>
      <c r="EI157" s="2">
        <f t="shared" si="153"/>
        <v>0.3598731443039071</v>
      </c>
      <c r="EJ157" s="2">
        <f t="shared" si="153"/>
        <v>0.36417998431039111</v>
      </c>
      <c r="EK157" s="2">
        <f t="shared" si="153"/>
        <v>0.36275501068548294</v>
      </c>
      <c r="EL157" s="2">
        <f t="shared" si="180"/>
        <v>0.35293091409457744</v>
      </c>
      <c r="EM157" s="2">
        <f t="shared" si="136"/>
        <v>0.35062987319496386</v>
      </c>
      <c r="EN157" s="2">
        <f t="shared" si="136"/>
        <v>0.36258818989111297</v>
      </c>
      <c r="EO157" s="2">
        <f t="shared" si="136"/>
        <v>0.37061599968137132</v>
      </c>
      <c r="EQ157" s="2">
        <f t="shared" si="178"/>
        <v>0.35386391253553018</v>
      </c>
      <c r="ER157" s="2">
        <f t="shared" si="178"/>
        <v>0.34946657188736319</v>
      </c>
      <c r="ES157" s="2">
        <f t="shared" si="178"/>
        <v>0.34894615700203246</v>
      </c>
      <c r="ET157" s="2">
        <f t="shared" si="178"/>
        <v>0.3447909859348709</v>
      </c>
      <c r="EU157" s="2">
        <f t="shared" si="178"/>
        <v>0.34489832275318</v>
      </c>
      <c r="EV157" s="2">
        <f t="shared" si="178"/>
        <v>0.35308673148245978</v>
      </c>
      <c r="EW157" s="2">
        <f t="shared" si="178"/>
        <v>0.35673962995883529</v>
      </c>
      <c r="EX157" s="2">
        <f t="shared" si="178"/>
        <v>0.35829558275857343</v>
      </c>
      <c r="EY157" s="2">
        <f t="shared" si="178"/>
        <v>0.36315294284329619</v>
      </c>
      <c r="EZ157" s="2">
        <f t="shared" si="178"/>
        <v>0.36485991840874377</v>
      </c>
      <c r="FA157" s="2">
        <f t="shared" si="178"/>
        <v>0.35934795140824133</v>
      </c>
      <c r="FB157" s="2">
        <f t="shared" si="178"/>
        <v>0.35159310589479803</v>
      </c>
      <c r="FC157" s="2">
        <f t="shared" si="178"/>
        <v>0.35118648134119779</v>
      </c>
      <c r="FD157" s="2">
        <f t="shared" si="178"/>
        <v>0.35988961507597972</v>
      </c>
      <c r="FE157" s="2">
        <f t="shared" si="178"/>
        <v>0.36912271373027394</v>
      </c>
      <c r="FG157" s="2">
        <f t="shared" si="179"/>
        <v>0.99991520636987363</v>
      </c>
      <c r="FH157" s="2">
        <f t="shared" si="179"/>
        <v>0.99989524177545208</v>
      </c>
      <c r="FI157" s="2">
        <f t="shared" si="179"/>
        <v>0.99989029366696192</v>
      </c>
      <c r="FJ157" s="2">
        <f t="shared" si="179"/>
        <v>0.9998681695906857</v>
      </c>
      <c r="FK157" s="2">
        <f t="shared" si="179"/>
        <v>0.99987277566534571</v>
      </c>
      <c r="FL157" s="2">
        <f t="shared" si="179"/>
        <v>0.99986079163387576</v>
      </c>
      <c r="FM157" s="2">
        <f t="shared" si="179"/>
        <v>0.99985161195611616</v>
      </c>
      <c r="FN157" s="2">
        <f t="shared" si="179"/>
        <v>0.99985343733909915</v>
      </c>
      <c r="FO157" s="2">
        <f t="shared" si="179"/>
        <v>0.99984760875849543</v>
      </c>
      <c r="FP157" s="2">
        <f t="shared" si="179"/>
        <v>0.99986344935401339</v>
      </c>
      <c r="FQ157" s="2">
        <f t="shared" si="179"/>
        <v>0.99984735247980638</v>
      </c>
      <c r="FR157" s="2">
        <f t="shared" si="179"/>
        <v>0.99984696776198823</v>
      </c>
      <c r="FS157" s="2">
        <f t="shared" si="179"/>
        <v>0.9998462284032128</v>
      </c>
      <c r="FT157" s="2">
        <f t="shared" si="179"/>
        <v>0.99987575431056852</v>
      </c>
      <c r="FU157" s="2">
        <f t="shared" si="179"/>
        <v>0.99985670117302394</v>
      </c>
      <c r="FW157" s="2">
        <f t="shared" si="170"/>
        <v>0.34586018692537213</v>
      </c>
      <c r="FX157" s="2">
        <f t="shared" si="170"/>
        <v>0.16333030246465993</v>
      </c>
      <c r="FY157" s="2">
        <f t="shared" si="170"/>
        <v>0.21131569824277519</v>
      </c>
      <c r="FZ157" s="2">
        <f t="shared" si="170"/>
        <v>0.16903972479224016</v>
      </c>
      <c r="GA157" s="2">
        <f t="shared" si="170"/>
        <v>0.17317472333630582</v>
      </c>
      <c r="GB157" s="2">
        <f t="shared" si="170"/>
        <v>0.17945469955394422</v>
      </c>
      <c r="GC157" s="2">
        <f t="shared" si="170"/>
        <v>0.16851780990914877</v>
      </c>
      <c r="GD157" s="2">
        <f t="shared" si="170"/>
        <v>0.19499951429415383</v>
      </c>
      <c r="GE157" s="2">
        <f t="shared" si="170"/>
        <v>0.23184748869873137</v>
      </c>
      <c r="GF157" s="2">
        <f t="shared" si="170"/>
        <v>0.2102984443325904</v>
      </c>
      <c r="GG157" s="2">
        <f t="shared" si="170"/>
        <v>0.17061285286407227</v>
      </c>
      <c r="GH157" s="2">
        <f t="shared" si="170"/>
        <v>0.13950781086500419</v>
      </c>
      <c r="GI157" s="2">
        <f t="shared" si="170"/>
        <v>0.12524134121627573</v>
      </c>
      <c r="GJ157" s="2">
        <f t="shared" si="170"/>
        <v>0.11254837895683124</v>
      </c>
      <c r="GK157" s="2">
        <f t="shared" si="170"/>
        <v>8.7467625137918184E-2</v>
      </c>
      <c r="GM157" s="82">
        <f t="shared" si="171"/>
        <v>8.1001809572709685E-164</v>
      </c>
      <c r="GN157" s="82">
        <f t="shared" si="171"/>
        <v>2.0003638073490739E-147</v>
      </c>
      <c r="GO157" s="82">
        <f t="shared" si="171"/>
        <v>2.912288519332671E-179</v>
      </c>
      <c r="GP157" s="82">
        <f t="shared" si="171"/>
        <v>9.8156486631268872E-246</v>
      </c>
      <c r="GQ157" s="82">
        <f t="shared" si="171"/>
        <v>2.0345195657141323E-303</v>
      </c>
      <c r="GR157" s="82">
        <f t="shared" si="171"/>
        <v>0</v>
      </c>
      <c r="GS157" s="82">
        <f t="shared" si="171"/>
        <v>0</v>
      </c>
      <c r="GT157" s="82">
        <f t="shared" si="171"/>
        <v>0</v>
      </c>
      <c r="GU157" s="82">
        <f t="shared" si="171"/>
        <v>0</v>
      </c>
      <c r="GV157" s="82">
        <f t="shared" si="171"/>
        <v>0</v>
      </c>
      <c r="GW157" s="82">
        <f t="shared" si="171"/>
        <v>0</v>
      </c>
      <c r="GX157" s="82">
        <f t="shared" si="171"/>
        <v>1.6233372503444179E-287</v>
      </c>
      <c r="GY157" s="82">
        <f t="shared" si="171"/>
        <v>3.2588194047227048E-256</v>
      </c>
      <c r="GZ157" s="82">
        <f t="shared" si="171"/>
        <v>0</v>
      </c>
      <c r="HA157" s="82">
        <f t="shared" si="171"/>
        <v>0</v>
      </c>
      <c r="HC157" s="82">
        <f t="shared" si="182"/>
        <v>5.9318031774672373E-104</v>
      </c>
      <c r="HD157" s="82">
        <f t="shared" si="182"/>
        <v>2.8681351446171317E-108</v>
      </c>
      <c r="HE157" s="82">
        <f t="shared" si="182"/>
        <v>1.6241343709119709E-132</v>
      </c>
      <c r="HF157" s="82">
        <f t="shared" si="181"/>
        <v>4.4500994741946687E-158</v>
      </c>
      <c r="HG157" s="82">
        <f t="shared" si="181"/>
        <v>1.4081253224263536E-175</v>
      </c>
      <c r="HH157" s="82">
        <f t="shared" si="181"/>
        <v>2.7598337437247526E-205</v>
      </c>
      <c r="HI157" s="82">
        <f t="shared" si="181"/>
        <v>6.1709376862225729E-269</v>
      </c>
      <c r="HJ157" s="82">
        <f t="shared" si="181"/>
        <v>0</v>
      </c>
      <c r="HK157" s="82">
        <f t="shared" si="181"/>
        <v>1.9636386613196683E-283</v>
      </c>
      <c r="HL157" s="82">
        <f t="shared" si="162"/>
        <v>1.2239423215829774E-268</v>
      </c>
      <c r="HM157" s="82">
        <f t="shared" si="162"/>
        <v>1.1319715859250085E-181</v>
      </c>
      <c r="HN157" s="82">
        <f t="shared" si="162"/>
        <v>1.1850220919357935E-169</v>
      </c>
      <c r="HO157" s="82">
        <f t="shared" si="162"/>
        <v>1.0212416130325943E-178</v>
      </c>
      <c r="HP157" s="82">
        <f t="shared" si="162"/>
        <v>9.4885881333632309E-236</v>
      </c>
      <c r="HQ157" s="82">
        <f t="shared" si="162"/>
        <v>1.5083497832290603E-159</v>
      </c>
      <c r="HS157" s="82">
        <f t="shared" si="172"/>
        <v>5.9599963624426589E-13</v>
      </c>
      <c r="HT157" s="82">
        <f t="shared" si="172"/>
        <v>2.2021120538721475E-5</v>
      </c>
      <c r="HU157" s="82">
        <f t="shared" si="172"/>
        <v>1.2256929150359117E-7</v>
      </c>
      <c r="HV157" s="82">
        <f t="shared" si="172"/>
        <v>9.1405152590851484E-6</v>
      </c>
      <c r="HW157" s="82">
        <f t="shared" si="172"/>
        <v>1.4319841936128414E-6</v>
      </c>
      <c r="HX157" s="82">
        <f t="shared" si="172"/>
        <v>4.0067433590014663E-7</v>
      </c>
      <c r="HY157" s="82">
        <f t="shared" si="172"/>
        <v>6.2307186784535882E-7</v>
      </c>
      <c r="HZ157" s="82">
        <f t="shared" si="172"/>
        <v>3.0941973617944232E-8</v>
      </c>
      <c r="IA157" s="82">
        <f t="shared" si="172"/>
        <v>1.6583516998041574E-9</v>
      </c>
      <c r="IB157" s="82">
        <f t="shared" si="172"/>
        <v>5.5774400174327972E-9</v>
      </c>
      <c r="IC157" s="82">
        <f t="shared" si="172"/>
        <v>2.3101687820073695E-7</v>
      </c>
      <c r="ID157" s="82">
        <f t="shared" si="172"/>
        <v>1.3311480422500651E-4</v>
      </c>
      <c r="IE157" s="82">
        <f t="shared" si="172"/>
        <v>3.6719143523538392E-4</v>
      </c>
      <c r="IF157" s="82">
        <f t="shared" si="172"/>
        <v>1.0627723365888228E-4</v>
      </c>
      <c r="IG157" s="82">
        <f t="shared" si="172"/>
        <v>3.4896181724387051E-3</v>
      </c>
      <c r="II157" s="82">
        <f t="shared" si="173"/>
        <v>7.3505683571980243E-2</v>
      </c>
      <c r="IJ157" s="82">
        <f t="shared" si="173"/>
        <v>3.1238748320320886E-6</v>
      </c>
      <c r="IK157" s="82">
        <f t="shared" si="173"/>
        <v>8.2584836439608407E-5</v>
      </c>
      <c r="IL157" s="82">
        <f t="shared" si="173"/>
        <v>1.727541795108048E-6</v>
      </c>
      <c r="IM157" s="82">
        <f t="shared" si="173"/>
        <v>1.263309352789535E-6</v>
      </c>
      <c r="IN157" s="82">
        <f t="shared" si="173"/>
        <v>1.0258276737624087E-6</v>
      </c>
      <c r="IO157" s="82">
        <f t="shared" si="173"/>
        <v>2.6227021658980457E-7</v>
      </c>
      <c r="IP157" s="82">
        <f t="shared" si="173"/>
        <v>3.0070206351765392E-6</v>
      </c>
      <c r="IQ157" s="82">
        <f t="shared" si="173"/>
        <v>8.6167872883518887E-5</v>
      </c>
      <c r="IR157" s="82">
        <f t="shared" si="173"/>
        <v>1.5234542777824736E-5</v>
      </c>
      <c r="IS157" s="82">
        <f t="shared" si="173"/>
        <v>1.9681604774616214E-7</v>
      </c>
      <c r="IT157" s="82">
        <f t="shared" si="173"/>
        <v>3.179342209563992E-8</v>
      </c>
      <c r="IU157" s="82">
        <f t="shared" si="173"/>
        <v>2.6038004134053359E-9</v>
      </c>
      <c r="IV157" s="82">
        <f t="shared" si="173"/>
        <v>5.8525938092534708E-6</v>
      </c>
      <c r="IW157" s="82">
        <f t="shared" si="173"/>
        <v>2.216182733640278E-5</v>
      </c>
      <c r="IY157" s="82">
        <f t="shared" si="174"/>
        <v>7.3505683572576239E-2</v>
      </c>
      <c r="IZ157" s="82">
        <f t="shared" si="174"/>
        <v>2.5144995370753565E-5</v>
      </c>
      <c r="JA157" s="82">
        <f t="shared" si="174"/>
        <v>8.2707405731112003E-5</v>
      </c>
      <c r="JB157" s="82">
        <f t="shared" si="174"/>
        <v>1.0868057054193196E-5</v>
      </c>
      <c r="JC157" s="82">
        <f t="shared" si="174"/>
        <v>2.6952935464023766E-6</v>
      </c>
      <c r="JD157" s="82">
        <f t="shared" si="174"/>
        <v>1.4265020096625553E-6</v>
      </c>
      <c r="JE157" s="82">
        <f t="shared" si="174"/>
        <v>8.8534208443516339E-7</v>
      </c>
      <c r="JF157" s="82">
        <f t="shared" si="174"/>
        <v>3.0379626087944833E-6</v>
      </c>
      <c r="JG157" s="82">
        <f t="shared" si="174"/>
        <v>8.6169531235218692E-5</v>
      </c>
      <c r="JH157" s="82">
        <f t="shared" si="174"/>
        <v>1.5240120217842169E-5</v>
      </c>
      <c r="JI157" s="82">
        <f t="shared" si="174"/>
        <v>4.2783292594689909E-7</v>
      </c>
      <c r="JJ157" s="82">
        <f t="shared" si="174"/>
        <v>1.3314659764710214E-4</v>
      </c>
      <c r="JK157" s="82">
        <f t="shared" si="174"/>
        <v>3.6719403903579732E-4</v>
      </c>
      <c r="JL157" s="82">
        <f t="shared" si="174"/>
        <v>1.1212982746813576E-4</v>
      </c>
      <c r="JM157" s="82">
        <f t="shared" si="174"/>
        <v>3.5117799997751078E-3</v>
      </c>
    </row>
    <row r="158" spans="2:273" x14ac:dyDescent="0.25">
      <c r="B158" s="2">
        <v>131</v>
      </c>
      <c r="C158" s="37">
        <v>0.35233100000000001</v>
      </c>
      <c r="D158" s="37">
        <v>0.349574</v>
      </c>
      <c r="E158" s="37">
        <v>0.34917999999999999</v>
      </c>
      <c r="F158" s="37">
        <v>0.34073199999999998</v>
      </c>
      <c r="G158" s="37">
        <v>0.33780199999999999</v>
      </c>
      <c r="H158" s="37">
        <v>0.34703099999999998</v>
      </c>
      <c r="I158" s="37">
        <v>0.35154800000000003</v>
      </c>
      <c r="J158" s="37">
        <v>0.35553899999999999</v>
      </c>
      <c r="K158" s="37">
        <v>0.35913800000000001</v>
      </c>
      <c r="L158" s="37">
        <v>0.36467500000000003</v>
      </c>
      <c r="M158" s="37">
        <v>0.36255300000000001</v>
      </c>
      <c r="N158" s="37">
        <v>0.355238</v>
      </c>
      <c r="O158" s="37">
        <v>0.345864</v>
      </c>
      <c r="P158" s="37">
        <v>0.35443799999999998</v>
      </c>
      <c r="Q158" s="37">
        <v>0.36710999999999999</v>
      </c>
      <c r="S158" s="4">
        <f t="shared" si="175"/>
        <v>0.35282464489002013</v>
      </c>
      <c r="T158" s="4">
        <f t="shared" si="175"/>
        <v>0.34885737244721021</v>
      </c>
      <c r="U158" s="4">
        <f t="shared" si="175"/>
        <v>0.34900089280527996</v>
      </c>
      <c r="V158" s="4">
        <f t="shared" si="175"/>
        <v>0.34330759669303046</v>
      </c>
      <c r="W158" s="4">
        <f t="shared" si="175"/>
        <v>0.34178684379215779</v>
      </c>
      <c r="X158" s="4">
        <f t="shared" si="175"/>
        <v>0.35178189047713304</v>
      </c>
      <c r="Y158" s="4">
        <f t="shared" si="175"/>
        <v>0.3548390149757108</v>
      </c>
      <c r="Z158" s="4">
        <f t="shared" si="175"/>
        <v>0.35567346825122931</v>
      </c>
      <c r="AA158" s="4">
        <f t="shared" si="175"/>
        <v>0.36055253439765345</v>
      </c>
      <c r="AB158" s="4">
        <f t="shared" si="175"/>
        <v>0.36433115428222074</v>
      </c>
      <c r="AC158" s="4">
        <f t="shared" si="175"/>
        <v>0.36200619219465574</v>
      </c>
      <c r="AD158" s="4">
        <f t="shared" si="175"/>
        <v>0.35246685270966621</v>
      </c>
      <c r="AE158" s="4">
        <f t="shared" si="175"/>
        <v>0.35026920964888719</v>
      </c>
      <c r="AF158" s="4">
        <f t="shared" si="175"/>
        <v>0.36195342995071417</v>
      </c>
      <c r="AG158" s="4">
        <f t="shared" si="175"/>
        <v>0.37023813680695633</v>
      </c>
      <c r="AI158" s="4">
        <f t="shared" si="176"/>
        <v>-4.9364489002012846E-4</v>
      </c>
      <c r="AJ158" s="4">
        <f t="shared" si="176"/>
        <v>7.1662755278978363E-4</v>
      </c>
      <c r="AK158" s="4">
        <f t="shared" si="176"/>
        <v>1.7910719472002956E-4</v>
      </c>
      <c r="AL158" s="4">
        <f t="shared" si="176"/>
        <v>-2.5755966930304797E-3</v>
      </c>
      <c r="AM158" s="4">
        <f t="shared" si="176"/>
        <v>-3.9848437921577995E-3</v>
      </c>
      <c r="AN158" s="4">
        <f t="shared" si="176"/>
        <v>-4.7508904771330629E-3</v>
      </c>
      <c r="AO158" s="4">
        <f t="shared" si="176"/>
        <v>-3.291014975710771E-3</v>
      </c>
      <c r="AP158" s="4">
        <f t="shared" si="176"/>
        <v>-1.3446825122931383E-4</v>
      </c>
      <c r="AQ158" s="4">
        <f t="shared" si="176"/>
        <v>-1.414534397653433E-3</v>
      </c>
      <c r="AR158" s="4">
        <f t="shared" si="176"/>
        <v>3.4384571777928974E-4</v>
      </c>
      <c r="AS158" s="4">
        <f t="shared" si="176"/>
        <v>5.4680780534427376E-4</v>
      </c>
      <c r="AT158" s="4">
        <f t="shared" si="176"/>
        <v>2.7711472903337864E-3</v>
      </c>
      <c r="AU158" s="4">
        <f t="shared" si="176"/>
        <v>-4.4052096488871872E-3</v>
      </c>
      <c r="AV158" s="4">
        <f t="shared" si="176"/>
        <v>-7.515429950714192E-3</v>
      </c>
      <c r="AW158" s="4">
        <f t="shared" si="176"/>
        <v>-3.1281368069563387E-3</v>
      </c>
      <c r="AY158" s="2">
        <f t="shared" si="168"/>
        <v>0.35282464489002013</v>
      </c>
      <c r="AZ158" s="2">
        <f t="shared" si="168"/>
        <v>0.34885681194631329</v>
      </c>
      <c r="BA158" s="2">
        <f t="shared" si="168"/>
        <v>0.34898590322801221</v>
      </c>
      <c r="BB158" s="2">
        <f t="shared" si="168"/>
        <v>0.343306439051134</v>
      </c>
      <c r="BC158" s="2">
        <f t="shared" si="168"/>
        <v>0.34178609540466687</v>
      </c>
      <c r="BD158" s="2">
        <f t="shared" si="168"/>
        <v>0.35178121504582527</v>
      </c>
      <c r="BE158" s="2">
        <f t="shared" si="168"/>
        <v>0.35483878933123347</v>
      </c>
      <c r="BF158" s="2">
        <f t="shared" si="168"/>
        <v>0.35567126673017468</v>
      </c>
      <c r="BG158" s="2">
        <f t="shared" si="168"/>
        <v>0.36049764841062792</v>
      </c>
      <c r="BH158" s="2">
        <f t="shared" si="168"/>
        <v>0.36431882723872178</v>
      </c>
      <c r="BI158" s="2">
        <f t="shared" si="168"/>
        <v>0.36200601407949501</v>
      </c>
      <c r="BJ158" s="2">
        <f t="shared" si="168"/>
        <v>0.35246674775376047</v>
      </c>
      <c r="BK158" s="2">
        <f t="shared" si="168"/>
        <v>0.35026892751799971</v>
      </c>
      <c r="BL158" s="2">
        <f t="shared" si="168"/>
        <v>0.36194594431219046</v>
      </c>
      <c r="BM158" s="2">
        <f t="shared" si="168"/>
        <v>0.37009280592883653</v>
      </c>
      <c r="BO158" s="2" t="str">
        <f t="shared" si="183"/>
        <v/>
      </c>
      <c r="BP158" s="2" t="str">
        <f t="shared" si="184"/>
        <v/>
      </c>
      <c r="BQ158" s="2" t="str">
        <f t="shared" si="185"/>
        <v/>
      </c>
      <c r="BR158" s="2" t="str">
        <f t="shared" si="186"/>
        <v/>
      </c>
      <c r="BS158" s="2" t="str">
        <f t="shared" si="187"/>
        <v/>
      </c>
      <c r="BT158" s="2" t="str">
        <f t="shared" si="188"/>
        <v/>
      </c>
      <c r="BU158" s="2" t="str">
        <f t="shared" si="189"/>
        <v/>
      </c>
      <c r="BV158" s="2" t="str">
        <f t="shared" si="190"/>
        <v/>
      </c>
      <c r="BW158" s="2" t="str">
        <f t="shared" si="191"/>
        <v/>
      </c>
      <c r="BX158" s="2" t="str">
        <f t="shared" si="192"/>
        <v/>
      </c>
      <c r="BY158" s="2" t="str">
        <f t="shared" si="193"/>
        <v/>
      </c>
      <c r="BZ158" s="2" t="str">
        <f t="shared" si="194"/>
        <v/>
      </c>
      <c r="CA158" s="2" t="str">
        <f t="shared" si="195"/>
        <v/>
      </c>
      <c r="CB158" s="2" t="str">
        <f t="shared" si="196"/>
        <v/>
      </c>
      <c r="CC158" s="2" t="str">
        <f t="shared" si="197"/>
        <v/>
      </c>
      <c r="CE158" s="2" t="str">
        <f t="shared" si="169"/>
        <v/>
      </c>
      <c r="CF158" s="2">
        <f t="shared" si="169"/>
        <v>0.349574</v>
      </c>
      <c r="CG158" s="2">
        <f t="shared" si="169"/>
        <v>0.34917999999999999</v>
      </c>
      <c r="CH158" s="2">
        <f t="shared" si="169"/>
        <v>0.34073199999999998</v>
      </c>
      <c r="CI158" s="2">
        <f t="shared" si="169"/>
        <v>0.33780199999999999</v>
      </c>
      <c r="CJ158" s="2">
        <f t="shared" si="169"/>
        <v>0.34703099999999998</v>
      </c>
      <c r="CK158" s="2">
        <f t="shared" si="169"/>
        <v>0.35154800000000003</v>
      </c>
      <c r="CL158" s="2">
        <f t="shared" si="169"/>
        <v>0.35553899999999999</v>
      </c>
      <c r="CM158" s="2">
        <f t="shared" si="169"/>
        <v>0.35913800000000001</v>
      </c>
      <c r="CN158" s="2">
        <f t="shared" si="169"/>
        <v>0.36467500000000003</v>
      </c>
      <c r="CO158" s="2">
        <f t="shared" si="169"/>
        <v>0.36255300000000001</v>
      </c>
      <c r="CP158" s="2">
        <f t="shared" si="169"/>
        <v>0.355238</v>
      </c>
      <c r="CQ158" s="2">
        <f t="shared" si="169"/>
        <v>0.345864</v>
      </c>
      <c r="CR158" s="2">
        <f t="shared" si="169"/>
        <v>0.35443799999999998</v>
      </c>
      <c r="CS158" s="2">
        <f t="shared" si="169"/>
        <v>0.36710999999999999</v>
      </c>
      <c r="CU158" s="2" t="str">
        <f t="shared" si="198"/>
        <v/>
      </c>
      <c r="CV158" s="2">
        <f t="shared" si="199"/>
        <v>0.349574</v>
      </c>
      <c r="CW158" s="2">
        <f t="shared" si="200"/>
        <v>0.34917999999999999</v>
      </c>
      <c r="CX158" s="2">
        <f t="shared" si="201"/>
        <v>0.34073199999999998</v>
      </c>
      <c r="CY158" s="2">
        <f t="shared" si="202"/>
        <v>0.33780199999999999</v>
      </c>
      <c r="CZ158" s="2">
        <f t="shared" si="203"/>
        <v>0.34703099999999998</v>
      </c>
      <c r="DA158" s="2">
        <f t="shared" si="204"/>
        <v>0.35154800000000003</v>
      </c>
      <c r="DB158" s="2">
        <f t="shared" si="205"/>
        <v>0.35553899999999999</v>
      </c>
      <c r="DC158" s="2">
        <f t="shared" si="206"/>
        <v>0.35913800000000001</v>
      </c>
      <c r="DD158" s="2">
        <f t="shared" si="207"/>
        <v>0.36467500000000003</v>
      </c>
      <c r="DE158" s="2">
        <f t="shared" si="208"/>
        <v>0.36255300000000001</v>
      </c>
      <c r="DF158" s="2">
        <f t="shared" si="209"/>
        <v>0.355238</v>
      </c>
      <c r="DG158" s="2">
        <f t="shared" si="210"/>
        <v>0.345864</v>
      </c>
      <c r="DH158" s="2">
        <f t="shared" si="211"/>
        <v>0.35443799999999998</v>
      </c>
      <c r="DI158" s="2">
        <f t="shared" si="212"/>
        <v>0.36710999999999999</v>
      </c>
      <c r="DK158" s="2">
        <f t="shared" si="177"/>
        <v>0.43731139874110558</v>
      </c>
      <c r="DL158" s="2">
        <f t="shared" si="177"/>
        <v>0.39388054846125342</v>
      </c>
      <c r="DM158" s="2">
        <f t="shared" si="177"/>
        <v>0.44113015967741931</v>
      </c>
      <c r="DN158" s="2">
        <f t="shared" si="177"/>
        <v>0.43996827417557927</v>
      </c>
      <c r="DO158" s="2">
        <f t="shared" si="177"/>
        <v>0.4446489274193548</v>
      </c>
      <c r="DP158" s="2">
        <f t="shared" si="177"/>
        <v>0.42416012098930478</v>
      </c>
      <c r="DQ158" s="2">
        <f t="shared" si="177"/>
        <v>0.41517442475171878</v>
      </c>
      <c r="DR158" s="2">
        <f t="shared" si="177"/>
        <v>0.43894759541634826</v>
      </c>
      <c r="DS158" s="2">
        <f t="shared" si="177"/>
        <v>0.43475883529411768</v>
      </c>
      <c r="DT158" s="2">
        <f t="shared" si="177"/>
        <v>0.41737079378342246</v>
      </c>
      <c r="DU158" s="2">
        <f t="shared" si="177"/>
        <v>0.43055870588235301</v>
      </c>
      <c r="DV158" s="2">
        <f t="shared" si="177"/>
        <v>0.42306616806722691</v>
      </c>
      <c r="DW158" s="2">
        <f t="shared" si="177"/>
        <v>0.45335856470588237</v>
      </c>
      <c r="DX158" s="2">
        <f t="shared" si="177"/>
        <v>0.43123105846774185</v>
      </c>
      <c r="DY158" s="2">
        <f t="shared" si="177"/>
        <v>0.38543897112299469</v>
      </c>
      <c r="EA158" s="2">
        <f t="shared" si="153"/>
        <v>0.3523972075143863</v>
      </c>
      <c r="EB158" s="2">
        <f t="shared" si="153"/>
        <v>0.34879491050236466</v>
      </c>
      <c r="EC158" s="2">
        <f t="shared" si="153"/>
        <v>0.34909154434143569</v>
      </c>
      <c r="ED158" s="2">
        <f t="shared" si="153"/>
        <v>0.34302890586240725</v>
      </c>
      <c r="EE158" s="2">
        <f t="shared" si="153"/>
        <v>0.34113272879349799</v>
      </c>
      <c r="EF158" s="2">
        <f t="shared" si="153"/>
        <v>0.3515593375233681</v>
      </c>
      <c r="EG158" s="2">
        <f t="shared" si="153"/>
        <v>0.35450473773796187</v>
      </c>
      <c r="EH158" s="2">
        <f t="shared" si="153"/>
        <v>0.35506344151850411</v>
      </c>
      <c r="EI158" s="2">
        <f t="shared" si="153"/>
        <v>0.35964573633370872</v>
      </c>
      <c r="EJ158" s="2">
        <f t="shared" si="153"/>
        <v>0.36415348041004741</v>
      </c>
      <c r="EK158" s="2">
        <f t="shared" si="153"/>
        <v>0.36264461465855996</v>
      </c>
      <c r="EL158" s="2">
        <f t="shared" si="180"/>
        <v>0.35266658883146917</v>
      </c>
      <c r="EM158" s="2">
        <f t="shared" si="136"/>
        <v>0.35017603234757838</v>
      </c>
      <c r="EN158" s="2">
        <f t="shared" si="136"/>
        <v>0.3622770656339801</v>
      </c>
      <c r="EO158" s="2">
        <f t="shared" si="136"/>
        <v>0.37023600237859999</v>
      </c>
      <c r="EQ158" s="2">
        <f t="shared" si="178"/>
        <v>0.35354404821357793</v>
      </c>
      <c r="ER158" s="2">
        <f t="shared" si="178"/>
        <v>0.34912157342676631</v>
      </c>
      <c r="ES158" s="2">
        <f t="shared" si="178"/>
        <v>0.34858576135701086</v>
      </c>
      <c r="ET158" s="2">
        <f t="shared" si="178"/>
        <v>0.34448677714389747</v>
      </c>
      <c r="EU158" s="2">
        <f t="shared" si="178"/>
        <v>0.34456680857918764</v>
      </c>
      <c r="EV158" s="2">
        <f t="shared" si="178"/>
        <v>0.35265881380157621</v>
      </c>
      <c r="EW158" s="2">
        <f t="shared" si="178"/>
        <v>0.35629684492499719</v>
      </c>
      <c r="EX158" s="2">
        <f t="shared" si="178"/>
        <v>0.35790628805413488</v>
      </c>
      <c r="EY158" s="2">
        <f t="shared" si="178"/>
        <v>0.36302984961871892</v>
      </c>
      <c r="EZ158" s="2">
        <f t="shared" si="178"/>
        <v>0.36485577118277152</v>
      </c>
      <c r="FA158" s="2">
        <f t="shared" si="178"/>
        <v>0.35912341303934503</v>
      </c>
      <c r="FB158" s="2">
        <f t="shared" si="178"/>
        <v>0.35127747684039368</v>
      </c>
      <c r="FC158" s="2">
        <f t="shared" si="178"/>
        <v>0.35075402230225167</v>
      </c>
      <c r="FD158" s="2">
        <f t="shared" si="178"/>
        <v>0.35950075986711238</v>
      </c>
      <c r="FE158" s="2">
        <f t="shared" si="178"/>
        <v>0.36870942438920773</v>
      </c>
      <c r="FG158" s="2">
        <f t="shared" si="179"/>
        <v>0.99992266671323893</v>
      </c>
      <c r="FH158" s="2">
        <f t="shared" si="179"/>
        <v>0.99990445848303833</v>
      </c>
      <c r="FI158" s="2">
        <f t="shared" si="179"/>
        <v>0.99989994566930196</v>
      </c>
      <c r="FJ158" s="2">
        <f t="shared" si="179"/>
        <v>0.99987976784309807</v>
      </c>
      <c r="FK158" s="2">
        <f t="shared" si="179"/>
        <v>0.99988396872886931</v>
      </c>
      <c r="FL158" s="2">
        <f t="shared" si="179"/>
        <v>0.99987303890604107</v>
      </c>
      <c r="FM158" s="2">
        <f t="shared" si="179"/>
        <v>0.99986466672856289</v>
      </c>
      <c r="FN158" s="2">
        <f t="shared" si="179"/>
        <v>0.99986633154083515</v>
      </c>
      <c r="FO158" s="2">
        <f t="shared" si="179"/>
        <v>0.999861015672315</v>
      </c>
      <c r="FP158" s="2">
        <f t="shared" si="179"/>
        <v>0.99987546283442807</v>
      </c>
      <c r="FQ158" s="2">
        <f t="shared" si="179"/>
        <v>0.99986078193709926</v>
      </c>
      <c r="FR158" s="2">
        <f t="shared" si="179"/>
        <v>0.99986043106084177</v>
      </c>
      <c r="FS158" s="2">
        <f t="shared" si="179"/>
        <v>0.99985975673942096</v>
      </c>
      <c r="FT158" s="2">
        <f t="shared" si="179"/>
        <v>0.99988668534570846</v>
      </c>
      <c r="FU158" s="2">
        <f t="shared" si="179"/>
        <v>0.99986930826867237</v>
      </c>
      <c r="FW158" s="2">
        <f t="shared" si="170"/>
        <v>0.36698268768300246</v>
      </c>
      <c r="FX158" s="2">
        <f t="shared" si="170"/>
        <v>0.17630985766239693</v>
      </c>
      <c r="FY158" s="2">
        <f t="shared" si="170"/>
        <v>0.22707362449117546</v>
      </c>
      <c r="FZ158" s="2">
        <f t="shared" si="170"/>
        <v>0.18237409760482604</v>
      </c>
      <c r="GA158" s="2">
        <f t="shared" si="170"/>
        <v>0.18676196683963914</v>
      </c>
      <c r="GB158" s="2">
        <f t="shared" si="170"/>
        <v>0.19341940502131438</v>
      </c>
      <c r="GC158" s="2">
        <f t="shared" si="170"/>
        <v>0.18182002081584833</v>
      </c>
      <c r="GD158" s="2">
        <f t="shared" si="170"/>
        <v>0.20986449271640836</v>
      </c>
      <c r="GE158" s="2">
        <f t="shared" si="170"/>
        <v>0.24865377204927247</v>
      </c>
      <c r="GF158" s="2">
        <f t="shared" si="170"/>
        <v>0.22600225073706026</v>
      </c>
      <c r="GG158" s="2">
        <f t="shared" si="170"/>
        <v>0.18404383428439372</v>
      </c>
      <c r="GH158" s="2">
        <f t="shared" si="170"/>
        <v>0.15093575870544235</v>
      </c>
      <c r="GI158" s="2">
        <f t="shared" si="170"/>
        <v>0.13568491115547243</v>
      </c>
      <c r="GJ158" s="2">
        <f t="shared" si="170"/>
        <v>0.12208122883813158</v>
      </c>
      <c r="GK158" s="2">
        <f t="shared" si="170"/>
        <v>9.5103789704084382E-2</v>
      </c>
      <c r="GM158" s="82">
        <f t="shared" si="171"/>
        <v>4.8863994045825849E-168</v>
      </c>
      <c r="GN158" s="82">
        <f t="shared" si="171"/>
        <v>3.2602668100154408E-151</v>
      </c>
      <c r="GO158" s="82">
        <f t="shared" si="171"/>
        <v>8.1228936916937791E-184</v>
      </c>
      <c r="GP158" s="82">
        <f t="shared" si="171"/>
        <v>3.6800952618198189E-252</v>
      </c>
      <c r="GQ158" s="82">
        <f t="shared" si="171"/>
        <v>0</v>
      </c>
      <c r="GR158" s="82">
        <f t="shared" si="171"/>
        <v>0</v>
      </c>
      <c r="GS158" s="82">
        <f t="shared" si="171"/>
        <v>0</v>
      </c>
      <c r="GT158" s="82">
        <f t="shared" si="171"/>
        <v>0</v>
      </c>
      <c r="GU158" s="82">
        <f t="shared" si="171"/>
        <v>0</v>
      </c>
      <c r="GV158" s="82">
        <f t="shared" si="171"/>
        <v>0</v>
      </c>
      <c r="GW158" s="82">
        <f t="shared" si="171"/>
        <v>0</v>
      </c>
      <c r="GX158" s="82">
        <f t="shared" si="171"/>
        <v>3.4665042465324941E-295</v>
      </c>
      <c r="GY158" s="82">
        <f t="shared" si="171"/>
        <v>5.7542964548647227E-263</v>
      </c>
      <c r="GZ158" s="82">
        <f t="shared" si="171"/>
        <v>0</v>
      </c>
      <c r="HA158" s="82">
        <f t="shared" si="171"/>
        <v>0</v>
      </c>
      <c r="HC158" s="82">
        <f t="shared" si="182"/>
        <v>8.1614056889197158E-108</v>
      </c>
      <c r="HD158" s="82">
        <f t="shared" si="182"/>
        <v>2.6751490494525925E-112</v>
      </c>
      <c r="HE158" s="82">
        <f t="shared" si="182"/>
        <v>2.3057688590289784E-137</v>
      </c>
      <c r="HF158" s="82">
        <f t="shared" si="181"/>
        <v>4.4532305066518965E-164</v>
      </c>
      <c r="HG158" s="82">
        <f t="shared" si="181"/>
        <v>3.955895883743645E-182</v>
      </c>
      <c r="HH158" s="82">
        <f t="shared" si="181"/>
        <v>6.1502600063159048E-213</v>
      </c>
      <c r="HI158" s="82">
        <f t="shared" si="181"/>
        <v>5.7513338155689414E-279</v>
      </c>
      <c r="HJ158" s="82">
        <f t="shared" si="181"/>
        <v>0</v>
      </c>
      <c r="HK158" s="82">
        <f t="shared" si="181"/>
        <v>7.1391481355259429E-294</v>
      </c>
      <c r="HL158" s="82">
        <f t="shared" si="162"/>
        <v>1.5668971255201825E-278</v>
      </c>
      <c r="HM158" s="82">
        <f t="shared" si="162"/>
        <v>1.6242306061597448E-188</v>
      </c>
      <c r="HN158" s="82">
        <f t="shared" si="162"/>
        <v>3.0362384038324589E-176</v>
      </c>
      <c r="HO158" s="82">
        <f t="shared" si="162"/>
        <v>1.0985432804900064E-185</v>
      </c>
      <c r="HP158" s="82">
        <f t="shared" si="162"/>
        <v>1.4250572888048645E-244</v>
      </c>
      <c r="HQ158" s="82">
        <f t="shared" si="162"/>
        <v>1.6056696393316504E-165</v>
      </c>
      <c r="HS158" s="82">
        <f t="shared" si="172"/>
        <v>5.9460654859652641E-14</v>
      </c>
      <c r="HT158" s="82">
        <f t="shared" si="172"/>
        <v>4.9479611278200524E-6</v>
      </c>
      <c r="HU158" s="82">
        <f t="shared" si="172"/>
        <v>1.8106166173441805E-8</v>
      </c>
      <c r="HV158" s="82">
        <f t="shared" si="172"/>
        <v>1.7758129822956775E-6</v>
      </c>
      <c r="HW158" s="82">
        <f t="shared" si="172"/>
        <v>2.3095585683224021E-7</v>
      </c>
      <c r="HX158" s="82">
        <f t="shared" si="172"/>
        <v>5.5145814571664776E-8</v>
      </c>
      <c r="HY158" s="82">
        <f t="shared" si="172"/>
        <v>8.7777385471399841E-8</v>
      </c>
      <c r="HZ158" s="82">
        <f t="shared" si="172"/>
        <v>3.4136812968073067E-9</v>
      </c>
      <c r="IA158" s="82">
        <f t="shared" si="172"/>
        <v>1.5474975453441173E-10</v>
      </c>
      <c r="IB158" s="82">
        <f t="shared" si="172"/>
        <v>5.6297570108804528E-10</v>
      </c>
      <c r="IC158" s="82">
        <f t="shared" si="172"/>
        <v>2.9181114260850038E-8</v>
      </c>
      <c r="ID158" s="82">
        <f t="shared" si="172"/>
        <v>3.1192528755939609E-5</v>
      </c>
      <c r="IE158" s="82">
        <f t="shared" si="172"/>
        <v>9.2909093751087664E-5</v>
      </c>
      <c r="IF158" s="82">
        <f t="shared" si="172"/>
        <v>2.1162556742384038E-5</v>
      </c>
      <c r="IG158" s="82">
        <f t="shared" si="172"/>
        <v>1.0514611214799811E-3</v>
      </c>
      <c r="II158" s="82">
        <f t="shared" si="173"/>
        <v>0.11657480795310447</v>
      </c>
      <c r="IJ158" s="82">
        <f t="shared" si="173"/>
        <v>1.0832985372953157E-5</v>
      </c>
      <c r="IK158" s="82">
        <f t="shared" si="173"/>
        <v>2.498110424646877E-4</v>
      </c>
      <c r="IL158" s="82">
        <f t="shared" si="173"/>
        <v>6.5915316207804996E-6</v>
      </c>
      <c r="IM158" s="82">
        <f t="shared" si="173"/>
        <v>5.1125120949441688E-6</v>
      </c>
      <c r="IN158" s="82">
        <f t="shared" si="173"/>
        <v>4.4182362121438185E-6</v>
      </c>
      <c r="IO158" s="82">
        <f t="shared" si="173"/>
        <v>1.2240565960605685E-6</v>
      </c>
      <c r="IP158" s="82">
        <f t="shared" si="173"/>
        <v>1.2585074956338302E-5</v>
      </c>
      <c r="IQ158" s="82">
        <f t="shared" si="173"/>
        <v>2.8806438163469166E-4</v>
      </c>
      <c r="IR158" s="82">
        <f t="shared" si="173"/>
        <v>5.7049765562892873E-5</v>
      </c>
      <c r="IS158" s="82">
        <f t="shared" si="173"/>
        <v>9.6140346259257036E-7</v>
      </c>
      <c r="IT158" s="82">
        <f t="shared" si="173"/>
        <v>1.5104622355473218E-7</v>
      </c>
      <c r="IU158" s="82">
        <f t="shared" si="173"/>
        <v>1.4060985043792777E-8</v>
      </c>
      <c r="IV158" s="82">
        <f t="shared" si="173"/>
        <v>1.4943345481836977E-5</v>
      </c>
      <c r="IW158" s="82">
        <f t="shared" si="173"/>
        <v>4.5953782273080648E-5</v>
      </c>
      <c r="IY158" s="82">
        <f t="shared" si="174"/>
        <v>0.11657480795316394</v>
      </c>
      <c r="IZ158" s="82">
        <f t="shared" si="174"/>
        <v>1.5780946500773209E-5</v>
      </c>
      <c r="JA158" s="82">
        <f t="shared" si="174"/>
        <v>2.4982914863086117E-4</v>
      </c>
      <c r="JB158" s="82">
        <f t="shared" si="174"/>
        <v>8.3673446030761767E-6</v>
      </c>
      <c r="JC158" s="82">
        <f t="shared" si="174"/>
        <v>5.3434679517764091E-6</v>
      </c>
      <c r="JD158" s="82">
        <f t="shared" si="174"/>
        <v>4.4733820267154837E-6</v>
      </c>
      <c r="JE158" s="82">
        <f t="shared" si="174"/>
        <v>1.3118339815319685E-6</v>
      </c>
      <c r="JF158" s="82">
        <f t="shared" si="174"/>
        <v>1.2588488637635109E-5</v>
      </c>
      <c r="JG158" s="82">
        <f t="shared" si="174"/>
        <v>2.8806453638444618E-4</v>
      </c>
      <c r="JH158" s="82">
        <f t="shared" si="174"/>
        <v>5.7050328538593965E-5</v>
      </c>
      <c r="JI158" s="82">
        <f t="shared" si="174"/>
        <v>9.9058457685342047E-7</v>
      </c>
      <c r="JJ158" s="82">
        <f t="shared" si="174"/>
        <v>3.1343574979494343E-5</v>
      </c>
      <c r="JK158" s="82">
        <f t="shared" si="174"/>
        <v>9.2923154736131451E-5</v>
      </c>
      <c r="JL158" s="82">
        <f t="shared" si="174"/>
        <v>3.6105902224221014E-5</v>
      </c>
      <c r="JM158" s="82">
        <f t="shared" si="174"/>
        <v>1.0974149037530617E-3</v>
      </c>
    </row>
    <row r="159" spans="2:273" x14ac:dyDescent="0.25">
      <c r="B159" s="2">
        <v>132</v>
      </c>
      <c r="C159" s="37">
        <v>0.34839799999999999</v>
      </c>
      <c r="D159" s="37">
        <v>0.34554299999999999</v>
      </c>
      <c r="E159" s="37">
        <v>0.34550700000000001</v>
      </c>
      <c r="F159" s="37">
        <v>0.34152399999999999</v>
      </c>
      <c r="G159" s="37">
        <v>0.34050000000000002</v>
      </c>
      <c r="H159" s="37">
        <v>0.35065099999999999</v>
      </c>
      <c r="I159" s="37">
        <v>0.35356300000000002</v>
      </c>
      <c r="J159" s="37">
        <v>0.35438199999999997</v>
      </c>
      <c r="K159" s="37">
        <v>0.35835899999999998</v>
      </c>
      <c r="L159" s="37">
        <v>0.363985</v>
      </c>
      <c r="M159" s="37">
        <v>0.36499599999999999</v>
      </c>
      <c r="N159" s="37">
        <v>0.348441</v>
      </c>
      <c r="O159" s="37">
        <v>0.34917700000000002</v>
      </c>
      <c r="P159" s="37">
        <v>0.359346</v>
      </c>
      <c r="Q159" s="37">
        <v>0.36942900000000001</v>
      </c>
      <c r="S159" s="4">
        <f t="shared" si="175"/>
        <v>0.35250585892069342</v>
      </c>
      <c r="T159" s="4">
        <f t="shared" si="175"/>
        <v>0.3485070619643782</v>
      </c>
      <c r="U159" s="4">
        <f t="shared" si="175"/>
        <v>0.34866873363182538</v>
      </c>
      <c r="V159" s="4">
        <f t="shared" si="175"/>
        <v>0.3429849603873239</v>
      </c>
      <c r="W159" s="4">
        <f t="shared" si="175"/>
        <v>0.34141210344078615</v>
      </c>
      <c r="X159" s="4">
        <f t="shared" si="175"/>
        <v>0.35134293604975669</v>
      </c>
      <c r="Y159" s="4">
        <f t="shared" si="175"/>
        <v>0.35437370254433365</v>
      </c>
      <c r="Z159" s="4">
        <f t="shared" si="175"/>
        <v>0.35526322728250109</v>
      </c>
      <c r="AA159" s="4">
        <f t="shared" si="175"/>
        <v>0.36051233755877649</v>
      </c>
      <c r="AB159" s="4">
        <f t="shared" si="175"/>
        <v>0.36434821528588712</v>
      </c>
      <c r="AC159" s="4">
        <f t="shared" si="175"/>
        <v>0.36182281945640604</v>
      </c>
      <c r="AD159" s="4">
        <f t="shared" si="175"/>
        <v>0.35217651406467704</v>
      </c>
      <c r="AE159" s="4">
        <f t="shared" si="175"/>
        <v>0.34982358070999148</v>
      </c>
      <c r="AF159" s="4">
        <f t="shared" si="175"/>
        <v>0.36161240769559205</v>
      </c>
      <c r="AG159" s="4">
        <f t="shared" si="175"/>
        <v>0.36981423391610913</v>
      </c>
      <c r="AI159" s="4">
        <f t="shared" si="176"/>
        <v>-4.1078589206934302E-3</v>
      </c>
      <c r="AJ159" s="4">
        <f t="shared" si="176"/>
        <v>-2.9640619643782062E-3</v>
      </c>
      <c r="AK159" s="4">
        <f t="shared" si="176"/>
        <v>-3.1617336318253697E-3</v>
      </c>
      <c r="AL159" s="4">
        <f t="shared" si="176"/>
        <v>-1.4609603873239063E-3</v>
      </c>
      <c r="AM159" s="4">
        <f t="shared" si="176"/>
        <v>-9.1210344078612726E-4</v>
      </c>
      <c r="AN159" s="4">
        <f t="shared" si="176"/>
        <v>-6.9193604975670286E-4</v>
      </c>
      <c r="AO159" s="4">
        <f t="shared" si="176"/>
        <v>-8.107025443336302E-4</v>
      </c>
      <c r="AP159" s="4">
        <f t="shared" si="176"/>
        <v>-8.8122728250111804E-4</v>
      </c>
      <c r="AQ159" s="4">
        <f t="shared" si="176"/>
        <v>-2.1533375587765025E-3</v>
      </c>
      <c r="AR159" s="4">
        <f t="shared" si="176"/>
        <v>-3.632152858871196E-4</v>
      </c>
      <c r="AS159" s="4">
        <f t="shared" si="176"/>
        <v>3.1731805435939453E-3</v>
      </c>
      <c r="AT159" s="4">
        <f t="shared" si="176"/>
        <v>-3.7355140646770368E-3</v>
      </c>
      <c r="AU159" s="4">
        <f t="shared" si="176"/>
        <v>-6.4658070999146222E-4</v>
      </c>
      <c r="AV159" s="4">
        <f t="shared" si="176"/>
        <v>-2.2664076955920542E-3</v>
      </c>
      <c r="AW159" s="4">
        <f t="shared" si="176"/>
        <v>-3.8523391610911784E-4</v>
      </c>
      <c r="AY159" s="2">
        <f t="shared" si="168"/>
        <v>0.35250585892069342</v>
      </c>
      <c r="AZ159" s="2">
        <f t="shared" si="168"/>
        <v>0.34850534495696017</v>
      </c>
      <c r="BA159" s="2">
        <f t="shared" si="168"/>
        <v>0.34862940767355821</v>
      </c>
      <c r="BB159" s="2">
        <f t="shared" si="168"/>
        <v>0.34298109120437953</v>
      </c>
      <c r="BC159" s="2">
        <f t="shared" si="168"/>
        <v>0.34140946567344871</v>
      </c>
      <c r="BD159" s="2">
        <f t="shared" si="168"/>
        <v>0.35134042227033113</v>
      </c>
      <c r="BE159" s="2">
        <f t="shared" si="168"/>
        <v>0.35437279071444672</v>
      </c>
      <c r="BF159" s="2">
        <f t="shared" si="168"/>
        <v>0.35525533304803403</v>
      </c>
      <c r="BG159" s="2">
        <f t="shared" si="168"/>
        <v>0.36035672591726153</v>
      </c>
      <c r="BH159" s="2">
        <f t="shared" si="168"/>
        <v>0.36430877951375296</v>
      </c>
      <c r="BI159" s="2">
        <f t="shared" si="168"/>
        <v>0.36182206921830756</v>
      </c>
      <c r="BJ159" s="2">
        <f t="shared" si="168"/>
        <v>0.35217630879954392</v>
      </c>
      <c r="BK159" s="2">
        <f t="shared" si="168"/>
        <v>0.34982351595698796</v>
      </c>
      <c r="BL159" s="2">
        <f t="shared" si="168"/>
        <v>0.36159553355498741</v>
      </c>
      <c r="BM159" s="2">
        <f t="shared" si="168"/>
        <v>0.36969665492316356</v>
      </c>
      <c r="BO159" s="2" t="str">
        <f t="shared" si="183"/>
        <v/>
      </c>
      <c r="BP159" s="2" t="str">
        <f t="shared" si="184"/>
        <v/>
      </c>
      <c r="BQ159" s="2" t="str">
        <f t="shared" si="185"/>
        <v/>
      </c>
      <c r="BR159" s="2" t="str">
        <f t="shared" si="186"/>
        <v/>
      </c>
      <c r="BS159" s="2" t="str">
        <f t="shared" si="187"/>
        <v/>
      </c>
      <c r="BT159" s="2" t="str">
        <f t="shared" si="188"/>
        <v/>
      </c>
      <c r="BU159" s="2" t="str">
        <f t="shared" si="189"/>
        <v/>
      </c>
      <c r="BV159" s="2" t="str">
        <f t="shared" si="190"/>
        <v/>
      </c>
      <c r="BW159" s="2" t="str">
        <f t="shared" si="191"/>
        <v/>
      </c>
      <c r="BX159" s="2" t="str">
        <f t="shared" si="192"/>
        <v/>
      </c>
      <c r="BY159" s="2" t="str">
        <f t="shared" si="193"/>
        <v/>
      </c>
      <c r="BZ159" s="2" t="str">
        <f t="shared" si="194"/>
        <v/>
      </c>
      <c r="CA159" s="2" t="str">
        <f t="shared" si="195"/>
        <v/>
      </c>
      <c r="CB159" s="2" t="str">
        <f t="shared" si="196"/>
        <v/>
      </c>
      <c r="CC159" s="2" t="str">
        <f t="shared" si="197"/>
        <v/>
      </c>
      <c r="CE159" s="2" t="str">
        <f t="shared" si="169"/>
        <v/>
      </c>
      <c r="CF159" s="2">
        <f t="shared" si="169"/>
        <v>0.34554299999999999</v>
      </c>
      <c r="CG159" s="2">
        <f t="shared" si="169"/>
        <v>0.34550700000000001</v>
      </c>
      <c r="CH159" s="2">
        <f t="shared" si="169"/>
        <v>0.34152399999999999</v>
      </c>
      <c r="CI159" s="2">
        <f t="shared" si="169"/>
        <v>0.34050000000000002</v>
      </c>
      <c r="CJ159" s="2">
        <f t="shared" si="169"/>
        <v>0.35065099999999999</v>
      </c>
      <c r="CK159" s="2">
        <f t="shared" si="169"/>
        <v>0.35356300000000002</v>
      </c>
      <c r="CL159" s="2">
        <f t="shared" si="169"/>
        <v>0.35438199999999997</v>
      </c>
      <c r="CM159" s="2">
        <f t="shared" si="169"/>
        <v>0.35835899999999998</v>
      </c>
      <c r="CN159" s="2">
        <f t="shared" si="169"/>
        <v>0.363985</v>
      </c>
      <c r="CO159" s="2">
        <f t="shared" si="169"/>
        <v>0.36499599999999999</v>
      </c>
      <c r="CP159" s="2">
        <f t="shared" si="169"/>
        <v>0.348441</v>
      </c>
      <c r="CQ159" s="2">
        <f t="shared" si="169"/>
        <v>0.34917700000000002</v>
      </c>
      <c r="CR159" s="2">
        <f t="shared" si="169"/>
        <v>0.359346</v>
      </c>
      <c r="CS159" s="2">
        <f t="shared" si="169"/>
        <v>0.36942900000000001</v>
      </c>
      <c r="CU159" s="2" t="str">
        <f t="shared" si="198"/>
        <v/>
      </c>
      <c r="CV159" s="2">
        <f t="shared" si="199"/>
        <v>0.34554299999999999</v>
      </c>
      <c r="CW159" s="2">
        <f t="shared" si="200"/>
        <v>0.34550700000000001</v>
      </c>
      <c r="CX159" s="2">
        <f t="shared" si="201"/>
        <v>0.34152399999999999</v>
      </c>
      <c r="CY159" s="2">
        <f t="shared" si="202"/>
        <v>0.34050000000000002</v>
      </c>
      <c r="CZ159" s="2">
        <f t="shared" si="203"/>
        <v>0.35065099999999999</v>
      </c>
      <c r="DA159" s="2">
        <f t="shared" si="204"/>
        <v>0.35356300000000002</v>
      </c>
      <c r="DB159" s="2">
        <f t="shared" si="205"/>
        <v>0.35438199999999997</v>
      </c>
      <c r="DC159" s="2">
        <f t="shared" si="206"/>
        <v>0.35835899999999998</v>
      </c>
      <c r="DD159" s="2">
        <f t="shared" si="207"/>
        <v>0.363985</v>
      </c>
      <c r="DE159" s="2">
        <f t="shared" si="208"/>
        <v>0.36499599999999999</v>
      </c>
      <c r="DF159" s="2">
        <f t="shared" si="209"/>
        <v>0.348441</v>
      </c>
      <c r="DG159" s="2">
        <f t="shared" si="210"/>
        <v>0.34917700000000002</v>
      </c>
      <c r="DH159" s="2">
        <f t="shared" si="211"/>
        <v>0.359346</v>
      </c>
      <c r="DI159" s="2">
        <f t="shared" si="212"/>
        <v>0.36942900000000001</v>
      </c>
      <c r="DK159" s="2">
        <f t="shared" si="177"/>
        <v>0.43758051642036122</v>
      </c>
      <c r="DL159" s="2">
        <f t="shared" si="177"/>
        <v>0.39382534000741581</v>
      </c>
      <c r="DM159" s="2">
        <f t="shared" si="177"/>
        <v>0.44148319637096772</v>
      </c>
      <c r="DN159" s="2">
        <f t="shared" si="177"/>
        <v>0.44033445231729051</v>
      </c>
      <c r="DO159" s="2">
        <f t="shared" si="177"/>
        <v>0.44510120601173014</v>
      </c>
      <c r="DP159" s="2">
        <f t="shared" si="177"/>
        <v>0.42433118449197854</v>
      </c>
      <c r="DQ159" s="2">
        <f t="shared" si="177"/>
        <v>0.41507247058823521</v>
      </c>
      <c r="DR159" s="2">
        <f t="shared" si="177"/>
        <v>0.43909316470588222</v>
      </c>
      <c r="DS159" s="2">
        <f t="shared" si="177"/>
        <v>0.43501588347338938</v>
      </c>
      <c r="DT159" s="2">
        <f t="shared" si="177"/>
        <v>0.41750342914438499</v>
      </c>
      <c r="DU159" s="2">
        <f t="shared" si="177"/>
        <v>0.4307728980392157</v>
      </c>
      <c r="DV159" s="2">
        <f t="shared" si="177"/>
        <v>0.4231798868347339</v>
      </c>
      <c r="DW159" s="2">
        <f t="shared" si="177"/>
        <v>0.45374340224089638</v>
      </c>
      <c r="DX159" s="2">
        <f t="shared" si="177"/>
        <v>0.43148524376832836</v>
      </c>
      <c r="DY159" s="2">
        <f t="shared" si="177"/>
        <v>0.38523408235294121</v>
      </c>
      <c r="EA159" s="2">
        <f t="shared" si="153"/>
        <v>0.35203937486649761</v>
      </c>
      <c r="EB159" s="2">
        <f t="shared" si="153"/>
        <v>0.34843680414026956</v>
      </c>
      <c r="EC159" s="2">
        <f t="shared" si="153"/>
        <v>0.34874837283550697</v>
      </c>
      <c r="ED159" s="2">
        <f t="shared" si="153"/>
        <v>0.34267391433925209</v>
      </c>
      <c r="EE159" s="2">
        <f t="shared" si="153"/>
        <v>0.34068406523430017</v>
      </c>
      <c r="EF159" s="2">
        <f t="shared" si="153"/>
        <v>0.35109557368306349</v>
      </c>
      <c r="EG159" s="2">
        <f t="shared" si="153"/>
        <v>0.35400248316196681</v>
      </c>
      <c r="EH159" s="2">
        <f t="shared" si="153"/>
        <v>0.35458336492170656</v>
      </c>
      <c r="EI159" s="2">
        <f t="shared" si="153"/>
        <v>0.35941832836351034</v>
      </c>
      <c r="EJ159" s="2">
        <f t="shared" si="153"/>
        <v>0.36412697650970366</v>
      </c>
      <c r="EK159" s="2">
        <f t="shared" ref="EK159:EO222" si="213">CO$228*$B159+CO$229</f>
        <v>0.36253421863163698</v>
      </c>
      <c r="EL159" s="2">
        <f t="shared" si="180"/>
        <v>0.35240226356836096</v>
      </c>
      <c r="EM159" s="2">
        <f t="shared" si="180"/>
        <v>0.34972219150019296</v>
      </c>
      <c r="EN159" s="2">
        <f t="shared" si="180"/>
        <v>0.36196594137684729</v>
      </c>
      <c r="EO159" s="2">
        <f t="shared" si="180"/>
        <v>0.36985600507582866</v>
      </c>
      <c r="EQ159" s="2">
        <f t="shared" si="178"/>
        <v>0.35322418389162574</v>
      </c>
      <c r="ER159" s="2">
        <f t="shared" si="178"/>
        <v>0.34877657496616932</v>
      </c>
      <c r="ES159" s="2">
        <f t="shared" si="178"/>
        <v>0.34822536571198931</v>
      </c>
      <c r="ET159" s="2">
        <f t="shared" si="178"/>
        <v>0.34418256835292405</v>
      </c>
      <c r="EU159" s="2">
        <f t="shared" si="178"/>
        <v>0.34423529440519529</v>
      </c>
      <c r="EV159" s="2">
        <f t="shared" si="178"/>
        <v>0.35223089612069264</v>
      </c>
      <c r="EW159" s="2">
        <f t="shared" si="178"/>
        <v>0.35585405989115904</v>
      </c>
      <c r="EX159" s="2">
        <f t="shared" si="178"/>
        <v>0.35751699334969633</v>
      </c>
      <c r="EY159" s="2">
        <f t="shared" si="178"/>
        <v>0.36290675639414161</v>
      </c>
      <c r="EZ159" s="2">
        <f t="shared" si="178"/>
        <v>0.36485162395679921</v>
      </c>
      <c r="FA159" s="2">
        <f t="shared" si="178"/>
        <v>0.35889887467044873</v>
      </c>
      <c r="FB159" s="2">
        <f t="shared" si="178"/>
        <v>0.35096184778598932</v>
      </c>
      <c r="FC159" s="2">
        <f t="shared" si="178"/>
        <v>0.3503215632633056</v>
      </c>
      <c r="FD159" s="2">
        <f t="shared" si="178"/>
        <v>0.359111904658245</v>
      </c>
      <c r="FE159" s="2">
        <f t="shared" si="178"/>
        <v>0.36829613504814157</v>
      </c>
      <c r="FG159" s="2">
        <f t="shared" si="179"/>
        <v>0.99992947072431504</v>
      </c>
      <c r="FH159" s="2">
        <f t="shared" si="179"/>
        <v>0.99991286436840643</v>
      </c>
      <c r="FI159" s="2">
        <f t="shared" si="179"/>
        <v>0.99990874856252898</v>
      </c>
      <c r="FJ159" s="2">
        <f t="shared" si="179"/>
        <v>0.99989034580962066</v>
      </c>
      <c r="FK159" s="2">
        <f t="shared" si="179"/>
        <v>0.99989417714262674</v>
      </c>
      <c r="FL159" s="2">
        <f t="shared" si="179"/>
        <v>0.99988420881260653</v>
      </c>
      <c r="FM159" s="2">
        <f t="shared" si="179"/>
        <v>0.99987657311977374</v>
      </c>
      <c r="FN159" s="2">
        <f t="shared" si="179"/>
        <v>0.9998780914825498</v>
      </c>
      <c r="FO159" s="2">
        <f t="shared" si="179"/>
        <v>0.99987324323652782</v>
      </c>
      <c r="FP159" s="2">
        <f t="shared" si="179"/>
        <v>0.99988641951048973</v>
      </c>
      <c r="FQ159" s="2">
        <f t="shared" si="179"/>
        <v>0.99987303006225925</v>
      </c>
      <c r="FR159" s="2">
        <f t="shared" si="179"/>
        <v>0.99987271005145917</v>
      </c>
      <c r="FS159" s="2">
        <f t="shared" si="179"/>
        <v>0.99987209504787267</v>
      </c>
      <c r="FT159" s="2">
        <f t="shared" si="179"/>
        <v>0.9998966547766287</v>
      </c>
      <c r="FU159" s="2">
        <f t="shared" si="179"/>
        <v>0.99988080635375298</v>
      </c>
      <c r="FW159" s="2">
        <f t="shared" si="170"/>
        <v>0.38862879137079565</v>
      </c>
      <c r="FX159" s="2">
        <f t="shared" si="170"/>
        <v>0.19008653194303018</v>
      </c>
      <c r="FY159" s="2">
        <f t="shared" si="170"/>
        <v>0.24364361816504282</v>
      </c>
      <c r="FZ159" s="2">
        <f t="shared" si="170"/>
        <v>0.19651157602521183</v>
      </c>
      <c r="GA159" s="2">
        <f t="shared" si="170"/>
        <v>0.20115590534321653</v>
      </c>
      <c r="GB159" s="2">
        <f t="shared" si="170"/>
        <v>0.20819508282257129</v>
      </c>
      <c r="GC159" s="2">
        <f t="shared" si="170"/>
        <v>0.19592484002253974</v>
      </c>
      <c r="GD159" s="2">
        <f t="shared" si="170"/>
        <v>0.22554514934912503</v>
      </c>
      <c r="GE159" s="2">
        <f t="shared" si="170"/>
        <v>0.26625604546900411</v>
      </c>
      <c r="GF159" s="2">
        <f t="shared" si="170"/>
        <v>0.24251859457322703</v>
      </c>
      <c r="GG159" s="2">
        <f t="shared" si="170"/>
        <v>0.19827936005530353</v>
      </c>
      <c r="GH159" s="2">
        <f t="shared" si="170"/>
        <v>0.16312237877144073</v>
      </c>
      <c r="GI159" s="2">
        <f t="shared" si="170"/>
        <v>0.14685314563022017</v>
      </c>
      <c r="GJ159" s="2">
        <f t="shared" si="170"/>
        <v>0.13230113937673052</v>
      </c>
      <c r="GK159" s="2">
        <f t="shared" si="170"/>
        <v>0.10333112304684436</v>
      </c>
      <c r="GM159" s="82">
        <f t="shared" si="171"/>
        <v>2.6019715332728827E-172</v>
      </c>
      <c r="GN159" s="82">
        <f t="shared" si="171"/>
        <v>4.7515223659268937E-155</v>
      </c>
      <c r="GO159" s="82">
        <f t="shared" si="171"/>
        <v>1.9839581482693982E-188</v>
      </c>
      <c r="GP159" s="82">
        <f t="shared" si="171"/>
        <v>1.1383767663201414E-258</v>
      </c>
      <c r="GQ159" s="82">
        <f t="shared" si="171"/>
        <v>0</v>
      </c>
      <c r="GR159" s="82">
        <f t="shared" si="171"/>
        <v>0</v>
      </c>
      <c r="GS159" s="82">
        <f t="shared" si="171"/>
        <v>0</v>
      </c>
      <c r="GT159" s="82">
        <f t="shared" si="171"/>
        <v>0</v>
      </c>
      <c r="GU159" s="82">
        <f t="shared" si="171"/>
        <v>0</v>
      </c>
      <c r="GV159" s="82">
        <f t="shared" si="171"/>
        <v>0</v>
      </c>
      <c r="GW159" s="82">
        <f t="shared" si="171"/>
        <v>0</v>
      </c>
      <c r="GX159" s="82">
        <f t="shared" si="171"/>
        <v>5.858569376608658E-303</v>
      </c>
      <c r="GY159" s="82">
        <f t="shared" si="171"/>
        <v>8.2889233751662646E-270</v>
      </c>
      <c r="GZ159" s="82">
        <f t="shared" si="171"/>
        <v>0</v>
      </c>
      <c r="HA159" s="82">
        <f t="shared" si="171"/>
        <v>0</v>
      </c>
      <c r="HC159" s="82">
        <f t="shared" si="182"/>
        <v>9.5258026563239055E-112</v>
      </c>
      <c r="HD159" s="82">
        <f t="shared" si="182"/>
        <v>2.1009382262494576E-116</v>
      </c>
      <c r="HE159" s="82">
        <f t="shared" si="182"/>
        <v>2.6723598188413133E-142</v>
      </c>
      <c r="HF159" s="82">
        <f t="shared" si="181"/>
        <v>3.4364162565139935E-170</v>
      </c>
      <c r="HG159" s="82">
        <f t="shared" si="181"/>
        <v>8.4089728114615542E-189</v>
      </c>
      <c r="HH159" s="82">
        <f t="shared" si="181"/>
        <v>9.9028938026660326E-221</v>
      </c>
      <c r="HI159" s="82">
        <f t="shared" si="181"/>
        <v>3.5024603579715406E-289</v>
      </c>
      <c r="HJ159" s="82">
        <f t="shared" si="181"/>
        <v>0</v>
      </c>
      <c r="HK159" s="82">
        <f t="shared" si="181"/>
        <v>1.6760853432283782E-304</v>
      </c>
      <c r="HL159" s="82">
        <f t="shared" si="162"/>
        <v>1.3252899290908075E-288</v>
      </c>
      <c r="HM159" s="82">
        <f t="shared" si="162"/>
        <v>1.7370635646700974E-195</v>
      </c>
      <c r="HN159" s="82">
        <f t="shared" si="162"/>
        <v>5.8094572380890271E-183</v>
      </c>
      <c r="HO159" s="82">
        <f t="shared" si="162"/>
        <v>8.6702660959005076E-193</v>
      </c>
      <c r="HP159" s="82">
        <f t="shared" si="162"/>
        <v>1.4696438958309272E-253</v>
      </c>
      <c r="HQ159" s="82">
        <f t="shared" si="162"/>
        <v>1.3242038223583799E-171</v>
      </c>
      <c r="HS159" s="82">
        <f t="shared" si="172"/>
        <v>5.4039218336969187E-15</v>
      </c>
      <c r="HT159" s="82">
        <f t="shared" si="172"/>
        <v>1.0035071468646659E-6</v>
      </c>
      <c r="HU159" s="82">
        <f t="shared" si="172"/>
        <v>2.3899268978377297E-9</v>
      </c>
      <c r="HV159" s="82">
        <f t="shared" si="172"/>
        <v>3.0800115427984238E-7</v>
      </c>
      <c r="HW159" s="82">
        <f t="shared" si="172"/>
        <v>3.3007678492869086E-8</v>
      </c>
      <c r="HX159" s="82">
        <f t="shared" si="172"/>
        <v>6.663499121571504E-9</v>
      </c>
      <c r="HY159" s="82">
        <f t="shared" si="172"/>
        <v>1.0847451119274818E-8</v>
      </c>
      <c r="HZ159" s="82">
        <f t="shared" si="172"/>
        <v>3.2841838063281406E-10</v>
      </c>
      <c r="IA159" s="82">
        <f t="shared" si="172"/>
        <v>1.260618614837193E-11</v>
      </c>
      <c r="IB159" s="82">
        <f t="shared" si="172"/>
        <v>4.9647665541224495E-11</v>
      </c>
      <c r="IC159" s="82">
        <f t="shared" si="172"/>
        <v>3.2160836679414175E-9</v>
      </c>
      <c r="ID159" s="82">
        <f t="shared" si="172"/>
        <v>6.5060601034419429E-6</v>
      </c>
      <c r="IE159" s="82">
        <f t="shared" si="172"/>
        <v>2.088329083660735E-5</v>
      </c>
      <c r="IF159" s="82">
        <f t="shared" si="172"/>
        <v>3.6510538123904159E-6</v>
      </c>
      <c r="IG159" s="82">
        <f t="shared" si="172"/>
        <v>2.7709778506692973E-4</v>
      </c>
      <c r="II159" s="82">
        <f t="shared" si="173"/>
        <v>0.17359754875262995</v>
      </c>
      <c r="IJ159" s="82">
        <f t="shared" si="173"/>
        <v>3.5137572758966299E-5</v>
      </c>
      <c r="IK159" s="82">
        <f t="shared" si="173"/>
        <v>7.0211020493573682E-4</v>
      </c>
      <c r="IL159" s="82">
        <f t="shared" si="173"/>
        <v>2.3355228782957178E-5</v>
      </c>
      <c r="IM159" s="82">
        <f t="shared" si="173"/>
        <v>1.9120726914669456E-5</v>
      </c>
      <c r="IN159" s="82">
        <f t="shared" si="173"/>
        <v>1.748112877550642E-5</v>
      </c>
      <c r="IO159" s="82">
        <f t="shared" si="173"/>
        <v>5.2445250994698788E-6</v>
      </c>
      <c r="IP159" s="82">
        <f t="shared" si="173"/>
        <v>4.8184275256525003E-5</v>
      </c>
      <c r="IQ159" s="82">
        <f t="shared" si="173"/>
        <v>8.8153211878069207E-4</v>
      </c>
      <c r="IR159" s="82">
        <f t="shared" si="173"/>
        <v>1.9569713143015432E-4</v>
      </c>
      <c r="IS159" s="82">
        <f t="shared" si="173"/>
        <v>4.2963380403026091E-6</v>
      </c>
      <c r="IT159" s="82">
        <f t="shared" si="173"/>
        <v>6.6497325371776021E-7</v>
      </c>
      <c r="IU159" s="82">
        <f t="shared" si="173"/>
        <v>7.0264774183442986E-8</v>
      </c>
      <c r="IV159" s="82">
        <f t="shared" si="173"/>
        <v>3.6689115295761362E-5</v>
      </c>
      <c r="IW159" s="82">
        <f t="shared" si="173"/>
        <v>9.2795801447245315E-5</v>
      </c>
      <c r="IY159" s="82">
        <f t="shared" si="174"/>
        <v>0.17359754875263536</v>
      </c>
      <c r="IZ159" s="82">
        <f t="shared" si="174"/>
        <v>3.6141079905830967E-5</v>
      </c>
      <c r="JA159" s="82">
        <f t="shared" si="174"/>
        <v>7.021125948626347E-4</v>
      </c>
      <c r="JB159" s="82">
        <f t="shared" si="174"/>
        <v>2.366322993723702E-5</v>
      </c>
      <c r="JC159" s="82">
        <f t="shared" si="174"/>
        <v>1.9153734593162325E-5</v>
      </c>
      <c r="JD159" s="82">
        <f t="shared" si="174"/>
        <v>1.748779227462799E-5</v>
      </c>
      <c r="JE159" s="82">
        <f t="shared" si="174"/>
        <v>5.255372550589154E-6</v>
      </c>
      <c r="JF159" s="82">
        <f t="shared" si="174"/>
        <v>4.8184603674905635E-5</v>
      </c>
      <c r="JG159" s="82">
        <f t="shared" si="174"/>
        <v>8.8153213138687824E-4</v>
      </c>
      <c r="JH159" s="82">
        <f t="shared" si="174"/>
        <v>1.9569718107781986E-4</v>
      </c>
      <c r="JI159" s="82">
        <f t="shared" si="174"/>
        <v>4.2995541239705507E-6</v>
      </c>
      <c r="JJ159" s="82">
        <f t="shared" si="174"/>
        <v>7.1710333571597032E-6</v>
      </c>
      <c r="JK159" s="82">
        <f t="shared" si="174"/>
        <v>2.0953555610790792E-5</v>
      </c>
      <c r="JL159" s="82">
        <f t="shared" si="174"/>
        <v>4.0340169108151781E-5</v>
      </c>
      <c r="JM159" s="82">
        <f t="shared" si="174"/>
        <v>3.6989358651417505E-4</v>
      </c>
    </row>
    <row r="160" spans="2:273" x14ac:dyDescent="0.25">
      <c r="B160" s="2">
        <v>133</v>
      </c>
      <c r="C160" s="37">
        <v>0.35471399999999997</v>
      </c>
      <c r="D160" s="37">
        <v>0.34941800000000001</v>
      </c>
      <c r="E160" s="37">
        <v>0.35038200000000003</v>
      </c>
      <c r="F160" s="37">
        <v>0.34044000000000002</v>
      </c>
      <c r="G160" s="37">
        <v>0.341082</v>
      </c>
      <c r="H160" s="37">
        <v>0.348659</v>
      </c>
      <c r="I160" s="37">
        <v>0.35265600000000003</v>
      </c>
      <c r="J160" s="37">
        <v>0.35534700000000002</v>
      </c>
      <c r="K160" s="37">
        <v>0.35954900000000001</v>
      </c>
      <c r="L160" s="37">
        <v>0.36567899999999998</v>
      </c>
      <c r="M160" s="37">
        <v>0.36534299999999997</v>
      </c>
      <c r="N160" s="37">
        <v>0.35011100000000001</v>
      </c>
      <c r="O160" s="37">
        <v>0.344642</v>
      </c>
      <c r="P160" s="37">
        <v>0.36337799999999998</v>
      </c>
      <c r="Q160" s="37">
        <v>0.36359900000000001</v>
      </c>
      <c r="S160" s="4">
        <f t="shared" si="175"/>
        <v>0.35218930797610914</v>
      </c>
      <c r="T160" s="4">
        <f t="shared" si="175"/>
        <v>0.34815946255740293</v>
      </c>
      <c r="U160" s="4">
        <f t="shared" si="175"/>
        <v>0.34836737357878877</v>
      </c>
      <c r="V160" s="4">
        <f t="shared" si="175"/>
        <v>0.34267049698767554</v>
      </c>
      <c r="W160" s="4">
        <f t="shared" si="175"/>
        <v>0.34104783460195232</v>
      </c>
      <c r="X160" s="4">
        <f t="shared" si="175"/>
        <v>0.35091026587147855</v>
      </c>
      <c r="Y160" s="4">
        <f t="shared" si="175"/>
        <v>0.3539134486121297</v>
      </c>
      <c r="Z160" s="4">
        <f t="shared" si="175"/>
        <v>0.35487056441413445</v>
      </c>
      <c r="AA160" s="4">
        <f t="shared" si="175"/>
        <v>0.36062377929094391</v>
      </c>
      <c r="AB160" s="4">
        <f t="shared" si="175"/>
        <v>0.36441511956865807</v>
      </c>
      <c r="AC160" s="4">
        <f t="shared" si="175"/>
        <v>0.36163477283007411</v>
      </c>
      <c r="AD160" s="4">
        <f t="shared" si="175"/>
        <v>0.3518842896829063</v>
      </c>
      <c r="AE160" s="4">
        <f t="shared" si="175"/>
        <v>0.34937925952923149</v>
      </c>
      <c r="AF160" s="4">
        <f t="shared" si="175"/>
        <v>0.36127947188199061</v>
      </c>
      <c r="AG160" s="4">
        <f t="shared" si="175"/>
        <v>0.36948561165723942</v>
      </c>
      <c r="AI160" s="4">
        <f t="shared" si="176"/>
        <v>2.5246920238908288E-3</v>
      </c>
      <c r="AJ160" s="4">
        <f t="shared" si="176"/>
        <v>1.2585374425970741E-3</v>
      </c>
      <c r="AK160" s="4">
        <f t="shared" si="176"/>
        <v>2.0146264212112519E-3</v>
      </c>
      <c r="AL160" s="4">
        <f t="shared" si="176"/>
        <v>-2.2304969876755232E-3</v>
      </c>
      <c r="AM160" s="4">
        <f t="shared" si="176"/>
        <v>3.4165398047680817E-5</v>
      </c>
      <c r="AN160" s="4">
        <f t="shared" si="176"/>
        <v>-2.2512658714785583E-3</v>
      </c>
      <c r="AO160" s="4">
        <f t="shared" si="176"/>
        <v>-1.2574486121296746E-3</v>
      </c>
      <c r="AP160" s="4">
        <f t="shared" si="176"/>
        <v>4.7643558586557555E-4</v>
      </c>
      <c r="AQ160" s="4">
        <f t="shared" si="176"/>
        <v>-1.0747792909439058E-3</v>
      </c>
      <c r="AR160" s="4">
        <f t="shared" si="176"/>
        <v>1.2638804313419016E-3</v>
      </c>
      <c r="AS160" s="4">
        <f t="shared" si="176"/>
        <v>3.7082271699258595E-3</v>
      </c>
      <c r="AT160" s="4">
        <f t="shared" si="176"/>
        <v>-1.7732896829062983E-3</v>
      </c>
      <c r="AU160" s="4">
        <f t="shared" si="176"/>
        <v>-4.7372595292314856E-3</v>
      </c>
      <c r="AV160" s="4">
        <f t="shared" si="176"/>
        <v>2.0985281180093684E-3</v>
      </c>
      <c r="AW160" s="4">
        <f t="shared" si="176"/>
        <v>-5.8866116572394156E-3</v>
      </c>
      <c r="AY160" s="2">
        <f t="shared" si="168"/>
        <v>0.35218930797610914</v>
      </c>
      <c r="AZ160" s="2">
        <f t="shared" si="168"/>
        <v>0.34815455331179335</v>
      </c>
      <c r="BA160" s="2">
        <f t="shared" si="168"/>
        <v>0.34827196878108169</v>
      </c>
      <c r="BB160" s="2">
        <f t="shared" si="168"/>
        <v>0.34265852255173668</v>
      </c>
      <c r="BC160" s="2">
        <f t="shared" si="168"/>
        <v>0.34103927143688195</v>
      </c>
      <c r="BD160" s="2">
        <f t="shared" si="168"/>
        <v>0.35090170237383189</v>
      </c>
      <c r="BE160" s="2">
        <f t="shared" si="168"/>
        <v>0.35391007675759889</v>
      </c>
      <c r="BF160" s="2">
        <f t="shared" si="168"/>
        <v>0.35484477778695545</v>
      </c>
      <c r="BG160" s="2">
        <f t="shared" si="168"/>
        <v>0.36022232662663378</v>
      </c>
      <c r="BH160" s="2">
        <f t="shared" si="168"/>
        <v>0.36430011736288359</v>
      </c>
      <c r="BI160" s="2">
        <f t="shared" si="168"/>
        <v>0.3616318913674707</v>
      </c>
      <c r="BJ160" s="2">
        <f t="shared" si="168"/>
        <v>0.35188352360460173</v>
      </c>
      <c r="BK160" s="2">
        <f t="shared" si="168"/>
        <v>0.34937914091577021</v>
      </c>
      <c r="BL160" s="2">
        <f t="shared" si="168"/>
        <v>0.36124148515018117</v>
      </c>
      <c r="BM160" s="2">
        <f t="shared" si="168"/>
        <v>0.36929897447227777</v>
      </c>
      <c r="BO160" s="2" t="str">
        <f t="shared" si="183"/>
        <v/>
      </c>
      <c r="BP160" s="2" t="str">
        <f t="shared" si="184"/>
        <v/>
      </c>
      <c r="BQ160" s="2" t="str">
        <f t="shared" si="185"/>
        <v/>
      </c>
      <c r="BR160" s="2" t="str">
        <f t="shared" si="186"/>
        <v/>
      </c>
      <c r="BS160" s="2" t="str">
        <f t="shared" si="187"/>
        <v/>
      </c>
      <c r="BT160" s="2" t="str">
        <f t="shared" si="188"/>
        <v/>
      </c>
      <c r="BU160" s="2" t="str">
        <f t="shared" si="189"/>
        <v/>
      </c>
      <c r="BV160" s="2" t="str">
        <f t="shared" si="190"/>
        <v/>
      </c>
      <c r="BW160" s="2" t="str">
        <f t="shared" si="191"/>
        <v/>
      </c>
      <c r="BX160" s="2" t="str">
        <f t="shared" si="192"/>
        <v/>
      </c>
      <c r="BY160" s="2" t="str">
        <f t="shared" si="193"/>
        <v/>
      </c>
      <c r="BZ160" s="2" t="str">
        <f t="shared" si="194"/>
        <v/>
      </c>
      <c r="CA160" s="2" t="str">
        <f t="shared" si="195"/>
        <v/>
      </c>
      <c r="CB160" s="2" t="str">
        <f t="shared" si="196"/>
        <v/>
      </c>
      <c r="CC160" s="2" t="str">
        <f t="shared" si="197"/>
        <v/>
      </c>
      <c r="CE160" s="2" t="str">
        <f t="shared" si="169"/>
        <v/>
      </c>
      <c r="CF160" s="2">
        <f t="shared" si="169"/>
        <v>0.34941800000000001</v>
      </c>
      <c r="CG160" s="2">
        <f t="shared" si="169"/>
        <v>0.35038200000000003</v>
      </c>
      <c r="CH160" s="2">
        <f t="shared" si="169"/>
        <v>0.34044000000000002</v>
      </c>
      <c r="CI160" s="2">
        <f t="shared" si="169"/>
        <v>0.341082</v>
      </c>
      <c r="CJ160" s="2">
        <f t="shared" si="169"/>
        <v>0.348659</v>
      </c>
      <c r="CK160" s="2">
        <f t="shared" si="169"/>
        <v>0.35265600000000003</v>
      </c>
      <c r="CL160" s="2">
        <f t="shared" si="169"/>
        <v>0.35534700000000002</v>
      </c>
      <c r="CM160" s="2">
        <f t="shared" si="169"/>
        <v>0.35954900000000001</v>
      </c>
      <c r="CN160" s="2">
        <f t="shared" si="169"/>
        <v>0.36567899999999998</v>
      </c>
      <c r="CO160" s="2">
        <f t="shared" si="169"/>
        <v>0.36534299999999997</v>
      </c>
      <c r="CP160" s="2">
        <f t="shared" si="169"/>
        <v>0.35011100000000001</v>
      </c>
      <c r="CQ160" s="2">
        <f t="shared" si="169"/>
        <v>0.344642</v>
      </c>
      <c r="CR160" s="2">
        <f t="shared" si="169"/>
        <v>0.36337799999999998</v>
      </c>
      <c r="CS160" s="2">
        <f t="shared" si="169"/>
        <v>0.36359900000000001</v>
      </c>
      <c r="CU160" s="2" t="str">
        <f t="shared" si="198"/>
        <v/>
      </c>
      <c r="CV160" s="2">
        <f t="shared" si="199"/>
        <v>0.34941800000000001</v>
      </c>
      <c r="CW160" s="2">
        <f t="shared" si="200"/>
        <v>0.35038200000000003</v>
      </c>
      <c r="CX160" s="2">
        <f t="shared" si="201"/>
        <v>0.34044000000000002</v>
      </c>
      <c r="CY160" s="2">
        <f t="shared" si="202"/>
        <v>0.341082</v>
      </c>
      <c r="CZ160" s="2">
        <f t="shared" si="203"/>
        <v>0.348659</v>
      </c>
      <c r="DA160" s="2">
        <f t="shared" si="204"/>
        <v>0.35265600000000003</v>
      </c>
      <c r="DB160" s="2">
        <f t="shared" si="205"/>
        <v>0.35534700000000002</v>
      </c>
      <c r="DC160" s="2">
        <f t="shared" si="206"/>
        <v>0.35954900000000001</v>
      </c>
      <c r="DD160" s="2">
        <f t="shared" si="207"/>
        <v>0.36567899999999998</v>
      </c>
      <c r="DE160" s="2">
        <f t="shared" si="208"/>
        <v>0.36534299999999997</v>
      </c>
      <c r="DF160" s="2">
        <f t="shared" si="209"/>
        <v>0.35011100000000001</v>
      </c>
      <c r="DG160" s="2">
        <f t="shared" si="210"/>
        <v>0.344642</v>
      </c>
      <c r="DH160" s="2">
        <f t="shared" si="211"/>
        <v>0.36337799999999998</v>
      </c>
      <c r="DI160" s="2">
        <f t="shared" si="212"/>
        <v>0.36359900000000001</v>
      </c>
      <c r="DK160" s="2">
        <f t="shared" si="177"/>
        <v>0.4378496340996168</v>
      </c>
      <c r="DL160" s="2">
        <f t="shared" si="177"/>
        <v>0.39377013155357821</v>
      </c>
      <c r="DM160" s="2">
        <f t="shared" si="177"/>
        <v>0.44183623306451608</v>
      </c>
      <c r="DN160" s="2">
        <f t="shared" si="177"/>
        <v>0.44070063045900171</v>
      </c>
      <c r="DO160" s="2">
        <f t="shared" si="177"/>
        <v>0.44555348460410554</v>
      </c>
      <c r="DP160" s="2">
        <f t="shared" si="177"/>
        <v>0.42450224799465236</v>
      </c>
      <c r="DQ160" s="2">
        <f t="shared" si="177"/>
        <v>0.41497051642475163</v>
      </c>
      <c r="DR160" s="2">
        <f t="shared" si="177"/>
        <v>0.43923873399541624</v>
      </c>
      <c r="DS160" s="2">
        <f t="shared" si="177"/>
        <v>0.43527293165266107</v>
      </c>
      <c r="DT160" s="2">
        <f t="shared" si="177"/>
        <v>0.41763606450534757</v>
      </c>
      <c r="DU160" s="2">
        <f t="shared" si="177"/>
        <v>0.4309870901960785</v>
      </c>
      <c r="DV160" s="2">
        <f t="shared" si="177"/>
        <v>0.42329360560224089</v>
      </c>
      <c r="DW160" s="2">
        <f t="shared" si="177"/>
        <v>0.45412823977591038</v>
      </c>
      <c r="DX160" s="2">
        <f t="shared" si="177"/>
        <v>0.43173942906891488</v>
      </c>
      <c r="DY160" s="2">
        <f t="shared" si="177"/>
        <v>0.38502919358288773</v>
      </c>
      <c r="EA160" s="2">
        <f t="shared" ref="EA160:EJ185" si="214">CE$228*$B160+CE$229</f>
        <v>0.35168154221860892</v>
      </c>
      <c r="EB160" s="2">
        <f t="shared" si="214"/>
        <v>0.34807869777817446</v>
      </c>
      <c r="EC160" s="2">
        <f t="shared" si="214"/>
        <v>0.34840520132957831</v>
      </c>
      <c r="ED160" s="2">
        <f t="shared" si="214"/>
        <v>0.34231892281609694</v>
      </c>
      <c r="EE160" s="2">
        <f t="shared" si="214"/>
        <v>0.3402354016751023</v>
      </c>
      <c r="EF160" s="2">
        <f t="shared" si="214"/>
        <v>0.35063180984275888</v>
      </c>
      <c r="EG160" s="2">
        <f t="shared" si="214"/>
        <v>0.35350022858597163</v>
      </c>
      <c r="EH160" s="2">
        <f t="shared" si="214"/>
        <v>0.354103288324909</v>
      </c>
      <c r="EI160" s="2">
        <f t="shared" si="214"/>
        <v>0.35919092039331196</v>
      </c>
      <c r="EJ160" s="2">
        <f t="shared" si="214"/>
        <v>0.36410047260935996</v>
      </c>
      <c r="EK160" s="2">
        <f t="shared" si="213"/>
        <v>0.36242382260471401</v>
      </c>
      <c r="EL160" s="2">
        <f t="shared" si="180"/>
        <v>0.35213793830525275</v>
      </c>
      <c r="EM160" s="2">
        <f t="shared" si="180"/>
        <v>0.34926835065280754</v>
      </c>
      <c r="EN160" s="2">
        <f t="shared" si="180"/>
        <v>0.36165481711971448</v>
      </c>
      <c r="EO160" s="2">
        <f t="shared" si="180"/>
        <v>0.36947600777305734</v>
      </c>
      <c r="EQ160" s="2">
        <f t="shared" si="178"/>
        <v>0.3529043195696735</v>
      </c>
      <c r="ER160" s="2">
        <f t="shared" si="178"/>
        <v>0.34843157650557238</v>
      </c>
      <c r="ES160" s="2">
        <f t="shared" si="178"/>
        <v>0.3478649700669677</v>
      </c>
      <c r="ET160" s="2">
        <f t="shared" si="178"/>
        <v>0.34387835956195067</v>
      </c>
      <c r="EU160" s="2">
        <f t="shared" si="178"/>
        <v>0.34390378023120294</v>
      </c>
      <c r="EV160" s="2">
        <f t="shared" si="178"/>
        <v>0.35180297843980907</v>
      </c>
      <c r="EW160" s="2">
        <f t="shared" si="178"/>
        <v>0.35541127485732094</v>
      </c>
      <c r="EX160" s="2">
        <f t="shared" si="178"/>
        <v>0.35712769864525773</v>
      </c>
      <c r="EY160" s="2">
        <f t="shared" si="178"/>
        <v>0.36278366316956434</v>
      </c>
      <c r="EZ160" s="2">
        <f t="shared" si="178"/>
        <v>0.3648474767308269</v>
      </c>
      <c r="FA160" s="2">
        <f t="shared" si="178"/>
        <v>0.35867433630155243</v>
      </c>
      <c r="FB160" s="2">
        <f t="shared" si="178"/>
        <v>0.35064621873158497</v>
      </c>
      <c r="FC160" s="2">
        <f t="shared" si="178"/>
        <v>0.34988910422435954</v>
      </c>
      <c r="FD160" s="2">
        <f t="shared" si="178"/>
        <v>0.35872304944937761</v>
      </c>
      <c r="FE160" s="2">
        <f t="shared" si="178"/>
        <v>0.36788284570707541</v>
      </c>
      <c r="FG160" s="2">
        <f t="shared" si="179"/>
        <v>0.9999356761369016</v>
      </c>
      <c r="FH160" s="2">
        <f t="shared" si="179"/>
        <v>0.99992053075020249</v>
      </c>
      <c r="FI160" s="2">
        <f t="shared" si="179"/>
        <v>0.99991677703171089</v>
      </c>
      <c r="FJ160" s="2">
        <f t="shared" si="179"/>
        <v>0.99989999322488987</v>
      </c>
      <c r="FK160" s="2">
        <f t="shared" si="179"/>
        <v>0.99990348750837066</v>
      </c>
      <c r="FL160" s="2">
        <f t="shared" si="179"/>
        <v>0.99989439610606379</v>
      </c>
      <c r="FM160" s="2">
        <f t="shared" si="179"/>
        <v>0.99988743212485309</v>
      </c>
      <c r="FN160" s="2">
        <f t="shared" si="179"/>
        <v>0.99988881691805598</v>
      </c>
      <c r="FO160" s="2">
        <f t="shared" si="179"/>
        <v>0.99988439516838545</v>
      </c>
      <c r="FP160" s="2">
        <f t="shared" si="179"/>
        <v>0.9998964123271874</v>
      </c>
      <c r="FQ160" s="2">
        <f t="shared" si="179"/>
        <v>0.99988420074680129</v>
      </c>
      <c r="FR160" s="2">
        <f t="shared" si="179"/>
        <v>0.99988390888695355</v>
      </c>
      <c r="FS160" s="2">
        <f t="shared" si="179"/>
        <v>0.99988334798442169</v>
      </c>
      <c r="FT160" s="2">
        <f t="shared" si="179"/>
        <v>0.99990574717902436</v>
      </c>
      <c r="FU160" s="2">
        <f t="shared" si="179"/>
        <v>0.99989129296254819</v>
      </c>
      <c r="FW160" s="2">
        <f t="shared" si="170"/>
        <v>0.41072325433356749</v>
      </c>
      <c r="FX160" s="2">
        <f t="shared" si="170"/>
        <v>0.20467221185899545</v>
      </c>
      <c r="FY160" s="2">
        <f t="shared" si="170"/>
        <v>0.26101443223872189</v>
      </c>
      <c r="FZ160" s="2">
        <f t="shared" si="170"/>
        <v>0.2114615416145178</v>
      </c>
      <c r="GA160" s="2">
        <f t="shared" si="170"/>
        <v>0.21636405268549769</v>
      </c>
      <c r="GB160" s="2">
        <f t="shared" si="170"/>
        <v>0.2237863325720495</v>
      </c>
      <c r="GC160" s="2">
        <f t="shared" si="170"/>
        <v>0.2108418817384666</v>
      </c>
      <c r="GD160" s="2">
        <f t="shared" si="170"/>
        <v>0.2420385342190309</v>
      </c>
      <c r="GE160" s="2">
        <f t="shared" si="170"/>
        <v>0.28463234050058756</v>
      </c>
      <c r="GF160" s="2">
        <f t="shared" si="170"/>
        <v>0.25983675399974443</v>
      </c>
      <c r="GG160" s="2">
        <f t="shared" si="170"/>
        <v>0.21332810624026058</v>
      </c>
      <c r="GH160" s="2">
        <f t="shared" si="170"/>
        <v>0.1760888882226313</v>
      </c>
      <c r="GI160" s="2">
        <f t="shared" si="170"/>
        <v>0.15877177363111283</v>
      </c>
      <c r="GJ160" s="2">
        <f t="shared" si="170"/>
        <v>0.14323701232039582</v>
      </c>
      <c r="GK160" s="2">
        <f t="shared" si="170"/>
        <v>0.11218195897835644</v>
      </c>
      <c r="GM160" s="82">
        <f t="shared" si="171"/>
        <v>1.2230203954061126E-176</v>
      </c>
      <c r="GN160" s="82">
        <f t="shared" si="171"/>
        <v>6.1922166942364516E-159</v>
      </c>
      <c r="GO160" s="82">
        <f t="shared" si="171"/>
        <v>4.2432431996001978E-193</v>
      </c>
      <c r="GP160" s="82">
        <f t="shared" si="171"/>
        <v>2.9053473871156931E-265</v>
      </c>
      <c r="GQ160" s="82">
        <f t="shared" si="171"/>
        <v>0</v>
      </c>
      <c r="GR160" s="82">
        <f t="shared" si="171"/>
        <v>0</v>
      </c>
      <c r="GS160" s="82">
        <f t="shared" si="171"/>
        <v>0</v>
      </c>
      <c r="GT160" s="82">
        <f t="shared" si="171"/>
        <v>0</v>
      </c>
      <c r="GU160" s="82">
        <f t="shared" si="171"/>
        <v>0</v>
      </c>
      <c r="GV160" s="82">
        <f t="shared" si="171"/>
        <v>0</v>
      </c>
      <c r="GW160" s="82">
        <f t="shared" si="171"/>
        <v>0</v>
      </c>
      <c r="GX160" s="82">
        <f t="shared" si="171"/>
        <v>0</v>
      </c>
      <c r="GY160" s="82">
        <f t="shared" si="171"/>
        <v>9.7403845732781837E-277</v>
      </c>
      <c r="GZ160" s="82">
        <f t="shared" si="171"/>
        <v>0</v>
      </c>
      <c r="HA160" s="82">
        <f t="shared" si="171"/>
        <v>0</v>
      </c>
      <c r="HC160" s="82">
        <f t="shared" si="182"/>
        <v>9.431731426166277E-116</v>
      </c>
      <c r="HD160" s="82">
        <f t="shared" si="182"/>
        <v>1.3892817571641226E-120</v>
      </c>
      <c r="HE160" s="82">
        <f t="shared" si="182"/>
        <v>2.5284510493401148E-147</v>
      </c>
      <c r="HF160" s="82">
        <f t="shared" si="181"/>
        <v>2.0448245805939468E-176</v>
      </c>
      <c r="HG160" s="82">
        <f t="shared" si="181"/>
        <v>1.3524787037892922E-195</v>
      </c>
      <c r="HH160" s="82">
        <f t="shared" si="181"/>
        <v>1.1520828854561011E-228</v>
      </c>
      <c r="HI160" s="82">
        <f t="shared" si="181"/>
        <v>1.3936701483176045E-299</v>
      </c>
      <c r="HJ160" s="82">
        <f t="shared" si="181"/>
        <v>0</v>
      </c>
      <c r="HK160" s="82">
        <f t="shared" si="181"/>
        <v>0</v>
      </c>
      <c r="HL160" s="82">
        <f t="shared" si="162"/>
        <v>7.4057194667272531E-299</v>
      </c>
      <c r="HM160" s="82">
        <f t="shared" si="162"/>
        <v>1.3846317604562094E-202</v>
      </c>
      <c r="HN160" s="82">
        <f t="shared" si="162"/>
        <v>8.3007955047723458E-190</v>
      </c>
      <c r="HO160" s="82">
        <f t="shared" si="162"/>
        <v>5.0207478277222673E-200</v>
      </c>
      <c r="HP160" s="82">
        <f t="shared" si="162"/>
        <v>1.0407245209412671E-262</v>
      </c>
      <c r="HQ160" s="82">
        <f t="shared" si="162"/>
        <v>8.4604365404319315E-178</v>
      </c>
      <c r="HS160" s="82">
        <f t="shared" si="172"/>
        <v>4.4734071329455881E-16</v>
      </c>
      <c r="HT160" s="82">
        <f t="shared" si="172"/>
        <v>1.8370604946659565E-7</v>
      </c>
      <c r="HU160" s="82">
        <f t="shared" si="172"/>
        <v>2.8182529898845794E-10</v>
      </c>
      <c r="HV160" s="82">
        <f t="shared" si="172"/>
        <v>4.7688345825266296E-8</v>
      </c>
      <c r="HW160" s="82">
        <f t="shared" si="172"/>
        <v>4.1795838162052877E-9</v>
      </c>
      <c r="HX160" s="82">
        <f t="shared" si="172"/>
        <v>7.0676274771430495E-10</v>
      </c>
      <c r="HY160" s="82">
        <f t="shared" si="172"/>
        <v>1.1756813378037809E-9</v>
      </c>
      <c r="HZ160" s="82">
        <f t="shared" si="172"/>
        <v>2.7545687970981082E-11</v>
      </c>
      <c r="IA160" s="82">
        <f t="shared" si="172"/>
        <v>8.9625874713699648E-13</v>
      </c>
      <c r="IB160" s="82">
        <f t="shared" si="172"/>
        <v>3.8243421111003521E-12</v>
      </c>
      <c r="IC160" s="82">
        <f t="shared" si="172"/>
        <v>3.0918708141497605E-10</v>
      </c>
      <c r="ID160" s="82">
        <f t="shared" si="172"/>
        <v>1.208063669246423E-6</v>
      </c>
      <c r="IE160" s="82">
        <f t="shared" si="172"/>
        <v>4.1708203346013326E-6</v>
      </c>
      <c r="IF160" s="82">
        <f t="shared" si="172"/>
        <v>5.4575830243734203E-7</v>
      </c>
      <c r="IG160" s="82">
        <f t="shared" si="172"/>
        <v>6.3829634808485849E-5</v>
      </c>
      <c r="II160" s="82">
        <f t="shared" si="173"/>
        <v>0.24277227728501202</v>
      </c>
      <c r="IJ160" s="82">
        <f t="shared" si="173"/>
        <v>1.0660172992656597E-4</v>
      </c>
      <c r="IK160" s="82">
        <f t="shared" si="173"/>
        <v>1.8330220210375807E-3</v>
      </c>
      <c r="IL160" s="82">
        <f t="shared" si="173"/>
        <v>7.6847982462987664E-5</v>
      </c>
      <c r="IM160" s="82">
        <f t="shared" si="173"/>
        <v>6.6090153963257087E-5</v>
      </c>
      <c r="IN160" s="82">
        <f t="shared" si="173"/>
        <v>6.3541537531952225E-5</v>
      </c>
      <c r="IO160" s="82">
        <f t="shared" si="173"/>
        <v>2.0630514306828303E-5</v>
      </c>
      <c r="IP160" s="82">
        <f t="shared" si="173"/>
        <v>1.6876251185271175E-4</v>
      </c>
      <c r="IQ160" s="82">
        <f t="shared" si="173"/>
        <v>2.468479795874611E-3</v>
      </c>
      <c r="IR160" s="82">
        <f t="shared" si="173"/>
        <v>6.1482305669196505E-4</v>
      </c>
      <c r="IS160" s="82">
        <f t="shared" si="173"/>
        <v>1.7566783017687701E-5</v>
      </c>
      <c r="IT160" s="82">
        <f t="shared" si="173"/>
        <v>2.7131753660413982E-6</v>
      </c>
      <c r="IU160" s="82">
        <f t="shared" si="173"/>
        <v>3.2496577227340259E-7</v>
      </c>
      <c r="IV160" s="82">
        <f t="shared" si="173"/>
        <v>8.6631006824742599E-5</v>
      </c>
      <c r="IW160" s="82">
        <f t="shared" si="173"/>
        <v>1.8249998139054725E-4</v>
      </c>
      <c r="IY160" s="82">
        <f t="shared" si="174"/>
        <v>0.24277227728501247</v>
      </c>
      <c r="IZ160" s="82">
        <f t="shared" si="174"/>
        <v>1.0678543597603257E-4</v>
      </c>
      <c r="JA160" s="82">
        <f t="shared" si="174"/>
        <v>1.8330223028628796E-3</v>
      </c>
      <c r="JB160" s="82">
        <f t="shared" si="174"/>
        <v>7.6895670808812931E-5</v>
      </c>
      <c r="JC160" s="82">
        <f t="shared" si="174"/>
        <v>6.6094333547073297E-5</v>
      </c>
      <c r="JD160" s="82">
        <f t="shared" si="174"/>
        <v>6.3542244294699943E-5</v>
      </c>
      <c r="JE160" s="82">
        <f t="shared" si="174"/>
        <v>2.0631689988166106E-5</v>
      </c>
      <c r="JF160" s="82">
        <f t="shared" si="174"/>
        <v>1.6876253939839973E-4</v>
      </c>
      <c r="JG160" s="82">
        <f t="shared" si="174"/>
        <v>2.4684797967708698E-3</v>
      </c>
      <c r="JH160" s="82">
        <f t="shared" si="174"/>
        <v>6.1482306051630715E-4</v>
      </c>
      <c r="JI160" s="82">
        <f t="shared" si="174"/>
        <v>1.7567092204769115E-5</v>
      </c>
      <c r="JJ160" s="82">
        <f t="shared" si="174"/>
        <v>3.921239035287821E-6</v>
      </c>
      <c r="JK160" s="82">
        <f t="shared" si="174"/>
        <v>4.4957861068747356E-6</v>
      </c>
      <c r="JL160" s="82">
        <f t="shared" si="174"/>
        <v>8.7176765127179937E-5</v>
      </c>
      <c r="JM160" s="82">
        <f t="shared" si="174"/>
        <v>2.4632961619903309E-4</v>
      </c>
    </row>
    <row r="161" spans="2:273" x14ac:dyDescent="0.25">
      <c r="B161" s="2">
        <v>134</v>
      </c>
      <c r="C161" s="37">
        <v>0.35339900000000002</v>
      </c>
      <c r="D161" s="37">
        <v>0.34734999999999999</v>
      </c>
      <c r="E161" s="37">
        <v>0.34497100000000003</v>
      </c>
      <c r="F161" s="37">
        <v>0.340119</v>
      </c>
      <c r="G161" s="37">
        <v>0.34140799999999999</v>
      </c>
      <c r="H161" s="37">
        <v>0.348553</v>
      </c>
      <c r="I161" s="37">
        <v>0.35295100000000001</v>
      </c>
      <c r="J161" s="37">
        <v>0.35173500000000002</v>
      </c>
      <c r="K161" s="37">
        <v>0.36349399999999998</v>
      </c>
      <c r="L161" s="37">
        <v>0.36451699999999998</v>
      </c>
      <c r="M161" s="37">
        <v>0.36429099999999998</v>
      </c>
      <c r="N161" s="37">
        <v>0.35135</v>
      </c>
      <c r="O161" s="37">
        <v>0.34585500000000002</v>
      </c>
      <c r="P161" s="37">
        <v>0.36211599999999999</v>
      </c>
      <c r="Q161" s="37">
        <v>0.36378700000000003</v>
      </c>
      <c r="S161" s="4">
        <f t="shared" si="175"/>
        <v>0.35187493597857811</v>
      </c>
      <c r="T161" s="4">
        <f t="shared" si="175"/>
        <v>0.34781755273019793</v>
      </c>
      <c r="U161" s="4">
        <f t="shared" si="175"/>
        <v>0.34812737355911749</v>
      </c>
      <c r="V161" s="4">
        <f t="shared" si="175"/>
        <v>0.34237314396807206</v>
      </c>
      <c r="W161" s="4">
        <f t="shared" si="175"/>
        <v>0.34070138968537178</v>
      </c>
      <c r="X161" s="4">
        <f t="shared" si="175"/>
        <v>0.35049182555538705</v>
      </c>
      <c r="Y161" s="4">
        <f t="shared" si="175"/>
        <v>0.35346220028716135</v>
      </c>
      <c r="Z161" s="4">
        <f t="shared" si="175"/>
        <v>0.35451646400273212</v>
      </c>
      <c r="AA161" s="4">
        <f t="shared" si="175"/>
        <v>0.36103574112876285</v>
      </c>
      <c r="AB161" s="4">
        <f t="shared" si="175"/>
        <v>0.36459829811576949</v>
      </c>
      <c r="AC161" s="4">
        <f t="shared" si="175"/>
        <v>0.36144527469595061</v>
      </c>
      <c r="AD161" s="4">
        <f t="shared" si="175"/>
        <v>0.35159097510989629</v>
      </c>
      <c r="AE161" s="4">
        <f t="shared" si="175"/>
        <v>0.34893632075951636</v>
      </c>
      <c r="AF161" s="4">
        <f t="shared" si="175"/>
        <v>0.36096582453463372</v>
      </c>
      <c r="AG161" s="4">
        <f t="shared" si="175"/>
        <v>0.36923632056641048</v>
      </c>
      <c r="AI161" s="4">
        <f t="shared" si="176"/>
        <v>1.5240640214219114E-3</v>
      </c>
      <c r="AJ161" s="4">
        <f t="shared" si="176"/>
        <v>-4.6755273019793986E-4</v>
      </c>
      <c r="AK161" s="4">
        <f t="shared" si="176"/>
        <v>-3.1563735591174646E-3</v>
      </c>
      <c r="AL161" s="4">
        <f t="shared" si="176"/>
        <v>-2.2541439680720532E-3</v>
      </c>
      <c r="AM161" s="4">
        <f t="shared" si="176"/>
        <v>7.0661031462820878E-4</v>
      </c>
      <c r="AN161" s="4">
        <f t="shared" si="176"/>
        <v>-1.938825555387047E-3</v>
      </c>
      <c r="AO161" s="4">
        <f t="shared" si="176"/>
        <v>-5.1120028716133969E-4</v>
      </c>
      <c r="AP161" s="4">
        <f t="shared" si="176"/>
        <v>-2.7814640027321036E-3</v>
      </c>
      <c r="AQ161" s="4">
        <f t="shared" si="176"/>
        <v>2.4582588712371289E-3</v>
      </c>
      <c r="AR161" s="4">
        <f t="shared" si="176"/>
        <v>-8.1298115769512513E-5</v>
      </c>
      <c r="AS161" s="4">
        <f t="shared" si="176"/>
        <v>2.8457253040493624E-3</v>
      </c>
      <c r="AT161" s="4">
        <f t="shared" si="176"/>
        <v>-2.409751098962909E-4</v>
      </c>
      <c r="AU161" s="4">
        <f t="shared" si="176"/>
        <v>-3.0813207595163372E-3</v>
      </c>
      <c r="AV161" s="4">
        <f t="shared" si="176"/>
        <v>1.1501754653662766E-3</v>
      </c>
      <c r="AW161" s="4">
        <f t="shared" si="176"/>
        <v>-5.4493205664104538E-3</v>
      </c>
      <c r="AY161" s="2">
        <f t="shared" ref="AY161:BM177" si="215">IF(OR($B161 &lt; C$230, $B161 &gt; C$233), #N/A, ((1-FG161)*DK161) + (FG161 - FW161)*EA161 + (FW161*EQ161))</f>
        <v>0.35187493597857811</v>
      </c>
      <c r="AZ161" s="2">
        <f t="shared" si="215"/>
        <v>0.34780446872565907</v>
      </c>
      <c r="BA161" s="2">
        <f t="shared" si="215"/>
        <v>0.34791355122548423</v>
      </c>
      <c r="BB161" s="2">
        <f t="shared" si="215"/>
        <v>0.34233885595433478</v>
      </c>
      <c r="BC161" s="2">
        <f t="shared" si="215"/>
        <v>0.34067579706472051</v>
      </c>
      <c r="BD161" s="2">
        <f t="shared" si="215"/>
        <v>0.350465135882148</v>
      </c>
      <c r="BE161" s="2">
        <f t="shared" si="215"/>
        <v>0.35345079478351876</v>
      </c>
      <c r="BF161" s="2">
        <f t="shared" si="215"/>
        <v>0.35443978372523521</v>
      </c>
      <c r="BG161" s="2">
        <f t="shared" si="215"/>
        <v>0.36009457330374806</v>
      </c>
      <c r="BH161" s="2">
        <f t="shared" si="215"/>
        <v>0.36429287593065757</v>
      </c>
      <c r="BI161" s="2">
        <f t="shared" si="215"/>
        <v>0.36143518724305329</v>
      </c>
      <c r="BJ161" s="2">
        <f t="shared" si="215"/>
        <v>0.35158824035042491</v>
      </c>
      <c r="BK161" s="2">
        <f t="shared" si="215"/>
        <v>0.34893585762779783</v>
      </c>
      <c r="BL161" s="2">
        <f t="shared" si="215"/>
        <v>0.36088354813075896</v>
      </c>
      <c r="BM161" s="2">
        <f t="shared" si="215"/>
        <v>0.36889964982593487</v>
      </c>
      <c r="BO161" s="2" t="str">
        <f t="shared" si="183"/>
        <v/>
      </c>
      <c r="BP161" s="2" t="str">
        <f t="shared" si="184"/>
        <v/>
      </c>
      <c r="BQ161" s="2" t="str">
        <f t="shared" si="185"/>
        <v/>
      </c>
      <c r="BR161" s="2" t="str">
        <f t="shared" si="186"/>
        <v/>
      </c>
      <c r="BS161" s="2" t="str">
        <f t="shared" si="187"/>
        <v/>
      </c>
      <c r="BT161" s="2" t="str">
        <f t="shared" si="188"/>
        <v/>
      </c>
      <c r="BU161" s="2" t="str">
        <f t="shared" si="189"/>
        <v/>
      </c>
      <c r="BV161" s="2" t="str">
        <f t="shared" si="190"/>
        <v/>
      </c>
      <c r="BW161" s="2" t="str">
        <f t="shared" si="191"/>
        <v/>
      </c>
      <c r="BX161" s="2" t="str">
        <f t="shared" si="192"/>
        <v/>
      </c>
      <c r="BY161" s="2" t="str">
        <f t="shared" si="193"/>
        <v/>
      </c>
      <c r="BZ161" s="2" t="str">
        <f t="shared" si="194"/>
        <v/>
      </c>
      <c r="CA161" s="2" t="str">
        <f t="shared" si="195"/>
        <v/>
      </c>
      <c r="CB161" s="2" t="str">
        <f t="shared" si="196"/>
        <v/>
      </c>
      <c r="CC161" s="2" t="str">
        <f t="shared" si="197"/>
        <v/>
      </c>
      <c r="CE161" s="2" t="str">
        <f t="shared" ref="CE161:CS177" si="216">IF(AND(IY161 &lt; $CS$22, $B161 &gt; C$231, $B161 &lt; C$232), C161, "")</f>
        <v/>
      </c>
      <c r="CF161" s="2">
        <f t="shared" si="216"/>
        <v>0.34734999999999999</v>
      </c>
      <c r="CG161" s="2">
        <f t="shared" si="216"/>
        <v>0.34497100000000003</v>
      </c>
      <c r="CH161" s="2">
        <f t="shared" si="216"/>
        <v>0.340119</v>
      </c>
      <c r="CI161" s="2">
        <f t="shared" si="216"/>
        <v>0.34140799999999999</v>
      </c>
      <c r="CJ161" s="2">
        <f t="shared" si="216"/>
        <v>0.348553</v>
      </c>
      <c r="CK161" s="2">
        <f t="shared" si="216"/>
        <v>0.35295100000000001</v>
      </c>
      <c r="CL161" s="2">
        <f t="shared" si="216"/>
        <v>0.35173500000000002</v>
      </c>
      <c r="CM161" s="2">
        <f t="shared" si="216"/>
        <v>0.36349399999999998</v>
      </c>
      <c r="CN161" s="2">
        <f t="shared" si="216"/>
        <v>0.36451699999999998</v>
      </c>
      <c r="CO161" s="2">
        <f t="shared" si="216"/>
        <v>0.36429099999999998</v>
      </c>
      <c r="CP161" s="2">
        <f t="shared" si="216"/>
        <v>0.35135</v>
      </c>
      <c r="CQ161" s="2">
        <f t="shared" si="216"/>
        <v>0.34585500000000002</v>
      </c>
      <c r="CR161" s="2">
        <f t="shared" si="216"/>
        <v>0.36211599999999999</v>
      </c>
      <c r="CS161" s="2">
        <f t="shared" si="216"/>
        <v>0.36378700000000003</v>
      </c>
      <c r="CU161" s="2" t="str">
        <f t="shared" si="198"/>
        <v/>
      </c>
      <c r="CV161" s="2">
        <f t="shared" si="199"/>
        <v>0.34734999999999999</v>
      </c>
      <c r="CW161" s="2">
        <f t="shared" si="200"/>
        <v>0.34497100000000003</v>
      </c>
      <c r="CX161" s="2">
        <f t="shared" si="201"/>
        <v>0.340119</v>
      </c>
      <c r="CY161" s="2">
        <f t="shared" si="202"/>
        <v>0.34140799999999999</v>
      </c>
      <c r="CZ161" s="2">
        <f t="shared" si="203"/>
        <v>0.348553</v>
      </c>
      <c r="DA161" s="2">
        <f t="shared" si="204"/>
        <v>0.35295100000000001</v>
      </c>
      <c r="DB161" s="2">
        <f t="shared" si="205"/>
        <v>0.35173500000000002</v>
      </c>
      <c r="DC161" s="2">
        <f t="shared" si="206"/>
        <v>0.36349399999999998</v>
      </c>
      <c r="DD161" s="2">
        <f t="shared" si="207"/>
        <v>0.36451699999999998</v>
      </c>
      <c r="DE161" s="2">
        <f t="shared" si="208"/>
        <v>0.36429099999999998</v>
      </c>
      <c r="DF161" s="2">
        <f t="shared" si="209"/>
        <v>0.35135</v>
      </c>
      <c r="DG161" s="2">
        <f t="shared" si="210"/>
        <v>0.34585500000000002</v>
      </c>
      <c r="DH161" s="2">
        <f t="shared" si="211"/>
        <v>0.36211599999999999</v>
      </c>
      <c r="DI161" s="2">
        <f t="shared" si="212"/>
        <v>0.36378700000000003</v>
      </c>
      <c r="DK161" s="2">
        <f t="shared" si="177"/>
        <v>0.43811875177887244</v>
      </c>
      <c r="DL161" s="2">
        <f t="shared" si="177"/>
        <v>0.3937149230997406</v>
      </c>
      <c r="DM161" s="2">
        <f t="shared" si="177"/>
        <v>0.4421892697580645</v>
      </c>
      <c r="DN161" s="2">
        <f t="shared" si="177"/>
        <v>0.44106680860071296</v>
      </c>
      <c r="DO161" s="2">
        <f t="shared" si="177"/>
        <v>0.44600576319648089</v>
      </c>
      <c r="DP161" s="2">
        <f t="shared" si="177"/>
        <v>0.42467331149732612</v>
      </c>
      <c r="DQ161" s="2">
        <f t="shared" si="177"/>
        <v>0.41486856226126806</v>
      </c>
      <c r="DR161" s="2">
        <f t="shared" si="177"/>
        <v>0.43938430328495026</v>
      </c>
      <c r="DS161" s="2">
        <f t="shared" si="177"/>
        <v>0.43552997983193281</v>
      </c>
      <c r="DT161" s="2">
        <f t="shared" si="177"/>
        <v>0.41776869986631016</v>
      </c>
      <c r="DU161" s="2">
        <f t="shared" si="177"/>
        <v>0.4312012823529412</v>
      </c>
      <c r="DV161" s="2">
        <f t="shared" si="177"/>
        <v>0.42340732436974787</v>
      </c>
      <c r="DW161" s="2">
        <f t="shared" si="177"/>
        <v>0.45451307731092438</v>
      </c>
      <c r="DX161" s="2">
        <f t="shared" si="177"/>
        <v>0.43199361436950134</v>
      </c>
      <c r="DY161" s="2">
        <f t="shared" si="177"/>
        <v>0.38482430481283425</v>
      </c>
      <c r="EA161" s="2">
        <f t="shared" si="214"/>
        <v>0.35132370957072029</v>
      </c>
      <c r="EB161" s="2">
        <f t="shared" si="214"/>
        <v>0.34772059141607931</v>
      </c>
      <c r="EC161" s="2">
        <f t="shared" si="214"/>
        <v>0.34806202982364959</v>
      </c>
      <c r="ED161" s="2">
        <f t="shared" si="214"/>
        <v>0.34196393129294173</v>
      </c>
      <c r="EE161" s="2">
        <f t="shared" si="214"/>
        <v>0.33978673811590449</v>
      </c>
      <c r="EF161" s="2">
        <f t="shared" si="214"/>
        <v>0.35016804600245421</v>
      </c>
      <c r="EG161" s="2">
        <f t="shared" si="214"/>
        <v>0.35299797400997657</v>
      </c>
      <c r="EH161" s="2">
        <f t="shared" si="214"/>
        <v>0.3536232117281114</v>
      </c>
      <c r="EI161" s="2">
        <f t="shared" si="214"/>
        <v>0.35896351242311358</v>
      </c>
      <c r="EJ161" s="2">
        <f t="shared" si="214"/>
        <v>0.36407396870901626</v>
      </c>
      <c r="EK161" s="2">
        <f t="shared" si="213"/>
        <v>0.36231342657779103</v>
      </c>
      <c r="EL161" s="2">
        <f t="shared" si="180"/>
        <v>0.35187361304214454</v>
      </c>
      <c r="EM161" s="2">
        <f t="shared" si="180"/>
        <v>0.34881450980542206</v>
      </c>
      <c r="EN161" s="2">
        <f t="shared" si="180"/>
        <v>0.36134369286258167</v>
      </c>
      <c r="EO161" s="2">
        <f t="shared" si="180"/>
        <v>0.36909601047028601</v>
      </c>
      <c r="EQ161" s="2">
        <f t="shared" si="178"/>
        <v>0.35258445524772131</v>
      </c>
      <c r="ER161" s="2">
        <f t="shared" si="178"/>
        <v>0.34808657804497545</v>
      </c>
      <c r="ES161" s="2">
        <f t="shared" si="178"/>
        <v>0.34750457442194616</v>
      </c>
      <c r="ET161" s="2">
        <f t="shared" si="178"/>
        <v>0.34357415077097725</v>
      </c>
      <c r="EU161" s="2">
        <f t="shared" si="178"/>
        <v>0.34357226605721058</v>
      </c>
      <c r="EV161" s="2">
        <f t="shared" si="178"/>
        <v>0.35137506075892555</v>
      </c>
      <c r="EW161" s="2">
        <f t="shared" si="178"/>
        <v>0.35496848982348278</v>
      </c>
      <c r="EX161" s="2">
        <f t="shared" si="178"/>
        <v>0.35673840394081918</v>
      </c>
      <c r="EY161" s="2">
        <f t="shared" si="178"/>
        <v>0.36266056994498708</v>
      </c>
      <c r="EZ161" s="2">
        <f t="shared" si="178"/>
        <v>0.3648433295048546</v>
      </c>
      <c r="FA161" s="2">
        <f t="shared" si="178"/>
        <v>0.35844979793265613</v>
      </c>
      <c r="FB161" s="2">
        <f t="shared" si="178"/>
        <v>0.35033058967718067</v>
      </c>
      <c r="FC161" s="2">
        <f t="shared" si="178"/>
        <v>0.34945664518541342</v>
      </c>
      <c r="FD161" s="2">
        <f t="shared" si="178"/>
        <v>0.35833419424051022</v>
      </c>
      <c r="FE161" s="2">
        <f t="shared" si="178"/>
        <v>0.36746955636600925</v>
      </c>
      <c r="FG161" s="2">
        <f t="shared" si="179"/>
        <v>0.99994133560759613</v>
      </c>
      <c r="FH161" s="2">
        <f t="shared" si="179"/>
        <v>0.99992752267599638</v>
      </c>
      <c r="FI161" s="2">
        <f t="shared" si="179"/>
        <v>0.99992409919503678</v>
      </c>
      <c r="FJ161" s="2">
        <f t="shared" si="179"/>
        <v>0.9999087919345041</v>
      </c>
      <c r="FK161" s="2">
        <f t="shared" si="179"/>
        <v>0.99991197881402016</v>
      </c>
      <c r="FL161" s="2">
        <f t="shared" si="179"/>
        <v>0.99990368720911371</v>
      </c>
      <c r="FM161" s="2">
        <f t="shared" si="179"/>
        <v>0.99989733586083973</v>
      </c>
      <c r="FN161" s="2">
        <f t="shared" si="179"/>
        <v>0.99989859883211596</v>
      </c>
      <c r="FO161" s="2">
        <f t="shared" si="179"/>
        <v>0.99989456606801452</v>
      </c>
      <c r="FP161" s="2">
        <f t="shared" si="179"/>
        <v>0.99990552605847982</v>
      </c>
      <c r="FQ161" s="2">
        <f t="shared" si="179"/>
        <v>0.99989438874981207</v>
      </c>
      <c r="FR161" s="2">
        <f t="shared" si="179"/>
        <v>0.99989412256503618</v>
      </c>
      <c r="FS161" s="2">
        <f t="shared" si="179"/>
        <v>0.99989361100537122</v>
      </c>
      <c r="FT161" s="2">
        <f t="shared" si="179"/>
        <v>0.99991403969274206</v>
      </c>
      <c r="FU161" s="2">
        <f t="shared" si="179"/>
        <v>0.99990085705522336</v>
      </c>
      <c r="FW161" s="2">
        <f t="shared" ref="FW161:GK177" si="217">POWER(10,($B161-C$232)/C$229)/(1+POWER(10,($B161-C$232)/C$229))</f>
        <v>0.43318382081794282</v>
      </c>
      <c r="FX161" s="2">
        <f t="shared" si="217"/>
        <v>0.22007296753701674</v>
      </c>
      <c r="FY161" s="2">
        <f t="shared" si="217"/>
        <v>0.27916660412622452</v>
      </c>
      <c r="FZ161" s="2">
        <f t="shared" si="217"/>
        <v>0.22722721011617919</v>
      </c>
      <c r="GA161" s="2">
        <f t="shared" si="217"/>
        <v>0.23238751315391526</v>
      </c>
      <c r="GB161" s="2">
        <f t="shared" si="217"/>
        <v>0.24019099027902596</v>
      </c>
      <c r="GC161" s="2">
        <f t="shared" si="217"/>
        <v>0.22657462568930817</v>
      </c>
      <c r="GD161" s="2">
        <f t="shared" si="217"/>
        <v>0.25933414926545101</v>
      </c>
      <c r="GE161" s="2">
        <f t="shared" si="217"/>
        <v>0.30375188113065554</v>
      </c>
      <c r="GF161" s="2">
        <f t="shared" si="217"/>
        <v>0.27793782826816388</v>
      </c>
      <c r="GG161" s="2">
        <f t="shared" si="217"/>
        <v>0.22919248940344719</v>
      </c>
      <c r="GH161" s="2">
        <f t="shared" si="217"/>
        <v>0.18985227588911971</v>
      </c>
      <c r="GI161" s="2">
        <f t="shared" si="217"/>
        <v>0.17146331050411714</v>
      </c>
      <c r="GJ161" s="2">
        <f t="shared" si="217"/>
        <v>0.15491544583671707</v>
      </c>
      <c r="GK161" s="2">
        <f t="shared" si="217"/>
        <v>0.12168802872959354</v>
      </c>
      <c r="GM161" s="82">
        <f t="shared" ref="GM161:HA177" si="218" xml:space="preserve"> _xlfn.NORM.DIST($B161, C$7, ABS(C$11), TRUE) * _xlfn.NORM.DIST(($B161 - C$7)*C$15, 0, ABS(C$11), TRUE) * 2</f>
        <v>5.0743538217690074E-181</v>
      </c>
      <c r="GN161" s="82">
        <f t="shared" si="218"/>
        <v>7.2159175726285916E-163</v>
      </c>
      <c r="GO161" s="82">
        <f t="shared" si="218"/>
        <v>7.947039976967053E-198</v>
      </c>
      <c r="GP161" s="82">
        <f t="shared" si="218"/>
        <v>6.1177740969918365E-272</v>
      </c>
      <c r="GQ161" s="82">
        <f t="shared" si="218"/>
        <v>0</v>
      </c>
      <c r="GR161" s="82">
        <f t="shared" si="218"/>
        <v>0</v>
      </c>
      <c r="GS161" s="82">
        <f t="shared" si="218"/>
        <v>0</v>
      </c>
      <c r="GT161" s="82">
        <f t="shared" si="218"/>
        <v>0</v>
      </c>
      <c r="GU161" s="82">
        <f t="shared" si="218"/>
        <v>0</v>
      </c>
      <c r="GV161" s="82">
        <f t="shared" si="218"/>
        <v>0</v>
      </c>
      <c r="GW161" s="82">
        <f t="shared" si="218"/>
        <v>0</v>
      </c>
      <c r="GX161" s="82">
        <f t="shared" si="218"/>
        <v>0</v>
      </c>
      <c r="GY161" s="82">
        <f t="shared" si="218"/>
        <v>9.3373658142377862E-284</v>
      </c>
      <c r="GZ161" s="82">
        <f t="shared" si="218"/>
        <v>0</v>
      </c>
      <c r="HA161" s="82">
        <f t="shared" si="218"/>
        <v>0</v>
      </c>
      <c r="HC161" s="82">
        <f t="shared" si="182"/>
        <v>7.9219048595974357E-120</v>
      </c>
      <c r="HD161" s="82">
        <f t="shared" si="182"/>
        <v>7.7352477698960492E-125</v>
      </c>
      <c r="HE161" s="82">
        <f t="shared" si="182"/>
        <v>1.952944822993805E-152</v>
      </c>
      <c r="HF161" s="82">
        <f t="shared" si="181"/>
        <v>9.3825504939188465E-183</v>
      </c>
      <c r="HG161" s="82">
        <f t="shared" si="181"/>
        <v>1.6458961288400871E-202</v>
      </c>
      <c r="HH161" s="82">
        <f t="shared" si="181"/>
        <v>9.6839697033619026E-237</v>
      </c>
      <c r="HI161" s="82">
        <f t="shared" si="181"/>
        <v>0</v>
      </c>
      <c r="HJ161" s="82">
        <f t="shared" si="181"/>
        <v>0</v>
      </c>
      <c r="HK161" s="82">
        <f t="shared" si="181"/>
        <v>0</v>
      </c>
      <c r="HL161" s="82">
        <f t="shared" si="162"/>
        <v>0</v>
      </c>
      <c r="HM161" s="82">
        <f t="shared" si="162"/>
        <v>8.2261837050974794E-210</v>
      </c>
      <c r="HN161" s="82">
        <f t="shared" si="162"/>
        <v>8.8569225664714992E-197</v>
      </c>
      <c r="HO161" s="82">
        <f t="shared" si="162"/>
        <v>2.1331410869873094E-207</v>
      </c>
      <c r="HP161" s="82">
        <f t="shared" si="162"/>
        <v>5.0605582563773536E-272</v>
      </c>
      <c r="HQ161" s="82">
        <f t="shared" si="162"/>
        <v>4.1875987039509633E-184</v>
      </c>
      <c r="HS161" s="82">
        <f t="shared" ref="HS161:IG177" si="219" xml:space="preserve"> _xlfn.NORM.DIST($B161, C$9, ABS(C$13), TRUE) * _xlfn.NORM.DIST(($B161 - C$9)*C$17, 0, ABS(C$13), TRUE) * 2</f>
        <v>3.3726881893671403E-17</v>
      </c>
      <c r="HT161" s="82">
        <f t="shared" si="219"/>
        <v>3.0353285316391319E-8</v>
      </c>
      <c r="HU161" s="82">
        <f t="shared" si="219"/>
        <v>2.968463070983233E-11</v>
      </c>
      <c r="HV161" s="82">
        <f t="shared" si="219"/>
        <v>6.5905756988892359E-9</v>
      </c>
      <c r="HW161" s="82">
        <f t="shared" si="219"/>
        <v>4.6881502422414492E-10</v>
      </c>
      <c r="HX161" s="82">
        <f t="shared" si="219"/>
        <v>6.5785116646376765E-11</v>
      </c>
      <c r="HY161" s="82">
        <f t="shared" si="219"/>
        <v>1.1173010656369689E-10</v>
      </c>
      <c r="HZ161" s="82">
        <f t="shared" si="219"/>
        <v>2.0136964426288887E-12</v>
      </c>
      <c r="IA161" s="82">
        <f t="shared" si="219"/>
        <v>5.5600841851321969E-14</v>
      </c>
      <c r="IB161" s="82">
        <f t="shared" si="219"/>
        <v>2.5725415604790582E-13</v>
      </c>
      <c r="IC161" s="82">
        <f t="shared" si="219"/>
        <v>2.5922467063469709E-11</v>
      </c>
      <c r="ID161" s="82">
        <f t="shared" si="219"/>
        <v>1.9969821790230713E-7</v>
      </c>
      <c r="IE161" s="82">
        <f t="shared" si="219"/>
        <v>7.4024078004150645E-7</v>
      </c>
      <c r="IF161" s="82">
        <f t="shared" si="219"/>
        <v>7.0686896459913356E-8</v>
      </c>
      <c r="IG161" s="82">
        <f t="shared" si="219"/>
        <v>1.2846385896445155E-5</v>
      </c>
      <c r="II161" s="82">
        <f t="shared" ref="II161:IW177" si="220" xml:space="preserve"> _xlfn.NORM.DIST($B161, C$10, ABS(C$14), TRUE) * _xlfn.NORM.DIST(($B161 - C$10)*C$18, 0, ABS(C$14), TRUE) * 2</f>
        <v>0.31897807458788424</v>
      </c>
      <c r="IJ161" s="82">
        <f t="shared" si="220"/>
        <v>3.0247947369668613E-4</v>
      </c>
      <c r="IK161" s="82">
        <f t="shared" si="220"/>
        <v>4.4436192485502101E-3</v>
      </c>
      <c r="IL161" s="82">
        <f t="shared" si="220"/>
        <v>2.3480578474126661E-4</v>
      </c>
      <c r="IM161" s="82">
        <f t="shared" si="220"/>
        <v>2.1111179794572229E-4</v>
      </c>
      <c r="IN161" s="82">
        <f t="shared" si="220"/>
        <v>2.1217527714401848E-4</v>
      </c>
      <c r="IO161" s="82">
        <f t="shared" si="220"/>
        <v>7.4512774264914235E-5</v>
      </c>
      <c r="IP161" s="82">
        <f t="shared" si="220"/>
        <v>5.4063357572783921E-4</v>
      </c>
      <c r="IQ161" s="82">
        <f t="shared" si="220"/>
        <v>6.3216972269306577E-3</v>
      </c>
      <c r="IR161" s="82">
        <f t="shared" si="220"/>
        <v>1.7685349363262754E-3</v>
      </c>
      <c r="IS161" s="82">
        <f t="shared" si="220"/>
        <v>6.5721960296214011E-5</v>
      </c>
      <c r="IT161" s="82">
        <f t="shared" si="220"/>
        <v>1.0260722649617816E-5</v>
      </c>
      <c r="IU161" s="82">
        <f t="shared" si="220"/>
        <v>1.3911616241394208E-6</v>
      </c>
      <c r="IV161" s="82">
        <f t="shared" si="220"/>
        <v>1.9675196315072828E-4</v>
      </c>
      <c r="IW161" s="82">
        <f t="shared" si="220"/>
        <v>3.4959418918500572E-4</v>
      </c>
      <c r="IY161" s="82">
        <f t="shared" ref="IY161:JM177" si="221">GM161+HC161+HS161+II161</f>
        <v>0.3189780745878843</v>
      </c>
      <c r="IZ161" s="82">
        <f t="shared" si="221"/>
        <v>3.0250982698200253E-4</v>
      </c>
      <c r="JA161" s="82">
        <f t="shared" si="221"/>
        <v>4.4436192782348408E-3</v>
      </c>
      <c r="JB161" s="82">
        <f t="shared" si="221"/>
        <v>2.3481237531696551E-4</v>
      </c>
      <c r="JC161" s="82">
        <f t="shared" si="221"/>
        <v>2.1111226676074653E-4</v>
      </c>
      <c r="JD161" s="82">
        <f t="shared" si="221"/>
        <v>2.1217534292913512E-4</v>
      </c>
      <c r="JE161" s="82">
        <f t="shared" si="221"/>
        <v>7.4512885995020792E-5</v>
      </c>
      <c r="JF161" s="82">
        <f t="shared" si="221"/>
        <v>5.406335777415356E-4</v>
      </c>
      <c r="JG161" s="82">
        <f t="shared" si="221"/>
        <v>6.3216972269862582E-3</v>
      </c>
      <c r="JH161" s="82">
        <f t="shared" si="221"/>
        <v>1.7685349365835295E-3</v>
      </c>
      <c r="JI161" s="82">
        <f t="shared" si="221"/>
        <v>6.5721986218681078E-5</v>
      </c>
      <c r="JJ161" s="82">
        <f t="shared" si="221"/>
        <v>1.0460420867520123E-5</v>
      </c>
      <c r="JK161" s="82">
        <f t="shared" si="221"/>
        <v>2.1314024041809274E-6</v>
      </c>
      <c r="JL161" s="82">
        <f t="shared" si="221"/>
        <v>1.968226500471882E-4</v>
      </c>
      <c r="JM161" s="82">
        <f t="shared" si="221"/>
        <v>3.6244057508145089E-4</v>
      </c>
    </row>
    <row r="162" spans="2:273" x14ac:dyDescent="0.25">
      <c r="B162" s="2">
        <v>135</v>
      </c>
      <c r="C162" s="37">
        <v>0.348748</v>
      </c>
      <c r="D162" s="37">
        <v>0.34824699999999997</v>
      </c>
      <c r="E162" s="37">
        <v>0.34802100000000002</v>
      </c>
      <c r="F162" s="37">
        <v>0.34634300000000001</v>
      </c>
      <c r="G162" s="37">
        <v>0.33832600000000002</v>
      </c>
      <c r="H162" s="37">
        <v>0.35012399999999999</v>
      </c>
      <c r="I162" s="37">
        <v>0.35381099999999999</v>
      </c>
      <c r="J162" s="37">
        <v>0.354904</v>
      </c>
      <c r="K162" s="37">
        <v>0.36704199999999998</v>
      </c>
      <c r="L162" s="37">
        <v>0.36903999999999998</v>
      </c>
      <c r="M162" s="37">
        <v>0.361873</v>
      </c>
      <c r="N162" s="37">
        <v>0.35044599999999998</v>
      </c>
      <c r="O162" s="37">
        <v>0.34677000000000002</v>
      </c>
      <c r="P162" s="37">
        <v>0.36333700000000002</v>
      </c>
      <c r="Q162" s="37">
        <v>0.36524499999999999</v>
      </c>
      <c r="S162" s="4">
        <f t="shared" si="175"/>
        <v>0.35156266698244565</v>
      </c>
      <c r="T162" s="4">
        <f t="shared" si="175"/>
        <v>0.34748760765140441</v>
      </c>
      <c r="U162" s="4">
        <f t="shared" si="175"/>
        <v>0.34799634024602899</v>
      </c>
      <c r="V162" s="4">
        <f t="shared" si="175"/>
        <v>0.34211299218407781</v>
      </c>
      <c r="W162" s="4">
        <f t="shared" si="175"/>
        <v>0.34038967452998026</v>
      </c>
      <c r="X162" s="4">
        <f t="shared" si="175"/>
        <v>0.35010684634408329</v>
      </c>
      <c r="Y162" s="4">
        <f t="shared" si="175"/>
        <v>0.35303035149478529</v>
      </c>
      <c r="Z162" s="4">
        <f t="shared" si="175"/>
        <v>0.35424788854632533</v>
      </c>
      <c r="AA162" s="4">
        <f t="shared" si="175"/>
        <v>0.36197545543486237</v>
      </c>
      <c r="AB162" s="4">
        <f t="shared" si="175"/>
        <v>0.36502489793783977</v>
      </c>
      <c r="AC162" s="4">
        <f t="shared" si="175"/>
        <v>0.36126386311834963</v>
      </c>
      <c r="AD162" s="4">
        <f t="shared" si="175"/>
        <v>0.35129934209988739</v>
      </c>
      <c r="AE162" s="4">
        <f t="shared" si="175"/>
        <v>0.34849545543490407</v>
      </c>
      <c r="AF162" s="4">
        <f t="shared" si="175"/>
        <v>0.36069256184985726</v>
      </c>
      <c r="AG162" s="4">
        <f t="shared" si="175"/>
        <v>0.36909989808894728</v>
      </c>
      <c r="AI162" s="4">
        <f t="shared" si="176"/>
        <v>-2.8146669824456461E-3</v>
      </c>
      <c r="AJ162" s="4">
        <f t="shared" si="176"/>
        <v>7.593923485955667E-4</v>
      </c>
      <c r="AK162" s="4">
        <f t="shared" si="176"/>
        <v>2.4659753971034704E-5</v>
      </c>
      <c r="AL162" s="4">
        <f t="shared" si="176"/>
        <v>4.2300078159221988E-3</v>
      </c>
      <c r="AM162" s="4">
        <f t="shared" si="176"/>
        <v>-2.0636745299802417E-3</v>
      </c>
      <c r="AN162" s="4">
        <f t="shared" si="176"/>
        <v>1.7153655916701815E-5</v>
      </c>
      <c r="AO162" s="4">
        <f t="shared" si="176"/>
        <v>7.8064850521469831E-4</v>
      </c>
      <c r="AP162" s="4">
        <f t="shared" si="176"/>
        <v>6.5611145367466817E-4</v>
      </c>
      <c r="AQ162" s="4">
        <f t="shared" si="176"/>
        <v>5.0665445651376095E-3</v>
      </c>
      <c r="AR162" s="4">
        <f t="shared" si="176"/>
        <v>4.015102062160214E-3</v>
      </c>
      <c r="AS162" s="4">
        <f t="shared" si="176"/>
        <v>6.0913688165037394E-4</v>
      </c>
      <c r="AT162" s="4">
        <f t="shared" si="176"/>
        <v>-8.5334209988741083E-4</v>
      </c>
      <c r="AU162" s="4">
        <f t="shared" si="176"/>
        <v>-1.7254554349040441E-3</v>
      </c>
      <c r="AV162" s="4">
        <f t="shared" si="176"/>
        <v>2.6444381501427583E-3</v>
      </c>
      <c r="AW162" s="4">
        <f t="shared" si="176"/>
        <v>-3.8548980889472895E-3</v>
      </c>
      <c r="AY162" s="2">
        <f t="shared" si="215"/>
        <v>0.35156266698244565</v>
      </c>
      <c r="AZ162" s="2">
        <f t="shared" si="215"/>
        <v>0.34745512091989872</v>
      </c>
      <c r="BA162" s="2">
        <f t="shared" si="215"/>
        <v>0.34755412639793332</v>
      </c>
      <c r="BB162" s="2">
        <f t="shared" si="215"/>
        <v>0.34202220391259408</v>
      </c>
      <c r="BC162" s="2">
        <f t="shared" si="215"/>
        <v>0.3403193000017195</v>
      </c>
      <c r="BD162" s="2">
        <f t="shared" si="215"/>
        <v>0.35003079407227566</v>
      </c>
      <c r="BE162" s="2">
        <f t="shared" si="215"/>
        <v>0.35299507930961299</v>
      </c>
      <c r="BF162" s="2">
        <f t="shared" si="215"/>
        <v>0.35404050412175442</v>
      </c>
      <c r="BG162" s="2">
        <f t="shared" si="215"/>
        <v>0.3599735418249167</v>
      </c>
      <c r="BH162" s="2">
        <f t="shared" si="215"/>
        <v>0.36428708215611755</v>
      </c>
      <c r="BI162" s="2">
        <f t="shared" si="215"/>
        <v>0.361231690792718</v>
      </c>
      <c r="BJ162" s="2">
        <f t="shared" si="215"/>
        <v>0.35129031218103768</v>
      </c>
      <c r="BK162" s="2">
        <f t="shared" si="215"/>
        <v>0.34849372119900357</v>
      </c>
      <c r="BL162" s="2">
        <f t="shared" si="215"/>
        <v>0.36052147278857333</v>
      </c>
      <c r="BM162" s="2">
        <f t="shared" si="215"/>
        <v>0.36849856388939717</v>
      </c>
      <c r="BO162" s="2" t="str">
        <f t="shared" si="183"/>
        <v/>
      </c>
      <c r="BP162" s="2" t="str">
        <f t="shared" si="184"/>
        <v/>
      </c>
      <c r="BQ162" s="2" t="str">
        <f t="shared" si="185"/>
        <v/>
      </c>
      <c r="BR162" s="2" t="str">
        <f t="shared" si="186"/>
        <v/>
      </c>
      <c r="BS162" s="2" t="str">
        <f t="shared" si="187"/>
        <v/>
      </c>
      <c r="BT162" s="2" t="str">
        <f t="shared" si="188"/>
        <v/>
      </c>
      <c r="BU162" s="2" t="str">
        <f t="shared" si="189"/>
        <v/>
      </c>
      <c r="BV162" s="2" t="str">
        <f t="shared" si="190"/>
        <v/>
      </c>
      <c r="BW162" s="2" t="str">
        <f t="shared" si="191"/>
        <v/>
      </c>
      <c r="BX162" s="2" t="str">
        <f t="shared" si="192"/>
        <v/>
      </c>
      <c r="BY162" s="2" t="str">
        <f t="shared" si="193"/>
        <v/>
      </c>
      <c r="BZ162" s="2" t="str">
        <f t="shared" si="194"/>
        <v/>
      </c>
      <c r="CA162" s="2" t="str">
        <f t="shared" si="195"/>
        <v/>
      </c>
      <c r="CB162" s="2" t="str">
        <f t="shared" si="196"/>
        <v/>
      </c>
      <c r="CC162" s="2" t="str">
        <f t="shared" si="197"/>
        <v/>
      </c>
      <c r="CE162" s="2" t="str">
        <f t="shared" si="216"/>
        <v/>
      </c>
      <c r="CF162" s="2">
        <f t="shared" si="216"/>
        <v>0.34824699999999997</v>
      </c>
      <c r="CG162" s="2">
        <f t="shared" si="216"/>
        <v>0.34802100000000002</v>
      </c>
      <c r="CH162" s="2">
        <f t="shared" si="216"/>
        <v>0.34634300000000001</v>
      </c>
      <c r="CI162" s="2">
        <f t="shared" si="216"/>
        <v>0.33832600000000002</v>
      </c>
      <c r="CJ162" s="2">
        <f t="shared" si="216"/>
        <v>0.35012399999999999</v>
      </c>
      <c r="CK162" s="2">
        <f t="shared" si="216"/>
        <v>0.35381099999999999</v>
      </c>
      <c r="CL162" s="2">
        <f t="shared" si="216"/>
        <v>0.354904</v>
      </c>
      <c r="CM162" s="2" t="str">
        <f t="shared" si="216"/>
        <v/>
      </c>
      <c r="CN162" s="2">
        <f t="shared" si="216"/>
        <v>0.36903999999999998</v>
      </c>
      <c r="CO162" s="2">
        <f t="shared" si="216"/>
        <v>0.361873</v>
      </c>
      <c r="CP162" s="2">
        <f t="shared" si="216"/>
        <v>0.35044599999999998</v>
      </c>
      <c r="CQ162" s="2">
        <f t="shared" si="216"/>
        <v>0.34677000000000002</v>
      </c>
      <c r="CR162" s="2">
        <f t="shared" si="216"/>
        <v>0.36333700000000002</v>
      </c>
      <c r="CS162" s="2">
        <f t="shared" si="216"/>
        <v>0.36524499999999999</v>
      </c>
      <c r="CU162" s="2" t="str">
        <f t="shared" si="198"/>
        <v/>
      </c>
      <c r="CV162" s="2">
        <f t="shared" si="199"/>
        <v>0.34824699999999997</v>
      </c>
      <c r="CW162" s="2">
        <f t="shared" si="200"/>
        <v>0.34802100000000002</v>
      </c>
      <c r="CX162" s="2">
        <f t="shared" si="201"/>
        <v>0.34634300000000001</v>
      </c>
      <c r="CY162" s="2">
        <f t="shared" si="202"/>
        <v>0.33832600000000002</v>
      </c>
      <c r="CZ162" s="2">
        <f t="shared" si="203"/>
        <v>0.35012399999999999</v>
      </c>
      <c r="DA162" s="2">
        <f t="shared" si="204"/>
        <v>0.35381099999999999</v>
      </c>
      <c r="DB162" s="2">
        <f t="shared" si="205"/>
        <v>0.354904</v>
      </c>
      <c r="DC162" s="2" t="str">
        <f t="shared" si="206"/>
        <v/>
      </c>
      <c r="DD162" s="2">
        <f t="shared" si="207"/>
        <v>0.36903999999999998</v>
      </c>
      <c r="DE162" s="2">
        <f t="shared" si="208"/>
        <v>0.361873</v>
      </c>
      <c r="DF162" s="2">
        <f t="shared" si="209"/>
        <v>0.35044599999999998</v>
      </c>
      <c r="DG162" s="2">
        <f t="shared" si="210"/>
        <v>0.34677000000000002</v>
      </c>
      <c r="DH162" s="2">
        <f t="shared" si="211"/>
        <v>0.36333700000000002</v>
      </c>
      <c r="DI162" s="2">
        <f t="shared" si="212"/>
        <v>0.36524499999999999</v>
      </c>
      <c r="DK162" s="2">
        <f t="shared" si="177"/>
        <v>0.43838786945812802</v>
      </c>
      <c r="DL162" s="2">
        <f t="shared" si="177"/>
        <v>0.39365971464590299</v>
      </c>
      <c r="DM162" s="2">
        <f t="shared" si="177"/>
        <v>0.44254230645161285</v>
      </c>
      <c r="DN162" s="2">
        <f t="shared" si="177"/>
        <v>0.4414329867424242</v>
      </c>
      <c r="DO162" s="2">
        <f t="shared" si="177"/>
        <v>0.44645804178885629</v>
      </c>
      <c r="DP162" s="2">
        <f t="shared" si="177"/>
        <v>0.42484437499999994</v>
      </c>
      <c r="DQ162" s="2">
        <f t="shared" si="177"/>
        <v>0.41476660809778448</v>
      </c>
      <c r="DR162" s="2">
        <f t="shared" si="177"/>
        <v>0.43952987257448423</v>
      </c>
      <c r="DS162" s="2">
        <f t="shared" si="177"/>
        <v>0.4357870280112045</v>
      </c>
      <c r="DT162" s="2">
        <f t="shared" si="177"/>
        <v>0.41790133522727269</v>
      </c>
      <c r="DU162" s="2">
        <f t="shared" si="177"/>
        <v>0.43141547450980394</v>
      </c>
      <c r="DV162" s="2">
        <f t="shared" si="177"/>
        <v>0.42352104313725492</v>
      </c>
      <c r="DW162" s="2">
        <f t="shared" si="177"/>
        <v>0.45489791484593839</v>
      </c>
      <c r="DX162" s="2">
        <f t="shared" si="177"/>
        <v>0.43224779967008786</v>
      </c>
      <c r="DY162" s="2">
        <f t="shared" si="177"/>
        <v>0.38461941604278077</v>
      </c>
      <c r="EA162" s="2">
        <f t="shared" si="214"/>
        <v>0.3509658769228316</v>
      </c>
      <c r="EB162" s="2">
        <f t="shared" si="214"/>
        <v>0.3473624850539842</v>
      </c>
      <c r="EC162" s="2">
        <f t="shared" si="214"/>
        <v>0.34771885831772087</v>
      </c>
      <c r="ED162" s="2">
        <f t="shared" si="214"/>
        <v>0.34160893976978657</v>
      </c>
      <c r="EE162" s="2">
        <f t="shared" si="214"/>
        <v>0.33933807455670661</v>
      </c>
      <c r="EF162" s="2">
        <f t="shared" si="214"/>
        <v>0.34970428216214966</v>
      </c>
      <c r="EG162" s="2">
        <f t="shared" si="214"/>
        <v>0.35249571943398145</v>
      </c>
      <c r="EH162" s="2">
        <f t="shared" si="214"/>
        <v>0.35314313513131385</v>
      </c>
      <c r="EI162" s="2">
        <f t="shared" si="214"/>
        <v>0.35873610445291515</v>
      </c>
      <c r="EJ162" s="2">
        <f t="shared" si="214"/>
        <v>0.36404746480867256</v>
      </c>
      <c r="EK162" s="2">
        <f t="shared" si="213"/>
        <v>0.362203030550868</v>
      </c>
      <c r="EL162" s="2">
        <f t="shared" si="180"/>
        <v>0.35160928777903633</v>
      </c>
      <c r="EM162" s="2">
        <f t="shared" si="180"/>
        <v>0.34836066895803663</v>
      </c>
      <c r="EN162" s="2">
        <f t="shared" si="180"/>
        <v>0.36103256860544886</v>
      </c>
      <c r="EO162" s="2">
        <f t="shared" si="180"/>
        <v>0.36871601316751468</v>
      </c>
      <c r="EQ162" s="2">
        <f t="shared" si="178"/>
        <v>0.35226459092576906</v>
      </c>
      <c r="ER162" s="2">
        <f t="shared" si="178"/>
        <v>0.34774157958437851</v>
      </c>
      <c r="ES162" s="2">
        <f t="shared" si="178"/>
        <v>0.34714417877692461</v>
      </c>
      <c r="ET162" s="2">
        <f t="shared" si="178"/>
        <v>0.34326994198000382</v>
      </c>
      <c r="EU162" s="2">
        <f t="shared" si="178"/>
        <v>0.34324075188321829</v>
      </c>
      <c r="EV162" s="2">
        <f t="shared" si="178"/>
        <v>0.35094714307804198</v>
      </c>
      <c r="EW162" s="2">
        <f t="shared" si="178"/>
        <v>0.35452570478964468</v>
      </c>
      <c r="EX162" s="2">
        <f t="shared" si="178"/>
        <v>0.35634910923638063</v>
      </c>
      <c r="EY162" s="2">
        <f t="shared" si="178"/>
        <v>0.36253747672040981</v>
      </c>
      <c r="EZ162" s="2">
        <f t="shared" si="178"/>
        <v>0.36483918227888235</v>
      </c>
      <c r="FA162" s="2">
        <f t="shared" si="178"/>
        <v>0.35822525956375983</v>
      </c>
      <c r="FB162" s="2">
        <f t="shared" si="178"/>
        <v>0.35001496062277632</v>
      </c>
      <c r="FC162" s="2">
        <f t="shared" si="178"/>
        <v>0.34902418614646735</v>
      </c>
      <c r="FD162" s="2">
        <f t="shared" si="178"/>
        <v>0.35794533903164283</v>
      </c>
      <c r="FE162" s="2">
        <f t="shared" si="178"/>
        <v>0.36705626702494309</v>
      </c>
      <c r="FG162" s="2">
        <f t="shared" si="179"/>
        <v>0.99994649716207085</v>
      </c>
      <c r="FH162" s="2">
        <f t="shared" si="179"/>
        <v>0.99993389947336375</v>
      </c>
      <c r="FI162" s="2">
        <f t="shared" si="179"/>
        <v>0.99993077718085666</v>
      </c>
      <c r="FJ162" s="2">
        <f t="shared" si="179"/>
        <v>0.99991681658805742</v>
      </c>
      <c r="FK162" s="2">
        <f t="shared" si="179"/>
        <v>0.99991972310255606</v>
      </c>
      <c r="FL162" s="2">
        <f t="shared" si="179"/>
        <v>0.9999121609463526</v>
      </c>
      <c r="FM162" s="2">
        <f t="shared" si="179"/>
        <v>0.99990636834646696</v>
      </c>
      <c r="FN162" s="2">
        <f t="shared" si="179"/>
        <v>0.99990752021064289</v>
      </c>
      <c r="FO162" s="2">
        <f t="shared" si="179"/>
        <v>0.99990384221913353</v>
      </c>
      <c r="FP162" s="2">
        <f t="shared" si="179"/>
        <v>0.99991383802505973</v>
      </c>
      <c r="FQ162" s="2">
        <f t="shared" si="179"/>
        <v>0.99990368050000777</v>
      </c>
      <c r="FR162" s="2">
        <f t="shared" si="179"/>
        <v>0.99990343773208923</v>
      </c>
      <c r="FS162" s="2">
        <f t="shared" si="179"/>
        <v>0.99990297117541593</v>
      </c>
      <c r="FT162" s="2">
        <f t="shared" si="179"/>
        <v>0.99992160267506225</v>
      </c>
      <c r="FU162" s="2">
        <f t="shared" si="179"/>
        <v>0.99990957977093675</v>
      </c>
      <c r="FW162" s="2">
        <f t="shared" si="217"/>
        <v>0.4559223459335417</v>
      </c>
      <c r="FX162" s="2">
        <f t="shared" si="217"/>
        <v>0.23628828029660459</v>
      </c>
      <c r="FY162" s="2">
        <f t="shared" si="217"/>
        <v>0.29807197581961936</v>
      </c>
      <c r="FZ162" s="2">
        <f t="shared" si="217"/>
        <v>0.24380487605338105</v>
      </c>
      <c r="GA162" s="2">
        <f t="shared" si="217"/>
        <v>0.24922024164844439</v>
      </c>
      <c r="GB162" s="2">
        <f t="shared" si="217"/>
        <v>0.25739941725536192</v>
      </c>
      <c r="GC162" s="2">
        <f t="shared" si="217"/>
        <v>0.2431196599434268</v>
      </c>
      <c r="GD162" s="2">
        <f t="shared" si="217"/>
        <v>0.27741333336192392</v>
      </c>
      <c r="GE162" s="2">
        <f t="shared" si="217"/>
        <v>0.32357481446802761</v>
      </c>
      <c r="GF162" s="2">
        <f t="shared" si="217"/>
        <v>0.29679424852062286</v>
      </c>
      <c r="GG162" s="2">
        <f t="shared" si="217"/>
        <v>0.24586791680944894</v>
      </c>
      <c r="GH162" s="2">
        <f t="shared" si="217"/>
        <v>0.2044245178323445</v>
      </c>
      <c r="GI162" s="2">
        <f t="shared" si="217"/>
        <v>0.1849463124147081</v>
      </c>
      <c r="GJ162" s="2">
        <f t="shared" si="217"/>
        <v>0.16736005150691322</v>
      </c>
      <c r="GK162" s="2">
        <f t="shared" si="217"/>
        <v>0.1318799675648866</v>
      </c>
      <c r="GM162" s="82">
        <f t="shared" si="218"/>
        <v>1.8584122107320899E-185</v>
      </c>
      <c r="GN162" s="82">
        <f t="shared" si="218"/>
        <v>7.5191268022181637E-167</v>
      </c>
      <c r="GO162" s="82">
        <f t="shared" si="218"/>
        <v>1.3033269097765951E-202</v>
      </c>
      <c r="GP162" s="82">
        <f t="shared" si="218"/>
        <v>1.0628462320302067E-278</v>
      </c>
      <c r="GQ162" s="82">
        <f t="shared" si="218"/>
        <v>0</v>
      </c>
      <c r="GR162" s="82">
        <f t="shared" si="218"/>
        <v>0</v>
      </c>
      <c r="GS162" s="82">
        <f t="shared" si="218"/>
        <v>0</v>
      </c>
      <c r="GT162" s="82">
        <f t="shared" si="218"/>
        <v>0</v>
      </c>
      <c r="GU162" s="82">
        <f t="shared" si="218"/>
        <v>0</v>
      </c>
      <c r="GV162" s="82">
        <f t="shared" si="218"/>
        <v>0</v>
      </c>
      <c r="GW162" s="82">
        <f t="shared" si="218"/>
        <v>0</v>
      </c>
      <c r="GX162" s="82">
        <f t="shared" si="218"/>
        <v>0</v>
      </c>
      <c r="GY162" s="82">
        <f t="shared" si="218"/>
        <v>7.3019894922748961E-291</v>
      </c>
      <c r="GZ162" s="82">
        <f t="shared" si="218"/>
        <v>0</v>
      </c>
      <c r="HA162" s="82">
        <f t="shared" si="218"/>
        <v>0</v>
      </c>
      <c r="HC162" s="82">
        <f t="shared" si="182"/>
        <v>5.6443188579069474E-124</v>
      </c>
      <c r="HD162" s="82">
        <f t="shared" si="182"/>
        <v>3.6262715138806206E-129</v>
      </c>
      <c r="HE162" s="82">
        <f t="shared" si="182"/>
        <v>1.2313933092912134E-157</v>
      </c>
      <c r="HF162" s="82">
        <f t="shared" si="181"/>
        <v>3.3196741037225978E-189</v>
      </c>
      <c r="HG162" s="82">
        <f t="shared" si="181"/>
        <v>1.5154941838531757E-209</v>
      </c>
      <c r="HH162" s="82">
        <f t="shared" si="181"/>
        <v>5.8812087919308848E-245</v>
      </c>
      <c r="HI162" s="82">
        <f t="shared" si="181"/>
        <v>0</v>
      </c>
      <c r="HJ162" s="82">
        <f t="shared" si="181"/>
        <v>0</v>
      </c>
      <c r="HK162" s="82">
        <f t="shared" si="181"/>
        <v>0</v>
      </c>
      <c r="HL162" s="82">
        <f t="shared" si="162"/>
        <v>0</v>
      </c>
      <c r="HM162" s="82">
        <f t="shared" si="162"/>
        <v>3.6425313155318367E-217</v>
      </c>
      <c r="HN162" s="82">
        <f t="shared" si="162"/>
        <v>7.0569942280928277E-204</v>
      </c>
      <c r="HO162" s="82">
        <f t="shared" si="162"/>
        <v>6.6493730505387361E-215</v>
      </c>
      <c r="HP162" s="82">
        <f t="shared" si="162"/>
        <v>1.6896446628112606E-281</v>
      </c>
      <c r="HQ162" s="82">
        <f t="shared" si="162"/>
        <v>1.6057095880718254E-190</v>
      </c>
      <c r="HS162" s="82">
        <f t="shared" si="219"/>
        <v>2.3157119899477545E-18</v>
      </c>
      <c r="HT162" s="82">
        <f t="shared" si="219"/>
        <v>4.5260166717942014E-9</v>
      </c>
      <c r="HU162" s="82">
        <f t="shared" si="219"/>
        <v>2.7922824293438332E-12</v>
      </c>
      <c r="HV162" s="82">
        <f t="shared" si="219"/>
        <v>8.1285628596553331E-10</v>
      </c>
      <c r="HW162" s="82">
        <f t="shared" si="219"/>
        <v>4.6572642313198963E-11</v>
      </c>
      <c r="HX162" s="82">
        <f t="shared" si="219"/>
        <v>5.3723406648049623E-12</v>
      </c>
      <c r="HY162" s="82">
        <f t="shared" si="219"/>
        <v>9.3082373308851162E-12</v>
      </c>
      <c r="HZ162" s="82">
        <f t="shared" si="219"/>
        <v>1.2827647059444587E-13</v>
      </c>
      <c r="IA162" s="82">
        <f t="shared" si="219"/>
        <v>3.0091138072750896E-15</v>
      </c>
      <c r="IB162" s="82">
        <f t="shared" si="219"/>
        <v>1.5108546984443614E-14</v>
      </c>
      <c r="IC162" s="82">
        <f t="shared" si="219"/>
        <v>1.8948957113408937E-12</v>
      </c>
      <c r="ID162" s="82">
        <f t="shared" si="219"/>
        <v>2.9385849080364157E-8</v>
      </c>
      <c r="IE162" s="82">
        <f t="shared" si="219"/>
        <v>1.1674792808492101E-7</v>
      </c>
      <c r="IF162" s="82">
        <f t="shared" si="219"/>
        <v>7.9333885095382647E-9</v>
      </c>
      <c r="IG162" s="82">
        <f t="shared" si="219"/>
        <v>2.2583811004178057E-6</v>
      </c>
      <c r="II162" s="82">
        <f t="shared" si="220"/>
        <v>0.39407144362273744</v>
      </c>
      <c r="IJ162" s="82">
        <f t="shared" si="220"/>
        <v>8.0260349970486E-4</v>
      </c>
      <c r="IK162" s="82">
        <f t="shared" si="220"/>
        <v>9.9978859506087304E-3</v>
      </c>
      <c r="IL162" s="82">
        <f t="shared" si="220"/>
        <v>6.6611406650345973E-4</v>
      </c>
      <c r="IM162" s="82">
        <f t="shared" si="220"/>
        <v>6.2311235994483803E-4</v>
      </c>
      <c r="IN162" s="82">
        <f t="shared" si="220"/>
        <v>6.5074157296685759E-4</v>
      </c>
      <c r="IO162" s="82">
        <f t="shared" si="220"/>
        <v>2.4708306182743184E-4</v>
      </c>
      <c r="IP162" s="82">
        <f t="shared" si="220"/>
        <v>1.5836326047806481E-3</v>
      </c>
      <c r="IQ162" s="82">
        <f t="shared" si="220"/>
        <v>1.4796683443326492E-2</v>
      </c>
      <c r="IR162" s="82">
        <f t="shared" si="220"/>
        <v>4.6555222277824618E-3</v>
      </c>
      <c r="IS162" s="82">
        <f t="shared" si="220"/>
        <v>2.2497390580302292E-4</v>
      </c>
      <c r="IT162" s="82">
        <f t="shared" si="220"/>
        <v>3.5969360650703841E-5</v>
      </c>
      <c r="IU162" s="82">
        <f t="shared" si="220"/>
        <v>5.5133030736257708E-6</v>
      </c>
      <c r="IV162" s="82">
        <f t="shared" si="220"/>
        <v>4.2987657459958356E-4</v>
      </c>
      <c r="IW162" s="82">
        <f t="shared" si="220"/>
        <v>6.5234254981588063E-4</v>
      </c>
      <c r="IY162" s="82">
        <f t="shared" si="221"/>
        <v>0.39407144362273744</v>
      </c>
      <c r="IZ162" s="82">
        <f t="shared" si="221"/>
        <v>8.0260802572153179E-4</v>
      </c>
      <c r="JA162" s="82">
        <f t="shared" si="221"/>
        <v>9.9978859534010124E-3</v>
      </c>
      <c r="JB162" s="82">
        <f t="shared" si="221"/>
        <v>6.661148793597457E-4</v>
      </c>
      <c r="JC162" s="82">
        <f t="shared" si="221"/>
        <v>6.2311240651748037E-4</v>
      </c>
      <c r="JD162" s="82">
        <f t="shared" si="221"/>
        <v>6.5074157833919829E-4</v>
      </c>
      <c r="JE162" s="82">
        <f t="shared" si="221"/>
        <v>2.4708307113566918E-4</v>
      </c>
      <c r="JF162" s="82">
        <f t="shared" si="221"/>
        <v>1.5836326049089246E-3</v>
      </c>
      <c r="JG162" s="82">
        <f t="shared" si="221"/>
        <v>1.4796683443329501E-2</v>
      </c>
      <c r="JH162" s="82">
        <f t="shared" si="221"/>
        <v>4.6555222277975703E-3</v>
      </c>
      <c r="JI162" s="82">
        <f t="shared" si="221"/>
        <v>2.2497390769791862E-4</v>
      </c>
      <c r="JJ162" s="82">
        <f t="shared" si="221"/>
        <v>3.5998746499784205E-5</v>
      </c>
      <c r="JK162" s="82">
        <f t="shared" si="221"/>
        <v>5.6300510017106921E-6</v>
      </c>
      <c r="JL162" s="82">
        <f t="shared" si="221"/>
        <v>4.2988450798809311E-4</v>
      </c>
      <c r="JM162" s="82">
        <f t="shared" si="221"/>
        <v>6.5460093091629845E-4</v>
      </c>
    </row>
    <row r="163" spans="2:273" x14ac:dyDescent="0.25">
      <c r="B163" s="2">
        <v>136</v>
      </c>
      <c r="C163" s="37">
        <v>0.35148699999999999</v>
      </c>
      <c r="D163" s="37">
        <v>0.34645700000000001</v>
      </c>
      <c r="E163" s="37">
        <v>0.34709200000000001</v>
      </c>
      <c r="F163" s="37">
        <v>0.34318500000000002</v>
      </c>
      <c r="G163" s="37">
        <v>0.33960499999999999</v>
      </c>
      <c r="H163" s="37">
        <v>0.35349199999999997</v>
      </c>
      <c r="I163" s="37">
        <v>0.352987</v>
      </c>
      <c r="J163" s="37">
        <v>0.35176099999999999</v>
      </c>
      <c r="K163" s="37">
        <v>0.369668</v>
      </c>
      <c r="L163" s="37">
        <v>0.36529200000000001</v>
      </c>
      <c r="M163" s="37">
        <v>0.36331999999999998</v>
      </c>
      <c r="N163" s="37">
        <v>0.34864200000000001</v>
      </c>
      <c r="O163" s="37">
        <v>0.34495999999999999</v>
      </c>
      <c r="P163" s="37">
        <v>0.36380899999999999</v>
      </c>
      <c r="Q163" s="37">
        <v>0.36657699999999999</v>
      </c>
      <c r="S163" s="4">
        <f t="shared" ref="S163:AG179" si="222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0.35125240579887379</v>
      </c>
      <c r="T163" s="4">
        <f t="shared" si="222"/>
        <v>0.34718163281117376</v>
      </c>
      <c r="U163" s="4">
        <f t="shared" si="222"/>
        <v>0.3480364846664859</v>
      </c>
      <c r="V163" s="4">
        <f t="shared" si="222"/>
        <v>0.34193078798267634</v>
      </c>
      <c r="W163" s="4">
        <f t="shared" si="222"/>
        <v>0.34014790834540787</v>
      </c>
      <c r="X163" s="4">
        <f t="shared" si="222"/>
        <v>0.34979669131643154</v>
      </c>
      <c r="Y163" s="4">
        <f t="shared" si="222"/>
        <v>0.35264270737424847</v>
      </c>
      <c r="Z163" s="4">
        <f t="shared" si="222"/>
        <v>0.3541565620365994</v>
      </c>
      <c r="AA163" s="4">
        <f t="shared" si="222"/>
        <v>0.3637154710485121</v>
      </c>
      <c r="AB163" s="4">
        <f t="shared" si="222"/>
        <v>0.36590157520358618</v>
      </c>
      <c r="AC163" s="4">
        <f t="shared" si="222"/>
        <v>0.3611145813357417</v>
      </c>
      <c r="AD163" s="4">
        <f t="shared" si="222"/>
        <v>0.35101714206585038</v>
      </c>
      <c r="AE163" s="4">
        <f t="shared" si="222"/>
        <v>0.34805878560742598</v>
      </c>
      <c r="AF163" s="4">
        <f t="shared" si="222"/>
        <v>0.36049654018926275</v>
      </c>
      <c r="AG163" s="4">
        <f t="shared" si="222"/>
        <v>0.36914196839822538</v>
      </c>
      <c r="AI163" s="4">
        <f t="shared" ref="AI163:AW179" si="223">IF(OR($B163 &lt; C$230, $B163 &gt; C$233), 0, C163-S163)</f>
        <v>2.3459420112620366E-4</v>
      </c>
      <c r="AJ163" s="4">
        <f t="shared" si="223"/>
        <v>-7.2463281117374212E-4</v>
      </c>
      <c r="AK163" s="4">
        <f t="shared" si="223"/>
        <v>-9.4448466648588969E-4</v>
      </c>
      <c r="AL163" s="4">
        <f t="shared" si="223"/>
        <v>1.2542120173236748E-3</v>
      </c>
      <c r="AM163" s="4">
        <f t="shared" si="223"/>
        <v>-5.4290834540787758E-4</v>
      </c>
      <c r="AN163" s="4">
        <f t="shared" si="223"/>
        <v>3.6953086835684323E-3</v>
      </c>
      <c r="AO163" s="4">
        <f t="shared" si="223"/>
        <v>3.4429262575152997E-4</v>
      </c>
      <c r="AP163" s="4">
        <f t="shared" si="223"/>
        <v>-2.3955620365994079E-3</v>
      </c>
      <c r="AQ163" s="4">
        <f t="shared" si="223"/>
        <v>5.952528951487901E-3</v>
      </c>
      <c r="AR163" s="4">
        <f t="shared" si="223"/>
        <v>-6.0957520358617678E-4</v>
      </c>
      <c r="AS163" s="4">
        <f t="shared" si="223"/>
        <v>2.205418664258274E-3</v>
      </c>
      <c r="AT163" s="4">
        <f t="shared" si="223"/>
        <v>-2.3751420658503775E-3</v>
      </c>
      <c r="AU163" s="4">
        <f t="shared" si="223"/>
        <v>-3.0987856074259912E-3</v>
      </c>
      <c r="AV163" s="4">
        <f t="shared" si="223"/>
        <v>3.3124598107372449E-3</v>
      </c>
      <c r="AW163" s="4">
        <f t="shared" si="223"/>
        <v>-2.5649683982253979E-3</v>
      </c>
      <c r="AY163" s="2">
        <f t="shared" si="215"/>
        <v>0.35125240579887379</v>
      </c>
      <c r="AZ163" s="2">
        <f t="shared" si="215"/>
        <v>0.34710653689092197</v>
      </c>
      <c r="BA163" s="2">
        <f t="shared" si="215"/>
        <v>0.34719367331569756</v>
      </c>
      <c r="BB163" s="2">
        <f t="shared" si="215"/>
        <v>0.34170866558033686</v>
      </c>
      <c r="BC163" s="2">
        <f t="shared" si="215"/>
        <v>0.33997000385123072</v>
      </c>
      <c r="BD163" s="2">
        <f t="shared" si="215"/>
        <v>0.34959873680539028</v>
      </c>
      <c r="BE163" s="2">
        <f t="shared" si="215"/>
        <v>0.35254304851034535</v>
      </c>
      <c r="BF163" s="2">
        <f t="shared" si="215"/>
        <v>0.35364705734876545</v>
      </c>
      <c r="BG163" s="2">
        <f t="shared" si="215"/>
        <v>0.35985925612548875</v>
      </c>
      <c r="BH163" s="2">
        <f t="shared" si="215"/>
        <v>0.36428275350318012</v>
      </c>
      <c r="BI163" s="2">
        <f t="shared" si="215"/>
        <v>0.36102116996699662</v>
      </c>
      <c r="BJ163" s="2">
        <f t="shared" si="215"/>
        <v>0.35098959975276822</v>
      </c>
      <c r="BK163" s="2">
        <f t="shared" si="215"/>
        <v>0.34805278560814484</v>
      </c>
      <c r="BL163" s="2">
        <f t="shared" si="215"/>
        <v>0.36015501412934248</v>
      </c>
      <c r="BM163" s="2">
        <f t="shared" si="215"/>
        <v>0.36809559834813571</v>
      </c>
      <c r="BO163" s="2" t="str">
        <f t="shared" si="183"/>
        <v/>
      </c>
      <c r="BP163" s="2" t="str">
        <f t="shared" si="184"/>
        <v/>
      </c>
      <c r="BQ163" s="2" t="str">
        <f t="shared" si="185"/>
        <v/>
      </c>
      <c r="BR163" s="2" t="str">
        <f t="shared" si="186"/>
        <v/>
      </c>
      <c r="BS163" s="2" t="str">
        <f t="shared" si="187"/>
        <v/>
      </c>
      <c r="BT163" s="2" t="str">
        <f t="shared" si="188"/>
        <v/>
      </c>
      <c r="BU163" s="2" t="str">
        <f t="shared" si="189"/>
        <v/>
      </c>
      <c r="BV163" s="2" t="str">
        <f t="shared" si="190"/>
        <v/>
      </c>
      <c r="BW163" s="2" t="str">
        <f t="shared" si="191"/>
        <v/>
      </c>
      <c r="BX163" s="2" t="str">
        <f t="shared" si="192"/>
        <v/>
      </c>
      <c r="BY163" s="2" t="str">
        <f t="shared" si="193"/>
        <v/>
      </c>
      <c r="BZ163" s="2" t="str">
        <f t="shared" si="194"/>
        <v/>
      </c>
      <c r="CA163" s="2" t="str">
        <f t="shared" si="195"/>
        <v/>
      </c>
      <c r="CB163" s="2" t="str">
        <f t="shared" si="196"/>
        <v/>
      </c>
      <c r="CC163" s="2" t="str">
        <f t="shared" si="197"/>
        <v/>
      </c>
      <c r="CE163" s="2" t="str">
        <f t="shared" si="216"/>
        <v/>
      </c>
      <c r="CF163" s="2">
        <f t="shared" si="216"/>
        <v>0.34645700000000001</v>
      </c>
      <c r="CG163" s="2" t="str">
        <f t="shared" si="216"/>
        <v/>
      </c>
      <c r="CH163" s="2">
        <f t="shared" si="216"/>
        <v>0.34318500000000002</v>
      </c>
      <c r="CI163" s="2">
        <f t="shared" si="216"/>
        <v>0.33960499999999999</v>
      </c>
      <c r="CJ163" s="2">
        <f t="shared" si="216"/>
        <v>0.35349199999999997</v>
      </c>
      <c r="CK163" s="2">
        <f t="shared" si="216"/>
        <v>0.352987</v>
      </c>
      <c r="CL163" s="2">
        <f t="shared" si="216"/>
        <v>0.35176099999999999</v>
      </c>
      <c r="CM163" s="2" t="str">
        <f t="shared" si="216"/>
        <v/>
      </c>
      <c r="CN163" s="2" t="str">
        <f t="shared" si="216"/>
        <v/>
      </c>
      <c r="CO163" s="2">
        <f t="shared" si="216"/>
        <v>0.36331999999999998</v>
      </c>
      <c r="CP163" s="2">
        <f t="shared" si="216"/>
        <v>0.34864200000000001</v>
      </c>
      <c r="CQ163" s="2">
        <f t="shared" si="216"/>
        <v>0.34495999999999999</v>
      </c>
      <c r="CR163" s="2">
        <f t="shared" si="216"/>
        <v>0.36380899999999999</v>
      </c>
      <c r="CS163" s="2">
        <f t="shared" si="216"/>
        <v>0.36657699999999999</v>
      </c>
      <c r="CU163" s="2" t="str">
        <f t="shared" si="198"/>
        <v/>
      </c>
      <c r="CV163" s="2">
        <f t="shared" si="199"/>
        <v>0.34645700000000001</v>
      </c>
      <c r="CW163" s="2" t="str">
        <f t="shared" si="200"/>
        <v/>
      </c>
      <c r="CX163" s="2">
        <f t="shared" si="201"/>
        <v>0.34318500000000002</v>
      </c>
      <c r="CY163" s="2">
        <f t="shared" si="202"/>
        <v>0.33960499999999999</v>
      </c>
      <c r="CZ163" s="2">
        <f t="shared" si="203"/>
        <v>0.35349199999999997</v>
      </c>
      <c r="DA163" s="2">
        <f t="shared" si="204"/>
        <v>0.352987</v>
      </c>
      <c r="DB163" s="2">
        <f t="shared" si="205"/>
        <v>0.35176099999999999</v>
      </c>
      <c r="DC163" s="2" t="str">
        <f t="shared" si="206"/>
        <v/>
      </c>
      <c r="DD163" s="2" t="str">
        <f t="shared" si="207"/>
        <v/>
      </c>
      <c r="DE163" s="2">
        <f t="shared" si="208"/>
        <v>0.36331999999999998</v>
      </c>
      <c r="DF163" s="2">
        <f t="shared" si="209"/>
        <v>0.34864200000000001</v>
      </c>
      <c r="DG163" s="2">
        <f t="shared" si="210"/>
        <v>0.34495999999999999</v>
      </c>
      <c r="DH163" s="2">
        <f t="shared" si="211"/>
        <v>0.36380899999999999</v>
      </c>
      <c r="DI163" s="2">
        <f t="shared" si="212"/>
        <v>0.36657699999999999</v>
      </c>
      <c r="DK163" s="2">
        <f t="shared" ref="DK163:DY179" si="224">BO$228*$B163+BO$229</f>
        <v>0.43865698713738366</v>
      </c>
      <c r="DL163" s="2">
        <f t="shared" si="224"/>
        <v>0.39360450619206544</v>
      </c>
      <c r="DM163" s="2">
        <f t="shared" si="224"/>
        <v>0.44289534314516127</v>
      </c>
      <c r="DN163" s="2">
        <f t="shared" si="224"/>
        <v>0.4417991648841354</v>
      </c>
      <c r="DO163" s="2">
        <f t="shared" si="224"/>
        <v>0.44691032038123163</v>
      </c>
      <c r="DP163" s="2">
        <f t="shared" si="224"/>
        <v>0.42501543850267376</v>
      </c>
      <c r="DQ163" s="2">
        <f t="shared" si="224"/>
        <v>0.41466465393430091</v>
      </c>
      <c r="DR163" s="2">
        <f t="shared" si="224"/>
        <v>0.43967544186401825</v>
      </c>
      <c r="DS163" s="2">
        <f t="shared" si="224"/>
        <v>0.43604407619047619</v>
      </c>
      <c r="DT163" s="2">
        <f t="shared" si="224"/>
        <v>0.41803397058823527</v>
      </c>
      <c r="DU163" s="2">
        <f t="shared" si="224"/>
        <v>0.43162966666666669</v>
      </c>
      <c r="DV163" s="2">
        <f t="shared" si="224"/>
        <v>0.4236347619047619</v>
      </c>
      <c r="DW163" s="2">
        <f t="shared" si="224"/>
        <v>0.45528275238095239</v>
      </c>
      <c r="DX163" s="2">
        <f t="shared" si="224"/>
        <v>0.43250198497067438</v>
      </c>
      <c r="DY163" s="2">
        <f t="shared" si="224"/>
        <v>0.38441452727272729</v>
      </c>
      <c r="EA163" s="2">
        <f t="shared" si="214"/>
        <v>0.35060804427494291</v>
      </c>
      <c r="EB163" s="2">
        <f t="shared" si="214"/>
        <v>0.3470043786918891</v>
      </c>
      <c r="EC163" s="2">
        <f t="shared" si="214"/>
        <v>0.34737568681179215</v>
      </c>
      <c r="ED163" s="2">
        <f t="shared" si="214"/>
        <v>0.34125394824663141</v>
      </c>
      <c r="EE163" s="2">
        <f t="shared" si="214"/>
        <v>0.3388894109975088</v>
      </c>
      <c r="EF163" s="2">
        <f t="shared" si="214"/>
        <v>0.34924051832184499</v>
      </c>
      <c r="EG163" s="2">
        <f t="shared" si="214"/>
        <v>0.35199346485798633</v>
      </c>
      <c r="EH163" s="2">
        <f t="shared" si="214"/>
        <v>0.35266305853451629</v>
      </c>
      <c r="EI163" s="2">
        <f t="shared" si="214"/>
        <v>0.35850869648271677</v>
      </c>
      <c r="EJ163" s="2">
        <f t="shared" si="214"/>
        <v>0.36402096090832881</v>
      </c>
      <c r="EK163" s="2">
        <f t="shared" si="213"/>
        <v>0.36209263452394502</v>
      </c>
      <c r="EL163" s="2">
        <f t="shared" si="180"/>
        <v>0.35134496251592812</v>
      </c>
      <c r="EM163" s="2">
        <f t="shared" si="180"/>
        <v>0.34790682811065121</v>
      </c>
      <c r="EN163" s="2">
        <f t="shared" si="180"/>
        <v>0.36072144434831599</v>
      </c>
      <c r="EO163" s="2">
        <f t="shared" si="180"/>
        <v>0.36833601586474335</v>
      </c>
      <c r="EQ163" s="2">
        <f t="shared" ref="EQ163:FE179" si="225">CU$228*$B163+CU$229</f>
        <v>0.35194472660381682</v>
      </c>
      <c r="ER163" s="2">
        <f t="shared" si="225"/>
        <v>0.34739658112378158</v>
      </c>
      <c r="ES163" s="2">
        <f t="shared" si="225"/>
        <v>0.346783783131903</v>
      </c>
      <c r="ET163" s="2">
        <f t="shared" si="225"/>
        <v>0.34296573318903045</v>
      </c>
      <c r="EU163" s="2">
        <f t="shared" si="225"/>
        <v>0.34290923770922593</v>
      </c>
      <c r="EV163" s="2">
        <f t="shared" si="225"/>
        <v>0.35051922539715841</v>
      </c>
      <c r="EW163" s="2">
        <f t="shared" si="225"/>
        <v>0.35408291975580652</v>
      </c>
      <c r="EX163" s="2">
        <f t="shared" si="225"/>
        <v>0.35595981453194203</v>
      </c>
      <c r="EY163" s="2">
        <f t="shared" si="225"/>
        <v>0.36241438349583255</v>
      </c>
      <c r="EZ163" s="2">
        <f t="shared" si="225"/>
        <v>0.36483503505291004</v>
      </c>
      <c r="FA163" s="2">
        <f t="shared" si="225"/>
        <v>0.35800072119486354</v>
      </c>
      <c r="FB163" s="2">
        <f t="shared" si="225"/>
        <v>0.34969933156837196</v>
      </c>
      <c r="FC163" s="2">
        <f t="shared" si="225"/>
        <v>0.34859172710752129</v>
      </c>
      <c r="FD163" s="2">
        <f t="shared" si="225"/>
        <v>0.35755648382277549</v>
      </c>
      <c r="FE163" s="2">
        <f t="shared" si="225"/>
        <v>0.36664297768387694</v>
      </c>
      <c r="FG163" s="2">
        <f t="shared" ref="FG163:FU179" si="226">POWER(10,($B163-C$231)/C$229)/(1+POWER(10,($B163-C$231)/C$229))</f>
        <v>0.99995120460215969</v>
      </c>
      <c r="FH163" s="2">
        <f t="shared" si="226"/>
        <v>0.99993971525259662</v>
      </c>
      <c r="FI163" s="2">
        <f t="shared" si="226"/>
        <v>0.99993686765408041</v>
      </c>
      <c r="FJ163" s="2">
        <f t="shared" si="226"/>
        <v>0.99992413527138169</v>
      </c>
      <c r="FK163" s="2">
        <f t="shared" si="226"/>
        <v>0.99992678608223506</v>
      </c>
      <c r="FL163" s="2">
        <f t="shared" si="226"/>
        <v>0.99991988921178776</v>
      </c>
      <c r="FM163" s="2">
        <f t="shared" si="226"/>
        <v>0.99991460621354833</v>
      </c>
      <c r="FN163" s="2">
        <f t="shared" si="226"/>
        <v>0.99991565674336547</v>
      </c>
      <c r="FO163" s="2">
        <f t="shared" si="226"/>
        <v>0.99991230231956507</v>
      </c>
      <c r="FP163" s="2">
        <f t="shared" si="226"/>
        <v>0.99992141874916463</v>
      </c>
      <c r="FQ163" s="2">
        <f t="shared" si="226"/>
        <v>0.99991215482747153</v>
      </c>
      <c r="FR163" s="2">
        <f t="shared" si="226"/>
        <v>0.99991193341674078</v>
      </c>
      <c r="FS163" s="2">
        <f t="shared" si="226"/>
        <v>0.99991150790474947</v>
      </c>
      <c r="FT163" s="2">
        <f t="shared" si="226"/>
        <v>0.99992850029666713</v>
      </c>
      <c r="FU163" s="2">
        <f t="shared" si="226"/>
        <v>0.99991753511490666</v>
      </c>
      <c r="FW163" s="2">
        <f t="shared" si="217"/>
        <v>0.47884611542199074</v>
      </c>
      <c r="FX163" s="2">
        <f t="shared" si="217"/>
        <v>0.25331031640526808</v>
      </c>
      <c r="FY163" s="2">
        <f t="shared" si="217"/>
        <v>0.3176933721979236</v>
      </c>
      <c r="FZ163" s="2">
        <f t="shared" si="217"/>
        <v>0.26118321703709396</v>
      </c>
      <c r="GA163" s="2">
        <f t="shared" si="217"/>
        <v>0.26684837349299728</v>
      </c>
      <c r="GB163" s="2">
        <f t="shared" si="217"/>
        <v>0.27539387382882852</v>
      </c>
      <c r="GC163" s="2">
        <f t="shared" si="217"/>
        <v>0.26046598219953482</v>
      </c>
      <c r="GD163" s="2">
        <f t="shared" si="217"/>
        <v>0.29624876916406945</v>
      </c>
      <c r="GE163" s="2">
        <f t="shared" si="217"/>
        <v>0.34405213866534512</v>
      </c>
      <c r="GF163" s="2">
        <f t="shared" si="217"/>
        <v>0.31636944460608346</v>
      </c>
      <c r="GG163" s="2">
        <f t="shared" si="217"/>
        <v>0.26334210010649362</v>
      </c>
      <c r="GH163" s="2">
        <f t="shared" si="217"/>
        <v>0.21981178667897694</v>
      </c>
      <c r="GI163" s="2">
        <f t="shared" si="217"/>
        <v>0.19923459896876033</v>
      </c>
      <c r="GJ163" s="2">
        <f t="shared" si="217"/>
        <v>0.18059072197606119</v>
      </c>
      <c r="GK163" s="2">
        <f t="shared" si="217"/>
        <v>0.14278675574796726</v>
      </c>
      <c r="GM163" s="82">
        <f t="shared" si="218"/>
        <v>6.0078079326107583E-190</v>
      </c>
      <c r="GN163" s="82">
        <f t="shared" si="218"/>
        <v>7.0060320136243828E-171</v>
      </c>
      <c r="GO163" s="82">
        <f t="shared" si="218"/>
        <v>1.8717175275313768E-207</v>
      </c>
      <c r="GP163" s="82">
        <f t="shared" si="218"/>
        <v>1.5234473151137941E-285</v>
      </c>
      <c r="GQ163" s="82">
        <f t="shared" si="218"/>
        <v>0</v>
      </c>
      <c r="GR163" s="82">
        <f t="shared" si="218"/>
        <v>0</v>
      </c>
      <c r="GS163" s="82">
        <f t="shared" si="218"/>
        <v>0</v>
      </c>
      <c r="GT163" s="82">
        <f t="shared" si="218"/>
        <v>0</v>
      </c>
      <c r="GU163" s="82">
        <f t="shared" si="218"/>
        <v>0</v>
      </c>
      <c r="GV163" s="82">
        <f t="shared" si="218"/>
        <v>0</v>
      </c>
      <c r="GW163" s="82">
        <f t="shared" si="218"/>
        <v>0</v>
      </c>
      <c r="GX163" s="82">
        <f t="shared" si="218"/>
        <v>0</v>
      </c>
      <c r="GY163" s="82">
        <f t="shared" si="218"/>
        <v>4.6582729014427131E-298</v>
      </c>
      <c r="GZ163" s="82">
        <f t="shared" si="218"/>
        <v>0</v>
      </c>
      <c r="HA163" s="82">
        <f t="shared" si="218"/>
        <v>0</v>
      </c>
      <c r="HC163" s="82">
        <f t="shared" si="182"/>
        <v>3.4114010615538069E-128</v>
      </c>
      <c r="HD163" s="82">
        <f t="shared" si="182"/>
        <v>1.4313445253471102E-133</v>
      </c>
      <c r="HE163" s="82">
        <f t="shared" si="182"/>
        <v>6.338271013804903E-163</v>
      </c>
      <c r="HF163" s="82">
        <f t="shared" si="181"/>
        <v>9.0568057637741169E-196</v>
      </c>
      <c r="HG163" s="82">
        <f t="shared" si="181"/>
        <v>1.0557998129047952E-216</v>
      </c>
      <c r="HH163" s="82">
        <f t="shared" si="181"/>
        <v>2.5805891680619609E-253</v>
      </c>
      <c r="HI163" s="82">
        <f t="shared" si="181"/>
        <v>0</v>
      </c>
      <c r="HJ163" s="82">
        <f t="shared" si="181"/>
        <v>0</v>
      </c>
      <c r="HK163" s="82">
        <f t="shared" si="181"/>
        <v>0</v>
      </c>
      <c r="HL163" s="82">
        <f t="shared" si="162"/>
        <v>0</v>
      </c>
      <c r="HM163" s="82">
        <f t="shared" si="162"/>
        <v>1.202110641290269E-224</v>
      </c>
      <c r="HN163" s="82">
        <f t="shared" si="162"/>
        <v>4.1988033426285862E-211</v>
      </c>
      <c r="HO163" s="82">
        <f t="shared" si="162"/>
        <v>1.5207113782046536E-222</v>
      </c>
      <c r="HP163" s="82">
        <f t="shared" si="162"/>
        <v>3.8736664336721007E-291</v>
      </c>
      <c r="HQ163" s="82">
        <f t="shared" si="162"/>
        <v>4.7697339099126261E-197</v>
      </c>
      <c r="HS163" s="82">
        <f t="shared" si="219"/>
        <v>1.4478684775962428E-19</v>
      </c>
      <c r="HT163" s="82">
        <f t="shared" si="219"/>
        <v>6.0896297073928102E-10</v>
      </c>
      <c r="HU163" s="82">
        <f t="shared" si="219"/>
        <v>2.3452369417482803E-13</v>
      </c>
      <c r="HV163" s="82">
        <f t="shared" si="219"/>
        <v>8.9454652210413844E-11</v>
      </c>
      <c r="HW163" s="82">
        <f t="shared" si="219"/>
        <v>4.096670342074379E-12</v>
      </c>
      <c r="HX163" s="82">
        <f t="shared" si="219"/>
        <v>3.8484382417075627E-13</v>
      </c>
      <c r="HY163" s="82">
        <f t="shared" si="219"/>
        <v>6.7964527916161618E-13</v>
      </c>
      <c r="HZ163" s="82">
        <f t="shared" si="219"/>
        <v>7.1190087401906416E-15</v>
      </c>
      <c r="IA163" s="82">
        <f t="shared" si="219"/>
        <v>1.4204475956629112E-16</v>
      </c>
      <c r="IB163" s="82">
        <f t="shared" si="219"/>
        <v>7.7455706264193495E-16</v>
      </c>
      <c r="IC163" s="82">
        <f t="shared" si="219"/>
        <v>1.2073890476835334E-13</v>
      </c>
      <c r="ID163" s="82">
        <f t="shared" si="219"/>
        <v>3.8487593191708541E-9</v>
      </c>
      <c r="IE163" s="82">
        <f t="shared" si="219"/>
        <v>1.6360886157671203E-8</v>
      </c>
      <c r="IF163" s="82">
        <f t="shared" si="219"/>
        <v>7.7157141840866598E-10</v>
      </c>
      <c r="IG163" s="82">
        <f t="shared" si="219"/>
        <v>3.4674283965448613E-7</v>
      </c>
      <c r="II163" s="82">
        <f t="shared" si="220"/>
        <v>0.45832229976551248</v>
      </c>
      <c r="IJ163" s="82">
        <f t="shared" si="220"/>
        <v>1.9910126619813338E-3</v>
      </c>
      <c r="IK163" s="82">
        <f t="shared" si="220"/>
        <v>2.0866447674587257E-2</v>
      </c>
      <c r="IL163" s="82">
        <f t="shared" si="220"/>
        <v>1.7540392994974628E-3</v>
      </c>
      <c r="IM163" s="82">
        <f t="shared" si="220"/>
        <v>1.6989440785052867E-3</v>
      </c>
      <c r="IN163" s="82">
        <f t="shared" si="220"/>
        <v>1.8325865653359874E-3</v>
      </c>
      <c r="IO163" s="82">
        <f t="shared" si="220"/>
        <v>7.5208366966119853E-4</v>
      </c>
      <c r="IP163" s="82">
        <f t="shared" si="220"/>
        <v>4.239617599795833E-3</v>
      </c>
      <c r="IQ163" s="82">
        <f t="shared" si="220"/>
        <v>3.1630565958499023E-2</v>
      </c>
      <c r="IR163" s="82">
        <f t="shared" si="220"/>
        <v>1.120848114267143E-2</v>
      </c>
      <c r="IS163" s="82">
        <f t="shared" si="220"/>
        <v>7.0449412823395769E-4</v>
      </c>
      <c r="IT163" s="82">
        <f t="shared" si="220"/>
        <v>1.1688053556538918E-4</v>
      </c>
      <c r="IU163" s="82">
        <f t="shared" si="220"/>
        <v>2.0229245638066076E-5</v>
      </c>
      <c r="IV163" s="82">
        <f t="shared" si="220"/>
        <v>9.0369794445239809E-4</v>
      </c>
      <c r="IW163" s="82">
        <f t="shared" si="220"/>
        <v>1.1858910931111866E-3</v>
      </c>
      <c r="IY163" s="82">
        <f t="shared" si="221"/>
        <v>0.45832229976551248</v>
      </c>
      <c r="IZ163" s="82">
        <f t="shared" si="221"/>
        <v>1.9910132709443046E-3</v>
      </c>
      <c r="JA163" s="82">
        <f t="shared" si="221"/>
        <v>2.0866447674821782E-2</v>
      </c>
      <c r="JB163" s="82">
        <f t="shared" si="221"/>
        <v>1.7540393889521151E-3</v>
      </c>
      <c r="JC163" s="82">
        <f t="shared" si="221"/>
        <v>1.6989440826019569E-3</v>
      </c>
      <c r="JD163" s="82">
        <f t="shared" si="221"/>
        <v>1.8325865657208313E-3</v>
      </c>
      <c r="JE163" s="82">
        <f t="shared" si="221"/>
        <v>7.5208367034084378E-4</v>
      </c>
      <c r="JF163" s="82">
        <f t="shared" si="221"/>
        <v>4.2396175998029523E-3</v>
      </c>
      <c r="JG163" s="82">
        <f t="shared" si="221"/>
        <v>3.1630565958499161E-2</v>
      </c>
      <c r="JH163" s="82">
        <f t="shared" si="221"/>
        <v>1.1208481142672205E-2</v>
      </c>
      <c r="JI163" s="82">
        <f t="shared" si="221"/>
        <v>7.0449412835469662E-4</v>
      </c>
      <c r="JJ163" s="82">
        <f t="shared" si="221"/>
        <v>1.1688438432470834E-4</v>
      </c>
      <c r="JK163" s="82">
        <f t="shared" si="221"/>
        <v>2.0245606524223749E-5</v>
      </c>
      <c r="JL163" s="82">
        <f t="shared" si="221"/>
        <v>9.036987160238165E-4</v>
      </c>
      <c r="JM163" s="82">
        <f t="shared" si="221"/>
        <v>1.186237835950841E-3</v>
      </c>
    </row>
    <row r="164" spans="2:273" x14ac:dyDescent="0.25">
      <c r="B164" s="2">
        <v>137</v>
      </c>
      <c r="C164" s="37">
        <v>0.35191699999999998</v>
      </c>
      <c r="D164" s="37">
        <v>0.34665299999999999</v>
      </c>
      <c r="E164" s="37">
        <v>0.34971200000000002</v>
      </c>
      <c r="F164" s="37">
        <v>0.341088</v>
      </c>
      <c r="G164" s="37">
        <v>0.34265099999999998</v>
      </c>
      <c r="H164" s="37">
        <v>0.35312700000000002</v>
      </c>
      <c r="I164" s="37">
        <v>0.35421000000000002</v>
      </c>
      <c r="J164" s="37">
        <v>0.35736099999999998</v>
      </c>
      <c r="K164" s="37">
        <v>0.370479</v>
      </c>
      <c r="L164" s="37">
        <v>0.36788999999999999</v>
      </c>
      <c r="M164" s="37">
        <v>0.36453799999999997</v>
      </c>
      <c r="N164" s="37">
        <v>0.35304000000000002</v>
      </c>
      <c r="O164" s="37">
        <v>0.34917500000000001</v>
      </c>
      <c r="P164" s="37">
        <v>0.36353400000000002</v>
      </c>
      <c r="Q164" s="37">
        <v>0.36706100000000003</v>
      </c>
      <c r="S164" s="4">
        <f t="shared" si="222"/>
        <v>0.35094403913920158</v>
      </c>
      <c r="T164" s="4">
        <f t="shared" si="222"/>
        <v>0.34692021574981319</v>
      </c>
      <c r="U164" s="4">
        <f t="shared" si="222"/>
        <v>0.34831026001024296</v>
      </c>
      <c r="V164" s="4">
        <f t="shared" si="222"/>
        <v>0.34189999510541319</v>
      </c>
      <c r="W164" s="4">
        <f t="shared" si="222"/>
        <v>0.3400411221246748</v>
      </c>
      <c r="X164" s="4">
        <f t="shared" si="222"/>
        <v>0.34963911849211832</v>
      </c>
      <c r="Y164" s="4">
        <f t="shared" si="222"/>
        <v>0.35235181291997603</v>
      </c>
      <c r="Z164" s="4">
        <f t="shared" si="222"/>
        <v>0.35439492093549385</v>
      </c>
      <c r="AA164" s="4">
        <f t="shared" si="222"/>
        <v>0.36646465951564561</v>
      </c>
      <c r="AB164" s="4">
        <f t="shared" si="222"/>
        <v>0.36750013447112251</v>
      </c>
      <c r="AC164" s="4">
        <f t="shared" si="222"/>
        <v>0.36105009728590864</v>
      </c>
      <c r="AD164" s="4">
        <f t="shared" si="222"/>
        <v>0.35076353581390962</v>
      </c>
      <c r="AE164" s="4">
        <f t="shared" si="222"/>
        <v>0.3476322578582699</v>
      </c>
      <c r="AF164" s="4">
        <f t="shared" si="222"/>
        <v>0.36043837678019341</v>
      </c>
      <c r="AG164" s="4">
        <f t="shared" si="222"/>
        <v>0.36946179013152769</v>
      </c>
      <c r="AI164" s="4">
        <f t="shared" si="223"/>
        <v>9.7296086079839972E-4</v>
      </c>
      <c r="AJ164" s="4">
        <f t="shared" si="223"/>
        <v>-2.6721574981319884E-4</v>
      </c>
      <c r="AK164" s="4">
        <f t="shared" si="223"/>
        <v>1.401739989757067E-3</v>
      </c>
      <c r="AL164" s="4">
        <f t="shared" si="223"/>
        <v>-8.1199510541318798E-4</v>
      </c>
      <c r="AM164" s="4">
        <f t="shared" si="223"/>
        <v>2.6098778753251839E-3</v>
      </c>
      <c r="AN164" s="4">
        <f t="shared" si="223"/>
        <v>3.4878815078817071E-3</v>
      </c>
      <c r="AO164" s="4">
        <f t="shared" si="223"/>
        <v>1.8581870800239986E-3</v>
      </c>
      <c r="AP164" s="4">
        <f t="shared" si="223"/>
        <v>2.966079064506133E-3</v>
      </c>
      <c r="AQ164" s="4">
        <f t="shared" si="223"/>
        <v>4.0143404843543951E-3</v>
      </c>
      <c r="AR164" s="4">
        <f t="shared" si="223"/>
        <v>3.898655288774866E-4</v>
      </c>
      <c r="AS164" s="4">
        <f t="shared" si="223"/>
        <v>3.4879027140913288E-3</v>
      </c>
      <c r="AT164" s="4">
        <f t="shared" si="223"/>
        <v>2.2764641860903989E-3</v>
      </c>
      <c r="AU164" s="4">
        <f t="shared" si="223"/>
        <v>1.5427421417301135E-3</v>
      </c>
      <c r="AV164" s="4">
        <f t="shared" si="223"/>
        <v>3.0956232198066091E-3</v>
      </c>
      <c r="AW164" s="4">
        <f t="shared" si="223"/>
        <v>-2.4007901315276636E-3</v>
      </c>
      <c r="AY164" s="2">
        <f t="shared" si="215"/>
        <v>0.35094403913920158</v>
      </c>
      <c r="AZ164" s="2">
        <f t="shared" si="215"/>
        <v>0.3467587401541159</v>
      </c>
      <c r="BA164" s="2">
        <f t="shared" si="215"/>
        <v>0.34683217945236322</v>
      </c>
      <c r="BB164" s="2">
        <f t="shared" si="215"/>
        <v>0.34139832373168832</v>
      </c>
      <c r="BC164" s="2">
        <f t="shared" si="215"/>
        <v>0.33962809141377226</v>
      </c>
      <c r="BD164" s="2">
        <f t="shared" si="215"/>
        <v>0.34916901038237913</v>
      </c>
      <c r="BE164" s="2">
        <f t="shared" si="215"/>
        <v>0.35209480062712867</v>
      </c>
      <c r="BF164" s="2">
        <f t="shared" si="215"/>
        <v>0.35325952178421799</v>
      </c>
      <c r="BG164" s="2">
        <f t="shared" si="215"/>
        <v>0.35975168399437685</v>
      </c>
      <c r="BH164" s="2">
        <f t="shared" si="215"/>
        <v>0.36427989680525824</v>
      </c>
      <c r="BI164" s="2">
        <f t="shared" si="215"/>
        <v>0.3608034335604578</v>
      </c>
      <c r="BJ164" s="2">
        <f t="shared" si="215"/>
        <v>0.35068597400026641</v>
      </c>
      <c r="BK164" s="2">
        <f t="shared" si="215"/>
        <v>0.3476131026010803</v>
      </c>
      <c r="BL164" s="2">
        <f t="shared" si="215"/>
        <v>0.35978393579001822</v>
      </c>
      <c r="BM164" s="2">
        <f t="shared" si="215"/>
        <v>0.36769063501401078</v>
      </c>
      <c r="BO164" s="2" t="str">
        <f t="shared" si="183"/>
        <v/>
      </c>
      <c r="BP164" s="2" t="str">
        <f t="shared" si="184"/>
        <v/>
      </c>
      <c r="BQ164" s="2" t="str">
        <f t="shared" si="185"/>
        <v/>
      </c>
      <c r="BR164" s="2" t="str">
        <f t="shared" si="186"/>
        <v/>
      </c>
      <c r="BS164" s="2" t="str">
        <f t="shared" si="187"/>
        <v/>
      </c>
      <c r="BT164" s="2" t="str">
        <f t="shared" si="188"/>
        <v/>
      </c>
      <c r="BU164" s="2" t="str">
        <f t="shared" si="189"/>
        <v/>
      </c>
      <c r="BV164" s="2" t="str">
        <f t="shared" si="190"/>
        <v/>
      </c>
      <c r="BW164" s="2" t="str">
        <f t="shared" si="191"/>
        <v/>
      </c>
      <c r="BX164" s="2" t="str">
        <f t="shared" si="192"/>
        <v/>
      </c>
      <c r="BY164" s="2" t="str">
        <f t="shared" si="193"/>
        <v/>
      </c>
      <c r="BZ164" s="2" t="str">
        <f t="shared" si="194"/>
        <v/>
      </c>
      <c r="CA164" s="2" t="str">
        <f t="shared" si="195"/>
        <v/>
      </c>
      <c r="CB164" s="2" t="str">
        <f t="shared" si="196"/>
        <v/>
      </c>
      <c r="CC164" s="2" t="str">
        <f t="shared" si="197"/>
        <v/>
      </c>
      <c r="CE164" s="2" t="str">
        <f t="shared" si="216"/>
        <v/>
      </c>
      <c r="CF164" s="2">
        <f t="shared" si="216"/>
        <v>0.34665299999999999</v>
      </c>
      <c r="CG164" s="2" t="str">
        <f t="shared" si="216"/>
        <v/>
      </c>
      <c r="CH164" s="2">
        <f t="shared" si="216"/>
        <v>0.341088</v>
      </c>
      <c r="CI164" s="2">
        <f t="shared" si="216"/>
        <v>0.34265099999999998</v>
      </c>
      <c r="CJ164" s="2">
        <f t="shared" si="216"/>
        <v>0.35312700000000002</v>
      </c>
      <c r="CK164" s="2">
        <f t="shared" si="216"/>
        <v>0.35421000000000002</v>
      </c>
      <c r="CL164" s="2" t="str">
        <f t="shared" si="216"/>
        <v/>
      </c>
      <c r="CM164" s="2" t="str">
        <f t="shared" si="216"/>
        <v/>
      </c>
      <c r="CN164" s="2" t="str">
        <f t="shared" si="216"/>
        <v/>
      </c>
      <c r="CO164" s="2">
        <f t="shared" si="216"/>
        <v>0.36453799999999997</v>
      </c>
      <c r="CP164" s="2">
        <f t="shared" si="216"/>
        <v>0.35304000000000002</v>
      </c>
      <c r="CQ164" s="2">
        <f t="shared" si="216"/>
        <v>0.34917500000000001</v>
      </c>
      <c r="CR164" s="2">
        <f t="shared" si="216"/>
        <v>0.36353400000000002</v>
      </c>
      <c r="CS164" s="2">
        <f t="shared" si="216"/>
        <v>0.36706100000000003</v>
      </c>
      <c r="CU164" s="2" t="str">
        <f t="shared" si="198"/>
        <v/>
      </c>
      <c r="CV164" s="2">
        <f t="shared" si="199"/>
        <v>0.34665299999999999</v>
      </c>
      <c r="CW164" s="2" t="str">
        <f t="shared" si="200"/>
        <v/>
      </c>
      <c r="CX164" s="2">
        <f t="shared" si="201"/>
        <v>0.341088</v>
      </c>
      <c r="CY164" s="2">
        <f t="shared" si="202"/>
        <v>0.34265099999999998</v>
      </c>
      <c r="CZ164" s="2">
        <f t="shared" si="203"/>
        <v>0.35312700000000002</v>
      </c>
      <c r="DA164" s="2">
        <f t="shared" si="204"/>
        <v>0.35421000000000002</v>
      </c>
      <c r="DB164" s="2" t="str">
        <f t="shared" si="205"/>
        <v/>
      </c>
      <c r="DC164" s="2" t="str">
        <f t="shared" si="206"/>
        <v/>
      </c>
      <c r="DD164" s="2" t="str">
        <f t="shared" si="207"/>
        <v/>
      </c>
      <c r="DE164" s="2">
        <f t="shared" si="208"/>
        <v>0.36453799999999997</v>
      </c>
      <c r="DF164" s="2">
        <f t="shared" si="209"/>
        <v>0.35304000000000002</v>
      </c>
      <c r="DG164" s="2">
        <f t="shared" si="210"/>
        <v>0.34917500000000001</v>
      </c>
      <c r="DH164" s="2">
        <f t="shared" si="211"/>
        <v>0.36353400000000002</v>
      </c>
      <c r="DI164" s="2">
        <f t="shared" si="212"/>
        <v>0.36706100000000003</v>
      </c>
      <c r="DK164" s="2">
        <f t="shared" si="224"/>
        <v>0.43892610481663924</v>
      </c>
      <c r="DL164" s="2">
        <f t="shared" si="224"/>
        <v>0.39354929773822783</v>
      </c>
      <c r="DM164" s="2">
        <f t="shared" si="224"/>
        <v>0.44324837983870963</v>
      </c>
      <c r="DN164" s="2">
        <f t="shared" si="224"/>
        <v>0.44216534302584665</v>
      </c>
      <c r="DO164" s="2">
        <f t="shared" si="224"/>
        <v>0.44736259897360697</v>
      </c>
      <c r="DP164" s="2">
        <f t="shared" si="224"/>
        <v>0.42518650200534752</v>
      </c>
      <c r="DQ164" s="2">
        <f t="shared" si="224"/>
        <v>0.41456269977081733</v>
      </c>
      <c r="DR164" s="2">
        <f t="shared" si="224"/>
        <v>0.43982101115355221</v>
      </c>
      <c r="DS164" s="2">
        <f t="shared" si="224"/>
        <v>0.43630112436974788</v>
      </c>
      <c r="DT164" s="2">
        <f t="shared" si="224"/>
        <v>0.41816660594919786</v>
      </c>
      <c r="DU164" s="2">
        <f t="shared" si="224"/>
        <v>0.43184385882352944</v>
      </c>
      <c r="DV164" s="2">
        <f t="shared" si="224"/>
        <v>0.42374848067226889</v>
      </c>
      <c r="DW164" s="2">
        <f t="shared" si="224"/>
        <v>0.4556675899159664</v>
      </c>
      <c r="DX164" s="2">
        <f t="shared" si="224"/>
        <v>0.4327561702712609</v>
      </c>
      <c r="DY164" s="2">
        <f t="shared" si="224"/>
        <v>0.38420963850267381</v>
      </c>
      <c r="EA164" s="2">
        <f t="shared" si="214"/>
        <v>0.35025021162705428</v>
      </c>
      <c r="EB164" s="2">
        <f t="shared" si="214"/>
        <v>0.34664627232979395</v>
      </c>
      <c r="EC164" s="2">
        <f t="shared" si="214"/>
        <v>0.34703251530586343</v>
      </c>
      <c r="ED164" s="2">
        <f t="shared" si="214"/>
        <v>0.34089895672347625</v>
      </c>
      <c r="EE164" s="2">
        <f t="shared" si="214"/>
        <v>0.33844074743831093</v>
      </c>
      <c r="EF164" s="2">
        <f t="shared" si="214"/>
        <v>0.34877675448154039</v>
      </c>
      <c r="EG164" s="2">
        <f t="shared" si="214"/>
        <v>0.35149121028199121</v>
      </c>
      <c r="EH164" s="2">
        <f t="shared" si="214"/>
        <v>0.35218298193771874</v>
      </c>
      <c r="EI164" s="2">
        <f t="shared" si="214"/>
        <v>0.35828128851251839</v>
      </c>
      <c r="EJ164" s="2">
        <f t="shared" si="214"/>
        <v>0.36399445700798511</v>
      </c>
      <c r="EK164" s="2">
        <f t="shared" si="213"/>
        <v>0.36198223849702205</v>
      </c>
      <c r="EL164" s="2">
        <f t="shared" si="180"/>
        <v>0.3510806372528199</v>
      </c>
      <c r="EM164" s="2">
        <f t="shared" si="180"/>
        <v>0.34745298726326573</v>
      </c>
      <c r="EN164" s="2">
        <f t="shared" si="180"/>
        <v>0.36041032009118318</v>
      </c>
      <c r="EO164" s="2">
        <f t="shared" si="180"/>
        <v>0.36795601856197202</v>
      </c>
      <c r="EQ164" s="2">
        <f t="shared" si="225"/>
        <v>0.35162486228186463</v>
      </c>
      <c r="ER164" s="2">
        <f t="shared" si="225"/>
        <v>0.34705158266318464</v>
      </c>
      <c r="ES164" s="2">
        <f t="shared" si="225"/>
        <v>0.34642338748688145</v>
      </c>
      <c r="ET164" s="2">
        <f t="shared" si="225"/>
        <v>0.34266152439805703</v>
      </c>
      <c r="EU164" s="2">
        <f t="shared" si="225"/>
        <v>0.34257772353523358</v>
      </c>
      <c r="EV164" s="2">
        <f t="shared" si="225"/>
        <v>0.35009130771627484</v>
      </c>
      <c r="EW164" s="2">
        <f t="shared" si="225"/>
        <v>0.35364013472196842</v>
      </c>
      <c r="EX164" s="2">
        <f t="shared" si="225"/>
        <v>0.35557051982750348</v>
      </c>
      <c r="EY164" s="2">
        <f t="shared" si="225"/>
        <v>0.36229129027125523</v>
      </c>
      <c r="EZ164" s="2">
        <f t="shared" si="225"/>
        <v>0.36483088782693773</v>
      </c>
      <c r="FA164" s="2">
        <f t="shared" si="225"/>
        <v>0.35777618282596724</v>
      </c>
      <c r="FB164" s="2">
        <f t="shared" si="225"/>
        <v>0.34938370251396761</v>
      </c>
      <c r="FC164" s="2">
        <f t="shared" si="225"/>
        <v>0.34815926806857517</v>
      </c>
      <c r="FD164" s="2">
        <f t="shared" si="225"/>
        <v>0.35716762861390811</v>
      </c>
      <c r="FE164" s="2">
        <f t="shared" si="225"/>
        <v>0.36622968834281078</v>
      </c>
      <c r="FG164" s="2">
        <f t="shared" si="226"/>
        <v>0.99995549787719062</v>
      </c>
      <c r="FH164" s="2">
        <f t="shared" si="226"/>
        <v>0.9999450193652808</v>
      </c>
      <c r="FI164" s="2">
        <f t="shared" si="226"/>
        <v>0.99994242229636532</v>
      </c>
      <c r="FJ164" s="2">
        <f t="shared" si="226"/>
        <v>0.99993081008331375</v>
      </c>
      <c r="FK164" s="2">
        <f t="shared" si="226"/>
        <v>0.99993322768325732</v>
      </c>
      <c r="FL164" s="2">
        <f t="shared" si="226"/>
        <v>0.99992693757779283</v>
      </c>
      <c r="FM164" s="2">
        <f t="shared" si="226"/>
        <v>0.99992211935596853</v>
      </c>
      <c r="FN164" s="2">
        <f t="shared" si="226"/>
        <v>0.99992307746485809</v>
      </c>
      <c r="FO164" s="2">
        <f t="shared" si="226"/>
        <v>0.99992001814768139</v>
      </c>
      <c r="FP164" s="2">
        <f t="shared" si="226"/>
        <v>0.9999283325519378</v>
      </c>
      <c r="FQ164" s="2">
        <f t="shared" si="226"/>
        <v>0.99991988363121564</v>
      </c>
      <c r="FR164" s="2">
        <f t="shared" si="226"/>
        <v>0.99991968169910372</v>
      </c>
      <c r="FS164" s="2">
        <f t="shared" si="226"/>
        <v>0.99991929362152643</v>
      </c>
      <c r="FT164" s="2">
        <f t="shared" si="226"/>
        <v>0.99993479108530747</v>
      </c>
      <c r="FU164" s="2">
        <f t="shared" si="226"/>
        <v>0.99992479058520789</v>
      </c>
      <c r="FW164" s="2">
        <f t="shared" si="217"/>
        <v>0.50185932276261791</v>
      </c>
      <c r="FX164" s="2">
        <f t="shared" si="217"/>
        <v>0.27112327804588587</v>
      </c>
      <c r="FY164" s="2">
        <f t="shared" si="217"/>
        <v>0.3379844683129522</v>
      </c>
      <c r="FZ164" s="2">
        <f t="shared" si="217"/>
        <v>0.27934268991842842</v>
      </c>
      <c r="GA164" s="2">
        <f t="shared" si="217"/>
        <v>0.28524965661953317</v>
      </c>
      <c r="GB164" s="2">
        <f t="shared" si="217"/>
        <v>0.29414801119299588</v>
      </c>
      <c r="GC164" s="2">
        <f t="shared" si="217"/>
        <v>0.27859439158427385</v>
      </c>
      <c r="GD164" s="2">
        <f t="shared" si="217"/>
        <v>0.31580414505269755</v>
      </c>
      <c r="GE164" s="2">
        <f t="shared" si="217"/>
        <v>0.36512585254582502</v>
      </c>
      <c r="GF164" s="2">
        <f t="shared" si="217"/>
        <v>0.33661769894495069</v>
      </c>
      <c r="GG164" s="2">
        <f t="shared" si="217"/>
        <v>0.28159446486954487</v>
      </c>
      <c r="GH164" s="2">
        <f t="shared" si="217"/>
        <v>0.2360136787214461</v>
      </c>
      <c r="GI164" s="2">
        <f t="shared" si="217"/>
        <v>0.21433646220944419</v>
      </c>
      <c r="GJ164" s="2">
        <f t="shared" si="217"/>
        <v>0.19462286189127306</v>
      </c>
      <c r="GK164" s="2">
        <f t="shared" si="217"/>
        <v>0.15443509604712283</v>
      </c>
      <c r="GM164" s="82">
        <f t="shared" si="218"/>
        <v>1.7143567391517609E-194</v>
      </c>
      <c r="GN164" s="82">
        <f t="shared" si="218"/>
        <v>5.8371947208418586E-175</v>
      </c>
      <c r="GO164" s="82">
        <f t="shared" si="218"/>
        <v>2.353774078151393E-212</v>
      </c>
      <c r="GP164" s="82">
        <f t="shared" si="218"/>
        <v>1.8016186627240678E-292</v>
      </c>
      <c r="GQ164" s="82">
        <f t="shared" si="218"/>
        <v>0</v>
      </c>
      <c r="GR164" s="82">
        <f t="shared" si="218"/>
        <v>0</v>
      </c>
      <c r="GS164" s="82">
        <f t="shared" si="218"/>
        <v>0</v>
      </c>
      <c r="GT164" s="82">
        <f t="shared" si="218"/>
        <v>0</v>
      </c>
      <c r="GU164" s="82">
        <f t="shared" si="218"/>
        <v>0</v>
      </c>
      <c r="GV164" s="82">
        <f t="shared" si="218"/>
        <v>0</v>
      </c>
      <c r="GW164" s="82">
        <f t="shared" si="218"/>
        <v>0</v>
      </c>
      <c r="GX164" s="82">
        <f t="shared" si="218"/>
        <v>0</v>
      </c>
      <c r="GY164" s="82">
        <f t="shared" si="218"/>
        <v>2.4242306630817963E-305</v>
      </c>
      <c r="GZ164" s="82">
        <f t="shared" si="218"/>
        <v>0</v>
      </c>
      <c r="HA164" s="82">
        <f t="shared" si="218"/>
        <v>0</v>
      </c>
      <c r="HC164" s="82">
        <f t="shared" si="182"/>
        <v>1.7489973972123445E-132</v>
      </c>
      <c r="HD164" s="82">
        <f t="shared" si="182"/>
        <v>4.756873668259901E-138</v>
      </c>
      <c r="HE164" s="82">
        <f t="shared" si="182"/>
        <v>2.6632260487506749E-168</v>
      </c>
      <c r="HF164" s="82">
        <f t="shared" si="181"/>
        <v>1.9052647333180229E-202</v>
      </c>
      <c r="HG164" s="82">
        <f t="shared" si="181"/>
        <v>5.5651920655873602E-224</v>
      </c>
      <c r="HH164" s="82">
        <f t="shared" si="181"/>
        <v>8.1809939909056498E-262</v>
      </c>
      <c r="HI164" s="82">
        <f t="shared" si="181"/>
        <v>0</v>
      </c>
      <c r="HJ164" s="82">
        <f t="shared" si="181"/>
        <v>0</v>
      </c>
      <c r="HK164" s="82">
        <f t="shared" si="181"/>
        <v>0</v>
      </c>
      <c r="HL164" s="82">
        <f t="shared" si="162"/>
        <v>0</v>
      </c>
      <c r="HM164" s="82">
        <f t="shared" si="162"/>
        <v>2.9567700725051611E-232</v>
      </c>
      <c r="HN164" s="82">
        <f t="shared" si="162"/>
        <v>1.8655010303118599E-218</v>
      </c>
      <c r="HO164" s="82">
        <f t="shared" si="162"/>
        <v>2.5516033218779244E-230</v>
      </c>
      <c r="HP164" s="82">
        <f t="shared" si="162"/>
        <v>6.0978220194177771E-301</v>
      </c>
      <c r="HQ164" s="82">
        <f t="shared" si="162"/>
        <v>1.0975954016186964E-203</v>
      </c>
      <c r="HS164" s="82">
        <f t="shared" si="219"/>
        <v>8.2428732117199924E-21</v>
      </c>
      <c r="HT164" s="82">
        <f t="shared" si="219"/>
        <v>7.391968898560739E-11</v>
      </c>
      <c r="HU164" s="82">
        <f t="shared" si="219"/>
        <v>1.7585030639862261E-14</v>
      </c>
      <c r="HV164" s="82">
        <f t="shared" si="219"/>
        <v>8.7823039754188124E-12</v>
      </c>
      <c r="HW164" s="82">
        <f t="shared" si="219"/>
        <v>3.1901846805636747E-13</v>
      </c>
      <c r="HX164" s="82">
        <f t="shared" si="219"/>
        <v>2.4176913819280276E-14</v>
      </c>
      <c r="HY164" s="82">
        <f t="shared" si="219"/>
        <v>4.3483296848804642E-14</v>
      </c>
      <c r="HZ164" s="82">
        <f t="shared" si="219"/>
        <v>3.4413411290148714E-16</v>
      </c>
      <c r="IA164" s="82">
        <f t="shared" si="219"/>
        <v>5.8474947473022942E-18</v>
      </c>
      <c r="IB164" s="82">
        <f t="shared" si="219"/>
        <v>3.4656058189070993E-17</v>
      </c>
      <c r="IC164" s="82">
        <f t="shared" si="219"/>
        <v>6.7045483303076376E-15</v>
      </c>
      <c r="ID164" s="82">
        <f t="shared" si="219"/>
        <v>4.4858429507364531E-10</v>
      </c>
      <c r="IE164" s="82">
        <f t="shared" si="219"/>
        <v>2.0369353974595141E-9</v>
      </c>
      <c r="IF164" s="82">
        <f t="shared" si="219"/>
        <v>6.5027131901792522E-11</v>
      </c>
      <c r="IG164" s="82">
        <f t="shared" si="219"/>
        <v>4.6492199744334204E-8</v>
      </c>
      <c r="II164" s="82">
        <f t="shared" si="220"/>
        <v>0.50267199870202228</v>
      </c>
      <c r="IJ164" s="82">
        <f t="shared" si="220"/>
        <v>4.6160352829608606E-3</v>
      </c>
      <c r="IK164" s="82">
        <f t="shared" si="220"/>
        <v>4.0375575314580484E-2</v>
      </c>
      <c r="IL164" s="82">
        <f t="shared" si="220"/>
        <v>4.2856714831530198E-3</v>
      </c>
      <c r="IM164" s="82">
        <f t="shared" si="220"/>
        <v>4.2773546142791177E-3</v>
      </c>
      <c r="IN164" s="82">
        <f t="shared" si="220"/>
        <v>4.7365629042824204E-3</v>
      </c>
      <c r="IO164" s="82">
        <f t="shared" si="220"/>
        <v>2.1006591148996041E-3</v>
      </c>
      <c r="IP164" s="82">
        <f t="shared" si="220"/>
        <v>1.0366965530238097E-2</v>
      </c>
      <c r="IQ164" s="82">
        <f t="shared" si="220"/>
        <v>6.1710666127032139E-2</v>
      </c>
      <c r="IR164" s="82">
        <f t="shared" si="220"/>
        <v>2.4662778113118376E-2</v>
      </c>
      <c r="IS164" s="82">
        <f t="shared" si="220"/>
        <v>2.0174261119331387E-3</v>
      </c>
      <c r="IT164" s="82">
        <f t="shared" si="220"/>
        <v>3.5202067265978479E-4</v>
      </c>
      <c r="IU164" s="82">
        <f t="shared" si="220"/>
        <v>6.8722022562271154E-5</v>
      </c>
      <c r="IV164" s="82">
        <f t="shared" si="220"/>
        <v>1.8282617861853756E-3</v>
      </c>
      <c r="IW164" s="82">
        <f t="shared" si="220"/>
        <v>2.1005051109882007E-3</v>
      </c>
      <c r="IY164" s="82">
        <f t="shared" si="221"/>
        <v>0.50267199870202228</v>
      </c>
      <c r="IZ164" s="82">
        <f t="shared" si="221"/>
        <v>4.6160353568805495E-3</v>
      </c>
      <c r="JA164" s="82">
        <f t="shared" si="221"/>
        <v>4.0375575314598067E-2</v>
      </c>
      <c r="JB164" s="82">
        <f t="shared" si="221"/>
        <v>4.2856714919353237E-3</v>
      </c>
      <c r="JC164" s="82">
        <f t="shared" si="221"/>
        <v>4.277354614598136E-3</v>
      </c>
      <c r="JD164" s="82">
        <f t="shared" si="221"/>
        <v>4.7365629043065972E-3</v>
      </c>
      <c r="JE164" s="82">
        <f t="shared" si="221"/>
        <v>2.1006591149430875E-3</v>
      </c>
      <c r="JF164" s="82">
        <f t="shared" si="221"/>
        <v>1.0366965530238441E-2</v>
      </c>
      <c r="JG164" s="82">
        <f t="shared" si="221"/>
        <v>6.1710666127032146E-2</v>
      </c>
      <c r="JH164" s="82">
        <f t="shared" si="221"/>
        <v>2.466277811311841E-2</v>
      </c>
      <c r="JI164" s="82">
        <f t="shared" si="221"/>
        <v>2.0174261119398434E-3</v>
      </c>
      <c r="JJ164" s="82">
        <f t="shared" si="221"/>
        <v>3.5202112124407988E-4</v>
      </c>
      <c r="JK164" s="82">
        <f t="shared" si="221"/>
        <v>6.8724059497668607E-5</v>
      </c>
      <c r="JL164" s="82">
        <f t="shared" si="221"/>
        <v>1.8282618512125075E-3</v>
      </c>
      <c r="JM164" s="82">
        <f t="shared" si="221"/>
        <v>2.1005516031879449E-3</v>
      </c>
    </row>
    <row r="165" spans="2:273" x14ac:dyDescent="0.25">
      <c r="B165" s="2">
        <v>138</v>
      </c>
      <c r="C165" s="37">
        <v>0.35067900000000002</v>
      </c>
      <c r="D165" s="37">
        <v>0.34461999999999998</v>
      </c>
      <c r="E165" s="37">
        <v>0.35390899999999997</v>
      </c>
      <c r="F165" s="37">
        <v>0.34542</v>
      </c>
      <c r="G165" s="37">
        <v>0.34234300000000001</v>
      </c>
      <c r="H165" s="37">
        <v>0.347418</v>
      </c>
      <c r="I165" s="37">
        <v>0.35543599999999997</v>
      </c>
      <c r="J165" s="37">
        <v>0.35731099999999999</v>
      </c>
      <c r="K165" s="37">
        <v>0.37881599999999999</v>
      </c>
      <c r="L165" s="37">
        <v>0.36863400000000002</v>
      </c>
      <c r="M165" s="37">
        <v>0.364041</v>
      </c>
      <c r="N165" s="37">
        <v>0.35215000000000002</v>
      </c>
      <c r="O165" s="37">
        <v>0.34785899999999997</v>
      </c>
      <c r="P165" s="37">
        <v>0.36565300000000001</v>
      </c>
      <c r="Q165" s="37">
        <v>0.36862200000000001</v>
      </c>
      <c r="S165" s="4">
        <f t="shared" si="222"/>
        <v>0.35063743724989865</v>
      </c>
      <c r="T165" s="4">
        <f t="shared" si="222"/>
        <v>0.34673440690381402</v>
      </c>
      <c r="U165" s="4">
        <f t="shared" si="222"/>
        <v>0.34885103428098302</v>
      </c>
      <c r="V165" s="4">
        <f t="shared" si="222"/>
        <v>0.34213598955270441</v>
      </c>
      <c r="W165" s="4">
        <f t="shared" si="222"/>
        <v>0.34017323665719745</v>
      </c>
      <c r="X165" s="4">
        <f t="shared" si="222"/>
        <v>0.34975880349200411</v>
      </c>
      <c r="Y165" s="4">
        <f t="shared" si="222"/>
        <v>0.35225466500588487</v>
      </c>
      <c r="Z165" s="4">
        <f t="shared" si="222"/>
        <v>0.35516882266197725</v>
      </c>
      <c r="AA165" s="4">
        <f t="shared" si="222"/>
        <v>0.37018839045706342</v>
      </c>
      <c r="AB165" s="4">
        <f t="shared" si="222"/>
        <v>0.37007479295895945</v>
      </c>
      <c r="AC165" s="4">
        <f t="shared" si="222"/>
        <v>0.36116996362996545</v>
      </c>
      <c r="AD165" s="4">
        <f t="shared" si="222"/>
        <v>0.3505808498291253</v>
      </c>
      <c r="AE165" s="4">
        <f t="shared" si="222"/>
        <v>0.34723112643531107</v>
      </c>
      <c r="AF165" s="4">
        <f t="shared" si="222"/>
        <v>0.3606117861293926</v>
      </c>
      <c r="AG165" s="4">
        <f t="shared" si="222"/>
        <v>0.37019948224806948</v>
      </c>
      <c r="AI165" s="4">
        <f t="shared" si="223"/>
        <v>4.1562750101364898E-5</v>
      </c>
      <c r="AJ165" s="4">
        <f t="shared" si="223"/>
        <v>-2.1144069038140367E-3</v>
      </c>
      <c r="AK165" s="4">
        <f t="shared" si="223"/>
        <v>5.0579657190169547E-3</v>
      </c>
      <c r="AL165" s="4">
        <f t="shared" si="223"/>
        <v>3.2840104472955933E-3</v>
      </c>
      <c r="AM165" s="4">
        <f t="shared" si="223"/>
        <v>2.1697633428025553E-3</v>
      </c>
      <c r="AN165" s="4">
        <f t="shared" si="223"/>
        <v>-2.3408034920041065E-3</v>
      </c>
      <c r="AO165" s="4">
        <f t="shared" si="223"/>
        <v>3.1813349941151037E-3</v>
      </c>
      <c r="AP165" s="4">
        <f t="shared" si="223"/>
        <v>2.1421773380227438E-3</v>
      </c>
      <c r="AQ165" s="4">
        <f t="shared" si="223"/>
        <v>8.6276095429365651E-3</v>
      </c>
      <c r="AR165" s="4">
        <f t="shared" si="223"/>
        <v>-1.4407929589594359E-3</v>
      </c>
      <c r="AS165" s="4">
        <f t="shared" si="223"/>
        <v>2.871036370034552E-3</v>
      </c>
      <c r="AT165" s="4">
        <f t="shared" si="223"/>
        <v>1.5691501708747224E-3</v>
      </c>
      <c r="AU165" s="4">
        <f t="shared" si="223"/>
        <v>6.2787356468890776E-4</v>
      </c>
      <c r="AV165" s="4">
        <f t="shared" si="223"/>
        <v>5.0412138706074083E-3</v>
      </c>
      <c r="AW165" s="4">
        <f t="shared" si="223"/>
        <v>-1.5774822480694728E-3</v>
      </c>
      <c r="AY165" s="2">
        <f t="shared" si="215"/>
        <v>0.35063743724989865</v>
      </c>
      <c r="AZ165" s="2">
        <f t="shared" si="215"/>
        <v>0.34641174998392071</v>
      </c>
      <c r="BA165" s="2">
        <f t="shared" si="215"/>
        <v>0.34646964144904829</v>
      </c>
      <c r="BB165" s="2">
        <f t="shared" si="215"/>
        <v>0.34109124177392824</v>
      </c>
      <c r="BC165" s="2">
        <f t="shared" si="215"/>
        <v>0.33929369790720493</v>
      </c>
      <c r="BD165" s="2">
        <f t="shared" si="215"/>
        <v>0.34874164549648451</v>
      </c>
      <c r="BE165" s="2">
        <f t="shared" si="215"/>
        <v>0.35165041043704265</v>
      </c>
      <c r="BF165" s="2">
        <f t="shared" si="215"/>
        <v>0.35287793117022981</v>
      </c>
      <c r="BG165" s="2">
        <f t="shared" si="215"/>
        <v>0.35965073394693547</v>
      </c>
      <c r="BH165" s="2">
        <f t="shared" si="215"/>
        <v>0.36427850727604372</v>
      </c>
      <c r="BI165" s="2">
        <f t="shared" si="215"/>
        <v>0.36057833790100358</v>
      </c>
      <c r="BJ165" s="2">
        <f t="shared" si="215"/>
        <v>0.35037931906340691</v>
      </c>
      <c r="BK165" s="2">
        <f t="shared" si="215"/>
        <v>0.34717472049309778</v>
      </c>
      <c r="BL165" s="2">
        <f t="shared" si="215"/>
        <v>0.35940801438241932</v>
      </c>
      <c r="BM165" s="2">
        <f t="shared" si="215"/>
        <v>0.36728355739869667</v>
      </c>
      <c r="BO165" s="2" t="str">
        <f t="shared" si="183"/>
        <v/>
      </c>
      <c r="BP165" s="2" t="str">
        <f t="shared" si="184"/>
        <v/>
      </c>
      <c r="BQ165" s="2" t="str">
        <f t="shared" si="185"/>
        <v/>
      </c>
      <c r="BR165" s="2" t="str">
        <f t="shared" si="186"/>
        <v/>
      </c>
      <c r="BS165" s="2" t="str">
        <f t="shared" si="187"/>
        <v/>
      </c>
      <c r="BT165" s="2" t="str">
        <f t="shared" si="188"/>
        <v/>
      </c>
      <c r="BU165" s="2" t="str">
        <f t="shared" si="189"/>
        <v/>
      </c>
      <c r="BV165" s="2" t="str">
        <f t="shared" si="190"/>
        <v/>
      </c>
      <c r="BW165" s="2" t="str">
        <f t="shared" si="191"/>
        <v/>
      </c>
      <c r="BX165" s="2" t="str">
        <f t="shared" si="192"/>
        <v/>
      </c>
      <c r="BY165" s="2" t="str">
        <f t="shared" si="193"/>
        <v/>
      </c>
      <c r="BZ165" s="2" t="str">
        <f t="shared" si="194"/>
        <v/>
      </c>
      <c r="CA165" s="2" t="str">
        <f t="shared" si="195"/>
        <v/>
      </c>
      <c r="CB165" s="2" t="str">
        <f t="shared" si="196"/>
        <v/>
      </c>
      <c r="CC165" s="2" t="str">
        <f t="shared" si="197"/>
        <v/>
      </c>
      <c r="CE165" s="2" t="str">
        <f t="shared" si="216"/>
        <v/>
      </c>
      <c r="CF165" s="2">
        <f t="shared" si="216"/>
        <v>0.34461999999999998</v>
      </c>
      <c r="CG165" s="2" t="str">
        <f t="shared" si="216"/>
        <v/>
      </c>
      <c r="CH165" s="2">
        <f t="shared" si="216"/>
        <v>0.34542</v>
      </c>
      <c r="CI165" s="2">
        <f t="shared" si="216"/>
        <v>0.34234300000000001</v>
      </c>
      <c r="CJ165" s="2" t="str">
        <f t="shared" si="216"/>
        <v/>
      </c>
      <c r="CK165" s="2">
        <f t="shared" si="216"/>
        <v>0.35543599999999997</v>
      </c>
      <c r="CL165" s="2" t="str">
        <f t="shared" si="216"/>
        <v/>
      </c>
      <c r="CM165" s="2" t="str">
        <f t="shared" si="216"/>
        <v/>
      </c>
      <c r="CN165" s="2" t="str">
        <f t="shared" si="216"/>
        <v/>
      </c>
      <c r="CO165" s="2">
        <f t="shared" si="216"/>
        <v>0.364041</v>
      </c>
      <c r="CP165" s="2">
        <f t="shared" si="216"/>
        <v>0.35215000000000002</v>
      </c>
      <c r="CQ165" s="2">
        <f t="shared" si="216"/>
        <v>0.34785899999999997</v>
      </c>
      <c r="CR165" s="2">
        <f t="shared" si="216"/>
        <v>0.36565300000000001</v>
      </c>
      <c r="CS165" s="2">
        <f t="shared" si="216"/>
        <v>0.36862200000000001</v>
      </c>
      <c r="CU165" s="2" t="str">
        <f t="shared" si="198"/>
        <v/>
      </c>
      <c r="CV165" s="2">
        <f t="shared" si="199"/>
        <v>0.34461999999999998</v>
      </c>
      <c r="CW165" s="2" t="str">
        <f t="shared" si="200"/>
        <v/>
      </c>
      <c r="CX165" s="2">
        <f t="shared" si="201"/>
        <v>0.34542</v>
      </c>
      <c r="CY165" s="2">
        <f t="shared" si="202"/>
        <v>0.34234300000000001</v>
      </c>
      <c r="CZ165" s="2" t="str">
        <f t="shared" si="203"/>
        <v/>
      </c>
      <c r="DA165" s="2">
        <f t="shared" si="204"/>
        <v>0.35543599999999997</v>
      </c>
      <c r="DB165" s="2" t="str">
        <f t="shared" si="205"/>
        <v/>
      </c>
      <c r="DC165" s="2" t="str">
        <f t="shared" si="206"/>
        <v/>
      </c>
      <c r="DD165" s="2" t="str">
        <f t="shared" si="207"/>
        <v/>
      </c>
      <c r="DE165" s="2">
        <f t="shared" si="208"/>
        <v>0.364041</v>
      </c>
      <c r="DF165" s="2">
        <f t="shared" si="209"/>
        <v>0.35215000000000002</v>
      </c>
      <c r="DG165" s="2">
        <f t="shared" si="210"/>
        <v>0.34785899999999997</v>
      </c>
      <c r="DH165" s="2">
        <f t="shared" si="211"/>
        <v>0.36565300000000001</v>
      </c>
      <c r="DI165" s="2">
        <f t="shared" si="212"/>
        <v>0.36862200000000001</v>
      </c>
      <c r="DK165" s="2">
        <f t="shared" si="224"/>
        <v>0.43919522249589488</v>
      </c>
      <c r="DL165" s="2">
        <f t="shared" si="224"/>
        <v>0.39349408928439022</v>
      </c>
      <c r="DM165" s="2">
        <f t="shared" si="224"/>
        <v>0.44360141653225804</v>
      </c>
      <c r="DN165" s="2">
        <f t="shared" si="224"/>
        <v>0.4425315211675579</v>
      </c>
      <c r="DO165" s="2">
        <f t="shared" si="224"/>
        <v>0.44781487756598237</v>
      </c>
      <c r="DP165" s="2">
        <f t="shared" si="224"/>
        <v>0.42535756550802134</v>
      </c>
      <c r="DQ165" s="2">
        <f t="shared" si="224"/>
        <v>0.41446074560733376</v>
      </c>
      <c r="DR165" s="2">
        <f t="shared" si="224"/>
        <v>0.43996658044308623</v>
      </c>
      <c r="DS165" s="2">
        <f t="shared" si="224"/>
        <v>0.43655817254901963</v>
      </c>
      <c r="DT165" s="2">
        <f t="shared" si="224"/>
        <v>0.41829924131016039</v>
      </c>
      <c r="DU165" s="2">
        <f t="shared" si="224"/>
        <v>0.43205805098039218</v>
      </c>
      <c r="DV165" s="2">
        <f t="shared" si="224"/>
        <v>0.42386219943977588</v>
      </c>
      <c r="DW165" s="2">
        <f t="shared" si="224"/>
        <v>0.4560524274509804</v>
      </c>
      <c r="DX165" s="2">
        <f t="shared" si="224"/>
        <v>0.43301035557184742</v>
      </c>
      <c r="DY165" s="2">
        <f t="shared" si="224"/>
        <v>0.38400474973262033</v>
      </c>
      <c r="EA165" s="2">
        <f t="shared" si="214"/>
        <v>0.34989237897916559</v>
      </c>
      <c r="EB165" s="2">
        <f t="shared" si="214"/>
        <v>0.34628816596769885</v>
      </c>
      <c r="EC165" s="2">
        <f t="shared" si="214"/>
        <v>0.34668934379993471</v>
      </c>
      <c r="ED165" s="2">
        <f t="shared" si="214"/>
        <v>0.34054396520032104</v>
      </c>
      <c r="EE165" s="2">
        <f t="shared" si="214"/>
        <v>0.33799208387911311</v>
      </c>
      <c r="EF165" s="2">
        <f t="shared" si="214"/>
        <v>0.34831299064123578</v>
      </c>
      <c r="EG165" s="2">
        <f t="shared" si="214"/>
        <v>0.35098895570599609</v>
      </c>
      <c r="EH165" s="2">
        <f t="shared" si="214"/>
        <v>0.35170290534092113</v>
      </c>
      <c r="EI165" s="2">
        <f t="shared" si="214"/>
        <v>0.35805388054232001</v>
      </c>
      <c r="EJ165" s="2">
        <f t="shared" si="214"/>
        <v>0.36396795310764141</v>
      </c>
      <c r="EK165" s="2">
        <f t="shared" si="213"/>
        <v>0.36187184247009907</v>
      </c>
      <c r="EL165" s="2">
        <f t="shared" si="180"/>
        <v>0.35081631198971169</v>
      </c>
      <c r="EM165" s="2">
        <f t="shared" si="180"/>
        <v>0.34699914641588031</v>
      </c>
      <c r="EN165" s="2">
        <f t="shared" si="180"/>
        <v>0.36009919583405037</v>
      </c>
      <c r="EO165" s="2">
        <f t="shared" si="180"/>
        <v>0.36757602125920069</v>
      </c>
      <c r="EQ165" s="2">
        <f t="shared" si="225"/>
        <v>0.35130499795991238</v>
      </c>
      <c r="ER165" s="2">
        <f t="shared" si="225"/>
        <v>0.34670658420258771</v>
      </c>
      <c r="ES165" s="2">
        <f t="shared" si="225"/>
        <v>0.34606299184185985</v>
      </c>
      <c r="ET165" s="2">
        <f t="shared" si="225"/>
        <v>0.3423573156070836</v>
      </c>
      <c r="EU165" s="2">
        <f t="shared" si="225"/>
        <v>0.34224620936124123</v>
      </c>
      <c r="EV165" s="2">
        <f t="shared" si="225"/>
        <v>0.34966339003539126</v>
      </c>
      <c r="EW165" s="2">
        <f t="shared" si="225"/>
        <v>0.35319734968813027</v>
      </c>
      <c r="EX165" s="2">
        <f t="shared" si="225"/>
        <v>0.35518122512306494</v>
      </c>
      <c r="EY165" s="2">
        <f t="shared" si="225"/>
        <v>0.36216819704667796</v>
      </c>
      <c r="EZ165" s="2">
        <f t="shared" si="225"/>
        <v>0.36482674060096548</v>
      </c>
      <c r="FA165" s="2">
        <f t="shared" si="225"/>
        <v>0.35755164445707094</v>
      </c>
      <c r="FB165" s="2">
        <f t="shared" si="225"/>
        <v>0.34906807345956326</v>
      </c>
      <c r="FC165" s="2">
        <f t="shared" si="225"/>
        <v>0.3477268090296291</v>
      </c>
      <c r="FD165" s="2">
        <f t="shared" si="225"/>
        <v>0.35677877340504072</v>
      </c>
      <c r="FE165" s="2">
        <f t="shared" si="225"/>
        <v>0.36581639900174456</v>
      </c>
      <c r="FG165" s="2">
        <f t="shared" si="226"/>
        <v>0.99995941342269845</v>
      </c>
      <c r="FH165" s="2">
        <f t="shared" si="226"/>
        <v>0.99994985682260373</v>
      </c>
      <c r="FI165" s="2">
        <f t="shared" si="226"/>
        <v>0.99994748824414414</v>
      </c>
      <c r="FJ165" s="2">
        <f t="shared" si="226"/>
        <v>0.99993689766184324</v>
      </c>
      <c r="FK165" s="2">
        <f t="shared" si="226"/>
        <v>0.99993910256557472</v>
      </c>
      <c r="FL165" s="2">
        <f t="shared" si="226"/>
        <v>0.99993336585062642</v>
      </c>
      <c r="FM165" s="2">
        <f t="shared" si="226"/>
        <v>0.99992897152173377</v>
      </c>
      <c r="FN165" s="2">
        <f t="shared" si="226"/>
        <v>0.9999298453393286</v>
      </c>
      <c r="FO165" s="2">
        <f t="shared" si="226"/>
        <v>0.99992705517038183</v>
      </c>
      <c r="FP165" s="2">
        <f t="shared" si="226"/>
        <v>0.99993463809836891</v>
      </c>
      <c r="FQ165" s="2">
        <f t="shared" si="226"/>
        <v>0.99992693248817877</v>
      </c>
      <c r="FR165" s="2">
        <f t="shared" si="226"/>
        <v>0.99992674832130413</v>
      </c>
      <c r="FS165" s="2">
        <f t="shared" si="226"/>
        <v>0.99992639438533237</v>
      </c>
      <c r="FT165" s="2">
        <f t="shared" si="226"/>
        <v>0.99994052842174896</v>
      </c>
      <c r="FU165" s="2">
        <f t="shared" si="226"/>
        <v>0.99993140774457101</v>
      </c>
      <c r="FW165" s="2">
        <f t="shared" si="217"/>
        <v>0.52486465499669288</v>
      </c>
      <c r="FX165" s="2">
        <f t="shared" si="217"/>
        <v>0.28970286456821481</v>
      </c>
      <c r="FY165" s="2">
        <f t="shared" si="217"/>
        <v>0.35888987188626803</v>
      </c>
      <c r="FZ165" s="2">
        <f t="shared" si="217"/>
        <v>0.29825505227551552</v>
      </c>
      <c r="GA165" s="2">
        <f t="shared" si="217"/>
        <v>0.30439301970638039</v>
      </c>
      <c r="GB165" s="2">
        <f t="shared" si="217"/>
        <v>0.31362651477159792</v>
      </c>
      <c r="GC165" s="2">
        <f t="shared" si="217"/>
        <v>0.2974770044257089</v>
      </c>
      <c r="GD165" s="2">
        <f t="shared" si="217"/>
        <v>0.33603400329452038</v>
      </c>
      <c r="GE165" s="2">
        <f t="shared" si="217"/>
        <v>0.38672934392027836</v>
      </c>
      <c r="GF165" s="2">
        <f t="shared" si="217"/>
        <v>0.35748421405045522</v>
      </c>
      <c r="GG165" s="2">
        <f t="shared" si="217"/>
        <v>0.3005956895492447</v>
      </c>
      <c r="GH165" s="2">
        <f t="shared" si="217"/>
        <v>0.25302248666532157</v>
      </c>
      <c r="GI165" s="2">
        <f t="shared" si="217"/>
        <v>0.23025388451954248</v>
      </c>
      <c r="GJ165" s="2">
        <f t="shared" si="217"/>
        <v>0.20946659897736933</v>
      </c>
      <c r="GK165" s="2">
        <f t="shared" si="217"/>
        <v>0.16684873290267305</v>
      </c>
      <c r="GM165" s="82">
        <f t="shared" si="218"/>
        <v>4.3181334955488423E-199</v>
      </c>
      <c r="GN165" s="82">
        <f t="shared" si="218"/>
        <v>4.3487269894314651E-179</v>
      </c>
      <c r="GO165" s="82">
        <f t="shared" si="218"/>
        <v>2.5919424880026606E-217</v>
      </c>
      <c r="GP165" s="82">
        <f t="shared" si="218"/>
        <v>1.7578233049657435E-299</v>
      </c>
      <c r="GQ165" s="82">
        <f t="shared" si="218"/>
        <v>0</v>
      </c>
      <c r="GR165" s="82">
        <f t="shared" si="218"/>
        <v>0</v>
      </c>
      <c r="GS165" s="82">
        <f t="shared" si="218"/>
        <v>0</v>
      </c>
      <c r="GT165" s="82">
        <f t="shared" si="218"/>
        <v>0</v>
      </c>
      <c r="GU165" s="82">
        <f t="shared" si="218"/>
        <v>0</v>
      </c>
      <c r="GV165" s="82">
        <f t="shared" si="218"/>
        <v>0</v>
      </c>
      <c r="GW165" s="82">
        <f t="shared" si="218"/>
        <v>0</v>
      </c>
      <c r="GX165" s="82">
        <f t="shared" si="218"/>
        <v>0</v>
      </c>
      <c r="GY165" s="82">
        <f t="shared" si="218"/>
        <v>0</v>
      </c>
      <c r="GZ165" s="82">
        <f t="shared" si="218"/>
        <v>0</v>
      </c>
      <c r="HA165" s="82">
        <f t="shared" si="218"/>
        <v>0</v>
      </c>
      <c r="HC165" s="82">
        <f t="shared" si="182"/>
        <v>7.606357119864525E-137</v>
      </c>
      <c r="HD165" s="82">
        <f t="shared" si="182"/>
        <v>1.3310324160876306E-142</v>
      </c>
      <c r="HE165" s="82">
        <f t="shared" si="182"/>
        <v>9.1349182814354812E-174</v>
      </c>
      <c r="HF165" s="82">
        <f t="shared" si="181"/>
        <v>3.0905238670104125E-209</v>
      </c>
      <c r="HG165" s="82">
        <f t="shared" si="181"/>
        <v>2.2194533514242538E-231</v>
      </c>
      <c r="HH165" s="82">
        <f t="shared" si="181"/>
        <v>1.8738043675542757E-270</v>
      </c>
      <c r="HI165" s="82">
        <f t="shared" si="181"/>
        <v>0</v>
      </c>
      <c r="HJ165" s="82">
        <f t="shared" si="181"/>
        <v>0</v>
      </c>
      <c r="HK165" s="82">
        <f t="shared" si="181"/>
        <v>0</v>
      </c>
      <c r="HL165" s="82">
        <f t="shared" si="162"/>
        <v>0</v>
      </c>
      <c r="HM165" s="82">
        <f t="shared" si="162"/>
        <v>5.4202404075865863E-240</v>
      </c>
      <c r="HN165" s="82">
        <f t="shared" si="162"/>
        <v>6.1890672919119797E-226</v>
      </c>
      <c r="HO165" s="82">
        <f t="shared" si="162"/>
        <v>3.1410533786363547E-238</v>
      </c>
      <c r="HP165" s="82">
        <f t="shared" si="162"/>
        <v>0</v>
      </c>
      <c r="HQ165" s="82">
        <f t="shared" si="162"/>
        <v>1.9566239211513716E-210</v>
      </c>
      <c r="HS165" s="82">
        <f t="shared" si="219"/>
        <v>4.2727211490523713E-22</v>
      </c>
      <c r="HT165" s="82">
        <f t="shared" si="219"/>
        <v>8.0938148051674439E-12</v>
      </c>
      <c r="HU165" s="82">
        <f t="shared" si="219"/>
        <v>1.1769665901892646E-15</v>
      </c>
      <c r="HV165" s="82">
        <f t="shared" si="219"/>
        <v>7.6904302189283189E-13</v>
      </c>
      <c r="HW165" s="82">
        <f t="shared" si="219"/>
        <v>2.1989001419673102E-14</v>
      </c>
      <c r="HX165" s="82">
        <f t="shared" si="219"/>
        <v>1.3317758191316818E-15</v>
      </c>
      <c r="HY165" s="82">
        <f t="shared" si="219"/>
        <v>2.4372712434237483E-15</v>
      </c>
      <c r="HZ165" s="82">
        <f t="shared" si="219"/>
        <v>1.4487608855792513E-17</v>
      </c>
      <c r="IA165" s="82">
        <f t="shared" si="219"/>
        <v>2.098983070355301E-19</v>
      </c>
      <c r="IB165" s="82">
        <f t="shared" si="219"/>
        <v>1.3531087936346314E-18</v>
      </c>
      <c r="IC165" s="82">
        <f t="shared" si="219"/>
        <v>3.2439102930895217E-16</v>
      </c>
      <c r="ID165" s="82">
        <f t="shared" si="219"/>
        <v>4.651826788409058E-11</v>
      </c>
      <c r="IE165" s="82">
        <f t="shared" si="219"/>
        <v>2.2525685839650335E-10</v>
      </c>
      <c r="IF165" s="82">
        <f t="shared" si="219"/>
        <v>4.7490148910882628E-12</v>
      </c>
      <c r="IG165" s="82">
        <f t="shared" si="219"/>
        <v>5.4438104667241409E-9</v>
      </c>
      <c r="II165" s="82">
        <f t="shared" si="220"/>
        <v>0.52104340467406363</v>
      </c>
      <c r="IJ165" s="82">
        <f t="shared" si="220"/>
        <v>9.9978324646138855E-3</v>
      </c>
      <c r="IK165" s="82">
        <f t="shared" si="220"/>
        <v>7.2394305905934486E-2</v>
      </c>
      <c r="IL165" s="82">
        <f t="shared" si="220"/>
        <v>9.7113879994917222E-3</v>
      </c>
      <c r="IM165" s="82">
        <f t="shared" si="220"/>
        <v>9.9386962161041106E-3</v>
      </c>
      <c r="IN165" s="82">
        <f t="shared" si="220"/>
        <v>1.1229202675280077E-2</v>
      </c>
      <c r="IO165" s="82">
        <f t="shared" si="220"/>
        <v>5.3814749960950405E-3</v>
      </c>
      <c r="IP165" s="82">
        <f t="shared" si="220"/>
        <v>2.3137583243429516E-2</v>
      </c>
      <c r="IQ165" s="82">
        <f t="shared" si="220"/>
        <v>0.10982254455819147</v>
      </c>
      <c r="IR165" s="82">
        <f t="shared" si="220"/>
        <v>4.9561569602324683E-2</v>
      </c>
      <c r="IS165" s="82">
        <f t="shared" si="220"/>
        <v>5.2804829660712893E-3</v>
      </c>
      <c r="IT165" s="82">
        <f t="shared" si="220"/>
        <v>9.8248432434277859E-4</v>
      </c>
      <c r="IU165" s="82">
        <f t="shared" si="220"/>
        <v>2.161428152964376E-4</v>
      </c>
      <c r="IV165" s="82">
        <f t="shared" si="220"/>
        <v>3.5601677297897446E-3</v>
      </c>
      <c r="IW165" s="82">
        <f t="shared" si="220"/>
        <v>3.6255182437431336E-3</v>
      </c>
      <c r="IY165" s="82">
        <f t="shared" si="221"/>
        <v>0.52104340467406363</v>
      </c>
      <c r="IZ165" s="82">
        <f t="shared" si="221"/>
        <v>9.997832472707701E-3</v>
      </c>
      <c r="JA165" s="82">
        <f t="shared" si="221"/>
        <v>7.2394305905935666E-2</v>
      </c>
      <c r="JB165" s="82">
        <f t="shared" si="221"/>
        <v>9.711388000260765E-3</v>
      </c>
      <c r="JC165" s="82">
        <f t="shared" si="221"/>
        <v>9.9386962161261E-3</v>
      </c>
      <c r="JD165" s="82">
        <f t="shared" si="221"/>
        <v>1.122920267528141E-2</v>
      </c>
      <c r="JE165" s="82">
        <f t="shared" si="221"/>
        <v>5.3814749960974777E-3</v>
      </c>
      <c r="JF165" s="82">
        <f t="shared" si="221"/>
        <v>2.313758324342953E-2</v>
      </c>
      <c r="JG165" s="82">
        <f t="shared" si="221"/>
        <v>0.10982254455819147</v>
      </c>
      <c r="JH165" s="82">
        <f t="shared" si="221"/>
        <v>4.9561569602324683E-2</v>
      </c>
      <c r="JI165" s="82">
        <f t="shared" si="221"/>
        <v>5.2804829660716137E-3</v>
      </c>
      <c r="JJ165" s="82">
        <f t="shared" si="221"/>
        <v>9.8248437086104656E-4</v>
      </c>
      <c r="JK165" s="82">
        <f t="shared" si="221"/>
        <v>2.1614304055329599E-4</v>
      </c>
      <c r="JL165" s="82">
        <f t="shared" si="221"/>
        <v>3.5601677345387596E-3</v>
      </c>
      <c r="JM165" s="82">
        <f t="shared" si="221"/>
        <v>3.6255236875536003E-3</v>
      </c>
    </row>
    <row r="166" spans="2:273" x14ac:dyDescent="0.25">
      <c r="B166" s="2">
        <v>139</v>
      </c>
      <c r="C166" s="37">
        <v>0.34802499999999997</v>
      </c>
      <c r="D166" s="37">
        <v>0.34811300000000001</v>
      </c>
      <c r="E166" s="37">
        <v>0.35566399999999998</v>
      </c>
      <c r="F166" s="37">
        <v>0.34788400000000003</v>
      </c>
      <c r="G166" s="37">
        <v>0.34089999999999998</v>
      </c>
      <c r="H166" s="37">
        <v>0.35328799999999999</v>
      </c>
      <c r="I166" s="37">
        <v>0.35576099999999999</v>
      </c>
      <c r="J166" s="37">
        <v>0.35731600000000002</v>
      </c>
      <c r="K166" s="37">
        <v>0.37957000000000002</v>
      </c>
      <c r="L166" s="37">
        <v>0.37566100000000002</v>
      </c>
      <c r="M166" s="37">
        <v>0.36158000000000001</v>
      </c>
      <c r="N166" s="37">
        <v>0.35405300000000001</v>
      </c>
      <c r="O166" s="37">
        <v>0.348159</v>
      </c>
      <c r="P166" s="37">
        <v>0.36716100000000002</v>
      </c>
      <c r="Q166" s="37">
        <v>0.37209599999999998</v>
      </c>
      <c r="S166" s="4">
        <f t="shared" si="222"/>
        <v>0.35033245598795371</v>
      </c>
      <c r="T166" s="4">
        <f t="shared" si="222"/>
        <v>0.34666401129158575</v>
      </c>
      <c r="U166" s="4">
        <f t="shared" si="222"/>
        <v>0.34962481810926888</v>
      </c>
      <c r="V166" s="4">
        <f t="shared" si="222"/>
        <v>0.34279094307594388</v>
      </c>
      <c r="W166" s="4">
        <f t="shared" si="222"/>
        <v>0.34068229384341425</v>
      </c>
      <c r="X166" s="4">
        <f t="shared" si="222"/>
        <v>0.35031839528562381</v>
      </c>
      <c r="Y166" s="4">
        <f t="shared" si="222"/>
        <v>0.35250314130339222</v>
      </c>
      <c r="Z166" s="4">
        <f t="shared" si="222"/>
        <v>0.35667902666593732</v>
      </c>
      <c r="AA166" s="4">
        <f t="shared" si="222"/>
        <v>0.37443802185718772</v>
      </c>
      <c r="AB166" s="4">
        <f t="shared" si="222"/>
        <v>0.37369848186508292</v>
      </c>
      <c r="AC166" s="4">
        <f t="shared" si="222"/>
        <v>0.36163269799313386</v>
      </c>
      <c r="AD166" s="4">
        <f t="shared" si="222"/>
        <v>0.35055227155006596</v>
      </c>
      <c r="AE166" s="4">
        <f t="shared" si="222"/>
        <v>0.34689079395769346</v>
      </c>
      <c r="AF166" s="4">
        <f t="shared" si="222"/>
        <v>0.36115227134782107</v>
      </c>
      <c r="AG166" s="4">
        <f t="shared" si="222"/>
        <v>0.37154343280308028</v>
      </c>
      <c r="AI166" s="4">
        <f t="shared" si="223"/>
        <v>-2.3074559879537326E-3</v>
      </c>
      <c r="AJ166" s="4">
        <f t="shared" si="223"/>
        <v>1.4489887084142561E-3</v>
      </c>
      <c r="AK166" s="4">
        <f t="shared" si="223"/>
        <v>6.0391818907311046E-3</v>
      </c>
      <c r="AL166" s="4">
        <f t="shared" si="223"/>
        <v>5.0930569240561496E-3</v>
      </c>
      <c r="AM166" s="4">
        <f t="shared" si="223"/>
        <v>2.1770615658572856E-4</v>
      </c>
      <c r="AN166" s="4">
        <f t="shared" si="223"/>
        <v>2.9696047143761839E-3</v>
      </c>
      <c r="AO166" s="4">
        <f t="shared" si="223"/>
        <v>3.2578586966077738E-3</v>
      </c>
      <c r="AP166" s="4">
        <f t="shared" si="223"/>
        <v>6.3697333406270706E-4</v>
      </c>
      <c r="AQ166" s="4">
        <f t="shared" si="223"/>
        <v>5.131978142812299E-3</v>
      </c>
      <c r="AR166" s="4">
        <f t="shared" si="223"/>
        <v>1.9625181349171017E-3</v>
      </c>
      <c r="AS166" s="4">
        <f t="shared" si="223"/>
        <v>-5.2697993133843379E-5</v>
      </c>
      <c r="AT166" s="4">
        <f t="shared" si="223"/>
        <v>3.500728449934043E-3</v>
      </c>
      <c r="AU166" s="4">
        <f t="shared" si="223"/>
        <v>1.2682060423065411E-3</v>
      </c>
      <c r="AV166" s="4">
        <f t="shared" si="223"/>
        <v>6.0087286521789407E-3</v>
      </c>
      <c r="AW166" s="4">
        <f t="shared" si="223"/>
        <v>5.5256719691970657E-4</v>
      </c>
      <c r="AY166" s="2">
        <f t="shared" si="215"/>
        <v>0.35033245598795371</v>
      </c>
      <c r="AZ166" s="2">
        <f t="shared" si="215"/>
        <v>0.34606558067458004</v>
      </c>
      <c r="BA166" s="2">
        <f t="shared" si="215"/>
        <v>0.3461060656680266</v>
      </c>
      <c r="BB166" s="2">
        <f t="shared" si="215"/>
        <v>0.34078746091243373</v>
      </c>
      <c r="BC166" s="2">
        <f t="shared" si="215"/>
        <v>0.33896690462244872</v>
      </c>
      <c r="BD166" s="2">
        <f t="shared" si="215"/>
        <v>0.34831665536456624</v>
      </c>
      <c r="BE166" s="2">
        <f t="shared" si="215"/>
        <v>0.35120992590710925</v>
      </c>
      <c r="BF166" s="2">
        <f t="shared" si="215"/>
        <v>0.35250227065137807</v>
      </c>
      <c r="BG166" s="2">
        <f t="shared" si="215"/>
        <v>0.35955625338191716</v>
      </c>
      <c r="BH166" s="2">
        <f t="shared" si="215"/>
        <v>0.36427856773724998</v>
      </c>
      <c r="BI166" s="2">
        <f t="shared" si="215"/>
        <v>0.3603457931374755</v>
      </c>
      <c r="BJ166" s="2">
        <f t="shared" si="215"/>
        <v>0.35006953530261997</v>
      </c>
      <c r="BK166" s="2">
        <f t="shared" si="215"/>
        <v>0.34673768290031848</v>
      </c>
      <c r="BL166" s="2">
        <f t="shared" si="215"/>
        <v>0.35902704420185733</v>
      </c>
      <c r="BM166" s="2">
        <f t="shared" si="215"/>
        <v>0.36687425251255712</v>
      </c>
      <c r="BO166" s="2" t="str">
        <f t="shared" si="183"/>
        <v/>
      </c>
      <c r="BP166" s="2" t="str">
        <f t="shared" si="184"/>
        <v/>
      </c>
      <c r="BQ166" s="2" t="str">
        <f t="shared" si="185"/>
        <v/>
      </c>
      <c r="BR166" s="2" t="str">
        <f t="shared" si="186"/>
        <v/>
      </c>
      <c r="BS166" s="2" t="str">
        <f t="shared" si="187"/>
        <v/>
      </c>
      <c r="BT166" s="2" t="str">
        <f t="shared" si="188"/>
        <v/>
      </c>
      <c r="BU166" s="2" t="str">
        <f t="shared" si="189"/>
        <v/>
      </c>
      <c r="BV166" s="2" t="str">
        <f t="shared" si="190"/>
        <v/>
      </c>
      <c r="BW166" s="2" t="str">
        <f t="shared" si="191"/>
        <v/>
      </c>
      <c r="BX166" s="2" t="str">
        <f t="shared" si="192"/>
        <v/>
      </c>
      <c r="BY166" s="2" t="str">
        <f t="shared" si="193"/>
        <v/>
      </c>
      <c r="BZ166" s="2" t="str">
        <f t="shared" si="194"/>
        <v/>
      </c>
      <c r="CA166" s="2" t="str">
        <f t="shared" si="195"/>
        <v/>
      </c>
      <c r="CB166" s="2" t="str">
        <f t="shared" si="196"/>
        <v/>
      </c>
      <c r="CC166" s="2" t="str">
        <f t="shared" si="197"/>
        <v/>
      </c>
      <c r="CE166" s="2" t="str">
        <f t="shared" si="216"/>
        <v/>
      </c>
      <c r="CF166" s="2" t="str">
        <f t="shared" si="216"/>
        <v/>
      </c>
      <c r="CG166" s="2" t="str">
        <f t="shared" si="216"/>
        <v/>
      </c>
      <c r="CH166" s="2" t="str">
        <f t="shared" si="216"/>
        <v/>
      </c>
      <c r="CI166" s="2" t="str">
        <f t="shared" si="216"/>
        <v/>
      </c>
      <c r="CJ166" s="2" t="str">
        <f t="shared" si="216"/>
        <v/>
      </c>
      <c r="CK166" s="2" t="str">
        <f t="shared" si="216"/>
        <v/>
      </c>
      <c r="CL166" s="2" t="str">
        <f t="shared" si="216"/>
        <v/>
      </c>
      <c r="CM166" s="2" t="str">
        <f t="shared" si="216"/>
        <v/>
      </c>
      <c r="CN166" s="2" t="str">
        <f t="shared" si="216"/>
        <v/>
      </c>
      <c r="CO166" s="2" t="str">
        <f t="shared" si="216"/>
        <v/>
      </c>
      <c r="CP166" s="2">
        <f t="shared" si="216"/>
        <v>0.35405300000000001</v>
      </c>
      <c r="CQ166" s="2">
        <f t="shared" si="216"/>
        <v>0.348159</v>
      </c>
      <c r="CR166" s="2">
        <f t="shared" si="216"/>
        <v>0.36716100000000002</v>
      </c>
      <c r="CS166" s="2">
        <f t="shared" si="216"/>
        <v>0.37209599999999998</v>
      </c>
      <c r="CU166" s="2" t="str">
        <f t="shared" si="198"/>
        <v/>
      </c>
      <c r="CV166" s="2" t="str">
        <f t="shared" si="199"/>
        <v/>
      </c>
      <c r="CW166" s="2" t="str">
        <f t="shared" si="200"/>
        <v/>
      </c>
      <c r="CX166" s="2" t="str">
        <f t="shared" si="201"/>
        <v/>
      </c>
      <c r="CY166" s="2" t="str">
        <f t="shared" si="202"/>
        <v/>
      </c>
      <c r="CZ166" s="2" t="str">
        <f t="shared" si="203"/>
        <v/>
      </c>
      <c r="DA166" s="2" t="str">
        <f t="shared" si="204"/>
        <v/>
      </c>
      <c r="DB166" s="2" t="str">
        <f t="shared" si="205"/>
        <v/>
      </c>
      <c r="DC166" s="2" t="str">
        <f t="shared" si="206"/>
        <v/>
      </c>
      <c r="DD166" s="2" t="str">
        <f t="shared" si="207"/>
        <v/>
      </c>
      <c r="DE166" s="2" t="str">
        <f t="shared" si="208"/>
        <v/>
      </c>
      <c r="DF166" s="2">
        <f t="shared" si="209"/>
        <v>0.35405300000000001</v>
      </c>
      <c r="DG166" s="2">
        <f t="shared" si="210"/>
        <v>0.348159</v>
      </c>
      <c r="DH166" s="2">
        <f t="shared" si="211"/>
        <v>0.36716100000000002</v>
      </c>
      <c r="DI166" s="2">
        <f t="shared" si="212"/>
        <v>0.37209599999999998</v>
      </c>
      <c r="DK166" s="2">
        <f t="shared" si="224"/>
        <v>0.43946434017515046</v>
      </c>
      <c r="DL166" s="2">
        <f t="shared" si="224"/>
        <v>0.39343888083055262</v>
      </c>
      <c r="DM166" s="2">
        <f t="shared" si="224"/>
        <v>0.4439544532258064</v>
      </c>
      <c r="DN166" s="2">
        <f t="shared" si="224"/>
        <v>0.44289769930926909</v>
      </c>
      <c r="DO166" s="2">
        <f t="shared" si="224"/>
        <v>0.44826715615835772</v>
      </c>
      <c r="DP166" s="2">
        <f t="shared" si="224"/>
        <v>0.42552862901069516</v>
      </c>
      <c r="DQ166" s="2">
        <f t="shared" si="224"/>
        <v>0.41435879144385018</v>
      </c>
      <c r="DR166" s="2">
        <f t="shared" si="224"/>
        <v>0.44011214973262019</v>
      </c>
      <c r="DS166" s="2">
        <f t="shared" si="224"/>
        <v>0.43681522072829132</v>
      </c>
      <c r="DT166" s="2">
        <f t="shared" si="224"/>
        <v>0.41843187667112297</v>
      </c>
      <c r="DU166" s="2">
        <f t="shared" si="224"/>
        <v>0.43227224313725493</v>
      </c>
      <c r="DV166" s="2">
        <f t="shared" si="224"/>
        <v>0.42397591820728292</v>
      </c>
      <c r="DW166" s="2">
        <f t="shared" si="224"/>
        <v>0.45643726498599441</v>
      </c>
      <c r="DX166" s="2">
        <f t="shared" si="224"/>
        <v>0.43326454087243393</v>
      </c>
      <c r="DY166" s="2">
        <f t="shared" si="224"/>
        <v>0.38379986096256691</v>
      </c>
      <c r="EA166" s="2">
        <f t="shared" si="214"/>
        <v>0.3495345463312769</v>
      </c>
      <c r="EB166" s="2">
        <f t="shared" si="214"/>
        <v>0.34593005960560375</v>
      </c>
      <c r="EC166" s="2">
        <f t="shared" si="214"/>
        <v>0.34634617229400605</v>
      </c>
      <c r="ED166" s="2">
        <f t="shared" si="214"/>
        <v>0.34018897367716588</v>
      </c>
      <c r="EE166" s="2">
        <f t="shared" si="214"/>
        <v>0.33754342031991524</v>
      </c>
      <c r="EF166" s="2">
        <f t="shared" si="214"/>
        <v>0.34784922680093117</v>
      </c>
      <c r="EG166" s="2">
        <f t="shared" si="214"/>
        <v>0.35048670113000102</v>
      </c>
      <c r="EH166" s="2">
        <f t="shared" si="214"/>
        <v>0.35122282874412358</v>
      </c>
      <c r="EI166" s="2">
        <f t="shared" si="214"/>
        <v>0.35782647257212163</v>
      </c>
      <c r="EJ166" s="2">
        <f t="shared" si="214"/>
        <v>0.36394144920729771</v>
      </c>
      <c r="EK166" s="2">
        <f t="shared" si="213"/>
        <v>0.36176144644317609</v>
      </c>
      <c r="EL166" s="2">
        <f t="shared" si="180"/>
        <v>0.35055198672660348</v>
      </c>
      <c r="EM166" s="2">
        <f t="shared" si="180"/>
        <v>0.34654530556849483</v>
      </c>
      <c r="EN166" s="2">
        <f t="shared" si="180"/>
        <v>0.35978807157691756</v>
      </c>
      <c r="EO166" s="2">
        <f t="shared" si="180"/>
        <v>0.36719602395642936</v>
      </c>
      <c r="EQ166" s="2">
        <f t="shared" si="225"/>
        <v>0.35098513363796019</v>
      </c>
      <c r="ER166" s="2">
        <f t="shared" si="225"/>
        <v>0.34636158574199077</v>
      </c>
      <c r="ES166" s="2">
        <f t="shared" si="225"/>
        <v>0.3457025961968383</v>
      </c>
      <c r="ET166" s="2">
        <f t="shared" si="225"/>
        <v>0.34205310681611018</v>
      </c>
      <c r="EU166" s="2">
        <f t="shared" si="225"/>
        <v>0.34191469518724887</v>
      </c>
      <c r="EV166" s="2">
        <f t="shared" si="225"/>
        <v>0.34923547235450769</v>
      </c>
      <c r="EW166" s="2">
        <f t="shared" si="225"/>
        <v>0.35275456465429217</v>
      </c>
      <c r="EX166" s="2">
        <f t="shared" si="225"/>
        <v>0.35479193041862633</v>
      </c>
      <c r="EY166" s="2">
        <f t="shared" si="225"/>
        <v>0.3620451038221007</v>
      </c>
      <c r="EZ166" s="2">
        <f t="shared" si="225"/>
        <v>0.36482259337499318</v>
      </c>
      <c r="FA166" s="2">
        <f t="shared" si="225"/>
        <v>0.35732710608817464</v>
      </c>
      <c r="FB166" s="2">
        <f t="shared" si="225"/>
        <v>0.34875244440515896</v>
      </c>
      <c r="FC166" s="2">
        <f t="shared" si="225"/>
        <v>0.34729434999068304</v>
      </c>
      <c r="FD166" s="2">
        <f t="shared" si="225"/>
        <v>0.35638991819617333</v>
      </c>
      <c r="FE166" s="2">
        <f t="shared" si="225"/>
        <v>0.3654031096606784</v>
      </c>
      <c r="FG166" s="2">
        <f t="shared" si="226"/>
        <v>0.99996298446937959</v>
      </c>
      <c r="FH166" s="2">
        <f t="shared" si="226"/>
        <v>0.99995426867692572</v>
      </c>
      <c r="FI166" s="2">
        <f t="shared" si="226"/>
        <v>0.99995210848818483</v>
      </c>
      <c r="FJ166" s="2">
        <f t="shared" si="226"/>
        <v>0.99994244966407442</v>
      </c>
      <c r="FK166" s="2">
        <f t="shared" si="226"/>
        <v>0.9999444605821175</v>
      </c>
      <c r="FL166" s="2">
        <f t="shared" si="226"/>
        <v>0.99993922857719209</v>
      </c>
      <c r="FM166" s="2">
        <f t="shared" si="226"/>
        <v>0.99993522085306563</v>
      </c>
      <c r="FN166" s="2">
        <f t="shared" si="226"/>
        <v>0.99993601779408381</v>
      </c>
      <c r="FO166" s="2">
        <f t="shared" si="226"/>
        <v>0.99993347309771996</v>
      </c>
      <c r="FP166" s="2">
        <f t="shared" si="226"/>
        <v>0.99994038889439973</v>
      </c>
      <c r="FQ166" s="2">
        <f t="shared" si="226"/>
        <v>0.99993336120878362</v>
      </c>
      <c r="FR166" s="2">
        <f t="shared" si="226"/>
        <v>0.99993319324443508</v>
      </c>
      <c r="FS166" s="2">
        <f t="shared" si="226"/>
        <v>0.99993287044682144</v>
      </c>
      <c r="FT166" s="2">
        <f t="shared" si="226"/>
        <v>0.99994576099217669</v>
      </c>
      <c r="FU166" s="2">
        <f t="shared" si="226"/>
        <v>0.99993744274199636</v>
      </c>
      <c r="FW166" s="2">
        <f t="shared" si="217"/>
        <v>0.54776493216107169</v>
      </c>
      <c r="FX166" s="2">
        <f t="shared" si="217"/>
        <v>0.30901587755598831</v>
      </c>
      <c r="FY166" s="2">
        <f t="shared" si="217"/>
        <v>0.38034544041670765</v>
      </c>
      <c r="FZ166" s="2">
        <f t="shared" si="217"/>
        <v>0.31788304237796744</v>
      </c>
      <c r="GA166" s="2">
        <f t="shared" si="217"/>
        <v>0.32423830889493949</v>
      </c>
      <c r="GB166" s="2">
        <f t="shared" si="217"/>
        <v>0.33378493056022257</v>
      </c>
      <c r="GC166" s="2">
        <f t="shared" si="217"/>
        <v>0.31707692719717628</v>
      </c>
      <c r="GD166" s="2">
        <f t="shared" si="217"/>
        <v>0.35688380118583046</v>
      </c>
      <c r="GE166" s="2">
        <f t="shared" si="217"/>
        <v>0.40878802409531845</v>
      </c>
      <c r="GF166" s="2">
        <f t="shared" si="217"/>
        <v>0.37890541362800922</v>
      </c>
      <c r="GG166" s="2">
        <f t="shared" si="217"/>
        <v>0.32030740679568059</v>
      </c>
      <c r="GH166" s="2">
        <f t="shared" si="217"/>
        <v>0.27082254905530978</v>
      </c>
      <c r="GI166" s="2">
        <f t="shared" si="217"/>
        <v>0.24698179201383191</v>
      </c>
      <c r="GJ166" s="2">
        <f t="shared" si="217"/>
        <v>0.2251259964273839</v>
      </c>
      <c r="GK166" s="2">
        <f t="shared" si="217"/>
        <v>0.18004772183069392</v>
      </c>
      <c r="GM166" s="82">
        <f t="shared" si="218"/>
        <v>9.600618761558585E-204</v>
      </c>
      <c r="GN166" s="82">
        <f t="shared" si="218"/>
        <v>2.8969740195318581E-183</v>
      </c>
      <c r="GO166" s="82">
        <f t="shared" si="218"/>
        <v>2.4993133231303017E-222</v>
      </c>
      <c r="GP166" s="82">
        <f t="shared" si="218"/>
        <v>1.4150214232909159E-306</v>
      </c>
      <c r="GQ166" s="82">
        <f t="shared" si="218"/>
        <v>0</v>
      </c>
      <c r="GR166" s="82">
        <f t="shared" si="218"/>
        <v>0</v>
      </c>
      <c r="GS166" s="82">
        <f t="shared" si="218"/>
        <v>0</v>
      </c>
      <c r="GT166" s="82">
        <f t="shared" si="218"/>
        <v>0</v>
      </c>
      <c r="GU166" s="82">
        <f t="shared" si="218"/>
        <v>0</v>
      </c>
      <c r="GV166" s="82">
        <f t="shared" si="218"/>
        <v>0</v>
      </c>
      <c r="GW166" s="82">
        <f t="shared" si="218"/>
        <v>0</v>
      </c>
      <c r="GX166" s="82">
        <f t="shared" si="218"/>
        <v>0</v>
      </c>
      <c r="GY166" s="82">
        <f t="shared" si="218"/>
        <v>0</v>
      </c>
      <c r="GZ166" s="82">
        <f t="shared" si="218"/>
        <v>0</v>
      </c>
      <c r="HA166" s="82">
        <f t="shared" si="218"/>
        <v>0</v>
      </c>
      <c r="HC166" s="82">
        <f t="shared" si="182"/>
        <v>2.8060256697519312E-141</v>
      </c>
      <c r="HD166" s="82">
        <f t="shared" si="182"/>
        <v>3.1357499349006318E-147</v>
      </c>
      <c r="HE166" s="82">
        <f t="shared" si="182"/>
        <v>2.5577441291777505E-179</v>
      </c>
      <c r="HF166" s="82">
        <f t="shared" si="181"/>
        <v>3.8654619556145791E-216</v>
      </c>
      <c r="HG166" s="82">
        <f t="shared" si="181"/>
        <v>6.6969241836914127E-239</v>
      </c>
      <c r="HH166" s="82">
        <f t="shared" si="181"/>
        <v>3.1007704596557262E-279</v>
      </c>
      <c r="HI166" s="82">
        <f t="shared" si="181"/>
        <v>0</v>
      </c>
      <c r="HJ166" s="82">
        <f t="shared" si="181"/>
        <v>0</v>
      </c>
      <c r="HK166" s="82">
        <f t="shared" si="181"/>
        <v>0</v>
      </c>
      <c r="HL166" s="82">
        <f t="shared" si="162"/>
        <v>0</v>
      </c>
      <c r="HM166" s="82">
        <f t="shared" si="162"/>
        <v>7.4053151470070273E-248</v>
      </c>
      <c r="HN166" s="82">
        <f t="shared" si="162"/>
        <v>1.5332411080981264E-233</v>
      </c>
      <c r="HO166" s="82">
        <f t="shared" si="162"/>
        <v>2.836801969902133E-246</v>
      </c>
      <c r="HP166" s="82">
        <f t="shared" si="162"/>
        <v>0</v>
      </c>
      <c r="HQ166" s="82">
        <f t="shared" si="162"/>
        <v>2.7020013499468608E-217</v>
      </c>
      <c r="HS166" s="82">
        <f t="shared" si="219"/>
        <v>2.0164193443245119E-23</v>
      </c>
      <c r="HT166" s="82">
        <f t="shared" si="219"/>
        <v>7.9928573865736945E-13</v>
      </c>
      <c r="HU166" s="82">
        <f t="shared" si="219"/>
        <v>7.0305858835278338E-17</v>
      </c>
      <c r="HV166" s="82">
        <f t="shared" si="219"/>
        <v>6.0055782352430224E-14</v>
      </c>
      <c r="HW166" s="82">
        <f t="shared" si="219"/>
        <v>1.3413047508295885E-15</v>
      </c>
      <c r="HX166" s="82">
        <f t="shared" si="219"/>
        <v>6.4313506565974132E-17</v>
      </c>
      <c r="HY166" s="82">
        <f t="shared" si="219"/>
        <v>1.1966053252470449E-16</v>
      </c>
      <c r="HZ166" s="82">
        <f t="shared" si="219"/>
        <v>5.3107982254963413E-19</v>
      </c>
      <c r="IA166" s="82">
        <f t="shared" si="219"/>
        <v>6.5687968716222374E-21</v>
      </c>
      <c r="IB166" s="82">
        <f t="shared" si="219"/>
        <v>4.6095036344600258E-20</v>
      </c>
      <c r="IC166" s="82">
        <f t="shared" si="219"/>
        <v>1.367321718169583E-17</v>
      </c>
      <c r="ID166" s="82">
        <f t="shared" si="219"/>
        <v>4.2911543988081948E-12</v>
      </c>
      <c r="IE166" s="82">
        <f t="shared" si="219"/>
        <v>2.2121868778791063E-11</v>
      </c>
      <c r="IF166" s="82">
        <f t="shared" si="219"/>
        <v>3.0052414100684627E-13</v>
      </c>
      <c r="IG166" s="82">
        <f t="shared" si="219"/>
        <v>5.5664023906891929E-10</v>
      </c>
      <c r="II166" s="82">
        <f t="shared" si="220"/>
        <v>0.51182588142560648</v>
      </c>
      <c r="IJ166" s="82">
        <f t="shared" si="220"/>
        <v>2.0219971248537114E-2</v>
      </c>
      <c r="IK166" s="82">
        <f t="shared" si="220"/>
        <v>0.1202412387575791</v>
      </c>
      <c r="IL166" s="82">
        <f t="shared" si="220"/>
        <v>2.0398145057545607E-2</v>
      </c>
      <c r="IM166" s="82">
        <f t="shared" si="220"/>
        <v>2.1300126436268479E-2</v>
      </c>
      <c r="IN166" s="82">
        <f t="shared" si="220"/>
        <v>2.4402209711204437E-2</v>
      </c>
      <c r="IO166" s="82">
        <f t="shared" si="220"/>
        <v>1.2636827204473622E-2</v>
      </c>
      <c r="IP166" s="82">
        <f t="shared" si="220"/>
        <v>4.7098585164820204E-2</v>
      </c>
      <c r="IQ166" s="82">
        <f t="shared" si="220"/>
        <v>0.17823848044335211</v>
      </c>
      <c r="IR166" s="82">
        <f t="shared" si="220"/>
        <v>9.0906483332426818E-2</v>
      </c>
      <c r="IS166" s="82">
        <f t="shared" si="220"/>
        <v>1.2624830040668285E-2</v>
      </c>
      <c r="IT166" s="82">
        <f t="shared" si="220"/>
        <v>2.5402579236225918E-3</v>
      </c>
      <c r="IU166" s="82">
        <f t="shared" si="220"/>
        <v>6.2928877353829395E-4</v>
      </c>
      <c r="IV166" s="82">
        <f t="shared" si="220"/>
        <v>6.6740909886759976E-3</v>
      </c>
      <c r="IW166" s="82">
        <f t="shared" si="220"/>
        <v>6.0988430702336588E-3</v>
      </c>
      <c r="IY166" s="82">
        <f t="shared" si="221"/>
        <v>0.51182588142560648</v>
      </c>
      <c r="IZ166" s="82">
        <f t="shared" si="221"/>
        <v>2.0219971249336399E-2</v>
      </c>
      <c r="JA166" s="82">
        <f t="shared" si="221"/>
        <v>0.12024123875757917</v>
      </c>
      <c r="JB166" s="82">
        <f t="shared" si="221"/>
        <v>2.0398145057605663E-2</v>
      </c>
      <c r="JC166" s="82">
        <f t="shared" si="221"/>
        <v>2.1300126436269821E-2</v>
      </c>
      <c r="JD166" s="82">
        <f t="shared" si="221"/>
        <v>2.4402209711204503E-2</v>
      </c>
      <c r="JE166" s="82">
        <f t="shared" si="221"/>
        <v>1.2636827204473742E-2</v>
      </c>
      <c r="JF166" s="82">
        <f t="shared" si="221"/>
        <v>4.7098585164820204E-2</v>
      </c>
      <c r="JG166" s="82">
        <f t="shared" si="221"/>
        <v>0.17823848044335211</v>
      </c>
      <c r="JH166" s="82">
        <f t="shared" si="221"/>
        <v>9.0906483332426818E-2</v>
      </c>
      <c r="JI166" s="82">
        <f t="shared" si="221"/>
        <v>1.2624830040668299E-2</v>
      </c>
      <c r="JJ166" s="82">
        <f t="shared" si="221"/>
        <v>2.540257927913746E-3</v>
      </c>
      <c r="JK166" s="82">
        <f t="shared" si="221"/>
        <v>6.2928879566016274E-4</v>
      </c>
      <c r="JL166" s="82">
        <f t="shared" si="221"/>
        <v>6.6740909889765219E-3</v>
      </c>
      <c r="JM166" s="82">
        <f t="shared" si="221"/>
        <v>6.0988436268738979E-3</v>
      </c>
    </row>
    <row r="167" spans="2:273" x14ac:dyDescent="0.25">
      <c r="B167" s="2">
        <v>140</v>
      </c>
      <c r="C167" s="37">
        <v>0.34616000000000002</v>
      </c>
      <c r="D167" s="37">
        <v>0.34706300000000001</v>
      </c>
      <c r="E167" s="37">
        <v>0.34978599999999999</v>
      </c>
      <c r="F167" s="37">
        <v>0.35086600000000001</v>
      </c>
      <c r="G167" s="37">
        <v>0.34390999999999999</v>
      </c>
      <c r="H167" s="37">
        <v>0.35045999999999999</v>
      </c>
      <c r="I167" s="37">
        <v>0.35829</v>
      </c>
      <c r="J167" s="37">
        <v>0.36012499999999997</v>
      </c>
      <c r="K167" s="37">
        <v>0.38002599999999997</v>
      </c>
      <c r="L167" s="37">
        <v>0.37726199999999999</v>
      </c>
      <c r="M167" s="37">
        <v>0.36734600000000001</v>
      </c>
      <c r="N167" s="37">
        <v>0.351796</v>
      </c>
      <c r="O167" s="37">
        <v>0.35149599999999998</v>
      </c>
      <c r="P167" s="37">
        <v>0.361842</v>
      </c>
      <c r="Q167" s="37">
        <v>0.378693</v>
      </c>
      <c r="S167" s="4">
        <f t="shared" si="222"/>
        <v>0.35002893926396639</v>
      </c>
      <c r="T167" s="4">
        <f t="shared" si="222"/>
        <v>0.3467491122167688</v>
      </c>
      <c r="U167" s="4">
        <f t="shared" si="222"/>
        <v>0.35050155935498312</v>
      </c>
      <c r="V167" s="4">
        <f t="shared" si="222"/>
        <v>0.34401951834259076</v>
      </c>
      <c r="W167" s="4">
        <f t="shared" si="222"/>
        <v>0.34170674128096012</v>
      </c>
      <c r="X167" s="4">
        <f t="shared" si="222"/>
        <v>0.35147032672217376</v>
      </c>
      <c r="Y167" s="4">
        <f t="shared" si="222"/>
        <v>0.35328846241147405</v>
      </c>
      <c r="Z167" s="4">
        <f t="shared" si="222"/>
        <v>0.35899837883590485</v>
      </c>
      <c r="AA167" s="4">
        <f t="shared" si="222"/>
        <v>0.37833289689088934</v>
      </c>
      <c r="AB167" s="4">
        <f t="shared" si="222"/>
        <v>0.37807118760916048</v>
      </c>
      <c r="AC167" s="4">
        <f t="shared" si="222"/>
        <v>0.36263977126020974</v>
      </c>
      <c r="AD167" s="4">
        <f t="shared" si="222"/>
        <v>0.35082139845307797</v>
      </c>
      <c r="AE167" s="4">
        <f t="shared" si="222"/>
        <v>0.34668484696938107</v>
      </c>
      <c r="AF167" s="4">
        <f t="shared" si="222"/>
        <v>0.36224142975375739</v>
      </c>
      <c r="AG167" s="4">
        <f t="shared" si="222"/>
        <v>0.37373453594211509</v>
      </c>
      <c r="AI167" s="4">
        <f t="shared" si="223"/>
        <v>-3.8689392639663645E-3</v>
      </c>
      <c r="AJ167" s="4">
        <f t="shared" si="223"/>
        <v>3.138877832312148E-4</v>
      </c>
      <c r="AK167" s="4">
        <f t="shared" si="223"/>
        <v>-7.1555935498313072E-4</v>
      </c>
      <c r="AL167" s="4">
        <f t="shared" si="223"/>
        <v>6.8464816574092535E-3</v>
      </c>
      <c r="AM167" s="4">
        <f t="shared" si="223"/>
        <v>2.2032587190398689E-3</v>
      </c>
      <c r="AN167" s="4">
        <f t="shared" si="223"/>
        <v>-1.0103267221737711E-3</v>
      </c>
      <c r="AO167" s="4">
        <f t="shared" si="223"/>
        <v>5.0015375885259505E-3</v>
      </c>
      <c r="AP167" s="4">
        <f t="shared" si="223"/>
        <v>1.1266211640951207E-3</v>
      </c>
      <c r="AQ167" s="4">
        <f t="shared" si="223"/>
        <v>1.6931031091106385E-3</v>
      </c>
      <c r="AR167" s="4">
        <f t="shared" si="223"/>
        <v>-8.0918760916048882E-4</v>
      </c>
      <c r="AS167" s="4">
        <f t="shared" si="223"/>
        <v>4.7062287397902636E-3</v>
      </c>
      <c r="AT167" s="4">
        <f t="shared" si="223"/>
        <v>9.7460154692202705E-4</v>
      </c>
      <c r="AU167" s="4">
        <f t="shared" si="223"/>
        <v>4.8111530306189088E-3</v>
      </c>
      <c r="AV167" s="4">
        <f t="shared" si="223"/>
        <v>-3.9942975375739653E-4</v>
      </c>
      <c r="AW167" s="4">
        <f t="shared" si="223"/>
        <v>4.9584640578849148E-3</v>
      </c>
      <c r="AY167" s="2">
        <f t="shared" si="215"/>
        <v>0.35002893926396639</v>
      </c>
      <c r="AZ167" s="2">
        <f t="shared" si="215"/>
        <v>0.34572024084895747</v>
      </c>
      <c r="BA167" s="2">
        <f t="shared" si="215"/>
        <v>0.34574146855341326</v>
      </c>
      <c r="BB167" s="2">
        <f t="shared" si="215"/>
        <v>0.34048699758278839</v>
      </c>
      <c r="BC167" s="2">
        <f t="shared" si="215"/>
        <v>0.338647733285529</v>
      </c>
      <c r="BD167" s="2">
        <f t="shared" si="215"/>
        <v>0.34789403412167919</v>
      </c>
      <c r="BE167" s="2">
        <f t="shared" si="215"/>
        <v>0.35077336517134727</v>
      </c>
      <c r="BF167" s="2">
        <f t="shared" si="215"/>
        <v>0.35213247370169065</v>
      </c>
      <c r="BG167" s="2">
        <f t="shared" si="215"/>
        <v>0.35946802818679857</v>
      </c>
      <c r="BH167" s="2">
        <f t="shared" si="215"/>
        <v>0.36428004810973769</v>
      </c>
      <c r="BI167" s="2">
        <f t="shared" si="215"/>
        <v>0.36010576885763101</v>
      </c>
      <c r="BJ167" s="2">
        <f t="shared" si="215"/>
        <v>0.34975654231373565</v>
      </c>
      <c r="BK167" s="2">
        <f t="shared" si="215"/>
        <v>0.34630202742842547</v>
      </c>
      <c r="BL167" s="2">
        <f t="shared" si="215"/>
        <v>0.35864084221182219</v>
      </c>
      <c r="BM167" s="2">
        <f t="shared" si="215"/>
        <v>0.36646261287778958</v>
      </c>
      <c r="BO167" s="2" t="str">
        <f t="shared" si="183"/>
        <v/>
      </c>
      <c r="BP167" s="2" t="str">
        <f t="shared" si="184"/>
        <v/>
      </c>
      <c r="BQ167" s="2" t="str">
        <f t="shared" si="185"/>
        <v/>
      </c>
      <c r="BR167" s="2" t="str">
        <f t="shared" si="186"/>
        <v/>
      </c>
      <c r="BS167" s="2" t="str">
        <f t="shared" si="187"/>
        <v/>
      </c>
      <c r="BT167" s="2" t="str">
        <f t="shared" si="188"/>
        <v/>
      </c>
      <c r="BU167" s="2" t="str">
        <f t="shared" si="189"/>
        <v/>
      </c>
      <c r="BV167" s="2" t="str">
        <f t="shared" si="190"/>
        <v/>
      </c>
      <c r="BW167" s="2" t="str">
        <f t="shared" si="191"/>
        <v/>
      </c>
      <c r="BX167" s="2" t="str">
        <f t="shared" si="192"/>
        <v/>
      </c>
      <c r="BY167" s="2" t="str">
        <f t="shared" si="193"/>
        <v/>
      </c>
      <c r="BZ167" s="2" t="str">
        <f t="shared" si="194"/>
        <v/>
      </c>
      <c r="CA167" s="2" t="str">
        <f t="shared" si="195"/>
        <v/>
      </c>
      <c r="CB167" s="2" t="str">
        <f t="shared" si="196"/>
        <v/>
      </c>
      <c r="CC167" s="2" t="str">
        <f t="shared" si="197"/>
        <v/>
      </c>
      <c r="CE167" s="2" t="str">
        <f t="shared" si="216"/>
        <v/>
      </c>
      <c r="CF167" s="2" t="str">
        <f t="shared" si="216"/>
        <v/>
      </c>
      <c r="CG167" s="2" t="str">
        <f t="shared" si="216"/>
        <v/>
      </c>
      <c r="CH167" s="2" t="str">
        <f t="shared" si="216"/>
        <v/>
      </c>
      <c r="CI167" s="2" t="str">
        <f t="shared" si="216"/>
        <v/>
      </c>
      <c r="CJ167" s="2" t="str">
        <f t="shared" si="216"/>
        <v/>
      </c>
      <c r="CK167" s="2" t="str">
        <f t="shared" si="216"/>
        <v/>
      </c>
      <c r="CL167" s="2" t="str">
        <f t="shared" si="216"/>
        <v/>
      </c>
      <c r="CM167" s="2" t="str">
        <f t="shared" si="216"/>
        <v/>
      </c>
      <c r="CN167" s="2" t="str">
        <f t="shared" si="216"/>
        <v/>
      </c>
      <c r="CO167" s="2" t="str">
        <f t="shared" si="216"/>
        <v/>
      </c>
      <c r="CP167" s="2">
        <f t="shared" si="216"/>
        <v>0.351796</v>
      </c>
      <c r="CQ167" s="2">
        <f t="shared" si="216"/>
        <v>0.35149599999999998</v>
      </c>
      <c r="CR167" s="2" t="str">
        <f t="shared" si="216"/>
        <v/>
      </c>
      <c r="CS167" s="2" t="str">
        <f t="shared" si="216"/>
        <v/>
      </c>
      <c r="CU167" s="2" t="str">
        <f t="shared" si="198"/>
        <v/>
      </c>
      <c r="CV167" s="2" t="str">
        <f t="shared" si="199"/>
        <v/>
      </c>
      <c r="CW167" s="2" t="str">
        <f t="shared" si="200"/>
        <v/>
      </c>
      <c r="CX167" s="2" t="str">
        <f t="shared" si="201"/>
        <v/>
      </c>
      <c r="CY167" s="2" t="str">
        <f t="shared" si="202"/>
        <v/>
      </c>
      <c r="CZ167" s="2" t="str">
        <f t="shared" si="203"/>
        <v/>
      </c>
      <c r="DA167" s="2" t="str">
        <f t="shared" si="204"/>
        <v/>
      </c>
      <c r="DB167" s="2" t="str">
        <f t="shared" si="205"/>
        <v/>
      </c>
      <c r="DC167" s="2" t="str">
        <f t="shared" si="206"/>
        <v/>
      </c>
      <c r="DD167" s="2" t="str">
        <f t="shared" si="207"/>
        <v/>
      </c>
      <c r="DE167" s="2" t="str">
        <f t="shared" si="208"/>
        <v/>
      </c>
      <c r="DF167" s="2">
        <f t="shared" si="209"/>
        <v>0.351796</v>
      </c>
      <c r="DG167" s="2">
        <f t="shared" si="210"/>
        <v>0.35149599999999998</v>
      </c>
      <c r="DH167" s="2" t="str">
        <f t="shared" si="211"/>
        <v/>
      </c>
      <c r="DI167" s="2" t="str">
        <f t="shared" si="212"/>
        <v/>
      </c>
      <c r="DK167" s="2">
        <f t="shared" si="224"/>
        <v>0.4397334578544061</v>
      </c>
      <c r="DL167" s="2">
        <f t="shared" si="224"/>
        <v>0.39338367237671501</v>
      </c>
      <c r="DM167" s="2">
        <f t="shared" si="224"/>
        <v>0.44430748991935481</v>
      </c>
      <c r="DN167" s="2">
        <f t="shared" si="224"/>
        <v>0.44326387745098034</v>
      </c>
      <c r="DO167" s="2">
        <f t="shared" si="224"/>
        <v>0.44871943475073311</v>
      </c>
      <c r="DP167" s="2">
        <f t="shared" si="224"/>
        <v>0.42569969251336892</v>
      </c>
      <c r="DQ167" s="2">
        <f t="shared" si="224"/>
        <v>0.41425683728036661</v>
      </c>
      <c r="DR167" s="2">
        <f t="shared" si="224"/>
        <v>0.44025771902215421</v>
      </c>
      <c r="DS167" s="2">
        <f t="shared" si="224"/>
        <v>0.43707226890756301</v>
      </c>
      <c r="DT167" s="2">
        <f t="shared" si="224"/>
        <v>0.41856451203208556</v>
      </c>
      <c r="DU167" s="2">
        <f t="shared" si="224"/>
        <v>0.43248643529411768</v>
      </c>
      <c r="DV167" s="2">
        <f t="shared" si="224"/>
        <v>0.42408963697478991</v>
      </c>
      <c r="DW167" s="2">
        <f t="shared" si="224"/>
        <v>0.45682210252100841</v>
      </c>
      <c r="DX167" s="2">
        <f t="shared" si="224"/>
        <v>0.43351872617302045</v>
      </c>
      <c r="DY167" s="2">
        <f t="shared" si="224"/>
        <v>0.38359497219251343</v>
      </c>
      <c r="EA167" s="2">
        <f t="shared" si="214"/>
        <v>0.34917671368338826</v>
      </c>
      <c r="EB167" s="2">
        <f t="shared" si="214"/>
        <v>0.34557195324350859</v>
      </c>
      <c r="EC167" s="2">
        <f t="shared" si="214"/>
        <v>0.34600300078807733</v>
      </c>
      <c r="ED167" s="2">
        <f t="shared" si="214"/>
        <v>0.33983398215401073</v>
      </c>
      <c r="EE167" s="2">
        <f t="shared" si="214"/>
        <v>0.33709475676071743</v>
      </c>
      <c r="EF167" s="2">
        <f t="shared" si="214"/>
        <v>0.34738546296062656</v>
      </c>
      <c r="EG167" s="2">
        <f t="shared" si="214"/>
        <v>0.34998444655400585</v>
      </c>
      <c r="EH167" s="2">
        <f t="shared" si="214"/>
        <v>0.35074275214732603</v>
      </c>
      <c r="EI167" s="2">
        <f t="shared" si="214"/>
        <v>0.35759906460192326</v>
      </c>
      <c r="EJ167" s="2">
        <f t="shared" si="214"/>
        <v>0.36391494530695401</v>
      </c>
      <c r="EK167" s="2">
        <f t="shared" si="213"/>
        <v>0.36165105041625312</v>
      </c>
      <c r="EL167" s="2">
        <f t="shared" si="180"/>
        <v>0.35028766146349527</v>
      </c>
      <c r="EM167" s="2">
        <f t="shared" si="180"/>
        <v>0.34609146472110941</v>
      </c>
      <c r="EN167" s="2">
        <f t="shared" si="180"/>
        <v>0.35947694731978475</v>
      </c>
      <c r="EO167" s="2">
        <f t="shared" si="180"/>
        <v>0.36681602665365803</v>
      </c>
      <c r="EQ167" s="2">
        <f t="shared" si="225"/>
        <v>0.35066526931600794</v>
      </c>
      <c r="ER167" s="2">
        <f t="shared" si="225"/>
        <v>0.34601658728139384</v>
      </c>
      <c r="ES167" s="2">
        <f t="shared" si="225"/>
        <v>0.34534220055181675</v>
      </c>
      <c r="ET167" s="2">
        <f t="shared" si="225"/>
        <v>0.3417488980251368</v>
      </c>
      <c r="EU167" s="2">
        <f t="shared" si="225"/>
        <v>0.34158318101325652</v>
      </c>
      <c r="EV167" s="2">
        <f t="shared" si="225"/>
        <v>0.34880755467362412</v>
      </c>
      <c r="EW167" s="2">
        <f t="shared" si="225"/>
        <v>0.35231177962045401</v>
      </c>
      <c r="EX167" s="2">
        <f t="shared" si="225"/>
        <v>0.35440263571418779</v>
      </c>
      <c r="EY167" s="2">
        <f t="shared" si="225"/>
        <v>0.36192201059752344</v>
      </c>
      <c r="EZ167" s="2">
        <f t="shared" si="225"/>
        <v>0.36481844614902087</v>
      </c>
      <c r="FA167" s="2">
        <f t="shared" si="225"/>
        <v>0.35710256771927834</v>
      </c>
      <c r="FB167" s="2">
        <f t="shared" si="225"/>
        <v>0.3484368153507546</v>
      </c>
      <c r="FC167" s="2">
        <f t="shared" si="225"/>
        <v>0.34686189095173692</v>
      </c>
      <c r="FD167" s="2">
        <f t="shared" si="225"/>
        <v>0.35600106298730594</v>
      </c>
      <c r="FE167" s="2">
        <f t="shared" si="225"/>
        <v>0.36498982031961225</v>
      </c>
      <c r="FG167" s="2">
        <f t="shared" si="226"/>
        <v>0.99996624132489875</v>
      </c>
      <c r="FH167" s="2">
        <f t="shared" si="226"/>
        <v>0.99995829236983247</v>
      </c>
      <c r="FI167" s="2">
        <f t="shared" si="226"/>
        <v>0.99995632223805619</v>
      </c>
      <c r="FJ167" s="2">
        <f t="shared" si="226"/>
        <v>0.99994751320404429</v>
      </c>
      <c r="FK167" s="2">
        <f t="shared" si="226"/>
        <v>0.99994934720134621</v>
      </c>
      <c r="FL167" s="2">
        <f t="shared" si="226"/>
        <v>0.99994457550730886</v>
      </c>
      <c r="FM167" s="2">
        <f t="shared" si="226"/>
        <v>0.99994092037908588</v>
      </c>
      <c r="FN167" s="2">
        <f t="shared" si="226"/>
        <v>0.99994164720616741</v>
      </c>
      <c r="FO167" s="2">
        <f t="shared" si="226"/>
        <v>0.99993932638884997</v>
      </c>
      <c r="FP167" s="2">
        <f t="shared" si="226"/>
        <v>0.99994563374038847</v>
      </c>
      <c r="FQ167" s="2">
        <f t="shared" si="226"/>
        <v>0.9999392243437315</v>
      </c>
      <c r="FR167" s="2">
        <f t="shared" si="226"/>
        <v>0.99993907115662639</v>
      </c>
      <c r="FS167" s="2">
        <f t="shared" si="226"/>
        <v>0.99993877675823428</v>
      </c>
      <c r="FT167" s="2">
        <f t="shared" si="226"/>
        <v>0.99995053320087168</v>
      </c>
      <c r="FU167" s="2">
        <f t="shared" si="226"/>
        <v>0.99994294678857887</v>
      </c>
      <c r="FW167" s="2">
        <f t="shared" si="217"/>
        <v>0.57046474197204766</v>
      </c>
      <c r="FX167" s="2">
        <f t="shared" si="217"/>
        <v>0.32902000180955426</v>
      </c>
      <c r="FY167" s="2">
        <f t="shared" si="217"/>
        <v>0.40227884336531344</v>
      </c>
      <c r="FZ167" s="2">
        <f t="shared" si="217"/>
        <v>0.33818024840260436</v>
      </c>
      <c r="GA167" s="2">
        <f t="shared" si="217"/>
        <v>0.34473622265034737</v>
      </c>
      <c r="GB167" s="2">
        <f t="shared" si="217"/>
        <v>0.35456970179954972</v>
      </c>
      <c r="GC167" s="2">
        <f t="shared" si="217"/>
        <v>0.33734811754310762</v>
      </c>
      <c r="GD167" s="2">
        <f t="shared" si="217"/>
        <v>0.37829020532061902</v>
      </c>
      <c r="GE167" s="2">
        <f t="shared" si="217"/>
        <v>0.43122020503556907</v>
      </c>
      <c r="GF167" s="2">
        <f t="shared" si="217"/>
        <v>0.40080948837085101</v>
      </c>
      <c r="GG167" s="2">
        <f t="shared" si="217"/>
        <v>0.34068209749501094</v>
      </c>
      <c r="GH167" s="2">
        <f t="shared" si="217"/>
        <v>0.28938970943027359</v>
      </c>
      <c r="GI167" s="2">
        <f t="shared" si="217"/>
        <v>0.26450737345897413</v>
      </c>
      <c r="GJ167" s="2">
        <f t="shared" si="217"/>
        <v>0.24159829195619481</v>
      </c>
      <c r="GK167" s="2">
        <f t="shared" si="217"/>
        <v>0.19404766153157194</v>
      </c>
      <c r="GM167" s="82">
        <f t="shared" si="218"/>
        <v>1.88412327626897E-208</v>
      </c>
      <c r="GN167" s="82">
        <f t="shared" si="218"/>
        <v>1.72563997901975E-187</v>
      </c>
      <c r="GO167" s="82">
        <f t="shared" si="218"/>
        <v>2.11032572806436E-227</v>
      </c>
      <c r="GP167" s="82">
        <f t="shared" si="218"/>
        <v>0</v>
      </c>
      <c r="GQ167" s="82">
        <f t="shared" si="218"/>
        <v>0</v>
      </c>
      <c r="GR167" s="82">
        <f t="shared" si="218"/>
        <v>0</v>
      </c>
      <c r="GS167" s="82">
        <f t="shared" si="218"/>
        <v>0</v>
      </c>
      <c r="GT167" s="82">
        <f t="shared" si="218"/>
        <v>0</v>
      </c>
      <c r="GU167" s="82">
        <f t="shared" si="218"/>
        <v>0</v>
      </c>
      <c r="GV167" s="82">
        <f t="shared" si="218"/>
        <v>0</v>
      </c>
      <c r="GW167" s="82">
        <f t="shared" si="218"/>
        <v>0</v>
      </c>
      <c r="GX167" s="82">
        <f t="shared" si="218"/>
        <v>0</v>
      </c>
      <c r="GY167" s="82">
        <f t="shared" si="218"/>
        <v>0</v>
      </c>
      <c r="GZ167" s="82">
        <f t="shared" si="218"/>
        <v>0</v>
      </c>
      <c r="HA167" s="82">
        <f t="shared" si="218"/>
        <v>0</v>
      </c>
      <c r="HC167" s="82">
        <f t="shared" si="182"/>
        <v>8.780724257741125E-146</v>
      </c>
      <c r="HD167" s="82">
        <f t="shared" si="182"/>
        <v>6.219799172709191E-152</v>
      </c>
      <c r="HE167" s="82">
        <f t="shared" si="182"/>
        <v>5.8460411706431061E-185</v>
      </c>
      <c r="HF167" s="82">
        <f t="shared" si="181"/>
        <v>3.7278587931673501E-223</v>
      </c>
      <c r="HG167" s="82">
        <f t="shared" si="181"/>
        <v>1.5288491222620385E-246</v>
      </c>
      <c r="HH167" s="82">
        <f t="shared" si="181"/>
        <v>3.7071366361476766E-288</v>
      </c>
      <c r="HI167" s="82">
        <f t="shared" si="181"/>
        <v>0</v>
      </c>
      <c r="HJ167" s="82">
        <f t="shared" si="181"/>
        <v>0</v>
      </c>
      <c r="HK167" s="82">
        <f t="shared" si="181"/>
        <v>0</v>
      </c>
      <c r="HL167" s="82">
        <f t="shared" si="162"/>
        <v>0</v>
      </c>
      <c r="HM167" s="82">
        <f t="shared" si="162"/>
        <v>7.5403037880593266E-256</v>
      </c>
      <c r="HN167" s="82">
        <f t="shared" si="162"/>
        <v>2.8362678080267424E-241</v>
      </c>
      <c r="HO167" s="82">
        <f t="shared" si="162"/>
        <v>1.8796207345132577E-254</v>
      </c>
      <c r="HP167" s="82">
        <f t="shared" si="162"/>
        <v>0</v>
      </c>
      <c r="HQ167" s="82">
        <f t="shared" si="162"/>
        <v>2.8905017690545052E-224</v>
      </c>
      <c r="HS167" s="82">
        <f t="shared" si="219"/>
        <v>8.6633065817566186E-25</v>
      </c>
      <c r="HT167" s="82">
        <f t="shared" si="219"/>
        <v>7.1177470993186691E-14</v>
      </c>
      <c r="HU167" s="82">
        <f t="shared" si="219"/>
        <v>3.7477692329864429E-18</v>
      </c>
      <c r="HV167" s="82">
        <f t="shared" si="219"/>
        <v>4.1816976515077788E-15</v>
      </c>
      <c r="HW167" s="82">
        <f t="shared" si="219"/>
        <v>7.2396284176811819E-17</v>
      </c>
      <c r="HX167" s="82">
        <f t="shared" si="219"/>
        <v>2.7223797906480127E-18</v>
      </c>
      <c r="HY167" s="82">
        <f t="shared" si="219"/>
        <v>5.1451272027267028E-18</v>
      </c>
      <c r="HZ167" s="82">
        <f t="shared" si="219"/>
        <v>1.6949527243290204E-20</v>
      </c>
      <c r="IA167" s="82">
        <f t="shared" si="219"/>
        <v>1.7920489817839869E-22</v>
      </c>
      <c r="IB167" s="82">
        <f t="shared" si="219"/>
        <v>1.3699036041249843E-21</v>
      </c>
      <c r="IC167" s="82">
        <f t="shared" si="219"/>
        <v>5.0200593251612259E-19</v>
      </c>
      <c r="ID167" s="82">
        <f t="shared" si="219"/>
        <v>3.5205827427203833E-13</v>
      </c>
      <c r="IE167" s="82">
        <f t="shared" si="219"/>
        <v>1.9289566376911659E-12</v>
      </c>
      <c r="IF167" s="82">
        <f t="shared" si="219"/>
        <v>1.6477372475535611E-14</v>
      </c>
      <c r="IG167" s="82">
        <f t="shared" si="219"/>
        <v>4.9704647375823147E-11</v>
      </c>
      <c r="II167" s="82">
        <f t="shared" si="220"/>
        <v>0.47799691383606374</v>
      </c>
      <c r="IJ167" s="82">
        <f t="shared" si="220"/>
        <v>3.816668151709076E-2</v>
      </c>
      <c r="IK167" s="82">
        <f t="shared" si="220"/>
        <v>0.18497729064511206</v>
      </c>
      <c r="IL167" s="82">
        <f t="shared" si="220"/>
        <v>3.9692089696472393E-2</v>
      </c>
      <c r="IM167" s="82">
        <f t="shared" si="220"/>
        <v>4.2079168653050336E-2</v>
      </c>
      <c r="IN167" s="82">
        <f t="shared" si="220"/>
        <v>4.8574651585714515E-2</v>
      </c>
      <c r="IO167" s="82">
        <f t="shared" si="220"/>
        <v>2.718115315362471E-2</v>
      </c>
      <c r="IP167" s="82">
        <f t="shared" si="220"/>
        <v>8.7387233756567304E-2</v>
      </c>
      <c r="IQ167" s="82">
        <f t="shared" si="220"/>
        <v>0.2638733563872781</v>
      </c>
      <c r="IR167" s="82">
        <f t="shared" si="220"/>
        <v>0.15213860574127333</v>
      </c>
      <c r="IS167" s="82">
        <f t="shared" si="220"/>
        <v>2.7551020469994577E-2</v>
      </c>
      <c r="IT167" s="82">
        <f t="shared" si="220"/>
        <v>6.0818733604403371E-3</v>
      </c>
      <c r="IU167" s="82">
        <f t="shared" si="220"/>
        <v>1.6955377806779149E-3</v>
      </c>
      <c r="IV167" s="82">
        <f t="shared" si="220"/>
        <v>1.2046179275231241E-2</v>
      </c>
      <c r="IW167" s="82">
        <f t="shared" si="220"/>
        <v>1.0000602958653309E-2</v>
      </c>
      <c r="IY167" s="82">
        <f t="shared" si="221"/>
        <v>0.47799691383606374</v>
      </c>
      <c r="IZ167" s="82">
        <f t="shared" si="221"/>
        <v>3.8166681517161939E-2</v>
      </c>
      <c r="JA167" s="82">
        <f t="shared" si="221"/>
        <v>0.18497729064511206</v>
      </c>
      <c r="JB167" s="82">
        <f t="shared" si="221"/>
        <v>3.9692089696476578E-2</v>
      </c>
      <c r="JC167" s="82">
        <f t="shared" si="221"/>
        <v>4.2079168653050406E-2</v>
      </c>
      <c r="JD167" s="82">
        <f t="shared" si="221"/>
        <v>4.8574651585714515E-2</v>
      </c>
      <c r="JE167" s="82">
        <f t="shared" si="221"/>
        <v>2.7181153153624713E-2</v>
      </c>
      <c r="JF167" s="82">
        <f t="shared" si="221"/>
        <v>8.7387233756567304E-2</v>
      </c>
      <c r="JG167" s="82">
        <f t="shared" si="221"/>
        <v>0.2638733563872781</v>
      </c>
      <c r="JH167" s="82">
        <f t="shared" si="221"/>
        <v>0.15213860574127333</v>
      </c>
      <c r="JI167" s="82">
        <f t="shared" si="221"/>
        <v>2.7551020469994577E-2</v>
      </c>
      <c r="JJ167" s="82">
        <f t="shared" si="221"/>
        <v>6.0818733607923958E-3</v>
      </c>
      <c r="JK167" s="82">
        <f t="shared" si="221"/>
        <v>1.6955377826068715E-3</v>
      </c>
      <c r="JL167" s="82">
        <f t="shared" si="221"/>
        <v>1.2046179275247719E-2</v>
      </c>
      <c r="JM167" s="82">
        <f t="shared" si="221"/>
        <v>1.0000603008357955E-2</v>
      </c>
    </row>
    <row r="168" spans="2:273" x14ac:dyDescent="0.25">
      <c r="B168" s="2">
        <v>141</v>
      </c>
      <c r="C168" s="37">
        <v>0.34943200000000002</v>
      </c>
      <c r="D168" s="37">
        <v>0.34839799999999999</v>
      </c>
      <c r="E168" s="37">
        <v>0.34945500000000002</v>
      </c>
      <c r="F168" s="37">
        <v>0.34420400000000001</v>
      </c>
      <c r="G168" s="37">
        <v>0.34310400000000002</v>
      </c>
      <c r="H168" s="37">
        <v>0.35347099999999998</v>
      </c>
      <c r="I168" s="37">
        <v>0.35594999999999999</v>
      </c>
      <c r="J168" s="37">
        <v>0.36213800000000002</v>
      </c>
      <c r="K168" s="37">
        <v>0.38498100000000002</v>
      </c>
      <c r="L168" s="37">
        <v>0.38422200000000001</v>
      </c>
      <c r="M168" s="37">
        <v>0.36562800000000001</v>
      </c>
      <c r="N168" s="37">
        <v>0.35419200000000001</v>
      </c>
      <c r="O168" s="37">
        <v>0.34817700000000001</v>
      </c>
      <c r="P168" s="37">
        <v>0.36821300000000001</v>
      </c>
      <c r="Q168" s="37">
        <v>0.37858599999999998</v>
      </c>
      <c r="S168" s="4">
        <f t="shared" si="222"/>
        <v>0.34972672176294017</v>
      </c>
      <c r="T168" s="4">
        <f t="shared" si="222"/>
        <v>0.34701319671089009</v>
      </c>
      <c r="U168" s="4">
        <f t="shared" si="222"/>
        <v>0.35126104596912161</v>
      </c>
      <c r="V168" s="4">
        <f t="shared" si="222"/>
        <v>0.34590719923361635</v>
      </c>
      <c r="W168" s="4">
        <f t="shared" si="222"/>
        <v>0.34331489346743704</v>
      </c>
      <c r="X168" s="4">
        <f t="shared" si="222"/>
        <v>0.3532623577093581</v>
      </c>
      <c r="Y168" s="4">
        <f t="shared" si="222"/>
        <v>0.3547770971125076</v>
      </c>
      <c r="Z168" s="4">
        <f t="shared" si="222"/>
        <v>0.36192109733437278</v>
      </c>
      <c r="AA168" s="4">
        <f t="shared" si="222"/>
        <v>0.38080371019440074</v>
      </c>
      <c r="AB168" s="4">
        <f t="shared" si="222"/>
        <v>0.38243055649959473</v>
      </c>
      <c r="AC168" s="4">
        <f t="shared" si="222"/>
        <v>0.36436578282992044</v>
      </c>
      <c r="AD168" s="4">
        <f t="shared" si="222"/>
        <v>0.3516006610774563</v>
      </c>
      <c r="AE168" s="4">
        <f t="shared" si="222"/>
        <v>0.34674854063773591</v>
      </c>
      <c r="AF168" s="4">
        <f t="shared" si="222"/>
        <v>0.36410112031220604</v>
      </c>
      <c r="AG168" s="4">
        <f t="shared" si="222"/>
        <v>0.37706398385793949</v>
      </c>
      <c r="AI168" s="4">
        <f t="shared" si="223"/>
        <v>-2.9472176294015329E-4</v>
      </c>
      <c r="AJ168" s="4">
        <f t="shared" si="223"/>
        <v>1.3848032891098927E-3</v>
      </c>
      <c r="AK168" s="4">
        <f t="shared" si="223"/>
        <v>-1.8060459691215947E-3</v>
      </c>
      <c r="AL168" s="4">
        <f t="shared" si="223"/>
        <v>-1.7031992336163371E-3</v>
      </c>
      <c r="AM168" s="4">
        <f t="shared" si="223"/>
        <v>-2.1089346743702331E-4</v>
      </c>
      <c r="AN168" s="4">
        <f t="shared" si="223"/>
        <v>2.0864229064188056E-4</v>
      </c>
      <c r="AO168" s="4">
        <f t="shared" si="223"/>
        <v>1.1729028874923886E-3</v>
      </c>
      <c r="AP168" s="4">
        <f t="shared" si="223"/>
        <v>2.1690266562723881E-4</v>
      </c>
      <c r="AQ168" s="4">
        <f t="shared" si="223"/>
        <v>4.1772898055992824E-3</v>
      </c>
      <c r="AR168" s="4">
        <f t="shared" si="223"/>
        <v>1.7914435004052764E-3</v>
      </c>
      <c r="AS168" s="4">
        <f t="shared" si="223"/>
        <v>1.2622171700795715E-3</v>
      </c>
      <c r="AT168" s="4">
        <f t="shared" si="223"/>
        <v>2.5913389225437067E-3</v>
      </c>
      <c r="AU168" s="4">
        <f t="shared" si="223"/>
        <v>1.4284593622641006E-3</v>
      </c>
      <c r="AV168" s="4">
        <f t="shared" si="223"/>
        <v>4.1118796877939734E-3</v>
      </c>
      <c r="AW168" s="4">
        <f t="shared" si="223"/>
        <v>1.5220161420604894E-3</v>
      </c>
      <c r="AY168" s="2">
        <f t="shared" si="215"/>
        <v>0.34972672176294017</v>
      </c>
      <c r="AZ168" s="2">
        <f t="shared" si="215"/>
        <v>0.34537573284454448</v>
      </c>
      <c r="BA168" s="2">
        <f t="shared" si="215"/>
        <v>0.34537587676934967</v>
      </c>
      <c r="BB168" s="2">
        <f t="shared" si="215"/>
        <v>0.34018984126862628</v>
      </c>
      <c r="BC168" s="2">
        <f t="shared" si="215"/>
        <v>0.33833614139998258</v>
      </c>
      <c r="BD168" s="2">
        <f t="shared" si="215"/>
        <v>0.34747375556221316</v>
      </c>
      <c r="BE168" s="2">
        <f t="shared" si="215"/>
        <v>0.35034071397180289</v>
      </c>
      <c r="BF168" s="2">
        <f t="shared" si="215"/>
        <v>0.35176842013105825</v>
      </c>
      <c r="BG168" s="2">
        <f t="shared" si="215"/>
        <v>0.35938578390001791</v>
      </c>
      <c r="BH168" s="2">
        <f t="shared" si="215"/>
        <v>0.36428290520668655</v>
      </c>
      <c r="BI168" s="2">
        <f t="shared" si="215"/>
        <v>0.35985829876357117</v>
      </c>
      <c r="BJ168" s="2">
        <f t="shared" si="215"/>
        <v>0.3494402818389537</v>
      </c>
      <c r="BK168" s="2">
        <f t="shared" si="215"/>
        <v>0.34586778435406446</v>
      </c>
      <c r="BL168" s="2">
        <f t="shared" si="215"/>
        <v>0.35824925318694417</v>
      </c>
      <c r="BM168" s="2">
        <f t="shared" si="215"/>
        <v>0.36604853873350218</v>
      </c>
      <c r="BO168" s="2" t="str">
        <f t="shared" si="183"/>
        <v/>
      </c>
      <c r="BP168" s="2" t="str">
        <f t="shared" si="184"/>
        <v/>
      </c>
      <c r="BQ168" s="2" t="str">
        <f t="shared" si="185"/>
        <v/>
      </c>
      <c r="BR168" s="2" t="str">
        <f t="shared" si="186"/>
        <v/>
      </c>
      <c r="BS168" s="2" t="str">
        <f t="shared" si="187"/>
        <v/>
      </c>
      <c r="BT168" s="2" t="str">
        <f t="shared" si="188"/>
        <v/>
      </c>
      <c r="BU168" s="2" t="str">
        <f t="shared" si="189"/>
        <v/>
      </c>
      <c r="BV168" s="2" t="str">
        <f t="shared" si="190"/>
        <v/>
      </c>
      <c r="BW168" s="2" t="str">
        <f t="shared" si="191"/>
        <v/>
      </c>
      <c r="BX168" s="2" t="str">
        <f t="shared" si="192"/>
        <v/>
      </c>
      <c r="BY168" s="2" t="str">
        <f t="shared" si="193"/>
        <v/>
      </c>
      <c r="BZ168" s="2" t="str">
        <f t="shared" si="194"/>
        <v/>
      </c>
      <c r="CA168" s="2" t="str">
        <f t="shared" si="195"/>
        <v/>
      </c>
      <c r="CB168" s="2" t="str">
        <f t="shared" si="196"/>
        <v/>
      </c>
      <c r="CC168" s="2" t="str">
        <f t="shared" si="197"/>
        <v/>
      </c>
      <c r="CE168" s="2" t="str">
        <f t="shared" si="216"/>
        <v/>
      </c>
      <c r="CF168" s="2" t="str">
        <f t="shared" si="216"/>
        <v/>
      </c>
      <c r="CG168" s="2" t="str">
        <f t="shared" si="216"/>
        <v/>
      </c>
      <c r="CH168" s="2" t="str">
        <f t="shared" si="216"/>
        <v/>
      </c>
      <c r="CI168" s="2" t="str">
        <f t="shared" si="216"/>
        <v/>
      </c>
      <c r="CJ168" s="2" t="str">
        <f t="shared" si="216"/>
        <v/>
      </c>
      <c r="CK168" s="2" t="str">
        <f t="shared" si="216"/>
        <v/>
      </c>
      <c r="CL168" s="2" t="str">
        <f t="shared" si="216"/>
        <v/>
      </c>
      <c r="CM168" s="2" t="str">
        <f t="shared" si="216"/>
        <v/>
      </c>
      <c r="CN168" s="2" t="str">
        <f t="shared" si="216"/>
        <v/>
      </c>
      <c r="CO168" s="2" t="str">
        <f t="shared" si="216"/>
        <v/>
      </c>
      <c r="CP168" s="2" t="str">
        <f t="shared" si="216"/>
        <v/>
      </c>
      <c r="CQ168" s="2">
        <f t="shared" si="216"/>
        <v>0.34817700000000001</v>
      </c>
      <c r="CR168" s="2" t="str">
        <f t="shared" si="216"/>
        <v/>
      </c>
      <c r="CS168" s="2" t="str">
        <f t="shared" si="216"/>
        <v/>
      </c>
      <c r="CU168" s="2" t="str">
        <f t="shared" si="198"/>
        <v/>
      </c>
      <c r="CV168" s="2" t="str">
        <f t="shared" si="199"/>
        <v/>
      </c>
      <c r="CW168" s="2" t="str">
        <f t="shared" si="200"/>
        <v/>
      </c>
      <c r="CX168" s="2" t="str">
        <f t="shared" si="201"/>
        <v/>
      </c>
      <c r="CY168" s="2" t="str">
        <f t="shared" si="202"/>
        <v/>
      </c>
      <c r="CZ168" s="2" t="str">
        <f t="shared" si="203"/>
        <v/>
      </c>
      <c r="DA168" s="2" t="str">
        <f t="shared" si="204"/>
        <v/>
      </c>
      <c r="DB168" s="2" t="str">
        <f t="shared" si="205"/>
        <v/>
      </c>
      <c r="DC168" s="2" t="str">
        <f t="shared" si="206"/>
        <v/>
      </c>
      <c r="DD168" s="2" t="str">
        <f t="shared" si="207"/>
        <v/>
      </c>
      <c r="DE168" s="2" t="str">
        <f t="shared" si="208"/>
        <v/>
      </c>
      <c r="DF168" s="2" t="str">
        <f t="shared" si="209"/>
        <v/>
      </c>
      <c r="DG168" s="2">
        <f t="shared" si="210"/>
        <v>0.34817700000000001</v>
      </c>
      <c r="DH168" s="2" t="str">
        <f t="shared" si="211"/>
        <v/>
      </c>
      <c r="DI168" s="2" t="str">
        <f t="shared" si="212"/>
        <v/>
      </c>
      <c r="DK168" s="2">
        <f t="shared" si="224"/>
        <v>0.44000257553366168</v>
      </c>
      <c r="DL168" s="2">
        <f t="shared" si="224"/>
        <v>0.39332846392287746</v>
      </c>
      <c r="DM168" s="2">
        <f t="shared" si="224"/>
        <v>0.44466052661290317</v>
      </c>
      <c r="DN168" s="2">
        <f t="shared" si="224"/>
        <v>0.44363005559269159</v>
      </c>
      <c r="DO168" s="2">
        <f t="shared" si="224"/>
        <v>0.44917171334310846</v>
      </c>
      <c r="DP168" s="2">
        <f t="shared" si="224"/>
        <v>0.42587075601604274</v>
      </c>
      <c r="DQ168" s="2">
        <f t="shared" si="224"/>
        <v>0.41415488311688303</v>
      </c>
      <c r="DR168" s="2">
        <f t="shared" si="224"/>
        <v>0.44040328831168818</v>
      </c>
      <c r="DS168" s="2">
        <f t="shared" si="224"/>
        <v>0.43732931708683476</v>
      </c>
      <c r="DT168" s="2">
        <f t="shared" si="224"/>
        <v>0.41869714739304809</v>
      </c>
      <c r="DU168" s="2">
        <f t="shared" si="224"/>
        <v>0.43270062745098042</v>
      </c>
      <c r="DV168" s="2">
        <f t="shared" si="224"/>
        <v>0.42420335574229689</v>
      </c>
      <c r="DW168" s="2">
        <f t="shared" si="224"/>
        <v>0.45720694005602242</v>
      </c>
      <c r="DX168" s="2">
        <f t="shared" si="224"/>
        <v>0.43377291147360697</v>
      </c>
      <c r="DY168" s="2">
        <f t="shared" si="224"/>
        <v>0.38339008342245995</v>
      </c>
      <c r="EA168" s="2">
        <f t="shared" si="214"/>
        <v>0.34881888103549957</v>
      </c>
      <c r="EB168" s="2">
        <f t="shared" si="214"/>
        <v>0.34521384688141349</v>
      </c>
      <c r="EC168" s="2">
        <f t="shared" si="214"/>
        <v>0.34565982928214861</v>
      </c>
      <c r="ED168" s="2">
        <f t="shared" si="214"/>
        <v>0.33947899063085557</v>
      </c>
      <c r="EE168" s="2">
        <f t="shared" si="214"/>
        <v>0.33664609320151956</v>
      </c>
      <c r="EF168" s="2">
        <f t="shared" si="214"/>
        <v>0.34692169912032189</v>
      </c>
      <c r="EG168" s="2">
        <f t="shared" si="214"/>
        <v>0.34948219197801078</v>
      </c>
      <c r="EH168" s="2">
        <f t="shared" si="214"/>
        <v>0.35026267555052848</v>
      </c>
      <c r="EI168" s="2">
        <f t="shared" si="214"/>
        <v>0.35737165663172482</v>
      </c>
      <c r="EJ168" s="2">
        <f t="shared" si="214"/>
        <v>0.36388844140661025</v>
      </c>
      <c r="EK168" s="2">
        <f t="shared" si="213"/>
        <v>0.36154065438933014</v>
      </c>
      <c r="EL168" s="2">
        <f t="shared" si="180"/>
        <v>0.35002333620038706</v>
      </c>
      <c r="EM168" s="2">
        <f t="shared" si="180"/>
        <v>0.34563762387372399</v>
      </c>
      <c r="EN168" s="2">
        <f t="shared" si="180"/>
        <v>0.35916582306265188</v>
      </c>
      <c r="EO168" s="2">
        <f t="shared" si="180"/>
        <v>0.36643602935088671</v>
      </c>
      <c r="EQ168" s="2">
        <f t="shared" si="225"/>
        <v>0.35034540499405575</v>
      </c>
      <c r="ER168" s="2">
        <f t="shared" si="225"/>
        <v>0.34567158882079685</v>
      </c>
      <c r="ES168" s="2">
        <f t="shared" si="225"/>
        <v>0.34498180490679514</v>
      </c>
      <c r="ET168" s="2">
        <f t="shared" si="225"/>
        <v>0.34144468923416338</v>
      </c>
      <c r="EU168" s="2">
        <f t="shared" si="225"/>
        <v>0.34125166683926422</v>
      </c>
      <c r="EV168" s="2">
        <f t="shared" si="225"/>
        <v>0.34837963699274055</v>
      </c>
      <c r="EW168" s="2">
        <f t="shared" si="225"/>
        <v>0.35186899458661591</v>
      </c>
      <c r="EX168" s="2">
        <f t="shared" si="225"/>
        <v>0.35401334100974924</v>
      </c>
      <c r="EY168" s="2">
        <f t="shared" si="225"/>
        <v>0.36179891737294617</v>
      </c>
      <c r="EZ168" s="2">
        <f t="shared" si="225"/>
        <v>0.36481429892304856</v>
      </c>
      <c r="FA168" s="2">
        <f t="shared" si="225"/>
        <v>0.35687802935038204</v>
      </c>
      <c r="FB168" s="2">
        <f t="shared" si="225"/>
        <v>0.34812118629635025</v>
      </c>
      <c r="FC168" s="2">
        <f t="shared" si="225"/>
        <v>0.34642943191279085</v>
      </c>
      <c r="FD168" s="2">
        <f t="shared" si="225"/>
        <v>0.3556122077784386</v>
      </c>
      <c r="FE168" s="2">
        <f t="shared" si="225"/>
        <v>0.36457653097854609</v>
      </c>
      <c r="FG168" s="2">
        <f t="shared" si="226"/>
        <v>0.99996921163093166</v>
      </c>
      <c r="FH168" s="2">
        <f t="shared" si="226"/>
        <v>0.99996196204961096</v>
      </c>
      <c r="FI168" s="2">
        <f t="shared" si="226"/>
        <v>0.99996016525457676</v>
      </c>
      <c r="FJ168" s="2">
        <f t="shared" si="226"/>
        <v>0.99995213125209459</v>
      </c>
      <c r="FK168" s="2">
        <f t="shared" si="226"/>
        <v>0.99995380389269273</v>
      </c>
      <c r="FL168" s="2">
        <f t="shared" si="226"/>
        <v>0.99994945201538976</v>
      </c>
      <c r="FM168" s="2">
        <f t="shared" si="226"/>
        <v>0.99994611846524539</v>
      </c>
      <c r="FN168" s="2">
        <f t="shared" si="226"/>
        <v>0.99994678134627146</v>
      </c>
      <c r="FO168" s="2">
        <f t="shared" si="226"/>
        <v>0.99994466471355425</v>
      </c>
      <c r="FP168" s="2">
        <f t="shared" si="226"/>
        <v>0.99995041714475241</v>
      </c>
      <c r="FQ168" s="2">
        <f t="shared" si="226"/>
        <v>0.99994457164630557</v>
      </c>
      <c r="FR168" s="2">
        <f t="shared" si="226"/>
        <v>0.99994443193650917</v>
      </c>
      <c r="FS168" s="2">
        <f t="shared" si="226"/>
        <v>0.99994416343909864</v>
      </c>
      <c r="FT168" s="2">
        <f t="shared" si="226"/>
        <v>0.99995488554664413</v>
      </c>
      <c r="FU168" s="2">
        <f t="shared" si="226"/>
        <v>0.99994796659155283</v>
      </c>
      <c r="FW168" s="2">
        <f t="shared" si="217"/>
        <v>0.59287201168945802</v>
      </c>
      <c r="FX168" s="2">
        <f t="shared" si="217"/>
        <v>0.34966379076084164</v>
      </c>
      <c r="FY168" s="2">
        <f t="shared" si="217"/>
        <v>0.42461036924191514</v>
      </c>
      <c r="FZ168" s="2">
        <f t="shared" si="217"/>
        <v>0.3590911930802263</v>
      </c>
      <c r="GA168" s="2">
        <f t="shared" si="217"/>
        <v>0.36582846901677646</v>
      </c>
      <c r="GB168" s="2">
        <f t="shared" si="217"/>
        <v>0.37591843695583482</v>
      </c>
      <c r="GC168" s="2">
        <f t="shared" si="217"/>
        <v>0.358235459796375</v>
      </c>
      <c r="GD168" s="2">
        <f t="shared" si="217"/>
        <v>0.40018163037770849</v>
      </c>
      <c r="GE168" s="2">
        <f t="shared" si="217"/>
        <v>0.45393820371507637</v>
      </c>
      <c r="GF168" s="2">
        <f t="shared" si="217"/>
        <v>0.42311718702472695</v>
      </c>
      <c r="GG168" s="2">
        <f t="shared" si="217"/>
        <v>0.36166320298729027</v>
      </c>
      <c r="GH168" s="2">
        <f t="shared" si="217"/>
        <v>0.30869091874562726</v>
      </c>
      <c r="GI168" s="2">
        <f t="shared" si="217"/>
        <v>0.28280949721934989</v>
      </c>
      <c r="GJ168" s="2">
        <f t="shared" si="217"/>
        <v>0.25887319254973234</v>
      </c>
      <c r="GK168" s="2">
        <f t="shared" si="217"/>
        <v>0.20885890538104782</v>
      </c>
      <c r="GM168" s="82">
        <f t="shared" si="218"/>
        <v>3.26381112704225E-213</v>
      </c>
      <c r="GN168" s="82">
        <f t="shared" si="218"/>
        <v>9.1913142052126851E-192</v>
      </c>
      <c r="GO168" s="82">
        <f t="shared" si="218"/>
        <v>1.5603084505566042E-232</v>
      </c>
      <c r="GP168" s="82">
        <f t="shared" si="218"/>
        <v>0</v>
      </c>
      <c r="GQ168" s="82">
        <f t="shared" si="218"/>
        <v>0</v>
      </c>
      <c r="GR168" s="82">
        <f t="shared" si="218"/>
        <v>0</v>
      </c>
      <c r="GS168" s="82">
        <f t="shared" si="218"/>
        <v>0</v>
      </c>
      <c r="GT168" s="82">
        <f t="shared" si="218"/>
        <v>0</v>
      </c>
      <c r="GU168" s="82">
        <f t="shared" si="218"/>
        <v>0</v>
      </c>
      <c r="GV168" s="82">
        <f t="shared" si="218"/>
        <v>0</v>
      </c>
      <c r="GW168" s="82">
        <f t="shared" si="218"/>
        <v>0</v>
      </c>
      <c r="GX168" s="82">
        <f t="shared" si="218"/>
        <v>0</v>
      </c>
      <c r="GY168" s="82">
        <f t="shared" si="218"/>
        <v>0</v>
      </c>
      <c r="GZ168" s="82">
        <f t="shared" si="218"/>
        <v>0</v>
      </c>
      <c r="HA168" s="82">
        <f t="shared" si="218"/>
        <v>0</v>
      </c>
      <c r="HC168" s="82">
        <f t="shared" si="182"/>
        <v>2.3307160669802876E-150</v>
      </c>
      <c r="HD168" s="82">
        <f t="shared" si="182"/>
        <v>1.0386996807304651E-156</v>
      </c>
      <c r="HE168" s="82">
        <f t="shared" si="182"/>
        <v>1.0907260707420495E-190</v>
      </c>
      <c r="HF168" s="82">
        <f t="shared" si="181"/>
        <v>2.7720601618893256E-230</v>
      </c>
      <c r="HG168" s="82">
        <f t="shared" si="181"/>
        <v>2.6406467996608301E-254</v>
      </c>
      <c r="HH168" s="82">
        <f t="shared" si="181"/>
        <v>3.2020473283031803E-297</v>
      </c>
      <c r="HI168" s="82">
        <f t="shared" si="181"/>
        <v>0</v>
      </c>
      <c r="HJ168" s="82">
        <f t="shared" si="181"/>
        <v>0</v>
      </c>
      <c r="HK168" s="82">
        <f t="shared" si="181"/>
        <v>0</v>
      </c>
      <c r="HL168" s="82">
        <f t="shared" si="162"/>
        <v>0</v>
      </c>
      <c r="HM168" s="82">
        <f t="shared" si="162"/>
        <v>5.7220403821527548E-264</v>
      </c>
      <c r="HN168" s="82">
        <f t="shared" si="162"/>
        <v>3.917705019084627E-249</v>
      </c>
      <c r="HO168" s="82">
        <f t="shared" si="162"/>
        <v>9.1368205050475051E-263</v>
      </c>
      <c r="HP168" s="82">
        <f t="shared" si="162"/>
        <v>0</v>
      </c>
      <c r="HQ168" s="82">
        <f t="shared" si="162"/>
        <v>2.3953386091819972E-231</v>
      </c>
      <c r="HS168" s="82">
        <f t="shared" si="219"/>
        <v>3.3883725154192791E-26</v>
      </c>
      <c r="HT168" s="82">
        <f t="shared" si="219"/>
        <v>5.7149943794335318E-15</v>
      </c>
      <c r="HU168" s="82">
        <f t="shared" si="219"/>
        <v>1.7826287857857601E-19</v>
      </c>
      <c r="HV168" s="82">
        <f t="shared" si="219"/>
        <v>2.5958645447059869E-16</v>
      </c>
      <c r="HW168" s="82">
        <f t="shared" si="219"/>
        <v>3.4571104605467806E-18</v>
      </c>
      <c r="HX168" s="82">
        <f t="shared" si="219"/>
        <v>1.0099790189310297E-19</v>
      </c>
      <c r="HY168" s="82">
        <f t="shared" si="219"/>
        <v>1.9372208465968277E-19</v>
      </c>
      <c r="HZ168" s="82">
        <f t="shared" si="219"/>
        <v>4.7090906276169706E-22</v>
      </c>
      <c r="IA168" s="82">
        <f t="shared" si="219"/>
        <v>4.2614328831419971E-24</v>
      </c>
      <c r="IB168" s="82">
        <f t="shared" si="219"/>
        <v>3.5513409373711711E-23</v>
      </c>
      <c r="IC168" s="82">
        <f t="shared" si="219"/>
        <v>1.6051816052279599E-20</v>
      </c>
      <c r="ID168" s="82">
        <f t="shared" si="219"/>
        <v>2.5684391850658772E-14</v>
      </c>
      <c r="IE168" s="82">
        <f t="shared" si="219"/>
        <v>1.4931330791529164E-13</v>
      </c>
      <c r="IF168" s="82">
        <f t="shared" si="219"/>
        <v>7.8268594144430467E-16</v>
      </c>
      <c r="IG168" s="82">
        <f t="shared" si="219"/>
        <v>3.8758898606887732E-12</v>
      </c>
      <c r="II168" s="82">
        <f t="shared" si="220"/>
        <v>0.42594349885583627</v>
      </c>
      <c r="IJ168" s="82">
        <f t="shared" si="220"/>
        <v>6.7209078052591978E-2</v>
      </c>
      <c r="IK168" s="82">
        <f t="shared" si="220"/>
        <v>0.2636345140944531</v>
      </c>
      <c r="IL168" s="82">
        <f t="shared" si="220"/>
        <v>7.1515848089853076E-2</v>
      </c>
      <c r="IM168" s="82">
        <f t="shared" si="220"/>
        <v>7.6585730360492932E-2</v>
      </c>
      <c r="IN168" s="82">
        <f t="shared" si="220"/>
        <v>8.8519773194550108E-2</v>
      </c>
      <c r="IO168" s="82">
        <f t="shared" si="220"/>
        <v>5.3517629861510416E-2</v>
      </c>
      <c r="IP168" s="82">
        <f t="shared" si="220"/>
        <v>0.14773126718608559</v>
      </c>
      <c r="IQ168" s="82">
        <f t="shared" si="220"/>
        <v>0.35666291262473221</v>
      </c>
      <c r="IR168" s="82">
        <f t="shared" si="220"/>
        <v>0.23232958094706505</v>
      </c>
      <c r="IS168" s="82">
        <f t="shared" si="220"/>
        <v>5.4840163188491338E-2</v>
      </c>
      <c r="IT168" s="82">
        <f t="shared" si="220"/>
        <v>1.3476455993629174E-2</v>
      </c>
      <c r="IU168" s="82">
        <f t="shared" si="220"/>
        <v>4.2261378437873252E-3</v>
      </c>
      <c r="IV168" s="82">
        <f t="shared" si="220"/>
        <v>2.0933023541517735E-2</v>
      </c>
      <c r="IW168" s="82">
        <f t="shared" si="220"/>
        <v>1.5987632291605554E-2</v>
      </c>
      <c r="IY168" s="82">
        <f t="shared" si="221"/>
        <v>0.42594349885583627</v>
      </c>
      <c r="IZ168" s="82">
        <f t="shared" si="221"/>
        <v>6.7209078052597696E-2</v>
      </c>
      <c r="JA168" s="82">
        <f t="shared" si="221"/>
        <v>0.2636345140944531</v>
      </c>
      <c r="JB168" s="82">
        <f t="shared" si="221"/>
        <v>7.151584808985334E-2</v>
      </c>
      <c r="JC168" s="82">
        <f t="shared" si="221"/>
        <v>7.6585730360492932E-2</v>
      </c>
      <c r="JD168" s="82">
        <f t="shared" si="221"/>
        <v>8.8519773194550108E-2</v>
      </c>
      <c r="JE168" s="82">
        <f t="shared" si="221"/>
        <v>5.3517629861510416E-2</v>
      </c>
      <c r="JF168" s="82">
        <f t="shared" si="221"/>
        <v>0.14773126718608559</v>
      </c>
      <c r="JG168" s="82">
        <f t="shared" si="221"/>
        <v>0.35666291262473221</v>
      </c>
      <c r="JH168" s="82">
        <f t="shared" si="221"/>
        <v>0.23232958094706505</v>
      </c>
      <c r="JI168" s="82">
        <f t="shared" si="221"/>
        <v>5.4840163188491338E-2</v>
      </c>
      <c r="JJ168" s="82">
        <f t="shared" si="221"/>
        <v>1.3476455993654858E-2</v>
      </c>
      <c r="JK168" s="82">
        <f t="shared" si="221"/>
        <v>4.2261378439366389E-3</v>
      </c>
      <c r="JL168" s="82">
        <f t="shared" si="221"/>
        <v>2.093302354151852E-2</v>
      </c>
      <c r="JM168" s="82">
        <f t="shared" si="221"/>
        <v>1.5987632295481443E-2</v>
      </c>
    </row>
    <row r="169" spans="2:273" x14ac:dyDescent="0.25">
      <c r="B169" s="2">
        <v>142</v>
      </c>
      <c r="C169" s="37">
        <v>0.34877599999999997</v>
      </c>
      <c r="D169" s="37">
        <v>0.34651700000000002</v>
      </c>
      <c r="E169" s="37">
        <v>0.34816599999999998</v>
      </c>
      <c r="F169" s="37">
        <v>0.35029100000000002</v>
      </c>
      <c r="G169" s="37">
        <v>0.34689199999999998</v>
      </c>
      <c r="H169" s="37">
        <v>0.35711500000000002</v>
      </c>
      <c r="I169" s="37">
        <v>0.36398200000000003</v>
      </c>
      <c r="J169" s="37">
        <v>0.36094399999999999</v>
      </c>
      <c r="K169" s="37">
        <v>0.38355400000000001</v>
      </c>
      <c r="L169" s="37">
        <v>0.38716499999999998</v>
      </c>
      <c r="M169" s="37">
        <v>0.36634800000000001</v>
      </c>
      <c r="N169" s="37">
        <v>0.35658099999999998</v>
      </c>
      <c r="O169" s="37">
        <v>0.34600900000000001</v>
      </c>
      <c r="P169" s="37">
        <v>0.36833399999999999</v>
      </c>
      <c r="Q169" s="37">
        <v>0.38438899999999998</v>
      </c>
      <c r="S169" s="4">
        <f t="shared" si="222"/>
        <v>0.34942563184108477</v>
      </c>
      <c r="T169" s="4">
        <f t="shared" si="222"/>
        <v>0.34744086565812926</v>
      </c>
      <c r="U169" s="4">
        <f t="shared" si="222"/>
        <v>0.35164812501373616</v>
      </c>
      <c r="V169" s="4">
        <f t="shared" si="222"/>
        <v>0.34837537719312778</v>
      </c>
      <c r="W169" s="4">
        <f t="shared" si="222"/>
        <v>0.34541367806319739</v>
      </c>
      <c r="X169" s="4">
        <f t="shared" si="222"/>
        <v>0.35552607360838046</v>
      </c>
      <c r="Y169" s="4">
        <f t="shared" si="222"/>
        <v>0.35699440941997901</v>
      </c>
      <c r="Z169" s="4">
        <f t="shared" si="222"/>
        <v>0.36488327177543384</v>
      </c>
      <c r="AA169" s="4">
        <f t="shared" si="222"/>
        <v>0.38104175926607348</v>
      </c>
      <c r="AB169" s="4">
        <f t="shared" si="222"/>
        <v>0.3857030664594665</v>
      </c>
      <c r="AC169" s="4">
        <f t="shared" si="222"/>
        <v>0.36683057133101199</v>
      </c>
      <c r="AD169" s="4">
        <f t="shared" si="222"/>
        <v>0.3531459276614265</v>
      </c>
      <c r="AE169" s="4">
        <f t="shared" si="222"/>
        <v>0.34729733766582899</v>
      </c>
      <c r="AF169" s="4">
        <f t="shared" si="222"/>
        <v>0.36697009259031732</v>
      </c>
      <c r="AG169" s="4">
        <f t="shared" si="222"/>
        <v>0.38186118208359798</v>
      </c>
      <c r="AI169" s="4">
        <f t="shared" si="223"/>
        <v>-6.4963184108479677E-4</v>
      </c>
      <c r="AJ169" s="4">
        <f t="shared" si="223"/>
        <v>-9.2386565812924148E-4</v>
      </c>
      <c r="AK169" s="4">
        <f t="shared" si="223"/>
        <v>-3.4821250137361814E-3</v>
      </c>
      <c r="AL169" s="4">
        <f t="shared" si="223"/>
        <v>1.9156228068722414E-3</v>
      </c>
      <c r="AM169" s="4">
        <f t="shared" si="223"/>
        <v>1.4783219368025846E-3</v>
      </c>
      <c r="AN169" s="4">
        <f t="shared" si="223"/>
        <v>1.5889263916195606E-3</v>
      </c>
      <c r="AO169" s="4">
        <f t="shared" si="223"/>
        <v>6.9875905800210192E-3</v>
      </c>
      <c r="AP169" s="4">
        <f t="shared" si="223"/>
        <v>-3.9392717754338502E-3</v>
      </c>
      <c r="AQ169" s="4">
        <f t="shared" si="223"/>
        <v>2.5122407339265296E-3</v>
      </c>
      <c r="AR169" s="4">
        <f t="shared" si="223"/>
        <v>1.4619335405334777E-3</v>
      </c>
      <c r="AS169" s="4">
        <f t="shared" si="223"/>
        <v>-4.825713310119828E-4</v>
      </c>
      <c r="AT169" s="4">
        <f t="shared" si="223"/>
        <v>3.435072338573486E-3</v>
      </c>
      <c r="AU169" s="4">
        <f t="shared" si="223"/>
        <v>-1.2883376658289758E-3</v>
      </c>
      <c r="AV169" s="4">
        <f t="shared" si="223"/>
        <v>1.3639074096826742E-3</v>
      </c>
      <c r="AW169" s="4">
        <f t="shared" si="223"/>
        <v>2.5278179164019976E-3</v>
      </c>
      <c r="AY169" s="2">
        <f t="shared" si="215"/>
        <v>0.34942563184108477</v>
      </c>
      <c r="AZ169" s="2">
        <f t="shared" si="215"/>
        <v>0.34503205220602334</v>
      </c>
      <c r="BA169" s="2">
        <f t="shared" si="215"/>
        <v>0.34500932709432586</v>
      </c>
      <c r="BB169" s="2">
        <f t="shared" si="215"/>
        <v>0.33989595282059598</v>
      </c>
      <c r="BC169" s="2">
        <f t="shared" si="215"/>
        <v>0.33803201883074807</v>
      </c>
      <c r="BD169" s="2">
        <f t="shared" si="215"/>
        <v>0.34705577230412876</v>
      </c>
      <c r="BE169" s="2">
        <f t="shared" si="215"/>
        <v>0.3499119237007709</v>
      </c>
      <c r="BF169" s="2">
        <f t="shared" si="215"/>
        <v>0.35140993532972031</v>
      </c>
      <c r="BG169" s="2">
        <f t="shared" si="215"/>
        <v>0.35930918847145754</v>
      </c>
      <c r="BH169" s="2">
        <f t="shared" si="215"/>
        <v>0.36428708285650391</v>
      </c>
      <c r="BI169" s="2">
        <f t="shared" si="215"/>
        <v>0.35960348414248472</v>
      </c>
      <c r="BJ169" s="2">
        <f t="shared" si="215"/>
        <v>0.34912072045952769</v>
      </c>
      <c r="BK169" s="2">
        <f t="shared" si="215"/>
        <v>0.34543497534070622</v>
      </c>
      <c r="BL169" s="2">
        <f t="shared" si="215"/>
        <v>0.35785215486817334</v>
      </c>
      <c r="BM169" s="2">
        <f t="shared" si="215"/>
        <v>0.36563194039776103</v>
      </c>
      <c r="BO169" s="2" t="str">
        <f t="shared" si="183"/>
        <v/>
      </c>
      <c r="BP169" s="2" t="str">
        <f t="shared" si="184"/>
        <v/>
      </c>
      <c r="BQ169" s="2" t="str">
        <f t="shared" si="185"/>
        <v/>
      </c>
      <c r="BR169" s="2" t="str">
        <f t="shared" si="186"/>
        <v/>
      </c>
      <c r="BS169" s="2" t="str">
        <f t="shared" si="187"/>
        <v/>
      </c>
      <c r="BT169" s="2" t="str">
        <f t="shared" si="188"/>
        <v/>
      </c>
      <c r="BU169" s="2" t="str">
        <f t="shared" si="189"/>
        <v/>
      </c>
      <c r="BV169" s="2" t="str">
        <f t="shared" si="190"/>
        <v/>
      </c>
      <c r="BW169" s="2" t="str">
        <f t="shared" si="191"/>
        <v/>
      </c>
      <c r="BX169" s="2" t="str">
        <f t="shared" si="192"/>
        <v/>
      </c>
      <c r="BY169" s="2" t="str">
        <f t="shared" si="193"/>
        <v/>
      </c>
      <c r="BZ169" s="2" t="str">
        <f t="shared" si="194"/>
        <v/>
      </c>
      <c r="CA169" s="2" t="str">
        <f t="shared" si="195"/>
        <v/>
      </c>
      <c r="CB169" s="2" t="str">
        <f t="shared" si="196"/>
        <v/>
      </c>
      <c r="CC169" s="2" t="str">
        <f t="shared" si="197"/>
        <v/>
      </c>
      <c r="CE169" s="2" t="str">
        <f t="shared" si="216"/>
        <v/>
      </c>
      <c r="CF169" s="2" t="str">
        <f t="shared" si="216"/>
        <v/>
      </c>
      <c r="CG169" s="2" t="str">
        <f t="shared" si="216"/>
        <v/>
      </c>
      <c r="CH169" s="2" t="str">
        <f t="shared" si="216"/>
        <v/>
      </c>
      <c r="CI169" s="2" t="str">
        <f t="shared" si="216"/>
        <v/>
      </c>
      <c r="CJ169" s="2" t="str">
        <f t="shared" si="216"/>
        <v/>
      </c>
      <c r="CK169" s="2" t="str">
        <f t="shared" si="216"/>
        <v/>
      </c>
      <c r="CL169" s="2" t="str">
        <f t="shared" si="216"/>
        <v/>
      </c>
      <c r="CM169" s="2" t="str">
        <f t="shared" si="216"/>
        <v/>
      </c>
      <c r="CN169" s="2" t="str">
        <f t="shared" si="216"/>
        <v/>
      </c>
      <c r="CO169" s="2" t="str">
        <f t="shared" si="216"/>
        <v/>
      </c>
      <c r="CP169" s="2" t="str">
        <f t="shared" si="216"/>
        <v/>
      </c>
      <c r="CQ169" s="2">
        <f t="shared" si="216"/>
        <v>0.34600900000000001</v>
      </c>
      <c r="CR169" s="2" t="str">
        <f t="shared" si="216"/>
        <v/>
      </c>
      <c r="CS169" s="2" t="str">
        <f t="shared" si="216"/>
        <v/>
      </c>
      <c r="CU169" s="2" t="str">
        <f t="shared" si="198"/>
        <v/>
      </c>
      <c r="CV169" s="2" t="str">
        <f t="shared" si="199"/>
        <v/>
      </c>
      <c r="CW169" s="2" t="str">
        <f t="shared" si="200"/>
        <v/>
      </c>
      <c r="CX169" s="2" t="str">
        <f t="shared" si="201"/>
        <v/>
      </c>
      <c r="CY169" s="2" t="str">
        <f t="shared" si="202"/>
        <v/>
      </c>
      <c r="CZ169" s="2" t="str">
        <f t="shared" si="203"/>
        <v/>
      </c>
      <c r="DA169" s="2" t="str">
        <f t="shared" si="204"/>
        <v/>
      </c>
      <c r="DB169" s="2" t="str">
        <f t="shared" si="205"/>
        <v/>
      </c>
      <c r="DC169" s="2" t="str">
        <f t="shared" si="206"/>
        <v/>
      </c>
      <c r="DD169" s="2" t="str">
        <f t="shared" si="207"/>
        <v/>
      </c>
      <c r="DE169" s="2" t="str">
        <f t="shared" si="208"/>
        <v/>
      </c>
      <c r="DF169" s="2" t="str">
        <f t="shared" si="209"/>
        <v/>
      </c>
      <c r="DG169" s="2">
        <f t="shared" si="210"/>
        <v>0.34600900000000001</v>
      </c>
      <c r="DH169" s="2" t="str">
        <f t="shared" si="211"/>
        <v/>
      </c>
      <c r="DI169" s="2" t="str">
        <f t="shared" si="212"/>
        <v/>
      </c>
      <c r="DK169" s="2">
        <f t="shared" si="224"/>
        <v>0.44027169321291731</v>
      </c>
      <c r="DL169" s="2">
        <f t="shared" si="224"/>
        <v>0.39327325546903985</v>
      </c>
      <c r="DM169" s="2">
        <f t="shared" si="224"/>
        <v>0.44501356330645159</v>
      </c>
      <c r="DN169" s="2">
        <f t="shared" si="224"/>
        <v>0.44399623373440278</v>
      </c>
      <c r="DO169" s="2">
        <f t="shared" si="224"/>
        <v>0.44962399193548386</v>
      </c>
      <c r="DP169" s="2">
        <f t="shared" si="224"/>
        <v>0.4260418195187165</v>
      </c>
      <c r="DQ169" s="2">
        <f t="shared" si="224"/>
        <v>0.41405292895339946</v>
      </c>
      <c r="DR169" s="2">
        <f t="shared" si="224"/>
        <v>0.4405488576012222</v>
      </c>
      <c r="DS169" s="2">
        <f t="shared" si="224"/>
        <v>0.43758636526610645</v>
      </c>
      <c r="DT169" s="2">
        <f t="shared" si="224"/>
        <v>0.41882978275401067</v>
      </c>
      <c r="DU169" s="2">
        <f t="shared" si="224"/>
        <v>0.43291481960784317</v>
      </c>
      <c r="DV169" s="2">
        <f t="shared" si="224"/>
        <v>0.42431707450980394</v>
      </c>
      <c r="DW169" s="2">
        <f t="shared" si="224"/>
        <v>0.45759177759103642</v>
      </c>
      <c r="DX169" s="2">
        <f t="shared" si="224"/>
        <v>0.43402709677419343</v>
      </c>
      <c r="DY169" s="2">
        <f t="shared" si="224"/>
        <v>0.38318519465240647</v>
      </c>
      <c r="EA169" s="2">
        <f t="shared" si="214"/>
        <v>0.34846104838761088</v>
      </c>
      <c r="EB169" s="2">
        <f t="shared" si="214"/>
        <v>0.34485574051931839</v>
      </c>
      <c r="EC169" s="2">
        <f t="shared" si="214"/>
        <v>0.34531665777621989</v>
      </c>
      <c r="ED169" s="2">
        <f t="shared" si="214"/>
        <v>0.33912399910770036</v>
      </c>
      <c r="EE169" s="2">
        <f t="shared" si="214"/>
        <v>0.33619742964232169</v>
      </c>
      <c r="EF169" s="2">
        <f t="shared" si="214"/>
        <v>0.34645793528001728</v>
      </c>
      <c r="EG169" s="2">
        <f t="shared" si="214"/>
        <v>0.34897993740201566</v>
      </c>
      <c r="EH169" s="2">
        <f t="shared" si="214"/>
        <v>0.34978259895373087</v>
      </c>
      <c r="EI169" s="2">
        <f t="shared" si="214"/>
        <v>0.35714424866152644</v>
      </c>
      <c r="EJ169" s="2">
        <f t="shared" si="214"/>
        <v>0.36386193750626655</v>
      </c>
      <c r="EK169" s="2">
        <f t="shared" si="213"/>
        <v>0.36143025836240716</v>
      </c>
      <c r="EL169" s="2">
        <f t="shared" si="180"/>
        <v>0.34975901093727879</v>
      </c>
      <c r="EM169" s="2">
        <f t="shared" si="180"/>
        <v>0.34518378302633856</v>
      </c>
      <c r="EN169" s="2">
        <f t="shared" si="180"/>
        <v>0.35885469880551907</v>
      </c>
      <c r="EO169" s="2">
        <f t="shared" si="180"/>
        <v>0.36605603204811538</v>
      </c>
      <c r="EQ169" s="2">
        <f t="shared" si="225"/>
        <v>0.35002554067210351</v>
      </c>
      <c r="ER169" s="2">
        <f t="shared" si="225"/>
        <v>0.34532659036019991</v>
      </c>
      <c r="ES169" s="2">
        <f t="shared" si="225"/>
        <v>0.34462140926177359</v>
      </c>
      <c r="ET169" s="2">
        <f t="shared" si="225"/>
        <v>0.34114048044318995</v>
      </c>
      <c r="EU169" s="2">
        <f t="shared" si="225"/>
        <v>0.34092015266527187</v>
      </c>
      <c r="EV169" s="2">
        <f t="shared" si="225"/>
        <v>0.34795171931185698</v>
      </c>
      <c r="EW169" s="2">
        <f t="shared" si="225"/>
        <v>0.35142620955277776</v>
      </c>
      <c r="EX169" s="2">
        <f t="shared" si="225"/>
        <v>0.35362404630531069</v>
      </c>
      <c r="EY169" s="2">
        <f t="shared" si="225"/>
        <v>0.36167582414836885</v>
      </c>
      <c r="EZ169" s="2">
        <f t="shared" si="225"/>
        <v>0.36481015169707631</v>
      </c>
      <c r="FA169" s="2">
        <f t="shared" si="225"/>
        <v>0.35665349098148574</v>
      </c>
      <c r="FB169" s="2">
        <f t="shared" si="225"/>
        <v>0.3478055572419459</v>
      </c>
      <c r="FC169" s="2">
        <f t="shared" si="225"/>
        <v>0.34599697287384479</v>
      </c>
      <c r="FD169" s="2">
        <f t="shared" si="225"/>
        <v>0.35522335256957122</v>
      </c>
      <c r="FE169" s="2">
        <f t="shared" si="225"/>
        <v>0.36416324163747993</v>
      </c>
      <c r="FG169" s="2">
        <f t="shared" si="226"/>
        <v>0.9999719205976153</v>
      </c>
      <c r="FH169" s="2">
        <f t="shared" si="226"/>
        <v>0.99996530886082957</v>
      </c>
      <c r="FI169" s="2">
        <f t="shared" si="226"/>
        <v>0.99996367015305399</v>
      </c>
      <c r="FJ169" s="2">
        <f t="shared" si="226"/>
        <v>0.99995634299916358</v>
      </c>
      <c r="FK169" s="2">
        <f t="shared" si="226"/>
        <v>0.99995786847814527</v>
      </c>
      <c r="FL169" s="2">
        <f t="shared" si="226"/>
        <v>0.99995389948508773</v>
      </c>
      <c r="FM169" s="2">
        <f t="shared" si="226"/>
        <v>0.99995085922328664</v>
      </c>
      <c r="FN169" s="2">
        <f t="shared" si="226"/>
        <v>0.99995146378366473</v>
      </c>
      <c r="FO169" s="2">
        <f t="shared" si="226"/>
        <v>0.99994953337324544</v>
      </c>
      <c r="FP169" s="2">
        <f t="shared" si="226"/>
        <v>0.99995477970128299</v>
      </c>
      <c r="FQ169" s="2">
        <f t="shared" si="226"/>
        <v>0.99994944849407852</v>
      </c>
      <c r="FR169" s="2">
        <f t="shared" si="226"/>
        <v>0.99994932107598544</v>
      </c>
      <c r="FS169" s="2">
        <f t="shared" si="226"/>
        <v>0.99994907620103635</v>
      </c>
      <c r="FT169" s="2">
        <f t="shared" si="226"/>
        <v>0.99995885496619918</v>
      </c>
      <c r="FU169" s="2">
        <f t="shared" si="226"/>
        <v>0.99995254475021955</v>
      </c>
      <c r="FW169" s="2">
        <f t="shared" si="217"/>
        <v>0.61489946289294539</v>
      </c>
      <c r="FX169" s="2">
        <f t="shared" si="217"/>
        <v>0.37088687898593803</v>
      </c>
      <c r="FY169" s="2">
        <f t="shared" si="217"/>
        <v>0.44725396567098136</v>
      </c>
      <c r="FZ169" s="2">
        <f t="shared" si="217"/>
        <v>0.38055165309748784</v>
      </c>
      <c r="GA169" s="2">
        <f t="shared" si="217"/>
        <v>0.38744816197058551</v>
      </c>
      <c r="GB169" s="2">
        <f t="shared" si="217"/>
        <v>0.39776042145639695</v>
      </c>
      <c r="GC169" s="2">
        <f t="shared" si="217"/>
        <v>0.37967507463058103</v>
      </c>
      <c r="GD169" s="2">
        <f t="shared" si="217"/>
        <v>0.42247902331820625</v>
      </c>
      <c r="GE169" s="2">
        <f t="shared" si="217"/>
        <v>0.47684964620610448</v>
      </c>
      <c r="GF169" s="2">
        <f t="shared" si="217"/>
        <v>0.44574284159832867</v>
      </c>
      <c r="GG169" s="2">
        <f t="shared" si="217"/>
        <v>0.38318547381105184</v>
      </c>
      <c r="GH169" s="2">
        <f t="shared" si="217"/>
        <v>0.3286840132036547</v>
      </c>
      <c r="GI169" s="2">
        <f t="shared" si="217"/>
        <v>0.30185825979422876</v>
      </c>
      <c r="GJ169" s="2">
        <f t="shared" si="217"/>
        <v>0.27693225676083916</v>
      </c>
      <c r="GK169" s="2">
        <f t="shared" si="217"/>
        <v>0.22448577330947558</v>
      </c>
      <c r="GM169" s="82">
        <f t="shared" si="218"/>
        <v>4.990511522970093E-218</v>
      </c>
      <c r="GN169" s="82">
        <f t="shared" si="218"/>
        <v>4.3774943065432005E-196</v>
      </c>
      <c r="GO169" s="82">
        <f t="shared" si="218"/>
        <v>1.0101884037201201E-237</v>
      </c>
      <c r="GP169" s="82">
        <f t="shared" si="218"/>
        <v>0</v>
      </c>
      <c r="GQ169" s="82">
        <f t="shared" si="218"/>
        <v>0</v>
      </c>
      <c r="GR169" s="82">
        <f t="shared" si="218"/>
        <v>0</v>
      </c>
      <c r="GS169" s="82">
        <f t="shared" si="218"/>
        <v>0</v>
      </c>
      <c r="GT169" s="82">
        <f t="shared" si="218"/>
        <v>0</v>
      </c>
      <c r="GU169" s="82">
        <f t="shared" si="218"/>
        <v>0</v>
      </c>
      <c r="GV169" s="82">
        <f t="shared" si="218"/>
        <v>0</v>
      </c>
      <c r="GW169" s="82">
        <f t="shared" si="218"/>
        <v>0</v>
      </c>
      <c r="GX169" s="82">
        <f t="shared" si="218"/>
        <v>0</v>
      </c>
      <c r="GY169" s="82">
        <f t="shared" si="218"/>
        <v>0</v>
      </c>
      <c r="GZ169" s="82">
        <f t="shared" si="218"/>
        <v>0</v>
      </c>
      <c r="HA169" s="82">
        <f t="shared" si="218"/>
        <v>0</v>
      </c>
      <c r="HC169" s="82">
        <f t="shared" si="182"/>
        <v>5.2476571051510152E-155</v>
      </c>
      <c r="HD169" s="82">
        <f t="shared" si="182"/>
        <v>1.4604242395845134E-161</v>
      </c>
      <c r="HE169" s="82">
        <f t="shared" si="182"/>
        <v>1.6611751514779293E-196</v>
      </c>
      <c r="HF169" s="82">
        <f t="shared" si="181"/>
        <v>1.5893793423628005E-237</v>
      </c>
      <c r="HG169" s="82">
        <f t="shared" si="181"/>
        <v>3.4507155416157011E-262</v>
      </c>
      <c r="HH169" s="82">
        <f t="shared" si="181"/>
        <v>1.9981763240617455E-306</v>
      </c>
      <c r="HI169" s="82">
        <f t="shared" si="181"/>
        <v>0</v>
      </c>
      <c r="HJ169" s="82">
        <f t="shared" si="181"/>
        <v>0</v>
      </c>
      <c r="HK169" s="82">
        <f t="shared" si="181"/>
        <v>0</v>
      </c>
      <c r="HL169" s="82">
        <f t="shared" si="162"/>
        <v>0</v>
      </c>
      <c r="HM169" s="82">
        <f t="shared" si="162"/>
        <v>3.2361333490953864E-272</v>
      </c>
      <c r="HN169" s="82">
        <f t="shared" si="162"/>
        <v>4.0407344726822845E-257</v>
      </c>
      <c r="HO169" s="82">
        <f t="shared" si="162"/>
        <v>3.2583666724422362E-271</v>
      </c>
      <c r="HP169" s="82">
        <f t="shared" si="162"/>
        <v>0</v>
      </c>
      <c r="HQ169" s="82">
        <f t="shared" si="162"/>
        <v>1.5376704540441719E-238</v>
      </c>
      <c r="HS169" s="82">
        <f t="shared" si="219"/>
        <v>1.2063772212501153E-27</v>
      </c>
      <c r="HT169" s="82">
        <f t="shared" si="219"/>
        <v>4.1368344264991687E-16</v>
      </c>
      <c r="HU169" s="82">
        <f t="shared" si="219"/>
        <v>7.5650747099706494E-21</v>
      </c>
      <c r="HV169" s="82">
        <f t="shared" si="219"/>
        <v>1.4364388367560078E-17</v>
      </c>
      <c r="HW169" s="82">
        <f t="shared" si="219"/>
        <v>1.460379705009044E-19</v>
      </c>
      <c r="HX169" s="82">
        <f t="shared" si="219"/>
        <v>3.2835296866050868E-21</v>
      </c>
      <c r="HY169" s="82">
        <f t="shared" si="219"/>
        <v>6.3862530916783855E-21</v>
      </c>
      <c r="HZ169" s="82">
        <f t="shared" si="219"/>
        <v>1.1388085132646258E-23</v>
      </c>
      <c r="IA169" s="82">
        <f t="shared" si="219"/>
        <v>8.8320661731155892E-26</v>
      </c>
      <c r="IB169" s="82">
        <f t="shared" si="219"/>
        <v>8.0300496905622544E-25</v>
      </c>
      <c r="IC169" s="82">
        <f t="shared" si="219"/>
        <v>4.4695514822848953E-22</v>
      </c>
      <c r="ID169" s="82">
        <f t="shared" si="219"/>
        <v>1.665978883194811E-15</v>
      </c>
      <c r="IE169" s="82">
        <f t="shared" si="219"/>
        <v>1.0258288519605824E-14</v>
      </c>
      <c r="IF169" s="82">
        <f t="shared" si="219"/>
        <v>3.2205613925672542E-17</v>
      </c>
      <c r="IG169" s="82">
        <f t="shared" si="219"/>
        <v>2.6393406166537203E-13</v>
      </c>
      <c r="II169" s="82">
        <f t="shared" si="220"/>
        <v>0.36356521757888061</v>
      </c>
      <c r="IJ169" s="82">
        <f t="shared" si="220"/>
        <v>0.11037490601750183</v>
      </c>
      <c r="IK169" s="82">
        <f t="shared" si="220"/>
        <v>0.34834148637252654</v>
      </c>
      <c r="IL169" s="82">
        <f t="shared" si="220"/>
        <v>0.11926944138993395</v>
      </c>
      <c r="IM169" s="82">
        <f t="shared" si="220"/>
        <v>0.12836985957114075</v>
      </c>
      <c r="IN169" s="82">
        <f t="shared" si="220"/>
        <v>0.14762872211390063</v>
      </c>
      <c r="IO169" s="82">
        <f t="shared" si="220"/>
        <v>9.6401469302658763E-2</v>
      </c>
      <c r="IP169" s="82">
        <f t="shared" si="220"/>
        <v>0.22755864279535751</v>
      </c>
      <c r="IQ169" s="82">
        <f t="shared" si="220"/>
        <v>0.44088440276121144</v>
      </c>
      <c r="IR169" s="82">
        <f t="shared" si="220"/>
        <v>0.32394120088779566</v>
      </c>
      <c r="IS169" s="82">
        <f t="shared" si="220"/>
        <v>9.950740153229122E-2</v>
      </c>
      <c r="IT169" s="82">
        <f t="shared" si="220"/>
        <v>2.7621142763018029E-2</v>
      </c>
      <c r="IU169" s="82">
        <f t="shared" si="220"/>
        <v>9.7395991873193612E-3</v>
      </c>
      <c r="IV169" s="82">
        <f t="shared" si="220"/>
        <v>3.5013166503979273E-2</v>
      </c>
      <c r="IW169" s="82">
        <f t="shared" si="220"/>
        <v>2.4923400229327267E-2</v>
      </c>
      <c r="IY169" s="82">
        <f t="shared" si="221"/>
        <v>0.36356521757888061</v>
      </c>
      <c r="IZ169" s="82">
        <f t="shared" si="221"/>
        <v>0.11037490601750224</v>
      </c>
      <c r="JA169" s="82">
        <f t="shared" si="221"/>
        <v>0.34834148637252654</v>
      </c>
      <c r="JB169" s="82">
        <f t="shared" si="221"/>
        <v>0.11926944138993396</v>
      </c>
      <c r="JC169" s="82">
        <f t="shared" si="221"/>
        <v>0.12836985957114075</v>
      </c>
      <c r="JD169" s="82">
        <f t="shared" si="221"/>
        <v>0.14762872211390063</v>
      </c>
      <c r="JE169" s="82">
        <f t="shared" si="221"/>
        <v>9.6401469302658763E-2</v>
      </c>
      <c r="JF169" s="82">
        <f t="shared" si="221"/>
        <v>0.22755864279535751</v>
      </c>
      <c r="JG169" s="82">
        <f t="shared" si="221"/>
        <v>0.44088440276121144</v>
      </c>
      <c r="JH169" s="82">
        <f t="shared" si="221"/>
        <v>0.32394120088779566</v>
      </c>
      <c r="JI169" s="82">
        <f t="shared" si="221"/>
        <v>9.950740153229122E-2</v>
      </c>
      <c r="JJ169" s="82">
        <f t="shared" si="221"/>
        <v>2.7621142763019694E-2</v>
      </c>
      <c r="JK169" s="82">
        <f t="shared" si="221"/>
        <v>9.7395991873296204E-3</v>
      </c>
      <c r="JL169" s="82">
        <f t="shared" si="221"/>
        <v>3.5013166503979308E-2</v>
      </c>
      <c r="JM169" s="82">
        <f t="shared" si="221"/>
        <v>2.4923400229591202E-2</v>
      </c>
    </row>
    <row r="170" spans="2:273" x14ac:dyDescent="0.25">
      <c r="B170" s="2">
        <v>143</v>
      </c>
      <c r="C170" s="37">
        <v>0.35041299999999997</v>
      </c>
      <c r="D170" s="37">
        <v>0.34861999999999999</v>
      </c>
      <c r="E170" s="37">
        <v>0.35000799999999999</v>
      </c>
      <c r="F170" s="37">
        <v>0.351964</v>
      </c>
      <c r="G170" s="37">
        <v>0.34629300000000002</v>
      </c>
      <c r="H170" s="37">
        <v>0.356485</v>
      </c>
      <c r="I170" s="37">
        <v>0.36013000000000001</v>
      </c>
      <c r="J170" s="37">
        <v>0.36866500000000002</v>
      </c>
      <c r="K170" s="37">
        <v>0.38304300000000002</v>
      </c>
      <c r="L170" s="37">
        <v>0.38436599999999999</v>
      </c>
      <c r="M170" s="37">
        <v>0.37161699999999998</v>
      </c>
      <c r="N170" s="37">
        <v>0.35674</v>
      </c>
      <c r="O170" s="37">
        <v>0.34825400000000001</v>
      </c>
      <c r="P170" s="37">
        <v>0.37162600000000001</v>
      </c>
      <c r="Q170" s="37">
        <v>0.39446599999999998</v>
      </c>
      <c r="S170" s="4">
        <f t="shared" si="222"/>
        <v>0.34912549449162678</v>
      </c>
      <c r="T170" s="4">
        <f t="shared" si="222"/>
        <v>0.34795956366253505</v>
      </c>
      <c r="U170" s="4">
        <f t="shared" si="222"/>
        <v>0.35146385481313308</v>
      </c>
      <c r="V170" s="4">
        <f t="shared" si="222"/>
        <v>0.351108774078777</v>
      </c>
      <c r="W170" s="4">
        <f t="shared" si="222"/>
        <v>0.34768551269483094</v>
      </c>
      <c r="X170" s="4">
        <f t="shared" si="222"/>
        <v>0.35782067185127459</v>
      </c>
      <c r="Y170" s="4">
        <f t="shared" si="222"/>
        <v>0.35969820862192919</v>
      </c>
      <c r="Z170" s="4">
        <f t="shared" si="222"/>
        <v>0.36706664389612786</v>
      </c>
      <c r="AA170" s="4">
        <f t="shared" si="222"/>
        <v>0.37890789976799633</v>
      </c>
      <c r="AB170" s="4">
        <f t="shared" si="222"/>
        <v>0.38690904284912164</v>
      </c>
      <c r="AC170" s="4">
        <f t="shared" si="222"/>
        <v>0.36976208108606773</v>
      </c>
      <c r="AD170" s="4">
        <f t="shared" si="222"/>
        <v>0.35567417914950661</v>
      </c>
      <c r="AE170" s="4">
        <f t="shared" si="222"/>
        <v>0.34861771820693527</v>
      </c>
      <c r="AF170" s="4">
        <f t="shared" si="222"/>
        <v>0.37105555609489638</v>
      </c>
      <c r="AG170" s="4">
        <f t="shared" si="222"/>
        <v>0.38846872368107976</v>
      </c>
      <c r="AI170" s="4">
        <f t="shared" si="223"/>
        <v>1.287505508373199E-3</v>
      </c>
      <c r="AJ170" s="4">
        <f t="shared" si="223"/>
        <v>6.6043633746493136E-4</v>
      </c>
      <c r="AK170" s="4">
        <f t="shared" si="223"/>
        <v>-1.4558548131330951E-3</v>
      </c>
      <c r="AL170" s="4">
        <f t="shared" si="223"/>
        <v>8.5522592122300178E-4</v>
      </c>
      <c r="AM170" s="4">
        <f t="shared" si="223"/>
        <v>-1.3925126948309274E-3</v>
      </c>
      <c r="AN170" s="4">
        <f t="shared" si="223"/>
        <v>-1.3356718512745891E-3</v>
      </c>
      <c r="AO170" s="4">
        <f t="shared" si="223"/>
        <v>4.3179137807081158E-4</v>
      </c>
      <c r="AP170" s="4">
        <f t="shared" si="223"/>
        <v>1.5983561038721561E-3</v>
      </c>
      <c r="AQ170" s="4">
        <f t="shared" si="223"/>
        <v>4.1351002320036967E-3</v>
      </c>
      <c r="AR170" s="4">
        <f t="shared" si="223"/>
        <v>-2.5430428491216572E-3</v>
      </c>
      <c r="AS170" s="4">
        <f t="shared" si="223"/>
        <v>1.8549189139322464E-3</v>
      </c>
      <c r="AT170" s="4">
        <f t="shared" si="223"/>
        <v>1.065820850493393E-3</v>
      </c>
      <c r="AU170" s="4">
        <f t="shared" si="223"/>
        <v>-3.6371820693525958E-4</v>
      </c>
      <c r="AV170" s="4">
        <f t="shared" si="223"/>
        <v>5.7044390510363474E-4</v>
      </c>
      <c r="AW170" s="4">
        <f t="shared" si="223"/>
        <v>5.9972763189202194E-3</v>
      </c>
      <c r="AY170" s="2">
        <f t="shared" si="215"/>
        <v>0.34912549449162678</v>
      </c>
      <c r="AZ170" s="2">
        <f t="shared" si="215"/>
        <v>0.34468918731223674</v>
      </c>
      <c r="BA170" s="2">
        <f t="shared" si="215"/>
        <v>0.34464186606052138</v>
      </c>
      <c r="BB170" s="2">
        <f t="shared" si="215"/>
        <v>0.3396052633811939</v>
      </c>
      <c r="BC170" s="2">
        <f t="shared" si="215"/>
        <v>0.33773518586013551</v>
      </c>
      <c r="BD170" s="2">
        <f t="shared" si="215"/>
        <v>0.34664001544058565</v>
      </c>
      <c r="BE170" s="2">
        <f t="shared" si="215"/>
        <v>0.3494869101685506</v>
      </c>
      <c r="BF170" s="2">
        <f t="shared" si="215"/>
        <v>0.35105679086424058</v>
      </c>
      <c r="BG170" s="2">
        <f t="shared" si="215"/>
        <v>0.35923785658803409</v>
      </c>
      <c r="BH170" s="2">
        <f t="shared" si="215"/>
        <v>0.36429251236946619</v>
      </c>
      <c r="BI170" s="2">
        <f t="shared" si="215"/>
        <v>0.35934149589874509</v>
      </c>
      <c r="BJ170" s="2">
        <f t="shared" si="215"/>
        <v>0.34879785194968749</v>
      </c>
      <c r="BK170" s="2">
        <f t="shared" si="215"/>
        <v>0.3450036122359269</v>
      </c>
      <c r="BL170" s="2">
        <f t="shared" si="215"/>
        <v>0.35744946295855762</v>
      </c>
      <c r="BM170" s="2">
        <f t="shared" si="215"/>
        <v>0.36521274073798771</v>
      </c>
      <c r="BO170" s="2" t="str">
        <f t="shared" si="183"/>
        <v/>
      </c>
      <c r="BP170" s="2" t="str">
        <f t="shared" si="184"/>
        <v/>
      </c>
      <c r="BQ170" s="2" t="str">
        <f t="shared" si="185"/>
        <v/>
      </c>
      <c r="BR170" s="2" t="str">
        <f t="shared" si="186"/>
        <v/>
      </c>
      <c r="BS170" s="2" t="str">
        <f t="shared" si="187"/>
        <v/>
      </c>
      <c r="BT170" s="2" t="str">
        <f t="shared" si="188"/>
        <v/>
      </c>
      <c r="BU170" s="2" t="str">
        <f t="shared" si="189"/>
        <v/>
      </c>
      <c r="BV170" s="2" t="str">
        <f t="shared" si="190"/>
        <v/>
      </c>
      <c r="BW170" s="2" t="str">
        <f t="shared" si="191"/>
        <v/>
      </c>
      <c r="BX170" s="2" t="str">
        <f t="shared" si="192"/>
        <v/>
      </c>
      <c r="BY170" s="2" t="str">
        <f t="shared" si="193"/>
        <v/>
      </c>
      <c r="BZ170" s="2" t="str">
        <f t="shared" si="194"/>
        <v/>
      </c>
      <c r="CA170" s="2" t="str">
        <f t="shared" si="195"/>
        <v/>
      </c>
      <c r="CB170" s="2" t="str">
        <f t="shared" si="196"/>
        <v/>
      </c>
      <c r="CC170" s="2" t="str">
        <f t="shared" si="197"/>
        <v/>
      </c>
      <c r="CE170" s="2" t="str">
        <f t="shared" si="216"/>
        <v/>
      </c>
      <c r="CF170" s="2" t="str">
        <f t="shared" si="216"/>
        <v/>
      </c>
      <c r="CG170" s="2" t="str">
        <f t="shared" si="216"/>
        <v/>
      </c>
      <c r="CH170" s="2" t="str">
        <f t="shared" si="216"/>
        <v/>
      </c>
      <c r="CI170" s="2" t="str">
        <f t="shared" si="216"/>
        <v/>
      </c>
      <c r="CJ170" s="2" t="str">
        <f t="shared" si="216"/>
        <v/>
      </c>
      <c r="CK170" s="2" t="str">
        <f t="shared" si="216"/>
        <v/>
      </c>
      <c r="CL170" s="2" t="str">
        <f t="shared" si="216"/>
        <v/>
      </c>
      <c r="CM170" s="2" t="str">
        <f t="shared" si="216"/>
        <v/>
      </c>
      <c r="CN170" s="2" t="str">
        <f t="shared" si="216"/>
        <v/>
      </c>
      <c r="CO170" s="2" t="str">
        <f t="shared" si="216"/>
        <v/>
      </c>
      <c r="CP170" s="2" t="str">
        <f t="shared" si="216"/>
        <v/>
      </c>
      <c r="CQ170" s="2" t="str">
        <f t="shared" si="216"/>
        <v/>
      </c>
      <c r="CR170" s="2" t="str">
        <f t="shared" si="216"/>
        <v/>
      </c>
      <c r="CS170" s="2" t="str">
        <f t="shared" si="216"/>
        <v/>
      </c>
      <c r="CU170" s="2" t="str">
        <f t="shared" si="198"/>
        <v/>
      </c>
      <c r="CV170" s="2" t="str">
        <f t="shared" si="199"/>
        <v/>
      </c>
      <c r="CW170" s="2" t="str">
        <f t="shared" si="200"/>
        <v/>
      </c>
      <c r="CX170" s="2" t="str">
        <f t="shared" si="201"/>
        <v/>
      </c>
      <c r="CY170" s="2" t="str">
        <f t="shared" si="202"/>
        <v/>
      </c>
      <c r="CZ170" s="2" t="str">
        <f t="shared" si="203"/>
        <v/>
      </c>
      <c r="DA170" s="2" t="str">
        <f t="shared" si="204"/>
        <v/>
      </c>
      <c r="DB170" s="2" t="str">
        <f t="shared" si="205"/>
        <v/>
      </c>
      <c r="DC170" s="2" t="str">
        <f t="shared" si="206"/>
        <v/>
      </c>
      <c r="DD170" s="2" t="str">
        <f t="shared" si="207"/>
        <v/>
      </c>
      <c r="DE170" s="2" t="str">
        <f t="shared" si="208"/>
        <v/>
      </c>
      <c r="DF170" s="2" t="str">
        <f t="shared" si="209"/>
        <v/>
      </c>
      <c r="DG170" s="2" t="str">
        <f t="shared" si="210"/>
        <v/>
      </c>
      <c r="DH170" s="2" t="str">
        <f t="shared" si="211"/>
        <v/>
      </c>
      <c r="DI170" s="2" t="str">
        <f t="shared" si="212"/>
        <v/>
      </c>
      <c r="DK170" s="2">
        <f t="shared" si="224"/>
        <v>0.4405408108921729</v>
      </c>
      <c r="DL170" s="2">
        <f t="shared" si="224"/>
        <v>0.39321804701520224</v>
      </c>
      <c r="DM170" s="2">
        <f t="shared" si="224"/>
        <v>0.44536659999999995</v>
      </c>
      <c r="DN170" s="2">
        <f t="shared" si="224"/>
        <v>0.44436241187611403</v>
      </c>
      <c r="DO170" s="2">
        <f t="shared" si="224"/>
        <v>0.4500762705278592</v>
      </c>
      <c r="DP170" s="2">
        <f t="shared" si="224"/>
        <v>0.42621288302139032</v>
      </c>
      <c r="DQ170" s="2">
        <f t="shared" si="224"/>
        <v>0.41395097478991588</v>
      </c>
      <c r="DR170" s="2">
        <f t="shared" si="224"/>
        <v>0.44069442689075622</v>
      </c>
      <c r="DS170" s="2">
        <f t="shared" si="224"/>
        <v>0.43784341344537814</v>
      </c>
      <c r="DT170" s="2">
        <f t="shared" si="224"/>
        <v>0.41896241811497326</v>
      </c>
      <c r="DU170" s="2">
        <f t="shared" si="224"/>
        <v>0.43312901176470592</v>
      </c>
      <c r="DV170" s="2">
        <f t="shared" si="224"/>
        <v>0.42443079327731092</v>
      </c>
      <c r="DW170" s="2">
        <f t="shared" si="224"/>
        <v>0.45797661512605042</v>
      </c>
      <c r="DX170" s="2">
        <f t="shared" si="224"/>
        <v>0.43428128207477995</v>
      </c>
      <c r="DY170" s="2">
        <f t="shared" si="224"/>
        <v>0.38298030588235299</v>
      </c>
      <c r="EA170" s="2">
        <f t="shared" si="214"/>
        <v>0.34810321573972225</v>
      </c>
      <c r="EB170" s="2">
        <f t="shared" si="214"/>
        <v>0.34449763415722323</v>
      </c>
      <c r="EC170" s="2">
        <f t="shared" si="214"/>
        <v>0.34497348627029117</v>
      </c>
      <c r="ED170" s="2">
        <f t="shared" si="214"/>
        <v>0.3387690075845452</v>
      </c>
      <c r="EE170" s="2">
        <f t="shared" si="214"/>
        <v>0.33574876608312387</v>
      </c>
      <c r="EF170" s="2">
        <f t="shared" si="214"/>
        <v>0.34599417143971267</v>
      </c>
      <c r="EG170" s="2">
        <f t="shared" si="214"/>
        <v>0.34847768282602054</v>
      </c>
      <c r="EH170" s="2">
        <f t="shared" si="214"/>
        <v>0.34930252235693332</v>
      </c>
      <c r="EI170" s="2">
        <f t="shared" si="214"/>
        <v>0.35691684069132806</v>
      </c>
      <c r="EJ170" s="2">
        <f t="shared" si="214"/>
        <v>0.36383543360592285</v>
      </c>
      <c r="EK170" s="2">
        <f t="shared" si="213"/>
        <v>0.36131986233548419</v>
      </c>
      <c r="EL170" s="2">
        <f t="shared" si="180"/>
        <v>0.34949468567417058</v>
      </c>
      <c r="EM170" s="2">
        <f t="shared" si="180"/>
        <v>0.34472994217895309</v>
      </c>
      <c r="EN170" s="2">
        <f t="shared" si="180"/>
        <v>0.35854357454838626</v>
      </c>
      <c r="EO170" s="2">
        <f t="shared" si="180"/>
        <v>0.36567603474534405</v>
      </c>
      <c r="EQ170" s="2">
        <f t="shared" si="225"/>
        <v>0.34970567635015126</v>
      </c>
      <c r="ER170" s="2">
        <f t="shared" si="225"/>
        <v>0.34498159189960298</v>
      </c>
      <c r="ES170" s="2">
        <f t="shared" si="225"/>
        <v>0.34426101361675199</v>
      </c>
      <c r="ET170" s="2">
        <f t="shared" si="225"/>
        <v>0.34083627165221658</v>
      </c>
      <c r="EU170" s="2">
        <f t="shared" si="225"/>
        <v>0.34058863849127952</v>
      </c>
      <c r="EV170" s="2">
        <f t="shared" si="225"/>
        <v>0.34752380163097341</v>
      </c>
      <c r="EW170" s="2">
        <f t="shared" si="225"/>
        <v>0.3509834245189396</v>
      </c>
      <c r="EX170" s="2">
        <f t="shared" si="225"/>
        <v>0.35323475160087209</v>
      </c>
      <c r="EY170" s="2">
        <f t="shared" si="225"/>
        <v>0.36155273092379159</v>
      </c>
      <c r="EZ170" s="2">
        <f t="shared" si="225"/>
        <v>0.36480600447110401</v>
      </c>
      <c r="FA170" s="2">
        <f t="shared" si="225"/>
        <v>0.35642895261258944</v>
      </c>
      <c r="FB170" s="2">
        <f t="shared" si="225"/>
        <v>0.34748992818754154</v>
      </c>
      <c r="FC170" s="2">
        <f t="shared" si="225"/>
        <v>0.34556451383489867</v>
      </c>
      <c r="FD170" s="2">
        <f t="shared" si="225"/>
        <v>0.35483449736070383</v>
      </c>
      <c r="FE170" s="2">
        <f t="shared" si="225"/>
        <v>0.36374995229641377</v>
      </c>
      <c r="FG170" s="2">
        <f t="shared" si="226"/>
        <v>0.9999743912173914</v>
      </c>
      <c r="FH170" s="2">
        <f t="shared" si="226"/>
        <v>0.99996836120847132</v>
      </c>
      <c r="FI170" s="2">
        <f t="shared" si="226"/>
        <v>0.999966866679878</v>
      </c>
      <c r="FJ170" s="2">
        <f t="shared" si="226"/>
        <v>0.99996018418907728</v>
      </c>
      <c r="FK170" s="2">
        <f t="shared" si="226"/>
        <v>0.99996157545294562</v>
      </c>
      <c r="FL170" s="2">
        <f t="shared" si="226"/>
        <v>0.99995795566015377</v>
      </c>
      <c r="FM170" s="2">
        <f t="shared" si="226"/>
        <v>0.99995518288520036</v>
      </c>
      <c r="FN170" s="2">
        <f t="shared" si="226"/>
        <v>0.99995573425555695</v>
      </c>
      <c r="FO170" s="2">
        <f t="shared" si="226"/>
        <v>0.9999539736849935</v>
      </c>
      <c r="FP170" s="2">
        <f t="shared" si="226"/>
        <v>0.99995875843331528</v>
      </c>
      <c r="FQ170" s="2">
        <f t="shared" si="226"/>
        <v>0.99995389627358522</v>
      </c>
      <c r="FR170" s="2">
        <f t="shared" si="226"/>
        <v>0.9999537800658681</v>
      </c>
      <c r="FS170" s="2">
        <f t="shared" si="226"/>
        <v>0.99995355673526365</v>
      </c>
      <c r="FT170" s="2">
        <f t="shared" si="226"/>
        <v>0.99996247514733616</v>
      </c>
      <c r="FU170" s="2">
        <f t="shared" si="226"/>
        <v>0.99995672011709869</v>
      </c>
      <c r="FW170" s="2">
        <f t="shared" si="217"/>
        <v>0.63646590186845275</v>
      </c>
      <c r="FX170" s="2">
        <f t="shared" si="217"/>
        <v>0.39262043643223254</v>
      </c>
      <c r="FY170" s="2">
        <f t="shared" si="217"/>
        <v>0.47011848845166537</v>
      </c>
      <c r="FZ170" s="2">
        <f t="shared" si="217"/>
        <v>0.40248922362686507</v>
      </c>
      <c r="GA170" s="2">
        <f t="shared" si="217"/>
        <v>0.40952046403075404</v>
      </c>
      <c r="GB170" s="2">
        <f t="shared" si="217"/>
        <v>0.42001737529231542</v>
      </c>
      <c r="GC170" s="2">
        <f t="shared" si="217"/>
        <v>0.40159487361824187</v>
      </c>
      <c r="GD170" s="2">
        <f t="shared" si="217"/>
        <v>0.44509688221124372</v>
      </c>
      <c r="GE170" s="2">
        <f t="shared" si="217"/>
        <v>0.49985893292918887</v>
      </c>
      <c r="GF170" s="2">
        <f t="shared" si="217"/>
        <v>0.46859560352731378</v>
      </c>
      <c r="GG170" s="2">
        <f t="shared" si="217"/>
        <v>0.40517556413728756</v>
      </c>
      <c r="GH170" s="2">
        <f t="shared" si="217"/>
        <v>0.34931769608611785</v>
      </c>
      <c r="GI170" s="2">
        <f t="shared" si="217"/>
        <v>0.3216146988091817</v>
      </c>
      <c r="GJ170" s="2">
        <f t="shared" si="217"/>
        <v>0.295748397953978</v>
      </c>
      <c r="GK170" s="2">
        <f t="shared" si="217"/>
        <v>0.2409257892581691</v>
      </c>
      <c r="GM170" s="82">
        <f t="shared" si="218"/>
        <v>6.7354748050971037E-223</v>
      </c>
      <c r="GN170" s="82">
        <f t="shared" si="218"/>
        <v>1.8642017015068635E-200</v>
      </c>
      <c r="GO170" s="82">
        <f t="shared" si="218"/>
        <v>5.726958843799086E-243</v>
      </c>
      <c r="GP170" s="82">
        <f t="shared" si="218"/>
        <v>0</v>
      </c>
      <c r="GQ170" s="82">
        <f t="shared" si="218"/>
        <v>0</v>
      </c>
      <c r="GR170" s="82">
        <f t="shared" si="218"/>
        <v>0</v>
      </c>
      <c r="GS170" s="82">
        <f t="shared" si="218"/>
        <v>0</v>
      </c>
      <c r="GT170" s="82">
        <f t="shared" si="218"/>
        <v>0</v>
      </c>
      <c r="GU170" s="82">
        <f t="shared" si="218"/>
        <v>0</v>
      </c>
      <c r="GV170" s="82">
        <f t="shared" si="218"/>
        <v>0</v>
      </c>
      <c r="GW170" s="82">
        <f t="shared" si="218"/>
        <v>0</v>
      </c>
      <c r="GX170" s="82">
        <f t="shared" si="218"/>
        <v>0</v>
      </c>
      <c r="GY170" s="82">
        <f t="shared" si="218"/>
        <v>0</v>
      </c>
      <c r="GZ170" s="82">
        <f t="shared" si="218"/>
        <v>0</v>
      </c>
      <c r="HA170" s="82">
        <f t="shared" si="218"/>
        <v>0</v>
      </c>
      <c r="HC170" s="82">
        <f t="shared" si="182"/>
        <v>1.0022024093182442E-159</v>
      </c>
      <c r="HD170" s="82">
        <f t="shared" si="182"/>
        <v>1.7287823401421074E-166</v>
      </c>
      <c r="HE170" s="82">
        <f t="shared" si="182"/>
        <v>2.0651807249090179E-202</v>
      </c>
      <c r="HF170" s="82">
        <f t="shared" si="181"/>
        <v>7.0263683738169693E-245</v>
      </c>
      <c r="HG170" s="82">
        <f t="shared" si="181"/>
        <v>3.4115993504215643E-270</v>
      </c>
      <c r="HH170" s="82">
        <f t="shared" si="181"/>
        <v>0</v>
      </c>
      <c r="HI170" s="82">
        <f t="shared" si="181"/>
        <v>0</v>
      </c>
      <c r="HJ170" s="82">
        <f t="shared" si="181"/>
        <v>0</v>
      </c>
      <c r="HK170" s="82">
        <f t="shared" si="181"/>
        <v>0</v>
      </c>
      <c r="HL170" s="82">
        <f t="shared" si="162"/>
        <v>0</v>
      </c>
      <c r="HM170" s="82">
        <f t="shared" si="162"/>
        <v>1.36399288913583E-280</v>
      </c>
      <c r="HN170" s="82">
        <f t="shared" si="162"/>
        <v>3.1119277885628524E-265</v>
      </c>
      <c r="HO170" s="82">
        <f t="shared" ref="HO170:HQ227" si="227" xml:space="preserve"> _xlfn.NORM.DIST($B170, O$8, ABS(O$12), TRUE) * _xlfn.NORM.DIST(($B170 - O$8)*O$16, 0, ABS(O$12), TRUE) * 2</f>
        <v>8.5247435157610927E-280</v>
      </c>
      <c r="HP170" s="82">
        <f t="shared" si="227"/>
        <v>0</v>
      </c>
      <c r="HQ170" s="82">
        <f t="shared" si="227"/>
        <v>7.6464373895430549E-246</v>
      </c>
      <c r="HS170" s="82">
        <f t="shared" si="219"/>
        <v>3.9096787105788254E-29</v>
      </c>
      <c r="HT170" s="82">
        <f t="shared" si="219"/>
        <v>2.6992983792524294E-17</v>
      </c>
      <c r="HU170" s="82">
        <f t="shared" si="219"/>
        <v>2.8641210809949756E-22</v>
      </c>
      <c r="HV170" s="82">
        <f t="shared" si="219"/>
        <v>7.084638520669118E-19</v>
      </c>
      <c r="HW170" s="82">
        <f t="shared" si="219"/>
        <v>5.4566569518817532E-21</v>
      </c>
      <c r="HX170" s="82">
        <f t="shared" si="219"/>
        <v>9.3537928103728514E-23</v>
      </c>
      <c r="HY170" s="82">
        <f t="shared" si="219"/>
        <v>1.8430998509284087E-22</v>
      </c>
      <c r="HZ170" s="82">
        <f t="shared" si="219"/>
        <v>2.3969331282307412E-25</v>
      </c>
      <c r="IA170" s="82">
        <f t="shared" si="219"/>
        <v>1.5952655984903239E-27</v>
      </c>
      <c r="IB170" s="82">
        <f t="shared" si="219"/>
        <v>1.5835393321599936E-26</v>
      </c>
      <c r="IC170" s="82">
        <f t="shared" si="219"/>
        <v>1.0836297789237984E-23</v>
      </c>
      <c r="ID170" s="82">
        <f t="shared" si="219"/>
        <v>9.6062303851988505E-17</v>
      </c>
      <c r="IE170" s="82">
        <f t="shared" si="219"/>
        <v>6.2543692238469864E-16</v>
      </c>
      <c r="IF170" s="82">
        <f t="shared" si="219"/>
        <v>1.1478138048379422E-18</v>
      </c>
      <c r="IG170" s="82">
        <f t="shared" si="219"/>
        <v>1.5695005685434635E-14</v>
      </c>
      <c r="II170" s="82">
        <f t="shared" si="220"/>
        <v>0.29841227450900032</v>
      </c>
      <c r="IJ170" s="82">
        <f t="shared" si="220"/>
        <v>0.16902578163697288</v>
      </c>
      <c r="IK170" s="82">
        <f t="shared" si="220"/>
        <v>0.42723883802187601</v>
      </c>
      <c r="IL170" s="82">
        <f t="shared" si="220"/>
        <v>0.18409161936592303</v>
      </c>
      <c r="IM170" s="82">
        <f t="shared" si="220"/>
        <v>0.19814272322023241</v>
      </c>
      <c r="IN170" s="82">
        <f t="shared" si="220"/>
        <v>0.22532761609791324</v>
      </c>
      <c r="IO170" s="82">
        <f t="shared" si="220"/>
        <v>0.15881726312863362</v>
      </c>
      <c r="IP170" s="82">
        <f t="shared" si="220"/>
        <v>0.3195776283144906</v>
      </c>
      <c r="IQ170" s="82">
        <f t="shared" si="220"/>
        <v>0.49974619415932808</v>
      </c>
      <c r="IR170" s="82">
        <f t="shared" si="220"/>
        <v>0.41297515119056855</v>
      </c>
      <c r="IS170" s="82">
        <f t="shared" si="220"/>
        <v>0.16454206344211178</v>
      </c>
      <c r="IT170" s="82">
        <f t="shared" si="220"/>
        <v>5.2334696104124376E-2</v>
      </c>
      <c r="IU170" s="82">
        <f t="shared" si="220"/>
        <v>2.0741950740762991E-2</v>
      </c>
      <c r="IV170" s="82">
        <f t="shared" si="220"/>
        <v>5.6336171915424761E-2</v>
      </c>
      <c r="IW170" s="82">
        <f t="shared" si="220"/>
        <v>3.7895614456807392E-2</v>
      </c>
      <c r="IY170" s="82">
        <f t="shared" si="221"/>
        <v>0.29841227450900032</v>
      </c>
      <c r="IZ170" s="82">
        <f t="shared" si="221"/>
        <v>0.1690257816369729</v>
      </c>
      <c r="JA170" s="82">
        <f t="shared" si="221"/>
        <v>0.42723883802187601</v>
      </c>
      <c r="JB170" s="82">
        <f t="shared" si="221"/>
        <v>0.18409161936592303</v>
      </c>
      <c r="JC170" s="82">
        <f t="shared" si="221"/>
        <v>0.19814272322023241</v>
      </c>
      <c r="JD170" s="82">
        <f t="shared" si="221"/>
        <v>0.22532761609791324</v>
      </c>
      <c r="JE170" s="82">
        <f t="shared" si="221"/>
        <v>0.15881726312863362</v>
      </c>
      <c r="JF170" s="82">
        <f t="shared" si="221"/>
        <v>0.3195776283144906</v>
      </c>
      <c r="JG170" s="82">
        <f t="shared" si="221"/>
        <v>0.49974619415932808</v>
      </c>
      <c r="JH170" s="82">
        <f t="shared" si="221"/>
        <v>0.41297515119056855</v>
      </c>
      <c r="JI170" s="82">
        <f t="shared" si="221"/>
        <v>0.16454206344211178</v>
      </c>
      <c r="JJ170" s="82">
        <f t="shared" si="221"/>
        <v>5.2334696104124473E-2</v>
      </c>
      <c r="JK170" s="82">
        <f t="shared" si="221"/>
        <v>2.0741950740763616E-2</v>
      </c>
      <c r="JL170" s="82">
        <f t="shared" si="221"/>
        <v>5.6336171915424761E-2</v>
      </c>
      <c r="JM170" s="82">
        <f t="shared" si="221"/>
        <v>3.7895614456823087E-2</v>
      </c>
    </row>
    <row r="171" spans="2:273" x14ac:dyDescent="0.25">
      <c r="B171" s="2">
        <v>144</v>
      </c>
      <c r="C171" s="37">
        <v>0.348223</v>
      </c>
      <c r="D171" s="37">
        <v>0.34481499999999998</v>
      </c>
      <c r="E171" s="37">
        <v>0.351385</v>
      </c>
      <c r="F171" s="37">
        <v>0.352572</v>
      </c>
      <c r="G171" s="37">
        <v>0.34636099999999997</v>
      </c>
      <c r="H171" s="37">
        <v>0.35929</v>
      </c>
      <c r="I171" s="37">
        <v>0.36199999999999999</v>
      </c>
      <c r="J171" s="37">
        <v>0.36694100000000002</v>
      </c>
      <c r="K171" s="37">
        <v>0.38045400000000001</v>
      </c>
      <c r="L171" s="37">
        <v>0.38455600000000001</v>
      </c>
      <c r="M171" s="37">
        <v>0.37231700000000001</v>
      </c>
      <c r="N171" s="37">
        <v>0.35984500000000003</v>
      </c>
      <c r="O171" s="37">
        <v>0.35125899999999999</v>
      </c>
      <c r="P171" s="37">
        <v>0.37382500000000002</v>
      </c>
      <c r="Q171" s="37">
        <v>0.40273399999999998</v>
      </c>
      <c r="S171" s="4">
        <f t="shared" si="222"/>
        <v>0.34882613427385467</v>
      </c>
      <c r="T171" s="4">
        <f t="shared" si="222"/>
        <v>0.34843876916908129</v>
      </c>
      <c r="U171" s="4">
        <f t="shared" si="222"/>
        <v>0.35064989851977685</v>
      </c>
      <c r="V171" s="4">
        <f t="shared" si="222"/>
        <v>0.35356797923477717</v>
      </c>
      <c r="W171" s="4">
        <f t="shared" si="222"/>
        <v>0.34961662817175942</v>
      </c>
      <c r="X171" s="4">
        <f t="shared" si="222"/>
        <v>0.35951117104876151</v>
      </c>
      <c r="Y171" s="4">
        <f t="shared" si="222"/>
        <v>0.36233231446793907</v>
      </c>
      <c r="Z171" s="4">
        <f t="shared" si="222"/>
        <v>0.36770545706592578</v>
      </c>
      <c r="AA171" s="4">
        <f t="shared" si="222"/>
        <v>0.37502334477510185</v>
      </c>
      <c r="AB171" s="4">
        <f t="shared" si="222"/>
        <v>0.38563040101905061</v>
      </c>
      <c r="AC171" s="4">
        <f t="shared" si="222"/>
        <v>0.37255331107212958</v>
      </c>
      <c r="AD171" s="4">
        <f t="shared" si="222"/>
        <v>0.35922333694992681</v>
      </c>
      <c r="AE171" s="4">
        <f t="shared" si="222"/>
        <v>0.3510000999536983</v>
      </c>
      <c r="AF171" s="4">
        <f t="shared" si="222"/>
        <v>0.37645560121136851</v>
      </c>
      <c r="AG171" s="4">
        <f t="shared" si="222"/>
        <v>0.39720244009877903</v>
      </c>
      <c r="AI171" s="4">
        <f t="shared" si="223"/>
        <v>-6.0313427385466634E-4</v>
      </c>
      <c r="AJ171" s="4">
        <f t="shared" si="223"/>
        <v>-3.6237691690813034E-3</v>
      </c>
      <c r="AK171" s="4">
        <f t="shared" si="223"/>
        <v>7.351014802231548E-4</v>
      </c>
      <c r="AL171" s="4">
        <f t="shared" si="223"/>
        <v>-9.9597923477717787E-4</v>
      </c>
      <c r="AM171" s="4">
        <f t="shared" si="223"/>
        <v>-3.2556281717594504E-3</v>
      </c>
      <c r="AN171" s="4">
        <f t="shared" si="223"/>
        <v>-2.2117104876151483E-4</v>
      </c>
      <c r="AO171" s="4">
        <f t="shared" si="223"/>
        <v>-3.323144679390766E-4</v>
      </c>
      <c r="AP171" s="4">
        <f t="shared" si="223"/>
        <v>-7.6445706592576101E-4</v>
      </c>
      <c r="AQ171" s="4">
        <f t="shared" si="223"/>
        <v>5.4306552248981621E-3</v>
      </c>
      <c r="AR171" s="4">
        <f t="shared" si="223"/>
        <v>-1.074401019050597E-3</v>
      </c>
      <c r="AS171" s="4">
        <f t="shared" si="223"/>
        <v>-2.3631107212956914E-4</v>
      </c>
      <c r="AT171" s="4">
        <f t="shared" si="223"/>
        <v>6.2166305007321787E-4</v>
      </c>
      <c r="AU171" s="4">
        <f t="shared" si="223"/>
        <v>2.5890004630169106E-4</v>
      </c>
      <c r="AV171" s="4">
        <f t="shared" si="223"/>
        <v>-2.6306012113684885E-3</v>
      </c>
      <c r="AW171" s="4">
        <f t="shared" si="223"/>
        <v>5.5315599012209504E-3</v>
      </c>
      <c r="AY171" s="2">
        <f t="shared" si="215"/>
        <v>0.34882613427385467</v>
      </c>
      <c r="AZ171" s="2">
        <f t="shared" si="215"/>
        <v>0.34434711916200422</v>
      </c>
      <c r="BA171" s="2">
        <f t="shared" si="215"/>
        <v>0.34427354933873844</v>
      </c>
      <c r="BB171" s="2">
        <f t="shared" si="215"/>
        <v>0.33931767400186558</v>
      </c>
      <c r="BC171" s="2">
        <f t="shared" si="215"/>
        <v>0.33744539289827175</v>
      </c>
      <c r="BD171" s="2">
        <f t="shared" si="215"/>
        <v>0.34622639472574823</v>
      </c>
      <c r="BE171" s="2">
        <f t="shared" si="215"/>
        <v>0.34906555319902222</v>
      </c>
      <c r="BF171" s="2">
        <f t="shared" si="215"/>
        <v>0.35070870648200336</v>
      </c>
      <c r="BG171" s="2">
        <f t="shared" si="215"/>
        <v>0.35917135545479623</v>
      </c>
      <c r="BH171" s="2">
        <f t="shared" si="215"/>
        <v>0.36429911334649623</v>
      </c>
      <c r="BI171" s="2">
        <f t="shared" si="215"/>
        <v>0.35907257495923173</v>
      </c>
      <c r="BJ171" s="2">
        <f t="shared" si="215"/>
        <v>0.34847169917154969</v>
      </c>
      <c r="BK171" s="2">
        <f t="shared" si="215"/>
        <v>0.34457369600032162</v>
      </c>
      <c r="BL171" s="2">
        <f t="shared" si="215"/>
        <v>0.35704113576763852</v>
      </c>
      <c r="BM171" s="2">
        <f t="shared" si="215"/>
        <v>0.36479087768711166</v>
      </c>
      <c r="BO171" s="2" t="str">
        <f t="shared" si="183"/>
        <v/>
      </c>
      <c r="BP171" s="2" t="str">
        <f t="shared" si="184"/>
        <v/>
      </c>
      <c r="BQ171" s="2" t="str">
        <f t="shared" si="185"/>
        <v/>
      </c>
      <c r="BR171" s="2" t="str">
        <f t="shared" si="186"/>
        <v/>
      </c>
      <c r="BS171" s="2" t="str">
        <f t="shared" si="187"/>
        <v/>
      </c>
      <c r="BT171" s="2" t="str">
        <f t="shared" si="188"/>
        <v/>
      </c>
      <c r="BU171" s="2" t="str">
        <f t="shared" si="189"/>
        <v/>
      </c>
      <c r="BV171" s="2" t="str">
        <f t="shared" si="190"/>
        <v/>
      </c>
      <c r="BW171" s="2" t="str">
        <f t="shared" si="191"/>
        <v/>
      </c>
      <c r="BX171" s="2" t="str">
        <f t="shared" si="192"/>
        <v/>
      </c>
      <c r="BY171" s="2" t="str">
        <f t="shared" si="193"/>
        <v/>
      </c>
      <c r="BZ171" s="2" t="str">
        <f t="shared" si="194"/>
        <v/>
      </c>
      <c r="CA171" s="2" t="str">
        <f t="shared" si="195"/>
        <v/>
      </c>
      <c r="CB171" s="2" t="str">
        <f t="shared" si="196"/>
        <v/>
      </c>
      <c r="CC171" s="2" t="str">
        <f t="shared" si="197"/>
        <v/>
      </c>
      <c r="CE171" s="2" t="str">
        <f t="shared" si="216"/>
        <v/>
      </c>
      <c r="CF171" s="2" t="str">
        <f t="shared" si="216"/>
        <v/>
      </c>
      <c r="CG171" s="2" t="str">
        <f t="shared" si="216"/>
        <v/>
      </c>
      <c r="CH171" s="2" t="str">
        <f t="shared" si="216"/>
        <v/>
      </c>
      <c r="CI171" s="2" t="str">
        <f t="shared" si="216"/>
        <v/>
      </c>
      <c r="CJ171" s="2" t="str">
        <f t="shared" si="216"/>
        <v/>
      </c>
      <c r="CK171" s="2" t="str">
        <f t="shared" si="216"/>
        <v/>
      </c>
      <c r="CL171" s="2" t="str">
        <f t="shared" si="216"/>
        <v/>
      </c>
      <c r="CM171" s="2" t="str">
        <f t="shared" si="216"/>
        <v/>
      </c>
      <c r="CN171" s="2" t="str">
        <f t="shared" si="216"/>
        <v/>
      </c>
      <c r="CO171" s="2" t="str">
        <f t="shared" si="216"/>
        <v/>
      </c>
      <c r="CP171" s="2" t="str">
        <f t="shared" si="216"/>
        <v/>
      </c>
      <c r="CQ171" s="2" t="str">
        <f t="shared" si="216"/>
        <v/>
      </c>
      <c r="CR171" s="2" t="str">
        <f t="shared" si="216"/>
        <v/>
      </c>
      <c r="CS171" s="2" t="str">
        <f t="shared" si="216"/>
        <v/>
      </c>
      <c r="CU171" s="2" t="str">
        <f t="shared" si="198"/>
        <v/>
      </c>
      <c r="CV171" s="2" t="str">
        <f t="shared" si="199"/>
        <v/>
      </c>
      <c r="CW171" s="2" t="str">
        <f t="shared" si="200"/>
        <v/>
      </c>
      <c r="CX171" s="2" t="str">
        <f t="shared" si="201"/>
        <v/>
      </c>
      <c r="CY171" s="2" t="str">
        <f t="shared" si="202"/>
        <v/>
      </c>
      <c r="CZ171" s="2" t="str">
        <f t="shared" si="203"/>
        <v/>
      </c>
      <c r="DA171" s="2" t="str">
        <f t="shared" si="204"/>
        <v/>
      </c>
      <c r="DB171" s="2" t="str">
        <f t="shared" si="205"/>
        <v/>
      </c>
      <c r="DC171" s="2" t="str">
        <f t="shared" si="206"/>
        <v/>
      </c>
      <c r="DD171" s="2" t="str">
        <f t="shared" si="207"/>
        <v/>
      </c>
      <c r="DE171" s="2" t="str">
        <f t="shared" si="208"/>
        <v/>
      </c>
      <c r="DF171" s="2" t="str">
        <f t="shared" si="209"/>
        <v/>
      </c>
      <c r="DG171" s="2" t="str">
        <f t="shared" si="210"/>
        <v/>
      </c>
      <c r="DH171" s="2" t="str">
        <f t="shared" si="211"/>
        <v/>
      </c>
      <c r="DI171" s="2" t="str">
        <f t="shared" si="212"/>
        <v/>
      </c>
      <c r="DK171" s="2">
        <f t="shared" si="224"/>
        <v>0.44080992857142853</v>
      </c>
      <c r="DL171" s="2">
        <f t="shared" si="224"/>
        <v>0.39316283856136464</v>
      </c>
      <c r="DM171" s="2">
        <f t="shared" si="224"/>
        <v>0.44571963669354836</v>
      </c>
      <c r="DN171" s="2">
        <f t="shared" si="224"/>
        <v>0.44472859001782528</v>
      </c>
      <c r="DO171" s="2">
        <f t="shared" si="224"/>
        <v>0.45052854912023454</v>
      </c>
      <c r="DP171" s="2">
        <f t="shared" si="224"/>
        <v>0.42638394652406414</v>
      </c>
      <c r="DQ171" s="2">
        <f t="shared" si="224"/>
        <v>0.41384902062643231</v>
      </c>
      <c r="DR171" s="2">
        <f t="shared" si="224"/>
        <v>0.44083999618029018</v>
      </c>
      <c r="DS171" s="2">
        <f t="shared" si="224"/>
        <v>0.43810046162464988</v>
      </c>
      <c r="DT171" s="2">
        <f t="shared" si="224"/>
        <v>0.41909505347593579</v>
      </c>
      <c r="DU171" s="2">
        <f t="shared" si="224"/>
        <v>0.43334320392156866</v>
      </c>
      <c r="DV171" s="2">
        <f t="shared" si="224"/>
        <v>0.42454451204481791</v>
      </c>
      <c r="DW171" s="2">
        <f t="shared" si="224"/>
        <v>0.45836145266106443</v>
      </c>
      <c r="DX171" s="2">
        <f t="shared" si="224"/>
        <v>0.43453546737536647</v>
      </c>
      <c r="DY171" s="2">
        <f t="shared" si="224"/>
        <v>0.38277541711229951</v>
      </c>
      <c r="EA171" s="2">
        <f t="shared" si="214"/>
        <v>0.34774538309183356</v>
      </c>
      <c r="EB171" s="2">
        <f t="shared" si="214"/>
        <v>0.34413952779512813</v>
      </c>
      <c r="EC171" s="2">
        <f t="shared" si="214"/>
        <v>0.34463031476436246</v>
      </c>
      <c r="ED171" s="2">
        <f t="shared" si="214"/>
        <v>0.33841401606139004</v>
      </c>
      <c r="EE171" s="2">
        <f t="shared" si="214"/>
        <v>0.33530010252392606</v>
      </c>
      <c r="EF171" s="2">
        <f t="shared" si="214"/>
        <v>0.34553040759940806</v>
      </c>
      <c r="EG171" s="2">
        <f t="shared" si="214"/>
        <v>0.34797542825002542</v>
      </c>
      <c r="EH171" s="2">
        <f t="shared" si="214"/>
        <v>0.34882244576013577</v>
      </c>
      <c r="EI171" s="2">
        <f t="shared" si="214"/>
        <v>0.35668943272112968</v>
      </c>
      <c r="EJ171" s="2">
        <f t="shared" si="214"/>
        <v>0.36380892970557915</v>
      </c>
      <c r="EK171" s="2">
        <f t="shared" si="213"/>
        <v>0.36120946630856121</v>
      </c>
      <c r="EL171" s="2">
        <f t="shared" si="180"/>
        <v>0.34923036041106237</v>
      </c>
      <c r="EM171" s="2">
        <f t="shared" si="180"/>
        <v>0.34427610133156766</v>
      </c>
      <c r="EN171" s="2">
        <f t="shared" si="180"/>
        <v>0.35823245029125345</v>
      </c>
      <c r="EO171" s="2">
        <f t="shared" si="180"/>
        <v>0.36529603744257272</v>
      </c>
      <c r="EQ171" s="2">
        <f t="shared" si="225"/>
        <v>0.34938581202819907</v>
      </c>
      <c r="ER171" s="2">
        <f t="shared" si="225"/>
        <v>0.34463659343900604</v>
      </c>
      <c r="ES171" s="2">
        <f t="shared" si="225"/>
        <v>0.34390061797173044</v>
      </c>
      <c r="ET171" s="2">
        <f t="shared" si="225"/>
        <v>0.34053206286124316</v>
      </c>
      <c r="EU171" s="2">
        <f t="shared" si="225"/>
        <v>0.34025712431728716</v>
      </c>
      <c r="EV171" s="2">
        <f t="shared" si="225"/>
        <v>0.34709588395008983</v>
      </c>
      <c r="EW171" s="2">
        <f t="shared" si="225"/>
        <v>0.3505406394851015</v>
      </c>
      <c r="EX171" s="2">
        <f t="shared" si="225"/>
        <v>0.35284545689643354</v>
      </c>
      <c r="EY171" s="2">
        <f t="shared" si="225"/>
        <v>0.36142963769921432</v>
      </c>
      <c r="EZ171" s="2">
        <f t="shared" si="225"/>
        <v>0.3648018572451317</v>
      </c>
      <c r="FA171" s="2">
        <f t="shared" si="225"/>
        <v>0.35620441424369315</v>
      </c>
      <c r="FB171" s="2">
        <f t="shared" si="225"/>
        <v>0.34717429913313724</v>
      </c>
      <c r="FC171" s="2">
        <f t="shared" si="225"/>
        <v>0.3451320547959526</v>
      </c>
      <c r="FD171" s="2">
        <f t="shared" si="225"/>
        <v>0.35444564215183644</v>
      </c>
      <c r="FE171" s="2">
        <f t="shared" si="225"/>
        <v>0.36333666295534761</v>
      </c>
      <c r="FG171" s="2">
        <f t="shared" si="226"/>
        <v>0.9999766444600513</v>
      </c>
      <c r="FH171" s="2">
        <f t="shared" si="226"/>
        <v>0.9999711449988532</v>
      </c>
      <c r="FI171" s="2">
        <f t="shared" si="226"/>
        <v>0.99996978196480812</v>
      </c>
      <c r="FJ171" s="2">
        <f t="shared" si="226"/>
        <v>0.99996368742164465</v>
      </c>
      <c r="FK171" s="2">
        <f t="shared" si="226"/>
        <v>0.99996495627810822</v>
      </c>
      <c r="FL171" s="2">
        <f t="shared" si="226"/>
        <v>0.99996165496447131</v>
      </c>
      <c r="FM171" s="2">
        <f t="shared" si="226"/>
        <v>0.99995912614433125</v>
      </c>
      <c r="FN171" s="2">
        <f t="shared" si="226"/>
        <v>0.99995962900401458</v>
      </c>
      <c r="FO171" s="2">
        <f t="shared" si="226"/>
        <v>0.9999580233318206</v>
      </c>
      <c r="FP171" s="2">
        <f t="shared" si="226"/>
        <v>0.99996238710766139</v>
      </c>
      <c r="FQ171" s="2">
        <f t="shared" si="226"/>
        <v>0.99995795273120491</v>
      </c>
      <c r="FR171" s="2">
        <f t="shared" si="226"/>
        <v>0.99995784674764632</v>
      </c>
      <c r="FS171" s="2">
        <f t="shared" si="226"/>
        <v>0.99995764306605361</v>
      </c>
      <c r="FT171" s="2">
        <f t="shared" si="226"/>
        <v>0.99996577681462795</v>
      </c>
      <c r="FU171" s="2">
        <f t="shared" si="226"/>
        <v>0.9999605281273527</v>
      </c>
      <c r="FW171" s="2">
        <f t="shared" si="217"/>
        <v>0.65749730780842541</v>
      </c>
      <c r="FX171" s="2">
        <f t="shared" si="217"/>
        <v>0.414787869021077</v>
      </c>
      <c r="FY171" s="2">
        <f t="shared" si="217"/>
        <v>0.49310912415242208</v>
      </c>
      <c r="FZ171" s="2">
        <f t="shared" si="217"/>
        <v>0.42482412770145439</v>
      </c>
      <c r="GA171" s="2">
        <f t="shared" si="217"/>
        <v>0.43196347120703488</v>
      </c>
      <c r="GB171" s="2">
        <f t="shared" si="217"/>
        <v>0.44260444702069074</v>
      </c>
      <c r="GC171" s="2">
        <f t="shared" si="217"/>
        <v>0.42391535886804393</v>
      </c>
      <c r="GD171" s="2">
        <f t="shared" si="217"/>
        <v>0.46794448683565631</v>
      </c>
      <c r="GE171" s="2">
        <f t="shared" si="217"/>
        <v>0.52286881714587541</v>
      </c>
      <c r="GF171" s="2">
        <f t="shared" si="217"/>
        <v>0.49158085605706198</v>
      </c>
      <c r="GG171" s="2">
        <f t="shared" si="217"/>
        <v>0.42755287022983507</v>
      </c>
      <c r="GH171" s="2">
        <f t="shared" si="217"/>
        <v>0.37053174636948666</v>
      </c>
      <c r="GI171" s="2">
        <f t="shared" si="217"/>
        <v>0.34203070055192447</v>
      </c>
      <c r="GJ171" s="2">
        <f t="shared" si="217"/>
        <v>0.31528554179584795</v>
      </c>
      <c r="GK171" s="2">
        <f t="shared" si="217"/>
        <v>0.25816897311227627</v>
      </c>
      <c r="GM171" s="82">
        <f t="shared" si="218"/>
        <v>8.0240437490933433E-228</v>
      </c>
      <c r="GN171" s="82">
        <f t="shared" si="218"/>
        <v>7.0986924028178358E-205</v>
      </c>
      <c r="GO171" s="82">
        <f t="shared" si="218"/>
        <v>2.8429836556961112E-248</v>
      </c>
      <c r="GP171" s="82">
        <f t="shared" si="218"/>
        <v>0</v>
      </c>
      <c r="GQ171" s="82">
        <f t="shared" si="218"/>
        <v>0</v>
      </c>
      <c r="GR171" s="82">
        <f t="shared" si="218"/>
        <v>0</v>
      </c>
      <c r="GS171" s="82">
        <f t="shared" si="218"/>
        <v>0</v>
      </c>
      <c r="GT171" s="82">
        <f t="shared" si="218"/>
        <v>0</v>
      </c>
      <c r="GU171" s="82">
        <f t="shared" si="218"/>
        <v>0</v>
      </c>
      <c r="GV171" s="82">
        <f t="shared" si="218"/>
        <v>0</v>
      </c>
      <c r="GW171" s="82">
        <f t="shared" si="218"/>
        <v>0</v>
      </c>
      <c r="GX171" s="82">
        <f t="shared" si="218"/>
        <v>0</v>
      </c>
      <c r="GY171" s="82">
        <f t="shared" si="218"/>
        <v>0</v>
      </c>
      <c r="GZ171" s="82">
        <f t="shared" si="218"/>
        <v>0</v>
      </c>
      <c r="HA171" s="82">
        <f t="shared" si="218"/>
        <v>0</v>
      </c>
      <c r="HC171" s="82">
        <f t="shared" si="182"/>
        <v>1.6235151791521691E-164</v>
      </c>
      <c r="HD171" s="82">
        <f t="shared" si="182"/>
        <v>1.7229427410097656E-171</v>
      </c>
      <c r="HE171" s="82">
        <f t="shared" si="182"/>
        <v>2.0957560694281067E-208</v>
      </c>
      <c r="HF171" s="82">
        <f t="shared" si="181"/>
        <v>2.3950223796340813E-252</v>
      </c>
      <c r="HG171" s="82">
        <f t="shared" si="181"/>
        <v>2.5518427461661218E-278</v>
      </c>
      <c r="HH171" s="82">
        <f t="shared" si="181"/>
        <v>0</v>
      </c>
      <c r="HI171" s="82">
        <f t="shared" si="181"/>
        <v>0</v>
      </c>
      <c r="HJ171" s="82">
        <f t="shared" si="181"/>
        <v>0</v>
      </c>
      <c r="HK171" s="82">
        <f t="shared" si="181"/>
        <v>0</v>
      </c>
      <c r="HL171" s="82">
        <f t="shared" si="181"/>
        <v>0</v>
      </c>
      <c r="HM171" s="82">
        <f t="shared" si="181"/>
        <v>4.2845473361336782E-289</v>
      </c>
      <c r="HN171" s="82">
        <f t="shared" si="181"/>
        <v>1.7895177974934797E-273</v>
      </c>
      <c r="HO171" s="82">
        <f t="shared" si="227"/>
        <v>1.6361980145352253E-288</v>
      </c>
      <c r="HP171" s="82">
        <f t="shared" si="227"/>
        <v>0</v>
      </c>
      <c r="HQ171" s="82">
        <f t="shared" si="227"/>
        <v>2.9454488845014588E-253</v>
      </c>
      <c r="HS171" s="82">
        <f t="shared" si="219"/>
        <v>1.1533147484227847E-30</v>
      </c>
      <c r="HT171" s="82">
        <f t="shared" si="219"/>
        <v>1.587523174527901E-18</v>
      </c>
      <c r="HU171" s="82">
        <f t="shared" si="219"/>
        <v>9.672987552479254E-24</v>
      </c>
      <c r="HV171" s="82">
        <f t="shared" si="219"/>
        <v>3.1140706655884843E-20</v>
      </c>
      <c r="HW171" s="82">
        <f t="shared" si="219"/>
        <v>1.8032393042536984E-22</v>
      </c>
      <c r="HX171" s="82">
        <f t="shared" si="219"/>
        <v>2.3345905326018923E-24</v>
      </c>
      <c r="HY171" s="82">
        <f t="shared" si="219"/>
        <v>4.6563330224094343E-24</v>
      </c>
      <c r="HZ171" s="82">
        <f t="shared" si="219"/>
        <v>4.3905028288204363E-27</v>
      </c>
      <c r="IA171" s="82">
        <f t="shared" si="219"/>
        <v>2.5109284801726875E-29</v>
      </c>
      <c r="IB171" s="82">
        <f t="shared" si="219"/>
        <v>2.7232606512652082E-28</v>
      </c>
      <c r="IC171" s="82">
        <f t="shared" si="219"/>
        <v>2.2873504504172267E-25</v>
      </c>
      <c r="ID171" s="82">
        <f t="shared" si="219"/>
        <v>4.9233861324239449E-18</v>
      </c>
      <c r="IE171" s="82">
        <f t="shared" si="219"/>
        <v>3.3834750503376366E-17</v>
      </c>
      <c r="IF171" s="82">
        <f t="shared" si="219"/>
        <v>3.5428954018838019E-20</v>
      </c>
      <c r="IG171" s="82">
        <f t="shared" si="219"/>
        <v>8.1499786849466201E-16</v>
      </c>
      <c r="II171" s="82">
        <f t="shared" si="220"/>
        <v>0.23641463153359968</v>
      </c>
      <c r="IJ171" s="82">
        <f t="shared" si="220"/>
        <v>0.24139884288351607</v>
      </c>
      <c r="IK171" s="82">
        <f t="shared" si="220"/>
        <v>0.48733508163008349</v>
      </c>
      <c r="IL171" s="82">
        <f t="shared" si="220"/>
        <v>0.26303816614738357</v>
      </c>
      <c r="IM171" s="82">
        <f t="shared" si="220"/>
        <v>0.28173449739491374</v>
      </c>
      <c r="IN171" s="82">
        <f t="shared" si="220"/>
        <v>0.3149298802179093</v>
      </c>
      <c r="IO171" s="82">
        <f t="shared" si="220"/>
        <v>0.2393228732472405</v>
      </c>
      <c r="IP171" s="82">
        <f t="shared" si="220"/>
        <v>0.40974773732076114</v>
      </c>
      <c r="IQ171" s="82">
        <f t="shared" si="220"/>
        <v>0.52137712417895088</v>
      </c>
      <c r="IR171" s="82">
        <f t="shared" si="220"/>
        <v>0.48246837685356092</v>
      </c>
      <c r="IS171" s="82">
        <f t="shared" si="220"/>
        <v>0.24798596313289636</v>
      </c>
      <c r="IT171" s="82">
        <f t="shared" si="220"/>
        <v>9.1625568383521275E-2</v>
      </c>
      <c r="IU171" s="82">
        <f t="shared" si="220"/>
        <v>4.0795432224410511E-2</v>
      </c>
      <c r="IV171" s="82">
        <f t="shared" si="220"/>
        <v>8.7102976577001556E-2</v>
      </c>
      <c r="IW171" s="82">
        <f t="shared" si="220"/>
        <v>5.6211495474748546E-2</v>
      </c>
      <c r="IY171" s="82">
        <f t="shared" si="221"/>
        <v>0.23641463153359968</v>
      </c>
      <c r="IZ171" s="82">
        <f t="shared" si="221"/>
        <v>0.24139884288351607</v>
      </c>
      <c r="JA171" s="82">
        <f t="shared" si="221"/>
        <v>0.48733508163008349</v>
      </c>
      <c r="JB171" s="82">
        <f t="shared" si="221"/>
        <v>0.26303816614738357</v>
      </c>
      <c r="JC171" s="82">
        <f t="shared" si="221"/>
        <v>0.28173449739491374</v>
      </c>
      <c r="JD171" s="82">
        <f t="shared" si="221"/>
        <v>0.3149298802179093</v>
      </c>
      <c r="JE171" s="82">
        <f t="shared" si="221"/>
        <v>0.2393228732472405</v>
      </c>
      <c r="JF171" s="82">
        <f t="shared" si="221"/>
        <v>0.40974773732076114</v>
      </c>
      <c r="JG171" s="82">
        <f t="shared" si="221"/>
        <v>0.52137712417895088</v>
      </c>
      <c r="JH171" s="82">
        <f t="shared" si="221"/>
        <v>0.48246837685356092</v>
      </c>
      <c r="JI171" s="82">
        <f t="shared" si="221"/>
        <v>0.24798596313289636</v>
      </c>
      <c r="JJ171" s="82">
        <f t="shared" si="221"/>
        <v>9.1625568383521275E-2</v>
      </c>
      <c r="JK171" s="82">
        <f t="shared" si="221"/>
        <v>4.0795432224410545E-2</v>
      </c>
      <c r="JL171" s="82">
        <f t="shared" si="221"/>
        <v>8.7102976577001556E-2</v>
      </c>
      <c r="JM171" s="82">
        <f t="shared" si="221"/>
        <v>5.6211495474749358E-2</v>
      </c>
    </row>
    <row r="172" spans="2:273" x14ac:dyDescent="0.25">
      <c r="B172" s="2">
        <v>145</v>
      </c>
      <c r="C172" s="37">
        <v>0.34682800000000003</v>
      </c>
      <c r="D172" s="37">
        <v>0.34799200000000002</v>
      </c>
      <c r="E172" s="37">
        <v>0.34959699999999999</v>
      </c>
      <c r="F172" s="37">
        <v>0.35345500000000002</v>
      </c>
      <c r="G172" s="37">
        <v>0.35145500000000002</v>
      </c>
      <c r="H172" s="37">
        <v>0.36059099999999999</v>
      </c>
      <c r="I172" s="37">
        <v>0.36151800000000001</v>
      </c>
      <c r="J172" s="37">
        <v>0.36855599999999999</v>
      </c>
      <c r="K172" s="37">
        <v>0.37159599999999998</v>
      </c>
      <c r="L172" s="37">
        <v>0.38272600000000001</v>
      </c>
      <c r="M172" s="37">
        <v>0.37496099999999999</v>
      </c>
      <c r="N172" s="37">
        <v>0.360734</v>
      </c>
      <c r="O172" s="37">
        <v>0.35860300000000001</v>
      </c>
      <c r="P172" s="37">
        <v>0.38631199999999999</v>
      </c>
      <c r="Q172" s="37">
        <v>0.4123</v>
      </c>
      <c r="S172" s="4">
        <f t="shared" si="222"/>
        <v>0.34852737810698797</v>
      </c>
      <c r="T172" s="4">
        <f t="shared" si="222"/>
        <v>0.34871628034977681</v>
      </c>
      <c r="U172" s="4">
        <f t="shared" si="222"/>
        <v>0.3493178547929493</v>
      </c>
      <c r="V172" s="4">
        <f t="shared" si="222"/>
        <v>0.35512490119499446</v>
      </c>
      <c r="W172" s="4">
        <f t="shared" si="222"/>
        <v>0.35064690912868196</v>
      </c>
      <c r="X172" s="4">
        <f t="shared" si="222"/>
        <v>0.35999470752781959</v>
      </c>
      <c r="Y172" s="4">
        <f t="shared" si="222"/>
        <v>0.3641468583802524</v>
      </c>
      <c r="Z172" s="4">
        <f t="shared" si="222"/>
        <v>0.36645403683810629</v>
      </c>
      <c r="AA172" s="4">
        <f t="shared" si="222"/>
        <v>0.37046576473388632</v>
      </c>
      <c r="AB172" s="4">
        <f t="shared" si="222"/>
        <v>0.38224232773718975</v>
      </c>
      <c r="AC172" s="4">
        <f t="shared" si="222"/>
        <v>0.37440854530954809</v>
      </c>
      <c r="AD172" s="4">
        <f t="shared" si="222"/>
        <v>0.36350096882426386</v>
      </c>
      <c r="AE172" s="4">
        <f t="shared" si="222"/>
        <v>0.35459738418982206</v>
      </c>
      <c r="AF172" s="4">
        <f t="shared" si="222"/>
        <v>0.38305817298374878</v>
      </c>
      <c r="AG172" s="4">
        <f t="shared" si="222"/>
        <v>0.4082958161918831</v>
      </c>
      <c r="AI172" s="4">
        <f t="shared" si="223"/>
        <v>-1.6993781069879477E-3</v>
      </c>
      <c r="AJ172" s="4">
        <f t="shared" si="223"/>
        <v>-7.2428034977678468E-4</v>
      </c>
      <c r="AK172" s="4">
        <f t="shared" si="223"/>
        <v>2.7914520705069057E-4</v>
      </c>
      <c r="AL172" s="4">
        <f t="shared" si="223"/>
        <v>-1.6699011949944387E-3</v>
      </c>
      <c r="AM172" s="4">
        <f t="shared" si="223"/>
        <v>8.0809087131805679E-4</v>
      </c>
      <c r="AN172" s="4">
        <f t="shared" si="223"/>
        <v>5.9629247218040415E-4</v>
      </c>
      <c r="AO172" s="4">
        <f t="shared" si="223"/>
        <v>-2.6288583802523968E-3</v>
      </c>
      <c r="AP172" s="4">
        <f t="shared" si="223"/>
        <v>2.1019631618937051E-3</v>
      </c>
      <c r="AQ172" s="4">
        <f t="shared" si="223"/>
        <v>1.1302352661136661E-3</v>
      </c>
      <c r="AR172" s="4">
        <f t="shared" si="223"/>
        <v>4.836722628102641E-4</v>
      </c>
      <c r="AS172" s="4">
        <f t="shared" si="223"/>
        <v>5.5245469045189788E-4</v>
      </c>
      <c r="AT172" s="4">
        <f t="shared" si="223"/>
        <v>-2.7669688242638601E-3</v>
      </c>
      <c r="AU172" s="4">
        <f t="shared" si="223"/>
        <v>4.0056158101779427E-3</v>
      </c>
      <c r="AV172" s="4">
        <f t="shared" si="223"/>
        <v>3.2538270162512095E-3</v>
      </c>
      <c r="AW172" s="4">
        <f t="shared" si="223"/>
        <v>4.0041838081169012E-3</v>
      </c>
      <c r="AY172" s="2">
        <f t="shared" si="215"/>
        <v>0.34852737810698797</v>
      </c>
      <c r="AZ172" s="2">
        <f t="shared" si="215"/>
        <v>0.34400582133792718</v>
      </c>
      <c r="BA172" s="2">
        <f t="shared" si="215"/>
        <v>0.34390444088182348</v>
      </c>
      <c r="BB172" s="2">
        <f t="shared" si="215"/>
        <v>0.33903305601318123</v>
      </c>
      <c r="BC172" s="2">
        <f t="shared" si="215"/>
        <v>0.33716232196614687</v>
      </c>
      <c r="BD172" s="2">
        <f t="shared" si="215"/>
        <v>0.34581479931951542</v>
      </c>
      <c r="BE172" s="2">
        <f t="shared" si="215"/>
        <v>0.34864769712465271</v>
      </c>
      <c r="BF172" s="2">
        <f t="shared" si="215"/>
        <v>0.35036535351707904</v>
      </c>
      <c r="BG172" s="2">
        <f t="shared" si="215"/>
        <v>0.35910921184925426</v>
      </c>
      <c r="BH172" s="2">
        <f t="shared" si="215"/>
        <v>0.36430679481203398</v>
      </c>
      <c r="BI172" s="2">
        <f t="shared" si="215"/>
        <v>0.35879703092586224</v>
      </c>
      <c r="BJ172" s="2">
        <f t="shared" si="215"/>
        <v>0.34814231539832263</v>
      </c>
      <c r="BK172" s="2">
        <f t="shared" si="215"/>
        <v>0.34414521581902313</v>
      </c>
      <c r="BL172" s="2">
        <f t="shared" si="215"/>
        <v>0.35662717829986496</v>
      </c>
      <c r="BM172" s="2">
        <f t="shared" si="215"/>
        <v>0.36436630672948489</v>
      </c>
      <c r="BO172" s="2" t="str">
        <f t="shared" si="183"/>
        <v/>
      </c>
      <c r="BP172" s="2" t="str">
        <f t="shared" si="184"/>
        <v/>
      </c>
      <c r="BQ172" s="2" t="str">
        <f t="shared" si="185"/>
        <v/>
      </c>
      <c r="BR172" s="2" t="str">
        <f t="shared" si="186"/>
        <v/>
      </c>
      <c r="BS172" s="2" t="str">
        <f t="shared" si="187"/>
        <v/>
      </c>
      <c r="BT172" s="2" t="str">
        <f t="shared" si="188"/>
        <v/>
      </c>
      <c r="BU172" s="2" t="str">
        <f t="shared" si="189"/>
        <v/>
      </c>
      <c r="BV172" s="2" t="str">
        <f t="shared" si="190"/>
        <v/>
      </c>
      <c r="BW172" s="2" t="str">
        <f t="shared" si="191"/>
        <v/>
      </c>
      <c r="BX172" s="2" t="str">
        <f t="shared" si="192"/>
        <v/>
      </c>
      <c r="BY172" s="2" t="str">
        <f t="shared" si="193"/>
        <v/>
      </c>
      <c r="BZ172" s="2" t="str">
        <f t="shared" si="194"/>
        <v/>
      </c>
      <c r="CA172" s="2" t="str">
        <f t="shared" si="195"/>
        <v/>
      </c>
      <c r="CB172" s="2" t="str">
        <f t="shared" si="196"/>
        <v/>
      </c>
      <c r="CC172" s="2" t="str">
        <f t="shared" si="197"/>
        <v/>
      </c>
      <c r="CE172" s="2" t="str">
        <f t="shared" si="216"/>
        <v/>
      </c>
      <c r="CF172" s="2" t="str">
        <f t="shared" si="216"/>
        <v/>
      </c>
      <c r="CG172" s="2" t="str">
        <f t="shared" si="216"/>
        <v/>
      </c>
      <c r="CH172" s="2" t="str">
        <f t="shared" si="216"/>
        <v/>
      </c>
      <c r="CI172" s="2" t="str">
        <f t="shared" si="216"/>
        <v/>
      </c>
      <c r="CJ172" s="2" t="str">
        <f t="shared" si="216"/>
        <v/>
      </c>
      <c r="CK172" s="2" t="str">
        <f t="shared" si="216"/>
        <v/>
      </c>
      <c r="CL172" s="2" t="str">
        <f t="shared" si="216"/>
        <v/>
      </c>
      <c r="CM172" s="2" t="str">
        <f t="shared" si="216"/>
        <v/>
      </c>
      <c r="CN172" s="2" t="str">
        <f t="shared" si="216"/>
        <v/>
      </c>
      <c r="CO172" s="2" t="str">
        <f t="shared" si="216"/>
        <v/>
      </c>
      <c r="CP172" s="2" t="str">
        <f t="shared" si="216"/>
        <v/>
      </c>
      <c r="CQ172" s="2" t="str">
        <f t="shared" si="216"/>
        <v/>
      </c>
      <c r="CR172" s="2" t="str">
        <f t="shared" si="216"/>
        <v/>
      </c>
      <c r="CS172" s="2" t="str">
        <f t="shared" si="216"/>
        <v/>
      </c>
      <c r="CU172" s="2" t="str">
        <f t="shared" si="198"/>
        <v/>
      </c>
      <c r="CV172" s="2" t="str">
        <f t="shared" si="199"/>
        <v/>
      </c>
      <c r="CW172" s="2" t="str">
        <f t="shared" si="200"/>
        <v/>
      </c>
      <c r="CX172" s="2" t="str">
        <f t="shared" si="201"/>
        <v/>
      </c>
      <c r="CY172" s="2" t="str">
        <f t="shared" si="202"/>
        <v/>
      </c>
      <c r="CZ172" s="2" t="str">
        <f t="shared" si="203"/>
        <v/>
      </c>
      <c r="DA172" s="2" t="str">
        <f t="shared" si="204"/>
        <v/>
      </c>
      <c r="DB172" s="2" t="str">
        <f t="shared" si="205"/>
        <v/>
      </c>
      <c r="DC172" s="2" t="str">
        <f t="shared" si="206"/>
        <v/>
      </c>
      <c r="DD172" s="2" t="str">
        <f t="shared" si="207"/>
        <v/>
      </c>
      <c r="DE172" s="2" t="str">
        <f t="shared" si="208"/>
        <v/>
      </c>
      <c r="DF172" s="2" t="str">
        <f t="shared" si="209"/>
        <v/>
      </c>
      <c r="DG172" s="2" t="str">
        <f t="shared" si="210"/>
        <v/>
      </c>
      <c r="DH172" s="2" t="str">
        <f t="shared" si="211"/>
        <v/>
      </c>
      <c r="DI172" s="2" t="str">
        <f t="shared" si="212"/>
        <v/>
      </c>
      <c r="DK172" s="2">
        <f t="shared" si="224"/>
        <v>0.44107904625068411</v>
      </c>
      <c r="DL172" s="2">
        <f t="shared" si="224"/>
        <v>0.39310763010752703</v>
      </c>
      <c r="DM172" s="2">
        <f t="shared" si="224"/>
        <v>0.44607267338709677</v>
      </c>
      <c r="DN172" s="2">
        <f t="shared" si="224"/>
        <v>0.44509476815953647</v>
      </c>
      <c r="DO172" s="2">
        <f t="shared" si="224"/>
        <v>0.45098082771260994</v>
      </c>
      <c r="DP172" s="2">
        <f t="shared" si="224"/>
        <v>0.4265550100267379</v>
      </c>
      <c r="DQ172" s="2">
        <f t="shared" si="224"/>
        <v>0.41374706646294873</v>
      </c>
      <c r="DR172" s="2">
        <f t="shared" si="224"/>
        <v>0.4409855654698242</v>
      </c>
      <c r="DS172" s="2">
        <f t="shared" si="224"/>
        <v>0.43835750980392157</v>
      </c>
      <c r="DT172" s="2">
        <f t="shared" si="224"/>
        <v>0.41922768883689837</v>
      </c>
      <c r="DU172" s="2">
        <f t="shared" si="224"/>
        <v>0.43355739607843141</v>
      </c>
      <c r="DV172" s="2">
        <f t="shared" si="224"/>
        <v>0.4246582308123249</v>
      </c>
      <c r="DW172" s="2">
        <f t="shared" si="224"/>
        <v>0.45874629019607843</v>
      </c>
      <c r="DX172" s="2">
        <f t="shared" si="224"/>
        <v>0.43478965267595299</v>
      </c>
      <c r="DY172" s="2">
        <f t="shared" si="224"/>
        <v>0.38257052834224603</v>
      </c>
      <c r="EA172" s="2">
        <f t="shared" si="214"/>
        <v>0.34738755044394487</v>
      </c>
      <c r="EB172" s="2">
        <f t="shared" si="214"/>
        <v>0.34378142143303303</v>
      </c>
      <c r="EC172" s="2">
        <f t="shared" si="214"/>
        <v>0.34428714325843379</v>
      </c>
      <c r="ED172" s="2">
        <f t="shared" si="214"/>
        <v>0.33805902453823489</v>
      </c>
      <c r="EE172" s="2">
        <f t="shared" si="214"/>
        <v>0.33485143896472819</v>
      </c>
      <c r="EF172" s="2">
        <f t="shared" si="214"/>
        <v>0.34506664375910345</v>
      </c>
      <c r="EG172" s="2">
        <f t="shared" si="214"/>
        <v>0.3474731736740303</v>
      </c>
      <c r="EH172" s="2">
        <f t="shared" si="214"/>
        <v>0.34834236916333816</v>
      </c>
      <c r="EI172" s="2">
        <f t="shared" si="214"/>
        <v>0.35646202475093131</v>
      </c>
      <c r="EJ172" s="2">
        <f t="shared" si="214"/>
        <v>0.36378242580523545</v>
      </c>
      <c r="EK172" s="2">
        <f t="shared" si="213"/>
        <v>0.36109907028163823</v>
      </c>
      <c r="EL172" s="2">
        <f t="shared" si="180"/>
        <v>0.34896603514795416</v>
      </c>
      <c r="EM172" s="2">
        <f t="shared" si="180"/>
        <v>0.34382226048418219</v>
      </c>
      <c r="EN172" s="2">
        <f t="shared" si="180"/>
        <v>0.35792132603412063</v>
      </c>
      <c r="EO172" s="2">
        <f t="shared" si="180"/>
        <v>0.36491604013980139</v>
      </c>
      <c r="EQ172" s="2">
        <f t="shared" si="225"/>
        <v>0.34906594770624683</v>
      </c>
      <c r="ER172" s="2">
        <f t="shared" si="225"/>
        <v>0.34429159497840911</v>
      </c>
      <c r="ES172" s="2">
        <f t="shared" si="225"/>
        <v>0.34354022232670883</v>
      </c>
      <c r="ET172" s="2">
        <f t="shared" si="225"/>
        <v>0.34022785407026973</v>
      </c>
      <c r="EU172" s="2">
        <f t="shared" si="225"/>
        <v>0.33992561014329481</v>
      </c>
      <c r="EV172" s="2">
        <f t="shared" si="225"/>
        <v>0.34666796626920626</v>
      </c>
      <c r="EW172" s="2">
        <f t="shared" si="225"/>
        <v>0.3500978544512634</v>
      </c>
      <c r="EX172" s="2">
        <f t="shared" si="225"/>
        <v>0.35245616219199499</v>
      </c>
      <c r="EY172" s="2">
        <f t="shared" si="225"/>
        <v>0.36130654447463706</v>
      </c>
      <c r="EZ172" s="2">
        <f t="shared" si="225"/>
        <v>0.36479771001915945</v>
      </c>
      <c r="FA172" s="2">
        <f t="shared" si="225"/>
        <v>0.35597987587479685</v>
      </c>
      <c r="FB172" s="2">
        <f t="shared" si="225"/>
        <v>0.34685867007873289</v>
      </c>
      <c r="FC172" s="2">
        <f t="shared" si="225"/>
        <v>0.34469959575700654</v>
      </c>
      <c r="FD172" s="2">
        <f t="shared" si="225"/>
        <v>0.35405678694296905</v>
      </c>
      <c r="FE172" s="2">
        <f t="shared" si="225"/>
        <v>0.36292337361428145</v>
      </c>
      <c r="FG172" s="2">
        <f t="shared" si="226"/>
        <v>0.99997869945063445</v>
      </c>
      <c r="FH172" s="2">
        <f t="shared" si="226"/>
        <v>0.99997368385936969</v>
      </c>
      <c r="FI172" s="2">
        <f t="shared" si="226"/>
        <v>0.99997244075108471</v>
      </c>
      <c r="FJ172" s="2">
        <f t="shared" si="226"/>
        <v>0.99996688242912057</v>
      </c>
      <c r="FK172" s="2">
        <f t="shared" si="226"/>
        <v>0.99996803964723457</v>
      </c>
      <c r="FL172" s="2">
        <f t="shared" si="226"/>
        <v>0.99996502879397131</v>
      </c>
      <c r="FM172" s="2">
        <f t="shared" si="226"/>
        <v>0.99996272246651685</v>
      </c>
      <c r="FN172" s="2">
        <f t="shared" si="226"/>
        <v>0.9999631810832772</v>
      </c>
      <c r="FO172" s="2">
        <f t="shared" si="226"/>
        <v>0.99996171668222122</v>
      </c>
      <c r="FP172" s="2">
        <f t="shared" si="226"/>
        <v>0.99996569652095935</v>
      </c>
      <c r="FQ172" s="2">
        <f t="shared" si="226"/>
        <v>0.99996165229321843</v>
      </c>
      <c r="FR172" s="2">
        <f t="shared" si="226"/>
        <v>0.99996155563434808</v>
      </c>
      <c r="FS172" s="2">
        <f t="shared" si="226"/>
        <v>0.99996136987314643</v>
      </c>
      <c r="FT172" s="2">
        <f t="shared" si="226"/>
        <v>0.99996878798999556</v>
      </c>
      <c r="FU172" s="2">
        <f t="shared" si="226"/>
        <v>0.99996400109926831</v>
      </c>
      <c r="FW172" s="2">
        <f t="shared" si="217"/>
        <v>0.67792769225026128</v>
      </c>
      <c r="FX172" s="2">
        <f t="shared" si="217"/>
        <v>0.43730575893631612</v>
      </c>
      <c r="FY172" s="2">
        <f t="shared" si="217"/>
        <v>0.51612894082485783</v>
      </c>
      <c r="FZ172" s="2">
        <f t="shared" si="217"/>
        <v>0.44747025839776366</v>
      </c>
      <c r="GA172" s="2">
        <f t="shared" si="217"/>
        <v>0.45468932442275323</v>
      </c>
      <c r="GB172" s="2">
        <f t="shared" si="217"/>
        <v>0.46543142262981541</v>
      </c>
      <c r="GC172" s="2">
        <f t="shared" si="217"/>
        <v>0.44655065619083972</v>
      </c>
      <c r="GD172" s="2">
        <f t="shared" si="217"/>
        <v>0.4909273066347018</v>
      </c>
      <c r="GE172" s="2">
        <f t="shared" si="217"/>
        <v>0.54578204202697189</v>
      </c>
      <c r="GF172" s="2">
        <f t="shared" si="217"/>
        <v>0.51460175802489727</v>
      </c>
      <c r="GG172" s="2">
        <f t="shared" si="217"/>
        <v>0.45023059943325833</v>
      </c>
      <c r="GH172" s="2">
        <f t="shared" si="217"/>
        <v>0.3922574688893869</v>
      </c>
      <c r="GI172" s="2">
        <f t="shared" si="217"/>
        <v>0.36304912712470633</v>
      </c>
      <c r="GJ172" s="2">
        <f t="shared" si="217"/>
        <v>0.33549846919765447</v>
      </c>
      <c r="GK172" s="2">
        <f t="shared" si="217"/>
        <v>0.2761972188704197</v>
      </c>
      <c r="GM172" s="82">
        <f t="shared" si="218"/>
        <v>8.4376037638483924E-233</v>
      </c>
      <c r="GN172" s="82">
        <f t="shared" si="218"/>
        <v>2.4170231879769791E-209</v>
      </c>
      <c r="GO172" s="82">
        <f t="shared" si="218"/>
        <v>1.2358113242001359E-253</v>
      </c>
      <c r="GP172" s="82">
        <f t="shared" si="218"/>
        <v>0</v>
      </c>
      <c r="GQ172" s="82">
        <f t="shared" si="218"/>
        <v>0</v>
      </c>
      <c r="GR172" s="82">
        <f t="shared" si="218"/>
        <v>0</v>
      </c>
      <c r="GS172" s="82">
        <f t="shared" si="218"/>
        <v>0</v>
      </c>
      <c r="GT172" s="82">
        <f t="shared" si="218"/>
        <v>0</v>
      </c>
      <c r="GU172" s="82">
        <f t="shared" si="218"/>
        <v>0</v>
      </c>
      <c r="GV172" s="82">
        <f t="shared" si="218"/>
        <v>0</v>
      </c>
      <c r="GW172" s="82">
        <f t="shared" si="218"/>
        <v>0</v>
      </c>
      <c r="GX172" s="82">
        <f t="shared" si="218"/>
        <v>0</v>
      </c>
      <c r="GY172" s="82">
        <f t="shared" si="218"/>
        <v>0</v>
      </c>
      <c r="GZ172" s="82">
        <f t="shared" si="218"/>
        <v>0</v>
      </c>
      <c r="HA172" s="82">
        <f t="shared" si="218"/>
        <v>0</v>
      </c>
      <c r="HC172" s="82">
        <f t="shared" si="182"/>
        <v>2.2308240494836419E-169</v>
      </c>
      <c r="HD172" s="82">
        <f t="shared" si="182"/>
        <v>1.4456652366514072E-176</v>
      </c>
      <c r="HE172" s="82">
        <f t="shared" si="182"/>
        <v>1.736043836709409E-214</v>
      </c>
      <c r="HF172" s="82">
        <f t="shared" si="181"/>
        <v>6.2944901423448175E-260</v>
      </c>
      <c r="HG172" s="82">
        <f t="shared" si="181"/>
        <v>1.4440889639585601E-286</v>
      </c>
      <c r="HH172" s="82">
        <f t="shared" si="181"/>
        <v>0</v>
      </c>
      <c r="HI172" s="82">
        <f t="shared" si="181"/>
        <v>0</v>
      </c>
      <c r="HJ172" s="82">
        <f t="shared" si="181"/>
        <v>0</v>
      </c>
      <c r="HK172" s="82">
        <f t="shared" si="181"/>
        <v>0</v>
      </c>
      <c r="HL172" s="82">
        <f t="shared" si="181"/>
        <v>0</v>
      </c>
      <c r="HM172" s="82">
        <f t="shared" si="181"/>
        <v>1.003002456865349E-297</v>
      </c>
      <c r="HN172" s="82">
        <f t="shared" si="181"/>
        <v>7.6838113035396259E-282</v>
      </c>
      <c r="HO172" s="82">
        <f t="shared" si="227"/>
        <v>2.3038828714942995E-297</v>
      </c>
      <c r="HP172" s="82">
        <f t="shared" si="227"/>
        <v>0</v>
      </c>
      <c r="HQ172" s="82">
        <f t="shared" si="227"/>
        <v>8.7889589779133729E-261</v>
      </c>
      <c r="HS172" s="82">
        <f t="shared" si="219"/>
        <v>3.0966178290180338E-32</v>
      </c>
      <c r="HT172" s="82">
        <f t="shared" si="219"/>
        <v>8.4146466845157849E-20</v>
      </c>
      <c r="HU172" s="82">
        <f t="shared" si="219"/>
        <v>2.913999374103837E-25</v>
      </c>
      <c r="HV172" s="82">
        <f t="shared" si="219"/>
        <v>1.2197720078910071E-21</v>
      </c>
      <c r="HW172" s="82">
        <f t="shared" si="219"/>
        <v>5.2699635593563225E-24</v>
      </c>
      <c r="HX172" s="82">
        <f t="shared" si="219"/>
        <v>5.1047205099080974E-26</v>
      </c>
      <c r="HY172" s="82">
        <f t="shared" si="219"/>
        <v>1.0296570830177847E-25</v>
      </c>
      <c r="HZ172" s="82">
        <f t="shared" si="219"/>
        <v>6.9982748900174176E-29</v>
      </c>
      <c r="IA172" s="82">
        <f t="shared" si="219"/>
        <v>3.443785146614601E-31</v>
      </c>
      <c r="IB172" s="82">
        <f t="shared" si="219"/>
        <v>4.0838289919611512E-30</v>
      </c>
      <c r="IC172" s="82">
        <f t="shared" si="219"/>
        <v>4.2032095105188454E-27</v>
      </c>
      <c r="ID172" s="82">
        <f t="shared" si="219"/>
        <v>2.2426007928705586E-19</v>
      </c>
      <c r="IE172" s="82">
        <f t="shared" si="219"/>
        <v>1.6238959714371752E-18</v>
      </c>
      <c r="IF172" s="82">
        <f t="shared" si="219"/>
        <v>9.4698872652821329E-22</v>
      </c>
      <c r="IG172" s="82">
        <f t="shared" si="219"/>
        <v>3.6954063556488275E-17</v>
      </c>
      <c r="II172" s="82">
        <f t="shared" si="220"/>
        <v>0.18138223963614356</v>
      </c>
      <c r="IJ172" s="82">
        <f t="shared" si="220"/>
        <v>0.32168572375790883</v>
      </c>
      <c r="IK172" s="82">
        <f t="shared" si="220"/>
        <v>0.51835004179290878</v>
      </c>
      <c r="IL172" s="82">
        <f t="shared" si="220"/>
        <v>0.34816580343135012</v>
      </c>
      <c r="IM172" s="82">
        <f t="shared" si="220"/>
        <v>0.36934623744061768</v>
      </c>
      <c r="IN172" s="82">
        <f t="shared" si="220"/>
        <v>0.40356106554323351</v>
      </c>
      <c r="IO172" s="82">
        <f t="shared" si="220"/>
        <v>0.33008989386572185</v>
      </c>
      <c r="IP172" s="82">
        <f t="shared" si="220"/>
        <v>0.48073944006865293</v>
      </c>
      <c r="IQ172" s="82">
        <f t="shared" si="220"/>
        <v>0.50307586796304138</v>
      </c>
      <c r="IR172" s="82">
        <f t="shared" si="220"/>
        <v>0.51824998436073444</v>
      </c>
      <c r="IS172" s="82">
        <f t="shared" si="220"/>
        <v>0.34090967725020177</v>
      </c>
      <c r="IT172" s="82">
        <f t="shared" si="220"/>
        <v>0.14818526461394735</v>
      </c>
      <c r="IU172" s="82">
        <f t="shared" si="220"/>
        <v>7.4062154427600377E-2</v>
      </c>
      <c r="IV172" s="82">
        <f t="shared" si="220"/>
        <v>0.12919708707442212</v>
      </c>
      <c r="IW172" s="82">
        <f t="shared" si="220"/>
        <v>8.1357610535905039E-2</v>
      </c>
      <c r="IY172" s="82">
        <f t="shared" si="221"/>
        <v>0.18138223963614356</v>
      </c>
      <c r="IZ172" s="82">
        <f t="shared" si="221"/>
        <v>0.32168572375790883</v>
      </c>
      <c r="JA172" s="82">
        <f t="shared" si="221"/>
        <v>0.51835004179290878</v>
      </c>
      <c r="JB172" s="82">
        <f t="shared" si="221"/>
        <v>0.34816580343135012</v>
      </c>
      <c r="JC172" s="82">
        <f t="shared" si="221"/>
        <v>0.36934623744061768</v>
      </c>
      <c r="JD172" s="82">
        <f t="shared" si="221"/>
        <v>0.40356106554323351</v>
      </c>
      <c r="JE172" s="82">
        <f t="shared" si="221"/>
        <v>0.33008989386572185</v>
      </c>
      <c r="JF172" s="82">
        <f t="shared" si="221"/>
        <v>0.48073944006865293</v>
      </c>
      <c r="JG172" s="82">
        <f t="shared" si="221"/>
        <v>0.50307586796304138</v>
      </c>
      <c r="JH172" s="82">
        <f t="shared" si="221"/>
        <v>0.51824998436073444</v>
      </c>
      <c r="JI172" s="82">
        <f t="shared" si="221"/>
        <v>0.34090967725020177</v>
      </c>
      <c r="JJ172" s="82">
        <f t="shared" si="221"/>
        <v>0.14818526461394735</v>
      </c>
      <c r="JK172" s="82">
        <f t="shared" si="221"/>
        <v>7.4062154427600377E-2</v>
      </c>
      <c r="JL172" s="82">
        <f t="shared" si="221"/>
        <v>0.12919708707442212</v>
      </c>
      <c r="JM172" s="82">
        <f t="shared" si="221"/>
        <v>8.1357610535905081E-2</v>
      </c>
    </row>
    <row r="173" spans="2:273" x14ac:dyDescent="0.25">
      <c r="B173" s="2">
        <v>146</v>
      </c>
      <c r="C173" s="37">
        <v>0.35016799999999998</v>
      </c>
      <c r="D173" s="37">
        <v>0.34946300000000002</v>
      </c>
      <c r="E173" s="37">
        <v>0.34785700000000003</v>
      </c>
      <c r="F173" s="37">
        <v>0.35336000000000001</v>
      </c>
      <c r="G173" s="37">
        <v>0.34760200000000002</v>
      </c>
      <c r="H173" s="37">
        <v>0.35697400000000001</v>
      </c>
      <c r="I173" s="37">
        <v>0.362458</v>
      </c>
      <c r="J173" s="37">
        <v>0.35991000000000001</v>
      </c>
      <c r="K173" s="37">
        <v>0.37051699999999999</v>
      </c>
      <c r="L173" s="37">
        <v>0.375282</v>
      </c>
      <c r="M173" s="37">
        <v>0.37485800000000002</v>
      </c>
      <c r="N173" s="37">
        <v>0.36884299999999998</v>
      </c>
      <c r="O173" s="37">
        <v>0.36179099999999997</v>
      </c>
      <c r="P173" s="37">
        <v>0.39010299999999998</v>
      </c>
      <c r="Q173" s="37">
        <v>0.42544399999999999</v>
      </c>
      <c r="S173" s="4">
        <f t="shared" si="222"/>
        <v>0.34822905784300795</v>
      </c>
      <c r="T173" s="4">
        <f t="shared" si="222"/>
        <v>0.34864808959636623</v>
      </c>
      <c r="U173" s="4">
        <f t="shared" si="222"/>
        <v>0.34770387735977482</v>
      </c>
      <c r="V173" s="4">
        <f t="shared" si="222"/>
        <v>0.35528871639941006</v>
      </c>
      <c r="W173" s="4">
        <f t="shared" si="222"/>
        <v>0.35039327453401348</v>
      </c>
      <c r="X173" s="4">
        <f t="shared" si="222"/>
        <v>0.35897551688827262</v>
      </c>
      <c r="Y173" s="4">
        <f t="shared" si="222"/>
        <v>0.36448203765475173</v>
      </c>
      <c r="Z173" s="4">
        <f t="shared" si="222"/>
        <v>0.36357928081396662</v>
      </c>
      <c r="AA173" s="4">
        <f t="shared" si="222"/>
        <v>0.36627311177783711</v>
      </c>
      <c r="AB173" s="4">
        <f t="shared" si="222"/>
        <v>0.37773678839028052</v>
      </c>
      <c r="AC173" s="4">
        <f t="shared" si="222"/>
        <v>0.37466444158568246</v>
      </c>
      <c r="AD173" s="4">
        <f t="shared" si="222"/>
        <v>0.36781742246283977</v>
      </c>
      <c r="AE173" s="4">
        <f t="shared" si="222"/>
        <v>0.35923906759285268</v>
      </c>
      <c r="AF173" s="4">
        <f t="shared" si="222"/>
        <v>0.3904402794851094</v>
      </c>
      <c r="AG173" s="4">
        <f t="shared" si="222"/>
        <v>0.42182786811921957</v>
      </c>
      <c r="AI173" s="4">
        <f t="shared" si="223"/>
        <v>1.9389421569920295E-3</v>
      </c>
      <c r="AJ173" s="4">
        <f t="shared" si="223"/>
        <v>8.1491040363379508E-4</v>
      </c>
      <c r="AK173" s="4">
        <f t="shared" si="223"/>
        <v>1.5312264022521171E-4</v>
      </c>
      <c r="AL173" s="4">
        <f t="shared" si="223"/>
        <v>-1.9287163994100576E-3</v>
      </c>
      <c r="AM173" s="4">
        <f t="shared" si="223"/>
        <v>-2.7912745340134548E-3</v>
      </c>
      <c r="AN173" s="4">
        <f t="shared" si="223"/>
        <v>-2.0015168882726031E-3</v>
      </c>
      <c r="AO173" s="4">
        <f t="shared" si="223"/>
        <v>-2.0240376547517314E-3</v>
      </c>
      <c r="AP173" s="4">
        <f t="shared" si="223"/>
        <v>-3.6692808139666133E-3</v>
      </c>
      <c r="AQ173" s="4">
        <f t="shared" si="223"/>
        <v>4.2438882221628726E-3</v>
      </c>
      <c r="AR173" s="4">
        <f t="shared" si="223"/>
        <v>-2.4547883902805157E-3</v>
      </c>
      <c r="AS173" s="4">
        <f t="shared" si="223"/>
        <v>1.9355841431756282E-4</v>
      </c>
      <c r="AT173" s="4">
        <f t="shared" si="223"/>
        <v>1.0255775371602049E-3</v>
      </c>
      <c r="AU173" s="4">
        <f t="shared" si="223"/>
        <v>2.5519324071472949E-3</v>
      </c>
      <c r="AV173" s="4">
        <f t="shared" si="223"/>
        <v>-3.3727948510942074E-4</v>
      </c>
      <c r="AW173" s="4">
        <f t="shared" si="223"/>
        <v>3.6161318807804155E-3</v>
      </c>
      <c r="AY173" s="2">
        <f t="shared" si="215"/>
        <v>0.34822905784300795</v>
      </c>
      <c r="AZ173" s="2">
        <f t="shared" si="215"/>
        <v>0.34366526016033155</v>
      </c>
      <c r="BA173" s="2">
        <f t="shared" si="215"/>
        <v>0.34353461185154033</v>
      </c>
      <c r="BB173" s="2">
        <f t="shared" si="215"/>
        <v>0.33875125217723678</v>
      </c>
      <c r="BC173" s="2">
        <f t="shared" si="215"/>
        <v>0.33688558999237184</v>
      </c>
      <c r="BD173" s="2">
        <f t="shared" si="215"/>
        <v>0.34540509909064432</v>
      </c>
      <c r="BE173" s="2">
        <f t="shared" si="215"/>
        <v>0.34823315221466533</v>
      </c>
      <c r="BF173" s="2">
        <f t="shared" si="215"/>
        <v>0.35002635962268935</v>
      </c>
      <c r="BG173" s="2">
        <f t="shared" si="215"/>
        <v>0.35905092020350027</v>
      </c>
      <c r="BH173" s="2">
        <f t="shared" si="215"/>
        <v>0.36431545663689996</v>
      </c>
      <c r="BI173" s="2">
        <f t="shared" si="215"/>
        <v>0.35851523892466758</v>
      </c>
      <c r="BJ173" s="2">
        <f t="shared" si="215"/>
        <v>0.3478097849684858</v>
      </c>
      <c r="BK173" s="2">
        <f t="shared" si="215"/>
        <v>0.34371814844456661</v>
      </c>
      <c r="BL173" s="2">
        <f t="shared" si="215"/>
        <v>0.35620764557996554</v>
      </c>
      <c r="BM173" s="2">
        <f t="shared" si="215"/>
        <v>0.36393900326884543</v>
      </c>
      <c r="BO173" s="2" t="str">
        <f t="shared" si="183"/>
        <v/>
      </c>
      <c r="BP173" s="2" t="str">
        <f t="shared" si="184"/>
        <v/>
      </c>
      <c r="BQ173" s="2" t="str">
        <f t="shared" si="185"/>
        <v/>
      </c>
      <c r="BR173" s="2" t="str">
        <f t="shared" si="186"/>
        <v/>
      </c>
      <c r="BS173" s="2" t="str">
        <f t="shared" si="187"/>
        <v/>
      </c>
      <c r="BT173" s="2" t="str">
        <f t="shared" si="188"/>
        <v/>
      </c>
      <c r="BU173" s="2" t="str">
        <f t="shared" si="189"/>
        <v/>
      </c>
      <c r="BV173" s="2" t="str">
        <f t="shared" si="190"/>
        <v/>
      </c>
      <c r="BW173" s="2" t="str">
        <f t="shared" si="191"/>
        <v/>
      </c>
      <c r="BX173" s="2" t="str">
        <f t="shared" si="192"/>
        <v/>
      </c>
      <c r="BY173" s="2" t="str">
        <f t="shared" si="193"/>
        <v/>
      </c>
      <c r="BZ173" s="2" t="str">
        <f t="shared" si="194"/>
        <v/>
      </c>
      <c r="CA173" s="2" t="str">
        <f t="shared" si="195"/>
        <v/>
      </c>
      <c r="CB173" s="2" t="str">
        <f t="shared" si="196"/>
        <v/>
      </c>
      <c r="CC173" s="2" t="str">
        <f t="shared" si="197"/>
        <v/>
      </c>
      <c r="CE173" s="2" t="str">
        <f t="shared" si="216"/>
        <v/>
      </c>
      <c r="CF173" s="2" t="str">
        <f t="shared" si="216"/>
        <v/>
      </c>
      <c r="CG173" s="2" t="str">
        <f t="shared" si="216"/>
        <v/>
      </c>
      <c r="CH173" s="2" t="str">
        <f t="shared" si="216"/>
        <v/>
      </c>
      <c r="CI173" s="2" t="str">
        <f t="shared" si="216"/>
        <v/>
      </c>
      <c r="CJ173" s="2" t="str">
        <f t="shared" si="216"/>
        <v/>
      </c>
      <c r="CK173" s="2" t="str">
        <f t="shared" si="216"/>
        <v/>
      </c>
      <c r="CL173" s="2" t="str">
        <f t="shared" si="216"/>
        <v/>
      </c>
      <c r="CM173" s="2" t="str">
        <f t="shared" si="216"/>
        <v/>
      </c>
      <c r="CN173" s="2" t="str">
        <f t="shared" si="216"/>
        <v/>
      </c>
      <c r="CO173" s="2" t="str">
        <f t="shared" si="216"/>
        <v/>
      </c>
      <c r="CP173" s="2" t="str">
        <f t="shared" si="216"/>
        <v/>
      </c>
      <c r="CQ173" s="2" t="str">
        <f t="shared" si="216"/>
        <v/>
      </c>
      <c r="CR173" s="2" t="str">
        <f t="shared" si="216"/>
        <v/>
      </c>
      <c r="CS173" s="2" t="str">
        <f t="shared" si="216"/>
        <v/>
      </c>
      <c r="CU173" s="2" t="str">
        <f t="shared" si="198"/>
        <v/>
      </c>
      <c r="CV173" s="2" t="str">
        <f t="shared" si="199"/>
        <v/>
      </c>
      <c r="CW173" s="2" t="str">
        <f t="shared" si="200"/>
        <v/>
      </c>
      <c r="CX173" s="2" t="str">
        <f t="shared" si="201"/>
        <v/>
      </c>
      <c r="CY173" s="2" t="str">
        <f t="shared" si="202"/>
        <v/>
      </c>
      <c r="CZ173" s="2" t="str">
        <f t="shared" si="203"/>
        <v/>
      </c>
      <c r="DA173" s="2" t="str">
        <f t="shared" si="204"/>
        <v/>
      </c>
      <c r="DB173" s="2" t="str">
        <f t="shared" si="205"/>
        <v/>
      </c>
      <c r="DC173" s="2" t="str">
        <f t="shared" si="206"/>
        <v/>
      </c>
      <c r="DD173" s="2" t="str">
        <f t="shared" si="207"/>
        <v/>
      </c>
      <c r="DE173" s="2" t="str">
        <f t="shared" si="208"/>
        <v/>
      </c>
      <c r="DF173" s="2" t="str">
        <f t="shared" si="209"/>
        <v/>
      </c>
      <c r="DG173" s="2" t="str">
        <f t="shared" si="210"/>
        <v/>
      </c>
      <c r="DH173" s="2" t="str">
        <f t="shared" si="211"/>
        <v/>
      </c>
      <c r="DI173" s="2" t="str">
        <f t="shared" si="212"/>
        <v/>
      </c>
      <c r="DK173" s="2">
        <f t="shared" si="224"/>
        <v>0.44134816392993975</v>
      </c>
      <c r="DL173" s="2">
        <f t="shared" si="224"/>
        <v>0.39305242165368948</v>
      </c>
      <c r="DM173" s="2">
        <f t="shared" si="224"/>
        <v>0.44642571008064513</v>
      </c>
      <c r="DN173" s="2">
        <f t="shared" si="224"/>
        <v>0.44546094630124772</v>
      </c>
      <c r="DO173" s="2">
        <f t="shared" si="224"/>
        <v>0.45143310630498529</v>
      </c>
      <c r="DP173" s="2">
        <f t="shared" si="224"/>
        <v>0.42672607352941172</v>
      </c>
      <c r="DQ173" s="2">
        <f t="shared" si="224"/>
        <v>0.41364511229946516</v>
      </c>
      <c r="DR173" s="2">
        <f t="shared" si="224"/>
        <v>0.44113113475935817</v>
      </c>
      <c r="DS173" s="2">
        <f t="shared" si="224"/>
        <v>0.43861455798319327</v>
      </c>
      <c r="DT173" s="2">
        <f t="shared" si="224"/>
        <v>0.41936032419786096</v>
      </c>
      <c r="DU173" s="2">
        <f t="shared" si="224"/>
        <v>0.43377158823529416</v>
      </c>
      <c r="DV173" s="2">
        <f t="shared" si="224"/>
        <v>0.42477194957983194</v>
      </c>
      <c r="DW173" s="2">
        <f t="shared" si="224"/>
        <v>0.45913112773109244</v>
      </c>
      <c r="DX173" s="2">
        <f t="shared" si="224"/>
        <v>0.4350438379765395</v>
      </c>
      <c r="DY173" s="2">
        <f t="shared" si="224"/>
        <v>0.38236563957219255</v>
      </c>
      <c r="EA173" s="2">
        <f t="shared" si="214"/>
        <v>0.34702971779605624</v>
      </c>
      <c r="EB173" s="2">
        <f t="shared" si="214"/>
        <v>0.34342331507093787</v>
      </c>
      <c r="EC173" s="2">
        <f t="shared" si="214"/>
        <v>0.34394397175250507</v>
      </c>
      <c r="ED173" s="2">
        <f t="shared" si="214"/>
        <v>0.33770403301507967</v>
      </c>
      <c r="EE173" s="2">
        <f t="shared" si="214"/>
        <v>0.33440277540553032</v>
      </c>
      <c r="EF173" s="2">
        <f t="shared" si="214"/>
        <v>0.34460287991879879</v>
      </c>
      <c r="EG173" s="2">
        <f t="shared" si="214"/>
        <v>0.34697091909803518</v>
      </c>
      <c r="EH173" s="2">
        <f t="shared" si="214"/>
        <v>0.34786229256654061</v>
      </c>
      <c r="EI173" s="2">
        <f t="shared" si="214"/>
        <v>0.35623461678073287</v>
      </c>
      <c r="EJ173" s="2">
        <f t="shared" si="214"/>
        <v>0.3637559219048917</v>
      </c>
      <c r="EK173" s="2">
        <f t="shared" si="213"/>
        <v>0.36098867425471526</v>
      </c>
      <c r="EL173" s="2">
        <f t="shared" si="180"/>
        <v>0.34870170988484595</v>
      </c>
      <c r="EM173" s="2">
        <f t="shared" si="180"/>
        <v>0.34336841963679676</v>
      </c>
      <c r="EN173" s="2">
        <f t="shared" si="180"/>
        <v>0.35761020177698777</v>
      </c>
      <c r="EO173" s="2">
        <f t="shared" si="180"/>
        <v>0.36453604283703006</v>
      </c>
      <c r="EQ173" s="2">
        <f t="shared" si="225"/>
        <v>0.34874608338429464</v>
      </c>
      <c r="ER173" s="2">
        <f t="shared" si="225"/>
        <v>0.34394659651781218</v>
      </c>
      <c r="ES173" s="2">
        <f t="shared" si="225"/>
        <v>0.34317982668168728</v>
      </c>
      <c r="ET173" s="2">
        <f t="shared" si="225"/>
        <v>0.3399236452792963</v>
      </c>
      <c r="EU173" s="2">
        <f t="shared" si="225"/>
        <v>0.33959409596930246</v>
      </c>
      <c r="EV173" s="2">
        <f t="shared" si="225"/>
        <v>0.34624004858832269</v>
      </c>
      <c r="EW173" s="2">
        <f t="shared" si="225"/>
        <v>0.34965506941742525</v>
      </c>
      <c r="EX173" s="2">
        <f t="shared" si="225"/>
        <v>0.35206686748755645</v>
      </c>
      <c r="EY173" s="2">
        <f t="shared" si="225"/>
        <v>0.36118345125005979</v>
      </c>
      <c r="EZ173" s="2">
        <f t="shared" si="225"/>
        <v>0.36479356279318714</v>
      </c>
      <c r="FA173" s="2">
        <f t="shared" si="225"/>
        <v>0.35575533750590055</v>
      </c>
      <c r="FB173" s="2">
        <f t="shared" si="225"/>
        <v>0.34654304102432854</v>
      </c>
      <c r="FC173" s="2">
        <f t="shared" si="225"/>
        <v>0.34426713671806042</v>
      </c>
      <c r="FD173" s="2">
        <f t="shared" si="225"/>
        <v>0.35366793173410166</v>
      </c>
      <c r="FE173" s="2">
        <f t="shared" si="225"/>
        <v>0.36251008427321529</v>
      </c>
      <c r="FG173" s="2">
        <f t="shared" si="226"/>
        <v>0.99998057363168513</v>
      </c>
      <c r="FH173" s="2">
        <f t="shared" si="226"/>
        <v>0.99997599933892078</v>
      </c>
      <c r="FI173" s="2">
        <f t="shared" si="226"/>
        <v>0.99997486560531601</v>
      </c>
      <c r="FJ173" s="2">
        <f t="shared" si="226"/>
        <v>0.99996979632837169</v>
      </c>
      <c r="FK173" s="2">
        <f t="shared" si="226"/>
        <v>0.99997085172987865</v>
      </c>
      <c r="FL173" s="2">
        <f t="shared" si="226"/>
        <v>0.99996810578289519</v>
      </c>
      <c r="FM173" s="2">
        <f t="shared" si="226"/>
        <v>0.999966002373886</v>
      </c>
      <c r="FN173" s="2">
        <f t="shared" si="226"/>
        <v>0.99996642064006958</v>
      </c>
      <c r="FO173" s="2">
        <f t="shared" si="226"/>
        <v>0.99996508508160775</v>
      </c>
      <c r="FP173" s="2">
        <f t="shared" si="226"/>
        <v>0.99996871476085802</v>
      </c>
      <c r="FQ173" s="2">
        <f t="shared" si="226"/>
        <v>0.99996502635774331</v>
      </c>
      <c r="FR173" s="2">
        <f t="shared" si="226"/>
        <v>0.9999649382032102</v>
      </c>
      <c r="FS173" s="2">
        <f t="shared" si="226"/>
        <v>0.99996476878583185</v>
      </c>
      <c r="FT173" s="2">
        <f t="shared" si="226"/>
        <v>0.99997153423038188</v>
      </c>
      <c r="FU173" s="2">
        <f t="shared" si="226"/>
        <v>0.99996716850833367</v>
      </c>
      <c r="FW173" s="2">
        <f t="shared" si="217"/>
        <v>0.69769971519137031</v>
      </c>
      <c r="FX173" s="2">
        <f t="shared" si="217"/>
        <v>0.46008502587848321</v>
      </c>
      <c r="FY173" s="2">
        <f t="shared" si="217"/>
        <v>0.53908051383872868</v>
      </c>
      <c r="FZ173" s="2">
        <f t="shared" si="217"/>
        <v>0.47033642972817608</v>
      </c>
      <c r="GA173" s="2">
        <f t="shared" si="217"/>
        <v>0.47760551957562042</v>
      </c>
      <c r="GB173" s="2">
        <f t="shared" si="217"/>
        <v>0.48840411605955386</v>
      </c>
      <c r="GC173" s="2">
        <f t="shared" si="217"/>
        <v>0.46940975817797237</v>
      </c>
      <c r="GD173" s="2">
        <f t="shared" si="217"/>
        <v>0.51394854146262803</v>
      </c>
      <c r="GE173" s="2">
        <f t="shared" si="217"/>
        <v>0.56850297808118844</v>
      </c>
      <c r="GF173" s="2">
        <f t="shared" si="217"/>
        <v>0.53756086645880874</v>
      </c>
      <c r="GG173" s="2">
        <f t="shared" si="217"/>
        <v>0.47311704415055106</v>
      </c>
      <c r="GH173" s="2">
        <f t="shared" si="217"/>
        <v>0.41441839089281518</v>
      </c>
      <c r="GI173" s="2">
        <f t="shared" si="217"/>
        <v>0.38460418102014965</v>
      </c>
      <c r="GJ173" s="2">
        <f t="shared" si="217"/>
        <v>0.35633287161692612</v>
      </c>
      <c r="GK173" s="2">
        <f t="shared" si="217"/>
        <v>0.29498379242068867</v>
      </c>
      <c r="GM173" s="82">
        <f t="shared" si="218"/>
        <v>7.8314939650077069E-238</v>
      </c>
      <c r="GN173" s="82">
        <f t="shared" si="218"/>
        <v>7.3586672801749692E-214</v>
      </c>
      <c r="GO173" s="82">
        <f t="shared" si="218"/>
        <v>4.703881898692478E-259</v>
      </c>
      <c r="GP173" s="82">
        <f t="shared" si="218"/>
        <v>0</v>
      </c>
      <c r="GQ173" s="82">
        <f t="shared" si="218"/>
        <v>0</v>
      </c>
      <c r="GR173" s="82">
        <f t="shared" si="218"/>
        <v>0</v>
      </c>
      <c r="GS173" s="82">
        <f t="shared" si="218"/>
        <v>0</v>
      </c>
      <c r="GT173" s="82">
        <f t="shared" si="218"/>
        <v>0</v>
      </c>
      <c r="GU173" s="82">
        <f t="shared" si="218"/>
        <v>0</v>
      </c>
      <c r="GV173" s="82">
        <f t="shared" si="218"/>
        <v>0</v>
      </c>
      <c r="GW173" s="82">
        <f t="shared" si="218"/>
        <v>0</v>
      </c>
      <c r="GX173" s="82">
        <f t="shared" si="218"/>
        <v>0</v>
      </c>
      <c r="GY173" s="82">
        <f t="shared" si="218"/>
        <v>0</v>
      </c>
      <c r="GZ173" s="82">
        <f t="shared" si="218"/>
        <v>0</v>
      </c>
      <c r="HA173" s="82">
        <f t="shared" si="218"/>
        <v>0</v>
      </c>
      <c r="HC173" s="82">
        <f t="shared" si="182"/>
        <v>2.600037396129972E-174</v>
      </c>
      <c r="HD173" s="82">
        <f t="shared" si="182"/>
        <v>1.0212410065150534E-181</v>
      </c>
      <c r="HE173" s="82">
        <f t="shared" si="182"/>
        <v>1.173857277063388E-220</v>
      </c>
      <c r="HF173" s="82">
        <f t="shared" si="181"/>
        <v>1.2755015838312344E-267</v>
      </c>
      <c r="HG173" s="82">
        <f t="shared" si="181"/>
        <v>6.1826605655129151E-295</v>
      </c>
      <c r="HH173" s="82">
        <f t="shared" si="181"/>
        <v>0</v>
      </c>
      <c r="HI173" s="82">
        <f t="shared" si="181"/>
        <v>0</v>
      </c>
      <c r="HJ173" s="82">
        <f t="shared" si="181"/>
        <v>0</v>
      </c>
      <c r="HK173" s="82">
        <f t="shared" si="181"/>
        <v>0</v>
      </c>
      <c r="HL173" s="82">
        <f t="shared" si="181"/>
        <v>0</v>
      </c>
      <c r="HM173" s="82">
        <f t="shared" si="181"/>
        <v>1.749848537609612E-306</v>
      </c>
      <c r="HN173" s="82">
        <f t="shared" si="181"/>
        <v>2.4634769514705414E-290</v>
      </c>
      <c r="HO173" s="82">
        <f t="shared" si="227"/>
        <v>2.3798626213564296E-306</v>
      </c>
      <c r="HP173" s="82">
        <f t="shared" si="227"/>
        <v>0</v>
      </c>
      <c r="HQ173" s="82">
        <f t="shared" si="227"/>
        <v>2.0314877625746918E-268</v>
      </c>
      <c r="HS173" s="82">
        <f t="shared" si="219"/>
        <v>7.5673822570674034E-34</v>
      </c>
      <c r="HT173" s="82">
        <f t="shared" si="219"/>
        <v>4.0194098325564264E-21</v>
      </c>
      <c r="HU173" s="82">
        <f t="shared" si="219"/>
        <v>7.8297727005761235E-27</v>
      </c>
      <c r="HV173" s="82">
        <f t="shared" si="219"/>
        <v>4.2572724681622663E-23</v>
      </c>
      <c r="HW173" s="82">
        <f t="shared" si="219"/>
        <v>1.3619298236477238E-25</v>
      </c>
      <c r="HX173" s="82">
        <f t="shared" si="219"/>
        <v>9.7777112584144723E-28</v>
      </c>
      <c r="HY173" s="82">
        <f t="shared" si="219"/>
        <v>1.992779876851048E-27</v>
      </c>
      <c r="HZ173" s="82">
        <f t="shared" si="219"/>
        <v>9.7063204633442873E-31</v>
      </c>
      <c r="IA173" s="82">
        <f t="shared" si="219"/>
        <v>4.1153856076211544E-33</v>
      </c>
      <c r="IB173" s="82">
        <f t="shared" si="219"/>
        <v>5.3399229951589397E-32</v>
      </c>
      <c r="IC173" s="82">
        <f t="shared" si="219"/>
        <v>6.7234370609573627E-29</v>
      </c>
      <c r="ID173" s="82">
        <f t="shared" si="219"/>
        <v>9.0776212689228344E-21</v>
      </c>
      <c r="IE173" s="82">
        <f t="shared" si="219"/>
        <v>6.9138465511788341E-20</v>
      </c>
      <c r="IF173" s="82">
        <f t="shared" si="219"/>
        <v>2.1917234839581251E-23</v>
      </c>
      <c r="IG173" s="82">
        <f t="shared" si="219"/>
        <v>1.4630395471656709E-18</v>
      </c>
      <c r="II173" s="82">
        <f t="shared" si="220"/>
        <v>0.13513355255346576</v>
      </c>
      <c r="IJ173" s="82">
        <f t="shared" si="220"/>
        <v>0.40035919836556244</v>
      </c>
      <c r="IK173" s="82">
        <f t="shared" si="220"/>
        <v>0.51586773378273876</v>
      </c>
      <c r="IL173" s="82">
        <f t="shared" si="220"/>
        <v>0.42745132193142882</v>
      </c>
      <c r="IM173" s="82">
        <f t="shared" si="220"/>
        <v>0.44713279497371416</v>
      </c>
      <c r="IN173" s="82">
        <f t="shared" si="220"/>
        <v>0.47511789712903768</v>
      </c>
      <c r="IO173" s="82">
        <f t="shared" si="220"/>
        <v>0.41729474951617535</v>
      </c>
      <c r="IP173" s="82">
        <f t="shared" si="220"/>
        <v>0.51785836024837351</v>
      </c>
      <c r="IQ173" s="82">
        <f t="shared" si="220"/>
        <v>0.45158357861330567</v>
      </c>
      <c r="IR173" s="82">
        <f t="shared" si="220"/>
        <v>0.51410269752604287</v>
      </c>
      <c r="IS173" s="82">
        <f t="shared" si="220"/>
        <v>0.428145955972631</v>
      </c>
      <c r="IT173" s="82">
        <f t="shared" si="220"/>
        <v>0.22139655672476879</v>
      </c>
      <c r="IU173" s="82">
        <f t="shared" si="220"/>
        <v>0.12406320472853394</v>
      </c>
      <c r="IV173" s="82">
        <f t="shared" si="220"/>
        <v>0.18342912178675141</v>
      </c>
      <c r="IW173" s="82">
        <f t="shared" si="220"/>
        <v>0.11490353959987284</v>
      </c>
      <c r="IY173" s="82">
        <f t="shared" si="221"/>
        <v>0.13513355255346576</v>
      </c>
      <c r="IZ173" s="82">
        <f t="shared" si="221"/>
        <v>0.40035919836556244</v>
      </c>
      <c r="JA173" s="82">
        <f t="shared" si="221"/>
        <v>0.51586773378273876</v>
      </c>
      <c r="JB173" s="82">
        <f t="shared" si="221"/>
        <v>0.42745132193142882</v>
      </c>
      <c r="JC173" s="82">
        <f t="shared" si="221"/>
        <v>0.44713279497371416</v>
      </c>
      <c r="JD173" s="82">
        <f t="shared" si="221"/>
        <v>0.47511789712903768</v>
      </c>
      <c r="JE173" s="82">
        <f t="shared" si="221"/>
        <v>0.41729474951617535</v>
      </c>
      <c r="JF173" s="82">
        <f t="shared" si="221"/>
        <v>0.51785836024837351</v>
      </c>
      <c r="JG173" s="82">
        <f t="shared" si="221"/>
        <v>0.45158357861330567</v>
      </c>
      <c r="JH173" s="82">
        <f t="shared" si="221"/>
        <v>0.51410269752604287</v>
      </c>
      <c r="JI173" s="82">
        <f t="shared" si="221"/>
        <v>0.428145955972631</v>
      </c>
      <c r="JJ173" s="82">
        <f t="shared" si="221"/>
        <v>0.22139655672476879</v>
      </c>
      <c r="JK173" s="82">
        <f t="shared" si="221"/>
        <v>0.12406320472853394</v>
      </c>
      <c r="JL173" s="82">
        <f t="shared" si="221"/>
        <v>0.18342912178675141</v>
      </c>
      <c r="JM173" s="82">
        <f t="shared" si="221"/>
        <v>0.11490353959987284</v>
      </c>
    </row>
    <row r="174" spans="2:273" x14ac:dyDescent="0.25">
      <c r="B174" s="2">
        <v>147</v>
      </c>
      <c r="C174" s="37">
        <v>0.348028</v>
      </c>
      <c r="D174" s="37">
        <v>0.34926400000000002</v>
      </c>
      <c r="E174" s="37">
        <v>0.346358</v>
      </c>
      <c r="F174" s="37">
        <v>0.35227999999999998</v>
      </c>
      <c r="G174" s="37">
        <v>0.35042000000000001</v>
      </c>
      <c r="H174" s="37">
        <v>0.358288</v>
      </c>
      <c r="I174" s="37">
        <v>0.36453000000000002</v>
      </c>
      <c r="J174" s="37">
        <v>0.36230899999999999</v>
      </c>
      <c r="K174" s="37">
        <v>0.36519600000000002</v>
      </c>
      <c r="L174" s="37">
        <v>0.37308599999999997</v>
      </c>
      <c r="M174" s="37">
        <v>0.37542999999999999</v>
      </c>
      <c r="N174" s="37">
        <v>0.37087199999999998</v>
      </c>
      <c r="O174" s="37">
        <v>0.35985400000000001</v>
      </c>
      <c r="P174" s="37">
        <v>0.39669900000000002</v>
      </c>
      <c r="Q174" s="37">
        <v>0.44155499999999998</v>
      </c>
      <c r="S174" s="4">
        <f t="shared" si="222"/>
        <v>0.34793101254902947</v>
      </c>
      <c r="T174" s="4">
        <f t="shared" si="222"/>
        <v>0.3481621665341772</v>
      </c>
      <c r="U174" s="4">
        <f t="shared" si="222"/>
        <v>0.34607379008782058</v>
      </c>
      <c r="V174" s="4">
        <f t="shared" si="222"/>
        <v>0.35391579996329003</v>
      </c>
      <c r="W174" s="4">
        <f t="shared" si="222"/>
        <v>0.34882859294721769</v>
      </c>
      <c r="X174" s="4">
        <f t="shared" si="222"/>
        <v>0.35662091468309409</v>
      </c>
      <c r="Y174" s="4">
        <f t="shared" si="222"/>
        <v>0.36307912570323159</v>
      </c>
      <c r="Z174" s="4">
        <f t="shared" si="222"/>
        <v>0.35983421471903637</v>
      </c>
      <c r="AA174" s="4">
        <f t="shared" si="222"/>
        <v>0.36306786223734672</v>
      </c>
      <c r="AB174" s="4">
        <f t="shared" si="222"/>
        <v>0.3732501177158834</v>
      </c>
      <c r="AC174" s="4">
        <f t="shared" si="222"/>
        <v>0.37311988094651571</v>
      </c>
      <c r="AD174" s="4">
        <f t="shared" si="222"/>
        <v>0.37119996160391922</v>
      </c>
      <c r="AE174" s="4">
        <f t="shared" si="222"/>
        <v>0.36429570674064238</v>
      </c>
      <c r="AF174" s="4">
        <f t="shared" si="222"/>
        <v>0.39781373047927865</v>
      </c>
      <c r="AG174" s="4">
        <f t="shared" si="222"/>
        <v>0.43762968372247124</v>
      </c>
      <c r="AI174" s="4">
        <f t="shared" si="223"/>
        <v>9.6987450970531519E-5</v>
      </c>
      <c r="AJ174" s="4">
        <f t="shared" si="223"/>
        <v>1.1018334658228213E-3</v>
      </c>
      <c r="AK174" s="4">
        <f t="shared" si="223"/>
        <v>2.8420991217942282E-4</v>
      </c>
      <c r="AL174" s="4">
        <f t="shared" si="223"/>
        <v>-1.6357999632900522E-3</v>
      </c>
      <c r="AM174" s="4">
        <f t="shared" si="223"/>
        <v>1.5914070527823232E-3</v>
      </c>
      <c r="AN174" s="4">
        <f t="shared" si="223"/>
        <v>1.667085316905903E-3</v>
      </c>
      <c r="AO174" s="4">
        <f t="shared" si="223"/>
        <v>1.450874296768434E-3</v>
      </c>
      <c r="AP174" s="4">
        <f t="shared" si="223"/>
        <v>2.4747852809636206E-3</v>
      </c>
      <c r="AQ174" s="4">
        <f t="shared" si="223"/>
        <v>2.1281377626533038E-3</v>
      </c>
      <c r="AR174" s="4">
        <f t="shared" si="223"/>
        <v>-1.6411771588342727E-4</v>
      </c>
      <c r="AS174" s="4">
        <f t="shared" si="223"/>
        <v>2.3101190534842719E-3</v>
      </c>
      <c r="AT174" s="4">
        <f t="shared" si="223"/>
        <v>-3.2796160391923568E-4</v>
      </c>
      <c r="AU174" s="4">
        <f t="shared" si="223"/>
        <v>-4.4417067406423705E-3</v>
      </c>
      <c r="AV174" s="4">
        <f t="shared" si="223"/>
        <v>-1.114730479278625E-3</v>
      </c>
      <c r="AW174" s="4">
        <f t="shared" si="223"/>
        <v>3.9253162775287342E-3</v>
      </c>
      <c r="AY174" s="2">
        <f t="shared" si="215"/>
        <v>0.34793101254902947</v>
      </c>
      <c r="AZ174" s="2">
        <f t="shared" si="215"/>
        <v>0.34332539503518322</v>
      </c>
      <c r="BA174" s="2">
        <f t="shared" si="215"/>
        <v>0.34316413936470391</v>
      </c>
      <c r="BB174" s="2">
        <f t="shared" si="215"/>
        <v>0.33847207861562251</v>
      </c>
      <c r="BC174" s="2">
        <f t="shared" si="215"/>
        <v>0.33661475387985562</v>
      </c>
      <c r="BD174" s="2">
        <f t="shared" si="215"/>
        <v>0.34499714645092183</v>
      </c>
      <c r="BE174" s="2">
        <f t="shared" si="215"/>
        <v>0.3478216970273067</v>
      </c>
      <c r="BF174" s="2">
        <f t="shared" si="215"/>
        <v>0.34969131468947001</v>
      </c>
      <c r="BG174" s="2">
        <f t="shared" si="215"/>
        <v>0.35899595141999069</v>
      </c>
      <c r="BH174" s="2">
        <f t="shared" si="215"/>
        <v>0.36432499120261497</v>
      </c>
      <c r="BI174" s="2">
        <f t="shared" si="215"/>
        <v>0.35822763468464663</v>
      </c>
      <c r="BJ174" s="2">
        <f t="shared" si="215"/>
        <v>0.34747422319670029</v>
      </c>
      <c r="BK174" s="2">
        <f t="shared" si="215"/>
        <v>0.34329245781433504</v>
      </c>
      <c r="BL174" s="2">
        <f t="shared" si="215"/>
        <v>0.3557826450178927</v>
      </c>
      <c r="BM174" s="2">
        <f t="shared" si="215"/>
        <v>0.36350896478179839</v>
      </c>
      <c r="BO174" s="2" t="str">
        <f t="shared" si="183"/>
        <v/>
      </c>
      <c r="BP174" s="2" t="str">
        <f t="shared" si="184"/>
        <v/>
      </c>
      <c r="BQ174" s="2" t="str">
        <f t="shared" si="185"/>
        <v/>
      </c>
      <c r="BR174" s="2" t="str">
        <f t="shared" si="186"/>
        <v/>
      </c>
      <c r="BS174" s="2" t="str">
        <f t="shared" si="187"/>
        <v/>
      </c>
      <c r="BT174" s="2" t="str">
        <f t="shared" si="188"/>
        <v/>
      </c>
      <c r="BU174" s="2" t="str">
        <f t="shared" si="189"/>
        <v/>
      </c>
      <c r="BV174" s="2" t="str">
        <f t="shared" si="190"/>
        <v/>
      </c>
      <c r="BW174" s="2" t="str">
        <f t="shared" si="191"/>
        <v/>
      </c>
      <c r="BX174" s="2" t="str">
        <f t="shared" si="192"/>
        <v/>
      </c>
      <c r="BY174" s="2" t="str">
        <f t="shared" si="193"/>
        <v/>
      </c>
      <c r="BZ174" s="2" t="str">
        <f t="shared" si="194"/>
        <v/>
      </c>
      <c r="CA174" s="2" t="str">
        <f t="shared" si="195"/>
        <v/>
      </c>
      <c r="CB174" s="2" t="str">
        <f t="shared" si="196"/>
        <v/>
      </c>
      <c r="CC174" s="2" t="str">
        <f t="shared" si="197"/>
        <v/>
      </c>
      <c r="CE174" s="2" t="str">
        <f t="shared" si="216"/>
        <v/>
      </c>
      <c r="CF174" s="2" t="str">
        <f t="shared" si="216"/>
        <v/>
      </c>
      <c r="CG174" s="2" t="str">
        <f t="shared" si="216"/>
        <v/>
      </c>
      <c r="CH174" s="2" t="str">
        <f t="shared" si="216"/>
        <v/>
      </c>
      <c r="CI174" s="2" t="str">
        <f t="shared" si="216"/>
        <v/>
      </c>
      <c r="CJ174" s="2" t="str">
        <f t="shared" si="216"/>
        <v/>
      </c>
      <c r="CK174" s="2" t="str">
        <f t="shared" si="216"/>
        <v/>
      </c>
      <c r="CL174" s="2" t="str">
        <f t="shared" si="216"/>
        <v/>
      </c>
      <c r="CM174" s="2" t="str">
        <f t="shared" si="216"/>
        <v/>
      </c>
      <c r="CN174" s="2" t="str">
        <f t="shared" si="216"/>
        <v/>
      </c>
      <c r="CO174" s="2" t="str">
        <f t="shared" si="216"/>
        <v/>
      </c>
      <c r="CP174" s="2" t="str">
        <f t="shared" si="216"/>
        <v/>
      </c>
      <c r="CQ174" s="2" t="str">
        <f t="shared" si="216"/>
        <v/>
      </c>
      <c r="CR174" s="2" t="str">
        <f t="shared" si="216"/>
        <v/>
      </c>
      <c r="CS174" s="2" t="str">
        <f t="shared" si="216"/>
        <v/>
      </c>
      <c r="CU174" s="2" t="str">
        <f t="shared" si="198"/>
        <v/>
      </c>
      <c r="CV174" s="2" t="str">
        <f t="shared" si="199"/>
        <v/>
      </c>
      <c r="CW174" s="2" t="str">
        <f t="shared" si="200"/>
        <v/>
      </c>
      <c r="CX174" s="2" t="str">
        <f t="shared" si="201"/>
        <v/>
      </c>
      <c r="CY174" s="2" t="str">
        <f t="shared" si="202"/>
        <v/>
      </c>
      <c r="CZ174" s="2" t="str">
        <f t="shared" si="203"/>
        <v/>
      </c>
      <c r="DA174" s="2" t="str">
        <f t="shared" si="204"/>
        <v/>
      </c>
      <c r="DB174" s="2" t="str">
        <f t="shared" si="205"/>
        <v/>
      </c>
      <c r="DC174" s="2" t="str">
        <f t="shared" si="206"/>
        <v/>
      </c>
      <c r="DD174" s="2" t="str">
        <f t="shared" si="207"/>
        <v/>
      </c>
      <c r="DE174" s="2" t="str">
        <f t="shared" si="208"/>
        <v/>
      </c>
      <c r="DF174" s="2" t="str">
        <f t="shared" si="209"/>
        <v/>
      </c>
      <c r="DG174" s="2" t="str">
        <f t="shared" si="210"/>
        <v/>
      </c>
      <c r="DH174" s="2" t="str">
        <f t="shared" si="211"/>
        <v/>
      </c>
      <c r="DI174" s="2" t="str">
        <f t="shared" si="212"/>
        <v/>
      </c>
      <c r="DK174" s="2">
        <f t="shared" si="224"/>
        <v>0.44161728160919533</v>
      </c>
      <c r="DL174" s="2">
        <f t="shared" si="224"/>
        <v>0.39299721319985187</v>
      </c>
      <c r="DM174" s="2">
        <f t="shared" si="224"/>
        <v>0.44677874677419349</v>
      </c>
      <c r="DN174" s="2">
        <f t="shared" si="224"/>
        <v>0.44582712444295897</v>
      </c>
      <c r="DO174" s="2">
        <f t="shared" si="224"/>
        <v>0.45188538489736063</v>
      </c>
      <c r="DP174" s="2">
        <f t="shared" si="224"/>
        <v>0.42689713703208548</v>
      </c>
      <c r="DQ174" s="2">
        <f t="shared" si="224"/>
        <v>0.41354315813598158</v>
      </c>
      <c r="DR174" s="2">
        <f t="shared" si="224"/>
        <v>0.44127670404889219</v>
      </c>
      <c r="DS174" s="2">
        <f t="shared" si="224"/>
        <v>0.43887160616246501</v>
      </c>
      <c r="DT174" s="2">
        <f t="shared" si="224"/>
        <v>0.41949295955882349</v>
      </c>
      <c r="DU174" s="2">
        <f t="shared" si="224"/>
        <v>0.43398578039215691</v>
      </c>
      <c r="DV174" s="2">
        <f t="shared" si="224"/>
        <v>0.42488566834733893</v>
      </c>
      <c r="DW174" s="2">
        <f t="shared" si="224"/>
        <v>0.4595159652661065</v>
      </c>
      <c r="DX174" s="2">
        <f t="shared" si="224"/>
        <v>0.43529802327712602</v>
      </c>
      <c r="DY174" s="2">
        <f t="shared" si="224"/>
        <v>0.38216075080213907</v>
      </c>
      <c r="EA174" s="2">
        <f t="shared" si="214"/>
        <v>0.34667188514816755</v>
      </c>
      <c r="EB174" s="2">
        <f t="shared" si="214"/>
        <v>0.34306520870884277</v>
      </c>
      <c r="EC174" s="2">
        <f t="shared" si="214"/>
        <v>0.34360080024657635</v>
      </c>
      <c r="ED174" s="2">
        <f t="shared" si="214"/>
        <v>0.33734904149192452</v>
      </c>
      <c r="EE174" s="2">
        <f t="shared" si="214"/>
        <v>0.3339541118463325</v>
      </c>
      <c r="EF174" s="2">
        <f t="shared" si="214"/>
        <v>0.34413911607849423</v>
      </c>
      <c r="EG174" s="2">
        <f t="shared" si="214"/>
        <v>0.34646866452204006</v>
      </c>
      <c r="EH174" s="2">
        <f t="shared" si="214"/>
        <v>0.34738221596974306</v>
      </c>
      <c r="EI174" s="2">
        <f t="shared" si="214"/>
        <v>0.35600720881053449</v>
      </c>
      <c r="EJ174" s="2">
        <f t="shared" si="214"/>
        <v>0.363729418004548</v>
      </c>
      <c r="EK174" s="2">
        <f t="shared" si="213"/>
        <v>0.36087827822779228</v>
      </c>
      <c r="EL174" s="2">
        <f t="shared" si="180"/>
        <v>0.34843738462173773</v>
      </c>
      <c r="EM174" s="2">
        <f t="shared" si="180"/>
        <v>0.34291457878941134</v>
      </c>
      <c r="EN174" s="2">
        <f t="shared" si="180"/>
        <v>0.35729907751985496</v>
      </c>
      <c r="EO174" s="2">
        <f t="shared" si="180"/>
        <v>0.36415604553425873</v>
      </c>
      <c r="EQ174" s="2">
        <f t="shared" si="225"/>
        <v>0.34842621906234239</v>
      </c>
      <c r="ER174" s="2">
        <f t="shared" si="225"/>
        <v>0.34360159805721524</v>
      </c>
      <c r="ES174" s="2">
        <f t="shared" si="225"/>
        <v>0.34281943103666568</v>
      </c>
      <c r="ET174" s="2">
        <f t="shared" si="225"/>
        <v>0.33961943648832293</v>
      </c>
      <c r="EU174" s="2">
        <f t="shared" si="225"/>
        <v>0.3392625817953101</v>
      </c>
      <c r="EV174" s="2">
        <f t="shared" si="225"/>
        <v>0.34581213090743912</v>
      </c>
      <c r="EW174" s="2">
        <f t="shared" si="225"/>
        <v>0.34921228438358709</v>
      </c>
      <c r="EX174" s="2">
        <f t="shared" si="225"/>
        <v>0.35167757278311784</v>
      </c>
      <c r="EY174" s="2">
        <f t="shared" si="225"/>
        <v>0.36106035802548248</v>
      </c>
      <c r="EZ174" s="2">
        <f t="shared" si="225"/>
        <v>0.36478941556721484</v>
      </c>
      <c r="FA174" s="2">
        <f t="shared" si="225"/>
        <v>0.35553079913700425</v>
      </c>
      <c r="FB174" s="2">
        <f t="shared" si="225"/>
        <v>0.34622741196992418</v>
      </c>
      <c r="FC174" s="2">
        <f t="shared" si="225"/>
        <v>0.34383467767911435</v>
      </c>
      <c r="FD174" s="2">
        <f t="shared" si="225"/>
        <v>0.35327907652523427</v>
      </c>
      <c r="FE174" s="2">
        <f t="shared" si="225"/>
        <v>0.36209679493214908</v>
      </c>
      <c r="FG174" s="2">
        <f t="shared" si="226"/>
        <v>0.99998228291124347</v>
      </c>
      <c r="FH174" s="2">
        <f t="shared" si="226"/>
        <v>0.9999781110907191</v>
      </c>
      <c r="FI174" s="2">
        <f t="shared" si="226"/>
        <v>0.99997707710891237</v>
      </c>
      <c r="FJ174" s="2">
        <f t="shared" si="226"/>
        <v>0.99997245385088018</v>
      </c>
      <c r="FK174" s="2">
        <f t="shared" si="226"/>
        <v>0.999973416393521</v>
      </c>
      <c r="FL174" s="2">
        <f t="shared" si="226"/>
        <v>0.99997091204665678</v>
      </c>
      <c r="FM174" s="2">
        <f t="shared" si="226"/>
        <v>0.99996899370371872</v>
      </c>
      <c r="FN174" s="2">
        <f t="shared" si="226"/>
        <v>0.99996937516928008</v>
      </c>
      <c r="FO174" s="2">
        <f t="shared" si="226"/>
        <v>0.99996815711814546</v>
      </c>
      <c r="FP174" s="2">
        <f t="shared" si="226"/>
        <v>0.99997146744424736</v>
      </c>
      <c r="FQ174" s="2">
        <f t="shared" si="226"/>
        <v>0.99996810356101518</v>
      </c>
      <c r="FR174" s="2">
        <f t="shared" si="226"/>
        <v>0.99996802316263</v>
      </c>
      <c r="FS174" s="2">
        <f t="shared" si="226"/>
        <v>0.99996786865118892</v>
      </c>
      <c r="FT174" s="2">
        <f t="shared" si="226"/>
        <v>0.99997403884453329</v>
      </c>
      <c r="FU174" s="2">
        <f t="shared" si="226"/>
        <v>0.99997005723722898</v>
      </c>
      <c r="FW174" s="2">
        <f t="shared" si="217"/>
        <v>0.71676505520741851</v>
      </c>
      <c r="FX174" s="2">
        <f t="shared" si="217"/>
        <v>0.48303227871709331</v>
      </c>
      <c r="FY174" s="2">
        <f t="shared" si="217"/>
        <v>0.56186756930633297</v>
      </c>
      <c r="FZ174" s="2">
        <f t="shared" si="217"/>
        <v>0.4933278006803069</v>
      </c>
      <c r="GA174" s="2">
        <f t="shared" si="217"/>
        <v>0.5006163773199177</v>
      </c>
      <c r="GB174" s="2">
        <f t="shared" si="217"/>
        <v>0.51142589782956371</v>
      </c>
      <c r="GC174" s="2">
        <f t="shared" si="217"/>
        <v>0.49239794206875431</v>
      </c>
      <c r="GD174" s="2">
        <f t="shared" si="217"/>
        <v>0.53691074272174544</v>
      </c>
      <c r="GE174" s="2">
        <f t="shared" si="217"/>
        <v>0.59093920270709854</v>
      </c>
      <c r="GF174" s="2">
        <f t="shared" si="217"/>
        <v>0.56036178065753361</v>
      </c>
      <c r="GG174" s="2">
        <f t="shared" si="217"/>
        <v>0.49611702394460433</v>
      </c>
      <c r="GH174" s="2">
        <f t="shared" si="217"/>
        <v>0.43693119848381523</v>
      </c>
      <c r="GI174" s="2">
        <f t="shared" si="217"/>
        <v>0.4066220156223973</v>
      </c>
      <c r="GJ174" s="2">
        <f t="shared" si="217"/>
        <v>0.37772563906108186</v>
      </c>
      <c r="GK174" s="2">
        <f t="shared" si="217"/>
        <v>0.31449298226036454</v>
      </c>
      <c r="GM174" s="82">
        <f t="shared" si="218"/>
        <v>6.4160639073476633E-243</v>
      </c>
      <c r="GN174" s="82">
        <f t="shared" si="218"/>
        <v>2.0032370005932693E-218</v>
      </c>
      <c r="GO174" s="82">
        <f t="shared" si="218"/>
        <v>1.5677833128673048E-264</v>
      </c>
      <c r="GP174" s="82">
        <f t="shared" si="218"/>
        <v>0</v>
      </c>
      <c r="GQ174" s="82">
        <f t="shared" si="218"/>
        <v>0</v>
      </c>
      <c r="GR174" s="82">
        <f t="shared" si="218"/>
        <v>0</v>
      </c>
      <c r="GS174" s="82">
        <f t="shared" si="218"/>
        <v>0</v>
      </c>
      <c r="GT174" s="82">
        <f t="shared" si="218"/>
        <v>0</v>
      </c>
      <c r="GU174" s="82">
        <f t="shared" si="218"/>
        <v>0</v>
      </c>
      <c r="GV174" s="82">
        <f t="shared" si="218"/>
        <v>0</v>
      </c>
      <c r="GW174" s="82">
        <f t="shared" si="218"/>
        <v>0</v>
      </c>
      <c r="GX174" s="82">
        <f t="shared" si="218"/>
        <v>0</v>
      </c>
      <c r="GY174" s="82">
        <f t="shared" si="218"/>
        <v>0</v>
      </c>
      <c r="GZ174" s="82">
        <f t="shared" si="218"/>
        <v>0</v>
      </c>
      <c r="HA174" s="82">
        <f t="shared" si="218"/>
        <v>0</v>
      </c>
      <c r="HC174" s="82">
        <f t="shared" si="182"/>
        <v>2.5703754172079749E-179</v>
      </c>
      <c r="HD174" s="82">
        <f t="shared" si="182"/>
        <v>6.0736495754262225E-187</v>
      </c>
      <c r="HE174" s="82">
        <f t="shared" si="182"/>
        <v>6.4789113920206572E-227</v>
      </c>
      <c r="HF174" s="82">
        <f t="shared" si="181"/>
        <v>1.9928204655172705E-275</v>
      </c>
      <c r="HG174" s="82">
        <f t="shared" si="181"/>
        <v>2.002606620961834E-303</v>
      </c>
      <c r="HH174" s="82">
        <f t="shared" si="181"/>
        <v>0</v>
      </c>
      <c r="HI174" s="82">
        <f t="shared" si="181"/>
        <v>0</v>
      </c>
      <c r="HJ174" s="82">
        <f t="shared" si="181"/>
        <v>0</v>
      </c>
      <c r="HK174" s="82">
        <f t="shared" si="181"/>
        <v>0</v>
      </c>
      <c r="HL174" s="82">
        <f t="shared" si="181"/>
        <v>0</v>
      </c>
      <c r="HM174" s="82">
        <f t="shared" si="181"/>
        <v>0</v>
      </c>
      <c r="HN174" s="82">
        <f t="shared" si="181"/>
        <v>5.8972369313694692E-299</v>
      </c>
      <c r="HO174" s="82">
        <f t="shared" si="227"/>
        <v>0</v>
      </c>
      <c r="HP174" s="82">
        <f t="shared" si="227"/>
        <v>0</v>
      </c>
      <c r="HQ174" s="82">
        <f t="shared" si="227"/>
        <v>3.63730031768255E-276</v>
      </c>
      <c r="HS174" s="82">
        <f t="shared" si="219"/>
        <v>1.6830940798970199E-35</v>
      </c>
      <c r="HT174" s="82">
        <f t="shared" si="219"/>
        <v>1.7300815888210479E-22</v>
      </c>
      <c r="HU174" s="82">
        <f t="shared" si="219"/>
        <v>1.8763486905081691E-28</v>
      </c>
      <c r="HV174" s="82">
        <f t="shared" si="219"/>
        <v>1.3238946559309282E-24</v>
      </c>
      <c r="HW174" s="82">
        <f t="shared" si="219"/>
        <v>3.1121697004977239E-27</v>
      </c>
      <c r="HX174" s="82">
        <f t="shared" si="219"/>
        <v>1.6404965881087558E-29</v>
      </c>
      <c r="HY174" s="82">
        <f t="shared" si="219"/>
        <v>3.3752987261014549E-29</v>
      </c>
      <c r="HZ174" s="82">
        <f t="shared" si="219"/>
        <v>1.1713225356579338E-32</v>
      </c>
      <c r="IA174" s="82">
        <f t="shared" si="219"/>
        <v>4.2848203549519959E-35</v>
      </c>
      <c r="IB174" s="82">
        <f t="shared" si="219"/>
        <v>6.0878679736376874E-34</v>
      </c>
      <c r="IC174" s="82">
        <f t="shared" si="219"/>
        <v>9.3612160541292783E-31</v>
      </c>
      <c r="ID174" s="82">
        <f t="shared" si="219"/>
        <v>3.2650021462780341E-22</v>
      </c>
      <c r="IE174" s="82">
        <f t="shared" si="219"/>
        <v>2.6109773742531103E-21</v>
      </c>
      <c r="IF174" s="82">
        <f t="shared" si="219"/>
        <v>4.3917633848406629E-25</v>
      </c>
      <c r="IG174" s="82">
        <f t="shared" si="219"/>
        <v>5.0572231555396295E-20</v>
      </c>
      <c r="II174" s="82">
        <f t="shared" si="220"/>
        <v>9.7966109246091726E-2</v>
      </c>
      <c r="IJ174" s="82">
        <f t="shared" si="220"/>
        <v>0.46604013483665441</v>
      </c>
      <c r="IK174" s="82">
        <f t="shared" si="220"/>
        <v>0.4823663158706481</v>
      </c>
      <c r="IL174" s="82">
        <f t="shared" si="220"/>
        <v>0.48771048020622143</v>
      </c>
      <c r="IM174" s="82">
        <f t="shared" si="220"/>
        <v>0.50103374495891617</v>
      </c>
      <c r="IN174" s="82">
        <f t="shared" si="220"/>
        <v>0.51547147697254958</v>
      </c>
      <c r="IO174" s="82">
        <f t="shared" si="220"/>
        <v>0.48461065343042431</v>
      </c>
      <c r="IP174" s="82">
        <f t="shared" si="220"/>
        <v>0.51447710392650781</v>
      </c>
      <c r="IQ174" s="82">
        <f t="shared" si="220"/>
        <v>0.37961155311892847</v>
      </c>
      <c r="IR174" s="82">
        <f t="shared" si="220"/>
        <v>0.47356009958836381</v>
      </c>
      <c r="IS174" s="82">
        <f t="shared" si="220"/>
        <v>0.49246634103687015</v>
      </c>
      <c r="IT174" s="82">
        <f t="shared" si="220"/>
        <v>0.3057135198981985</v>
      </c>
      <c r="IU174" s="82">
        <f t="shared" si="220"/>
        <v>0.19173803295098651</v>
      </c>
      <c r="IV174" s="82">
        <f t="shared" si="220"/>
        <v>0.24857917819148675</v>
      </c>
      <c r="IW174" s="82">
        <f t="shared" si="220"/>
        <v>0.15830861052284143</v>
      </c>
      <c r="IY174" s="82">
        <f t="shared" si="221"/>
        <v>9.7966109246091726E-2</v>
      </c>
      <c r="IZ174" s="82">
        <f t="shared" si="221"/>
        <v>0.46604013483665441</v>
      </c>
      <c r="JA174" s="82">
        <f t="shared" si="221"/>
        <v>0.4823663158706481</v>
      </c>
      <c r="JB174" s="82">
        <f t="shared" si="221"/>
        <v>0.48771048020622143</v>
      </c>
      <c r="JC174" s="82">
        <f t="shared" si="221"/>
        <v>0.50103374495891617</v>
      </c>
      <c r="JD174" s="82">
        <f t="shared" si="221"/>
        <v>0.51547147697254958</v>
      </c>
      <c r="JE174" s="82">
        <f t="shared" si="221"/>
        <v>0.48461065343042431</v>
      </c>
      <c r="JF174" s="82">
        <f t="shared" si="221"/>
        <v>0.51447710392650781</v>
      </c>
      <c r="JG174" s="82">
        <f t="shared" si="221"/>
        <v>0.37961155311892847</v>
      </c>
      <c r="JH174" s="82">
        <f t="shared" si="221"/>
        <v>0.47356009958836381</v>
      </c>
      <c r="JI174" s="82">
        <f t="shared" si="221"/>
        <v>0.49246634103687015</v>
      </c>
      <c r="JJ174" s="82">
        <f t="shared" si="221"/>
        <v>0.3057135198981985</v>
      </c>
      <c r="JK174" s="82">
        <f t="shared" si="221"/>
        <v>0.19173803295098651</v>
      </c>
      <c r="JL174" s="82">
        <f t="shared" si="221"/>
        <v>0.24857917819148675</v>
      </c>
      <c r="JM174" s="82">
        <f t="shared" si="221"/>
        <v>0.15830861052284143</v>
      </c>
    </row>
    <row r="175" spans="2:273" x14ac:dyDescent="0.25">
      <c r="B175" s="2">
        <v>148</v>
      </c>
      <c r="C175" s="37">
        <v>0.34374199999999999</v>
      </c>
      <c r="D175" s="37">
        <v>0.34799000000000002</v>
      </c>
      <c r="E175" s="37">
        <v>0.34271499999999999</v>
      </c>
      <c r="F175" s="37">
        <v>0.35086499999999998</v>
      </c>
      <c r="G175" s="37">
        <v>0.34757700000000002</v>
      </c>
      <c r="H175" s="37">
        <v>0.35450399999999999</v>
      </c>
      <c r="I175" s="37">
        <v>0.36168400000000001</v>
      </c>
      <c r="J175" s="37">
        <v>0.35646699999999998</v>
      </c>
      <c r="K175" s="37">
        <v>0.36707800000000002</v>
      </c>
      <c r="L175" s="37">
        <v>0.37413200000000002</v>
      </c>
      <c r="M175" s="37">
        <v>0.36956499999999998</v>
      </c>
      <c r="N175" s="37">
        <v>0.37162699999999999</v>
      </c>
      <c r="O175" s="37">
        <v>0.36662</v>
      </c>
      <c r="P175" s="37">
        <v>0.401472</v>
      </c>
      <c r="Q175" s="37">
        <v>0.45995799999999998</v>
      </c>
      <c r="S175" s="4">
        <f t="shared" si="222"/>
        <v>0.34763309044859719</v>
      </c>
      <c r="T175" s="4">
        <f t="shared" si="222"/>
        <v>0.34728907491293681</v>
      </c>
      <c r="U175" s="4">
        <f t="shared" si="222"/>
        <v>0.34463120825091131</v>
      </c>
      <c r="V175" s="4">
        <f t="shared" si="222"/>
        <v>0.35128246249969419</v>
      </c>
      <c r="W175" s="4">
        <f t="shared" si="222"/>
        <v>0.34630333332144697</v>
      </c>
      <c r="X175" s="4">
        <f t="shared" si="222"/>
        <v>0.35348765934732501</v>
      </c>
      <c r="Y175" s="4">
        <f t="shared" si="222"/>
        <v>0.36022218667329881</v>
      </c>
      <c r="Z175" s="4">
        <f t="shared" si="222"/>
        <v>0.35609334081512301</v>
      </c>
      <c r="AA175" s="4">
        <f t="shared" si="222"/>
        <v>0.36097680976775326</v>
      </c>
      <c r="AB175" s="4">
        <f t="shared" si="222"/>
        <v>0.36960268684891079</v>
      </c>
      <c r="AC175" s="4">
        <f t="shared" si="222"/>
        <v>0.37015479346650604</v>
      </c>
      <c r="AD175" s="4">
        <f t="shared" si="222"/>
        <v>0.37270232965196026</v>
      </c>
      <c r="AE175" s="4">
        <f t="shared" si="222"/>
        <v>0.36872073337178102</v>
      </c>
      <c r="AF175" s="4">
        <f t="shared" si="222"/>
        <v>0.40407718629528611</v>
      </c>
      <c r="AG175" s="4">
        <f t="shared" si="222"/>
        <v>0.45515827947320381</v>
      </c>
      <c r="AI175" s="4">
        <f t="shared" si="223"/>
        <v>-3.8910904485972009E-3</v>
      </c>
      <c r="AJ175" s="4">
        <f t="shared" si="223"/>
        <v>7.0092508706320888E-4</v>
      </c>
      <c r="AK175" s="4">
        <f t="shared" si="223"/>
        <v>-1.9162082509113221E-3</v>
      </c>
      <c r="AL175" s="4">
        <f t="shared" si="223"/>
        <v>-4.1746249969421001E-4</v>
      </c>
      <c r="AM175" s="4">
        <f t="shared" si="223"/>
        <v>1.2736666785530537E-3</v>
      </c>
      <c r="AN175" s="4">
        <f t="shared" si="223"/>
        <v>1.0163406526749741E-3</v>
      </c>
      <c r="AO175" s="4">
        <f t="shared" si="223"/>
        <v>1.4618133267012001E-3</v>
      </c>
      <c r="AP175" s="4">
        <f t="shared" si="223"/>
        <v>3.7365918487697325E-4</v>
      </c>
      <c r="AQ175" s="4">
        <f t="shared" si="223"/>
        <v>6.1011902322467559E-3</v>
      </c>
      <c r="AR175" s="4">
        <f t="shared" si="223"/>
        <v>4.5293131510892315E-3</v>
      </c>
      <c r="AS175" s="4">
        <f t="shared" si="223"/>
        <v>-5.8979346650606113E-4</v>
      </c>
      <c r="AT175" s="4">
        <f t="shared" si="223"/>
        <v>-1.0753296519602773E-3</v>
      </c>
      <c r="AU175" s="4">
        <f t="shared" si="223"/>
        <v>-2.1007333717810162E-3</v>
      </c>
      <c r="AV175" s="4">
        <f t="shared" si="223"/>
        <v>-2.6051862952861105E-3</v>
      </c>
      <c r="AW175" s="4">
        <f t="shared" si="223"/>
        <v>4.7997205267961696E-3</v>
      </c>
      <c r="AY175" s="2">
        <f t="shared" si="215"/>
        <v>0.34763309044859719</v>
      </c>
      <c r="AZ175" s="2">
        <f t="shared" si="215"/>
        <v>0.34298617899071143</v>
      </c>
      <c r="BA175" s="2">
        <f t="shared" si="215"/>
        <v>0.34279310510317618</v>
      </c>
      <c r="BB175" s="2">
        <f t="shared" si="215"/>
        <v>0.33819532746879505</v>
      </c>
      <c r="BC175" s="2">
        <f t="shared" si="215"/>
        <v>0.33634931721185601</v>
      </c>
      <c r="BD175" s="2">
        <f t="shared" si="215"/>
        <v>0.34459077866666099</v>
      </c>
      <c r="BE175" s="2">
        <f t="shared" si="215"/>
        <v>0.3474130816323675</v>
      </c>
      <c r="BF175" s="2">
        <f t="shared" si="215"/>
        <v>0.34935977774943056</v>
      </c>
      <c r="BG175" s="2">
        <f t="shared" si="215"/>
        <v>0.35894376209635731</v>
      </c>
      <c r="BH175" s="2">
        <f t="shared" si="215"/>
        <v>0.36433528524697856</v>
      </c>
      <c r="BI175" s="2">
        <f t="shared" si="215"/>
        <v>0.35793470796624238</v>
      </c>
      <c r="BJ175" s="2">
        <f t="shared" si="215"/>
        <v>0.34713577549707009</v>
      </c>
      <c r="BK175" s="2">
        <f t="shared" si="215"/>
        <v>0.34286809497700937</v>
      </c>
      <c r="BL175" s="2">
        <f t="shared" si="215"/>
        <v>0.35535233763893115</v>
      </c>
      <c r="BM175" s="2">
        <f t="shared" si="215"/>
        <v>0.36307621265560108</v>
      </c>
      <c r="BO175" s="2" t="str">
        <f t="shared" si="183"/>
        <v/>
      </c>
      <c r="BP175" s="2" t="str">
        <f t="shared" si="184"/>
        <v/>
      </c>
      <c r="BQ175" s="2" t="str">
        <f t="shared" si="185"/>
        <v/>
      </c>
      <c r="BR175" s="2" t="str">
        <f t="shared" si="186"/>
        <v/>
      </c>
      <c r="BS175" s="2" t="str">
        <f t="shared" si="187"/>
        <v/>
      </c>
      <c r="BT175" s="2" t="str">
        <f t="shared" si="188"/>
        <v/>
      </c>
      <c r="BU175" s="2" t="str">
        <f t="shared" si="189"/>
        <v/>
      </c>
      <c r="BV175" s="2" t="str">
        <f t="shared" si="190"/>
        <v/>
      </c>
      <c r="BW175" s="2" t="str">
        <f t="shared" si="191"/>
        <v/>
      </c>
      <c r="BX175" s="2" t="str">
        <f t="shared" si="192"/>
        <v/>
      </c>
      <c r="BY175" s="2" t="str">
        <f t="shared" si="193"/>
        <v/>
      </c>
      <c r="BZ175" s="2" t="str">
        <f t="shared" si="194"/>
        <v/>
      </c>
      <c r="CA175" s="2" t="str">
        <f t="shared" si="195"/>
        <v/>
      </c>
      <c r="CB175" s="2" t="str">
        <f t="shared" si="196"/>
        <v/>
      </c>
      <c r="CC175" s="2" t="str">
        <f t="shared" si="197"/>
        <v/>
      </c>
      <c r="CE175" s="2" t="str">
        <f t="shared" si="216"/>
        <v/>
      </c>
      <c r="CF175" s="2" t="str">
        <f t="shared" si="216"/>
        <v/>
      </c>
      <c r="CG175" s="2" t="str">
        <f t="shared" si="216"/>
        <v/>
      </c>
      <c r="CH175" s="2" t="str">
        <f t="shared" si="216"/>
        <v/>
      </c>
      <c r="CI175" s="2" t="str">
        <f t="shared" si="216"/>
        <v/>
      </c>
      <c r="CJ175" s="2" t="str">
        <f t="shared" si="216"/>
        <v/>
      </c>
      <c r="CK175" s="2" t="str">
        <f t="shared" si="216"/>
        <v/>
      </c>
      <c r="CL175" s="2" t="str">
        <f t="shared" si="216"/>
        <v/>
      </c>
      <c r="CM175" s="2" t="str">
        <f t="shared" si="216"/>
        <v/>
      </c>
      <c r="CN175" s="2" t="str">
        <f t="shared" si="216"/>
        <v/>
      </c>
      <c r="CO175" s="2" t="str">
        <f t="shared" si="216"/>
        <v/>
      </c>
      <c r="CP175" s="2" t="str">
        <f t="shared" si="216"/>
        <v/>
      </c>
      <c r="CQ175" s="2" t="str">
        <f t="shared" si="216"/>
        <v/>
      </c>
      <c r="CR175" s="2" t="str">
        <f t="shared" si="216"/>
        <v/>
      </c>
      <c r="CS175" s="2" t="str">
        <f t="shared" si="216"/>
        <v/>
      </c>
      <c r="CU175" s="2" t="str">
        <f t="shared" si="198"/>
        <v/>
      </c>
      <c r="CV175" s="2" t="str">
        <f t="shared" si="199"/>
        <v/>
      </c>
      <c r="CW175" s="2" t="str">
        <f t="shared" si="200"/>
        <v/>
      </c>
      <c r="CX175" s="2" t="str">
        <f t="shared" si="201"/>
        <v/>
      </c>
      <c r="CY175" s="2" t="str">
        <f t="shared" si="202"/>
        <v/>
      </c>
      <c r="CZ175" s="2" t="str">
        <f t="shared" si="203"/>
        <v/>
      </c>
      <c r="DA175" s="2" t="str">
        <f t="shared" si="204"/>
        <v/>
      </c>
      <c r="DB175" s="2" t="str">
        <f t="shared" si="205"/>
        <v/>
      </c>
      <c r="DC175" s="2" t="str">
        <f t="shared" si="206"/>
        <v/>
      </c>
      <c r="DD175" s="2" t="str">
        <f t="shared" si="207"/>
        <v/>
      </c>
      <c r="DE175" s="2" t="str">
        <f t="shared" si="208"/>
        <v/>
      </c>
      <c r="DF175" s="2" t="str">
        <f t="shared" si="209"/>
        <v/>
      </c>
      <c r="DG175" s="2" t="str">
        <f t="shared" si="210"/>
        <v/>
      </c>
      <c r="DH175" s="2" t="str">
        <f t="shared" si="211"/>
        <v/>
      </c>
      <c r="DI175" s="2" t="str">
        <f t="shared" si="212"/>
        <v/>
      </c>
      <c r="DK175" s="2">
        <f t="shared" si="224"/>
        <v>0.44188639928845097</v>
      </c>
      <c r="DL175" s="2">
        <f t="shared" si="224"/>
        <v>0.39294200474601426</v>
      </c>
      <c r="DM175" s="2">
        <f t="shared" si="224"/>
        <v>0.44713178346774191</v>
      </c>
      <c r="DN175" s="2">
        <f t="shared" si="224"/>
        <v>0.44619330258467016</v>
      </c>
      <c r="DO175" s="2">
        <f t="shared" si="224"/>
        <v>0.45233766348973603</v>
      </c>
      <c r="DP175" s="2">
        <f t="shared" si="224"/>
        <v>0.4270682005347593</v>
      </c>
      <c r="DQ175" s="2">
        <f t="shared" si="224"/>
        <v>0.41344120397249801</v>
      </c>
      <c r="DR175" s="2">
        <f t="shared" si="224"/>
        <v>0.44142227333842615</v>
      </c>
      <c r="DS175" s="2">
        <f t="shared" si="224"/>
        <v>0.4391286543417367</v>
      </c>
      <c r="DT175" s="2">
        <f t="shared" si="224"/>
        <v>0.41962559491978607</v>
      </c>
      <c r="DU175" s="2">
        <f t="shared" si="224"/>
        <v>0.43419997254901965</v>
      </c>
      <c r="DV175" s="2">
        <f t="shared" si="224"/>
        <v>0.42499938711484592</v>
      </c>
      <c r="DW175" s="2">
        <f t="shared" si="224"/>
        <v>0.45990080280112045</v>
      </c>
      <c r="DX175" s="2">
        <f t="shared" si="224"/>
        <v>0.43555220857771249</v>
      </c>
      <c r="DY175" s="2">
        <f t="shared" si="224"/>
        <v>0.38195586203208559</v>
      </c>
      <c r="EA175" s="2">
        <f t="shared" si="214"/>
        <v>0.34631405250027886</v>
      </c>
      <c r="EB175" s="2">
        <f t="shared" si="214"/>
        <v>0.34270710234674767</v>
      </c>
      <c r="EC175" s="2">
        <f t="shared" si="214"/>
        <v>0.34325762874064764</v>
      </c>
      <c r="ED175" s="2">
        <f t="shared" si="214"/>
        <v>0.33699404996876936</v>
      </c>
      <c r="EE175" s="2">
        <f t="shared" si="214"/>
        <v>0.33350544828713463</v>
      </c>
      <c r="EF175" s="2">
        <f t="shared" si="214"/>
        <v>0.34367535223818957</v>
      </c>
      <c r="EG175" s="2">
        <f t="shared" si="214"/>
        <v>0.34596640994604499</v>
      </c>
      <c r="EH175" s="2">
        <f t="shared" si="214"/>
        <v>0.34690213937294545</v>
      </c>
      <c r="EI175" s="2">
        <f t="shared" si="214"/>
        <v>0.35577980084033611</v>
      </c>
      <c r="EJ175" s="2">
        <f t="shared" si="214"/>
        <v>0.3637029141042043</v>
      </c>
      <c r="EK175" s="2">
        <f t="shared" si="213"/>
        <v>0.36076788220086931</v>
      </c>
      <c r="EL175" s="2">
        <f t="shared" si="180"/>
        <v>0.34817305935862952</v>
      </c>
      <c r="EM175" s="2">
        <f t="shared" si="180"/>
        <v>0.34246073794202592</v>
      </c>
      <c r="EN175" s="2">
        <f t="shared" si="180"/>
        <v>0.35698795326272215</v>
      </c>
      <c r="EO175" s="2">
        <f t="shared" si="180"/>
        <v>0.3637760482314874</v>
      </c>
      <c r="EQ175" s="2">
        <f t="shared" si="225"/>
        <v>0.3481063547403902</v>
      </c>
      <c r="ER175" s="2">
        <f t="shared" si="225"/>
        <v>0.34325659959661831</v>
      </c>
      <c r="ES175" s="2">
        <f t="shared" si="225"/>
        <v>0.34245903539164413</v>
      </c>
      <c r="ET175" s="2">
        <f t="shared" si="225"/>
        <v>0.33931522769734951</v>
      </c>
      <c r="EU175" s="2">
        <f t="shared" si="225"/>
        <v>0.33893106762131775</v>
      </c>
      <c r="EV175" s="2">
        <f t="shared" si="225"/>
        <v>0.34538421322655555</v>
      </c>
      <c r="EW175" s="2">
        <f t="shared" si="225"/>
        <v>0.34876949934974899</v>
      </c>
      <c r="EX175" s="2">
        <f t="shared" si="225"/>
        <v>0.35128827807867929</v>
      </c>
      <c r="EY175" s="2">
        <f t="shared" si="225"/>
        <v>0.36093726480090521</v>
      </c>
      <c r="EZ175" s="2">
        <f t="shared" si="225"/>
        <v>0.36478526834124253</v>
      </c>
      <c r="FA175" s="2">
        <f t="shared" si="225"/>
        <v>0.35530626076810795</v>
      </c>
      <c r="FB175" s="2">
        <f t="shared" si="225"/>
        <v>0.34591178291551983</v>
      </c>
      <c r="FC175" s="2">
        <f t="shared" si="225"/>
        <v>0.34340221864016829</v>
      </c>
      <c r="FD175" s="2">
        <f t="shared" si="225"/>
        <v>0.35289022131636694</v>
      </c>
      <c r="FE175" s="2">
        <f t="shared" si="225"/>
        <v>0.36168350559108292</v>
      </c>
      <c r="FG175" s="2">
        <f t="shared" si="226"/>
        <v>0.99998384179782307</v>
      </c>
      <c r="FH175" s="2">
        <f t="shared" si="226"/>
        <v>0.99998003703902572</v>
      </c>
      <c r="FI175" s="2">
        <f t="shared" si="226"/>
        <v>0.99997909403269203</v>
      </c>
      <c r="FJ175" s="2">
        <f t="shared" si="226"/>
        <v>0.99997487755252934</v>
      </c>
      <c r="FK175" s="2">
        <f t="shared" si="226"/>
        <v>0.99997575540603223</v>
      </c>
      <c r="FL175" s="2">
        <f t="shared" si="226"/>
        <v>0.99997347140335835</v>
      </c>
      <c r="FM175" s="2">
        <f t="shared" si="226"/>
        <v>0.9999717218445543</v>
      </c>
      <c r="FN175" s="2">
        <f t="shared" si="226"/>
        <v>0.99997206974716768</v>
      </c>
      <c r="FO175" s="2">
        <f t="shared" si="226"/>
        <v>0.99997095886522402</v>
      </c>
      <c r="FP175" s="2">
        <f t="shared" si="226"/>
        <v>0.99997397793454923</v>
      </c>
      <c r="FQ175" s="2">
        <f t="shared" si="226"/>
        <v>0.99997091002026672</v>
      </c>
      <c r="FR175" s="2">
        <f t="shared" si="226"/>
        <v>0.9999708366956559</v>
      </c>
      <c r="FS175" s="2">
        <f t="shared" si="226"/>
        <v>0.99997069577875197</v>
      </c>
      <c r="FT175" s="2">
        <f t="shared" si="226"/>
        <v>0.99997632309072693</v>
      </c>
      <c r="FU175" s="2">
        <f t="shared" si="226"/>
        <v>0.99997269180384529</v>
      </c>
      <c r="FW175" s="2">
        <f t="shared" si="217"/>
        <v>0.7350845418430112</v>
      </c>
      <c r="FX175" s="2">
        <f t="shared" si="217"/>
        <v>0.50605131624059474</v>
      </c>
      <c r="FY175" s="2">
        <f t="shared" si="217"/>
        <v>0.58439658649388615</v>
      </c>
      <c r="FZ175" s="2">
        <f t="shared" si="217"/>
        <v>0.51634742690348268</v>
      </c>
      <c r="GA175" s="2">
        <f t="shared" si="217"/>
        <v>0.52362462438424628</v>
      </c>
      <c r="GB175" s="2">
        <f t="shared" si="217"/>
        <v>0.53439931009800701</v>
      </c>
      <c r="GC175" s="2">
        <f t="shared" si="217"/>
        <v>0.51541831726784004</v>
      </c>
      <c r="GD175" s="2">
        <f t="shared" si="217"/>
        <v>0.55971745764363234</v>
      </c>
      <c r="GE175" s="2">
        <f t="shared" si="217"/>
        <v>0.61300296713743108</v>
      </c>
      <c r="GF175" s="2">
        <f t="shared" si="217"/>
        <v>0.5829107491096116</v>
      </c>
      <c r="GG175" s="2">
        <f t="shared" si="217"/>
        <v>0.51913344920602056</v>
      </c>
      <c r="GH175" s="2">
        <f t="shared" si="217"/>
        <v>0.45970689444228874</v>
      </c>
      <c r="GI175" s="2">
        <f t="shared" si="217"/>
        <v>0.42902158922258332</v>
      </c>
      <c r="GJ175" s="2">
        <f t="shared" si="217"/>
        <v>0.39960539243974258</v>
      </c>
      <c r="GK175" s="2">
        <f t="shared" si="217"/>
        <v>0.33467993448979116</v>
      </c>
      <c r="GM175" s="82">
        <f t="shared" si="218"/>
        <v>4.6397039692272778E-248</v>
      </c>
      <c r="GN175" s="82">
        <f t="shared" si="218"/>
        <v>4.87617490238383E-223</v>
      </c>
      <c r="GO175" s="82">
        <f t="shared" si="218"/>
        <v>4.5755156606787006E-270</v>
      </c>
      <c r="GP175" s="82">
        <f t="shared" si="218"/>
        <v>0</v>
      </c>
      <c r="GQ175" s="82">
        <f t="shared" si="218"/>
        <v>0</v>
      </c>
      <c r="GR175" s="82">
        <f t="shared" si="218"/>
        <v>0</v>
      </c>
      <c r="GS175" s="82">
        <f t="shared" si="218"/>
        <v>0</v>
      </c>
      <c r="GT175" s="82">
        <f t="shared" si="218"/>
        <v>0</v>
      </c>
      <c r="GU175" s="82">
        <f t="shared" si="218"/>
        <v>0</v>
      </c>
      <c r="GV175" s="82">
        <f t="shared" si="218"/>
        <v>0</v>
      </c>
      <c r="GW175" s="82">
        <f t="shared" si="218"/>
        <v>0</v>
      </c>
      <c r="GX175" s="82">
        <f t="shared" si="218"/>
        <v>0</v>
      </c>
      <c r="GY175" s="82">
        <f t="shared" si="218"/>
        <v>0</v>
      </c>
      <c r="GZ175" s="82">
        <f t="shared" si="218"/>
        <v>0</v>
      </c>
      <c r="HA175" s="82">
        <f t="shared" si="218"/>
        <v>0</v>
      </c>
      <c r="HC175" s="82">
        <f t="shared" si="182"/>
        <v>2.1553296192444839E-184</v>
      </c>
      <c r="HD175" s="82">
        <f t="shared" si="182"/>
        <v>3.0410927980765117E-192</v>
      </c>
      <c r="HE175" s="82">
        <f t="shared" si="182"/>
        <v>2.9188952050177643E-233</v>
      </c>
      <c r="HF175" s="82">
        <f t="shared" si="181"/>
        <v>2.4005980917257276E-283</v>
      </c>
      <c r="HG175" s="82">
        <f t="shared" si="181"/>
        <v>0</v>
      </c>
      <c r="HH175" s="82">
        <f t="shared" si="181"/>
        <v>0</v>
      </c>
      <c r="HI175" s="82">
        <f t="shared" si="181"/>
        <v>0</v>
      </c>
      <c r="HJ175" s="82">
        <f t="shared" si="181"/>
        <v>0</v>
      </c>
      <c r="HK175" s="82">
        <f t="shared" si="181"/>
        <v>0</v>
      </c>
      <c r="HL175" s="82">
        <f t="shared" si="181"/>
        <v>0</v>
      </c>
      <c r="HM175" s="82">
        <f t="shared" si="181"/>
        <v>0</v>
      </c>
      <c r="HN175" s="82">
        <f t="shared" si="181"/>
        <v>1.0540814090478919E-307</v>
      </c>
      <c r="HO175" s="82">
        <f t="shared" si="227"/>
        <v>0</v>
      </c>
      <c r="HP175" s="82">
        <f t="shared" si="227"/>
        <v>0</v>
      </c>
      <c r="HQ175" s="82">
        <f t="shared" si="227"/>
        <v>5.044635013845555E-284</v>
      </c>
      <c r="HS175" s="82">
        <f t="shared" si="219"/>
        <v>3.4069289915588113E-37</v>
      </c>
      <c r="HT175" s="82">
        <f t="shared" si="219"/>
        <v>6.7099458850346046E-24</v>
      </c>
      <c r="HU175" s="82">
        <f t="shared" si="219"/>
        <v>4.0101321682105523E-30</v>
      </c>
      <c r="HV175" s="82">
        <f t="shared" si="219"/>
        <v>3.6678729208260938E-26</v>
      </c>
      <c r="HW175" s="82">
        <f t="shared" si="219"/>
        <v>6.2878854207569092E-29</v>
      </c>
      <c r="HX175" s="82">
        <f t="shared" si="219"/>
        <v>2.4107825281667305E-31</v>
      </c>
      <c r="HY175" s="82">
        <f t="shared" si="219"/>
        <v>5.0029044001572006E-31</v>
      </c>
      <c r="HZ175" s="82">
        <f t="shared" si="219"/>
        <v>1.2297886818466383E-34</v>
      </c>
      <c r="IA175" s="82">
        <f t="shared" si="219"/>
        <v>3.8866841752982443E-37</v>
      </c>
      <c r="IB175" s="82">
        <f t="shared" si="219"/>
        <v>6.051097858635951E-36</v>
      </c>
      <c r="IC175" s="82">
        <f t="shared" si="219"/>
        <v>1.1344237019184423E-32</v>
      </c>
      <c r="ID175" s="82">
        <f t="shared" si="219"/>
        <v>1.0433966679724095E-23</v>
      </c>
      <c r="IE175" s="82">
        <f t="shared" si="219"/>
        <v>8.745169840102615E-23</v>
      </c>
      <c r="IF175" s="82">
        <f t="shared" si="219"/>
        <v>7.6184245607514956E-27</v>
      </c>
      <c r="IG175" s="82">
        <f t="shared" si="219"/>
        <v>1.5261672709830038E-21</v>
      </c>
      <c r="II175" s="82">
        <f t="shared" si="220"/>
        <v>6.9206624862098984E-2</v>
      </c>
      <c r="IJ175" s="82">
        <f t="shared" si="220"/>
        <v>0.50844346298528875</v>
      </c>
      <c r="IK175" s="82">
        <f t="shared" si="220"/>
        <v>0.42580794377284381</v>
      </c>
      <c r="IL175" s="82">
        <f t="shared" si="220"/>
        <v>0.51853591232708962</v>
      </c>
      <c r="IM175" s="82">
        <f t="shared" si="220"/>
        <v>0.52133793183618182</v>
      </c>
      <c r="IN175" s="82">
        <f t="shared" si="220"/>
        <v>0.51746110272031032</v>
      </c>
      <c r="IO175" s="82">
        <f t="shared" si="220"/>
        <v>0.51866323609162346</v>
      </c>
      <c r="IP175" s="82">
        <f t="shared" si="220"/>
        <v>0.47401912954650466</v>
      </c>
      <c r="IQ175" s="82">
        <f t="shared" si="220"/>
        <v>0.30091611198096202</v>
      </c>
      <c r="IR175" s="82">
        <f t="shared" si="220"/>
        <v>0.40762974484535558</v>
      </c>
      <c r="IS175" s="82">
        <f t="shared" si="220"/>
        <v>0.52065792757586871</v>
      </c>
      <c r="IT175" s="82">
        <f t="shared" si="220"/>
        <v>0.39054591737523736</v>
      </c>
      <c r="IU175" s="82">
        <f t="shared" si="220"/>
        <v>0.27347554052448508</v>
      </c>
      <c r="IV175" s="82">
        <f t="shared" si="220"/>
        <v>0.32052058024736957</v>
      </c>
      <c r="IW175" s="82">
        <f t="shared" si="220"/>
        <v>0.21255172191645413</v>
      </c>
      <c r="IY175" s="82">
        <f t="shared" si="221"/>
        <v>6.9206624862098984E-2</v>
      </c>
      <c r="IZ175" s="82">
        <f t="shared" si="221"/>
        <v>0.50844346298528875</v>
      </c>
      <c r="JA175" s="82">
        <f t="shared" si="221"/>
        <v>0.42580794377284381</v>
      </c>
      <c r="JB175" s="82">
        <f t="shared" si="221"/>
        <v>0.51853591232708962</v>
      </c>
      <c r="JC175" s="82">
        <f t="shared" si="221"/>
        <v>0.52133793183618182</v>
      </c>
      <c r="JD175" s="82">
        <f t="shared" si="221"/>
        <v>0.51746110272031032</v>
      </c>
      <c r="JE175" s="82">
        <f t="shared" si="221"/>
        <v>0.51866323609162346</v>
      </c>
      <c r="JF175" s="82">
        <f t="shared" si="221"/>
        <v>0.47401912954650466</v>
      </c>
      <c r="JG175" s="82">
        <f t="shared" si="221"/>
        <v>0.30091611198096202</v>
      </c>
      <c r="JH175" s="82">
        <f t="shared" si="221"/>
        <v>0.40762974484535558</v>
      </c>
      <c r="JI175" s="82">
        <f t="shared" si="221"/>
        <v>0.52065792757586871</v>
      </c>
      <c r="JJ175" s="82">
        <f t="shared" si="221"/>
        <v>0.39054591737523736</v>
      </c>
      <c r="JK175" s="82">
        <f t="shared" si="221"/>
        <v>0.27347554052448508</v>
      </c>
      <c r="JL175" s="82">
        <f t="shared" si="221"/>
        <v>0.32052058024736957</v>
      </c>
      <c r="JM175" s="82">
        <f t="shared" si="221"/>
        <v>0.21255172191645413</v>
      </c>
    </row>
    <row r="176" spans="2:273" x14ac:dyDescent="0.25">
      <c r="B176" s="2">
        <v>149</v>
      </c>
      <c r="C176" s="37">
        <v>0.34901199999999999</v>
      </c>
      <c r="D176" s="37">
        <v>0.34575099999999998</v>
      </c>
      <c r="E176" s="37">
        <v>0.34429399999999999</v>
      </c>
      <c r="F176" s="37">
        <v>0.34779399999999999</v>
      </c>
      <c r="G176" s="37">
        <v>0.344663</v>
      </c>
      <c r="H176" s="37">
        <v>0.34986499999999998</v>
      </c>
      <c r="I176" s="37">
        <v>0.35475800000000002</v>
      </c>
      <c r="J176" s="37">
        <v>0.35434300000000002</v>
      </c>
      <c r="K176" s="37">
        <v>0.36532900000000001</v>
      </c>
      <c r="L176" s="37">
        <v>0.37065700000000001</v>
      </c>
      <c r="M176" s="37">
        <v>0.363259</v>
      </c>
      <c r="N176" s="37">
        <v>0.37318099999999998</v>
      </c>
      <c r="O176" s="37">
        <v>0.36907099999999998</v>
      </c>
      <c r="P176" s="37">
        <v>0.40823399999999999</v>
      </c>
      <c r="Q176" s="37">
        <v>0.47123599999999999</v>
      </c>
      <c r="S176" s="4">
        <f t="shared" si="222"/>
        <v>0.34733515049091268</v>
      </c>
      <c r="T176" s="4">
        <f t="shared" si="222"/>
        <v>0.3461518007897928</v>
      </c>
      <c r="U176" s="4">
        <f t="shared" si="222"/>
        <v>0.34347173879911713</v>
      </c>
      <c r="V176" s="4">
        <f t="shared" si="222"/>
        <v>0.3479713268094492</v>
      </c>
      <c r="W176" s="4">
        <f t="shared" si="222"/>
        <v>0.34339049494619278</v>
      </c>
      <c r="X176" s="4">
        <f t="shared" si="222"/>
        <v>0.3502621252673998</v>
      </c>
      <c r="Y176" s="4">
        <f t="shared" si="222"/>
        <v>0.35660643864222757</v>
      </c>
      <c r="Z176" s="4">
        <f t="shared" si="222"/>
        <v>0.35299126320664775</v>
      </c>
      <c r="AA176" s="4">
        <f t="shared" si="222"/>
        <v>0.35979183240271118</v>
      </c>
      <c r="AB176" s="4">
        <f t="shared" si="222"/>
        <v>0.36710194287607928</v>
      </c>
      <c r="AC176" s="4">
        <f t="shared" si="222"/>
        <v>0.36654483396053766</v>
      </c>
      <c r="AD176" s="4">
        <f t="shared" si="222"/>
        <v>0.37178904379599675</v>
      </c>
      <c r="AE176" s="4">
        <f t="shared" si="222"/>
        <v>0.37133775256012508</v>
      </c>
      <c r="AF176" s="4">
        <f t="shared" si="222"/>
        <v>0.40801690971742421</v>
      </c>
      <c r="AG176" s="4">
        <f t="shared" si="222"/>
        <v>0.47333003197969925</v>
      </c>
      <c r="AI176" s="4">
        <f t="shared" si="223"/>
        <v>1.6768495090873081E-3</v>
      </c>
      <c r="AJ176" s="4">
        <f t="shared" si="223"/>
        <v>-4.0080078979282119E-4</v>
      </c>
      <c r="AK176" s="4">
        <f t="shared" si="223"/>
        <v>8.222612008828567E-4</v>
      </c>
      <c r="AL176" s="4">
        <f t="shared" si="223"/>
        <v>-1.7732680944920753E-4</v>
      </c>
      <c r="AM176" s="4">
        <f t="shared" si="223"/>
        <v>1.2725050538072158E-3</v>
      </c>
      <c r="AN176" s="4">
        <f t="shared" si="223"/>
        <v>-3.9712526739982268E-4</v>
      </c>
      <c r="AO176" s="4">
        <f t="shared" si="223"/>
        <v>-1.8484386422275567E-3</v>
      </c>
      <c r="AP176" s="4">
        <f t="shared" si="223"/>
        <v>1.351736793352265E-3</v>
      </c>
      <c r="AQ176" s="4">
        <f t="shared" si="223"/>
        <v>5.537167597288839E-3</v>
      </c>
      <c r="AR176" s="4">
        <f t="shared" si="223"/>
        <v>3.5550571239207351E-3</v>
      </c>
      <c r="AS176" s="4">
        <f t="shared" si="223"/>
        <v>-3.2858339605376652E-3</v>
      </c>
      <c r="AT176" s="4">
        <f t="shared" si="223"/>
        <v>1.3919562040032307E-3</v>
      </c>
      <c r="AU176" s="4">
        <f t="shared" si="223"/>
        <v>-2.266752560125096E-3</v>
      </c>
      <c r="AV176" s="4">
        <f t="shared" si="223"/>
        <v>2.1709028257577145E-4</v>
      </c>
      <c r="AW176" s="4">
        <f t="shared" si="223"/>
        <v>-2.0940319796992624E-3</v>
      </c>
      <c r="AY176" s="2">
        <f t="shared" si="215"/>
        <v>0.34733515049091268</v>
      </c>
      <c r="AZ176" s="2">
        <f t="shared" si="215"/>
        <v>0.34264755938824243</v>
      </c>
      <c r="BA176" s="2">
        <f t="shared" si="215"/>
        <v>0.34242159383837201</v>
      </c>
      <c r="BB176" s="2">
        <f t="shared" si="215"/>
        <v>0.33792077020628869</v>
      </c>
      <c r="BC176" s="2">
        <f t="shared" si="215"/>
        <v>0.33608873838483289</v>
      </c>
      <c r="BD176" s="2">
        <f t="shared" si="215"/>
        <v>0.34418582056991442</v>
      </c>
      <c r="BE176" s="2">
        <f t="shared" si="215"/>
        <v>0.34700703160669388</v>
      </c>
      <c r="BF176" s="2">
        <f t="shared" si="215"/>
        <v>0.34903128461763699</v>
      </c>
      <c r="BG176" s="2">
        <f t="shared" si="215"/>
        <v>0.3588938038242645</v>
      </c>
      <c r="BH176" s="2">
        <f t="shared" si="215"/>
        <v>0.36434622182272336</v>
      </c>
      <c r="BI176" s="2">
        <f t="shared" si="215"/>
        <v>0.35763699454204834</v>
      </c>
      <c r="BJ176" s="2">
        <f t="shared" si="215"/>
        <v>0.34679461570940989</v>
      </c>
      <c r="BK176" s="2">
        <f t="shared" si="215"/>
        <v>0.34244499835060782</v>
      </c>
      <c r="BL176" s="2">
        <f t="shared" si="215"/>
        <v>0.35491693804102153</v>
      </c>
      <c r="BM176" s="2">
        <f t="shared" si="215"/>
        <v>0.36264079360964152</v>
      </c>
      <c r="BO176" s="2" t="str">
        <f t="shared" si="183"/>
        <v/>
      </c>
      <c r="BP176" s="2" t="str">
        <f t="shared" si="184"/>
        <v/>
      </c>
      <c r="BQ176" s="2" t="str">
        <f t="shared" si="185"/>
        <v/>
      </c>
      <c r="BR176" s="2" t="str">
        <f t="shared" si="186"/>
        <v/>
      </c>
      <c r="BS176" s="2" t="str">
        <f t="shared" si="187"/>
        <v/>
      </c>
      <c r="BT176" s="2" t="str">
        <f t="shared" si="188"/>
        <v/>
      </c>
      <c r="BU176" s="2" t="str">
        <f t="shared" si="189"/>
        <v/>
      </c>
      <c r="BV176" s="2" t="str">
        <f t="shared" si="190"/>
        <v/>
      </c>
      <c r="BW176" s="2" t="str">
        <f t="shared" si="191"/>
        <v/>
      </c>
      <c r="BX176" s="2" t="str">
        <f t="shared" si="192"/>
        <v/>
      </c>
      <c r="BY176" s="2" t="str">
        <f t="shared" si="193"/>
        <v/>
      </c>
      <c r="BZ176" s="2" t="str">
        <f t="shared" si="194"/>
        <v/>
      </c>
      <c r="CA176" s="2" t="str">
        <f t="shared" si="195"/>
        <v/>
      </c>
      <c r="CB176" s="2" t="str">
        <f t="shared" si="196"/>
        <v/>
      </c>
      <c r="CC176" s="2" t="str">
        <f t="shared" si="197"/>
        <v/>
      </c>
      <c r="CE176" s="2" t="str">
        <f t="shared" si="216"/>
        <v/>
      </c>
      <c r="CF176" s="2" t="str">
        <f t="shared" si="216"/>
        <v/>
      </c>
      <c r="CG176" s="2" t="str">
        <f t="shared" si="216"/>
        <v/>
      </c>
      <c r="CH176" s="2" t="str">
        <f t="shared" si="216"/>
        <v/>
      </c>
      <c r="CI176" s="2" t="str">
        <f t="shared" si="216"/>
        <v/>
      </c>
      <c r="CJ176" s="2" t="str">
        <f t="shared" si="216"/>
        <v/>
      </c>
      <c r="CK176" s="2" t="str">
        <f t="shared" si="216"/>
        <v/>
      </c>
      <c r="CL176" s="2" t="str">
        <f t="shared" si="216"/>
        <v/>
      </c>
      <c r="CM176" s="2" t="str">
        <f t="shared" si="216"/>
        <v/>
      </c>
      <c r="CN176" s="2" t="str">
        <f t="shared" si="216"/>
        <v/>
      </c>
      <c r="CO176" s="2" t="str">
        <f t="shared" si="216"/>
        <v/>
      </c>
      <c r="CP176" s="2" t="str">
        <f t="shared" si="216"/>
        <v/>
      </c>
      <c r="CQ176" s="2" t="str">
        <f t="shared" si="216"/>
        <v/>
      </c>
      <c r="CR176" s="2" t="str">
        <f t="shared" si="216"/>
        <v/>
      </c>
      <c r="CS176" s="2" t="str">
        <f t="shared" si="216"/>
        <v/>
      </c>
      <c r="CU176" s="2" t="str">
        <f t="shared" si="198"/>
        <v/>
      </c>
      <c r="CV176" s="2" t="str">
        <f t="shared" si="199"/>
        <v/>
      </c>
      <c r="CW176" s="2" t="str">
        <f t="shared" si="200"/>
        <v/>
      </c>
      <c r="CX176" s="2" t="str">
        <f t="shared" si="201"/>
        <v/>
      </c>
      <c r="CY176" s="2" t="str">
        <f t="shared" si="202"/>
        <v/>
      </c>
      <c r="CZ176" s="2" t="str">
        <f t="shared" si="203"/>
        <v/>
      </c>
      <c r="DA176" s="2" t="str">
        <f t="shared" si="204"/>
        <v/>
      </c>
      <c r="DB176" s="2" t="str">
        <f t="shared" si="205"/>
        <v/>
      </c>
      <c r="DC176" s="2" t="str">
        <f t="shared" si="206"/>
        <v/>
      </c>
      <c r="DD176" s="2" t="str">
        <f t="shared" si="207"/>
        <v/>
      </c>
      <c r="DE176" s="2" t="str">
        <f t="shared" si="208"/>
        <v/>
      </c>
      <c r="DF176" s="2" t="str">
        <f t="shared" si="209"/>
        <v/>
      </c>
      <c r="DG176" s="2" t="str">
        <f t="shared" si="210"/>
        <v/>
      </c>
      <c r="DH176" s="2" t="str">
        <f t="shared" si="211"/>
        <v/>
      </c>
      <c r="DI176" s="2" t="str">
        <f t="shared" si="212"/>
        <v/>
      </c>
      <c r="DK176" s="2">
        <f t="shared" si="224"/>
        <v>0.44215551696770655</v>
      </c>
      <c r="DL176" s="2">
        <f t="shared" si="224"/>
        <v>0.39288679629217665</v>
      </c>
      <c r="DM176" s="2">
        <f t="shared" si="224"/>
        <v>0.44748482016129032</v>
      </c>
      <c r="DN176" s="2">
        <f t="shared" si="224"/>
        <v>0.44655948072638141</v>
      </c>
      <c r="DO176" s="2">
        <f t="shared" si="224"/>
        <v>0.45278994208211143</v>
      </c>
      <c r="DP176" s="2">
        <f t="shared" si="224"/>
        <v>0.42723926403743312</v>
      </c>
      <c r="DQ176" s="2">
        <f t="shared" si="224"/>
        <v>0.41333924980901443</v>
      </c>
      <c r="DR176" s="2">
        <f t="shared" si="224"/>
        <v>0.44156784262796017</v>
      </c>
      <c r="DS176" s="2">
        <f t="shared" si="224"/>
        <v>0.43938570252100839</v>
      </c>
      <c r="DT176" s="2">
        <f t="shared" si="224"/>
        <v>0.41975823028074866</v>
      </c>
      <c r="DU176" s="2">
        <f t="shared" si="224"/>
        <v>0.4344141647058824</v>
      </c>
      <c r="DV176" s="2">
        <f t="shared" si="224"/>
        <v>0.42511310588235296</v>
      </c>
      <c r="DW176" s="2">
        <f t="shared" si="224"/>
        <v>0.46028564033613451</v>
      </c>
      <c r="DX176" s="2">
        <f t="shared" si="224"/>
        <v>0.435806393878299</v>
      </c>
      <c r="DY176" s="2">
        <f t="shared" si="224"/>
        <v>0.38175097326203211</v>
      </c>
      <c r="EA176" s="2">
        <f t="shared" si="214"/>
        <v>0.34595621985239022</v>
      </c>
      <c r="EB176" s="2">
        <f t="shared" si="214"/>
        <v>0.34234899598465252</v>
      </c>
      <c r="EC176" s="2">
        <f t="shared" si="214"/>
        <v>0.34291445723471892</v>
      </c>
      <c r="ED176" s="2">
        <f t="shared" si="214"/>
        <v>0.3366390584456142</v>
      </c>
      <c r="EE176" s="2">
        <f t="shared" si="214"/>
        <v>0.33305678472793682</v>
      </c>
      <c r="EF176" s="2">
        <f t="shared" si="214"/>
        <v>0.34321158839788496</v>
      </c>
      <c r="EG176" s="2">
        <f t="shared" si="214"/>
        <v>0.34546415537004982</v>
      </c>
      <c r="EH176" s="2">
        <f t="shared" si="214"/>
        <v>0.3464220627761479</v>
      </c>
      <c r="EI176" s="2">
        <f t="shared" si="214"/>
        <v>0.35555239287013773</v>
      </c>
      <c r="EJ176" s="2">
        <f t="shared" si="214"/>
        <v>0.3636764102038606</v>
      </c>
      <c r="EK176" s="2">
        <f t="shared" si="213"/>
        <v>0.36065748617394633</v>
      </c>
      <c r="EL176" s="2">
        <f t="shared" si="180"/>
        <v>0.34790873409552131</v>
      </c>
      <c r="EM176" s="2">
        <f t="shared" si="180"/>
        <v>0.34200689709464044</v>
      </c>
      <c r="EN176" s="2">
        <f t="shared" si="180"/>
        <v>0.35667682900558934</v>
      </c>
      <c r="EO176" s="2">
        <f t="shared" si="180"/>
        <v>0.36339605092871607</v>
      </c>
      <c r="EQ176" s="2">
        <f t="shared" si="225"/>
        <v>0.34778649041843795</v>
      </c>
      <c r="ER176" s="2">
        <f t="shared" si="225"/>
        <v>0.34291160113602137</v>
      </c>
      <c r="ES176" s="2">
        <f t="shared" si="225"/>
        <v>0.34209863974662258</v>
      </c>
      <c r="ET176" s="2">
        <f t="shared" si="225"/>
        <v>0.33901101890637608</v>
      </c>
      <c r="EU176" s="2">
        <f t="shared" si="225"/>
        <v>0.33859955344732545</v>
      </c>
      <c r="EV176" s="2">
        <f t="shared" si="225"/>
        <v>0.34495629554567198</v>
      </c>
      <c r="EW176" s="2">
        <f t="shared" si="225"/>
        <v>0.34832671431591089</v>
      </c>
      <c r="EX176" s="2">
        <f t="shared" si="225"/>
        <v>0.35089898337424075</v>
      </c>
      <c r="EY176" s="2">
        <f t="shared" si="225"/>
        <v>0.36081417157632795</v>
      </c>
      <c r="EZ176" s="2">
        <f t="shared" si="225"/>
        <v>0.36478112111527028</v>
      </c>
      <c r="FA176" s="2">
        <f t="shared" si="225"/>
        <v>0.35508172239921165</v>
      </c>
      <c r="FB176" s="2">
        <f t="shared" si="225"/>
        <v>0.34559615386111553</v>
      </c>
      <c r="FC176" s="2">
        <f t="shared" si="225"/>
        <v>0.34296975960122222</v>
      </c>
      <c r="FD176" s="2">
        <f t="shared" si="225"/>
        <v>0.35250136610749955</v>
      </c>
      <c r="FE176" s="2">
        <f t="shared" si="225"/>
        <v>0.36127021625001676</v>
      </c>
      <c r="FG176" s="2">
        <f t="shared" si="226"/>
        <v>0.99998526352351857</v>
      </c>
      <c r="FH176" s="2">
        <f t="shared" si="226"/>
        <v>0.99998179353122574</v>
      </c>
      <c r="FI176" s="2">
        <f t="shared" si="226"/>
        <v>0.99998093349613515</v>
      </c>
      <c r="FJ176" s="2">
        <f t="shared" si="226"/>
        <v>0.99997708800494856</v>
      </c>
      <c r="FK176" s="2">
        <f t="shared" si="226"/>
        <v>0.99997788862033621</v>
      </c>
      <c r="FL176" s="2">
        <f t="shared" si="226"/>
        <v>0.99997580557583465</v>
      </c>
      <c r="FM176" s="2">
        <f t="shared" si="226"/>
        <v>0.9999742099515464</v>
      </c>
      <c r="FN176" s="2">
        <f t="shared" si="226"/>
        <v>0.9999745272440701</v>
      </c>
      <c r="FO176" s="2">
        <f t="shared" si="226"/>
        <v>0.99997351410261759</v>
      </c>
      <c r="FP176" s="2">
        <f t="shared" si="226"/>
        <v>0.9999762675399072</v>
      </c>
      <c r="FQ176" s="2">
        <f t="shared" si="226"/>
        <v>0.99997346955525923</v>
      </c>
      <c r="FR176" s="2">
        <f t="shared" si="226"/>
        <v>0.99997340268207657</v>
      </c>
      <c r="FS176" s="2">
        <f t="shared" si="226"/>
        <v>0.99997327416367154</v>
      </c>
      <c r="FT176" s="2">
        <f t="shared" si="226"/>
        <v>0.99997840635711421</v>
      </c>
      <c r="FU176" s="2">
        <f t="shared" si="226"/>
        <v>0.99997509456926026</v>
      </c>
      <c r="FW176" s="2">
        <f t="shared" si="217"/>
        <v>0.75262806789137571</v>
      </c>
      <c r="FX176" s="2">
        <f t="shared" si="217"/>
        <v>0.52904472698576199</v>
      </c>
      <c r="FY176" s="2">
        <f t="shared" si="217"/>
        <v>0.60657830310857319</v>
      </c>
      <c r="FZ176" s="2">
        <f t="shared" si="217"/>
        <v>0.53929788698596692</v>
      </c>
      <c r="GA176" s="2">
        <f t="shared" si="217"/>
        <v>0.54653303158744038</v>
      </c>
      <c r="GB176" s="2">
        <f t="shared" si="217"/>
        <v>0.55722771127325321</v>
      </c>
      <c r="GC176" s="2">
        <f t="shared" si="217"/>
        <v>0.53837344970590473</v>
      </c>
      <c r="GD176" s="2">
        <f t="shared" si="217"/>
        <v>0.58227483805981817</v>
      </c>
      <c r="GE176" s="2">
        <f t="shared" si="217"/>
        <v>0.63461250275724856</v>
      </c>
      <c r="GF176" s="2">
        <f t="shared" si="217"/>
        <v>0.60511818286723096</v>
      </c>
      <c r="GG176" s="2">
        <f t="shared" si="217"/>
        <v>0.54206895261194132</v>
      </c>
      <c r="GH176" s="2">
        <f t="shared" si="217"/>
        <v>0.48265214703771436</v>
      </c>
      <c r="GI176" s="2">
        <f t="shared" si="217"/>
        <v>0.4517157482623626</v>
      </c>
      <c r="GJ176" s="2">
        <f t="shared" si="217"/>
        <v>0.42189326144875816</v>
      </c>
      <c r="GK176" s="2">
        <f t="shared" si="217"/>
        <v>0.35549069920333165</v>
      </c>
      <c r="GM176" s="82">
        <f t="shared" si="218"/>
        <v>2.9614770867773695E-253</v>
      </c>
      <c r="GN176" s="82">
        <f t="shared" si="218"/>
        <v>1.0613020012197915E-227</v>
      </c>
      <c r="GO176" s="82">
        <f t="shared" si="218"/>
        <v>1.1692771336794265E-275</v>
      </c>
      <c r="GP176" s="82">
        <f t="shared" si="218"/>
        <v>0</v>
      </c>
      <c r="GQ176" s="82">
        <f t="shared" si="218"/>
        <v>0</v>
      </c>
      <c r="GR176" s="82">
        <f t="shared" si="218"/>
        <v>0</v>
      </c>
      <c r="GS176" s="82">
        <f t="shared" si="218"/>
        <v>0</v>
      </c>
      <c r="GT176" s="82">
        <f t="shared" si="218"/>
        <v>0</v>
      </c>
      <c r="GU176" s="82">
        <f t="shared" si="218"/>
        <v>0</v>
      </c>
      <c r="GV176" s="82">
        <f t="shared" si="218"/>
        <v>0</v>
      </c>
      <c r="GW176" s="82">
        <f t="shared" si="218"/>
        <v>0</v>
      </c>
      <c r="GX176" s="82">
        <f t="shared" si="218"/>
        <v>0</v>
      </c>
      <c r="GY176" s="82">
        <f t="shared" si="218"/>
        <v>0</v>
      </c>
      <c r="GZ176" s="82">
        <f t="shared" si="218"/>
        <v>0</v>
      </c>
      <c r="HA176" s="82">
        <f t="shared" si="218"/>
        <v>0</v>
      </c>
      <c r="HC176" s="82">
        <f t="shared" si="182"/>
        <v>1.5329521490347745E-189</v>
      </c>
      <c r="HD176" s="82">
        <f t="shared" si="182"/>
        <v>1.2819339512220921E-197</v>
      </c>
      <c r="HE176" s="82">
        <f t="shared" si="182"/>
        <v>1.0734019201217911E-239</v>
      </c>
      <c r="HF176" s="82">
        <f t="shared" si="181"/>
        <v>2.2296276406474214E-291</v>
      </c>
      <c r="HG176" s="82">
        <f t="shared" si="181"/>
        <v>0</v>
      </c>
      <c r="HH176" s="82">
        <f t="shared" si="181"/>
        <v>0</v>
      </c>
      <c r="HI176" s="82">
        <f t="shared" si="181"/>
        <v>0</v>
      </c>
      <c r="HJ176" s="82">
        <f t="shared" si="181"/>
        <v>0</v>
      </c>
      <c r="HK176" s="82">
        <f t="shared" si="181"/>
        <v>0</v>
      </c>
      <c r="HL176" s="82">
        <f t="shared" si="181"/>
        <v>0</v>
      </c>
      <c r="HM176" s="82">
        <f t="shared" si="181"/>
        <v>0</v>
      </c>
      <c r="HN176" s="82">
        <f t="shared" si="181"/>
        <v>0</v>
      </c>
      <c r="HO176" s="82">
        <f t="shared" si="227"/>
        <v>0</v>
      </c>
      <c r="HP176" s="82">
        <f t="shared" si="227"/>
        <v>0</v>
      </c>
      <c r="HQ176" s="82">
        <f t="shared" si="227"/>
        <v>5.4195539841502575E-292</v>
      </c>
      <c r="HS176" s="82">
        <f t="shared" si="219"/>
        <v>6.2762165490611986E-39</v>
      </c>
      <c r="HT176" s="82">
        <f t="shared" si="219"/>
        <v>2.3447279569785118E-25</v>
      </c>
      <c r="HU176" s="82">
        <f t="shared" si="219"/>
        <v>7.642977991120676E-32</v>
      </c>
      <c r="HV176" s="82">
        <f t="shared" si="219"/>
        <v>9.0528717883167097E-28</v>
      </c>
      <c r="HW176" s="82">
        <f t="shared" si="219"/>
        <v>1.1231885685732375E-30</v>
      </c>
      <c r="HX176" s="82">
        <f t="shared" si="219"/>
        <v>3.1028408201000208E-33</v>
      </c>
      <c r="HY176" s="82">
        <f t="shared" si="219"/>
        <v>6.4887762051922786E-33</v>
      </c>
      <c r="HZ176" s="82">
        <f t="shared" si="219"/>
        <v>1.1232921335358289E-36</v>
      </c>
      <c r="IA176" s="82">
        <f t="shared" si="219"/>
        <v>3.0713498487482896E-39</v>
      </c>
      <c r="IB176" s="82">
        <f t="shared" si="219"/>
        <v>5.2434821450343536E-38</v>
      </c>
      <c r="IC176" s="82">
        <f t="shared" si="219"/>
        <v>1.1964495745792614E-34</v>
      </c>
      <c r="ID176" s="82">
        <f t="shared" si="219"/>
        <v>2.9623521195349604E-25</v>
      </c>
      <c r="IE176" s="82">
        <f t="shared" si="219"/>
        <v>2.5976398896477095E-24</v>
      </c>
      <c r="IF176" s="82">
        <f t="shared" si="219"/>
        <v>1.1440063528783404E-28</v>
      </c>
      <c r="IG176" s="82">
        <f t="shared" si="219"/>
        <v>4.0206533951881463E-23</v>
      </c>
      <c r="II176" s="82">
        <f t="shared" si="220"/>
        <v>4.7681902788768098E-2</v>
      </c>
      <c r="IJ176" s="82">
        <f t="shared" si="220"/>
        <v>0.52128275032313487</v>
      </c>
      <c r="IK176" s="82">
        <f t="shared" si="220"/>
        <v>0.35669442355583103</v>
      </c>
      <c r="IL176" s="82">
        <f t="shared" si="220"/>
        <v>0.51551860796588489</v>
      </c>
      <c r="IM176" s="82">
        <f t="shared" si="220"/>
        <v>0.50579420934900776</v>
      </c>
      <c r="IN176" s="82">
        <f t="shared" si="220"/>
        <v>0.48307617264464486</v>
      </c>
      <c r="IO176" s="82">
        <f t="shared" si="220"/>
        <v>0.51377842484286373</v>
      </c>
      <c r="IP176" s="82">
        <f t="shared" si="220"/>
        <v>0.40767242289981431</v>
      </c>
      <c r="IQ176" s="82">
        <f t="shared" si="220"/>
        <v>0.22643598058782921</v>
      </c>
      <c r="IR176" s="82">
        <f t="shared" si="220"/>
        <v>0.33013055661355728</v>
      </c>
      <c r="IS176" s="82">
        <f t="shared" si="220"/>
        <v>0.50835663188012448</v>
      </c>
      <c r="IT176" s="82">
        <f t="shared" si="220"/>
        <v>0.46234142055400618</v>
      </c>
      <c r="IU176" s="82">
        <f t="shared" si="220"/>
        <v>0.36026550814511937</v>
      </c>
      <c r="IV176" s="82">
        <f t="shared" si="220"/>
        <v>0.39190238194344068</v>
      </c>
      <c r="IW176" s="82">
        <f t="shared" si="220"/>
        <v>0.27746365389652022</v>
      </c>
      <c r="IY176" s="82">
        <f t="shared" si="221"/>
        <v>4.7681902788768098E-2</v>
      </c>
      <c r="IZ176" s="82">
        <f t="shared" si="221"/>
        <v>0.52128275032313487</v>
      </c>
      <c r="JA176" s="82">
        <f t="shared" si="221"/>
        <v>0.35669442355583103</v>
      </c>
      <c r="JB176" s="82">
        <f t="shared" si="221"/>
        <v>0.51551860796588489</v>
      </c>
      <c r="JC176" s="82">
        <f t="shared" si="221"/>
        <v>0.50579420934900776</v>
      </c>
      <c r="JD176" s="82">
        <f t="shared" si="221"/>
        <v>0.48307617264464486</v>
      </c>
      <c r="JE176" s="82">
        <f t="shared" si="221"/>
        <v>0.51377842484286373</v>
      </c>
      <c r="JF176" s="82">
        <f t="shared" si="221"/>
        <v>0.40767242289981431</v>
      </c>
      <c r="JG176" s="82">
        <f t="shared" si="221"/>
        <v>0.22643598058782921</v>
      </c>
      <c r="JH176" s="82">
        <f t="shared" si="221"/>
        <v>0.33013055661355728</v>
      </c>
      <c r="JI176" s="82">
        <f t="shared" si="221"/>
        <v>0.50835663188012448</v>
      </c>
      <c r="JJ176" s="82">
        <f t="shared" si="221"/>
        <v>0.46234142055400618</v>
      </c>
      <c r="JK176" s="82">
        <f t="shared" si="221"/>
        <v>0.36026550814511937</v>
      </c>
      <c r="JL176" s="82">
        <f t="shared" si="221"/>
        <v>0.39190238194344068</v>
      </c>
      <c r="JM176" s="82">
        <f t="shared" si="221"/>
        <v>0.27746365389652022</v>
      </c>
    </row>
    <row r="177" spans="2:273" x14ac:dyDescent="0.25">
      <c r="B177" s="2">
        <v>150</v>
      </c>
      <c r="C177" s="37">
        <v>0.34567500000000001</v>
      </c>
      <c r="D177" s="37">
        <v>0.34651300000000002</v>
      </c>
      <c r="E177" s="37">
        <v>0.34610400000000002</v>
      </c>
      <c r="F177" s="37">
        <v>0.347105</v>
      </c>
      <c r="G177" s="37">
        <v>0.342499</v>
      </c>
      <c r="H177" s="37">
        <v>0.34709400000000001</v>
      </c>
      <c r="I177" s="37">
        <v>0.35036600000000001</v>
      </c>
      <c r="J177" s="37">
        <v>0.35063899999999998</v>
      </c>
      <c r="K177" s="37">
        <v>0.36307299999999998</v>
      </c>
      <c r="L177" s="37">
        <v>0.36943399999999998</v>
      </c>
      <c r="M177" s="37">
        <v>0.35871900000000001</v>
      </c>
      <c r="N177" s="37">
        <v>0.369589</v>
      </c>
      <c r="O177" s="37">
        <v>0.373778</v>
      </c>
      <c r="P177" s="37">
        <v>0.40661599999999998</v>
      </c>
      <c r="Q177" s="37">
        <v>0.49217300000000003</v>
      </c>
      <c r="S177" s="4">
        <f t="shared" si="222"/>
        <v>0.34703706353602054</v>
      </c>
      <c r="T177" s="4">
        <f t="shared" si="222"/>
        <v>0.34491924335626178</v>
      </c>
      <c r="U177" s="4">
        <f t="shared" si="222"/>
        <v>0.34259184986476643</v>
      </c>
      <c r="V177" s="4">
        <f t="shared" si="222"/>
        <v>0.34463507890578637</v>
      </c>
      <c r="W177" s="4">
        <f t="shared" si="222"/>
        <v>0.34064756565748594</v>
      </c>
      <c r="X177" s="4">
        <f t="shared" si="222"/>
        <v>0.34748032308797672</v>
      </c>
      <c r="Y177" s="4">
        <f t="shared" si="222"/>
        <v>0.35301591177030106</v>
      </c>
      <c r="Z177" s="4">
        <f t="shared" si="222"/>
        <v>0.35076592533985879</v>
      </c>
      <c r="AA177" s="4">
        <f t="shared" si="222"/>
        <v>0.3591961652196155</v>
      </c>
      <c r="AB177" s="4">
        <f t="shared" si="222"/>
        <v>0.36563437401012655</v>
      </c>
      <c r="AC177" s="4">
        <f t="shared" si="222"/>
        <v>0.36309491139628897</v>
      </c>
      <c r="AD177" s="4">
        <f t="shared" si="222"/>
        <v>0.36858565099785445</v>
      </c>
      <c r="AE177" s="4">
        <f t="shared" si="222"/>
        <v>0.37129121038467583</v>
      </c>
      <c r="AF177" s="4">
        <f t="shared" si="222"/>
        <v>0.40863693695030678</v>
      </c>
      <c r="AG177" s="4">
        <f t="shared" si="222"/>
        <v>0.49034774769492323</v>
      </c>
      <c r="AI177" s="4">
        <f t="shared" si="223"/>
        <v>-1.3620635360205302E-3</v>
      </c>
      <c r="AJ177" s="4">
        <f t="shared" si="223"/>
        <v>1.5937566437382311E-3</v>
      </c>
      <c r="AK177" s="4">
        <f t="shared" si="223"/>
        <v>3.5121501352335938E-3</v>
      </c>
      <c r="AL177" s="4">
        <f t="shared" si="223"/>
        <v>2.4699210942136229E-3</v>
      </c>
      <c r="AM177" s="4">
        <f t="shared" si="223"/>
        <v>1.8514343425140578E-3</v>
      </c>
      <c r="AN177" s="4">
        <f t="shared" si="223"/>
        <v>-3.8632308797670323E-4</v>
      </c>
      <c r="AO177" s="4">
        <f t="shared" si="223"/>
        <v>-2.64991177030105E-3</v>
      </c>
      <c r="AP177" s="4">
        <f t="shared" si="223"/>
        <v>-1.2692533985880772E-4</v>
      </c>
      <c r="AQ177" s="4">
        <f t="shared" si="223"/>
        <v>3.8768347803844749E-3</v>
      </c>
      <c r="AR177" s="4">
        <f t="shared" si="223"/>
        <v>3.7996259898734341E-3</v>
      </c>
      <c r="AS177" s="4">
        <f t="shared" si="223"/>
        <v>-4.3759113962889562E-3</v>
      </c>
      <c r="AT177" s="4">
        <f t="shared" si="223"/>
        <v>1.0033490021455482E-3</v>
      </c>
      <c r="AU177" s="4">
        <f t="shared" si="223"/>
        <v>2.4867896153241698E-3</v>
      </c>
      <c r="AV177" s="4">
        <f t="shared" si="223"/>
        <v>-2.0209369503068064E-3</v>
      </c>
      <c r="AW177" s="4">
        <f t="shared" si="223"/>
        <v>1.8252523050767966E-3</v>
      </c>
      <c r="AY177" s="2">
        <f t="shared" si="215"/>
        <v>0.34703706353602054</v>
      </c>
      <c r="AZ177" s="2">
        <f t="shared" si="215"/>
        <v>0.34230947878408668</v>
      </c>
      <c r="BA177" s="2">
        <f t="shared" si="215"/>
        <v>0.34204969192381202</v>
      </c>
      <c r="BB177" s="2">
        <f t="shared" si="215"/>
        <v>0.33764816147474497</v>
      </c>
      <c r="BC177" s="2">
        <f t="shared" si="215"/>
        <v>0.33583243988470562</v>
      </c>
      <c r="BD177" s="2">
        <f t="shared" si="215"/>
        <v>0.34378208757228568</v>
      </c>
      <c r="BE177" s="2">
        <f t="shared" si="215"/>
        <v>0.34660325266676451</v>
      </c>
      <c r="BF177" s="2">
        <f t="shared" si="215"/>
        <v>0.34870535599091024</v>
      </c>
      <c r="BG177" s="2">
        <f t="shared" si="215"/>
        <v>0.35884553223725285</v>
      </c>
      <c r="BH177" s="2">
        <f t="shared" si="215"/>
        <v>0.36435768229731247</v>
      </c>
      <c r="BI177" s="2">
        <f t="shared" si="215"/>
        <v>0.35733506700478701</v>
      </c>
      <c r="BJ177" s="2">
        <f t="shared" si="215"/>
        <v>0.34645094365708151</v>
      </c>
      <c r="BK177" s="2">
        <f t="shared" si="215"/>
        <v>0.34202309432043376</v>
      </c>
      <c r="BL177" s="2">
        <f t="shared" si="215"/>
        <v>0.35447671299017425</v>
      </c>
      <c r="BM177" s="2">
        <f t="shared" si="215"/>
        <v>0.36220278060675948</v>
      </c>
      <c r="BO177" s="2" t="str">
        <f t="shared" si="183"/>
        <v/>
      </c>
      <c r="BP177" s="2" t="str">
        <f t="shared" si="184"/>
        <v/>
      </c>
      <c r="BQ177" s="2" t="str">
        <f t="shared" si="185"/>
        <v/>
      </c>
      <c r="BR177" s="2" t="str">
        <f t="shared" si="186"/>
        <v/>
      </c>
      <c r="BS177" s="2" t="str">
        <f t="shared" si="187"/>
        <v/>
      </c>
      <c r="BT177" s="2" t="str">
        <f t="shared" si="188"/>
        <v/>
      </c>
      <c r="BU177" s="2" t="str">
        <f t="shared" si="189"/>
        <v/>
      </c>
      <c r="BV177" s="2" t="str">
        <f t="shared" si="190"/>
        <v/>
      </c>
      <c r="BW177" s="2" t="str">
        <f t="shared" si="191"/>
        <v/>
      </c>
      <c r="BX177" s="2" t="str">
        <f t="shared" si="192"/>
        <v/>
      </c>
      <c r="BY177" s="2" t="str">
        <f t="shared" si="193"/>
        <v/>
      </c>
      <c r="BZ177" s="2" t="str">
        <f t="shared" si="194"/>
        <v/>
      </c>
      <c r="CA177" s="2" t="str">
        <f t="shared" si="195"/>
        <v/>
      </c>
      <c r="CB177" s="2" t="str">
        <f t="shared" si="196"/>
        <v/>
      </c>
      <c r="CC177" s="2" t="str">
        <f t="shared" si="197"/>
        <v/>
      </c>
      <c r="CE177" s="2" t="str">
        <f t="shared" si="216"/>
        <v/>
      </c>
      <c r="CF177" s="2" t="str">
        <f t="shared" si="216"/>
        <v/>
      </c>
      <c r="CG177" s="2" t="str">
        <f t="shared" si="216"/>
        <v/>
      </c>
      <c r="CH177" s="2" t="str">
        <f t="shared" si="216"/>
        <v/>
      </c>
      <c r="CI177" s="2" t="str">
        <f t="shared" si="216"/>
        <v/>
      </c>
      <c r="CJ177" s="2" t="str">
        <f t="shared" si="216"/>
        <v/>
      </c>
      <c r="CK177" s="2" t="str">
        <f t="shared" si="216"/>
        <v/>
      </c>
      <c r="CL177" s="2" t="str">
        <f t="shared" si="216"/>
        <v/>
      </c>
      <c r="CM177" s="2" t="str">
        <f t="shared" si="216"/>
        <v/>
      </c>
      <c r="CN177" s="2" t="str">
        <f t="shared" si="216"/>
        <v/>
      </c>
      <c r="CO177" s="2" t="str">
        <f t="shared" si="216"/>
        <v/>
      </c>
      <c r="CP177" s="2" t="str">
        <f t="shared" si="216"/>
        <v/>
      </c>
      <c r="CQ177" s="2" t="str">
        <f t="shared" si="216"/>
        <v/>
      </c>
      <c r="CR177" s="2" t="str">
        <f t="shared" si="216"/>
        <v/>
      </c>
      <c r="CS177" s="2" t="str">
        <f t="shared" si="216"/>
        <v/>
      </c>
      <c r="CU177" s="2" t="str">
        <f t="shared" si="198"/>
        <v/>
      </c>
      <c r="CV177" s="2" t="str">
        <f t="shared" si="199"/>
        <v/>
      </c>
      <c r="CW177" s="2" t="str">
        <f t="shared" si="200"/>
        <v/>
      </c>
      <c r="CX177" s="2" t="str">
        <f t="shared" si="201"/>
        <v/>
      </c>
      <c r="CY177" s="2" t="str">
        <f t="shared" si="202"/>
        <v/>
      </c>
      <c r="CZ177" s="2" t="str">
        <f t="shared" si="203"/>
        <v/>
      </c>
      <c r="DA177" s="2" t="str">
        <f t="shared" si="204"/>
        <v/>
      </c>
      <c r="DB177" s="2" t="str">
        <f t="shared" si="205"/>
        <v/>
      </c>
      <c r="DC177" s="2" t="str">
        <f t="shared" si="206"/>
        <v/>
      </c>
      <c r="DD177" s="2" t="str">
        <f t="shared" si="207"/>
        <v/>
      </c>
      <c r="DE177" s="2" t="str">
        <f t="shared" si="208"/>
        <v/>
      </c>
      <c r="DF177" s="2" t="str">
        <f t="shared" si="209"/>
        <v/>
      </c>
      <c r="DG177" s="2" t="str">
        <f t="shared" si="210"/>
        <v/>
      </c>
      <c r="DH177" s="2" t="str">
        <f t="shared" si="211"/>
        <v/>
      </c>
      <c r="DI177" s="2" t="str">
        <f t="shared" si="212"/>
        <v/>
      </c>
      <c r="DK177" s="2">
        <f t="shared" si="224"/>
        <v>0.44242463464696219</v>
      </c>
      <c r="DL177" s="2">
        <f t="shared" si="224"/>
        <v>0.39283158783833905</v>
      </c>
      <c r="DM177" s="2">
        <f t="shared" si="224"/>
        <v>0.44783785685483868</v>
      </c>
      <c r="DN177" s="2">
        <f t="shared" si="224"/>
        <v>0.44692565886809266</v>
      </c>
      <c r="DO177" s="2">
        <f t="shared" si="224"/>
        <v>0.45324222067448677</v>
      </c>
      <c r="DP177" s="2">
        <f t="shared" si="224"/>
        <v>0.42741032754010688</v>
      </c>
      <c r="DQ177" s="2">
        <f t="shared" si="224"/>
        <v>0.41323729564553086</v>
      </c>
      <c r="DR177" s="2">
        <f t="shared" si="224"/>
        <v>0.44171341191749414</v>
      </c>
      <c r="DS177" s="2">
        <f t="shared" si="224"/>
        <v>0.43964275070028014</v>
      </c>
      <c r="DT177" s="2">
        <f t="shared" si="224"/>
        <v>0.41989086564171119</v>
      </c>
      <c r="DU177" s="2">
        <f t="shared" si="224"/>
        <v>0.43462835686274515</v>
      </c>
      <c r="DV177" s="2">
        <f t="shared" si="224"/>
        <v>0.42522682464985995</v>
      </c>
      <c r="DW177" s="2">
        <f t="shared" si="224"/>
        <v>0.46067047787114845</v>
      </c>
      <c r="DX177" s="2">
        <f t="shared" si="224"/>
        <v>0.43606057917888552</v>
      </c>
      <c r="DY177" s="2">
        <f t="shared" si="224"/>
        <v>0.38154608449197863</v>
      </c>
      <c r="EA177" s="2">
        <f t="shared" si="214"/>
        <v>0.34559838720450153</v>
      </c>
      <c r="EB177" s="2">
        <f t="shared" si="214"/>
        <v>0.34199088962255741</v>
      </c>
      <c r="EC177" s="2">
        <f t="shared" si="214"/>
        <v>0.3425712857287902</v>
      </c>
      <c r="ED177" s="2">
        <f t="shared" si="214"/>
        <v>0.33628406692245899</v>
      </c>
      <c r="EE177" s="2">
        <f t="shared" si="214"/>
        <v>0.33260812116873895</v>
      </c>
      <c r="EF177" s="2">
        <f t="shared" si="214"/>
        <v>0.34274782455758035</v>
      </c>
      <c r="EG177" s="2">
        <f t="shared" si="214"/>
        <v>0.34496190079405475</v>
      </c>
      <c r="EH177" s="2">
        <f t="shared" si="214"/>
        <v>0.34594198617935035</v>
      </c>
      <c r="EI177" s="2">
        <f t="shared" si="214"/>
        <v>0.35532498489993936</v>
      </c>
      <c r="EJ177" s="2">
        <f t="shared" si="214"/>
        <v>0.36364990630351685</v>
      </c>
      <c r="EK177" s="2">
        <f t="shared" si="213"/>
        <v>0.3605470901470233</v>
      </c>
      <c r="EL177" s="2">
        <f t="shared" si="180"/>
        <v>0.3476444088324131</v>
      </c>
      <c r="EM177" s="2">
        <f t="shared" si="180"/>
        <v>0.34155305624725502</v>
      </c>
      <c r="EN177" s="2">
        <f t="shared" si="180"/>
        <v>0.35636570474845652</v>
      </c>
      <c r="EO177" s="2">
        <f t="shared" si="180"/>
        <v>0.36301605362594475</v>
      </c>
      <c r="EQ177" s="2">
        <f t="shared" si="225"/>
        <v>0.34746662609648571</v>
      </c>
      <c r="ER177" s="2">
        <f t="shared" si="225"/>
        <v>0.34256660267542438</v>
      </c>
      <c r="ES177" s="2">
        <f t="shared" si="225"/>
        <v>0.34173824410160097</v>
      </c>
      <c r="ET177" s="2">
        <f t="shared" si="225"/>
        <v>0.33870681011540271</v>
      </c>
      <c r="EU177" s="2">
        <f t="shared" si="225"/>
        <v>0.3382680392733331</v>
      </c>
      <c r="EV177" s="2">
        <f t="shared" si="225"/>
        <v>0.3445283778647884</v>
      </c>
      <c r="EW177" s="2">
        <f t="shared" si="225"/>
        <v>0.34788392928207273</v>
      </c>
      <c r="EX177" s="2">
        <f t="shared" si="225"/>
        <v>0.35050968866980214</v>
      </c>
      <c r="EY177" s="2">
        <f t="shared" si="225"/>
        <v>0.36069107835175068</v>
      </c>
      <c r="EZ177" s="2">
        <f t="shared" si="225"/>
        <v>0.36477697388929797</v>
      </c>
      <c r="FA177" s="2">
        <f t="shared" si="225"/>
        <v>0.3548571840303153</v>
      </c>
      <c r="FB177" s="2">
        <f t="shared" si="225"/>
        <v>0.34528052480671118</v>
      </c>
      <c r="FC177" s="2">
        <f t="shared" si="225"/>
        <v>0.3425373005622761</v>
      </c>
      <c r="FD177" s="2">
        <f t="shared" si="225"/>
        <v>0.35211251089863216</v>
      </c>
      <c r="FE177" s="2">
        <f t="shared" si="225"/>
        <v>0.3608569269089506</v>
      </c>
      <c r="FG177" s="2">
        <f t="shared" si="226"/>
        <v>0.99998656015628828</v>
      </c>
      <c r="FH177" s="2">
        <f t="shared" si="226"/>
        <v>0.99998339547653148</v>
      </c>
      <c r="FI177" s="2">
        <f t="shared" si="226"/>
        <v>0.9999826111126342</v>
      </c>
      <c r="FJ177" s="2">
        <f t="shared" si="226"/>
        <v>0.99997910397003531</v>
      </c>
      <c r="FK177" s="2">
        <f t="shared" si="226"/>
        <v>0.99997983414283964</v>
      </c>
      <c r="FL177" s="2">
        <f t="shared" si="226"/>
        <v>0.99997793437593485</v>
      </c>
      <c r="FM177" s="2">
        <f t="shared" si="226"/>
        <v>0.99997647914288823</v>
      </c>
      <c r="FN177" s="2">
        <f t="shared" si="226"/>
        <v>0.99997676851841433</v>
      </c>
      <c r="FO177" s="2">
        <f t="shared" si="226"/>
        <v>0.99997584451820354</v>
      </c>
      <c r="FP177" s="2">
        <f t="shared" si="226"/>
        <v>0.9999783556939531</v>
      </c>
      <c r="FQ177" s="2">
        <f t="shared" si="226"/>
        <v>0.99997580389034024</v>
      </c>
      <c r="FR177" s="2">
        <f t="shared" si="226"/>
        <v>0.99997574290098779</v>
      </c>
      <c r="FS177" s="2">
        <f t="shared" si="226"/>
        <v>0.99997562569025933</v>
      </c>
      <c r="FT177" s="2">
        <f t="shared" si="226"/>
        <v>0.99998030632620893</v>
      </c>
      <c r="FU177" s="2">
        <f t="shared" si="226"/>
        <v>0.99997728592743074</v>
      </c>
      <c r="FW177" s="2">
        <f t="shared" si="217"/>
        <v>0.76937430649439997</v>
      </c>
      <c r="FX177" s="2">
        <f t="shared" si="217"/>
        <v>0.55191553219142497</v>
      </c>
      <c r="FY177" s="2">
        <f t="shared" si="217"/>
        <v>0.62832907317365494</v>
      </c>
      <c r="FZ177" s="2">
        <f t="shared" si="217"/>
        <v>0.56208292576430274</v>
      </c>
      <c r="GA177" s="2">
        <f t="shared" si="217"/>
        <v>0.56924605027980557</v>
      </c>
      <c r="GB177" s="2">
        <f t="shared" si="217"/>
        <v>0.57981689150376414</v>
      </c>
      <c r="GC177" s="2">
        <f t="shared" si="217"/>
        <v>0.56116700560146293</v>
      </c>
      <c r="GD177" s="2">
        <f t="shared" si="217"/>
        <v>0.60449315716560603</v>
      </c>
      <c r="GE177" s="2">
        <f t="shared" si="217"/>
        <v>0.65569312809282454</v>
      </c>
      <c r="GF177" s="2">
        <f t="shared" si="217"/>
        <v>0.62690002460646588</v>
      </c>
      <c r="GG177" s="2">
        <f t="shared" si="217"/>
        <v>0.5648275305021877</v>
      </c>
      <c r="GH177" s="2">
        <f t="shared" si="217"/>
        <v>0.50567078870070448</v>
      </c>
      <c r="GI177" s="2">
        <f t="shared" si="217"/>
        <v>0.47461251349827233</v>
      </c>
      <c r="GJ177" s="2">
        <f t="shared" si="217"/>
        <v>0.44450389751698266</v>
      </c>
      <c r="GK177" s="2">
        <f t="shared" si="217"/>
        <v>0.37686250892391149</v>
      </c>
      <c r="GM177" s="82">
        <f t="shared" si="218"/>
        <v>1.6684838776399714E-258</v>
      </c>
      <c r="GN177" s="82">
        <f t="shared" si="218"/>
        <v>2.0654299988251353E-232</v>
      </c>
      <c r="GO177" s="82">
        <f t="shared" si="218"/>
        <v>2.6164794066202257E-281</v>
      </c>
      <c r="GP177" s="82">
        <f t="shared" si="218"/>
        <v>0</v>
      </c>
      <c r="GQ177" s="82">
        <f t="shared" si="218"/>
        <v>0</v>
      </c>
      <c r="GR177" s="82">
        <f t="shared" si="218"/>
        <v>0</v>
      </c>
      <c r="GS177" s="82">
        <f t="shared" si="218"/>
        <v>0</v>
      </c>
      <c r="GT177" s="82">
        <f t="shared" si="218"/>
        <v>0</v>
      </c>
      <c r="GU177" s="82">
        <f t="shared" si="218"/>
        <v>0</v>
      </c>
      <c r="GV177" s="82">
        <f t="shared" si="218"/>
        <v>0</v>
      </c>
      <c r="GW177" s="82">
        <f t="shared" si="218"/>
        <v>0</v>
      </c>
      <c r="GX177" s="82">
        <f t="shared" si="218"/>
        <v>0</v>
      </c>
      <c r="GY177" s="82">
        <f t="shared" si="218"/>
        <v>0</v>
      </c>
      <c r="GZ177" s="82">
        <f t="shared" si="218"/>
        <v>0</v>
      </c>
      <c r="HA177" s="82">
        <f t="shared" si="218"/>
        <v>0</v>
      </c>
      <c r="HC177" s="82">
        <f t="shared" si="182"/>
        <v>9.2478111276892276E-195</v>
      </c>
      <c r="HD177" s="82">
        <f t="shared" si="182"/>
        <v>4.5494127629307597E-203</v>
      </c>
      <c r="HE177" s="82">
        <f t="shared" si="182"/>
        <v>3.2220435870440462E-246</v>
      </c>
      <c r="HF177" s="82">
        <f t="shared" si="181"/>
        <v>1.5966304937708575E-299</v>
      </c>
      <c r="HG177" s="82">
        <f t="shared" si="181"/>
        <v>0</v>
      </c>
      <c r="HH177" s="82">
        <f t="shared" si="181"/>
        <v>0</v>
      </c>
      <c r="HI177" s="82">
        <f t="shared" si="181"/>
        <v>0</v>
      </c>
      <c r="HJ177" s="82">
        <f t="shared" si="181"/>
        <v>0</v>
      </c>
      <c r="HK177" s="82">
        <f t="shared" si="181"/>
        <v>0</v>
      </c>
      <c r="HL177" s="82">
        <f t="shared" si="181"/>
        <v>0</v>
      </c>
      <c r="HM177" s="82">
        <f t="shared" si="181"/>
        <v>0</v>
      </c>
      <c r="HN177" s="82">
        <f t="shared" si="181"/>
        <v>0</v>
      </c>
      <c r="HO177" s="82">
        <f t="shared" si="227"/>
        <v>0</v>
      </c>
      <c r="HP177" s="82">
        <f t="shared" si="227"/>
        <v>0</v>
      </c>
      <c r="HQ177" s="82">
        <f t="shared" si="227"/>
        <v>4.5100174103064997E-300</v>
      </c>
      <c r="HS177" s="82">
        <f t="shared" si="219"/>
        <v>1.0522086671710472E-40</v>
      </c>
      <c r="HT177" s="82">
        <f t="shared" si="219"/>
        <v>7.3817973343672631E-27</v>
      </c>
      <c r="HU177" s="82">
        <f t="shared" si="219"/>
        <v>1.2989879832038076E-33</v>
      </c>
      <c r="HV177" s="82">
        <f t="shared" si="219"/>
        <v>1.9904187796847575E-29</v>
      </c>
      <c r="HW177" s="82">
        <f t="shared" si="219"/>
        <v>1.7737138709785824E-32</v>
      </c>
      <c r="HX177" s="82">
        <f t="shared" si="219"/>
        <v>3.4974868724556632E-35</v>
      </c>
      <c r="HY177" s="82">
        <f t="shared" si="219"/>
        <v>7.3639319952387855E-35</v>
      </c>
      <c r="HZ177" s="82">
        <f t="shared" si="219"/>
        <v>8.925679368564874E-39</v>
      </c>
      <c r="IA177" s="82">
        <f t="shared" si="219"/>
        <v>2.1142837938145887E-41</v>
      </c>
      <c r="IB177" s="82">
        <f t="shared" si="219"/>
        <v>3.9609724176499957E-40</v>
      </c>
      <c r="IC177" s="82">
        <f t="shared" si="219"/>
        <v>1.09816046509045E-36</v>
      </c>
      <c r="ID177" s="82">
        <f t="shared" si="219"/>
        <v>7.471622453170824E-27</v>
      </c>
      <c r="IE177" s="82">
        <f t="shared" si="219"/>
        <v>6.842304248830688E-26</v>
      </c>
      <c r="IF177" s="82">
        <f t="shared" si="219"/>
        <v>1.4869476824868481E-30</v>
      </c>
      <c r="IG177" s="82">
        <f t="shared" si="219"/>
        <v>9.2462525102646457E-25</v>
      </c>
      <c r="II177" s="82">
        <f t="shared" si="220"/>
        <v>3.2054349604198389E-2</v>
      </c>
      <c r="IJ177" s="82">
        <f t="shared" si="220"/>
        <v>0.50391509753001507</v>
      </c>
      <c r="IK177" s="82">
        <f t="shared" si="220"/>
        <v>0.28503787055946089</v>
      </c>
      <c r="IL177" s="82">
        <f t="shared" si="220"/>
        <v>0.48127633149412341</v>
      </c>
      <c r="IM177" s="82">
        <f t="shared" si="220"/>
        <v>0.45979857544884961</v>
      </c>
      <c r="IN177" s="82">
        <f t="shared" si="220"/>
        <v>0.42187487497228071</v>
      </c>
      <c r="IO177" s="82">
        <f t="shared" si="220"/>
        <v>0.47353796876770082</v>
      </c>
      <c r="IP177" s="82">
        <f t="shared" si="220"/>
        <v>0.32956733532089155</v>
      </c>
      <c r="IQ177" s="82">
        <f t="shared" si="220"/>
        <v>0.16268769978103001</v>
      </c>
      <c r="IR177" s="82">
        <f t="shared" si="220"/>
        <v>0.25326602711102758</v>
      </c>
      <c r="IS177" s="82">
        <f t="shared" si="220"/>
        <v>0.46103521361694888</v>
      </c>
      <c r="IT177" s="82">
        <f t="shared" si="220"/>
        <v>0.50843068302809047</v>
      </c>
      <c r="IU177" s="82">
        <f t="shared" si="220"/>
        <v>0.43897965876704526</v>
      </c>
      <c r="IV177" s="82">
        <f t="shared" si="220"/>
        <v>0.4528894102929179</v>
      </c>
      <c r="IW177" s="82">
        <f t="shared" si="220"/>
        <v>0.35067992992518127</v>
      </c>
      <c r="IY177" s="82">
        <f t="shared" si="221"/>
        <v>3.2054349604198389E-2</v>
      </c>
      <c r="IZ177" s="82">
        <f t="shared" si="221"/>
        <v>0.50391509753001507</v>
      </c>
      <c r="JA177" s="82">
        <f t="shared" si="221"/>
        <v>0.28503787055946089</v>
      </c>
      <c r="JB177" s="82">
        <f t="shared" si="221"/>
        <v>0.48127633149412341</v>
      </c>
      <c r="JC177" s="82">
        <f t="shared" si="221"/>
        <v>0.45979857544884961</v>
      </c>
      <c r="JD177" s="82">
        <f t="shared" si="221"/>
        <v>0.42187487497228071</v>
      </c>
      <c r="JE177" s="82">
        <f t="shared" si="221"/>
        <v>0.47353796876770082</v>
      </c>
      <c r="JF177" s="82">
        <f t="shared" si="221"/>
        <v>0.32956733532089155</v>
      </c>
      <c r="JG177" s="82">
        <f t="shared" si="221"/>
        <v>0.16268769978103001</v>
      </c>
      <c r="JH177" s="82">
        <f t="shared" si="221"/>
        <v>0.25326602711102758</v>
      </c>
      <c r="JI177" s="82">
        <f t="shared" si="221"/>
        <v>0.46103521361694888</v>
      </c>
      <c r="JJ177" s="82">
        <f t="shared" si="221"/>
        <v>0.50843068302809047</v>
      </c>
      <c r="JK177" s="82">
        <f t="shared" si="221"/>
        <v>0.43897965876704526</v>
      </c>
      <c r="JL177" s="82">
        <f t="shared" si="221"/>
        <v>0.4528894102929179</v>
      </c>
      <c r="JM177" s="82">
        <f t="shared" si="221"/>
        <v>0.35067992992518127</v>
      </c>
    </row>
    <row r="178" spans="2:273" x14ac:dyDescent="0.25">
      <c r="B178" s="2">
        <v>151</v>
      </c>
      <c r="C178" s="37">
        <v>0.346132</v>
      </c>
      <c r="D178" s="37">
        <v>0.34508800000000001</v>
      </c>
      <c r="E178" s="37">
        <v>0.339783</v>
      </c>
      <c r="F178" s="37">
        <v>0.34267999999999998</v>
      </c>
      <c r="G178" s="37">
        <v>0.33994200000000002</v>
      </c>
      <c r="H178" s="37">
        <v>0.34280300000000002</v>
      </c>
      <c r="I178" s="37">
        <v>0.34927599999999998</v>
      </c>
      <c r="J178" s="37">
        <v>0.35170600000000002</v>
      </c>
      <c r="K178" s="37">
        <v>0.36413699999999999</v>
      </c>
      <c r="L178" s="37">
        <v>0.36662400000000001</v>
      </c>
      <c r="M178" s="37">
        <v>0.35668699999999998</v>
      </c>
      <c r="N178" s="37">
        <v>0.36318400000000001</v>
      </c>
      <c r="O178" s="37">
        <v>0.37296800000000002</v>
      </c>
      <c r="P178" s="37">
        <v>0.40648400000000001</v>
      </c>
      <c r="Q178" s="37">
        <v>0.49778699999999998</v>
      </c>
      <c r="S178" s="4">
        <f t="shared" si="222"/>
        <v>0.34673871316122418</v>
      </c>
      <c r="T178" s="4">
        <f t="shared" si="222"/>
        <v>0.34374758690044616</v>
      </c>
      <c r="U178" s="4">
        <f t="shared" si="222"/>
        <v>0.34193023314949927</v>
      </c>
      <c r="V178" s="4">
        <f t="shared" si="222"/>
        <v>0.34176942244569258</v>
      </c>
      <c r="W178" s="4">
        <f t="shared" si="222"/>
        <v>0.33843126505150944</v>
      </c>
      <c r="X178" s="4">
        <f t="shared" si="222"/>
        <v>0.34538298110039423</v>
      </c>
      <c r="Y178" s="4">
        <f t="shared" si="222"/>
        <v>0.35001515482962314</v>
      </c>
      <c r="Z178" s="4">
        <f t="shared" si="222"/>
        <v>0.34932921060698896</v>
      </c>
      <c r="AA178" s="4">
        <f t="shared" si="222"/>
        <v>0.35891933861261366</v>
      </c>
      <c r="AB178" s="4">
        <f t="shared" si="222"/>
        <v>0.3648928586463146</v>
      </c>
      <c r="AC178" s="4">
        <f t="shared" si="222"/>
        <v>0.36032880341594586</v>
      </c>
      <c r="AD178" s="4">
        <f t="shared" si="222"/>
        <v>0.36383709135427988</v>
      </c>
      <c r="AE178" s="4">
        <f t="shared" si="222"/>
        <v>0.3684327749695705</v>
      </c>
      <c r="AF178" s="4">
        <f t="shared" si="222"/>
        <v>0.40551203565437072</v>
      </c>
      <c r="AG178" s="4">
        <f t="shared" si="222"/>
        <v>0.50365316347296152</v>
      </c>
      <c r="AI178" s="4">
        <f t="shared" si="223"/>
        <v>-6.0671316122418162E-4</v>
      </c>
      <c r="AJ178" s="4">
        <f t="shared" si="223"/>
        <v>1.3404130995538499E-3</v>
      </c>
      <c r="AK178" s="4">
        <f t="shared" si="223"/>
        <v>-2.1472331494992725E-3</v>
      </c>
      <c r="AL178" s="4">
        <f t="shared" si="223"/>
        <v>9.1057755430740128E-4</v>
      </c>
      <c r="AM178" s="4">
        <f t="shared" si="223"/>
        <v>1.5107349484905774E-3</v>
      </c>
      <c r="AN178" s="4">
        <f t="shared" si="223"/>
        <v>-2.5799811003942019E-3</v>
      </c>
      <c r="AO178" s="4">
        <f t="shared" si="223"/>
        <v>-7.3915482962316759E-4</v>
      </c>
      <c r="AP178" s="4">
        <f t="shared" si="223"/>
        <v>2.3767893930110584E-3</v>
      </c>
      <c r="AQ178" s="4">
        <f t="shared" si="223"/>
        <v>5.2176613873863298E-3</v>
      </c>
      <c r="AR178" s="4">
        <f t="shared" si="223"/>
        <v>1.7311413536854059E-3</v>
      </c>
      <c r="AS178" s="4">
        <f t="shared" si="223"/>
        <v>-3.6418034159458879E-3</v>
      </c>
      <c r="AT178" s="4">
        <f t="shared" si="223"/>
        <v>-6.5309135427987774E-4</v>
      </c>
      <c r="AU178" s="4">
        <f t="shared" si="223"/>
        <v>4.5352250304295239E-3</v>
      </c>
      <c r="AV178" s="4">
        <f t="shared" si="223"/>
        <v>9.7196434562929479E-4</v>
      </c>
      <c r="AW178" s="4">
        <f t="shared" si="223"/>
        <v>-5.8661634729615386E-3</v>
      </c>
      <c r="AY178" s="2">
        <f t="shared" ref="AY178:BM194" si="228">IF(OR($B178 &lt; C$230, $B178 &gt; C$233), #N/A, ((1-FG178)*DK178) + (FG178 - FW178)*EA178 + (FW178*EQ178))</f>
        <v>0.34673871316122418</v>
      </c>
      <c r="AZ178" s="2">
        <f t="shared" si="228"/>
        <v>0.34197187591191464</v>
      </c>
      <c r="BA178" s="2">
        <f t="shared" si="228"/>
        <v>0.34167748580885149</v>
      </c>
      <c r="BB178" s="2">
        <f t="shared" si="228"/>
        <v>0.33737724334479868</v>
      </c>
      <c r="BC178" s="2">
        <f t="shared" si="228"/>
        <v>0.33557981836905915</v>
      </c>
      <c r="BD178" s="2">
        <f t="shared" si="228"/>
        <v>0.34337938887061925</v>
      </c>
      <c r="BE178" s="2">
        <f t="shared" si="228"/>
        <v>0.34620143577156492</v>
      </c>
      <c r="BF178" s="2">
        <f t="shared" si="228"/>
        <v>0.34838150570755233</v>
      </c>
      <c r="BG178" s="2">
        <f t="shared" si="228"/>
        <v>0.35879841551098107</v>
      </c>
      <c r="BH178" s="2">
        <f t="shared" si="228"/>
        <v>0.36436954832260399</v>
      </c>
      <c r="BI178" s="2">
        <f t="shared" si="228"/>
        <v>0.35702952473395899</v>
      </c>
      <c r="BJ178" s="2">
        <f t="shared" si="228"/>
        <v>0.34610498200300455</v>
      </c>
      <c r="BK178" s="2">
        <f t="shared" si="228"/>
        <v>0.34160229816944243</v>
      </c>
      <c r="BL178" s="2">
        <f t="shared" si="228"/>
        <v>0.35403197862364233</v>
      </c>
      <c r="BM178" s="2">
        <f t="shared" si="228"/>
        <v>0.36176227317394893</v>
      </c>
      <c r="BO178" s="2" t="str">
        <f t="shared" si="183"/>
        <v/>
      </c>
      <c r="BP178" s="2" t="str">
        <f t="shared" si="184"/>
        <v/>
      </c>
      <c r="BQ178" s="2" t="str">
        <f t="shared" si="185"/>
        <v/>
      </c>
      <c r="BR178" s="2" t="str">
        <f t="shared" si="186"/>
        <v/>
      </c>
      <c r="BS178" s="2" t="str">
        <f t="shared" si="187"/>
        <v/>
      </c>
      <c r="BT178" s="2" t="str">
        <f t="shared" si="188"/>
        <v/>
      </c>
      <c r="BU178" s="2" t="str">
        <f t="shared" si="189"/>
        <v/>
      </c>
      <c r="BV178" s="2" t="str">
        <f t="shared" si="190"/>
        <v/>
      </c>
      <c r="BW178" s="2" t="str">
        <f t="shared" si="191"/>
        <v/>
      </c>
      <c r="BX178" s="2" t="str">
        <f t="shared" si="192"/>
        <v/>
      </c>
      <c r="BY178" s="2" t="str">
        <f t="shared" si="193"/>
        <v/>
      </c>
      <c r="BZ178" s="2" t="str">
        <f t="shared" si="194"/>
        <v/>
      </c>
      <c r="CA178" s="2" t="str">
        <f t="shared" si="195"/>
        <v/>
      </c>
      <c r="CB178" s="2" t="str">
        <f t="shared" si="196"/>
        <v/>
      </c>
      <c r="CC178" s="2" t="str">
        <f t="shared" si="197"/>
        <v/>
      </c>
      <c r="CE178" s="2" t="str">
        <f t="shared" ref="CE178:CS194" si="229">IF(AND(IY178 &lt; $CS$22, $B178 &gt; C$231, $B178 &lt; C$232), C178, "")</f>
        <v/>
      </c>
      <c r="CF178" s="2" t="str">
        <f t="shared" si="229"/>
        <v/>
      </c>
      <c r="CG178" s="2" t="str">
        <f t="shared" si="229"/>
        <v/>
      </c>
      <c r="CH178" s="2" t="str">
        <f t="shared" si="229"/>
        <v/>
      </c>
      <c r="CI178" s="2" t="str">
        <f t="shared" si="229"/>
        <v/>
      </c>
      <c r="CJ178" s="2" t="str">
        <f t="shared" si="229"/>
        <v/>
      </c>
      <c r="CK178" s="2" t="str">
        <f t="shared" si="229"/>
        <v/>
      </c>
      <c r="CL178" s="2" t="str">
        <f t="shared" si="229"/>
        <v/>
      </c>
      <c r="CM178" s="2" t="str">
        <f t="shared" si="229"/>
        <v/>
      </c>
      <c r="CN178" s="2" t="str">
        <f t="shared" si="229"/>
        <v/>
      </c>
      <c r="CO178" s="2" t="str">
        <f t="shared" si="229"/>
        <v/>
      </c>
      <c r="CP178" s="2" t="str">
        <f t="shared" si="229"/>
        <v/>
      </c>
      <c r="CQ178" s="2" t="str">
        <f t="shared" si="229"/>
        <v/>
      </c>
      <c r="CR178" s="2" t="str">
        <f t="shared" si="229"/>
        <v/>
      </c>
      <c r="CS178" s="2" t="str">
        <f t="shared" si="229"/>
        <v/>
      </c>
      <c r="CU178" s="2" t="str">
        <f t="shared" si="198"/>
        <v/>
      </c>
      <c r="CV178" s="2" t="str">
        <f t="shared" si="199"/>
        <v/>
      </c>
      <c r="CW178" s="2" t="str">
        <f t="shared" si="200"/>
        <v/>
      </c>
      <c r="CX178" s="2" t="str">
        <f t="shared" si="201"/>
        <v/>
      </c>
      <c r="CY178" s="2" t="str">
        <f t="shared" si="202"/>
        <v/>
      </c>
      <c r="CZ178" s="2" t="str">
        <f t="shared" si="203"/>
        <v/>
      </c>
      <c r="DA178" s="2" t="str">
        <f t="shared" si="204"/>
        <v/>
      </c>
      <c r="DB178" s="2" t="str">
        <f t="shared" si="205"/>
        <v/>
      </c>
      <c r="DC178" s="2" t="str">
        <f t="shared" si="206"/>
        <v/>
      </c>
      <c r="DD178" s="2" t="str">
        <f t="shared" si="207"/>
        <v/>
      </c>
      <c r="DE178" s="2" t="str">
        <f t="shared" si="208"/>
        <v/>
      </c>
      <c r="DF178" s="2" t="str">
        <f t="shared" si="209"/>
        <v/>
      </c>
      <c r="DG178" s="2" t="str">
        <f t="shared" si="210"/>
        <v/>
      </c>
      <c r="DH178" s="2" t="str">
        <f t="shared" si="211"/>
        <v/>
      </c>
      <c r="DI178" s="2" t="str">
        <f t="shared" si="212"/>
        <v/>
      </c>
      <c r="DK178" s="2">
        <f t="shared" si="224"/>
        <v>0.44269375232621777</v>
      </c>
      <c r="DL178" s="2">
        <f t="shared" si="224"/>
        <v>0.3927763793845015</v>
      </c>
      <c r="DM178" s="2">
        <f t="shared" si="224"/>
        <v>0.44819089354838709</v>
      </c>
      <c r="DN178" s="2">
        <f t="shared" si="224"/>
        <v>0.44729183700980385</v>
      </c>
      <c r="DO178" s="2">
        <f t="shared" si="224"/>
        <v>0.45369449926686212</v>
      </c>
      <c r="DP178" s="2">
        <f t="shared" si="224"/>
        <v>0.4275813910427807</v>
      </c>
      <c r="DQ178" s="2">
        <f t="shared" si="224"/>
        <v>0.41313534148204728</v>
      </c>
      <c r="DR178" s="2">
        <f t="shared" si="224"/>
        <v>0.44185898120702816</v>
      </c>
      <c r="DS178" s="2">
        <f t="shared" si="224"/>
        <v>0.43989979887955183</v>
      </c>
      <c r="DT178" s="2">
        <f t="shared" si="224"/>
        <v>0.42002350100267377</v>
      </c>
      <c r="DU178" s="2">
        <f t="shared" si="224"/>
        <v>0.43484254901960789</v>
      </c>
      <c r="DV178" s="2">
        <f t="shared" si="224"/>
        <v>0.42534054341736693</v>
      </c>
      <c r="DW178" s="2">
        <f t="shared" si="224"/>
        <v>0.46105531540616251</v>
      </c>
      <c r="DX178" s="2">
        <f t="shared" si="224"/>
        <v>0.43631476447947204</v>
      </c>
      <c r="DY178" s="2">
        <f t="shared" si="224"/>
        <v>0.38134119572192515</v>
      </c>
      <c r="DZ178" s="5"/>
      <c r="EA178" s="2">
        <f t="shared" si="214"/>
        <v>0.34524055455661284</v>
      </c>
      <c r="EB178" s="2">
        <f t="shared" si="214"/>
        <v>0.34163278326046231</v>
      </c>
      <c r="EC178" s="2">
        <f t="shared" si="214"/>
        <v>0.34222811422286148</v>
      </c>
      <c r="ED178" s="2">
        <f t="shared" si="214"/>
        <v>0.33592907539930383</v>
      </c>
      <c r="EE178" s="2">
        <f t="shared" si="214"/>
        <v>0.33215945760954113</v>
      </c>
      <c r="EF178" s="2">
        <f t="shared" si="214"/>
        <v>0.34228406071727574</v>
      </c>
      <c r="EG178" s="2">
        <f t="shared" si="214"/>
        <v>0.34445964621805963</v>
      </c>
      <c r="EH178" s="2">
        <f t="shared" si="214"/>
        <v>0.34546190958255274</v>
      </c>
      <c r="EI178" s="2">
        <f t="shared" si="214"/>
        <v>0.35509757692974098</v>
      </c>
      <c r="EJ178" s="2">
        <f t="shared" si="214"/>
        <v>0.36362340240317315</v>
      </c>
      <c r="EK178" s="2">
        <f t="shared" si="213"/>
        <v>0.36043669412010032</v>
      </c>
      <c r="EL178" s="2">
        <f t="shared" si="180"/>
        <v>0.34738008356930489</v>
      </c>
      <c r="EM178" s="2">
        <f t="shared" si="180"/>
        <v>0.34109921539986954</v>
      </c>
      <c r="EN178" s="2">
        <f t="shared" si="180"/>
        <v>0.35605458049132366</v>
      </c>
      <c r="EO178" s="2">
        <f t="shared" si="180"/>
        <v>0.36263605632317342</v>
      </c>
      <c r="EP178" s="5"/>
      <c r="EQ178" s="2">
        <f t="shared" si="225"/>
        <v>0.34714676177453352</v>
      </c>
      <c r="ER178" s="2">
        <f t="shared" si="225"/>
        <v>0.34222160421482745</v>
      </c>
      <c r="ES178" s="2">
        <f t="shared" si="225"/>
        <v>0.34137784845657942</v>
      </c>
      <c r="ET178" s="2">
        <f t="shared" si="225"/>
        <v>0.33840260132442929</v>
      </c>
      <c r="EU178" s="2">
        <f t="shared" si="225"/>
        <v>0.33793652509934075</v>
      </c>
      <c r="EV178" s="2">
        <f t="shared" si="225"/>
        <v>0.34410046018390483</v>
      </c>
      <c r="EW178" s="2">
        <f t="shared" si="225"/>
        <v>0.34744114424823458</v>
      </c>
      <c r="EX178" s="2">
        <f t="shared" si="225"/>
        <v>0.3501203939653636</v>
      </c>
      <c r="EY178" s="2">
        <f t="shared" si="225"/>
        <v>0.36056798512717342</v>
      </c>
      <c r="EZ178" s="2">
        <f t="shared" si="225"/>
        <v>0.36477282666332567</v>
      </c>
      <c r="FA178" s="2">
        <f t="shared" si="225"/>
        <v>0.35463264566141905</v>
      </c>
      <c r="FB178" s="2">
        <f t="shared" si="225"/>
        <v>0.34496489575230682</v>
      </c>
      <c r="FC178" s="2">
        <f t="shared" si="225"/>
        <v>0.34210484152333004</v>
      </c>
      <c r="FD178" s="2">
        <f t="shared" si="225"/>
        <v>0.35172365568976477</v>
      </c>
      <c r="FE178" s="2">
        <f t="shared" si="225"/>
        <v>0.36044363756788445</v>
      </c>
      <c r="FG178" s="2">
        <f t="shared" si="226"/>
        <v>0.99998774270236057</v>
      </c>
      <c r="FH178" s="2">
        <f t="shared" si="226"/>
        <v>0.99998485647248936</v>
      </c>
      <c r="FI178" s="2">
        <f t="shared" si="226"/>
        <v>0.99998414112197342</v>
      </c>
      <c r="FJ178" s="2">
        <f t="shared" si="226"/>
        <v>0.99998094255913317</v>
      </c>
      <c r="FK178" s="2">
        <f t="shared" si="226"/>
        <v>0.99998160848705131</v>
      </c>
      <c r="FL178" s="2">
        <f t="shared" si="226"/>
        <v>0.99997987587260373</v>
      </c>
      <c r="FM178" s="2">
        <f t="shared" si="226"/>
        <v>0.99997854867896796</v>
      </c>
      <c r="FN178" s="2">
        <f t="shared" si="226"/>
        <v>0.99997881259367005</v>
      </c>
      <c r="FO178" s="2">
        <f t="shared" si="226"/>
        <v>0.99997796989194843</v>
      </c>
      <c r="FP178" s="2">
        <f t="shared" si="226"/>
        <v>0.99998026012068109</v>
      </c>
      <c r="FQ178" s="2">
        <f t="shared" si="226"/>
        <v>0.99997793283873926</v>
      </c>
      <c r="FR178" s="2">
        <f t="shared" si="226"/>
        <v>0.99997787721555143</v>
      </c>
      <c r="FS178" s="2">
        <f t="shared" si="226"/>
        <v>0.99997777031763924</v>
      </c>
      <c r="FT178" s="2">
        <f t="shared" si="226"/>
        <v>0.99998203912491268</v>
      </c>
      <c r="FU178" s="2">
        <f t="shared" si="226"/>
        <v>0.99997928447820905</v>
      </c>
      <c r="FV178" s="5"/>
      <c r="FW178" s="2">
        <f t="shared" ref="FW178:GK194" si="230">POWER(10,($B178-C$232)/C$229)/(1+POWER(10,($B178-C$232)/C$229))</f>
        <v>0.78531026306431628</v>
      </c>
      <c r="FX178" s="2">
        <f t="shared" si="230"/>
        <v>0.5745688133028185</v>
      </c>
      <c r="FY178" s="2">
        <f t="shared" si="230"/>
        <v>0.64957203583269618</v>
      </c>
      <c r="FZ178" s="2">
        <f t="shared" si="230"/>
        <v>0.58460905606937319</v>
      </c>
      <c r="GA178" s="2">
        <f t="shared" si="230"/>
        <v>0.59167138903274352</v>
      </c>
      <c r="GB178" s="2">
        <f t="shared" si="230"/>
        <v>0.60207660214251002</v>
      </c>
      <c r="GC178" s="2">
        <f t="shared" si="230"/>
        <v>0.58370535600083928</v>
      </c>
      <c r="GD178" s="2">
        <f t="shared" si="230"/>
        <v>0.62628818330687586</v>
      </c>
      <c r="GE178" s="2">
        <f t="shared" si="230"/>
        <v>0.67617812887594941</v>
      </c>
      <c r="GF178" s="2">
        <f t="shared" si="230"/>
        <v>0.64817893106941027</v>
      </c>
      <c r="GG178" s="2">
        <f t="shared" si="230"/>
        <v>0.58731613569515295</v>
      </c>
      <c r="GH178" s="2">
        <f t="shared" si="230"/>
        <v>0.52866541465751682</v>
      </c>
      <c r="GI178" s="2">
        <f t="shared" si="230"/>
        <v>0.4976165315301429</v>
      </c>
      <c r="GJ178" s="2">
        <f t="shared" si="230"/>
        <v>0.46734669927583888</v>
      </c>
      <c r="GK178" s="2">
        <f t="shared" si="230"/>
        <v>0.39872430111197138</v>
      </c>
      <c r="GL178" s="5"/>
      <c r="GM178" s="82">
        <f t="shared" ref="GM178:HA194" si="231" xml:space="preserve"> _xlfn.NORM.DIST($B178, C$7, ABS(C$11), TRUE) * _xlfn.NORM.DIST(($B178 - C$7)*C$15, 0, ABS(C$11), TRUE) * 2</f>
        <v>8.2971746742207102E-264</v>
      </c>
      <c r="GN178" s="82">
        <f t="shared" si="231"/>
        <v>3.5941220356146546E-237</v>
      </c>
      <c r="GO178" s="82">
        <f t="shared" si="231"/>
        <v>5.126709614112407E-287</v>
      </c>
      <c r="GP178" s="82">
        <f t="shared" si="231"/>
        <v>0</v>
      </c>
      <c r="GQ178" s="82">
        <f t="shared" si="231"/>
        <v>0</v>
      </c>
      <c r="GR178" s="82">
        <f t="shared" si="231"/>
        <v>0</v>
      </c>
      <c r="GS178" s="82">
        <f t="shared" si="231"/>
        <v>0</v>
      </c>
      <c r="GT178" s="82">
        <f t="shared" si="231"/>
        <v>0</v>
      </c>
      <c r="GU178" s="82">
        <f t="shared" si="231"/>
        <v>0</v>
      </c>
      <c r="GV178" s="82">
        <f t="shared" si="231"/>
        <v>0</v>
      </c>
      <c r="GW178" s="82">
        <f t="shared" si="231"/>
        <v>0</v>
      </c>
      <c r="GX178" s="82">
        <f t="shared" si="231"/>
        <v>0</v>
      </c>
      <c r="GY178" s="82">
        <f t="shared" si="231"/>
        <v>0</v>
      </c>
      <c r="GZ178" s="82">
        <f t="shared" si="231"/>
        <v>0</v>
      </c>
      <c r="HA178" s="82">
        <f t="shared" si="231"/>
        <v>0</v>
      </c>
      <c r="HC178" s="82">
        <f t="shared" si="182"/>
        <v>4.7319760369133412E-200</v>
      </c>
      <c r="HD178" s="82">
        <f t="shared" si="182"/>
        <v>1.3592411735347415E-208</v>
      </c>
      <c r="HE178" s="82">
        <f t="shared" si="182"/>
        <v>7.8944794429956017E-253</v>
      </c>
      <c r="HF178" s="82">
        <f t="shared" si="181"/>
        <v>8.8152247586345881E-308</v>
      </c>
      <c r="HG178" s="82">
        <f t="shared" si="181"/>
        <v>0</v>
      </c>
      <c r="HH178" s="82">
        <f t="shared" si="181"/>
        <v>0</v>
      </c>
      <c r="HI178" s="82">
        <f t="shared" si="181"/>
        <v>0</v>
      </c>
      <c r="HJ178" s="82">
        <f t="shared" si="181"/>
        <v>0</v>
      </c>
      <c r="HK178" s="82">
        <f t="shared" si="181"/>
        <v>0</v>
      </c>
      <c r="HL178" s="82">
        <f t="shared" si="181"/>
        <v>0</v>
      </c>
      <c r="HM178" s="82">
        <f t="shared" si="181"/>
        <v>0</v>
      </c>
      <c r="HN178" s="82">
        <f t="shared" si="181"/>
        <v>0</v>
      </c>
      <c r="HO178" s="82">
        <f t="shared" si="227"/>
        <v>0</v>
      </c>
      <c r="HP178" s="82">
        <f t="shared" si="227"/>
        <v>0</v>
      </c>
      <c r="HQ178" s="82">
        <f t="shared" si="227"/>
        <v>0</v>
      </c>
      <c r="HS178" s="82">
        <f t="shared" ref="HS178:IG194" si="232" xml:space="preserve"> _xlfn.NORM.DIST($B178, C$9, ABS(C$13), TRUE) * _xlfn.NORM.DIST(($B178 - C$9)*C$17, 0, ABS(C$13), TRUE) * 2</f>
        <v>1.605331171442153E-42</v>
      </c>
      <c r="HT178" s="82">
        <f t="shared" si="232"/>
        <v>2.0936556867138605E-28</v>
      </c>
      <c r="HU178" s="82">
        <f t="shared" si="232"/>
        <v>1.9686461915337329E-35</v>
      </c>
      <c r="HV178" s="82">
        <f t="shared" si="232"/>
        <v>3.8982119317847844E-31</v>
      </c>
      <c r="HW178" s="82">
        <f t="shared" si="232"/>
        <v>2.4761411255461714E-34</v>
      </c>
      <c r="HX178" s="82">
        <f t="shared" si="232"/>
        <v>3.4524402087849484E-37</v>
      </c>
      <c r="HY178" s="82">
        <f t="shared" si="232"/>
        <v>7.3120799218348029E-37</v>
      </c>
      <c r="HZ178" s="82">
        <f t="shared" si="232"/>
        <v>6.1695866731307177E-41</v>
      </c>
      <c r="IA178" s="82">
        <f t="shared" si="232"/>
        <v>1.2678366642921549E-43</v>
      </c>
      <c r="IB178" s="82">
        <f t="shared" si="232"/>
        <v>2.6083243734938158E-42</v>
      </c>
      <c r="IC178" s="82">
        <f t="shared" si="232"/>
        <v>8.7713754471493664E-39</v>
      </c>
      <c r="ID178" s="82">
        <f t="shared" si="232"/>
        <v>1.674004424623736E-28</v>
      </c>
      <c r="IE178" s="82">
        <f t="shared" si="232"/>
        <v>1.5981176048440098E-27</v>
      </c>
      <c r="IF178" s="82">
        <f t="shared" si="232"/>
        <v>1.672771781372248E-32</v>
      </c>
      <c r="IG178" s="82">
        <f t="shared" si="232"/>
        <v>1.8560083702907688E-26</v>
      </c>
      <c r="II178" s="82">
        <f t="shared" ref="II178:IW194" si="233" xml:space="preserve"> _xlfn.NORM.DIST($B178, C$10, ABS(C$14), TRUE) * _xlfn.NORM.DIST(($B178 - C$10)*C$18, 0, ABS(C$14), TRUE) * 2</f>
        <v>2.1029005898663938E-2</v>
      </c>
      <c r="IJ178" s="82">
        <f t="shared" si="233"/>
        <v>0.46109302641287281</v>
      </c>
      <c r="IK178" s="82">
        <f t="shared" si="233"/>
        <v>0.21836046709712689</v>
      </c>
      <c r="IL178" s="82">
        <f t="shared" si="233"/>
        <v>0.42397520515818699</v>
      </c>
      <c r="IM178" s="82">
        <f t="shared" si="233"/>
        <v>0.39383275840205362</v>
      </c>
      <c r="IN178" s="82">
        <f t="shared" si="233"/>
        <v>0.34688015663602428</v>
      </c>
      <c r="IO178" s="82">
        <f t="shared" si="233"/>
        <v>0.40857211106269598</v>
      </c>
      <c r="IP178" s="82">
        <f t="shared" si="233"/>
        <v>0.25217625026091745</v>
      </c>
      <c r="IQ178" s="82">
        <f t="shared" si="233"/>
        <v>0.112106716725556</v>
      </c>
      <c r="IR178" s="82">
        <f t="shared" si="233"/>
        <v>0.18518287062798847</v>
      </c>
      <c r="IS178" s="82">
        <f t="shared" si="233"/>
        <v>0.39094598416621074</v>
      </c>
      <c r="IT178" s="82">
        <f t="shared" si="233"/>
        <v>0.52104684356077091</v>
      </c>
      <c r="IU178" s="82">
        <f t="shared" si="233"/>
        <v>0.49582482240755343</v>
      </c>
      <c r="IV178" s="82">
        <f t="shared" si="233"/>
        <v>0.49315110205081036</v>
      </c>
      <c r="IW178" s="82">
        <f t="shared" si="233"/>
        <v>0.42638937241312846</v>
      </c>
      <c r="IY178" s="82">
        <f t="shared" ref="IY178:JM194" si="234">GM178+HC178+HS178+II178</f>
        <v>2.1029005898663938E-2</v>
      </c>
      <c r="IZ178" s="82">
        <f t="shared" si="234"/>
        <v>0.46109302641287281</v>
      </c>
      <c r="JA178" s="82">
        <f t="shared" si="234"/>
        <v>0.21836046709712689</v>
      </c>
      <c r="JB178" s="82">
        <f t="shared" si="234"/>
        <v>0.42397520515818699</v>
      </c>
      <c r="JC178" s="82">
        <f t="shared" si="234"/>
        <v>0.39383275840205362</v>
      </c>
      <c r="JD178" s="82">
        <f t="shared" si="234"/>
        <v>0.34688015663602428</v>
      </c>
      <c r="JE178" s="82">
        <f t="shared" si="234"/>
        <v>0.40857211106269598</v>
      </c>
      <c r="JF178" s="82">
        <f t="shared" si="234"/>
        <v>0.25217625026091745</v>
      </c>
      <c r="JG178" s="82">
        <f t="shared" si="234"/>
        <v>0.112106716725556</v>
      </c>
      <c r="JH178" s="82">
        <f t="shared" si="234"/>
        <v>0.18518287062798847</v>
      </c>
      <c r="JI178" s="82">
        <f t="shared" si="234"/>
        <v>0.39094598416621074</v>
      </c>
      <c r="JJ178" s="82">
        <f t="shared" si="234"/>
        <v>0.52104684356077091</v>
      </c>
      <c r="JK178" s="82">
        <f t="shared" si="234"/>
        <v>0.49582482240755343</v>
      </c>
      <c r="JL178" s="82">
        <f t="shared" si="234"/>
        <v>0.49315110205081036</v>
      </c>
      <c r="JM178" s="82">
        <f t="shared" si="234"/>
        <v>0.42638937241312846</v>
      </c>
    </row>
    <row r="179" spans="2:273" x14ac:dyDescent="0.25">
      <c r="B179" s="2">
        <v>152</v>
      </c>
      <c r="C179" s="37">
        <v>0.34727799999999998</v>
      </c>
      <c r="D179" s="37">
        <v>0.34315600000000002</v>
      </c>
      <c r="E179" s="37">
        <v>0.34390999999999999</v>
      </c>
      <c r="F179" s="37">
        <v>0.34725200000000001</v>
      </c>
      <c r="G179" s="37">
        <v>0.33995700000000001</v>
      </c>
      <c r="H179" s="37">
        <v>0.34458699999999998</v>
      </c>
      <c r="I179" s="37">
        <v>0.34623500000000001</v>
      </c>
      <c r="J179" s="37">
        <v>0.35075600000000001</v>
      </c>
      <c r="K179" s="37">
        <v>0.35999300000000001</v>
      </c>
      <c r="L179" s="37">
        <v>0.36884099999999997</v>
      </c>
      <c r="M179" s="37">
        <v>0.35635099999999997</v>
      </c>
      <c r="N179" s="37">
        <v>0.35774099999999998</v>
      </c>
      <c r="O179" s="37">
        <v>0.36369400000000002</v>
      </c>
      <c r="P179" s="37">
        <v>0.40046700000000002</v>
      </c>
      <c r="Q179" s="37">
        <v>0.50210900000000003</v>
      </c>
      <c r="S179" s="4">
        <f t="shared" si="222"/>
        <v>0.34643999610860099</v>
      </c>
      <c r="T179" s="4">
        <f t="shared" si="222"/>
        <v>0.34273759067292076</v>
      </c>
      <c r="U179" s="4">
        <f t="shared" si="222"/>
        <v>0.34141139033694418</v>
      </c>
      <c r="V179" s="4">
        <f t="shared" si="222"/>
        <v>0.33960217899337192</v>
      </c>
      <c r="W179" s="4">
        <f t="shared" si="222"/>
        <v>0.33684514099609575</v>
      </c>
      <c r="X179" s="4">
        <f t="shared" si="222"/>
        <v>0.34394280169091695</v>
      </c>
      <c r="Y179" s="4">
        <f t="shared" si="222"/>
        <v>0.34781818345611776</v>
      </c>
      <c r="Z179" s="4">
        <f t="shared" si="222"/>
        <v>0.34844415295549636</v>
      </c>
      <c r="AA179" s="4">
        <f t="shared" si="222"/>
        <v>0.35878875282914269</v>
      </c>
      <c r="AB179" s="4">
        <f t="shared" si="222"/>
        <v>0.36457133698636829</v>
      </c>
      <c r="AC179" s="4">
        <f t="shared" si="222"/>
        <v>0.35839320932311247</v>
      </c>
      <c r="AD179" s="4">
        <f t="shared" si="222"/>
        <v>0.35859080006444721</v>
      </c>
      <c r="AE179" s="4">
        <f t="shared" si="222"/>
        <v>0.36340802810872991</v>
      </c>
      <c r="AF179" s="4">
        <f t="shared" si="222"/>
        <v>0.39900010213336007</v>
      </c>
      <c r="AG179" s="4">
        <f t="shared" si="222"/>
        <v>0.51023520265920908</v>
      </c>
      <c r="AI179" s="4">
        <f t="shared" si="223"/>
        <v>8.3800389139898623E-4</v>
      </c>
      <c r="AJ179" s="4">
        <f t="shared" si="223"/>
        <v>4.1840932707926104E-4</v>
      </c>
      <c r="AK179" s="4">
        <f t="shared" si="223"/>
        <v>2.4986096630558174E-3</v>
      </c>
      <c r="AL179" s="4">
        <f t="shared" si="223"/>
        <v>7.6498210066280881E-3</v>
      </c>
      <c r="AM179" s="4">
        <f t="shared" si="223"/>
        <v>3.1118590039042604E-3</v>
      </c>
      <c r="AN179" s="4">
        <f t="shared" si="223"/>
        <v>6.4419830908302167E-4</v>
      </c>
      <c r="AO179" s="4">
        <f t="shared" si="223"/>
        <v>-1.5831834561177427E-3</v>
      </c>
      <c r="AP179" s="4">
        <f t="shared" si="223"/>
        <v>2.3118470445036565E-3</v>
      </c>
      <c r="AQ179" s="4">
        <f t="shared" si="223"/>
        <v>1.2042471708573199E-3</v>
      </c>
      <c r="AR179" s="4">
        <f t="shared" si="223"/>
        <v>4.269663013631686E-3</v>
      </c>
      <c r="AS179" s="4">
        <f t="shared" si="223"/>
        <v>-2.0422093231124983E-3</v>
      </c>
      <c r="AT179" s="4">
        <f t="shared" si="223"/>
        <v>-8.4980006444723699E-4</v>
      </c>
      <c r="AU179" s="4">
        <f t="shared" si="223"/>
        <v>2.8597189127010925E-4</v>
      </c>
      <c r="AV179" s="4">
        <f t="shared" si="223"/>
        <v>1.466897866639949E-3</v>
      </c>
      <c r="AW179" s="4">
        <f t="shared" si="223"/>
        <v>-8.1262026592090475E-3</v>
      </c>
      <c r="AY179" s="2">
        <f t="shared" si="228"/>
        <v>0.34643999610860099</v>
      </c>
      <c r="AZ179" s="2">
        <f t="shared" si="228"/>
        <v>0.34163468674948316</v>
      </c>
      <c r="BA179" s="2">
        <f t="shared" si="228"/>
        <v>0.34130506062320515</v>
      </c>
      <c r="BB179" s="2">
        <f t="shared" si="228"/>
        <v>0.33710774980043068</v>
      </c>
      <c r="BC179" s="2">
        <f t="shared" si="228"/>
        <v>0.3353302551846532</v>
      </c>
      <c r="BD179" s="2">
        <f t="shared" si="228"/>
        <v>0.34297753072712117</v>
      </c>
      <c r="BE179" s="2">
        <f t="shared" si="228"/>
        <v>0.34580126250835014</v>
      </c>
      <c r="BF179" s="2">
        <f t="shared" si="228"/>
        <v>0.34805924887495882</v>
      </c>
      <c r="BG179" s="2">
        <f t="shared" si="228"/>
        <v>0.35875194206305505</v>
      </c>
      <c r="BH179" s="2">
        <f t="shared" si="228"/>
        <v>0.36438170370792322</v>
      </c>
      <c r="BI179" s="2">
        <f t="shared" si="228"/>
        <v>0.35672098338853064</v>
      </c>
      <c r="BJ179" s="2">
        <f t="shared" si="228"/>
        <v>0.34575697250570114</v>
      </c>
      <c r="BK179" s="2">
        <f t="shared" si="228"/>
        <v>0.34118251531731042</v>
      </c>
      <c r="BL179" s="2">
        <f t="shared" si="228"/>
        <v>0.35358309629566198</v>
      </c>
      <c r="BM179" s="2">
        <f t="shared" si="228"/>
        <v>0.36131939707193089</v>
      </c>
      <c r="BO179" s="2" t="str">
        <f t="shared" si="183"/>
        <v/>
      </c>
      <c r="BP179" s="2" t="str">
        <f t="shared" si="184"/>
        <v/>
      </c>
      <c r="BQ179" s="2" t="str">
        <f t="shared" si="185"/>
        <v/>
      </c>
      <c r="BR179" s="2" t="str">
        <f t="shared" si="186"/>
        <v/>
      </c>
      <c r="BS179" s="2" t="str">
        <f t="shared" si="187"/>
        <v/>
      </c>
      <c r="BT179" s="2" t="str">
        <f t="shared" si="188"/>
        <v/>
      </c>
      <c r="BU179" s="2" t="str">
        <f t="shared" si="189"/>
        <v/>
      </c>
      <c r="BV179" s="2" t="str">
        <f t="shared" si="190"/>
        <v/>
      </c>
      <c r="BW179" s="2" t="str">
        <f t="shared" si="191"/>
        <v/>
      </c>
      <c r="BX179" s="2" t="str">
        <f t="shared" si="192"/>
        <v/>
      </c>
      <c r="BY179" s="2" t="str">
        <f t="shared" si="193"/>
        <v/>
      </c>
      <c r="BZ179" s="2" t="str">
        <f t="shared" si="194"/>
        <v/>
      </c>
      <c r="CA179" s="2" t="str">
        <f t="shared" si="195"/>
        <v/>
      </c>
      <c r="CB179" s="2" t="str">
        <f t="shared" si="196"/>
        <v/>
      </c>
      <c r="CC179" s="2" t="str">
        <f t="shared" si="197"/>
        <v/>
      </c>
      <c r="CE179" s="2" t="str">
        <f t="shared" si="229"/>
        <v/>
      </c>
      <c r="CF179" s="2" t="str">
        <f t="shared" si="229"/>
        <v/>
      </c>
      <c r="CG179" s="2" t="str">
        <f t="shared" si="229"/>
        <v/>
      </c>
      <c r="CH179" s="2" t="str">
        <f t="shared" si="229"/>
        <v/>
      </c>
      <c r="CI179" s="2" t="str">
        <f t="shared" si="229"/>
        <v/>
      </c>
      <c r="CJ179" s="2" t="str">
        <f t="shared" si="229"/>
        <v/>
      </c>
      <c r="CK179" s="2" t="str">
        <f t="shared" si="229"/>
        <v/>
      </c>
      <c r="CL179" s="2" t="str">
        <f t="shared" si="229"/>
        <v/>
      </c>
      <c r="CM179" s="2" t="str">
        <f t="shared" si="229"/>
        <v/>
      </c>
      <c r="CN179" s="2" t="str">
        <f t="shared" si="229"/>
        <v/>
      </c>
      <c r="CO179" s="2" t="str">
        <f t="shared" si="229"/>
        <v/>
      </c>
      <c r="CP179" s="2" t="str">
        <f t="shared" si="229"/>
        <v/>
      </c>
      <c r="CQ179" s="2" t="str">
        <f t="shared" si="229"/>
        <v/>
      </c>
      <c r="CR179" s="2" t="str">
        <f t="shared" si="229"/>
        <v/>
      </c>
      <c r="CS179" s="2" t="str">
        <f t="shared" si="229"/>
        <v/>
      </c>
      <c r="CU179" s="2" t="str">
        <f t="shared" si="198"/>
        <v/>
      </c>
      <c r="CV179" s="2" t="str">
        <f t="shared" si="199"/>
        <v/>
      </c>
      <c r="CW179" s="2" t="str">
        <f t="shared" si="200"/>
        <v/>
      </c>
      <c r="CX179" s="2" t="str">
        <f t="shared" si="201"/>
        <v/>
      </c>
      <c r="CY179" s="2" t="str">
        <f t="shared" si="202"/>
        <v/>
      </c>
      <c r="CZ179" s="2" t="str">
        <f t="shared" si="203"/>
        <v/>
      </c>
      <c r="DA179" s="2" t="str">
        <f t="shared" si="204"/>
        <v/>
      </c>
      <c r="DB179" s="2" t="str">
        <f t="shared" si="205"/>
        <v/>
      </c>
      <c r="DC179" s="2" t="str">
        <f t="shared" si="206"/>
        <v/>
      </c>
      <c r="DD179" s="2" t="str">
        <f t="shared" si="207"/>
        <v/>
      </c>
      <c r="DE179" s="2" t="str">
        <f t="shared" si="208"/>
        <v/>
      </c>
      <c r="DF179" s="2" t="str">
        <f t="shared" si="209"/>
        <v/>
      </c>
      <c r="DG179" s="2" t="str">
        <f t="shared" si="210"/>
        <v/>
      </c>
      <c r="DH179" s="2" t="str">
        <f t="shared" si="211"/>
        <v/>
      </c>
      <c r="DI179" s="2" t="str">
        <f t="shared" si="212"/>
        <v/>
      </c>
      <c r="DK179" s="2">
        <f t="shared" si="224"/>
        <v>0.44296287000547341</v>
      </c>
      <c r="DL179" s="2">
        <f t="shared" si="224"/>
        <v>0.39272117093066389</v>
      </c>
      <c r="DM179" s="2">
        <f t="shared" si="224"/>
        <v>0.44854393024193545</v>
      </c>
      <c r="DN179" s="2">
        <f t="shared" si="224"/>
        <v>0.4476580151515151</v>
      </c>
      <c r="DO179" s="2">
        <f t="shared" si="224"/>
        <v>0.45414677785923752</v>
      </c>
      <c r="DP179" s="2">
        <f t="shared" si="224"/>
        <v>0.42775245454545452</v>
      </c>
      <c r="DQ179" s="2">
        <f t="shared" si="224"/>
        <v>0.41303338731856371</v>
      </c>
      <c r="DR179" s="2">
        <f t="shared" si="224"/>
        <v>0.44200455049656218</v>
      </c>
      <c r="DS179" s="2">
        <f t="shared" si="224"/>
        <v>0.44015684705882352</v>
      </c>
      <c r="DT179" s="2">
        <f t="shared" si="224"/>
        <v>0.42015613636363636</v>
      </c>
      <c r="DU179" s="2">
        <f t="shared" si="224"/>
        <v>0.43505674117647064</v>
      </c>
      <c r="DV179" s="2">
        <f t="shared" si="224"/>
        <v>0.42545426218487392</v>
      </c>
      <c r="DW179" s="2">
        <f t="shared" si="224"/>
        <v>0.46144015294117646</v>
      </c>
      <c r="DX179" s="2">
        <f t="shared" si="224"/>
        <v>0.43656894978005856</v>
      </c>
      <c r="DY179" s="2">
        <f t="shared" si="224"/>
        <v>0.38113630695187167</v>
      </c>
      <c r="EA179" s="2">
        <f t="shared" si="214"/>
        <v>0.34488272190872421</v>
      </c>
      <c r="EB179" s="2">
        <f t="shared" si="214"/>
        <v>0.34127467689836716</v>
      </c>
      <c r="EC179" s="2">
        <f t="shared" si="214"/>
        <v>0.34188494271693282</v>
      </c>
      <c r="ED179" s="2">
        <f t="shared" si="214"/>
        <v>0.33557408387614868</v>
      </c>
      <c r="EE179" s="2">
        <f t="shared" si="214"/>
        <v>0.33171079405034326</v>
      </c>
      <c r="EF179" s="2">
        <f t="shared" si="214"/>
        <v>0.34182029687697113</v>
      </c>
      <c r="EG179" s="2">
        <f t="shared" si="214"/>
        <v>0.34395739164206451</v>
      </c>
      <c r="EH179" s="2">
        <f t="shared" si="214"/>
        <v>0.34498183298575519</v>
      </c>
      <c r="EI179" s="2">
        <f t="shared" si="214"/>
        <v>0.35487016895954254</v>
      </c>
      <c r="EJ179" s="2">
        <f t="shared" si="214"/>
        <v>0.36359689850282945</v>
      </c>
      <c r="EK179" s="2">
        <f t="shared" si="213"/>
        <v>0.36032629809317734</v>
      </c>
      <c r="EL179" s="2">
        <f t="shared" si="180"/>
        <v>0.34711575830619668</v>
      </c>
      <c r="EM179" s="2">
        <f t="shared" si="180"/>
        <v>0.34064537455248411</v>
      </c>
      <c r="EN179" s="2">
        <f t="shared" si="180"/>
        <v>0.35574345623419085</v>
      </c>
      <c r="EO179" s="2">
        <f t="shared" si="180"/>
        <v>0.36225605902040209</v>
      </c>
      <c r="EQ179" s="2">
        <f t="shared" si="225"/>
        <v>0.34682689745258127</v>
      </c>
      <c r="ER179" s="2">
        <f t="shared" si="225"/>
        <v>0.34187660575423051</v>
      </c>
      <c r="ES179" s="2">
        <f t="shared" si="225"/>
        <v>0.34101745281155782</v>
      </c>
      <c r="ET179" s="2">
        <f t="shared" si="225"/>
        <v>0.33809839253345586</v>
      </c>
      <c r="EU179" s="2">
        <f t="shared" si="225"/>
        <v>0.33760501092534839</v>
      </c>
      <c r="EV179" s="2">
        <f t="shared" si="225"/>
        <v>0.34367254250302126</v>
      </c>
      <c r="EW179" s="2">
        <f t="shared" si="225"/>
        <v>0.34699835921439648</v>
      </c>
      <c r="EX179" s="2">
        <f t="shared" si="225"/>
        <v>0.34973109926092505</v>
      </c>
      <c r="EY179" s="2">
        <f t="shared" si="225"/>
        <v>0.3604448919025961</v>
      </c>
      <c r="EZ179" s="2">
        <f t="shared" si="225"/>
        <v>0.36476867943735342</v>
      </c>
      <c r="FA179" s="2">
        <f t="shared" si="225"/>
        <v>0.3544081072925227</v>
      </c>
      <c r="FB179" s="2">
        <f t="shared" si="225"/>
        <v>0.34464926669790247</v>
      </c>
      <c r="FC179" s="2">
        <f t="shared" si="225"/>
        <v>0.34167238248438392</v>
      </c>
      <c r="FD179" s="2">
        <f t="shared" si="225"/>
        <v>0.35133480048089738</v>
      </c>
      <c r="FE179" s="2">
        <f t="shared" si="225"/>
        <v>0.36003034822681829</v>
      </c>
      <c r="FG179" s="2">
        <f t="shared" si="226"/>
        <v>0.99998882119963528</v>
      </c>
      <c r="FH179" s="2">
        <f t="shared" si="226"/>
        <v>0.9999861889203614</v>
      </c>
      <c r="FI179" s="2">
        <f t="shared" si="226"/>
        <v>0.99998553651115729</v>
      </c>
      <c r="FJ179" s="2">
        <f t="shared" si="226"/>
        <v>0.99998261937821442</v>
      </c>
      <c r="FK179" s="2">
        <f t="shared" si="226"/>
        <v>0.99998322671369522</v>
      </c>
      <c r="FL179" s="2">
        <f t="shared" si="226"/>
        <v>0.99998164654518351</v>
      </c>
      <c r="FM179" s="2">
        <f t="shared" si="226"/>
        <v>0.9999804361257737</v>
      </c>
      <c r="FN179" s="2">
        <f t="shared" si="226"/>
        <v>0.99998067681974578</v>
      </c>
      <c r="FO179" s="2">
        <f t="shared" si="226"/>
        <v>0.99997990826371874</v>
      </c>
      <c r="FP179" s="2">
        <f t="shared" si="226"/>
        <v>0.99998199698482415</v>
      </c>
      <c r="FQ179" s="2">
        <f t="shared" si="226"/>
        <v>0.99997987447065917</v>
      </c>
      <c r="FR179" s="2">
        <f t="shared" si="226"/>
        <v>0.99997982374151184</v>
      </c>
      <c r="FS179" s="2">
        <f t="shared" si="226"/>
        <v>0.99997972624907672</v>
      </c>
      <c r="FT179" s="2">
        <f t="shared" si="226"/>
        <v>0.99998361946134884</v>
      </c>
      <c r="FU179" s="2">
        <f t="shared" si="226"/>
        <v>0.99998110718514699</v>
      </c>
      <c r="FW179" s="2">
        <f t="shared" si="230"/>
        <v>0.8004306948507951</v>
      </c>
      <c r="FX179" s="2">
        <f t="shared" si="230"/>
        <v>0.59691326639332976</v>
      </c>
      <c r="FY179" s="2">
        <f t="shared" si="230"/>
        <v>0.67023806409867492</v>
      </c>
      <c r="FZ179" s="2">
        <f t="shared" si="230"/>
        <v>0.60678706283813177</v>
      </c>
      <c r="GA179" s="2">
        <f t="shared" si="230"/>
        <v>0.61372147601819138</v>
      </c>
      <c r="GB179" s="2">
        <f t="shared" si="230"/>
        <v>0.62392194745866225</v>
      </c>
      <c r="GC179" s="2">
        <f t="shared" si="230"/>
        <v>0.60589908585616004</v>
      </c>
      <c r="GD179" s="2">
        <f t="shared" si="230"/>
        <v>0.64758236821210713</v>
      </c>
      <c r="GE179" s="2">
        <f t="shared" si="230"/>
        <v>0.69600939557052799</v>
      </c>
      <c r="GF179" s="2">
        <f t="shared" si="230"/>
        <v>0.66888523714940951</v>
      </c>
      <c r="GG179" s="2">
        <f t="shared" si="230"/>
        <v>0.60944616621226033</v>
      </c>
      <c r="GH179" s="2">
        <f t="shared" si="230"/>
        <v>0.55153902564467738</v>
      </c>
      <c r="GI179" s="2">
        <f t="shared" si="230"/>
        <v>0.5206306445825909</v>
      </c>
      <c r="GJ179" s="2">
        <f t="shared" si="230"/>
        <v>0.49032721641624383</v>
      </c>
      <c r="GK179" s="2">
        <f t="shared" si="230"/>
        <v>0.42099748637646428</v>
      </c>
      <c r="GM179" s="82">
        <f t="shared" si="231"/>
        <v>3.6419343225684832E-269</v>
      </c>
      <c r="GN179" s="82">
        <f t="shared" si="231"/>
        <v>5.5922307052797174E-242</v>
      </c>
      <c r="GO179" s="82">
        <f t="shared" si="231"/>
        <v>8.7959096248973353E-293</v>
      </c>
      <c r="GP179" s="82">
        <f t="shared" si="231"/>
        <v>0</v>
      </c>
      <c r="GQ179" s="82">
        <f t="shared" si="231"/>
        <v>0</v>
      </c>
      <c r="GR179" s="82">
        <f t="shared" si="231"/>
        <v>0</v>
      </c>
      <c r="GS179" s="82">
        <f t="shared" si="231"/>
        <v>0</v>
      </c>
      <c r="GT179" s="82">
        <f t="shared" si="231"/>
        <v>0</v>
      </c>
      <c r="GU179" s="82">
        <f t="shared" si="231"/>
        <v>0</v>
      </c>
      <c r="GV179" s="82">
        <f t="shared" si="231"/>
        <v>0</v>
      </c>
      <c r="GW179" s="82">
        <f t="shared" si="231"/>
        <v>0</v>
      </c>
      <c r="GX179" s="82">
        <f t="shared" si="231"/>
        <v>0</v>
      </c>
      <c r="GY179" s="82">
        <f t="shared" si="231"/>
        <v>0</v>
      </c>
      <c r="GZ179" s="82">
        <f t="shared" si="231"/>
        <v>0</v>
      </c>
      <c r="HA179" s="82">
        <f t="shared" si="231"/>
        <v>0</v>
      </c>
      <c r="HC179" s="82">
        <f t="shared" si="182"/>
        <v>2.0537010438107258E-205</v>
      </c>
      <c r="HD179" s="82">
        <f t="shared" si="182"/>
        <v>3.4189051381319158E-214</v>
      </c>
      <c r="HE179" s="82">
        <f t="shared" si="182"/>
        <v>1.5788343910373137E-259</v>
      </c>
      <c r="HF179" s="82">
        <f t="shared" si="181"/>
        <v>0</v>
      </c>
      <c r="HG179" s="82">
        <f t="shared" si="181"/>
        <v>0</v>
      </c>
      <c r="HH179" s="82">
        <f t="shared" si="181"/>
        <v>0</v>
      </c>
      <c r="HI179" s="82">
        <f t="shared" si="181"/>
        <v>0</v>
      </c>
      <c r="HJ179" s="82">
        <f t="shared" si="181"/>
        <v>0</v>
      </c>
      <c r="HK179" s="82">
        <f t="shared" si="181"/>
        <v>0</v>
      </c>
      <c r="HL179" s="82">
        <f t="shared" si="181"/>
        <v>0</v>
      </c>
      <c r="HM179" s="82">
        <f t="shared" si="181"/>
        <v>0</v>
      </c>
      <c r="HN179" s="82">
        <f t="shared" si="181"/>
        <v>0</v>
      </c>
      <c r="HO179" s="82">
        <f t="shared" si="227"/>
        <v>0</v>
      </c>
      <c r="HP179" s="82">
        <f t="shared" si="227"/>
        <v>0</v>
      </c>
      <c r="HQ179" s="82">
        <f t="shared" si="227"/>
        <v>0</v>
      </c>
      <c r="HS179" s="82">
        <f t="shared" si="232"/>
        <v>2.2288280446796233E-44</v>
      </c>
      <c r="HT179" s="82">
        <f t="shared" si="232"/>
        <v>5.3493500911564994E-30</v>
      </c>
      <c r="HU179" s="82">
        <f t="shared" si="232"/>
        <v>2.6603150057181619E-37</v>
      </c>
      <c r="HV179" s="82">
        <f t="shared" si="232"/>
        <v>6.8003007471589898E-33</v>
      </c>
      <c r="HW179" s="82">
        <f t="shared" si="232"/>
        <v>3.0556812700461608E-36</v>
      </c>
      <c r="HX179" s="82">
        <f t="shared" si="232"/>
        <v>2.9843503605531356E-39</v>
      </c>
      <c r="HY179" s="82">
        <f t="shared" si="232"/>
        <v>6.3523715447444945E-39</v>
      </c>
      <c r="HZ179" s="82">
        <f t="shared" si="232"/>
        <v>3.7095271946539763E-43</v>
      </c>
      <c r="IA179" s="82">
        <f t="shared" si="232"/>
        <v>6.6223604395027958E-46</v>
      </c>
      <c r="IB179" s="82">
        <f t="shared" si="232"/>
        <v>1.4972072812793494E-44</v>
      </c>
      <c r="IC179" s="82">
        <f t="shared" si="232"/>
        <v>6.0964926133839664E-41</v>
      </c>
      <c r="ID179" s="82">
        <f t="shared" si="232"/>
        <v>3.3314749826780454E-30</v>
      </c>
      <c r="IE179" s="82">
        <f t="shared" si="232"/>
        <v>3.3095643537046454E-29</v>
      </c>
      <c r="IF179" s="82">
        <f t="shared" si="232"/>
        <v>1.6286351147006386E-34</v>
      </c>
      <c r="IG179" s="82">
        <f t="shared" si="232"/>
        <v>3.2517001064179126E-28</v>
      </c>
      <c r="II179" s="82">
        <f t="shared" si="233"/>
        <v>1.346313824106523E-2</v>
      </c>
      <c r="IJ179" s="82">
        <f t="shared" si="233"/>
        <v>0.40110147863585377</v>
      </c>
      <c r="IK179" s="82">
        <f t="shared" si="233"/>
        <v>0.16104983699167433</v>
      </c>
      <c r="IL179" s="82">
        <f t="shared" si="233"/>
        <v>0.35429636217686011</v>
      </c>
      <c r="IM179" s="82">
        <f t="shared" si="233"/>
        <v>0.31970556423349777</v>
      </c>
      <c r="IN179" s="82">
        <f t="shared" si="233"/>
        <v>0.27028839230168272</v>
      </c>
      <c r="IO179" s="82">
        <f t="shared" si="233"/>
        <v>0.33217422259352658</v>
      </c>
      <c r="IP179" s="82">
        <f t="shared" si="233"/>
        <v>0.18378488460947276</v>
      </c>
      <c r="IQ179" s="82">
        <f t="shared" si="233"/>
        <v>7.4322119837175779E-2</v>
      </c>
      <c r="IR179" s="82">
        <f t="shared" si="233"/>
        <v>0.12969474728792521</v>
      </c>
      <c r="IS179" s="82">
        <f t="shared" si="233"/>
        <v>0.31214427025924257</v>
      </c>
      <c r="IT179" s="82">
        <f t="shared" si="233"/>
        <v>0.49963286204355806</v>
      </c>
      <c r="IU179" s="82">
        <f t="shared" si="233"/>
        <v>0.52068479455053618</v>
      </c>
      <c r="IV179" s="82">
        <f t="shared" si="233"/>
        <v>0.50467986126144959</v>
      </c>
      <c r="IW179" s="82">
        <f t="shared" si="233"/>
        <v>0.49457630514637302</v>
      </c>
      <c r="IY179" s="82">
        <f t="shared" si="234"/>
        <v>1.346313824106523E-2</v>
      </c>
      <c r="IZ179" s="82">
        <f t="shared" si="234"/>
        <v>0.40110147863585377</v>
      </c>
      <c r="JA179" s="82">
        <f t="shared" si="234"/>
        <v>0.16104983699167433</v>
      </c>
      <c r="JB179" s="82">
        <f t="shared" si="234"/>
        <v>0.35429636217686011</v>
      </c>
      <c r="JC179" s="82">
        <f t="shared" si="234"/>
        <v>0.31970556423349777</v>
      </c>
      <c r="JD179" s="82">
        <f t="shared" si="234"/>
        <v>0.27028839230168272</v>
      </c>
      <c r="JE179" s="82">
        <f t="shared" si="234"/>
        <v>0.33217422259352658</v>
      </c>
      <c r="JF179" s="82">
        <f t="shared" si="234"/>
        <v>0.18378488460947276</v>
      </c>
      <c r="JG179" s="82">
        <f t="shared" si="234"/>
        <v>7.4322119837175779E-2</v>
      </c>
      <c r="JH179" s="82">
        <f t="shared" si="234"/>
        <v>0.12969474728792521</v>
      </c>
      <c r="JI179" s="82">
        <f t="shared" si="234"/>
        <v>0.31214427025924257</v>
      </c>
      <c r="JJ179" s="82">
        <f t="shared" si="234"/>
        <v>0.49963286204355806</v>
      </c>
      <c r="JK179" s="82">
        <f t="shared" si="234"/>
        <v>0.52068479455053618</v>
      </c>
      <c r="JL179" s="82">
        <f t="shared" si="234"/>
        <v>0.50467986126144959</v>
      </c>
      <c r="JM179" s="82">
        <f t="shared" si="234"/>
        <v>0.49457630514637302</v>
      </c>
    </row>
    <row r="180" spans="2:273" x14ac:dyDescent="0.25">
      <c r="B180" s="2">
        <v>153</v>
      </c>
      <c r="C180" s="37">
        <v>0.349383</v>
      </c>
      <c r="D180" s="37">
        <v>0.34253699999999998</v>
      </c>
      <c r="E180" s="37">
        <v>0.33646799999999999</v>
      </c>
      <c r="F180" s="37">
        <v>0.34376200000000001</v>
      </c>
      <c r="G180" s="37">
        <v>0.333868</v>
      </c>
      <c r="H180" s="37">
        <v>0.34212300000000001</v>
      </c>
      <c r="I180" s="37">
        <v>0.34565699999999999</v>
      </c>
      <c r="J180" s="37">
        <v>0.35281200000000001</v>
      </c>
      <c r="K180" s="37">
        <v>0.36356300000000003</v>
      </c>
      <c r="L180" s="37">
        <v>0.36442400000000003</v>
      </c>
      <c r="M180" s="37">
        <v>0.35582999999999998</v>
      </c>
      <c r="N180" s="37">
        <v>0.35184900000000002</v>
      </c>
      <c r="O180" s="37">
        <v>0.355464</v>
      </c>
      <c r="P180" s="37">
        <v>0.39049600000000001</v>
      </c>
      <c r="Q180" s="37">
        <v>0.50238099999999997</v>
      </c>
      <c r="S180" s="4">
        <f t="shared" ref="S180:AG196" si="235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0.34614082240494504</v>
      </c>
      <c r="T180" s="4">
        <f t="shared" si="235"/>
        <v>0.34192268297312933</v>
      </c>
      <c r="U180" s="4">
        <f t="shared" si="235"/>
        <v>0.34097284345318829</v>
      </c>
      <c r="V180" s="4">
        <f t="shared" si="235"/>
        <v>0.33811820885448524</v>
      </c>
      <c r="W180" s="4">
        <f t="shared" si="235"/>
        <v>0.33580453369222291</v>
      </c>
      <c r="X180" s="4">
        <f t="shared" si="235"/>
        <v>0.34298949342912488</v>
      </c>
      <c r="Y180" s="4">
        <f t="shared" si="235"/>
        <v>0.34635002163668099</v>
      </c>
      <c r="Z180" s="4">
        <f t="shared" si="235"/>
        <v>0.34787604565914654</v>
      </c>
      <c r="AA180" s="4">
        <f t="shared" si="235"/>
        <v>0.35871551279812042</v>
      </c>
      <c r="AB180" s="4">
        <f t="shared" si="235"/>
        <v>0.3644547453086579</v>
      </c>
      <c r="AC180" s="4">
        <f t="shared" si="235"/>
        <v>0.35715926526256125</v>
      </c>
      <c r="AD180" s="4">
        <f t="shared" si="235"/>
        <v>0.35378960073276178</v>
      </c>
      <c r="AE180" s="4">
        <f t="shared" si="235"/>
        <v>0.35737806583861381</v>
      </c>
      <c r="AF180" s="4">
        <f t="shared" si="235"/>
        <v>0.39018387174257885</v>
      </c>
      <c r="AG180" s="4">
        <f t="shared" si="235"/>
        <v>0.5074672689844355</v>
      </c>
      <c r="AI180" s="4">
        <f t="shared" ref="AI180:AW196" si="236">IF(OR($B180 &lt; C$230, $B180 &gt; C$233), 0, C180-S180)</f>
        <v>3.2421775950549625E-3</v>
      </c>
      <c r="AJ180" s="4">
        <f t="shared" si="236"/>
        <v>6.1431702687064771E-4</v>
      </c>
      <c r="AK180" s="4">
        <f t="shared" si="236"/>
        <v>-4.5048434531883008E-3</v>
      </c>
      <c r="AL180" s="4">
        <f t="shared" si="236"/>
        <v>5.643791145514776E-3</v>
      </c>
      <c r="AM180" s="4">
        <f t="shared" si="236"/>
        <v>-1.9365336922229082E-3</v>
      </c>
      <c r="AN180" s="4">
        <f t="shared" si="236"/>
        <v>-8.6649342912487048E-4</v>
      </c>
      <c r="AO180" s="4">
        <f t="shared" si="236"/>
        <v>-6.9302163668100158E-4</v>
      </c>
      <c r="AP180" s="4">
        <f t="shared" si="236"/>
        <v>4.9359543408534767E-3</v>
      </c>
      <c r="AQ180" s="4">
        <f t="shared" si="236"/>
        <v>4.8474872018796078E-3</v>
      </c>
      <c r="AR180" s="4">
        <f t="shared" si="236"/>
        <v>-3.0745308657875725E-5</v>
      </c>
      <c r="AS180" s="4">
        <f t="shared" si="236"/>
        <v>-1.3292652625612744E-3</v>
      </c>
      <c r="AT180" s="4">
        <f t="shared" si="236"/>
        <v>-1.9406007327617547E-3</v>
      </c>
      <c r="AU180" s="4">
        <f t="shared" si="236"/>
        <v>-1.9140658386138099E-3</v>
      </c>
      <c r="AV180" s="4">
        <f t="shared" si="236"/>
        <v>3.1212825742116257E-4</v>
      </c>
      <c r="AW180" s="4">
        <f t="shared" si="236"/>
        <v>-5.086268984435538E-3</v>
      </c>
      <c r="AY180" s="2">
        <f t="shared" si="228"/>
        <v>0.34614082240494504</v>
      </c>
      <c r="AZ180" s="2">
        <f t="shared" si="228"/>
        <v>0.34129784563024856</v>
      </c>
      <c r="BA180" s="2">
        <f t="shared" si="228"/>
        <v>0.3409324988756976</v>
      </c>
      <c r="BB180" s="2">
        <f t="shared" si="228"/>
        <v>0.33683941130669742</v>
      </c>
      <c r="BC180" s="2">
        <f t="shared" si="228"/>
        <v>0.33508312693939574</v>
      </c>
      <c r="BD180" s="2">
        <f t="shared" si="228"/>
        <v>0.34257631970694535</v>
      </c>
      <c r="BE180" s="2">
        <f t="shared" si="228"/>
        <v>0.34540241056489218</v>
      </c>
      <c r="BF180" s="2">
        <f t="shared" si="228"/>
        <v>0.34773810959196472</v>
      </c>
      <c r="BG180" s="2">
        <f t="shared" si="228"/>
        <v>0.35870562725437832</v>
      </c>
      <c r="BH180" s="2">
        <f t="shared" si="228"/>
        <v>0.36439403613847787</v>
      </c>
      <c r="BI180" s="2">
        <f t="shared" si="228"/>
        <v>0.35641006430618494</v>
      </c>
      <c r="BJ180" s="2">
        <f t="shared" si="228"/>
        <v>0.34540717180691516</v>
      </c>
      <c r="BK180" s="2">
        <f t="shared" si="228"/>
        <v>0.34076364282906457</v>
      </c>
      <c r="BL180" s="2">
        <f t="shared" si="228"/>
        <v>0.35313046716750218</v>
      </c>
      <c r="BM180" s="2">
        <f t="shared" si="228"/>
        <v>0.36087430327890185</v>
      </c>
      <c r="BO180" s="2" t="str">
        <f t="shared" si="183"/>
        <v/>
      </c>
      <c r="BP180" s="2" t="str">
        <f t="shared" si="184"/>
        <v/>
      </c>
      <c r="BQ180" s="2" t="str">
        <f t="shared" si="185"/>
        <v/>
      </c>
      <c r="BR180" s="2" t="str">
        <f t="shared" si="186"/>
        <v/>
      </c>
      <c r="BS180" s="2" t="str">
        <f t="shared" si="187"/>
        <v/>
      </c>
      <c r="BT180" s="2" t="str">
        <f t="shared" si="188"/>
        <v/>
      </c>
      <c r="BU180" s="2" t="str">
        <f t="shared" si="189"/>
        <v/>
      </c>
      <c r="BV180" s="2" t="str">
        <f t="shared" si="190"/>
        <v/>
      </c>
      <c r="BW180" s="2" t="str">
        <f t="shared" si="191"/>
        <v/>
      </c>
      <c r="BX180" s="2" t="str">
        <f t="shared" si="192"/>
        <v/>
      </c>
      <c r="BY180" s="2" t="str">
        <f t="shared" si="193"/>
        <v/>
      </c>
      <c r="BZ180" s="2" t="str">
        <f t="shared" si="194"/>
        <v/>
      </c>
      <c r="CA180" s="2" t="str">
        <f t="shared" si="195"/>
        <v/>
      </c>
      <c r="CB180" s="2" t="str">
        <f t="shared" si="196"/>
        <v/>
      </c>
      <c r="CC180" s="2" t="str">
        <f t="shared" si="197"/>
        <v/>
      </c>
      <c r="CE180" s="2" t="str">
        <f t="shared" si="229"/>
        <v/>
      </c>
      <c r="CF180" s="2" t="str">
        <f t="shared" si="229"/>
        <v/>
      </c>
      <c r="CG180" s="2" t="str">
        <f t="shared" si="229"/>
        <v/>
      </c>
      <c r="CH180" s="2" t="str">
        <f t="shared" si="229"/>
        <v/>
      </c>
      <c r="CI180" s="2" t="str">
        <f t="shared" si="229"/>
        <v/>
      </c>
      <c r="CJ180" s="2" t="str">
        <f t="shared" si="229"/>
        <v/>
      </c>
      <c r="CK180" s="2" t="str">
        <f t="shared" si="229"/>
        <v/>
      </c>
      <c r="CL180" s="2" t="str">
        <f t="shared" si="229"/>
        <v/>
      </c>
      <c r="CM180" s="2" t="str">
        <f t="shared" si="229"/>
        <v/>
      </c>
      <c r="CN180" s="2" t="str">
        <f t="shared" si="229"/>
        <v/>
      </c>
      <c r="CO180" s="2" t="str">
        <f t="shared" si="229"/>
        <v/>
      </c>
      <c r="CP180" s="2" t="str">
        <f t="shared" si="229"/>
        <v/>
      </c>
      <c r="CQ180" s="2" t="str">
        <f t="shared" si="229"/>
        <v/>
      </c>
      <c r="CR180" s="2" t="str">
        <f t="shared" si="229"/>
        <v/>
      </c>
      <c r="CS180" s="2" t="str">
        <f t="shared" si="229"/>
        <v/>
      </c>
      <c r="CU180" s="2">
        <f t="shared" si="198"/>
        <v>0.349383</v>
      </c>
      <c r="CV180" s="2" t="str">
        <f t="shared" si="199"/>
        <v/>
      </c>
      <c r="CW180" s="2" t="str">
        <f t="shared" si="200"/>
        <v/>
      </c>
      <c r="CX180" s="2" t="str">
        <f t="shared" si="201"/>
        <v/>
      </c>
      <c r="CY180" s="2" t="str">
        <f t="shared" si="202"/>
        <v/>
      </c>
      <c r="CZ180" s="2" t="str">
        <f t="shared" si="203"/>
        <v/>
      </c>
      <c r="DA180" s="2" t="str">
        <f t="shared" si="204"/>
        <v/>
      </c>
      <c r="DB180" s="2" t="str">
        <f t="shared" si="205"/>
        <v/>
      </c>
      <c r="DC180" s="2" t="str">
        <f t="shared" si="206"/>
        <v/>
      </c>
      <c r="DD180" s="2" t="str">
        <f t="shared" si="207"/>
        <v/>
      </c>
      <c r="DE180" s="2" t="str">
        <f t="shared" si="208"/>
        <v/>
      </c>
      <c r="DF180" s="2" t="str">
        <f t="shared" si="209"/>
        <v/>
      </c>
      <c r="DG180" s="2" t="str">
        <f t="shared" si="210"/>
        <v/>
      </c>
      <c r="DH180" s="2" t="str">
        <f t="shared" si="211"/>
        <v/>
      </c>
      <c r="DI180" s="2" t="str">
        <f t="shared" si="212"/>
        <v/>
      </c>
      <c r="DK180" s="2">
        <f t="shared" ref="DK180:DY196" si="237">BO$228*$B180+BO$229</f>
        <v>0.44323198768472899</v>
      </c>
      <c r="DL180" s="2">
        <f t="shared" si="237"/>
        <v>0.39266596247682628</v>
      </c>
      <c r="DM180" s="2">
        <f t="shared" si="237"/>
        <v>0.44889696693548387</v>
      </c>
      <c r="DN180" s="2">
        <f t="shared" si="237"/>
        <v>0.44802419329322635</v>
      </c>
      <c r="DO180" s="2">
        <f t="shared" si="237"/>
        <v>0.45459905645161286</v>
      </c>
      <c r="DP180" s="2">
        <f t="shared" si="237"/>
        <v>0.42792351804812828</v>
      </c>
      <c r="DQ180" s="2">
        <f t="shared" si="237"/>
        <v>0.41293143315508013</v>
      </c>
      <c r="DR180" s="2">
        <f t="shared" si="237"/>
        <v>0.44215011978609614</v>
      </c>
      <c r="DS180" s="2">
        <f t="shared" si="237"/>
        <v>0.44041389523809527</v>
      </c>
      <c r="DT180" s="2">
        <f t="shared" si="237"/>
        <v>0.42028877172459889</v>
      </c>
      <c r="DU180" s="2">
        <f t="shared" si="237"/>
        <v>0.43527093333333339</v>
      </c>
      <c r="DV180" s="2">
        <f t="shared" si="237"/>
        <v>0.42556798095238096</v>
      </c>
      <c r="DW180" s="2">
        <f t="shared" si="237"/>
        <v>0.46182499047619052</v>
      </c>
      <c r="DX180" s="2">
        <f t="shared" si="237"/>
        <v>0.43682313508064508</v>
      </c>
      <c r="DY180" s="2">
        <f t="shared" si="237"/>
        <v>0.38093141818181819</v>
      </c>
      <c r="EA180" s="2">
        <f t="shared" si="214"/>
        <v>0.34452488926083552</v>
      </c>
      <c r="EB180" s="2">
        <f t="shared" si="214"/>
        <v>0.34091657053627206</v>
      </c>
      <c r="EC180" s="2">
        <f t="shared" si="214"/>
        <v>0.3415417712110041</v>
      </c>
      <c r="ED180" s="2">
        <f t="shared" si="214"/>
        <v>0.33521909235299352</v>
      </c>
      <c r="EE180" s="2">
        <f t="shared" si="214"/>
        <v>0.33126213049114539</v>
      </c>
      <c r="EF180" s="2">
        <f t="shared" si="214"/>
        <v>0.34135653303666647</v>
      </c>
      <c r="EG180" s="2">
        <f t="shared" si="214"/>
        <v>0.34345513706606939</v>
      </c>
      <c r="EH180" s="2">
        <f t="shared" si="214"/>
        <v>0.34450175638895764</v>
      </c>
      <c r="EI180" s="2">
        <f t="shared" si="214"/>
        <v>0.35464276098934416</v>
      </c>
      <c r="EJ180" s="2">
        <f t="shared" si="214"/>
        <v>0.36357039460248575</v>
      </c>
      <c r="EK180" s="2">
        <f t="shared" si="213"/>
        <v>0.36021590206625437</v>
      </c>
      <c r="EL180" s="2">
        <f t="shared" si="180"/>
        <v>0.34685143304308841</v>
      </c>
      <c r="EM180" s="2">
        <f t="shared" si="180"/>
        <v>0.34019153370509869</v>
      </c>
      <c r="EN180" s="2">
        <f t="shared" si="180"/>
        <v>0.35543233197705804</v>
      </c>
      <c r="EO180" s="2">
        <f t="shared" si="180"/>
        <v>0.36187606171763076</v>
      </c>
      <c r="EQ180" s="2">
        <f t="shared" ref="EQ180:FE196" si="238">CU$228*$B180+CU$229</f>
        <v>0.34650703313062908</v>
      </c>
      <c r="ER180" s="2">
        <f t="shared" si="238"/>
        <v>0.34153160729363358</v>
      </c>
      <c r="ES180" s="2">
        <f t="shared" si="238"/>
        <v>0.34065705716653627</v>
      </c>
      <c r="ET180" s="2">
        <f t="shared" si="238"/>
        <v>0.33779418374248249</v>
      </c>
      <c r="EU180" s="2">
        <f t="shared" si="238"/>
        <v>0.33727349675135604</v>
      </c>
      <c r="EV180" s="2">
        <f t="shared" si="238"/>
        <v>0.34324462482213769</v>
      </c>
      <c r="EW180" s="2">
        <f t="shared" si="238"/>
        <v>0.34655557418055838</v>
      </c>
      <c r="EX180" s="2">
        <f t="shared" si="238"/>
        <v>0.34934180455648645</v>
      </c>
      <c r="EY180" s="2">
        <f t="shared" si="238"/>
        <v>0.36032179867801883</v>
      </c>
      <c r="EZ180" s="2">
        <f t="shared" si="238"/>
        <v>0.36476453221138111</v>
      </c>
      <c r="FA180" s="2">
        <f t="shared" si="238"/>
        <v>0.3541835689236264</v>
      </c>
      <c r="FB180" s="2">
        <f t="shared" si="238"/>
        <v>0.34433363764349817</v>
      </c>
      <c r="FC180" s="2">
        <f t="shared" si="238"/>
        <v>0.34123992344543785</v>
      </c>
      <c r="FD180" s="2">
        <f t="shared" si="238"/>
        <v>0.35094594527203005</v>
      </c>
      <c r="FE180" s="2">
        <f t="shared" si="238"/>
        <v>0.35961705888575213</v>
      </c>
      <c r="FG180" s="2">
        <f t="shared" ref="FG180:FU196" si="239">POWER(10,($B180-C$231)/C$229)/(1+POWER(10,($B180-C$231)/C$229))</f>
        <v>0.99998980480286825</v>
      </c>
      <c r="FH180" s="2">
        <f t="shared" si="239"/>
        <v>0.99998740413035958</v>
      </c>
      <c r="FI180" s="2">
        <f t="shared" si="239"/>
        <v>0.99998680912461346</v>
      </c>
      <c r="FJ180" s="2">
        <f t="shared" si="239"/>
        <v>0.99998414866029528</v>
      </c>
      <c r="FK180" s="2">
        <f t="shared" si="239"/>
        <v>0.99998470255850147</v>
      </c>
      <c r="FL180" s="2">
        <f t="shared" si="239"/>
        <v>0.99998326142323646</v>
      </c>
      <c r="FM180" s="2">
        <f t="shared" si="239"/>
        <v>0.9999821575039316</v>
      </c>
      <c r="FN180" s="2">
        <f t="shared" si="239"/>
        <v>0.99998237702019421</v>
      </c>
      <c r="FO180" s="2">
        <f t="shared" si="239"/>
        <v>0.99998167608633604</v>
      </c>
      <c r="FP180" s="2">
        <f t="shared" si="239"/>
        <v>0.99998358102900975</v>
      </c>
      <c r="FQ180" s="2">
        <f t="shared" si="239"/>
        <v>0.99998164526659028</v>
      </c>
      <c r="FR180" s="2">
        <f t="shared" si="239"/>
        <v>0.99998159900089401</v>
      </c>
      <c r="FS180" s="2">
        <f t="shared" si="239"/>
        <v>0.99998151008642</v>
      </c>
      <c r="FT180" s="2">
        <f t="shared" si="239"/>
        <v>0.99998506074966353</v>
      </c>
      <c r="FU180" s="2">
        <f t="shared" si="239"/>
        <v>0.99998276951942477</v>
      </c>
      <c r="FW180" s="2">
        <f t="shared" si="230"/>
        <v>0.81473743172384028</v>
      </c>
      <c r="FX180" s="2">
        <f t="shared" si="230"/>
        <v>0.61886263028328059</v>
      </c>
      <c r="FY180" s="2">
        <f t="shared" si="230"/>
        <v>0.69026647438694755</v>
      </c>
      <c r="FZ180" s="2">
        <f t="shared" si="230"/>
        <v>0.62853335937319166</v>
      </c>
      <c r="GA180" s="2">
        <f t="shared" si="230"/>
        <v>0.63531475932844361</v>
      </c>
      <c r="GB180" s="2">
        <f t="shared" si="230"/>
        <v>0.64527459498003592</v>
      </c>
      <c r="GC180" s="2">
        <f t="shared" si="230"/>
        <v>0.62766435712845869</v>
      </c>
      <c r="GD180" s="2">
        <f t="shared" si="230"/>
        <v>0.66830581760974106</v>
      </c>
      <c r="GE180" s="2">
        <f t="shared" si="230"/>
        <v>0.71513781468196425</v>
      </c>
      <c r="GF180" s="2">
        <f t="shared" si="230"/>
        <v>0.68895768165661064</v>
      </c>
      <c r="GG180" s="2">
        <f t="shared" si="230"/>
        <v>0.63113480060566551</v>
      </c>
      <c r="GH180" s="2">
        <f t="shared" si="230"/>
        <v>0.57419665614457205</v>
      </c>
      <c r="GI180" s="2">
        <f t="shared" si="230"/>
        <v>0.5435575243967764</v>
      </c>
      <c r="GJ180" s="2">
        <f t="shared" si="230"/>
        <v>0.51334868761032093</v>
      </c>
      <c r="GK180" s="2">
        <f t="shared" si="230"/>
        <v>0.44359695239733371</v>
      </c>
      <c r="GM180" s="82">
        <f t="shared" si="231"/>
        <v>1.4109991389475492E-274</v>
      </c>
      <c r="GN180" s="82">
        <f t="shared" si="231"/>
        <v>7.7801213427928184E-247</v>
      </c>
      <c r="GO180" s="82">
        <f t="shared" si="231"/>
        <v>1.3214251664099391E-298</v>
      </c>
      <c r="GP180" s="82">
        <f t="shared" si="231"/>
        <v>0</v>
      </c>
      <c r="GQ180" s="82">
        <f t="shared" si="231"/>
        <v>0</v>
      </c>
      <c r="GR180" s="82">
        <f t="shared" si="231"/>
        <v>0</v>
      </c>
      <c r="GS180" s="82">
        <f t="shared" si="231"/>
        <v>0</v>
      </c>
      <c r="GT180" s="82">
        <f t="shared" si="231"/>
        <v>0</v>
      </c>
      <c r="GU180" s="82">
        <f t="shared" si="231"/>
        <v>0</v>
      </c>
      <c r="GV180" s="82">
        <f t="shared" si="231"/>
        <v>0</v>
      </c>
      <c r="GW180" s="82">
        <f t="shared" si="231"/>
        <v>0</v>
      </c>
      <c r="GX180" s="82">
        <f t="shared" si="231"/>
        <v>0</v>
      </c>
      <c r="GY180" s="82">
        <f t="shared" si="231"/>
        <v>0</v>
      </c>
      <c r="GZ180" s="82">
        <f t="shared" si="231"/>
        <v>0</v>
      </c>
      <c r="HA180" s="82">
        <f t="shared" si="231"/>
        <v>0</v>
      </c>
      <c r="HC180" s="82">
        <f t="shared" si="182"/>
        <v>7.5599855580156558E-211</v>
      </c>
      <c r="HD180" s="82">
        <f t="shared" si="182"/>
        <v>7.2397717688604138E-220</v>
      </c>
      <c r="HE180" s="82">
        <f t="shared" si="182"/>
        <v>2.5773219869594745E-266</v>
      </c>
      <c r="HF180" s="82">
        <f t="shared" si="181"/>
        <v>0</v>
      </c>
      <c r="HG180" s="82">
        <f t="shared" si="181"/>
        <v>0</v>
      </c>
      <c r="HH180" s="82">
        <f t="shared" si="181"/>
        <v>0</v>
      </c>
      <c r="HI180" s="82">
        <f t="shared" si="181"/>
        <v>0</v>
      </c>
      <c r="HJ180" s="82">
        <f t="shared" si="181"/>
        <v>0</v>
      </c>
      <c r="HK180" s="82">
        <f t="shared" si="181"/>
        <v>0</v>
      </c>
      <c r="HL180" s="82">
        <f t="shared" si="181"/>
        <v>0</v>
      </c>
      <c r="HM180" s="82">
        <f t="shared" si="181"/>
        <v>0</v>
      </c>
      <c r="HN180" s="82">
        <f t="shared" si="181"/>
        <v>0</v>
      </c>
      <c r="HO180" s="82">
        <f t="shared" si="227"/>
        <v>0</v>
      </c>
      <c r="HP180" s="82">
        <f t="shared" si="227"/>
        <v>0</v>
      </c>
      <c r="HQ180" s="82">
        <f t="shared" si="227"/>
        <v>0</v>
      </c>
      <c r="HS180" s="82">
        <f t="shared" si="232"/>
        <v>2.8159737927610754E-46</v>
      </c>
      <c r="HT180" s="82">
        <f t="shared" si="232"/>
        <v>1.2312044822141368E-31</v>
      </c>
      <c r="HU180" s="82">
        <f t="shared" si="232"/>
        <v>3.2054237123443663E-39</v>
      </c>
      <c r="HV180" s="82">
        <f t="shared" si="232"/>
        <v>1.0566057595550786E-34</v>
      </c>
      <c r="HW180" s="82">
        <f t="shared" si="232"/>
        <v>3.333212583395948E-38</v>
      </c>
      <c r="HX180" s="82">
        <f t="shared" si="232"/>
        <v>2.2589607297238254E-41</v>
      </c>
      <c r="HY180" s="82">
        <f t="shared" si="232"/>
        <v>4.8280959203412832E-41</v>
      </c>
      <c r="HZ180" s="82">
        <f t="shared" si="232"/>
        <v>1.9400443556529597E-45</v>
      </c>
      <c r="IA180" s="82">
        <f t="shared" si="232"/>
        <v>3.0129816593422622E-48</v>
      </c>
      <c r="IB180" s="82">
        <f t="shared" si="232"/>
        <v>7.4911225693633031E-47</v>
      </c>
      <c r="IC180" s="82">
        <f t="shared" si="232"/>
        <v>3.6870956727035739E-43</v>
      </c>
      <c r="ID180" s="82">
        <f t="shared" si="232"/>
        <v>5.8888668461903414E-32</v>
      </c>
      <c r="IE180" s="82">
        <f t="shared" si="232"/>
        <v>6.0766445718960884E-31</v>
      </c>
      <c r="IF180" s="82">
        <f t="shared" si="232"/>
        <v>1.3722450523464065E-36</v>
      </c>
      <c r="IG180" s="82">
        <f t="shared" si="232"/>
        <v>4.9719865187580909E-30</v>
      </c>
      <c r="II180" s="82">
        <f t="shared" si="233"/>
        <v>8.4106291827538843E-3</v>
      </c>
      <c r="IJ180" s="82">
        <f t="shared" si="233"/>
        <v>0.33322740527670441</v>
      </c>
      <c r="IK180" s="82">
        <f t="shared" si="233"/>
        <v>0.11473968639051745</v>
      </c>
      <c r="IL180" s="82">
        <f t="shared" si="233"/>
        <v>0.28234751390201263</v>
      </c>
      <c r="IM180" s="82">
        <f t="shared" si="233"/>
        <v>0.24738355630867237</v>
      </c>
      <c r="IN180" s="82">
        <f t="shared" si="233"/>
        <v>0.20078871599313675</v>
      </c>
      <c r="IO180" s="82">
        <f t="shared" si="233"/>
        <v>0.25614023349233794</v>
      </c>
      <c r="IP180" s="82">
        <f t="shared" si="233"/>
        <v>0.1282228241880316</v>
      </c>
      <c r="IQ180" s="82">
        <f t="shared" si="233"/>
        <v>4.7490096917915517E-2</v>
      </c>
      <c r="IR180" s="82">
        <f t="shared" si="233"/>
        <v>8.7317825896698287E-2</v>
      </c>
      <c r="IS180" s="82">
        <f t="shared" si="233"/>
        <v>0.23626957026025941</v>
      </c>
      <c r="IT180" s="82">
        <f t="shared" si="233"/>
        <v>0.45043011551462026</v>
      </c>
      <c r="IU180" s="82">
        <f t="shared" si="233"/>
        <v>0.51033347518151662</v>
      </c>
      <c r="IV180" s="82">
        <f t="shared" si="233"/>
        <v>0.48441234631625585</v>
      </c>
      <c r="IW180" s="82">
        <f t="shared" si="233"/>
        <v>0.5419253369941186</v>
      </c>
      <c r="IY180" s="82">
        <f t="shared" si="234"/>
        <v>8.4106291827538843E-3</v>
      </c>
      <c r="IZ180" s="82">
        <f t="shared" si="234"/>
        <v>0.33322740527670441</v>
      </c>
      <c r="JA180" s="82">
        <f t="shared" si="234"/>
        <v>0.11473968639051745</v>
      </c>
      <c r="JB180" s="82">
        <f t="shared" si="234"/>
        <v>0.28234751390201263</v>
      </c>
      <c r="JC180" s="82">
        <f t="shared" si="234"/>
        <v>0.24738355630867237</v>
      </c>
      <c r="JD180" s="82">
        <f t="shared" si="234"/>
        <v>0.20078871599313675</v>
      </c>
      <c r="JE180" s="82">
        <f t="shared" si="234"/>
        <v>0.25614023349233794</v>
      </c>
      <c r="JF180" s="82">
        <f t="shared" si="234"/>
        <v>0.1282228241880316</v>
      </c>
      <c r="JG180" s="82">
        <f t="shared" si="234"/>
        <v>4.7490096917915517E-2</v>
      </c>
      <c r="JH180" s="82">
        <f t="shared" si="234"/>
        <v>8.7317825896698287E-2</v>
      </c>
      <c r="JI180" s="82">
        <f t="shared" si="234"/>
        <v>0.23626957026025941</v>
      </c>
      <c r="JJ180" s="82">
        <f t="shared" si="234"/>
        <v>0.45043011551462026</v>
      </c>
      <c r="JK180" s="82">
        <f t="shared" si="234"/>
        <v>0.51033347518151662</v>
      </c>
      <c r="JL180" s="82">
        <f t="shared" si="234"/>
        <v>0.48441234631625585</v>
      </c>
      <c r="JM180" s="82">
        <f t="shared" si="234"/>
        <v>0.5419253369941186</v>
      </c>
    </row>
    <row r="181" spans="2:273" x14ac:dyDescent="0.25">
      <c r="B181" s="2">
        <v>154</v>
      </c>
      <c r="C181" s="37">
        <v>0.344916</v>
      </c>
      <c r="D181" s="37">
        <v>0.34458299999999997</v>
      </c>
      <c r="E181" s="37">
        <v>0.342117</v>
      </c>
      <c r="F181" s="37">
        <v>0.34196500000000002</v>
      </c>
      <c r="G181" s="37">
        <v>0.336978</v>
      </c>
      <c r="H181" s="37">
        <v>0.34058500000000003</v>
      </c>
      <c r="I181" s="37">
        <v>0.34536899999999998</v>
      </c>
      <c r="J181" s="37">
        <v>0.35245700000000002</v>
      </c>
      <c r="K181" s="37">
        <v>0.36204799999999998</v>
      </c>
      <c r="L181" s="37">
        <v>0.36666199999999999</v>
      </c>
      <c r="M181" s="37">
        <v>0.35385100000000003</v>
      </c>
      <c r="N181" s="37">
        <v>0.35100399999999998</v>
      </c>
      <c r="O181" s="37">
        <v>0.34986600000000001</v>
      </c>
      <c r="P181" s="37">
        <v>0.38203900000000002</v>
      </c>
      <c r="Q181" s="37">
        <v>0.49160700000000002</v>
      </c>
      <c r="S181" s="4">
        <f t="shared" si="235"/>
        <v>0.34584111519357974</v>
      </c>
      <c r="T181" s="4">
        <f t="shared" si="235"/>
        <v>0.34128396124262089</v>
      </c>
      <c r="U181" s="4">
        <f t="shared" si="235"/>
        <v>0.3405736787529754</v>
      </c>
      <c r="V181" s="4">
        <f t="shared" si="235"/>
        <v>0.33716332412245364</v>
      </c>
      <c r="W181" s="4">
        <f t="shared" si="235"/>
        <v>0.3351455238081178</v>
      </c>
      <c r="X181" s="4">
        <f t="shared" si="235"/>
        <v>0.34233257502865294</v>
      </c>
      <c r="Y181" s="4">
        <f t="shared" si="235"/>
        <v>0.34539974050902966</v>
      </c>
      <c r="Z181" s="4">
        <f t="shared" si="235"/>
        <v>0.34746121389930124</v>
      </c>
      <c r="AA181" s="4">
        <f t="shared" si="235"/>
        <v>0.35866135977782498</v>
      </c>
      <c r="AB181" s="4">
        <f t="shared" si="235"/>
        <v>0.36442359874117836</v>
      </c>
      <c r="AC181" s="4">
        <f t="shared" si="235"/>
        <v>0.356393829157098</v>
      </c>
      <c r="AD181" s="4">
        <f t="shared" si="235"/>
        <v>0.34999170791026213</v>
      </c>
      <c r="AE181" s="4">
        <f t="shared" si="235"/>
        <v>0.35154013089529251</v>
      </c>
      <c r="AF181" s="4">
        <f t="shared" si="235"/>
        <v>0.38053941391220875</v>
      </c>
      <c r="AG181" s="4">
        <f t="shared" si="235"/>
        <v>0.49430715829175287</v>
      </c>
      <c r="AI181" s="4">
        <f t="shared" si="236"/>
        <v>-9.251151935797397E-4</v>
      </c>
      <c r="AJ181" s="4">
        <f t="shared" si="236"/>
        <v>3.2990387573790803E-3</v>
      </c>
      <c r="AK181" s="4">
        <f t="shared" si="236"/>
        <v>1.5433212470246094E-3</v>
      </c>
      <c r="AL181" s="4">
        <f t="shared" si="236"/>
        <v>4.8016758775463741E-3</v>
      </c>
      <c r="AM181" s="4">
        <f t="shared" si="236"/>
        <v>1.8324761918822041E-3</v>
      </c>
      <c r="AN181" s="4">
        <f t="shared" si="236"/>
        <v>-1.7475750286529146E-3</v>
      </c>
      <c r="AO181" s="4">
        <f t="shared" si="236"/>
        <v>-3.074050902968084E-5</v>
      </c>
      <c r="AP181" s="4">
        <f t="shared" si="236"/>
        <v>4.9957861006987847E-3</v>
      </c>
      <c r="AQ181" s="4">
        <f t="shared" si="236"/>
        <v>3.3866402221749969E-3</v>
      </c>
      <c r="AR181" s="4">
        <f t="shared" si="236"/>
        <v>2.2384012588216318E-3</v>
      </c>
      <c r="AS181" s="4">
        <f t="shared" si="236"/>
        <v>-2.54282915709797E-3</v>
      </c>
      <c r="AT181" s="4">
        <f t="shared" si="236"/>
        <v>1.012292089737854E-3</v>
      </c>
      <c r="AU181" s="4">
        <f t="shared" si="236"/>
        <v>-1.6741308952925027E-3</v>
      </c>
      <c r="AV181" s="4">
        <f t="shared" si="236"/>
        <v>1.4995860877912714E-3</v>
      </c>
      <c r="AW181" s="4">
        <f t="shared" si="236"/>
        <v>-2.7001582917528522E-3</v>
      </c>
      <c r="AY181" s="2">
        <f t="shared" si="228"/>
        <v>0.34584111519357974</v>
      </c>
      <c r="AZ181" s="2">
        <f t="shared" si="228"/>
        <v>0.34096128635952005</v>
      </c>
      <c r="BA181" s="2">
        <f t="shared" si="228"/>
        <v>0.34055987930245424</v>
      </c>
      <c r="BB181" s="2">
        <f t="shared" si="228"/>
        <v>0.3365719592940688</v>
      </c>
      <c r="BC181" s="2">
        <f t="shared" si="228"/>
        <v>0.3348378157607278</v>
      </c>
      <c r="BD181" s="2">
        <f t="shared" si="228"/>
        <v>0.34217556576364561</v>
      </c>
      <c r="BE181" s="2">
        <f t="shared" si="228"/>
        <v>0.34500455909480549</v>
      </c>
      <c r="BF181" s="2">
        <f t="shared" si="228"/>
        <v>0.34741762802745474</v>
      </c>
      <c r="BG181" s="2">
        <f t="shared" si="228"/>
        <v>0.35865901895481866</v>
      </c>
      <c r="BH181" s="2">
        <f t="shared" si="228"/>
        <v>0.36440643869214628</v>
      </c>
      <c r="BI181" s="2">
        <f t="shared" si="228"/>
        <v>0.35609738417972042</v>
      </c>
      <c r="BJ181" s="2">
        <f t="shared" si="228"/>
        <v>0.34505584690412167</v>
      </c>
      <c r="BK181" s="2">
        <f t="shared" si="228"/>
        <v>0.34034557114072367</v>
      </c>
      <c r="BL181" s="2">
        <f t="shared" si="228"/>
        <v>0.35267452570723357</v>
      </c>
      <c r="BM181" s="2">
        <f t="shared" si="228"/>
        <v>0.36042716628408789</v>
      </c>
      <c r="BO181" s="2" t="str">
        <f t="shared" si="183"/>
        <v/>
      </c>
      <c r="BP181" s="2" t="str">
        <f t="shared" si="184"/>
        <v/>
      </c>
      <c r="BQ181" s="2" t="str">
        <f t="shared" si="185"/>
        <v/>
      </c>
      <c r="BR181" s="2" t="str">
        <f t="shared" si="186"/>
        <v/>
      </c>
      <c r="BS181" s="2" t="str">
        <f t="shared" si="187"/>
        <v/>
      </c>
      <c r="BT181" s="2" t="str">
        <f t="shared" si="188"/>
        <v/>
      </c>
      <c r="BU181" s="2" t="str">
        <f t="shared" si="189"/>
        <v/>
      </c>
      <c r="BV181" s="2" t="str">
        <f t="shared" si="190"/>
        <v/>
      </c>
      <c r="BW181" s="2" t="str">
        <f t="shared" si="191"/>
        <v/>
      </c>
      <c r="BX181" s="2" t="str">
        <f t="shared" si="192"/>
        <v/>
      </c>
      <c r="BY181" s="2" t="str">
        <f t="shared" si="193"/>
        <v/>
      </c>
      <c r="BZ181" s="2" t="str">
        <f t="shared" si="194"/>
        <v/>
      </c>
      <c r="CA181" s="2" t="str">
        <f t="shared" si="195"/>
        <v/>
      </c>
      <c r="CB181" s="2" t="str">
        <f t="shared" si="196"/>
        <v/>
      </c>
      <c r="CC181" s="2" t="str">
        <f t="shared" si="197"/>
        <v/>
      </c>
      <c r="CE181" s="2" t="str">
        <f t="shared" si="229"/>
        <v/>
      </c>
      <c r="CF181" s="2" t="str">
        <f t="shared" si="229"/>
        <v/>
      </c>
      <c r="CG181" s="2" t="str">
        <f t="shared" si="229"/>
        <v/>
      </c>
      <c r="CH181" s="2" t="str">
        <f t="shared" si="229"/>
        <v/>
      </c>
      <c r="CI181" s="2" t="str">
        <f t="shared" si="229"/>
        <v/>
      </c>
      <c r="CJ181" s="2" t="str">
        <f t="shared" si="229"/>
        <v/>
      </c>
      <c r="CK181" s="2" t="str">
        <f t="shared" si="229"/>
        <v/>
      </c>
      <c r="CL181" s="2" t="str">
        <f t="shared" si="229"/>
        <v/>
      </c>
      <c r="CM181" s="2" t="str">
        <f t="shared" si="229"/>
        <v/>
      </c>
      <c r="CN181" s="2" t="str">
        <f t="shared" si="229"/>
        <v/>
      </c>
      <c r="CO181" s="2" t="str">
        <f t="shared" si="229"/>
        <v/>
      </c>
      <c r="CP181" s="2" t="str">
        <f t="shared" si="229"/>
        <v/>
      </c>
      <c r="CQ181" s="2" t="str">
        <f t="shared" si="229"/>
        <v/>
      </c>
      <c r="CR181" s="2" t="str">
        <f t="shared" si="229"/>
        <v/>
      </c>
      <c r="CS181" s="2" t="str">
        <f t="shared" si="229"/>
        <v/>
      </c>
      <c r="CU181" s="2">
        <f t="shared" si="198"/>
        <v>0.344916</v>
      </c>
      <c r="CV181" s="2" t="str">
        <f t="shared" si="199"/>
        <v/>
      </c>
      <c r="CW181" s="2" t="str">
        <f t="shared" si="200"/>
        <v/>
      </c>
      <c r="CX181" s="2" t="str">
        <f t="shared" si="201"/>
        <v/>
      </c>
      <c r="CY181" s="2" t="str">
        <f t="shared" si="202"/>
        <v/>
      </c>
      <c r="CZ181" s="2" t="str">
        <f t="shared" si="203"/>
        <v/>
      </c>
      <c r="DA181" s="2" t="str">
        <f t="shared" si="204"/>
        <v/>
      </c>
      <c r="DB181" s="2" t="str">
        <f t="shared" si="205"/>
        <v/>
      </c>
      <c r="DC181" s="2" t="str">
        <f t="shared" si="206"/>
        <v/>
      </c>
      <c r="DD181" s="2" t="str">
        <f t="shared" si="207"/>
        <v/>
      </c>
      <c r="DE181" s="2" t="str">
        <f t="shared" si="208"/>
        <v/>
      </c>
      <c r="DF181" s="2" t="str">
        <f t="shared" si="209"/>
        <v/>
      </c>
      <c r="DG181" s="2" t="str">
        <f t="shared" si="210"/>
        <v/>
      </c>
      <c r="DH181" s="2" t="str">
        <f t="shared" si="211"/>
        <v/>
      </c>
      <c r="DI181" s="2" t="str">
        <f t="shared" si="212"/>
        <v/>
      </c>
      <c r="DK181" s="2">
        <f t="shared" si="237"/>
        <v>0.44350110536398463</v>
      </c>
      <c r="DL181" s="2">
        <f t="shared" si="237"/>
        <v>0.39261075402298867</v>
      </c>
      <c r="DM181" s="2">
        <f t="shared" si="237"/>
        <v>0.44925000362903222</v>
      </c>
      <c r="DN181" s="2">
        <f t="shared" si="237"/>
        <v>0.44839037143493754</v>
      </c>
      <c r="DO181" s="2">
        <f t="shared" si="237"/>
        <v>0.4550513350439882</v>
      </c>
      <c r="DP181" s="2">
        <f t="shared" si="237"/>
        <v>0.4280945815508021</v>
      </c>
      <c r="DQ181" s="2">
        <f t="shared" si="237"/>
        <v>0.41282947899159655</v>
      </c>
      <c r="DR181" s="2">
        <f t="shared" si="237"/>
        <v>0.44229568907563016</v>
      </c>
      <c r="DS181" s="2">
        <f t="shared" si="237"/>
        <v>0.44067094341736696</v>
      </c>
      <c r="DT181" s="2">
        <f t="shared" si="237"/>
        <v>0.42042140708556147</v>
      </c>
      <c r="DU181" s="2">
        <f t="shared" si="237"/>
        <v>0.43548512549019613</v>
      </c>
      <c r="DV181" s="2">
        <f t="shared" si="237"/>
        <v>0.42568169971988795</v>
      </c>
      <c r="DW181" s="2">
        <f t="shared" si="237"/>
        <v>0.46220982801120453</v>
      </c>
      <c r="DX181" s="2">
        <f t="shared" si="237"/>
        <v>0.43707732038123159</v>
      </c>
      <c r="DY181" s="2">
        <f t="shared" si="237"/>
        <v>0.38072652941176477</v>
      </c>
      <c r="EA181" s="2">
        <f t="shared" si="214"/>
        <v>0.34416705661294683</v>
      </c>
      <c r="EB181" s="2">
        <f t="shared" si="214"/>
        <v>0.34055846417417696</v>
      </c>
      <c r="EC181" s="2">
        <f t="shared" si="214"/>
        <v>0.34119859970507538</v>
      </c>
      <c r="ED181" s="2">
        <f t="shared" si="214"/>
        <v>0.33486410082983831</v>
      </c>
      <c r="EE181" s="2">
        <f t="shared" si="214"/>
        <v>0.33081346693194758</v>
      </c>
      <c r="EF181" s="2">
        <f t="shared" si="214"/>
        <v>0.34089276919636186</v>
      </c>
      <c r="EG181" s="2">
        <f t="shared" si="214"/>
        <v>0.34295288249007427</v>
      </c>
      <c r="EH181" s="2">
        <f t="shared" si="214"/>
        <v>0.34402167979216003</v>
      </c>
      <c r="EI181" s="2">
        <f t="shared" si="214"/>
        <v>0.35441535301914578</v>
      </c>
      <c r="EJ181" s="2">
        <f t="shared" si="214"/>
        <v>0.36354389070214205</v>
      </c>
      <c r="EK181" s="2">
        <f t="shared" si="213"/>
        <v>0.36010550603933139</v>
      </c>
      <c r="EL181" s="2">
        <f t="shared" si="180"/>
        <v>0.34658710777998025</v>
      </c>
      <c r="EM181" s="2">
        <f t="shared" si="180"/>
        <v>0.33973769285771321</v>
      </c>
      <c r="EN181" s="2">
        <f t="shared" si="180"/>
        <v>0.35512120771992522</v>
      </c>
      <c r="EO181" s="2">
        <f t="shared" si="180"/>
        <v>0.36149606441485943</v>
      </c>
      <c r="EQ181" s="2">
        <f t="shared" si="238"/>
        <v>0.34618716880867684</v>
      </c>
      <c r="ER181" s="2">
        <f t="shared" si="238"/>
        <v>0.34118660883303664</v>
      </c>
      <c r="ES181" s="2">
        <f t="shared" si="238"/>
        <v>0.34029666152151472</v>
      </c>
      <c r="ET181" s="2">
        <f t="shared" si="238"/>
        <v>0.33748997495150906</v>
      </c>
      <c r="EU181" s="2">
        <f t="shared" si="238"/>
        <v>0.33694198257736369</v>
      </c>
      <c r="EV181" s="2">
        <f t="shared" si="238"/>
        <v>0.34281670714125412</v>
      </c>
      <c r="EW181" s="2">
        <f t="shared" si="238"/>
        <v>0.34611278914672022</v>
      </c>
      <c r="EX181" s="2">
        <f t="shared" si="238"/>
        <v>0.3489525098520479</v>
      </c>
      <c r="EY181" s="2">
        <f t="shared" si="238"/>
        <v>0.36019870545344157</v>
      </c>
      <c r="EZ181" s="2">
        <f t="shared" si="238"/>
        <v>0.3647603849854088</v>
      </c>
      <c r="FA181" s="2">
        <f t="shared" si="238"/>
        <v>0.3539590305547301</v>
      </c>
      <c r="FB181" s="2">
        <f t="shared" si="238"/>
        <v>0.34401800858909382</v>
      </c>
      <c r="FC181" s="2">
        <f t="shared" si="238"/>
        <v>0.34080746440649179</v>
      </c>
      <c r="FD181" s="2">
        <f t="shared" si="238"/>
        <v>0.35055709006316266</v>
      </c>
      <c r="FE181" s="2">
        <f t="shared" si="238"/>
        <v>0.35920376954468591</v>
      </c>
      <c r="FG181" s="2">
        <f t="shared" si="239"/>
        <v>0.99999070186136541</v>
      </c>
      <c r="FH181" s="2">
        <f t="shared" si="239"/>
        <v>0.99998851241762521</v>
      </c>
      <c r="FI181" s="2">
        <f t="shared" si="239"/>
        <v>0.99998796976470394</v>
      </c>
      <c r="FJ181" s="2">
        <f t="shared" si="239"/>
        <v>0.99998554338620771</v>
      </c>
      <c r="FK181" s="2">
        <f t="shared" si="239"/>
        <v>0.99998604854876016</v>
      </c>
      <c r="FL181" s="2">
        <f t="shared" si="239"/>
        <v>0.99998473421407263</v>
      </c>
      <c r="FM181" s="2">
        <f t="shared" si="239"/>
        <v>0.99998372742463737</v>
      </c>
      <c r="FN181" s="2">
        <f t="shared" si="239"/>
        <v>0.99998392762647303</v>
      </c>
      <c r="FO181" s="2">
        <f t="shared" si="239"/>
        <v>0.99998328836517481</v>
      </c>
      <c r="FP181" s="2">
        <f t="shared" si="239"/>
        <v>0.99998502569885261</v>
      </c>
      <c r="FQ181" s="2">
        <f t="shared" si="239"/>
        <v>0.9999832602571419</v>
      </c>
      <c r="FR181" s="2">
        <f t="shared" si="239"/>
        <v>0.99998321806218893</v>
      </c>
      <c r="FS181" s="2">
        <f t="shared" si="239"/>
        <v>0.99998313697096164</v>
      </c>
      <c r="FT181" s="2">
        <f t="shared" si="239"/>
        <v>0.9999863752238517</v>
      </c>
      <c r="FU181" s="2">
        <f t="shared" si="239"/>
        <v>0.99998428559112362</v>
      </c>
      <c r="FW181" s="2">
        <f t="shared" si="230"/>
        <v>0.82823863071222681</v>
      </c>
      <c r="FX181" s="2">
        <f t="shared" si="230"/>
        <v>0.64033694261743612</v>
      </c>
      <c r="FY181" s="2">
        <f t="shared" si="230"/>
        <v>0.70960548971075654</v>
      </c>
      <c r="FZ181" s="2">
        <f t="shared" si="230"/>
        <v>0.64977115418445497</v>
      </c>
      <c r="GA181" s="2">
        <f t="shared" si="230"/>
        <v>0.65637680687490119</v>
      </c>
      <c r="GB181" s="2">
        <f t="shared" si="230"/>
        <v>0.6660637711761872</v>
      </c>
      <c r="GC181" s="2">
        <f t="shared" si="230"/>
        <v>0.64892408395541112</v>
      </c>
      <c r="GD181" s="2">
        <f t="shared" si="230"/>
        <v>0.68839702392556612</v>
      </c>
      <c r="GE181" s="2">
        <f t="shared" si="230"/>
        <v>0.73352342122325254</v>
      </c>
      <c r="GF181" s="2">
        <f t="shared" si="230"/>
        <v>0.7083438868544748</v>
      </c>
      <c r="GG181" s="2">
        <f t="shared" si="230"/>
        <v>0.65230613952695382</v>
      </c>
      <c r="GH181" s="2">
        <f t="shared" si="230"/>
        <v>0.59654693046433116</v>
      </c>
      <c r="GI181" s="2">
        <f t="shared" si="230"/>
        <v>0.56630131221068358</v>
      </c>
      <c r="GJ181" s="2">
        <f t="shared" si="230"/>
        <v>0.536313660265476</v>
      </c>
      <c r="GK181" s="2">
        <f t="shared" si="230"/>
        <v>0.4664322814980838</v>
      </c>
      <c r="GM181" s="82">
        <f t="shared" si="231"/>
        <v>4.8251773616423054E-280</v>
      </c>
      <c r="GN181" s="82">
        <f t="shared" si="231"/>
        <v>9.678227487314958E-252</v>
      </c>
      <c r="GO181" s="82">
        <f t="shared" si="231"/>
        <v>1.7382943712884492E-304</v>
      </c>
      <c r="GP181" s="82">
        <f t="shared" si="231"/>
        <v>0</v>
      </c>
      <c r="GQ181" s="82">
        <f t="shared" si="231"/>
        <v>0</v>
      </c>
      <c r="GR181" s="82">
        <f t="shared" si="231"/>
        <v>0</v>
      </c>
      <c r="GS181" s="82">
        <f t="shared" si="231"/>
        <v>0</v>
      </c>
      <c r="GT181" s="82">
        <f t="shared" si="231"/>
        <v>0</v>
      </c>
      <c r="GU181" s="82">
        <f t="shared" si="231"/>
        <v>0</v>
      </c>
      <c r="GV181" s="82">
        <f t="shared" si="231"/>
        <v>0</v>
      </c>
      <c r="GW181" s="82">
        <f t="shared" si="231"/>
        <v>0</v>
      </c>
      <c r="GX181" s="82">
        <f t="shared" si="231"/>
        <v>0</v>
      </c>
      <c r="GY181" s="82">
        <f t="shared" si="231"/>
        <v>0</v>
      </c>
      <c r="GZ181" s="82">
        <f t="shared" si="231"/>
        <v>0</v>
      </c>
      <c r="HA181" s="82">
        <f t="shared" si="231"/>
        <v>0</v>
      </c>
      <c r="HC181" s="82">
        <f t="shared" si="182"/>
        <v>2.3604336374863257E-216</v>
      </c>
      <c r="HD181" s="82">
        <f t="shared" si="182"/>
        <v>1.2906486170150274E-225</v>
      </c>
      <c r="HE181" s="82">
        <f t="shared" si="182"/>
        <v>3.4341392770568073E-273</v>
      </c>
      <c r="HF181" s="82">
        <f t="shared" si="181"/>
        <v>0</v>
      </c>
      <c r="HG181" s="82">
        <f t="shared" si="181"/>
        <v>0</v>
      </c>
      <c r="HH181" s="82">
        <f t="shared" si="181"/>
        <v>0</v>
      </c>
      <c r="HI181" s="82">
        <f t="shared" si="181"/>
        <v>0</v>
      </c>
      <c r="HJ181" s="82">
        <f t="shared" si="181"/>
        <v>0</v>
      </c>
      <c r="HK181" s="82">
        <f t="shared" si="181"/>
        <v>0</v>
      </c>
      <c r="HL181" s="82">
        <f t="shared" si="181"/>
        <v>0</v>
      </c>
      <c r="HM181" s="82">
        <f t="shared" si="181"/>
        <v>0</v>
      </c>
      <c r="HN181" s="82">
        <f t="shared" si="181"/>
        <v>0</v>
      </c>
      <c r="HO181" s="82">
        <f t="shared" si="227"/>
        <v>0</v>
      </c>
      <c r="HP181" s="82">
        <f t="shared" si="227"/>
        <v>0</v>
      </c>
      <c r="HQ181" s="82">
        <f t="shared" si="227"/>
        <v>0</v>
      </c>
      <c r="HS181" s="82">
        <f t="shared" si="232"/>
        <v>3.237518727017432E-48</v>
      </c>
      <c r="HT181" s="82">
        <f t="shared" si="232"/>
        <v>2.5525545978385929E-33</v>
      </c>
      <c r="HU181" s="82">
        <f t="shared" si="232"/>
        <v>3.4435794871655048E-41</v>
      </c>
      <c r="HV181" s="82">
        <f t="shared" si="232"/>
        <v>1.4621839900643522E-36</v>
      </c>
      <c r="HW181" s="82">
        <f t="shared" si="232"/>
        <v>3.2138320416161871E-40</v>
      </c>
      <c r="HX181" s="82">
        <f t="shared" si="232"/>
        <v>1.4972208291636195E-43</v>
      </c>
      <c r="HY181" s="82">
        <f t="shared" si="232"/>
        <v>3.210285168561753E-43</v>
      </c>
      <c r="HZ181" s="82">
        <f t="shared" si="232"/>
        <v>8.8250986307508372E-48</v>
      </c>
      <c r="IA181" s="82">
        <f t="shared" si="232"/>
        <v>1.1939884542924533E-50</v>
      </c>
      <c r="IB181" s="82">
        <f t="shared" si="232"/>
        <v>3.2669446948216311E-49</v>
      </c>
      <c r="IC181" s="82">
        <f t="shared" si="232"/>
        <v>1.9402770108284029E-45</v>
      </c>
      <c r="ID181" s="82">
        <f t="shared" si="232"/>
        <v>9.2452994547357619E-34</v>
      </c>
      <c r="IE181" s="82">
        <f t="shared" si="232"/>
        <v>9.8915649425191744E-33</v>
      </c>
      <c r="IF181" s="82">
        <f t="shared" si="232"/>
        <v>1.0005461547276351E-38</v>
      </c>
      <c r="IG181" s="82">
        <f t="shared" si="232"/>
        <v>6.6345623861566502E-32</v>
      </c>
      <c r="II181" s="82">
        <f t="shared" si="233"/>
        <v>5.1263399489669152E-3</v>
      </c>
      <c r="IJ181" s="82">
        <f t="shared" si="233"/>
        <v>0.26558841849029102</v>
      </c>
      <c r="IK181" s="82">
        <f t="shared" si="233"/>
        <v>7.9151244228022805E-2</v>
      </c>
      <c r="IL181" s="82">
        <f t="shared" si="233"/>
        <v>0.21565433312139395</v>
      </c>
      <c r="IM181" s="82">
        <f t="shared" si="233"/>
        <v>0.18340348258474021</v>
      </c>
      <c r="IN181" s="82">
        <f t="shared" si="233"/>
        <v>0.14292264099413479</v>
      </c>
      <c r="IO181" s="82">
        <f t="shared" si="233"/>
        <v>0.18844091706176005</v>
      </c>
      <c r="IP181" s="82">
        <f t="shared" si="233"/>
        <v>8.5951202441405042E-2</v>
      </c>
      <c r="IQ181" s="82">
        <f t="shared" si="233"/>
        <v>2.9272577002467434E-2</v>
      </c>
      <c r="IR181" s="82">
        <f t="shared" si="233"/>
        <v>5.6639622685407245E-2</v>
      </c>
      <c r="IS181" s="82">
        <f t="shared" si="233"/>
        <v>0.17056362293987373</v>
      </c>
      <c r="IT181" s="82">
        <f t="shared" si="233"/>
        <v>0.38380790506195533</v>
      </c>
      <c r="IU181" s="82">
        <f t="shared" si="233"/>
        <v>0.46901100119713562</v>
      </c>
      <c r="IV181" s="82">
        <f t="shared" si="233"/>
        <v>0.43546722353408929</v>
      </c>
      <c r="IW181" s="82">
        <f t="shared" si="233"/>
        <v>0.55526115557678879</v>
      </c>
      <c r="IY181" s="82">
        <f t="shared" si="234"/>
        <v>5.1263399489669152E-3</v>
      </c>
      <c r="IZ181" s="82">
        <f t="shared" si="234"/>
        <v>0.26558841849029102</v>
      </c>
      <c r="JA181" s="82">
        <f t="shared" si="234"/>
        <v>7.9151244228022805E-2</v>
      </c>
      <c r="JB181" s="82">
        <f t="shared" si="234"/>
        <v>0.21565433312139395</v>
      </c>
      <c r="JC181" s="82">
        <f t="shared" si="234"/>
        <v>0.18340348258474021</v>
      </c>
      <c r="JD181" s="82">
        <f t="shared" si="234"/>
        <v>0.14292264099413479</v>
      </c>
      <c r="JE181" s="82">
        <f t="shared" si="234"/>
        <v>0.18844091706176005</v>
      </c>
      <c r="JF181" s="82">
        <f t="shared" si="234"/>
        <v>8.5951202441405042E-2</v>
      </c>
      <c r="JG181" s="82">
        <f t="shared" si="234"/>
        <v>2.9272577002467434E-2</v>
      </c>
      <c r="JH181" s="82">
        <f t="shared" si="234"/>
        <v>5.6639622685407245E-2</v>
      </c>
      <c r="JI181" s="82">
        <f t="shared" si="234"/>
        <v>0.17056362293987373</v>
      </c>
      <c r="JJ181" s="82">
        <f t="shared" si="234"/>
        <v>0.38380790506195533</v>
      </c>
      <c r="JK181" s="82">
        <f t="shared" si="234"/>
        <v>0.46901100119713562</v>
      </c>
      <c r="JL181" s="82">
        <f t="shared" si="234"/>
        <v>0.43546722353408929</v>
      </c>
      <c r="JM181" s="82">
        <f t="shared" si="234"/>
        <v>0.55526115557678879</v>
      </c>
    </row>
    <row r="182" spans="2:273" x14ac:dyDescent="0.25">
      <c r="B182" s="2">
        <v>155</v>
      </c>
      <c r="C182" s="37">
        <v>0.34684399999999999</v>
      </c>
      <c r="D182" s="37">
        <v>0.347551</v>
      </c>
      <c r="E182" s="37">
        <v>0.33732600000000001</v>
      </c>
      <c r="F182" s="37">
        <v>0.337393</v>
      </c>
      <c r="G182" s="37">
        <v>0.337677</v>
      </c>
      <c r="H182" s="37">
        <v>0.34379999999999999</v>
      </c>
      <c r="I182" s="37">
        <v>0.34527200000000002</v>
      </c>
      <c r="J182" s="37">
        <v>0.34555000000000002</v>
      </c>
      <c r="K182" s="37">
        <v>0.36512499999999998</v>
      </c>
      <c r="L182" s="37">
        <v>0.365095</v>
      </c>
      <c r="M182" s="37">
        <v>0.35408400000000001</v>
      </c>
      <c r="N182" s="37">
        <v>0.34708699999999998</v>
      </c>
      <c r="O182" s="37">
        <v>0.34503</v>
      </c>
      <c r="P182" s="37">
        <v>0.36943599999999999</v>
      </c>
      <c r="Q182" s="37">
        <v>0.47658200000000001</v>
      </c>
      <c r="S182" s="4">
        <f t="shared" si="235"/>
        <v>0.34554081032236217</v>
      </c>
      <c r="T182" s="4">
        <f t="shared" si="235"/>
        <v>0.34077674251191375</v>
      </c>
      <c r="U182" s="4">
        <f t="shared" si="235"/>
        <v>0.34019152886846782</v>
      </c>
      <c r="V182" s="4">
        <f t="shared" si="235"/>
        <v>0.33655165061864273</v>
      </c>
      <c r="W182" s="4">
        <f t="shared" si="235"/>
        <v>0.33471119993401799</v>
      </c>
      <c r="X182" s="4">
        <f t="shared" si="235"/>
        <v>0.34182801900890186</v>
      </c>
      <c r="Y182" s="4">
        <f t="shared" si="235"/>
        <v>0.34475356398037826</v>
      </c>
      <c r="Z182" s="4">
        <f t="shared" si="235"/>
        <v>0.34710950310348876</v>
      </c>
      <c r="AA182" s="4">
        <f t="shared" si="235"/>
        <v>0.3586121904244633</v>
      </c>
      <c r="AB182" s="4">
        <f t="shared" si="235"/>
        <v>0.36442309147526897</v>
      </c>
      <c r="AC182" s="4">
        <f t="shared" si="235"/>
        <v>0.35588705862836917</v>
      </c>
      <c r="AD182" s="4">
        <f t="shared" si="235"/>
        <v>0.34732112675760823</v>
      </c>
      <c r="AE182" s="4">
        <f t="shared" si="235"/>
        <v>0.34671945274823451</v>
      </c>
      <c r="AF182" s="4">
        <f t="shared" si="235"/>
        <v>0.37147667660979844</v>
      </c>
      <c r="AG182" s="4">
        <f t="shared" si="235"/>
        <v>0.47222629632043944</v>
      </c>
      <c r="AI182" s="4">
        <f t="shared" si="236"/>
        <v>1.3031896776378171E-3</v>
      </c>
      <c r="AJ182" s="4">
        <f t="shared" si="236"/>
        <v>6.7742574880862438E-3</v>
      </c>
      <c r="AK182" s="4">
        <f t="shared" si="236"/>
        <v>-2.8655288684678037E-3</v>
      </c>
      <c r="AL182" s="4">
        <f t="shared" si="236"/>
        <v>8.4134938135727033E-4</v>
      </c>
      <c r="AM182" s="4">
        <f t="shared" si="236"/>
        <v>2.9658000659820161E-3</v>
      </c>
      <c r="AN182" s="4">
        <f t="shared" si="236"/>
        <v>1.9719809910981323E-3</v>
      </c>
      <c r="AO182" s="4">
        <f t="shared" si="236"/>
        <v>5.1843601962175967E-4</v>
      </c>
      <c r="AP182" s="4">
        <f t="shared" si="236"/>
        <v>-1.5595031034887352E-3</v>
      </c>
      <c r="AQ182" s="4">
        <f t="shared" si="236"/>
        <v>6.5128095755366822E-3</v>
      </c>
      <c r="AR182" s="4">
        <f t="shared" si="236"/>
        <v>6.7190852473103524E-4</v>
      </c>
      <c r="AS182" s="4">
        <f t="shared" si="236"/>
        <v>-1.8030586283691585E-3</v>
      </c>
      <c r="AT182" s="4">
        <f t="shared" si="236"/>
        <v>-2.3412675760825508E-4</v>
      </c>
      <c r="AU182" s="4">
        <f t="shared" si="236"/>
        <v>-1.6894527482345101E-3</v>
      </c>
      <c r="AV182" s="4">
        <f t="shared" si="236"/>
        <v>-2.040676609798453E-3</v>
      </c>
      <c r="AW182" s="4">
        <f t="shared" si="236"/>
        <v>4.355703679560563E-3</v>
      </c>
      <c r="AY182" s="2">
        <f t="shared" si="228"/>
        <v>0.34554081032236217</v>
      </c>
      <c r="AZ182" s="2">
        <f t="shared" si="228"/>
        <v>0.34062494329635484</v>
      </c>
      <c r="BA182" s="2">
        <f t="shared" si="228"/>
        <v>0.34018727589026759</v>
      </c>
      <c r="BB182" s="2">
        <f t="shared" si="228"/>
        <v>0.33630513040933907</v>
      </c>
      <c r="BC182" s="2">
        <f t="shared" si="228"/>
        <v>0.33459371890606904</v>
      </c>
      <c r="BD182" s="2">
        <f t="shared" si="228"/>
        <v>0.34177508507620802</v>
      </c>
      <c r="BE182" s="2">
        <f t="shared" si="228"/>
        <v>0.3446073937967899</v>
      </c>
      <c r="BF182" s="2">
        <f t="shared" si="228"/>
        <v>0.34709736666257407</v>
      </c>
      <c r="BG182" s="2">
        <f t="shared" si="228"/>
        <v>0.35861170189811781</v>
      </c>
      <c r="BH182" s="2">
        <f t="shared" si="228"/>
        <v>0.36441881112045216</v>
      </c>
      <c r="BI182" s="2">
        <f t="shared" si="228"/>
        <v>0.35578354534994477</v>
      </c>
      <c r="BJ182" s="2">
        <f t="shared" si="228"/>
        <v>0.34470327047349986</v>
      </c>
      <c r="BK182" s="2">
        <f t="shared" si="228"/>
        <v>0.33992818593908192</v>
      </c>
      <c r="BL182" s="2">
        <f t="shared" si="228"/>
        <v>0.35221573231999392</v>
      </c>
      <c r="BM182" s="2">
        <f t="shared" si="228"/>
        <v>0.35997818171966905</v>
      </c>
      <c r="BO182" s="2" t="str">
        <f t="shared" si="183"/>
        <v/>
      </c>
      <c r="BP182" s="2" t="str">
        <f t="shared" si="184"/>
        <v/>
      </c>
      <c r="BQ182" s="2" t="str">
        <f t="shared" si="185"/>
        <v/>
      </c>
      <c r="BR182" s="2" t="str">
        <f t="shared" si="186"/>
        <v/>
      </c>
      <c r="BS182" s="2" t="str">
        <f t="shared" si="187"/>
        <v/>
      </c>
      <c r="BT182" s="2" t="str">
        <f t="shared" si="188"/>
        <v/>
      </c>
      <c r="BU182" s="2" t="str">
        <f t="shared" si="189"/>
        <v/>
      </c>
      <c r="BV182" s="2" t="str">
        <f t="shared" si="190"/>
        <v/>
      </c>
      <c r="BW182" s="2" t="str">
        <f t="shared" si="191"/>
        <v/>
      </c>
      <c r="BX182" s="2" t="str">
        <f t="shared" si="192"/>
        <v/>
      </c>
      <c r="BY182" s="2" t="str">
        <f t="shared" si="193"/>
        <v/>
      </c>
      <c r="BZ182" s="2" t="str">
        <f t="shared" si="194"/>
        <v/>
      </c>
      <c r="CA182" s="2" t="str">
        <f t="shared" si="195"/>
        <v/>
      </c>
      <c r="CB182" s="2" t="str">
        <f t="shared" si="196"/>
        <v/>
      </c>
      <c r="CC182" s="2" t="str">
        <f t="shared" si="197"/>
        <v/>
      </c>
      <c r="CE182" s="2" t="str">
        <f t="shared" si="229"/>
        <v/>
      </c>
      <c r="CF182" s="2" t="str">
        <f t="shared" si="229"/>
        <v/>
      </c>
      <c r="CG182" s="2" t="str">
        <f t="shared" si="229"/>
        <v/>
      </c>
      <c r="CH182" s="2" t="str">
        <f t="shared" si="229"/>
        <v/>
      </c>
      <c r="CI182" s="2" t="str">
        <f t="shared" si="229"/>
        <v/>
      </c>
      <c r="CJ182" s="2" t="str">
        <f t="shared" si="229"/>
        <v/>
      </c>
      <c r="CK182" s="2" t="str">
        <f t="shared" si="229"/>
        <v/>
      </c>
      <c r="CL182" s="2" t="str">
        <f t="shared" si="229"/>
        <v/>
      </c>
      <c r="CM182" s="2" t="str">
        <f t="shared" si="229"/>
        <v/>
      </c>
      <c r="CN182" s="2" t="str">
        <f t="shared" si="229"/>
        <v/>
      </c>
      <c r="CO182" s="2" t="str">
        <f t="shared" si="229"/>
        <v/>
      </c>
      <c r="CP182" s="2" t="str">
        <f t="shared" si="229"/>
        <v/>
      </c>
      <c r="CQ182" s="2" t="str">
        <f t="shared" si="229"/>
        <v/>
      </c>
      <c r="CR182" s="2" t="str">
        <f t="shared" si="229"/>
        <v/>
      </c>
      <c r="CS182" s="2" t="str">
        <f t="shared" si="229"/>
        <v/>
      </c>
      <c r="CU182" s="2">
        <f t="shared" si="198"/>
        <v>0.34684399999999999</v>
      </c>
      <c r="CV182" s="2" t="str">
        <f t="shared" si="199"/>
        <v/>
      </c>
      <c r="CW182" s="2" t="str">
        <f t="shared" si="200"/>
        <v/>
      </c>
      <c r="CX182" s="2" t="str">
        <f t="shared" si="201"/>
        <v/>
      </c>
      <c r="CY182" s="2" t="str">
        <f t="shared" si="202"/>
        <v/>
      </c>
      <c r="CZ182" s="2" t="str">
        <f t="shared" si="203"/>
        <v/>
      </c>
      <c r="DA182" s="2" t="str">
        <f t="shared" si="204"/>
        <v/>
      </c>
      <c r="DB182" s="2" t="str">
        <f t="shared" si="205"/>
        <v/>
      </c>
      <c r="DC182" s="2" t="str">
        <f t="shared" si="206"/>
        <v/>
      </c>
      <c r="DD182" s="2" t="str">
        <f t="shared" si="207"/>
        <v/>
      </c>
      <c r="DE182" s="2" t="str">
        <f t="shared" si="208"/>
        <v/>
      </c>
      <c r="DF182" s="2" t="str">
        <f t="shared" si="209"/>
        <v/>
      </c>
      <c r="DG182" s="2" t="str">
        <f t="shared" si="210"/>
        <v/>
      </c>
      <c r="DH182" s="2" t="str">
        <f t="shared" si="211"/>
        <v/>
      </c>
      <c r="DI182" s="2" t="str">
        <f t="shared" si="212"/>
        <v/>
      </c>
      <c r="DK182" s="2">
        <f t="shared" si="237"/>
        <v>0.44377022304324021</v>
      </c>
      <c r="DL182" s="2">
        <f t="shared" si="237"/>
        <v>0.39255554556915107</v>
      </c>
      <c r="DM182" s="2">
        <f t="shared" si="237"/>
        <v>0.44960304032258064</v>
      </c>
      <c r="DN182" s="2">
        <f t="shared" si="237"/>
        <v>0.44875654957664879</v>
      </c>
      <c r="DO182" s="2">
        <f t="shared" si="237"/>
        <v>0.4555036136363636</v>
      </c>
      <c r="DP182" s="2">
        <f t="shared" si="237"/>
        <v>0.42826564505347586</v>
      </c>
      <c r="DQ182" s="2">
        <f t="shared" si="237"/>
        <v>0.41272752482811298</v>
      </c>
      <c r="DR182" s="2">
        <f t="shared" si="237"/>
        <v>0.44244125836516413</v>
      </c>
      <c r="DS182" s="2">
        <f t="shared" si="237"/>
        <v>0.44092799159663865</v>
      </c>
      <c r="DT182" s="2">
        <f t="shared" si="237"/>
        <v>0.42055404244652406</v>
      </c>
      <c r="DU182" s="2">
        <f t="shared" si="237"/>
        <v>0.43569931764705888</v>
      </c>
      <c r="DV182" s="2">
        <f t="shared" si="237"/>
        <v>0.42579541848739494</v>
      </c>
      <c r="DW182" s="2">
        <f t="shared" si="237"/>
        <v>0.46259466554621853</v>
      </c>
      <c r="DX182" s="2">
        <f t="shared" si="237"/>
        <v>0.43733150568181811</v>
      </c>
      <c r="DY182" s="2">
        <f t="shared" si="237"/>
        <v>0.38052164064171129</v>
      </c>
      <c r="EA182" s="2">
        <f t="shared" si="214"/>
        <v>0.3438092239650582</v>
      </c>
      <c r="EB182" s="2">
        <f t="shared" si="214"/>
        <v>0.3402003578120818</v>
      </c>
      <c r="EC182" s="2">
        <f t="shared" si="214"/>
        <v>0.34085542819914666</v>
      </c>
      <c r="ED182" s="2">
        <f t="shared" si="214"/>
        <v>0.33450910930668315</v>
      </c>
      <c r="EE182" s="2">
        <f t="shared" si="214"/>
        <v>0.33036480337274976</v>
      </c>
      <c r="EF182" s="2">
        <f t="shared" si="214"/>
        <v>0.34042900535605725</v>
      </c>
      <c r="EG182" s="2">
        <f t="shared" si="214"/>
        <v>0.34245062791407921</v>
      </c>
      <c r="EH182" s="2">
        <f t="shared" si="214"/>
        <v>0.34354160319536248</v>
      </c>
      <c r="EI182" s="2">
        <f t="shared" si="214"/>
        <v>0.35418794504894741</v>
      </c>
      <c r="EJ182" s="2">
        <f t="shared" si="214"/>
        <v>0.36351738680179829</v>
      </c>
      <c r="EK182" s="2">
        <f t="shared" si="213"/>
        <v>0.35999511001240841</v>
      </c>
      <c r="EL182" s="2">
        <f t="shared" si="180"/>
        <v>0.34632278251687199</v>
      </c>
      <c r="EM182" s="2">
        <f t="shared" si="180"/>
        <v>0.33928385201032779</v>
      </c>
      <c r="EN182" s="2">
        <f t="shared" si="180"/>
        <v>0.35481008346279241</v>
      </c>
      <c r="EO182" s="2">
        <f t="shared" si="180"/>
        <v>0.3611160671120881</v>
      </c>
      <c r="EQ182" s="2">
        <f t="shared" si="238"/>
        <v>0.34586730448672465</v>
      </c>
      <c r="ER182" s="2">
        <f t="shared" si="238"/>
        <v>0.34084161037243971</v>
      </c>
      <c r="ES182" s="2">
        <f t="shared" si="238"/>
        <v>0.33993626587649312</v>
      </c>
      <c r="ET182" s="2">
        <f t="shared" si="238"/>
        <v>0.33718576616053564</v>
      </c>
      <c r="EU182" s="2">
        <f t="shared" si="238"/>
        <v>0.33661046840337139</v>
      </c>
      <c r="EV182" s="2">
        <f t="shared" si="238"/>
        <v>0.34238878946037055</v>
      </c>
      <c r="EW182" s="2">
        <f t="shared" si="238"/>
        <v>0.34567000411288207</v>
      </c>
      <c r="EX182" s="2">
        <f t="shared" si="238"/>
        <v>0.34856321514760935</v>
      </c>
      <c r="EY182" s="2">
        <f t="shared" si="238"/>
        <v>0.36007561222886431</v>
      </c>
      <c r="EZ182" s="2">
        <f t="shared" si="238"/>
        <v>0.3647562377594365</v>
      </c>
      <c r="FA182" s="2">
        <f t="shared" si="238"/>
        <v>0.3537344921858338</v>
      </c>
      <c r="FB182" s="2">
        <f t="shared" si="238"/>
        <v>0.34370237953468946</v>
      </c>
      <c r="FC182" s="2">
        <f t="shared" si="238"/>
        <v>0.34037500536754572</v>
      </c>
      <c r="FD182" s="2">
        <f t="shared" si="238"/>
        <v>0.35016823485429527</v>
      </c>
      <c r="FE182" s="2">
        <f t="shared" si="238"/>
        <v>0.35879048020361975</v>
      </c>
      <c r="FG182" s="2">
        <f t="shared" si="239"/>
        <v>0.99999151998984159</v>
      </c>
      <c r="FH182" s="2">
        <f t="shared" si="239"/>
        <v>0.99998952318976642</v>
      </c>
      <c r="FI182" s="2">
        <f t="shared" si="239"/>
        <v>0.99998902828339609</v>
      </c>
      <c r="FJ182" s="2">
        <f t="shared" si="239"/>
        <v>0.99998681539474987</v>
      </c>
      <c r="FK182" s="2">
        <f t="shared" si="239"/>
        <v>0.9999872761096249</v>
      </c>
      <c r="FL182" s="2">
        <f t="shared" si="239"/>
        <v>0.99998607741906176</v>
      </c>
      <c r="FM182" s="2">
        <f t="shared" si="239"/>
        <v>0.99998515921363584</v>
      </c>
      <c r="FN182" s="2">
        <f t="shared" si="239"/>
        <v>0.99998534180039966</v>
      </c>
      <c r="FO182" s="2">
        <f t="shared" si="239"/>
        <v>0.99998475878548465</v>
      </c>
      <c r="FP182" s="2">
        <f t="shared" si="239"/>
        <v>0.99998634325704794</v>
      </c>
      <c r="FQ182" s="2">
        <f t="shared" si="239"/>
        <v>0.99998473315057856</v>
      </c>
      <c r="FR182" s="2">
        <f t="shared" si="239"/>
        <v>0.99998469466821061</v>
      </c>
      <c r="FS182" s="2">
        <f t="shared" si="239"/>
        <v>0.99998462071191341</v>
      </c>
      <c r="FT182" s="2">
        <f t="shared" si="239"/>
        <v>0.99998757404157224</v>
      </c>
      <c r="FU182" s="2">
        <f t="shared" si="239"/>
        <v>0.99998566826895419</v>
      </c>
      <c r="FW182" s="2">
        <f t="shared" si="230"/>
        <v>0.84094799440350476</v>
      </c>
      <c r="FX182" s="2">
        <f t="shared" si="230"/>
        <v>0.66126358804633367</v>
      </c>
      <c r="FY182" s="2">
        <f t="shared" si="230"/>
        <v>0.72821246080702251</v>
      </c>
      <c r="FZ182" s="2">
        <f t="shared" si="230"/>
        <v>0.67043139753692815</v>
      </c>
      <c r="GA182" s="2">
        <f t="shared" si="230"/>
        <v>0.676841178655887</v>
      </c>
      <c r="GB182" s="2">
        <f t="shared" si="230"/>
        <v>0.68622702085670251</v>
      </c>
      <c r="GC182" s="2">
        <f t="shared" si="230"/>
        <v>0.66960888854768752</v>
      </c>
      <c r="GD182" s="2">
        <f t="shared" si="230"/>
        <v>0.70780335281291329</v>
      </c>
      <c r="GE182" s="2">
        <f t="shared" si="230"/>
        <v>0.75113532921816861</v>
      </c>
      <c r="GF182" s="2">
        <f t="shared" si="230"/>
        <v>0.72700059531444683</v>
      </c>
      <c r="GG182" s="2">
        <f t="shared" si="230"/>
        <v>0.67289212405209087</v>
      </c>
      <c r="GH182" s="2">
        <f t="shared" si="230"/>
        <v>0.61850349333824983</v>
      </c>
      <c r="GI182" s="2">
        <f t="shared" si="230"/>
        <v>0.58876920643542408</v>
      </c>
      <c r="GJ182" s="2">
        <f t="shared" si="230"/>
        <v>0.55912563494842482</v>
      </c>
      <c r="GK182" s="2">
        <f t="shared" si="230"/>
        <v>0.48940914817468267</v>
      </c>
      <c r="GM182" s="82">
        <f t="shared" si="231"/>
        <v>1.4564341874450548E-285</v>
      </c>
      <c r="GN182" s="82">
        <f t="shared" si="231"/>
        <v>1.0764964602333646E-256</v>
      </c>
      <c r="GO182" s="82">
        <f t="shared" si="231"/>
        <v>0</v>
      </c>
      <c r="GP182" s="82">
        <f t="shared" si="231"/>
        <v>0</v>
      </c>
      <c r="GQ182" s="82">
        <f t="shared" si="231"/>
        <v>0</v>
      </c>
      <c r="GR182" s="82">
        <f t="shared" si="231"/>
        <v>0</v>
      </c>
      <c r="GS182" s="82">
        <f t="shared" si="231"/>
        <v>0</v>
      </c>
      <c r="GT182" s="82">
        <f t="shared" si="231"/>
        <v>0</v>
      </c>
      <c r="GU182" s="82">
        <f t="shared" si="231"/>
        <v>0</v>
      </c>
      <c r="GV182" s="82">
        <f t="shared" si="231"/>
        <v>0</v>
      </c>
      <c r="GW182" s="82">
        <f t="shared" si="231"/>
        <v>0</v>
      </c>
      <c r="GX182" s="82">
        <f t="shared" si="231"/>
        <v>0</v>
      </c>
      <c r="GY182" s="82">
        <f t="shared" si="231"/>
        <v>0</v>
      </c>
      <c r="GZ182" s="82">
        <f t="shared" si="231"/>
        <v>0</v>
      </c>
      <c r="HA182" s="82">
        <f t="shared" si="231"/>
        <v>0</v>
      </c>
      <c r="HC182" s="82">
        <f t="shared" si="182"/>
        <v>6.2509758142803546E-222</v>
      </c>
      <c r="HD182" s="82">
        <f t="shared" si="182"/>
        <v>1.9370221484759229E-231</v>
      </c>
      <c r="HE182" s="82">
        <f t="shared" si="182"/>
        <v>3.7349296974658772E-280</v>
      </c>
      <c r="HF182" s="82">
        <f t="shared" si="181"/>
        <v>0</v>
      </c>
      <c r="HG182" s="82">
        <f t="shared" si="181"/>
        <v>0</v>
      </c>
      <c r="HH182" s="82">
        <f t="shared" si="181"/>
        <v>0</v>
      </c>
      <c r="HI182" s="82">
        <f t="shared" si="181"/>
        <v>0</v>
      </c>
      <c r="HJ182" s="82">
        <f t="shared" si="181"/>
        <v>0</v>
      </c>
      <c r="HK182" s="82">
        <f t="shared" si="181"/>
        <v>0</v>
      </c>
      <c r="HL182" s="82">
        <f t="shared" si="181"/>
        <v>0</v>
      </c>
      <c r="HM182" s="82">
        <f t="shared" si="181"/>
        <v>0</v>
      </c>
      <c r="HN182" s="82">
        <f t="shared" si="181"/>
        <v>0</v>
      </c>
      <c r="HO182" s="82">
        <f t="shared" si="227"/>
        <v>0</v>
      </c>
      <c r="HP182" s="82">
        <f t="shared" si="227"/>
        <v>0</v>
      </c>
      <c r="HQ182" s="82">
        <f t="shared" si="227"/>
        <v>0</v>
      </c>
      <c r="HS182" s="82">
        <f t="shared" si="232"/>
        <v>3.3870346030083756E-50</v>
      </c>
      <c r="HT182" s="82">
        <f t="shared" si="232"/>
        <v>4.7667151547684842E-35</v>
      </c>
      <c r="HU182" s="82">
        <f t="shared" si="232"/>
        <v>3.2983247748820234E-43</v>
      </c>
      <c r="HV182" s="82">
        <f t="shared" si="232"/>
        <v>1.8020990618443607E-38</v>
      </c>
      <c r="HW182" s="82">
        <f t="shared" si="232"/>
        <v>2.7388782719870091E-42</v>
      </c>
      <c r="HX182" s="82">
        <f t="shared" si="232"/>
        <v>8.6889178356560956E-46</v>
      </c>
      <c r="HY182" s="82">
        <f t="shared" si="232"/>
        <v>1.8673385262609686E-45</v>
      </c>
      <c r="HZ182" s="82">
        <f t="shared" si="232"/>
        <v>3.4916254099602328E-50</v>
      </c>
      <c r="IA182" s="82">
        <f t="shared" si="232"/>
        <v>4.1210752438405942E-53</v>
      </c>
      <c r="IB182" s="82">
        <f t="shared" si="232"/>
        <v>1.241803545985746E-51</v>
      </c>
      <c r="IC182" s="82">
        <f t="shared" si="232"/>
        <v>8.8838721590406149E-48</v>
      </c>
      <c r="ID182" s="82">
        <f t="shared" si="232"/>
        <v>1.2890947550654516E-35</v>
      </c>
      <c r="IE182" s="82">
        <f t="shared" si="232"/>
        <v>1.4274255491777586E-34</v>
      </c>
      <c r="IF182" s="82">
        <f t="shared" si="232"/>
        <v>6.3127537957557789E-41</v>
      </c>
      <c r="IG182" s="82">
        <f t="shared" si="232"/>
        <v>7.7256148806001998E-34</v>
      </c>
      <c r="II182" s="82">
        <f t="shared" si="233"/>
        <v>3.0480395610748613E-3</v>
      </c>
      <c r="IJ182" s="82">
        <f t="shared" si="233"/>
        <v>0.20392113021173791</v>
      </c>
      <c r="IK182" s="82">
        <f t="shared" si="233"/>
        <v>5.2945338104450276E-2</v>
      </c>
      <c r="IL182" s="82">
        <f t="shared" si="233"/>
        <v>0.15854486986321872</v>
      </c>
      <c r="IM182" s="82">
        <f t="shared" si="233"/>
        <v>0.13082198906072759</v>
      </c>
      <c r="IN182" s="82">
        <f t="shared" si="233"/>
        <v>9.7846711262042627E-2</v>
      </c>
      <c r="IO182" s="82">
        <f t="shared" si="233"/>
        <v>0.13291201265875155</v>
      </c>
      <c r="IP182" s="82">
        <f t="shared" si="233"/>
        <v>5.5481985116543245E-2</v>
      </c>
      <c r="IQ182" s="82">
        <f t="shared" si="233"/>
        <v>1.7410179550809965E-2</v>
      </c>
      <c r="IR182" s="82">
        <f t="shared" si="233"/>
        <v>3.5439313952337063E-2</v>
      </c>
      <c r="IS182" s="82">
        <f t="shared" si="233"/>
        <v>0.11799320443338687</v>
      </c>
      <c r="IT182" s="82">
        <f t="shared" si="233"/>
        <v>0.31082511361651011</v>
      </c>
      <c r="IU182" s="82">
        <f t="shared" si="233"/>
        <v>0.40630922435721034</v>
      </c>
      <c r="IV182" s="82">
        <f t="shared" si="233"/>
        <v>0.36633443726639342</v>
      </c>
      <c r="IW182" s="82">
        <f t="shared" si="233"/>
        <v>0.5268674140769829</v>
      </c>
      <c r="IY182" s="82">
        <f t="shared" si="234"/>
        <v>3.0480395610748613E-3</v>
      </c>
      <c r="IZ182" s="82">
        <f t="shared" si="234"/>
        <v>0.20392113021173791</v>
      </c>
      <c r="JA182" s="82">
        <f t="shared" si="234"/>
        <v>5.2945338104450276E-2</v>
      </c>
      <c r="JB182" s="82">
        <f t="shared" si="234"/>
        <v>0.15854486986321872</v>
      </c>
      <c r="JC182" s="82">
        <f t="shared" si="234"/>
        <v>0.13082198906072759</v>
      </c>
      <c r="JD182" s="82">
        <f t="shared" si="234"/>
        <v>9.7846711262042627E-2</v>
      </c>
      <c r="JE182" s="82">
        <f t="shared" si="234"/>
        <v>0.13291201265875155</v>
      </c>
      <c r="JF182" s="82">
        <f t="shared" si="234"/>
        <v>5.5481985116543245E-2</v>
      </c>
      <c r="JG182" s="82">
        <f t="shared" si="234"/>
        <v>1.7410179550809965E-2</v>
      </c>
      <c r="JH182" s="82">
        <f t="shared" si="234"/>
        <v>3.5439313952337063E-2</v>
      </c>
      <c r="JI182" s="82">
        <f t="shared" si="234"/>
        <v>0.11799320443338687</v>
      </c>
      <c r="JJ182" s="82">
        <f t="shared" si="234"/>
        <v>0.31082511361651011</v>
      </c>
      <c r="JK182" s="82">
        <f t="shared" si="234"/>
        <v>0.40630922435721034</v>
      </c>
      <c r="JL182" s="82">
        <f t="shared" si="234"/>
        <v>0.36633443726639342</v>
      </c>
      <c r="JM182" s="82">
        <f t="shared" si="234"/>
        <v>0.5268674140769829</v>
      </c>
    </row>
    <row r="183" spans="2:273" x14ac:dyDescent="0.25">
      <c r="B183" s="2">
        <v>156</v>
      </c>
      <c r="C183" s="37">
        <v>0.34353699999999998</v>
      </c>
      <c r="D183" s="37">
        <v>0.343275</v>
      </c>
      <c r="E183" s="37">
        <v>0.33717200000000003</v>
      </c>
      <c r="F183" s="37">
        <v>0.34034599999999998</v>
      </c>
      <c r="G183" s="37">
        <v>0.34073399999999998</v>
      </c>
      <c r="H183" s="37">
        <v>0.34693600000000002</v>
      </c>
      <c r="I183" s="37">
        <v>0.34660400000000002</v>
      </c>
      <c r="J183" s="37">
        <v>0.34999000000000002</v>
      </c>
      <c r="K183" s="37">
        <v>0.36482399999999998</v>
      </c>
      <c r="L183" s="37">
        <v>0.36419299999999999</v>
      </c>
      <c r="M183" s="37">
        <v>0.35242899999999999</v>
      </c>
      <c r="N183" s="37">
        <v>0.343028</v>
      </c>
      <c r="O183" s="37">
        <v>0.34176400000000001</v>
      </c>
      <c r="P183" s="37">
        <v>0.36625799999999997</v>
      </c>
      <c r="Q183" s="37">
        <v>0.45863300000000001</v>
      </c>
      <c r="S183" s="4">
        <f t="shared" si="235"/>
        <v>0.34523985573414728</v>
      </c>
      <c r="T183" s="4">
        <f t="shared" si="235"/>
        <v>0.34035377228673164</v>
      </c>
      <c r="U183" s="4">
        <f t="shared" si="235"/>
        <v>0.33981593771020469</v>
      </c>
      <c r="V183" s="4">
        <f t="shared" si="235"/>
        <v>0.33613125649831582</v>
      </c>
      <c r="W183" s="4">
        <f t="shared" si="235"/>
        <v>0.33439038228614387</v>
      </c>
      <c r="X183" s="4">
        <f t="shared" si="235"/>
        <v>0.34139052607047943</v>
      </c>
      <c r="Y183" s="4">
        <f t="shared" si="235"/>
        <v>0.34425853287487318</v>
      </c>
      <c r="Z183" s="4">
        <f t="shared" si="235"/>
        <v>0.34677989190096831</v>
      </c>
      <c r="AA183" s="4">
        <f t="shared" si="235"/>
        <v>0.35856339063375664</v>
      </c>
      <c r="AB183" s="4">
        <f t="shared" si="235"/>
        <v>0.36443200262969888</v>
      </c>
      <c r="AC183" s="4">
        <f t="shared" si="235"/>
        <v>0.35550100277837221</v>
      </c>
      <c r="AD183" s="4">
        <f t="shared" si="235"/>
        <v>0.34559932389104009</v>
      </c>
      <c r="AE183" s="4">
        <f t="shared" si="235"/>
        <v>0.34321734274490995</v>
      </c>
      <c r="AF183" s="4">
        <f t="shared" si="235"/>
        <v>0.36396223426104929</v>
      </c>
      <c r="AG183" s="4">
        <f t="shared" si="235"/>
        <v>0.44511195503143536</v>
      </c>
      <c r="AI183" s="4">
        <f t="shared" si="236"/>
        <v>-1.7028557341473016E-3</v>
      </c>
      <c r="AJ183" s="4">
        <f t="shared" si="236"/>
        <v>2.9212277132683595E-3</v>
      </c>
      <c r="AK183" s="4">
        <f t="shared" si="236"/>
        <v>-2.643937710204658E-3</v>
      </c>
      <c r="AL183" s="4">
        <f t="shared" si="236"/>
        <v>4.2147435016841595E-3</v>
      </c>
      <c r="AM183" s="4">
        <f t="shared" si="236"/>
        <v>6.343617713856109E-3</v>
      </c>
      <c r="AN183" s="4">
        <f t="shared" si="236"/>
        <v>5.5454739295205946E-3</v>
      </c>
      <c r="AO183" s="4">
        <f t="shared" si="236"/>
        <v>2.3454671251268433E-3</v>
      </c>
      <c r="AP183" s="4">
        <f t="shared" si="236"/>
        <v>3.2101080990317166E-3</v>
      </c>
      <c r="AQ183" s="4">
        <f t="shared" si="236"/>
        <v>6.2606093662433415E-3</v>
      </c>
      <c r="AR183" s="4">
        <f t="shared" si="236"/>
        <v>-2.390026296988923E-4</v>
      </c>
      <c r="AS183" s="4">
        <f t="shared" si="236"/>
        <v>-3.0720027783722181E-3</v>
      </c>
      <c r="AT183" s="4">
        <f t="shared" si="236"/>
        <v>-2.5713238910400893E-3</v>
      </c>
      <c r="AU183" s="4">
        <f t="shared" si="236"/>
        <v>-1.4533427449099356E-3</v>
      </c>
      <c r="AV183" s="4">
        <f t="shared" si="236"/>
        <v>2.2957657389506836E-3</v>
      </c>
      <c r="AW183" s="4">
        <f t="shared" si="236"/>
        <v>1.3521044968564655E-2</v>
      </c>
      <c r="AY183" s="2">
        <f t="shared" si="228"/>
        <v>0.34523985573414728</v>
      </c>
      <c r="AZ183" s="2">
        <f t="shared" si="228"/>
        <v>0.34028875236611755</v>
      </c>
      <c r="BA183" s="2">
        <f t="shared" si="228"/>
        <v>0.33981475709090425</v>
      </c>
      <c r="BB183" s="2">
        <f t="shared" si="228"/>
        <v>0.33603867040279806</v>
      </c>
      <c r="BC183" s="2">
        <f t="shared" si="228"/>
        <v>0.33435025744179803</v>
      </c>
      <c r="BD183" s="2">
        <f t="shared" si="228"/>
        <v>0.34137470255926655</v>
      </c>
      <c r="BE183" s="2">
        <f t="shared" si="228"/>
        <v>0.34421061155241867</v>
      </c>
      <c r="BF183" s="2">
        <f t="shared" si="228"/>
        <v>0.34677691555660689</v>
      </c>
      <c r="BG183" s="2">
        <f t="shared" si="228"/>
        <v>0.35856330081001719</v>
      </c>
      <c r="BH183" s="2">
        <f t="shared" si="228"/>
        <v>0.3644310608729488</v>
      </c>
      <c r="BI183" s="2">
        <f t="shared" si="228"/>
        <v>0.35546912700545197</v>
      </c>
      <c r="BJ183" s="2">
        <f t="shared" si="228"/>
        <v>0.34434971621096666</v>
      </c>
      <c r="BK183" s="2">
        <f t="shared" si="228"/>
        <v>0.33951137012630705</v>
      </c>
      <c r="BL183" s="2">
        <f t="shared" si="228"/>
        <v>0.3517545653721571</v>
      </c>
      <c r="BM183" s="2">
        <f t="shared" si="228"/>
        <v>0.35952756339281211</v>
      </c>
      <c r="BO183" s="2" t="str">
        <f t="shared" si="183"/>
        <v/>
      </c>
      <c r="BP183" s="2" t="str">
        <f t="shared" si="184"/>
        <v/>
      </c>
      <c r="BQ183" s="2" t="str">
        <f t="shared" si="185"/>
        <v/>
      </c>
      <c r="BR183" s="2" t="str">
        <f t="shared" si="186"/>
        <v/>
      </c>
      <c r="BS183" s="2" t="str">
        <f t="shared" si="187"/>
        <v/>
      </c>
      <c r="BT183" s="2" t="str">
        <f t="shared" si="188"/>
        <v/>
      </c>
      <c r="BU183" s="2" t="str">
        <f t="shared" si="189"/>
        <v/>
      </c>
      <c r="BV183" s="2" t="str">
        <f t="shared" si="190"/>
        <v/>
      </c>
      <c r="BW183" s="2" t="str">
        <f t="shared" si="191"/>
        <v/>
      </c>
      <c r="BX183" s="2" t="str">
        <f t="shared" si="192"/>
        <v/>
      </c>
      <c r="BY183" s="2" t="str">
        <f t="shared" si="193"/>
        <v/>
      </c>
      <c r="BZ183" s="2" t="str">
        <f t="shared" si="194"/>
        <v/>
      </c>
      <c r="CA183" s="2" t="str">
        <f t="shared" si="195"/>
        <v/>
      </c>
      <c r="CB183" s="2" t="str">
        <f t="shared" si="196"/>
        <v/>
      </c>
      <c r="CC183" s="2" t="str">
        <f t="shared" si="197"/>
        <v/>
      </c>
      <c r="CE183" s="2" t="str">
        <f t="shared" si="229"/>
        <v/>
      </c>
      <c r="CF183" s="2" t="str">
        <f t="shared" si="229"/>
        <v/>
      </c>
      <c r="CG183" s="2" t="str">
        <f t="shared" si="229"/>
        <v/>
      </c>
      <c r="CH183" s="2" t="str">
        <f t="shared" si="229"/>
        <v/>
      </c>
      <c r="CI183" s="2" t="str">
        <f t="shared" si="229"/>
        <v/>
      </c>
      <c r="CJ183" s="2" t="str">
        <f t="shared" si="229"/>
        <v/>
      </c>
      <c r="CK183" s="2" t="str">
        <f t="shared" si="229"/>
        <v/>
      </c>
      <c r="CL183" s="2" t="str">
        <f t="shared" si="229"/>
        <v/>
      </c>
      <c r="CM183" s="2" t="str">
        <f t="shared" si="229"/>
        <v/>
      </c>
      <c r="CN183" s="2" t="str">
        <f t="shared" si="229"/>
        <v/>
      </c>
      <c r="CO183" s="2" t="str">
        <f t="shared" si="229"/>
        <v/>
      </c>
      <c r="CP183" s="2" t="str">
        <f t="shared" si="229"/>
        <v/>
      </c>
      <c r="CQ183" s="2" t="str">
        <f t="shared" si="229"/>
        <v/>
      </c>
      <c r="CR183" s="2" t="str">
        <f t="shared" si="229"/>
        <v/>
      </c>
      <c r="CS183" s="2" t="str">
        <f t="shared" si="229"/>
        <v/>
      </c>
      <c r="CU183" s="2">
        <f t="shared" si="198"/>
        <v>0.34353699999999998</v>
      </c>
      <c r="CV183" s="2" t="str">
        <f t="shared" si="199"/>
        <v/>
      </c>
      <c r="CW183" s="2" t="str">
        <f t="shared" si="200"/>
        <v/>
      </c>
      <c r="CX183" s="2" t="str">
        <f t="shared" si="201"/>
        <v/>
      </c>
      <c r="CY183" s="2" t="str">
        <f t="shared" si="202"/>
        <v/>
      </c>
      <c r="CZ183" s="2" t="str">
        <f t="shared" si="203"/>
        <v/>
      </c>
      <c r="DA183" s="2" t="str">
        <f t="shared" si="204"/>
        <v/>
      </c>
      <c r="DB183" s="2" t="str">
        <f t="shared" si="205"/>
        <v/>
      </c>
      <c r="DC183" s="2">
        <f t="shared" si="206"/>
        <v>0.36482399999999998</v>
      </c>
      <c r="DD183" s="2" t="str">
        <f t="shared" si="207"/>
        <v/>
      </c>
      <c r="DE183" s="2" t="str">
        <f t="shared" si="208"/>
        <v/>
      </c>
      <c r="DF183" s="2" t="str">
        <f t="shared" si="209"/>
        <v/>
      </c>
      <c r="DG183" s="2" t="str">
        <f t="shared" si="210"/>
        <v/>
      </c>
      <c r="DH183" s="2" t="str">
        <f t="shared" si="211"/>
        <v/>
      </c>
      <c r="DI183" s="2" t="str">
        <f t="shared" si="212"/>
        <v/>
      </c>
      <c r="DK183" s="2">
        <f t="shared" si="237"/>
        <v>0.44403934072249585</v>
      </c>
      <c r="DL183" s="2">
        <f t="shared" si="237"/>
        <v>0.39250033711531346</v>
      </c>
      <c r="DM183" s="2">
        <f t="shared" si="237"/>
        <v>0.449956077016129</v>
      </c>
      <c r="DN183" s="2">
        <f t="shared" si="237"/>
        <v>0.44912272771836004</v>
      </c>
      <c r="DO183" s="2">
        <f t="shared" si="237"/>
        <v>0.45595589222873895</v>
      </c>
      <c r="DP183" s="2">
        <f t="shared" si="237"/>
        <v>0.42843670855614968</v>
      </c>
      <c r="DQ183" s="2">
        <f t="shared" si="237"/>
        <v>0.4126255706646294</v>
      </c>
      <c r="DR183" s="2">
        <f t="shared" si="237"/>
        <v>0.44258682765469815</v>
      </c>
      <c r="DS183" s="2">
        <f t="shared" si="237"/>
        <v>0.44118503977591039</v>
      </c>
      <c r="DT183" s="2">
        <f t="shared" si="237"/>
        <v>0.42068667780748659</v>
      </c>
      <c r="DU183" s="2">
        <f t="shared" si="237"/>
        <v>0.43591350980392163</v>
      </c>
      <c r="DV183" s="2">
        <f t="shared" si="237"/>
        <v>0.42590913725490193</v>
      </c>
      <c r="DW183" s="2">
        <f t="shared" si="237"/>
        <v>0.46297950308123254</v>
      </c>
      <c r="DX183" s="2">
        <f t="shared" si="237"/>
        <v>0.43758569098240457</v>
      </c>
      <c r="DY183" s="2">
        <f t="shared" si="237"/>
        <v>0.38031675187165781</v>
      </c>
      <c r="EA183" s="2">
        <f t="shared" si="214"/>
        <v>0.34345139131716951</v>
      </c>
      <c r="EB183" s="2">
        <f t="shared" si="214"/>
        <v>0.3398422514499867</v>
      </c>
      <c r="EC183" s="2">
        <f t="shared" si="214"/>
        <v>0.34051225669321794</v>
      </c>
      <c r="ED183" s="2">
        <f t="shared" si="214"/>
        <v>0.33415411778352799</v>
      </c>
      <c r="EE183" s="2">
        <f t="shared" si="214"/>
        <v>0.32991613981355189</v>
      </c>
      <c r="EF183" s="2">
        <f t="shared" si="214"/>
        <v>0.33996524151575264</v>
      </c>
      <c r="EG183" s="2">
        <f t="shared" si="214"/>
        <v>0.34194837333808403</v>
      </c>
      <c r="EH183" s="2">
        <f t="shared" si="214"/>
        <v>0.34306152659856493</v>
      </c>
      <c r="EI183" s="2">
        <f t="shared" si="214"/>
        <v>0.35396053707874903</v>
      </c>
      <c r="EJ183" s="2">
        <f t="shared" si="214"/>
        <v>0.36349088290145459</v>
      </c>
      <c r="EK183" s="2">
        <f t="shared" si="213"/>
        <v>0.35988471398548544</v>
      </c>
      <c r="EL183" s="2">
        <f t="shared" si="180"/>
        <v>0.34605845725376377</v>
      </c>
      <c r="EM183" s="2">
        <f t="shared" si="180"/>
        <v>0.33883001116294231</v>
      </c>
      <c r="EN183" s="2">
        <f t="shared" si="180"/>
        <v>0.3544989592056596</v>
      </c>
      <c r="EO183" s="2">
        <f t="shared" si="180"/>
        <v>0.36073606980931677</v>
      </c>
      <c r="EQ183" s="2">
        <f t="shared" si="238"/>
        <v>0.3455474401647724</v>
      </c>
      <c r="ER183" s="2">
        <f t="shared" si="238"/>
        <v>0.34049661191184277</v>
      </c>
      <c r="ES183" s="2">
        <f t="shared" si="238"/>
        <v>0.33957587023147157</v>
      </c>
      <c r="ET183" s="2">
        <f t="shared" si="238"/>
        <v>0.33688155736956227</v>
      </c>
      <c r="EU183" s="2">
        <f t="shared" si="238"/>
        <v>0.33627895422937903</v>
      </c>
      <c r="EV183" s="2">
        <f t="shared" si="238"/>
        <v>0.34196087177948697</v>
      </c>
      <c r="EW183" s="2">
        <f t="shared" si="238"/>
        <v>0.34522721907904397</v>
      </c>
      <c r="EX183" s="2">
        <f t="shared" si="238"/>
        <v>0.3481739204431708</v>
      </c>
      <c r="EY183" s="2">
        <f t="shared" si="238"/>
        <v>0.35995251900428704</v>
      </c>
      <c r="EZ183" s="2">
        <f t="shared" si="238"/>
        <v>0.36475209053346425</v>
      </c>
      <c r="FA183" s="2">
        <f t="shared" si="238"/>
        <v>0.35350995381693751</v>
      </c>
      <c r="FB183" s="2">
        <f t="shared" si="238"/>
        <v>0.34338675048028511</v>
      </c>
      <c r="FC183" s="2">
        <f t="shared" si="238"/>
        <v>0.3399425463285996</v>
      </c>
      <c r="FD183" s="2">
        <f t="shared" si="238"/>
        <v>0.34977937964542788</v>
      </c>
      <c r="FE183" s="2">
        <f t="shared" si="238"/>
        <v>0.3583771908625536</v>
      </c>
      <c r="FG183" s="2">
        <f t="shared" si="239"/>
        <v>0.99999226613304704</v>
      </c>
      <c r="FH183" s="2">
        <f t="shared" si="239"/>
        <v>0.99999044502669687</v>
      </c>
      <c r="FI183" s="2">
        <f t="shared" si="239"/>
        <v>0.99998999366587082</v>
      </c>
      <c r="FJ183" s="2">
        <f t="shared" si="239"/>
        <v>0.99998797548314955</v>
      </c>
      <c r="FK183" s="2">
        <f t="shared" si="239"/>
        <v>0.99998839566106734</v>
      </c>
      <c r="FL183" s="2">
        <f t="shared" si="239"/>
        <v>0.99998730243971756</v>
      </c>
      <c r="FM183" s="2">
        <f t="shared" si="239"/>
        <v>0.999986465024297</v>
      </c>
      <c r="FN183" s="2">
        <f t="shared" si="239"/>
        <v>0.99998663154583689</v>
      </c>
      <c r="FO183" s="2">
        <f t="shared" si="239"/>
        <v>0.99998609982851616</v>
      </c>
      <c r="FP183" s="2">
        <f t="shared" si="239"/>
        <v>0.9999875448874308</v>
      </c>
      <c r="FQ183" s="2">
        <f t="shared" si="239"/>
        <v>0.99998607644914117</v>
      </c>
      <c r="FR183" s="2">
        <f t="shared" si="239"/>
        <v>0.99998604135270996</v>
      </c>
      <c r="FS183" s="2">
        <f t="shared" si="239"/>
        <v>0.99998597390358313</v>
      </c>
      <c r="FT183" s="2">
        <f t="shared" si="239"/>
        <v>0.99998866737883396</v>
      </c>
      <c r="FU183" s="2">
        <f t="shared" si="239"/>
        <v>0.99998692928945687</v>
      </c>
      <c r="FW183" s="2">
        <f t="shared" si="230"/>
        <v>0.85288397987692788</v>
      </c>
      <c r="FX183" s="2">
        <f t="shared" si="230"/>
        <v>0.68157811409187641</v>
      </c>
      <c r="FY183" s="2">
        <f t="shared" si="230"/>
        <v>0.74605385947736225</v>
      </c>
      <c r="FZ183" s="2">
        <f t="shared" si="230"/>
        <v>0.6904534886584921</v>
      </c>
      <c r="GA183" s="2">
        <f t="shared" si="230"/>
        <v>0.69665005617861775</v>
      </c>
      <c r="GB183" s="2">
        <f t="shared" si="230"/>
        <v>0.70571072072865293</v>
      </c>
      <c r="GC183" s="2">
        <f t="shared" si="230"/>
        <v>0.68965781827967532</v>
      </c>
      <c r="GD183" s="2">
        <f t="shared" si="230"/>
        <v>0.7264812867528776</v>
      </c>
      <c r="GE183" s="2">
        <f t="shared" si="230"/>
        <v>0.76795146462493746</v>
      </c>
      <c r="GF183" s="2">
        <f t="shared" si="230"/>
        <v>0.74489367776280302</v>
      </c>
      <c r="GG183" s="2">
        <f t="shared" si="230"/>
        <v>0.69283321318185276</v>
      </c>
      <c r="GH183" s="2">
        <f t="shared" si="230"/>
        <v>0.63998626917011414</v>
      </c>
      <c r="GI183" s="2">
        <f t="shared" si="230"/>
        <v>0.61087294280667426</v>
      </c>
      <c r="GJ183" s="2">
        <f t="shared" si="230"/>
        <v>0.58169067581581491</v>
      </c>
      <c r="GK183" s="2">
        <f t="shared" si="230"/>
        <v>0.51243085262632004</v>
      </c>
      <c r="GM183" s="82">
        <f t="shared" si="231"/>
        <v>3.8802408132708752E-291</v>
      </c>
      <c r="GN183" s="82">
        <f t="shared" si="231"/>
        <v>1.070621338525163E-261</v>
      </c>
      <c r="GO183" s="82">
        <f t="shared" si="231"/>
        <v>0</v>
      </c>
      <c r="GP183" s="82">
        <f t="shared" si="231"/>
        <v>0</v>
      </c>
      <c r="GQ183" s="82">
        <f t="shared" si="231"/>
        <v>0</v>
      </c>
      <c r="GR183" s="82">
        <f t="shared" si="231"/>
        <v>0</v>
      </c>
      <c r="GS183" s="82">
        <f t="shared" si="231"/>
        <v>0</v>
      </c>
      <c r="GT183" s="82">
        <f t="shared" si="231"/>
        <v>0</v>
      </c>
      <c r="GU183" s="82">
        <f t="shared" si="231"/>
        <v>0</v>
      </c>
      <c r="GV183" s="82">
        <f t="shared" si="231"/>
        <v>0</v>
      </c>
      <c r="GW183" s="82">
        <f t="shared" si="231"/>
        <v>0</v>
      </c>
      <c r="GX183" s="82">
        <f t="shared" si="231"/>
        <v>0</v>
      </c>
      <c r="GY183" s="82">
        <f t="shared" si="231"/>
        <v>0</v>
      </c>
      <c r="GZ183" s="82">
        <f t="shared" si="231"/>
        <v>0</v>
      </c>
      <c r="HA183" s="82">
        <f t="shared" si="231"/>
        <v>0</v>
      </c>
      <c r="HC183" s="82">
        <f t="shared" si="182"/>
        <v>1.4040650068321541E-227</v>
      </c>
      <c r="HD183" s="82">
        <f t="shared" si="182"/>
        <v>2.4473875520756681E-237</v>
      </c>
      <c r="HE183" s="82">
        <f t="shared" si="182"/>
        <v>3.3155875710554949E-287</v>
      </c>
      <c r="HF183" s="82">
        <f t="shared" si="181"/>
        <v>0</v>
      </c>
      <c r="HG183" s="82">
        <f t="shared" si="181"/>
        <v>0</v>
      </c>
      <c r="HH183" s="82">
        <f t="shared" si="181"/>
        <v>0</v>
      </c>
      <c r="HI183" s="82">
        <f t="shared" si="181"/>
        <v>0</v>
      </c>
      <c r="HJ183" s="82">
        <f t="shared" si="181"/>
        <v>0</v>
      </c>
      <c r="HK183" s="82">
        <f t="shared" si="181"/>
        <v>0</v>
      </c>
      <c r="HL183" s="82">
        <f t="shared" si="181"/>
        <v>0</v>
      </c>
      <c r="HM183" s="82">
        <f t="shared" si="181"/>
        <v>0</v>
      </c>
      <c r="HN183" s="82">
        <f t="shared" si="181"/>
        <v>0</v>
      </c>
      <c r="HO183" s="82">
        <f t="shared" si="227"/>
        <v>0</v>
      </c>
      <c r="HP183" s="82">
        <f t="shared" si="227"/>
        <v>0</v>
      </c>
      <c r="HQ183" s="82">
        <f t="shared" si="227"/>
        <v>0</v>
      </c>
      <c r="HS183" s="82">
        <f t="shared" si="232"/>
        <v>3.2243571595646133E-52</v>
      </c>
      <c r="HT183" s="82">
        <f t="shared" si="232"/>
        <v>8.0176575451354469E-37</v>
      </c>
      <c r="HU183" s="82">
        <f t="shared" si="232"/>
        <v>2.8165837497679053E-45</v>
      </c>
      <c r="HV183" s="82">
        <f t="shared" si="232"/>
        <v>1.9780055592544413E-40</v>
      </c>
      <c r="HW183" s="82">
        <f t="shared" si="232"/>
        <v>2.0629895354027821E-44</v>
      </c>
      <c r="HX183" s="82">
        <f t="shared" si="232"/>
        <v>4.4150300584915479E-48</v>
      </c>
      <c r="HY183" s="82">
        <f t="shared" si="232"/>
        <v>9.5016582210775123E-48</v>
      </c>
      <c r="HZ183" s="82">
        <f t="shared" si="232"/>
        <v>1.2014959344458835E-52</v>
      </c>
      <c r="IA183" s="82">
        <f t="shared" si="232"/>
        <v>1.2388407106979502E-55</v>
      </c>
      <c r="IB183" s="82">
        <f t="shared" si="232"/>
        <v>4.1140307353449851E-54</v>
      </c>
      <c r="IC183" s="82">
        <f t="shared" si="232"/>
        <v>3.5390402850508407E-50</v>
      </c>
      <c r="ID183" s="82">
        <f t="shared" si="232"/>
        <v>1.5962664030894459E-37</v>
      </c>
      <c r="IE183" s="82">
        <f t="shared" si="232"/>
        <v>1.826038792526096E-36</v>
      </c>
      <c r="IF183" s="82">
        <f t="shared" si="232"/>
        <v>3.4463331056893655E-43</v>
      </c>
      <c r="IG183" s="82">
        <f t="shared" si="232"/>
        <v>7.8499956444973971E-36</v>
      </c>
      <c r="II183" s="82">
        <f t="shared" si="233"/>
        <v>1.7676935516879825E-3</v>
      </c>
      <c r="IJ183" s="82">
        <f t="shared" si="233"/>
        <v>0.15136626939893383</v>
      </c>
      <c r="IK183" s="82">
        <f t="shared" si="233"/>
        <v>3.4368141296557193E-2</v>
      </c>
      <c r="IL183" s="82">
        <f t="shared" si="233"/>
        <v>0.11256942624769459</v>
      </c>
      <c r="IM183" s="82">
        <f t="shared" si="233"/>
        <v>9.0057467220588161E-2</v>
      </c>
      <c r="IN183" s="82">
        <f t="shared" si="233"/>
        <v>6.4587221986375384E-2</v>
      </c>
      <c r="IO183" s="82">
        <f t="shared" si="233"/>
        <v>9.0194488662038441E-2</v>
      </c>
      <c r="IP183" s="82">
        <f t="shared" si="233"/>
        <v>3.4528013687829005E-2</v>
      </c>
      <c r="IQ183" s="82">
        <f t="shared" si="233"/>
        <v>9.990808893765718E-3</v>
      </c>
      <c r="IR183" s="82">
        <f t="shared" si="233"/>
        <v>2.1398940107108414E-2</v>
      </c>
      <c r="IS183" s="82">
        <f t="shared" si="233"/>
        <v>7.8480078325039823E-2</v>
      </c>
      <c r="IT183" s="82">
        <f t="shared" si="233"/>
        <v>0.24052617881232657</v>
      </c>
      <c r="IU183" s="82">
        <f t="shared" si="233"/>
        <v>0.33367395470736921</v>
      </c>
      <c r="IV183" s="82">
        <f t="shared" si="233"/>
        <v>0.2883165940731422</v>
      </c>
      <c r="IW183" s="82">
        <f t="shared" si="233"/>
        <v>0.45903322937929775</v>
      </c>
      <c r="IY183" s="82">
        <f t="shared" si="234"/>
        <v>1.7676935516879825E-3</v>
      </c>
      <c r="IZ183" s="82">
        <f t="shared" si="234"/>
        <v>0.15136626939893383</v>
      </c>
      <c r="JA183" s="82">
        <f t="shared" si="234"/>
        <v>3.4368141296557193E-2</v>
      </c>
      <c r="JB183" s="82">
        <f t="shared" si="234"/>
        <v>0.11256942624769459</v>
      </c>
      <c r="JC183" s="82">
        <f t="shared" si="234"/>
        <v>9.0057467220588161E-2</v>
      </c>
      <c r="JD183" s="82">
        <f t="shared" si="234"/>
        <v>6.4587221986375384E-2</v>
      </c>
      <c r="JE183" s="82">
        <f t="shared" si="234"/>
        <v>9.0194488662038441E-2</v>
      </c>
      <c r="JF183" s="82">
        <f t="shared" si="234"/>
        <v>3.4528013687829005E-2</v>
      </c>
      <c r="JG183" s="82">
        <f t="shared" si="234"/>
        <v>9.990808893765718E-3</v>
      </c>
      <c r="JH183" s="82">
        <f t="shared" si="234"/>
        <v>2.1398940107108414E-2</v>
      </c>
      <c r="JI183" s="82">
        <f t="shared" si="234"/>
        <v>7.8480078325039823E-2</v>
      </c>
      <c r="JJ183" s="82">
        <f t="shared" si="234"/>
        <v>0.24052617881232657</v>
      </c>
      <c r="JK183" s="82">
        <f t="shared" si="234"/>
        <v>0.33367395470736921</v>
      </c>
      <c r="JL183" s="82">
        <f t="shared" si="234"/>
        <v>0.2883165940731422</v>
      </c>
      <c r="JM183" s="82">
        <f t="shared" si="234"/>
        <v>0.45903322937929775</v>
      </c>
    </row>
    <row r="184" spans="2:273" x14ac:dyDescent="0.25">
      <c r="B184" s="2">
        <v>157</v>
      </c>
      <c r="C184" s="37">
        <v>0.343032</v>
      </c>
      <c r="D184" s="37">
        <v>0.34673500000000002</v>
      </c>
      <c r="E184" s="37">
        <v>0.33679999999999999</v>
      </c>
      <c r="F184" s="37">
        <v>0.33715200000000001</v>
      </c>
      <c r="G184" s="37">
        <v>0.33436399999999999</v>
      </c>
      <c r="H184" s="37">
        <v>0.347493</v>
      </c>
      <c r="I184" s="37">
        <v>0.34560800000000003</v>
      </c>
      <c r="J184" s="37">
        <v>0.34643600000000002</v>
      </c>
      <c r="K184" s="37">
        <v>0.36163600000000001</v>
      </c>
      <c r="L184" s="37">
        <v>0.36841800000000002</v>
      </c>
      <c r="M184" s="37">
        <v>0.34928599999999999</v>
      </c>
      <c r="N184" s="37">
        <v>0.34634300000000001</v>
      </c>
      <c r="O184" s="37">
        <v>0.338362</v>
      </c>
      <c r="P184" s="37">
        <v>0.35853000000000002</v>
      </c>
      <c r="Q184" s="37">
        <v>0.42655700000000002</v>
      </c>
      <c r="S184" s="4">
        <f t="shared" si="235"/>
        <v>0.34493821070545372</v>
      </c>
      <c r="T184" s="4">
        <f t="shared" si="235"/>
        <v>0.33997799673604417</v>
      </c>
      <c r="U184" s="4">
        <f t="shared" si="235"/>
        <v>0.33944268032739339</v>
      </c>
      <c r="V184" s="4">
        <f t="shared" si="235"/>
        <v>0.33580364998669121</v>
      </c>
      <c r="W184" s="4">
        <f t="shared" si="235"/>
        <v>0.33411913705781726</v>
      </c>
      <c r="X184" s="4">
        <f t="shared" si="235"/>
        <v>0.34097844584706677</v>
      </c>
      <c r="Y184" s="4">
        <f t="shared" si="235"/>
        <v>0.34382784177336312</v>
      </c>
      <c r="Z184" s="4">
        <f t="shared" si="235"/>
        <v>0.3464565391191512</v>
      </c>
      <c r="AA184" s="4">
        <f t="shared" si="235"/>
        <v>0.35851349689159984</v>
      </c>
      <c r="AB184" s="4">
        <f t="shared" si="235"/>
        <v>0.36444328654969699</v>
      </c>
      <c r="AC184" s="4">
        <f t="shared" si="235"/>
        <v>0.35516332882517532</v>
      </c>
      <c r="AD184" s="4">
        <f t="shared" si="235"/>
        <v>0.34453192006653782</v>
      </c>
      <c r="AE184" s="4">
        <f t="shared" si="235"/>
        <v>0.34091258949192588</v>
      </c>
      <c r="AF184" s="4">
        <f t="shared" si="235"/>
        <v>0.35837133947871591</v>
      </c>
      <c r="AG184" s="4">
        <f t="shared" si="235"/>
        <v>0.41793873070410203</v>
      </c>
      <c r="AI184" s="4">
        <f t="shared" si="236"/>
        <v>-1.9062107054537147E-3</v>
      </c>
      <c r="AJ184" s="4">
        <f t="shared" si="236"/>
        <v>6.7570032639558408E-3</v>
      </c>
      <c r="AK184" s="4">
        <f t="shared" si="236"/>
        <v>-2.6426803273933985E-3</v>
      </c>
      <c r="AL184" s="4">
        <f t="shared" si="236"/>
        <v>1.3483500133087967E-3</v>
      </c>
      <c r="AM184" s="4">
        <f t="shared" si="236"/>
        <v>2.4486294218273308E-4</v>
      </c>
      <c r="AN184" s="4">
        <f t="shared" si="236"/>
        <v>6.5145541529332274E-3</v>
      </c>
      <c r="AO184" s="4">
        <f t="shared" si="236"/>
        <v>1.7801582266369076E-3</v>
      </c>
      <c r="AP184" s="4">
        <f t="shared" si="236"/>
        <v>-2.0539119151175012E-5</v>
      </c>
      <c r="AQ184" s="4">
        <f t="shared" si="236"/>
        <v>3.1225031084001764E-3</v>
      </c>
      <c r="AR184" s="4">
        <f t="shared" si="236"/>
        <v>3.9747134503030357E-3</v>
      </c>
      <c r="AS184" s="4">
        <f t="shared" si="236"/>
        <v>-5.8773288251753319E-3</v>
      </c>
      <c r="AT184" s="4">
        <f t="shared" si="236"/>
        <v>1.8110799334621897E-3</v>
      </c>
      <c r="AU184" s="4">
        <f t="shared" si="236"/>
        <v>-2.5505894919258809E-3</v>
      </c>
      <c r="AV184" s="4">
        <f t="shared" si="236"/>
        <v>1.5866052128410413E-4</v>
      </c>
      <c r="AW184" s="4">
        <f t="shared" si="236"/>
        <v>8.6182692958979845E-3</v>
      </c>
      <c r="AY184" s="2">
        <f t="shared" si="228"/>
        <v>0.34493821070545372</v>
      </c>
      <c r="AZ184" s="2">
        <f t="shared" si="228"/>
        <v>0.339952651974118</v>
      </c>
      <c r="BA184" s="2">
        <f t="shared" si="228"/>
        <v>0.33944238523240944</v>
      </c>
      <c r="BB184" s="2">
        <f t="shared" si="228"/>
        <v>0.33577233754706248</v>
      </c>
      <c r="BC184" s="2">
        <f t="shared" si="228"/>
        <v>0.33410688377020792</v>
      </c>
      <c r="BD184" s="2">
        <f t="shared" si="228"/>
        <v>0.34097425398890585</v>
      </c>
      <c r="BE184" s="2">
        <f t="shared" si="228"/>
        <v>0.34381392449802822</v>
      </c>
      <c r="BF184" s="2">
        <f t="shared" si="228"/>
        <v>0.34645589655187448</v>
      </c>
      <c r="BG184" s="2">
        <f t="shared" si="228"/>
        <v>0.35851348234604108</v>
      </c>
      <c r="BH184" s="2">
        <f t="shared" si="228"/>
        <v>0.36444310385729228</v>
      </c>
      <c r="BI184" s="2">
        <f t="shared" si="228"/>
        <v>0.35515467751785579</v>
      </c>
      <c r="BJ184" s="2">
        <f t="shared" si="228"/>
        <v>0.34399545435087919</v>
      </c>
      <c r="BK184" s="2">
        <f t="shared" si="228"/>
        <v>0.33909500579787011</v>
      </c>
      <c r="BL184" s="2">
        <f t="shared" si="228"/>
        <v>0.3512915128993872</v>
      </c>
      <c r="BM184" s="2">
        <f t="shared" si="228"/>
        <v>0.35907553981043416</v>
      </c>
      <c r="BO184" s="2" t="str">
        <f t="shared" si="183"/>
        <v/>
      </c>
      <c r="BP184" s="2" t="str">
        <f t="shared" si="184"/>
        <v/>
      </c>
      <c r="BQ184" s="2" t="str">
        <f t="shared" si="185"/>
        <v/>
      </c>
      <c r="BR184" s="2" t="str">
        <f t="shared" si="186"/>
        <v/>
      </c>
      <c r="BS184" s="2" t="str">
        <f t="shared" si="187"/>
        <v/>
      </c>
      <c r="BT184" s="2" t="str">
        <f t="shared" si="188"/>
        <v/>
      </c>
      <c r="BU184" s="2" t="str">
        <f t="shared" si="189"/>
        <v/>
      </c>
      <c r="BV184" s="2" t="str">
        <f t="shared" si="190"/>
        <v/>
      </c>
      <c r="BW184" s="2" t="str">
        <f t="shared" si="191"/>
        <v/>
      </c>
      <c r="BX184" s="2" t="str">
        <f t="shared" si="192"/>
        <v/>
      </c>
      <c r="BY184" s="2" t="str">
        <f t="shared" si="193"/>
        <v/>
      </c>
      <c r="BZ184" s="2" t="str">
        <f t="shared" si="194"/>
        <v/>
      </c>
      <c r="CA184" s="2" t="str">
        <f t="shared" si="195"/>
        <v/>
      </c>
      <c r="CB184" s="2" t="str">
        <f t="shared" si="196"/>
        <v/>
      </c>
      <c r="CC184" s="2" t="str">
        <f t="shared" si="197"/>
        <v/>
      </c>
      <c r="CE184" s="2" t="str">
        <f t="shared" si="229"/>
        <v/>
      </c>
      <c r="CF184" s="2" t="str">
        <f t="shared" si="229"/>
        <v/>
      </c>
      <c r="CG184" s="2" t="str">
        <f t="shared" si="229"/>
        <v/>
      </c>
      <c r="CH184" s="2" t="str">
        <f t="shared" si="229"/>
        <v/>
      </c>
      <c r="CI184" s="2" t="str">
        <f t="shared" si="229"/>
        <v/>
      </c>
      <c r="CJ184" s="2" t="str">
        <f t="shared" si="229"/>
        <v/>
      </c>
      <c r="CK184" s="2" t="str">
        <f t="shared" si="229"/>
        <v/>
      </c>
      <c r="CL184" s="2" t="str">
        <f t="shared" si="229"/>
        <v/>
      </c>
      <c r="CM184" s="2" t="str">
        <f t="shared" si="229"/>
        <v/>
      </c>
      <c r="CN184" s="2" t="str">
        <f t="shared" si="229"/>
        <v/>
      </c>
      <c r="CO184" s="2" t="str">
        <f t="shared" si="229"/>
        <v/>
      </c>
      <c r="CP184" s="2" t="str">
        <f t="shared" si="229"/>
        <v/>
      </c>
      <c r="CQ184" s="2" t="str">
        <f t="shared" si="229"/>
        <v/>
      </c>
      <c r="CR184" s="2" t="str">
        <f t="shared" si="229"/>
        <v/>
      </c>
      <c r="CS184" s="2" t="str">
        <f t="shared" si="229"/>
        <v/>
      </c>
      <c r="CU184" s="2">
        <f t="shared" si="198"/>
        <v>0.343032</v>
      </c>
      <c r="CV184" s="2" t="str">
        <f t="shared" si="199"/>
        <v/>
      </c>
      <c r="CW184" s="2" t="str">
        <f t="shared" si="200"/>
        <v/>
      </c>
      <c r="CX184" s="2" t="str">
        <f t="shared" si="201"/>
        <v/>
      </c>
      <c r="CY184" s="2" t="str">
        <f t="shared" si="202"/>
        <v/>
      </c>
      <c r="CZ184" s="2" t="str">
        <f t="shared" si="203"/>
        <v/>
      </c>
      <c r="DA184" s="2" t="str">
        <f t="shared" si="204"/>
        <v/>
      </c>
      <c r="DB184" s="2" t="str">
        <f t="shared" si="205"/>
        <v/>
      </c>
      <c r="DC184" s="2">
        <f t="shared" si="206"/>
        <v>0.36163600000000001</v>
      </c>
      <c r="DD184" s="2" t="str">
        <f t="shared" si="207"/>
        <v/>
      </c>
      <c r="DE184" s="2" t="str">
        <f t="shared" si="208"/>
        <v/>
      </c>
      <c r="DF184" s="2" t="str">
        <f t="shared" si="209"/>
        <v/>
      </c>
      <c r="DG184" s="2" t="str">
        <f t="shared" si="210"/>
        <v/>
      </c>
      <c r="DH184" s="2" t="str">
        <f t="shared" si="211"/>
        <v/>
      </c>
      <c r="DI184" s="2" t="str">
        <f t="shared" si="212"/>
        <v/>
      </c>
      <c r="DK184" s="2">
        <f t="shared" si="237"/>
        <v>0.44430845840175143</v>
      </c>
      <c r="DL184" s="2">
        <f t="shared" si="237"/>
        <v>0.39244512866147591</v>
      </c>
      <c r="DM184" s="2">
        <f t="shared" si="237"/>
        <v>0.45030911370967741</v>
      </c>
      <c r="DN184" s="2">
        <f t="shared" si="237"/>
        <v>0.44948890586007123</v>
      </c>
      <c r="DO184" s="2">
        <f t="shared" si="237"/>
        <v>0.45640817082111435</v>
      </c>
      <c r="DP184" s="2">
        <f t="shared" si="237"/>
        <v>0.4286077720588235</v>
      </c>
      <c r="DQ184" s="2">
        <f t="shared" si="237"/>
        <v>0.41252361650114583</v>
      </c>
      <c r="DR184" s="2">
        <f t="shared" si="237"/>
        <v>0.44273239694423211</v>
      </c>
      <c r="DS184" s="2">
        <f t="shared" si="237"/>
        <v>0.44144208795518208</v>
      </c>
      <c r="DT184" s="2">
        <f t="shared" si="237"/>
        <v>0.42081931316844917</v>
      </c>
      <c r="DU184" s="2">
        <f t="shared" si="237"/>
        <v>0.43612770196078438</v>
      </c>
      <c r="DV184" s="2">
        <f t="shared" si="237"/>
        <v>0.42602285602240897</v>
      </c>
      <c r="DW184" s="2">
        <f t="shared" si="237"/>
        <v>0.46336434061624654</v>
      </c>
      <c r="DX184" s="2">
        <f t="shared" si="237"/>
        <v>0.43783987628299109</v>
      </c>
      <c r="DY184" s="2">
        <f t="shared" si="237"/>
        <v>0.38011186310160433</v>
      </c>
      <c r="EA184" s="2">
        <f t="shared" si="214"/>
        <v>0.34309355866928082</v>
      </c>
      <c r="EB184" s="2">
        <f t="shared" si="214"/>
        <v>0.3394841450878916</v>
      </c>
      <c r="EC184" s="2">
        <f t="shared" si="214"/>
        <v>0.34016908518728922</v>
      </c>
      <c r="ED184" s="2">
        <f t="shared" si="214"/>
        <v>0.33379912626037284</v>
      </c>
      <c r="EE184" s="2">
        <f t="shared" si="214"/>
        <v>0.32946747625435402</v>
      </c>
      <c r="EF184" s="2">
        <f t="shared" si="214"/>
        <v>0.33950147767544803</v>
      </c>
      <c r="EG184" s="2">
        <f t="shared" si="214"/>
        <v>0.34144611876208897</v>
      </c>
      <c r="EH184" s="2">
        <f t="shared" si="214"/>
        <v>0.34258145000176732</v>
      </c>
      <c r="EI184" s="2">
        <f t="shared" si="214"/>
        <v>0.35373312910855059</v>
      </c>
      <c r="EJ184" s="2">
        <f t="shared" si="214"/>
        <v>0.36346437900111089</v>
      </c>
      <c r="EK184" s="2">
        <f t="shared" si="213"/>
        <v>0.35977431795856246</v>
      </c>
      <c r="EL184" s="2">
        <f t="shared" si="180"/>
        <v>0.34579413199065556</v>
      </c>
      <c r="EM184" s="2">
        <f t="shared" si="180"/>
        <v>0.33837617031555689</v>
      </c>
      <c r="EN184" s="2">
        <f t="shared" si="180"/>
        <v>0.35418783494852674</v>
      </c>
      <c r="EO184" s="2">
        <f t="shared" si="180"/>
        <v>0.36035607250654544</v>
      </c>
      <c r="EQ184" s="2">
        <f t="shared" si="238"/>
        <v>0.34522757584282016</v>
      </c>
      <c r="ER184" s="2">
        <f t="shared" si="238"/>
        <v>0.34015161345124584</v>
      </c>
      <c r="ES184" s="2">
        <f t="shared" si="238"/>
        <v>0.33921547458644996</v>
      </c>
      <c r="ET184" s="2">
        <f t="shared" si="238"/>
        <v>0.33657734857858884</v>
      </c>
      <c r="EU184" s="2">
        <f t="shared" si="238"/>
        <v>0.33594744005538668</v>
      </c>
      <c r="EV184" s="2">
        <f t="shared" si="238"/>
        <v>0.3415329540986034</v>
      </c>
      <c r="EW184" s="2">
        <f t="shared" si="238"/>
        <v>0.34478443404520581</v>
      </c>
      <c r="EX184" s="2">
        <f t="shared" si="238"/>
        <v>0.3477846257387322</v>
      </c>
      <c r="EY184" s="2">
        <f t="shared" si="238"/>
        <v>0.35982942577970978</v>
      </c>
      <c r="EZ184" s="2">
        <f t="shared" si="238"/>
        <v>0.36474794330749194</v>
      </c>
      <c r="FA184" s="2">
        <f t="shared" si="238"/>
        <v>0.35328541544804121</v>
      </c>
      <c r="FB184" s="2">
        <f t="shared" si="238"/>
        <v>0.34307112142588081</v>
      </c>
      <c r="FC184" s="2">
        <f t="shared" si="238"/>
        <v>0.33951008728965354</v>
      </c>
      <c r="FD184" s="2">
        <f t="shared" si="238"/>
        <v>0.34939052443656049</v>
      </c>
      <c r="FE184" s="2">
        <f t="shared" si="238"/>
        <v>0.35796390152148744</v>
      </c>
      <c r="FG184" s="2">
        <f t="shared" si="239"/>
        <v>0.99999294662470894</v>
      </c>
      <c r="FH184" s="2">
        <f t="shared" si="239"/>
        <v>0.99999128575345142</v>
      </c>
      <c r="FI184" s="2">
        <f t="shared" si="239"/>
        <v>0.99999087410677712</v>
      </c>
      <c r="FJ184" s="2">
        <f t="shared" si="239"/>
        <v>0.9999890334986915</v>
      </c>
      <c r="FK184" s="2">
        <f t="shared" si="239"/>
        <v>0.9999894167063037</v>
      </c>
      <c r="FL184" s="2">
        <f t="shared" si="239"/>
        <v>0.99998841967445096</v>
      </c>
      <c r="FM184" s="2">
        <f t="shared" si="239"/>
        <v>0.99998765594074757</v>
      </c>
      <c r="FN184" s="2">
        <f t="shared" si="239"/>
        <v>0.99998780781055641</v>
      </c>
      <c r="FO184" s="2">
        <f t="shared" si="239"/>
        <v>0.99998732287743286</v>
      </c>
      <c r="FP184" s="2">
        <f t="shared" si="239"/>
        <v>0.99998864078988281</v>
      </c>
      <c r="FQ184" s="2">
        <f t="shared" si="239"/>
        <v>0.99998730155513726</v>
      </c>
      <c r="FR184" s="2">
        <f t="shared" si="239"/>
        <v>0.999987269546733</v>
      </c>
      <c r="FS184" s="2">
        <f t="shared" si="239"/>
        <v>0.99998720803224683</v>
      </c>
      <c r="FT184" s="2">
        <f t="shared" si="239"/>
        <v>0.99998966451635229</v>
      </c>
      <c r="FU184" s="2">
        <f t="shared" si="239"/>
        <v>0.99998807935659684</v>
      </c>
      <c r="FW184" s="2">
        <f t="shared" si="230"/>
        <v>0.86406902079508607</v>
      </c>
      <c r="FX184" s="2">
        <f t="shared" si="230"/>
        <v>0.70122480233523199</v>
      </c>
      <c r="FY184" s="2">
        <f t="shared" si="230"/>
        <v>0.7631050665536232</v>
      </c>
      <c r="FZ184" s="2">
        <f t="shared" si="230"/>
        <v>0.70978573659883748</v>
      </c>
      <c r="GA184" s="2">
        <f t="shared" si="230"/>
        <v>0.71575462573759541</v>
      </c>
      <c r="GB184" s="2">
        <f t="shared" si="230"/>
        <v>0.72447034914362529</v>
      </c>
      <c r="GC184" s="2">
        <f t="shared" si="230"/>
        <v>0.70901881648690013</v>
      </c>
      <c r="GD184" s="2">
        <f t="shared" si="230"/>
        <v>0.74439643913477116</v>
      </c>
      <c r="GE184" s="2">
        <f t="shared" si="230"/>
        <v>0.78395813033164352</v>
      </c>
      <c r="GF184" s="2">
        <f t="shared" si="230"/>
        <v>0.76199793385541281</v>
      </c>
      <c r="GG184" s="2">
        <f t="shared" si="230"/>
        <v>0.71207881493851188</v>
      </c>
      <c r="GH184" s="2">
        <f t="shared" si="230"/>
        <v>0.66092251388204692</v>
      </c>
      <c r="GI184" s="2">
        <f t="shared" si="230"/>
        <v>0.6325301182131271</v>
      </c>
      <c r="GJ184" s="2">
        <f t="shared" si="230"/>
        <v>0.60391893045452005</v>
      </c>
      <c r="GK184" s="2">
        <f t="shared" si="230"/>
        <v>0.53539993831797539</v>
      </c>
      <c r="GM184" s="82">
        <f t="shared" si="231"/>
        <v>9.1246440153366966E-297</v>
      </c>
      <c r="GN184" s="82">
        <f t="shared" si="231"/>
        <v>9.5206127474233977E-267</v>
      </c>
      <c r="GO184" s="82">
        <f t="shared" si="231"/>
        <v>0</v>
      </c>
      <c r="GP184" s="82">
        <f t="shared" si="231"/>
        <v>0</v>
      </c>
      <c r="GQ184" s="82">
        <f t="shared" si="231"/>
        <v>0</v>
      </c>
      <c r="GR184" s="82">
        <f t="shared" si="231"/>
        <v>0</v>
      </c>
      <c r="GS184" s="82">
        <f t="shared" si="231"/>
        <v>0</v>
      </c>
      <c r="GT184" s="82">
        <f t="shared" si="231"/>
        <v>0</v>
      </c>
      <c r="GU184" s="82">
        <f t="shared" si="231"/>
        <v>0</v>
      </c>
      <c r="GV184" s="82">
        <f t="shared" si="231"/>
        <v>0</v>
      </c>
      <c r="GW184" s="82">
        <f t="shared" si="231"/>
        <v>0</v>
      </c>
      <c r="GX184" s="82">
        <f t="shared" si="231"/>
        <v>0</v>
      </c>
      <c r="GY184" s="82">
        <f t="shared" si="231"/>
        <v>0</v>
      </c>
      <c r="GZ184" s="82">
        <f t="shared" si="231"/>
        <v>0</v>
      </c>
      <c r="HA184" s="82">
        <f t="shared" si="231"/>
        <v>0</v>
      </c>
      <c r="HC184" s="82">
        <f t="shared" si="182"/>
        <v>2.6749042026404528E-233</v>
      </c>
      <c r="HD184" s="82">
        <f t="shared" si="182"/>
        <v>2.6032192188725267E-243</v>
      </c>
      <c r="HE184" s="82">
        <f t="shared" si="182"/>
        <v>2.4024282585842268E-294</v>
      </c>
      <c r="HF184" s="82">
        <f t="shared" si="181"/>
        <v>0</v>
      </c>
      <c r="HG184" s="82">
        <f t="shared" si="181"/>
        <v>0</v>
      </c>
      <c r="HH184" s="82">
        <f t="shared" si="181"/>
        <v>0</v>
      </c>
      <c r="HI184" s="82">
        <f t="shared" si="181"/>
        <v>0</v>
      </c>
      <c r="HJ184" s="82">
        <f t="shared" si="181"/>
        <v>0</v>
      </c>
      <c r="HK184" s="82">
        <f t="shared" si="181"/>
        <v>0</v>
      </c>
      <c r="HL184" s="82">
        <f t="shared" si="181"/>
        <v>0</v>
      </c>
      <c r="HM184" s="82">
        <f t="shared" si="181"/>
        <v>0</v>
      </c>
      <c r="HN184" s="82">
        <f t="shared" si="181"/>
        <v>0</v>
      </c>
      <c r="HO184" s="82">
        <f t="shared" si="227"/>
        <v>0</v>
      </c>
      <c r="HP184" s="82">
        <f t="shared" si="227"/>
        <v>0</v>
      </c>
      <c r="HQ184" s="82">
        <f t="shared" si="227"/>
        <v>0</v>
      </c>
      <c r="HS184" s="82">
        <f t="shared" si="232"/>
        <v>2.7930309743541593E-54</v>
      </c>
      <c r="HT184" s="82">
        <f t="shared" si="232"/>
        <v>1.2146352368574941E-38</v>
      </c>
      <c r="HU184" s="82">
        <f t="shared" si="232"/>
        <v>2.1443024876782332E-47</v>
      </c>
      <c r="HV184" s="82">
        <f t="shared" si="232"/>
        <v>1.9334560751768303E-42</v>
      </c>
      <c r="HW184" s="82">
        <f t="shared" si="232"/>
        <v>1.3733538836266645E-46</v>
      </c>
      <c r="HX184" s="82">
        <f t="shared" si="232"/>
        <v>1.9641575275433199E-50</v>
      </c>
      <c r="HY184" s="82">
        <f t="shared" si="232"/>
        <v>4.2292066076905171E-50</v>
      </c>
      <c r="HZ184" s="82">
        <f t="shared" si="232"/>
        <v>3.5957618225816504E-55</v>
      </c>
      <c r="IA184" s="82">
        <f t="shared" si="232"/>
        <v>3.2434220645184262E-58</v>
      </c>
      <c r="IB184" s="82">
        <f t="shared" si="232"/>
        <v>1.1878835161034681E-56</v>
      </c>
      <c r="IC184" s="82">
        <f t="shared" si="232"/>
        <v>1.2265911197846058E-52</v>
      </c>
      <c r="ID184" s="82">
        <f t="shared" si="232"/>
        <v>1.7553592299516131E-39</v>
      </c>
      <c r="IE184" s="82">
        <f t="shared" si="232"/>
        <v>2.0706986053976402E-38</v>
      </c>
      <c r="IF184" s="82">
        <f t="shared" si="232"/>
        <v>1.627924536612026E-45</v>
      </c>
      <c r="IG184" s="82">
        <f t="shared" si="232"/>
        <v>6.9598535399588493E-38</v>
      </c>
      <c r="II184" s="82">
        <f t="shared" si="233"/>
        <v>9.9979107451829701E-4</v>
      </c>
      <c r="IJ184" s="82">
        <f t="shared" si="233"/>
        <v>0.108916922097354</v>
      </c>
      <c r="IK184" s="82">
        <f t="shared" si="233"/>
        <v>2.1655597306804903E-2</v>
      </c>
      <c r="IL184" s="82">
        <f t="shared" si="233"/>
        <v>7.7371428917141952E-2</v>
      </c>
      <c r="IM184" s="82">
        <f t="shared" si="233"/>
        <v>5.9948670172385143E-2</v>
      </c>
      <c r="IN184" s="82">
        <f t="shared" si="233"/>
        <v>4.1162363314852554E-2</v>
      </c>
      <c r="IO184" s="82">
        <f t="shared" si="233"/>
        <v>5.9020027369717502E-2</v>
      </c>
      <c r="IP184" s="82">
        <f t="shared" si="233"/>
        <v>2.0725160730425886E-2</v>
      </c>
      <c r="IQ184" s="82">
        <f t="shared" si="233"/>
        <v>5.530475619513673E-3</v>
      </c>
      <c r="IR184" s="82">
        <f t="shared" si="233"/>
        <v>1.2469658385624442E-2</v>
      </c>
      <c r="IS184" s="82">
        <f t="shared" si="233"/>
        <v>5.028723332641484E-2</v>
      </c>
      <c r="IT184" s="82">
        <f t="shared" si="233"/>
        <v>0.17870016040079589</v>
      </c>
      <c r="IU184" s="82">
        <f t="shared" si="233"/>
        <v>0.2612207499263387</v>
      </c>
      <c r="IV184" s="82">
        <f t="shared" si="233"/>
        <v>0.2123418578715478</v>
      </c>
      <c r="IW184" s="82">
        <f t="shared" si="233"/>
        <v>0.3646251606199018</v>
      </c>
      <c r="IY184" s="82">
        <f t="shared" si="234"/>
        <v>9.9979107451829701E-4</v>
      </c>
      <c r="IZ184" s="82">
        <f t="shared" si="234"/>
        <v>0.108916922097354</v>
      </c>
      <c r="JA184" s="82">
        <f t="shared" si="234"/>
        <v>2.1655597306804903E-2</v>
      </c>
      <c r="JB184" s="82">
        <f t="shared" si="234"/>
        <v>7.7371428917141952E-2</v>
      </c>
      <c r="JC184" s="82">
        <f t="shared" si="234"/>
        <v>5.9948670172385143E-2</v>
      </c>
      <c r="JD184" s="82">
        <f t="shared" si="234"/>
        <v>4.1162363314852554E-2</v>
      </c>
      <c r="JE184" s="82">
        <f t="shared" si="234"/>
        <v>5.9020027369717502E-2</v>
      </c>
      <c r="JF184" s="82">
        <f t="shared" si="234"/>
        <v>2.0725160730425886E-2</v>
      </c>
      <c r="JG184" s="82">
        <f t="shared" si="234"/>
        <v>5.530475619513673E-3</v>
      </c>
      <c r="JH184" s="82">
        <f t="shared" si="234"/>
        <v>1.2469658385624442E-2</v>
      </c>
      <c r="JI184" s="82">
        <f t="shared" si="234"/>
        <v>5.028723332641484E-2</v>
      </c>
      <c r="JJ184" s="82">
        <f t="shared" si="234"/>
        <v>0.17870016040079589</v>
      </c>
      <c r="JK184" s="82">
        <f t="shared" si="234"/>
        <v>0.2612207499263387</v>
      </c>
      <c r="JL184" s="82">
        <f t="shared" si="234"/>
        <v>0.2123418578715478</v>
      </c>
      <c r="JM184" s="82">
        <f t="shared" si="234"/>
        <v>0.3646251606199018</v>
      </c>
    </row>
    <row r="185" spans="2:273" x14ac:dyDescent="0.25">
      <c r="B185" s="2">
        <v>158</v>
      </c>
      <c r="C185" s="37">
        <v>0.349356</v>
      </c>
      <c r="D185" s="37">
        <v>0.34161599999999998</v>
      </c>
      <c r="E185" s="37">
        <v>0.33744800000000003</v>
      </c>
      <c r="F185" s="37">
        <v>0.34122400000000003</v>
      </c>
      <c r="G185" s="37">
        <v>0.336229</v>
      </c>
      <c r="H185" s="37">
        <v>0.34495900000000002</v>
      </c>
      <c r="I185" s="37">
        <v>0.34109099999999998</v>
      </c>
      <c r="J185" s="37">
        <v>0.35258499999999998</v>
      </c>
      <c r="K185" s="37">
        <v>0.36132900000000001</v>
      </c>
      <c r="L185" s="37">
        <v>0.36368099999999998</v>
      </c>
      <c r="M185" s="37">
        <v>0.35137600000000002</v>
      </c>
      <c r="N185" s="37">
        <v>0.34415699999999999</v>
      </c>
      <c r="O185" s="37">
        <v>0.34747400000000001</v>
      </c>
      <c r="P185" s="37">
        <v>0.35185499999999997</v>
      </c>
      <c r="Q185" s="37">
        <v>0.39607100000000001</v>
      </c>
      <c r="S185" s="4">
        <f t="shared" si="235"/>
        <v>0.34463584497658628</v>
      </c>
      <c r="T185" s="4">
        <f t="shared" si="235"/>
        <v>0.33962557070517357</v>
      </c>
      <c r="U185" s="4">
        <f t="shared" si="235"/>
        <v>0.33907028251661286</v>
      </c>
      <c r="V185" s="4">
        <f t="shared" si="235"/>
        <v>0.33551543726990235</v>
      </c>
      <c r="W185" s="4">
        <f t="shared" si="235"/>
        <v>0.33386643202868355</v>
      </c>
      <c r="X185" s="4">
        <f t="shared" si="235"/>
        <v>0.34057457137526498</v>
      </c>
      <c r="Y185" s="4">
        <f t="shared" si="235"/>
        <v>0.34342064204827893</v>
      </c>
      <c r="Z185" s="4">
        <f t="shared" si="235"/>
        <v>0.34613408845987881</v>
      </c>
      <c r="AA185" s="4">
        <f t="shared" si="235"/>
        <v>0.35846195799265229</v>
      </c>
      <c r="AB185" s="4">
        <f t="shared" si="235"/>
        <v>0.36445489617628052</v>
      </c>
      <c r="AC185" s="4">
        <f t="shared" si="235"/>
        <v>0.35484277647399742</v>
      </c>
      <c r="AD185" s="4">
        <f t="shared" si="235"/>
        <v>0.343847753016715</v>
      </c>
      <c r="AE185" s="4">
        <f t="shared" si="235"/>
        <v>0.33947955390064982</v>
      </c>
      <c r="AF185" s="4">
        <f t="shared" si="235"/>
        <v>0.35457752022080485</v>
      </c>
      <c r="AG185" s="4">
        <f t="shared" si="235"/>
        <v>0.39489787224539097</v>
      </c>
      <c r="AI185" s="4">
        <f t="shared" si="236"/>
        <v>4.7201550234137191E-3</v>
      </c>
      <c r="AJ185" s="4">
        <f t="shared" si="236"/>
        <v>1.9904292948264013E-3</v>
      </c>
      <c r="AK185" s="4">
        <f t="shared" si="236"/>
        <v>-1.6222825166128385E-3</v>
      </c>
      <c r="AL185" s="4">
        <f t="shared" si="236"/>
        <v>5.7085627300976771E-3</v>
      </c>
      <c r="AM185" s="4">
        <f t="shared" si="236"/>
        <v>2.3625679713164538E-3</v>
      </c>
      <c r="AN185" s="4">
        <f t="shared" si="236"/>
        <v>4.3844286247350372E-3</v>
      </c>
      <c r="AO185" s="4">
        <f t="shared" si="236"/>
        <v>-2.329642048278957E-3</v>
      </c>
      <c r="AP185" s="4">
        <f t="shared" si="236"/>
        <v>6.4509115401211736E-3</v>
      </c>
      <c r="AQ185" s="4">
        <f t="shared" si="236"/>
        <v>2.8670420073477199E-3</v>
      </c>
      <c r="AR185" s="4">
        <f t="shared" si="236"/>
        <v>-7.7389617628054186E-4</v>
      </c>
      <c r="AS185" s="4">
        <f t="shared" si="236"/>
        <v>-3.4667764739974016E-3</v>
      </c>
      <c r="AT185" s="4">
        <f t="shared" si="236"/>
        <v>3.0924698328499423E-4</v>
      </c>
      <c r="AU185" s="4">
        <f t="shared" si="236"/>
        <v>7.9944460993501831E-3</v>
      </c>
      <c r="AV185" s="4">
        <f t="shared" si="236"/>
        <v>-2.7225202208048804E-3</v>
      </c>
      <c r="AW185" s="4">
        <f t="shared" si="236"/>
        <v>1.173127754609038E-3</v>
      </c>
      <c r="AY185" s="2">
        <f t="shared" si="228"/>
        <v>0.34463584497658628</v>
      </c>
      <c r="AZ185" s="2">
        <f t="shared" si="228"/>
        <v>0.33961658379745707</v>
      </c>
      <c r="BA185" s="2">
        <f t="shared" si="228"/>
        <v>0.33907021612461818</v>
      </c>
      <c r="BB185" s="2">
        <f t="shared" si="228"/>
        <v>0.3355059055123123</v>
      </c>
      <c r="BC185" s="2">
        <f t="shared" si="228"/>
        <v>0.33386308785343854</v>
      </c>
      <c r="BD185" s="2">
        <f t="shared" si="228"/>
        <v>0.34057358770842877</v>
      </c>
      <c r="BE185" s="2">
        <f t="shared" si="228"/>
        <v>0.34341706344150968</v>
      </c>
      <c r="BF185" s="2">
        <f t="shared" si="228"/>
        <v>0.34613396638679439</v>
      </c>
      <c r="BG185" s="2">
        <f t="shared" si="228"/>
        <v>0.35846195591881069</v>
      </c>
      <c r="BH185" s="2">
        <f t="shared" si="228"/>
        <v>0.36445486493915114</v>
      </c>
      <c r="BI185" s="2">
        <f t="shared" si="228"/>
        <v>0.35484070807188406</v>
      </c>
      <c r="BJ185" s="2">
        <f t="shared" si="228"/>
        <v>0.3436407475051349</v>
      </c>
      <c r="BK185" s="2">
        <f t="shared" si="228"/>
        <v>0.3386789761644855</v>
      </c>
      <c r="BL185" s="2">
        <f t="shared" si="228"/>
        <v>0.35082706429721322</v>
      </c>
      <c r="BM185" s="2">
        <f t="shared" si="228"/>
        <v>0.35862235031543055</v>
      </c>
      <c r="BO185" s="2" t="str">
        <f t="shared" si="183"/>
        <v/>
      </c>
      <c r="BP185" s="2" t="str">
        <f t="shared" si="184"/>
        <v/>
      </c>
      <c r="BQ185" s="2" t="str">
        <f t="shared" si="185"/>
        <v/>
      </c>
      <c r="BR185" s="2" t="str">
        <f t="shared" si="186"/>
        <v/>
      </c>
      <c r="BS185" s="2" t="str">
        <f t="shared" si="187"/>
        <v/>
      </c>
      <c r="BT185" s="2" t="str">
        <f t="shared" si="188"/>
        <v/>
      </c>
      <c r="BU185" s="2" t="str">
        <f t="shared" si="189"/>
        <v/>
      </c>
      <c r="BV185" s="2" t="str">
        <f t="shared" si="190"/>
        <v/>
      </c>
      <c r="BW185" s="2" t="str">
        <f t="shared" si="191"/>
        <v/>
      </c>
      <c r="BX185" s="2" t="str">
        <f t="shared" si="192"/>
        <v/>
      </c>
      <c r="BY185" s="2" t="str">
        <f t="shared" si="193"/>
        <v/>
      </c>
      <c r="BZ185" s="2" t="str">
        <f t="shared" si="194"/>
        <v/>
      </c>
      <c r="CA185" s="2" t="str">
        <f t="shared" si="195"/>
        <v/>
      </c>
      <c r="CB185" s="2" t="str">
        <f t="shared" si="196"/>
        <v/>
      </c>
      <c r="CC185" s="2" t="str">
        <f t="shared" si="197"/>
        <v/>
      </c>
      <c r="CE185" s="2" t="str">
        <f t="shared" si="229"/>
        <v/>
      </c>
      <c r="CF185" s="2" t="str">
        <f t="shared" si="229"/>
        <v/>
      </c>
      <c r="CG185" s="2" t="str">
        <f t="shared" si="229"/>
        <v/>
      </c>
      <c r="CH185" s="2" t="str">
        <f t="shared" si="229"/>
        <v/>
      </c>
      <c r="CI185" s="2" t="str">
        <f t="shared" si="229"/>
        <v/>
      </c>
      <c r="CJ185" s="2" t="str">
        <f t="shared" si="229"/>
        <v/>
      </c>
      <c r="CK185" s="2" t="str">
        <f t="shared" si="229"/>
        <v/>
      </c>
      <c r="CL185" s="2" t="str">
        <f t="shared" si="229"/>
        <v/>
      </c>
      <c r="CM185" s="2" t="str">
        <f t="shared" si="229"/>
        <v/>
      </c>
      <c r="CN185" s="2" t="str">
        <f t="shared" si="229"/>
        <v/>
      </c>
      <c r="CO185" s="2" t="str">
        <f t="shared" si="229"/>
        <v/>
      </c>
      <c r="CP185" s="2" t="str">
        <f t="shared" si="229"/>
        <v/>
      </c>
      <c r="CQ185" s="2" t="str">
        <f t="shared" si="229"/>
        <v/>
      </c>
      <c r="CR185" s="2" t="str">
        <f t="shared" si="229"/>
        <v/>
      </c>
      <c r="CS185" s="2" t="str">
        <f t="shared" si="229"/>
        <v/>
      </c>
      <c r="CU185" s="2">
        <f t="shared" si="198"/>
        <v>0.349356</v>
      </c>
      <c r="CV185" s="2" t="str">
        <f t="shared" si="199"/>
        <v/>
      </c>
      <c r="CW185" s="2" t="str">
        <f t="shared" si="200"/>
        <v/>
      </c>
      <c r="CX185" s="2" t="str">
        <f t="shared" si="201"/>
        <v/>
      </c>
      <c r="CY185" s="2" t="str">
        <f t="shared" si="202"/>
        <v/>
      </c>
      <c r="CZ185" s="2" t="str">
        <f t="shared" si="203"/>
        <v/>
      </c>
      <c r="DA185" s="2" t="str">
        <f t="shared" si="204"/>
        <v/>
      </c>
      <c r="DB185" s="2" t="str">
        <f t="shared" si="205"/>
        <v/>
      </c>
      <c r="DC185" s="2">
        <f t="shared" si="206"/>
        <v>0.36132900000000001</v>
      </c>
      <c r="DD185" s="2">
        <f t="shared" si="207"/>
        <v>0.36368099999999998</v>
      </c>
      <c r="DE185" s="2" t="str">
        <f t="shared" si="208"/>
        <v/>
      </c>
      <c r="DF185" s="2" t="str">
        <f t="shared" si="209"/>
        <v/>
      </c>
      <c r="DG185" s="2" t="str">
        <f t="shared" si="210"/>
        <v/>
      </c>
      <c r="DH185" s="2" t="str">
        <f t="shared" si="211"/>
        <v/>
      </c>
      <c r="DI185" s="2" t="str">
        <f t="shared" si="212"/>
        <v/>
      </c>
      <c r="DK185" s="2">
        <f t="shared" si="237"/>
        <v>0.44457757608100706</v>
      </c>
      <c r="DL185" s="2">
        <f t="shared" si="237"/>
        <v>0.3923899202076383</v>
      </c>
      <c r="DM185" s="2">
        <f t="shared" si="237"/>
        <v>0.45066215040322577</v>
      </c>
      <c r="DN185" s="2">
        <f t="shared" si="237"/>
        <v>0.44985508400178248</v>
      </c>
      <c r="DO185" s="2">
        <f t="shared" si="237"/>
        <v>0.45686044941348969</v>
      </c>
      <c r="DP185" s="2">
        <f t="shared" si="237"/>
        <v>0.42877883556149726</v>
      </c>
      <c r="DQ185" s="2">
        <f t="shared" si="237"/>
        <v>0.41242166233766225</v>
      </c>
      <c r="DR185" s="2">
        <f t="shared" si="237"/>
        <v>0.44287796623376613</v>
      </c>
      <c r="DS185" s="2">
        <f t="shared" si="237"/>
        <v>0.44169913613445377</v>
      </c>
      <c r="DT185" s="2">
        <f t="shared" si="237"/>
        <v>0.42095194852941176</v>
      </c>
      <c r="DU185" s="2">
        <f t="shared" si="237"/>
        <v>0.43634189411764712</v>
      </c>
      <c r="DV185" s="2">
        <f t="shared" si="237"/>
        <v>0.42613657478991596</v>
      </c>
      <c r="DW185" s="2">
        <f t="shared" si="237"/>
        <v>0.46374917815126054</v>
      </c>
      <c r="DX185" s="2">
        <f t="shared" si="237"/>
        <v>0.43809406158357761</v>
      </c>
      <c r="DY185" s="2">
        <f t="shared" si="237"/>
        <v>0.37990697433155085</v>
      </c>
      <c r="EA185" s="2">
        <f t="shared" si="214"/>
        <v>0.34273572602139218</v>
      </c>
      <c r="EB185" s="2">
        <f t="shared" si="214"/>
        <v>0.33912603872579644</v>
      </c>
      <c r="EC185" s="2">
        <f t="shared" si="214"/>
        <v>0.3398259136813605</v>
      </c>
      <c r="ED185" s="2">
        <f t="shared" si="214"/>
        <v>0.33344413473721762</v>
      </c>
      <c r="EE185" s="2">
        <f t="shared" si="214"/>
        <v>0.3290188126951562</v>
      </c>
      <c r="EF185" s="2">
        <f t="shared" ref="EF185:EO227" si="240">CJ$228*$B185+CJ$229</f>
        <v>0.33903771383514342</v>
      </c>
      <c r="EG185" s="2">
        <f t="shared" si="240"/>
        <v>0.34094386418609385</v>
      </c>
      <c r="EH185" s="2">
        <f t="shared" si="240"/>
        <v>0.34210137340496977</v>
      </c>
      <c r="EI185" s="2">
        <f t="shared" si="240"/>
        <v>0.35350572113835221</v>
      </c>
      <c r="EJ185" s="2">
        <f t="shared" si="240"/>
        <v>0.36343787510076719</v>
      </c>
      <c r="EK185" s="2">
        <f t="shared" si="213"/>
        <v>0.35966392193163949</v>
      </c>
      <c r="EL185" s="2">
        <f t="shared" si="180"/>
        <v>0.34552980672754735</v>
      </c>
      <c r="EM185" s="2">
        <f t="shared" si="180"/>
        <v>0.33792232946817147</v>
      </c>
      <c r="EN185" s="2">
        <f t="shared" si="180"/>
        <v>0.35387671069139393</v>
      </c>
      <c r="EO185" s="2">
        <f t="shared" si="180"/>
        <v>0.35997607520377412</v>
      </c>
      <c r="EQ185" s="2">
        <f t="shared" si="238"/>
        <v>0.34490771152086797</v>
      </c>
      <c r="ER185" s="2">
        <f t="shared" si="238"/>
        <v>0.3398066149906489</v>
      </c>
      <c r="ES185" s="2">
        <f t="shared" si="238"/>
        <v>0.33885507894142841</v>
      </c>
      <c r="ET185" s="2">
        <f t="shared" si="238"/>
        <v>0.33627313978761542</v>
      </c>
      <c r="EU185" s="2">
        <f t="shared" si="238"/>
        <v>0.33561592588139433</v>
      </c>
      <c r="EV185" s="2">
        <f t="shared" si="238"/>
        <v>0.34110503641771983</v>
      </c>
      <c r="EW185" s="2">
        <f t="shared" si="238"/>
        <v>0.34434164901136771</v>
      </c>
      <c r="EX185" s="2">
        <f t="shared" si="238"/>
        <v>0.34739533103429365</v>
      </c>
      <c r="EY185" s="2">
        <f t="shared" si="238"/>
        <v>0.35970633255513246</v>
      </c>
      <c r="EZ185" s="2">
        <f t="shared" si="238"/>
        <v>0.36474379608151963</v>
      </c>
      <c r="FA185" s="2">
        <f t="shared" si="238"/>
        <v>0.35306087707914491</v>
      </c>
      <c r="FB185" s="2">
        <f t="shared" si="238"/>
        <v>0.34275549237147646</v>
      </c>
      <c r="FC185" s="2">
        <f t="shared" si="238"/>
        <v>0.33907762825070742</v>
      </c>
      <c r="FD185" s="2">
        <f t="shared" si="238"/>
        <v>0.34900166922769316</v>
      </c>
      <c r="FE185" s="2">
        <f t="shared" si="238"/>
        <v>0.35755061218042128</v>
      </c>
      <c r="FG185" s="2">
        <f t="shared" si="239"/>
        <v>0.99999356724128829</v>
      </c>
      <c r="FH185" s="2">
        <f t="shared" si="239"/>
        <v>0.99999205250659706</v>
      </c>
      <c r="FI185" s="2">
        <f t="shared" si="239"/>
        <v>0.99999167707977876</v>
      </c>
      <c r="FJ185" s="2">
        <f t="shared" si="239"/>
        <v>0.99998999842228598</v>
      </c>
      <c r="FK185" s="2">
        <f t="shared" si="239"/>
        <v>0.99999034791244479</v>
      </c>
      <c r="FL185" s="2">
        <f t="shared" si="239"/>
        <v>0.99998943860681455</v>
      </c>
      <c r="FM185" s="2">
        <f t="shared" si="239"/>
        <v>0.99998874207193233</v>
      </c>
      <c r="FN185" s="2">
        <f t="shared" si="239"/>
        <v>0.99998888057914326</v>
      </c>
      <c r="FO185" s="2">
        <f t="shared" si="239"/>
        <v>0.99998843831391049</v>
      </c>
      <c r="FP185" s="2">
        <f t="shared" si="239"/>
        <v>0.99998964026689219</v>
      </c>
      <c r="FQ185" s="2">
        <f t="shared" si="239"/>
        <v>0.99998841886770229</v>
      </c>
      <c r="FR185" s="2">
        <f t="shared" si="239"/>
        <v>0.99998838967562542</v>
      </c>
      <c r="FS185" s="2">
        <f t="shared" si="239"/>
        <v>0.99998833357362127</v>
      </c>
      <c r="FT185" s="2">
        <f t="shared" si="239"/>
        <v>0.99999057391831114</v>
      </c>
      <c r="FU185" s="2">
        <f t="shared" si="239"/>
        <v>0.999989128232601</v>
      </c>
      <c r="FW185" s="2">
        <f t="shared" si="230"/>
        <v>0.87452878097221032</v>
      </c>
      <c r="FX185" s="2">
        <f t="shared" si="230"/>
        <v>0.72015699433799785</v>
      </c>
      <c r="FY185" s="2">
        <f t="shared" si="230"/>
        <v>0.77934998283135803</v>
      </c>
      <c r="FZ185" s="2">
        <f t="shared" si="230"/>
        <v>0.72838557910990454</v>
      </c>
      <c r="GA185" s="2">
        <f t="shared" si="230"/>
        <v>0.73411522326376755</v>
      </c>
      <c r="GB185" s="2">
        <f t="shared" si="230"/>
        <v>0.74247052441180916</v>
      </c>
      <c r="GC185" s="2">
        <f t="shared" si="230"/>
        <v>0.72764895090333803</v>
      </c>
      <c r="GD185" s="2">
        <f t="shared" si="230"/>
        <v>0.76152336054705994</v>
      </c>
      <c r="GE185" s="2">
        <f t="shared" si="230"/>
        <v>0.79914943588775977</v>
      </c>
      <c r="GF185" s="2">
        <f t="shared" si="230"/>
        <v>0.77829671390043442</v>
      </c>
      <c r="GG185" s="2">
        <f t="shared" si="230"/>
        <v>0.73058747672645674</v>
      </c>
      <c r="GH185" s="2">
        <f t="shared" si="230"/>
        <v>0.68124763475367189</v>
      </c>
      <c r="GI185" s="2">
        <f t="shared" si="230"/>
        <v>0.6536653184986031</v>
      </c>
      <c r="GJ185" s="2">
        <f t="shared" si="230"/>
        <v>0.62572600797822997</v>
      </c>
      <c r="GK185" s="2">
        <f t="shared" si="230"/>
        <v>0.55821983654539808</v>
      </c>
      <c r="GM185" s="82">
        <f t="shared" si="231"/>
        <v>1.8939209331940675E-302</v>
      </c>
      <c r="GN185" s="82">
        <f t="shared" si="231"/>
        <v>7.5700518250561619E-272</v>
      </c>
      <c r="GO185" s="82">
        <f t="shared" si="231"/>
        <v>0</v>
      </c>
      <c r="GP185" s="82">
        <f t="shared" si="231"/>
        <v>0</v>
      </c>
      <c r="GQ185" s="82">
        <f t="shared" si="231"/>
        <v>0</v>
      </c>
      <c r="GR185" s="82">
        <f t="shared" si="231"/>
        <v>0</v>
      </c>
      <c r="GS185" s="82">
        <f t="shared" si="231"/>
        <v>0</v>
      </c>
      <c r="GT185" s="82">
        <f t="shared" si="231"/>
        <v>0</v>
      </c>
      <c r="GU185" s="82">
        <f t="shared" si="231"/>
        <v>0</v>
      </c>
      <c r="GV185" s="82">
        <f t="shared" si="231"/>
        <v>0</v>
      </c>
      <c r="GW185" s="82">
        <f t="shared" si="231"/>
        <v>0</v>
      </c>
      <c r="GX185" s="82">
        <f t="shared" si="231"/>
        <v>0</v>
      </c>
      <c r="GY185" s="82">
        <f t="shared" si="231"/>
        <v>0</v>
      </c>
      <c r="GZ185" s="82">
        <f t="shared" si="231"/>
        <v>0</v>
      </c>
      <c r="HA185" s="82">
        <f t="shared" si="231"/>
        <v>0</v>
      </c>
      <c r="HC185" s="82">
        <f t="shared" si="182"/>
        <v>4.3222430261916629E-239</v>
      </c>
      <c r="HD185" s="82">
        <f t="shared" si="182"/>
        <v>2.3310783865832547E-249</v>
      </c>
      <c r="HE185" s="82">
        <f t="shared" si="182"/>
        <v>1.4208576690370302E-301</v>
      </c>
      <c r="HF185" s="82">
        <f t="shared" si="181"/>
        <v>0</v>
      </c>
      <c r="HG185" s="82">
        <f t="shared" si="181"/>
        <v>0</v>
      </c>
      <c r="HH185" s="82">
        <f t="shared" si="181"/>
        <v>0</v>
      </c>
      <c r="HI185" s="82">
        <f t="shared" si="181"/>
        <v>0</v>
      </c>
      <c r="HJ185" s="82">
        <f t="shared" si="181"/>
        <v>0</v>
      </c>
      <c r="HK185" s="82">
        <f t="shared" si="181"/>
        <v>0</v>
      </c>
      <c r="HL185" s="82">
        <f t="shared" si="181"/>
        <v>0</v>
      </c>
      <c r="HM185" s="82">
        <f t="shared" si="181"/>
        <v>0</v>
      </c>
      <c r="HN185" s="82">
        <f t="shared" si="181"/>
        <v>0</v>
      </c>
      <c r="HO185" s="82">
        <f t="shared" si="227"/>
        <v>0</v>
      </c>
      <c r="HP185" s="82">
        <f t="shared" si="227"/>
        <v>0</v>
      </c>
      <c r="HQ185" s="82">
        <f t="shared" si="227"/>
        <v>0</v>
      </c>
      <c r="HS185" s="82">
        <f t="shared" si="232"/>
        <v>2.2014600189466017E-56</v>
      </c>
      <c r="HT185" s="82">
        <f t="shared" si="232"/>
        <v>1.6573004374567869E-40</v>
      </c>
      <c r="HU185" s="82">
        <f t="shared" si="232"/>
        <v>1.4553670255848939E-49</v>
      </c>
      <c r="HV185" s="82">
        <f t="shared" si="232"/>
        <v>1.6830066214417957E-44</v>
      </c>
      <c r="HW185" s="82">
        <f t="shared" si="232"/>
        <v>8.0800935763377106E-49</v>
      </c>
      <c r="HX185" s="82">
        <f t="shared" si="232"/>
        <v>7.6503467430898165E-53</v>
      </c>
      <c r="HY185" s="82">
        <f t="shared" si="232"/>
        <v>1.6466024901716649E-52</v>
      </c>
      <c r="HZ185" s="82">
        <f t="shared" si="232"/>
        <v>9.3588334016652931E-58</v>
      </c>
      <c r="IA185" s="82">
        <f t="shared" si="232"/>
        <v>7.3954374176756166E-61</v>
      </c>
      <c r="IB185" s="82">
        <f t="shared" si="232"/>
        <v>2.9892403014721112E-59</v>
      </c>
      <c r="IC185" s="82">
        <f t="shared" si="232"/>
        <v>3.6985597665985525E-55</v>
      </c>
      <c r="ID185" s="82">
        <f t="shared" si="232"/>
        <v>1.714160199382974E-41</v>
      </c>
      <c r="IE185" s="82">
        <f t="shared" si="232"/>
        <v>2.0814106391533399E-40</v>
      </c>
      <c r="IF185" s="82">
        <f t="shared" si="232"/>
        <v>6.6532405752163389E-48</v>
      </c>
      <c r="IG185" s="82">
        <f t="shared" si="232"/>
        <v>5.3840038561669687E-40</v>
      </c>
      <c r="II185" s="82">
        <f t="shared" si="233"/>
        <v>5.5141007638185907E-4</v>
      </c>
      <c r="IJ185" s="82">
        <f t="shared" si="233"/>
        <v>7.6118702539468272E-2</v>
      </c>
      <c r="IK185" s="82">
        <f t="shared" si="233"/>
        <v>1.3245760257980832E-2</v>
      </c>
      <c r="IL185" s="82">
        <f t="shared" si="233"/>
        <v>5.155346452972031E-2</v>
      </c>
      <c r="IM185" s="82">
        <f t="shared" si="233"/>
        <v>3.8630315544027884E-2</v>
      </c>
      <c r="IN185" s="82">
        <f t="shared" si="233"/>
        <v>2.5343575888798618E-2</v>
      </c>
      <c r="IO185" s="82">
        <f t="shared" si="233"/>
        <v>3.7285959142475074E-2</v>
      </c>
      <c r="IP185" s="82">
        <f t="shared" si="233"/>
        <v>1.1998791231859691E-2</v>
      </c>
      <c r="IQ185" s="82">
        <f t="shared" si="233"/>
        <v>2.9524297982908426E-3</v>
      </c>
      <c r="IR185" s="82">
        <f t="shared" si="233"/>
        <v>7.0113094412791342E-3</v>
      </c>
      <c r="IS185" s="82">
        <f t="shared" si="233"/>
        <v>3.1072409866515195E-2</v>
      </c>
      <c r="IT185" s="82">
        <f t="shared" si="233"/>
        <v>0.12796222424849896</v>
      </c>
      <c r="IU185" s="82">
        <f t="shared" si="233"/>
        <v>0.19594389630167461</v>
      </c>
      <c r="IV185" s="82">
        <f t="shared" si="233"/>
        <v>0.14643907514268492</v>
      </c>
      <c r="IW185" s="82">
        <f t="shared" si="233"/>
        <v>0.26258684281193334</v>
      </c>
      <c r="IY185" s="82">
        <f t="shared" si="234"/>
        <v>5.5141007638185907E-4</v>
      </c>
      <c r="IZ185" s="82">
        <f t="shared" si="234"/>
        <v>7.6118702539468272E-2</v>
      </c>
      <c r="JA185" s="82">
        <f t="shared" si="234"/>
        <v>1.3245760257980832E-2</v>
      </c>
      <c r="JB185" s="82">
        <f t="shared" si="234"/>
        <v>5.155346452972031E-2</v>
      </c>
      <c r="JC185" s="82">
        <f t="shared" si="234"/>
        <v>3.8630315544027884E-2</v>
      </c>
      <c r="JD185" s="82">
        <f t="shared" si="234"/>
        <v>2.5343575888798618E-2</v>
      </c>
      <c r="JE185" s="82">
        <f t="shared" si="234"/>
        <v>3.7285959142475074E-2</v>
      </c>
      <c r="JF185" s="82">
        <f t="shared" si="234"/>
        <v>1.1998791231859691E-2</v>
      </c>
      <c r="JG185" s="82">
        <f t="shared" si="234"/>
        <v>2.9524297982908426E-3</v>
      </c>
      <c r="JH185" s="82">
        <f t="shared" si="234"/>
        <v>7.0113094412791342E-3</v>
      </c>
      <c r="JI185" s="82">
        <f t="shared" si="234"/>
        <v>3.1072409866515195E-2</v>
      </c>
      <c r="JJ185" s="82">
        <f t="shared" si="234"/>
        <v>0.12796222424849896</v>
      </c>
      <c r="JK185" s="82">
        <f t="shared" si="234"/>
        <v>0.19594389630167461</v>
      </c>
      <c r="JL185" s="82">
        <f t="shared" si="234"/>
        <v>0.14643907514268492</v>
      </c>
      <c r="JM185" s="82">
        <f t="shared" si="234"/>
        <v>0.26258684281193334</v>
      </c>
    </row>
    <row r="186" spans="2:273" x14ac:dyDescent="0.25">
      <c r="B186" s="2">
        <v>159</v>
      </c>
      <c r="C186" s="37">
        <v>0.35000999999999999</v>
      </c>
      <c r="D186" s="37">
        <v>0.34226600000000001</v>
      </c>
      <c r="E186" s="37">
        <v>0.33858700000000003</v>
      </c>
      <c r="F186" s="37">
        <v>0.336835</v>
      </c>
      <c r="G186" s="37">
        <v>0.33496500000000001</v>
      </c>
      <c r="H186" s="37">
        <v>0.348163</v>
      </c>
      <c r="I186" s="37">
        <v>0.343192</v>
      </c>
      <c r="J186" s="37">
        <v>0.34540199999999999</v>
      </c>
      <c r="K186" s="37">
        <v>0.36005999999999999</v>
      </c>
      <c r="L186" s="37">
        <v>0.36632199999999998</v>
      </c>
      <c r="M186" s="37">
        <v>0.35034900000000002</v>
      </c>
      <c r="N186" s="37">
        <v>0.34482600000000002</v>
      </c>
      <c r="O186" s="37">
        <v>0.340785</v>
      </c>
      <c r="P186" s="37">
        <v>0.35227199999999997</v>
      </c>
      <c r="Q186" s="37">
        <v>0.37728</v>
      </c>
      <c r="S186" s="4">
        <f t="shared" si="235"/>
        <v>0.34433273781257978</v>
      </c>
      <c r="T186" s="4">
        <f t="shared" si="235"/>
        <v>0.33928339110656058</v>
      </c>
      <c r="U186" s="4">
        <f t="shared" si="235"/>
        <v>0.33869831229022096</v>
      </c>
      <c r="V186" s="4">
        <f t="shared" si="235"/>
        <v>0.33524177627120938</v>
      </c>
      <c r="W186" s="4">
        <f t="shared" si="235"/>
        <v>0.33361921741374528</v>
      </c>
      <c r="X186" s="4">
        <f t="shared" si="235"/>
        <v>0.34017277028721649</v>
      </c>
      <c r="Y186" s="4">
        <f t="shared" si="235"/>
        <v>0.34302059492703557</v>
      </c>
      <c r="Z186" s="4">
        <f t="shared" si="235"/>
        <v>0.3458108391351693</v>
      </c>
      <c r="AA186" s="4">
        <f t="shared" si="235"/>
        <v>0.35840847378806534</v>
      </c>
      <c r="AB186" s="4">
        <f t="shared" si="235"/>
        <v>0.36446628290221661</v>
      </c>
      <c r="AC186" s="4">
        <f t="shared" si="235"/>
        <v>0.35452812311456716</v>
      </c>
      <c r="AD186" s="4">
        <f t="shared" si="235"/>
        <v>0.34335760265024767</v>
      </c>
      <c r="AE186" s="4">
        <f t="shared" si="235"/>
        <v>0.33857964561518361</v>
      </c>
      <c r="AF186" s="4">
        <f t="shared" si="235"/>
        <v>0.35217375921383004</v>
      </c>
      <c r="AG186" s="4">
        <f t="shared" si="235"/>
        <v>0.37809072279139738</v>
      </c>
      <c r="AI186" s="4">
        <f t="shared" si="236"/>
        <v>5.6772621874202067E-3</v>
      </c>
      <c r="AJ186" s="4">
        <f t="shared" si="236"/>
        <v>2.9826088934394313E-3</v>
      </c>
      <c r="AK186" s="4">
        <f t="shared" si="236"/>
        <v>-1.1131229022093292E-4</v>
      </c>
      <c r="AL186" s="4">
        <f t="shared" si="236"/>
        <v>1.5932237287906159E-3</v>
      </c>
      <c r="AM186" s="4">
        <f t="shared" si="236"/>
        <v>1.345782586254729E-3</v>
      </c>
      <c r="AN186" s="4">
        <f t="shared" si="236"/>
        <v>7.9902297127835142E-3</v>
      </c>
      <c r="AO186" s="4">
        <f t="shared" si="236"/>
        <v>1.7140507296442564E-4</v>
      </c>
      <c r="AP186" s="4">
        <f t="shared" si="236"/>
        <v>-4.0883913516931436E-4</v>
      </c>
      <c r="AQ186" s="4">
        <f t="shared" si="236"/>
        <v>1.6515262119346508E-3</v>
      </c>
      <c r="AR186" s="4">
        <f t="shared" si="236"/>
        <v>1.8557170977833715E-3</v>
      </c>
      <c r="AS186" s="4">
        <f t="shared" si="236"/>
        <v>-4.1791231145671404E-3</v>
      </c>
      <c r="AT186" s="4">
        <f t="shared" si="236"/>
        <v>1.4683973497523484E-3</v>
      </c>
      <c r="AU186" s="4">
        <f t="shared" si="236"/>
        <v>2.2053543848163937E-3</v>
      </c>
      <c r="AV186" s="4">
        <f t="shared" si="236"/>
        <v>9.8240786169934147E-5</v>
      </c>
      <c r="AW186" s="4">
        <f t="shared" si="236"/>
        <v>-8.1072279139737802E-4</v>
      </c>
      <c r="AY186" s="2">
        <f t="shared" si="228"/>
        <v>0.34433273781257978</v>
      </c>
      <c r="AZ186" s="2">
        <f t="shared" si="228"/>
        <v>0.33928049343957056</v>
      </c>
      <c r="BA186" s="2">
        <f t="shared" si="228"/>
        <v>0.33869829884855812</v>
      </c>
      <c r="BB186" s="2">
        <f t="shared" si="228"/>
        <v>0.33523916565325929</v>
      </c>
      <c r="BC186" s="2">
        <f t="shared" si="228"/>
        <v>0.33361840205404619</v>
      </c>
      <c r="BD186" s="2">
        <f t="shared" si="228"/>
        <v>0.34017256589998562</v>
      </c>
      <c r="BE186" s="2">
        <f t="shared" si="228"/>
        <v>0.34301978057148585</v>
      </c>
      <c r="BF186" s="2">
        <f t="shared" si="228"/>
        <v>0.34581081873513447</v>
      </c>
      <c r="BG186" s="2">
        <f t="shared" si="228"/>
        <v>0.35840847352780297</v>
      </c>
      <c r="BH186" s="2">
        <f t="shared" si="228"/>
        <v>0.36446627819618449</v>
      </c>
      <c r="BI186" s="2">
        <f t="shared" si="228"/>
        <v>0.35452768767877607</v>
      </c>
      <c r="BJ186" s="2">
        <f t="shared" si="228"/>
        <v>0.34328584694144165</v>
      </c>
      <c r="BK186" s="2">
        <f t="shared" si="228"/>
        <v>0.33826316735486656</v>
      </c>
      <c r="BL186" s="2">
        <f t="shared" si="228"/>
        <v>0.35036170228333696</v>
      </c>
      <c r="BM186" s="2">
        <f t="shared" si="228"/>
        <v>0.35816824097233052</v>
      </c>
      <c r="BO186" s="2" t="str">
        <f t="shared" si="183"/>
        <v/>
      </c>
      <c r="BP186" s="2" t="str">
        <f t="shared" si="184"/>
        <v/>
      </c>
      <c r="BQ186" s="2" t="str">
        <f t="shared" si="185"/>
        <v/>
      </c>
      <c r="BR186" s="2" t="str">
        <f t="shared" si="186"/>
        <v/>
      </c>
      <c r="BS186" s="2" t="str">
        <f t="shared" si="187"/>
        <v/>
      </c>
      <c r="BT186" s="2" t="str">
        <f t="shared" si="188"/>
        <v/>
      </c>
      <c r="BU186" s="2" t="str">
        <f t="shared" si="189"/>
        <v/>
      </c>
      <c r="BV186" s="2" t="str">
        <f t="shared" si="190"/>
        <v/>
      </c>
      <c r="BW186" s="2" t="str">
        <f t="shared" si="191"/>
        <v/>
      </c>
      <c r="BX186" s="2" t="str">
        <f t="shared" si="192"/>
        <v/>
      </c>
      <c r="BY186" s="2" t="str">
        <f t="shared" si="193"/>
        <v/>
      </c>
      <c r="BZ186" s="2" t="str">
        <f t="shared" si="194"/>
        <v/>
      </c>
      <c r="CA186" s="2" t="str">
        <f t="shared" si="195"/>
        <v/>
      </c>
      <c r="CB186" s="2" t="str">
        <f t="shared" si="196"/>
        <v/>
      </c>
      <c r="CC186" s="2" t="str">
        <f t="shared" si="197"/>
        <v/>
      </c>
      <c r="CE186" s="2" t="str">
        <f t="shared" si="229"/>
        <v/>
      </c>
      <c r="CF186" s="2" t="str">
        <f t="shared" si="229"/>
        <v/>
      </c>
      <c r="CG186" s="2" t="str">
        <f t="shared" si="229"/>
        <v/>
      </c>
      <c r="CH186" s="2" t="str">
        <f t="shared" si="229"/>
        <v/>
      </c>
      <c r="CI186" s="2" t="str">
        <f t="shared" si="229"/>
        <v/>
      </c>
      <c r="CJ186" s="2" t="str">
        <f t="shared" si="229"/>
        <v/>
      </c>
      <c r="CK186" s="2" t="str">
        <f t="shared" si="229"/>
        <v/>
      </c>
      <c r="CL186" s="2" t="str">
        <f t="shared" si="229"/>
        <v/>
      </c>
      <c r="CM186" s="2" t="str">
        <f t="shared" si="229"/>
        <v/>
      </c>
      <c r="CN186" s="2" t="str">
        <f t="shared" si="229"/>
        <v/>
      </c>
      <c r="CO186" s="2" t="str">
        <f t="shared" si="229"/>
        <v/>
      </c>
      <c r="CP186" s="2" t="str">
        <f t="shared" si="229"/>
        <v/>
      </c>
      <c r="CQ186" s="2" t="str">
        <f t="shared" si="229"/>
        <v/>
      </c>
      <c r="CR186" s="2" t="str">
        <f t="shared" si="229"/>
        <v/>
      </c>
      <c r="CS186" s="2" t="str">
        <f t="shared" si="229"/>
        <v/>
      </c>
      <c r="CU186" s="2">
        <f t="shared" si="198"/>
        <v>0.35000999999999999</v>
      </c>
      <c r="CV186" s="2" t="str">
        <f t="shared" si="199"/>
        <v/>
      </c>
      <c r="CW186" s="2">
        <f t="shared" si="200"/>
        <v>0.33858700000000003</v>
      </c>
      <c r="CX186" s="2" t="str">
        <f t="shared" si="201"/>
        <v/>
      </c>
      <c r="CY186" s="2" t="str">
        <f t="shared" si="202"/>
        <v/>
      </c>
      <c r="CZ186" s="2" t="str">
        <f t="shared" si="203"/>
        <v/>
      </c>
      <c r="DA186" s="2" t="str">
        <f t="shared" si="204"/>
        <v/>
      </c>
      <c r="DB186" s="2">
        <f t="shared" si="205"/>
        <v>0.34540199999999999</v>
      </c>
      <c r="DC186" s="2">
        <f t="shared" si="206"/>
        <v>0.36005999999999999</v>
      </c>
      <c r="DD186" s="2">
        <f t="shared" si="207"/>
        <v>0.36632199999999998</v>
      </c>
      <c r="DE186" s="2" t="str">
        <f t="shared" si="208"/>
        <v/>
      </c>
      <c r="DF186" s="2" t="str">
        <f t="shared" si="209"/>
        <v/>
      </c>
      <c r="DG186" s="2" t="str">
        <f t="shared" si="210"/>
        <v/>
      </c>
      <c r="DH186" s="2" t="str">
        <f t="shared" si="211"/>
        <v/>
      </c>
      <c r="DI186" s="2" t="str">
        <f t="shared" si="212"/>
        <v/>
      </c>
      <c r="DK186" s="2">
        <f t="shared" si="237"/>
        <v>0.44484669376026265</v>
      </c>
      <c r="DL186" s="2">
        <f t="shared" si="237"/>
        <v>0.39233471175380069</v>
      </c>
      <c r="DM186" s="2">
        <f t="shared" si="237"/>
        <v>0.45101518709677418</v>
      </c>
      <c r="DN186" s="2">
        <f t="shared" si="237"/>
        <v>0.45022126214349373</v>
      </c>
      <c r="DO186" s="2">
        <f t="shared" si="237"/>
        <v>0.45731272800586509</v>
      </c>
      <c r="DP186" s="2">
        <f t="shared" si="237"/>
        <v>0.42894989906417108</v>
      </c>
      <c r="DQ186" s="2">
        <f t="shared" si="237"/>
        <v>0.41231970817417868</v>
      </c>
      <c r="DR186" s="2">
        <f t="shared" si="237"/>
        <v>0.44302353552330009</v>
      </c>
      <c r="DS186" s="2">
        <f t="shared" si="237"/>
        <v>0.44195618431372552</v>
      </c>
      <c r="DT186" s="2">
        <f t="shared" si="237"/>
        <v>0.42108458389037429</v>
      </c>
      <c r="DU186" s="2">
        <f t="shared" si="237"/>
        <v>0.43655608627450987</v>
      </c>
      <c r="DV186" s="2">
        <f t="shared" si="237"/>
        <v>0.42625029355742294</v>
      </c>
      <c r="DW186" s="2">
        <f t="shared" si="237"/>
        <v>0.46413401568627455</v>
      </c>
      <c r="DX186" s="2">
        <f t="shared" si="237"/>
        <v>0.43834824688416413</v>
      </c>
      <c r="DY186" s="2">
        <f t="shared" si="237"/>
        <v>0.37970208556149737</v>
      </c>
      <c r="EA186" s="2">
        <f t="shared" ref="EA186:EE227" si="241">CE$228*$B186+CE$229</f>
        <v>0.34237789337350349</v>
      </c>
      <c r="EB186" s="2">
        <f t="shared" si="241"/>
        <v>0.33876793236370134</v>
      </c>
      <c r="EC186" s="2">
        <f t="shared" si="241"/>
        <v>0.33948274217543184</v>
      </c>
      <c r="ED186" s="2">
        <f t="shared" si="241"/>
        <v>0.33308914321406247</v>
      </c>
      <c r="EE186" s="2">
        <f t="shared" si="241"/>
        <v>0.32857014913595833</v>
      </c>
      <c r="EF186" s="2">
        <f t="shared" si="240"/>
        <v>0.33857394999483881</v>
      </c>
      <c r="EG186" s="2">
        <f t="shared" si="240"/>
        <v>0.34044160961009873</v>
      </c>
      <c r="EH186" s="2">
        <f t="shared" si="240"/>
        <v>0.34162129680817221</v>
      </c>
      <c r="EI186" s="2">
        <f t="shared" si="240"/>
        <v>0.35327831316815383</v>
      </c>
      <c r="EJ186" s="2">
        <f t="shared" si="240"/>
        <v>0.36341137120042344</v>
      </c>
      <c r="EK186" s="2">
        <f t="shared" si="213"/>
        <v>0.35955352590471651</v>
      </c>
      <c r="EL186" s="2">
        <f t="shared" si="180"/>
        <v>0.34526548146443914</v>
      </c>
      <c r="EM186" s="2">
        <f t="shared" si="180"/>
        <v>0.33746848862078604</v>
      </c>
      <c r="EN186" s="2">
        <f t="shared" si="180"/>
        <v>0.35356558643426111</v>
      </c>
      <c r="EO186" s="2">
        <f t="shared" si="180"/>
        <v>0.35959607790100279</v>
      </c>
      <c r="EQ186" s="2">
        <f t="shared" si="238"/>
        <v>0.34458784719891572</v>
      </c>
      <c r="ER186" s="2">
        <f t="shared" si="238"/>
        <v>0.33946161653005191</v>
      </c>
      <c r="ES186" s="2">
        <f t="shared" si="238"/>
        <v>0.33849468329640686</v>
      </c>
      <c r="ET186" s="2">
        <f t="shared" si="238"/>
        <v>0.33596893099664199</v>
      </c>
      <c r="EU186" s="2">
        <f t="shared" si="238"/>
        <v>0.33528441170740197</v>
      </c>
      <c r="EV186" s="2">
        <f t="shared" si="238"/>
        <v>0.34067711873683626</v>
      </c>
      <c r="EW186" s="2">
        <f t="shared" si="238"/>
        <v>0.34389886397752956</v>
      </c>
      <c r="EX186" s="2">
        <f t="shared" si="238"/>
        <v>0.34700603632985511</v>
      </c>
      <c r="EY186" s="2">
        <f t="shared" si="238"/>
        <v>0.35958323933055519</v>
      </c>
      <c r="EZ186" s="2">
        <f t="shared" si="238"/>
        <v>0.36473964885554738</v>
      </c>
      <c r="FA186" s="2">
        <f t="shared" si="238"/>
        <v>0.35283633871024861</v>
      </c>
      <c r="FB186" s="2">
        <f t="shared" si="238"/>
        <v>0.3424398633170721</v>
      </c>
      <c r="FC186" s="2">
        <f t="shared" si="238"/>
        <v>0.33864516921176135</v>
      </c>
      <c r="FD186" s="2">
        <f t="shared" si="238"/>
        <v>0.34861281401882577</v>
      </c>
      <c r="FE186" s="2">
        <f t="shared" si="238"/>
        <v>0.35713732283935512</v>
      </c>
      <c r="FG186" s="2">
        <f t="shared" si="239"/>
        <v>0.99999413325100728</v>
      </c>
      <c r="FH186" s="2">
        <f t="shared" si="239"/>
        <v>0.99999275179480218</v>
      </c>
      <c r="FI186" s="2">
        <f t="shared" si="239"/>
        <v>0.99999240940098433</v>
      </c>
      <c r="FJ186" s="2">
        <f t="shared" si="239"/>
        <v>0.99999087844468693</v>
      </c>
      <c r="FK186" s="2">
        <f t="shared" si="239"/>
        <v>0.99999119718405116</v>
      </c>
      <c r="FL186" s="2">
        <f t="shared" si="239"/>
        <v>0.99999036788598517</v>
      </c>
      <c r="FM186" s="2">
        <f t="shared" si="239"/>
        <v>0.99998973263740298</v>
      </c>
      <c r="FN186" s="2">
        <f t="shared" si="239"/>
        <v>0.99998985895772941</v>
      </c>
      <c r="FO186" s="2">
        <f t="shared" si="239"/>
        <v>0.9999894556062382</v>
      </c>
      <c r="FP186" s="2">
        <f t="shared" si="239"/>
        <v>0.9999905518025004</v>
      </c>
      <c r="FQ186" s="2">
        <f t="shared" si="239"/>
        <v>0.99998943787104955</v>
      </c>
      <c r="FR186" s="2">
        <f t="shared" si="239"/>
        <v>0.99998941124750462</v>
      </c>
      <c r="FS186" s="2">
        <f t="shared" si="239"/>
        <v>0.99998936008176398</v>
      </c>
      <c r="FT186" s="2">
        <f t="shared" si="239"/>
        <v>0.999991403304197</v>
      </c>
      <c r="FU186" s="2">
        <f t="shared" si="239"/>
        <v>0.99999008482080431</v>
      </c>
      <c r="FW186" s="2">
        <f t="shared" si="230"/>
        <v>0.88429145345618965</v>
      </c>
      <c r="FX186" s="2">
        <f t="shared" si="230"/>
        <v>0.73833718240234147</v>
      </c>
      <c r="FY186" s="2">
        <f t="shared" si="230"/>
        <v>0.79478049497951808</v>
      </c>
      <c r="FZ186" s="2">
        <f t="shared" si="230"/>
        <v>0.74621957391949501</v>
      </c>
      <c r="GA186" s="2">
        <f t="shared" si="230"/>
        <v>0.75170125790540021</v>
      </c>
      <c r="GB186" s="2">
        <f t="shared" si="230"/>
        <v>0.75968483260345043</v>
      </c>
      <c r="GC186" s="2">
        <f t="shared" si="230"/>
        <v>0.74551441374031624</v>
      </c>
      <c r="GD186" s="2">
        <f t="shared" si="230"/>
        <v>0.77784516515741897</v>
      </c>
      <c r="GE186" s="2">
        <f t="shared" si="230"/>
        <v>0.81352662555277822</v>
      </c>
      <c r="GF186" s="2">
        <f t="shared" si="230"/>
        <v>0.7937813933629243</v>
      </c>
      <c r="GG186" s="2">
        <f t="shared" si="230"/>
        <v>0.74832685041923741</v>
      </c>
      <c r="GH186" s="2">
        <f t="shared" si="230"/>
        <v>0.7009057656902673</v>
      </c>
      <c r="GI186" s="2">
        <f t="shared" si="230"/>
        <v>0.67421102150723466</v>
      </c>
      <c r="GJ186" s="2">
        <f t="shared" si="230"/>
        <v>0.64703417255317408</v>
      </c>
      <c r="GK186" s="2">
        <f t="shared" si="230"/>
        <v>0.58079647933054079</v>
      </c>
      <c r="GM186" s="82">
        <f t="shared" si="231"/>
        <v>0</v>
      </c>
      <c r="GN186" s="82">
        <f t="shared" si="231"/>
        <v>5.3819170964732651E-277</v>
      </c>
      <c r="GO186" s="82">
        <f t="shared" si="231"/>
        <v>0</v>
      </c>
      <c r="GP186" s="82">
        <f t="shared" si="231"/>
        <v>0</v>
      </c>
      <c r="GQ186" s="82">
        <f t="shared" si="231"/>
        <v>0</v>
      </c>
      <c r="GR186" s="82">
        <f t="shared" si="231"/>
        <v>0</v>
      </c>
      <c r="GS186" s="82">
        <f t="shared" si="231"/>
        <v>0</v>
      </c>
      <c r="GT186" s="82">
        <f t="shared" si="231"/>
        <v>0</v>
      </c>
      <c r="GU186" s="82">
        <f t="shared" si="231"/>
        <v>0</v>
      </c>
      <c r="GV186" s="82">
        <f t="shared" si="231"/>
        <v>0</v>
      </c>
      <c r="GW186" s="82">
        <f t="shared" si="231"/>
        <v>0</v>
      </c>
      <c r="GX186" s="82">
        <f t="shared" si="231"/>
        <v>0</v>
      </c>
      <c r="GY186" s="82">
        <f t="shared" si="231"/>
        <v>0</v>
      </c>
      <c r="GZ186" s="82">
        <f t="shared" si="231"/>
        <v>0</v>
      </c>
      <c r="HA186" s="82">
        <f t="shared" si="231"/>
        <v>0</v>
      </c>
      <c r="HC186" s="82">
        <f t="shared" si="182"/>
        <v>5.9236369855075962E-245</v>
      </c>
      <c r="HD186" s="82">
        <f t="shared" si="182"/>
        <v>1.7572741549792924E-255</v>
      </c>
      <c r="HE186" s="82">
        <f t="shared" si="182"/>
        <v>0</v>
      </c>
      <c r="HF186" s="82">
        <f t="shared" si="181"/>
        <v>0</v>
      </c>
      <c r="HG186" s="82">
        <f t="shared" si="181"/>
        <v>0</v>
      </c>
      <c r="HH186" s="82">
        <f t="shared" si="181"/>
        <v>0</v>
      </c>
      <c r="HI186" s="82">
        <f t="shared" si="181"/>
        <v>0</v>
      </c>
      <c r="HJ186" s="82">
        <f t="shared" si="181"/>
        <v>0</v>
      </c>
      <c r="HK186" s="82">
        <f t="shared" si="181"/>
        <v>0</v>
      </c>
      <c r="HL186" s="82">
        <f t="shared" si="181"/>
        <v>0</v>
      </c>
      <c r="HM186" s="82">
        <f t="shared" si="181"/>
        <v>0</v>
      </c>
      <c r="HN186" s="82">
        <f t="shared" si="181"/>
        <v>0</v>
      </c>
      <c r="HO186" s="82">
        <f t="shared" si="227"/>
        <v>0</v>
      </c>
      <c r="HP186" s="82">
        <f t="shared" si="227"/>
        <v>0</v>
      </c>
      <c r="HQ186" s="82">
        <f t="shared" si="227"/>
        <v>0</v>
      </c>
      <c r="HS186" s="82">
        <f t="shared" si="232"/>
        <v>1.5788541286039992E-58</v>
      </c>
      <c r="HT186" s="82">
        <f t="shared" si="232"/>
        <v>2.0365798249975962E-42</v>
      </c>
      <c r="HU186" s="82">
        <f t="shared" si="232"/>
        <v>8.8058607104146497E-52</v>
      </c>
      <c r="HV186" s="82">
        <f t="shared" si="232"/>
        <v>1.3045770353776319E-46</v>
      </c>
      <c r="HW186" s="82">
        <f t="shared" si="232"/>
        <v>4.2013323566435641E-51</v>
      </c>
      <c r="HX186" s="82">
        <f t="shared" si="232"/>
        <v>2.6087737133167996E-55</v>
      </c>
      <c r="HY186" s="82">
        <f t="shared" si="232"/>
        <v>5.6076009545670782E-55</v>
      </c>
      <c r="HZ186" s="82">
        <f t="shared" si="232"/>
        <v>2.1183793350232941E-60</v>
      </c>
      <c r="IA186" s="82">
        <f t="shared" si="232"/>
        <v>1.4685430796108322E-63</v>
      </c>
      <c r="IB186" s="82">
        <f t="shared" si="232"/>
        <v>6.5556859459920526E-62</v>
      </c>
      <c r="IC186" s="82">
        <f t="shared" si="232"/>
        <v>9.7022454229268973E-58</v>
      </c>
      <c r="ID186" s="82">
        <f t="shared" si="232"/>
        <v>1.4864398899917065E-43</v>
      </c>
      <c r="IE186" s="82">
        <f t="shared" si="232"/>
        <v>1.8544600473430686E-42</v>
      </c>
      <c r="IF186" s="82">
        <f t="shared" si="232"/>
        <v>2.3525491146264132E-50</v>
      </c>
      <c r="IG186" s="82">
        <f t="shared" si="232"/>
        <v>3.6338490607345105E-42</v>
      </c>
      <c r="II186" s="82">
        <f t="shared" si="233"/>
        <v>2.9652075058109341E-4</v>
      </c>
      <c r="IJ186" s="82">
        <f t="shared" si="233"/>
        <v>5.1728821757525863E-2</v>
      </c>
      <c r="IK186" s="82">
        <f t="shared" si="233"/>
        <v>7.8636155811109554E-3</v>
      </c>
      <c r="IL186" s="82">
        <f t="shared" si="233"/>
        <v>3.3325315994497992E-2</v>
      </c>
      <c r="IM186" s="82">
        <f t="shared" si="233"/>
        <v>2.4108104651551814E-2</v>
      </c>
      <c r="IN186" s="82">
        <f t="shared" si="233"/>
        <v>1.5076651230018168E-2</v>
      </c>
      <c r="IO186" s="82">
        <f t="shared" si="233"/>
        <v>2.2752429613112371E-2</v>
      </c>
      <c r="IP186" s="82">
        <f t="shared" si="233"/>
        <v>6.6990357967661252E-3</v>
      </c>
      <c r="IQ186" s="82">
        <f t="shared" si="233"/>
        <v>1.5196506416891827E-3</v>
      </c>
      <c r="IR186" s="82">
        <f t="shared" si="233"/>
        <v>3.8029581209880333E-3</v>
      </c>
      <c r="IS186" s="82">
        <f t="shared" si="233"/>
        <v>1.852033414645322E-2</v>
      </c>
      <c r="IT186" s="82">
        <f t="shared" si="233"/>
        <v>8.8563315574661794E-2</v>
      </c>
      <c r="IU186" s="82">
        <f t="shared" si="233"/>
        <v>0.14143058710815837</v>
      </c>
      <c r="IV186" s="82">
        <f t="shared" si="233"/>
        <v>9.4655199469590612E-2</v>
      </c>
      <c r="IW186" s="82">
        <f t="shared" si="233"/>
        <v>0.17071642864107756</v>
      </c>
      <c r="IY186" s="82">
        <f t="shared" si="234"/>
        <v>2.9652075058109341E-4</v>
      </c>
      <c r="IZ186" s="82">
        <f t="shared" si="234"/>
        <v>5.1728821757525863E-2</v>
      </c>
      <c r="JA186" s="82">
        <f t="shared" si="234"/>
        <v>7.8636155811109554E-3</v>
      </c>
      <c r="JB186" s="82">
        <f t="shared" si="234"/>
        <v>3.3325315994497992E-2</v>
      </c>
      <c r="JC186" s="82">
        <f t="shared" si="234"/>
        <v>2.4108104651551814E-2</v>
      </c>
      <c r="JD186" s="82">
        <f t="shared" si="234"/>
        <v>1.5076651230018168E-2</v>
      </c>
      <c r="JE186" s="82">
        <f t="shared" si="234"/>
        <v>2.2752429613112371E-2</v>
      </c>
      <c r="JF186" s="82">
        <f t="shared" si="234"/>
        <v>6.6990357967661252E-3</v>
      </c>
      <c r="JG186" s="82">
        <f t="shared" si="234"/>
        <v>1.5196506416891827E-3</v>
      </c>
      <c r="JH186" s="82">
        <f t="shared" si="234"/>
        <v>3.8029581209880333E-3</v>
      </c>
      <c r="JI186" s="82">
        <f t="shared" si="234"/>
        <v>1.852033414645322E-2</v>
      </c>
      <c r="JJ186" s="82">
        <f t="shared" si="234"/>
        <v>8.8563315574661794E-2</v>
      </c>
      <c r="JK186" s="82">
        <f t="shared" si="234"/>
        <v>0.14143058710815837</v>
      </c>
      <c r="JL186" s="82">
        <f t="shared" si="234"/>
        <v>9.4655199469590612E-2</v>
      </c>
      <c r="JM186" s="82">
        <f t="shared" si="234"/>
        <v>0.17071642864107756</v>
      </c>
    </row>
    <row r="187" spans="2:273" x14ac:dyDescent="0.25">
      <c r="B187" s="2">
        <v>160</v>
      </c>
      <c r="C187" s="37">
        <v>0.34124599999999999</v>
      </c>
      <c r="D187" s="37">
        <v>0.34105099999999999</v>
      </c>
      <c r="E187" s="37">
        <v>0.34052900000000003</v>
      </c>
      <c r="F187" s="37">
        <v>0.33848800000000001</v>
      </c>
      <c r="G187" s="37">
        <v>0.33329599999999998</v>
      </c>
      <c r="H187" s="37">
        <v>0.34071899999999999</v>
      </c>
      <c r="I187" s="37">
        <v>0.34187099999999998</v>
      </c>
      <c r="J187" s="37">
        <v>0.34595599999999999</v>
      </c>
      <c r="K187" s="37">
        <v>0.35870200000000002</v>
      </c>
      <c r="L187" s="37">
        <v>0.36397099999999999</v>
      </c>
      <c r="M187" s="37">
        <v>0.35500700000000002</v>
      </c>
      <c r="N187" s="37">
        <v>0.34171200000000002</v>
      </c>
      <c r="O187" s="37">
        <v>0.33800999999999998</v>
      </c>
      <c r="P187" s="37">
        <v>0.34858800000000001</v>
      </c>
      <c r="Q187" s="37">
        <v>0.361674</v>
      </c>
      <c r="S187" s="4">
        <f t="shared" si="235"/>
        <v>0.34402887702952822</v>
      </c>
      <c r="T187" s="4">
        <f t="shared" si="235"/>
        <v>0.33894518023066245</v>
      </c>
      <c r="U187" s="4">
        <f t="shared" si="235"/>
        <v>0.33832667816182604</v>
      </c>
      <c r="V187" s="4">
        <f t="shared" si="235"/>
        <v>0.33497257179005319</v>
      </c>
      <c r="W187" s="4">
        <f t="shared" si="235"/>
        <v>0.3333725821121617</v>
      </c>
      <c r="X187" s="4">
        <f t="shared" si="235"/>
        <v>0.33977110301752655</v>
      </c>
      <c r="Y187" s="4">
        <f t="shared" si="235"/>
        <v>0.34262201538142961</v>
      </c>
      <c r="Z187" s="4">
        <f t="shared" si="235"/>
        <v>0.34548618822885702</v>
      </c>
      <c r="AA187" s="4">
        <f t="shared" si="235"/>
        <v>0.3583528287555327</v>
      </c>
      <c r="AB187" s="4">
        <f t="shared" si="235"/>
        <v>0.36447728757276104</v>
      </c>
      <c r="AC187" s="4">
        <f t="shared" si="235"/>
        <v>0.35421612027572902</v>
      </c>
      <c r="AD187" s="4">
        <f t="shared" si="235"/>
        <v>0.34295332287558483</v>
      </c>
      <c r="AE187" s="4">
        <f t="shared" si="235"/>
        <v>0.3379596883972118</v>
      </c>
      <c r="AF187" s="4">
        <f t="shared" si="235"/>
        <v>0.35069341381008046</v>
      </c>
      <c r="AG187" s="4">
        <f t="shared" si="235"/>
        <v>0.36742175243667047</v>
      </c>
      <c r="AI187" s="4">
        <f t="shared" si="236"/>
        <v>-2.7828770295282301E-3</v>
      </c>
      <c r="AJ187" s="4">
        <f t="shared" si="236"/>
        <v>2.1058197693375469E-3</v>
      </c>
      <c r="AK187" s="4">
        <f t="shared" si="236"/>
        <v>2.2023218381739817E-3</v>
      </c>
      <c r="AL187" s="4">
        <f t="shared" si="236"/>
        <v>3.5154282099468248E-3</v>
      </c>
      <c r="AM187" s="4">
        <f t="shared" si="236"/>
        <v>-7.6582112161716065E-5</v>
      </c>
      <c r="AN187" s="4">
        <f t="shared" si="236"/>
        <v>9.4789698247343956E-4</v>
      </c>
      <c r="AO187" s="4">
        <f t="shared" si="236"/>
        <v>-7.5101538142963165E-4</v>
      </c>
      <c r="AP187" s="4">
        <f t="shared" si="236"/>
        <v>4.6981177114296946E-4</v>
      </c>
      <c r="AQ187" s="4">
        <f t="shared" si="236"/>
        <v>3.4917124446731673E-4</v>
      </c>
      <c r="AR187" s="4">
        <f t="shared" si="236"/>
        <v>-5.0628757276105496E-4</v>
      </c>
      <c r="AS187" s="4">
        <f t="shared" si="236"/>
        <v>7.9087972427099862E-4</v>
      </c>
      <c r="AT187" s="4">
        <f t="shared" si="236"/>
        <v>-1.241322875584816E-3</v>
      </c>
      <c r="AU187" s="4">
        <f t="shared" si="236"/>
        <v>5.0311602788177812E-5</v>
      </c>
      <c r="AV187" s="4">
        <f t="shared" si="236"/>
        <v>-2.1054138100804476E-3</v>
      </c>
      <c r="AW187" s="4">
        <f t="shared" si="236"/>
        <v>-5.7477524366704724E-3</v>
      </c>
      <c r="AY187" s="2">
        <f t="shared" si="228"/>
        <v>0.34402887702952822</v>
      </c>
      <c r="AZ187" s="2">
        <f t="shared" si="228"/>
        <v>0.33894433093938403</v>
      </c>
      <c r="BA187" s="2">
        <f t="shared" si="228"/>
        <v>0.33832667571350694</v>
      </c>
      <c r="BB187" s="2">
        <f t="shared" si="228"/>
        <v>0.33497192869276715</v>
      </c>
      <c r="BC187" s="2">
        <f t="shared" si="228"/>
        <v>0.33337240457872963</v>
      </c>
      <c r="BD187" s="2">
        <f t="shared" si="228"/>
        <v>0.33977106542764429</v>
      </c>
      <c r="BE187" s="2">
        <f t="shared" si="228"/>
        <v>0.34262185144181917</v>
      </c>
      <c r="BF187" s="2">
        <f t="shared" si="228"/>
        <v>0.34548618523097918</v>
      </c>
      <c r="BG187" s="2">
        <f t="shared" si="228"/>
        <v>0.35835282872678947</v>
      </c>
      <c r="BH187" s="2">
        <f t="shared" si="228"/>
        <v>0.36447728694823323</v>
      </c>
      <c r="BI187" s="2">
        <f t="shared" si="228"/>
        <v>0.35421603959367898</v>
      </c>
      <c r="BJ187" s="2">
        <f t="shared" si="228"/>
        <v>0.3429309893907867</v>
      </c>
      <c r="BK187" s="2">
        <f t="shared" si="228"/>
        <v>0.33784747004549165</v>
      </c>
      <c r="BL187" s="2">
        <f t="shared" si="228"/>
        <v>0.3498958953948339</v>
      </c>
      <c r="BM187" s="2">
        <f t="shared" si="228"/>
        <v>0.35771346035117058</v>
      </c>
      <c r="BO187" s="2" t="str">
        <f t="shared" si="183"/>
        <v/>
      </c>
      <c r="BP187" s="2" t="str">
        <f t="shared" si="184"/>
        <v/>
      </c>
      <c r="BQ187" s="2" t="str">
        <f t="shared" si="185"/>
        <v/>
      </c>
      <c r="BR187" s="2" t="str">
        <f t="shared" si="186"/>
        <v/>
      </c>
      <c r="BS187" s="2" t="str">
        <f t="shared" si="187"/>
        <v/>
      </c>
      <c r="BT187" s="2" t="str">
        <f t="shared" si="188"/>
        <v/>
      </c>
      <c r="BU187" s="2" t="str">
        <f t="shared" si="189"/>
        <v/>
      </c>
      <c r="BV187" s="2" t="str">
        <f t="shared" si="190"/>
        <v/>
      </c>
      <c r="BW187" s="2" t="str">
        <f t="shared" si="191"/>
        <v/>
      </c>
      <c r="BX187" s="2" t="str">
        <f t="shared" si="192"/>
        <v/>
      </c>
      <c r="BY187" s="2" t="str">
        <f t="shared" si="193"/>
        <v/>
      </c>
      <c r="BZ187" s="2" t="str">
        <f t="shared" si="194"/>
        <v/>
      </c>
      <c r="CA187" s="2" t="str">
        <f t="shared" si="195"/>
        <v/>
      </c>
      <c r="CB187" s="2" t="str">
        <f t="shared" si="196"/>
        <v/>
      </c>
      <c r="CC187" s="2" t="str">
        <f t="shared" si="197"/>
        <v/>
      </c>
      <c r="CE187" s="2" t="str">
        <f t="shared" si="229"/>
        <v/>
      </c>
      <c r="CF187" s="2" t="str">
        <f t="shared" si="229"/>
        <v/>
      </c>
      <c r="CG187" s="2" t="str">
        <f t="shared" si="229"/>
        <v/>
      </c>
      <c r="CH187" s="2" t="str">
        <f t="shared" si="229"/>
        <v/>
      </c>
      <c r="CI187" s="2" t="str">
        <f t="shared" si="229"/>
        <v/>
      </c>
      <c r="CJ187" s="2" t="str">
        <f t="shared" si="229"/>
        <v/>
      </c>
      <c r="CK187" s="2" t="str">
        <f t="shared" si="229"/>
        <v/>
      </c>
      <c r="CL187" s="2" t="str">
        <f t="shared" si="229"/>
        <v/>
      </c>
      <c r="CM187" s="2" t="str">
        <f t="shared" si="229"/>
        <v/>
      </c>
      <c r="CN187" s="2" t="str">
        <f t="shared" si="229"/>
        <v/>
      </c>
      <c r="CO187" s="2" t="str">
        <f t="shared" si="229"/>
        <v/>
      </c>
      <c r="CP187" s="2" t="str">
        <f t="shared" si="229"/>
        <v/>
      </c>
      <c r="CQ187" s="2" t="str">
        <f t="shared" si="229"/>
        <v/>
      </c>
      <c r="CR187" s="2" t="str">
        <f t="shared" si="229"/>
        <v/>
      </c>
      <c r="CS187" s="2" t="str">
        <f t="shared" si="229"/>
        <v/>
      </c>
      <c r="CU187" s="2">
        <f t="shared" si="198"/>
        <v>0.34124599999999999</v>
      </c>
      <c r="CV187" s="2" t="str">
        <f t="shared" si="199"/>
        <v/>
      </c>
      <c r="CW187" s="2">
        <f t="shared" si="200"/>
        <v>0.34052900000000003</v>
      </c>
      <c r="CX187" s="2" t="str">
        <f t="shared" si="201"/>
        <v/>
      </c>
      <c r="CY187" s="2" t="str">
        <f t="shared" si="202"/>
        <v/>
      </c>
      <c r="CZ187" s="2">
        <f t="shared" si="203"/>
        <v>0.34071899999999999</v>
      </c>
      <c r="DA187" s="2" t="str">
        <f t="shared" si="204"/>
        <v/>
      </c>
      <c r="DB187" s="2">
        <f t="shared" si="205"/>
        <v>0.34595599999999999</v>
      </c>
      <c r="DC187" s="2">
        <f t="shared" si="206"/>
        <v>0.35870200000000002</v>
      </c>
      <c r="DD187" s="2">
        <f t="shared" si="207"/>
        <v>0.36397099999999999</v>
      </c>
      <c r="DE187" s="2" t="str">
        <f t="shared" si="208"/>
        <v/>
      </c>
      <c r="DF187" s="2" t="str">
        <f t="shared" si="209"/>
        <v/>
      </c>
      <c r="DG187" s="2" t="str">
        <f t="shared" si="210"/>
        <v/>
      </c>
      <c r="DH187" s="2" t="str">
        <f t="shared" si="211"/>
        <v/>
      </c>
      <c r="DI187" s="2" t="str">
        <f t="shared" si="212"/>
        <v/>
      </c>
      <c r="DK187" s="2">
        <f t="shared" si="237"/>
        <v>0.44511581143951828</v>
      </c>
      <c r="DL187" s="2">
        <f t="shared" si="237"/>
        <v>0.39227950329996308</v>
      </c>
      <c r="DM187" s="2">
        <f t="shared" si="237"/>
        <v>0.45136822379032254</v>
      </c>
      <c r="DN187" s="2">
        <f t="shared" si="237"/>
        <v>0.45058744028520492</v>
      </c>
      <c r="DO187" s="2">
        <f t="shared" si="237"/>
        <v>0.45776500659824043</v>
      </c>
      <c r="DP187" s="2">
        <f t="shared" si="237"/>
        <v>0.42912096256684484</v>
      </c>
      <c r="DQ187" s="2">
        <f t="shared" si="237"/>
        <v>0.4122177540106951</v>
      </c>
      <c r="DR187" s="2">
        <f t="shared" si="237"/>
        <v>0.44316910481283411</v>
      </c>
      <c r="DS187" s="2">
        <f t="shared" si="237"/>
        <v>0.44221323249299721</v>
      </c>
      <c r="DT187" s="2">
        <f t="shared" si="237"/>
        <v>0.42121721925133687</v>
      </c>
      <c r="DU187" s="2">
        <f t="shared" si="237"/>
        <v>0.43677027843137262</v>
      </c>
      <c r="DV187" s="2">
        <f t="shared" si="237"/>
        <v>0.42636401232492993</v>
      </c>
      <c r="DW187" s="2">
        <f t="shared" si="237"/>
        <v>0.46451885322128855</v>
      </c>
      <c r="DX187" s="2">
        <f t="shared" si="237"/>
        <v>0.43860243218475065</v>
      </c>
      <c r="DY187" s="2">
        <f t="shared" si="237"/>
        <v>0.37949719679144389</v>
      </c>
      <c r="EA187" s="2">
        <f t="shared" si="241"/>
        <v>0.34202006072561486</v>
      </c>
      <c r="EB187" s="2">
        <f t="shared" si="241"/>
        <v>0.33840982600160624</v>
      </c>
      <c r="EC187" s="2">
        <f t="shared" si="241"/>
        <v>0.33913957066950312</v>
      </c>
      <c r="ED187" s="2">
        <f t="shared" si="241"/>
        <v>0.33273415169090731</v>
      </c>
      <c r="EE187" s="2">
        <f t="shared" si="241"/>
        <v>0.32812148557676052</v>
      </c>
      <c r="EF187" s="2">
        <f t="shared" si="240"/>
        <v>0.33811018615453414</v>
      </c>
      <c r="EG187" s="2">
        <f t="shared" si="240"/>
        <v>0.33993935503410361</v>
      </c>
      <c r="EH187" s="2">
        <f t="shared" si="240"/>
        <v>0.34114122021137466</v>
      </c>
      <c r="EI187" s="2">
        <f t="shared" si="240"/>
        <v>0.35305090519795546</v>
      </c>
      <c r="EJ187" s="2">
        <f t="shared" si="240"/>
        <v>0.36338486730007974</v>
      </c>
      <c r="EK187" s="2">
        <f t="shared" si="213"/>
        <v>0.35944312987779353</v>
      </c>
      <c r="EL187" s="2">
        <f t="shared" si="180"/>
        <v>0.34500115620133093</v>
      </c>
      <c r="EM187" s="2">
        <f t="shared" si="180"/>
        <v>0.33701464777340057</v>
      </c>
      <c r="EN187" s="2">
        <f t="shared" si="180"/>
        <v>0.3532544621771283</v>
      </c>
      <c r="EO187" s="2">
        <f t="shared" si="180"/>
        <v>0.35921608059823146</v>
      </c>
      <c r="EQ187" s="2">
        <f t="shared" si="238"/>
        <v>0.34426798287696353</v>
      </c>
      <c r="ER187" s="2">
        <f t="shared" si="238"/>
        <v>0.33911661806945503</v>
      </c>
      <c r="ES187" s="2">
        <f t="shared" si="238"/>
        <v>0.33813428765138526</v>
      </c>
      <c r="ET187" s="2">
        <f t="shared" si="238"/>
        <v>0.33566472220566862</v>
      </c>
      <c r="EU187" s="2">
        <f t="shared" si="238"/>
        <v>0.33495289753340962</v>
      </c>
      <c r="EV187" s="2">
        <f t="shared" si="238"/>
        <v>0.34024920105595269</v>
      </c>
      <c r="EW187" s="2">
        <f t="shared" si="238"/>
        <v>0.34345607894369146</v>
      </c>
      <c r="EX187" s="2">
        <f t="shared" si="238"/>
        <v>0.34661674162541656</v>
      </c>
      <c r="EY187" s="2">
        <f t="shared" si="238"/>
        <v>0.35946014610597793</v>
      </c>
      <c r="EZ187" s="2">
        <f t="shared" si="238"/>
        <v>0.36473550162957508</v>
      </c>
      <c r="FA187" s="2">
        <f t="shared" si="238"/>
        <v>0.35261180034135231</v>
      </c>
      <c r="FB187" s="2">
        <f t="shared" si="238"/>
        <v>0.34212423426266775</v>
      </c>
      <c r="FC187" s="2">
        <f t="shared" si="238"/>
        <v>0.33821271017281529</v>
      </c>
      <c r="FD187" s="2">
        <f t="shared" si="238"/>
        <v>0.34822395880995838</v>
      </c>
      <c r="FE187" s="2">
        <f t="shared" si="238"/>
        <v>0.35672403349828896</v>
      </c>
      <c r="FG187" s="2">
        <f t="shared" si="239"/>
        <v>0.99999464945856487</v>
      </c>
      <c r="FH187" s="2">
        <f t="shared" si="239"/>
        <v>0.99999338955407779</v>
      </c>
      <c r="FI187" s="2">
        <f t="shared" si="239"/>
        <v>0.99999307728679687</v>
      </c>
      <c r="FJ187" s="2">
        <f t="shared" si="239"/>
        <v>0.99999168103600589</v>
      </c>
      <c r="FK187" s="2">
        <f t="shared" si="239"/>
        <v>0.99999197173021948</v>
      </c>
      <c r="FL187" s="2">
        <f t="shared" si="239"/>
        <v>0.99999121540016744</v>
      </c>
      <c r="FM187" s="2">
        <f t="shared" si="239"/>
        <v>0.99999063604556038</v>
      </c>
      <c r="FN187" s="2">
        <f t="shared" si="239"/>
        <v>0.99999075125127423</v>
      </c>
      <c r="FO187" s="2">
        <f t="shared" si="239"/>
        <v>0.99999038338967261</v>
      </c>
      <c r="FP187" s="2">
        <f t="shared" si="239"/>
        <v>0.99999138313430447</v>
      </c>
      <c r="FQ187" s="2">
        <f t="shared" si="239"/>
        <v>0.99999036721495826</v>
      </c>
      <c r="FR187" s="2">
        <f t="shared" si="239"/>
        <v>0.9999903429339515</v>
      </c>
      <c r="FS187" s="2">
        <f t="shared" si="239"/>
        <v>0.99999029627015423</v>
      </c>
      <c r="FT187" s="2">
        <f t="shared" si="239"/>
        <v>0.99999215971431454</v>
      </c>
      <c r="FU187" s="2">
        <f t="shared" si="239"/>
        <v>0.99999095724121023</v>
      </c>
      <c r="FW187" s="2">
        <f t="shared" si="230"/>
        <v>0.89338711512874569</v>
      </c>
      <c r="FX187" s="2">
        <f t="shared" si="230"/>
        <v>0.75573688427901775</v>
      </c>
      <c r="FY187" s="2">
        <f t="shared" si="230"/>
        <v>0.80939582994076198</v>
      </c>
      <c r="FZ187" s="2">
        <f t="shared" si="230"/>
        <v>0.763263184874307</v>
      </c>
      <c r="GA187" s="2">
        <f t="shared" si="230"/>
        <v>0.76849093893353793</v>
      </c>
      <c r="GB187" s="2">
        <f t="shared" si="230"/>
        <v>0.77609547215307695</v>
      </c>
      <c r="GC187" s="2">
        <f t="shared" si="230"/>
        <v>0.76259031559713475</v>
      </c>
      <c r="GD187" s="2">
        <f t="shared" si="230"/>
        <v>0.79335300893840432</v>
      </c>
      <c r="GE187" s="2">
        <f t="shared" si="230"/>
        <v>0.82709733735256719</v>
      </c>
      <c r="GF187" s="2">
        <f t="shared" si="230"/>
        <v>0.80845073362816666</v>
      </c>
      <c r="GG187" s="2">
        <f t="shared" si="230"/>
        <v>0.76527345548577819</v>
      </c>
      <c r="GH187" s="2">
        <f t="shared" si="230"/>
        <v>0.71985009714308024</v>
      </c>
      <c r="GI187" s="2">
        <f t="shared" si="230"/>
        <v>0.69410825857939584</v>
      </c>
      <c r="GJ187" s="2">
        <f t="shared" si="230"/>
        <v>0.66777331999914236</v>
      </c>
      <c r="GK187" s="2">
        <f t="shared" si="230"/>
        <v>0.60303982390112654</v>
      </c>
      <c r="GM187" s="82">
        <f t="shared" si="231"/>
        <v>0</v>
      </c>
      <c r="GN187" s="82">
        <f t="shared" si="231"/>
        <v>3.421201280146093E-282</v>
      </c>
      <c r="GO187" s="82">
        <f t="shared" si="231"/>
        <v>0</v>
      </c>
      <c r="GP187" s="82">
        <f t="shared" si="231"/>
        <v>0</v>
      </c>
      <c r="GQ187" s="82">
        <f t="shared" si="231"/>
        <v>0</v>
      </c>
      <c r="GR187" s="82">
        <f t="shared" si="231"/>
        <v>0</v>
      </c>
      <c r="GS187" s="82">
        <f t="shared" si="231"/>
        <v>0</v>
      </c>
      <c r="GT187" s="82">
        <f t="shared" si="231"/>
        <v>0</v>
      </c>
      <c r="GU187" s="82">
        <f t="shared" si="231"/>
        <v>0</v>
      </c>
      <c r="GV187" s="82">
        <f t="shared" si="231"/>
        <v>0</v>
      </c>
      <c r="GW187" s="82">
        <f t="shared" si="231"/>
        <v>0</v>
      </c>
      <c r="GX187" s="82">
        <f t="shared" si="231"/>
        <v>0</v>
      </c>
      <c r="GY187" s="82">
        <f t="shared" si="231"/>
        <v>0</v>
      </c>
      <c r="GZ187" s="82">
        <f t="shared" si="231"/>
        <v>0</v>
      </c>
      <c r="HA187" s="82">
        <f t="shared" si="231"/>
        <v>0</v>
      </c>
      <c r="HC187" s="82">
        <f t="shared" si="182"/>
        <v>6.8856417929003807E-251</v>
      </c>
      <c r="HD187" s="82">
        <f t="shared" si="182"/>
        <v>1.1152111433928795E-261</v>
      </c>
      <c r="HE187" s="82">
        <f t="shared" si="182"/>
        <v>0</v>
      </c>
      <c r="HF187" s="82">
        <f t="shared" si="181"/>
        <v>0</v>
      </c>
      <c r="HG187" s="82">
        <f t="shared" si="181"/>
        <v>0</v>
      </c>
      <c r="HH187" s="82">
        <f t="shared" si="181"/>
        <v>0</v>
      </c>
      <c r="HI187" s="82">
        <f t="shared" ref="HI187:HN227" si="242" xml:space="preserve"> _xlfn.NORM.DIST($B187, I$8, ABS(I$12), TRUE) * _xlfn.NORM.DIST(($B187 - I$8)*I$16, 0, ABS(I$12), TRUE) * 2</f>
        <v>0</v>
      </c>
      <c r="HJ187" s="82">
        <f t="shared" si="242"/>
        <v>0</v>
      </c>
      <c r="HK187" s="82">
        <f t="shared" si="242"/>
        <v>0</v>
      </c>
      <c r="HL187" s="82">
        <f t="shared" si="242"/>
        <v>0</v>
      </c>
      <c r="HM187" s="82">
        <f t="shared" si="242"/>
        <v>0</v>
      </c>
      <c r="HN187" s="82">
        <f t="shared" si="242"/>
        <v>0</v>
      </c>
      <c r="HO187" s="82">
        <f t="shared" si="227"/>
        <v>0</v>
      </c>
      <c r="HP187" s="82">
        <f t="shared" si="227"/>
        <v>0</v>
      </c>
      <c r="HQ187" s="82">
        <f t="shared" si="227"/>
        <v>0</v>
      </c>
      <c r="HS187" s="82">
        <f t="shared" si="232"/>
        <v>1.030299347431625E-60</v>
      </c>
      <c r="HT187" s="82">
        <f t="shared" si="232"/>
        <v>2.2539023852558241E-44</v>
      </c>
      <c r="HU187" s="82">
        <f t="shared" si="232"/>
        <v>4.7497882915769703E-54</v>
      </c>
      <c r="HV187" s="82">
        <f t="shared" si="232"/>
        <v>9.0048097138263414E-49</v>
      </c>
      <c r="HW187" s="82">
        <f t="shared" si="232"/>
        <v>1.9305605099095897E-53</v>
      </c>
      <c r="HX187" s="82">
        <f t="shared" si="232"/>
        <v>7.7880961058803322E-58</v>
      </c>
      <c r="HY187" s="82">
        <f t="shared" si="232"/>
        <v>1.670370467896082E-57</v>
      </c>
      <c r="HZ187" s="82">
        <f t="shared" si="232"/>
        <v>4.1699102834760969E-63</v>
      </c>
      <c r="IA187" s="82">
        <f t="shared" si="232"/>
        <v>2.5395841176055479E-66</v>
      </c>
      <c r="IB187" s="82">
        <f t="shared" si="232"/>
        <v>1.2529569360639319E-64</v>
      </c>
      <c r="IC187" s="82">
        <f t="shared" si="232"/>
        <v>2.2141534916526632E-60</v>
      </c>
      <c r="ID187" s="82">
        <f t="shared" si="232"/>
        <v>1.1445654438027954E-45</v>
      </c>
      <c r="IE187" s="82">
        <f t="shared" si="232"/>
        <v>1.4644750173920712E-44</v>
      </c>
      <c r="IF187" s="82">
        <f t="shared" si="232"/>
        <v>7.1967494542916016E-53</v>
      </c>
      <c r="IG187" s="82">
        <f t="shared" si="232"/>
        <v>2.1397728919298425E-44</v>
      </c>
      <c r="II187" s="82">
        <f t="shared" si="233"/>
        <v>1.5545561956716546E-4</v>
      </c>
      <c r="IJ187" s="82">
        <f t="shared" si="233"/>
        <v>3.4205083055494571E-2</v>
      </c>
      <c r="IK187" s="82">
        <f t="shared" si="233"/>
        <v>4.5303103385574165E-3</v>
      </c>
      <c r="IL187" s="82">
        <f t="shared" si="233"/>
        <v>2.0904937644362402E-2</v>
      </c>
      <c r="IM187" s="82">
        <f t="shared" si="233"/>
        <v>1.4571961000888495E-2</v>
      </c>
      <c r="IN187" s="82">
        <f t="shared" si="233"/>
        <v>8.6648611006638343E-3</v>
      </c>
      <c r="IO187" s="82">
        <f t="shared" si="233"/>
        <v>1.3411377819048003E-2</v>
      </c>
      <c r="IP187" s="82">
        <f t="shared" si="233"/>
        <v>3.6059064889700379E-3</v>
      </c>
      <c r="IQ187" s="82">
        <f t="shared" si="233"/>
        <v>7.5397146724149938E-4</v>
      </c>
      <c r="IR187" s="82">
        <f t="shared" si="233"/>
        <v>1.989356846379446E-3</v>
      </c>
      <c r="IS187" s="82">
        <f t="shared" si="233"/>
        <v>1.0647841394634532E-2</v>
      </c>
      <c r="IT187" s="82">
        <f t="shared" si="233"/>
        <v>5.9350740125215275E-2</v>
      </c>
      <c r="IU187" s="82">
        <f t="shared" si="233"/>
        <v>9.8544011493015393E-2</v>
      </c>
      <c r="IV187" s="82">
        <f t="shared" si="233"/>
        <v>5.7409886373221933E-2</v>
      </c>
      <c r="IW187" s="82">
        <f t="shared" si="233"/>
        <v>9.9886798213927749E-2</v>
      </c>
      <c r="IY187" s="82">
        <f t="shared" si="234"/>
        <v>1.5545561956716546E-4</v>
      </c>
      <c r="IZ187" s="82">
        <f t="shared" si="234"/>
        <v>3.4205083055494571E-2</v>
      </c>
      <c r="JA187" s="82">
        <f t="shared" si="234"/>
        <v>4.5303103385574165E-3</v>
      </c>
      <c r="JB187" s="82">
        <f t="shared" si="234"/>
        <v>2.0904937644362402E-2</v>
      </c>
      <c r="JC187" s="82">
        <f t="shared" si="234"/>
        <v>1.4571961000888495E-2</v>
      </c>
      <c r="JD187" s="82">
        <f t="shared" si="234"/>
        <v>8.6648611006638343E-3</v>
      </c>
      <c r="JE187" s="82">
        <f t="shared" si="234"/>
        <v>1.3411377819048003E-2</v>
      </c>
      <c r="JF187" s="82">
        <f t="shared" si="234"/>
        <v>3.6059064889700379E-3</v>
      </c>
      <c r="JG187" s="82">
        <f t="shared" si="234"/>
        <v>7.5397146724149938E-4</v>
      </c>
      <c r="JH187" s="82">
        <f t="shared" si="234"/>
        <v>1.989356846379446E-3</v>
      </c>
      <c r="JI187" s="82">
        <f t="shared" si="234"/>
        <v>1.0647841394634532E-2</v>
      </c>
      <c r="JJ187" s="82">
        <f t="shared" si="234"/>
        <v>5.9350740125215275E-2</v>
      </c>
      <c r="JK187" s="82">
        <f t="shared" si="234"/>
        <v>9.8544011493015393E-2</v>
      </c>
      <c r="JL187" s="82">
        <f t="shared" si="234"/>
        <v>5.7409886373221933E-2</v>
      </c>
      <c r="JM187" s="82">
        <f t="shared" si="234"/>
        <v>9.9886798213927749E-2</v>
      </c>
    </row>
    <row r="188" spans="2:273" x14ac:dyDescent="0.25">
      <c r="B188" s="2">
        <v>161</v>
      </c>
      <c r="C188" s="37">
        <v>0.34280699999999997</v>
      </c>
      <c r="D188" s="37">
        <v>0.34195799999999998</v>
      </c>
      <c r="E188" s="37">
        <v>0.33823599999999998</v>
      </c>
      <c r="F188" s="37">
        <v>0.34048200000000001</v>
      </c>
      <c r="G188" s="37">
        <v>0.33680399999999999</v>
      </c>
      <c r="H188" s="37">
        <v>0.34410600000000002</v>
      </c>
      <c r="I188" s="37">
        <v>0.34516200000000002</v>
      </c>
      <c r="J188" s="37">
        <v>0.34675699999999998</v>
      </c>
      <c r="K188" s="37">
        <v>0.363676</v>
      </c>
      <c r="L188" s="37">
        <v>0.365479</v>
      </c>
      <c r="M188" s="37">
        <v>0.35107699999999997</v>
      </c>
      <c r="N188" s="37">
        <v>0.34440700000000002</v>
      </c>
      <c r="O188" s="37">
        <v>0.33918799999999999</v>
      </c>
      <c r="P188" s="37">
        <v>0.34853200000000001</v>
      </c>
      <c r="Q188" s="37">
        <v>0.35392800000000002</v>
      </c>
      <c r="S188" s="4">
        <f t="shared" si="235"/>
        <v>0.34372425801560264</v>
      </c>
      <c r="T188" s="4">
        <f t="shared" si="235"/>
        <v>0.33860827734023591</v>
      </c>
      <c r="U188" s="4">
        <f t="shared" si="235"/>
        <v>0.33795538276237219</v>
      </c>
      <c r="V188" s="4">
        <f t="shared" si="235"/>
        <v>0.33470416825607036</v>
      </c>
      <c r="W188" s="4">
        <f t="shared" si="235"/>
        <v>0.33312475608096304</v>
      </c>
      <c r="X188" s="4">
        <f t="shared" si="235"/>
        <v>0.33936898439165519</v>
      </c>
      <c r="Y188" s="4">
        <f t="shared" si="235"/>
        <v>0.3422231054323352</v>
      </c>
      <c r="Z188" s="4">
        <f t="shared" si="235"/>
        <v>0.34515983595876359</v>
      </c>
      <c r="AA188" s="4">
        <f t="shared" si="235"/>
        <v>0.35829485487910634</v>
      </c>
      <c r="AB188" s="4">
        <f t="shared" si="235"/>
        <v>0.36448784366446435</v>
      </c>
      <c r="AC188" s="4">
        <f t="shared" si="235"/>
        <v>0.35390615225081634</v>
      </c>
      <c r="AD188" s="4">
        <f t="shared" si="235"/>
        <v>0.34258263318970417</v>
      </c>
      <c r="AE188" s="4">
        <f t="shared" si="235"/>
        <v>0.33746745404815676</v>
      </c>
      <c r="AF188" s="4">
        <f t="shared" si="235"/>
        <v>0.34974948732655675</v>
      </c>
      <c r="AG188" s="4">
        <f t="shared" si="235"/>
        <v>0.36144142952168495</v>
      </c>
      <c r="AI188" s="4">
        <f t="shared" si="236"/>
        <v>-9.1725801560266218E-4</v>
      </c>
      <c r="AJ188" s="4">
        <f t="shared" si="236"/>
        <v>3.3497226597640761E-3</v>
      </c>
      <c r="AK188" s="4">
        <f t="shared" si="236"/>
        <v>2.8061723762778934E-4</v>
      </c>
      <c r="AL188" s="4">
        <f t="shared" si="236"/>
        <v>5.7778317439296512E-3</v>
      </c>
      <c r="AM188" s="4">
        <f t="shared" si="236"/>
        <v>3.6792439190369564E-3</v>
      </c>
      <c r="AN188" s="4">
        <f t="shared" si="236"/>
        <v>4.73701560834483E-3</v>
      </c>
      <c r="AO188" s="4">
        <f t="shared" si="236"/>
        <v>2.9388945676648293E-3</v>
      </c>
      <c r="AP188" s="4">
        <f t="shared" si="236"/>
        <v>1.5971640412363874E-3</v>
      </c>
      <c r="AQ188" s="4">
        <f t="shared" si="236"/>
        <v>5.38114512089366E-3</v>
      </c>
      <c r="AR188" s="4">
        <f t="shared" si="236"/>
        <v>9.9115633553564786E-4</v>
      </c>
      <c r="AS188" s="4">
        <f t="shared" si="236"/>
        <v>-2.8291522508163691E-3</v>
      </c>
      <c r="AT188" s="4">
        <f t="shared" si="236"/>
        <v>1.8243668102958521E-3</v>
      </c>
      <c r="AU188" s="4">
        <f t="shared" si="236"/>
        <v>1.7205459518432331E-3</v>
      </c>
      <c r="AV188" s="4">
        <f t="shared" si="236"/>
        <v>-1.2174873265567432E-3</v>
      </c>
      <c r="AW188" s="4">
        <f t="shared" si="236"/>
        <v>-7.5134295216849334E-3</v>
      </c>
      <c r="AY188" s="2">
        <f t="shared" si="228"/>
        <v>0.34372425801560264</v>
      </c>
      <c r="AZ188" s="2">
        <f t="shared" si="228"/>
        <v>0.33860805113397519</v>
      </c>
      <c r="BA188" s="2">
        <f t="shared" si="228"/>
        <v>0.33795538236125949</v>
      </c>
      <c r="BB188" s="2">
        <f t="shared" si="228"/>
        <v>0.33470402581380521</v>
      </c>
      <c r="BC188" s="2">
        <f t="shared" si="228"/>
        <v>0.33312472157086337</v>
      </c>
      <c r="BD188" s="2">
        <f t="shared" si="228"/>
        <v>0.33936897827428553</v>
      </c>
      <c r="BE188" s="2">
        <f t="shared" si="228"/>
        <v>0.34222307624642595</v>
      </c>
      <c r="BF188" s="2">
        <f t="shared" si="228"/>
        <v>0.34515983557146368</v>
      </c>
      <c r="BG188" s="2">
        <f t="shared" si="228"/>
        <v>0.35829485487631341</v>
      </c>
      <c r="BH188" s="2">
        <f t="shared" si="228"/>
        <v>0.36448784359147568</v>
      </c>
      <c r="BI188" s="2">
        <f t="shared" si="228"/>
        <v>0.35390613909730045</v>
      </c>
      <c r="BJ188" s="2">
        <f t="shared" si="228"/>
        <v>0.34257639444306842</v>
      </c>
      <c r="BK188" s="2">
        <f t="shared" si="228"/>
        <v>0.33743178087531411</v>
      </c>
      <c r="BL188" s="2">
        <f t="shared" si="228"/>
        <v>0.3494300912435862</v>
      </c>
      <c r="BM188" s="2">
        <f t="shared" si="228"/>
        <v>0.35725825536006378</v>
      </c>
      <c r="BO188" s="2" t="str">
        <f t="shared" si="183"/>
        <v/>
      </c>
      <c r="BP188" s="2" t="str">
        <f t="shared" si="184"/>
        <v/>
      </c>
      <c r="BQ188" s="2" t="str">
        <f t="shared" si="185"/>
        <v/>
      </c>
      <c r="BR188" s="2" t="str">
        <f t="shared" si="186"/>
        <v/>
      </c>
      <c r="BS188" s="2" t="str">
        <f t="shared" si="187"/>
        <v/>
      </c>
      <c r="BT188" s="2" t="str">
        <f t="shared" si="188"/>
        <v/>
      </c>
      <c r="BU188" s="2" t="str">
        <f t="shared" si="189"/>
        <v/>
      </c>
      <c r="BV188" s="2" t="str">
        <f t="shared" si="190"/>
        <v/>
      </c>
      <c r="BW188" s="2" t="str">
        <f t="shared" si="191"/>
        <v/>
      </c>
      <c r="BX188" s="2" t="str">
        <f t="shared" si="192"/>
        <v/>
      </c>
      <c r="BY188" s="2" t="str">
        <f t="shared" si="193"/>
        <v/>
      </c>
      <c r="BZ188" s="2" t="str">
        <f t="shared" si="194"/>
        <v/>
      </c>
      <c r="CA188" s="2" t="str">
        <f t="shared" si="195"/>
        <v/>
      </c>
      <c r="CB188" s="2" t="str">
        <f t="shared" si="196"/>
        <v/>
      </c>
      <c r="CC188" s="2" t="str">
        <f t="shared" si="197"/>
        <v/>
      </c>
      <c r="CE188" s="2" t="str">
        <f t="shared" si="229"/>
        <v/>
      </c>
      <c r="CF188" s="2" t="str">
        <f t="shared" si="229"/>
        <v/>
      </c>
      <c r="CG188" s="2" t="str">
        <f t="shared" si="229"/>
        <v/>
      </c>
      <c r="CH188" s="2" t="str">
        <f t="shared" si="229"/>
        <v/>
      </c>
      <c r="CI188" s="2" t="str">
        <f t="shared" si="229"/>
        <v/>
      </c>
      <c r="CJ188" s="2" t="str">
        <f t="shared" si="229"/>
        <v/>
      </c>
      <c r="CK188" s="2" t="str">
        <f t="shared" si="229"/>
        <v/>
      </c>
      <c r="CL188" s="2" t="str">
        <f t="shared" si="229"/>
        <v/>
      </c>
      <c r="CM188" s="2" t="str">
        <f t="shared" si="229"/>
        <v/>
      </c>
      <c r="CN188" s="2" t="str">
        <f t="shared" si="229"/>
        <v/>
      </c>
      <c r="CO188" s="2" t="str">
        <f t="shared" si="229"/>
        <v/>
      </c>
      <c r="CP188" s="2" t="str">
        <f t="shared" si="229"/>
        <v/>
      </c>
      <c r="CQ188" s="2" t="str">
        <f t="shared" si="229"/>
        <v/>
      </c>
      <c r="CR188" s="2" t="str">
        <f t="shared" si="229"/>
        <v/>
      </c>
      <c r="CS188" s="2" t="str">
        <f t="shared" si="229"/>
        <v/>
      </c>
      <c r="CU188" s="2">
        <f t="shared" si="198"/>
        <v>0.34280699999999997</v>
      </c>
      <c r="CV188" s="2" t="str">
        <f t="shared" si="199"/>
        <v/>
      </c>
      <c r="CW188" s="2">
        <f t="shared" si="200"/>
        <v>0.33823599999999998</v>
      </c>
      <c r="CX188" s="2" t="str">
        <f t="shared" si="201"/>
        <v/>
      </c>
      <c r="CY188" s="2">
        <f t="shared" si="202"/>
        <v>0.33680399999999999</v>
      </c>
      <c r="CZ188" s="2">
        <f t="shared" si="203"/>
        <v>0.34410600000000002</v>
      </c>
      <c r="DA188" s="2">
        <f t="shared" si="204"/>
        <v>0.34516200000000002</v>
      </c>
      <c r="DB188" s="2">
        <f t="shared" si="205"/>
        <v>0.34675699999999998</v>
      </c>
      <c r="DC188" s="2">
        <f t="shared" si="206"/>
        <v>0.363676</v>
      </c>
      <c r="DD188" s="2">
        <f t="shared" si="207"/>
        <v>0.365479</v>
      </c>
      <c r="DE188" s="2">
        <f t="shared" si="208"/>
        <v>0.35107699999999997</v>
      </c>
      <c r="DF188" s="2" t="str">
        <f t="shared" si="209"/>
        <v/>
      </c>
      <c r="DG188" s="2" t="str">
        <f t="shared" si="210"/>
        <v/>
      </c>
      <c r="DH188" s="2" t="str">
        <f t="shared" si="211"/>
        <v/>
      </c>
      <c r="DI188" s="2" t="str">
        <f t="shared" si="212"/>
        <v/>
      </c>
      <c r="DK188" s="2">
        <f t="shared" si="237"/>
        <v>0.44538492911877386</v>
      </c>
      <c r="DL188" s="2">
        <f t="shared" si="237"/>
        <v>0.39222429484612548</v>
      </c>
      <c r="DM188" s="2">
        <f t="shared" si="237"/>
        <v>0.45172126048387096</v>
      </c>
      <c r="DN188" s="2">
        <f t="shared" si="237"/>
        <v>0.45095361842691617</v>
      </c>
      <c r="DO188" s="2">
        <f t="shared" si="237"/>
        <v>0.45821728519061578</v>
      </c>
      <c r="DP188" s="2">
        <f t="shared" si="237"/>
        <v>0.42929202606951866</v>
      </c>
      <c r="DQ188" s="2">
        <f t="shared" si="237"/>
        <v>0.41211579984721153</v>
      </c>
      <c r="DR188" s="2">
        <f t="shared" si="237"/>
        <v>0.44331467410236813</v>
      </c>
      <c r="DS188" s="2">
        <f t="shared" si="237"/>
        <v>0.4424702806722689</v>
      </c>
      <c r="DT188" s="2">
        <f t="shared" si="237"/>
        <v>0.42134985461229946</v>
      </c>
      <c r="DU188" s="2">
        <f t="shared" si="237"/>
        <v>0.43698447058823536</v>
      </c>
      <c r="DV188" s="2">
        <f t="shared" si="237"/>
        <v>0.42647773109243697</v>
      </c>
      <c r="DW188" s="2">
        <f t="shared" si="237"/>
        <v>0.46490369075630256</v>
      </c>
      <c r="DX188" s="2">
        <f t="shared" si="237"/>
        <v>0.43885661748533716</v>
      </c>
      <c r="DY188" s="2">
        <f t="shared" si="237"/>
        <v>0.37929230802139041</v>
      </c>
      <c r="EA188" s="2">
        <f t="shared" si="241"/>
        <v>0.34166222807772617</v>
      </c>
      <c r="EB188" s="2">
        <f t="shared" si="241"/>
        <v>0.33805171963951108</v>
      </c>
      <c r="EC188" s="2">
        <f t="shared" si="241"/>
        <v>0.3387963991635744</v>
      </c>
      <c r="ED188" s="2">
        <f t="shared" si="241"/>
        <v>0.33237916016775215</v>
      </c>
      <c r="EE188" s="2">
        <f t="shared" si="241"/>
        <v>0.32767282201756265</v>
      </c>
      <c r="EF188" s="2">
        <f t="shared" si="240"/>
        <v>0.33764642231422953</v>
      </c>
      <c r="EG188" s="2">
        <f t="shared" si="240"/>
        <v>0.33943710045810849</v>
      </c>
      <c r="EH188" s="2">
        <f t="shared" si="240"/>
        <v>0.34066114361457711</v>
      </c>
      <c r="EI188" s="2">
        <f t="shared" si="240"/>
        <v>0.35282349722775708</v>
      </c>
      <c r="EJ188" s="2">
        <f t="shared" si="240"/>
        <v>0.36335836339973604</v>
      </c>
      <c r="EK188" s="2">
        <f t="shared" si="213"/>
        <v>0.35933273385087056</v>
      </c>
      <c r="EL188" s="2">
        <f t="shared" si="180"/>
        <v>0.34473683093822272</v>
      </c>
      <c r="EM188" s="2">
        <f t="shared" si="180"/>
        <v>0.33656080692601514</v>
      </c>
      <c r="EN188" s="2">
        <f t="shared" si="180"/>
        <v>0.35294333791999549</v>
      </c>
      <c r="EO188" s="2">
        <f t="shared" si="180"/>
        <v>0.35883608329546013</v>
      </c>
      <c r="EQ188" s="2">
        <f t="shared" si="238"/>
        <v>0.34394811855501128</v>
      </c>
      <c r="ER188" s="2">
        <f t="shared" si="238"/>
        <v>0.33877161960885804</v>
      </c>
      <c r="ES188" s="2">
        <f t="shared" si="238"/>
        <v>0.33777389200636371</v>
      </c>
      <c r="ET188" s="2">
        <f t="shared" si="238"/>
        <v>0.33536051341469519</v>
      </c>
      <c r="EU188" s="2">
        <f t="shared" si="238"/>
        <v>0.33462138335941727</v>
      </c>
      <c r="EV188" s="2">
        <f t="shared" si="238"/>
        <v>0.33982128337506912</v>
      </c>
      <c r="EW188" s="2">
        <f t="shared" si="238"/>
        <v>0.3430132939098533</v>
      </c>
      <c r="EX188" s="2">
        <f t="shared" si="238"/>
        <v>0.34622744692097795</v>
      </c>
      <c r="EY188" s="2">
        <f t="shared" si="238"/>
        <v>0.35933705288140066</v>
      </c>
      <c r="EZ188" s="2">
        <f t="shared" si="238"/>
        <v>0.36473135440360277</v>
      </c>
      <c r="FA188" s="2">
        <f t="shared" si="238"/>
        <v>0.35238726197245601</v>
      </c>
      <c r="FB188" s="2">
        <f t="shared" si="238"/>
        <v>0.34180860520826339</v>
      </c>
      <c r="FC188" s="2">
        <f t="shared" si="238"/>
        <v>0.33778025113386922</v>
      </c>
      <c r="FD188" s="2">
        <f t="shared" si="238"/>
        <v>0.34783510360109099</v>
      </c>
      <c r="FE188" s="2">
        <f t="shared" si="238"/>
        <v>0.35631074415722275</v>
      </c>
      <c r="FG188" s="2">
        <f t="shared" si="239"/>
        <v>0.99999512024591741</v>
      </c>
      <c r="FH188" s="2">
        <f t="shared" si="239"/>
        <v>0.99999397119815936</v>
      </c>
      <c r="FI188" s="2">
        <f t="shared" si="239"/>
        <v>0.9999936864066753</v>
      </c>
      <c r="FJ188" s="2">
        <f t="shared" si="239"/>
        <v>0.99999241300911168</v>
      </c>
      <c r="FK188" s="2">
        <f t="shared" si="239"/>
        <v>0.99999267812576675</v>
      </c>
      <c r="FL188" s="2">
        <f t="shared" si="239"/>
        <v>0.99999198834354064</v>
      </c>
      <c r="FM188" s="2">
        <f t="shared" si="239"/>
        <v>0.99999145996501548</v>
      </c>
      <c r="FN188" s="2">
        <f t="shared" si="239"/>
        <v>0.99999156503404729</v>
      </c>
      <c r="FO188" s="2">
        <f t="shared" si="239"/>
        <v>0.99999122953972241</v>
      </c>
      <c r="FP188" s="2">
        <f t="shared" si="239"/>
        <v>0.99999214131912595</v>
      </c>
      <c r="FQ188" s="2">
        <f t="shared" si="239"/>
        <v>0.99999121478818254</v>
      </c>
      <c r="FR188" s="2">
        <f t="shared" si="239"/>
        <v>0.9999911926436037</v>
      </c>
      <c r="FS188" s="2">
        <f t="shared" si="239"/>
        <v>0.99999115008564221</v>
      </c>
      <c r="FT188" s="2">
        <f t="shared" si="239"/>
        <v>0.99999284956953838</v>
      </c>
      <c r="FU188" s="2">
        <f t="shared" si="239"/>
        <v>0.99999175289940412</v>
      </c>
      <c r="FW188" s="2">
        <f t="shared" si="230"/>
        <v>0.90184714319778692</v>
      </c>
      <c r="FX188" s="2">
        <f t="shared" si="230"/>
        <v>0.77233632784755579</v>
      </c>
      <c r="FY188" s="2">
        <f t="shared" si="230"/>
        <v>0.8232018309404493</v>
      </c>
      <c r="FZ188" s="2">
        <f t="shared" si="230"/>
        <v>0.77950039134126703</v>
      </c>
      <c r="GA188" s="2">
        <f t="shared" si="230"/>
        <v>0.78447083575786536</v>
      </c>
      <c r="GB188" s="2">
        <f t="shared" si="230"/>
        <v>0.7916927467072441</v>
      </c>
      <c r="GC188" s="2">
        <f t="shared" si="230"/>
        <v>0.77886030139759521</v>
      </c>
      <c r="GD188" s="2">
        <f t="shared" si="230"/>
        <v>0.80804545319688792</v>
      </c>
      <c r="GE188" s="2">
        <f t="shared" si="230"/>
        <v>0.83987482350641107</v>
      </c>
      <c r="GF188" s="2">
        <f t="shared" si="230"/>
        <v>0.82231016222039421</v>
      </c>
      <c r="GG188" s="2">
        <f t="shared" si="230"/>
        <v>0.78141226910622108</v>
      </c>
      <c r="GH188" s="2">
        <f t="shared" si="230"/>
        <v>0.73804297062308655</v>
      </c>
      <c r="GI188" s="2">
        <f t="shared" si="230"/>
        <v>0.71330702968306892</v>
      </c>
      <c r="GJ188" s="2">
        <f t="shared" si="230"/>
        <v>0.68788171684617039</v>
      </c>
      <c r="GK188" s="2">
        <f t="shared" si="230"/>
        <v>0.62486523732447019</v>
      </c>
      <c r="GM188" s="82">
        <f t="shared" si="231"/>
        <v>0</v>
      </c>
      <c r="GN188" s="82">
        <f t="shared" si="231"/>
        <v>1.9445674529757718E-287</v>
      </c>
      <c r="GO188" s="82">
        <f t="shared" si="231"/>
        <v>0</v>
      </c>
      <c r="GP188" s="82">
        <f t="shared" si="231"/>
        <v>0</v>
      </c>
      <c r="GQ188" s="82">
        <f t="shared" si="231"/>
        <v>0</v>
      </c>
      <c r="GR188" s="82">
        <f t="shared" si="231"/>
        <v>0</v>
      </c>
      <c r="GS188" s="82">
        <f t="shared" si="231"/>
        <v>0</v>
      </c>
      <c r="GT188" s="82">
        <f t="shared" si="231"/>
        <v>0</v>
      </c>
      <c r="GU188" s="82">
        <f t="shared" si="231"/>
        <v>0</v>
      </c>
      <c r="GV188" s="82">
        <f t="shared" si="231"/>
        <v>0</v>
      </c>
      <c r="GW188" s="82">
        <f t="shared" si="231"/>
        <v>0</v>
      </c>
      <c r="GX188" s="82">
        <f t="shared" si="231"/>
        <v>0</v>
      </c>
      <c r="GY188" s="82">
        <f t="shared" si="231"/>
        <v>0</v>
      </c>
      <c r="GZ188" s="82">
        <f t="shared" si="231"/>
        <v>0</v>
      </c>
      <c r="HA188" s="82">
        <f t="shared" si="231"/>
        <v>0</v>
      </c>
      <c r="HC188" s="82">
        <f t="shared" si="182"/>
        <v>6.7885283970975025E-257</v>
      </c>
      <c r="HD188" s="82">
        <f t="shared" si="182"/>
        <v>5.9581042219477743E-268</v>
      </c>
      <c r="HE188" s="82">
        <f t="shared" si="182"/>
        <v>0</v>
      </c>
      <c r="HF188" s="82">
        <f t="shared" si="182"/>
        <v>0</v>
      </c>
      <c r="HG188" s="82">
        <f t="shared" si="182"/>
        <v>0</v>
      </c>
      <c r="HH188" s="82">
        <f t="shared" si="182"/>
        <v>0</v>
      </c>
      <c r="HI188" s="82">
        <f t="shared" si="242"/>
        <v>0</v>
      </c>
      <c r="HJ188" s="82">
        <f t="shared" si="242"/>
        <v>0</v>
      </c>
      <c r="HK188" s="82">
        <f t="shared" si="242"/>
        <v>0</v>
      </c>
      <c r="HL188" s="82">
        <f t="shared" si="242"/>
        <v>0</v>
      </c>
      <c r="HM188" s="82">
        <f t="shared" si="242"/>
        <v>0</v>
      </c>
      <c r="HN188" s="82">
        <f t="shared" si="242"/>
        <v>0</v>
      </c>
      <c r="HO188" s="82">
        <f t="shared" si="227"/>
        <v>0</v>
      </c>
      <c r="HP188" s="82">
        <f t="shared" si="227"/>
        <v>0</v>
      </c>
      <c r="HQ188" s="82">
        <f t="shared" si="227"/>
        <v>0</v>
      </c>
      <c r="HS188" s="82">
        <f t="shared" si="232"/>
        <v>6.1174360215471001E-63</v>
      </c>
      <c r="HT188" s="82">
        <f t="shared" si="232"/>
        <v>2.2464235566543757E-46</v>
      </c>
      <c r="HU188" s="82">
        <f t="shared" si="232"/>
        <v>2.2838670690234532E-56</v>
      </c>
      <c r="HV188" s="82">
        <f t="shared" si="232"/>
        <v>5.5346420242198491E-51</v>
      </c>
      <c r="HW188" s="82">
        <f t="shared" si="232"/>
        <v>7.8396245474750188E-56</v>
      </c>
      <c r="HX188" s="82">
        <f t="shared" si="232"/>
        <v>2.0354274452925997E-60</v>
      </c>
      <c r="HY188" s="82">
        <f t="shared" si="232"/>
        <v>4.3519661443936569E-60</v>
      </c>
      <c r="HZ188" s="82">
        <f t="shared" si="232"/>
        <v>7.1380743346125419E-66</v>
      </c>
      <c r="IA188" s="82">
        <f t="shared" si="232"/>
        <v>3.82457204241924E-69</v>
      </c>
      <c r="IB188" s="82">
        <f t="shared" si="232"/>
        <v>2.0869200246390247E-67</v>
      </c>
      <c r="IC188" s="82">
        <f t="shared" si="232"/>
        <v>4.3957079164255838E-63</v>
      </c>
      <c r="ID188" s="82">
        <f t="shared" si="232"/>
        <v>7.825623493640429E-48</v>
      </c>
      <c r="IE188" s="82">
        <f t="shared" si="232"/>
        <v>1.0250337551830775E-46</v>
      </c>
      <c r="IF188" s="82">
        <f t="shared" si="232"/>
        <v>1.9046404435710524E-55</v>
      </c>
      <c r="IG188" s="82">
        <f t="shared" si="232"/>
        <v>1.0992386736690002E-46</v>
      </c>
      <c r="II188" s="82">
        <f t="shared" si="233"/>
        <v>7.944901494668704E-5</v>
      </c>
      <c r="IJ188" s="82">
        <f t="shared" si="233"/>
        <v>2.2012594421711558E-2</v>
      </c>
      <c r="IK188" s="82">
        <f t="shared" si="233"/>
        <v>2.532270750043765E-3</v>
      </c>
      <c r="IL188" s="82">
        <f t="shared" si="233"/>
        <v>1.272572493632715E-2</v>
      </c>
      <c r="IM188" s="82">
        <f t="shared" si="233"/>
        <v>8.5298867425741033E-3</v>
      </c>
      <c r="IN188" s="82">
        <f t="shared" si="233"/>
        <v>4.809999700333507E-3</v>
      </c>
      <c r="IO188" s="82">
        <f t="shared" si="233"/>
        <v>7.6351671124402273E-3</v>
      </c>
      <c r="IP188" s="82">
        <f t="shared" si="233"/>
        <v>1.8708226270747167E-3</v>
      </c>
      <c r="IQ188" s="82">
        <f t="shared" si="233"/>
        <v>3.6051444595544351E-4</v>
      </c>
      <c r="IR188" s="82">
        <f t="shared" si="233"/>
        <v>1.0033897271654788E-3</v>
      </c>
      <c r="IS188" s="82">
        <f t="shared" si="233"/>
        <v>5.9037202657095502E-3</v>
      </c>
      <c r="IT188" s="82">
        <f t="shared" si="233"/>
        <v>3.8550452119191322E-2</v>
      </c>
      <c r="IU188" s="82">
        <f t="shared" si="233"/>
        <v>6.6422697520509985E-2</v>
      </c>
      <c r="IV188" s="82">
        <f t="shared" si="233"/>
        <v>3.2711340735762436E-2</v>
      </c>
      <c r="IW188" s="82">
        <f t="shared" si="233"/>
        <v>5.2485028931732521E-2</v>
      </c>
      <c r="IY188" s="82">
        <f t="shared" si="234"/>
        <v>7.944901494668704E-5</v>
      </c>
      <c r="IZ188" s="82">
        <f t="shared" si="234"/>
        <v>2.2012594421711558E-2</v>
      </c>
      <c r="JA188" s="82">
        <f t="shared" si="234"/>
        <v>2.532270750043765E-3</v>
      </c>
      <c r="JB188" s="82">
        <f t="shared" si="234"/>
        <v>1.272572493632715E-2</v>
      </c>
      <c r="JC188" s="82">
        <f t="shared" si="234"/>
        <v>8.5298867425741033E-3</v>
      </c>
      <c r="JD188" s="82">
        <f t="shared" si="234"/>
        <v>4.809999700333507E-3</v>
      </c>
      <c r="JE188" s="82">
        <f t="shared" si="234"/>
        <v>7.6351671124402273E-3</v>
      </c>
      <c r="JF188" s="82">
        <f t="shared" si="234"/>
        <v>1.8708226270747167E-3</v>
      </c>
      <c r="JG188" s="82">
        <f t="shared" si="234"/>
        <v>3.6051444595544351E-4</v>
      </c>
      <c r="JH188" s="82">
        <f t="shared" si="234"/>
        <v>1.0033897271654788E-3</v>
      </c>
      <c r="JI188" s="82">
        <f t="shared" si="234"/>
        <v>5.9037202657095502E-3</v>
      </c>
      <c r="JJ188" s="82">
        <f t="shared" si="234"/>
        <v>3.8550452119191322E-2</v>
      </c>
      <c r="JK188" s="82">
        <f t="shared" si="234"/>
        <v>6.6422697520509985E-2</v>
      </c>
      <c r="JL188" s="82">
        <f t="shared" si="234"/>
        <v>3.2711340735762436E-2</v>
      </c>
      <c r="JM188" s="82">
        <f t="shared" si="234"/>
        <v>5.2485028931732521E-2</v>
      </c>
    </row>
    <row r="189" spans="2:273" x14ac:dyDescent="0.25">
      <c r="B189" s="2">
        <v>162</v>
      </c>
      <c r="C189" s="37">
        <v>0.34344000000000002</v>
      </c>
      <c r="D189" s="37">
        <v>0.33591399999999999</v>
      </c>
      <c r="E189" s="37">
        <v>0.33762900000000001</v>
      </c>
      <c r="F189" s="37">
        <v>0.33926099999999998</v>
      </c>
      <c r="G189" s="37">
        <v>0.33422400000000002</v>
      </c>
      <c r="H189" s="37">
        <v>0.339644</v>
      </c>
      <c r="I189" s="37">
        <v>0.34398800000000002</v>
      </c>
      <c r="J189" s="37">
        <v>0.34648299999999999</v>
      </c>
      <c r="K189" s="37">
        <v>0.35789199999999999</v>
      </c>
      <c r="L189" s="37">
        <v>0.36635800000000002</v>
      </c>
      <c r="M189" s="37">
        <v>0.35031099999999998</v>
      </c>
      <c r="N189" s="37">
        <v>0.338667</v>
      </c>
      <c r="O189" s="37">
        <v>0.33732699999999999</v>
      </c>
      <c r="P189" s="37">
        <v>0.34776800000000002</v>
      </c>
      <c r="Q189" s="37">
        <v>0.35040100000000002</v>
      </c>
      <c r="S189" s="4">
        <f t="shared" si="235"/>
        <v>0.34341888277071575</v>
      </c>
      <c r="T189" s="4">
        <f t="shared" si="235"/>
        <v>0.33827166861616786</v>
      </c>
      <c r="U189" s="4">
        <f t="shared" si="235"/>
        <v>0.33758444805371374</v>
      </c>
      <c r="V189" s="4">
        <f t="shared" si="235"/>
        <v>0.33443533755428678</v>
      </c>
      <c r="W189" s="4">
        <f t="shared" si="235"/>
        <v>0.33287503393343548</v>
      </c>
      <c r="X189" s="4">
        <f t="shared" si="235"/>
        <v>0.33896621248866987</v>
      </c>
      <c r="Y189" s="4">
        <f t="shared" si="235"/>
        <v>0.34182328501992376</v>
      </c>
      <c r="Z189" s="4">
        <f t="shared" si="235"/>
        <v>0.34483157685630866</v>
      </c>
      <c r="AA189" s="4">
        <f t="shared" si="235"/>
        <v>0.35823442283188145</v>
      </c>
      <c r="AB189" s="4">
        <f t="shared" si="235"/>
        <v>0.36449790927515796</v>
      </c>
      <c r="AC189" s="4">
        <f t="shared" si="235"/>
        <v>0.35359831443801687</v>
      </c>
      <c r="AD189" s="4">
        <f t="shared" si="235"/>
        <v>0.34222382612319785</v>
      </c>
      <c r="AE189" s="4">
        <f t="shared" si="235"/>
        <v>0.33702616567863442</v>
      </c>
      <c r="AF189" s="4">
        <f t="shared" si="235"/>
        <v>0.34908100210878756</v>
      </c>
      <c r="AG189" s="4">
        <f t="shared" si="235"/>
        <v>0.3583922675323083</v>
      </c>
      <c r="AI189" s="4">
        <f t="shared" si="236"/>
        <v>2.1117229284273176E-5</v>
      </c>
      <c r="AJ189" s="4">
        <f t="shared" si="236"/>
        <v>-2.3576686161678739E-3</v>
      </c>
      <c r="AK189" s="4">
        <f t="shared" si="236"/>
        <v>4.4551946286275346E-5</v>
      </c>
      <c r="AL189" s="4">
        <f t="shared" si="236"/>
        <v>4.8256624457131969E-3</v>
      </c>
      <c r="AM189" s="4">
        <f t="shared" si="236"/>
        <v>1.3489660665645387E-3</v>
      </c>
      <c r="AN189" s="4">
        <f t="shared" si="236"/>
        <v>6.7778751133013015E-4</v>
      </c>
      <c r="AO189" s="4">
        <f t="shared" si="236"/>
        <v>2.1647149800762544E-3</v>
      </c>
      <c r="AP189" s="4">
        <f t="shared" si="236"/>
        <v>1.6514231436913218E-3</v>
      </c>
      <c r="AQ189" s="4">
        <f t="shared" si="236"/>
        <v>-3.424228318814615E-4</v>
      </c>
      <c r="AR189" s="4">
        <f t="shared" si="236"/>
        <v>1.8600907248420562E-3</v>
      </c>
      <c r="AS189" s="4">
        <f t="shared" si="236"/>
        <v>-3.2873144380168862E-3</v>
      </c>
      <c r="AT189" s="4">
        <f t="shared" si="236"/>
        <v>-3.5568261231978537E-3</v>
      </c>
      <c r="AU189" s="4">
        <f t="shared" si="236"/>
        <v>3.0083432136557287E-4</v>
      </c>
      <c r="AV189" s="4">
        <f t="shared" si="236"/>
        <v>-1.3130021087875421E-3</v>
      </c>
      <c r="AW189" s="4">
        <f t="shared" si="236"/>
        <v>-7.9912675323082771E-3</v>
      </c>
      <c r="AY189" s="2">
        <f t="shared" si="228"/>
        <v>0.34341888277071575</v>
      </c>
      <c r="AZ189" s="2">
        <f t="shared" si="228"/>
        <v>0.33827161387978433</v>
      </c>
      <c r="BA189" s="2">
        <f t="shared" si="228"/>
        <v>0.33758444799461695</v>
      </c>
      <c r="BB189" s="2">
        <f t="shared" si="228"/>
        <v>0.33443530919400083</v>
      </c>
      <c r="BC189" s="2">
        <f t="shared" si="228"/>
        <v>0.33287502794618801</v>
      </c>
      <c r="BD189" s="2">
        <f t="shared" si="228"/>
        <v>0.33896621160799495</v>
      </c>
      <c r="BE189" s="2">
        <f t="shared" si="228"/>
        <v>0.34182328042636417</v>
      </c>
      <c r="BF189" s="2">
        <f t="shared" si="228"/>
        <v>0.3448315768123319</v>
      </c>
      <c r="BG189" s="2">
        <f t="shared" si="228"/>
        <v>0.35823442283164275</v>
      </c>
      <c r="BH189" s="2">
        <f t="shared" si="228"/>
        <v>0.36449790926764741</v>
      </c>
      <c r="BI189" s="2">
        <f t="shared" si="228"/>
        <v>0.35359831255182744</v>
      </c>
      <c r="BJ189" s="2">
        <f t="shared" si="228"/>
        <v>0.34222226255886079</v>
      </c>
      <c r="BK189" s="2">
        <f t="shared" si="228"/>
        <v>0.33701600361638873</v>
      </c>
      <c r="BL189" s="2">
        <f t="shared" si="228"/>
        <v>0.3489647107035595</v>
      </c>
      <c r="BM189" s="2">
        <f t="shared" si="228"/>
        <v>0.35680286726960059</v>
      </c>
      <c r="BO189" s="2" t="str">
        <f t="shared" si="183"/>
        <v/>
      </c>
      <c r="BP189" s="2" t="str">
        <f t="shared" si="184"/>
        <v/>
      </c>
      <c r="BQ189" s="2" t="str">
        <f t="shared" si="185"/>
        <v/>
      </c>
      <c r="BR189" s="2" t="str">
        <f t="shared" si="186"/>
        <v/>
      </c>
      <c r="BS189" s="2" t="str">
        <f t="shared" si="187"/>
        <v/>
      </c>
      <c r="BT189" s="2" t="str">
        <f t="shared" si="188"/>
        <v/>
      </c>
      <c r="BU189" s="2" t="str">
        <f t="shared" si="189"/>
        <v/>
      </c>
      <c r="BV189" s="2" t="str">
        <f t="shared" si="190"/>
        <v/>
      </c>
      <c r="BW189" s="2" t="str">
        <f t="shared" si="191"/>
        <v/>
      </c>
      <c r="BX189" s="2" t="str">
        <f t="shared" si="192"/>
        <v/>
      </c>
      <c r="BY189" s="2" t="str">
        <f t="shared" si="193"/>
        <v/>
      </c>
      <c r="BZ189" s="2" t="str">
        <f t="shared" si="194"/>
        <v/>
      </c>
      <c r="CA189" s="2" t="str">
        <f t="shared" si="195"/>
        <v/>
      </c>
      <c r="CB189" s="2" t="str">
        <f t="shared" si="196"/>
        <v/>
      </c>
      <c r="CC189" s="2" t="str">
        <f t="shared" si="197"/>
        <v/>
      </c>
      <c r="CE189" s="2" t="str">
        <f t="shared" si="229"/>
        <v/>
      </c>
      <c r="CF189" s="2" t="str">
        <f t="shared" si="229"/>
        <v/>
      </c>
      <c r="CG189" s="2" t="str">
        <f t="shared" si="229"/>
        <v/>
      </c>
      <c r="CH189" s="2" t="str">
        <f t="shared" si="229"/>
        <v/>
      </c>
      <c r="CI189" s="2" t="str">
        <f t="shared" si="229"/>
        <v/>
      </c>
      <c r="CJ189" s="2" t="str">
        <f t="shared" si="229"/>
        <v/>
      </c>
      <c r="CK189" s="2" t="str">
        <f t="shared" si="229"/>
        <v/>
      </c>
      <c r="CL189" s="2" t="str">
        <f t="shared" si="229"/>
        <v/>
      </c>
      <c r="CM189" s="2" t="str">
        <f t="shared" si="229"/>
        <v/>
      </c>
      <c r="CN189" s="2" t="str">
        <f t="shared" si="229"/>
        <v/>
      </c>
      <c r="CO189" s="2" t="str">
        <f t="shared" si="229"/>
        <v/>
      </c>
      <c r="CP189" s="2" t="str">
        <f t="shared" si="229"/>
        <v/>
      </c>
      <c r="CQ189" s="2" t="str">
        <f t="shared" si="229"/>
        <v/>
      </c>
      <c r="CR189" s="2" t="str">
        <f t="shared" si="229"/>
        <v/>
      </c>
      <c r="CS189" s="2" t="str">
        <f t="shared" si="229"/>
        <v/>
      </c>
      <c r="CU189" s="2">
        <f t="shared" si="198"/>
        <v>0.34344000000000002</v>
      </c>
      <c r="CV189" s="2" t="str">
        <f t="shared" si="199"/>
        <v/>
      </c>
      <c r="CW189" s="2">
        <f t="shared" si="200"/>
        <v>0.33762900000000001</v>
      </c>
      <c r="CX189" s="2">
        <f t="shared" si="201"/>
        <v>0.33926099999999998</v>
      </c>
      <c r="CY189" s="2">
        <f t="shared" si="202"/>
        <v>0.33422400000000002</v>
      </c>
      <c r="CZ189" s="2">
        <f t="shared" si="203"/>
        <v>0.339644</v>
      </c>
      <c r="DA189" s="2">
        <f t="shared" si="204"/>
        <v>0.34398800000000002</v>
      </c>
      <c r="DB189" s="2">
        <f t="shared" si="205"/>
        <v>0.34648299999999999</v>
      </c>
      <c r="DC189" s="2">
        <f t="shared" si="206"/>
        <v>0.35789199999999999</v>
      </c>
      <c r="DD189" s="2">
        <f t="shared" si="207"/>
        <v>0.36635800000000002</v>
      </c>
      <c r="DE189" s="2">
        <f t="shared" si="208"/>
        <v>0.35031099999999998</v>
      </c>
      <c r="DF189" s="2" t="str">
        <f t="shared" si="209"/>
        <v/>
      </c>
      <c r="DG189" s="2" t="str">
        <f t="shared" si="210"/>
        <v/>
      </c>
      <c r="DH189" s="2" t="str">
        <f t="shared" si="211"/>
        <v/>
      </c>
      <c r="DI189" s="2" t="str">
        <f t="shared" si="212"/>
        <v/>
      </c>
      <c r="DK189" s="2">
        <f t="shared" si="237"/>
        <v>0.4456540467980295</v>
      </c>
      <c r="DL189" s="2">
        <f t="shared" si="237"/>
        <v>0.39216908639228792</v>
      </c>
      <c r="DM189" s="2">
        <f t="shared" si="237"/>
        <v>0.45207429717741932</v>
      </c>
      <c r="DN189" s="2">
        <f t="shared" si="237"/>
        <v>0.45131979656862742</v>
      </c>
      <c r="DO189" s="2">
        <f t="shared" si="237"/>
        <v>0.45866956378299117</v>
      </c>
      <c r="DP189" s="2">
        <f t="shared" si="237"/>
        <v>0.42946308957219248</v>
      </c>
      <c r="DQ189" s="2">
        <f t="shared" si="237"/>
        <v>0.41201384568372795</v>
      </c>
      <c r="DR189" s="2">
        <f t="shared" si="237"/>
        <v>0.4434602433919021</v>
      </c>
      <c r="DS189" s="2">
        <f t="shared" si="237"/>
        <v>0.44272732885154065</v>
      </c>
      <c r="DT189" s="2">
        <f t="shared" si="237"/>
        <v>0.42148248997326199</v>
      </c>
      <c r="DU189" s="2">
        <f t="shared" si="237"/>
        <v>0.43719866274509811</v>
      </c>
      <c r="DV189" s="2">
        <f t="shared" si="237"/>
        <v>0.42659144985994396</v>
      </c>
      <c r="DW189" s="2">
        <f t="shared" si="237"/>
        <v>0.46528852829131656</v>
      </c>
      <c r="DX189" s="2">
        <f t="shared" si="237"/>
        <v>0.43911080278592363</v>
      </c>
      <c r="DY189" s="2">
        <f t="shared" si="237"/>
        <v>0.37908741925133693</v>
      </c>
      <c r="EA189" s="2">
        <f t="shared" si="241"/>
        <v>0.34130439542983748</v>
      </c>
      <c r="EB189" s="2">
        <f t="shared" si="241"/>
        <v>0.33769361327741598</v>
      </c>
      <c r="EC189" s="2">
        <f t="shared" si="241"/>
        <v>0.33845322765764568</v>
      </c>
      <c r="ED189" s="2">
        <f t="shared" si="241"/>
        <v>0.33202416864459694</v>
      </c>
      <c r="EE189" s="2">
        <f t="shared" si="241"/>
        <v>0.32722415845836483</v>
      </c>
      <c r="EF189" s="2">
        <f t="shared" si="240"/>
        <v>0.33718265847392492</v>
      </c>
      <c r="EG189" s="2">
        <f t="shared" si="240"/>
        <v>0.33893484588211337</v>
      </c>
      <c r="EH189" s="2">
        <f t="shared" si="240"/>
        <v>0.3401810670177795</v>
      </c>
      <c r="EI189" s="2">
        <f t="shared" si="240"/>
        <v>0.3525960892575587</v>
      </c>
      <c r="EJ189" s="2">
        <f t="shared" si="240"/>
        <v>0.36333185949939234</v>
      </c>
      <c r="EK189" s="2">
        <f t="shared" si="213"/>
        <v>0.35922233782394758</v>
      </c>
      <c r="EL189" s="2">
        <f t="shared" si="180"/>
        <v>0.3444725056751145</v>
      </c>
      <c r="EM189" s="2">
        <f t="shared" si="180"/>
        <v>0.33610696607862967</v>
      </c>
      <c r="EN189" s="2">
        <f t="shared" si="180"/>
        <v>0.35263221366286268</v>
      </c>
      <c r="EO189" s="2">
        <f t="shared" si="180"/>
        <v>0.3584560859926888</v>
      </c>
      <c r="EQ189" s="2">
        <f t="shared" si="238"/>
        <v>0.34362825423305909</v>
      </c>
      <c r="ER189" s="2">
        <f t="shared" si="238"/>
        <v>0.33842662114826111</v>
      </c>
      <c r="ES189" s="2">
        <f t="shared" si="238"/>
        <v>0.3374134963613421</v>
      </c>
      <c r="ET189" s="2">
        <f t="shared" si="238"/>
        <v>0.33505630462372177</v>
      </c>
      <c r="EU189" s="2">
        <f t="shared" si="238"/>
        <v>0.33428986918542497</v>
      </c>
      <c r="EV189" s="2">
        <f t="shared" si="238"/>
        <v>0.33939336569418554</v>
      </c>
      <c r="EW189" s="2">
        <f t="shared" si="238"/>
        <v>0.3425705088760152</v>
      </c>
      <c r="EX189" s="2">
        <f t="shared" si="238"/>
        <v>0.34583815221653941</v>
      </c>
      <c r="EY189" s="2">
        <f t="shared" si="238"/>
        <v>0.35921395965682335</v>
      </c>
      <c r="EZ189" s="2">
        <f t="shared" si="238"/>
        <v>0.36472720717763046</v>
      </c>
      <c r="FA189" s="2">
        <f t="shared" si="238"/>
        <v>0.35216272360355971</v>
      </c>
      <c r="FB189" s="2">
        <f t="shared" si="238"/>
        <v>0.3414929761538591</v>
      </c>
      <c r="FC189" s="2">
        <f t="shared" si="238"/>
        <v>0.3373477920949231</v>
      </c>
      <c r="FD189" s="2">
        <f t="shared" si="238"/>
        <v>0.3474462483922236</v>
      </c>
      <c r="FE189" s="2">
        <f t="shared" si="238"/>
        <v>0.35589745481615659</v>
      </c>
      <c r="FG189" s="2">
        <f t="shared" si="239"/>
        <v>0.99999554960947246</v>
      </c>
      <c r="FH189" s="2">
        <f t="shared" si="239"/>
        <v>0.99999450166445625</v>
      </c>
      <c r="FI189" s="2">
        <f t="shared" si="239"/>
        <v>0.99999424193125375</v>
      </c>
      <c r="FJ189" s="2">
        <f t="shared" si="239"/>
        <v>0.99999308057745251</v>
      </c>
      <c r="FK189" s="2">
        <f t="shared" si="239"/>
        <v>0.99999332236703276</v>
      </c>
      <c r="FL189" s="2">
        <f t="shared" si="239"/>
        <v>0.9999926932773171</v>
      </c>
      <c r="FM189" s="2">
        <f t="shared" si="239"/>
        <v>0.99999221138967309</v>
      </c>
      <c r="FN189" s="2">
        <f t="shared" si="239"/>
        <v>0.99999230721391208</v>
      </c>
      <c r="FO189" s="2">
        <f t="shared" si="239"/>
        <v>0.99999200123898802</v>
      </c>
      <c r="FP189" s="2">
        <f t="shared" si="239"/>
        <v>0.99999283279290385</v>
      </c>
      <c r="FQ189" s="2">
        <f t="shared" si="239"/>
        <v>0.99999198778540299</v>
      </c>
      <c r="FR189" s="2">
        <f t="shared" si="239"/>
        <v>0.99999196758927578</v>
      </c>
      <c r="FS189" s="2">
        <f t="shared" si="239"/>
        <v>0.99999192877589327</v>
      </c>
      <c r="FT189" s="2">
        <f t="shared" si="239"/>
        <v>0.99999347872581001</v>
      </c>
      <c r="FU189" s="2">
        <f t="shared" si="239"/>
        <v>0.99999247854940532</v>
      </c>
      <c r="FW189" s="2">
        <f t="shared" si="230"/>
        <v>0.90970369681992092</v>
      </c>
      <c r="FX189" s="2">
        <f t="shared" si="230"/>
        <v>0.78812397644817322</v>
      </c>
      <c r="FY189" s="2">
        <f t="shared" si="230"/>
        <v>0.83621018627506105</v>
      </c>
      <c r="FZ189" s="2">
        <f t="shared" si="230"/>
        <v>0.79492315289959214</v>
      </c>
      <c r="GA189" s="2">
        <f t="shared" si="230"/>
        <v>0.79963530377955772</v>
      </c>
      <c r="GB189" s="2">
        <f t="shared" si="230"/>
        <v>0.80647443958712106</v>
      </c>
      <c r="GC189" s="2">
        <f t="shared" si="230"/>
        <v>0.7943160202807994</v>
      </c>
      <c r="GD189" s="2">
        <f t="shared" si="230"/>
        <v>0.82192774663540813</v>
      </c>
      <c r="GE189" s="2">
        <f t="shared" si="230"/>
        <v>0.85187715922410345</v>
      </c>
      <c r="GF189" s="2">
        <f t="shared" si="230"/>
        <v>0.83537100381714824</v>
      </c>
      <c r="GG189" s="2">
        <f t="shared" si="230"/>
        <v>0.7967361756008039</v>
      </c>
      <c r="GH189" s="2">
        <f t="shared" si="230"/>
        <v>0.7554557567844763</v>
      </c>
      <c r="GI189" s="2">
        <f t="shared" si="230"/>
        <v>0.73176647853689358</v>
      </c>
      <c r="GJ189" s="2">
        <f t="shared" si="230"/>
        <v>0.70730649328902162</v>
      </c>
      <c r="GK189" s="2">
        <f t="shared" si="230"/>
        <v>0.6461946980896619</v>
      </c>
      <c r="GM189" s="82">
        <f t="shared" si="231"/>
        <v>0</v>
      </c>
      <c r="GN189" s="82">
        <f t="shared" si="231"/>
        <v>9.882560365521035E-293</v>
      </c>
      <c r="GO189" s="82">
        <f t="shared" si="231"/>
        <v>0</v>
      </c>
      <c r="GP189" s="82">
        <f t="shared" si="231"/>
        <v>0</v>
      </c>
      <c r="GQ189" s="82">
        <f t="shared" si="231"/>
        <v>0</v>
      </c>
      <c r="GR189" s="82">
        <f t="shared" si="231"/>
        <v>0</v>
      </c>
      <c r="GS189" s="82">
        <f t="shared" si="231"/>
        <v>0</v>
      </c>
      <c r="GT189" s="82">
        <f t="shared" si="231"/>
        <v>0</v>
      </c>
      <c r="GU189" s="82">
        <f t="shared" si="231"/>
        <v>0</v>
      </c>
      <c r="GV189" s="82">
        <f t="shared" si="231"/>
        <v>0</v>
      </c>
      <c r="GW189" s="82">
        <f t="shared" si="231"/>
        <v>0</v>
      </c>
      <c r="GX189" s="82">
        <f t="shared" si="231"/>
        <v>0</v>
      </c>
      <c r="GY189" s="82">
        <f t="shared" si="231"/>
        <v>0</v>
      </c>
      <c r="GZ189" s="82">
        <f t="shared" si="231"/>
        <v>0</v>
      </c>
      <c r="HA189" s="82">
        <f t="shared" si="231"/>
        <v>0</v>
      </c>
      <c r="HC189" s="82">
        <f t="shared" si="182"/>
        <v>5.6764996530612408E-263</v>
      </c>
      <c r="HD189" s="82">
        <f t="shared" si="182"/>
        <v>2.679730034818855E-274</v>
      </c>
      <c r="HE189" s="82">
        <f t="shared" si="182"/>
        <v>0</v>
      </c>
      <c r="HF189" s="82">
        <f t="shared" si="182"/>
        <v>0</v>
      </c>
      <c r="HG189" s="82">
        <f t="shared" si="182"/>
        <v>0</v>
      </c>
      <c r="HH189" s="82">
        <f t="shared" si="182"/>
        <v>0</v>
      </c>
      <c r="HI189" s="82">
        <f t="shared" si="242"/>
        <v>0</v>
      </c>
      <c r="HJ189" s="82">
        <f t="shared" si="242"/>
        <v>0</v>
      </c>
      <c r="HK189" s="82">
        <f t="shared" si="242"/>
        <v>0</v>
      </c>
      <c r="HL189" s="82">
        <f t="shared" si="242"/>
        <v>0</v>
      </c>
      <c r="HM189" s="82">
        <f t="shared" si="242"/>
        <v>0</v>
      </c>
      <c r="HN189" s="82">
        <f t="shared" si="242"/>
        <v>0</v>
      </c>
      <c r="HO189" s="82">
        <f t="shared" si="227"/>
        <v>0</v>
      </c>
      <c r="HP189" s="82">
        <f t="shared" si="227"/>
        <v>0</v>
      </c>
      <c r="HQ189" s="82">
        <f t="shared" si="227"/>
        <v>0</v>
      </c>
      <c r="HS189" s="82">
        <f t="shared" si="232"/>
        <v>3.304872582323009E-65</v>
      </c>
      <c r="HT189" s="82">
        <f t="shared" si="232"/>
        <v>2.01632785626383E-48</v>
      </c>
      <c r="HU189" s="82">
        <f t="shared" si="232"/>
        <v>9.7893317784999939E-59</v>
      </c>
      <c r="HV189" s="82">
        <f t="shared" si="232"/>
        <v>3.0290378275159945E-53</v>
      </c>
      <c r="HW189" s="82">
        <f t="shared" si="232"/>
        <v>2.8132800842573166E-58</v>
      </c>
      <c r="HX189" s="82">
        <f t="shared" si="232"/>
        <v>4.656931659979574E-63</v>
      </c>
      <c r="HY189" s="82">
        <f t="shared" si="232"/>
        <v>9.9171188999272638E-63</v>
      </c>
      <c r="HZ189" s="82">
        <f t="shared" si="232"/>
        <v>1.062570640973671E-68</v>
      </c>
      <c r="IA189" s="82">
        <f t="shared" si="232"/>
        <v>5.0157883779386359E-72</v>
      </c>
      <c r="IB189" s="82">
        <f t="shared" si="232"/>
        <v>3.0291351411128048E-70</v>
      </c>
      <c r="IC189" s="82">
        <f t="shared" si="232"/>
        <v>7.5914721651586991E-66</v>
      </c>
      <c r="ID189" s="82">
        <f t="shared" si="232"/>
        <v>4.7508449092836542E-50</v>
      </c>
      <c r="IE189" s="82">
        <f t="shared" si="232"/>
        <v>6.3587818280151713E-49</v>
      </c>
      <c r="IF189" s="82">
        <f t="shared" si="232"/>
        <v>4.3606999287000348E-58</v>
      </c>
      <c r="IG189" s="82">
        <f t="shared" si="232"/>
        <v>4.926349433228286E-49</v>
      </c>
      <c r="II189" s="82">
        <f t="shared" si="233"/>
        <v>3.9578981685597408E-5</v>
      </c>
      <c r="IJ189" s="82">
        <f t="shared" si="233"/>
        <v>1.3787342908600701E-2</v>
      </c>
      <c r="IK189" s="82">
        <f t="shared" si="233"/>
        <v>1.3730556275362391E-3</v>
      </c>
      <c r="IL189" s="82">
        <f t="shared" si="233"/>
        <v>7.516533471987912E-3</v>
      </c>
      <c r="IM189" s="82">
        <f t="shared" si="233"/>
        <v>4.8345311769396231E-3</v>
      </c>
      <c r="IN189" s="82">
        <f t="shared" si="233"/>
        <v>2.5784055336454132E-3</v>
      </c>
      <c r="IO189" s="82">
        <f t="shared" si="233"/>
        <v>4.1972505879738966E-3</v>
      </c>
      <c r="IP189" s="82">
        <f t="shared" si="233"/>
        <v>9.3532428325380297E-4</v>
      </c>
      <c r="IQ189" s="82">
        <f t="shared" si="233"/>
        <v>1.6609862966293466E-4</v>
      </c>
      <c r="IR189" s="82">
        <f t="shared" si="233"/>
        <v>4.8786407534848805E-4</v>
      </c>
      <c r="IS189" s="82">
        <f t="shared" si="233"/>
        <v>3.1559617667143891E-3</v>
      </c>
      <c r="IT189" s="82">
        <f t="shared" si="233"/>
        <v>2.4279889128886265E-2</v>
      </c>
      <c r="IU189" s="82">
        <f t="shared" si="233"/>
        <v>4.336438893642082E-2</v>
      </c>
      <c r="IV189" s="82">
        <f t="shared" si="233"/>
        <v>1.752965380352773E-2</v>
      </c>
      <c r="IW189" s="82">
        <f t="shared" si="233"/>
        <v>2.4731165229793711E-2</v>
      </c>
      <c r="IY189" s="82">
        <f t="shared" si="234"/>
        <v>3.9578981685597408E-5</v>
      </c>
      <c r="IZ189" s="82">
        <f t="shared" si="234"/>
        <v>1.3787342908600701E-2</v>
      </c>
      <c r="JA189" s="82">
        <f t="shared" si="234"/>
        <v>1.3730556275362391E-3</v>
      </c>
      <c r="JB189" s="82">
        <f t="shared" si="234"/>
        <v>7.516533471987912E-3</v>
      </c>
      <c r="JC189" s="82">
        <f t="shared" si="234"/>
        <v>4.8345311769396231E-3</v>
      </c>
      <c r="JD189" s="82">
        <f t="shared" si="234"/>
        <v>2.5784055336454132E-3</v>
      </c>
      <c r="JE189" s="82">
        <f t="shared" si="234"/>
        <v>4.1972505879738966E-3</v>
      </c>
      <c r="JF189" s="82">
        <f t="shared" si="234"/>
        <v>9.3532428325380297E-4</v>
      </c>
      <c r="JG189" s="82">
        <f t="shared" si="234"/>
        <v>1.6609862966293466E-4</v>
      </c>
      <c r="JH189" s="82">
        <f t="shared" si="234"/>
        <v>4.8786407534848805E-4</v>
      </c>
      <c r="JI189" s="82">
        <f t="shared" si="234"/>
        <v>3.1559617667143891E-3</v>
      </c>
      <c r="JJ189" s="82">
        <f t="shared" si="234"/>
        <v>2.4279889128886265E-2</v>
      </c>
      <c r="JK189" s="82">
        <f t="shared" si="234"/>
        <v>4.336438893642082E-2</v>
      </c>
      <c r="JL189" s="82">
        <f t="shared" si="234"/>
        <v>1.752965380352773E-2</v>
      </c>
      <c r="JM189" s="82">
        <f t="shared" si="234"/>
        <v>2.4731165229793711E-2</v>
      </c>
    </row>
    <row r="190" spans="2:273" x14ac:dyDescent="0.25">
      <c r="B190" s="2">
        <v>163</v>
      </c>
      <c r="C190" s="37">
        <v>0.34179999999999999</v>
      </c>
      <c r="D190" s="37">
        <v>0.335341</v>
      </c>
      <c r="E190" s="37">
        <v>0.33655200000000002</v>
      </c>
      <c r="F190" s="37">
        <v>0.33443200000000001</v>
      </c>
      <c r="G190" s="37">
        <v>0.335505</v>
      </c>
      <c r="H190" s="37">
        <v>0.33413700000000002</v>
      </c>
      <c r="I190" s="37">
        <v>0.34313500000000002</v>
      </c>
      <c r="J190" s="37">
        <v>0.34924699999999997</v>
      </c>
      <c r="K190" s="37">
        <v>0.36484100000000003</v>
      </c>
      <c r="L190" s="37">
        <v>0.36416999999999999</v>
      </c>
      <c r="M190" s="37">
        <v>0.35131400000000002</v>
      </c>
      <c r="N190" s="37">
        <v>0.341082</v>
      </c>
      <c r="O190" s="37">
        <v>0.332903</v>
      </c>
      <c r="P190" s="37">
        <v>0.34681499999999998</v>
      </c>
      <c r="Q190" s="37">
        <v>0.35306999999999999</v>
      </c>
      <c r="S190" s="4">
        <f t="shared" si="235"/>
        <v>0.34311275898362648</v>
      </c>
      <c r="T190" s="4">
        <f t="shared" si="235"/>
        <v>0.3379349961724824</v>
      </c>
      <c r="U190" s="4">
        <f t="shared" si="235"/>
        <v>0.33721389571393307</v>
      </c>
      <c r="V190" s="4">
        <f t="shared" si="235"/>
        <v>0.33416565710906587</v>
      </c>
      <c r="W190" s="4">
        <f t="shared" si="235"/>
        <v>0.33262304802966297</v>
      </c>
      <c r="X190" s="4">
        <f t="shared" si="235"/>
        <v>0.33856268763524755</v>
      </c>
      <c r="Y190" s="4">
        <f t="shared" si="235"/>
        <v>0.34142231531114564</v>
      </c>
      <c r="Z190" s="4">
        <f t="shared" si="235"/>
        <v>0.34450125198945264</v>
      </c>
      <c r="AA190" s="4">
        <f t="shared" si="235"/>
        <v>0.35817143821225567</v>
      </c>
      <c r="AB190" s="4">
        <f t="shared" si="235"/>
        <v>0.36450745340140789</v>
      </c>
      <c r="AC190" s="4">
        <f t="shared" si="235"/>
        <v>0.35329283784055515</v>
      </c>
      <c r="AD190" s="4">
        <f t="shared" si="235"/>
        <v>0.34186912514932077</v>
      </c>
      <c r="AE190" s="4">
        <f t="shared" si="235"/>
        <v>0.33660264313849114</v>
      </c>
      <c r="AF190" s="4">
        <f t="shared" si="235"/>
        <v>0.3485386078728111</v>
      </c>
      <c r="AG190" s="4">
        <f t="shared" si="235"/>
        <v>0.35687886054837059</v>
      </c>
      <c r="AI190" s="4">
        <f t="shared" si="236"/>
        <v>-1.312758983626483E-3</v>
      </c>
      <c r="AJ190" s="4">
        <f t="shared" si="236"/>
        <v>-2.5939961724824045E-3</v>
      </c>
      <c r="AK190" s="4">
        <f t="shared" si="236"/>
        <v>-6.6189571393304725E-4</v>
      </c>
      <c r="AL190" s="4">
        <f t="shared" si="236"/>
        <v>2.6634289093413477E-4</v>
      </c>
      <c r="AM190" s="4">
        <f t="shared" si="236"/>
        <v>2.8819519703370267E-3</v>
      </c>
      <c r="AN190" s="4">
        <f t="shared" si="236"/>
        <v>-4.4256876352475327E-3</v>
      </c>
      <c r="AO190" s="4">
        <f t="shared" si="236"/>
        <v>1.7126846888543823E-3</v>
      </c>
      <c r="AP190" s="4">
        <f t="shared" si="236"/>
        <v>4.7457480105473349E-3</v>
      </c>
      <c r="AQ190" s="4">
        <f t="shared" si="236"/>
        <v>6.6695617877443603E-3</v>
      </c>
      <c r="AR190" s="4">
        <f t="shared" si="236"/>
        <v>-3.3745340140789448E-4</v>
      </c>
      <c r="AS190" s="4">
        <f t="shared" si="236"/>
        <v>-1.9788378405551366E-3</v>
      </c>
      <c r="AT190" s="4">
        <f t="shared" si="236"/>
        <v>-7.871251493207776E-4</v>
      </c>
      <c r="AU190" s="4">
        <f t="shared" si="236"/>
        <v>-3.6996431384911377E-3</v>
      </c>
      <c r="AV190" s="4">
        <f t="shared" si="236"/>
        <v>-1.723607872811117E-3</v>
      </c>
      <c r="AW190" s="4">
        <f t="shared" si="236"/>
        <v>-3.8088605483705962E-3</v>
      </c>
      <c r="AY190" s="2">
        <f t="shared" si="228"/>
        <v>0.34311275898362648</v>
      </c>
      <c r="AZ190" s="2">
        <f t="shared" si="228"/>
        <v>0.33793498414243961</v>
      </c>
      <c r="BA190" s="2">
        <f t="shared" si="228"/>
        <v>0.33721389570610444</v>
      </c>
      <c r="BB190" s="2">
        <f t="shared" si="228"/>
        <v>0.33416565203465531</v>
      </c>
      <c r="BC190" s="2">
        <f t="shared" si="228"/>
        <v>0.3326230471027985</v>
      </c>
      <c r="BD190" s="2">
        <f t="shared" si="228"/>
        <v>0.33856268752311863</v>
      </c>
      <c r="BE190" s="2">
        <f t="shared" si="228"/>
        <v>0.3414223146721545</v>
      </c>
      <c r="BF190" s="2">
        <f t="shared" si="228"/>
        <v>0.34450125198506482</v>
      </c>
      <c r="BG190" s="2">
        <f t="shared" si="228"/>
        <v>0.35817143821223774</v>
      </c>
      <c r="BH190" s="2">
        <f t="shared" si="228"/>
        <v>0.36450745340072754</v>
      </c>
      <c r="BI190" s="2">
        <f t="shared" si="228"/>
        <v>0.35329283760271285</v>
      </c>
      <c r="BJ190" s="2">
        <f t="shared" si="228"/>
        <v>0.3418687736964201</v>
      </c>
      <c r="BK190" s="2">
        <f t="shared" si="228"/>
        <v>0.33660005008469945</v>
      </c>
      <c r="BL190" s="2">
        <f t="shared" si="228"/>
        <v>0.34850014314827632</v>
      </c>
      <c r="BM190" s="2">
        <f t="shared" si="228"/>
        <v>0.35634752805675451</v>
      </c>
      <c r="BO190" s="2" t="str">
        <f t="shared" si="183"/>
        <v/>
      </c>
      <c r="BP190" s="2" t="str">
        <f t="shared" si="184"/>
        <v/>
      </c>
      <c r="BQ190" s="2" t="str">
        <f t="shared" si="185"/>
        <v/>
      </c>
      <c r="BR190" s="2" t="str">
        <f t="shared" si="186"/>
        <v/>
      </c>
      <c r="BS190" s="2" t="str">
        <f t="shared" si="187"/>
        <v/>
      </c>
      <c r="BT190" s="2" t="str">
        <f t="shared" si="188"/>
        <v/>
      </c>
      <c r="BU190" s="2" t="str">
        <f t="shared" si="189"/>
        <v/>
      </c>
      <c r="BV190" s="2" t="str">
        <f t="shared" si="190"/>
        <v/>
      </c>
      <c r="BW190" s="2" t="str">
        <f t="shared" si="191"/>
        <v/>
      </c>
      <c r="BX190" s="2" t="str">
        <f t="shared" si="192"/>
        <v/>
      </c>
      <c r="BY190" s="2" t="str">
        <f t="shared" si="193"/>
        <v/>
      </c>
      <c r="BZ190" s="2" t="str">
        <f t="shared" si="194"/>
        <v/>
      </c>
      <c r="CA190" s="2" t="str">
        <f t="shared" si="195"/>
        <v/>
      </c>
      <c r="CB190" s="2" t="str">
        <f t="shared" si="196"/>
        <v/>
      </c>
      <c r="CC190" s="2" t="str">
        <f t="shared" si="197"/>
        <v/>
      </c>
      <c r="CE190" s="2" t="str">
        <f t="shared" si="229"/>
        <v/>
      </c>
      <c r="CF190" s="2" t="str">
        <f t="shared" si="229"/>
        <v/>
      </c>
      <c r="CG190" s="2" t="str">
        <f t="shared" si="229"/>
        <v/>
      </c>
      <c r="CH190" s="2" t="str">
        <f t="shared" si="229"/>
        <v/>
      </c>
      <c r="CI190" s="2" t="str">
        <f t="shared" si="229"/>
        <v/>
      </c>
      <c r="CJ190" s="2" t="str">
        <f t="shared" si="229"/>
        <v/>
      </c>
      <c r="CK190" s="2" t="str">
        <f t="shared" si="229"/>
        <v/>
      </c>
      <c r="CL190" s="2" t="str">
        <f t="shared" si="229"/>
        <v/>
      </c>
      <c r="CM190" s="2" t="str">
        <f t="shared" si="229"/>
        <v/>
      </c>
      <c r="CN190" s="2" t="str">
        <f t="shared" si="229"/>
        <v/>
      </c>
      <c r="CO190" s="2" t="str">
        <f t="shared" si="229"/>
        <v/>
      </c>
      <c r="CP190" s="2" t="str">
        <f t="shared" si="229"/>
        <v/>
      </c>
      <c r="CQ190" s="2" t="str">
        <f t="shared" si="229"/>
        <v/>
      </c>
      <c r="CR190" s="2" t="str">
        <f t="shared" si="229"/>
        <v/>
      </c>
      <c r="CS190" s="2" t="str">
        <f t="shared" si="229"/>
        <v/>
      </c>
      <c r="CU190" s="2">
        <f t="shared" si="198"/>
        <v>0.34179999999999999</v>
      </c>
      <c r="CV190" s="2">
        <f t="shared" si="199"/>
        <v>0.335341</v>
      </c>
      <c r="CW190" s="2">
        <f t="shared" si="200"/>
        <v>0.33655200000000002</v>
      </c>
      <c r="CX190" s="2">
        <f t="shared" si="201"/>
        <v>0.33443200000000001</v>
      </c>
      <c r="CY190" s="2">
        <f t="shared" si="202"/>
        <v>0.335505</v>
      </c>
      <c r="CZ190" s="2">
        <f t="shared" si="203"/>
        <v>0.33413700000000002</v>
      </c>
      <c r="DA190" s="2">
        <f t="shared" si="204"/>
        <v>0.34313500000000002</v>
      </c>
      <c r="DB190" s="2">
        <f t="shared" si="205"/>
        <v>0.34924699999999997</v>
      </c>
      <c r="DC190" s="2">
        <f t="shared" si="206"/>
        <v>0.36484100000000003</v>
      </c>
      <c r="DD190" s="2">
        <f t="shared" si="207"/>
        <v>0.36416999999999999</v>
      </c>
      <c r="DE190" s="2">
        <f t="shared" si="208"/>
        <v>0.35131400000000002</v>
      </c>
      <c r="DF190" s="2" t="str">
        <f t="shared" si="209"/>
        <v/>
      </c>
      <c r="DG190" s="2" t="str">
        <f t="shared" si="210"/>
        <v/>
      </c>
      <c r="DH190" s="2">
        <f t="shared" si="211"/>
        <v>0.34681499999999998</v>
      </c>
      <c r="DI190" s="2" t="str">
        <f t="shared" si="212"/>
        <v/>
      </c>
      <c r="DK190" s="2">
        <f t="shared" si="237"/>
        <v>0.44592316447728508</v>
      </c>
      <c r="DL190" s="2">
        <f t="shared" si="237"/>
        <v>0.39211387793845032</v>
      </c>
      <c r="DM190" s="2">
        <f t="shared" si="237"/>
        <v>0.45242733387096773</v>
      </c>
      <c r="DN190" s="2">
        <f t="shared" si="237"/>
        <v>0.45168597471033861</v>
      </c>
      <c r="DO190" s="2">
        <f t="shared" si="237"/>
        <v>0.45912184237536652</v>
      </c>
      <c r="DP190" s="2">
        <f t="shared" si="237"/>
        <v>0.42963415307486624</v>
      </c>
      <c r="DQ190" s="2">
        <f t="shared" si="237"/>
        <v>0.41191189152024438</v>
      </c>
      <c r="DR190" s="2">
        <f t="shared" si="237"/>
        <v>0.44360581268143612</v>
      </c>
      <c r="DS190" s="2">
        <f t="shared" si="237"/>
        <v>0.44298437703081234</v>
      </c>
      <c r="DT190" s="2">
        <f t="shared" si="237"/>
        <v>0.42161512533422457</v>
      </c>
      <c r="DU190" s="2">
        <f t="shared" si="237"/>
        <v>0.43741285490196086</v>
      </c>
      <c r="DV190" s="2">
        <f t="shared" si="237"/>
        <v>0.42670516862745095</v>
      </c>
      <c r="DW190" s="2">
        <f t="shared" si="237"/>
        <v>0.46567336582633057</v>
      </c>
      <c r="DX190" s="2">
        <f t="shared" si="237"/>
        <v>0.43936498808651014</v>
      </c>
      <c r="DY190" s="2">
        <f t="shared" si="237"/>
        <v>0.37888253048128345</v>
      </c>
      <c r="EA190" s="2">
        <f t="shared" si="241"/>
        <v>0.34094656278194879</v>
      </c>
      <c r="EB190" s="2">
        <f t="shared" si="241"/>
        <v>0.33733550691532088</v>
      </c>
      <c r="EC190" s="2">
        <f t="shared" si="241"/>
        <v>0.33811005615171696</v>
      </c>
      <c r="ED190" s="2">
        <f t="shared" si="241"/>
        <v>0.33166917712144178</v>
      </c>
      <c r="EE190" s="2">
        <f t="shared" si="241"/>
        <v>0.32677549489916696</v>
      </c>
      <c r="EF190" s="2">
        <f t="shared" si="240"/>
        <v>0.33671889463362031</v>
      </c>
      <c r="EG190" s="2">
        <f t="shared" si="240"/>
        <v>0.33843259130611825</v>
      </c>
      <c r="EH190" s="2">
        <f t="shared" si="240"/>
        <v>0.33970099042098195</v>
      </c>
      <c r="EI190" s="2">
        <f t="shared" si="240"/>
        <v>0.35236868128736032</v>
      </c>
      <c r="EJ190" s="2">
        <f t="shared" si="240"/>
        <v>0.36330535559904864</v>
      </c>
      <c r="EK190" s="2">
        <f t="shared" si="213"/>
        <v>0.3591119417970246</v>
      </c>
      <c r="EL190" s="2">
        <f t="shared" si="180"/>
        <v>0.34420818041200629</v>
      </c>
      <c r="EM190" s="2">
        <f t="shared" si="180"/>
        <v>0.33565312523124424</v>
      </c>
      <c r="EN190" s="2">
        <f t="shared" si="180"/>
        <v>0.35232108940572981</v>
      </c>
      <c r="EO190" s="2">
        <f t="shared" si="180"/>
        <v>0.35807608868991747</v>
      </c>
      <c r="EQ190" s="2">
        <f t="shared" si="238"/>
        <v>0.34330838991110685</v>
      </c>
      <c r="ER190" s="2">
        <f t="shared" si="238"/>
        <v>0.33808162268766417</v>
      </c>
      <c r="ES190" s="2">
        <f t="shared" si="238"/>
        <v>0.33705310071632055</v>
      </c>
      <c r="ET190" s="2">
        <f t="shared" si="238"/>
        <v>0.33475209583274834</v>
      </c>
      <c r="EU190" s="2">
        <f t="shared" si="238"/>
        <v>0.33395835501143262</v>
      </c>
      <c r="EV190" s="2">
        <f t="shared" si="238"/>
        <v>0.33896544801330197</v>
      </c>
      <c r="EW190" s="2">
        <f t="shared" si="238"/>
        <v>0.34212772384217705</v>
      </c>
      <c r="EX190" s="2">
        <f t="shared" si="238"/>
        <v>0.34544885751210086</v>
      </c>
      <c r="EY190" s="2">
        <f t="shared" si="238"/>
        <v>0.35909086643224608</v>
      </c>
      <c r="EZ190" s="2">
        <f t="shared" si="238"/>
        <v>0.36472305995165821</v>
      </c>
      <c r="FA190" s="2">
        <f t="shared" si="238"/>
        <v>0.35193818523466341</v>
      </c>
      <c r="FB190" s="2">
        <f t="shared" si="238"/>
        <v>0.34117734709945474</v>
      </c>
      <c r="FC190" s="2">
        <f t="shared" si="238"/>
        <v>0.33691533305597704</v>
      </c>
      <c r="FD190" s="2">
        <f t="shared" si="238"/>
        <v>0.34705739318335627</v>
      </c>
      <c r="FE190" s="2">
        <f t="shared" si="238"/>
        <v>0.35548416547509043</v>
      </c>
      <c r="FG190" s="2">
        <f t="shared" si="239"/>
        <v>0.99999594119401014</v>
      </c>
      <c r="FH190" s="2">
        <f t="shared" si="239"/>
        <v>0.99999498545595977</v>
      </c>
      <c r="FI190" s="2">
        <f t="shared" si="239"/>
        <v>0.99999474857622905</v>
      </c>
      <c r="FJ190" s="2">
        <f t="shared" si="239"/>
        <v>0.99999368940779254</v>
      </c>
      <c r="FK190" s="2">
        <f t="shared" si="239"/>
        <v>0.99999390992277437</v>
      </c>
      <c r="FL190" s="2">
        <f t="shared" si="239"/>
        <v>0.99999333618542874</v>
      </c>
      <c r="FM190" s="2">
        <f t="shared" si="239"/>
        <v>0.99999289669809033</v>
      </c>
      <c r="FN190" s="2">
        <f t="shared" si="239"/>
        <v>0.99999298409095405</v>
      </c>
      <c r="FO190" s="2">
        <f t="shared" si="239"/>
        <v>0.99999270503812143</v>
      </c>
      <c r="FP190" s="2">
        <f t="shared" si="239"/>
        <v>0.99999346342531825</v>
      </c>
      <c r="FQ190" s="2">
        <f t="shared" si="239"/>
        <v>0.99999269276828873</v>
      </c>
      <c r="FR190" s="2">
        <f t="shared" si="239"/>
        <v>0.99999267434917583</v>
      </c>
      <c r="FS190" s="2">
        <f t="shared" si="239"/>
        <v>0.99999263895090018</v>
      </c>
      <c r="FT190" s="2">
        <f t="shared" si="239"/>
        <v>0.99999405252383966</v>
      </c>
      <c r="FU190" s="2">
        <f t="shared" si="239"/>
        <v>0.99999314035099018</v>
      </c>
      <c r="FW190" s="2">
        <f t="shared" si="230"/>
        <v>0.91698926448947482</v>
      </c>
      <c r="FX190" s="2">
        <f t="shared" si="230"/>
        <v>0.80309592797231444</v>
      </c>
      <c r="FY190" s="2">
        <f t="shared" si="230"/>
        <v>0.84843763894914925</v>
      </c>
      <c r="FZ190" s="2">
        <f t="shared" si="230"/>
        <v>0.80953076284266423</v>
      </c>
      <c r="GA190" s="2">
        <f t="shared" si="230"/>
        <v>0.81398580965969269</v>
      </c>
      <c r="GB190" s="2">
        <f t="shared" si="230"/>
        <v>0.82044510320356279</v>
      </c>
      <c r="GC190" s="2">
        <f t="shared" si="230"/>
        <v>0.80895648294417555</v>
      </c>
      <c r="GD190" s="2">
        <f t="shared" si="230"/>
        <v>0.83501105735661141</v>
      </c>
      <c r="GE190" s="2">
        <f t="shared" si="230"/>
        <v>0.86312646286537409</v>
      </c>
      <c r="GF190" s="2">
        <f t="shared" si="230"/>
        <v>0.84764969036200255</v>
      </c>
      <c r="GG190" s="2">
        <f t="shared" si="230"/>
        <v>0.81124530873563749</v>
      </c>
      <c r="GH190" s="2">
        <f t="shared" si="230"/>
        <v>0.77206854300605088</v>
      </c>
      <c r="GI190" s="2">
        <f t="shared" si="230"/>
        <v>0.74945484376191507</v>
      </c>
      <c r="GJ190" s="2">
        <f t="shared" si="230"/>
        <v>0.72600389299110424</v>
      </c>
      <c r="GK190" s="2">
        <f t="shared" si="230"/>
        <v>0.66695778183620147</v>
      </c>
      <c r="GM190" s="82">
        <f t="shared" si="231"/>
        <v>0</v>
      </c>
      <c r="GN190" s="82">
        <f t="shared" si="231"/>
        <v>4.4907341606986724E-298</v>
      </c>
      <c r="GO190" s="82">
        <f t="shared" si="231"/>
        <v>0</v>
      </c>
      <c r="GP190" s="82">
        <f t="shared" si="231"/>
        <v>0</v>
      </c>
      <c r="GQ190" s="82">
        <f t="shared" si="231"/>
        <v>0</v>
      </c>
      <c r="GR190" s="82">
        <f t="shared" si="231"/>
        <v>0</v>
      </c>
      <c r="GS190" s="82">
        <f t="shared" si="231"/>
        <v>0</v>
      </c>
      <c r="GT190" s="82">
        <f t="shared" si="231"/>
        <v>0</v>
      </c>
      <c r="GU190" s="82">
        <f t="shared" si="231"/>
        <v>0</v>
      </c>
      <c r="GV190" s="82">
        <f t="shared" si="231"/>
        <v>0</v>
      </c>
      <c r="GW190" s="82">
        <f t="shared" si="231"/>
        <v>0</v>
      </c>
      <c r="GX190" s="82">
        <f t="shared" si="231"/>
        <v>0</v>
      </c>
      <c r="GY190" s="82">
        <f t="shared" si="231"/>
        <v>0</v>
      </c>
      <c r="GZ190" s="82">
        <f t="shared" si="231"/>
        <v>0</v>
      </c>
      <c r="HA190" s="82">
        <f t="shared" si="231"/>
        <v>0</v>
      </c>
      <c r="HC190" s="82">
        <f t="shared" si="182"/>
        <v>4.0258533127804237E-269</v>
      </c>
      <c r="HD190" s="82">
        <f t="shared" si="182"/>
        <v>1.0146225988496556E-280</v>
      </c>
      <c r="HE190" s="82">
        <f t="shared" si="182"/>
        <v>0</v>
      </c>
      <c r="HF190" s="82">
        <f t="shared" si="182"/>
        <v>0</v>
      </c>
      <c r="HG190" s="82">
        <f t="shared" si="182"/>
        <v>0</v>
      </c>
      <c r="HH190" s="82">
        <f t="shared" si="182"/>
        <v>0</v>
      </c>
      <c r="HI190" s="82">
        <f t="shared" si="242"/>
        <v>0</v>
      </c>
      <c r="HJ190" s="82">
        <f t="shared" si="242"/>
        <v>0</v>
      </c>
      <c r="HK190" s="82">
        <f t="shared" si="242"/>
        <v>0</v>
      </c>
      <c r="HL190" s="82">
        <f t="shared" si="242"/>
        <v>0</v>
      </c>
      <c r="HM190" s="82">
        <f t="shared" si="242"/>
        <v>0</v>
      </c>
      <c r="HN190" s="82">
        <f t="shared" si="242"/>
        <v>0</v>
      </c>
      <c r="HO190" s="82">
        <f t="shared" si="227"/>
        <v>0</v>
      </c>
      <c r="HP190" s="82">
        <f t="shared" si="227"/>
        <v>0</v>
      </c>
      <c r="HQ190" s="82">
        <f t="shared" si="227"/>
        <v>0</v>
      </c>
      <c r="HS190" s="82">
        <f t="shared" si="232"/>
        <v>1.6244794968437853E-67</v>
      </c>
      <c r="HT190" s="82">
        <f t="shared" si="232"/>
        <v>1.6298000897561225E-50</v>
      </c>
      <c r="HU190" s="82">
        <f t="shared" si="232"/>
        <v>3.7403562487653187E-61</v>
      </c>
      <c r="HV190" s="82">
        <f t="shared" si="232"/>
        <v>1.476082528029248E-55</v>
      </c>
      <c r="HW190" s="82">
        <f t="shared" si="232"/>
        <v>8.9212876466295976E-61</v>
      </c>
      <c r="HX190" s="82">
        <f t="shared" si="232"/>
        <v>9.3272818337191839E-66</v>
      </c>
      <c r="HY190" s="82">
        <f t="shared" si="232"/>
        <v>1.976531575947651E-65</v>
      </c>
      <c r="HZ190" s="82">
        <f t="shared" si="232"/>
        <v>1.3754617560768455E-71</v>
      </c>
      <c r="IA190" s="82">
        <f t="shared" si="232"/>
        <v>5.7282762733474204E-75</v>
      </c>
      <c r="IB190" s="82">
        <f t="shared" si="232"/>
        <v>3.8314813188257697E-73</v>
      </c>
      <c r="IC190" s="82">
        <f t="shared" si="232"/>
        <v>1.1404868905428883E-68</v>
      </c>
      <c r="ID190" s="82">
        <f t="shared" si="232"/>
        <v>2.5608588792696017E-52</v>
      </c>
      <c r="IE190" s="82">
        <f t="shared" si="232"/>
        <v>3.4960521809996328E-51</v>
      </c>
      <c r="IF190" s="82">
        <f t="shared" si="232"/>
        <v>8.6368321123485307E-61</v>
      </c>
      <c r="IG190" s="82">
        <f t="shared" si="232"/>
        <v>1.9259886958438888E-51</v>
      </c>
      <c r="II190" s="82">
        <f t="shared" si="233"/>
        <v>1.921768477326906E-5</v>
      </c>
      <c r="IJ190" s="82">
        <f t="shared" si="233"/>
        <v>8.4037540416518845E-3</v>
      </c>
      <c r="IK190" s="82">
        <f t="shared" si="233"/>
        <v>7.22083458640116E-4</v>
      </c>
      <c r="IL190" s="82">
        <f t="shared" si="233"/>
        <v>4.3069868250089393E-3</v>
      </c>
      <c r="IM190" s="82">
        <f t="shared" si="233"/>
        <v>2.6525157985296337E-3</v>
      </c>
      <c r="IN190" s="82">
        <f t="shared" si="233"/>
        <v>1.3343793285088095E-3</v>
      </c>
      <c r="IO190" s="82">
        <f t="shared" si="233"/>
        <v>2.2274466813664777E-3</v>
      </c>
      <c r="IP190" s="82">
        <f t="shared" si="233"/>
        <v>4.505141572258524E-4</v>
      </c>
      <c r="IQ190" s="82">
        <f t="shared" si="233"/>
        <v>7.3724612754357536E-5</v>
      </c>
      <c r="IR190" s="82">
        <f t="shared" si="233"/>
        <v>2.2862105753986266E-4</v>
      </c>
      <c r="IS190" s="82">
        <f t="shared" si="233"/>
        <v>1.6261829183184587E-3</v>
      </c>
      <c r="IT190" s="82">
        <f t="shared" si="233"/>
        <v>1.4828940062785723E-2</v>
      </c>
      <c r="IU190" s="82">
        <f t="shared" si="233"/>
        <v>2.7436296237344799E-2</v>
      </c>
      <c r="IV190" s="82">
        <f t="shared" si="233"/>
        <v>8.8439678287481789E-3</v>
      </c>
      <c r="IW190" s="82">
        <f t="shared" si="233"/>
        <v>1.0441656738905578E-2</v>
      </c>
      <c r="IY190" s="82">
        <f t="shared" si="234"/>
        <v>1.921768477326906E-5</v>
      </c>
      <c r="IZ190" s="82">
        <f t="shared" si="234"/>
        <v>8.4037540416518845E-3</v>
      </c>
      <c r="JA190" s="82">
        <f t="shared" si="234"/>
        <v>7.22083458640116E-4</v>
      </c>
      <c r="JB190" s="82">
        <f t="shared" si="234"/>
        <v>4.3069868250089393E-3</v>
      </c>
      <c r="JC190" s="82">
        <f t="shared" si="234"/>
        <v>2.6525157985296337E-3</v>
      </c>
      <c r="JD190" s="82">
        <f t="shared" si="234"/>
        <v>1.3343793285088095E-3</v>
      </c>
      <c r="JE190" s="82">
        <f t="shared" si="234"/>
        <v>2.2274466813664777E-3</v>
      </c>
      <c r="JF190" s="82">
        <f t="shared" si="234"/>
        <v>4.505141572258524E-4</v>
      </c>
      <c r="JG190" s="82">
        <f t="shared" si="234"/>
        <v>7.3724612754357536E-5</v>
      </c>
      <c r="JH190" s="82">
        <f t="shared" si="234"/>
        <v>2.2862105753986266E-4</v>
      </c>
      <c r="JI190" s="82">
        <f t="shared" si="234"/>
        <v>1.6261829183184587E-3</v>
      </c>
      <c r="JJ190" s="82">
        <f t="shared" si="234"/>
        <v>1.4828940062785723E-2</v>
      </c>
      <c r="JK190" s="82">
        <f t="shared" si="234"/>
        <v>2.7436296237344799E-2</v>
      </c>
      <c r="JL190" s="82">
        <f t="shared" si="234"/>
        <v>8.8439678287481789E-3</v>
      </c>
      <c r="JM190" s="82">
        <f t="shared" si="234"/>
        <v>1.0441656738905578E-2</v>
      </c>
    </row>
    <row r="191" spans="2:273" x14ac:dyDescent="0.25">
      <c r="B191" s="2">
        <v>164</v>
      </c>
      <c r="C191" s="37">
        <v>0.34004099999999998</v>
      </c>
      <c r="D191" s="37">
        <v>0.33826899999999999</v>
      </c>
      <c r="E191" s="37">
        <v>0.33899800000000002</v>
      </c>
      <c r="F191" s="37">
        <v>0.33330799999999999</v>
      </c>
      <c r="G191" s="37">
        <v>0.33605499999999999</v>
      </c>
      <c r="H191" s="37">
        <v>0.33786500000000003</v>
      </c>
      <c r="I191" s="37">
        <v>0.34364600000000001</v>
      </c>
      <c r="J191" s="37">
        <v>0.34636099999999997</v>
      </c>
      <c r="K191" s="37">
        <v>0.36425299999999999</v>
      </c>
      <c r="L191" s="37">
        <v>0.36174299999999998</v>
      </c>
      <c r="M191" s="37">
        <v>0.35006599999999999</v>
      </c>
      <c r="N191" s="37">
        <v>0.342663</v>
      </c>
      <c r="O191" s="37">
        <v>0.33595399999999997</v>
      </c>
      <c r="P191" s="37">
        <v>0.34560099999999999</v>
      </c>
      <c r="Q191" s="37">
        <v>0.35054999999999997</v>
      </c>
      <c r="S191" s="4">
        <f t="shared" si="235"/>
        <v>0.34280589916051435</v>
      </c>
      <c r="T191" s="4">
        <f t="shared" si="235"/>
        <v>0.33759813437000141</v>
      </c>
      <c r="U191" s="4">
        <f t="shared" si="235"/>
        <v>0.3368437428841235</v>
      </c>
      <c r="V191" s="4">
        <f t="shared" si="235"/>
        <v>0.33389494896418698</v>
      </c>
      <c r="W191" s="4">
        <f t="shared" si="235"/>
        <v>0.33236854978915636</v>
      </c>
      <c r="X191" s="4">
        <f t="shared" si="235"/>
        <v>0.33815834251954358</v>
      </c>
      <c r="Y191" s="4">
        <f t="shared" si="235"/>
        <v>0.34102005447749018</v>
      </c>
      <c r="Z191" s="4">
        <f t="shared" si="235"/>
        <v>0.34416873816995452</v>
      </c>
      <c r="AA191" s="4">
        <f t="shared" si="235"/>
        <v>0.35810583838862187</v>
      </c>
      <c r="AB191" s="4">
        <f t="shared" si="235"/>
        <v>0.36451645313311037</v>
      </c>
      <c r="AC191" s="4">
        <f t="shared" si="235"/>
        <v>0.35298994439816866</v>
      </c>
      <c r="AD191" s="4">
        <f t="shared" si="235"/>
        <v>0.34151615735891744</v>
      </c>
      <c r="AE191" s="4">
        <f t="shared" si="235"/>
        <v>0.33618443327404712</v>
      </c>
      <c r="AF191" s="4">
        <f t="shared" si="235"/>
        <v>0.34804829304725193</v>
      </c>
      <c r="AG191" s="4">
        <f t="shared" si="235"/>
        <v>0.35604846100392695</v>
      </c>
      <c r="AI191" s="4">
        <f t="shared" si="236"/>
        <v>-2.7648991605143669E-3</v>
      </c>
      <c r="AJ191" s="4">
        <f t="shared" si="236"/>
        <v>6.708656299985738E-4</v>
      </c>
      <c r="AK191" s="4">
        <f t="shared" si="236"/>
        <v>2.1542571158765234E-3</v>
      </c>
      <c r="AL191" s="4">
        <f t="shared" si="236"/>
        <v>-5.8694896418698406E-4</v>
      </c>
      <c r="AM191" s="4">
        <f t="shared" si="236"/>
        <v>3.6864502108436281E-3</v>
      </c>
      <c r="AN191" s="4">
        <f t="shared" si="236"/>
        <v>-2.9334251954354906E-4</v>
      </c>
      <c r="AO191" s="4">
        <f t="shared" si="236"/>
        <v>2.6259455225098316E-3</v>
      </c>
      <c r="AP191" s="4">
        <f t="shared" si="236"/>
        <v>2.1922618300454499E-3</v>
      </c>
      <c r="AQ191" s="4">
        <f t="shared" si="236"/>
        <v>6.1471616113781269E-3</v>
      </c>
      <c r="AR191" s="4">
        <f t="shared" si="236"/>
        <v>-2.7734531331103929E-3</v>
      </c>
      <c r="AS191" s="4">
        <f t="shared" si="236"/>
        <v>-2.9239443981686764E-3</v>
      </c>
      <c r="AT191" s="4">
        <f t="shared" si="236"/>
        <v>1.1468426410825572E-3</v>
      </c>
      <c r="AU191" s="4">
        <f t="shared" si="236"/>
        <v>-2.304332740471482E-4</v>
      </c>
      <c r="AV191" s="4">
        <f t="shared" si="236"/>
        <v>-2.4472930472519416E-3</v>
      </c>
      <c r="AW191" s="4">
        <f t="shared" si="236"/>
        <v>-5.4984610039269799E-3</v>
      </c>
      <c r="AY191" s="2">
        <f t="shared" si="228"/>
        <v>0.34280589916051435</v>
      </c>
      <c r="AZ191" s="2">
        <f t="shared" si="228"/>
        <v>0.33759813196904243</v>
      </c>
      <c r="BA191" s="2">
        <f t="shared" si="228"/>
        <v>0.33684374288319119</v>
      </c>
      <c r="BB191" s="2">
        <f t="shared" si="228"/>
        <v>0.33389494814841464</v>
      </c>
      <c r="BC191" s="2">
        <f t="shared" si="228"/>
        <v>0.33236854966115398</v>
      </c>
      <c r="BD191" s="2">
        <f t="shared" si="228"/>
        <v>0.33815834250692017</v>
      </c>
      <c r="BE191" s="2">
        <f t="shared" si="228"/>
        <v>0.34102005439894756</v>
      </c>
      <c r="BF191" s="2">
        <f t="shared" si="228"/>
        <v>0.34416873816956989</v>
      </c>
      <c r="BG191" s="2">
        <f t="shared" si="228"/>
        <v>0.3581058383886207</v>
      </c>
      <c r="BH191" s="2">
        <f t="shared" si="228"/>
        <v>0.36451645313305614</v>
      </c>
      <c r="BI191" s="2">
        <f t="shared" si="228"/>
        <v>0.35298994437180242</v>
      </c>
      <c r="BJ191" s="2">
        <f t="shared" si="228"/>
        <v>0.34151608652794546</v>
      </c>
      <c r="BK191" s="2">
        <f t="shared" si="228"/>
        <v>0.33618384078811397</v>
      </c>
      <c r="BL191" s="2">
        <f t="shared" si="228"/>
        <v>0.34803674280044072</v>
      </c>
      <c r="BM191" s="2">
        <f t="shared" si="228"/>
        <v>0.35589245717398721</v>
      </c>
      <c r="BO191" s="2" t="str">
        <f t="shared" si="183"/>
        <v/>
      </c>
      <c r="BP191" s="2" t="str">
        <f t="shared" si="184"/>
        <v/>
      </c>
      <c r="BQ191" s="2" t="str">
        <f t="shared" si="185"/>
        <v/>
      </c>
      <c r="BR191" s="2" t="str">
        <f t="shared" si="186"/>
        <v/>
      </c>
      <c r="BS191" s="2" t="str">
        <f t="shared" si="187"/>
        <v/>
      </c>
      <c r="BT191" s="2" t="str">
        <f t="shared" si="188"/>
        <v/>
      </c>
      <c r="BU191" s="2" t="str">
        <f t="shared" si="189"/>
        <v/>
      </c>
      <c r="BV191" s="2" t="str">
        <f t="shared" si="190"/>
        <v/>
      </c>
      <c r="BW191" s="2" t="str">
        <f t="shared" si="191"/>
        <v/>
      </c>
      <c r="BX191" s="2" t="str">
        <f t="shared" si="192"/>
        <v/>
      </c>
      <c r="BY191" s="2" t="str">
        <f t="shared" si="193"/>
        <v/>
      </c>
      <c r="BZ191" s="2" t="str">
        <f t="shared" si="194"/>
        <v/>
      </c>
      <c r="CA191" s="2" t="str">
        <f t="shared" si="195"/>
        <v/>
      </c>
      <c r="CB191" s="2" t="str">
        <f t="shared" si="196"/>
        <v/>
      </c>
      <c r="CC191" s="2" t="str">
        <f t="shared" si="197"/>
        <v/>
      </c>
      <c r="CE191" s="2" t="str">
        <f t="shared" si="229"/>
        <v/>
      </c>
      <c r="CF191" s="2" t="str">
        <f t="shared" si="229"/>
        <v/>
      </c>
      <c r="CG191" s="2" t="str">
        <f t="shared" si="229"/>
        <v/>
      </c>
      <c r="CH191" s="2" t="str">
        <f t="shared" si="229"/>
        <v/>
      </c>
      <c r="CI191" s="2" t="str">
        <f t="shared" si="229"/>
        <v/>
      </c>
      <c r="CJ191" s="2" t="str">
        <f t="shared" si="229"/>
        <v/>
      </c>
      <c r="CK191" s="2" t="str">
        <f t="shared" si="229"/>
        <v/>
      </c>
      <c r="CL191" s="2" t="str">
        <f t="shared" si="229"/>
        <v/>
      </c>
      <c r="CM191" s="2" t="str">
        <f t="shared" si="229"/>
        <v/>
      </c>
      <c r="CN191" s="2" t="str">
        <f t="shared" si="229"/>
        <v/>
      </c>
      <c r="CO191" s="2" t="str">
        <f t="shared" si="229"/>
        <v/>
      </c>
      <c r="CP191" s="2" t="str">
        <f t="shared" si="229"/>
        <v/>
      </c>
      <c r="CQ191" s="2" t="str">
        <f t="shared" si="229"/>
        <v/>
      </c>
      <c r="CR191" s="2" t="str">
        <f t="shared" si="229"/>
        <v/>
      </c>
      <c r="CS191" s="2" t="str">
        <f t="shared" si="229"/>
        <v/>
      </c>
      <c r="CU191" s="2">
        <f t="shared" si="198"/>
        <v>0.34004099999999998</v>
      </c>
      <c r="CV191" s="2">
        <f t="shared" si="199"/>
        <v>0.33826899999999999</v>
      </c>
      <c r="CW191" s="2">
        <f t="shared" si="200"/>
        <v>0.33899800000000002</v>
      </c>
      <c r="CX191" s="2">
        <f t="shared" si="201"/>
        <v>0.33330799999999999</v>
      </c>
      <c r="CY191" s="2">
        <f t="shared" si="202"/>
        <v>0.33605499999999999</v>
      </c>
      <c r="CZ191" s="2">
        <f t="shared" si="203"/>
        <v>0.33786500000000003</v>
      </c>
      <c r="DA191" s="2">
        <f t="shared" si="204"/>
        <v>0.34364600000000001</v>
      </c>
      <c r="DB191" s="2">
        <f t="shared" si="205"/>
        <v>0.34636099999999997</v>
      </c>
      <c r="DC191" s="2">
        <f t="shared" si="206"/>
        <v>0.36425299999999999</v>
      </c>
      <c r="DD191" s="2">
        <f t="shared" si="207"/>
        <v>0.36174299999999998</v>
      </c>
      <c r="DE191" s="2">
        <f t="shared" si="208"/>
        <v>0.35006599999999999</v>
      </c>
      <c r="DF191" s="2">
        <f t="shared" si="209"/>
        <v>0.342663</v>
      </c>
      <c r="DG191" s="2" t="str">
        <f t="shared" si="210"/>
        <v/>
      </c>
      <c r="DH191" s="2">
        <f t="shared" si="211"/>
        <v>0.34560099999999999</v>
      </c>
      <c r="DI191" s="2">
        <f t="shared" si="212"/>
        <v>0.35054999999999997</v>
      </c>
      <c r="DK191" s="2">
        <f t="shared" si="237"/>
        <v>0.44619228215654072</v>
      </c>
      <c r="DL191" s="2">
        <f t="shared" si="237"/>
        <v>0.39205866948461271</v>
      </c>
      <c r="DM191" s="2">
        <f t="shared" si="237"/>
        <v>0.45278037056451609</v>
      </c>
      <c r="DN191" s="2">
        <f t="shared" si="237"/>
        <v>0.45205215285204986</v>
      </c>
      <c r="DO191" s="2">
        <f t="shared" si="237"/>
        <v>0.45957412096774186</v>
      </c>
      <c r="DP191" s="2">
        <f t="shared" si="237"/>
        <v>0.42980521657754006</v>
      </c>
      <c r="DQ191" s="2">
        <f t="shared" si="237"/>
        <v>0.4118099373567608</v>
      </c>
      <c r="DR191" s="2">
        <f t="shared" si="237"/>
        <v>0.44375138197097008</v>
      </c>
      <c r="DS191" s="2">
        <f t="shared" si="237"/>
        <v>0.44324142521008403</v>
      </c>
      <c r="DT191" s="2">
        <f t="shared" si="237"/>
        <v>0.42174776069518716</v>
      </c>
      <c r="DU191" s="2">
        <f t="shared" si="237"/>
        <v>0.4376270470588236</v>
      </c>
      <c r="DV191" s="2">
        <f t="shared" si="237"/>
        <v>0.42681888739495799</v>
      </c>
      <c r="DW191" s="2">
        <f t="shared" si="237"/>
        <v>0.46605820336134457</v>
      </c>
      <c r="DX191" s="2">
        <f t="shared" si="237"/>
        <v>0.43961917338709666</v>
      </c>
      <c r="DY191" s="2">
        <f t="shared" si="237"/>
        <v>0.37867764171122997</v>
      </c>
      <c r="EA191" s="2">
        <f t="shared" si="241"/>
        <v>0.34058873013406016</v>
      </c>
      <c r="EB191" s="2">
        <f t="shared" si="241"/>
        <v>0.33697740055322573</v>
      </c>
      <c r="EC191" s="2">
        <f t="shared" si="241"/>
        <v>0.3377668846457883</v>
      </c>
      <c r="ED191" s="2">
        <f t="shared" si="241"/>
        <v>0.33131418559828663</v>
      </c>
      <c r="EE191" s="2">
        <f t="shared" si="241"/>
        <v>0.32632683133996909</v>
      </c>
      <c r="EF191" s="2">
        <f t="shared" si="240"/>
        <v>0.3362551307933157</v>
      </c>
      <c r="EG191" s="2">
        <f t="shared" si="240"/>
        <v>0.33793033673012318</v>
      </c>
      <c r="EH191" s="2">
        <f t="shared" si="240"/>
        <v>0.3392209138241844</v>
      </c>
      <c r="EI191" s="2">
        <f t="shared" si="240"/>
        <v>0.35214127331716188</v>
      </c>
      <c r="EJ191" s="2">
        <f t="shared" si="240"/>
        <v>0.36327885169870489</v>
      </c>
      <c r="EK191" s="2">
        <f t="shared" si="213"/>
        <v>0.35900154577010157</v>
      </c>
      <c r="EL191" s="2">
        <f t="shared" si="180"/>
        <v>0.34394385514889808</v>
      </c>
      <c r="EM191" s="2">
        <f t="shared" si="180"/>
        <v>0.33519928438385882</v>
      </c>
      <c r="EN191" s="2">
        <f t="shared" si="180"/>
        <v>0.352009965148597</v>
      </c>
      <c r="EO191" s="2">
        <f t="shared" si="180"/>
        <v>0.35769609138714614</v>
      </c>
      <c r="EQ191" s="2">
        <f t="shared" si="238"/>
        <v>0.3429885255891546</v>
      </c>
      <c r="ER191" s="2">
        <f t="shared" si="238"/>
        <v>0.33773662422706724</v>
      </c>
      <c r="ES191" s="2">
        <f t="shared" si="238"/>
        <v>0.336692705071299</v>
      </c>
      <c r="ET191" s="2">
        <f t="shared" si="238"/>
        <v>0.33444788704177497</v>
      </c>
      <c r="EU191" s="2">
        <f t="shared" si="238"/>
        <v>0.33362684083744026</v>
      </c>
      <c r="EV191" s="2">
        <f t="shared" si="238"/>
        <v>0.3385375303324184</v>
      </c>
      <c r="EW191" s="2">
        <f t="shared" si="238"/>
        <v>0.34168493880833894</v>
      </c>
      <c r="EX191" s="2">
        <f t="shared" si="238"/>
        <v>0.34505956280766226</v>
      </c>
      <c r="EY191" s="2">
        <f t="shared" si="238"/>
        <v>0.35896777320766882</v>
      </c>
      <c r="EZ191" s="2">
        <f t="shared" si="238"/>
        <v>0.36471891272568591</v>
      </c>
      <c r="FA191" s="2">
        <f t="shared" si="238"/>
        <v>0.35171364686576712</v>
      </c>
      <c r="FB191" s="2">
        <f t="shared" si="238"/>
        <v>0.34086171804505039</v>
      </c>
      <c r="FC191" s="2">
        <f t="shared" si="238"/>
        <v>0.33648287401703092</v>
      </c>
      <c r="FD191" s="2">
        <f t="shared" si="238"/>
        <v>0.34666853797448888</v>
      </c>
      <c r="FE191" s="2">
        <f t="shared" si="238"/>
        <v>0.35507087613402427</v>
      </c>
      <c r="FG191" s="2">
        <f t="shared" si="239"/>
        <v>0.99999629832362036</v>
      </c>
      <c r="FH191" s="2">
        <f t="shared" si="239"/>
        <v>0.99999542667946295</v>
      </c>
      <c r="FI191" s="2">
        <f t="shared" si="239"/>
        <v>0.99999521064238583</v>
      </c>
      <c r="FJ191" s="2">
        <f t="shared" si="239"/>
        <v>0.99999424466830833</v>
      </c>
      <c r="FK191" s="2">
        <f t="shared" si="239"/>
        <v>0.9999944457805815</v>
      </c>
      <c r="FL191" s="2">
        <f t="shared" si="239"/>
        <v>0.99999392252531616</v>
      </c>
      <c r="FM191" s="2">
        <f t="shared" si="239"/>
        <v>0.99999352170761413</v>
      </c>
      <c r="FN191" s="2">
        <f t="shared" si="239"/>
        <v>0.99999360141095217</v>
      </c>
      <c r="FO191" s="2">
        <f t="shared" si="239"/>
        <v>0.99999334691142361</v>
      </c>
      <c r="FP191" s="2">
        <f t="shared" si="239"/>
        <v>0.99999403856960922</v>
      </c>
      <c r="FQ191" s="2">
        <f t="shared" si="239"/>
        <v>0.99999333572118887</v>
      </c>
      <c r="FR191" s="2">
        <f t="shared" si="239"/>
        <v>0.99999331892273657</v>
      </c>
      <c r="FS191" s="2">
        <f t="shared" si="239"/>
        <v>0.99999328663908371</v>
      </c>
      <c r="FT191" s="2">
        <f t="shared" si="239"/>
        <v>0.99999457583443641</v>
      </c>
      <c r="FU191" s="2">
        <f t="shared" si="239"/>
        <v>0.99999374392197282</v>
      </c>
      <c r="FW191" s="2">
        <f t="shared" si="230"/>
        <v>0.92373627576221595</v>
      </c>
      <c r="FX191" s="2">
        <f t="shared" si="230"/>
        <v>0.81725522121663552</v>
      </c>
      <c r="FY191" s="2">
        <f t="shared" si="230"/>
        <v>0.85990520137268223</v>
      </c>
      <c r="FZ191" s="2">
        <f t="shared" si="230"/>
        <v>0.82332912359598343</v>
      </c>
      <c r="GA191" s="2">
        <f t="shared" si="230"/>
        <v>0.82753018863798378</v>
      </c>
      <c r="GB191" s="2">
        <f t="shared" si="230"/>
        <v>0.83361529510054677</v>
      </c>
      <c r="GC191" s="2">
        <f t="shared" si="230"/>
        <v>0.822787339594238</v>
      </c>
      <c r="GD191" s="2">
        <f t="shared" si="230"/>
        <v>0.84731168321236561</v>
      </c>
      <c r="GE191" s="2">
        <f t="shared" si="230"/>
        <v>0.87364814615650044</v>
      </c>
      <c r="GF191" s="2">
        <f t="shared" si="230"/>
        <v>0.85916697475941584</v>
      </c>
      <c r="GG191" s="2">
        <f t="shared" si="230"/>
        <v>0.82494631984888322</v>
      </c>
      <c r="GH191" s="2">
        <f t="shared" si="230"/>
        <v>0.78786966109159029</v>
      </c>
      <c r="GI191" s="2">
        <f t="shared" si="230"/>
        <v>0.76634920981093047</v>
      </c>
      <c r="GJ191" s="2">
        <f t="shared" si="230"/>
        <v>0.74393929290445315</v>
      </c>
      <c r="GK191" s="2">
        <f t="shared" si="230"/>
        <v>0.68709241012898248</v>
      </c>
      <c r="GM191" s="82">
        <f t="shared" si="231"/>
        <v>0</v>
      </c>
      <c r="GN191" s="82">
        <f t="shared" si="231"/>
        <v>1.8245928738745083E-303</v>
      </c>
      <c r="GO191" s="82">
        <f t="shared" si="231"/>
        <v>0</v>
      </c>
      <c r="GP191" s="82">
        <f t="shared" si="231"/>
        <v>0</v>
      </c>
      <c r="GQ191" s="82">
        <f t="shared" si="231"/>
        <v>0</v>
      </c>
      <c r="GR191" s="82">
        <f t="shared" si="231"/>
        <v>0</v>
      </c>
      <c r="GS191" s="82">
        <f t="shared" si="231"/>
        <v>0</v>
      </c>
      <c r="GT191" s="82">
        <f t="shared" si="231"/>
        <v>0</v>
      </c>
      <c r="GU191" s="82">
        <f t="shared" si="231"/>
        <v>0</v>
      </c>
      <c r="GV191" s="82">
        <f t="shared" si="231"/>
        <v>0</v>
      </c>
      <c r="GW191" s="82">
        <f t="shared" si="231"/>
        <v>0</v>
      </c>
      <c r="GX191" s="82">
        <f t="shared" si="231"/>
        <v>0</v>
      </c>
      <c r="GY191" s="82">
        <f t="shared" si="231"/>
        <v>0</v>
      </c>
      <c r="GZ191" s="82">
        <f t="shared" si="231"/>
        <v>0</v>
      </c>
      <c r="HA191" s="82">
        <f t="shared" si="231"/>
        <v>0</v>
      </c>
      <c r="HC191" s="82">
        <f t="shared" si="182"/>
        <v>2.4216215442417451E-275</v>
      </c>
      <c r="HD191" s="82">
        <f t="shared" si="182"/>
        <v>3.2340534464349912E-287</v>
      </c>
      <c r="HE191" s="82">
        <f t="shared" si="182"/>
        <v>0</v>
      </c>
      <c r="HF191" s="82">
        <f t="shared" si="182"/>
        <v>0</v>
      </c>
      <c r="HG191" s="82">
        <f t="shared" si="182"/>
        <v>0</v>
      </c>
      <c r="HH191" s="82">
        <f t="shared" si="182"/>
        <v>0</v>
      </c>
      <c r="HI191" s="82">
        <f t="shared" si="242"/>
        <v>0</v>
      </c>
      <c r="HJ191" s="82">
        <f t="shared" si="242"/>
        <v>0</v>
      </c>
      <c r="HK191" s="82">
        <f t="shared" si="242"/>
        <v>0</v>
      </c>
      <c r="HL191" s="82">
        <f t="shared" si="242"/>
        <v>0</v>
      </c>
      <c r="HM191" s="82">
        <f t="shared" si="242"/>
        <v>0</v>
      </c>
      <c r="HN191" s="82">
        <f t="shared" si="242"/>
        <v>0</v>
      </c>
      <c r="HO191" s="82">
        <f t="shared" si="227"/>
        <v>0</v>
      </c>
      <c r="HP191" s="82">
        <f t="shared" si="227"/>
        <v>0</v>
      </c>
      <c r="HQ191" s="82">
        <f t="shared" si="227"/>
        <v>0</v>
      </c>
      <c r="HS191" s="82">
        <f t="shared" si="232"/>
        <v>7.2651267395760382E-70</v>
      </c>
      <c r="HT191" s="82">
        <f t="shared" si="232"/>
        <v>1.1863217745167785E-52</v>
      </c>
      <c r="HU191" s="82">
        <f t="shared" si="232"/>
        <v>1.2739227604580611E-63</v>
      </c>
      <c r="HV191" s="82">
        <f t="shared" si="232"/>
        <v>6.4046967101185544E-58</v>
      </c>
      <c r="HW191" s="82">
        <f t="shared" si="232"/>
        <v>2.499945455208942E-63</v>
      </c>
      <c r="HX191" s="82">
        <f t="shared" si="232"/>
        <v>1.6353584620219092E-68</v>
      </c>
      <c r="HY191" s="82">
        <f t="shared" si="232"/>
        <v>3.4453369270307834E-68</v>
      </c>
      <c r="HZ191" s="82">
        <f t="shared" si="232"/>
        <v>1.5482649094957304E-74</v>
      </c>
      <c r="IA191" s="82">
        <f t="shared" si="232"/>
        <v>5.6967850273663671E-78</v>
      </c>
      <c r="IB191" s="82">
        <f t="shared" si="232"/>
        <v>4.2232083580650065E-76</v>
      </c>
      <c r="IC191" s="82">
        <f t="shared" si="232"/>
        <v>1.4904359025881597E-71</v>
      </c>
      <c r="ID191" s="82">
        <f t="shared" si="232"/>
        <v>1.2256129219427439E-54</v>
      </c>
      <c r="IE191" s="82">
        <f t="shared" si="232"/>
        <v>1.7034897756183935E-53</v>
      </c>
      <c r="IF191" s="82">
        <f t="shared" si="232"/>
        <v>1.4797797753611236E-63</v>
      </c>
      <c r="IG191" s="82">
        <f t="shared" si="232"/>
        <v>6.5684804944022261E-54</v>
      </c>
      <c r="II191" s="82">
        <f t="shared" si="233"/>
        <v>9.094251954861681E-6</v>
      </c>
      <c r="IJ191" s="82">
        <f t="shared" si="233"/>
        <v>4.9840484541074188E-3</v>
      </c>
      <c r="IK191" s="82">
        <f t="shared" si="233"/>
        <v>3.6824780830121403E-4</v>
      </c>
      <c r="IL191" s="82">
        <f t="shared" si="233"/>
        <v>2.393675939940942E-3</v>
      </c>
      <c r="IM191" s="82">
        <f t="shared" si="233"/>
        <v>1.4085217343522308E-3</v>
      </c>
      <c r="IN191" s="82">
        <f t="shared" si="233"/>
        <v>6.6655588844614802E-4</v>
      </c>
      <c r="IO191" s="82">
        <f t="shared" si="233"/>
        <v>1.1408946908102238E-3</v>
      </c>
      <c r="IP191" s="82">
        <f t="shared" si="233"/>
        <v>2.0901925455102404E-4</v>
      </c>
      <c r="IQ191" s="82">
        <f t="shared" si="233"/>
        <v>3.1520778362355597E-5</v>
      </c>
      <c r="IR191" s="82">
        <f t="shared" si="233"/>
        <v>1.032396557270065E-4</v>
      </c>
      <c r="IS191" s="82">
        <f t="shared" si="233"/>
        <v>8.0748877039756278E-4</v>
      </c>
      <c r="IT191" s="82">
        <f t="shared" si="233"/>
        <v>8.7816021952666079E-3</v>
      </c>
      <c r="IU191" s="82">
        <f t="shared" si="233"/>
        <v>1.6825131985466528E-2</v>
      </c>
      <c r="IV191" s="82">
        <f t="shared" si="233"/>
        <v>4.2040918963874591E-3</v>
      </c>
      <c r="IW191" s="82">
        <f t="shared" si="233"/>
        <v>3.9484372556295739E-3</v>
      </c>
      <c r="IY191" s="82">
        <f t="shared" si="234"/>
        <v>9.094251954861681E-6</v>
      </c>
      <c r="IZ191" s="82">
        <f t="shared" si="234"/>
        <v>4.9840484541074188E-3</v>
      </c>
      <c r="JA191" s="82">
        <f t="shared" si="234"/>
        <v>3.6824780830121403E-4</v>
      </c>
      <c r="JB191" s="82">
        <f t="shared" si="234"/>
        <v>2.393675939940942E-3</v>
      </c>
      <c r="JC191" s="82">
        <f t="shared" si="234"/>
        <v>1.4085217343522308E-3</v>
      </c>
      <c r="JD191" s="82">
        <f t="shared" si="234"/>
        <v>6.6655588844614802E-4</v>
      </c>
      <c r="JE191" s="82">
        <f t="shared" si="234"/>
        <v>1.1408946908102238E-3</v>
      </c>
      <c r="JF191" s="82">
        <f t="shared" si="234"/>
        <v>2.0901925455102404E-4</v>
      </c>
      <c r="JG191" s="82">
        <f t="shared" si="234"/>
        <v>3.1520778362355597E-5</v>
      </c>
      <c r="JH191" s="82">
        <f t="shared" si="234"/>
        <v>1.032396557270065E-4</v>
      </c>
      <c r="JI191" s="82">
        <f t="shared" si="234"/>
        <v>8.0748877039756278E-4</v>
      </c>
      <c r="JJ191" s="82">
        <f t="shared" si="234"/>
        <v>8.7816021952666079E-3</v>
      </c>
      <c r="JK191" s="82">
        <f t="shared" si="234"/>
        <v>1.6825131985466528E-2</v>
      </c>
      <c r="JL191" s="82">
        <f t="shared" si="234"/>
        <v>4.2040918963874591E-3</v>
      </c>
      <c r="JM191" s="82">
        <f t="shared" si="234"/>
        <v>3.9484372556295739E-3</v>
      </c>
    </row>
    <row r="192" spans="2:273" x14ac:dyDescent="0.25">
      <c r="B192" s="2">
        <v>165</v>
      </c>
      <c r="C192" s="37">
        <v>0.343719</v>
      </c>
      <c r="D192" s="37">
        <v>0.337204</v>
      </c>
      <c r="E192" s="37">
        <v>0.333671</v>
      </c>
      <c r="F192" s="37">
        <v>0.33634599999999998</v>
      </c>
      <c r="G192" s="37">
        <v>0.33409699999999998</v>
      </c>
      <c r="H192" s="37">
        <v>0.338667</v>
      </c>
      <c r="I192" s="37">
        <v>0.34030500000000002</v>
      </c>
      <c r="J192" s="37">
        <v>0.342053</v>
      </c>
      <c r="K192" s="37">
        <v>0.35920200000000002</v>
      </c>
      <c r="L192" s="37">
        <v>0.36216799999999999</v>
      </c>
      <c r="M192" s="37">
        <v>0.34464699999999998</v>
      </c>
      <c r="N192" s="37">
        <v>0.34050599999999998</v>
      </c>
      <c r="O192" s="37">
        <v>0.33287600000000001</v>
      </c>
      <c r="P192" s="37">
        <v>0.34438400000000002</v>
      </c>
      <c r="Q192" s="37">
        <v>0.34864499999999998</v>
      </c>
      <c r="S192" s="4">
        <f t="shared" si="235"/>
        <v>0.34249831981479784</v>
      </c>
      <c r="T192" s="4">
        <f t="shared" si="235"/>
        <v>0.33726103279430875</v>
      </c>
      <c r="U192" s="4">
        <f t="shared" si="235"/>
        <v>0.33647400166769548</v>
      </c>
      <c r="V192" s="4">
        <f t="shared" si="235"/>
        <v>0.33362311129480338</v>
      </c>
      <c r="W192" s="4">
        <f t="shared" si="235"/>
        <v>0.33211135141862247</v>
      </c>
      <c r="X192" s="4">
        <f t="shared" si="235"/>
        <v>0.3377531266863949</v>
      </c>
      <c r="Y192" s="4">
        <f t="shared" si="235"/>
        <v>0.34061639878918626</v>
      </c>
      <c r="Z192" s="4">
        <f t="shared" si="235"/>
        <v>0.34383394415453511</v>
      </c>
      <c r="AA192" s="4">
        <f t="shared" si="235"/>
        <v>0.35803758930838919</v>
      </c>
      <c r="AB192" s="4">
        <f t="shared" si="235"/>
        <v>0.36452489269104787</v>
      </c>
      <c r="AC192" s="4">
        <f t="shared" si="235"/>
        <v>0.35268981747546835</v>
      </c>
      <c r="AD192" s="4">
        <f t="shared" si="235"/>
        <v>0.34116435099468839</v>
      </c>
      <c r="AE192" s="4">
        <f t="shared" si="235"/>
        <v>0.33576742650385394</v>
      </c>
      <c r="AF192" s="4">
        <f t="shared" si="235"/>
        <v>0.34757797315987132</v>
      </c>
      <c r="AG192" s="4">
        <f t="shared" si="235"/>
        <v>0.35547803024907487</v>
      </c>
      <c r="AI192" s="4">
        <f t="shared" si="236"/>
        <v>1.2206801852021609E-3</v>
      </c>
      <c r="AJ192" s="4">
        <f t="shared" si="236"/>
        <v>-5.7032794308742307E-5</v>
      </c>
      <c r="AK192" s="4">
        <f t="shared" si="236"/>
        <v>-2.8030016676954816E-3</v>
      </c>
      <c r="AL192" s="4">
        <f t="shared" si="236"/>
        <v>2.7228887051966022E-3</v>
      </c>
      <c r="AM192" s="4">
        <f t="shared" si="236"/>
        <v>1.9856485813775082E-3</v>
      </c>
      <c r="AN192" s="4">
        <f t="shared" si="236"/>
        <v>9.1387331360509583E-4</v>
      </c>
      <c r="AO192" s="4">
        <f t="shared" si="236"/>
        <v>-3.1139878918623465E-4</v>
      </c>
      <c r="AP192" s="4">
        <f t="shared" si="236"/>
        <v>-1.7809441545351135E-3</v>
      </c>
      <c r="AQ192" s="4">
        <f t="shared" si="236"/>
        <v>1.1644106916108288E-3</v>
      </c>
      <c r="AR192" s="4">
        <f t="shared" si="236"/>
        <v>-2.3568926910478849E-3</v>
      </c>
      <c r="AS192" s="4">
        <f t="shared" si="236"/>
        <v>-8.0428174754683668E-3</v>
      </c>
      <c r="AT192" s="4">
        <f t="shared" si="236"/>
        <v>-6.5835099468841696E-4</v>
      </c>
      <c r="AU192" s="4">
        <f t="shared" si="236"/>
        <v>-2.8914265038539333E-3</v>
      </c>
      <c r="AV192" s="4">
        <f t="shared" si="236"/>
        <v>-3.1939731598712995E-3</v>
      </c>
      <c r="AW192" s="4">
        <f t="shared" si="236"/>
        <v>-6.8330302490748895E-3</v>
      </c>
      <c r="AY192" s="2">
        <f t="shared" si="228"/>
        <v>0.34249831981479784</v>
      </c>
      <c r="AZ192" s="2">
        <f t="shared" si="228"/>
        <v>0.33726103235925264</v>
      </c>
      <c r="BA192" s="2">
        <f t="shared" si="228"/>
        <v>0.33647400166759567</v>
      </c>
      <c r="BB192" s="2">
        <f t="shared" si="228"/>
        <v>0.33362311117699506</v>
      </c>
      <c r="BC192" s="2">
        <f t="shared" si="228"/>
        <v>0.33211135140285553</v>
      </c>
      <c r="BD192" s="2">
        <f t="shared" si="228"/>
        <v>0.33775312668513857</v>
      </c>
      <c r="BE192" s="2">
        <f t="shared" si="228"/>
        <v>0.34061639878065747</v>
      </c>
      <c r="BF192" s="2">
        <f t="shared" si="228"/>
        <v>0.34383394415450552</v>
      </c>
      <c r="BG192" s="2">
        <f t="shared" si="228"/>
        <v>0.35803758930838914</v>
      </c>
      <c r="BH192" s="2">
        <f t="shared" si="228"/>
        <v>0.36452489269104404</v>
      </c>
      <c r="BI192" s="2">
        <f t="shared" si="228"/>
        <v>0.35268981747289929</v>
      </c>
      <c r="BJ192" s="2">
        <f t="shared" si="228"/>
        <v>0.34116433819881525</v>
      </c>
      <c r="BK192" s="2">
        <f t="shared" si="228"/>
        <v>0.33576730531962523</v>
      </c>
      <c r="BL192" s="2">
        <f t="shared" si="228"/>
        <v>0.34757482620210833</v>
      </c>
      <c r="BM192" s="2">
        <f t="shared" si="228"/>
        <v>0.35543785882278583</v>
      </c>
      <c r="BO192" s="2" t="str">
        <f t="shared" si="183"/>
        <v/>
      </c>
      <c r="BP192" s="2" t="str">
        <f t="shared" si="184"/>
        <v/>
      </c>
      <c r="BQ192" s="2" t="str">
        <f t="shared" si="185"/>
        <v/>
      </c>
      <c r="BR192" s="2" t="str">
        <f t="shared" si="186"/>
        <v/>
      </c>
      <c r="BS192" s="2" t="str">
        <f t="shared" si="187"/>
        <v/>
      </c>
      <c r="BT192" s="2" t="str">
        <f t="shared" si="188"/>
        <v/>
      </c>
      <c r="BU192" s="2" t="str">
        <f t="shared" si="189"/>
        <v/>
      </c>
      <c r="BV192" s="2" t="str">
        <f t="shared" si="190"/>
        <v/>
      </c>
      <c r="BW192" s="2" t="str">
        <f t="shared" si="191"/>
        <v/>
      </c>
      <c r="BX192" s="2" t="str">
        <f t="shared" si="192"/>
        <v/>
      </c>
      <c r="BY192" s="2" t="str">
        <f t="shared" si="193"/>
        <v/>
      </c>
      <c r="BZ192" s="2" t="str">
        <f t="shared" si="194"/>
        <v/>
      </c>
      <c r="CA192" s="2" t="str">
        <f t="shared" si="195"/>
        <v/>
      </c>
      <c r="CB192" s="2" t="str">
        <f t="shared" si="196"/>
        <v/>
      </c>
      <c r="CC192" s="2" t="str">
        <f t="shared" si="197"/>
        <v/>
      </c>
      <c r="CE192" s="2" t="str">
        <f t="shared" si="229"/>
        <v/>
      </c>
      <c r="CF192" s="2" t="str">
        <f t="shared" si="229"/>
        <v/>
      </c>
      <c r="CG192" s="2" t="str">
        <f t="shared" si="229"/>
        <v/>
      </c>
      <c r="CH192" s="2" t="str">
        <f t="shared" si="229"/>
        <v/>
      </c>
      <c r="CI192" s="2" t="str">
        <f t="shared" si="229"/>
        <v/>
      </c>
      <c r="CJ192" s="2" t="str">
        <f t="shared" si="229"/>
        <v/>
      </c>
      <c r="CK192" s="2" t="str">
        <f t="shared" si="229"/>
        <v/>
      </c>
      <c r="CL192" s="2" t="str">
        <f t="shared" si="229"/>
        <v/>
      </c>
      <c r="CM192" s="2" t="str">
        <f t="shared" si="229"/>
        <v/>
      </c>
      <c r="CN192" s="2" t="str">
        <f t="shared" si="229"/>
        <v/>
      </c>
      <c r="CO192" s="2" t="str">
        <f t="shared" si="229"/>
        <v/>
      </c>
      <c r="CP192" s="2" t="str">
        <f t="shared" si="229"/>
        <v/>
      </c>
      <c r="CQ192" s="2" t="str">
        <f t="shared" si="229"/>
        <v/>
      </c>
      <c r="CR192" s="2" t="str">
        <f t="shared" si="229"/>
        <v/>
      </c>
      <c r="CS192" s="2" t="str">
        <f t="shared" si="229"/>
        <v/>
      </c>
      <c r="CU192" s="2">
        <f t="shared" si="198"/>
        <v>0.343719</v>
      </c>
      <c r="CV192" s="2">
        <f t="shared" si="199"/>
        <v>0.337204</v>
      </c>
      <c r="CW192" s="2">
        <f t="shared" si="200"/>
        <v>0.333671</v>
      </c>
      <c r="CX192" s="2">
        <f t="shared" si="201"/>
        <v>0.33634599999999998</v>
      </c>
      <c r="CY192" s="2">
        <f t="shared" si="202"/>
        <v>0.33409699999999998</v>
      </c>
      <c r="CZ192" s="2">
        <f t="shared" si="203"/>
        <v>0.338667</v>
      </c>
      <c r="DA192" s="2">
        <f t="shared" si="204"/>
        <v>0.34030500000000002</v>
      </c>
      <c r="DB192" s="2">
        <f t="shared" si="205"/>
        <v>0.342053</v>
      </c>
      <c r="DC192" s="2">
        <f t="shared" si="206"/>
        <v>0.35920200000000002</v>
      </c>
      <c r="DD192" s="2">
        <f t="shared" si="207"/>
        <v>0.36216799999999999</v>
      </c>
      <c r="DE192" s="2">
        <f t="shared" si="208"/>
        <v>0.34464699999999998</v>
      </c>
      <c r="DF192" s="2">
        <f t="shared" si="209"/>
        <v>0.34050599999999998</v>
      </c>
      <c r="DG192" s="2" t="str">
        <f t="shared" si="210"/>
        <v/>
      </c>
      <c r="DH192" s="2">
        <f t="shared" si="211"/>
        <v>0.34438400000000002</v>
      </c>
      <c r="DI192" s="2">
        <f t="shared" si="212"/>
        <v>0.34864499999999998</v>
      </c>
      <c r="DK192" s="2">
        <f t="shared" si="237"/>
        <v>0.4464613998357963</v>
      </c>
      <c r="DL192" s="2">
        <f t="shared" si="237"/>
        <v>0.3920034610307751</v>
      </c>
      <c r="DM192" s="2">
        <f t="shared" si="237"/>
        <v>0.4531334072580645</v>
      </c>
      <c r="DN192" s="2">
        <f t="shared" si="237"/>
        <v>0.45241833099376111</v>
      </c>
      <c r="DO192" s="2">
        <f t="shared" si="237"/>
        <v>0.46002639956011726</v>
      </c>
      <c r="DP192" s="2">
        <f t="shared" si="237"/>
        <v>0.42997628008021382</v>
      </c>
      <c r="DQ192" s="2">
        <f t="shared" si="237"/>
        <v>0.41170798319327723</v>
      </c>
      <c r="DR192" s="2">
        <f t="shared" si="237"/>
        <v>0.4438969512605041</v>
      </c>
      <c r="DS192" s="2">
        <f t="shared" si="237"/>
        <v>0.44349847338935577</v>
      </c>
      <c r="DT192" s="2">
        <f t="shared" si="237"/>
        <v>0.42188039605614974</v>
      </c>
      <c r="DU192" s="2">
        <f t="shared" si="237"/>
        <v>0.43784123921568635</v>
      </c>
      <c r="DV192" s="2">
        <f t="shared" si="237"/>
        <v>0.42693260616246498</v>
      </c>
      <c r="DW192" s="2">
        <f t="shared" si="237"/>
        <v>0.46644304089635857</v>
      </c>
      <c r="DX192" s="2">
        <f t="shared" si="237"/>
        <v>0.43987335868768318</v>
      </c>
      <c r="DY192" s="2">
        <f t="shared" si="237"/>
        <v>0.37847275294117649</v>
      </c>
      <c r="EA192" s="2">
        <f t="shared" si="241"/>
        <v>0.34023089748617147</v>
      </c>
      <c r="EB192" s="2">
        <f t="shared" si="241"/>
        <v>0.33661929419113062</v>
      </c>
      <c r="EC192" s="2">
        <f t="shared" si="241"/>
        <v>0.33742371313985958</v>
      </c>
      <c r="ED192" s="2">
        <f t="shared" si="241"/>
        <v>0.33095919407513147</v>
      </c>
      <c r="EE192" s="2">
        <f t="shared" si="241"/>
        <v>0.32587816778077128</v>
      </c>
      <c r="EF192" s="2">
        <f t="shared" si="240"/>
        <v>0.33579136695301104</v>
      </c>
      <c r="EG192" s="2">
        <f t="shared" si="240"/>
        <v>0.33742808215412801</v>
      </c>
      <c r="EH192" s="2">
        <f t="shared" si="240"/>
        <v>0.33874083722738679</v>
      </c>
      <c r="EI192" s="2">
        <f t="shared" si="240"/>
        <v>0.35191386534696351</v>
      </c>
      <c r="EJ192" s="2">
        <f t="shared" si="240"/>
        <v>0.36325234779836119</v>
      </c>
      <c r="EK192" s="2">
        <f t="shared" si="213"/>
        <v>0.35889114974317859</v>
      </c>
      <c r="EL192" s="2">
        <f t="shared" si="180"/>
        <v>0.34367952988578987</v>
      </c>
      <c r="EM192" s="2">
        <f t="shared" si="180"/>
        <v>0.33474544353647334</v>
      </c>
      <c r="EN192" s="2">
        <f t="shared" si="180"/>
        <v>0.35169884089146419</v>
      </c>
      <c r="EO192" s="2">
        <f t="shared" si="180"/>
        <v>0.35731609408437481</v>
      </c>
      <c r="EQ192" s="2">
        <f t="shared" si="238"/>
        <v>0.34266866126720241</v>
      </c>
      <c r="ER192" s="2">
        <f t="shared" si="238"/>
        <v>0.3373916257664703</v>
      </c>
      <c r="ES192" s="2">
        <f t="shared" si="238"/>
        <v>0.3363323094262774</v>
      </c>
      <c r="ET192" s="2">
        <f t="shared" si="238"/>
        <v>0.33414367825080155</v>
      </c>
      <c r="EU192" s="2">
        <f t="shared" si="238"/>
        <v>0.33329532666344791</v>
      </c>
      <c r="EV192" s="2">
        <f t="shared" si="238"/>
        <v>0.33810961265153483</v>
      </c>
      <c r="EW192" s="2">
        <f t="shared" si="238"/>
        <v>0.34124215377450079</v>
      </c>
      <c r="EX192" s="2">
        <f t="shared" si="238"/>
        <v>0.34467026810322371</v>
      </c>
      <c r="EY192" s="2">
        <f t="shared" si="238"/>
        <v>0.35884467998309155</v>
      </c>
      <c r="EZ192" s="2">
        <f t="shared" si="238"/>
        <v>0.3647147654997136</v>
      </c>
      <c r="FA192" s="2">
        <f t="shared" si="238"/>
        <v>0.35148910849687082</v>
      </c>
      <c r="FB192" s="2">
        <f t="shared" si="238"/>
        <v>0.34054608899064603</v>
      </c>
      <c r="FC192" s="2">
        <f t="shared" si="238"/>
        <v>0.33605041497808485</v>
      </c>
      <c r="FD192" s="2">
        <f t="shared" si="238"/>
        <v>0.34627968276562149</v>
      </c>
      <c r="FE192" s="2">
        <f t="shared" si="238"/>
        <v>0.35465758679295811</v>
      </c>
      <c r="FG192" s="2">
        <f t="shared" si="239"/>
        <v>0.9999966240299184</v>
      </c>
      <c r="FH192" s="2">
        <f t="shared" si="239"/>
        <v>0.99999582908041995</v>
      </c>
      <c r="FI192" s="2">
        <f t="shared" si="239"/>
        <v>0.99999563205210162</v>
      </c>
      <c r="FJ192" s="2">
        <f t="shared" si="239"/>
        <v>0.99999475107245495</v>
      </c>
      <c r="FK192" s="2">
        <f t="shared" si="239"/>
        <v>0.99999493448921051</v>
      </c>
      <c r="FL192" s="2">
        <f t="shared" si="239"/>
        <v>0.99999445727424841</v>
      </c>
      <c r="FM192" s="2">
        <f t="shared" si="239"/>
        <v>0.99999409172375575</v>
      </c>
      <c r="FN192" s="2">
        <f t="shared" si="239"/>
        <v>0.99999416441414624</v>
      </c>
      <c r="FO192" s="2">
        <f t="shared" si="239"/>
        <v>0.99999393230755107</v>
      </c>
      <c r="FP192" s="2">
        <f t="shared" si="239"/>
        <v>0.99999456310801371</v>
      </c>
      <c r="FQ192" s="2">
        <f t="shared" si="239"/>
        <v>0.99999392210192373</v>
      </c>
      <c r="FR192" s="2">
        <f t="shared" si="239"/>
        <v>0.99999390678153521</v>
      </c>
      <c r="FS192" s="2">
        <f t="shared" si="239"/>
        <v>0.99999387733845913</v>
      </c>
      <c r="FT192" s="2">
        <f t="shared" si="239"/>
        <v>0.99999505309985059</v>
      </c>
      <c r="FU192" s="2">
        <f t="shared" si="239"/>
        <v>0.99999429438588661</v>
      </c>
      <c r="FW192" s="2">
        <f t="shared" si="230"/>
        <v>0.9299767743164743</v>
      </c>
      <c r="FX192" s="2">
        <f t="shared" si="230"/>
        <v>0.83061108168985509</v>
      </c>
      <c r="FY192" s="2">
        <f t="shared" si="230"/>
        <v>0.87063739508493188</v>
      </c>
      <c r="FZ192" s="2">
        <f t="shared" si="230"/>
        <v>0.83632997519726093</v>
      </c>
      <c r="GA192" s="2">
        <f t="shared" si="230"/>
        <v>0.84028186416840378</v>
      </c>
      <c r="GB192" s="2">
        <f t="shared" si="230"/>
        <v>0.84600078940425238</v>
      </c>
      <c r="GC192" s="2">
        <f t="shared" si="230"/>
        <v>0.8358201097553396</v>
      </c>
      <c r="GD192" s="2">
        <f t="shared" si="230"/>
        <v>0.85885026509706364</v>
      </c>
      <c r="GE192" s="2">
        <f t="shared" si="230"/>
        <v>0.88347020886591165</v>
      </c>
      <c r="GF192" s="2">
        <f t="shared" si="230"/>
        <v>0.86994716840517428</v>
      </c>
      <c r="GG192" s="2">
        <f t="shared" si="230"/>
        <v>0.83785160261972147</v>
      </c>
      <c r="GH192" s="2">
        <f t="shared" si="230"/>
        <v>0.80285508817320139</v>
      </c>
      <c r="GI192" s="2">
        <f t="shared" si="230"/>
        <v>0.78243508691395414</v>
      </c>
      <c r="GJ192" s="2">
        <f t="shared" si="230"/>
        <v>0.76108701464578943</v>
      </c>
      <c r="GK192" s="2">
        <f t="shared" si="230"/>
        <v>0.70654535324572942</v>
      </c>
      <c r="GM192" s="82">
        <f t="shared" si="231"/>
        <v>0</v>
      </c>
      <c r="GN192" s="82">
        <f t="shared" si="231"/>
        <v>0</v>
      </c>
      <c r="GO192" s="82">
        <f t="shared" si="231"/>
        <v>0</v>
      </c>
      <c r="GP192" s="82">
        <f t="shared" si="231"/>
        <v>0</v>
      </c>
      <c r="GQ192" s="82">
        <f t="shared" si="231"/>
        <v>0</v>
      </c>
      <c r="GR192" s="82">
        <f t="shared" si="231"/>
        <v>0</v>
      </c>
      <c r="GS192" s="82">
        <f t="shared" si="231"/>
        <v>0</v>
      </c>
      <c r="GT192" s="82">
        <f t="shared" si="231"/>
        <v>0</v>
      </c>
      <c r="GU192" s="82">
        <f t="shared" si="231"/>
        <v>0</v>
      </c>
      <c r="GV192" s="82">
        <f t="shared" si="231"/>
        <v>0</v>
      </c>
      <c r="GW192" s="82">
        <f t="shared" si="231"/>
        <v>0</v>
      </c>
      <c r="GX192" s="82">
        <f t="shared" si="231"/>
        <v>0</v>
      </c>
      <c r="GY192" s="82">
        <f t="shared" si="231"/>
        <v>0</v>
      </c>
      <c r="GZ192" s="82">
        <f t="shared" si="231"/>
        <v>0</v>
      </c>
      <c r="HA192" s="82">
        <f t="shared" si="231"/>
        <v>0</v>
      </c>
      <c r="HC192" s="82">
        <f t="shared" si="182"/>
        <v>1.2354474464301904E-281</v>
      </c>
      <c r="HD192" s="82">
        <f t="shared" si="182"/>
        <v>8.6779613274952011E-294</v>
      </c>
      <c r="HE192" s="82">
        <f t="shared" si="182"/>
        <v>0</v>
      </c>
      <c r="HF192" s="82">
        <f t="shared" si="182"/>
        <v>0</v>
      </c>
      <c r="HG192" s="82">
        <f t="shared" si="182"/>
        <v>0</v>
      </c>
      <c r="HH192" s="82">
        <f t="shared" si="182"/>
        <v>0</v>
      </c>
      <c r="HI192" s="82">
        <f t="shared" si="242"/>
        <v>0</v>
      </c>
      <c r="HJ192" s="82">
        <f t="shared" si="242"/>
        <v>0</v>
      </c>
      <c r="HK192" s="82">
        <f t="shared" si="242"/>
        <v>0</v>
      </c>
      <c r="HL192" s="82">
        <f t="shared" si="242"/>
        <v>0</v>
      </c>
      <c r="HM192" s="82">
        <f t="shared" si="242"/>
        <v>0</v>
      </c>
      <c r="HN192" s="82">
        <f t="shared" si="242"/>
        <v>0</v>
      </c>
      <c r="HO192" s="82">
        <f t="shared" si="227"/>
        <v>0</v>
      </c>
      <c r="HP192" s="82">
        <f t="shared" si="227"/>
        <v>0</v>
      </c>
      <c r="HQ192" s="82">
        <f t="shared" si="227"/>
        <v>0</v>
      </c>
      <c r="HS192" s="82">
        <f t="shared" si="232"/>
        <v>2.9562221050399974E-72</v>
      </c>
      <c r="HT192" s="82">
        <f t="shared" si="232"/>
        <v>7.7760218018465538E-55</v>
      </c>
      <c r="HU192" s="82">
        <f t="shared" si="232"/>
        <v>3.8675539696114299E-66</v>
      </c>
      <c r="HV192" s="82">
        <f t="shared" si="232"/>
        <v>2.4743448551869232E-60</v>
      </c>
      <c r="HW192" s="82">
        <f t="shared" si="232"/>
        <v>6.1903330072155291E-66</v>
      </c>
      <c r="HX192" s="82">
        <f t="shared" si="232"/>
        <v>2.5099530105974779E-71</v>
      </c>
      <c r="HY192" s="82">
        <f t="shared" si="232"/>
        <v>5.252442969297028E-71</v>
      </c>
      <c r="HZ192" s="82">
        <f t="shared" si="232"/>
        <v>1.5154465343513314E-77</v>
      </c>
      <c r="IA192" s="82">
        <f t="shared" si="232"/>
        <v>4.9334415232262241E-81</v>
      </c>
      <c r="IB192" s="82">
        <f t="shared" si="232"/>
        <v>4.0563833158135241E-79</v>
      </c>
      <c r="IC192" s="82">
        <f t="shared" si="232"/>
        <v>1.6942875783422209E-74</v>
      </c>
      <c r="ID192" s="82">
        <f t="shared" si="232"/>
        <v>5.2079229054094987E-57</v>
      </c>
      <c r="IE192" s="82">
        <f t="shared" si="232"/>
        <v>7.3561217009758629E-56</v>
      </c>
      <c r="IF192" s="82">
        <f t="shared" si="232"/>
        <v>2.1931785777906546E-66</v>
      </c>
      <c r="IG192" s="82">
        <f t="shared" si="232"/>
        <v>1.9541008548220541E-56</v>
      </c>
      <c r="II192" s="82">
        <f t="shared" si="233"/>
        <v>4.1940536488928022E-6</v>
      </c>
      <c r="IJ192" s="82">
        <f t="shared" si="233"/>
        <v>2.8756388413030422E-3</v>
      </c>
      <c r="IK192" s="82">
        <f t="shared" si="233"/>
        <v>1.8208960630253427E-4</v>
      </c>
      <c r="IL192" s="82">
        <f t="shared" si="233"/>
        <v>1.2900650225323906E-3</v>
      </c>
      <c r="IM192" s="82">
        <f t="shared" si="233"/>
        <v>7.2374817271789009E-4</v>
      </c>
      <c r="IN192" s="82">
        <f t="shared" si="233"/>
        <v>3.2132117189679227E-4</v>
      </c>
      <c r="IO192" s="82">
        <f t="shared" si="233"/>
        <v>5.6388174723450151E-4</v>
      </c>
      <c r="IP192" s="82">
        <f t="shared" si="233"/>
        <v>9.3394148977457019E-5</v>
      </c>
      <c r="IQ192" s="82">
        <f t="shared" si="233"/>
        <v>1.2979584999179743E-5</v>
      </c>
      <c r="IR192" s="82">
        <f t="shared" si="233"/>
        <v>4.4918194714648199E-5</v>
      </c>
      <c r="IS192" s="82">
        <f t="shared" si="233"/>
        <v>3.8631414431923767E-4</v>
      </c>
      <c r="IT192" s="82">
        <f t="shared" si="233"/>
        <v>5.0414861223706826E-3</v>
      </c>
      <c r="IU192" s="82">
        <f t="shared" si="233"/>
        <v>1.0000005689422867E-2</v>
      </c>
      <c r="IV192" s="82">
        <f t="shared" si="233"/>
        <v>1.8841145583139249E-3</v>
      </c>
      <c r="IW192" s="82">
        <f t="shared" si="233"/>
        <v>1.3370691908300191E-3</v>
      </c>
      <c r="IY192" s="82">
        <f t="shared" si="234"/>
        <v>4.1940536488928022E-6</v>
      </c>
      <c r="IZ192" s="82">
        <f t="shared" si="234"/>
        <v>2.8756388413030422E-3</v>
      </c>
      <c r="JA192" s="82">
        <f t="shared" si="234"/>
        <v>1.8208960630253427E-4</v>
      </c>
      <c r="JB192" s="82">
        <f t="shared" si="234"/>
        <v>1.2900650225323906E-3</v>
      </c>
      <c r="JC192" s="82">
        <f t="shared" si="234"/>
        <v>7.2374817271789009E-4</v>
      </c>
      <c r="JD192" s="82">
        <f t="shared" si="234"/>
        <v>3.2132117189679227E-4</v>
      </c>
      <c r="JE192" s="82">
        <f t="shared" si="234"/>
        <v>5.6388174723450151E-4</v>
      </c>
      <c r="JF192" s="82">
        <f t="shared" si="234"/>
        <v>9.3394148977457019E-5</v>
      </c>
      <c r="JG192" s="82">
        <f t="shared" si="234"/>
        <v>1.2979584999179743E-5</v>
      </c>
      <c r="JH192" s="82">
        <f t="shared" si="234"/>
        <v>4.4918194714648199E-5</v>
      </c>
      <c r="JI192" s="82">
        <f t="shared" si="234"/>
        <v>3.8631414431923767E-4</v>
      </c>
      <c r="JJ192" s="82">
        <f t="shared" si="234"/>
        <v>5.0414861223706826E-3</v>
      </c>
      <c r="JK192" s="82">
        <f t="shared" si="234"/>
        <v>1.0000005689422867E-2</v>
      </c>
      <c r="JL192" s="82">
        <f t="shared" si="234"/>
        <v>1.8841145583139249E-3</v>
      </c>
      <c r="JM192" s="82">
        <f t="shared" si="234"/>
        <v>1.3370691908300191E-3</v>
      </c>
    </row>
    <row r="193" spans="2:273" x14ac:dyDescent="0.25">
      <c r="B193" s="2">
        <v>166</v>
      </c>
      <c r="C193" s="37">
        <v>0.34314299999999998</v>
      </c>
      <c r="D193" s="37">
        <v>0.33355299999999999</v>
      </c>
      <c r="E193" s="37">
        <v>0.33698899999999998</v>
      </c>
      <c r="F193" s="37">
        <v>0.33305200000000001</v>
      </c>
      <c r="G193" s="37">
        <v>0.33412399999999998</v>
      </c>
      <c r="H193" s="37">
        <v>0.33521499999999999</v>
      </c>
      <c r="I193" s="37">
        <v>0.339009</v>
      </c>
      <c r="J193" s="37">
        <v>0.34209000000000001</v>
      </c>
      <c r="K193" s="37">
        <v>0.357734</v>
      </c>
      <c r="L193" s="37">
        <v>0.36556100000000002</v>
      </c>
      <c r="M193" s="37">
        <v>0.35043600000000003</v>
      </c>
      <c r="N193" s="37">
        <v>0.33870499999999998</v>
      </c>
      <c r="O193" s="37">
        <v>0.336343</v>
      </c>
      <c r="P193" s="37">
        <v>0.34599000000000002</v>
      </c>
      <c r="Q193" s="37">
        <v>0.35054800000000003</v>
      </c>
      <c r="S193" s="4">
        <f t="shared" si="235"/>
        <v>0.34219004072431181</v>
      </c>
      <c r="T193" s="4">
        <f t="shared" si="235"/>
        <v>0.33692366512437605</v>
      </c>
      <c r="U193" s="4">
        <f t="shared" si="235"/>
        <v>0.33610467944830136</v>
      </c>
      <c r="V193" s="4">
        <f t="shared" si="235"/>
        <v>0.33335007352823726</v>
      </c>
      <c r="W193" s="4">
        <f t="shared" si="235"/>
        <v>0.33185131058148765</v>
      </c>
      <c r="X193" s="4">
        <f t="shared" si="235"/>
        <v>0.33734700289932495</v>
      </c>
      <c r="Y193" s="4">
        <f t="shared" si="235"/>
        <v>0.34021126943297209</v>
      </c>
      <c r="Z193" s="4">
        <f t="shared" si="235"/>
        <v>0.34349680780976011</v>
      </c>
      <c r="AA193" s="4">
        <f t="shared" si="235"/>
        <v>0.35796668226655998</v>
      </c>
      <c r="AB193" s="4">
        <f t="shared" si="235"/>
        <v>0.36453276270783852</v>
      </c>
      <c r="AC193" s="4">
        <f t="shared" si="235"/>
        <v>0.35239259867715927</v>
      </c>
      <c r="AD193" s="4">
        <f t="shared" si="235"/>
        <v>0.34081364664018449</v>
      </c>
      <c r="AE193" s="4">
        <f t="shared" si="235"/>
        <v>0.33535040469505778</v>
      </c>
      <c r="AF193" s="4">
        <f t="shared" si="235"/>
        <v>0.34711544836041519</v>
      </c>
      <c r="AG193" s="4">
        <f t="shared" si="235"/>
        <v>0.35499298138490543</v>
      </c>
      <c r="AI193" s="4">
        <f t="shared" si="236"/>
        <v>9.5295927568816996E-4</v>
      </c>
      <c r="AJ193" s="4">
        <f t="shared" si="236"/>
        <v>-3.3706651243760599E-3</v>
      </c>
      <c r="AK193" s="4">
        <f t="shared" si="236"/>
        <v>8.8432055169862522E-4</v>
      </c>
      <c r="AL193" s="4">
        <f t="shared" si="236"/>
        <v>-2.9807352823724154E-4</v>
      </c>
      <c r="AM193" s="4">
        <f t="shared" si="236"/>
        <v>2.2726894185123303E-3</v>
      </c>
      <c r="AN193" s="4">
        <f t="shared" si="236"/>
        <v>-2.1320028993249696E-3</v>
      </c>
      <c r="AO193" s="4">
        <f t="shared" si="236"/>
        <v>-1.2022694329720807E-3</v>
      </c>
      <c r="AP193" s="4">
        <f t="shared" si="236"/>
        <v>-1.4068078097601022E-3</v>
      </c>
      <c r="AQ193" s="4">
        <f t="shared" si="236"/>
        <v>-2.3268226655998037E-4</v>
      </c>
      <c r="AR193" s="4">
        <f t="shared" si="236"/>
        <v>1.0282372921615046E-3</v>
      </c>
      <c r="AS193" s="4">
        <f t="shared" si="236"/>
        <v>-1.9565986771592492E-3</v>
      </c>
      <c r="AT193" s="4">
        <f t="shared" si="236"/>
        <v>-2.1086466401845083E-3</v>
      </c>
      <c r="AU193" s="4">
        <f t="shared" si="236"/>
        <v>9.9259530494222314E-4</v>
      </c>
      <c r="AV193" s="4">
        <f t="shared" si="236"/>
        <v>-1.125448360415171E-3</v>
      </c>
      <c r="AW193" s="4">
        <f t="shared" si="236"/>
        <v>-4.4449813849053998E-3</v>
      </c>
      <c r="AY193" s="2">
        <f t="shared" si="228"/>
        <v>0.34219004072431181</v>
      </c>
      <c r="AZ193" s="2">
        <f t="shared" si="228"/>
        <v>0.33692366505281551</v>
      </c>
      <c r="BA193" s="2">
        <f t="shared" si="228"/>
        <v>0.33610467944829175</v>
      </c>
      <c r="BB193" s="2">
        <f t="shared" si="228"/>
        <v>0.33335007351295703</v>
      </c>
      <c r="BC193" s="2">
        <f t="shared" si="228"/>
        <v>0.3318513105797557</v>
      </c>
      <c r="BD193" s="2">
        <f t="shared" si="228"/>
        <v>0.33734700289921443</v>
      </c>
      <c r="BE193" s="2">
        <f t="shared" si="228"/>
        <v>0.34021126943215407</v>
      </c>
      <c r="BF193" s="2">
        <f t="shared" si="228"/>
        <v>0.34349680780975811</v>
      </c>
      <c r="BG193" s="2">
        <f t="shared" si="228"/>
        <v>0.35796668226655998</v>
      </c>
      <c r="BH193" s="2">
        <f t="shared" si="228"/>
        <v>0.3645327627078383</v>
      </c>
      <c r="BI193" s="2">
        <f t="shared" si="228"/>
        <v>0.35239259867693928</v>
      </c>
      <c r="BJ193" s="2">
        <f t="shared" si="228"/>
        <v>0.34081364456858543</v>
      </c>
      <c r="BK193" s="2">
        <f t="shared" si="228"/>
        <v>0.33535038251331872</v>
      </c>
      <c r="BL193" s="2">
        <f t="shared" si="228"/>
        <v>0.34711467076628</v>
      </c>
      <c r="BM193" s="2">
        <f t="shared" si="228"/>
        <v>0.35498391978219118</v>
      </c>
      <c r="BO193" s="2" t="str">
        <f t="shared" si="183"/>
        <v/>
      </c>
      <c r="BP193" s="2" t="str">
        <f t="shared" si="184"/>
        <v/>
      </c>
      <c r="BQ193" s="2" t="str">
        <f t="shared" si="185"/>
        <v/>
      </c>
      <c r="BR193" s="2" t="str">
        <f t="shared" si="186"/>
        <v/>
      </c>
      <c r="BS193" s="2" t="str">
        <f t="shared" si="187"/>
        <v/>
      </c>
      <c r="BT193" s="2" t="str">
        <f t="shared" si="188"/>
        <v/>
      </c>
      <c r="BU193" s="2" t="str">
        <f t="shared" si="189"/>
        <v/>
      </c>
      <c r="BV193" s="2" t="str">
        <f t="shared" si="190"/>
        <v/>
      </c>
      <c r="BW193" s="2" t="str">
        <f t="shared" si="191"/>
        <v/>
      </c>
      <c r="BX193" s="2" t="str">
        <f t="shared" si="192"/>
        <v/>
      </c>
      <c r="BY193" s="2" t="str">
        <f t="shared" si="193"/>
        <v/>
      </c>
      <c r="BZ193" s="2" t="str">
        <f t="shared" si="194"/>
        <v/>
      </c>
      <c r="CA193" s="2" t="str">
        <f t="shared" si="195"/>
        <v/>
      </c>
      <c r="CB193" s="2" t="str">
        <f t="shared" si="196"/>
        <v/>
      </c>
      <c r="CC193" s="2" t="str">
        <f t="shared" si="197"/>
        <v/>
      </c>
      <c r="CE193" s="2" t="str">
        <f t="shared" si="229"/>
        <v/>
      </c>
      <c r="CF193" s="2" t="str">
        <f t="shared" si="229"/>
        <v/>
      </c>
      <c r="CG193" s="2" t="str">
        <f t="shared" si="229"/>
        <v/>
      </c>
      <c r="CH193" s="2" t="str">
        <f t="shared" si="229"/>
        <v/>
      </c>
      <c r="CI193" s="2" t="str">
        <f t="shared" si="229"/>
        <v/>
      </c>
      <c r="CJ193" s="2" t="str">
        <f t="shared" si="229"/>
        <v/>
      </c>
      <c r="CK193" s="2" t="str">
        <f t="shared" si="229"/>
        <v/>
      </c>
      <c r="CL193" s="2" t="str">
        <f t="shared" si="229"/>
        <v/>
      </c>
      <c r="CM193" s="2" t="str">
        <f t="shared" si="229"/>
        <v/>
      </c>
      <c r="CN193" s="2" t="str">
        <f t="shared" si="229"/>
        <v/>
      </c>
      <c r="CO193" s="2" t="str">
        <f t="shared" si="229"/>
        <v/>
      </c>
      <c r="CP193" s="2" t="str">
        <f t="shared" si="229"/>
        <v/>
      </c>
      <c r="CQ193" s="2" t="str">
        <f t="shared" si="229"/>
        <v/>
      </c>
      <c r="CR193" s="2" t="str">
        <f t="shared" si="229"/>
        <v/>
      </c>
      <c r="CS193" s="2" t="str">
        <f t="shared" si="229"/>
        <v/>
      </c>
      <c r="CU193" s="2">
        <f t="shared" si="198"/>
        <v>0.34314299999999998</v>
      </c>
      <c r="CV193" s="2">
        <f t="shared" si="199"/>
        <v>0.33355299999999999</v>
      </c>
      <c r="CW193" s="2">
        <f t="shared" si="200"/>
        <v>0.33698899999999998</v>
      </c>
      <c r="CX193" s="2">
        <f t="shared" si="201"/>
        <v>0.33305200000000001</v>
      </c>
      <c r="CY193" s="2">
        <f t="shared" si="202"/>
        <v>0.33412399999999998</v>
      </c>
      <c r="CZ193" s="2">
        <f t="shared" si="203"/>
        <v>0.33521499999999999</v>
      </c>
      <c r="DA193" s="2">
        <f t="shared" si="204"/>
        <v>0.339009</v>
      </c>
      <c r="DB193" s="2">
        <f t="shared" si="205"/>
        <v>0.34209000000000001</v>
      </c>
      <c r="DC193" s="2">
        <f t="shared" si="206"/>
        <v>0.357734</v>
      </c>
      <c r="DD193" s="2">
        <f t="shared" si="207"/>
        <v>0.36556100000000002</v>
      </c>
      <c r="DE193" s="2">
        <f t="shared" si="208"/>
        <v>0.35043600000000003</v>
      </c>
      <c r="DF193" s="2">
        <f t="shared" si="209"/>
        <v>0.33870499999999998</v>
      </c>
      <c r="DG193" s="2">
        <f t="shared" si="210"/>
        <v>0.336343</v>
      </c>
      <c r="DH193" s="2">
        <f t="shared" si="211"/>
        <v>0.34599000000000002</v>
      </c>
      <c r="DI193" s="2">
        <f t="shared" si="212"/>
        <v>0.35054800000000003</v>
      </c>
      <c r="DK193" s="2">
        <f t="shared" si="237"/>
        <v>0.44673051751505194</v>
      </c>
      <c r="DL193" s="2">
        <f t="shared" si="237"/>
        <v>0.39194825257693749</v>
      </c>
      <c r="DM193" s="2">
        <f t="shared" si="237"/>
        <v>0.45348644395161286</v>
      </c>
      <c r="DN193" s="2">
        <f t="shared" si="237"/>
        <v>0.4527845091354723</v>
      </c>
      <c r="DO193" s="2">
        <f t="shared" si="237"/>
        <v>0.46047867815249266</v>
      </c>
      <c r="DP193" s="2">
        <f t="shared" si="237"/>
        <v>0.43014734358288764</v>
      </c>
      <c r="DQ193" s="2">
        <f t="shared" si="237"/>
        <v>0.41160602902979365</v>
      </c>
      <c r="DR193" s="2">
        <f t="shared" si="237"/>
        <v>0.44404252055003807</v>
      </c>
      <c r="DS193" s="2">
        <f t="shared" si="237"/>
        <v>0.44375552156862746</v>
      </c>
      <c r="DT193" s="2">
        <f t="shared" si="237"/>
        <v>0.42201303141711227</v>
      </c>
      <c r="DU193" s="2">
        <f t="shared" si="237"/>
        <v>0.4380554313725491</v>
      </c>
      <c r="DV193" s="2">
        <f t="shared" si="237"/>
        <v>0.42704632492997197</v>
      </c>
      <c r="DW193" s="2">
        <f t="shared" si="237"/>
        <v>0.46682787843137258</v>
      </c>
      <c r="DX193" s="2">
        <f t="shared" si="237"/>
        <v>0.4401275439882697</v>
      </c>
      <c r="DY193" s="2">
        <f t="shared" si="237"/>
        <v>0.37826786417112301</v>
      </c>
      <c r="EA193" s="2">
        <f t="shared" si="241"/>
        <v>0.33987306483828283</v>
      </c>
      <c r="EB193" s="2">
        <f t="shared" si="241"/>
        <v>0.33626118782903552</v>
      </c>
      <c r="EC193" s="2">
        <f t="shared" si="241"/>
        <v>0.33708054163393086</v>
      </c>
      <c r="ED193" s="2">
        <f t="shared" si="241"/>
        <v>0.33060420255197626</v>
      </c>
      <c r="EE193" s="2">
        <f t="shared" si="241"/>
        <v>0.32542950422157346</v>
      </c>
      <c r="EF193" s="2">
        <f t="shared" si="240"/>
        <v>0.33532760311270648</v>
      </c>
      <c r="EG193" s="2">
        <f t="shared" si="240"/>
        <v>0.33692582757813294</v>
      </c>
      <c r="EH193" s="2">
        <f t="shared" si="240"/>
        <v>0.33826076063058924</v>
      </c>
      <c r="EI193" s="2">
        <f t="shared" si="240"/>
        <v>0.35168645737676513</v>
      </c>
      <c r="EJ193" s="2">
        <f t="shared" si="240"/>
        <v>0.36322584389801749</v>
      </c>
      <c r="EK193" s="2">
        <f t="shared" si="213"/>
        <v>0.35878075371625562</v>
      </c>
      <c r="EL193" s="2">
        <f t="shared" si="180"/>
        <v>0.3434152046226816</v>
      </c>
      <c r="EM193" s="2">
        <f t="shared" si="180"/>
        <v>0.33429160268908792</v>
      </c>
      <c r="EN193" s="2">
        <f t="shared" si="180"/>
        <v>0.35138771663433138</v>
      </c>
      <c r="EO193" s="2">
        <f t="shared" si="180"/>
        <v>0.35693609678160348</v>
      </c>
      <c r="EQ193" s="2">
        <f t="shared" si="238"/>
        <v>0.34234879694525017</v>
      </c>
      <c r="ER193" s="2">
        <f t="shared" si="238"/>
        <v>0.33704662730587337</v>
      </c>
      <c r="ES193" s="2">
        <f t="shared" si="238"/>
        <v>0.33597191378125585</v>
      </c>
      <c r="ET193" s="2">
        <f t="shared" si="238"/>
        <v>0.33383946945982812</v>
      </c>
      <c r="EU193" s="2">
        <f t="shared" si="238"/>
        <v>0.33296381248945556</v>
      </c>
      <c r="EV193" s="2">
        <f t="shared" si="238"/>
        <v>0.33768169497065126</v>
      </c>
      <c r="EW193" s="2">
        <f t="shared" si="238"/>
        <v>0.34079936874066269</v>
      </c>
      <c r="EX193" s="2">
        <f t="shared" si="238"/>
        <v>0.34428097339878516</v>
      </c>
      <c r="EY193" s="2">
        <f t="shared" si="238"/>
        <v>0.35872158675851429</v>
      </c>
      <c r="EZ193" s="2">
        <f t="shared" si="238"/>
        <v>0.36471061827374135</v>
      </c>
      <c r="FA193" s="2">
        <f t="shared" si="238"/>
        <v>0.35126457012797452</v>
      </c>
      <c r="FB193" s="2">
        <f t="shared" si="238"/>
        <v>0.34023045993624168</v>
      </c>
      <c r="FC193" s="2">
        <f t="shared" si="238"/>
        <v>0.33561795593913879</v>
      </c>
      <c r="FD193" s="2">
        <f t="shared" si="238"/>
        <v>0.3458908275567541</v>
      </c>
      <c r="FE193" s="2">
        <f t="shared" si="238"/>
        <v>0.35424429745189195</v>
      </c>
      <c r="FG193" s="2">
        <f t="shared" si="239"/>
        <v>0.99999692107777771</v>
      </c>
      <c r="FH193" s="2">
        <f t="shared" si="239"/>
        <v>0.99999619607473689</v>
      </c>
      <c r="FI193" s="2">
        <f t="shared" si="239"/>
        <v>0.99999601638263991</v>
      </c>
      <c r="FJ193" s="2">
        <f t="shared" si="239"/>
        <v>0.99999521291897309</v>
      </c>
      <c r="FK193" s="2">
        <f t="shared" si="239"/>
        <v>0.99999538019719403</v>
      </c>
      <c r="FL193" s="2">
        <f t="shared" si="239"/>
        <v>0.9999949449715696</v>
      </c>
      <c r="FM193" s="2">
        <f t="shared" si="239"/>
        <v>0.99999461158522207</v>
      </c>
      <c r="FN193" s="2">
        <f t="shared" si="239"/>
        <v>0.99999467787971463</v>
      </c>
      <c r="FO193" s="2">
        <f t="shared" si="239"/>
        <v>0.99999446619576227</v>
      </c>
      <c r="FP193" s="2">
        <f t="shared" si="239"/>
        <v>0.99999504149320406</v>
      </c>
      <c r="FQ193" s="2">
        <f t="shared" si="239"/>
        <v>0.99999445688810951</v>
      </c>
      <c r="FR193" s="2">
        <f t="shared" si="239"/>
        <v>0.99999444291573414</v>
      </c>
      <c r="FS193" s="2">
        <f t="shared" si="239"/>
        <v>0.99999441606330086</v>
      </c>
      <c r="FT193" s="2">
        <f t="shared" si="239"/>
        <v>0.99999548837147878</v>
      </c>
      <c r="FU193" s="2">
        <f t="shared" si="239"/>
        <v>0.99999479641547107</v>
      </c>
      <c r="FW193" s="2">
        <f t="shared" si="230"/>
        <v>0.9357421482412005</v>
      </c>
      <c r="FX193" s="2">
        <f t="shared" si="230"/>
        <v>0.84317813641587724</v>
      </c>
      <c r="FY193" s="2">
        <f t="shared" si="230"/>
        <v>0.88066153115007972</v>
      </c>
      <c r="FZ193" s="2">
        <f t="shared" si="230"/>
        <v>0.84855010487406168</v>
      </c>
      <c r="GA193" s="2">
        <f t="shared" si="230"/>
        <v>0.85225905674742675</v>
      </c>
      <c r="GB193" s="2">
        <f t="shared" si="230"/>
        <v>0.8576217887209906</v>
      </c>
      <c r="GC193" s="2">
        <f t="shared" si="230"/>
        <v>0.8480713921146521</v>
      </c>
      <c r="GD193" s="2">
        <f t="shared" si="230"/>
        <v>0.86965102356133239</v>
      </c>
      <c r="GE193" s="2">
        <f t="shared" si="230"/>
        <v>0.89262258827937779</v>
      </c>
      <c r="GF193" s="2">
        <f t="shared" si="230"/>
        <v>0.8800174184814753</v>
      </c>
      <c r="GG193" s="2">
        <f t="shared" si="230"/>
        <v>0.84997850207990011</v>
      </c>
      <c r="GH193" s="2">
        <f t="shared" si="230"/>
        <v>0.81702775433080288</v>
      </c>
      <c r="GI193" s="2">
        <f t="shared" si="230"/>
        <v>0.7977058525065942</v>
      </c>
      <c r="GJ193" s="2">
        <f t="shared" si="230"/>
        <v>0.77742995517583946</v>
      </c>
      <c r="GK193" s="2">
        <f t="shared" si="230"/>
        <v>0.72527248948988121</v>
      </c>
      <c r="GM193" s="82">
        <f t="shared" si="231"/>
        <v>0</v>
      </c>
      <c r="GN193" s="82">
        <f t="shared" si="231"/>
        <v>0</v>
      </c>
      <c r="GO193" s="82">
        <f t="shared" si="231"/>
        <v>0</v>
      </c>
      <c r="GP193" s="82">
        <f t="shared" si="231"/>
        <v>0</v>
      </c>
      <c r="GQ193" s="82">
        <f t="shared" si="231"/>
        <v>0</v>
      </c>
      <c r="GR193" s="82">
        <f t="shared" si="231"/>
        <v>0</v>
      </c>
      <c r="GS193" s="82">
        <f t="shared" si="231"/>
        <v>0</v>
      </c>
      <c r="GT193" s="82">
        <f t="shared" si="231"/>
        <v>0</v>
      </c>
      <c r="GU193" s="82">
        <f t="shared" si="231"/>
        <v>0</v>
      </c>
      <c r="GV193" s="82">
        <f t="shared" si="231"/>
        <v>0</v>
      </c>
      <c r="GW193" s="82">
        <f t="shared" si="231"/>
        <v>0</v>
      </c>
      <c r="GX193" s="82">
        <f t="shared" si="231"/>
        <v>0</v>
      </c>
      <c r="GY193" s="82">
        <f t="shared" si="231"/>
        <v>0</v>
      </c>
      <c r="GZ193" s="82">
        <f t="shared" si="231"/>
        <v>0</v>
      </c>
      <c r="HA193" s="82">
        <f t="shared" si="231"/>
        <v>0</v>
      </c>
      <c r="HC193" s="82">
        <f t="shared" si="182"/>
        <v>5.3457751703130719E-288</v>
      </c>
      <c r="HD193" s="82">
        <f t="shared" si="182"/>
        <v>1.9602651081937738E-300</v>
      </c>
      <c r="HE193" s="82">
        <f t="shared" si="182"/>
        <v>0</v>
      </c>
      <c r="HF193" s="82">
        <f t="shared" si="182"/>
        <v>0</v>
      </c>
      <c r="HG193" s="82">
        <f t="shared" si="182"/>
        <v>0</v>
      </c>
      <c r="HH193" s="82">
        <f t="shared" si="182"/>
        <v>0</v>
      </c>
      <c r="HI193" s="82">
        <f t="shared" si="242"/>
        <v>0</v>
      </c>
      <c r="HJ193" s="82">
        <f t="shared" si="242"/>
        <v>0</v>
      </c>
      <c r="HK193" s="82">
        <f t="shared" si="242"/>
        <v>0</v>
      </c>
      <c r="HL193" s="82">
        <f t="shared" si="242"/>
        <v>0</v>
      </c>
      <c r="HM193" s="82">
        <f t="shared" si="242"/>
        <v>0</v>
      </c>
      <c r="HN193" s="82">
        <f t="shared" si="242"/>
        <v>0</v>
      </c>
      <c r="HO193" s="82">
        <f t="shared" si="227"/>
        <v>0</v>
      </c>
      <c r="HP193" s="82">
        <f t="shared" si="227"/>
        <v>0</v>
      </c>
      <c r="HQ193" s="82">
        <f t="shared" si="227"/>
        <v>0</v>
      </c>
      <c r="HS193" s="82">
        <f t="shared" si="232"/>
        <v>1.0944388819391161E-74</v>
      </c>
      <c r="HT193" s="82">
        <f t="shared" si="232"/>
        <v>4.5897766888109914E-57</v>
      </c>
      <c r="HU193" s="82">
        <f t="shared" si="232"/>
        <v>1.0466131287536298E-68</v>
      </c>
      <c r="HV193" s="82">
        <f t="shared" si="232"/>
        <v>8.5111424088415299E-63</v>
      </c>
      <c r="HW193" s="82">
        <f t="shared" si="232"/>
        <v>1.354473522231393E-68</v>
      </c>
      <c r="HX193" s="82">
        <f t="shared" si="232"/>
        <v>3.3721399397021012E-74</v>
      </c>
      <c r="HY193" s="82">
        <f t="shared" si="232"/>
        <v>7.0030168717052091E-74</v>
      </c>
      <c r="HZ193" s="82">
        <f t="shared" si="232"/>
        <v>1.2898153787874788E-80</v>
      </c>
      <c r="IA193" s="82">
        <f t="shared" si="232"/>
        <v>3.7202999666849815E-84</v>
      </c>
      <c r="IB193" s="82">
        <f t="shared" si="232"/>
        <v>3.3950760312296882E-82</v>
      </c>
      <c r="IC193" s="82">
        <f t="shared" si="232"/>
        <v>1.6753453368855893E-77</v>
      </c>
      <c r="ID193" s="82">
        <f t="shared" si="232"/>
        <v>1.9647645670876461E-59</v>
      </c>
      <c r="IE193" s="82">
        <f t="shared" si="232"/>
        <v>2.815119042481862E-58</v>
      </c>
      <c r="IF193" s="82">
        <f t="shared" si="232"/>
        <v>2.8117441939407982E-69</v>
      </c>
      <c r="IG193" s="82">
        <f t="shared" si="232"/>
        <v>5.0709452564440868E-59</v>
      </c>
      <c r="II193" s="82">
        <f t="shared" si="233"/>
        <v>1.8848462497903377E-6</v>
      </c>
      <c r="IJ193" s="82">
        <f t="shared" si="233"/>
        <v>1.6138324348309466E-3</v>
      </c>
      <c r="IK193" s="82">
        <f t="shared" si="233"/>
        <v>8.7290487287281353E-5</v>
      </c>
      <c r="IL193" s="82">
        <f t="shared" si="233"/>
        <v>6.741200830636772E-4</v>
      </c>
      <c r="IM193" s="82">
        <f t="shared" si="233"/>
        <v>3.5979405904914999E-4</v>
      </c>
      <c r="IN193" s="82">
        <f t="shared" si="233"/>
        <v>1.4945570873586589E-4</v>
      </c>
      <c r="IO193" s="82">
        <f t="shared" si="233"/>
        <v>2.6887615700284321E-4</v>
      </c>
      <c r="IP193" s="82">
        <f t="shared" si="233"/>
        <v>4.0182816174772958E-5</v>
      </c>
      <c r="IQ193" s="82">
        <f t="shared" si="233"/>
        <v>5.1469664087315816E-6</v>
      </c>
      <c r="IR193" s="82">
        <f t="shared" si="233"/>
        <v>1.8827072787800816E-5</v>
      </c>
      <c r="IS193" s="82">
        <f t="shared" si="233"/>
        <v>1.780323547293219E-4</v>
      </c>
      <c r="IT193" s="82">
        <f t="shared" si="233"/>
        <v>2.8052820499994717E-3</v>
      </c>
      <c r="IU193" s="82">
        <f t="shared" si="233"/>
        <v>5.7593741456306259E-3</v>
      </c>
      <c r="IV193" s="82">
        <f t="shared" si="233"/>
        <v>7.9637942433947941E-4</v>
      </c>
      <c r="IW193" s="82">
        <f t="shared" si="233"/>
        <v>4.0548828045530901E-4</v>
      </c>
      <c r="IY193" s="82">
        <f t="shared" si="234"/>
        <v>1.8848462497903377E-6</v>
      </c>
      <c r="IZ193" s="82">
        <f t="shared" si="234"/>
        <v>1.6138324348309466E-3</v>
      </c>
      <c r="JA193" s="82">
        <f t="shared" si="234"/>
        <v>8.7290487287281353E-5</v>
      </c>
      <c r="JB193" s="82">
        <f t="shared" si="234"/>
        <v>6.741200830636772E-4</v>
      </c>
      <c r="JC193" s="82">
        <f t="shared" si="234"/>
        <v>3.5979405904914999E-4</v>
      </c>
      <c r="JD193" s="82">
        <f t="shared" si="234"/>
        <v>1.4945570873586589E-4</v>
      </c>
      <c r="JE193" s="82">
        <f t="shared" si="234"/>
        <v>2.6887615700284321E-4</v>
      </c>
      <c r="JF193" s="82">
        <f t="shared" si="234"/>
        <v>4.0182816174772958E-5</v>
      </c>
      <c r="JG193" s="82">
        <f t="shared" si="234"/>
        <v>5.1469664087315816E-6</v>
      </c>
      <c r="JH193" s="82">
        <f t="shared" si="234"/>
        <v>1.8827072787800816E-5</v>
      </c>
      <c r="JI193" s="82">
        <f t="shared" si="234"/>
        <v>1.780323547293219E-4</v>
      </c>
      <c r="JJ193" s="82">
        <f t="shared" si="234"/>
        <v>2.8052820499994717E-3</v>
      </c>
      <c r="JK193" s="82">
        <f t="shared" si="234"/>
        <v>5.7593741456306259E-3</v>
      </c>
      <c r="JL193" s="82">
        <f t="shared" si="234"/>
        <v>7.9637942433947941E-4</v>
      </c>
      <c r="JM193" s="82">
        <f t="shared" si="234"/>
        <v>4.0548828045530901E-4</v>
      </c>
    </row>
    <row r="194" spans="2:273" x14ac:dyDescent="0.25">
      <c r="B194" s="2">
        <v>167</v>
      </c>
      <c r="C194" s="37">
        <v>0.34379500000000002</v>
      </c>
      <c r="D194" s="37">
        <v>0.33336100000000002</v>
      </c>
      <c r="E194" s="37">
        <v>0.33335999999999999</v>
      </c>
      <c r="F194" s="37">
        <v>0.33194299999999999</v>
      </c>
      <c r="G194" s="37">
        <v>0.33344099999999999</v>
      </c>
      <c r="H194" s="37">
        <v>0.33815800000000001</v>
      </c>
      <c r="I194" s="37">
        <v>0.34514099999999998</v>
      </c>
      <c r="J194" s="37">
        <v>0.34520400000000001</v>
      </c>
      <c r="K194" s="37">
        <v>0.35948600000000003</v>
      </c>
      <c r="L194" s="37">
        <v>0.365568</v>
      </c>
      <c r="M194" s="37">
        <v>0.34735100000000002</v>
      </c>
      <c r="N194" s="37">
        <v>0.34220299999999998</v>
      </c>
      <c r="O194" s="37">
        <v>0.33585500000000001</v>
      </c>
      <c r="P194" s="37">
        <v>0.34825899999999999</v>
      </c>
      <c r="Q194" s="37">
        <v>0.35144700000000001</v>
      </c>
      <c r="S194" s="4">
        <f t="shared" si="235"/>
        <v>0.34188108425889169</v>
      </c>
      <c r="T194" s="4">
        <f t="shared" si="235"/>
        <v>0.33658601426209578</v>
      </c>
      <c r="U194" s="4">
        <f t="shared" si="235"/>
        <v>0.33573577937035398</v>
      </c>
      <c r="V194" s="4">
        <f t="shared" si="235"/>
        <v>0.33307578499999829</v>
      </c>
      <c r="W194" s="4">
        <f t="shared" si="235"/>
        <v>0.3315883247595523</v>
      </c>
      <c r="X194" s="4">
        <f t="shared" si="235"/>
        <v>0.33693994566511715</v>
      </c>
      <c r="Y194" s="4">
        <f t="shared" si="235"/>
        <v>0.33980460882697805</v>
      </c>
      <c r="Z194" s="4">
        <f t="shared" si="235"/>
        <v>0.34315729328395445</v>
      </c>
      <c r="AA194" s="4">
        <f t="shared" si="235"/>
        <v>0.35789313070786344</v>
      </c>
      <c r="AB194" s="4">
        <f t="shared" si="235"/>
        <v>0.36454005952687646</v>
      </c>
      <c r="AC194" s="4">
        <f t="shared" si="235"/>
        <v>0.35209839005873844</v>
      </c>
      <c r="AD194" s="4">
        <f t="shared" si="235"/>
        <v>0.34046410116344711</v>
      </c>
      <c r="AE194" s="4">
        <f t="shared" si="235"/>
        <v>0.33493302402017883</v>
      </c>
      <c r="AF194" s="4">
        <f t="shared" si="235"/>
        <v>0.34665668851122156</v>
      </c>
      <c r="AG194" s="4">
        <f t="shared" si="235"/>
        <v>0.35453259669744341</v>
      </c>
      <c r="AI194" s="4">
        <f t="shared" si="236"/>
        <v>1.9139157411083296E-3</v>
      </c>
      <c r="AJ194" s="4">
        <f t="shared" si="236"/>
        <v>-3.22501426209576E-3</v>
      </c>
      <c r="AK194" s="4">
        <f t="shared" si="236"/>
        <v>-2.375779370353992E-3</v>
      </c>
      <c r="AL194" s="4">
        <f t="shared" si="236"/>
        <v>-1.1327849999983042E-3</v>
      </c>
      <c r="AM194" s="4">
        <f t="shared" si="236"/>
        <v>1.8526752404476876E-3</v>
      </c>
      <c r="AN194" s="4">
        <f t="shared" si="236"/>
        <v>1.2180543348828676E-3</v>
      </c>
      <c r="AO194" s="4">
        <f t="shared" si="236"/>
        <v>5.336391173021926E-3</v>
      </c>
      <c r="AP194" s="4">
        <f t="shared" si="236"/>
        <v>2.0467067160455654E-3</v>
      </c>
      <c r="AQ194" s="4">
        <f t="shared" si="236"/>
        <v>1.5928692921365895E-3</v>
      </c>
      <c r="AR194" s="4">
        <f t="shared" si="236"/>
        <v>1.0279404731235453E-3</v>
      </c>
      <c r="AS194" s="4">
        <f t="shared" si="236"/>
        <v>-4.747390058738421E-3</v>
      </c>
      <c r="AT194" s="4">
        <f t="shared" si="236"/>
        <v>1.7388988365528713E-3</v>
      </c>
      <c r="AU194" s="4">
        <f t="shared" si="236"/>
        <v>9.2197597982118795E-4</v>
      </c>
      <c r="AV194" s="4">
        <f t="shared" si="236"/>
        <v>1.6023114887784295E-3</v>
      </c>
      <c r="AW194" s="4">
        <f t="shared" si="236"/>
        <v>-3.0855966974434046E-3</v>
      </c>
      <c r="AY194" s="2">
        <f t="shared" si="228"/>
        <v>0.34188108425889169</v>
      </c>
      <c r="AZ194" s="2">
        <f t="shared" si="228"/>
        <v>0.33658601425141255</v>
      </c>
      <c r="BA194" s="2">
        <f t="shared" si="228"/>
        <v>0.33573577937035315</v>
      </c>
      <c r="BB194" s="2">
        <f t="shared" si="228"/>
        <v>0.33307578499821855</v>
      </c>
      <c r="BC194" s="2">
        <f t="shared" si="228"/>
        <v>0.33158832475938266</v>
      </c>
      <c r="BD194" s="2">
        <f t="shared" si="228"/>
        <v>0.33693994566510854</v>
      </c>
      <c r="BE194" s="2">
        <f t="shared" si="228"/>
        <v>0.33980460882690877</v>
      </c>
      <c r="BF194" s="2">
        <f t="shared" si="228"/>
        <v>0.34315729328395433</v>
      </c>
      <c r="BG194" s="2">
        <f t="shared" si="228"/>
        <v>0.35789313070786344</v>
      </c>
      <c r="BH194" s="2">
        <f t="shared" si="228"/>
        <v>0.36454005952687646</v>
      </c>
      <c r="BI194" s="2">
        <f t="shared" si="228"/>
        <v>0.3520983900587219</v>
      </c>
      <c r="BJ194" s="2">
        <f t="shared" si="228"/>
        <v>0.34046410086295037</v>
      </c>
      <c r="BK194" s="2">
        <f t="shared" si="228"/>
        <v>0.33493302038756151</v>
      </c>
      <c r="BL194" s="2">
        <f t="shared" si="228"/>
        <v>0.3466565143316</v>
      </c>
      <c r="BM194" s="2">
        <f t="shared" si="228"/>
        <v>0.35453080781419705</v>
      </c>
      <c r="BO194" s="2" t="str">
        <f t="shared" si="183"/>
        <v/>
      </c>
      <c r="BP194" s="2" t="str">
        <f t="shared" si="184"/>
        <v/>
      </c>
      <c r="BQ194" s="2" t="str">
        <f t="shared" si="185"/>
        <v/>
      </c>
      <c r="BR194" s="2" t="str">
        <f t="shared" si="186"/>
        <v/>
      </c>
      <c r="BS194" s="2" t="str">
        <f t="shared" si="187"/>
        <v/>
      </c>
      <c r="BT194" s="2" t="str">
        <f t="shared" si="188"/>
        <v/>
      </c>
      <c r="BU194" s="2" t="str">
        <f t="shared" si="189"/>
        <v/>
      </c>
      <c r="BV194" s="2" t="str">
        <f t="shared" si="190"/>
        <v/>
      </c>
      <c r="BW194" s="2" t="str">
        <f t="shared" si="191"/>
        <v/>
      </c>
      <c r="BX194" s="2" t="str">
        <f t="shared" si="192"/>
        <v/>
      </c>
      <c r="BY194" s="2" t="str">
        <f t="shared" si="193"/>
        <v/>
      </c>
      <c r="BZ194" s="2" t="str">
        <f t="shared" si="194"/>
        <v/>
      </c>
      <c r="CA194" s="2" t="str">
        <f t="shared" si="195"/>
        <v/>
      </c>
      <c r="CB194" s="2" t="str">
        <f t="shared" si="196"/>
        <v/>
      </c>
      <c r="CC194" s="2" t="str">
        <f t="shared" si="197"/>
        <v/>
      </c>
      <c r="CE194" s="2" t="str">
        <f t="shared" si="229"/>
        <v/>
      </c>
      <c r="CF194" s="2" t="str">
        <f t="shared" si="229"/>
        <v/>
      </c>
      <c r="CG194" s="2" t="str">
        <f t="shared" si="229"/>
        <v/>
      </c>
      <c r="CH194" s="2" t="str">
        <f t="shared" si="229"/>
        <v/>
      </c>
      <c r="CI194" s="2" t="str">
        <f t="shared" si="229"/>
        <v/>
      </c>
      <c r="CJ194" s="2" t="str">
        <f t="shared" si="229"/>
        <v/>
      </c>
      <c r="CK194" s="2" t="str">
        <f t="shared" si="229"/>
        <v/>
      </c>
      <c r="CL194" s="2" t="str">
        <f t="shared" si="229"/>
        <v/>
      </c>
      <c r="CM194" s="2" t="str">
        <f t="shared" si="229"/>
        <v/>
      </c>
      <c r="CN194" s="2" t="str">
        <f t="shared" si="229"/>
        <v/>
      </c>
      <c r="CO194" s="2" t="str">
        <f t="shared" si="229"/>
        <v/>
      </c>
      <c r="CP194" s="2" t="str">
        <f t="shared" si="229"/>
        <v/>
      </c>
      <c r="CQ194" s="2" t="str">
        <f t="shared" si="229"/>
        <v/>
      </c>
      <c r="CR194" s="2" t="str">
        <f t="shared" si="229"/>
        <v/>
      </c>
      <c r="CS194" s="2" t="str">
        <f t="shared" si="229"/>
        <v/>
      </c>
      <c r="CU194" s="2">
        <f t="shared" si="198"/>
        <v>0.34379500000000002</v>
      </c>
      <c r="CV194" s="2">
        <f t="shared" si="199"/>
        <v>0.33336100000000002</v>
      </c>
      <c r="CW194" s="2">
        <f t="shared" si="200"/>
        <v>0.33335999999999999</v>
      </c>
      <c r="CX194" s="2">
        <f t="shared" si="201"/>
        <v>0.33194299999999999</v>
      </c>
      <c r="CY194" s="2">
        <f t="shared" si="202"/>
        <v>0.33344099999999999</v>
      </c>
      <c r="CZ194" s="2">
        <f t="shared" si="203"/>
        <v>0.33815800000000001</v>
      </c>
      <c r="DA194" s="2">
        <f t="shared" si="204"/>
        <v>0.34514099999999998</v>
      </c>
      <c r="DB194" s="2">
        <f t="shared" si="205"/>
        <v>0.34520400000000001</v>
      </c>
      <c r="DC194" s="2">
        <f t="shared" si="206"/>
        <v>0.35948600000000003</v>
      </c>
      <c r="DD194" s="2">
        <f t="shared" si="207"/>
        <v>0.365568</v>
      </c>
      <c r="DE194" s="2">
        <f t="shared" si="208"/>
        <v>0.34735100000000002</v>
      </c>
      <c r="DF194" s="2">
        <f t="shared" si="209"/>
        <v>0.34220299999999998</v>
      </c>
      <c r="DG194" s="2">
        <f t="shared" si="210"/>
        <v>0.33585500000000001</v>
      </c>
      <c r="DH194" s="2">
        <f t="shared" si="211"/>
        <v>0.34825899999999999</v>
      </c>
      <c r="DI194" s="2">
        <f t="shared" si="212"/>
        <v>0.35144700000000001</v>
      </c>
      <c r="DK194" s="2">
        <f t="shared" si="237"/>
        <v>0.44699963519430752</v>
      </c>
      <c r="DL194" s="2">
        <f t="shared" si="237"/>
        <v>0.39189304412309994</v>
      </c>
      <c r="DM194" s="2">
        <f t="shared" si="237"/>
        <v>0.45383948064516128</v>
      </c>
      <c r="DN194" s="2">
        <f t="shared" si="237"/>
        <v>0.45315068727718355</v>
      </c>
      <c r="DO194" s="2">
        <f t="shared" si="237"/>
        <v>0.460930956744868</v>
      </c>
      <c r="DP194" s="2">
        <f t="shared" si="237"/>
        <v>0.43031840708556146</v>
      </c>
      <c r="DQ194" s="2">
        <f t="shared" si="237"/>
        <v>0.41150407486631008</v>
      </c>
      <c r="DR194" s="2">
        <f t="shared" si="237"/>
        <v>0.44418808983957209</v>
      </c>
      <c r="DS194" s="2">
        <f t="shared" si="237"/>
        <v>0.44401256974789916</v>
      </c>
      <c r="DT194" s="2">
        <f t="shared" si="237"/>
        <v>0.42214566677807486</v>
      </c>
      <c r="DU194" s="2">
        <f t="shared" si="237"/>
        <v>0.43826962352941184</v>
      </c>
      <c r="DV194" s="2">
        <f t="shared" si="237"/>
        <v>0.42716004369747895</v>
      </c>
      <c r="DW194" s="2">
        <f t="shared" si="237"/>
        <v>0.46721271596638658</v>
      </c>
      <c r="DX194" s="2">
        <f t="shared" si="237"/>
        <v>0.44038172928885622</v>
      </c>
      <c r="DY194" s="2">
        <f t="shared" si="237"/>
        <v>0.37806297540106953</v>
      </c>
      <c r="EA194" s="2">
        <f t="shared" si="241"/>
        <v>0.33951523219039415</v>
      </c>
      <c r="EB194" s="2">
        <f t="shared" si="241"/>
        <v>0.33590308146694037</v>
      </c>
      <c r="EC194" s="2">
        <f t="shared" si="241"/>
        <v>0.33673737012800214</v>
      </c>
      <c r="ED194" s="2">
        <f t="shared" si="241"/>
        <v>0.3302492110288211</v>
      </c>
      <c r="EE194" s="2">
        <f t="shared" si="241"/>
        <v>0.32498084066237559</v>
      </c>
      <c r="EF194" s="2">
        <f t="shared" si="240"/>
        <v>0.33486383927240182</v>
      </c>
      <c r="EG194" s="2">
        <f t="shared" si="240"/>
        <v>0.33642357300213782</v>
      </c>
      <c r="EH194" s="2">
        <f t="shared" si="240"/>
        <v>0.33778068403379169</v>
      </c>
      <c r="EI194" s="2">
        <f t="shared" si="240"/>
        <v>0.35145904940656675</v>
      </c>
      <c r="EJ194" s="2">
        <f t="shared" si="240"/>
        <v>0.36319933999767379</v>
      </c>
      <c r="EK194" s="2">
        <f t="shared" si="213"/>
        <v>0.35867035768933264</v>
      </c>
      <c r="EL194" s="2">
        <f t="shared" si="180"/>
        <v>0.34315087935957339</v>
      </c>
      <c r="EM194" s="2">
        <f t="shared" si="180"/>
        <v>0.3338377618417025</v>
      </c>
      <c r="EN194" s="2">
        <f t="shared" si="180"/>
        <v>0.35107659237719857</v>
      </c>
      <c r="EO194" s="2">
        <f t="shared" si="180"/>
        <v>0.35655609947883216</v>
      </c>
      <c r="EQ194" s="2">
        <f t="shared" si="238"/>
        <v>0.34202893262329798</v>
      </c>
      <c r="ER194" s="2">
        <f t="shared" si="238"/>
        <v>0.33670162884527643</v>
      </c>
      <c r="ES194" s="2">
        <f t="shared" si="238"/>
        <v>0.33561151813623424</v>
      </c>
      <c r="ET194" s="2">
        <f t="shared" si="238"/>
        <v>0.33353526066885475</v>
      </c>
      <c r="EU194" s="2">
        <f t="shared" si="238"/>
        <v>0.3326322983154632</v>
      </c>
      <c r="EV194" s="2">
        <f t="shared" si="238"/>
        <v>0.33725377728976769</v>
      </c>
      <c r="EW194" s="2">
        <f t="shared" si="238"/>
        <v>0.34035658370682453</v>
      </c>
      <c r="EX194" s="2">
        <f t="shared" si="238"/>
        <v>0.34389167869434656</v>
      </c>
      <c r="EY194" s="2">
        <f t="shared" si="238"/>
        <v>0.35859849353393702</v>
      </c>
      <c r="EZ194" s="2">
        <f t="shared" si="238"/>
        <v>0.36470647104776904</v>
      </c>
      <c r="FA194" s="2">
        <f t="shared" si="238"/>
        <v>0.35104003175907822</v>
      </c>
      <c r="FB194" s="2">
        <f t="shared" si="238"/>
        <v>0.33991483088183738</v>
      </c>
      <c r="FC194" s="2">
        <f t="shared" si="238"/>
        <v>0.33518549690019273</v>
      </c>
      <c r="FD194" s="2">
        <f t="shared" si="238"/>
        <v>0.34550197234788671</v>
      </c>
      <c r="FE194" s="2">
        <f t="shared" si="238"/>
        <v>0.3538310081108258</v>
      </c>
      <c r="FG194" s="2">
        <f t="shared" si="239"/>
        <v>0.99999719198879899</v>
      </c>
      <c r="FH194" s="2">
        <f t="shared" si="239"/>
        <v>0.99999653077776685</v>
      </c>
      <c r="FI194" s="2">
        <f t="shared" si="239"/>
        <v>0.99999636689651428</v>
      </c>
      <c r="FJ194" s="2">
        <f t="shared" si="239"/>
        <v>0.99999563412837555</v>
      </c>
      <c r="FK194" s="2">
        <f t="shared" si="239"/>
        <v>0.99999578668805256</v>
      </c>
      <c r="FL194" s="2">
        <f t="shared" si="239"/>
        <v>0.99999538975722768</v>
      </c>
      <c r="FM194" s="2">
        <f t="shared" si="239"/>
        <v>0.99999508570498563</v>
      </c>
      <c r="FN194" s="2">
        <f t="shared" si="239"/>
        <v>0.99999514616633844</v>
      </c>
      <c r="FO194" s="2">
        <f t="shared" si="239"/>
        <v>0.99999495310809494</v>
      </c>
      <c r="FP194" s="2">
        <f t="shared" si="239"/>
        <v>0.999995477786082</v>
      </c>
      <c r="FQ194" s="2">
        <f t="shared" si="239"/>
        <v>0.99999494461940641</v>
      </c>
      <c r="FR194" s="2">
        <f t="shared" si="239"/>
        <v>0.99999493187643618</v>
      </c>
      <c r="FS194" s="2">
        <f t="shared" si="239"/>
        <v>0.99999490738670194</v>
      </c>
      <c r="FT194" s="2">
        <f t="shared" si="239"/>
        <v>0.99999588534425199</v>
      </c>
      <c r="FU194" s="2">
        <f t="shared" si="239"/>
        <v>0.99999525427233327</v>
      </c>
      <c r="FW194" s="2">
        <f t="shared" si="230"/>
        <v>0.94106291271838771</v>
      </c>
      <c r="FX194" s="2">
        <f t="shared" si="230"/>
        <v>0.85497562370254532</v>
      </c>
      <c r="FY194" s="2">
        <f t="shared" si="230"/>
        <v>0.89000704272103692</v>
      </c>
      <c r="FZ194" s="2">
        <f t="shared" si="230"/>
        <v>0.86001056189181435</v>
      </c>
      <c r="GA194" s="2">
        <f t="shared" si="230"/>
        <v>0.86348400478863685</v>
      </c>
      <c r="GB194" s="2">
        <f t="shared" si="230"/>
        <v>0.8685021573334134</v>
      </c>
      <c r="GC194" s="2">
        <f t="shared" si="230"/>
        <v>0.85956207874198509</v>
      </c>
      <c r="GD194" s="2">
        <f t="shared" si="230"/>
        <v>0.87974103479683352</v>
      </c>
      <c r="GE194" s="2">
        <f t="shared" si="230"/>
        <v>0.90113657014553172</v>
      </c>
      <c r="GF194" s="2">
        <f t="shared" si="230"/>
        <v>0.88940703677929944</v>
      </c>
      <c r="GG194" s="2">
        <f t="shared" si="230"/>
        <v>0.86134853153978441</v>
      </c>
      <c r="GH194" s="2">
        <f t="shared" si="230"/>
        <v>0.83039678915083059</v>
      </c>
      <c r="GI194" s="2">
        <f t="shared" si="230"/>
        <v>0.8121620877179081</v>
      </c>
      <c r="GJ194" s="2">
        <f t="shared" si="230"/>
        <v>0.79295906846572295</v>
      </c>
      <c r="GK194" s="2">
        <f t="shared" si="230"/>
        <v>0.74323883382043576</v>
      </c>
      <c r="GM194" s="82">
        <f t="shared" si="231"/>
        <v>0</v>
      </c>
      <c r="GN194" s="82">
        <f t="shared" si="231"/>
        <v>0</v>
      </c>
      <c r="GO194" s="82">
        <f t="shared" si="231"/>
        <v>0</v>
      </c>
      <c r="GP194" s="82">
        <f t="shared" si="231"/>
        <v>0</v>
      </c>
      <c r="GQ194" s="82">
        <f t="shared" si="231"/>
        <v>0</v>
      </c>
      <c r="GR194" s="82">
        <f t="shared" si="231"/>
        <v>0</v>
      </c>
      <c r="GS194" s="82">
        <f t="shared" si="231"/>
        <v>0</v>
      </c>
      <c r="GT194" s="82">
        <f t="shared" si="231"/>
        <v>0</v>
      </c>
      <c r="GU194" s="82">
        <f t="shared" si="231"/>
        <v>0</v>
      </c>
      <c r="GV194" s="82">
        <f t="shared" si="231"/>
        <v>0</v>
      </c>
      <c r="GW194" s="82">
        <f t="shared" si="231"/>
        <v>0</v>
      </c>
      <c r="GX194" s="82">
        <f t="shared" si="231"/>
        <v>0</v>
      </c>
      <c r="GY194" s="82">
        <f t="shared" si="231"/>
        <v>0</v>
      </c>
      <c r="GZ194" s="82">
        <f t="shared" si="231"/>
        <v>0</v>
      </c>
      <c r="HA194" s="82">
        <f t="shared" si="231"/>
        <v>0</v>
      </c>
      <c r="HC194" s="82">
        <f t="shared" si="182"/>
        <v>1.9618431560126669E-294</v>
      </c>
      <c r="HD194" s="82">
        <f t="shared" si="182"/>
        <v>3.7276682878763858E-307</v>
      </c>
      <c r="HE194" s="82">
        <f t="shared" si="182"/>
        <v>0</v>
      </c>
      <c r="HF194" s="82">
        <f t="shared" si="182"/>
        <v>0</v>
      </c>
      <c r="HG194" s="82">
        <f t="shared" si="182"/>
        <v>0</v>
      </c>
      <c r="HH194" s="82">
        <f t="shared" si="182"/>
        <v>0</v>
      </c>
      <c r="HI194" s="82">
        <f t="shared" si="242"/>
        <v>0</v>
      </c>
      <c r="HJ194" s="82">
        <f t="shared" si="242"/>
        <v>0</v>
      </c>
      <c r="HK194" s="82">
        <f t="shared" si="242"/>
        <v>0</v>
      </c>
      <c r="HL194" s="82">
        <f t="shared" si="242"/>
        <v>0</v>
      </c>
      <c r="HM194" s="82">
        <f t="shared" si="242"/>
        <v>0</v>
      </c>
      <c r="HN194" s="82">
        <f t="shared" si="242"/>
        <v>0</v>
      </c>
      <c r="HO194" s="82">
        <f t="shared" si="227"/>
        <v>0</v>
      </c>
      <c r="HP194" s="82">
        <f t="shared" si="227"/>
        <v>0</v>
      </c>
      <c r="HQ194" s="82">
        <f t="shared" si="227"/>
        <v>0</v>
      </c>
      <c r="HS194" s="82">
        <f t="shared" si="232"/>
        <v>3.6863999462205323E-77</v>
      </c>
      <c r="HT194" s="82">
        <f t="shared" si="232"/>
        <v>2.4394814883784766E-59</v>
      </c>
      <c r="HU194" s="82">
        <f t="shared" si="232"/>
        <v>2.5245629790960417E-71</v>
      </c>
      <c r="HV194" s="82">
        <f t="shared" si="232"/>
        <v>2.6065985735650243E-65</v>
      </c>
      <c r="HW194" s="82">
        <f t="shared" si="232"/>
        <v>2.6187439044414324E-71</v>
      </c>
      <c r="HX194" s="82">
        <f t="shared" si="232"/>
        <v>3.9657560052507376E-77</v>
      </c>
      <c r="HY194" s="82">
        <f t="shared" si="232"/>
        <v>8.1657503137148976E-77</v>
      </c>
      <c r="HZ194" s="82">
        <f t="shared" si="232"/>
        <v>9.5455170007914366E-84</v>
      </c>
      <c r="IA194" s="82">
        <f t="shared" si="232"/>
        <v>2.4429110512207458E-87</v>
      </c>
      <c r="IB194" s="82">
        <f t="shared" si="232"/>
        <v>2.4760977596309789E-85</v>
      </c>
      <c r="IC194" s="82">
        <f t="shared" si="232"/>
        <v>1.440980000722635E-80</v>
      </c>
      <c r="ID194" s="82">
        <f t="shared" si="232"/>
        <v>6.5808653636111546E-62</v>
      </c>
      <c r="IE194" s="82">
        <f t="shared" si="232"/>
        <v>9.547164823207199E-61</v>
      </c>
      <c r="IF194" s="82">
        <f t="shared" si="232"/>
        <v>3.1181264140651342E-72</v>
      </c>
      <c r="IG194" s="82">
        <f t="shared" si="232"/>
        <v>1.1478377049819685E-61</v>
      </c>
      <c r="II194" s="82">
        <f t="shared" si="233"/>
        <v>8.2540809804188759E-7</v>
      </c>
      <c r="IJ194" s="82">
        <f t="shared" si="233"/>
        <v>8.8082218937647844E-4</v>
      </c>
      <c r="IK194" s="82">
        <f t="shared" si="233"/>
        <v>4.0563483810495557E-5</v>
      </c>
      <c r="IL194" s="82">
        <f t="shared" si="233"/>
        <v>3.4148705549374157E-4</v>
      </c>
      <c r="IM194" s="82">
        <f t="shared" si="233"/>
        <v>1.7301939050668279E-4</v>
      </c>
      <c r="IN194" s="82">
        <f t="shared" si="233"/>
        <v>6.7063873563412814E-5</v>
      </c>
      <c r="IO194" s="82">
        <f t="shared" si="233"/>
        <v>1.2366999685655173E-4</v>
      </c>
      <c r="IP194" s="82">
        <f t="shared" si="233"/>
        <v>1.6645128068060891E-5</v>
      </c>
      <c r="IQ194" s="82">
        <f t="shared" si="233"/>
        <v>1.9652635370441506E-6</v>
      </c>
      <c r="IR194" s="82">
        <f t="shared" si="233"/>
        <v>7.6010469344651455E-6</v>
      </c>
      <c r="IS194" s="82">
        <f t="shared" si="233"/>
        <v>7.9020055912231671E-5</v>
      </c>
      <c r="IT194" s="82">
        <f t="shared" si="233"/>
        <v>1.512661413358904E-3</v>
      </c>
      <c r="IU194" s="82">
        <f t="shared" si="233"/>
        <v>3.213618646622902E-3</v>
      </c>
      <c r="IV194" s="82">
        <f t="shared" si="233"/>
        <v>3.1754001109007894E-4</v>
      </c>
      <c r="IW194" s="82">
        <f t="shared" si="233"/>
        <v>1.1014534167919337E-4</v>
      </c>
      <c r="IY194" s="82">
        <f t="shared" si="234"/>
        <v>8.2540809804188759E-7</v>
      </c>
      <c r="IZ194" s="82">
        <f t="shared" si="234"/>
        <v>8.8082218937647844E-4</v>
      </c>
      <c r="JA194" s="82">
        <f t="shared" si="234"/>
        <v>4.0563483810495557E-5</v>
      </c>
      <c r="JB194" s="82">
        <f t="shared" si="234"/>
        <v>3.4148705549374157E-4</v>
      </c>
      <c r="JC194" s="82">
        <f t="shared" si="234"/>
        <v>1.7301939050668279E-4</v>
      </c>
      <c r="JD194" s="82">
        <f t="shared" si="234"/>
        <v>6.7063873563412814E-5</v>
      </c>
      <c r="JE194" s="82">
        <f t="shared" si="234"/>
        <v>1.2366999685655173E-4</v>
      </c>
      <c r="JF194" s="82">
        <f t="shared" si="234"/>
        <v>1.6645128068060891E-5</v>
      </c>
      <c r="JG194" s="82">
        <f t="shared" si="234"/>
        <v>1.9652635370441506E-6</v>
      </c>
      <c r="JH194" s="82">
        <f t="shared" si="234"/>
        <v>7.6010469344651455E-6</v>
      </c>
      <c r="JI194" s="82">
        <f t="shared" si="234"/>
        <v>7.9020055912231671E-5</v>
      </c>
      <c r="JJ194" s="82">
        <f t="shared" si="234"/>
        <v>1.512661413358904E-3</v>
      </c>
      <c r="JK194" s="82">
        <f t="shared" si="234"/>
        <v>3.213618646622902E-3</v>
      </c>
      <c r="JL194" s="82">
        <f t="shared" si="234"/>
        <v>3.1754001109007894E-4</v>
      </c>
      <c r="JM194" s="82">
        <f t="shared" si="234"/>
        <v>1.1014534167919337E-4</v>
      </c>
    </row>
    <row r="195" spans="2:273" x14ac:dyDescent="0.25">
      <c r="B195" s="2">
        <v>168</v>
      </c>
      <c r="C195" s="37">
        <v>0.34292400000000001</v>
      </c>
      <c r="D195" s="37">
        <v>0.33590599999999998</v>
      </c>
      <c r="E195" s="37">
        <v>0.33337699999999998</v>
      </c>
      <c r="F195" s="37">
        <v>0.33102100000000001</v>
      </c>
      <c r="G195" s="37">
        <v>0.33546599999999999</v>
      </c>
      <c r="H195" s="37">
        <v>0.34023199999999998</v>
      </c>
      <c r="I195" s="37">
        <v>0.34143400000000002</v>
      </c>
      <c r="J195" s="37">
        <v>0.34715800000000002</v>
      </c>
      <c r="K195" s="37">
        <v>0.35721599999999998</v>
      </c>
      <c r="L195" s="37">
        <v>0.368365</v>
      </c>
      <c r="M195" s="37">
        <v>0.34786499999999998</v>
      </c>
      <c r="N195" s="37">
        <v>0.33782699999999999</v>
      </c>
      <c r="O195" s="37">
        <v>0.33376699999999998</v>
      </c>
      <c r="P195" s="37">
        <v>0.34453</v>
      </c>
      <c r="Q195" s="37">
        <v>0.351601</v>
      </c>
      <c r="S195" s="4">
        <f t="shared" si="235"/>
        <v>0.34157147477893568</v>
      </c>
      <c r="T195" s="4">
        <f t="shared" si="235"/>
        <v>0.33624806829355119</v>
      </c>
      <c r="U195" s="4">
        <f t="shared" si="235"/>
        <v>0.3353673008445282</v>
      </c>
      <c r="V195" s="4">
        <f t="shared" si="235"/>
        <v>0.33280021146783273</v>
      </c>
      <c r="W195" s="4">
        <f t="shared" si="235"/>
        <v>0.33132232736067574</v>
      </c>
      <c r="X195" s="4">
        <f t="shared" si="235"/>
        <v>0.33653194005912107</v>
      </c>
      <c r="Y195" s="4">
        <f t="shared" si="235"/>
        <v>0.33939637853215554</v>
      </c>
      <c r="Z195" s="4">
        <f t="shared" si="235"/>
        <v>0.34281538812566786</v>
      </c>
      <c r="AA195" s="4">
        <f t="shared" si="235"/>
        <v>0.35781696713113093</v>
      </c>
      <c r="AB195" s="4">
        <f t="shared" si="235"/>
        <v>0.36454678450652239</v>
      </c>
      <c r="AC195" s="4">
        <f t="shared" si="235"/>
        <v>0.3518072574686128</v>
      </c>
      <c r="AD195" s="4">
        <f t="shared" si="235"/>
        <v>0.34011578270033282</v>
      </c>
      <c r="AE195" s="4">
        <f t="shared" si="235"/>
        <v>0.33451517643678891</v>
      </c>
      <c r="AF195" s="4">
        <f t="shared" si="235"/>
        <v>0.34620059096859807</v>
      </c>
      <c r="AG195" s="4">
        <f t="shared" si="235"/>
        <v>0.35407897945978822</v>
      </c>
      <c r="AI195" s="4">
        <f t="shared" si="236"/>
        <v>1.3525252210643268E-3</v>
      </c>
      <c r="AJ195" s="4">
        <f t="shared" si="236"/>
        <v>-3.4206829355121204E-4</v>
      </c>
      <c r="AK195" s="4">
        <f t="shared" si="236"/>
        <v>-1.9903008445282255E-3</v>
      </c>
      <c r="AL195" s="4">
        <f t="shared" si="236"/>
        <v>-1.7792114678327198E-3</v>
      </c>
      <c r="AM195" s="4">
        <f t="shared" si="236"/>
        <v>4.1436726393242473E-3</v>
      </c>
      <c r="AN195" s="4">
        <f t="shared" si="236"/>
        <v>3.7000599408789081E-3</v>
      </c>
      <c r="AO195" s="4">
        <f t="shared" si="236"/>
        <v>2.0376214678444748E-3</v>
      </c>
      <c r="AP195" s="4">
        <f t="shared" si="236"/>
        <v>4.3426118743321585E-3</v>
      </c>
      <c r="AQ195" s="4">
        <f t="shared" si="236"/>
        <v>-6.0096713113094724E-4</v>
      </c>
      <c r="AR195" s="4">
        <f t="shared" si="236"/>
        <v>3.8182154934776058E-3</v>
      </c>
      <c r="AS195" s="4">
        <f t="shared" si="236"/>
        <v>-3.9422574686128198E-3</v>
      </c>
      <c r="AT195" s="4">
        <f t="shared" si="236"/>
        <v>-2.2887827003328365E-3</v>
      </c>
      <c r="AU195" s="4">
        <f t="shared" si="236"/>
        <v>-7.4817643678892765E-4</v>
      </c>
      <c r="AV195" s="4">
        <f t="shared" si="236"/>
        <v>-1.6705909685980624E-3</v>
      </c>
      <c r="AW195" s="4">
        <f t="shared" si="236"/>
        <v>-2.4779794597882265E-3</v>
      </c>
      <c r="AY195" s="2">
        <f t="shared" ref="AY195:BM211" si="243">IF(OR($B195 &lt; C$230, $B195 &gt; C$233), #N/A, ((1-FG195)*DK195) + (FG195 - FW195)*EA195 + (FW195*EQ195))</f>
        <v>0.34157147477893568</v>
      </c>
      <c r="AZ195" s="2">
        <f t="shared" si="243"/>
        <v>0.33624806829210385</v>
      </c>
      <c r="BA195" s="2">
        <f t="shared" si="243"/>
        <v>0.33536730084452815</v>
      </c>
      <c r="BB195" s="2">
        <f t="shared" si="243"/>
        <v>0.3328002114676466</v>
      </c>
      <c r="BC195" s="2">
        <f t="shared" si="243"/>
        <v>0.33132232736066092</v>
      </c>
      <c r="BD195" s="2">
        <f t="shared" si="243"/>
        <v>0.33653194005912046</v>
      </c>
      <c r="BE195" s="2">
        <f t="shared" si="243"/>
        <v>0.33939637853215038</v>
      </c>
      <c r="BF195" s="2">
        <f t="shared" si="243"/>
        <v>0.34281538812566786</v>
      </c>
      <c r="BG195" s="2">
        <f t="shared" si="243"/>
        <v>0.35781696713113093</v>
      </c>
      <c r="BH195" s="2">
        <f t="shared" si="243"/>
        <v>0.36454678450652239</v>
      </c>
      <c r="BI195" s="2">
        <f t="shared" si="243"/>
        <v>0.35180725746861169</v>
      </c>
      <c r="BJ195" s="2">
        <f t="shared" si="243"/>
        <v>0.3401157826612855</v>
      </c>
      <c r="BK195" s="2">
        <f t="shared" si="243"/>
        <v>0.33451517590465246</v>
      </c>
      <c r="BL195" s="2">
        <f t="shared" si="243"/>
        <v>0.34620055561221441</v>
      </c>
      <c r="BM195" s="2">
        <f t="shared" si="243"/>
        <v>0.35407867064117166</v>
      </c>
      <c r="BO195" s="2" t="str">
        <f t="shared" si="183"/>
        <v/>
      </c>
      <c r="BP195" s="2" t="str">
        <f t="shared" si="184"/>
        <v/>
      </c>
      <c r="BQ195" s="2" t="str">
        <f t="shared" si="185"/>
        <v/>
      </c>
      <c r="BR195" s="2" t="str">
        <f t="shared" si="186"/>
        <v/>
      </c>
      <c r="BS195" s="2" t="str">
        <f t="shared" si="187"/>
        <v/>
      </c>
      <c r="BT195" s="2" t="str">
        <f t="shared" si="188"/>
        <v/>
      </c>
      <c r="BU195" s="2" t="str">
        <f t="shared" si="189"/>
        <v/>
      </c>
      <c r="BV195" s="2" t="str">
        <f t="shared" si="190"/>
        <v/>
      </c>
      <c r="BW195" s="2" t="str">
        <f t="shared" si="191"/>
        <v/>
      </c>
      <c r="BX195" s="2" t="str">
        <f t="shared" si="192"/>
        <v/>
      </c>
      <c r="BY195" s="2" t="str">
        <f t="shared" si="193"/>
        <v/>
      </c>
      <c r="BZ195" s="2" t="str">
        <f t="shared" si="194"/>
        <v/>
      </c>
      <c r="CA195" s="2" t="str">
        <f t="shared" si="195"/>
        <v/>
      </c>
      <c r="CB195" s="2" t="str">
        <f t="shared" si="196"/>
        <v/>
      </c>
      <c r="CC195" s="2" t="str">
        <f t="shared" si="197"/>
        <v/>
      </c>
      <c r="CE195" s="2" t="str">
        <f t="shared" ref="CE195:CS211" si="244">IF(AND(IY195 &lt; $CS$22, $B195 &gt; C$231, $B195 &lt; C$232), C195, "")</f>
        <v/>
      </c>
      <c r="CF195" s="2" t="str">
        <f t="shared" si="244"/>
        <v/>
      </c>
      <c r="CG195" s="2" t="str">
        <f t="shared" si="244"/>
        <v/>
      </c>
      <c r="CH195" s="2" t="str">
        <f t="shared" si="244"/>
        <v/>
      </c>
      <c r="CI195" s="2" t="str">
        <f t="shared" si="244"/>
        <v/>
      </c>
      <c r="CJ195" s="2" t="str">
        <f t="shared" si="244"/>
        <v/>
      </c>
      <c r="CK195" s="2" t="str">
        <f t="shared" si="244"/>
        <v/>
      </c>
      <c r="CL195" s="2" t="str">
        <f t="shared" si="244"/>
        <v/>
      </c>
      <c r="CM195" s="2" t="str">
        <f t="shared" si="244"/>
        <v/>
      </c>
      <c r="CN195" s="2" t="str">
        <f t="shared" si="244"/>
        <v/>
      </c>
      <c r="CO195" s="2" t="str">
        <f t="shared" si="244"/>
        <v/>
      </c>
      <c r="CP195" s="2" t="str">
        <f t="shared" si="244"/>
        <v/>
      </c>
      <c r="CQ195" s="2" t="str">
        <f t="shared" si="244"/>
        <v/>
      </c>
      <c r="CR195" s="2" t="str">
        <f t="shared" si="244"/>
        <v/>
      </c>
      <c r="CS195" s="2" t="str">
        <f t="shared" si="244"/>
        <v/>
      </c>
      <c r="CU195" s="2">
        <f t="shared" si="198"/>
        <v>0.34292400000000001</v>
      </c>
      <c r="CV195" s="2">
        <f t="shared" si="199"/>
        <v>0.33590599999999998</v>
      </c>
      <c r="CW195" s="2">
        <f t="shared" si="200"/>
        <v>0.33337699999999998</v>
      </c>
      <c r="CX195" s="2">
        <f t="shared" si="201"/>
        <v>0.33102100000000001</v>
      </c>
      <c r="CY195" s="2">
        <f t="shared" si="202"/>
        <v>0.33546599999999999</v>
      </c>
      <c r="CZ195" s="2">
        <f t="shared" si="203"/>
        <v>0.34023199999999998</v>
      </c>
      <c r="DA195" s="2">
        <f t="shared" si="204"/>
        <v>0.34143400000000002</v>
      </c>
      <c r="DB195" s="2">
        <f t="shared" si="205"/>
        <v>0.34715800000000002</v>
      </c>
      <c r="DC195" s="2">
        <f t="shared" si="206"/>
        <v>0.35721599999999998</v>
      </c>
      <c r="DD195" s="2">
        <f t="shared" si="207"/>
        <v>0.368365</v>
      </c>
      <c r="DE195" s="2">
        <f t="shared" si="208"/>
        <v>0.34786499999999998</v>
      </c>
      <c r="DF195" s="2">
        <f t="shared" si="209"/>
        <v>0.33782699999999999</v>
      </c>
      <c r="DG195" s="2">
        <f t="shared" si="210"/>
        <v>0.33376699999999998</v>
      </c>
      <c r="DH195" s="2">
        <f t="shared" si="211"/>
        <v>0.34453</v>
      </c>
      <c r="DI195" s="2">
        <f t="shared" si="212"/>
        <v>0.351601</v>
      </c>
      <c r="DK195" s="2">
        <f t="shared" si="237"/>
        <v>0.44726875287356316</v>
      </c>
      <c r="DL195" s="2">
        <f t="shared" si="237"/>
        <v>0.39183783566926234</v>
      </c>
      <c r="DM195" s="2">
        <f t="shared" si="237"/>
        <v>0.45419251733870969</v>
      </c>
      <c r="DN195" s="2">
        <f t="shared" si="237"/>
        <v>0.4535168654188948</v>
      </c>
      <c r="DO195" s="2">
        <f t="shared" si="237"/>
        <v>0.46138323533724335</v>
      </c>
      <c r="DP195" s="2">
        <f t="shared" si="237"/>
        <v>0.43048947058823522</v>
      </c>
      <c r="DQ195" s="2">
        <f t="shared" si="237"/>
        <v>0.4114021207028265</v>
      </c>
      <c r="DR195" s="2">
        <f t="shared" si="237"/>
        <v>0.44433365912910605</v>
      </c>
      <c r="DS195" s="2">
        <f t="shared" si="237"/>
        <v>0.4442696179271709</v>
      </c>
      <c r="DT195" s="2">
        <f t="shared" si="237"/>
        <v>0.42227830213903744</v>
      </c>
      <c r="DU195" s="2">
        <f t="shared" si="237"/>
        <v>0.43848381568627459</v>
      </c>
      <c r="DV195" s="2">
        <f t="shared" si="237"/>
        <v>0.427273762464986</v>
      </c>
      <c r="DW195" s="2">
        <f t="shared" si="237"/>
        <v>0.46759755350140059</v>
      </c>
      <c r="DX195" s="2">
        <f t="shared" si="237"/>
        <v>0.44063591458944273</v>
      </c>
      <c r="DY195" s="2">
        <f t="shared" si="237"/>
        <v>0.37785808663101605</v>
      </c>
      <c r="EA195" s="2">
        <f t="shared" si="241"/>
        <v>0.33915739954250546</v>
      </c>
      <c r="EB195" s="2">
        <f t="shared" si="241"/>
        <v>0.33554497510484527</v>
      </c>
      <c r="EC195" s="2">
        <f t="shared" si="241"/>
        <v>0.33639419862207343</v>
      </c>
      <c r="ED195" s="2">
        <f t="shared" si="241"/>
        <v>0.32989421950566594</v>
      </c>
      <c r="EE195" s="2">
        <f t="shared" si="241"/>
        <v>0.32453217710317772</v>
      </c>
      <c r="EF195" s="2">
        <f t="shared" si="240"/>
        <v>0.33440007543209721</v>
      </c>
      <c r="EG195" s="2">
        <f t="shared" si="240"/>
        <v>0.3359213184261427</v>
      </c>
      <c r="EH195" s="2">
        <f t="shared" si="240"/>
        <v>0.33730060743699408</v>
      </c>
      <c r="EI195" s="2">
        <f t="shared" si="240"/>
        <v>0.35123164143636837</v>
      </c>
      <c r="EJ195" s="2">
        <f t="shared" si="240"/>
        <v>0.36317283609733009</v>
      </c>
      <c r="EK195" s="2">
        <f t="shared" si="213"/>
        <v>0.35855996166240967</v>
      </c>
      <c r="EL195" s="2">
        <f t="shared" si="180"/>
        <v>0.34288655409646518</v>
      </c>
      <c r="EM195" s="2">
        <f t="shared" si="180"/>
        <v>0.33338392099431702</v>
      </c>
      <c r="EN195" s="2">
        <f t="shared" si="180"/>
        <v>0.3507654681200657</v>
      </c>
      <c r="EO195" s="2">
        <f t="shared" si="180"/>
        <v>0.35617610217606083</v>
      </c>
      <c r="EQ195" s="2">
        <f t="shared" si="238"/>
        <v>0.34170906830134573</v>
      </c>
      <c r="ER195" s="2">
        <f t="shared" si="238"/>
        <v>0.3363566303846795</v>
      </c>
      <c r="ES195" s="2">
        <f t="shared" si="238"/>
        <v>0.33525112249121269</v>
      </c>
      <c r="ET195" s="2">
        <f t="shared" si="238"/>
        <v>0.33323105187788132</v>
      </c>
      <c r="EU195" s="2">
        <f t="shared" si="238"/>
        <v>0.33230078414147091</v>
      </c>
      <c r="EV195" s="2">
        <f t="shared" si="238"/>
        <v>0.33682585960888412</v>
      </c>
      <c r="EW195" s="2">
        <f t="shared" si="238"/>
        <v>0.33991379867298643</v>
      </c>
      <c r="EX195" s="2">
        <f t="shared" si="238"/>
        <v>0.34350238398990801</v>
      </c>
      <c r="EY195" s="2">
        <f t="shared" si="238"/>
        <v>0.3584754003093597</v>
      </c>
      <c r="EZ195" s="2">
        <f t="shared" si="238"/>
        <v>0.36470232382179674</v>
      </c>
      <c r="FA195" s="2">
        <f t="shared" si="238"/>
        <v>0.35081549339018192</v>
      </c>
      <c r="FB195" s="2">
        <f t="shared" si="238"/>
        <v>0.33959920182743303</v>
      </c>
      <c r="FC195" s="2">
        <f t="shared" si="238"/>
        <v>0.33475303786124661</v>
      </c>
      <c r="FD195" s="2">
        <f t="shared" si="238"/>
        <v>0.34511311713901932</v>
      </c>
      <c r="FE195" s="2">
        <f t="shared" si="238"/>
        <v>0.35341771876975958</v>
      </c>
      <c r="FG195" s="2">
        <f t="shared" si="239"/>
        <v>0.99999743906271488</v>
      </c>
      <c r="FH195" s="2">
        <f t="shared" si="239"/>
        <v>0.9999968360307534</v>
      </c>
      <c r="FI195" s="2">
        <f t="shared" si="239"/>
        <v>0.99999668656918128</v>
      </c>
      <c r="FJ195" s="2">
        <f t="shared" si="239"/>
        <v>0.99999601827622575</v>
      </c>
      <c r="FK195" s="2">
        <f t="shared" si="239"/>
        <v>0.99999615741240988</v>
      </c>
      <c r="FL195" s="2">
        <f t="shared" si="239"/>
        <v>0.99999579540691397</v>
      </c>
      <c r="FM195" s="2">
        <f t="shared" si="239"/>
        <v>0.99999551810774112</v>
      </c>
      <c r="FN195" s="2">
        <f t="shared" si="239"/>
        <v>0.99999557324919763</v>
      </c>
      <c r="FO195" s="2">
        <f t="shared" si="239"/>
        <v>0.99999539717783348</v>
      </c>
      <c r="FP195" s="2">
        <f t="shared" si="239"/>
        <v>0.99999587569024784</v>
      </c>
      <c r="FQ195" s="2">
        <f t="shared" si="239"/>
        <v>0.99999538943605071</v>
      </c>
      <c r="FR195" s="2">
        <f t="shared" si="239"/>
        <v>0.99999537781431336</v>
      </c>
      <c r="FS195" s="2">
        <f t="shared" si="239"/>
        <v>0.99999535547939034</v>
      </c>
      <c r="FT195" s="2">
        <f t="shared" si="239"/>
        <v>0.99999624738799897</v>
      </c>
      <c r="FU195" s="2">
        <f t="shared" si="239"/>
        <v>0.99999567184311999</v>
      </c>
      <c r="FW195" s="2">
        <f t="shared" ref="FW195:GK211" si="245">POWER(10,($B195-C$232)/C$229)/(1+POWER(10,($B195-C$232)/C$229))</f>
        <v>0.94596853987098706</v>
      </c>
      <c r="FX195" s="2">
        <f t="shared" si="245"/>
        <v>0.86602661972766459</v>
      </c>
      <c r="FY195" s="2">
        <f t="shared" si="245"/>
        <v>0.89870487747069472</v>
      </c>
      <c r="FZ195" s="2">
        <f t="shared" si="245"/>
        <v>0.87073589759720094</v>
      </c>
      <c r="GA195" s="2">
        <f t="shared" si="245"/>
        <v>0.87398221609582805</v>
      </c>
      <c r="GB195" s="2">
        <f t="shared" si="245"/>
        <v>0.8786686922164797</v>
      </c>
      <c r="GC195" s="2">
        <f t="shared" si="245"/>
        <v>0.87031659378432957</v>
      </c>
      <c r="GD195" s="2">
        <f t="shared" si="245"/>
        <v>0.88914955786909144</v>
      </c>
      <c r="GE195" s="2">
        <f t="shared" si="245"/>
        <v>0.90904426458121235</v>
      </c>
      <c r="GF195" s="2">
        <f t="shared" si="245"/>
        <v>0.89814688798587206</v>
      </c>
      <c r="GG195" s="2">
        <f t="shared" si="245"/>
        <v>0.87198661682882395</v>
      </c>
      <c r="GH195" s="2">
        <f t="shared" si="245"/>
        <v>0.84297673681994534</v>
      </c>
      <c r="GI195" s="2">
        <f t="shared" si="245"/>
        <v>0.82581084176457675</v>
      </c>
      <c r="GJ195" s="2">
        <f t="shared" si="245"/>
        <v>0.8076727315900214</v>
      </c>
      <c r="GK195" s="2">
        <f t="shared" si="245"/>
        <v>0.76041835704483884</v>
      </c>
      <c r="GM195" s="82">
        <f t="shared" ref="GM195:HA211" si="246" xml:space="preserve"> _xlfn.NORM.DIST($B195, C$7, ABS(C$11), TRUE) * _xlfn.NORM.DIST(($B195 - C$7)*C$15, 0, ABS(C$11), TRUE) * 2</f>
        <v>0</v>
      </c>
      <c r="GN195" s="82">
        <f t="shared" si="246"/>
        <v>0</v>
      </c>
      <c r="GO195" s="82">
        <f t="shared" si="246"/>
        <v>0</v>
      </c>
      <c r="GP195" s="82">
        <f t="shared" si="246"/>
        <v>0</v>
      </c>
      <c r="GQ195" s="82">
        <f t="shared" si="246"/>
        <v>0</v>
      </c>
      <c r="GR195" s="82">
        <f t="shared" si="246"/>
        <v>0</v>
      </c>
      <c r="GS195" s="82">
        <f t="shared" si="246"/>
        <v>0</v>
      </c>
      <c r="GT195" s="82">
        <f t="shared" si="246"/>
        <v>0</v>
      </c>
      <c r="GU195" s="82">
        <f t="shared" si="246"/>
        <v>0</v>
      </c>
      <c r="GV195" s="82">
        <f t="shared" si="246"/>
        <v>0</v>
      </c>
      <c r="GW195" s="82">
        <f t="shared" si="246"/>
        <v>0</v>
      </c>
      <c r="GX195" s="82">
        <f t="shared" si="246"/>
        <v>0</v>
      </c>
      <c r="GY195" s="82">
        <f t="shared" si="246"/>
        <v>0</v>
      </c>
      <c r="GZ195" s="82">
        <f t="shared" si="246"/>
        <v>0</v>
      </c>
      <c r="HA195" s="82">
        <f t="shared" si="246"/>
        <v>0</v>
      </c>
      <c r="HC195" s="82">
        <f t="shared" si="182"/>
        <v>6.1063806209323524E-301</v>
      </c>
      <c r="HD195" s="82">
        <f t="shared" si="182"/>
        <v>0</v>
      </c>
      <c r="HE195" s="82">
        <f t="shared" si="182"/>
        <v>0</v>
      </c>
      <c r="HF195" s="82">
        <f t="shared" si="182"/>
        <v>0</v>
      </c>
      <c r="HG195" s="82">
        <f t="shared" si="182"/>
        <v>0</v>
      </c>
      <c r="HH195" s="82">
        <f t="shared" si="182"/>
        <v>0</v>
      </c>
      <c r="HI195" s="82">
        <f t="shared" si="242"/>
        <v>0</v>
      </c>
      <c r="HJ195" s="82">
        <f t="shared" si="242"/>
        <v>0</v>
      </c>
      <c r="HK195" s="82">
        <f t="shared" si="242"/>
        <v>0</v>
      </c>
      <c r="HL195" s="82">
        <f t="shared" si="242"/>
        <v>0</v>
      </c>
      <c r="HM195" s="82">
        <f t="shared" si="242"/>
        <v>0</v>
      </c>
      <c r="HN195" s="82">
        <f t="shared" si="242"/>
        <v>0</v>
      </c>
      <c r="HO195" s="82">
        <f t="shared" si="227"/>
        <v>0</v>
      </c>
      <c r="HP195" s="82">
        <f t="shared" si="227"/>
        <v>0</v>
      </c>
      <c r="HQ195" s="82">
        <f t="shared" si="227"/>
        <v>0</v>
      </c>
      <c r="HS195" s="82">
        <f t="shared" ref="HS195:IG211" si="247" xml:space="preserve"> _xlfn.NORM.DIST($B195, C$9, ABS(C$13), TRUE) * _xlfn.NORM.DIST(($B195 - C$9)*C$17, 0, ABS(C$13), TRUE) * 2</f>
        <v>1.1297073774846281E-79</v>
      </c>
      <c r="HT195" s="82">
        <f t="shared" si="247"/>
        <v>1.1675313890803279E-61</v>
      </c>
      <c r="HU195" s="82">
        <f t="shared" si="247"/>
        <v>5.4278838770787496E-74</v>
      </c>
      <c r="HV195" s="82">
        <f t="shared" si="247"/>
        <v>7.1074241872268673E-68</v>
      </c>
      <c r="HW195" s="82">
        <f t="shared" si="247"/>
        <v>4.4737830293726533E-74</v>
      </c>
      <c r="HX195" s="82">
        <f t="shared" si="247"/>
        <v>4.0824439178730851E-80</v>
      </c>
      <c r="HY195" s="82">
        <f t="shared" si="247"/>
        <v>8.3269784170828232E-80</v>
      </c>
      <c r="HZ195" s="82">
        <f t="shared" si="247"/>
        <v>6.1425696973845492E-87</v>
      </c>
      <c r="IA195" s="82">
        <f t="shared" si="247"/>
        <v>1.3967970484648326E-90</v>
      </c>
      <c r="IB195" s="82">
        <f t="shared" si="247"/>
        <v>1.573576679244783E-88</v>
      </c>
      <c r="IC195" s="82">
        <f t="shared" si="247"/>
        <v>1.0780561209826756E-83</v>
      </c>
      <c r="ID195" s="82">
        <f t="shared" si="247"/>
        <v>1.9569253937171595E-64</v>
      </c>
      <c r="IE195" s="82">
        <f t="shared" si="247"/>
        <v>2.8692851876989328E-63</v>
      </c>
      <c r="IF195" s="82">
        <f t="shared" si="247"/>
        <v>2.9910210229133273E-75</v>
      </c>
      <c r="IG195" s="82">
        <f t="shared" si="247"/>
        <v>2.2662721363604076E-64</v>
      </c>
      <c r="II195" s="82">
        <f t="shared" ref="II195:IW211" si="248" xml:space="preserve"> _xlfn.NORM.DIST($B195, C$10, ABS(C$14), TRUE) * _xlfn.NORM.DIST(($B195 - C$10)*C$18, 0, ABS(C$14), TRUE) * 2</f>
        <v>3.5220061049767117E-7</v>
      </c>
      <c r="IJ195" s="82">
        <f t="shared" si="248"/>
        <v>4.6748005432833463E-4</v>
      </c>
      <c r="IK195" s="82">
        <f t="shared" si="248"/>
        <v>1.8270254101231816E-5</v>
      </c>
      <c r="IL195" s="82">
        <f t="shared" si="248"/>
        <v>1.6767216499261213E-4</v>
      </c>
      <c r="IM195" s="82">
        <f t="shared" si="248"/>
        <v>8.0472651298953054E-5</v>
      </c>
      <c r="IN195" s="82">
        <f t="shared" si="248"/>
        <v>2.9027328870754876E-5</v>
      </c>
      <c r="IO195" s="82">
        <f t="shared" si="248"/>
        <v>5.4860252362339467E-5</v>
      </c>
      <c r="IP195" s="82">
        <f t="shared" si="248"/>
        <v>6.6375042760423222E-6</v>
      </c>
      <c r="IQ195" s="82">
        <f t="shared" si="248"/>
        <v>7.2248020447574552E-7</v>
      </c>
      <c r="IR195" s="82">
        <f t="shared" si="248"/>
        <v>2.955593891993427E-6</v>
      </c>
      <c r="IS195" s="82">
        <f t="shared" si="248"/>
        <v>3.3774530450081794E-5</v>
      </c>
      <c r="IT195" s="82">
        <f t="shared" si="248"/>
        <v>7.9026823993089579E-4</v>
      </c>
      <c r="IU195" s="82">
        <f t="shared" si="248"/>
        <v>1.7368744691028078E-3</v>
      </c>
      <c r="IV195" s="82">
        <f t="shared" si="248"/>
        <v>1.1944503586826442E-4</v>
      </c>
      <c r="IW195" s="82">
        <f t="shared" si="248"/>
        <v>2.6804116767167715E-5</v>
      </c>
      <c r="IY195" s="82">
        <f t="shared" ref="IY195:JM211" si="249">GM195+HC195+HS195+II195</f>
        <v>3.5220061049767117E-7</v>
      </c>
      <c r="IZ195" s="82">
        <f t="shared" si="249"/>
        <v>4.6748005432833463E-4</v>
      </c>
      <c r="JA195" s="82">
        <f t="shared" si="249"/>
        <v>1.8270254101231816E-5</v>
      </c>
      <c r="JB195" s="82">
        <f t="shared" si="249"/>
        <v>1.6767216499261213E-4</v>
      </c>
      <c r="JC195" s="82">
        <f t="shared" si="249"/>
        <v>8.0472651298953054E-5</v>
      </c>
      <c r="JD195" s="82">
        <f t="shared" si="249"/>
        <v>2.9027328870754876E-5</v>
      </c>
      <c r="JE195" s="82">
        <f t="shared" si="249"/>
        <v>5.4860252362339467E-5</v>
      </c>
      <c r="JF195" s="82">
        <f t="shared" si="249"/>
        <v>6.6375042760423222E-6</v>
      </c>
      <c r="JG195" s="82">
        <f t="shared" si="249"/>
        <v>7.2248020447574552E-7</v>
      </c>
      <c r="JH195" s="82">
        <f t="shared" si="249"/>
        <v>2.955593891993427E-6</v>
      </c>
      <c r="JI195" s="82">
        <f t="shared" si="249"/>
        <v>3.3774530450081794E-5</v>
      </c>
      <c r="JJ195" s="82">
        <f t="shared" si="249"/>
        <v>7.9026823993089579E-4</v>
      </c>
      <c r="JK195" s="82">
        <f t="shared" si="249"/>
        <v>1.7368744691028078E-3</v>
      </c>
      <c r="JL195" s="82">
        <f t="shared" si="249"/>
        <v>1.1944503586826442E-4</v>
      </c>
      <c r="JM195" s="82">
        <f t="shared" si="249"/>
        <v>2.6804116767167715E-5</v>
      </c>
    </row>
    <row r="196" spans="2:273" x14ac:dyDescent="0.25">
      <c r="B196" s="2">
        <v>169</v>
      </c>
      <c r="C196" s="37">
        <v>0.33762500000000001</v>
      </c>
      <c r="D196" s="37">
        <v>0.333457</v>
      </c>
      <c r="E196" s="37">
        <v>0.33352900000000002</v>
      </c>
      <c r="F196" s="37">
        <v>0.334397</v>
      </c>
      <c r="G196" s="37">
        <v>0.33552300000000002</v>
      </c>
      <c r="H196" s="37">
        <v>0.34180199999999999</v>
      </c>
      <c r="I196" s="37">
        <v>0.339333</v>
      </c>
      <c r="J196" s="37">
        <v>0.34930699999999998</v>
      </c>
      <c r="K196" s="37">
        <v>0.36105500000000001</v>
      </c>
      <c r="L196" s="37">
        <v>0.368091</v>
      </c>
      <c r="M196" s="37">
        <v>0.34644399999999997</v>
      </c>
      <c r="N196" s="37">
        <v>0.34392299999999998</v>
      </c>
      <c r="O196" s="37">
        <v>0.33529199999999998</v>
      </c>
      <c r="P196" s="37">
        <v>0.34347699999999998</v>
      </c>
      <c r="Q196" s="37">
        <v>0.35009600000000002</v>
      </c>
      <c r="S196" s="4" t="e">
        <f t="shared" si="235"/>
        <v>#N/A</v>
      </c>
      <c r="T196" s="4">
        <f t="shared" si="235"/>
        <v>0.3359098192885327</v>
      </c>
      <c r="U196" s="4">
        <f t="shared" si="235"/>
        <v>0.33499924004524484</v>
      </c>
      <c r="V196" s="4">
        <f t="shared" si="235"/>
        <v>0.33252333319954525</v>
      </c>
      <c r="W196" s="4">
        <f t="shared" si="235"/>
        <v>0.33105328401748174</v>
      </c>
      <c r="X196" s="4">
        <f t="shared" si="235"/>
        <v>0.33612298057051199</v>
      </c>
      <c r="Y196" s="4">
        <f t="shared" si="235"/>
        <v>0.33898655733563199</v>
      </c>
      <c r="Z196" s="4">
        <f t="shared" si="235"/>
        <v>0.34247110041146323</v>
      </c>
      <c r="AA196" s="4">
        <f t="shared" si="235"/>
        <v>0.35773824014937139</v>
      </c>
      <c r="AB196" s="4">
        <f t="shared" si="235"/>
        <v>0.36455294334216981</v>
      </c>
      <c r="AC196" s="4">
        <f t="shared" si="235"/>
        <v>0.35151923418879111</v>
      </c>
      <c r="AD196" s="4">
        <f t="shared" si="235"/>
        <v>0.33976874714867999</v>
      </c>
      <c r="AE196" s="4">
        <f t="shared" si="235"/>
        <v>0.33409681464844182</v>
      </c>
      <c r="AF196" s="4">
        <f t="shared" si="235"/>
        <v>0.3457469619168253</v>
      </c>
      <c r="AG196" s="4">
        <f t="shared" si="235"/>
        <v>0.35362768205606543</v>
      </c>
      <c r="AI196" s="4">
        <f t="shared" si="236"/>
        <v>0</v>
      </c>
      <c r="AJ196" s="4">
        <f t="shared" si="236"/>
        <v>-2.4528192885326927E-3</v>
      </c>
      <c r="AK196" s="4">
        <f t="shared" si="236"/>
        <v>-1.4702400452448194E-3</v>
      </c>
      <c r="AL196" s="4">
        <f t="shared" si="236"/>
        <v>1.8736668004547541E-3</v>
      </c>
      <c r="AM196" s="4">
        <f t="shared" si="236"/>
        <v>4.4697159825182742E-3</v>
      </c>
      <c r="AN196" s="4">
        <f t="shared" si="236"/>
        <v>5.6790194294880081E-3</v>
      </c>
      <c r="AO196" s="4">
        <f t="shared" si="236"/>
        <v>3.4644266436800741E-4</v>
      </c>
      <c r="AP196" s="4">
        <f t="shared" si="236"/>
        <v>6.8358995885367535E-3</v>
      </c>
      <c r="AQ196" s="4">
        <f t="shared" si="236"/>
        <v>3.3167598506286255E-3</v>
      </c>
      <c r="AR196" s="4">
        <f t="shared" si="236"/>
        <v>3.5380566578301909E-3</v>
      </c>
      <c r="AS196" s="4">
        <f t="shared" si="236"/>
        <v>-5.0752341887911334E-3</v>
      </c>
      <c r="AT196" s="4">
        <f t="shared" si="236"/>
        <v>4.1542528513199839E-3</v>
      </c>
      <c r="AU196" s="4">
        <f t="shared" si="236"/>
        <v>1.195185351558159E-3</v>
      </c>
      <c r="AV196" s="4">
        <f t="shared" si="236"/>
        <v>-2.2699619168253249E-3</v>
      </c>
      <c r="AW196" s="4">
        <f t="shared" si="236"/>
        <v>-3.5316820560654105E-3</v>
      </c>
      <c r="AY196" s="2" t="e">
        <f t="shared" si="243"/>
        <v>#N/A</v>
      </c>
      <c r="AZ196" s="2">
        <f t="shared" si="243"/>
        <v>0.33590981928835478</v>
      </c>
      <c r="BA196" s="2">
        <f t="shared" si="243"/>
        <v>0.33499924004524484</v>
      </c>
      <c r="BB196" s="2">
        <f t="shared" si="243"/>
        <v>0.33252333319952776</v>
      </c>
      <c r="BC196" s="2">
        <f t="shared" si="243"/>
        <v>0.33105328401748058</v>
      </c>
      <c r="BD196" s="2">
        <f t="shared" si="243"/>
        <v>0.33612298057051193</v>
      </c>
      <c r="BE196" s="2">
        <f t="shared" si="243"/>
        <v>0.33898655733563166</v>
      </c>
      <c r="BF196" s="2">
        <f t="shared" si="243"/>
        <v>0.34247110041146323</v>
      </c>
      <c r="BG196" s="2">
        <f t="shared" si="243"/>
        <v>0.35773824014937139</v>
      </c>
      <c r="BH196" s="2">
        <f t="shared" si="243"/>
        <v>0.36455294334216981</v>
      </c>
      <c r="BI196" s="2">
        <f t="shared" si="243"/>
        <v>0.35151923418879105</v>
      </c>
      <c r="BJ196" s="2">
        <f t="shared" si="243"/>
        <v>0.33976874714413552</v>
      </c>
      <c r="BK196" s="2">
        <f t="shared" si="243"/>
        <v>0.33409681457872775</v>
      </c>
      <c r="BL196" s="2">
        <f t="shared" si="243"/>
        <v>0.34574695541510231</v>
      </c>
      <c r="BM196" s="2">
        <f t="shared" si="243"/>
        <v>0.35362763546721637</v>
      </c>
      <c r="BO196" s="2" t="str">
        <f t="shared" si="183"/>
        <v/>
      </c>
      <c r="BP196" s="2" t="str">
        <f t="shared" si="184"/>
        <v/>
      </c>
      <c r="BQ196" s="2" t="str">
        <f t="shared" si="185"/>
        <v/>
      </c>
      <c r="BR196" s="2" t="str">
        <f t="shared" si="186"/>
        <v/>
      </c>
      <c r="BS196" s="2" t="str">
        <f t="shared" si="187"/>
        <v/>
      </c>
      <c r="BT196" s="2" t="str">
        <f t="shared" si="188"/>
        <v/>
      </c>
      <c r="BU196" s="2" t="str">
        <f t="shared" si="189"/>
        <v/>
      </c>
      <c r="BV196" s="2" t="str">
        <f t="shared" si="190"/>
        <v/>
      </c>
      <c r="BW196" s="2" t="str">
        <f t="shared" si="191"/>
        <v/>
      </c>
      <c r="BX196" s="2" t="str">
        <f t="shared" si="192"/>
        <v/>
      </c>
      <c r="BY196" s="2" t="str">
        <f t="shared" si="193"/>
        <v/>
      </c>
      <c r="BZ196" s="2" t="str">
        <f t="shared" si="194"/>
        <v/>
      </c>
      <c r="CA196" s="2" t="str">
        <f t="shared" si="195"/>
        <v/>
      </c>
      <c r="CB196" s="2" t="str">
        <f t="shared" si="196"/>
        <v/>
      </c>
      <c r="CC196" s="2" t="str">
        <f t="shared" si="197"/>
        <v/>
      </c>
      <c r="CE196" s="2" t="str">
        <f t="shared" si="244"/>
        <v/>
      </c>
      <c r="CF196" s="2" t="str">
        <f t="shared" si="244"/>
        <v/>
      </c>
      <c r="CG196" s="2" t="str">
        <f t="shared" si="244"/>
        <v/>
      </c>
      <c r="CH196" s="2" t="str">
        <f t="shared" si="244"/>
        <v/>
      </c>
      <c r="CI196" s="2" t="str">
        <f t="shared" si="244"/>
        <v/>
      </c>
      <c r="CJ196" s="2" t="str">
        <f t="shared" si="244"/>
        <v/>
      </c>
      <c r="CK196" s="2" t="str">
        <f t="shared" si="244"/>
        <v/>
      </c>
      <c r="CL196" s="2" t="str">
        <f t="shared" si="244"/>
        <v/>
      </c>
      <c r="CM196" s="2" t="str">
        <f t="shared" si="244"/>
        <v/>
      </c>
      <c r="CN196" s="2" t="str">
        <f t="shared" si="244"/>
        <v/>
      </c>
      <c r="CO196" s="2" t="str">
        <f t="shared" si="244"/>
        <v/>
      </c>
      <c r="CP196" s="2" t="str">
        <f t="shared" si="244"/>
        <v/>
      </c>
      <c r="CQ196" s="2" t="str">
        <f t="shared" si="244"/>
        <v/>
      </c>
      <c r="CR196" s="2" t="str">
        <f t="shared" si="244"/>
        <v/>
      </c>
      <c r="CS196" s="2" t="str">
        <f t="shared" si="244"/>
        <v/>
      </c>
      <c r="CU196" s="2" t="str">
        <f t="shared" si="198"/>
        <v/>
      </c>
      <c r="CV196" s="2">
        <f t="shared" si="199"/>
        <v>0.333457</v>
      </c>
      <c r="CW196" s="2">
        <f t="shared" si="200"/>
        <v>0.33352900000000002</v>
      </c>
      <c r="CX196" s="2">
        <f t="shared" si="201"/>
        <v>0.334397</v>
      </c>
      <c r="CY196" s="2">
        <f t="shared" si="202"/>
        <v>0.33552300000000002</v>
      </c>
      <c r="CZ196" s="2">
        <f t="shared" si="203"/>
        <v>0.34180199999999999</v>
      </c>
      <c r="DA196" s="2">
        <f t="shared" si="204"/>
        <v>0.339333</v>
      </c>
      <c r="DB196" s="2">
        <f t="shared" si="205"/>
        <v>0.34930699999999998</v>
      </c>
      <c r="DC196" s="2">
        <f t="shared" si="206"/>
        <v>0.36105500000000001</v>
      </c>
      <c r="DD196" s="2">
        <f t="shared" si="207"/>
        <v>0.368091</v>
      </c>
      <c r="DE196" s="2">
        <f t="shared" si="208"/>
        <v>0.34644399999999997</v>
      </c>
      <c r="DF196" s="2">
        <f t="shared" si="209"/>
        <v>0.34392299999999998</v>
      </c>
      <c r="DG196" s="2">
        <f t="shared" si="210"/>
        <v>0.33529199999999998</v>
      </c>
      <c r="DH196" s="2">
        <f t="shared" si="211"/>
        <v>0.34347699999999998</v>
      </c>
      <c r="DI196" s="2">
        <f t="shared" si="212"/>
        <v>0.35009600000000002</v>
      </c>
      <c r="DK196" s="2">
        <f t="shared" si="237"/>
        <v>0.4475378705528188</v>
      </c>
      <c r="DL196" s="2">
        <f t="shared" si="237"/>
        <v>0.39178262721542473</v>
      </c>
      <c r="DM196" s="2">
        <f t="shared" si="237"/>
        <v>0.45454555403225805</v>
      </c>
      <c r="DN196" s="2">
        <f t="shared" si="237"/>
        <v>0.45388304356060599</v>
      </c>
      <c r="DO196" s="2">
        <f t="shared" si="237"/>
        <v>0.46183551392961875</v>
      </c>
      <c r="DP196" s="2">
        <f t="shared" si="237"/>
        <v>0.43066053409090904</v>
      </c>
      <c r="DQ196" s="2">
        <f t="shared" si="237"/>
        <v>0.41130016653934293</v>
      </c>
      <c r="DR196" s="2">
        <f t="shared" si="237"/>
        <v>0.44447922841864007</v>
      </c>
      <c r="DS196" s="2">
        <f t="shared" si="237"/>
        <v>0.44452666610644259</v>
      </c>
      <c r="DT196" s="2">
        <f t="shared" si="237"/>
        <v>0.42241093749999997</v>
      </c>
      <c r="DU196" s="2">
        <f t="shared" si="237"/>
        <v>0.43869800784313728</v>
      </c>
      <c r="DV196" s="2">
        <f t="shared" si="237"/>
        <v>0.42738748123249298</v>
      </c>
      <c r="DW196" s="2">
        <f t="shared" si="237"/>
        <v>0.46798239103641459</v>
      </c>
      <c r="DX196" s="2">
        <f t="shared" si="237"/>
        <v>0.4408900998900292</v>
      </c>
      <c r="DY196" s="2">
        <f t="shared" si="237"/>
        <v>0.37765319786096263</v>
      </c>
      <c r="EA196" s="2">
        <f t="shared" si="241"/>
        <v>0.33879956689461677</v>
      </c>
      <c r="EB196" s="2">
        <f t="shared" si="241"/>
        <v>0.33518686874275017</v>
      </c>
      <c r="EC196" s="2">
        <f t="shared" si="241"/>
        <v>0.33605102711614471</v>
      </c>
      <c r="ED196" s="2">
        <f t="shared" si="241"/>
        <v>0.32953922798251079</v>
      </c>
      <c r="EE196" s="2">
        <f t="shared" si="241"/>
        <v>0.32408351354397991</v>
      </c>
      <c r="EF196" s="2">
        <f t="shared" si="240"/>
        <v>0.3339363115917926</v>
      </c>
      <c r="EG196" s="2">
        <f t="shared" si="240"/>
        <v>0.33541906385014758</v>
      </c>
      <c r="EH196" s="2">
        <f t="shared" si="240"/>
        <v>0.33682053084019653</v>
      </c>
      <c r="EI196" s="2">
        <f t="shared" si="240"/>
        <v>0.35100423346616993</v>
      </c>
      <c r="EJ196" s="2">
        <f t="shared" si="240"/>
        <v>0.36314633219698633</v>
      </c>
      <c r="EK196" s="2">
        <f t="shared" si="213"/>
        <v>0.35844956563548669</v>
      </c>
      <c r="EL196" s="2">
        <f t="shared" si="180"/>
        <v>0.34262222883335697</v>
      </c>
      <c r="EM196" s="2">
        <f t="shared" si="180"/>
        <v>0.3329300801469316</v>
      </c>
      <c r="EN196" s="2">
        <f t="shared" si="180"/>
        <v>0.35045434386293289</v>
      </c>
      <c r="EO196" s="2">
        <f t="shared" si="180"/>
        <v>0.3557961048732895</v>
      </c>
      <c r="EQ196" s="2">
        <f t="shared" si="238"/>
        <v>0.34138920397939354</v>
      </c>
      <c r="ER196" s="2">
        <f t="shared" si="238"/>
        <v>0.33601163192408257</v>
      </c>
      <c r="ES196" s="2">
        <f t="shared" si="238"/>
        <v>0.33489072684619109</v>
      </c>
      <c r="ET196" s="2">
        <f t="shared" si="238"/>
        <v>0.3329268430869079</v>
      </c>
      <c r="EU196" s="2">
        <f t="shared" si="238"/>
        <v>0.33196926996747855</v>
      </c>
      <c r="EV196" s="2">
        <f t="shared" si="238"/>
        <v>0.33639794192800054</v>
      </c>
      <c r="EW196" s="2">
        <f t="shared" si="238"/>
        <v>0.33947101363914828</v>
      </c>
      <c r="EX196" s="2">
        <f t="shared" si="238"/>
        <v>0.34311308928546946</v>
      </c>
      <c r="EY196" s="2">
        <f t="shared" si="238"/>
        <v>0.35835230708478244</v>
      </c>
      <c r="EZ196" s="2">
        <f t="shared" si="238"/>
        <v>0.36469817659582443</v>
      </c>
      <c r="FA196" s="2">
        <f t="shared" si="238"/>
        <v>0.35059095502128562</v>
      </c>
      <c r="FB196" s="2">
        <f t="shared" si="238"/>
        <v>0.33928357277302867</v>
      </c>
      <c r="FC196" s="2">
        <f t="shared" si="238"/>
        <v>0.33432057882230054</v>
      </c>
      <c r="FD196" s="2">
        <f t="shared" si="238"/>
        <v>0.34472426193015193</v>
      </c>
      <c r="FE196" s="2">
        <f t="shared" si="238"/>
        <v>0.35300442942869348</v>
      </c>
      <c r="FG196" s="2">
        <f t="shared" si="239"/>
        <v>0.99999766439691073</v>
      </c>
      <c r="FH196" s="2">
        <f t="shared" si="239"/>
        <v>0.99999711442494832</v>
      </c>
      <c r="FI196" s="2">
        <f t="shared" si="239"/>
        <v>0.99999697811429689</v>
      </c>
      <c r="FJ196" s="2">
        <f t="shared" si="239"/>
        <v>0.99999636862348629</v>
      </c>
      <c r="FK196" s="2">
        <f t="shared" si="239"/>
        <v>0.99999649551728176</v>
      </c>
      <c r="FL196" s="2">
        <f t="shared" si="239"/>
        <v>0.99999616536411184</v>
      </c>
      <c r="FM196" s="2">
        <f t="shared" si="239"/>
        <v>0.99999591246406716</v>
      </c>
      <c r="FN196" s="2">
        <f t="shared" si="239"/>
        <v>0.99999596275371261</v>
      </c>
      <c r="FO196" s="2">
        <f t="shared" si="239"/>
        <v>0.99999580217459239</v>
      </c>
      <c r="FP196" s="2">
        <f t="shared" si="239"/>
        <v>0.99999623858343611</v>
      </c>
      <c r="FQ196" s="2">
        <f t="shared" si="239"/>
        <v>0.99999579511399694</v>
      </c>
      <c r="FR196" s="2">
        <f t="shared" si="239"/>
        <v>0.99999578451483784</v>
      </c>
      <c r="FS196" s="2">
        <f t="shared" si="239"/>
        <v>0.99999576414512936</v>
      </c>
      <c r="FT196" s="2">
        <f t="shared" si="239"/>
        <v>0.99999657757604921</v>
      </c>
      <c r="FU196" s="2">
        <f t="shared" si="239"/>
        <v>0.99999605267250768</v>
      </c>
      <c r="FW196" s="2">
        <f t="shared" si="245"/>
        <v>0.95048733041273559</v>
      </c>
      <c r="FX196" s="2">
        <f t="shared" si="245"/>
        <v>0.87635729947142094</v>
      </c>
      <c r="FY196" s="2">
        <f t="shared" si="245"/>
        <v>0.90678695425858435</v>
      </c>
      <c r="FZ196" s="2">
        <f t="shared" si="245"/>
        <v>0.88075344626154572</v>
      </c>
      <c r="GA196" s="2">
        <f t="shared" si="245"/>
        <v>0.88378176419806986</v>
      </c>
      <c r="GB196" s="2">
        <f t="shared" si="245"/>
        <v>0.88815044419398226</v>
      </c>
      <c r="GC196" s="2">
        <f t="shared" si="245"/>
        <v>0.88036217241230852</v>
      </c>
      <c r="GD196" s="2">
        <f t="shared" si="245"/>
        <v>0.89790742123881984</v>
      </c>
      <c r="GE196" s="2">
        <f t="shared" si="245"/>
        <v>0.91637814777758886</v>
      </c>
      <c r="GF196" s="2">
        <f t="shared" si="245"/>
        <v>0.90626884201047153</v>
      </c>
      <c r="GG196" s="2">
        <f t="shared" si="245"/>
        <v>0.88192038293930297</v>
      </c>
      <c r="GH196" s="2">
        <f t="shared" si="245"/>
        <v>0.85478676578760537</v>
      </c>
      <c r="GI196" s="2">
        <f t="shared" si="245"/>
        <v>0.83866485489306541</v>
      </c>
      <c r="GJ196" s="2">
        <f t="shared" si="245"/>
        <v>0.82157602850248801</v>
      </c>
      <c r="GK196" s="2">
        <f t="shared" si="245"/>
        <v>0.77679362311797451</v>
      </c>
      <c r="GM196" s="82">
        <f t="shared" si="246"/>
        <v>0</v>
      </c>
      <c r="GN196" s="82">
        <f t="shared" si="246"/>
        <v>0</v>
      </c>
      <c r="GO196" s="82">
        <f t="shared" si="246"/>
        <v>0</v>
      </c>
      <c r="GP196" s="82">
        <f t="shared" si="246"/>
        <v>0</v>
      </c>
      <c r="GQ196" s="82">
        <f t="shared" si="246"/>
        <v>0</v>
      </c>
      <c r="GR196" s="82">
        <f t="shared" si="246"/>
        <v>0</v>
      </c>
      <c r="GS196" s="82">
        <f t="shared" si="246"/>
        <v>0</v>
      </c>
      <c r="GT196" s="82">
        <f t="shared" si="246"/>
        <v>0</v>
      </c>
      <c r="GU196" s="82">
        <f t="shared" si="246"/>
        <v>0</v>
      </c>
      <c r="GV196" s="82">
        <f t="shared" si="246"/>
        <v>0</v>
      </c>
      <c r="GW196" s="82">
        <f t="shared" si="246"/>
        <v>0</v>
      </c>
      <c r="GX196" s="82">
        <f t="shared" si="246"/>
        <v>0</v>
      </c>
      <c r="GY196" s="82">
        <f t="shared" si="246"/>
        <v>0</v>
      </c>
      <c r="GZ196" s="82">
        <f t="shared" si="246"/>
        <v>0</v>
      </c>
      <c r="HA196" s="82">
        <f t="shared" si="246"/>
        <v>0</v>
      </c>
      <c r="HC196" s="82">
        <f t="shared" si="182"/>
        <v>1.6120121180372606E-307</v>
      </c>
      <c r="HD196" s="82">
        <f t="shared" si="182"/>
        <v>0</v>
      </c>
      <c r="HE196" s="82">
        <f t="shared" si="182"/>
        <v>0</v>
      </c>
      <c r="HF196" s="82">
        <f t="shared" si="182"/>
        <v>0</v>
      </c>
      <c r="HG196" s="82">
        <f t="shared" si="182"/>
        <v>0</v>
      </c>
      <c r="HH196" s="82">
        <f t="shared" si="182"/>
        <v>0</v>
      </c>
      <c r="HI196" s="82">
        <f t="shared" si="242"/>
        <v>0</v>
      </c>
      <c r="HJ196" s="82">
        <f t="shared" si="242"/>
        <v>0</v>
      </c>
      <c r="HK196" s="82">
        <f t="shared" si="242"/>
        <v>0</v>
      </c>
      <c r="HL196" s="82">
        <f t="shared" si="242"/>
        <v>0</v>
      </c>
      <c r="HM196" s="82">
        <f t="shared" si="242"/>
        <v>0</v>
      </c>
      <c r="HN196" s="82">
        <f t="shared" si="242"/>
        <v>0</v>
      </c>
      <c r="HO196" s="82">
        <f t="shared" si="227"/>
        <v>0</v>
      </c>
      <c r="HP196" s="82">
        <f t="shared" si="227"/>
        <v>0</v>
      </c>
      <c r="HQ196" s="82">
        <f t="shared" si="227"/>
        <v>0</v>
      </c>
      <c r="HS196" s="82">
        <f t="shared" si="247"/>
        <v>3.1497663093431316E-82</v>
      </c>
      <c r="HT196" s="82">
        <f t="shared" si="247"/>
        <v>5.0315088353472367E-64</v>
      </c>
      <c r="HU196" s="82">
        <f t="shared" si="247"/>
        <v>1.0401921863325782E-76</v>
      </c>
      <c r="HV196" s="82">
        <f t="shared" si="247"/>
        <v>1.7254231290776509E-70</v>
      </c>
      <c r="HW196" s="82">
        <f t="shared" si="247"/>
        <v>6.75320499165245E-77</v>
      </c>
      <c r="HX196" s="82">
        <f t="shared" si="247"/>
        <v>3.678596043500514E-83</v>
      </c>
      <c r="HY196" s="82">
        <f t="shared" si="247"/>
        <v>7.4259650302695135E-83</v>
      </c>
      <c r="HZ196" s="82">
        <f t="shared" si="247"/>
        <v>3.4369527986258352E-90</v>
      </c>
      <c r="IA196" s="82">
        <f t="shared" si="247"/>
        <v>6.9542366949025849E-94</v>
      </c>
      <c r="IB196" s="82">
        <f t="shared" si="247"/>
        <v>8.7137334582326514E-92</v>
      </c>
      <c r="IC196" s="82">
        <f t="shared" si="247"/>
        <v>7.0153342369330299E-87</v>
      </c>
      <c r="ID196" s="82">
        <f t="shared" si="247"/>
        <v>5.1662690531595818E-67</v>
      </c>
      <c r="IE196" s="82">
        <f t="shared" si="247"/>
        <v>7.6416472198113452E-66</v>
      </c>
      <c r="IF196" s="82">
        <f t="shared" si="247"/>
        <v>2.4816771607972824E-78</v>
      </c>
      <c r="IG196" s="82">
        <f t="shared" si="247"/>
        <v>3.9027850877570032E-67</v>
      </c>
      <c r="II196" s="82">
        <f t="shared" si="248"/>
        <v>1.4642642795761506E-7</v>
      </c>
      <c r="IJ196" s="82">
        <f t="shared" si="248"/>
        <v>2.4122803625816467E-4</v>
      </c>
      <c r="IK196" s="82">
        <f t="shared" si="248"/>
        <v>7.9754190326194762E-6</v>
      </c>
      <c r="IL196" s="82">
        <f t="shared" si="248"/>
        <v>7.9788772754696999E-5</v>
      </c>
      <c r="IM196" s="82">
        <f t="shared" si="248"/>
        <v>3.619587246796715E-5</v>
      </c>
      <c r="IN196" s="82">
        <f t="shared" si="248"/>
        <v>1.2117503512642023E-5</v>
      </c>
      <c r="IO196" s="82">
        <f t="shared" si="248"/>
        <v>2.3467828759741963E-5</v>
      </c>
      <c r="IP196" s="82">
        <f t="shared" si="248"/>
        <v>2.5476723942690958E-6</v>
      </c>
      <c r="IQ196" s="82">
        <f t="shared" si="248"/>
        <v>2.5569811136434521E-7</v>
      </c>
      <c r="IR196" s="82">
        <f t="shared" si="248"/>
        <v>1.1067566356306476E-6</v>
      </c>
      <c r="IS196" s="82">
        <f t="shared" si="248"/>
        <v>1.3899370904897474E-5</v>
      </c>
      <c r="IT196" s="82">
        <f t="shared" si="248"/>
        <v>3.999470923406752E-4</v>
      </c>
      <c r="IU196" s="82">
        <f t="shared" si="248"/>
        <v>9.0910592586538816E-4</v>
      </c>
      <c r="IV196" s="82">
        <f t="shared" si="248"/>
        <v>4.2384786604688028E-5</v>
      </c>
      <c r="IW196" s="82">
        <f t="shared" si="248"/>
        <v>5.8447354290663165E-6</v>
      </c>
      <c r="IY196" s="82">
        <f t="shared" si="249"/>
        <v>1.4642642795761506E-7</v>
      </c>
      <c r="IZ196" s="82">
        <f t="shared" si="249"/>
        <v>2.4122803625816467E-4</v>
      </c>
      <c r="JA196" s="82">
        <f t="shared" si="249"/>
        <v>7.9754190326194762E-6</v>
      </c>
      <c r="JB196" s="82">
        <f t="shared" si="249"/>
        <v>7.9788772754696999E-5</v>
      </c>
      <c r="JC196" s="82">
        <f t="shared" si="249"/>
        <v>3.619587246796715E-5</v>
      </c>
      <c r="JD196" s="82">
        <f t="shared" si="249"/>
        <v>1.2117503512642023E-5</v>
      </c>
      <c r="JE196" s="82">
        <f t="shared" si="249"/>
        <v>2.3467828759741963E-5</v>
      </c>
      <c r="JF196" s="82">
        <f t="shared" si="249"/>
        <v>2.5476723942690958E-6</v>
      </c>
      <c r="JG196" s="82">
        <f t="shared" si="249"/>
        <v>2.5569811136434521E-7</v>
      </c>
      <c r="JH196" s="82">
        <f t="shared" si="249"/>
        <v>1.1067566356306476E-6</v>
      </c>
      <c r="JI196" s="82">
        <f t="shared" si="249"/>
        <v>1.3899370904897474E-5</v>
      </c>
      <c r="JJ196" s="82">
        <f t="shared" si="249"/>
        <v>3.999470923406752E-4</v>
      </c>
      <c r="JK196" s="82">
        <f t="shared" si="249"/>
        <v>9.0910592586538816E-4</v>
      </c>
      <c r="JL196" s="82">
        <f t="shared" si="249"/>
        <v>4.2384786604688028E-5</v>
      </c>
      <c r="JM196" s="82">
        <f t="shared" si="249"/>
        <v>5.8447354290663165E-6</v>
      </c>
    </row>
    <row r="197" spans="2:273" x14ac:dyDescent="0.25">
      <c r="B197" s="2">
        <v>170</v>
      </c>
      <c r="C197" s="37">
        <v>0.34737200000000001</v>
      </c>
      <c r="D197" s="37">
        <v>0.335567</v>
      </c>
      <c r="E197" s="37">
        <v>0.33345200000000003</v>
      </c>
      <c r="F197" s="37">
        <v>0.33150200000000002</v>
      </c>
      <c r="G197" s="37">
        <v>0.33544800000000002</v>
      </c>
      <c r="H197" s="37">
        <v>0.338951</v>
      </c>
      <c r="I197" s="37">
        <v>0.339063</v>
      </c>
      <c r="J197" s="37">
        <v>0.34650900000000001</v>
      </c>
      <c r="K197" s="37">
        <v>0.36150300000000002</v>
      </c>
      <c r="L197" s="37">
        <v>0.36450300000000002</v>
      </c>
      <c r="M197" s="37">
        <v>0.348688</v>
      </c>
      <c r="N197" s="37">
        <v>0.33667900000000001</v>
      </c>
      <c r="O197" s="37">
        <v>0.33462199999999998</v>
      </c>
      <c r="P197" s="37">
        <v>0.34198499999999998</v>
      </c>
      <c r="Q197" s="37">
        <v>0.35463</v>
      </c>
      <c r="S197" s="4" t="e">
        <f t="shared" ref="S197:AG213" si="250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50"/>
        <v>0.3355712627529373</v>
      </c>
      <c r="U197" s="4">
        <f t="shared" si="250"/>
        <v>0.33463159038744827</v>
      </c>
      <c r="V197" s="4">
        <f t="shared" si="250"/>
        <v>0.33224514332680427</v>
      </c>
      <c r="W197" s="4">
        <f t="shared" si="250"/>
        <v>0.33078118888862279</v>
      </c>
      <c r="X197" s="4">
        <f t="shared" si="250"/>
        <v>0.33571306995458344</v>
      </c>
      <c r="Y197" s="4">
        <f t="shared" si="250"/>
        <v>0.33857513932852806</v>
      </c>
      <c r="Z197" s="4">
        <f t="shared" si="250"/>
        <v>0.3421244559481938</v>
      </c>
      <c r="AA197" s="4" t="e">
        <f t="shared" si="250"/>
        <v>#N/A</v>
      </c>
      <c r="AB197" s="4">
        <f t="shared" si="250"/>
        <v>0.36455854541854998</v>
      </c>
      <c r="AC197" s="4">
        <f t="shared" si="250"/>
        <v>0.3512343246526472</v>
      </c>
      <c r="AD197" s="4">
        <f t="shared" si="250"/>
        <v>0.33942303452873934</v>
      </c>
      <c r="AE197" s="4">
        <f t="shared" si="250"/>
        <v>0.33367790997249369</v>
      </c>
      <c r="AF197" s="4">
        <f t="shared" si="250"/>
        <v>0.34529583956968668</v>
      </c>
      <c r="AG197" s="4">
        <f t="shared" si="250"/>
        <v>0.35317781513535834</v>
      </c>
      <c r="AI197" s="4">
        <f t="shared" ref="AI197:AW213" si="251">IF(OR($B197 &lt; C$230, $B197 &gt; C$233), 0, C197-S197)</f>
        <v>0</v>
      </c>
      <c r="AJ197" s="4">
        <f t="shared" si="251"/>
        <v>-4.2627529373007178E-6</v>
      </c>
      <c r="AK197" s="4">
        <f t="shared" si="251"/>
        <v>-1.1795903874482483E-3</v>
      </c>
      <c r="AL197" s="4">
        <f t="shared" si="251"/>
        <v>-7.4314332680425199E-4</v>
      </c>
      <c r="AM197" s="4">
        <f t="shared" si="251"/>
        <v>4.6668111113772337E-3</v>
      </c>
      <c r="AN197" s="4">
        <f t="shared" si="251"/>
        <v>3.2379300454165594E-3</v>
      </c>
      <c r="AO197" s="4">
        <f t="shared" si="251"/>
        <v>4.8786067147194023E-4</v>
      </c>
      <c r="AP197" s="4">
        <f t="shared" si="251"/>
        <v>4.3845440518062162E-3</v>
      </c>
      <c r="AQ197" s="4">
        <f t="shared" si="251"/>
        <v>0</v>
      </c>
      <c r="AR197" s="4">
        <f t="shared" si="251"/>
        <v>-5.5545418549962644E-5</v>
      </c>
      <c r="AS197" s="4">
        <f t="shared" si="251"/>
        <v>-2.5463246526472028E-3</v>
      </c>
      <c r="AT197" s="4">
        <f t="shared" si="251"/>
        <v>-2.7440345287393364E-3</v>
      </c>
      <c r="AU197" s="4">
        <f t="shared" si="251"/>
        <v>9.4409002750628357E-4</v>
      </c>
      <c r="AV197" s="4">
        <f t="shared" si="251"/>
        <v>-3.3108395696866966E-3</v>
      </c>
      <c r="AW197" s="4">
        <f t="shared" si="251"/>
        <v>1.4521848646416591E-3</v>
      </c>
      <c r="AY197" s="2" t="e">
        <f t="shared" si="243"/>
        <v>#N/A</v>
      </c>
      <c r="AZ197" s="2">
        <f t="shared" si="243"/>
        <v>0.33557126275291749</v>
      </c>
      <c r="BA197" s="2">
        <f t="shared" si="243"/>
        <v>0.33463159038744827</v>
      </c>
      <c r="BB197" s="2">
        <f t="shared" si="243"/>
        <v>0.33224514332680277</v>
      </c>
      <c r="BC197" s="2">
        <f t="shared" si="243"/>
        <v>0.33078118888862273</v>
      </c>
      <c r="BD197" s="2">
        <f t="shared" si="243"/>
        <v>0.33571306995458344</v>
      </c>
      <c r="BE197" s="2">
        <f t="shared" si="243"/>
        <v>0.33857513932852806</v>
      </c>
      <c r="BF197" s="2">
        <f t="shared" si="243"/>
        <v>0.3421244559481938</v>
      </c>
      <c r="BG197" s="2" t="e">
        <f t="shared" si="243"/>
        <v>#N/A</v>
      </c>
      <c r="BH197" s="2">
        <f t="shared" si="243"/>
        <v>0.36455854541854998</v>
      </c>
      <c r="BI197" s="2">
        <f t="shared" si="243"/>
        <v>0.3512343246526472</v>
      </c>
      <c r="BJ197" s="2">
        <f t="shared" si="243"/>
        <v>0.33942303452826567</v>
      </c>
      <c r="BK197" s="2">
        <f t="shared" si="243"/>
        <v>0.33367790996432722</v>
      </c>
      <c r="BL197" s="2">
        <f t="shared" si="243"/>
        <v>0.34529583848685663</v>
      </c>
      <c r="BM197" s="2">
        <f t="shared" si="243"/>
        <v>0.35317780899666401</v>
      </c>
      <c r="BO197" s="2" t="str">
        <f t="shared" si="183"/>
        <v/>
      </c>
      <c r="BP197" s="2" t="str">
        <f t="shared" si="184"/>
        <v/>
      </c>
      <c r="BQ197" s="2" t="str">
        <f t="shared" si="185"/>
        <v/>
      </c>
      <c r="BR197" s="2" t="str">
        <f t="shared" si="186"/>
        <v/>
      </c>
      <c r="BS197" s="2" t="str">
        <f t="shared" si="187"/>
        <v/>
      </c>
      <c r="BT197" s="2" t="str">
        <f t="shared" si="188"/>
        <v/>
      </c>
      <c r="BU197" s="2" t="str">
        <f t="shared" si="189"/>
        <v/>
      </c>
      <c r="BV197" s="2" t="str">
        <f t="shared" si="190"/>
        <v/>
      </c>
      <c r="BW197" s="2" t="str">
        <f t="shared" si="191"/>
        <v/>
      </c>
      <c r="BX197" s="2" t="str">
        <f t="shared" si="192"/>
        <v/>
      </c>
      <c r="BY197" s="2" t="str">
        <f t="shared" si="193"/>
        <v/>
      </c>
      <c r="BZ197" s="2" t="str">
        <f t="shared" si="194"/>
        <v/>
      </c>
      <c r="CA197" s="2" t="str">
        <f t="shared" si="195"/>
        <v/>
      </c>
      <c r="CB197" s="2" t="str">
        <f t="shared" si="196"/>
        <v/>
      </c>
      <c r="CC197" s="2" t="str">
        <f t="shared" si="197"/>
        <v/>
      </c>
      <c r="CE197" s="2" t="str">
        <f t="shared" si="244"/>
        <v/>
      </c>
      <c r="CF197" s="2" t="str">
        <f t="shared" si="244"/>
        <v/>
      </c>
      <c r="CG197" s="2" t="str">
        <f t="shared" si="244"/>
        <v/>
      </c>
      <c r="CH197" s="2" t="str">
        <f t="shared" si="244"/>
        <v/>
      </c>
      <c r="CI197" s="2" t="str">
        <f t="shared" si="244"/>
        <v/>
      </c>
      <c r="CJ197" s="2" t="str">
        <f t="shared" si="244"/>
        <v/>
      </c>
      <c r="CK197" s="2" t="str">
        <f t="shared" si="244"/>
        <v/>
      </c>
      <c r="CL197" s="2" t="str">
        <f t="shared" si="244"/>
        <v/>
      </c>
      <c r="CM197" s="2" t="str">
        <f t="shared" si="244"/>
        <v/>
      </c>
      <c r="CN197" s="2" t="str">
        <f t="shared" si="244"/>
        <v/>
      </c>
      <c r="CO197" s="2" t="str">
        <f t="shared" si="244"/>
        <v/>
      </c>
      <c r="CP197" s="2" t="str">
        <f t="shared" si="244"/>
        <v/>
      </c>
      <c r="CQ197" s="2" t="str">
        <f t="shared" si="244"/>
        <v/>
      </c>
      <c r="CR197" s="2" t="str">
        <f t="shared" si="244"/>
        <v/>
      </c>
      <c r="CS197" s="2" t="str">
        <f t="shared" si="244"/>
        <v/>
      </c>
      <c r="CU197" s="2" t="str">
        <f t="shared" si="198"/>
        <v/>
      </c>
      <c r="CV197" s="2">
        <f t="shared" si="199"/>
        <v>0.335567</v>
      </c>
      <c r="CW197" s="2">
        <f t="shared" si="200"/>
        <v>0.33345200000000003</v>
      </c>
      <c r="CX197" s="2">
        <f t="shared" si="201"/>
        <v>0.33150200000000002</v>
      </c>
      <c r="CY197" s="2">
        <f t="shared" si="202"/>
        <v>0.33544800000000002</v>
      </c>
      <c r="CZ197" s="2">
        <f t="shared" si="203"/>
        <v>0.338951</v>
      </c>
      <c r="DA197" s="2">
        <f t="shared" si="204"/>
        <v>0.339063</v>
      </c>
      <c r="DB197" s="2">
        <f t="shared" si="205"/>
        <v>0.34650900000000001</v>
      </c>
      <c r="DC197" s="2" t="str">
        <f t="shared" si="206"/>
        <v/>
      </c>
      <c r="DD197" s="2">
        <f t="shared" si="207"/>
        <v>0.36450300000000002</v>
      </c>
      <c r="DE197" s="2">
        <f t="shared" si="208"/>
        <v>0.348688</v>
      </c>
      <c r="DF197" s="2">
        <f t="shared" si="209"/>
        <v>0.33667900000000001</v>
      </c>
      <c r="DG197" s="2">
        <f t="shared" si="210"/>
        <v>0.33462199999999998</v>
      </c>
      <c r="DH197" s="2">
        <f t="shared" si="211"/>
        <v>0.34198499999999998</v>
      </c>
      <c r="DI197" s="2">
        <f t="shared" si="212"/>
        <v>0.35463</v>
      </c>
      <c r="DK197" s="2">
        <f t="shared" ref="DK197:DY213" si="252">BO$228*$B197+BO$229</f>
        <v>0.44780698823207438</v>
      </c>
      <c r="DL197" s="2">
        <f t="shared" si="252"/>
        <v>0.39172741876158712</v>
      </c>
      <c r="DM197" s="2">
        <f t="shared" si="252"/>
        <v>0.45489859072580641</v>
      </c>
      <c r="DN197" s="2">
        <f t="shared" si="252"/>
        <v>0.45424922170231724</v>
      </c>
      <c r="DO197" s="2">
        <f t="shared" si="252"/>
        <v>0.46228779252199409</v>
      </c>
      <c r="DP197" s="2">
        <f t="shared" si="252"/>
        <v>0.4308315975935828</v>
      </c>
      <c r="DQ197" s="2">
        <f t="shared" si="252"/>
        <v>0.41119821237585935</v>
      </c>
      <c r="DR197" s="2">
        <f t="shared" si="252"/>
        <v>0.44462479770817409</v>
      </c>
      <c r="DS197" s="2">
        <f t="shared" si="252"/>
        <v>0.44478371428571428</v>
      </c>
      <c r="DT197" s="2">
        <f t="shared" si="252"/>
        <v>0.42254357286096256</v>
      </c>
      <c r="DU197" s="2">
        <f t="shared" si="252"/>
        <v>0.43891220000000009</v>
      </c>
      <c r="DV197" s="2">
        <f t="shared" si="252"/>
        <v>0.42750119999999997</v>
      </c>
      <c r="DW197" s="2">
        <f t="shared" si="252"/>
        <v>0.4683672285714286</v>
      </c>
      <c r="DX197" s="2">
        <f t="shared" si="252"/>
        <v>0.44114428519061571</v>
      </c>
      <c r="DY197" s="2">
        <f t="shared" si="252"/>
        <v>0.37744830909090915</v>
      </c>
      <c r="EA197" s="2">
        <f t="shared" si="241"/>
        <v>0.33844173424672813</v>
      </c>
      <c r="EB197" s="2">
        <f t="shared" si="241"/>
        <v>0.33482876238065501</v>
      </c>
      <c r="EC197" s="2">
        <f t="shared" si="241"/>
        <v>0.33570785561021599</v>
      </c>
      <c r="ED197" s="2">
        <f t="shared" si="241"/>
        <v>0.32918423645935557</v>
      </c>
      <c r="EE197" s="2">
        <f t="shared" si="241"/>
        <v>0.32363484998478204</v>
      </c>
      <c r="EF197" s="2">
        <f t="shared" si="240"/>
        <v>0.33347254775148799</v>
      </c>
      <c r="EG197" s="2">
        <f t="shared" si="240"/>
        <v>0.33491680927415246</v>
      </c>
      <c r="EH197" s="2">
        <f t="shared" si="240"/>
        <v>0.33634045424339898</v>
      </c>
      <c r="EI197" s="2">
        <f t="shared" si="240"/>
        <v>0.35077682549597156</v>
      </c>
      <c r="EJ197" s="2">
        <f t="shared" si="240"/>
        <v>0.36311982829664263</v>
      </c>
      <c r="EK197" s="2">
        <f t="shared" si="213"/>
        <v>0.35833916960856371</v>
      </c>
      <c r="EL197" s="2">
        <f t="shared" si="180"/>
        <v>0.34235790357024876</v>
      </c>
      <c r="EM197" s="2">
        <f t="shared" si="180"/>
        <v>0.33247623929954617</v>
      </c>
      <c r="EN197" s="2">
        <f t="shared" si="180"/>
        <v>0.35014321960580008</v>
      </c>
      <c r="EO197" s="2">
        <f t="shared" si="180"/>
        <v>0.35541610757051817</v>
      </c>
      <c r="EQ197" s="2">
        <f t="shared" ref="EQ197:FE213" si="253">CU$228*$B197+CU$229</f>
        <v>0.34106933965744129</v>
      </c>
      <c r="ER197" s="2">
        <f t="shared" si="253"/>
        <v>0.33566663346348558</v>
      </c>
      <c r="ES197" s="2">
        <f t="shared" si="253"/>
        <v>0.33453033120116954</v>
      </c>
      <c r="ET197" s="2">
        <f t="shared" si="253"/>
        <v>0.33262263429593453</v>
      </c>
      <c r="EU197" s="2">
        <f t="shared" si="253"/>
        <v>0.3316377557934862</v>
      </c>
      <c r="EV197" s="2">
        <f t="shared" si="253"/>
        <v>0.33597002424711703</v>
      </c>
      <c r="EW197" s="2">
        <f t="shared" si="253"/>
        <v>0.33902822860531018</v>
      </c>
      <c r="EX197" s="2">
        <f t="shared" si="253"/>
        <v>0.34272379458103086</v>
      </c>
      <c r="EY197" s="2">
        <f t="shared" si="253"/>
        <v>0.35822921386020518</v>
      </c>
      <c r="EZ197" s="2">
        <f t="shared" si="253"/>
        <v>0.36469402936985218</v>
      </c>
      <c r="FA197" s="2">
        <f t="shared" si="253"/>
        <v>0.35036641665238932</v>
      </c>
      <c r="FB197" s="2">
        <f t="shared" si="253"/>
        <v>0.33896794371862432</v>
      </c>
      <c r="FC197" s="2">
        <f t="shared" si="253"/>
        <v>0.33388811978335442</v>
      </c>
      <c r="FD197" s="2">
        <f t="shared" si="253"/>
        <v>0.3443354067212846</v>
      </c>
      <c r="FE197" s="2">
        <f t="shared" si="253"/>
        <v>0.35259114008762726</v>
      </c>
      <c r="FG197" s="2">
        <f t="shared" ref="FG197:FU213" si="254">POWER(10,($B197-C$231)/C$229)/(1+POWER(10,($B197-C$231)/C$229))</f>
        <v>0.99999786990422845</v>
      </c>
      <c r="FH197" s="2">
        <f t="shared" si="254"/>
        <v>0.99999736832360697</v>
      </c>
      <c r="FI197" s="2">
        <f t="shared" si="254"/>
        <v>0.99999724400675072</v>
      </c>
      <c r="FJ197" s="2">
        <f t="shared" si="254"/>
        <v>0.99999668814419951</v>
      </c>
      <c r="FK197" s="2">
        <f t="shared" si="254"/>
        <v>0.999996803872789</v>
      </c>
      <c r="FL197" s="2">
        <f t="shared" si="254"/>
        <v>0.99999650276932495</v>
      </c>
      <c r="FM197" s="2">
        <f t="shared" si="254"/>
        <v>0.99999627212158215</v>
      </c>
      <c r="FN197" s="2">
        <f t="shared" si="254"/>
        <v>0.99999631798631672</v>
      </c>
      <c r="FO197" s="2">
        <f t="shared" si="254"/>
        <v>0.99999617153631248</v>
      </c>
      <c r="FP197" s="2">
        <f t="shared" si="254"/>
        <v>0.9999965695461871</v>
      </c>
      <c r="FQ197" s="2">
        <f t="shared" si="254"/>
        <v>0.99999616509696809</v>
      </c>
      <c r="FR197" s="2">
        <f t="shared" si="254"/>
        <v>0.99999615543041298</v>
      </c>
      <c r="FS197" s="2">
        <f t="shared" si="254"/>
        <v>0.99999613685300415</v>
      </c>
      <c r="FT197" s="2">
        <f t="shared" si="254"/>
        <v>0.99999687871132004</v>
      </c>
      <c r="FU197" s="2">
        <f t="shared" si="254"/>
        <v>0.99999639999329015</v>
      </c>
      <c r="FW197" s="2">
        <f t="shared" si="245"/>
        <v>0.95464632180351261</v>
      </c>
      <c r="FX197" s="2">
        <f t="shared" si="245"/>
        <v>0.88599624527414245</v>
      </c>
      <c r="FY197" s="2">
        <f t="shared" si="245"/>
        <v>0.91428568559434309</v>
      </c>
      <c r="FZ197" s="2">
        <f t="shared" si="245"/>
        <v>0.89009265818274985</v>
      </c>
      <c r="GA197" s="2">
        <f t="shared" si="245"/>
        <v>0.89291263975969126</v>
      </c>
      <c r="GB197" s="2">
        <f t="shared" si="245"/>
        <v>0.89697809767600356</v>
      </c>
      <c r="GC197" s="2">
        <f t="shared" si="245"/>
        <v>0.88972819163868833</v>
      </c>
      <c r="GD197" s="2">
        <f t="shared" si="245"/>
        <v>0.90604647323349718</v>
      </c>
      <c r="GE197" s="2">
        <f t="shared" si="245"/>
        <v>0.92317066823439053</v>
      </c>
      <c r="GF197" s="2">
        <f t="shared" si="245"/>
        <v>0.91380529207956818</v>
      </c>
      <c r="GG197" s="2">
        <f t="shared" si="245"/>
        <v>0.89117949405074204</v>
      </c>
      <c r="GH197" s="2">
        <f t="shared" si="245"/>
        <v>0.86584989491971787</v>
      </c>
      <c r="GI197" s="2">
        <f t="shared" si="245"/>
        <v>0.85074176723108474</v>
      </c>
      <c r="GJ197" s="2">
        <f t="shared" si="245"/>
        <v>0.83467998296982859</v>
      </c>
      <c r="GK197" s="2">
        <f t="shared" si="245"/>
        <v>0.79235527611695045</v>
      </c>
      <c r="GM197" s="82">
        <f t="shared" si="246"/>
        <v>0</v>
      </c>
      <c r="GN197" s="82">
        <f t="shared" si="246"/>
        <v>0</v>
      </c>
      <c r="GO197" s="82">
        <f t="shared" si="246"/>
        <v>0</v>
      </c>
      <c r="GP197" s="82">
        <f t="shared" si="246"/>
        <v>0</v>
      </c>
      <c r="GQ197" s="82">
        <f t="shared" si="246"/>
        <v>0</v>
      </c>
      <c r="GR197" s="82">
        <f t="shared" si="246"/>
        <v>0</v>
      </c>
      <c r="GS197" s="82">
        <f t="shared" si="246"/>
        <v>0</v>
      </c>
      <c r="GT197" s="82">
        <f t="shared" si="246"/>
        <v>0</v>
      </c>
      <c r="GU197" s="82">
        <f t="shared" si="246"/>
        <v>0</v>
      </c>
      <c r="GV197" s="82">
        <f t="shared" si="246"/>
        <v>0</v>
      </c>
      <c r="GW197" s="82">
        <f t="shared" si="246"/>
        <v>0</v>
      </c>
      <c r="GX197" s="82">
        <f t="shared" si="246"/>
        <v>0</v>
      </c>
      <c r="GY197" s="82">
        <f t="shared" si="246"/>
        <v>0</v>
      </c>
      <c r="GZ197" s="82">
        <f t="shared" si="246"/>
        <v>0</v>
      </c>
      <c r="HA197" s="82">
        <f t="shared" si="246"/>
        <v>0</v>
      </c>
      <c r="HC197" s="82">
        <f t="shared" si="182"/>
        <v>0</v>
      </c>
      <c r="HD197" s="82">
        <f t="shared" si="182"/>
        <v>0</v>
      </c>
      <c r="HE197" s="82">
        <f t="shared" si="182"/>
        <v>0</v>
      </c>
      <c r="HF197" s="82">
        <f t="shared" si="182"/>
        <v>0</v>
      </c>
      <c r="HG197" s="82">
        <f t="shared" si="182"/>
        <v>0</v>
      </c>
      <c r="HH197" s="82">
        <f t="shared" si="182"/>
        <v>0</v>
      </c>
      <c r="HI197" s="82">
        <f t="shared" si="242"/>
        <v>0</v>
      </c>
      <c r="HJ197" s="82">
        <f t="shared" si="242"/>
        <v>0</v>
      </c>
      <c r="HK197" s="82">
        <f t="shared" si="242"/>
        <v>0</v>
      </c>
      <c r="HL197" s="82">
        <f t="shared" si="242"/>
        <v>0</v>
      </c>
      <c r="HM197" s="82">
        <f t="shared" si="242"/>
        <v>0</v>
      </c>
      <c r="HN197" s="82">
        <f t="shared" si="242"/>
        <v>0</v>
      </c>
      <c r="HO197" s="82">
        <f t="shared" si="227"/>
        <v>0</v>
      </c>
      <c r="HP197" s="82">
        <f t="shared" si="227"/>
        <v>0</v>
      </c>
      <c r="HQ197" s="82">
        <f t="shared" si="227"/>
        <v>0</v>
      </c>
      <c r="HS197" s="82">
        <f t="shared" si="247"/>
        <v>7.9898018432379839E-85</v>
      </c>
      <c r="HT197" s="82">
        <f t="shared" si="247"/>
        <v>1.9524524908617497E-66</v>
      </c>
      <c r="HU197" s="82">
        <f t="shared" si="247"/>
        <v>1.7767651152652198E-79</v>
      </c>
      <c r="HV197" s="82">
        <f t="shared" si="247"/>
        <v>3.7292213666807616E-73</v>
      </c>
      <c r="HW197" s="82">
        <f t="shared" si="247"/>
        <v>9.0072489737235751E-80</v>
      </c>
      <c r="HX197" s="82">
        <f t="shared" si="247"/>
        <v>2.9013875811742252E-86</v>
      </c>
      <c r="HY197" s="82">
        <f t="shared" si="247"/>
        <v>5.7914395282574657E-86</v>
      </c>
      <c r="HZ197" s="82">
        <f t="shared" si="247"/>
        <v>1.6721079204482169E-93</v>
      </c>
      <c r="IA197" s="82">
        <f t="shared" si="247"/>
        <v>3.0147476678911107E-97</v>
      </c>
      <c r="IB197" s="82">
        <f t="shared" si="247"/>
        <v>4.2044729682974006E-95</v>
      </c>
      <c r="IC197" s="82">
        <f t="shared" si="247"/>
        <v>3.9707547650385753E-90</v>
      </c>
      <c r="ID197" s="82">
        <f t="shared" si="247"/>
        <v>1.2108334048063839E-69</v>
      </c>
      <c r="IE197" s="82">
        <f t="shared" si="247"/>
        <v>1.8034620458414768E-68</v>
      </c>
      <c r="IF197" s="82">
        <f t="shared" si="247"/>
        <v>1.7809997850892184E-81</v>
      </c>
      <c r="IG197" s="82">
        <f t="shared" si="247"/>
        <v>5.8621884266854615E-70</v>
      </c>
      <c r="II197" s="82">
        <f t="shared" si="248"/>
        <v>5.931133890627998E-8</v>
      </c>
      <c r="IJ197" s="82">
        <f t="shared" si="248"/>
        <v>1.2101305311200077E-4</v>
      </c>
      <c r="IK197" s="82">
        <f t="shared" si="248"/>
        <v>3.3738383047763136E-6</v>
      </c>
      <c r="IL197" s="82">
        <f t="shared" si="248"/>
        <v>3.6793092550949948E-5</v>
      </c>
      <c r="IM197" s="82">
        <f t="shared" si="248"/>
        <v>1.5742611275040703E-5</v>
      </c>
      <c r="IN197" s="82">
        <f t="shared" si="248"/>
        <v>4.8781760772035493E-6</v>
      </c>
      <c r="IO197" s="82">
        <f t="shared" si="248"/>
        <v>9.6795644434967149E-6</v>
      </c>
      <c r="IP197" s="82">
        <f t="shared" si="248"/>
        <v>9.4114894484807772E-7</v>
      </c>
      <c r="IQ197" s="82">
        <f t="shared" si="248"/>
        <v>8.7114356981856839E-8</v>
      </c>
      <c r="IR197" s="82">
        <f t="shared" si="248"/>
        <v>3.9907539945886526E-7</v>
      </c>
      <c r="IS197" s="82">
        <f t="shared" si="248"/>
        <v>5.5068209918053165E-6</v>
      </c>
      <c r="IT197" s="82">
        <f t="shared" si="248"/>
        <v>1.9604708082866931E-4</v>
      </c>
      <c r="IU197" s="82">
        <f t="shared" si="248"/>
        <v>4.6074096915227613E-4</v>
      </c>
      <c r="IV197" s="82">
        <f t="shared" si="248"/>
        <v>1.4186553447629078E-5</v>
      </c>
      <c r="IW197" s="82">
        <f t="shared" si="248"/>
        <v>1.1421418254621927E-6</v>
      </c>
      <c r="IY197" s="82">
        <f t="shared" si="249"/>
        <v>5.931133890627998E-8</v>
      </c>
      <c r="IZ197" s="82">
        <f t="shared" si="249"/>
        <v>1.2101305311200077E-4</v>
      </c>
      <c r="JA197" s="82">
        <f t="shared" si="249"/>
        <v>3.3738383047763136E-6</v>
      </c>
      <c r="JB197" s="82">
        <f t="shared" si="249"/>
        <v>3.6793092550949948E-5</v>
      </c>
      <c r="JC197" s="82">
        <f t="shared" si="249"/>
        <v>1.5742611275040703E-5</v>
      </c>
      <c r="JD197" s="82">
        <f t="shared" si="249"/>
        <v>4.8781760772035493E-6</v>
      </c>
      <c r="JE197" s="82">
        <f t="shared" si="249"/>
        <v>9.6795644434967149E-6</v>
      </c>
      <c r="JF197" s="82">
        <f t="shared" si="249"/>
        <v>9.4114894484807772E-7</v>
      </c>
      <c r="JG197" s="82">
        <f t="shared" si="249"/>
        <v>8.7114356981856839E-8</v>
      </c>
      <c r="JH197" s="82">
        <f t="shared" si="249"/>
        <v>3.9907539945886526E-7</v>
      </c>
      <c r="JI197" s="82">
        <f t="shared" si="249"/>
        <v>5.5068209918053165E-6</v>
      </c>
      <c r="JJ197" s="82">
        <f t="shared" si="249"/>
        <v>1.9604708082866931E-4</v>
      </c>
      <c r="JK197" s="82">
        <f t="shared" si="249"/>
        <v>4.6074096915227613E-4</v>
      </c>
      <c r="JL197" s="82">
        <f t="shared" si="249"/>
        <v>1.4186553447629078E-5</v>
      </c>
      <c r="JM197" s="82">
        <f t="shared" si="249"/>
        <v>1.1421418254621927E-6</v>
      </c>
    </row>
    <row r="198" spans="2:273" x14ac:dyDescent="0.25">
      <c r="B198" s="2">
        <v>171</v>
      </c>
      <c r="C198" s="37">
        <v>0.34003499999999998</v>
      </c>
      <c r="D198" s="37">
        <v>0.33803499999999997</v>
      </c>
      <c r="E198" s="37">
        <v>0.33569100000000002</v>
      </c>
      <c r="F198" s="37">
        <v>0.33205299999999999</v>
      </c>
      <c r="G198" s="37">
        <v>0.33317000000000002</v>
      </c>
      <c r="H198" s="37">
        <v>0.33505600000000002</v>
      </c>
      <c r="I198" s="37">
        <v>0.33948099999999998</v>
      </c>
      <c r="J198" s="37">
        <v>0.34824699999999997</v>
      </c>
      <c r="K198" s="37">
        <v>0.36009999999999998</v>
      </c>
      <c r="L198" s="37">
        <v>0.36474800000000002</v>
      </c>
      <c r="M198" s="37">
        <v>0.34853099999999998</v>
      </c>
      <c r="N198" s="37">
        <v>0.33983099999999999</v>
      </c>
      <c r="O198" s="37">
        <v>0.33293099999999998</v>
      </c>
      <c r="P198" s="37">
        <v>0.34119300000000002</v>
      </c>
      <c r="Q198" s="37">
        <v>0.34770400000000001</v>
      </c>
      <c r="S198" s="4" t="e">
        <f t="shared" si="250"/>
        <v>#N/A</v>
      </c>
      <c r="T198" s="4">
        <f t="shared" si="250"/>
        <v>0.33523239721485615</v>
      </c>
      <c r="U198" s="4">
        <f t="shared" si="250"/>
        <v>0.33426434297516999</v>
      </c>
      <c r="V198" s="4">
        <f t="shared" si="250"/>
        <v>0.33196564625437081</v>
      </c>
      <c r="W198" s="4">
        <f t="shared" si="250"/>
        <v>0.33050606101243862</v>
      </c>
      <c r="X198" s="4">
        <f t="shared" si="250"/>
        <v>0.33530221811357763</v>
      </c>
      <c r="Y198" s="4">
        <f t="shared" si="250"/>
        <v>0.33816213199862172</v>
      </c>
      <c r="Z198" s="4">
        <f t="shared" si="250"/>
        <v>0.34177549560185905</v>
      </c>
      <c r="AA198" s="4" t="e">
        <f t="shared" si="250"/>
        <v>#N/A</v>
      </c>
      <c r="AB198" s="4" t="e">
        <f t="shared" si="250"/>
        <v>#N/A</v>
      </c>
      <c r="AC198" s="4">
        <f t="shared" si="250"/>
        <v>0.35095250812611395</v>
      </c>
      <c r="AD198" s="4">
        <f t="shared" si="250"/>
        <v>0.33907866962281524</v>
      </c>
      <c r="AE198" s="4">
        <f t="shared" si="250"/>
        <v>0.33325844305788921</v>
      </c>
      <c r="AF198" s="4">
        <f t="shared" si="250"/>
        <v>0.34484729601316738</v>
      </c>
      <c r="AG198" s="4">
        <f t="shared" si="250"/>
        <v>0.3527292785953835</v>
      </c>
      <c r="AI198" s="4">
        <f t="shared" si="251"/>
        <v>0</v>
      </c>
      <c r="AJ198" s="4">
        <f t="shared" si="251"/>
        <v>2.8026027851438262E-3</v>
      </c>
      <c r="AK198" s="4">
        <f t="shared" si="251"/>
        <v>1.4266570248300248E-3</v>
      </c>
      <c r="AL198" s="4">
        <f t="shared" si="251"/>
        <v>8.7353745629181745E-5</v>
      </c>
      <c r="AM198" s="4">
        <f t="shared" si="251"/>
        <v>2.6639389875613984E-3</v>
      </c>
      <c r="AN198" s="4">
        <f t="shared" si="251"/>
        <v>-2.4621811357761203E-4</v>
      </c>
      <c r="AO198" s="4">
        <f t="shared" si="251"/>
        <v>1.3188680013782594E-3</v>
      </c>
      <c r="AP198" s="4">
        <f t="shared" si="251"/>
        <v>6.4715043981409259E-3</v>
      </c>
      <c r="AQ198" s="4">
        <f t="shared" si="251"/>
        <v>0</v>
      </c>
      <c r="AR198" s="4">
        <f t="shared" si="251"/>
        <v>0</v>
      </c>
      <c r="AS198" s="4">
        <f t="shared" si="251"/>
        <v>-2.4215081261139693E-3</v>
      </c>
      <c r="AT198" s="4">
        <f t="shared" si="251"/>
        <v>7.5233037718475115E-4</v>
      </c>
      <c r="AU198" s="4">
        <f t="shared" si="251"/>
        <v>-3.2744305788923178E-4</v>
      </c>
      <c r="AV198" s="4">
        <f t="shared" si="251"/>
        <v>-3.6542960131673574E-3</v>
      </c>
      <c r="AW198" s="4">
        <f t="shared" si="251"/>
        <v>-5.0252785953834866E-3</v>
      </c>
      <c r="AY198" s="2" t="e">
        <f t="shared" si="243"/>
        <v>#N/A</v>
      </c>
      <c r="AZ198" s="2">
        <f t="shared" si="243"/>
        <v>0.33523239721485415</v>
      </c>
      <c r="BA198" s="2">
        <f t="shared" si="243"/>
        <v>0.33426434297516999</v>
      </c>
      <c r="BB198" s="2">
        <f t="shared" si="243"/>
        <v>0.33196564625437069</v>
      </c>
      <c r="BC198" s="2">
        <f t="shared" si="243"/>
        <v>0.33050606101243862</v>
      </c>
      <c r="BD198" s="2">
        <f t="shared" si="243"/>
        <v>0.33530221811357763</v>
      </c>
      <c r="BE198" s="2">
        <f t="shared" si="243"/>
        <v>0.33816213199862172</v>
      </c>
      <c r="BF198" s="2">
        <f t="shared" si="243"/>
        <v>0.34177549560185905</v>
      </c>
      <c r="BG198" s="2" t="e">
        <f t="shared" si="243"/>
        <v>#N/A</v>
      </c>
      <c r="BH198" s="2" t="e">
        <f t="shared" si="243"/>
        <v>#N/A</v>
      </c>
      <c r="BI198" s="2">
        <f t="shared" si="243"/>
        <v>0.35095250812611395</v>
      </c>
      <c r="BJ198" s="2">
        <f t="shared" si="243"/>
        <v>0.33907866962277106</v>
      </c>
      <c r="BK198" s="2">
        <f t="shared" si="243"/>
        <v>0.33325844305703395</v>
      </c>
      <c r="BL198" s="2">
        <f t="shared" si="243"/>
        <v>0.34484729584987761</v>
      </c>
      <c r="BM198" s="2">
        <f t="shared" si="243"/>
        <v>0.35272927788925917</v>
      </c>
      <c r="BO198" s="2" t="str">
        <f t="shared" si="183"/>
        <v/>
      </c>
      <c r="BP198" s="2" t="str">
        <f t="shared" si="184"/>
        <v/>
      </c>
      <c r="BQ198" s="2" t="str">
        <f t="shared" si="185"/>
        <v/>
      </c>
      <c r="BR198" s="2" t="str">
        <f t="shared" si="186"/>
        <v/>
      </c>
      <c r="BS198" s="2" t="str">
        <f t="shared" si="187"/>
        <v/>
      </c>
      <c r="BT198" s="2" t="str">
        <f t="shared" si="188"/>
        <v/>
      </c>
      <c r="BU198" s="2" t="str">
        <f t="shared" si="189"/>
        <v/>
      </c>
      <c r="BV198" s="2" t="str">
        <f t="shared" si="190"/>
        <v/>
      </c>
      <c r="BW198" s="2" t="str">
        <f t="shared" si="191"/>
        <v/>
      </c>
      <c r="BX198" s="2" t="str">
        <f t="shared" si="192"/>
        <v/>
      </c>
      <c r="BY198" s="2" t="str">
        <f t="shared" si="193"/>
        <v/>
      </c>
      <c r="BZ198" s="2" t="str">
        <f t="shared" si="194"/>
        <v/>
      </c>
      <c r="CA198" s="2" t="str">
        <f t="shared" si="195"/>
        <v/>
      </c>
      <c r="CB198" s="2" t="str">
        <f t="shared" si="196"/>
        <v/>
      </c>
      <c r="CC198" s="2" t="str">
        <f t="shared" si="197"/>
        <v/>
      </c>
      <c r="CE198" s="2" t="str">
        <f t="shared" si="244"/>
        <v/>
      </c>
      <c r="CF198" s="2" t="str">
        <f t="shared" si="244"/>
        <v/>
      </c>
      <c r="CG198" s="2" t="str">
        <f t="shared" si="244"/>
        <v/>
      </c>
      <c r="CH198" s="2" t="str">
        <f t="shared" si="244"/>
        <v/>
      </c>
      <c r="CI198" s="2" t="str">
        <f t="shared" si="244"/>
        <v/>
      </c>
      <c r="CJ198" s="2" t="str">
        <f t="shared" si="244"/>
        <v/>
      </c>
      <c r="CK198" s="2" t="str">
        <f t="shared" si="244"/>
        <v/>
      </c>
      <c r="CL198" s="2" t="str">
        <f t="shared" si="244"/>
        <v/>
      </c>
      <c r="CM198" s="2" t="str">
        <f t="shared" si="244"/>
        <v/>
      </c>
      <c r="CN198" s="2" t="str">
        <f t="shared" si="244"/>
        <v/>
      </c>
      <c r="CO198" s="2" t="str">
        <f t="shared" si="244"/>
        <v/>
      </c>
      <c r="CP198" s="2" t="str">
        <f t="shared" si="244"/>
        <v/>
      </c>
      <c r="CQ198" s="2" t="str">
        <f t="shared" si="244"/>
        <v/>
      </c>
      <c r="CR198" s="2" t="str">
        <f t="shared" si="244"/>
        <v/>
      </c>
      <c r="CS198" s="2" t="str">
        <f t="shared" si="244"/>
        <v/>
      </c>
      <c r="CU198" s="2" t="str">
        <f t="shared" si="198"/>
        <v/>
      </c>
      <c r="CV198" s="2">
        <f t="shared" si="199"/>
        <v>0.33803499999999997</v>
      </c>
      <c r="CW198" s="2">
        <f t="shared" si="200"/>
        <v>0.33569100000000002</v>
      </c>
      <c r="CX198" s="2">
        <f t="shared" si="201"/>
        <v>0.33205299999999999</v>
      </c>
      <c r="CY198" s="2">
        <f t="shared" si="202"/>
        <v>0.33317000000000002</v>
      </c>
      <c r="CZ198" s="2">
        <f t="shared" si="203"/>
        <v>0.33505600000000002</v>
      </c>
      <c r="DA198" s="2">
        <f t="shared" si="204"/>
        <v>0.33948099999999998</v>
      </c>
      <c r="DB198" s="2">
        <f t="shared" si="205"/>
        <v>0.34824699999999997</v>
      </c>
      <c r="DC198" s="2" t="str">
        <f t="shared" si="206"/>
        <v/>
      </c>
      <c r="DD198" s="2" t="str">
        <f t="shared" si="207"/>
        <v/>
      </c>
      <c r="DE198" s="2">
        <f t="shared" si="208"/>
        <v>0.34853099999999998</v>
      </c>
      <c r="DF198" s="2">
        <f t="shared" si="209"/>
        <v>0.33983099999999999</v>
      </c>
      <c r="DG198" s="2">
        <f t="shared" si="210"/>
        <v>0.33293099999999998</v>
      </c>
      <c r="DH198" s="2">
        <f t="shared" si="211"/>
        <v>0.34119300000000002</v>
      </c>
      <c r="DI198" s="2">
        <f t="shared" si="212"/>
        <v>0.34770400000000001</v>
      </c>
      <c r="DK198" s="2">
        <f t="shared" si="252"/>
        <v>0.44807610591132996</v>
      </c>
      <c r="DL198" s="2">
        <f t="shared" si="252"/>
        <v>0.39167221030774951</v>
      </c>
      <c r="DM198" s="2">
        <f t="shared" si="252"/>
        <v>0.45525162741935482</v>
      </c>
      <c r="DN198" s="2">
        <f t="shared" si="252"/>
        <v>0.45461539984402843</v>
      </c>
      <c r="DO198" s="2">
        <f t="shared" si="252"/>
        <v>0.46274007111436943</v>
      </c>
      <c r="DP198" s="2">
        <f t="shared" si="252"/>
        <v>0.43100266109625662</v>
      </c>
      <c r="DQ198" s="2">
        <f t="shared" si="252"/>
        <v>0.41109625821237578</v>
      </c>
      <c r="DR198" s="2">
        <f t="shared" si="252"/>
        <v>0.44477036699770806</v>
      </c>
      <c r="DS198" s="2">
        <f t="shared" si="252"/>
        <v>0.44504076246498603</v>
      </c>
      <c r="DT198" s="2">
        <f t="shared" si="252"/>
        <v>0.42267620822192514</v>
      </c>
      <c r="DU198" s="2">
        <f t="shared" si="252"/>
        <v>0.43912639215686278</v>
      </c>
      <c r="DV198" s="2">
        <f t="shared" si="252"/>
        <v>0.42761491876750696</v>
      </c>
      <c r="DW198" s="2">
        <f t="shared" si="252"/>
        <v>0.4687520661064426</v>
      </c>
      <c r="DX198" s="2">
        <f t="shared" si="252"/>
        <v>0.44139847049120223</v>
      </c>
      <c r="DY198" s="2">
        <f t="shared" si="252"/>
        <v>0.37724342032085567</v>
      </c>
      <c r="EA198" s="2">
        <f t="shared" si="241"/>
        <v>0.33808390159883944</v>
      </c>
      <c r="EB198" s="2">
        <f t="shared" si="241"/>
        <v>0.33447065601855991</v>
      </c>
      <c r="EC198" s="2">
        <f t="shared" si="241"/>
        <v>0.33536468410428733</v>
      </c>
      <c r="ED198" s="2">
        <f t="shared" si="241"/>
        <v>0.32882924493620042</v>
      </c>
      <c r="EE198" s="2">
        <f t="shared" si="241"/>
        <v>0.32318618642558422</v>
      </c>
      <c r="EF198" s="2">
        <f t="shared" si="240"/>
        <v>0.33300878391118338</v>
      </c>
      <c r="EG198" s="2">
        <f t="shared" si="240"/>
        <v>0.3344145546981574</v>
      </c>
      <c r="EH198" s="2">
        <f t="shared" si="240"/>
        <v>0.33586037764660137</v>
      </c>
      <c r="EI198" s="2">
        <f t="shared" si="240"/>
        <v>0.35054941752577318</v>
      </c>
      <c r="EJ198" s="2">
        <f t="shared" si="240"/>
        <v>0.36309332439629893</v>
      </c>
      <c r="EK198" s="2">
        <f t="shared" si="213"/>
        <v>0.35822877358164074</v>
      </c>
      <c r="EL198" s="2">
        <f t="shared" si="180"/>
        <v>0.34209357830714054</v>
      </c>
      <c r="EM198" s="2">
        <f t="shared" si="180"/>
        <v>0.33202239845216069</v>
      </c>
      <c r="EN198" s="2">
        <f t="shared" si="180"/>
        <v>0.34983209534866727</v>
      </c>
      <c r="EO198" s="2">
        <f t="shared" si="180"/>
        <v>0.35503611026774684</v>
      </c>
      <c r="EQ198" s="2">
        <f t="shared" si="253"/>
        <v>0.34074947533548905</v>
      </c>
      <c r="ER198" s="2">
        <f t="shared" si="253"/>
        <v>0.33532163500288864</v>
      </c>
      <c r="ES198" s="2">
        <f t="shared" si="253"/>
        <v>0.33416993555614793</v>
      </c>
      <c r="ET198" s="2">
        <f t="shared" si="253"/>
        <v>0.3323184255049611</v>
      </c>
      <c r="EU198" s="2">
        <f t="shared" si="253"/>
        <v>0.33130624161949385</v>
      </c>
      <c r="EV198" s="2">
        <f t="shared" si="253"/>
        <v>0.33554210656623346</v>
      </c>
      <c r="EW198" s="2">
        <f t="shared" si="253"/>
        <v>0.33858544357147202</v>
      </c>
      <c r="EX198" s="2">
        <f t="shared" si="253"/>
        <v>0.34233449987659231</v>
      </c>
      <c r="EY198" s="2">
        <f t="shared" si="253"/>
        <v>0.35810612063562791</v>
      </c>
      <c r="EZ198" s="2">
        <f t="shared" si="253"/>
        <v>0.36468988214387987</v>
      </c>
      <c r="FA198" s="2">
        <f t="shared" si="253"/>
        <v>0.35014187828349302</v>
      </c>
      <c r="FB198" s="2">
        <f t="shared" si="253"/>
        <v>0.33865231466422002</v>
      </c>
      <c r="FC198" s="2">
        <f t="shared" si="253"/>
        <v>0.33345566074440836</v>
      </c>
      <c r="FD198" s="2">
        <f t="shared" si="253"/>
        <v>0.34394655151241721</v>
      </c>
      <c r="FE198" s="2">
        <f t="shared" si="253"/>
        <v>0.35217785074656111</v>
      </c>
      <c r="FG198" s="2">
        <f t="shared" si="254"/>
        <v>0.99999805732920333</v>
      </c>
      <c r="FH198" s="2">
        <f t="shared" si="254"/>
        <v>0.99999759988204806</v>
      </c>
      <c r="FI198" s="2">
        <f t="shared" si="254"/>
        <v>0.99999748650367393</v>
      </c>
      <c r="FJ198" s="2">
        <f t="shared" si="254"/>
        <v>0.99999697955073141</v>
      </c>
      <c r="FK198" s="2">
        <f t="shared" si="254"/>
        <v>0.99999708509651986</v>
      </c>
      <c r="FL198" s="2">
        <f t="shared" si="254"/>
        <v>0.99999681048673517</v>
      </c>
      <c r="FM198" s="2">
        <f t="shared" si="254"/>
        <v>0.99999660013335989</v>
      </c>
      <c r="FN198" s="2">
        <f t="shared" si="254"/>
        <v>0.99999664196252225</v>
      </c>
      <c r="FO198" s="2">
        <f t="shared" si="254"/>
        <v>0.99999650839844267</v>
      </c>
      <c r="FP198" s="2">
        <f t="shared" si="254"/>
        <v>0.99999687138799431</v>
      </c>
      <c r="FQ198" s="2">
        <f t="shared" si="254"/>
        <v>0.99999650252568684</v>
      </c>
      <c r="FR198" s="2">
        <f t="shared" si="254"/>
        <v>0.99999649370967791</v>
      </c>
      <c r="FS198" s="2">
        <f t="shared" si="254"/>
        <v>0.9999964767668682</v>
      </c>
      <c r="FT198" s="2">
        <f t="shared" si="254"/>
        <v>0.9999971533501093</v>
      </c>
      <c r="FU198" s="2">
        <f t="shared" si="254"/>
        <v>0.99999671675381885</v>
      </c>
      <c r="FW198" s="2">
        <f t="shared" si="245"/>
        <v>0.95847122782981831</v>
      </c>
      <c r="FX198" s="2">
        <f t="shared" si="245"/>
        <v>0.89497381232943918</v>
      </c>
      <c r="FY198" s="2">
        <f t="shared" si="245"/>
        <v>0.92123356519073563</v>
      </c>
      <c r="FZ198" s="2">
        <f t="shared" si="245"/>
        <v>0.89878449271101646</v>
      </c>
      <c r="GA198" s="2">
        <f t="shared" si="245"/>
        <v>0.90140616362313919</v>
      </c>
      <c r="GB198" s="2">
        <f t="shared" si="245"/>
        <v>0.90518341398472579</v>
      </c>
      <c r="GC198" s="2">
        <f t="shared" si="245"/>
        <v>0.89844556081893256</v>
      </c>
      <c r="GD198" s="2">
        <f t="shared" si="245"/>
        <v>0.91359909827343655</v>
      </c>
      <c r="GE198" s="2">
        <f t="shared" si="245"/>
        <v>0.92945391464218363</v>
      </c>
      <c r="GF198" s="2">
        <f t="shared" si="245"/>
        <v>0.92078873802825434</v>
      </c>
      <c r="GG198" s="2">
        <f t="shared" si="245"/>
        <v>0.89979505417071359</v>
      </c>
      <c r="GH198" s="2">
        <f t="shared" si="245"/>
        <v>0.87619225374402387</v>
      </c>
      <c r="GI198" s="2">
        <f t="shared" si="245"/>
        <v>0.86206333694890791</v>
      </c>
      <c r="GJ198" s="2">
        <f t="shared" si="245"/>
        <v>0.84700076915536715</v>
      </c>
      <c r="GK198" s="2">
        <f t="shared" si="245"/>
        <v>0.80710141030040061</v>
      </c>
      <c r="GM198" s="82">
        <f t="shared" si="246"/>
        <v>0</v>
      </c>
      <c r="GN198" s="82">
        <f t="shared" si="246"/>
        <v>0</v>
      </c>
      <c r="GO198" s="82">
        <f t="shared" si="246"/>
        <v>0</v>
      </c>
      <c r="GP198" s="82">
        <f t="shared" si="246"/>
        <v>0</v>
      </c>
      <c r="GQ198" s="82">
        <f t="shared" si="246"/>
        <v>0</v>
      </c>
      <c r="GR198" s="82">
        <f t="shared" si="246"/>
        <v>0</v>
      </c>
      <c r="GS198" s="82">
        <f t="shared" si="246"/>
        <v>0</v>
      </c>
      <c r="GT198" s="82">
        <f t="shared" si="246"/>
        <v>0</v>
      </c>
      <c r="GU198" s="82">
        <f t="shared" si="246"/>
        <v>0</v>
      </c>
      <c r="GV198" s="82">
        <f t="shared" si="246"/>
        <v>0</v>
      </c>
      <c r="GW198" s="82">
        <f t="shared" si="246"/>
        <v>0</v>
      </c>
      <c r="GX198" s="82">
        <f t="shared" si="246"/>
        <v>0</v>
      </c>
      <c r="GY198" s="82">
        <f t="shared" si="246"/>
        <v>0</v>
      </c>
      <c r="GZ198" s="82">
        <f t="shared" si="246"/>
        <v>0</v>
      </c>
      <c r="HA198" s="82">
        <f t="shared" si="246"/>
        <v>0</v>
      </c>
      <c r="HC198" s="82">
        <f t="shared" si="182"/>
        <v>0</v>
      </c>
      <c r="HD198" s="82">
        <f t="shared" si="182"/>
        <v>0</v>
      </c>
      <c r="HE198" s="82">
        <f t="shared" si="182"/>
        <v>0</v>
      </c>
      <c r="HF198" s="82">
        <f t="shared" si="182"/>
        <v>0</v>
      </c>
      <c r="HG198" s="82">
        <f t="shared" si="182"/>
        <v>0</v>
      </c>
      <c r="HH198" s="82">
        <f t="shared" si="182"/>
        <v>0</v>
      </c>
      <c r="HI198" s="82">
        <f t="shared" si="242"/>
        <v>0</v>
      </c>
      <c r="HJ198" s="82">
        <f t="shared" si="242"/>
        <v>0</v>
      </c>
      <c r="HK198" s="82">
        <f t="shared" si="242"/>
        <v>0</v>
      </c>
      <c r="HL198" s="82">
        <f t="shared" si="242"/>
        <v>0</v>
      </c>
      <c r="HM198" s="82">
        <f t="shared" si="242"/>
        <v>0</v>
      </c>
      <c r="HN198" s="82">
        <f t="shared" si="242"/>
        <v>0</v>
      </c>
      <c r="HO198" s="82">
        <f t="shared" si="227"/>
        <v>0</v>
      </c>
      <c r="HP198" s="82">
        <f t="shared" si="227"/>
        <v>0</v>
      </c>
      <c r="HQ198" s="82">
        <f t="shared" si="227"/>
        <v>0</v>
      </c>
      <c r="HS198" s="82">
        <f t="shared" si="247"/>
        <v>1.8438925312111864E-87</v>
      </c>
      <c r="HT198" s="82">
        <f t="shared" si="247"/>
        <v>6.8219656451010747E-69</v>
      </c>
      <c r="HU198" s="82">
        <f t="shared" si="247"/>
        <v>2.7050469807874992E-82</v>
      </c>
      <c r="HV198" s="82">
        <f t="shared" si="247"/>
        <v>7.1758621778059058E-76</v>
      </c>
      <c r="HW198" s="82">
        <f t="shared" si="247"/>
        <v>1.0614903113440302E-82</v>
      </c>
      <c r="HX198" s="82">
        <f t="shared" si="247"/>
        <v>2.0030215903061298E-89</v>
      </c>
      <c r="HY198" s="82">
        <f t="shared" si="247"/>
        <v>3.9498689678471153E-89</v>
      </c>
      <c r="HZ198" s="82">
        <f t="shared" si="247"/>
        <v>7.0732176625021675E-97</v>
      </c>
      <c r="IA198" s="82">
        <f t="shared" si="247"/>
        <v>1.1379754968509539E-100</v>
      </c>
      <c r="IB198" s="82">
        <f t="shared" si="247"/>
        <v>1.7676845416369966E-98</v>
      </c>
      <c r="IC198" s="82">
        <f t="shared" si="247"/>
        <v>1.9548340874179808E-93</v>
      </c>
      <c r="ID198" s="82">
        <f t="shared" si="247"/>
        <v>2.5193581737496092E-72</v>
      </c>
      <c r="IE198" s="82">
        <f t="shared" si="247"/>
        <v>3.7716117720270224E-71</v>
      </c>
      <c r="IF198" s="82">
        <f t="shared" si="247"/>
        <v>1.1055244014764232E-84</v>
      </c>
      <c r="IG198" s="82">
        <f t="shared" si="247"/>
        <v>7.6799702154383543E-73</v>
      </c>
      <c r="II198" s="82">
        <f t="shared" si="248"/>
        <v>2.3405998332673845E-8</v>
      </c>
      <c r="IJ198" s="82">
        <f t="shared" si="248"/>
        <v>5.901070941943832E-5</v>
      </c>
      <c r="IK198" s="82">
        <f t="shared" si="248"/>
        <v>1.3830006286692501E-6</v>
      </c>
      <c r="IL198" s="82">
        <f t="shared" si="248"/>
        <v>1.6439506609655529E-5</v>
      </c>
      <c r="IM198" s="82">
        <f t="shared" si="248"/>
        <v>6.6199689687660365E-6</v>
      </c>
      <c r="IN198" s="82">
        <f t="shared" si="248"/>
        <v>1.8936306391314934E-6</v>
      </c>
      <c r="IO198" s="82">
        <f t="shared" si="248"/>
        <v>3.8490878973688809E-6</v>
      </c>
      <c r="IP198" s="82">
        <f t="shared" si="248"/>
        <v>3.3458636781857829E-7</v>
      </c>
      <c r="IQ198" s="82">
        <f t="shared" si="248"/>
        <v>2.8568008038474414E-8</v>
      </c>
      <c r="IR198" s="82">
        <f t="shared" si="248"/>
        <v>1.3855311915784275E-7</v>
      </c>
      <c r="IS198" s="82">
        <f t="shared" si="248"/>
        <v>2.1001877376107727E-6</v>
      </c>
      <c r="IT198" s="82">
        <f t="shared" si="248"/>
        <v>9.3065561858599811E-5</v>
      </c>
      <c r="IU198" s="82">
        <f t="shared" si="248"/>
        <v>2.2606175686583219E-4</v>
      </c>
      <c r="IV198" s="82">
        <f t="shared" si="248"/>
        <v>4.4782276920931709E-6</v>
      </c>
      <c r="IW198" s="82">
        <f t="shared" si="248"/>
        <v>2.0003575100267774E-7</v>
      </c>
      <c r="IY198" s="82">
        <f t="shared" si="249"/>
        <v>2.3405998332673845E-8</v>
      </c>
      <c r="IZ198" s="82">
        <f t="shared" si="249"/>
        <v>5.901070941943832E-5</v>
      </c>
      <c r="JA198" s="82">
        <f t="shared" si="249"/>
        <v>1.3830006286692501E-6</v>
      </c>
      <c r="JB198" s="82">
        <f t="shared" si="249"/>
        <v>1.6439506609655529E-5</v>
      </c>
      <c r="JC198" s="82">
        <f t="shared" si="249"/>
        <v>6.6199689687660365E-6</v>
      </c>
      <c r="JD198" s="82">
        <f t="shared" si="249"/>
        <v>1.8936306391314934E-6</v>
      </c>
      <c r="JE198" s="82">
        <f t="shared" si="249"/>
        <v>3.8490878973688809E-6</v>
      </c>
      <c r="JF198" s="82">
        <f t="shared" si="249"/>
        <v>3.3458636781857829E-7</v>
      </c>
      <c r="JG198" s="82">
        <f t="shared" si="249"/>
        <v>2.8568008038474414E-8</v>
      </c>
      <c r="JH198" s="82">
        <f t="shared" si="249"/>
        <v>1.3855311915784275E-7</v>
      </c>
      <c r="JI198" s="82">
        <f t="shared" si="249"/>
        <v>2.1001877376107727E-6</v>
      </c>
      <c r="JJ198" s="82">
        <f t="shared" si="249"/>
        <v>9.3065561858599811E-5</v>
      </c>
      <c r="JK198" s="82">
        <f t="shared" si="249"/>
        <v>2.2606175686583219E-4</v>
      </c>
      <c r="JL198" s="82">
        <f t="shared" si="249"/>
        <v>4.4782276920931709E-6</v>
      </c>
      <c r="JM198" s="82">
        <f t="shared" si="249"/>
        <v>2.0003575100267774E-7</v>
      </c>
    </row>
    <row r="199" spans="2:273" x14ac:dyDescent="0.25">
      <c r="B199" s="2">
        <v>172</v>
      </c>
      <c r="C199" s="37">
        <v>0.33746799999999999</v>
      </c>
      <c r="D199" s="37">
        <v>0.33322600000000002</v>
      </c>
      <c r="E199" s="37">
        <v>0.33206999999999998</v>
      </c>
      <c r="F199" s="37">
        <v>0.33497700000000002</v>
      </c>
      <c r="G199" s="37">
        <v>0.32921499999999998</v>
      </c>
      <c r="H199" s="37">
        <v>0.33287800000000001</v>
      </c>
      <c r="I199" s="37">
        <v>0.33818500000000001</v>
      </c>
      <c r="J199" s="37">
        <v>0.35050799999999999</v>
      </c>
      <c r="K199" s="37">
        <v>0.358574</v>
      </c>
      <c r="L199" s="37">
        <v>0.36718400000000001</v>
      </c>
      <c r="M199" s="37">
        <v>0.34775</v>
      </c>
      <c r="N199" s="37">
        <v>0.336119</v>
      </c>
      <c r="O199" s="37">
        <v>0.33429199999999998</v>
      </c>
      <c r="P199" s="37">
        <v>0.33904400000000001</v>
      </c>
      <c r="Q199" s="37">
        <v>0.348302</v>
      </c>
      <c r="S199" s="4" t="e">
        <f t="shared" si="250"/>
        <v>#N/A</v>
      </c>
      <c r="T199" s="4">
        <f t="shared" si="250"/>
        <v>0.3348932238409007</v>
      </c>
      <c r="U199" s="4">
        <f t="shared" si="250"/>
        <v>0.33389748701695049</v>
      </c>
      <c r="V199" s="4">
        <f t="shared" si="250"/>
        <v>0.33168485611910958</v>
      </c>
      <c r="W199" s="4">
        <f t="shared" si="250"/>
        <v>0.33022794078476536</v>
      </c>
      <c r="X199" s="4">
        <f t="shared" si="250"/>
        <v>0.33489044102672599</v>
      </c>
      <c r="Y199" s="4">
        <f t="shared" si="250"/>
        <v>0.33774755437748888</v>
      </c>
      <c r="Z199" s="4" t="e">
        <f t="shared" si="250"/>
        <v>#N/A</v>
      </c>
      <c r="AA199" s="4" t="e">
        <f t="shared" si="250"/>
        <v>#N/A</v>
      </c>
      <c r="AB199" s="4" t="e">
        <f t="shared" si="250"/>
        <v>#N/A</v>
      </c>
      <c r="AC199" s="4">
        <f t="shared" si="250"/>
        <v>0.35067374226995623</v>
      </c>
      <c r="AD199" s="4">
        <f t="shared" si="250"/>
        <v>0.33873566344737333</v>
      </c>
      <c r="AE199" s="4">
        <f t="shared" si="250"/>
        <v>0.33283840163544975</v>
      </c>
      <c r="AF199" s="4">
        <f t="shared" si="250"/>
        <v>0.34440138751509675</v>
      </c>
      <c r="AG199" s="4">
        <f t="shared" si="250"/>
        <v>0.35228210965386231</v>
      </c>
      <c r="AI199" s="4">
        <f t="shared" si="251"/>
        <v>0</v>
      </c>
      <c r="AJ199" s="4">
        <f t="shared" si="251"/>
        <v>-1.6672238409006779E-3</v>
      </c>
      <c r="AK199" s="4">
        <f t="shared" si="251"/>
        <v>-1.8274870169505131E-3</v>
      </c>
      <c r="AL199" s="4">
        <f t="shared" si="251"/>
        <v>3.2921438808904413E-3</v>
      </c>
      <c r="AM199" s="4">
        <f t="shared" si="251"/>
        <v>-1.0129407847653815E-3</v>
      </c>
      <c r="AN199" s="4">
        <f t="shared" si="251"/>
        <v>-2.0124410267259862E-3</v>
      </c>
      <c r="AO199" s="4">
        <f t="shared" si="251"/>
        <v>4.374456225111345E-4</v>
      </c>
      <c r="AP199" s="4">
        <f t="shared" si="251"/>
        <v>0</v>
      </c>
      <c r="AQ199" s="4">
        <f t="shared" si="251"/>
        <v>0</v>
      </c>
      <c r="AR199" s="4">
        <f t="shared" si="251"/>
        <v>0</v>
      </c>
      <c r="AS199" s="4">
        <f t="shared" si="251"/>
        <v>-2.923742269956231E-3</v>
      </c>
      <c r="AT199" s="4">
        <f t="shared" si="251"/>
        <v>-2.6166634473733241E-3</v>
      </c>
      <c r="AU199" s="4">
        <f t="shared" si="251"/>
        <v>1.4535983645502237E-3</v>
      </c>
      <c r="AV199" s="4">
        <f t="shared" si="251"/>
        <v>-5.3573875150967343E-3</v>
      </c>
      <c r="AW199" s="4">
        <f t="shared" si="251"/>
        <v>-3.9801096538623071E-3</v>
      </c>
      <c r="AY199" s="2" t="e">
        <f t="shared" si="243"/>
        <v>#N/A</v>
      </c>
      <c r="AZ199" s="2">
        <f t="shared" si="243"/>
        <v>0.33489322384090053</v>
      </c>
      <c r="BA199" s="2">
        <f t="shared" si="243"/>
        <v>0.33389748701695049</v>
      </c>
      <c r="BB199" s="2">
        <f t="shared" si="243"/>
        <v>0.33168485611910958</v>
      </c>
      <c r="BC199" s="2">
        <f t="shared" si="243"/>
        <v>0.33022794078476536</v>
      </c>
      <c r="BD199" s="2">
        <f t="shared" si="243"/>
        <v>0.33489044102672599</v>
      </c>
      <c r="BE199" s="2">
        <f t="shared" si="243"/>
        <v>0.33774755437748888</v>
      </c>
      <c r="BF199" s="2" t="e">
        <f t="shared" si="243"/>
        <v>#N/A</v>
      </c>
      <c r="BG199" s="2" t="e">
        <f t="shared" si="243"/>
        <v>#N/A</v>
      </c>
      <c r="BH199" s="2" t="e">
        <f t="shared" si="243"/>
        <v>#N/A</v>
      </c>
      <c r="BI199" s="2">
        <f t="shared" si="243"/>
        <v>0.35067374226995623</v>
      </c>
      <c r="BJ199" s="2">
        <f t="shared" si="243"/>
        <v>0.33873566344736961</v>
      </c>
      <c r="BK199" s="2">
        <f t="shared" si="243"/>
        <v>0.33283840163536971</v>
      </c>
      <c r="BL199" s="2">
        <f t="shared" si="243"/>
        <v>0.34440138749280563</v>
      </c>
      <c r="BM199" s="2">
        <f t="shared" si="243"/>
        <v>0.35228210958298234</v>
      </c>
      <c r="BO199" s="2" t="str">
        <f t="shared" si="183"/>
        <v/>
      </c>
      <c r="BP199" s="2" t="str">
        <f t="shared" si="184"/>
        <v/>
      </c>
      <c r="BQ199" s="2" t="str">
        <f t="shared" si="185"/>
        <v/>
      </c>
      <c r="BR199" s="2" t="str">
        <f t="shared" si="186"/>
        <v/>
      </c>
      <c r="BS199" s="2" t="str">
        <f t="shared" si="187"/>
        <v/>
      </c>
      <c r="BT199" s="2" t="str">
        <f t="shared" si="188"/>
        <v/>
      </c>
      <c r="BU199" s="2" t="str">
        <f t="shared" si="189"/>
        <v/>
      </c>
      <c r="BV199" s="2" t="str">
        <f t="shared" si="190"/>
        <v/>
      </c>
      <c r="BW199" s="2" t="str">
        <f t="shared" si="191"/>
        <v/>
      </c>
      <c r="BX199" s="2" t="str">
        <f t="shared" si="192"/>
        <v/>
      </c>
      <c r="BY199" s="2" t="str">
        <f t="shared" si="193"/>
        <v/>
      </c>
      <c r="BZ199" s="2" t="str">
        <f t="shared" si="194"/>
        <v/>
      </c>
      <c r="CA199" s="2" t="str">
        <f t="shared" si="195"/>
        <v/>
      </c>
      <c r="CB199" s="2" t="str">
        <f t="shared" si="196"/>
        <v/>
      </c>
      <c r="CC199" s="2" t="str">
        <f t="shared" si="197"/>
        <v/>
      </c>
      <c r="CE199" s="2" t="str">
        <f t="shared" si="244"/>
        <v/>
      </c>
      <c r="CF199" s="2" t="str">
        <f t="shared" si="244"/>
        <v/>
      </c>
      <c r="CG199" s="2" t="str">
        <f t="shared" si="244"/>
        <v/>
      </c>
      <c r="CH199" s="2" t="str">
        <f t="shared" si="244"/>
        <v/>
      </c>
      <c r="CI199" s="2" t="str">
        <f t="shared" si="244"/>
        <v/>
      </c>
      <c r="CJ199" s="2" t="str">
        <f t="shared" si="244"/>
        <v/>
      </c>
      <c r="CK199" s="2" t="str">
        <f t="shared" si="244"/>
        <v/>
      </c>
      <c r="CL199" s="2" t="str">
        <f t="shared" si="244"/>
        <v/>
      </c>
      <c r="CM199" s="2" t="str">
        <f t="shared" si="244"/>
        <v/>
      </c>
      <c r="CN199" s="2" t="str">
        <f t="shared" si="244"/>
        <v/>
      </c>
      <c r="CO199" s="2" t="str">
        <f t="shared" si="244"/>
        <v/>
      </c>
      <c r="CP199" s="2" t="str">
        <f t="shared" si="244"/>
        <v/>
      </c>
      <c r="CQ199" s="2" t="str">
        <f t="shared" si="244"/>
        <v/>
      </c>
      <c r="CR199" s="2" t="str">
        <f t="shared" si="244"/>
        <v/>
      </c>
      <c r="CS199" s="2" t="str">
        <f t="shared" si="244"/>
        <v/>
      </c>
      <c r="CU199" s="2" t="str">
        <f t="shared" si="198"/>
        <v/>
      </c>
      <c r="CV199" s="2">
        <f t="shared" si="199"/>
        <v>0.33322600000000002</v>
      </c>
      <c r="CW199" s="2">
        <f t="shared" si="200"/>
        <v>0.33206999999999998</v>
      </c>
      <c r="CX199" s="2">
        <f t="shared" si="201"/>
        <v>0.33497700000000002</v>
      </c>
      <c r="CY199" s="2">
        <f t="shared" si="202"/>
        <v>0.32921499999999998</v>
      </c>
      <c r="CZ199" s="2">
        <f t="shared" si="203"/>
        <v>0.33287800000000001</v>
      </c>
      <c r="DA199" s="2">
        <f t="shared" si="204"/>
        <v>0.33818500000000001</v>
      </c>
      <c r="DB199" s="2" t="str">
        <f t="shared" si="205"/>
        <v/>
      </c>
      <c r="DC199" s="2" t="str">
        <f t="shared" si="206"/>
        <v/>
      </c>
      <c r="DD199" s="2" t="str">
        <f t="shared" si="207"/>
        <v/>
      </c>
      <c r="DE199" s="2">
        <f t="shared" si="208"/>
        <v>0.34775</v>
      </c>
      <c r="DF199" s="2">
        <f t="shared" si="209"/>
        <v>0.336119</v>
      </c>
      <c r="DG199" s="2">
        <f t="shared" si="210"/>
        <v>0.33429199999999998</v>
      </c>
      <c r="DH199" s="2">
        <f t="shared" si="211"/>
        <v>0.33904400000000001</v>
      </c>
      <c r="DI199" s="2">
        <f t="shared" si="212"/>
        <v>0.348302</v>
      </c>
      <c r="DK199" s="2">
        <f t="shared" si="252"/>
        <v>0.4483452235905856</v>
      </c>
      <c r="DL199" s="2">
        <f t="shared" si="252"/>
        <v>0.39161700185391191</v>
      </c>
      <c r="DM199" s="2">
        <f t="shared" si="252"/>
        <v>0.45560466411290323</v>
      </c>
      <c r="DN199" s="2">
        <f t="shared" si="252"/>
        <v>0.45498157798573968</v>
      </c>
      <c r="DO199" s="2">
        <f t="shared" si="252"/>
        <v>0.46319234970674483</v>
      </c>
      <c r="DP199" s="2">
        <f t="shared" si="252"/>
        <v>0.43117372459893044</v>
      </c>
      <c r="DQ199" s="2">
        <f t="shared" si="252"/>
        <v>0.4109943040488922</v>
      </c>
      <c r="DR199" s="2">
        <f t="shared" si="252"/>
        <v>0.44491593628724208</v>
      </c>
      <c r="DS199" s="2">
        <f t="shared" si="252"/>
        <v>0.44529781064425772</v>
      </c>
      <c r="DT199" s="2">
        <f t="shared" si="252"/>
        <v>0.42280884358288767</v>
      </c>
      <c r="DU199" s="2">
        <f t="shared" si="252"/>
        <v>0.43934058431372558</v>
      </c>
      <c r="DV199" s="2">
        <f t="shared" si="252"/>
        <v>0.427728637535014</v>
      </c>
      <c r="DW199" s="2">
        <f t="shared" si="252"/>
        <v>0.4691369036414566</v>
      </c>
      <c r="DX199" s="2">
        <f t="shared" si="252"/>
        <v>0.44165265579178875</v>
      </c>
      <c r="DY199" s="2">
        <f t="shared" si="252"/>
        <v>0.37703853155080219</v>
      </c>
      <c r="EA199" s="2">
        <f t="shared" si="241"/>
        <v>0.33772606895095081</v>
      </c>
      <c r="EB199" s="2">
        <f t="shared" si="241"/>
        <v>0.33411254965646481</v>
      </c>
      <c r="EC199" s="2">
        <f t="shared" si="241"/>
        <v>0.33502151259835861</v>
      </c>
      <c r="ED199" s="2">
        <f t="shared" si="241"/>
        <v>0.32847425341304526</v>
      </c>
      <c r="EE199" s="2">
        <f t="shared" si="241"/>
        <v>0.32273752286638635</v>
      </c>
      <c r="EF199" s="2">
        <f t="shared" si="240"/>
        <v>0.33254502007087872</v>
      </c>
      <c r="EG199" s="2">
        <f t="shared" si="240"/>
        <v>0.33391230012216222</v>
      </c>
      <c r="EH199" s="2">
        <f t="shared" si="240"/>
        <v>0.33538030104980382</v>
      </c>
      <c r="EI199" s="2">
        <f t="shared" si="240"/>
        <v>0.3503220095555748</v>
      </c>
      <c r="EJ199" s="2">
        <f t="shared" si="240"/>
        <v>0.36306682049595523</v>
      </c>
      <c r="EK199" s="2">
        <f t="shared" si="213"/>
        <v>0.35811837755471776</v>
      </c>
      <c r="EL199" s="2">
        <f t="shared" si="180"/>
        <v>0.34182925304403233</v>
      </c>
      <c r="EM199" s="2">
        <f t="shared" si="180"/>
        <v>0.33156855760477527</v>
      </c>
      <c r="EN199" s="2">
        <f t="shared" si="180"/>
        <v>0.34952097109153446</v>
      </c>
      <c r="EO199" s="2">
        <f t="shared" si="180"/>
        <v>0.35465611296497551</v>
      </c>
      <c r="EQ199" s="2">
        <f t="shared" si="253"/>
        <v>0.34042961101353686</v>
      </c>
      <c r="ER199" s="2">
        <f t="shared" si="253"/>
        <v>0.33497663654229171</v>
      </c>
      <c r="ES199" s="2">
        <f t="shared" si="253"/>
        <v>0.33380953991112639</v>
      </c>
      <c r="ET199" s="2">
        <f t="shared" si="253"/>
        <v>0.33201421671398768</v>
      </c>
      <c r="EU199" s="2">
        <f t="shared" si="253"/>
        <v>0.33097472744550149</v>
      </c>
      <c r="EV199" s="2">
        <f t="shared" si="253"/>
        <v>0.33511418888534988</v>
      </c>
      <c r="EW199" s="2">
        <f t="shared" si="253"/>
        <v>0.33814265853763392</v>
      </c>
      <c r="EX199" s="2">
        <f t="shared" si="253"/>
        <v>0.34194520517215377</v>
      </c>
      <c r="EY199" s="2">
        <f t="shared" si="253"/>
        <v>0.35798302741105065</v>
      </c>
      <c r="EZ199" s="2">
        <f t="shared" si="253"/>
        <v>0.36468573491790757</v>
      </c>
      <c r="FA199" s="2">
        <f t="shared" si="253"/>
        <v>0.34991733991459673</v>
      </c>
      <c r="FB199" s="2">
        <f t="shared" si="253"/>
        <v>0.33833668560981567</v>
      </c>
      <c r="FC199" s="2">
        <f t="shared" si="253"/>
        <v>0.33302320170546229</v>
      </c>
      <c r="FD199" s="2">
        <f t="shared" si="253"/>
        <v>0.34355769630354982</v>
      </c>
      <c r="FE199" s="2">
        <f t="shared" si="253"/>
        <v>0.35176456140549495</v>
      </c>
      <c r="FG199" s="2">
        <f t="shared" si="254"/>
        <v>0.99999822826287332</v>
      </c>
      <c r="FH199" s="2">
        <f t="shared" si="254"/>
        <v>0.99999781106594987</v>
      </c>
      <c r="FI199" s="2">
        <f t="shared" si="254"/>
        <v>0.99999770766359897</v>
      </c>
      <c r="FJ199" s="2">
        <f t="shared" si="254"/>
        <v>0.99999724531679524</v>
      </c>
      <c r="FK199" s="2">
        <f t="shared" si="254"/>
        <v>0.9999973415757486</v>
      </c>
      <c r="FL199" s="2">
        <f t="shared" si="254"/>
        <v>0.99999709112851387</v>
      </c>
      <c r="FM199" s="2">
        <f t="shared" si="254"/>
        <v>0.99999689928384428</v>
      </c>
      <c r="FN199" s="2">
        <f t="shared" si="254"/>
        <v>0.9999969374325165</v>
      </c>
      <c r="FO199" s="2">
        <f t="shared" si="254"/>
        <v>0.99999681562055476</v>
      </c>
      <c r="FP199" s="2">
        <f t="shared" si="254"/>
        <v>0.99999714667115325</v>
      </c>
      <c r="FQ199" s="2">
        <f t="shared" si="254"/>
        <v>0.99999681026453446</v>
      </c>
      <c r="FR199" s="2">
        <f t="shared" si="254"/>
        <v>0.99999680222423371</v>
      </c>
      <c r="FS199" s="2">
        <f t="shared" si="254"/>
        <v>0.99999678677219805</v>
      </c>
      <c r="FT199" s="2">
        <f t="shared" si="254"/>
        <v>0.99999740382379354</v>
      </c>
      <c r="FU199" s="2">
        <f t="shared" si="254"/>
        <v>0.99999700564302951</v>
      </c>
      <c r="FW199" s="2">
        <f t="shared" si="245"/>
        <v>0.96198640484923748</v>
      </c>
      <c r="FX199" s="2">
        <f t="shared" si="245"/>
        <v>0.90332155687715066</v>
      </c>
      <c r="FY199" s="2">
        <f t="shared" si="245"/>
        <v>0.92766281814753992</v>
      </c>
      <c r="FZ199" s="2">
        <f t="shared" si="245"/>
        <v>0.90686087553716499</v>
      </c>
      <c r="GA199" s="2">
        <f t="shared" si="245"/>
        <v>0.90929446487848675</v>
      </c>
      <c r="GB199" s="2">
        <f t="shared" si="245"/>
        <v>0.9127987403597978</v>
      </c>
      <c r="GC199" s="2">
        <f t="shared" si="245"/>
        <v>0.90654617629701373</v>
      </c>
      <c r="GD199" s="2">
        <f t="shared" si="245"/>
        <v>0.92059779833740363</v>
      </c>
      <c r="GE199" s="2">
        <f t="shared" si="245"/>
        <v>0.93525934138250311</v>
      </c>
      <c r="GF199" s="2">
        <f t="shared" si="245"/>
        <v>0.92725143243030195</v>
      </c>
      <c r="GG199" s="2">
        <f t="shared" si="245"/>
        <v>0.90779907236289148</v>
      </c>
      <c r="GH199" s="2">
        <f t="shared" si="245"/>
        <v>0.88584239013460997</v>
      </c>
      <c r="GI199" s="2">
        <f t="shared" si="245"/>
        <v>0.87265468684795322</v>
      </c>
      <c r="GJ199" s="2">
        <f t="shared" si="245"/>
        <v>0.85855892455809713</v>
      </c>
      <c r="GK199" s="2">
        <f t="shared" si="245"/>
        <v>0.82103685654866443</v>
      </c>
      <c r="GM199" s="82">
        <f t="shared" si="246"/>
        <v>0</v>
      </c>
      <c r="GN199" s="82">
        <f t="shared" si="246"/>
        <v>0</v>
      </c>
      <c r="GO199" s="82">
        <f t="shared" si="246"/>
        <v>0</v>
      </c>
      <c r="GP199" s="82">
        <f t="shared" si="246"/>
        <v>0</v>
      </c>
      <c r="GQ199" s="82">
        <f t="shared" si="246"/>
        <v>0</v>
      </c>
      <c r="GR199" s="82">
        <f t="shared" si="246"/>
        <v>0</v>
      </c>
      <c r="GS199" s="82">
        <f t="shared" si="246"/>
        <v>0</v>
      </c>
      <c r="GT199" s="82">
        <f t="shared" si="246"/>
        <v>0</v>
      </c>
      <c r="GU199" s="82">
        <f t="shared" si="246"/>
        <v>0</v>
      </c>
      <c r="GV199" s="82">
        <f t="shared" si="246"/>
        <v>0</v>
      </c>
      <c r="GW199" s="82">
        <f t="shared" si="246"/>
        <v>0</v>
      </c>
      <c r="GX199" s="82">
        <f t="shared" si="246"/>
        <v>0</v>
      </c>
      <c r="GY199" s="82">
        <f t="shared" si="246"/>
        <v>0</v>
      </c>
      <c r="GZ199" s="82">
        <f t="shared" si="246"/>
        <v>0</v>
      </c>
      <c r="HA199" s="82">
        <f t="shared" si="246"/>
        <v>0</v>
      </c>
      <c r="HC199" s="82">
        <f t="shared" si="182"/>
        <v>0</v>
      </c>
      <c r="HD199" s="82">
        <f t="shared" si="182"/>
        <v>0</v>
      </c>
      <c r="HE199" s="82">
        <f t="shared" si="182"/>
        <v>0</v>
      </c>
      <c r="HF199" s="82">
        <f t="shared" si="182"/>
        <v>0</v>
      </c>
      <c r="HG199" s="82">
        <f t="shared" si="182"/>
        <v>0</v>
      </c>
      <c r="HH199" s="82">
        <f t="shared" si="182"/>
        <v>0</v>
      </c>
      <c r="HI199" s="82">
        <f t="shared" si="242"/>
        <v>0</v>
      </c>
      <c r="HJ199" s="82">
        <f t="shared" si="242"/>
        <v>0</v>
      </c>
      <c r="HK199" s="82">
        <f t="shared" si="242"/>
        <v>0</v>
      </c>
      <c r="HL199" s="82">
        <f t="shared" si="242"/>
        <v>0</v>
      </c>
      <c r="HM199" s="82">
        <f t="shared" si="242"/>
        <v>0</v>
      </c>
      <c r="HN199" s="82">
        <f t="shared" si="242"/>
        <v>0</v>
      </c>
      <c r="HO199" s="82">
        <f t="shared" si="227"/>
        <v>0</v>
      </c>
      <c r="HP199" s="82">
        <f t="shared" si="227"/>
        <v>0</v>
      </c>
      <c r="HQ199" s="82">
        <f t="shared" si="227"/>
        <v>0</v>
      </c>
      <c r="HS199" s="82">
        <f t="shared" si="247"/>
        <v>3.871452117208068E-90</v>
      </c>
      <c r="HT199" s="82">
        <f t="shared" si="247"/>
        <v>2.1462482952345277E-71</v>
      </c>
      <c r="HU199" s="82">
        <f t="shared" si="247"/>
        <v>3.670651859200604E-85</v>
      </c>
      <c r="HV199" s="82">
        <f t="shared" si="247"/>
        <v>1.229300079731188E-78</v>
      </c>
      <c r="HW199" s="82">
        <f t="shared" si="247"/>
        <v>1.1052900089173156E-85</v>
      </c>
      <c r="HX199" s="82">
        <f t="shared" si="247"/>
        <v>1.2103653991845264E-92</v>
      </c>
      <c r="HY199" s="82">
        <f t="shared" si="247"/>
        <v>2.3557872086615552E-92</v>
      </c>
      <c r="HZ199" s="82">
        <f t="shared" si="247"/>
        <v>2.6015173174987081E-100</v>
      </c>
      <c r="IA199" s="82">
        <f t="shared" si="247"/>
        <v>3.7401640437552879E-104</v>
      </c>
      <c r="IB199" s="82">
        <f t="shared" si="247"/>
        <v>6.475586396184236E-102</v>
      </c>
      <c r="IC199" s="82">
        <f t="shared" si="247"/>
        <v>8.3705426701671116E-97</v>
      </c>
      <c r="ID199" s="82">
        <f t="shared" si="247"/>
        <v>4.6535830441883463E-75</v>
      </c>
      <c r="IE199" s="82">
        <f t="shared" si="247"/>
        <v>6.9894096447059473E-74</v>
      </c>
      <c r="IF199" s="82">
        <f t="shared" si="247"/>
        <v>5.9354300468375206E-88</v>
      </c>
      <c r="IG199" s="82">
        <f t="shared" si="247"/>
        <v>8.7753906915132087E-76</v>
      </c>
      <c r="II199" s="82">
        <f t="shared" si="248"/>
        <v>8.9985250293498943E-9</v>
      </c>
      <c r="IJ199" s="82">
        <f t="shared" si="248"/>
        <v>2.7969335345981265E-5</v>
      </c>
      <c r="IK199" s="82">
        <f t="shared" si="248"/>
        <v>5.4930848312882518E-7</v>
      </c>
      <c r="IL199" s="82">
        <f t="shared" si="248"/>
        <v>7.1165201217142885E-6</v>
      </c>
      <c r="IM199" s="82">
        <f t="shared" si="248"/>
        <v>2.6912574076316055E-6</v>
      </c>
      <c r="IN199" s="82">
        <f t="shared" si="248"/>
        <v>7.0873832058267997E-7</v>
      </c>
      <c r="IO199" s="82">
        <f t="shared" si="248"/>
        <v>1.475485118577259E-6</v>
      </c>
      <c r="IP199" s="82">
        <f t="shared" si="248"/>
        <v>1.1446060153843399E-7</v>
      </c>
      <c r="IQ199" s="82">
        <f t="shared" si="248"/>
        <v>9.0171302610246003E-9</v>
      </c>
      <c r="IR199" s="82">
        <f t="shared" si="248"/>
        <v>4.6312957637593108E-8</v>
      </c>
      <c r="IS199" s="82">
        <f t="shared" si="248"/>
        <v>7.709435206533073E-7</v>
      </c>
      <c r="IT199" s="82">
        <f t="shared" si="248"/>
        <v>4.2779435863435769E-5</v>
      </c>
      <c r="IU199" s="82">
        <f t="shared" si="248"/>
        <v>1.0736522330439369E-4</v>
      </c>
      <c r="IV199" s="82">
        <f t="shared" si="248"/>
        <v>1.3329964180276083E-6</v>
      </c>
      <c r="IW199" s="82">
        <f t="shared" si="248"/>
        <v>3.1400988799309239E-8</v>
      </c>
      <c r="IY199" s="82">
        <f t="shared" si="249"/>
        <v>8.9985250293498943E-9</v>
      </c>
      <c r="IZ199" s="82">
        <f t="shared" si="249"/>
        <v>2.7969335345981265E-5</v>
      </c>
      <c r="JA199" s="82">
        <f t="shared" si="249"/>
        <v>5.4930848312882518E-7</v>
      </c>
      <c r="JB199" s="82">
        <f t="shared" si="249"/>
        <v>7.1165201217142885E-6</v>
      </c>
      <c r="JC199" s="82">
        <f t="shared" si="249"/>
        <v>2.6912574076316055E-6</v>
      </c>
      <c r="JD199" s="82">
        <f t="shared" si="249"/>
        <v>7.0873832058267997E-7</v>
      </c>
      <c r="JE199" s="82">
        <f t="shared" si="249"/>
        <v>1.475485118577259E-6</v>
      </c>
      <c r="JF199" s="82">
        <f t="shared" si="249"/>
        <v>1.1446060153843399E-7</v>
      </c>
      <c r="JG199" s="82">
        <f t="shared" si="249"/>
        <v>9.0171302610246003E-9</v>
      </c>
      <c r="JH199" s="82">
        <f t="shared" si="249"/>
        <v>4.6312957637593108E-8</v>
      </c>
      <c r="JI199" s="82">
        <f t="shared" si="249"/>
        <v>7.709435206533073E-7</v>
      </c>
      <c r="JJ199" s="82">
        <f t="shared" si="249"/>
        <v>4.2779435863435769E-5</v>
      </c>
      <c r="JK199" s="82">
        <f t="shared" si="249"/>
        <v>1.0736522330439369E-4</v>
      </c>
      <c r="JL199" s="82">
        <f t="shared" si="249"/>
        <v>1.3329964180276083E-6</v>
      </c>
      <c r="JM199" s="82">
        <f t="shared" si="249"/>
        <v>3.1400988799309239E-8</v>
      </c>
    </row>
    <row r="200" spans="2:273" x14ac:dyDescent="0.25">
      <c r="B200" s="2">
        <v>173</v>
      </c>
      <c r="C200" s="37">
        <v>0.341611</v>
      </c>
      <c r="D200" s="37">
        <v>0.33573900000000001</v>
      </c>
      <c r="E200" s="37">
        <v>0.333922</v>
      </c>
      <c r="F200" s="37">
        <v>0.33639599999999997</v>
      </c>
      <c r="G200" s="37">
        <v>0.33440300000000001</v>
      </c>
      <c r="H200" s="37">
        <v>0.33539400000000003</v>
      </c>
      <c r="I200" s="37">
        <v>0.33780700000000002</v>
      </c>
      <c r="J200" s="37">
        <v>0.34903800000000001</v>
      </c>
      <c r="K200" s="37">
        <v>0.36108600000000002</v>
      </c>
      <c r="L200" s="37">
        <v>0.36457800000000001</v>
      </c>
      <c r="M200" s="37">
        <v>0.34697</v>
      </c>
      <c r="N200" s="37">
        <v>0.33629500000000001</v>
      </c>
      <c r="O200" s="37">
        <v>0.33597399999999999</v>
      </c>
      <c r="P200" s="37">
        <v>0.34493400000000002</v>
      </c>
      <c r="Q200" s="37">
        <v>0.35335100000000003</v>
      </c>
      <c r="S200" s="4" t="e">
        <f t="shared" si="250"/>
        <v>#N/A</v>
      </c>
      <c r="T200" s="4">
        <f t="shared" si="250"/>
        <v>0.33455374606930799</v>
      </c>
      <c r="U200" s="4">
        <f t="shared" si="250"/>
        <v>0.33353101020514458</v>
      </c>
      <c r="V200" s="4">
        <f t="shared" si="250"/>
        <v>0.33140279532096345</v>
      </c>
      <c r="W200" s="4">
        <f t="shared" si="250"/>
        <v>0.3299468866197664</v>
      </c>
      <c r="X200" s="4">
        <f t="shared" si="250"/>
        <v>0.33447775974516364</v>
      </c>
      <c r="Y200" s="4">
        <f t="shared" si="250"/>
        <v>0.3373314352754167</v>
      </c>
      <c r="Z200" s="4" t="e">
        <f t="shared" si="250"/>
        <v>#N/A</v>
      </c>
      <c r="AA200" s="4" t="e">
        <f t="shared" si="250"/>
        <v>#N/A</v>
      </c>
      <c r="AB200" s="4" t="e">
        <f t="shared" si="250"/>
        <v>#N/A</v>
      </c>
      <c r="AC200" s="4">
        <f t="shared" si="250"/>
        <v>0.35039796652111399</v>
      </c>
      <c r="AD200" s="4">
        <f t="shared" si="250"/>
        <v>0.33839401486261567</v>
      </c>
      <c r="AE200" s="4">
        <f t="shared" si="250"/>
        <v>0.33241777957005753</v>
      </c>
      <c r="AF200" s="4">
        <f t="shared" si="250"/>
        <v>0.34395814529288266</v>
      </c>
      <c r="AG200" s="4">
        <f t="shared" si="250"/>
        <v>0.35183635341786973</v>
      </c>
      <c r="AI200" s="4">
        <f t="shared" si="251"/>
        <v>0</v>
      </c>
      <c r="AJ200" s="4">
        <f t="shared" si="251"/>
        <v>1.1852539306920207E-3</v>
      </c>
      <c r="AK200" s="4">
        <f t="shared" si="251"/>
        <v>3.9098979485541197E-4</v>
      </c>
      <c r="AL200" s="4">
        <f t="shared" si="251"/>
        <v>4.9932046790365225E-3</v>
      </c>
      <c r="AM200" s="4">
        <f t="shared" si="251"/>
        <v>4.4561133802336061E-3</v>
      </c>
      <c r="AN200" s="4">
        <f t="shared" si="251"/>
        <v>9.1624025483638682E-4</v>
      </c>
      <c r="AO200" s="4">
        <f t="shared" si="251"/>
        <v>4.7556472458332166E-4</v>
      </c>
      <c r="AP200" s="4">
        <f t="shared" si="251"/>
        <v>0</v>
      </c>
      <c r="AQ200" s="4">
        <f t="shared" si="251"/>
        <v>0</v>
      </c>
      <c r="AR200" s="4">
        <f t="shared" si="251"/>
        <v>0</v>
      </c>
      <c r="AS200" s="4">
        <f t="shared" si="251"/>
        <v>-3.4279665211139898E-3</v>
      </c>
      <c r="AT200" s="4">
        <f t="shared" si="251"/>
        <v>-2.0990148626156557E-3</v>
      </c>
      <c r="AU200" s="4">
        <f t="shared" si="251"/>
        <v>3.5562204299424693E-3</v>
      </c>
      <c r="AV200" s="4">
        <f t="shared" si="251"/>
        <v>9.7585470711736289E-4</v>
      </c>
      <c r="AW200" s="4">
        <f t="shared" si="251"/>
        <v>1.5146465821302968E-3</v>
      </c>
      <c r="AY200" s="2" t="e">
        <f t="shared" si="243"/>
        <v>#N/A</v>
      </c>
      <c r="AZ200" s="2">
        <f t="shared" si="243"/>
        <v>0.33455374606930799</v>
      </c>
      <c r="BA200" s="2">
        <f t="shared" si="243"/>
        <v>0.33353101020514458</v>
      </c>
      <c r="BB200" s="2">
        <f t="shared" si="243"/>
        <v>0.33140279532096345</v>
      </c>
      <c r="BC200" s="2">
        <f t="shared" si="243"/>
        <v>0.3299468866197664</v>
      </c>
      <c r="BD200" s="2">
        <f t="shared" si="243"/>
        <v>0.33447775974516364</v>
      </c>
      <c r="BE200" s="2">
        <f t="shared" si="243"/>
        <v>0.3373314352754167</v>
      </c>
      <c r="BF200" s="2" t="e">
        <f t="shared" si="243"/>
        <v>#N/A</v>
      </c>
      <c r="BG200" s="2" t="e">
        <f t="shared" si="243"/>
        <v>#N/A</v>
      </c>
      <c r="BH200" s="2" t="e">
        <f t="shared" si="243"/>
        <v>#N/A</v>
      </c>
      <c r="BI200" s="2">
        <f t="shared" si="243"/>
        <v>0.35039796652111399</v>
      </c>
      <c r="BJ200" s="2">
        <f t="shared" si="243"/>
        <v>0.33839401486261539</v>
      </c>
      <c r="BK200" s="2">
        <f t="shared" si="243"/>
        <v>0.33241777957005081</v>
      </c>
      <c r="BL200" s="2">
        <f t="shared" si="243"/>
        <v>0.34395814529012841</v>
      </c>
      <c r="BM200" s="2">
        <f t="shared" si="243"/>
        <v>0.35183635341166314</v>
      </c>
      <c r="BO200" s="2" t="str">
        <f t="shared" si="183"/>
        <v/>
      </c>
      <c r="BP200" s="2" t="str">
        <f t="shared" si="184"/>
        <v/>
      </c>
      <c r="BQ200" s="2" t="str">
        <f t="shared" si="185"/>
        <v/>
      </c>
      <c r="BR200" s="2" t="str">
        <f t="shared" si="186"/>
        <v/>
      </c>
      <c r="BS200" s="2" t="str">
        <f t="shared" si="187"/>
        <v/>
      </c>
      <c r="BT200" s="2" t="str">
        <f t="shared" si="188"/>
        <v/>
      </c>
      <c r="BU200" s="2" t="str">
        <f t="shared" si="189"/>
        <v/>
      </c>
      <c r="BV200" s="2" t="str">
        <f t="shared" si="190"/>
        <v/>
      </c>
      <c r="BW200" s="2" t="str">
        <f t="shared" si="191"/>
        <v/>
      </c>
      <c r="BX200" s="2" t="str">
        <f t="shared" si="192"/>
        <v/>
      </c>
      <c r="BY200" s="2" t="str">
        <f t="shared" si="193"/>
        <v/>
      </c>
      <c r="BZ200" s="2" t="str">
        <f t="shared" si="194"/>
        <v/>
      </c>
      <c r="CA200" s="2" t="str">
        <f t="shared" si="195"/>
        <v/>
      </c>
      <c r="CB200" s="2" t="str">
        <f t="shared" si="196"/>
        <v/>
      </c>
      <c r="CC200" s="2" t="str">
        <f t="shared" si="197"/>
        <v/>
      </c>
      <c r="CE200" s="2" t="str">
        <f t="shared" si="244"/>
        <v/>
      </c>
      <c r="CF200" s="2" t="str">
        <f t="shared" si="244"/>
        <v/>
      </c>
      <c r="CG200" s="2" t="str">
        <f t="shared" si="244"/>
        <v/>
      </c>
      <c r="CH200" s="2" t="str">
        <f t="shared" si="244"/>
        <v/>
      </c>
      <c r="CI200" s="2" t="str">
        <f t="shared" si="244"/>
        <v/>
      </c>
      <c r="CJ200" s="2" t="str">
        <f t="shared" si="244"/>
        <v/>
      </c>
      <c r="CK200" s="2" t="str">
        <f t="shared" si="244"/>
        <v/>
      </c>
      <c r="CL200" s="2" t="str">
        <f t="shared" si="244"/>
        <v/>
      </c>
      <c r="CM200" s="2" t="str">
        <f t="shared" si="244"/>
        <v/>
      </c>
      <c r="CN200" s="2" t="str">
        <f t="shared" si="244"/>
        <v/>
      </c>
      <c r="CO200" s="2" t="str">
        <f t="shared" si="244"/>
        <v/>
      </c>
      <c r="CP200" s="2" t="str">
        <f t="shared" si="244"/>
        <v/>
      </c>
      <c r="CQ200" s="2" t="str">
        <f t="shared" si="244"/>
        <v/>
      </c>
      <c r="CR200" s="2" t="str">
        <f t="shared" si="244"/>
        <v/>
      </c>
      <c r="CS200" s="2" t="str">
        <f t="shared" si="244"/>
        <v/>
      </c>
      <c r="CU200" s="2" t="str">
        <f t="shared" si="198"/>
        <v/>
      </c>
      <c r="CV200" s="2">
        <f t="shared" si="199"/>
        <v>0.33573900000000001</v>
      </c>
      <c r="CW200" s="2">
        <f t="shared" si="200"/>
        <v>0.333922</v>
      </c>
      <c r="CX200" s="2">
        <f t="shared" si="201"/>
        <v>0.33639599999999997</v>
      </c>
      <c r="CY200" s="2">
        <f t="shared" si="202"/>
        <v>0.33440300000000001</v>
      </c>
      <c r="CZ200" s="2">
        <f t="shared" si="203"/>
        <v>0.33539400000000003</v>
      </c>
      <c r="DA200" s="2">
        <f t="shared" si="204"/>
        <v>0.33780700000000002</v>
      </c>
      <c r="DB200" s="2" t="str">
        <f t="shared" si="205"/>
        <v/>
      </c>
      <c r="DC200" s="2" t="str">
        <f t="shared" si="206"/>
        <v/>
      </c>
      <c r="DD200" s="2" t="str">
        <f t="shared" si="207"/>
        <v/>
      </c>
      <c r="DE200" s="2">
        <f t="shared" si="208"/>
        <v>0.34697</v>
      </c>
      <c r="DF200" s="2">
        <f t="shared" si="209"/>
        <v>0.33629500000000001</v>
      </c>
      <c r="DG200" s="2">
        <f t="shared" si="210"/>
        <v>0.33597399999999999</v>
      </c>
      <c r="DH200" s="2">
        <f t="shared" si="211"/>
        <v>0.34493400000000002</v>
      </c>
      <c r="DI200" s="2">
        <f t="shared" si="212"/>
        <v>0.35335100000000003</v>
      </c>
      <c r="DK200" s="2">
        <f t="shared" si="252"/>
        <v>0.44861434126984123</v>
      </c>
      <c r="DL200" s="2">
        <f t="shared" si="252"/>
        <v>0.39156179340007435</v>
      </c>
      <c r="DM200" s="2">
        <f t="shared" si="252"/>
        <v>0.45595770080645159</v>
      </c>
      <c r="DN200" s="2">
        <f t="shared" si="252"/>
        <v>0.45534775612745093</v>
      </c>
      <c r="DO200" s="2">
        <f t="shared" si="252"/>
        <v>0.46364462829912018</v>
      </c>
      <c r="DP200" s="2">
        <f t="shared" si="252"/>
        <v>0.4313447881016042</v>
      </c>
      <c r="DQ200" s="2">
        <f t="shared" si="252"/>
        <v>0.41089234988540863</v>
      </c>
      <c r="DR200" s="2">
        <f t="shared" si="252"/>
        <v>0.44506150557677604</v>
      </c>
      <c r="DS200" s="2">
        <f t="shared" si="252"/>
        <v>0.44555485882352941</v>
      </c>
      <c r="DT200" s="2">
        <f t="shared" si="252"/>
        <v>0.42294147894385026</v>
      </c>
      <c r="DU200" s="2">
        <f t="shared" si="252"/>
        <v>0.43955477647058827</v>
      </c>
      <c r="DV200" s="2">
        <f t="shared" si="252"/>
        <v>0.42784235630252099</v>
      </c>
      <c r="DW200" s="2">
        <f t="shared" si="252"/>
        <v>0.46952174117647061</v>
      </c>
      <c r="DX200" s="2">
        <f t="shared" si="252"/>
        <v>0.44190684109237527</v>
      </c>
      <c r="DY200" s="2">
        <f t="shared" si="252"/>
        <v>0.37683364278074871</v>
      </c>
      <c r="EA200" s="2">
        <f t="shared" si="241"/>
        <v>0.33736823630306212</v>
      </c>
      <c r="EB200" s="2">
        <f t="shared" si="241"/>
        <v>0.33375444329436965</v>
      </c>
      <c r="EC200" s="2">
        <f t="shared" si="241"/>
        <v>0.33467834109242989</v>
      </c>
      <c r="ED200" s="2">
        <f t="shared" si="241"/>
        <v>0.3281192618898901</v>
      </c>
      <c r="EE200" s="2">
        <f t="shared" si="241"/>
        <v>0.32228885930718854</v>
      </c>
      <c r="EF200" s="2">
        <f t="shared" si="240"/>
        <v>0.33208125623057411</v>
      </c>
      <c r="EG200" s="2">
        <f t="shared" si="240"/>
        <v>0.33341004554616716</v>
      </c>
      <c r="EH200" s="2">
        <f t="shared" si="240"/>
        <v>0.33490022445300627</v>
      </c>
      <c r="EI200" s="2">
        <f t="shared" si="240"/>
        <v>0.35009460158537642</v>
      </c>
      <c r="EJ200" s="2">
        <f t="shared" si="240"/>
        <v>0.36304031659561148</v>
      </c>
      <c r="EK200" s="2">
        <f t="shared" si="213"/>
        <v>0.35800798152779478</v>
      </c>
      <c r="EL200" s="2">
        <f t="shared" si="180"/>
        <v>0.34156492778092412</v>
      </c>
      <c r="EM200" s="2">
        <f t="shared" si="180"/>
        <v>0.33111471675738979</v>
      </c>
      <c r="EN200" s="2">
        <f t="shared" si="180"/>
        <v>0.34920984683440159</v>
      </c>
      <c r="EO200" s="2">
        <f t="shared" si="180"/>
        <v>0.35427611566220418</v>
      </c>
      <c r="EQ200" s="2">
        <f t="shared" si="253"/>
        <v>0.34010974669158461</v>
      </c>
      <c r="ER200" s="2">
        <f t="shared" si="253"/>
        <v>0.33463163808169477</v>
      </c>
      <c r="ES200" s="2">
        <f t="shared" si="253"/>
        <v>0.33344914426610484</v>
      </c>
      <c r="ET200" s="2">
        <f t="shared" si="253"/>
        <v>0.33171000792301431</v>
      </c>
      <c r="EU200" s="2">
        <f t="shared" si="253"/>
        <v>0.33064321327150914</v>
      </c>
      <c r="EV200" s="2">
        <f t="shared" si="253"/>
        <v>0.33468627120446631</v>
      </c>
      <c r="EW200" s="2">
        <f t="shared" si="253"/>
        <v>0.33769987350379577</v>
      </c>
      <c r="EX200" s="2">
        <f t="shared" si="253"/>
        <v>0.34155591046771522</v>
      </c>
      <c r="EY200" s="2">
        <f t="shared" si="253"/>
        <v>0.35785993418647333</v>
      </c>
      <c r="EZ200" s="2">
        <f t="shared" si="253"/>
        <v>0.36468158769193532</v>
      </c>
      <c r="FA200" s="2">
        <f t="shared" si="253"/>
        <v>0.34969280154570043</v>
      </c>
      <c r="FB200" s="2">
        <f t="shared" si="253"/>
        <v>0.33802105655541131</v>
      </c>
      <c r="FC200" s="2">
        <f t="shared" si="253"/>
        <v>0.33259074266651623</v>
      </c>
      <c r="FD200" s="2">
        <f t="shared" si="253"/>
        <v>0.34316884109468243</v>
      </c>
      <c r="FE200" s="2">
        <f t="shared" si="253"/>
        <v>0.35135127206442879</v>
      </c>
      <c r="FG200" s="2">
        <f t="shared" si="254"/>
        <v>0.99999838415628406</v>
      </c>
      <c r="FH200" s="2">
        <f t="shared" si="254"/>
        <v>0.99999800366803515</v>
      </c>
      <c r="FI200" s="2">
        <f t="shared" si="254"/>
        <v>0.99999790936393307</v>
      </c>
      <c r="FJ200" s="2">
        <f t="shared" si="254"/>
        <v>0.99999748769844932</v>
      </c>
      <c r="FK200" s="2">
        <f t="shared" si="254"/>
        <v>0.99999757548770007</v>
      </c>
      <c r="FL200" s="2">
        <f t="shared" si="254"/>
        <v>0.99999734707699539</v>
      </c>
      <c r="FM200" s="2">
        <f t="shared" si="254"/>
        <v>0.99999717211248473</v>
      </c>
      <c r="FN200" s="2">
        <f t="shared" si="254"/>
        <v>0.99999720690450611</v>
      </c>
      <c r="FO200" s="2">
        <f t="shared" si="254"/>
        <v>0.99999709581061558</v>
      </c>
      <c r="FP200" s="2">
        <f t="shared" si="254"/>
        <v>0.99999739773251017</v>
      </c>
      <c r="FQ200" s="2">
        <f t="shared" si="254"/>
        <v>0.99999709092586431</v>
      </c>
      <c r="FR200" s="2">
        <f t="shared" si="254"/>
        <v>0.99999708359301875</v>
      </c>
      <c r="FS200" s="2">
        <f t="shared" si="254"/>
        <v>0.99999706950058675</v>
      </c>
      <c r="FT200" s="2">
        <f t="shared" si="254"/>
        <v>0.99999763225861793</v>
      </c>
      <c r="FU200" s="2">
        <f t="shared" si="254"/>
        <v>0.99999726911326647</v>
      </c>
      <c r="FW200" s="2">
        <f t="shared" si="245"/>
        <v>0.96521484032259863</v>
      </c>
      <c r="FX200" s="2">
        <f t="shared" si="245"/>
        <v>0.91107172982016005</v>
      </c>
      <c r="FY200" s="2">
        <f t="shared" si="245"/>
        <v>0.93360511002933422</v>
      </c>
      <c r="FZ200" s="2">
        <f t="shared" si="245"/>
        <v>0.9143542217808629</v>
      </c>
      <c r="GA200" s="2">
        <f t="shared" si="245"/>
        <v>0.91661002472260145</v>
      </c>
      <c r="GB200" s="2">
        <f t="shared" si="245"/>
        <v>0.91985658435659734</v>
      </c>
      <c r="GC200" s="2">
        <f t="shared" si="245"/>
        <v>0.91406244183649732</v>
      </c>
      <c r="GD200" s="2">
        <f t="shared" si="245"/>
        <v>0.92707483735397356</v>
      </c>
      <c r="GE200" s="2">
        <f t="shared" si="245"/>
        <v>0.94061754686213395</v>
      </c>
      <c r="GF200" s="2">
        <f t="shared" si="245"/>
        <v>0.93322508590119435</v>
      </c>
      <c r="GG200" s="2">
        <f t="shared" si="245"/>
        <v>0.91522399379694541</v>
      </c>
      <c r="GH200" s="2">
        <f t="shared" si="245"/>
        <v>0.89483063480804292</v>
      </c>
      <c r="GI200" s="2">
        <f t="shared" si="245"/>
        <v>0.88254359418946393</v>
      </c>
      <c r="GJ200" s="2">
        <f t="shared" si="245"/>
        <v>0.86937858579599014</v>
      </c>
      <c r="GK200" s="2">
        <f t="shared" si="245"/>
        <v>0.83417241675702491</v>
      </c>
      <c r="GM200" s="82">
        <f t="shared" si="246"/>
        <v>0</v>
      </c>
      <c r="GN200" s="82">
        <f t="shared" si="246"/>
        <v>0</v>
      </c>
      <c r="GO200" s="82">
        <f t="shared" si="246"/>
        <v>0</v>
      </c>
      <c r="GP200" s="82">
        <f t="shared" si="246"/>
        <v>0</v>
      </c>
      <c r="GQ200" s="82">
        <f t="shared" si="246"/>
        <v>0</v>
      </c>
      <c r="GR200" s="82">
        <f t="shared" si="246"/>
        <v>0</v>
      </c>
      <c r="GS200" s="82">
        <f t="shared" si="246"/>
        <v>0</v>
      </c>
      <c r="GT200" s="82">
        <f t="shared" si="246"/>
        <v>0</v>
      </c>
      <c r="GU200" s="82">
        <f t="shared" si="246"/>
        <v>0</v>
      </c>
      <c r="GV200" s="82">
        <f t="shared" si="246"/>
        <v>0</v>
      </c>
      <c r="GW200" s="82">
        <f t="shared" si="246"/>
        <v>0</v>
      </c>
      <c r="GX200" s="82">
        <f t="shared" si="246"/>
        <v>0</v>
      </c>
      <c r="GY200" s="82">
        <f t="shared" si="246"/>
        <v>0</v>
      </c>
      <c r="GZ200" s="82">
        <f t="shared" si="246"/>
        <v>0</v>
      </c>
      <c r="HA200" s="82">
        <f t="shared" si="246"/>
        <v>0</v>
      </c>
      <c r="HC200" s="82">
        <f t="shared" si="182"/>
        <v>0</v>
      </c>
      <c r="HD200" s="82">
        <f t="shared" si="182"/>
        <v>0</v>
      </c>
      <c r="HE200" s="82">
        <f t="shared" si="182"/>
        <v>0</v>
      </c>
      <c r="HF200" s="82">
        <f t="shared" si="182"/>
        <v>0</v>
      </c>
      <c r="HG200" s="82">
        <f t="shared" si="182"/>
        <v>0</v>
      </c>
      <c r="HH200" s="82">
        <f t="shared" si="182"/>
        <v>0</v>
      </c>
      <c r="HI200" s="82">
        <f t="shared" si="242"/>
        <v>0</v>
      </c>
      <c r="HJ200" s="82">
        <f t="shared" si="242"/>
        <v>0</v>
      </c>
      <c r="HK200" s="82">
        <f t="shared" si="242"/>
        <v>0</v>
      </c>
      <c r="HL200" s="82">
        <f t="shared" si="242"/>
        <v>0</v>
      </c>
      <c r="HM200" s="82">
        <f t="shared" si="242"/>
        <v>0</v>
      </c>
      <c r="HN200" s="82">
        <f t="shared" si="242"/>
        <v>0</v>
      </c>
      <c r="HO200" s="82">
        <f t="shared" si="227"/>
        <v>0</v>
      </c>
      <c r="HP200" s="82">
        <f t="shared" si="227"/>
        <v>0</v>
      </c>
      <c r="HQ200" s="82">
        <f t="shared" si="227"/>
        <v>0</v>
      </c>
      <c r="HS200" s="82">
        <f t="shared" si="247"/>
        <v>7.395163534446878E-93</v>
      </c>
      <c r="HT200" s="82">
        <f t="shared" si="247"/>
        <v>6.0797627384159601E-74</v>
      </c>
      <c r="HU200" s="82">
        <f t="shared" si="247"/>
        <v>4.4394650367483866E-88</v>
      </c>
      <c r="HV200" s="82">
        <f t="shared" si="247"/>
        <v>1.8748409708310044E-81</v>
      </c>
      <c r="HW200" s="82">
        <f t="shared" si="247"/>
        <v>1.0168754998993585E-88</v>
      </c>
      <c r="HX200" s="82">
        <f t="shared" si="247"/>
        <v>6.4016714701695407E-96</v>
      </c>
      <c r="HY200" s="82">
        <f t="shared" si="247"/>
        <v>1.2286879220350956E-95</v>
      </c>
      <c r="HZ200" s="82">
        <f t="shared" si="247"/>
        <v>8.3193357974345883E-104</v>
      </c>
      <c r="IA200" s="82">
        <f t="shared" si="247"/>
        <v>1.0703351180088217E-107</v>
      </c>
      <c r="IB200" s="82">
        <f t="shared" si="247"/>
        <v>2.0669503885719573E-105</v>
      </c>
      <c r="IC200" s="82">
        <f t="shared" si="247"/>
        <v>3.1174479351614823E-100</v>
      </c>
      <c r="ID200" s="82">
        <f t="shared" si="247"/>
        <v>7.6308211399933862E-78</v>
      </c>
      <c r="IE200" s="82">
        <f t="shared" si="247"/>
        <v>1.1477346262852185E-76</v>
      </c>
      <c r="IF200" s="82">
        <f t="shared" si="247"/>
        <v>2.7561910191306285E-91</v>
      </c>
      <c r="IG200" s="82">
        <f t="shared" si="247"/>
        <v>8.7452760450186099E-79</v>
      </c>
      <c r="II200" s="82">
        <f t="shared" si="248"/>
        <v>3.3701938499636838E-9</v>
      </c>
      <c r="IJ200" s="82">
        <f t="shared" si="248"/>
        <v>1.2883928264574982E-5</v>
      </c>
      <c r="IK200" s="82">
        <f t="shared" si="248"/>
        <v>2.1138644307267093E-7</v>
      </c>
      <c r="IL200" s="82">
        <f t="shared" si="248"/>
        <v>2.9844556798349791E-6</v>
      </c>
      <c r="IM200" s="82">
        <f t="shared" si="248"/>
        <v>1.0576378145053189E-6</v>
      </c>
      <c r="IN200" s="82">
        <f t="shared" si="248"/>
        <v>2.5573632237327279E-7</v>
      </c>
      <c r="IO200" s="82">
        <f t="shared" si="248"/>
        <v>5.4518859342364639E-7</v>
      </c>
      <c r="IP200" s="82">
        <f t="shared" si="248"/>
        <v>3.7676260238285545E-8</v>
      </c>
      <c r="IQ200" s="82">
        <f t="shared" si="248"/>
        <v>2.7392238974946932E-9</v>
      </c>
      <c r="IR200" s="82">
        <f t="shared" si="248"/>
        <v>1.4903312765382648E-8</v>
      </c>
      <c r="IS200" s="82">
        <f t="shared" si="248"/>
        <v>2.723668772114298E-7</v>
      </c>
      <c r="IT200" s="82">
        <f t="shared" si="248"/>
        <v>1.903926582951224E-5</v>
      </c>
      <c r="IU200" s="82">
        <f t="shared" si="248"/>
        <v>4.9352682126183206E-5</v>
      </c>
      <c r="IV200" s="82">
        <f t="shared" si="248"/>
        <v>3.7409005991004091E-7</v>
      </c>
      <c r="IW200" s="82">
        <f t="shared" si="248"/>
        <v>4.4179410828986477E-9</v>
      </c>
      <c r="IY200" s="82">
        <f t="shared" si="249"/>
        <v>3.3701938499636838E-9</v>
      </c>
      <c r="IZ200" s="82">
        <f t="shared" si="249"/>
        <v>1.2883928264574982E-5</v>
      </c>
      <c r="JA200" s="82">
        <f t="shared" si="249"/>
        <v>2.1138644307267093E-7</v>
      </c>
      <c r="JB200" s="82">
        <f t="shared" si="249"/>
        <v>2.9844556798349791E-6</v>
      </c>
      <c r="JC200" s="82">
        <f t="shared" si="249"/>
        <v>1.0576378145053189E-6</v>
      </c>
      <c r="JD200" s="82">
        <f t="shared" si="249"/>
        <v>2.5573632237327279E-7</v>
      </c>
      <c r="JE200" s="82">
        <f t="shared" si="249"/>
        <v>5.4518859342364639E-7</v>
      </c>
      <c r="JF200" s="82">
        <f t="shared" si="249"/>
        <v>3.7676260238285545E-8</v>
      </c>
      <c r="JG200" s="82">
        <f t="shared" si="249"/>
        <v>2.7392238974946932E-9</v>
      </c>
      <c r="JH200" s="82">
        <f t="shared" si="249"/>
        <v>1.4903312765382648E-8</v>
      </c>
      <c r="JI200" s="82">
        <f t="shared" si="249"/>
        <v>2.723668772114298E-7</v>
      </c>
      <c r="JJ200" s="82">
        <f t="shared" si="249"/>
        <v>1.903926582951224E-5</v>
      </c>
      <c r="JK200" s="82">
        <f t="shared" si="249"/>
        <v>4.9352682126183206E-5</v>
      </c>
      <c r="JL200" s="82">
        <f t="shared" si="249"/>
        <v>3.7409005991004091E-7</v>
      </c>
      <c r="JM200" s="82">
        <f t="shared" si="249"/>
        <v>4.4179410828986477E-9</v>
      </c>
    </row>
    <row r="201" spans="2:273" x14ac:dyDescent="0.25">
      <c r="B201" s="2">
        <v>174</v>
      </c>
      <c r="C201" s="37">
        <v>0.34043499999999999</v>
      </c>
      <c r="D201" s="37">
        <v>0.33602399999999999</v>
      </c>
      <c r="E201" s="37">
        <v>0.33174500000000001</v>
      </c>
      <c r="F201" s="37">
        <v>0.32949499999999998</v>
      </c>
      <c r="G201" s="37">
        <v>0.33489200000000002</v>
      </c>
      <c r="H201" s="37">
        <v>0.33218199999999998</v>
      </c>
      <c r="I201" s="37">
        <v>0.341146</v>
      </c>
      <c r="J201" s="37">
        <v>0.347941</v>
      </c>
      <c r="K201" s="37">
        <v>0.35522199999999998</v>
      </c>
      <c r="L201" s="37">
        <v>0.36691400000000002</v>
      </c>
      <c r="M201" s="37">
        <v>0.35062900000000002</v>
      </c>
      <c r="N201" s="37">
        <v>0.33618399999999998</v>
      </c>
      <c r="O201" s="37">
        <v>0.32984200000000002</v>
      </c>
      <c r="P201" s="37">
        <v>0.34096300000000002</v>
      </c>
      <c r="Q201" s="37">
        <v>0.34855399999999997</v>
      </c>
      <c r="S201" s="4" t="e">
        <f t="shared" si="250"/>
        <v>#N/A</v>
      </c>
      <c r="T201" s="4">
        <f t="shared" si="250"/>
        <v>0.33421396926235825</v>
      </c>
      <c r="U201" s="4" t="e">
        <f t="shared" si="250"/>
        <v>#N/A</v>
      </c>
      <c r="V201" s="4">
        <f t="shared" si="250"/>
        <v>0.33111949314582895</v>
      </c>
      <c r="W201" s="4">
        <f t="shared" si="250"/>
        <v>0.32966297183633642</v>
      </c>
      <c r="X201" s="4" t="e">
        <f t="shared" si="250"/>
        <v>#N/A</v>
      </c>
      <c r="Y201" s="4">
        <f t="shared" si="250"/>
        <v>0.33691381162862122</v>
      </c>
      <c r="Z201" s="4" t="e">
        <f t="shared" si="250"/>
        <v>#N/A</v>
      </c>
      <c r="AA201" s="4" t="e">
        <f t="shared" si="250"/>
        <v>#N/A</v>
      </c>
      <c r="AB201" s="4" t="e">
        <f t="shared" si="250"/>
        <v>#N/A</v>
      </c>
      <c r="AC201" s="4" t="e">
        <f t="shared" si="250"/>
        <v>#N/A</v>
      </c>
      <c r="AD201" s="4">
        <f t="shared" si="250"/>
        <v>0.33805371217069591</v>
      </c>
      <c r="AE201" s="4">
        <f t="shared" si="250"/>
        <v>0.33199657612311451</v>
      </c>
      <c r="AF201" s="4">
        <f t="shared" si="250"/>
        <v>0.34351757603993965</v>
      </c>
      <c r="AG201" s="4">
        <f t="shared" si="250"/>
        <v>0.35139204194529494</v>
      </c>
      <c r="AI201" s="4">
        <f t="shared" si="251"/>
        <v>0</v>
      </c>
      <c r="AJ201" s="4">
        <f t="shared" si="251"/>
        <v>1.8100307376417435E-3</v>
      </c>
      <c r="AK201" s="4">
        <f t="shared" si="251"/>
        <v>0</v>
      </c>
      <c r="AL201" s="4">
        <f t="shared" si="251"/>
        <v>-1.6244931458289646E-3</v>
      </c>
      <c r="AM201" s="4">
        <f t="shared" si="251"/>
        <v>5.2290281636636071E-3</v>
      </c>
      <c r="AN201" s="4">
        <f t="shared" si="251"/>
        <v>0</v>
      </c>
      <c r="AO201" s="4">
        <f t="shared" si="251"/>
        <v>4.2321883713787867E-3</v>
      </c>
      <c r="AP201" s="4">
        <f t="shared" si="251"/>
        <v>0</v>
      </c>
      <c r="AQ201" s="4">
        <f t="shared" si="251"/>
        <v>0</v>
      </c>
      <c r="AR201" s="4">
        <f t="shared" si="251"/>
        <v>0</v>
      </c>
      <c r="AS201" s="4">
        <f t="shared" si="251"/>
        <v>0</v>
      </c>
      <c r="AT201" s="4">
        <f t="shared" si="251"/>
        <v>-1.8697121706959252E-3</v>
      </c>
      <c r="AU201" s="4">
        <f t="shared" si="251"/>
        <v>-2.1545761231144822E-3</v>
      </c>
      <c r="AV201" s="4">
        <f t="shared" si="251"/>
        <v>-2.5545760399396378E-3</v>
      </c>
      <c r="AW201" s="4">
        <f t="shared" si="251"/>
        <v>-2.8380419452949668E-3</v>
      </c>
      <c r="AY201" s="2" t="e">
        <f t="shared" si="243"/>
        <v>#N/A</v>
      </c>
      <c r="AZ201" s="2">
        <f t="shared" si="243"/>
        <v>0.33421396926235825</v>
      </c>
      <c r="BA201" s="2" t="e">
        <f t="shared" si="243"/>
        <v>#N/A</v>
      </c>
      <c r="BB201" s="2">
        <f t="shared" si="243"/>
        <v>0.33111949314582895</v>
      </c>
      <c r="BC201" s="2">
        <f t="shared" si="243"/>
        <v>0.32966297183633642</v>
      </c>
      <c r="BD201" s="2" t="e">
        <f t="shared" si="243"/>
        <v>#N/A</v>
      </c>
      <c r="BE201" s="2">
        <f t="shared" si="243"/>
        <v>0.33691381162862122</v>
      </c>
      <c r="BF201" s="2" t="e">
        <f t="shared" si="243"/>
        <v>#N/A</v>
      </c>
      <c r="BG201" s="2" t="e">
        <f t="shared" si="243"/>
        <v>#N/A</v>
      </c>
      <c r="BH201" s="2" t="e">
        <f t="shared" si="243"/>
        <v>#N/A</v>
      </c>
      <c r="BI201" s="2" t="e">
        <f t="shared" si="243"/>
        <v>#N/A</v>
      </c>
      <c r="BJ201" s="2">
        <f t="shared" si="243"/>
        <v>0.33805371217069591</v>
      </c>
      <c r="BK201" s="2">
        <f t="shared" si="243"/>
        <v>0.33199657612311401</v>
      </c>
      <c r="BL201" s="2">
        <f t="shared" si="243"/>
        <v>0.34351757603963168</v>
      </c>
      <c r="BM201" s="2">
        <f t="shared" si="243"/>
        <v>0.35139204194482099</v>
      </c>
      <c r="BO201" s="2" t="str">
        <f t="shared" si="183"/>
        <v/>
      </c>
      <c r="BP201" s="2" t="str">
        <f t="shared" si="184"/>
        <v/>
      </c>
      <c r="BQ201" s="2" t="str">
        <f t="shared" si="185"/>
        <v/>
      </c>
      <c r="BR201" s="2" t="str">
        <f t="shared" si="186"/>
        <v/>
      </c>
      <c r="BS201" s="2" t="str">
        <f t="shared" si="187"/>
        <v/>
      </c>
      <c r="BT201" s="2" t="str">
        <f t="shared" si="188"/>
        <v/>
      </c>
      <c r="BU201" s="2" t="str">
        <f t="shared" si="189"/>
        <v/>
      </c>
      <c r="BV201" s="2" t="str">
        <f t="shared" si="190"/>
        <v/>
      </c>
      <c r="BW201" s="2" t="str">
        <f t="shared" si="191"/>
        <v/>
      </c>
      <c r="BX201" s="2" t="str">
        <f t="shared" si="192"/>
        <v/>
      </c>
      <c r="BY201" s="2" t="str">
        <f t="shared" si="193"/>
        <v/>
      </c>
      <c r="BZ201" s="2" t="str">
        <f t="shared" si="194"/>
        <v/>
      </c>
      <c r="CA201" s="2" t="str">
        <f t="shared" si="195"/>
        <v/>
      </c>
      <c r="CB201" s="2" t="str">
        <f t="shared" si="196"/>
        <v/>
      </c>
      <c r="CC201" s="2" t="str">
        <f t="shared" si="197"/>
        <v/>
      </c>
      <c r="CE201" s="2" t="str">
        <f t="shared" si="244"/>
        <v/>
      </c>
      <c r="CF201" s="2" t="str">
        <f t="shared" si="244"/>
        <v/>
      </c>
      <c r="CG201" s="2" t="str">
        <f t="shared" si="244"/>
        <v/>
      </c>
      <c r="CH201" s="2" t="str">
        <f t="shared" si="244"/>
        <v/>
      </c>
      <c r="CI201" s="2" t="str">
        <f t="shared" si="244"/>
        <v/>
      </c>
      <c r="CJ201" s="2" t="str">
        <f t="shared" si="244"/>
        <v/>
      </c>
      <c r="CK201" s="2" t="str">
        <f t="shared" si="244"/>
        <v/>
      </c>
      <c r="CL201" s="2" t="str">
        <f t="shared" si="244"/>
        <v/>
      </c>
      <c r="CM201" s="2" t="str">
        <f t="shared" si="244"/>
        <v/>
      </c>
      <c r="CN201" s="2" t="str">
        <f t="shared" si="244"/>
        <v/>
      </c>
      <c r="CO201" s="2" t="str">
        <f t="shared" si="244"/>
        <v/>
      </c>
      <c r="CP201" s="2" t="str">
        <f t="shared" si="244"/>
        <v/>
      </c>
      <c r="CQ201" s="2" t="str">
        <f t="shared" si="244"/>
        <v/>
      </c>
      <c r="CR201" s="2" t="str">
        <f t="shared" si="244"/>
        <v/>
      </c>
      <c r="CS201" s="2" t="str">
        <f t="shared" si="244"/>
        <v/>
      </c>
      <c r="CU201" s="2" t="str">
        <f t="shared" si="198"/>
        <v/>
      </c>
      <c r="CV201" s="2">
        <f t="shared" si="199"/>
        <v>0.33602399999999999</v>
      </c>
      <c r="CW201" s="2" t="str">
        <f t="shared" si="200"/>
        <v/>
      </c>
      <c r="CX201" s="2">
        <f t="shared" si="201"/>
        <v>0.32949499999999998</v>
      </c>
      <c r="CY201" s="2">
        <f t="shared" si="202"/>
        <v>0.33489200000000002</v>
      </c>
      <c r="CZ201" s="2" t="str">
        <f t="shared" si="203"/>
        <v/>
      </c>
      <c r="DA201" s="2">
        <f t="shared" si="204"/>
        <v>0.341146</v>
      </c>
      <c r="DB201" s="2" t="str">
        <f t="shared" si="205"/>
        <v/>
      </c>
      <c r="DC201" s="2" t="str">
        <f t="shared" si="206"/>
        <v/>
      </c>
      <c r="DD201" s="2" t="str">
        <f t="shared" si="207"/>
        <v/>
      </c>
      <c r="DE201" s="2" t="str">
        <f t="shared" si="208"/>
        <v/>
      </c>
      <c r="DF201" s="2">
        <f t="shared" si="209"/>
        <v>0.33618399999999998</v>
      </c>
      <c r="DG201" s="2">
        <f t="shared" si="210"/>
        <v>0.32984200000000002</v>
      </c>
      <c r="DH201" s="2">
        <f t="shared" si="211"/>
        <v>0.34096300000000002</v>
      </c>
      <c r="DI201" s="2">
        <f t="shared" si="212"/>
        <v>0.34855399999999997</v>
      </c>
      <c r="DK201" s="2">
        <f t="shared" si="252"/>
        <v>0.44888345894909681</v>
      </c>
      <c r="DL201" s="2">
        <f t="shared" si="252"/>
        <v>0.39150658494623675</v>
      </c>
      <c r="DM201" s="2">
        <f t="shared" si="252"/>
        <v>0.45631073750000001</v>
      </c>
      <c r="DN201" s="2">
        <f t="shared" si="252"/>
        <v>0.45571393426916218</v>
      </c>
      <c r="DO201" s="2">
        <f t="shared" si="252"/>
        <v>0.46409690689149558</v>
      </c>
      <c r="DP201" s="2">
        <f t="shared" si="252"/>
        <v>0.43151585160427802</v>
      </c>
      <c r="DQ201" s="2">
        <f t="shared" si="252"/>
        <v>0.41079039572192505</v>
      </c>
      <c r="DR201" s="2">
        <f t="shared" si="252"/>
        <v>0.44520707486631006</v>
      </c>
      <c r="DS201" s="2">
        <f t="shared" si="252"/>
        <v>0.44581190700280116</v>
      </c>
      <c r="DT201" s="2">
        <f t="shared" si="252"/>
        <v>0.42307411430481284</v>
      </c>
      <c r="DU201" s="2">
        <f t="shared" si="252"/>
        <v>0.43976896862745102</v>
      </c>
      <c r="DV201" s="2">
        <f t="shared" si="252"/>
        <v>0.42795607507002797</v>
      </c>
      <c r="DW201" s="2">
        <f t="shared" si="252"/>
        <v>0.46990657871148461</v>
      </c>
      <c r="DX201" s="2">
        <f t="shared" si="252"/>
        <v>0.44216102639296179</v>
      </c>
      <c r="DY201" s="2">
        <f t="shared" si="252"/>
        <v>0.37662875401069523</v>
      </c>
      <c r="EA201" s="2">
        <f t="shared" si="241"/>
        <v>0.33701040365517343</v>
      </c>
      <c r="EB201" s="2">
        <f t="shared" si="241"/>
        <v>0.33339633693227455</v>
      </c>
      <c r="EC201" s="2">
        <f t="shared" si="241"/>
        <v>0.33433516958650117</v>
      </c>
      <c r="ED201" s="2">
        <f t="shared" si="241"/>
        <v>0.32776427036673489</v>
      </c>
      <c r="EE201" s="2">
        <f t="shared" si="241"/>
        <v>0.32184019574799066</v>
      </c>
      <c r="EF201" s="2">
        <f t="shared" si="240"/>
        <v>0.3316174923902695</v>
      </c>
      <c r="EG201" s="2">
        <f t="shared" si="240"/>
        <v>0.33290779097017204</v>
      </c>
      <c r="EH201" s="2">
        <f t="shared" si="240"/>
        <v>0.33442014785620866</v>
      </c>
      <c r="EI201" s="2">
        <f t="shared" si="240"/>
        <v>0.34986719361517804</v>
      </c>
      <c r="EJ201" s="2">
        <f t="shared" si="240"/>
        <v>0.36301381269526778</v>
      </c>
      <c r="EK201" s="2">
        <f t="shared" si="213"/>
        <v>0.35789758550087181</v>
      </c>
      <c r="EL201" s="2">
        <f t="shared" si="180"/>
        <v>0.34130060251781591</v>
      </c>
      <c r="EM201" s="2">
        <f t="shared" si="180"/>
        <v>0.33066087591000437</v>
      </c>
      <c r="EN201" s="2">
        <f t="shared" si="180"/>
        <v>0.34889872257726878</v>
      </c>
      <c r="EO201" s="2">
        <f t="shared" si="180"/>
        <v>0.35389611835943285</v>
      </c>
      <c r="EQ201" s="2">
        <f t="shared" si="253"/>
        <v>0.33978988236963242</v>
      </c>
      <c r="ER201" s="2">
        <f t="shared" si="253"/>
        <v>0.33428663962109784</v>
      </c>
      <c r="ES201" s="2">
        <f t="shared" si="253"/>
        <v>0.33308874862108323</v>
      </c>
      <c r="ET201" s="2">
        <f t="shared" si="253"/>
        <v>0.33140579913204088</v>
      </c>
      <c r="EU201" s="2">
        <f t="shared" si="253"/>
        <v>0.33031169909751679</v>
      </c>
      <c r="EV201" s="2">
        <f t="shared" si="253"/>
        <v>0.33425835352358274</v>
      </c>
      <c r="EW201" s="2">
        <f t="shared" si="253"/>
        <v>0.33725708846995761</v>
      </c>
      <c r="EX201" s="2">
        <f t="shared" si="253"/>
        <v>0.34116661576327661</v>
      </c>
      <c r="EY201" s="2">
        <f t="shared" si="253"/>
        <v>0.35773684096189606</v>
      </c>
      <c r="EZ201" s="2">
        <f t="shared" si="253"/>
        <v>0.36467744046596301</v>
      </c>
      <c r="FA201" s="2">
        <f t="shared" si="253"/>
        <v>0.34946826317680413</v>
      </c>
      <c r="FB201" s="2">
        <f t="shared" si="253"/>
        <v>0.33770542750100696</v>
      </c>
      <c r="FC201" s="2">
        <f t="shared" si="253"/>
        <v>0.33215828362757011</v>
      </c>
      <c r="FD201" s="2">
        <f t="shared" si="253"/>
        <v>0.34277998588581504</v>
      </c>
      <c r="FE201" s="2">
        <f t="shared" si="253"/>
        <v>0.35093798272336263</v>
      </c>
      <c r="FG201" s="2">
        <f t="shared" si="254"/>
        <v>0.99999852633280684</v>
      </c>
      <c r="FH201" s="2">
        <f t="shared" si="254"/>
        <v>0.99999817932328927</v>
      </c>
      <c r="FI201" s="2">
        <f t="shared" si="254"/>
        <v>0.99999809331689515</v>
      </c>
      <c r="FJ201" s="2">
        <f t="shared" si="254"/>
        <v>0.99999770875324756</v>
      </c>
      <c r="FK201" s="2">
        <f t="shared" si="254"/>
        <v>0.99999778881803059</v>
      </c>
      <c r="FL201" s="2">
        <f t="shared" si="254"/>
        <v>0.99999758050489895</v>
      </c>
      <c r="FM201" s="2">
        <f t="shared" si="254"/>
        <v>0.99999742093529187</v>
      </c>
      <c r="FN201" s="2">
        <f t="shared" si="254"/>
        <v>0.99999745266600815</v>
      </c>
      <c r="FO201" s="2">
        <f t="shared" si="254"/>
        <v>0.99999735134712497</v>
      </c>
      <c r="FP201" s="2">
        <f t="shared" si="254"/>
        <v>0.99999762670329895</v>
      </c>
      <c r="FQ201" s="2">
        <f t="shared" si="254"/>
        <v>0.99999734689217656</v>
      </c>
      <c r="FR201" s="2">
        <f t="shared" si="254"/>
        <v>0.99999734020453857</v>
      </c>
      <c r="FS201" s="2">
        <f t="shared" si="254"/>
        <v>0.99999732735208124</v>
      </c>
      <c r="FT201" s="2">
        <f t="shared" si="254"/>
        <v>0.99999784059374497</v>
      </c>
      <c r="FU201" s="2">
        <f t="shared" si="254"/>
        <v>0.99999750940109955</v>
      </c>
      <c r="FW201" s="2">
        <f t="shared" si="245"/>
        <v>0.96817815967774634</v>
      </c>
      <c r="FX201" s="2">
        <f t="shared" si="245"/>
        <v>0.9182568359857245</v>
      </c>
      <c r="FY201" s="2">
        <f t="shared" si="245"/>
        <v>0.93909131023709858</v>
      </c>
      <c r="FZ201" s="2">
        <f t="shared" si="245"/>
        <v>0.92129702415250792</v>
      </c>
      <c r="GA201" s="2">
        <f t="shared" si="245"/>
        <v>0.9233852847745927</v>
      </c>
      <c r="GB201" s="2">
        <f t="shared" si="245"/>
        <v>0.92638925149653339</v>
      </c>
      <c r="GC201" s="2">
        <f t="shared" si="245"/>
        <v>0.92102685419181662</v>
      </c>
      <c r="GD201" s="2">
        <f t="shared" si="245"/>
        <v>0.9330619448840306</v>
      </c>
      <c r="GE201" s="2">
        <f t="shared" si="245"/>
        <v>0.94555809947582414</v>
      </c>
      <c r="GF201" s="2">
        <f t="shared" si="245"/>
        <v>0.93874062701975547</v>
      </c>
      <c r="GG201" s="2">
        <f t="shared" si="245"/>
        <v>0.92210229565558877</v>
      </c>
      <c r="GH201" s="2">
        <f t="shared" si="245"/>
        <v>0.90318852845020725</v>
      </c>
      <c r="GI201" s="2">
        <f t="shared" si="245"/>
        <v>0.89175983448425267</v>
      </c>
      <c r="GJ201" s="2">
        <f t="shared" si="245"/>
        <v>0.87948676339604692</v>
      </c>
      <c r="GK201" s="2">
        <f t="shared" si="245"/>
        <v>0.84652407481080338</v>
      </c>
      <c r="GM201" s="82">
        <f t="shared" si="246"/>
        <v>0</v>
      </c>
      <c r="GN201" s="82">
        <f t="shared" si="246"/>
        <v>0</v>
      </c>
      <c r="GO201" s="82">
        <f t="shared" si="246"/>
        <v>0</v>
      </c>
      <c r="GP201" s="82">
        <f t="shared" si="246"/>
        <v>0</v>
      </c>
      <c r="GQ201" s="82">
        <f t="shared" si="246"/>
        <v>0</v>
      </c>
      <c r="GR201" s="82">
        <f t="shared" si="246"/>
        <v>0</v>
      </c>
      <c r="GS201" s="82">
        <f t="shared" si="246"/>
        <v>0</v>
      </c>
      <c r="GT201" s="82">
        <f t="shared" si="246"/>
        <v>0</v>
      </c>
      <c r="GU201" s="82">
        <f t="shared" si="246"/>
        <v>0</v>
      </c>
      <c r="GV201" s="82">
        <f t="shared" si="246"/>
        <v>0</v>
      </c>
      <c r="GW201" s="82">
        <f t="shared" si="246"/>
        <v>0</v>
      </c>
      <c r="GX201" s="82">
        <f t="shared" si="246"/>
        <v>0</v>
      </c>
      <c r="GY201" s="82">
        <f t="shared" si="246"/>
        <v>0</v>
      </c>
      <c r="GZ201" s="82">
        <f t="shared" si="246"/>
        <v>0</v>
      </c>
      <c r="HA201" s="82">
        <f t="shared" si="246"/>
        <v>0</v>
      </c>
      <c r="HC201" s="82">
        <f t="shared" si="182"/>
        <v>0</v>
      </c>
      <c r="HD201" s="82">
        <f t="shared" si="182"/>
        <v>0</v>
      </c>
      <c r="HE201" s="82">
        <f t="shared" si="182"/>
        <v>0</v>
      </c>
      <c r="HF201" s="82">
        <f t="shared" si="182"/>
        <v>0</v>
      </c>
      <c r="HG201" s="82">
        <f t="shared" si="182"/>
        <v>0</v>
      </c>
      <c r="HH201" s="82">
        <f t="shared" si="182"/>
        <v>0</v>
      </c>
      <c r="HI201" s="82">
        <f t="shared" si="242"/>
        <v>0</v>
      </c>
      <c r="HJ201" s="82">
        <f t="shared" si="242"/>
        <v>0</v>
      </c>
      <c r="HK201" s="82">
        <f t="shared" si="242"/>
        <v>0</v>
      </c>
      <c r="HL201" s="82">
        <f t="shared" si="242"/>
        <v>0</v>
      </c>
      <c r="HM201" s="82">
        <f t="shared" si="242"/>
        <v>0</v>
      </c>
      <c r="HN201" s="82">
        <f t="shared" si="242"/>
        <v>0</v>
      </c>
      <c r="HO201" s="82">
        <f t="shared" si="227"/>
        <v>0</v>
      </c>
      <c r="HP201" s="82">
        <f t="shared" si="227"/>
        <v>0</v>
      </c>
      <c r="HQ201" s="82">
        <f t="shared" si="227"/>
        <v>0</v>
      </c>
      <c r="HS201" s="82">
        <f t="shared" si="247"/>
        <v>1.285151490285776E-95</v>
      </c>
      <c r="HT201" s="82">
        <f t="shared" si="247"/>
        <v>1.5506887988151918E-76</v>
      </c>
      <c r="HU201" s="82">
        <f t="shared" si="247"/>
        <v>4.7855608148852022E-91</v>
      </c>
      <c r="HV201" s="82">
        <f t="shared" si="247"/>
        <v>2.5455916931878576E-84</v>
      </c>
      <c r="HW201" s="82">
        <f t="shared" si="247"/>
        <v>8.2658191278690713E-92</v>
      </c>
      <c r="HX201" s="82">
        <f t="shared" si="247"/>
        <v>2.9635452335589122E-99</v>
      </c>
      <c r="HY201" s="82">
        <f t="shared" si="247"/>
        <v>5.6039530732737307E-99</v>
      </c>
      <c r="HZ201" s="82">
        <f t="shared" si="247"/>
        <v>2.3131208164986422E-107</v>
      </c>
      <c r="IA201" s="82">
        <f t="shared" si="247"/>
        <v>2.6669574629091653E-111</v>
      </c>
      <c r="IB201" s="82">
        <f t="shared" si="247"/>
        <v>5.7484838532466266E-109</v>
      </c>
      <c r="IC201" s="82">
        <f t="shared" si="247"/>
        <v>1.0098153148075064E-103</v>
      </c>
      <c r="ID201" s="82">
        <f t="shared" si="247"/>
        <v>1.1107999795378608E-80</v>
      </c>
      <c r="IE201" s="82">
        <f t="shared" si="247"/>
        <v>1.6700298022051122E-79</v>
      </c>
      <c r="IF201" s="82">
        <f t="shared" si="247"/>
        <v>1.1069650484681591E-94</v>
      </c>
      <c r="IG201" s="82">
        <f t="shared" si="247"/>
        <v>7.6010588741443184E-82</v>
      </c>
      <c r="II201" s="82">
        <f t="shared" si="248"/>
        <v>1.2295991259209148E-9</v>
      </c>
      <c r="IJ201" s="82">
        <f t="shared" si="248"/>
        <v>5.7675941382923858E-6</v>
      </c>
      <c r="IK201" s="82">
        <f t="shared" si="248"/>
        <v>7.8809448531867047E-8</v>
      </c>
      <c r="IL201" s="82">
        <f t="shared" si="248"/>
        <v>1.2124017765930773E-6</v>
      </c>
      <c r="IM201" s="82">
        <f t="shared" si="248"/>
        <v>4.017600874236734E-7</v>
      </c>
      <c r="IN201" s="82">
        <f t="shared" si="248"/>
        <v>8.8957185791602678E-8</v>
      </c>
      <c r="IO201" s="82">
        <f t="shared" si="248"/>
        <v>1.9415882372603136E-7</v>
      </c>
      <c r="IP201" s="82">
        <f t="shared" si="248"/>
        <v>1.1931980838913431E-8</v>
      </c>
      <c r="IQ201" s="82">
        <f t="shared" si="248"/>
        <v>8.0081537486248195E-10</v>
      </c>
      <c r="IR201" s="82">
        <f t="shared" si="248"/>
        <v>4.6166720306261609E-9</v>
      </c>
      <c r="IS201" s="82">
        <f t="shared" si="248"/>
        <v>9.2601261390394908E-8</v>
      </c>
      <c r="IT201" s="82">
        <f t="shared" si="248"/>
        <v>8.2033372570600824E-6</v>
      </c>
      <c r="IU201" s="82">
        <f t="shared" si="248"/>
        <v>2.1954225389075222E-5</v>
      </c>
      <c r="IV201" s="82">
        <f t="shared" si="248"/>
        <v>9.89649915106301E-8</v>
      </c>
      <c r="IW201" s="82">
        <f t="shared" si="248"/>
        <v>5.5707196613869992E-10</v>
      </c>
      <c r="IY201" s="82">
        <f t="shared" si="249"/>
        <v>1.2295991259209148E-9</v>
      </c>
      <c r="IZ201" s="82">
        <f t="shared" si="249"/>
        <v>5.7675941382923858E-6</v>
      </c>
      <c r="JA201" s="82">
        <f t="shared" si="249"/>
        <v>7.8809448531867047E-8</v>
      </c>
      <c r="JB201" s="82">
        <f t="shared" si="249"/>
        <v>1.2124017765930773E-6</v>
      </c>
      <c r="JC201" s="82">
        <f t="shared" si="249"/>
        <v>4.017600874236734E-7</v>
      </c>
      <c r="JD201" s="82">
        <f t="shared" si="249"/>
        <v>8.8957185791602678E-8</v>
      </c>
      <c r="JE201" s="82">
        <f t="shared" si="249"/>
        <v>1.9415882372603136E-7</v>
      </c>
      <c r="JF201" s="82">
        <f t="shared" si="249"/>
        <v>1.1931980838913431E-8</v>
      </c>
      <c r="JG201" s="82">
        <f t="shared" si="249"/>
        <v>8.0081537486248195E-10</v>
      </c>
      <c r="JH201" s="82">
        <f t="shared" si="249"/>
        <v>4.6166720306261609E-9</v>
      </c>
      <c r="JI201" s="82">
        <f t="shared" si="249"/>
        <v>9.2601261390394908E-8</v>
      </c>
      <c r="JJ201" s="82">
        <f t="shared" si="249"/>
        <v>8.2033372570600824E-6</v>
      </c>
      <c r="JK201" s="82">
        <f t="shared" si="249"/>
        <v>2.1954225389075222E-5</v>
      </c>
      <c r="JL201" s="82">
        <f t="shared" si="249"/>
        <v>9.89649915106301E-8</v>
      </c>
      <c r="JM201" s="82">
        <f t="shared" si="249"/>
        <v>5.5707196613869992E-10</v>
      </c>
    </row>
    <row r="202" spans="2:273" x14ac:dyDescent="0.25">
      <c r="B202" s="2">
        <v>175</v>
      </c>
      <c r="C202" s="37">
        <v>0.34027600000000002</v>
      </c>
      <c r="D202" s="37">
        <v>0.33790799999999999</v>
      </c>
      <c r="E202" s="37">
        <v>0.33293299999999998</v>
      </c>
      <c r="F202" s="37">
        <v>0.33235100000000001</v>
      </c>
      <c r="G202" s="37">
        <v>0.33440300000000001</v>
      </c>
      <c r="H202" s="37">
        <v>0.33723999999999998</v>
      </c>
      <c r="I202" s="37">
        <v>0.340225</v>
      </c>
      <c r="J202" s="37">
        <v>0.34962799999999999</v>
      </c>
      <c r="K202" s="37">
        <v>0.35778700000000002</v>
      </c>
      <c r="L202" s="37">
        <v>0.367558</v>
      </c>
      <c r="M202" s="37">
        <v>0.348223</v>
      </c>
      <c r="N202" s="37">
        <v>0.33169300000000002</v>
      </c>
      <c r="O202" s="37">
        <v>0.33158599999999999</v>
      </c>
      <c r="P202" s="37">
        <v>0.340833</v>
      </c>
      <c r="Q202" s="37">
        <v>0.34629799999999999</v>
      </c>
      <c r="S202" s="4" t="e">
        <f t="shared" si="250"/>
        <v>#N/A</v>
      </c>
      <c r="T202" s="4">
        <f t="shared" si="250"/>
        <v>0.33387390038198572</v>
      </c>
      <c r="U202" s="4" t="e">
        <f t="shared" si="250"/>
        <v>#N/A</v>
      </c>
      <c r="V202" s="4">
        <f t="shared" si="250"/>
        <v>0.3308349844942321</v>
      </c>
      <c r="W202" s="4" t="e">
        <f t="shared" si="250"/>
        <v>#N/A</v>
      </c>
      <c r="X202" s="4" t="e">
        <f t="shared" si="250"/>
        <v>#N/A</v>
      </c>
      <c r="Y202" s="4" t="e">
        <f t="shared" si="250"/>
        <v>#N/A</v>
      </c>
      <c r="Z202" s="4" t="e">
        <f t="shared" si="250"/>
        <v>#N/A</v>
      </c>
      <c r="AA202" s="4" t="e">
        <f t="shared" si="250"/>
        <v>#N/A</v>
      </c>
      <c r="AB202" s="4" t="e">
        <f t="shared" si="250"/>
        <v>#N/A</v>
      </c>
      <c r="AC202" s="4" t="e">
        <f t="shared" si="250"/>
        <v>#N/A</v>
      </c>
      <c r="AD202" s="4">
        <f t="shared" si="250"/>
        <v>0.33771473465421059</v>
      </c>
      <c r="AE202" s="4">
        <f t="shared" si="250"/>
        <v>0.33157479525561767</v>
      </c>
      <c r="AF202" s="4">
        <f t="shared" si="250"/>
        <v>0.34307966452224575</v>
      </c>
      <c r="AG202" s="4">
        <f t="shared" si="250"/>
        <v>0.35094919248083184</v>
      </c>
      <c r="AI202" s="4">
        <f t="shared" si="251"/>
        <v>0</v>
      </c>
      <c r="AJ202" s="4">
        <f t="shared" si="251"/>
        <v>4.0340996180142641E-3</v>
      </c>
      <c r="AK202" s="4">
        <f t="shared" si="251"/>
        <v>0</v>
      </c>
      <c r="AL202" s="4">
        <f t="shared" si="251"/>
        <v>1.5160155057679092E-3</v>
      </c>
      <c r="AM202" s="4">
        <f t="shared" si="251"/>
        <v>0</v>
      </c>
      <c r="AN202" s="4">
        <f t="shared" si="251"/>
        <v>0</v>
      </c>
      <c r="AO202" s="4">
        <f t="shared" si="251"/>
        <v>0</v>
      </c>
      <c r="AP202" s="4">
        <f t="shared" si="251"/>
        <v>0</v>
      </c>
      <c r="AQ202" s="4">
        <f t="shared" si="251"/>
        <v>0</v>
      </c>
      <c r="AR202" s="4">
        <f t="shared" si="251"/>
        <v>0</v>
      </c>
      <c r="AS202" s="4">
        <f t="shared" si="251"/>
        <v>0</v>
      </c>
      <c r="AT202" s="4">
        <f t="shared" si="251"/>
        <v>-6.0217346542105754E-3</v>
      </c>
      <c r="AU202" s="4">
        <f t="shared" si="251"/>
        <v>1.1204744382320442E-5</v>
      </c>
      <c r="AV202" s="4">
        <f t="shared" si="251"/>
        <v>-2.246664522245756E-3</v>
      </c>
      <c r="AW202" s="4">
        <f t="shared" si="251"/>
        <v>-4.651192480831845E-3</v>
      </c>
      <c r="AY202" s="2" t="e">
        <f t="shared" si="243"/>
        <v>#N/A</v>
      </c>
      <c r="AZ202" s="2">
        <f t="shared" si="243"/>
        <v>0.33387390038198572</v>
      </c>
      <c r="BA202" s="2" t="e">
        <f t="shared" si="243"/>
        <v>#N/A</v>
      </c>
      <c r="BB202" s="2">
        <f t="shared" si="243"/>
        <v>0.3308349844942321</v>
      </c>
      <c r="BC202" s="2" t="e">
        <f t="shared" si="243"/>
        <v>#N/A</v>
      </c>
      <c r="BD202" s="2" t="e">
        <f t="shared" si="243"/>
        <v>#N/A</v>
      </c>
      <c r="BE202" s="2" t="e">
        <f t="shared" si="243"/>
        <v>#N/A</v>
      </c>
      <c r="BF202" s="2" t="e">
        <f t="shared" si="243"/>
        <v>#N/A</v>
      </c>
      <c r="BG202" s="2" t="e">
        <f t="shared" si="243"/>
        <v>#N/A</v>
      </c>
      <c r="BH202" s="2" t="e">
        <f t="shared" si="243"/>
        <v>#N/A</v>
      </c>
      <c r="BI202" s="2" t="e">
        <f t="shared" si="243"/>
        <v>#N/A</v>
      </c>
      <c r="BJ202" s="2">
        <f t="shared" si="243"/>
        <v>0.33771473465421059</v>
      </c>
      <c r="BK202" s="2">
        <f t="shared" si="243"/>
        <v>0.33157479525561762</v>
      </c>
      <c r="BL202" s="2">
        <f t="shared" si="243"/>
        <v>0.34307966452221461</v>
      </c>
      <c r="BM202" s="2">
        <f t="shared" si="243"/>
        <v>0.35094919248080031</v>
      </c>
      <c r="BO202" s="2" t="str">
        <f t="shared" si="183"/>
        <v/>
      </c>
      <c r="BP202" s="2" t="str">
        <f t="shared" si="184"/>
        <v/>
      </c>
      <c r="BQ202" s="2" t="str">
        <f t="shared" si="185"/>
        <v/>
      </c>
      <c r="BR202" s="2" t="str">
        <f t="shared" si="186"/>
        <v/>
      </c>
      <c r="BS202" s="2" t="str">
        <f t="shared" si="187"/>
        <v/>
      </c>
      <c r="BT202" s="2" t="str">
        <f t="shared" si="188"/>
        <v/>
      </c>
      <c r="BU202" s="2" t="str">
        <f t="shared" si="189"/>
        <v/>
      </c>
      <c r="BV202" s="2" t="str">
        <f t="shared" si="190"/>
        <v/>
      </c>
      <c r="BW202" s="2" t="str">
        <f t="shared" si="191"/>
        <v/>
      </c>
      <c r="BX202" s="2" t="str">
        <f t="shared" si="192"/>
        <v/>
      </c>
      <c r="BY202" s="2" t="str">
        <f t="shared" si="193"/>
        <v/>
      </c>
      <c r="BZ202" s="2" t="str">
        <f t="shared" si="194"/>
        <v/>
      </c>
      <c r="CA202" s="2" t="str">
        <f t="shared" si="195"/>
        <v/>
      </c>
      <c r="CB202" s="2" t="str">
        <f t="shared" si="196"/>
        <v/>
      </c>
      <c r="CC202" s="2" t="str">
        <f t="shared" si="197"/>
        <v/>
      </c>
      <c r="CE202" s="2" t="str">
        <f t="shared" si="244"/>
        <v/>
      </c>
      <c r="CF202" s="2" t="str">
        <f t="shared" si="244"/>
        <v/>
      </c>
      <c r="CG202" s="2" t="str">
        <f t="shared" si="244"/>
        <v/>
      </c>
      <c r="CH202" s="2" t="str">
        <f t="shared" si="244"/>
        <v/>
      </c>
      <c r="CI202" s="2" t="str">
        <f t="shared" si="244"/>
        <v/>
      </c>
      <c r="CJ202" s="2" t="str">
        <f t="shared" si="244"/>
        <v/>
      </c>
      <c r="CK202" s="2" t="str">
        <f t="shared" si="244"/>
        <v/>
      </c>
      <c r="CL202" s="2" t="str">
        <f t="shared" si="244"/>
        <v/>
      </c>
      <c r="CM202" s="2" t="str">
        <f t="shared" si="244"/>
        <v/>
      </c>
      <c r="CN202" s="2" t="str">
        <f t="shared" si="244"/>
        <v/>
      </c>
      <c r="CO202" s="2" t="str">
        <f t="shared" si="244"/>
        <v/>
      </c>
      <c r="CP202" s="2" t="str">
        <f t="shared" si="244"/>
        <v/>
      </c>
      <c r="CQ202" s="2" t="str">
        <f t="shared" si="244"/>
        <v/>
      </c>
      <c r="CR202" s="2" t="str">
        <f t="shared" si="244"/>
        <v/>
      </c>
      <c r="CS202" s="2" t="str">
        <f t="shared" si="244"/>
        <v/>
      </c>
      <c r="CU202" s="2" t="str">
        <f t="shared" si="198"/>
        <v/>
      </c>
      <c r="CV202" s="2">
        <f t="shared" si="199"/>
        <v>0.33790799999999999</v>
      </c>
      <c r="CW202" s="2" t="str">
        <f t="shared" si="200"/>
        <v/>
      </c>
      <c r="CX202" s="2">
        <f t="shared" si="201"/>
        <v>0.33235100000000001</v>
      </c>
      <c r="CY202" s="2" t="str">
        <f t="shared" si="202"/>
        <v/>
      </c>
      <c r="CZ202" s="2" t="str">
        <f t="shared" si="203"/>
        <v/>
      </c>
      <c r="DA202" s="2" t="str">
        <f t="shared" si="204"/>
        <v/>
      </c>
      <c r="DB202" s="2" t="str">
        <f t="shared" si="205"/>
        <v/>
      </c>
      <c r="DC202" s="2" t="str">
        <f t="shared" si="206"/>
        <v/>
      </c>
      <c r="DD202" s="2" t="str">
        <f t="shared" si="207"/>
        <v/>
      </c>
      <c r="DE202" s="2" t="str">
        <f t="shared" si="208"/>
        <v/>
      </c>
      <c r="DF202" s="2">
        <f t="shared" si="209"/>
        <v>0.33169300000000002</v>
      </c>
      <c r="DG202" s="2">
        <f t="shared" si="210"/>
        <v>0.33158599999999999</v>
      </c>
      <c r="DH202" s="2">
        <f t="shared" si="211"/>
        <v>0.340833</v>
      </c>
      <c r="DI202" s="2">
        <f t="shared" si="212"/>
        <v>0.34629799999999999</v>
      </c>
      <c r="DK202" s="2">
        <f t="shared" si="252"/>
        <v>0.4491525766283524</v>
      </c>
      <c r="DL202" s="2">
        <f t="shared" si="252"/>
        <v>0.39145137649239914</v>
      </c>
      <c r="DM202" s="2">
        <f t="shared" si="252"/>
        <v>0.45666377419354837</v>
      </c>
      <c r="DN202" s="2">
        <f t="shared" si="252"/>
        <v>0.45608011241087337</v>
      </c>
      <c r="DO202" s="2">
        <f t="shared" si="252"/>
        <v>0.46454918548387092</v>
      </c>
      <c r="DP202" s="2">
        <f t="shared" si="252"/>
        <v>0.43168691510695179</v>
      </c>
      <c r="DQ202" s="2">
        <f t="shared" si="252"/>
        <v>0.41068844155844147</v>
      </c>
      <c r="DR202" s="2">
        <f t="shared" si="252"/>
        <v>0.44535264415584402</v>
      </c>
      <c r="DS202" s="2">
        <f t="shared" si="252"/>
        <v>0.44606895518207285</v>
      </c>
      <c r="DT202" s="2">
        <f t="shared" si="252"/>
        <v>0.42320674966577537</v>
      </c>
      <c r="DU202" s="2">
        <f t="shared" si="252"/>
        <v>0.43998316078431376</v>
      </c>
      <c r="DV202" s="2">
        <f t="shared" si="252"/>
        <v>0.42806979383753502</v>
      </c>
      <c r="DW202" s="2">
        <f t="shared" si="252"/>
        <v>0.47029141624649862</v>
      </c>
      <c r="DX202" s="2">
        <f t="shared" si="252"/>
        <v>0.44241521169354825</v>
      </c>
      <c r="DY202" s="2">
        <f t="shared" si="252"/>
        <v>0.37642386524064175</v>
      </c>
      <c r="EA202" s="2">
        <f t="shared" si="241"/>
        <v>0.33665257100728474</v>
      </c>
      <c r="EB202" s="2">
        <f t="shared" si="241"/>
        <v>0.33303823057017945</v>
      </c>
      <c r="EC202" s="2">
        <f t="shared" si="241"/>
        <v>0.33399199808057245</v>
      </c>
      <c r="ED202" s="2">
        <f t="shared" si="241"/>
        <v>0.32740927884357973</v>
      </c>
      <c r="EE202" s="2">
        <f t="shared" si="241"/>
        <v>0.32139153218879285</v>
      </c>
      <c r="EF202" s="2">
        <f t="shared" si="240"/>
        <v>0.33115372854996489</v>
      </c>
      <c r="EG202" s="2">
        <f t="shared" si="240"/>
        <v>0.33240553639417691</v>
      </c>
      <c r="EH202" s="2">
        <f t="shared" si="240"/>
        <v>0.33394007125941111</v>
      </c>
      <c r="EI202" s="2">
        <f t="shared" si="240"/>
        <v>0.34963978564497961</v>
      </c>
      <c r="EJ202" s="2">
        <f t="shared" si="240"/>
        <v>0.36298730879492408</v>
      </c>
      <c r="EK202" s="2">
        <f t="shared" si="213"/>
        <v>0.35778718947394883</v>
      </c>
      <c r="EL202" s="2">
        <f t="shared" si="180"/>
        <v>0.3410362772547077</v>
      </c>
      <c r="EM202" s="2">
        <f t="shared" si="180"/>
        <v>0.33020703506261895</v>
      </c>
      <c r="EN202" s="2">
        <f t="shared" si="180"/>
        <v>0.34858759832013597</v>
      </c>
      <c r="EO202" s="2">
        <f t="shared" si="180"/>
        <v>0.35351612105666153</v>
      </c>
      <c r="EQ202" s="2">
        <f t="shared" si="253"/>
        <v>0.33947001804768018</v>
      </c>
      <c r="ER202" s="2">
        <f t="shared" si="253"/>
        <v>0.3339416411605009</v>
      </c>
      <c r="ES202" s="2">
        <f t="shared" si="253"/>
        <v>0.33272835297606168</v>
      </c>
      <c r="ET202" s="2">
        <f t="shared" si="253"/>
        <v>0.33110159034106745</v>
      </c>
      <c r="EU202" s="2">
        <f t="shared" si="253"/>
        <v>0.32998018492352443</v>
      </c>
      <c r="EV202" s="2">
        <f t="shared" si="253"/>
        <v>0.33383043584269917</v>
      </c>
      <c r="EW202" s="2">
        <f t="shared" si="253"/>
        <v>0.33681430343611951</v>
      </c>
      <c r="EX202" s="2">
        <f t="shared" si="253"/>
        <v>0.34077732105883807</v>
      </c>
      <c r="EY202" s="2">
        <f t="shared" si="253"/>
        <v>0.3576137477373188</v>
      </c>
      <c r="EZ202" s="2">
        <f t="shared" si="253"/>
        <v>0.3646732932399907</v>
      </c>
      <c r="FA202" s="2">
        <f t="shared" si="253"/>
        <v>0.34924372480790777</v>
      </c>
      <c r="FB202" s="2">
        <f t="shared" si="253"/>
        <v>0.33738979844660266</v>
      </c>
      <c r="FC202" s="2">
        <f t="shared" si="253"/>
        <v>0.33172582458862404</v>
      </c>
      <c r="FD202" s="2">
        <f t="shared" si="253"/>
        <v>0.34239113067694771</v>
      </c>
      <c r="FE202" s="2">
        <f t="shared" si="253"/>
        <v>0.35052469338229642</v>
      </c>
      <c r="FG202" s="2">
        <f t="shared" si="254"/>
        <v>0.99999865599937199</v>
      </c>
      <c r="FH202" s="2">
        <f t="shared" si="254"/>
        <v>0.9999983395228389</v>
      </c>
      <c r="FI202" s="2">
        <f t="shared" si="254"/>
        <v>0.99999826108404943</v>
      </c>
      <c r="FJ202" s="2">
        <f t="shared" si="254"/>
        <v>0.9999979103577048</v>
      </c>
      <c r="FK202" s="2">
        <f t="shared" si="254"/>
        <v>0.99999798337768375</v>
      </c>
      <c r="FL202" s="2">
        <f t="shared" si="254"/>
        <v>0.99999779339377237</v>
      </c>
      <c r="FM202" s="2">
        <f t="shared" si="254"/>
        <v>0.99999764786449696</v>
      </c>
      <c r="FN202" s="2">
        <f t="shared" si="254"/>
        <v>0.99999767680326723</v>
      </c>
      <c r="FO202" s="2">
        <f t="shared" si="254"/>
        <v>0.99999758439930531</v>
      </c>
      <c r="FP202" s="2">
        <f t="shared" si="254"/>
        <v>0.99999783552723165</v>
      </c>
      <c r="FQ202" s="2">
        <f t="shared" si="254"/>
        <v>0.99999758033634223</v>
      </c>
      <c r="FR202" s="2">
        <f t="shared" si="254"/>
        <v>0.99999757423714097</v>
      </c>
      <c r="FS202" s="2">
        <f t="shared" si="254"/>
        <v>0.99999756251555516</v>
      </c>
      <c r="FT202" s="2">
        <f t="shared" si="254"/>
        <v>0.99999803059771464</v>
      </c>
      <c r="FU202" s="2">
        <f t="shared" si="254"/>
        <v>0.99999772854630853</v>
      </c>
      <c r="FW202" s="2">
        <f t="shared" si="245"/>
        <v>0.97089664798099051</v>
      </c>
      <c r="FX202" s="2">
        <f t="shared" si="245"/>
        <v>0.92490925727833229</v>
      </c>
      <c r="FY202" s="2">
        <f t="shared" si="245"/>
        <v>0.94415130456114371</v>
      </c>
      <c r="FZ202" s="2">
        <f t="shared" si="245"/>
        <v>0.9277215037157851</v>
      </c>
      <c r="GA202" s="2">
        <f t="shared" si="245"/>
        <v>0.92965231692268402</v>
      </c>
      <c r="GB202" s="2">
        <f t="shared" si="245"/>
        <v>0.9324285426579233</v>
      </c>
      <c r="GC202" s="2">
        <f t="shared" si="245"/>
        <v>0.92747165140779975</v>
      </c>
      <c r="GD202" s="2">
        <f t="shared" si="245"/>
        <v>0.93859007456005838</v>
      </c>
      <c r="GE202" s="2">
        <f t="shared" si="245"/>
        <v>0.95010940583673165</v>
      </c>
      <c r="GF202" s="2">
        <f t="shared" si="245"/>
        <v>0.94382801178034248</v>
      </c>
      <c r="GG202" s="2">
        <f t="shared" si="245"/>
        <v>0.92846614524735183</v>
      </c>
      <c r="GH202" s="2">
        <f t="shared" si="245"/>
        <v>0.91094831424381606</v>
      </c>
      <c r="GI202" s="2">
        <f t="shared" si="245"/>
        <v>0.9003345862513028</v>
      </c>
      <c r="GJ202" s="2">
        <f t="shared" si="245"/>
        <v>0.88891266757321563</v>
      </c>
      <c r="GK202" s="2">
        <f t="shared" si="245"/>
        <v>0.8581122090094031</v>
      </c>
      <c r="GM202" s="82">
        <f t="shared" si="246"/>
        <v>0</v>
      </c>
      <c r="GN202" s="82">
        <f t="shared" si="246"/>
        <v>0</v>
      </c>
      <c r="GO202" s="82">
        <f t="shared" si="246"/>
        <v>0</v>
      </c>
      <c r="GP202" s="82">
        <f t="shared" si="246"/>
        <v>0</v>
      </c>
      <c r="GQ202" s="82">
        <f t="shared" si="246"/>
        <v>0</v>
      </c>
      <c r="GR202" s="82">
        <f t="shared" si="246"/>
        <v>0</v>
      </c>
      <c r="GS202" s="82">
        <f t="shared" si="246"/>
        <v>0</v>
      </c>
      <c r="GT202" s="82">
        <f t="shared" si="246"/>
        <v>0</v>
      </c>
      <c r="GU202" s="82">
        <f t="shared" si="246"/>
        <v>0</v>
      </c>
      <c r="GV202" s="82">
        <f t="shared" si="246"/>
        <v>0</v>
      </c>
      <c r="GW202" s="82">
        <f t="shared" si="246"/>
        <v>0</v>
      </c>
      <c r="GX202" s="82">
        <f t="shared" si="246"/>
        <v>0</v>
      </c>
      <c r="GY202" s="82">
        <f t="shared" si="246"/>
        <v>0</v>
      </c>
      <c r="GZ202" s="82">
        <f t="shared" si="246"/>
        <v>0</v>
      </c>
      <c r="HA202" s="82">
        <f t="shared" si="246"/>
        <v>0</v>
      </c>
      <c r="HC202" s="82">
        <f t="shared" si="182"/>
        <v>0</v>
      </c>
      <c r="HD202" s="82">
        <f t="shared" si="182"/>
        <v>0</v>
      </c>
      <c r="HE202" s="82">
        <f t="shared" si="182"/>
        <v>0</v>
      </c>
      <c r="HF202" s="82">
        <f t="shared" si="182"/>
        <v>0</v>
      </c>
      <c r="HG202" s="82">
        <f t="shared" si="182"/>
        <v>0</v>
      </c>
      <c r="HH202" s="82">
        <f t="shared" si="182"/>
        <v>0</v>
      </c>
      <c r="HI202" s="82">
        <f t="shared" si="242"/>
        <v>0</v>
      </c>
      <c r="HJ202" s="82">
        <f t="shared" si="242"/>
        <v>0</v>
      </c>
      <c r="HK202" s="82">
        <f t="shared" si="242"/>
        <v>0</v>
      </c>
      <c r="HL202" s="82">
        <f t="shared" si="242"/>
        <v>0</v>
      </c>
      <c r="HM202" s="82">
        <f t="shared" si="242"/>
        <v>0</v>
      </c>
      <c r="HN202" s="82">
        <f t="shared" si="242"/>
        <v>0</v>
      </c>
      <c r="HO202" s="82">
        <f t="shared" si="227"/>
        <v>0</v>
      </c>
      <c r="HP202" s="82">
        <f t="shared" si="227"/>
        <v>0</v>
      </c>
      <c r="HQ202" s="82">
        <f t="shared" si="227"/>
        <v>0</v>
      </c>
      <c r="HS202" s="82">
        <f t="shared" si="247"/>
        <v>2.0318455615788197E-98</v>
      </c>
      <c r="HT202" s="82">
        <f t="shared" si="247"/>
        <v>3.5611427651833121E-79</v>
      </c>
      <c r="HU202" s="82">
        <f t="shared" si="247"/>
        <v>4.5977536848627924E-94</v>
      </c>
      <c r="HV202" s="82">
        <f t="shared" si="247"/>
        <v>3.0769905948059791E-87</v>
      </c>
      <c r="HW202" s="82">
        <f t="shared" si="247"/>
        <v>5.9364398528934676E-95</v>
      </c>
      <c r="HX202" s="82">
        <f t="shared" si="247"/>
        <v>1.2007885922130295E-102</v>
      </c>
      <c r="HY202" s="82">
        <f t="shared" si="247"/>
        <v>2.2350653002948952E-102</v>
      </c>
      <c r="HZ202" s="82">
        <f t="shared" si="247"/>
        <v>5.5917974091288191E-111</v>
      </c>
      <c r="IA202" s="82">
        <f t="shared" si="247"/>
        <v>5.7859623339300427E-115</v>
      </c>
      <c r="IB202" s="82">
        <f t="shared" si="247"/>
        <v>1.3929797467127938E-112</v>
      </c>
      <c r="IC202" s="82">
        <f t="shared" si="247"/>
        <v>2.8449677782011096E-107</v>
      </c>
      <c r="ID202" s="82">
        <f t="shared" si="247"/>
        <v>1.4354102890601776E-83</v>
      </c>
      <c r="IE202" s="82">
        <f t="shared" si="247"/>
        <v>2.1531946136580328E-82</v>
      </c>
      <c r="IF202" s="82">
        <f t="shared" si="247"/>
        <v>3.8452138482000029E-98</v>
      </c>
      <c r="IG202" s="82">
        <f t="shared" si="247"/>
        <v>5.7618497675910875E-85</v>
      </c>
      <c r="II202" s="82">
        <f t="shared" si="248"/>
        <v>4.370025706647831E-10</v>
      </c>
      <c r="IJ202" s="82">
        <f t="shared" si="248"/>
        <v>2.5089363196626838E-6</v>
      </c>
      <c r="IK202" s="82">
        <f t="shared" si="248"/>
        <v>2.8463960743774989E-8</v>
      </c>
      <c r="IL202" s="82">
        <f t="shared" si="248"/>
        <v>4.7706806340260634E-7</v>
      </c>
      <c r="IM202" s="82">
        <f t="shared" si="248"/>
        <v>1.4750722050832192E-7</v>
      </c>
      <c r="IN202" s="82">
        <f t="shared" si="248"/>
        <v>2.9827780158440891E-8</v>
      </c>
      <c r="IO202" s="82">
        <f t="shared" si="248"/>
        <v>6.6639643520886149E-8</v>
      </c>
      <c r="IP202" s="82">
        <f t="shared" si="248"/>
        <v>3.6354814265183293E-9</v>
      </c>
      <c r="IQ202" s="82">
        <f t="shared" si="248"/>
        <v>2.25299298733041E-10</v>
      </c>
      <c r="IR202" s="82">
        <f t="shared" si="248"/>
        <v>1.3766238089592475E-9</v>
      </c>
      <c r="IS202" s="82">
        <f t="shared" si="248"/>
        <v>3.0295435060807255E-8</v>
      </c>
      <c r="IT202" s="82">
        <f t="shared" si="248"/>
        <v>3.4214976989129538E-6</v>
      </c>
      <c r="IU202" s="82">
        <f t="shared" si="248"/>
        <v>9.4501792068090815E-6</v>
      </c>
      <c r="IV202" s="82">
        <f t="shared" si="248"/>
        <v>2.4676511287439714E-8</v>
      </c>
      <c r="IW202" s="82">
        <f t="shared" si="248"/>
        <v>6.2947345978425662E-11</v>
      </c>
      <c r="IY202" s="82">
        <f t="shared" si="249"/>
        <v>4.370025706647831E-10</v>
      </c>
      <c r="IZ202" s="82">
        <f t="shared" si="249"/>
        <v>2.5089363196626838E-6</v>
      </c>
      <c r="JA202" s="82">
        <f t="shared" si="249"/>
        <v>2.8463960743774989E-8</v>
      </c>
      <c r="JB202" s="82">
        <f t="shared" si="249"/>
        <v>4.7706806340260634E-7</v>
      </c>
      <c r="JC202" s="82">
        <f t="shared" si="249"/>
        <v>1.4750722050832192E-7</v>
      </c>
      <c r="JD202" s="82">
        <f t="shared" si="249"/>
        <v>2.9827780158440891E-8</v>
      </c>
      <c r="JE202" s="82">
        <f t="shared" si="249"/>
        <v>6.6639643520886149E-8</v>
      </c>
      <c r="JF202" s="82">
        <f t="shared" si="249"/>
        <v>3.6354814265183293E-9</v>
      </c>
      <c r="JG202" s="82">
        <f t="shared" si="249"/>
        <v>2.25299298733041E-10</v>
      </c>
      <c r="JH202" s="82">
        <f t="shared" si="249"/>
        <v>1.3766238089592475E-9</v>
      </c>
      <c r="JI202" s="82">
        <f t="shared" si="249"/>
        <v>3.0295435060807255E-8</v>
      </c>
      <c r="JJ202" s="82">
        <f t="shared" si="249"/>
        <v>3.4214976989129538E-6</v>
      </c>
      <c r="JK202" s="82">
        <f t="shared" si="249"/>
        <v>9.4501792068090815E-6</v>
      </c>
      <c r="JL202" s="82">
        <f t="shared" si="249"/>
        <v>2.4676511287439714E-8</v>
      </c>
      <c r="JM202" s="82">
        <f t="shared" si="249"/>
        <v>6.2947345978425662E-11</v>
      </c>
    </row>
    <row r="203" spans="2:273" x14ac:dyDescent="0.25">
      <c r="B203" s="2">
        <v>176</v>
      </c>
      <c r="C203" s="37">
        <v>0.342557</v>
      </c>
      <c r="D203" s="37">
        <v>0.33532800000000001</v>
      </c>
      <c r="E203" s="37">
        <v>0.33096900000000001</v>
      </c>
      <c r="F203" s="37">
        <v>0.33422499999999999</v>
      </c>
      <c r="G203" s="37">
        <v>0.33502399999999999</v>
      </c>
      <c r="H203" s="37">
        <v>0.33266800000000002</v>
      </c>
      <c r="I203" s="37">
        <v>0.33979500000000001</v>
      </c>
      <c r="J203" s="37">
        <v>0.34789799999999999</v>
      </c>
      <c r="K203" s="37">
        <v>0.35508000000000001</v>
      </c>
      <c r="L203" s="37">
        <v>0.36227900000000002</v>
      </c>
      <c r="M203" s="37">
        <v>0.34534999999999999</v>
      </c>
      <c r="N203" s="37">
        <v>0.33789599999999997</v>
      </c>
      <c r="O203" s="37">
        <v>0.332868</v>
      </c>
      <c r="P203" s="37">
        <v>0.34461199999999997</v>
      </c>
      <c r="Q203" s="37">
        <v>0.35115600000000002</v>
      </c>
      <c r="S203" s="4" t="e">
        <f t="shared" si="250"/>
        <v>#N/A</v>
      </c>
      <c r="T203" s="4">
        <f t="shared" si="250"/>
        <v>0.33353354769140464</v>
      </c>
      <c r="U203" s="4" t="e">
        <f t="shared" si="250"/>
        <v>#N/A</v>
      </c>
      <c r="V203" s="4">
        <f t="shared" si="250"/>
        <v>0.33054930872401117</v>
      </c>
      <c r="W203" s="4" t="e">
        <f t="shared" si="250"/>
        <v>#N/A</v>
      </c>
      <c r="X203" s="4" t="e">
        <f t="shared" si="250"/>
        <v>#N/A</v>
      </c>
      <c r="Y203" s="4" t="e">
        <f t="shared" si="250"/>
        <v>#N/A</v>
      </c>
      <c r="Z203" s="4" t="e">
        <f t="shared" si="250"/>
        <v>#N/A</v>
      </c>
      <c r="AA203" s="4" t="e">
        <f t="shared" si="250"/>
        <v>#N/A</v>
      </c>
      <c r="AB203" s="4" t="e">
        <f t="shared" si="250"/>
        <v>#N/A</v>
      </c>
      <c r="AC203" s="4" t="e">
        <f t="shared" si="250"/>
        <v>#N/A</v>
      </c>
      <c r="AD203" s="4">
        <f t="shared" si="250"/>
        <v>0.337377054028481</v>
      </c>
      <c r="AE203" s="4">
        <f t="shared" si="250"/>
        <v>0.3311524449588481</v>
      </c>
      <c r="AF203" s="4">
        <f t="shared" si="250"/>
        <v>0.34264437650527935</v>
      </c>
      <c r="AG203" s="4">
        <f t="shared" si="250"/>
        <v>0.35050780863036995</v>
      </c>
      <c r="AI203" s="4">
        <f t="shared" si="251"/>
        <v>0</v>
      </c>
      <c r="AJ203" s="4">
        <f t="shared" si="251"/>
        <v>1.7944523085953734E-3</v>
      </c>
      <c r="AK203" s="4">
        <f t="shared" si="251"/>
        <v>0</v>
      </c>
      <c r="AL203" s="4">
        <f t="shared" si="251"/>
        <v>3.6756912759888238E-3</v>
      </c>
      <c r="AM203" s="4">
        <f t="shared" si="251"/>
        <v>0</v>
      </c>
      <c r="AN203" s="4">
        <f t="shared" si="251"/>
        <v>0</v>
      </c>
      <c r="AO203" s="4">
        <f t="shared" si="251"/>
        <v>0</v>
      </c>
      <c r="AP203" s="4">
        <f t="shared" si="251"/>
        <v>0</v>
      </c>
      <c r="AQ203" s="4">
        <f t="shared" si="251"/>
        <v>0</v>
      </c>
      <c r="AR203" s="4">
        <f t="shared" si="251"/>
        <v>0</v>
      </c>
      <c r="AS203" s="4">
        <f t="shared" si="251"/>
        <v>0</v>
      </c>
      <c r="AT203" s="4">
        <f t="shared" si="251"/>
        <v>5.1894597151896926E-4</v>
      </c>
      <c r="AU203" s="4">
        <f t="shared" si="251"/>
        <v>1.7155550411518949E-3</v>
      </c>
      <c r="AV203" s="4">
        <f t="shared" si="251"/>
        <v>1.9676234947206273E-3</v>
      </c>
      <c r="AW203" s="4">
        <f t="shared" si="251"/>
        <v>6.4819136963006896E-4</v>
      </c>
      <c r="AY203" s="2" t="e">
        <f t="shared" si="243"/>
        <v>#N/A</v>
      </c>
      <c r="AZ203" s="2">
        <f t="shared" si="243"/>
        <v>0.33353354769140464</v>
      </c>
      <c r="BA203" s="2" t="e">
        <f t="shared" si="243"/>
        <v>#N/A</v>
      </c>
      <c r="BB203" s="2">
        <f t="shared" si="243"/>
        <v>0.33054930872401117</v>
      </c>
      <c r="BC203" s="2" t="e">
        <f t="shared" si="243"/>
        <v>#N/A</v>
      </c>
      <c r="BD203" s="2" t="e">
        <f t="shared" si="243"/>
        <v>#N/A</v>
      </c>
      <c r="BE203" s="2" t="e">
        <f t="shared" si="243"/>
        <v>#N/A</v>
      </c>
      <c r="BF203" s="2" t="e">
        <f t="shared" si="243"/>
        <v>#N/A</v>
      </c>
      <c r="BG203" s="2" t="e">
        <f t="shared" si="243"/>
        <v>#N/A</v>
      </c>
      <c r="BH203" s="2" t="e">
        <f t="shared" si="243"/>
        <v>#N/A</v>
      </c>
      <c r="BI203" s="2" t="e">
        <f t="shared" si="243"/>
        <v>#N/A</v>
      </c>
      <c r="BJ203" s="2">
        <f t="shared" si="243"/>
        <v>0.337377054028481</v>
      </c>
      <c r="BK203" s="2">
        <f t="shared" si="243"/>
        <v>0.3311524449588481</v>
      </c>
      <c r="BL203" s="2">
        <f t="shared" si="243"/>
        <v>0.34264437650527652</v>
      </c>
      <c r="BM203" s="2">
        <f t="shared" si="243"/>
        <v>0.35050780863036812</v>
      </c>
      <c r="BO203" s="2" t="str">
        <f t="shared" si="183"/>
        <v/>
      </c>
      <c r="BP203" s="2" t="str">
        <f t="shared" si="184"/>
        <v/>
      </c>
      <c r="BQ203" s="2" t="str">
        <f t="shared" si="185"/>
        <v/>
      </c>
      <c r="BR203" s="2" t="str">
        <f t="shared" si="186"/>
        <v/>
      </c>
      <c r="BS203" s="2" t="str">
        <f t="shared" si="187"/>
        <v/>
      </c>
      <c r="BT203" s="2" t="str">
        <f t="shared" si="188"/>
        <v/>
      </c>
      <c r="BU203" s="2" t="str">
        <f t="shared" si="189"/>
        <v/>
      </c>
      <c r="BV203" s="2" t="str">
        <f t="shared" si="190"/>
        <v/>
      </c>
      <c r="BW203" s="2" t="str">
        <f t="shared" si="191"/>
        <v/>
      </c>
      <c r="BX203" s="2" t="str">
        <f t="shared" si="192"/>
        <v/>
      </c>
      <c r="BY203" s="2" t="str">
        <f t="shared" si="193"/>
        <v/>
      </c>
      <c r="BZ203" s="2" t="str">
        <f t="shared" si="194"/>
        <v/>
      </c>
      <c r="CA203" s="2" t="str">
        <f t="shared" si="195"/>
        <v/>
      </c>
      <c r="CB203" s="2" t="str">
        <f t="shared" si="196"/>
        <v/>
      </c>
      <c r="CC203" s="2" t="str">
        <f t="shared" si="197"/>
        <v/>
      </c>
      <c r="CE203" s="2" t="str">
        <f t="shared" si="244"/>
        <v/>
      </c>
      <c r="CF203" s="2" t="str">
        <f t="shared" si="244"/>
        <v/>
      </c>
      <c r="CG203" s="2" t="str">
        <f t="shared" si="244"/>
        <v/>
      </c>
      <c r="CH203" s="2" t="str">
        <f t="shared" si="244"/>
        <v/>
      </c>
      <c r="CI203" s="2" t="str">
        <f t="shared" si="244"/>
        <v/>
      </c>
      <c r="CJ203" s="2" t="str">
        <f t="shared" si="244"/>
        <v/>
      </c>
      <c r="CK203" s="2" t="str">
        <f t="shared" si="244"/>
        <v/>
      </c>
      <c r="CL203" s="2" t="str">
        <f t="shared" si="244"/>
        <v/>
      </c>
      <c r="CM203" s="2" t="str">
        <f t="shared" si="244"/>
        <v/>
      </c>
      <c r="CN203" s="2" t="str">
        <f t="shared" si="244"/>
        <v/>
      </c>
      <c r="CO203" s="2" t="str">
        <f t="shared" si="244"/>
        <v/>
      </c>
      <c r="CP203" s="2" t="str">
        <f t="shared" si="244"/>
        <v/>
      </c>
      <c r="CQ203" s="2" t="str">
        <f t="shared" si="244"/>
        <v/>
      </c>
      <c r="CR203" s="2" t="str">
        <f t="shared" si="244"/>
        <v/>
      </c>
      <c r="CS203" s="2" t="str">
        <f t="shared" si="244"/>
        <v/>
      </c>
      <c r="CU203" s="2" t="str">
        <f t="shared" si="198"/>
        <v/>
      </c>
      <c r="CV203" s="2">
        <f t="shared" si="199"/>
        <v>0.33532800000000001</v>
      </c>
      <c r="CW203" s="2" t="str">
        <f t="shared" si="200"/>
        <v/>
      </c>
      <c r="CX203" s="2">
        <f t="shared" si="201"/>
        <v>0.33422499999999999</v>
      </c>
      <c r="CY203" s="2" t="str">
        <f t="shared" si="202"/>
        <v/>
      </c>
      <c r="CZ203" s="2" t="str">
        <f t="shared" si="203"/>
        <v/>
      </c>
      <c r="DA203" s="2" t="str">
        <f t="shared" si="204"/>
        <v/>
      </c>
      <c r="DB203" s="2" t="str">
        <f t="shared" si="205"/>
        <v/>
      </c>
      <c r="DC203" s="2" t="str">
        <f t="shared" si="206"/>
        <v/>
      </c>
      <c r="DD203" s="2" t="str">
        <f t="shared" si="207"/>
        <v/>
      </c>
      <c r="DE203" s="2" t="str">
        <f t="shared" si="208"/>
        <v/>
      </c>
      <c r="DF203" s="2">
        <f t="shared" si="209"/>
        <v>0.33789599999999997</v>
      </c>
      <c r="DG203" s="2">
        <f t="shared" si="210"/>
        <v>0.332868</v>
      </c>
      <c r="DH203" s="2">
        <f t="shared" si="211"/>
        <v>0.34461199999999997</v>
      </c>
      <c r="DI203" s="2">
        <f t="shared" si="212"/>
        <v>0.35115600000000002</v>
      </c>
      <c r="DK203" s="2">
        <f t="shared" si="252"/>
        <v>0.44942169430760803</v>
      </c>
      <c r="DL203" s="2">
        <f t="shared" si="252"/>
        <v>0.39139616803856153</v>
      </c>
      <c r="DM203" s="2">
        <f t="shared" si="252"/>
        <v>0.45701681088709678</v>
      </c>
      <c r="DN203" s="2">
        <f t="shared" si="252"/>
        <v>0.45644629055258462</v>
      </c>
      <c r="DO203" s="2">
        <f t="shared" si="252"/>
        <v>0.46500146407624632</v>
      </c>
      <c r="DP203" s="2">
        <f t="shared" si="252"/>
        <v>0.4318579786096256</v>
      </c>
      <c r="DQ203" s="2">
        <f t="shared" si="252"/>
        <v>0.4105864873949579</v>
      </c>
      <c r="DR203" s="2">
        <f t="shared" si="252"/>
        <v>0.44549821344537804</v>
      </c>
      <c r="DS203" s="2">
        <f t="shared" si="252"/>
        <v>0.44632600336134454</v>
      </c>
      <c r="DT203" s="2">
        <f t="shared" si="252"/>
        <v>0.42333938502673796</v>
      </c>
      <c r="DU203" s="2">
        <f t="shared" si="252"/>
        <v>0.44019735294117651</v>
      </c>
      <c r="DV203" s="2">
        <f t="shared" si="252"/>
        <v>0.428183512605042</v>
      </c>
      <c r="DW203" s="2">
        <f t="shared" si="252"/>
        <v>0.47067625378151262</v>
      </c>
      <c r="DX203" s="2">
        <f t="shared" si="252"/>
        <v>0.44266939699413477</v>
      </c>
      <c r="DY203" s="2">
        <f t="shared" si="252"/>
        <v>0.37621897647058827</v>
      </c>
      <c r="EA203" s="2">
        <f t="shared" si="241"/>
        <v>0.33629473835939611</v>
      </c>
      <c r="EB203" s="2">
        <f t="shared" si="241"/>
        <v>0.33268012420808435</v>
      </c>
      <c r="EC203" s="2">
        <f t="shared" si="241"/>
        <v>0.33364882657464373</v>
      </c>
      <c r="ED203" s="2">
        <f t="shared" si="241"/>
        <v>0.32705428732042457</v>
      </c>
      <c r="EE203" s="2">
        <f t="shared" si="241"/>
        <v>0.32094286862959498</v>
      </c>
      <c r="EF203" s="2">
        <f t="shared" si="240"/>
        <v>0.33068996470966028</v>
      </c>
      <c r="EG203" s="2">
        <f t="shared" si="240"/>
        <v>0.33190328181818179</v>
      </c>
      <c r="EH203" s="2">
        <f t="shared" si="240"/>
        <v>0.33345999466261356</v>
      </c>
      <c r="EI203" s="2">
        <f t="shared" si="240"/>
        <v>0.34941237767478123</v>
      </c>
      <c r="EJ203" s="2">
        <f t="shared" si="240"/>
        <v>0.36296080489458038</v>
      </c>
      <c r="EK203" s="2">
        <f t="shared" si="213"/>
        <v>0.35767679344702585</v>
      </c>
      <c r="EL203" s="2">
        <f t="shared" si="180"/>
        <v>0.34077195199159949</v>
      </c>
      <c r="EM203" s="2">
        <f t="shared" si="180"/>
        <v>0.32975319421523352</v>
      </c>
      <c r="EN203" s="2">
        <f t="shared" si="180"/>
        <v>0.34827647406300316</v>
      </c>
      <c r="EO203" s="2">
        <f t="shared" si="180"/>
        <v>0.3531361237538902</v>
      </c>
      <c r="EQ203" s="2">
        <f t="shared" si="253"/>
        <v>0.33915015372572799</v>
      </c>
      <c r="ER203" s="2">
        <f t="shared" si="253"/>
        <v>0.33359664269990397</v>
      </c>
      <c r="ES203" s="2">
        <f t="shared" si="253"/>
        <v>0.33236795733104008</v>
      </c>
      <c r="ET203" s="2">
        <f t="shared" si="253"/>
        <v>0.33079738155009403</v>
      </c>
      <c r="EU203" s="2">
        <f t="shared" si="253"/>
        <v>0.32964867074953214</v>
      </c>
      <c r="EV203" s="2">
        <f t="shared" si="253"/>
        <v>0.3334025181618156</v>
      </c>
      <c r="EW203" s="2">
        <f t="shared" si="253"/>
        <v>0.33637151840228141</v>
      </c>
      <c r="EX203" s="2">
        <f t="shared" si="253"/>
        <v>0.34038802635439952</v>
      </c>
      <c r="EY203" s="2">
        <f t="shared" si="253"/>
        <v>0.35749065451274153</v>
      </c>
      <c r="EZ203" s="2">
        <f t="shared" si="253"/>
        <v>0.3646691460140184</v>
      </c>
      <c r="FA203" s="2">
        <f t="shared" si="253"/>
        <v>0.34901918643901153</v>
      </c>
      <c r="FB203" s="2">
        <f t="shared" si="253"/>
        <v>0.33707416939219831</v>
      </c>
      <c r="FC203" s="2">
        <f t="shared" si="253"/>
        <v>0.33129336554967792</v>
      </c>
      <c r="FD203" s="2">
        <f t="shared" si="253"/>
        <v>0.34200227546808032</v>
      </c>
      <c r="FE203" s="2">
        <f t="shared" si="253"/>
        <v>0.35011140404123031</v>
      </c>
      <c r="FG203" s="2">
        <f t="shared" si="254"/>
        <v>0.99999877425671424</v>
      </c>
      <c r="FH203" s="2">
        <f t="shared" si="254"/>
        <v>0.99999848562660931</v>
      </c>
      <c r="FI203" s="2">
        <f t="shared" si="254"/>
        <v>0.99999841408956169</v>
      </c>
      <c r="FJ203" s="2">
        <f t="shared" si="254"/>
        <v>0.99999809422322605</v>
      </c>
      <c r="FK203" s="2">
        <f t="shared" si="254"/>
        <v>0.99999816081826232</v>
      </c>
      <c r="FL203" s="2">
        <f t="shared" si="254"/>
        <v>0.99999798755081148</v>
      </c>
      <c r="FM203" s="2">
        <f t="shared" si="254"/>
        <v>0.99999785482648162</v>
      </c>
      <c r="FN203" s="2">
        <f t="shared" si="254"/>
        <v>0.99999788121896471</v>
      </c>
      <c r="FO203" s="2">
        <f t="shared" si="254"/>
        <v>0.99999779694551472</v>
      </c>
      <c r="FP203" s="2">
        <f t="shared" si="254"/>
        <v>0.99999802597699783</v>
      </c>
      <c r="FQ203" s="2">
        <f t="shared" si="254"/>
        <v>0.99999779324004667</v>
      </c>
      <c r="FR203" s="2">
        <f t="shared" si="254"/>
        <v>0.99999778767750669</v>
      </c>
      <c r="FS203" s="2">
        <f t="shared" si="254"/>
        <v>0.99999777698728876</v>
      </c>
      <c r="FT203" s="2">
        <f t="shared" si="254"/>
        <v>0.99999820388345739</v>
      </c>
      <c r="FU203" s="2">
        <f t="shared" si="254"/>
        <v>0.99999792840919821</v>
      </c>
      <c r="FW203" s="2">
        <f t="shared" si="245"/>
        <v>0.97338928331888741</v>
      </c>
      <c r="FX203" s="2">
        <f t="shared" si="245"/>
        <v>0.9310609364921314</v>
      </c>
      <c r="FY203" s="2">
        <f t="shared" si="245"/>
        <v>0.94881385157608855</v>
      </c>
      <c r="FZ203" s="2">
        <f t="shared" si="245"/>
        <v>0.93365931950388359</v>
      </c>
      <c r="GA203" s="2">
        <f t="shared" si="245"/>
        <v>0.93544255064156889</v>
      </c>
      <c r="GB203" s="2">
        <f t="shared" si="245"/>
        <v>0.93800550675312688</v>
      </c>
      <c r="GC203" s="2">
        <f t="shared" si="245"/>
        <v>0.93342852014343747</v>
      </c>
      <c r="GD203" s="2">
        <f t="shared" si="245"/>
        <v>0.94368921220503943</v>
      </c>
      <c r="GE203" s="2">
        <f t="shared" si="245"/>
        <v>0.95429861596576171</v>
      </c>
      <c r="GF203" s="2">
        <f t="shared" si="245"/>
        <v>0.94851607724379627</v>
      </c>
      <c r="GG203" s="2">
        <f t="shared" si="245"/>
        <v>0.93434711645312163</v>
      </c>
      <c r="GH203" s="2">
        <f t="shared" si="245"/>
        <v>0.91814249605425868</v>
      </c>
      <c r="GI203" s="2">
        <f t="shared" si="245"/>
        <v>0.9082999005214607</v>
      </c>
      <c r="GJ203" s="2">
        <f t="shared" si="245"/>
        <v>0.89768709313325312</v>
      </c>
      <c r="GK203" s="2">
        <f t="shared" si="245"/>
        <v>0.86896082660039675</v>
      </c>
      <c r="GM203" s="82">
        <f t="shared" si="246"/>
        <v>0</v>
      </c>
      <c r="GN203" s="82">
        <f t="shared" si="246"/>
        <v>0</v>
      </c>
      <c r="GO203" s="82">
        <f t="shared" si="246"/>
        <v>0</v>
      </c>
      <c r="GP203" s="82">
        <f t="shared" si="246"/>
        <v>0</v>
      </c>
      <c r="GQ203" s="82">
        <f t="shared" si="246"/>
        <v>0</v>
      </c>
      <c r="GR203" s="82">
        <f t="shared" si="246"/>
        <v>0</v>
      </c>
      <c r="GS203" s="82">
        <f t="shared" si="246"/>
        <v>0</v>
      </c>
      <c r="GT203" s="82">
        <f t="shared" si="246"/>
        <v>0</v>
      </c>
      <c r="GU203" s="82">
        <f t="shared" si="246"/>
        <v>0</v>
      </c>
      <c r="GV203" s="82">
        <f t="shared" si="246"/>
        <v>0</v>
      </c>
      <c r="GW203" s="82">
        <f t="shared" si="246"/>
        <v>0</v>
      </c>
      <c r="GX203" s="82">
        <f t="shared" si="246"/>
        <v>0</v>
      </c>
      <c r="GY203" s="82">
        <f t="shared" si="246"/>
        <v>0</v>
      </c>
      <c r="GZ203" s="82">
        <f t="shared" si="246"/>
        <v>0</v>
      </c>
      <c r="HA203" s="82">
        <f t="shared" si="246"/>
        <v>0</v>
      </c>
      <c r="HC203" s="82">
        <f t="shared" si="182"/>
        <v>0</v>
      </c>
      <c r="HD203" s="82">
        <f t="shared" si="182"/>
        <v>0</v>
      </c>
      <c r="HE203" s="82">
        <f t="shared" si="182"/>
        <v>0</v>
      </c>
      <c r="HF203" s="82">
        <f t="shared" si="182"/>
        <v>0</v>
      </c>
      <c r="HG203" s="82">
        <f t="shared" si="182"/>
        <v>0</v>
      </c>
      <c r="HH203" s="82">
        <f t="shared" si="182"/>
        <v>0</v>
      </c>
      <c r="HI203" s="82">
        <f t="shared" si="242"/>
        <v>0</v>
      </c>
      <c r="HJ203" s="82">
        <f t="shared" si="242"/>
        <v>0</v>
      </c>
      <c r="HK203" s="82">
        <f t="shared" si="242"/>
        <v>0</v>
      </c>
      <c r="HL203" s="82">
        <f t="shared" si="242"/>
        <v>0</v>
      </c>
      <c r="HM203" s="82">
        <f t="shared" si="242"/>
        <v>0</v>
      </c>
      <c r="HN203" s="82">
        <f t="shared" si="242"/>
        <v>0</v>
      </c>
      <c r="HO203" s="82">
        <f t="shared" si="227"/>
        <v>0</v>
      </c>
      <c r="HP203" s="82">
        <f t="shared" si="227"/>
        <v>0</v>
      </c>
      <c r="HQ203" s="82">
        <f t="shared" si="227"/>
        <v>0</v>
      </c>
      <c r="HS203" s="82">
        <f t="shared" si="247"/>
        <v>2.9224977879459562E-101</v>
      </c>
      <c r="HT203" s="82">
        <f t="shared" si="247"/>
        <v>7.3633667887367625E-82</v>
      </c>
      <c r="HU203" s="82">
        <f t="shared" si="247"/>
        <v>3.9369992157905998E-97</v>
      </c>
      <c r="HV203" s="82">
        <f t="shared" si="247"/>
        <v>3.3110998050866642E-90</v>
      </c>
      <c r="HW203" s="82">
        <f t="shared" si="247"/>
        <v>3.7668993505075419E-98</v>
      </c>
      <c r="HX203" s="82">
        <f t="shared" si="247"/>
        <v>4.2584750212667827E-106</v>
      </c>
      <c r="HY203" s="82">
        <f t="shared" si="247"/>
        <v>7.7951495103282118E-106</v>
      </c>
      <c r="HZ203" s="82">
        <f t="shared" si="247"/>
        <v>1.175286960838278E-114</v>
      </c>
      <c r="IA203" s="82">
        <f t="shared" si="247"/>
        <v>1.0929354565431227E-118</v>
      </c>
      <c r="IB203" s="82">
        <f t="shared" si="247"/>
        <v>2.9410378884183519E-116</v>
      </c>
      <c r="IC203" s="82">
        <f t="shared" si="247"/>
        <v>6.9710971565174731E-111</v>
      </c>
      <c r="ID203" s="82">
        <f t="shared" si="247"/>
        <v>1.6465955552334038E-86</v>
      </c>
      <c r="IE203" s="82">
        <f t="shared" si="247"/>
        <v>2.4598778305591903E-85</v>
      </c>
      <c r="IF203" s="82">
        <f t="shared" si="247"/>
        <v>1.1552178524622426E-101</v>
      </c>
      <c r="IG203" s="82">
        <f t="shared" si="247"/>
        <v>3.8091766892778947E-88</v>
      </c>
      <c r="II203" s="82">
        <f t="shared" si="248"/>
        <v>1.5128774980189775E-10</v>
      </c>
      <c r="IJ203" s="82">
        <f t="shared" si="248"/>
        <v>1.0604838551339312E-6</v>
      </c>
      <c r="IK203" s="82">
        <f t="shared" si="248"/>
        <v>9.95877046026557E-9</v>
      </c>
      <c r="IL203" s="82">
        <f t="shared" si="248"/>
        <v>1.8181825370141929E-7</v>
      </c>
      <c r="IM203" s="82">
        <f t="shared" si="248"/>
        <v>5.2341679304453956E-8</v>
      </c>
      <c r="IN203" s="82">
        <f t="shared" si="248"/>
        <v>9.6401514686588952E-9</v>
      </c>
      <c r="IO203" s="82">
        <f t="shared" si="248"/>
        <v>2.204159035547229E-8</v>
      </c>
      <c r="IP203" s="82">
        <f t="shared" si="248"/>
        <v>1.0655894354757018E-9</v>
      </c>
      <c r="IQ203" s="82">
        <f t="shared" si="248"/>
        <v>6.0994199239374645E-11</v>
      </c>
      <c r="IR203" s="82">
        <f t="shared" si="248"/>
        <v>3.9510979209510807E-10</v>
      </c>
      <c r="IS203" s="82">
        <f t="shared" si="248"/>
        <v>9.536846969126528E-9</v>
      </c>
      <c r="IT203" s="82">
        <f t="shared" si="248"/>
        <v>1.3813090965738328E-6</v>
      </c>
      <c r="IU203" s="82">
        <f t="shared" si="248"/>
        <v>3.9358183275908281E-6</v>
      </c>
      <c r="IV203" s="82">
        <f t="shared" si="248"/>
        <v>5.7986430667898605E-9</v>
      </c>
      <c r="IW203" s="82">
        <f t="shared" si="248"/>
        <v>6.3733704649888732E-12</v>
      </c>
      <c r="IY203" s="82">
        <f t="shared" si="249"/>
        <v>1.5128774980189775E-10</v>
      </c>
      <c r="IZ203" s="82">
        <f t="shared" si="249"/>
        <v>1.0604838551339312E-6</v>
      </c>
      <c r="JA203" s="82">
        <f t="shared" si="249"/>
        <v>9.95877046026557E-9</v>
      </c>
      <c r="JB203" s="82">
        <f t="shared" si="249"/>
        <v>1.8181825370141929E-7</v>
      </c>
      <c r="JC203" s="82">
        <f t="shared" si="249"/>
        <v>5.2341679304453956E-8</v>
      </c>
      <c r="JD203" s="82">
        <f t="shared" si="249"/>
        <v>9.6401514686588952E-9</v>
      </c>
      <c r="JE203" s="82">
        <f t="shared" si="249"/>
        <v>2.204159035547229E-8</v>
      </c>
      <c r="JF203" s="82">
        <f t="shared" si="249"/>
        <v>1.0655894354757018E-9</v>
      </c>
      <c r="JG203" s="82">
        <f t="shared" si="249"/>
        <v>6.0994199239374645E-11</v>
      </c>
      <c r="JH203" s="82">
        <f t="shared" si="249"/>
        <v>3.9510979209510807E-10</v>
      </c>
      <c r="JI203" s="82">
        <f t="shared" si="249"/>
        <v>9.536846969126528E-9</v>
      </c>
      <c r="JJ203" s="82">
        <f t="shared" si="249"/>
        <v>1.3813090965738328E-6</v>
      </c>
      <c r="JK203" s="82">
        <f t="shared" si="249"/>
        <v>3.9358183275908281E-6</v>
      </c>
      <c r="JL203" s="82">
        <f t="shared" si="249"/>
        <v>5.7986430667898605E-9</v>
      </c>
      <c r="JM203" s="82">
        <f t="shared" si="249"/>
        <v>6.3733704649888732E-12</v>
      </c>
    </row>
    <row r="204" spans="2:273" x14ac:dyDescent="0.25">
      <c r="B204" s="2">
        <v>177</v>
      </c>
      <c r="C204" s="37">
        <v>0.33915299999999998</v>
      </c>
      <c r="D204" s="37">
        <v>0.337808</v>
      </c>
      <c r="E204" s="37">
        <v>0.33166400000000001</v>
      </c>
      <c r="F204" s="37">
        <v>0.33141100000000001</v>
      </c>
      <c r="G204" s="37">
        <v>0.33106799999999997</v>
      </c>
      <c r="H204" s="37">
        <v>0.329654</v>
      </c>
      <c r="I204" s="37">
        <v>0.34087499999999998</v>
      </c>
      <c r="J204" s="37">
        <v>0.34339999999999998</v>
      </c>
      <c r="K204" s="37">
        <v>0.360676</v>
      </c>
      <c r="L204" s="37">
        <v>0.363041</v>
      </c>
      <c r="M204" s="37">
        <v>0.34904400000000002</v>
      </c>
      <c r="N204" s="37">
        <v>0.334619</v>
      </c>
      <c r="O204" s="37">
        <v>0.330737</v>
      </c>
      <c r="P204" s="37">
        <v>0.34087899999999999</v>
      </c>
      <c r="Q204" s="37">
        <v>0.35542000000000001</v>
      </c>
      <c r="S204" s="4" t="e">
        <f t="shared" si="250"/>
        <v>#N/A</v>
      </c>
      <c r="T204" s="4">
        <f t="shared" si="250"/>
        <v>0.33319292048433247</v>
      </c>
      <c r="U204" s="4" t="e">
        <f t="shared" si="250"/>
        <v>#N/A</v>
      </c>
      <c r="V204" s="4" t="e">
        <f t="shared" si="250"/>
        <v>#N/A</v>
      </c>
      <c r="W204" s="4" t="e">
        <f t="shared" si="250"/>
        <v>#N/A</v>
      </c>
      <c r="X204" s="4" t="e">
        <f t="shared" si="250"/>
        <v>#N/A</v>
      </c>
      <c r="Y204" s="4" t="e">
        <f t="shared" si="250"/>
        <v>#N/A</v>
      </c>
      <c r="Z204" s="4" t="e">
        <f t="shared" si="250"/>
        <v>#N/A</v>
      </c>
      <c r="AA204" s="4" t="e">
        <f t="shared" si="250"/>
        <v>#N/A</v>
      </c>
      <c r="AB204" s="4" t="e">
        <f t="shared" si="250"/>
        <v>#N/A</v>
      </c>
      <c r="AC204" s="4" t="e">
        <f t="shared" si="250"/>
        <v>#N/A</v>
      </c>
      <c r="AD204" s="4">
        <f t="shared" si="250"/>
        <v>0.33704063579026827</v>
      </c>
      <c r="AE204" s="4">
        <f t="shared" si="250"/>
        <v>0.33072953662038829</v>
      </c>
      <c r="AF204" s="4">
        <f t="shared" si="250"/>
        <v>0.34221166162737199</v>
      </c>
      <c r="AG204" s="4">
        <f t="shared" si="250"/>
        <v>0.3500678819356704</v>
      </c>
      <c r="AI204" s="4">
        <f t="shared" si="251"/>
        <v>0</v>
      </c>
      <c r="AJ204" s="4">
        <f t="shared" si="251"/>
        <v>4.6150795156675306E-3</v>
      </c>
      <c r="AK204" s="4">
        <f t="shared" si="251"/>
        <v>0</v>
      </c>
      <c r="AL204" s="4">
        <f t="shared" si="251"/>
        <v>0</v>
      </c>
      <c r="AM204" s="4">
        <f t="shared" si="251"/>
        <v>0</v>
      </c>
      <c r="AN204" s="4">
        <f t="shared" si="251"/>
        <v>0</v>
      </c>
      <c r="AO204" s="4">
        <f t="shared" si="251"/>
        <v>0</v>
      </c>
      <c r="AP204" s="4">
        <f t="shared" si="251"/>
        <v>0</v>
      </c>
      <c r="AQ204" s="4">
        <f t="shared" si="251"/>
        <v>0</v>
      </c>
      <c r="AR204" s="4">
        <f t="shared" si="251"/>
        <v>0</v>
      </c>
      <c r="AS204" s="4">
        <f t="shared" si="251"/>
        <v>0</v>
      </c>
      <c r="AT204" s="4">
        <f t="shared" si="251"/>
        <v>-2.4216357902682728E-3</v>
      </c>
      <c r="AU204" s="4">
        <f t="shared" si="251"/>
        <v>7.4633796117162809E-6</v>
      </c>
      <c r="AV204" s="4">
        <f t="shared" si="251"/>
        <v>-1.3326616273720004E-3</v>
      </c>
      <c r="AW204" s="4">
        <f t="shared" si="251"/>
        <v>5.352118064329614E-3</v>
      </c>
      <c r="AY204" s="2" t="e">
        <f t="shared" si="243"/>
        <v>#N/A</v>
      </c>
      <c r="AZ204" s="2">
        <f t="shared" si="243"/>
        <v>0.33319292048433247</v>
      </c>
      <c r="BA204" s="2" t="e">
        <f t="shared" si="243"/>
        <v>#N/A</v>
      </c>
      <c r="BB204" s="2" t="e">
        <f t="shared" si="243"/>
        <v>#N/A</v>
      </c>
      <c r="BC204" s="2" t="e">
        <f t="shared" si="243"/>
        <v>#N/A</v>
      </c>
      <c r="BD204" s="2" t="e">
        <f t="shared" si="243"/>
        <v>#N/A</v>
      </c>
      <c r="BE204" s="2" t="e">
        <f t="shared" si="243"/>
        <v>#N/A</v>
      </c>
      <c r="BF204" s="2" t="e">
        <f t="shared" si="243"/>
        <v>#N/A</v>
      </c>
      <c r="BG204" s="2" t="e">
        <f t="shared" si="243"/>
        <v>#N/A</v>
      </c>
      <c r="BH204" s="2" t="e">
        <f t="shared" si="243"/>
        <v>#N/A</v>
      </c>
      <c r="BI204" s="2" t="e">
        <f t="shared" si="243"/>
        <v>#N/A</v>
      </c>
      <c r="BJ204" s="2">
        <f t="shared" si="243"/>
        <v>0.33704063579026827</v>
      </c>
      <c r="BK204" s="2">
        <f t="shared" si="243"/>
        <v>0.33072953662038829</v>
      </c>
      <c r="BL204" s="2">
        <f t="shared" si="243"/>
        <v>0.34221166162737177</v>
      </c>
      <c r="BM204" s="2">
        <f t="shared" si="243"/>
        <v>0.35006788193567029</v>
      </c>
      <c r="BO204" s="2" t="str">
        <f t="shared" si="183"/>
        <v/>
      </c>
      <c r="BP204" s="2" t="str">
        <f t="shared" si="184"/>
        <v/>
      </c>
      <c r="BQ204" s="2" t="str">
        <f t="shared" si="185"/>
        <v/>
      </c>
      <c r="BR204" s="2" t="str">
        <f t="shared" si="186"/>
        <v/>
      </c>
      <c r="BS204" s="2" t="str">
        <f t="shared" si="187"/>
        <v/>
      </c>
      <c r="BT204" s="2" t="str">
        <f t="shared" si="188"/>
        <v/>
      </c>
      <c r="BU204" s="2" t="str">
        <f t="shared" si="189"/>
        <v/>
      </c>
      <c r="BV204" s="2" t="str">
        <f t="shared" si="190"/>
        <v/>
      </c>
      <c r="BW204" s="2" t="str">
        <f t="shared" si="191"/>
        <v/>
      </c>
      <c r="BX204" s="2" t="str">
        <f t="shared" si="192"/>
        <v/>
      </c>
      <c r="BY204" s="2" t="str">
        <f t="shared" si="193"/>
        <v/>
      </c>
      <c r="BZ204" s="2" t="str">
        <f t="shared" si="194"/>
        <v/>
      </c>
      <c r="CA204" s="2" t="str">
        <f t="shared" si="195"/>
        <v/>
      </c>
      <c r="CB204" s="2" t="str">
        <f t="shared" si="196"/>
        <v/>
      </c>
      <c r="CC204" s="2" t="str">
        <f t="shared" si="197"/>
        <v/>
      </c>
      <c r="CE204" s="2" t="str">
        <f t="shared" si="244"/>
        <v/>
      </c>
      <c r="CF204" s="2" t="str">
        <f t="shared" si="244"/>
        <v/>
      </c>
      <c r="CG204" s="2" t="str">
        <f t="shared" si="244"/>
        <v/>
      </c>
      <c r="CH204" s="2" t="str">
        <f t="shared" si="244"/>
        <v/>
      </c>
      <c r="CI204" s="2" t="str">
        <f t="shared" si="244"/>
        <v/>
      </c>
      <c r="CJ204" s="2" t="str">
        <f t="shared" si="244"/>
        <v/>
      </c>
      <c r="CK204" s="2" t="str">
        <f t="shared" si="244"/>
        <v/>
      </c>
      <c r="CL204" s="2" t="str">
        <f t="shared" si="244"/>
        <v/>
      </c>
      <c r="CM204" s="2" t="str">
        <f t="shared" si="244"/>
        <v/>
      </c>
      <c r="CN204" s="2" t="str">
        <f t="shared" si="244"/>
        <v/>
      </c>
      <c r="CO204" s="2" t="str">
        <f t="shared" si="244"/>
        <v/>
      </c>
      <c r="CP204" s="2" t="str">
        <f t="shared" si="244"/>
        <v/>
      </c>
      <c r="CQ204" s="2" t="str">
        <f t="shared" si="244"/>
        <v/>
      </c>
      <c r="CR204" s="2" t="str">
        <f t="shared" si="244"/>
        <v/>
      </c>
      <c r="CS204" s="2" t="str">
        <f t="shared" si="244"/>
        <v/>
      </c>
      <c r="CU204" s="2" t="str">
        <f t="shared" si="198"/>
        <v/>
      </c>
      <c r="CV204" s="2">
        <f t="shared" si="199"/>
        <v>0.337808</v>
      </c>
      <c r="CW204" s="2" t="str">
        <f t="shared" si="200"/>
        <v/>
      </c>
      <c r="CX204" s="2" t="str">
        <f t="shared" si="201"/>
        <v/>
      </c>
      <c r="CY204" s="2" t="str">
        <f t="shared" si="202"/>
        <v/>
      </c>
      <c r="CZ204" s="2" t="str">
        <f t="shared" si="203"/>
        <v/>
      </c>
      <c r="DA204" s="2" t="str">
        <f t="shared" si="204"/>
        <v/>
      </c>
      <c r="DB204" s="2" t="str">
        <f t="shared" si="205"/>
        <v/>
      </c>
      <c r="DC204" s="2" t="str">
        <f t="shared" si="206"/>
        <v/>
      </c>
      <c r="DD204" s="2" t="str">
        <f t="shared" si="207"/>
        <v/>
      </c>
      <c r="DE204" s="2" t="str">
        <f t="shared" si="208"/>
        <v/>
      </c>
      <c r="DF204" s="2">
        <f t="shared" si="209"/>
        <v>0.334619</v>
      </c>
      <c r="DG204" s="2">
        <f t="shared" si="210"/>
        <v>0.330737</v>
      </c>
      <c r="DH204" s="2">
        <f t="shared" si="211"/>
        <v>0.34087899999999999</v>
      </c>
      <c r="DI204" s="2">
        <f t="shared" si="212"/>
        <v>0.35542000000000001</v>
      </c>
      <c r="DK204" s="2">
        <f t="shared" si="252"/>
        <v>0.44969081198686367</v>
      </c>
      <c r="DL204" s="2">
        <f t="shared" si="252"/>
        <v>0.39134095958472392</v>
      </c>
      <c r="DM204" s="2">
        <f t="shared" si="252"/>
        <v>0.45736984758064514</v>
      </c>
      <c r="DN204" s="2">
        <f t="shared" si="252"/>
        <v>0.45681246869429581</v>
      </c>
      <c r="DO204" s="2">
        <f t="shared" si="252"/>
        <v>0.46545374266862166</v>
      </c>
      <c r="DP204" s="2">
        <f t="shared" si="252"/>
        <v>0.43202904211229942</v>
      </c>
      <c r="DQ204" s="2">
        <f t="shared" si="252"/>
        <v>0.41048453323147432</v>
      </c>
      <c r="DR204" s="2">
        <f t="shared" si="252"/>
        <v>0.44564378273491201</v>
      </c>
      <c r="DS204" s="2">
        <f t="shared" si="252"/>
        <v>0.44658305154061628</v>
      </c>
      <c r="DT204" s="2">
        <f t="shared" si="252"/>
        <v>0.42347202038770054</v>
      </c>
      <c r="DU204" s="2">
        <f t="shared" si="252"/>
        <v>0.44041154509803926</v>
      </c>
      <c r="DV204" s="2">
        <f t="shared" si="252"/>
        <v>0.42829723137254899</v>
      </c>
      <c r="DW204" s="2">
        <f t="shared" si="252"/>
        <v>0.47106109131652663</v>
      </c>
      <c r="DX204" s="2">
        <f t="shared" si="252"/>
        <v>0.44292358229472129</v>
      </c>
      <c r="DY204" s="2">
        <f t="shared" si="252"/>
        <v>0.37601408770053479</v>
      </c>
      <c r="EA204" s="2">
        <f t="shared" si="241"/>
        <v>0.33593690571150742</v>
      </c>
      <c r="EB204" s="2">
        <f t="shared" si="241"/>
        <v>0.33232201784598919</v>
      </c>
      <c r="EC204" s="2">
        <f t="shared" si="241"/>
        <v>0.33330565506871501</v>
      </c>
      <c r="ED204" s="2">
        <f t="shared" si="241"/>
        <v>0.32669929579726942</v>
      </c>
      <c r="EE204" s="2">
        <f t="shared" si="241"/>
        <v>0.32049420507039716</v>
      </c>
      <c r="EF204" s="2">
        <f t="shared" si="240"/>
        <v>0.33022620086935567</v>
      </c>
      <c r="EG204" s="2">
        <f t="shared" si="240"/>
        <v>0.33140102724218667</v>
      </c>
      <c r="EH204" s="2">
        <f t="shared" si="240"/>
        <v>0.33297991806581595</v>
      </c>
      <c r="EI204" s="2">
        <f t="shared" si="240"/>
        <v>0.34918496970458285</v>
      </c>
      <c r="EJ204" s="2">
        <f t="shared" si="240"/>
        <v>0.36293430099423668</v>
      </c>
      <c r="EK204" s="2">
        <f t="shared" si="213"/>
        <v>0.35756639742010288</v>
      </c>
      <c r="EL204" s="2">
        <f t="shared" si="180"/>
        <v>0.34050762672849122</v>
      </c>
      <c r="EM204" s="2">
        <f t="shared" si="180"/>
        <v>0.32929935336784805</v>
      </c>
      <c r="EN204" s="2">
        <f t="shared" si="180"/>
        <v>0.34796534980587035</v>
      </c>
      <c r="EO204" s="2">
        <f t="shared" si="180"/>
        <v>0.35275612645111887</v>
      </c>
      <c r="EQ204" s="2">
        <f t="shared" si="253"/>
        <v>0.33883028940377574</v>
      </c>
      <c r="ER204" s="2">
        <f t="shared" si="253"/>
        <v>0.33325164423930703</v>
      </c>
      <c r="ES204" s="2">
        <f t="shared" si="253"/>
        <v>0.33200756168601853</v>
      </c>
      <c r="ET204" s="2">
        <f t="shared" si="253"/>
        <v>0.33049317275912066</v>
      </c>
      <c r="EU204" s="2">
        <f t="shared" si="253"/>
        <v>0.32931715657553978</v>
      </c>
      <c r="EV204" s="2">
        <f t="shared" si="253"/>
        <v>0.33297460048093203</v>
      </c>
      <c r="EW204" s="2">
        <f t="shared" si="253"/>
        <v>0.33592873336844326</v>
      </c>
      <c r="EX204" s="2">
        <f t="shared" si="253"/>
        <v>0.33999873164996097</v>
      </c>
      <c r="EY204" s="2">
        <f t="shared" si="253"/>
        <v>0.35736756128816427</v>
      </c>
      <c r="EZ204" s="2">
        <f t="shared" si="253"/>
        <v>0.36466499878804615</v>
      </c>
      <c r="FA204" s="2">
        <f t="shared" si="253"/>
        <v>0.34879464807011518</v>
      </c>
      <c r="FB204" s="2">
        <f t="shared" si="253"/>
        <v>0.33675854033779395</v>
      </c>
      <c r="FC204" s="2">
        <f t="shared" si="253"/>
        <v>0.33086090651073186</v>
      </c>
      <c r="FD204" s="2">
        <f t="shared" si="253"/>
        <v>0.34161342025921293</v>
      </c>
      <c r="FE204" s="2">
        <f t="shared" si="253"/>
        <v>0.3496981147001641</v>
      </c>
      <c r="FG204" s="2">
        <f t="shared" si="254"/>
        <v>0.99999888210871646</v>
      </c>
      <c r="FH204" s="2">
        <f t="shared" si="254"/>
        <v>0.99999861887486885</v>
      </c>
      <c r="FI204" s="2">
        <f t="shared" si="254"/>
        <v>0.99999855363228818</v>
      </c>
      <c r="FJ204" s="2">
        <f t="shared" si="254"/>
        <v>0.99999826191063323</v>
      </c>
      <c r="FK204" s="2">
        <f t="shared" si="254"/>
        <v>0.99999832264604827</v>
      </c>
      <c r="FL204" s="2">
        <f t="shared" si="254"/>
        <v>0.99999816462420144</v>
      </c>
      <c r="FM204" s="2">
        <f t="shared" si="254"/>
        <v>0.99999804357812971</v>
      </c>
      <c r="FN204" s="2">
        <f t="shared" si="254"/>
        <v>0.99999806764836929</v>
      </c>
      <c r="FO204" s="2">
        <f t="shared" si="254"/>
        <v>0.99999799079004026</v>
      </c>
      <c r="FP204" s="2">
        <f t="shared" si="254"/>
        <v>0.99999819966931214</v>
      </c>
      <c r="FQ204" s="2">
        <f t="shared" si="254"/>
        <v>0.99999798741061197</v>
      </c>
      <c r="FR204" s="2">
        <f t="shared" si="254"/>
        <v>0.99999798233751314</v>
      </c>
      <c r="FS204" s="2">
        <f t="shared" si="254"/>
        <v>0.99999797258791479</v>
      </c>
      <c r="FT204" s="2">
        <f t="shared" si="254"/>
        <v>0.99999836192198555</v>
      </c>
      <c r="FU204" s="2">
        <f t="shared" si="254"/>
        <v>0.99999811068638966</v>
      </c>
      <c r="FW204" s="2">
        <f t="shared" si="245"/>
        <v>0.97567377920160114</v>
      </c>
      <c r="FX204" s="2">
        <f t="shared" si="245"/>
        <v>0.9367431175137686</v>
      </c>
      <c r="FY204" s="2">
        <f t="shared" si="245"/>
        <v>0.95310647753571942</v>
      </c>
      <c r="FZ204" s="2">
        <f t="shared" si="245"/>
        <v>0.93914133238287401</v>
      </c>
      <c r="GA204" s="2">
        <f t="shared" si="245"/>
        <v>0.9407865529777536</v>
      </c>
      <c r="GB204" s="2">
        <f t="shared" si="245"/>
        <v>0.94315024365886502</v>
      </c>
      <c r="GC204" s="2">
        <f t="shared" si="245"/>
        <v>0.93892835744088388</v>
      </c>
      <c r="GD204" s="2">
        <f t="shared" si="245"/>
        <v>0.94838822830264846</v>
      </c>
      <c r="GE204" s="2">
        <f t="shared" si="245"/>
        <v>0.95815156033593407</v>
      </c>
      <c r="GF204" s="2">
        <f t="shared" si="245"/>
        <v>0.95283243403937956</v>
      </c>
      <c r="GG204" s="2">
        <f t="shared" si="245"/>
        <v>0.939775959820908</v>
      </c>
      <c r="GH204" s="2">
        <f t="shared" si="245"/>
        <v>0.92480346054926532</v>
      </c>
      <c r="GI204" s="2">
        <f t="shared" si="245"/>
        <v>0.91568823616137551</v>
      </c>
      <c r="GJ204" s="2">
        <f t="shared" si="245"/>
        <v>0.90584186824291091</v>
      </c>
      <c r="GK204" s="2">
        <f t="shared" si="245"/>
        <v>0.8790968367573887</v>
      </c>
      <c r="GM204" s="82">
        <f t="shared" si="246"/>
        <v>0</v>
      </c>
      <c r="GN204" s="82">
        <f t="shared" si="246"/>
        <v>0</v>
      </c>
      <c r="GO204" s="82">
        <f t="shared" si="246"/>
        <v>0</v>
      </c>
      <c r="GP204" s="82">
        <f t="shared" si="246"/>
        <v>0</v>
      </c>
      <c r="GQ204" s="82">
        <f t="shared" si="246"/>
        <v>0</v>
      </c>
      <c r="GR204" s="82">
        <f t="shared" si="246"/>
        <v>0</v>
      </c>
      <c r="GS204" s="82">
        <f t="shared" si="246"/>
        <v>0</v>
      </c>
      <c r="GT204" s="82">
        <f t="shared" si="246"/>
        <v>0</v>
      </c>
      <c r="GU204" s="82">
        <f t="shared" si="246"/>
        <v>0</v>
      </c>
      <c r="GV204" s="82">
        <f t="shared" si="246"/>
        <v>0</v>
      </c>
      <c r="GW204" s="82">
        <f t="shared" si="246"/>
        <v>0</v>
      </c>
      <c r="GX204" s="82">
        <f t="shared" si="246"/>
        <v>0</v>
      </c>
      <c r="GY204" s="82">
        <f t="shared" si="246"/>
        <v>0</v>
      </c>
      <c r="GZ204" s="82">
        <f t="shared" si="246"/>
        <v>0</v>
      </c>
      <c r="HA204" s="82">
        <f t="shared" si="246"/>
        <v>0</v>
      </c>
      <c r="HC204" s="82">
        <f t="shared" si="182"/>
        <v>0</v>
      </c>
      <c r="HD204" s="82">
        <f t="shared" si="182"/>
        <v>0</v>
      </c>
      <c r="HE204" s="82">
        <f t="shared" si="182"/>
        <v>0</v>
      </c>
      <c r="HF204" s="82">
        <f t="shared" si="182"/>
        <v>0</v>
      </c>
      <c r="HG204" s="82">
        <f t="shared" si="182"/>
        <v>0</v>
      </c>
      <c r="HH204" s="82">
        <f t="shared" si="182"/>
        <v>0</v>
      </c>
      <c r="HI204" s="82">
        <f t="shared" si="242"/>
        <v>0</v>
      </c>
      <c r="HJ204" s="82">
        <f t="shared" si="242"/>
        <v>0</v>
      </c>
      <c r="HK204" s="82">
        <f t="shared" si="242"/>
        <v>0</v>
      </c>
      <c r="HL204" s="82">
        <f t="shared" si="242"/>
        <v>0</v>
      </c>
      <c r="HM204" s="82">
        <f t="shared" si="242"/>
        <v>0</v>
      </c>
      <c r="HN204" s="82">
        <f t="shared" si="242"/>
        <v>0</v>
      </c>
      <c r="HO204" s="82">
        <f t="shared" si="227"/>
        <v>0</v>
      </c>
      <c r="HP204" s="82">
        <f t="shared" si="227"/>
        <v>0</v>
      </c>
      <c r="HQ204" s="82">
        <f t="shared" si="227"/>
        <v>0</v>
      </c>
      <c r="HS204" s="82">
        <f t="shared" si="247"/>
        <v>3.8242143364010735E-104</v>
      </c>
      <c r="HT204" s="82">
        <f t="shared" si="247"/>
        <v>1.3708237302230259E-84</v>
      </c>
      <c r="HU204" s="82">
        <f t="shared" si="247"/>
        <v>3.004609317868279E-100</v>
      </c>
      <c r="HV204" s="82">
        <f t="shared" si="247"/>
        <v>3.1719244776175076E-93</v>
      </c>
      <c r="HW204" s="82">
        <f t="shared" si="247"/>
        <v>2.111813933277538E-101</v>
      </c>
      <c r="HX204" s="82">
        <f t="shared" si="247"/>
        <v>1.3218134407429989E-109</v>
      </c>
      <c r="HY204" s="82">
        <f t="shared" si="247"/>
        <v>2.3773497736655179E-109</v>
      </c>
      <c r="HZ204" s="82">
        <f t="shared" si="247"/>
        <v>2.1476915597020672E-118</v>
      </c>
      <c r="IA204" s="82">
        <f t="shared" si="247"/>
        <v>1.7975012814362895E-122</v>
      </c>
      <c r="IB204" s="82">
        <f t="shared" si="247"/>
        <v>5.4102466030097694E-120</v>
      </c>
      <c r="IC204" s="82">
        <f t="shared" si="247"/>
        <v>1.4856251466903935E-114</v>
      </c>
      <c r="ID204" s="82">
        <f t="shared" si="247"/>
        <v>1.6767327783334456E-89</v>
      </c>
      <c r="IE204" s="82">
        <f t="shared" si="247"/>
        <v>2.4900617254691775E-88</v>
      </c>
      <c r="IF204" s="82">
        <f t="shared" si="247"/>
        <v>3.0016439252977048E-105</v>
      </c>
      <c r="IG204" s="82">
        <f t="shared" si="247"/>
        <v>2.1962211640251586E-91</v>
      </c>
      <c r="II204" s="82">
        <f t="shared" si="248"/>
        <v>5.10165640694328E-11</v>
      </c>
      <c r="IJ204" s="82">
        <f t="shared" si="248"/>
        <v>4.3552313599181911E-7</v>
      </c>
      <c r="IK204" s="82">
        <f t="shared" si="248"/>
        <v>3.3751155439184251E-9</v>
      </c>
      <c r="IL204" s="82">
        <f t="shared" si="248"/>
        <v>6.7110635279173666E-8</v>
      </c>
      <c r="IM204" s="82">
        <f t="shared" si="248"/>
        <v>1.7949133129083798E-8</v>
      </c>
      <c r="IN204" s="82">
        <f t="shared" si="248"/>
        <v>3.0029207738245694E-9</v>
      </c>
      <c r="IO204" s="82">
        <f t="shared" si="248"/>
        <v>7.0252216524369572E-9</v>
      </c>
      <c r="IP204" s="82">
        <f t="shared" si="248"/>
        <v>3.0045023256732152E-10</v>
      </c>
      <c r="IQ204" s="82">
        <f t="shared" si="248"/>
        <v>1.5889081908550756E-11</v>
      </c>
      <c r="IR204" s="82">
        <f t="shared" si="248"/>
        <v>1.0914771840056329E-10</v>
      </c>
      <c r="IS204" s="82">
        <f t="shared" si="248"/>
        <v>2.8884972630321251E-9</v>
      </c>
      <c r="IT204" s="82">
        <f t="shared" si="248"/>
        <v>5.3973575349708043E-7</v>
      </c>
      <c r="IU204" s="82">
        <f t="shared" si="248"/>
        <v>1.5858617704944785E-6</v>
      </c>
      <c r="IV204" s="82">
        <f t="shared" si="248"/>
        <v>1.2839801061945858E-9</v>
      </c>
      <c r="IW204" s="82">
        <f t="shared" si="248"/>
        <v>5.7813942554705443E-13</v>
      </c>
      <c r="IY204" s="82">
        <f t="shared" si="249"/>
        <v>5.10165640694328E-11</v>
      </c>
      <c r="IZ204" s="82">
        <f t="shared" si="249"/>
        <v>4.3552313599181911E-7</v>
      </c>
      <c r="JA204" s="82">
        <f t="shared" si="249"/>
        <v>3.3751155439184251E-9</v>
      </c>
      <c r="JB204" s="82">
        <f t="shared" si="249"/>
        <v>6.7110635279173666E-8</v>
      </c>
      <c r="JC204" s="82">
        <f t="shared" si="249"/>
        <v>1.7949133129083798E-8</v>
      </c>
      <c r="JD204" s="82">
        <f t="shared" si="249"/>
        <v>3.0029207738245694E-9</v>
      </c>
      <c r="JE204" s="82">
        <f t="shared" si="249"/>
        <v>7.0252216524369572E-9</v>
      </c>
      <c r="JF204" s="82">
        <f t="shared" si="249"/>
        <v>3.0045023256732152E-10</v>
      </c>
      <c r="JG204" s="82">
        <f t="shared" si="249"/>
        <v>1.5889081908550756E-11</v>
      </c>
      <c r="JH204" s="82">
        <f t="shared" si="249"/>
        <v>1.0914771840056329E-10</v>
      </c>
      <c r="JI204" s="82">
        <f t="shared" si="249"/>
        <v>2.8884972630321251E-9</v>
      </c>
      <c r="JJ204" s="82">
        <f t="shared" si="249"/>
        <v>5.3973575349708043E-7</v>
      </c>
      <c r="JK204" s="82">
        <f t="shared" si="249"/>
        <v>1.5858617704944785E-6</v>
      </c>
      <c r="JL204" s="82">
        <f t="shared" si="249"/>
        <v>1.2839801061945858E-9</v>
      </c>
      <c r="JM204" s="82">
        <f t="shared" si="249"/>
        <v>5.7813942554705443E-13</v>
      </c>
    </row>
    <row r="205" spans="2:273" x14ac:dyDescent="0.25">
      <c r="B205" s="2">
        <v>178</v>
      </c>
      <c r="C205" s="37">
        <v>0.339777</v>
      </c>
      <c r="D205" s="37">
        <v>0.33224500000000001</v>
      </c>
      <c r="E205" s="37">
        <v>0.333843</v>
      </c>
      <c r="F205" s="37">
        <v>0.32976100000000003</v>
      </c>
      <c r="G205" s="37">
        <v>0.33124300000000001</v>
      </c>
      <c r="H205" s="37">
        <v>0.33422099999999999</v>
      </c>
      <c r="I205" s="37">
        <v>0.33735799999999999</v>
      </c>
      <c r="J205" s="37">
        <v>0.34521600000000002</v>
      </c>
      <c r="K205" s="37">
        <v>0.35580600000000001</v>
      </c>
      <c r="L205" s="37">
        <v>0.36693999999999999</v>
      </c>
      <c r="M205" s="37">
        <v>0.34564899999999998</v>
      </c>
      <c r="N205" s="37">
        <v>0.33403500000000003</v>
      </c>
      <c r="O205" s="37">
        <v>0.33000200000000002</v>
      </c>
      <c r="P205" s="37">
        <v>0.33884199999999998</v>
      </c>
      <c r="Q205" s="37">
        <v>0.34772199999999998</v>
      </c>
      <c r="S205" s="4" t="e">
        <f t="shared" si="250"/>
        <v>#N/A</v>
      </c>
      <c r="T205" s="4">
        <f t="shared" si="250"/>
        <v>0.33285202884233744</v>
      </c>
      <c r="U205" s="4" t="e">
        <f t="shared" si="250"/>
        <v>#N/A</v>
      </c>
      <c r="V205" s="4" t="e">
        <f t="shared" si="250"/>
        <v>#N/A</v>
      </c>
      <c r="W205" s="4" t="e">
        <f t="shared" si="250"/>
        <v>#N/A</v>
      </c>
      <c r="X205" s="4" t="e">
        <f t="shared" si="250"/>
        <v>#N/A</v>
      </c>
      <c r="Y205" s="4" t="e">
        <f t="shared" si="250"/>
        <v>#N/A</v>
      </c>
      <c r="Z205" s="4" t="e">
        <f t="shared" si="250"/>
        <v>#N/A</v>
      </c>
      <c r="AA205" s="4" t="e">
        <f t="shared" si="250"/>
        <v>#N/A</v>
      </c>
      <c r="AB205" s="4" t="e">
        <f t="shared" si="250"/>
        <v>#N/A</v>
      </c>
      <c r="AC205" s="4" t="e">
        <f t="shared" si="250"/>
        <v>#N/A</v>
      </c>
      <c r="AD205" s="4">
        <f t="shared" si="250"/>
        <v>0.33670544045213441</v>
      </c>
      <c r="AE205" s="4">
        <f t="shared" si="250"/>
        <v>0.33030608443316389</v>
      </c>
      <c r="AF205" s="4">
        <f t="shared" si="250"/>
        <v>0.34178145611733651</v>
      </c>
      <c r="AG205" s="4">
        <f t="shared" si="250"/>
        <v>0.34962939347804872</v>
      </c>
      <c r="AI205" s="4">
        <f t="shared" si="251"/>
        <v>0</v>
      </c>
      <c r="AJ205" s="4">
        <f t="shared" si="251"/>
        <v>-6.0702884233743148E-4</v>
      </c>
      <c r="AK205" s="4">
        <f t="shared" si="251"/>
        <v>0</v>
      </c>
      <c r="AL205" s="4">
        <f t="shared" si="251"/>
        <v>0</v>
      </c>
      <c r="AM205" s="4">
        <f t="shared" si="251"/>
        <v>0</v>
      </c>
      <c r="AN205" s="4">
        <f t="shared" si="251"/>
        <v>0</v>
      </c>
      <c r="AO205" s="4">
        <f t="shared" si="251"/>
        <v>0</v>
      </c>
      <c r="AP205" s="4">
        <f t="shared" si="251"/>
        <v>0</v>
      </c>
      <c r="AQ205" s="4">
        <f t="shared" si="251"/>
        <v>0</v>
      </c>
      <c r="AR205" s="4">
        <f t="shared" si="251"/>
        <v>0</v>
      </c>
      <c r="AS205" s="4">
        <f t="shared" si="251"/>
        <v>0</v>
      </c>
      <c r="AT205" s="4">
        <f t="shared" si="251"/>
        <v>-2.6704404521343816E-3</v>
      </c>
      <c r="AU205" s="4">
        <f t="shared" si="251"/>
        <v>-3.040844331638759E-4</v>
      </c>
      <c r="AV205" s="4">
        <f t="shared" si="251"/>
        <v>-2.9394561173365363E-3</v>
      </c>
      <c r="AW205" s="4">
        <f t="shared" si="251"/>
        <v>-1.9073934780487467E-3</v>
      </c>
      <c r="AY205" s="2" t="e">
        <f t="shared" si="243"/>
        <v>#N/A</v>
      </c>
      <c r="AZ205" s="2">
        <f t="shared" si="243"/>
        <v>0.33285202884233744</v>
      </c>
      <c r="BA205" s="2" t="e">
        <f t="shared" si="243"/>
        <v>#N/A</v>
      </c>
      <c r="BB205" s="2" t="e">
        <f t="shared" si="243"/>
        <v>#N/A</v>
      </c>
      <c r="BC205" s="2" t="e">
        <f t="shared" si="243"/>
        <v>#N/A</v>
      </c>
      <c r="BD205" s="2" t="e">
        <f t="shared" si="243"/>
        <v>#N/A</v>
      </c>
      <c r="BE205" s="2" t="e">
        <f t="shared" si="243"/>
        <v>#N/A</v>
      </c>
      <c r="BF205" s="2" t="e">
        <f t="shared" si="243"/>
        <v>#N/A</v>
      </c>
      <c r="BG205" s="2" t="e">
        <f t="shared" si="243"/>
        <v>#N/A</v>
      </c>
      <c r="BH205" s="2" t="e">
        <f t="shared" si="243"/>
        <v>#N/A</v>
      </c>
      <c r="BI205" s="2" t="e">
        <f t="shared" si="243"/>
        <v>#N/A</v>
      </c>
      <c r="BJ205" s="2">
        <f t="shared" si="243"/>
        <v>0.33670544045213441</v>
      </c>
      <c r="BK205" s="2">
        <f t="shared" si="243"/>
        <v>0.33030608443316389</v>
      </c>
      <c r="BL205" s="2">
        <f t="shared" si="243"/>
        <v>0.34178145611733651</v>
      </c>
      <c r="BM205" s="2">
        <f t="shared" si="243"/>
        <v>0.34962939347804872</v>
      </c>
      <c r="BO205" s="2" t="str">
        <f t="shared" si="183"/>
        <v/>
      </c>
      <c r="BP205" s="2" t="str">
        <f t="shared" si="184"/>
        <v/>
      </c>
      <c r="BQ205" s="2" t="str">
        <f t="shared" si="185"/>
        <v/>
      </c>
      <c r="BR205" s="2" t="str">
        <f t="shared" si="186"/>
        <v/>
      </c>
      <c r="BS205" s="2" t="str">
        <f t="shared" si="187"/>
        <v/>
      </c>
      <c r="BT205" s="2" t="str">
        <f t="shared" si="188"/>
        <v/>
      </c>
      <c r="BU205" s="2" t="str">
        <f t="shared" si="189"/>
        <v/>
      </c>
      <c r="BV205" s="2" t="str">
        <f t="shared" si="190"/>
        <v/>
      </c>
      <c r="BW205" s="2" t="str">
        <f t="shared" si="191"/>
        <v/>
      </c>
      <c r="BX205" s="2" t="str">
        <f t="shared" si="192"/>
        <v/>
      </c>
      <c r="BY205" s="2" t="str">
        <f t="shared" si="193"/>
        <v/>
      </c>
      <c r="BZ205" s="2" t="str">
        <f t="shared" si="194"/>
        <v/>
      </c>
      <c r="CA205" s="2" t="str">
        <f t="shared" si="195"/>
        <v/>
      </c>
      <c r="CB205" s="2" t="str">
        <f t="shared" si="196"/>
        <v/>
      </c>
      <c r="CC205" s="2" t="str">
        <f t="shared" si="197"/>
        <v/>
      </c>
      <c r="CE205" s="2" t="str">
        <f t="shared" si="244"/>
        <v/>
      </c>
      <c r="CF205" s="2" t="str">
        <f t="shared" si="244"/>
        <v/>
      </c>
      <c r="CG205" s="2" t="str">
        <f t="shared" si="244"/>
        <v/>
      </c>
      <c r="CH205" s="2" t="str">
        <f t="shared" si="244"/>
        <v/>
      </c>
      <c r="CI205" s="2" t="str">
        <f t="shared" si="244"/>
        <v/>
      </c>
      <c r="CJ205" s="2" t="str">
        <f t="shared" si="244"/>
        <v/>
      </c>
      <c r="CK205" s="2" t="str">
        <f t="shared" si="244"/>
        <v/>
      </c>
      <c r="CL205" s="2" t="str">
        <f t="shared" si="244"/>
        <v/>
      </c>
      <c r="CM205" s="2" t="str">
        <f t="shared" si="244"/>
        <v/>
      </c>
      <c r="CN205" s="2" t="str">
        <f t="shared" si="244"/>
        <v/>
      </c>
      <c r="CO205" s="2" t="str">
        <f t="shared" si="244"/>
        <v/>
      </c>
      <c r="CP205" s="2" t="str">
        <f t="shared" si="244"/>
        <v/>
      </c>
      <c r="CQ205" s="2" t="str">
        <f t="shared" si="244"/>
        <v/>
      </c>
      <c r="CR205" s="2" t="str">
        <f t="shared" si="244"/>
        <v/>
      </c>
      <c r="CS205" s="2" t="str">
        <f t="shared" si="244"/>
        <v/>
      </c>
      <c r="CU205" s="2" t="str">
        <f t="shared" si="198"/>
        <v/>
      </c>
      <c r="CV205" s="2">
        <f t="shared" si="199"/>
        <v>0.33224500000000001</v>
      </c>
      <c r="CW205" s="2" t="str">
        <f t="shared" si="200"/>
        <v/>
      </c>
      <c r="CX205" s="2" t="str">
        <f t="shared" si="201"/>
        <v/>
      </c>
      <c r="CY205" s="2" t="str">
        <f t="shared" si="202"/>
        <v/>
      </c>
      <c r="CZ205" s="2" t="str">
        <f t="shared" si="203"/>
        <v/>
      </c>
      <c r="DA205" s="2" t="str">
        <f t="shared" si="204"/>
        <v/>
      </c>
      <c r="DB205" s="2" t="str">
        <f t="shared" si="205"/>
        <v/>
      </c>
      <c r="DC205" s="2" t="str">
        <f t="shared" si="206"/>
        <v/>
      </c>
      <c r="DD205" s="2" t="str">
        <f t="shared" si="207"/>
        <v/>
      </c>
      <c r="DE205" s="2" t="str">
        <f t="shared" si="208"/>
        <v/>
      </c>
      <c r="DF205" s="2">
        <f t="shared" si="209"/>
        <v>0.33403500000000003</v>
      </c>
      <c r="DG205" s="2">
        <f t="shared" si="210"/>
        <v>0.33000200000000002</v>
      </c>
      <c r="DH205" s="2">
        <f t="shared" si="211"/>
        <v>0.33884199999999998</v>
      </c>
      <c r="DI205" s="2">
        <f t="shared" si="212"/>
        <v>0.34772199999999998</v>
      </c>
      <c r="DK205" s="2">
        <f t="shared" si="252"/>
        <v>0.44995992966611925</v>
      </c>
      <c r="DL205" s="2">
        <f t="shared" si="252"/>
        <v>0.39128575113088637</v>
      </c>
      <c r="DM205" s="2">
        <f t="shared" si="252"/>
        <v>0.45772288427419355</v>
      </c>
      <c r="DN205" s="2">
        <f t="shared" si="252"/>
        <v>0.45717864683600706</v>
      </c>
      <c r="DO205" s="2">
        <f t="shared" si="252"/>
        <v>0.46590602126099701</v>
      </c>
      <c r="DP205" s="2">
        <f t="shared" si="252"/>
        <v>0.43220010561497318</v>
      </c>
      <c r="DQ205" s="2">
        <f t="shared" si="252"/>
        <v>0.41038257906799075</v>
      </c>
      <c r="DR205" s="2">
        <f t="shared" si="252"/>
        <v>0.44578935202444603</v>
      </c>
      <c r="DS205" s="2">
        <f t="shared" si="252"/>
        <v>0.44684009971988797</v>
      </c>
      <c r="DT205" s="2">
        <f t="shared" si="252"/>
        <v>0.42360465574866307</v>
      </c>
      <c r="DU205" s="2">
        <f t="shared" si="252"/>
        <v>0.44062573725490201</v>
      </c>
      <c r="DV205" s="2">
        <f t="shared" si="252"/>
        <v>0.42841095014005598</v>
      </c>
      <c r="DW205" s="2">
        <f t="shared" si="252"/>
        <v>0.47144592885154063</v>
      </c>
      <c r="DX205" s="2">
        <f t="shared" si="252"/>
        <v>0.4431777675953078</v>
      </c>
      <c r="DY205" s="2">
        <f t="shared" si="252"/>
        <v>0.37580919893048131</v>
      </c>
      <c r="EA205" s="2">
        <f t="shared" si="241"/>
        <v>0.33557907306361878</v>
      </c>
      <c r="EB205" s="2">
        <f t="shared" si="241"/>
        <v>0.33196391148389409</v>
      </c>
      <c r="EC205" s="2">
        <f t="shared" si="241"/>
        <v>0.33296248356278635</v>
      </c>
      <c r="ED205" s="2">
        <f t="shared" si="241"/>
        <v>0.32634430427411421</v>
      </c>
      <c r="EE205" s="2">
        <f t="shared" si="241"/>
        <v>0.32004554151119929</v>
      </c>
      <c r="EF205" s="2">
        <f t="shared" si="240"/>
        <v>0.32976243702905106</v>
      </c>
      <c r="EG205" s="2">
        <f t="shared" si="240"/>
        <v>0.33089877266619155</v>
      </c>
      <c r="EH205" s="2">
        <f t="shared" si="240"/>
        <v>0.3324998414690184</v>
      </c>
      <c r="EI205" s="2">
        <f t="shared" si="240"/>
        <v>0.34895756173438447</v>
      </c>
      <c r="EJ205" s="2">
        <f t="shared" si="240"/>
        <v>0.36290779709389293</v>
      </c>
      <c r="EK205" s="2">
        <f t="shared" si="213"/>
        <v>0.3574560013931799</v>
      </c>
      <c r="EL205" s="2">
        <f t="shared" si="180"/>
        <v>0.34024330146538301</v>
      </c>
      <c r="EM205" s="2">
        <f t="shared" si="180"/>
        <v>0.32884551252046262</v>
      </c>
      <c r="EN205" s="2">
        <f t="shared" si="180"/>
        <v>0.34765422554873748</v>
      </c>
      <c r="EO205" s="2">
        <f t="shared" si="180"/>
        <v>0.35237612914834754</v>
      </c>
      <c r="EQ205" s="2">
        <f t="shared" si="253"/>
        <v>0.3385104250818235</v>
      </c>
      <c r="ER205" s="2">
        <f t="shared" si="253"/>
        <v>0.3329066457787101</v>
      </c>
      <c r="ES205" s="2">
        <f t="shared" si="253"/>
        <v>0.33164716604099698</v>
      </c>
      <c r="ET205" s="2">
        <f t="shared" si="253"/>
        <v>0.33018896396814723</v>
      </c>
      <c r="EU205" s="2">
        <f t="shared" si="253"/>
        <v>0.32898564240154743</v>
      </c>
      <c r="EV205" s="2">
        <f t="shared" si="253"/>
        <v>0.33254668280004845</v>
      </c>
      <c r="EW205" s="2">
        <f t="shared" si="253"/>
        <v>0.3354859483346051</v>
      </c>
      <c r="EX205" s="2">
        <f t="shared" si="253"/>
        <v>0.33960943694552237</v>
      </c>
      <c r="EY205" s="2">
        <f t="shared" si="253"/>
        <v>0.35724446806358695</v>
      </c>
      <c r="EZ205" s="2">
        <f t="shared" si="253"/>
        <v>0.36466085156207384</v>
      </c>
      <c r="FA205" s="2">
        <f t="shared" si="253"/>
        <v>0.34857010970121888</v>
      </c>
      <c r="FB205" s="2">
        <f t="shared" si="253"/>
        <v>0.3364429112833896</v>
      </c>
      <c r="FC205" s="2">
        <f t="shared" si="253"/>
        <v>0.33042844747178579</v>
      </c>
      <c r="FD205" s="2">
        <f t="shared" si="253"/>
        <v>0.34122456505034554</v>
      </c>
      <c r="FE205" s="2">
        <f t="shared" si="253"/>
        <v>0.34928482535909794</v>
      </c>
      <c r="FG205" s="2">
        <f t="shared" si="254"/>
        <v>0.99999898047093194</v>
      </c>
      <c r="FH205" s="2">
        <f t="shared" si="254"/>
        <v>0.9999987403987568</v>
      </c>
      <c r="FI205" s="2">
        <f t="shared" si="254"/>
        <v>0.99999868089680122</v>
      </c>
      <c r="FJ205" s="2">
        <f t="shared" si="254"/>
        <v>0.99999841484341534</v>
      </c>
      <c r="FK205" s="2">
        <f t="shared" si="254"/>
        <v>0.99999847023478883</v>
      </c>
      <c r="FL205" s="2">
        <f t="shared" si="254"/>
        <v>0.99999832611710704</v>
      </c>
      <c r="FM205" s="2">
        <f t="shared" si="254"/>
        <v>0.99999821572174075</v>
      </c>
      <c r="FN205" s="2">
        <f t="shared" si="254"/>
        <v>0.9999982376740677</v>
      </c>
      <c r="FO205" s="2">
        <f t="shared" si="254"/>
        <v>0.9999981675784142</v>
      </c>
      <c r="FP205" s="2">
        <f t="shared" si="254"/>
        <v>0.99999835807863813</v>
      </c>
      <c r="FQ205" s="2">
        <f t="shared" si="254"/>
        <v>0.99999816449633783</v>
      </c>
      <c r="FR205" s="2">
        <f t="shared" si="254"/>
        <v>0.99999815986961516</v>
      </c>
      <c r="FS205" s="2">
        <f t="shared" si="254"/>
        <v>0.99999815097787259</v>
      </c>
      <c r="FT205" s="2">
        <f t="shared" si="254"/>
        <v>0.99999850605487983</v>
      </c>
      <c r="FU205" s="2">
        <f t="shared" si="254"/>
        <v>0.99999827692522203</v>
      </c>
      <c r="FW205" s="2">
        <f t="shared" si="245"/>
        <v>0.97776663368132366</v>
      </c>
      <c r="FX205" s="2">
        <f t="shared" si="245"/>
        <v>0.94198613698857581</v>
      </c>
      <c r="FY205" s="2">
        <f t="shared" si="245"/>
        <v>0.95705540459078464</v>
      </c>
      <c r="FZ205" s="2">
        <f t="shared" si="245"/>
        <v>0.9441974180463607</v>
      </c>
      <c r="GA205" s="2">
        <f t="shared" si="245"/>
        <v>0.94571385598816682</v>
      </c>
      <c r="GB205" s="2">
        <f t="shared" si="245"/>
        <v>0.94789175208665621</v>
      </c>
      <c r="GC205" s="2">
        <f t="shared" si="245"/>
        <v>0.94400108183842513</v>
      </c>
      <c r="GD205" s="2">
        <f t="shared" si="245"/>
        <v>0.95271476946881561</v>
      </c>
      <c r="GE205" s="2">
        <f t="shared" si="245"/>
        <v>0.96169271397981471</v>
      </c>
      <c r="GF205" s="2">
        <f t="shared" si="245"/>
        <v>0.95680339252559299</v>
      </c>
      <c r="GG205" s="2">
        <f t="shared" si="245"/>
        <v>0.94478242115186628</v>
      </c>
      <c r="GH205" s="2">
        <f t="shared" si="245"/>
        <v>0.93096316004112711</v>
      </c>
      <c r="GI205" s="2">
        <f t="shared" si="245"/>
        <v>0.92253205992794296</v>
      </c>
      <c r="GJ205" s="2">
        <f t="shared" si="245"/>
        <v>0.91340936893934621</v>
      </c>
      <c r="GK205" s="2">
        <f t="shared" si="245"/>
        <v>0.88854937414516333</v>
      </c>
      <c r="GM205" s="82">
        <f t="shared" si="246"/>
        <v>0</v>
      </c>
      <c r="GN205" s="82">
        <f t="shared" si="246"/>
        <v>0</v>
      </c>
      <c r="GO205" s="82">
        <f t="shared" si="246"/>
        <v>0</v>
      </c>
      <c r="GP205" s="82">
        <f t="shared" si="246"/>
        <v>0</v>
      </c>
      <c r="GQ205" s="82">
        <f t="shared" si="246"/>
        <v>0</v>
      </c>
      <c r="GR205" s="82">
        <f t="shared" si="246"/>
        <v>0</v>
      </c>
      <c r="GS205" s="82">
        <f t="shared" si="246"/>
        <v>0</v>
      </c>
      <c r="GT205" s="82">
        <f t="shared" si="246"/>
        <v>0</v>
      </c>
      <c r="GU205" s="82">
        <f t="shared" si="246"/>
        <v>0</v>
      </c>
      <c r="GV205" s="82">
        <f t="shared" si="246"/>
        <v>0</v>
      </c>
      <c r="GW205" s="82">
        <f t="shared" si="246"/>
        <v>0</v>
      </c>
      <c r="GX205" s="82">
        <f t="shared" si="246"/>
        <v>0</v>
      </c>
      <c r="GY205" s="82">
        <f t="shared" si="246"/>
        <v>0</v>
      </c>
      <c r="GZ205" s="82">
        <f t="shared" si="246"/>
        <v>0</v>
      </c>
      <c r="HA205" s="82">
        <f t="shared" si="246"/>
        <v>0</v>
      </c>
      <c r="HC205" s="82">
        <f t="shared" si="182"/>
        <v>0</v>
      </c>
      <c r="HD205" s="82">
        <f t="shared" si="182"/>
        <v>0</v>
      </c>
      <c r="HE205" s="82">
        <f t="shared" si="182"/>
        <v>0</v>
      </c>
      <c r="HF205" s="82">
        <f t="shared" si="182"/>
        <v>0</v>
      </c>
      <c r="HG205" s="82">
        <f t="shared" si="182"/>
        <v>0</v>
      </c>
      <c r="HH205" s="82">
        <f t="shared" si="182"/>
        <v>0</v>
      </c>
      <c r="HI205" s="82">
        <f t="shared" si="242"/>
        <v>0</v>
      </c>
      <c r="HJ205" s="82">
        <f t="shared" si="242"/>
        <v>0</v>
      </c>
      <c r="HK205" s="82">
        <f t="shared" si="242"/>
        <v>0</v>
      </c>
      <c r="HL205" s="82">
        <f t="shared" si="242"/>
        <v>0</v>
      </c>
      <c r="HM205" s="82">
        <f t="shared" si="242"/>
        <v>0</v>
      </c>
      <c r="HN205" s="82">
        <f t="shared" si="242"/>
        <v>0</v>
      </c>
      <c r="HO205" s="82">
        <f t="shared" si="227"/>
        <v>0</v>
      </c>
      <c r="HP205" s="82">
        <f t="shared" si="227"/>
        <v>0</v>
      </c>
      <c r="HQ205" s="82">
        <f t="shared" si="227"/>
        <v>0</v>
      </c>
      <c r="HS205" s="82">
        <f t="shared" si="247"/>
        <v>4.5525247583081015E-107</v>
      </c>
      <c r="HT205" s="82">
        <f t="shared" si="247"/>
        <v>2.2977403003639966E-87</v>
      </c>
      <c r="HU205" s="82">
        <f t="shared" si="247"/>
        <v>2.0436673548299464E-103</v>
      </c>
      <c r="HV205" s="82">
        <f t="shared" si="247"/>
        <v>2.7050410398163025E-96</v>
      </c>
      <c r="HW205" s="82">
        <f t="shared" si="247"/>
        <v>1.0460130260451846E-104</v>
      </c>
      <c r="HX205" s="82">
        <f t="shared" si="247"/>
        <v>3.5909625620368341E-113</v>
      </c>
      <c r="HY205" s="82">
        <f t="shared" si="247"/>
        <v>6.3400430887369362E-113</v>
      </c>
      <c r="HZ205" s="82">
        <f t="shared" si="247"/>
        <v>3.412178287088956E-122</v>
      </c>
      <c r="IA205" s="82">
        <f t="shared" si="247"/>
        <v>2.5739270261768776E-126</v>
      </c>
      <c r="IB205" s="82">
        <f t="shared" si="247"/>
        <v>8.6714274186551639E-124</v>
      </c>
      <c r="IC205" s="82">
        <f t="shared" si="247"/>
        <v>2.7535806757000402E-118</v>
      </c>
      <c r="ID205" s="82">
        <f t="shared" si="247"/>
        <v>1.5156620476798537E-92</v>
      </c>
      <c r="IE205" s="82">
        <f t="shared" si="247"/>
        <v>2.2334096396767016E-91</v>
      </c>
      <c r="IF205" s="82">
        <f t="shared" si="247"/>
        <v>6.7453062453649678E-109</v>
      </c>
      <c r="IG205" s="82">
        <f t="shared" si="247"/>
        <v>1.10431127094429E-94</v>
      </c>
      <c r="II205" s="82">
        <f t="shared" si="248"/>
        <v>1.6756966456624014E-11</v>
      </c>
      <c r="IJ205" s="82">
        <f t="shared" si="248"/>
        <v>1.7377469378703814E-7</v>
      </c>
      <c r="IK205" s="82">
        <f t="shared" si="248"/>
        <v>1.1079619425139079E-9</v>
      </c>
      <c r="IL205" s="82">
        <f t="shared" si="248"/>
        <v>2.3989292832961097E-8</v>
      </c>
      <c r="IM205" s="82">
        <f t="shared" si="248"/>
        <v>5.9480751774982651E-9</v>
      </c>
      <c r="IN205" s="82">
        <f t="shared" si="248"/>
        <v>9.0152366569595337E-10</v>
      </c>
      <c r="IO205" s="82">
        <f t="shared" si="248"/>
        <v>2.1575376118420533E-9</v>
      </c>
      <c r="IP205" s="82">
        <f t="shared" si="248"/>
        <v>8.1486901249201972E-11</v>
      </c>
      <c r="IQ205" s="82">
        <f t="shared" si="248"/>
        <v>3.9826527398182825E-12</v>
      </c>
      <c r="IR205" s="82">
        <f t="shared" si="248"/>
        <v>2.9019214868895814E-11</v>
      </c>
      <c r="IS205" s="82">
        <f t="shared" si="248"/>
        <v>8.4169182988659023E-10</v>
      </c>
      <c r="IT205" s="82">
        <f t="shared" si="248"/>
        <v>2.041064707107945E-7</v>
      </c>
      <c r="IU205" s="82">
        <f t="shared" si="248"/>
        <v>6.1815362074641344E-7</v>
      </c>
      <c r="IV205" s="82">
        <f t="shared" si="248"/>
        <v>2.6787561709335845E-10</v>
      </c>
      <c r="IW205" s="82">
        <f t="shared" si="248"/>
        <v>4.6979920126281511E-14</v>
      </c>
      <c r="IY205" s="82">
        <f t="shared" si="249"/>
        <v>1.6756966456624014E-11</v>
      </c>
      <c r="IZ205" s="82">
        <f t="shared" si="249"/>
        <v>1.7377469378703814E-7</v>
      </c>
      <c r="JA205" s="82">
        <f t="shared" si="249"/>
        <v>1.1079619425139079E-9</v>
      </c>
      <c r="JB205" s="82">
        <f t="shared" si="249"/>
        <v>2.3989292832961097E-8</v>
      </c>
      <c r="JC205" s="82">
        <f t="shared" si="249"/>
        <v>5.9480751774982651E-9</v>
      </c>
      <c r="JD205" s="82">
        <f t="shared" si="249"/>
        <v>9.0152366569595337E-10</v>
      </c>
      <c r="JE205" s="82">
        <f t="shared" si="249"/>
        <v>2.1575376118420533E-9</v>
      </c>
      <c r="JF205" s="82">
        <f t="shared" si="249"/>
        <v>8.1486901249201972E-11</v>
      </c>
      <c r="JG205" s="82">
        <f t="shared" si="249"/>
        <v>3.9826527398182825E-12</v>
      </c>
      <c r="JH205" s="82">
        <f t="shared" si="249"/>
        <v>2.9019214868895814E-11</v>
      </c>
      <c r="JI205" s="82">
        <f t="shared" si="249"/>
        <v>8.4169182988659023E-10</v>
      </c>
      <c r="JJ205" s="82">
        <f t="shared" si="249"/>
        <v>2.041064707107945E-7</v>
      </c>
      <c r="JK205" s="82">
        <f t="shared" si="249"/>
        <v>6.1815362074641344E-7</v>
      </c>
      <c r="JL205" s="82">
        <f t="shared" si="249"/>
        <v>2.6787561709335845E-10</v>
      </c>
      <c r="JM205" s="82">
        <f t="shared" si="249"/>
        <v>4.6979920126281511E-14</v>
      </c>
    </row>
    <row r="206" spans="2:273" x14ac:dyDescent="0.25">
      <c r="B206" s="2">
        <v>179</v>
      </c>
      <c r="C206" s="37">
        <v>0.33843800000000002</v>
      </c>
      <c r="D206" s="37">
        <v>0.331098</v>
      </c>
      <c r="E206" s="37">
        <v>0.33159699999999998</v>
      </c>
      <c r="F206" s="37">
        <v>0.33382600000000001</v>
      </c>
      <c r="G206" s="37">
        <v>0.33210600000000001</v>
      </c>
      <c r="H206" s="37">
        <v>0.33366299999999999</v>
      </c>
      <c r="I206" s="37">
        <v>0.33856700000000001</v>
      </c>
      <c r="J206" s="37">
        <v>0.34973700000000002</v>
      </c>
      <c r="K206" s="37">
        <v>0.35456300000000002</v>
      </c>
      <c r="L206" s="37">
        <v>0.36358000000000001</v>
      </c>
      <c r="M206" s="37">
        <v>0.34862500000000002</v>
      </c>
      <c r="N206" s="37">
        <v>0.333731</v>
      </c>
      <c r="O206" s="37">
        <v>0.330729</v>
      </c>
      <c r="P206" s="37">
        <v>0.33939900000000001</v>
      </c>
      <c r="Q206" s="37">
        <v>0.34602699999999997</v>
      </c>
      <c r="S206" s="4" t="e">
        <f t="shared" si="250"/>
        <v>#N/A</v>
      </c>
      <c r="T206" s="4" t="e">
        <f t="shared" si="250"/>
        <v>#N/A</v>
      </c>
      <c r="U206" s="4" t="e">
        <f t="shared" si="250"/>
        <v>#N/A</v>
      </c>
      <c r="V206" s="4" t="e">
        <f t="shared" si="250"/>
        <v>#N/A</v>
      </c>
      <c r="W206" s="4" t="e">
        <f t="shared" si="250"/>
        <v>#N/A</v>
      </c>
      <c r="X206" s="4" t="e">
        <f t="shared" si="250"/>
        <v>#N/A</v>
      </c>
      <c r="Y206" s="4" t="e">
        <f t="shared" si="250"/>
        <v>#N/A</v>
      </c>
      <c r="Z206" s="4" t="e">
        <f t="shared" si="250"/>
        <v>#N/A</v>
      </c>
      <c r="AA206" s="4" t="e">
        <f t="shared" si="250"/>
        <v>#N/A</v>
      </c>
      <c r="AB206" s="4" t="e">
        <f t="shared" si="250"/>
        <v>#N/A</v>
      </c>
      <c r="AC206" s="4" t="e">
        <f t="shared" si="250"/>
        <v>#N/A</v>
      </c>
      <c r="AD206" s="4" t="e">
        <f t="shared" si="250"/>
        <v>#N/A</v>
      </c>
      <c r="AE206" s="4">
        <f t="shared" si="250"/>
        <v>0.32988210485274255</v>
      </c>
      <c r="AF206" s="4">
        <f t="shared" si="250"/>
        <v>0.34135368531511595</v>
      </c>
      <c r="AG206" s="4">
        <f t="shared" si="250"/>
        <v>0.34919231543705304</v>
      </c>
      <c r="AI206" s="4">
        <f t="shared" si="251"/>
        <v>0</v>
      </c>
      <c r="AJ206" s="4">
        <f t="shared" si="251"/>
        <v>0</v>
      </c>
      <c r="AK206" s="4">
        <f t="shared" si="251"/>
        <v>0</v>
      </c>
      <c r="AL206" s="4">
        <f t="shared" si="251"/>
        <v>0</v>
      </c>
      <c r="AM206" s="4">
        <f t="shared" si="251"/>
        <v>0</v>
      </c>
      <c r="AN206" s="4">
        <f t="shared" si="251"/>
        <v>0</v>
      </c>
      <c r="AO206" s="4">
        <f t="shared" si="251"/>
        <v>0</v>
      </c>
      <c r="AP206" s="4">
        <f t="shared" si="251"/>
        <v>0</v>
      </c>
      <c r="AQ206" s="4">
        <f t="shared" si="251"/>
        <v>0</v>
      </c>
      <c r="AR206" s="4">
        <f t="shared" si="251"/>
        <v>0</v>
      </c>
      <c r="AS206" s="4">
        <f t="shared" si="251"/>
        <v>0</v>
      </c>
      <c r="AT206" s="4">
        <f t="shared" si="251"/>
        <v>0</v>
      </c>
      <c r="AU206" s="4">
        <f t="shared" si="251"/>
        <v>8.4689514725744264E-4</v>
      </c>
      <c r="AV206" s="4">
        <f t="shared" si="251"/>
        <v>-1.9546853151159449E-3</v>
      </c>
      <c r="AW206" s="4">
        <f t="shared" si="251"/>
        <v>-3.1653154370530623E-3</v>
      </c>
      <c r="AY206" s="2" t="e">
        <f t="shared" si="243"/>
        <v>#N/A</v>
      </c>
      <c r="AZ206" s="2" t="e">
        <f t="shared" si="243"/>
        <v>#N/A</v>
      </c>
      <c r="BA206" s="2" t="e">
        <f t="shared" si="243"/>
        <v>#N/A</v>
      </c>
      <c r="BB206" s="2" t="e">
        <f t="shared" si="243"/>
        <v>#N/A</v>
      </c>
      <c r="BC206" s="2" t="e">
        <f t="shared" si="243"/>
        <v>#N/A</v>
      </c>
      <c r="BD206" s="2" t="e">
        <f t="shared" si="243"/>
        <v>#N/A</v>
      </c>
      <c r="BE206" s="2" t="e">
        <f t="shared" si="243"/>
        <v>#N/A</v>
      </c>
      <c r="BF206" s="2" t="e">
        <f t="shared" si="243"/>
        <v>#N/A</v>
      </c>
      <c r="BG206" s="2" t="e">
        <f t="shared" si="243"/>
        <v>#N/A</v>
      </c>
      <c r="BH206" s="2" t="e">
        <f t="shared" si="243"/>
        <v>#N/A</v>
      </c>
      <c r="BI206" s="2" t="e">
        <f t="shared" si="243"/>
        <v>#N/A</v>
      </c>
      <c r="BJ206" s="2" t="e">
        <f t="shared" si="243"/>
        <v>#N/A</v>
      </c>
      <c r="BK206" s="2">
        <f t="shared" si="243"/>
        <v>0.32988210485274255</v>
      </c>
      <c r="BL206" s="2">
        <f t="shared" si="243"/>
        <v>0.34135368531511595</v>
      </c>
      <c r="BM206" s="2">
        <f t="shared" si="243"/>
        <v>0.34919231543705304</v>
      </c>
      <c r="BO206" s="2" t="str">
        <f t="shared" si="183"/>
        <v/>
      </c>
      <c r="BP206" s="2" t="str">
        <f t="shared" si="184"/>
        <v/>
      </c>
      <c r="BQ206" s="2" t="str">
        <f t="shared" si="185"/>
        <v/>
      </c>
      <c r="BR206" s="2" t="str">
        <f t="shared" si="186"/>
        <v/>
      </c>
      <c r="BS206" s="2" t="str">
        <f t="shared" si="187"/>
        <v/>
      </c>
      <c r="BT206" s="2" t="str">
        <f t="shared" si="188"/>
        <v/>
      </c>
      <c r="BU206" s="2" t="str">
        <f t="shared" si="189"/>
        <v/>
      </c>
      <c r="BV206" s="2" t="str">
        <f t="shared" si="190"/>
        <v/>
      </c>
      <c r="BW206" s="2" t="str">
        <f t="shared" si="191"/>
        <v/>
      </c>
      <c r="BX206" s="2" t="str">
        <f t="shared" si="192"/>
        <v/>
      </c>
      <c r="BY206" s="2" t="str">
        <f t="shared" si="193"/>
        <v/>
      </c>
      <c r="BZ206" s="2" t="str">
        <f t="shared" si="194"/>
        <v/>
      </c>
      <c r="CA206" s="2" t="str">
        <f t="shared" si="195"/>
        <v/>
      </c>
      <c r="CB206" s="2" t="str">
        <f t="shared" si="196"/>
        <v/>
      </c>
      <c r="CC206" s="2" t="str">
        <f t="shared" si="197"/>
        <v/>
      </c>
      <c r="CE206" s="2" t="str">
        <f t="shared" si="244"/>
        <v/>
      </c>
      <c r="CF206" s="2" t="str">
        <f t="shared" si="244"/>
        <v/>
      </c>
      <c r="CG206" s="2" t="str">
        <f t="shared" si="244"/>
        <v/>
      </c>
      <c r="CH206" s="2" t="str">
        <f t="shared" si="244"/>
        <v/>
      </c>
      <c r="CI206" s="2" t="str">
        <f t="shared" si="244"/>
        <v/>
      </c>
      <c r="CJ206" s="2" t="str">
        <f t="shared" si="244"/>
        <v/>
      </c>
      <c r="CK206" s="2" t="str">
        <f t="shared" si="244"/>
        <v/>
      </c>
      <c r="CL206" s="2" t="str">
        <f t="shared" si="244"/>
        <v/>
      </c>
      <c r="CM206" s="2" t="str">
        <f t="shared" si="244"/>
        <v/>
      </c>
      <c r="CN206" s="2" t="str">
        <f t="shared" si="244"/>
        <v/>
      </c>
      <c r="CO206" s="2" t="str">
        <f t="shared" si="244"/>
        <v/>
      </c>
      <c r="CP206" s="2" t="str">
        <f t="shared" si="244"/>
        <v/>
      </c>
      <c r="CQ206" s="2" t="str">
        <f t="shared" si="244"/>
        <v/>
      </c>
      <c r="CR206" s="2" t="str">
        <f t="shared" si="244"/>
        <v/>
      </c>
      <c r="CS206" s="2" t="str">
        <f t="shared" si="244"/>
        <v/>
      </c>
      <c r="CU206" s="2" t="str">
        <f t="shared" si="198"/>
        <v/>
      </c>
      <c r="CV206" s="2" t="str">
        <f t="shared" si="199"/>
        <v/>
      </c>
      <c r="CW206" s="2" t="str">
        <f t="shared" si="200"/>
        <v/>
      </c>
      <c r="CX206" s="2" t="str">
        <f t="shared" si="201"/>
        <v/>
      </c>
      <c r="CY206" s="2" t="str">
        <f t="shared" si="202"/>
        <v/>
      </c>
      <c r="CZ206" s="2" t="str">
        <f t="shared" si="203"/>
        <v/>
      </c>
      <c r="DA206" s="2" t="str">
        <f t="shared" si="204"/>
        <v/>
      </c>
      <c r="DB206" s="2" t="str">
        <f t="shared" si="205"/>
        <v/>
      </c>
      <c r="DC206" s="2" t="str">
        <f t="shared" si="206"/>
        <v/>
      </c>
      <c r="DD206" s="2" t="str">
        <f t="shared" si="207"/>
        <v/>
      </c>
      <c r="DE206" s="2" t="str">
        <f t="shared" si="208"/>
        <v/>
      </c>
      <c r="DF206" s="2" t="str">
        <f t="shared" si="209"/>
        <v/>
      </c>
      <c r="DG206" s="2">
        <f t="shared" si="210"/>
        <v>0.330729</v>
      </c>
      <c r="DH206" s="2">
        <f t="shared" si="211"/>
        <v>0.33939900000000001</v>
      </c>
      <c r="DI206" s="2">
        <f t="shared" si="212"/>
        <v>0.34602699999999997</v>
      </c>
      <c r="DK206" s="2">
        <f t="shared" si="252"/>
        <v>0.45022904734537489</v>
      </c>
      <c r="DL206" s="2">
        <f t="shared" si="252"/>
        <v>0.39123054267704876</v>
      </c>
      <c r="DM206" s="2">
        <f t="shared" si="252"/>
        <v>0.45807592096774191</v>
      </c>
      <c r="DN206" s="2">
        <f t="shared" si="252"/>
        <v>0.45754482497771831</v>
      </c>
      <c r="DO206" s="2">
        <f t="shared" si="252"/>
        <v>0.4663582998533724</v>
      </c>
      <c r="DP206" s="2">
        <f t="shared" si="252"/>
        <v>0.432371169117647</v>
      </c>
      <c r="DQ206" s="2">
        <f t="shared" si="252"/>
        <v>0.41028062490450717</v>
      </c>
      <c r="DR206" s="2">
        <f t="shared" si="252"/>
        <v>0.44593492131398005</v>
      </c>
      <c r="DS206" s="2">
        <f t="shared" si="252"/>
        <v>0.44709714789915966</v>
      </c>
      <c r="DT206" s="2">
        <f t="shared" si="252"/>
        <v>0.42373729110962566</v>
      </c>
      <c r="DU206" s="2">
        <f t="shared" si="252"/>
        <v>0.44083992941176475</v>
      </c>
      <c r="DV206" s="2">
        <f t="shared" si="252"/>
        <v>0.42852466890756302</v>
      </c>
      <c r="DW206" s="2">
        <f t="shared" si="252"/>
        <v>0.47183076638655463</v>
      </c>
      <c r="DX206" s="2">
        <f t="shared" si="252"/>
        <v>0.44343195289589432</v>
      </c>
      <c r="DY206" s="2">
        <f t="shared" si="252"/>
        <v>0.37560431016042783</v>
      </c>
      <c r="EA206" s="2">
        <f t="shared" si="241"/>
        <v>0.33522124041573009</v>
      </c>
      <c r="EB206" s="2">
        <f t="shared" si="241"/>
        <v>0.33160580512179894</v>
      </c>
      <c r="EC206" s="2">
        <f t="shared" si="241"/>
        <v>0.33261931205685763</v>
      </c>
      <c r="ED206" s="2">
        <f t="shared" si="241"/>
        <v>0.32598931275095905</v>
      </c>
      <c r="EE206" s="2">
        <f t="shared" si="241"/>
        <v>0.31959687795200142</v>
      </c>
      <c r="EF206" s="2">
        <f t="shared" si="240"/>
        <v>0.32929867318874639</v>
      </c>
      <c r="EG206" s="2">
        <f t="shared" si="240"/>
        <v>0.33039651809019643</v>
      </c>
      <c r="EH206" s="2">
        <f t="shared" si="240"/>
        <v>0.33201976487222085</v>
      </c>
      <c r="EI206" s="2">
        <f t="shared" si="240"/>
        <v>0.34873015376418609</v>
      </c>
      <c r="EJ206" s="2">
        <f t="shared" si="240"/>
        <v>0.36288129319354923</v>
      </c>
      <c r="EK206" s="2">
        <f t="shared" si="213"/>
        <v>0.35734560536625687</v>
      </c>
      <c r="EL206" s="2">
        <f t="shared" si="180"/>
        <v>0.3399789762022748</v>
      </c>
      <c r="EM206" s="2">
        <f t="shared" si="180"/>
        <v>0.32839167167307715</v>
      </c>
      <c r="EN206" s="2">
        <f t="shared" si="180"/>
        <v>0.34734310129160467</v>
      </c>
      <c r="EO206" s="2">
        <f t="shared" si="180"/>
        <v>0.35199613184557621</v>
      </c>
      <c r="EQ206" s="2">
        <f t="shared" si="253"/>
        <v>0.33819056075987131</v>
      </c>
      <c r="ER206" s="2">
        <f t="shared" si="253"/>
        <v>0.33256164731811311</v>
      </c>
      <c r="ES206" s="2">
        <f t="shared" si="253"/>
        <v>0.33128677039597537</v>
      </c>
      <c r="ET206" s="2">
        <f t="shared" si="253"/>
        <v>0.32988475517717381</v>
      </c>
      <c r="EU206" s="2">
        <f t="shared" si="253"/>
        <v>0.32865412822755508</v>
      </c>
      <c r="EV206" s="2">
        <f t="shared" si="253"/>
        <v>0.33211876511916488</v>
      </c>
      <c r="EW206" s="2">
        <f t="shared" si="253"/>
        <v>0.335043163300767</v>
      </c>
      <c r="EX206" s="2">
        <f t="shared" si="253"/>
        <v>0.33922014224108382</v>
      </c>
      <c r="EY206" s="2">
        <f t="shared" si="253"/>
        <v>0.35712137483900969</v>
      </c>
      <c r="EZ206" s="2">
        <f t="shared" si="253"/>
        <v>0.36465670433610153</v>
      </c>
      <c r="FA206" s="2">
        <f t="shared" si="253"/>
        <v>0.34834557133232258</v>
      </c>
      <c r="FB206" s="2">
        <f t="shared" si="253"/>
        <v>0.33612728222898525</v>
      </c>
      <c r="FC206" s="2">
        <f t="shared" si="253"/>
        <v>0.32999598843283973</v>
      </c>
      <c r="FD206" s="2">
        <f t="shared" si="253"/>
        <v>0.34083570984147815</v>
      </c>
      <c r="FE206" s="2">
        <f t="shared" si="253"/>
        <v>0.34887153601803178</v>
      </c>
      <c r="FG206" s="2">
        <f t="shared" si="254"/>
        <v>0.99999907017835554</v>
      </c>
      <c r="FH206" s="2">
        <f t="shared" si="254"/>
        <v>0.99999885122988563</v>
      </c>
      <c r="FI206" s="2">
        <f t="shared" si="254"/>
        <v>0.99999879696344485</v>
      </c>
      <c r="FJ206" s="2">
        <f t="shared" si="254"/>
        <v>0.99999855431981111</v>
      </c>
      <c r="FK206" s="2">
        <f t="shared" si="254"/>
        <v>0.99999860483735792</v>
      </c>
      <c r="FL206" s="2">
        <f t="shared" si="254"/>
        <v>0.99999847340043302</v>
      </c>
      <c r="FM206" s="2">
        <f t="shared" si="254"/>
        <v>0.99999837271863168</v>
      </c>
      <c r="FN206" s="2">
        <f t="shared" si="254"/>
        <v>0.99999839273939806</v>
      </c>
      <c r="FO206" s="2">
        <f t="shared" si="254"/>
        <v>0.99999832881138206</v>
      </c>
      <c r="FP206" s="2">
        <f t="shared" si="254"/>
        <v>0.99999850254970435</v>
      </c>
      <c r="FQ206" s="2">
        <f t="shared" si="254"/>
        <v>0.9999983260004941</v>
      </c>
      <c r="FR206" s="2">
        <f t="shared" si="254"/>
        <v>0.99999832178087145</v>
      </c>
      <c r="FS206" s="2">
        <f t="shared" si="254"/>
        <v>0.99999831367150316</v>
      </c>
      <c r="FT206" s="2">
        <f t="shared" si="254"/>
        <v>0.99999863750567786</v>
      </c>
      <c r="FU206" s="2">
        <f t="shared" si="254"/>
        <v>0.99999842853688725</v>
      </c>
      <c r="FW206" s="2">
        <f t="shared" si="245"/>
        <v>0.97968318323004389</v>
      </c>
      <c r="FX206" s="2">
        <f t="shared" si="245"/>
        <v>0.94681926217905676</v>
      </c>
      <c r="FY206" s="2">
        <f t="shared" si="245"/>
        <v>0.96068550743765446</v>
      </c>
      <c r="FZ206" s="2">
        <f t="shared" si="245"/>
        <v>0.9488563238011456</v>
      </c>
      <c r="GA206" s="2">
        <f t="shared" si="245"/>
        <v>0.95025282627006324</v>
      </c>
      <c r="GB206" s="2">
        <f t="shared" si="245"/>
        <v>0.95225781703640822</v>
      </c>
      <c r="GC206" s="2">
        <f t="shared" si="245"/>
        <v>0.94867548849148864</v>
      </c>
      <c r="GD206" s="2">
        <f t="shared" si="245"/>
        <v>0.95669518372621565</v>
      </c>
      <c r="GE206" s="2">
        <f t="shared" si="245"/>
        <v>0.96494518324849776</v>
      </c>
      <c r="GF206" s="2">
        <f t="shared" si="245"/>
        <v>0.96045391769602928</v>
      </c>
      <c r="GG206" s="2">
        <f t="shared" si="245"/>
        <v>0.94939510322646947</v>
      </c>
      <c r="GH206" s="2">
        <f t="shared" si="245"/>
        <v>0.9366528517961914</v>
      </c>
      <c r="GI206" s="2">
        <f t="shared" si="245"/>
        <v>0.92886350850874422</v>
      </c>
      <c r="GJ206" s="2">
        <f t="shared" si="245"/>
        <v>0.92042209891752957</v>
      </c>
      <c r="GK206" s="2">
        <f t="shared" si="245"/>
        <v>0.8973491813525345</v>
      </c>
      <c r="GM206" s="82">
        <f t="shared" si="246"/>
        <v>0</v>
      </c>
      <c r="GN206" s="82">
        <f t="shared" si="246"/>
        <v>0</v>
      </c>
      <c r="GO206" s="82">
        <f t="shared" si="246"/>
        <v>0</v>
      </c>
      <c r="GP206" s="82">
        <f t="shared" si="246"/>
        <v>0</v>
      </c>
      <c r="GQ206" s="82">
        <f t="shared" si="246"/>
        <v>0</v>
      </c>
      <c r="GR206" s="82">
        <f t="shared" si="246"/>
        <v>0</v>
      </c>
      <c r="GS206" s="82">
        <f t="shared" si="246"/>
        <v>0</v>
      </c>
      <c r="GT206" s="82">
        <f t="shared" si="246"/>
        <v>0</v>
      </c>
      <c r="GU206" s="82">
        <f t="shared" si="246"/>
        <v>0</v>
      </c>
      <c r="GV206" s="82">
        <f t="shared" si="246"/>
        <v>0</v>
      </c>
      <c r="GW206" s="82">
        <f t="shared" si="246"/>
        <v>0</v>
      </c>
      <c r="GX206" s="82">
        <f t="shared" si="246"/>
        <v>0</v>
      </c>
      <c r="GY206" s="82">
        <f t="shared" si="246"/>
        <v>0</v>
      </c>
      <c r="GZ206" s="82">
        <f t="shared" si="246"/>
        <v>0</v>
      </c>
      <c r="HA206" s="82">
        <f t="shared" si="246"/>
        <v>0</v>
      </c>
      <c r="HC206" s="82">
        <f t="shared" si="182"/>
        <v>0</v>
      </c>
      <c r="HD206" s="82">
        <f t="shared" si="182"/>
        <v>0</v>
      </c>
      <c r="HE206" s="82">
        <f t="shared" si="182"/>
        <v>0</v>
      </c>
      <c r="HF206" s="82">
        <f t="shared" si="182"/>
        <v>0</v>
      </c>
      <c r="HG206" s="82">
        <f t="shared" si="182"/>
        <v>0</v>
      </c>
      <c r="HH206" s="82">
        <f t="shared" si="182"/>
        <v>0</v>
      </c>
      <c r="HI206" s="82">
        <f t="shared" si="242"/>
        <v>0</v>
      </c>
      <c r="HJ206" s="82">
        <f t="shared" si="242"/>
        <v>0</v>
      </c>
      <c r="HK206" s="82">
        <f t="shared" si="242"/>
        <v>0</v>
      </c>
      <c r="HL206" s="82">
        <f t="shared" si="242"/>
        <v>0</v>
      </c>
      <c r="HM206" s="82">
        <f t="shared" si="242"/>
        <v>0</v>
      </c>
      <c r="HN206" s="82">
        <f t="shared" si="242"/>
        <v>0</v>
      </c>
      <c r="HO206" s="82">
        <f t="shared" si="227"/>
        <v>0</v>
      </c>
      <c r="HP206" s="82">
        <f t="shared" si="227"/>
        <v>0</v>
      </c>
      <c r="HQ206" s="82">
        <f t="shared" si="227"/>
        <v>0</v>
      </c>
      <c r="HS206" s="82">
        <f t="shared" si="247"/>
        <v>4.9303992132465951E-110</v>
      </c>
      <c r="HT206" s="82">
        <f t="shared" si="247"/>
        <v>3.4676130246854769E-90</v>
      </c>
      <c r="HU206" s="82">
        <f t="shared" si="247"/>
        <v>1.2388780177174798E-106</v>
      </c>
      <c r="HV206" s="82">
        <f t="shared" si="247"/>
        <v>2.0536267546524486E-99</v>
      </c>
      <c r="HW206" s="82">
        <f t="shared" si="247"/>
        <v>4.5774608978836039E-108</v>
      </c>
      <c r="HX206" s="82">
        <f t="shared" si="247"/>
        <v>8.5383228741828602E-117</v>
      </c>
      <c r="HY206" s="82">
        <f t="shared" si="247"/>
        <v>1.4784890294982705E-116</v>
      </c>
      <c r="HZ206" s="82">
        <f t="shared" si="247"/>
        <v>4.7132428089300158E-126</v>
      </c>
      <c r="IA206" s="82">
        <f t="shared" si="247"/>
        <v>3.2090189766550228E-130</v>
      </c>
      <c r="IB206" s="82">
        <f t="shared" si="247"/>
        <v>1.2109266735185049E-127</v>
      </c>
      <c r="IC206" s="82">
        <f t="shared" si="247"/>
        <v>4.4387751145443772E-122</v>
      </c>
      <c r="ID206" s="82">
        <f t="shared" si="247"/>
        <v>1.2161812297282848E-95</v>
      </c>
      <c r="IE206" s="82">
        <f t="shared" si="247"/>
        <v>1.774941193926725E-94</v>
      </c>
      <c r="IF206" s="82">
        <f t="shared" si="247"/>
        <v>1.310952510641246E-112</v>
      </c>
      <c r="IG206" s="82">
        <f t="shared" si="247"/>
        <v>4.8425309291347318E-98</v>
      </c>
      <c r="II206" s="82">
        <f t="shared" si="248"/>
        <v>5.3610036846758475E-12</v>
      </c>
      <c r="IJ206" s="82">
        <f t="shared" si="248"/>
        <v>6.736080327539339E-8</v>
      </c>
      <c r="IK206" s="82">
        <f t="shared" si="248"/>
        <v>3.5228688242987933E-10</v>
      </c>
      <c r="IL206" s="82">
        <f t="shared" si="248"/>
        <v>8.3041117251016099E-9</v>
      </c>
      <c r="IM206" s="82">
        <f t="shared" si="248"/>
        <v>1.9046893771929093E-9</v>
      </c>
      <c r="IN206" s="82">
        <f t="shared" si="248"/>
        <v>2.6083246853948846E-10</v>
      </c>
      <c r="IO206" s="82">
        <f t="shared" si="248"/>
        <v>6.3843164554391532E-10</v>
      </c>
      <c r="IP206" s="82">
        <f t="shared" si="248"/>
        <v>2.1257654317630191E-11</v>
      </c>
      <c r="IQ206" s="82">
        <f t="shared" si="248"/>
        <v>9.6048938376871703E-13</v>
      </c>
      <c r="IR206" s="82">
        <f t="shared" si="248"/>
        <v>7.4252671161843673E-12</v>
      </c>
      <c r="IS206" s="82">
        <f t="shared" si="248"/>
        <v>2.3595261453629114E-10</v>
      </c>
      <c r="IT206" s="82">
        <f t="shared" si="248"/>
        <v>7.4694688240651432E-8</v>
      </c>
      <c r="IU206" s="82">
        <f t="shared" si="248"/>
        <v>2.3307557707018548E-7</v>
      </c>
      <c r="IV206" s="82">
        <f t="shared" si="248"/>
        <v>5.2651298912964076E-11</v>
      </c>
      <c r="IW206" s="82">
        <f t="shared" si="248"/>
        <v>3.419429929932313E-15</v>
      </c>
      <c r="IY206" s="82">
        <f t="shared" si="249"/>
        <v>5.3610036846758475E-12</v>
      </c>
      <c r="IZ206" s="82">
        <f t="shared" si="249"/>
        <v>6.736080327539339E-8</v>
      </c>
      <c r="JA206" s="82">
        <f t="shared" si="249"/>
        <v>3.5228688242987933E-10</v>
      </c>
      <c r="JB206" s="82">
        <f t="shared" si="249"/>
        <v>8.3041117251016099E-9</v>
      </c>
      <c r="JC206" s="82">
        <f t="shared" si="249"/>
        <v>1.9046893771929093E-9</v>
      </c>
      <c r="JD206" s="82">
        <f t="shared" si="249"/>
        <v>2.6083246853948846E-10</v>
      </c>
      <c r="JE206" s="82">
        <f t="shared" si="249"/>
        <v>6.3843164554391532E-10</v>
      </c>
      <c r="JF206" s="82">
        <f t="shared" si="249"/>
        <v>2.1257654317630191E-11</v>
      </c>
      <c r="JG206" s="82">
        <f t="shared" si="249"/>
        <v>9.6048938376871703E-13</v>
      </c>
      <c r="JH206" s="82">
        <f t="shared" si="249"/>
        <v>7.4252671161843673E-12</v>
      </c>
      <c r="JI206" s="82">
        <f t="shared" si="249"/>
        <v>2.3595261453629114E-10</v>
      </c>
      <c r="JJ206" s="82">
        <f t="shared" si="249"/>
        <v>7.4694688240651432E-8</v>
      </c>
      <c r="JK206" s="82">
        <f t="shared" si="249"/>
        <v>2.3307557707018548E-7</v>
      </c>
      <c r="JL206" s="82">
        <f t="shared" si="249"/>
        <v>5.2651298912964076E-11</v>
      </c>
      <c r="JM206" s="82">
        <f t="shared" si="249"/>
        <v>3.419429929932313E-15</v>
      </c>
    </row>
    <row r="207" spans="2:273" x14ac:dyDescent="0.25">
      <c r="B207" s="2">
        <v>180</v>
      </c>
      <c r="C207" s="37">
        <v>0.33801399999999998</v>
      </c>
      <c r="D207" s="37">
        <v>0.32877299999999998</v>
      </c>
      <c r="E207" s="37">
        <v>0.32943</v>
      </c>
      <c r="F207" s="37">
        <v>0.331515</v>
      </c>
      <c r="G207" s="37">
        <v>0.32942300000000002</v>
      </c>
      <c r="H207" s="37">
        <v>0.33177899999999999</v>
      </c>
      <c r="I207" s="37">
        <v>0.33638800000000002</v>
      </c>
      <c r="J207" s="37">
        <v>0.34704499999999999</v>
      </c>
      <c r="K207" s="37">
        <v>0.35970800000000003</v>
      </c>
      <c r="L207" s="37">
        <v>0.36650100000000002</v>
      </c>
      <c r="M207" s="37">
        <v>0.35164899999999999</v>
      </c>
      <c r="N207" s="37">
        <v>0.33674900000000002</v>
      </c>
      <c r="O207" s="37">
        <v>0.33118199999999998</v>
      </c>
      <c r="P207" s="37">
        <v>0.33795599999999998</v>
      </c>
      <c r="Q207" s="37">
        <v>0.34556300000000001</v>
      </c>
      <c r="S207" s="4" t="e">
        <f t="shared" si="250"/>
        <v>#N/A</v>
      </c>
      <c r="T207" s="4" t="e">
        <f t="shared" si="250"/>
        <v>#N/A</v>
      </c>
      <c r="U207" s="4" t="e">
        <f t="shared" si="250"/>
        <v>#N/A</v>
      </c>
      <c r="V207" s="4" t="e">
        <f t="shared" si="250"/>
        <v>#N/A</v>
      </c>
      <c r="W207" s="4" t="e">
        <f t="shared" si="250"/>
        <v>#N/A</v>
      </c>
      <c r="X207" s="4" t="e">
        <f t="shared" si="250"/>
        <v>#N/A</v>
      </c>
      <c r="Y207" s="4" t="e">
        <f t="shared" si="250"/>
        <v>#N/A</v>
      </c>
      <c r="Z207" s="4" t="e">
        <f t="shared" si="250"/>
        <v>#N/A</v>
      </c>
      <c r="AA207" s="4" t="e">
        <f t="shared" si="250"/>
        <v>#N/A</v>
      </c>
      <c r="AB207" s="4" t="e">
        <f t="shared" si="250"/>
        <v>#N/A</v>
      </c>
      <c r="AC207" s="4" t="e">
        <f t="shared" si="250"/>
        <v>#N/A</v>
      </c>
      <c r="AD207" s="4" t="e">
        <f t="shared" si="250"/>
        <v>#N/A</v>
      </c>
      <c r="AE207" s="4" t="e">
        <f t="shared" si="250"/>
        <v>#N/A</v>
      </c>
      <c r="AF207" s="4">
        <f t="shared" si="250"/>
        <v>0.34092826597373604</v>
      </c>
      <c r="AG207" s="4">
        <f t="shared" si="250"/>
        <v>0.34875661257155471</v>
      </c>
      <c r="AI207" s="4">
        <f t="shared" si="251"/>
        <v>0</v>
      </c>
      <c r="AJ207" s="4">
        <f t="shared" si="251"/>
        <v>0</v>
      </c>
      <c r="AK207" s="4">
        <f t="shared" si="251"/>
        <v>0</v>
      </c>
      <c r="AL207" s="4">
        <f t="shared" si="251"/>
        <v>0</v>
      </c>
      <c r="AM207" s="4">
        <f t="shared" si="251"/>
        <v>0</v>
      </c>
      <c r="AN207" s="4">
        <f t="shared" si="251"/>
        <v>0</v>
      </c>
      <c r="AO207" s="4">
        <f t="shared" si="251"/>
        <v>0</v>
      </c>
      <c r="AP207" s="4">
        <f t="shared" si="251"/>
        <v>0</v>
      </c>
      <c r="AQ207" s="4">
        <f t="shared" si="251"/>
        <v>0</v>
      </c>
      <c r="AR207" s="4">
        <f t="shared" si="251"/>
        <v>0</v>
      </c>
      <c r="AS207" s="4">
        <f t="shared" si="251"/>
        <v>0</v>
      </c>
      <c r="AT207" s="4">
        <f t="shared" si="251"/>
        <v>0</v>
      </c>
      <c r="AU207" s="4">
        <f t="shared" si="251"/>
        <v>0</v>
      </c>
      <c r="AV207" s="4">
        <f t="shared" si="251"/>
        <v>-2.9722659737360657E-3</v>
      </c>
      <c r="AW207" s="4">
        <f t="shared" si="251"/>
        <v>-3.1936125715547048E-3</v>
      </c>
      <c r="AY207" s="2" t="e">
        <f t="shared" si="243"/>
        <v>#N/A</v>
      </c>
      <c r="AZ207" s="2" t="e">
        <f t="shared" si="243"/>
        <v>#N/A</v>
      </c>
      <c r="BA207" s="2" t="e">
        <f t="shared" si="243"/>
        <v>#N/A</v>
      </c>
      <c r="BB207" s="2" t="e">
        <f t="shared" si="243"/>
        <v>#N/A</v>
      </c>
      <c r="BC207" s="2" t="e">
        <f t="shared" si="243"/>
        <v>#N/A</v>
      </c>
      <c r="BD207" s="2" t="e">
        <f t="shared" si="243"/>
        <v>#N/A</v>
      </c>
      <c r="BE207" s="2" t="e">
        <f t="shared" si="243"/>
        <v>#N/A</v>
      </c>
      <c r="BF207" s="2" t="e">
        <f t="shared" si="243"/>
        <v>#N/A</v>
      </c>
      <c r="BG207" s="2" t="e">
        <f t="shared" si="243"/>
        <v>#N/A</v>
      </c>
      <c r="BH207" s="2" t="e">
        <f t="shared" si="243"/>
        <v>#N/A</v>
      </c>
      <c r="BI207" s="2" t="e">
        <f t="shared" si="243"/>
        <v>#N/A</v>
      </c>
      <c r="BJ207" s="2" t="e">
        <f t="shared" si="243"/>
        <v>#N/A</v>
      </c>
      <c r="BK207" s="2" t="e">
        <f t="shared" si="243"/>
        <v>#N/A</v>
      </c>
      <c r="BL207" s="2">
        <f t="shared" si="243"/>
        <v>0.34092826597373604</v>
      </c>
      <c r="BM207" s="2">
        <f t="shared" si="243"/>
        <v>0.34875661257155471</v>
      </c>
      <c r="BO207" s="2" t="str">
        <f t="shared" si="183"/>
        <v/>
      </c>
      <c r="BP207" s="2" t="str">
        <f t="shared" si="184"/>
        <v/>
      </c>
      <c r="BQ207" s="2" t="str">
        <f t="shared" si="185"/>
        <v/>
      </c>
      <c r="BR207" s="2" t="str">
        <f t="shared" si="186"/>
        <v/>
      </c>
      <c r="BS207" s="2" t="str">
        <f t="shared" si="187"/>
        <v/>
      </c>
      <c r="BT207" s="2" t="str">
        <f t="shared" si="188"/>
        <v/>
      </c>
      <c r="BU207" s="2" t="str">
        <f t="shared" si="189"/>
        <v/>
      </c>
      <c r="BV207" s="2" t="str">
        <f t="shared" si="190"/>
        <v/>
      </c>
      <c r="BW207" s="2" t="str">
        <f t="shared" si="191"/>
        <v/>
      </c>
      <c r="BX207" s="2" t="str">
        <f t="shared" si="192"/>
        <v/>
      </c>
      <c r="BY207" s="2" t="str">
        <f t="shared" si="193"/>
        <v/>
      </c>
      <c r="BZ207" s="2" t="str">
        <f t="shared" si="194"/>
        <v/>
      </c>
      <c r="CA207" s="2" t="str">
        <f t="shared" si="195"/>
        <v/>
      </c>
      <c r="CB207" s="2" t="str">
        <f t="shared" si="196"/>
        <v/>
      </c>
      <c r="CC207" s="2" t="str">
        <f t="shared" si="197"/>
        <v/>
      </c>
      <c r="CE207" s="2" t="str">
        <f t="shared" si="244"/>
        <v/>
      </c>
      <c r="CF207" s="2" t="str">
        <f t="shared" si="244"/>
        <v/>
      </c>
      <c r="CG207" s="2" t="str">
        <f t="shared" si="244"/>
        <v/>
      </c>
      <c r="CH207" s="2" t="str">
        <f t="shared" si="244"/>
        <v/>
      </c>
      <c r="CI207" s="2" t="str">
        <f t="shared" si="244"/>
        <v/>
      </c>
      <c r="CJ207" s="2" t="str">
        <f t="shared" si="244"/>
        <v/>
      </c>
      <c r="CK207" s="2" t="str">
        <f t="shared" si="244"/>
        <v/>
      </c>
      <c r="CL207" s="2" t="str">
        <f t="shared" si="244"/>
        <v/>
      </c>
      <c r="CM207" s="2" t="str">
        <f t="shared" si="244"/>
        <v/>
      </c>
      <c r="CN207" s="2" t="str">
        <f t="shared" si="244"/>
        <v/>
      </c>
      <c r="CO207" s="2" t="str">
        <f t="shared" si="244"/>
        <v/>
      </c>
      <c r="CP207" s="2" t="str">
        <f t="shared" si="244"/>
        <v/>
      </c>
      <c r="CQ207" s="2" t="str">
        <f t="shared" si="244"/>
        <v/>
      </c>
      <c r="CR207" s="2" t="str">
        <f t="shared" si="244"/>
        <v/>
      </c>
      <c r="CS207" s="2" t="str">
        <f t="shared" si="244"/>
        <v/>
      </c>
      <c r="CU207" s="2" t="str">
        <f t="shared" si="198"/>
        <v/>
      </c>
      <c r="CV207" s="2" t="str">
        <f t="shared" si="199"/>
        <v/>
      </c>
      <c r="CW207" s="2" t="str">
        <f t="shared" si="200"/>
        <v/>
      </c>
      <c r="CX207" s="2" t="str">
        <f t="shared" si="201"/>
        <v/>
      </c>
      <c r="CY207" s="2" t="str">
        <f t="shared" si="202"/>
        <v/>
      </c>
      <c r="CZ207" s="2" t="str">
        <f t="shared" si="203"/>
        <v/>
      </c>
      <c r="DA207" s="2" t="str">
        <f t="shared" si="204"/>
        <v/>
      </c>
      <c r="DB207" s="2" t="str">
        <f t="shared" si="205"/>
        <v/>
      </c>
      <c r="DC207" s="2" t="str">
        <f t="shared" si="206"/>
        <v/>
      </c>
      <c r="DD207" s="2" t="str">
        <f t="shared" si="207"/>
        <v/>
      </c>
      <c r="DE207" s="2" t="str">
        <f t="shared" si="208"/>
        <v/>
      </c>
      <c r="DF207" s="2" t="str">
        <f t="shared" si="209"/>
        <v/>
      </c>
      <c r="DG207" s="2" t="str">
        <f t="shared" si="210"/>
        <v/>
      </c>
      <c r="DH207" s="2">
        <f t="shared" si="211"/>
        <v>0.33795599999999998</v>
      </c>
      <c r="DI207" s="2">
        <f t="shared" si="212"/>
        <v>0.34556300000000001</v>
      </c>
      <c r="DK207" s="2">
        <f t="shared" si="252"/>
        <v>0.45049816502463047</v>
      </c>
      <c r="DL207" s="2">
        <f t="shared" si="252"/>
        <v>0.39117533422321116</v>
      </c>
      <c r="DM207" s="2">
        <f t="shared" si="252"/>
        <v>0.45842895766129033</v>
      </c>
      <c r="DN207" s="2">
        <f t="shared" si="252"/>
        <v>0.45791100311942956</v>
      </c>
      <c r="DO207" s="2">
        <f t="shared" si="252"/>
        <v>0.46681057844574775</v>
      </c>
      <c r="DP207" s="2">
        <f t="shared" si="252"/>
        <v>0.43254223262032077</v>
      </c>
      <c r="DQ207" s="2">
        <f t="shared" si="252"/>
        <v>0.4101786707410236</v>
      </c>
      <c r="DR207" s="2">
        <f t="shared" si="252"/>
        <v>0.44608049060351401</v>
      </c>
      <c r="DS207" s="2">
        <f t="shared" si="252"/>
        <v>0.44735419607843141</v>
      </c>
      <c r="DT207" s="2">
        <f t="shared" si="252"/>
        <v>0.42386992647058824</v>
      </c>
      <c r="DU207" s="2">
        <f t="shared" si="252"/>
        <v>0.4410541215686275</v>
      </c>
      <c r="DV207" s="2">
        <f t="shared" si="252"/>
        <v>0.42863838767507001</v>
      </c>
      <c r="DW207" s="2">
        <f t="shared" si="252"/>
        <v>0.47221560392156864</v>
      </c>
      <c r="DX207" s="2">
        <f t="shared" si="252"/>
        <v>0.44368613819648084</v>
      </c>
      <c r="DY207" s="2">
        <f t="shared" si="252"/>
        <v>0.37539942139037435</v>
      </c>
      <c r="EA207" s="2">
        <f t="shared" si="241"/>
        <v>0.3348634077678414</v>
      </c>
      <c r="EB207" s="2">
        <f t="shared" si="241"/>
        <v>0.33124769875970383</v>
      </c>
      <c r="EC207" s="2">
        <f t="shared" si="241"/>
        <v>0.33227614055092891</v>
      </c>
      <c r="ED207" s="2">
        <f t="shared" si="241"/>
        <v>0.32563432122780389</v>
      </c>
      <c r="EE207" s="2">
        <f t="shared" si="241"/>
        <v>0.31914821439280361</v>
      </c>
      <c r="EF207" s="2">
        <f t="shared" si="240"/>
        <v>0.32883490934844178</v>
      </c>
      <c r="EG207" s="2">
        <f t="shared" si="240"/>
        <v>0.32989426351420137</v>
      </c>
      <c r="EH207" s="2">
        <f t="shared" si="240"/>
        <v>0.33153968827542329</v>
      </c>
      <c r="EI207" s="2">
        <f t="shared" si="240"/>
        <v>0.34850274579398766</v>
      </c>
      <c r="EJ207" s="2">
        <f t="shared" si="240"/>
        <v>0.36285478929320553</v>
      </c>
      <c r="EK207" s="2">
        <f t="shared" si="213"/>
        <v>0.35723520933933389</v>
      </c>
      <c r="EL207" s="2">
        <f t="shared" si="180"/>
        <v>0.33971465093916658</v>
      </c>
      <c r="EM207" s="2">
        <f t="shared" si="180"/>
        <v>0.32793783082569172</v>
      </c>
      <c r="EN207" s="2">
        <f t="shared" si="180"/>
        <v>0.34703197703447186</v>
      </c>
      <c r="EO207" s="2">
        <f t="shared" si="180"/>
        <v>0.35161613454280488</v>
      </c>
      <c r="EQ207" s="2">
        <f t="shared" si="253"/>
        <v>0.33787069643791906</v>
      </c>
      <c r="ER207" s="2">
        <f t="shared" si="253"/>
        <v>0.33221664885751617</v>
      </c>
      <c r="ES207" s="2">
        <f t="shared" si="253"/>
        <v>0.33092637475095382</v>
      </c>
      <c r="ET207" s="2">
        <f t="shared" si="253"/>
        <v>0.32958054638620043</v>
      </c>
      <c r="EU207" s="2">
        <f t="shared" si="253"/>
        <v>0.32832261405356272</v>
      </c>
      <c r="EV207" s="2">
        <f t="shared" si="253"/>
        <v>0.33169084743828131</v>
      </c>
      <c r="EW207" s="2">
        <f t="shared" si="253"/>
        <v>0.3346003782669289</v>
      </c>
      <c r="EX207" s="2">
        <f t="shared" si="253"/>
        <v>0.33883084753664527</v>
      </c>
      <c r="EY207" s="2">
        <f t="shared" si="253"/>
        <v>0.35699828161443242</v>
      </c>
      <c r="EZ207" s="2">
        <f t="shared" si="253"/>
        <v>0.36465255711012928</v>
      </c>
      <c r="FA207" s="2">
        <f t="shared" si="253"/>
        <v>0.34812103296342628</v>
      </c>
      <c r="FB207" s="2">
        <f t="shared" si="253"/>
        <v>0.33581165317458095</v>
      </c>
      <c r="FC207" s="2">
        <f t="shared" si="253"/>
        <v>0.32956352939389361</v>
      </c>
      <c r="FD207" s="2">
        <f t="shared" si="253"/>
        <v>0.34044685463261082</v>
      </c>
      <c r="FE207" s="2">
        <f t="shared" si="253"/>
        <v>0.34845824667696562</v>
      </c>
      <c r="FG207" s="2">
        <f t="shared" si="254"/>
        <v>0.99999915199251221</v>
      </c>
      <c r="FH207" s="2">
        <f t="shared" si="254"/>
        <v>0.99999895230909785</v>
      </c>
      <c r="FI207" s="2">
        <f t="shared" si="254"/>
        <v>0.99999890281750548</v>
      </c>
      <c r="FJ207" s="2">
        <f t="shared" si="254"/>
        <v>0.99999868152382976</v>
      </c>
      <c r="FK207" s="2">
        <f t="shared" si="254"/>
        <v>0.99999872759639152</v>
      </c>
      <c r="FL207" s="2">
        <f t="shared" si="254"/>
        <v>0.99999860772446048</v>
      </c>
      <c r="FM207" s="2">
        <f t="shared" si="254"/>
        <v>0.99999851590154087</v>
      </c>
      <c r="FN207" s="2">
        <f t="shared" si="254"/>
        <v>0.99999853416070206</v>
      </c>
      <c r="FO207" s="2">
        <f t="shared" si="254"/>
        <v>0.99999847585764168</v>
      </c>
      <c r="FP207" s="2">
        <f t="shared" si="254"/>
        <v>0.999998634308919</v>
      </c>
      <c r="FQ207" s="2">
        <f t="shared" si="254"/>
        <v>0.99999847329408065</v>
      </c>
      <c r="FR207" s="2">
        <f t="shared" si="254"/>
        <v>0.999998469445738</v>
      </c>
      <c r="FS207" s="2">
        <f t="shared" si="254"/>
        <v>0.99999846204990406</v>
      </c>
      <c r="FT207" s="2">
        <f t="shared" si="254"/>
        <v>0.99999875739026067</v>
      </c>
      <c r="FU207" s="2">
        <f t="shared" si="254"/>
        <v>0.99999856680840926</v>
      </c>
      <c r="FW207" s="2">
        <f t="shared" si="245"/>
        <v>0.98143765973781139</v>
      </c>
      <c r="FX207" s="2">
        <f t="shared" si="245"/>
        <v>0.95127056965094769</v>
      </c>
      <c r="FY207" s="2">
        <f t="shared" si="245"/>
        <v>0.96402029386965449</v>
      </c>
      <c r="FZ207" s="2">
        <f t="shared" si="245"/>
        <v>0.95314556380259685</v>
      </c>
      <c r="GA207" s="2">
        <f t="shared" si="245"/>
        <v>0.95443057127796505</v>
      </c>
      <c r="GB207" s="2">
        <f t="shared" si="245"/>
        <v>0.95627493161124444</v>
      </c>
      <c r="GC207" s="2">
        <f t="shared" si="245"/>
        <v>0.9529791429568284</v>
      </c>
      <c r="GD207" s="2">
        <f t="shared" si="245"/>
        <v>0.96035447465864932</v>
      </c>
      <c r="GE207" s="2">
        <f t="shared" si="245"/>
        <v>0.96793071122878704</v>
      </c>
      <c r="GF207" s="2">
        <f t="shared" si="245"/>
        <v>0.96380760827616729</v>
      </c>
      <c r="GG207" s="2">
        <f t="shared" si="245"/>
        <v>0.95364136534181287</v>
      </c>
      <c r="GH207" s="2">
        <f t="shared" si="245"/>
        <v>0.94190288889271212</v>
      </c>
      <c r="GI207" s="2">
        <f t="shared" si="245"/>
        <v>0.9347141086118258</v>
      </c>
      <c r="GJ207" s="2">
        <f t="shared" si="245"/>
        <v>0.92691233232244352</v>
      </c>
      <c r="GK207" s="2">
        <f t="shared" si="245"/>
        <v>0.90552805506186895</v>
      </c>
      <c r="GM207" s="82">
        <f t="shared" si="246"/>
        <v>0</v>
      </c>
      <c r="GN207" s="82">
        <f t="shared" si="246"/>
        <v>0</v>
      </c>
      <c r="GO207" s="82">
        <f t="shared" si="246"/>
        <v>0</v>
      </c>
      <c r="GP207" s="82">
        <f t="shared" si="246"/>
        <v>0</v>
      </c>
      <c r="GQ207" s="82">
        <f t="shared" si="246"/>
        <v>0</v>
      </c>
      <c r="GR207" s="82">
        <f t="shared" si="246"/>
        <v>0</v>
      </c>
      <c r="GS207" s="82">
        <f t="shared" si="246"/>
        <v>0</v>
      </c>
      <c r="GT207" s="82">
        <f t="shared" si="246"/>
        <v>0</v>
      </c>
      <c r="GU207" s="82">
        <f t="shared" si="246"/>
        <v>0</v>
      </c>
      <c r="GV207" s="82">
        <f t="shared" si="246"/>
        <v>0</v>
      </c>
      <c r="GW207" s="82">
        <f t="shared" si="246"/>
        <v>0</v>
      </c>
      <c r="GX207" s="82">
        <f t="shared" si="246"/>
        <v>0</v>
      </c>
      <c r="GY207" s="82">
        <f t="shared" si="246"/>
        <v>0</v>
      </c>
      <c r="GZ207" s="82">
        <f t="shared" si="246"/>
        <v>0</v>
      </c>
      <c r="HA207" s="82">
        <f t="shared" si="246"/>
        <v>0</v>
      </c>
      <c r="HC207" s="82">
        <f t="shared" si="182"/>
        <v>0</v>
      </c>
      <c r="HD207" s="82">
        <f t="shared" si="182"/>
        <v>0</v>
      </c>
      <c r="HE207" s="82">
        <f t="shared" si="182"/>
        <v>0</v>
      </c>
      <c r="HF207" s="82">
        <f t="shared" si="182"/>
        <v>0</v>
      </c>
      <c r="HG207" s="82">
        <f t="shared" si="182"/>
        <v>0</v>
      </c>
      <c r="HH207" s="82">
        <f t="shared" si="182"/>
        <v>0</v>
      </c>
      <c r="HI207" s="82">
        <f t="shared" si="242"/>
        <v>0</v>
      </c>
      <c r="HJ207" s="82">
        <f t="shared" si="242"/>
        <v>0</v>
      </c>
      <c r="HK207" s="82">
        <f t="shared" si="242"/>
        <v>0</v>
      </c>
      <c r="HL207" s="82">
        <f t="shared" si="242"/>
        <v>0</v>
      </c>
      <c r="HM207" s="82">
        <f t="shared" si="242"/>
        <v>0</v>
      </c>
      <c r="HN207" s="82">
        <f t="shared" si="242"/>
        <v>0</v>
      </c>
      <c r="HO207" s="82">
        <f t="shared" si="227"/>
        <v>0</v>
      </c>
      <c r="HP207" s="82">
        <f t="shared" si="227"/>
        <v>0</v>
      </c>
      <c r="HQ207" s="82">
        <f t="shared" si="227"/>
        <v>0</v>
      </c>
      <c r="HS207" s="82">
        <f t="shared" si="247"/>
        <v>4.8576838902209672E-113</v>
      </c>
      <c r="HT207" s="82">
        <f t="shared" si="247"/>
        <v>4.711585241724619E-93</v>
      </c>
      <c r="HU207" s="82">
        <f t="shared" si="247"/>
        <v>6.693292525654485E-110</v>
      </c>
      <c r="HV207" s="82">
        <f t="shared" si="247"/>
        <v>1.3879127519722276E-102</v>
      </c>
      <c r="HW207" s="82">
        <f t="shared" si="247"/>
        <v>1.7697616325851431E-111</v>
      </c>
      <c r="HX207" s="82">
        <f t="shared" si="247"/>
        <v>1.7768540292403177E-120</v>
      </c>
      <c r="HY207" s="82">
        <f t="shared" si="247"/>
        <v>3.014860529903729E-120</v>
      </c>
      <c r="HZ207" s="82">
        <f t="shared" si="247"/>
        <v>5.660213977743927E-130</v>
      </c>
      <c r="IA207" s="82">
        <f t="shared" si="247"/>
        <v>3.4833268633047811E-134</v>
      </c>
      <c r="IB207" s="82">
        <f t="shared" si="247"/>
        <v>1.4733149656802826E-131</v>
      </c>
      <c r="IC207" s="82">
        <f t="shared" si="247"/>
        <v>6.2230278332703814E-126</v>
      </c>
      <c r="ID207" s="82">
        <f t="shared" si="247"/>
        <v>8.6625870735685296E-99</v>
      </c>
      <c r="IE207" s="82">
        <f t="shared" si="247"/>
        <v>1.2498350142914366E-97</v>
      </c>
      <c r="IF207" s="82">
        <f t="shared" si="247"/>
        <v>2.2034886755736366E-116</v>
      </c>
      <c r="IG207" s="82">
        <f t="shared" si="247"/>
        <v>1.8518849998709437E-101</v>
      </c>
      <c r="II207" s="82">
        <f t="shared" si="248"/>
        <v>1.6705277923943888E-12</v>
      </c>
      <c r="IJ207" s="82">
        <f t="shared" si="248"/>
        <v>2.5366025490137029E-8</v>
      </c>
      <c r="IK207" s="82">
        <f t="shared" si="248"/>
        <v>1.0848931621397282E-10</v>
      </c>
      <c r="IL207" s="82">
        <f t="shared" si="248"/>
        <v>2.7835415352984174E-9</v>
      </c>
      <c r="IM207" s="82">
        <f t="shared" si="248"/>
        <v>5.8934001316219836E-10</v>
      </c>
      <c r="IN207" s="82">
        <f t="shared" si="248"/>
        <v>7.272389724079931E-11</v>
      </c>
      <c r="IO207" s="82">
        <f t="shared" si="248"/>
        <v>1.820146787912065E-10</v>
      </c>
      <c r="IP207" s="82">
        <f t="shared" si="248"/>
        <v>5.3337954017109596E-12</v>
      </c>
      <c r="IQ207" s="82">
        <f t="shared" si="248"/>
        <v>2.2286584910248121E-13</v>
      </c>
      <c r="IR207" s="82">
        <f t="shared" si="248"/>
        <v>1.8284227246214901E-12</v>
      </c>
      <c r="IS207" s="82">
        <f t="shared" si="248"/>
        <v>6.3630505939182721E-11</v>
      </c>
      <c r="IT207" s="82">
        <f t="shared" si="248"/>
        <v>2.6451747970683574E-8</v>
      </c>
      <c r="IU207" s="82">
        <f t="shared" si="248"/>
        <v>8.5003631789369892E-8</v>
      </c>
      <c r="IV207" s="82">
        <f t="shared" si="248"/>
        <v>9.7487283681975515E-12</v>
      </c>
      <c r="IW207" s="82">
        <f t="shared" si="248"/>
        <v>2.2289730347003497E-16</v>
      </c>
      <c r="IY207" s="82">
        <f t="shared" si="249"/>
        <v>1.6705277923943888E-12</v>
      </c>
      <c r="IZ207" s="82">
        <f t="shared" si="249"/>
        <v>2.5366025490137029E-8</v>
      </c>
      <c r="JA207" s="82">
        <f t="shared" si="249"/>
        <v>1.0848931621397282E-10</v>
      </c>
      <c r="JB207" s="82">
        <f t="shared" si="249"/>
        <v>2.7835415352984174E-9</v>
      </c>
      <c r="JC207" s="82">
        <f t="shared" si="249"/>
        <v>5.8934001316219836E-10</v>
      </c>
      <c r="JD207" s="82">
        <f t="shared" si="249"/>
        <v>7.272389724079931E-11</v>
      </c>
      <c r="JE207" s="82">
        <f t="shared" si="249"/>
        <v>1.820146787912065E-10</v>
      </c>
      <c r="JF207" s="82">
        <f t="shared" si="249"/>
        <v>5.3337954017109596E-12</v>
      </c>
      <c r="JG207" s="82">
        <f t="shared" si="249"/>
        <v>2.2286584910248121E-13</v>
      </c>
      <c r="JH207" s="82">
        <f t="shared" si="249"/>
        <v>1.8284227246214901E-12</v>
      </c>
      <c r="JI207" s="82">
        <f t="shared" si="249"/>
        <v>6.3630505939182721E-11</v>
      </c>
      <c r="JJ207" s="82">
        <f t="shared" si="249"/>
        <v>2.6451747970683574E-8</v>
      </c>
      <c r="JK207" s="82">
        <f t="shared" si="249"/>
        <v>8.5003631789369892E-8</v>
      </c>
      <c r="JL207" s="82">
        <f t="shared" si="249"/>
        <v>9.7487283681975515E-12</v>
      </c>
      <c r="JM207" s="82">
        <f t="shared" si="249"/>
        <v>2.2289730347003497E-16</v>
      </c>
    </row>
    <row r="208" spans="2:273" x14ac:dyDescent="0.25">
      <c r="B208" s="2">
        <v>181</v>
      </c>
      <c r="C208" s="37">
        <v>0.33295400000000003</v>
      </c>
      <c r="D208" s="37">
        <v>0.33331300000000003</v>
      </c>
      <c r="E208" s="37">
        <v>0.33098100000000003</v>
      </c>
      <c r="F208" s="37">
        <v>0.33048899999999998</v>
      </c>
      <c r="G208" s="37">
        <v>0.330235</v>
      </c>
      <c r="H208" s="37">
        <v>0.33316200000000001</v>
      </c>
      <c r="I208" s="37">
        <v>0.335009</v>
      </c>
      <c r="J208" s="37">
        <v>0.34635199999999999</v>
      </c>
      <c r="K208" s="37">
        <v>0.35930000000000001</v>
      </c>
      <c r="L208" s="37">
        <v>0.36496800000000001</v>
      </c>
      <c r="M208" s="37">
        <v>0.34828100000000001</v>
      </c>
      <c r="N208" s="37">
        <v>0.33363500000000001</v>
      </c>
      <c r="O208" s="37">
        <v>0.33183400000000002</v>
      </c>
      <c r="P208" s="37">
        <v>0.33638899999999999</v>
      </c>
      <c r="Q208" s="37">
        <v>0.34646500000000002</v>
      </c>
      <c r="S208" s="4" t="e">
        <f t="shared" si="250"/>
        <v>#N/A</v>
      </c>
      <c r="T208" s="4" t="e">
        <f t="shared" si="250"/>
        <v>#N/A</v>
      </c>
      <c r="U208" s="4" t="e">
        <f t="shared" si="250"/>
        <v>#N/A</v>
      </c>
      <c r="V208" s="4" t="e">
        <f t="shared" si="250"/>
        <v>#N/A</v>
      </c>
      <c r="W208" s="4" t="e">
        <f t="shared" si="250"/>
        <v>#N/A</v>
      </c>
      <c r="X208" s="4" t="e">
        <f t="shared" si="250"/>
        <v>#N/A</v>
      </c>
      <c r="Y208" s="4" t="e">
        <f t="shared" si="250"/>
        <v>#N/A</v>
      </c>
      <c r="Z208" s="4" t="e">
        <f t="shared" si="250"/>
        <v>#N/A</v>
      </c>
      <c r="AA208" s="4" t="e">
        <f t="shared" si="250"/>
        <v>#N/A</v>
      </c>
      <c r="AB208" s="4" t="e">
        <f t="shared" si="250"/>
        <v>#N/A</v>
      </c>
      <c r="AC208" s="4" t="e">
        <f t="shared" si="250"/>
        <v>#N/A</v>
      </c>
      <c r="AD208" s="4" t="e">
        <f t="shared" si="250"/>
        <v>#N/A</v>
      </c>
      <c r="AE208" s="4" t="e">
        <f t="shared" si="250"/>
        <v>#N/A</v>
      </c>
      <c r="AF208" s="4">
        <f t="shared" si="250"/>
        <v>0.34050510833215908</v>
      </c>
      <c r="AG208" s="4">
        <f t="shared" si="250"/>
        <v>0.34832224360180042</v>
      </c>
      <c r="AI208" s="4">
        <f t="shared" si="251"/>
        <v>0</v>
      </c>
      <c r="AJ208" s="4">
        <f t="shared" si="251"/>
        <v>0</v>
      </c>
      <c r="AK208" s="4">
        <f t="shared" si="251"/>
        <v>0</v>
      </c>
      <c r="AL208" s="4">
        <f t="shared" si="251"/>
        <v>0</v>
      </c>
      <c r="AM208" s="4">
        <f t="shared" si="251"/>
        <v>0</v>
      </c>
      <c r="AN208" s="4">
        <f t="shared" si="251"/>
        <v>0</v>
      </c>
      <c r="AO208" s="4">
        <f t="shared" si="251"/>
        <v>0</v>
      </c>
      <c r="AP208" s="4">
        <f t="shared" si="251"/>
        <v>0</v>
      </c>
      <c r="AQ208" s="4">
        <f t="shared" si="251"/>
        <v>0</v>
      </c>
      <c r="AR208" s="4">
        <f t="shared" si="251"/>
        <v>0</v>
      </c>
      <c r="AS208" s="4">
        <f t="shared" si="251"/>
        <v>0</v>
      </c>
      <c r="AT208" s="4">
        <f t="shared" si="251"/>
        <v>0</v>
      </c>
      <c r="AU208" s="4">
        <f t="shared" si="251"/>
        <v>0</v>
      </c>
      <c r="AV208" s="4">
        <f t="shared" si="251"/>
        <v>-4.1161083321590852E-3</v>
      </c>
      <c r="AW208" s="4">
        <f t="shared" si="251"/>
        <v>-1.8572436018003957E-3</v>
      </c>
      <c r="AY208" s="2" t="e">
        <f t="shared" si="243"/>
        <v>#N/A</v>
      </c>
      <c r="AZ208" s="2" t="e">
        <f t="shared" si="243"/>
        <v>#N/A</v>
      </c>
      <c r="BA208" s="2" t="e">
        <f t="shared" si="243"/>
        <v>#N/A</v>
      </c>
      <c r="BB208" s="2" t="e">
        <f t="shared" si="243"/>
        <v>#N/A</v>
      </c>
      <c r="BC208" s="2" t="e">
        <f t="shared" si="243"/>
        <v>#N/A</v>
      </c>
      <c r="BD208" s="2" t="e">
        <f t="shared" si="243"/>
        <v>#N/A</v>
      </c>
      <c r="BE208" s="2" t="e">
        <f t="shared" si="243"/>
        <v>#N/A</v>
      </c>
      <c r="BF208" s="2" t="e">
        <f t="shared" si="243"/>
        <v>#N/A</v>
      </c>
      <c r="BG208" s="2" t="e">
        <f t="shared" si="243"/>
        <v>#N/A</v>
      </c>
      <c r="BH208" s="2" t="e">
        <f t="shared" si="243"/>
        <v>#N/A</v>
      </c>
      <c r="BI208" s="2" t="e">
        <f t="shared" si="243"/>
        <v>#N/A</v>
      </c>
      <c r="BJ208" s="2" t="e">
        <f t="shared" si="243"/>
        <v>#N/A</v>
      </c>
      <c r="BK208" s="2" t="e">
        <f t="shared" si="243"/>
        <v>#N/A</v>
      </c>
      <c r="BL208" s="2">
        <f t="shared" si="243"/>
        <v>0.34050510833215908</v>
      </c>
      <c r="BM208" s="2">
        <f t="shared" si="243"/>
        <v>0.34832224360180042</v>
      </c>
      <c r="BO208" s="2" t="str">
        <f t="shared" si="183"/>
        <v/>
      </c>
      <c r="BP208" s="2" t="str">
        <f t="shared" si="184"/>
        <v/>
      </c>
      <c r="BQ208" s="2" t="str">
        <f t="shared" si="185"/>
        <v/>
      </c>
      <c r="BR208" s="2" t="str">
        <f t="shared" si="186"/>
        <v/>
      </c>
      <c r="BS208" s="2" t="str">
        <f t="shared" si="187"/>
        <v/>
      </c>
      <c r="BT208" s="2" t="str">
        <f t="shared" si="188"/>
        <v/>
      </c>
      <c r="BU208" s="2" t="str">
        <f t="shared" si="189"/>
        <v/>
      </c>
      <c r="BV208" s="2" t="str">
        <f t="shared" si="190"/>
        <v/>
      </c>
      <c r="BW208" s="2" t="str">
        <f t="shared" si="191"/>
        <v/>
      </c>
      <c r="BX208" s="2" t="str">
        <f t="shared" si="192"/>
        <v/>
      </c>
      <c r="BY208" s="2" t="str">
        <f t="shared" si="193"/>
        <v/>
      </c>
      <c r="BZ208" s="2" t="str">
        <f t="shared" si="194"/>
        <v/>
      </c>
      <c r="CA208" s="2" t="str">
        <f t="shared" si="195"/>
        <v/>
      </c>
      <c r="CB208" s="2" t="str">
        <f t="shared" si="196"/>
        <v/>
      </c>
      <c r="CC208" s="2" t="str">
        <f t="shared" si="197"/>
        <v/>
      </c>
      <c r="CE208" s="2" t="str">
        <f t="shared" si="244"/>
        <v/>
      </c>
      <c r="CF208" s="2" t="str">
        <f t="shared" si="244"/>
        <v/>
      </c>
      <c r="CG208" s="2" t="str">
        <f t="shared" si="244"/>
        <v/>
      </c>
      <c r="CH208" s="2" t="str">
        <f t="shared" si="244"/>
        <v/>
      </c>
      <c r="CI208" s="2" t="str">
        <f t="shared" si="244"/>
        <v/>
      </c>
      <c r="CJ208" s="2" t="str">
        <f t="shared" si="244"/>
        <v/>
      </c>
      <c r="CK208" s="2" t="str">
        <f t="shared" si="244"/>
        <v/>
      </c>
      <c r="CL208" s="2" t="str">
        <f t="shared" si="244"/>
        <v/>
      </c>
      <c r="CM208" s="2" t="str">
        <f t="shared" si="244"/>
        <v/>
      </c>
      <c r="CN208" s="2" t="str">
        <f t="shared" si="244"/>
        <v/>
      </c>
      <c r="CO208" s="2" t="str">
        <f t="shared" si="244"/>
        <v/>
      </c>
      <c r="CP208" s="2" t="str">
        <f t="shared" si="244"/>
        <v/>
      </c>
      <c r="CQ208" s="2" t="str">
        <f t="shared" si="244"/>
        <v/>
      </c>
      <c r="CR208" s="2" t="str">
        <f t="shared" si="244"/>
        <v/>
      </c>
      <c r="CS208" s="2" t="str">
        <f t="shared" si="244"/>
        <v/>
      </c>
      <c r="CU208" s="2" t="str">
        <f t="shared" si="198"/>
        <v/>
      </c>
      <c r="CV208" s="2" t="str">
        <f t="shared" si="199"/>
        <v/>
      </c>
      <c r="CW208" s="2" t="str">
        <f t="shared" si="200"/>
        <v/>
      </c>
      <c r="CX208" s="2" t="str">
        <f t="shared" si="201"/>
        <v/>
      </c>
      <c r="CY208" s="2" t="str">
        <f t="shared" si="202"/>
        <v/>
      </c>
      <c r="CZ208" s="2" t="str">
        <f t="shared" si="203"/>
        <v/>
      </c>
      <c r="DA208" s="2" t="str">
        <f t="shared" si="204"/>
        <v/>
      </c>
      <c r="DB208" s="2" t="str">
        <f t="shared" si="205"/>
        <v/>
      </c>
      <c r="DC208" s="2" t="str">
        <f t="shared" si="206"/>
        <v/>
      </c>
      <c r="DD208" s="2" t="str">
        <f t="shared" si="207"/>
        <v/>
      </c>
      <c r="DE208" s="2" t="str">
        <f t="shared" si="208"/>
        <v/>
      </c>
      <c r="DF208" s="2" t="str">
        <f t="shared" si="209"/>
        <v/>
      </c>
      <c r="DG208" s="2" t="str">
        <f t="shared" si="210"/>
        <v/>
      </c>
      <c r="DH208" s="2">
        <f t="shared" si="211"/>
        <v>0.33638899999999999</v>
      </c>
      <c r="DI208" s="2">
        <f t="shared" si="212"/>
        <v>0.34646500000000002</v>
      </c>
      <c r="DK208" s="2">
        <f t="shared" si="252"/>
        <v>0.45076728270388611</v>
      </c>
      <c r="DL208" s="2">
        <f t="shared" si="252"/>
        <v>0.39112012576937355</v>
      </c>
      <c r="DM208" s="2">
        <f t="shared" si="252"/>
        <v>0.45878199435483868</v>
      </c>
      <c r="DN208" s="2">
        <f t="shared" si="252"/>
        <v>0.45827718126114075</v>
      </c>
      <c r="DO208" s="2">
        <f t="shared" si="252"/>
        <v>0.46726285703812309</v>
      </c>
      <c r="DP208" s="2">
        <f t="shared" si="252"/>
        <v>0.43271329612299458</v>
      </c>
      <c r="DQ208" s="2">
        <f t="shared" si="252"/>
        <v>0.41007671657754002</v>
      </c>
      <c r="DR208" s="2">
        <f t="shared" si="252"/>
        <v>0.44622605989304803</v>
      </c>
      <c r="DS208" s="2">
        <f t="shared" si="252"/>
        <v>0.4476112442577031</v>
      </c>
      <c r="DT208" s="2">
        <f t="shared" si="252"/>
        <v>0.42400256183155077</v>
      </c>
      <c r="DU208" s="2">
        <f t="shared" si="252"/>
        <v>0.44126831372549025</v>
      </c>
      <c r="DV208" s="2">
        <f t="shared" si="252"/>
        <v>0.428752106442577</v>
      </c>
      <c r="DW208" s="2">
        <f t="shared" si="252"/>
        <v>0.47260044145658264</v>
      </c>
      <c r="DX208" s="2">
        <f t="shared" si="252"/>
        <v>0.44394032349706736</v>
      </c>
      <c r="DY208" s="2">
        <f t="shared" si="252"/>
        <v>0.37519453262032088</v>
      </c>
      <c r="EA208" s="2">
        <f t="shared" si="241"/>
        <v>0.33450557511995271</v>
      </c>
      <c r="EB208" s="2">
        <f t="shared" si="241"/>
        <v>0.33088959239760873</v>
      </c>
      <c r="EC208" s="2">
        <f t="shared" si="241"/>
        <v>0.33193296904500019</v>
      </c>
      <c r="ED208" s="2">
        <f t="shared" si="241"/>
        <v>0.32527932970464868</v>
      </c>
      <c r="EE208" s="2">
        <f t="shared" si="241"/>
        <v>0.31869955083360579</v>
      </c>
      <c r="EF208" s="2">
        <f t="shared" si="240"/>
        <v>0.32837114550813717</v>
      </c>
      <c r="EG208" s="2">
        <f t="shared" si="240"/>
        <v>0.32939200893820619</v>
      </c>
      <c r="EH208" s="2">
        <f t="shared" si="240"/>
        <v>0.33105961167862574</v>
      </c>
      <c r="EI208" s="2">
        <f t="shared" si="240"/>
        <v>0.34827533782378928</v>
      </c>
      <c r="EJ208" s="2">
        <f t="shared" si="240"/>
        <v>0.36282828539286183</v>
      </c>
      <c r="EK208" s="2">
        <f t="shared" si="213"/>
        <v>0.35712481331241092</v>
      </c>
      <c r="EL208" s="2">
        <f t="shared" si="180"/>
        <v>0.33945032567605837</v>
      </c>
      <c r="EM208" s="2">
        <f t="shared" si="180"/>
        <v>0.3274839899783063</v>
      </c>
      <c r="EN208" s="2">
        <f t="shared" si="180"/>
        <v>0.34672085277733905</v>
      </c>
      <c r="EO208" s="2">
        <f t="shared" si="180"/>
        <v>0.35123613724003355</v>
      </c>
      <c r="EQ208" s="2">
        <f t="shared" si="253"/>
        <v>0.33755083211596687</v>
      </c>
      <c r="ER208" s="2">
        <f t="shared" si="253"/>
        <v>0.33187165039691924</v>
      </c>
      <c r="ES208" s="2">
        <f t="shared" si="253"/>
        <v>0.33056597910593222</v>
      </c>
      <c r="ET208" s="2">
        <f t="shared" si="253"/>
        <v>0.32927633759522701</v>
      </c>
      <c r="EU208" s="2">
        <f t="shared" si="253"/>
        <v>0.32799109987957037</v>
      </c>
      <c r="EV208" s="2">
        <f t="shared" si="253"/>
        <v>0.33126292975739774</v>
      </c>
      <c r="EW208" s="2">
        <f t="shared" si="253"/>
        <v>0.33415759323309074</v>
      </c>
      <c r="EX208" s="2">
        <f t="shared" si="253"/>
        <v>0.33844155283220667</v>
      </c>
      <c r="EY208" s="2">
        <f t="shared" si="253"/>
        <v>0.35687518838985516</v>
      </c>
      <c r="EZ208" s="2">
        <f t="shared" si="253"/>
        <v>0.36464840988415698</v>
      </c>
      <c r="FA208" s="2">
        <f t="shared" si="253"/>
        <v>0.34789649459452998</v>
      </c>
      <c r="FB208" s="2">
        <f t="shared" si="253"/>
        <v>0.33549602412017659</v>
      </c>
      <c r="FC208" s="2">
        <f t="shared" si="253"/>
        <v>0.32913107035494754</v>
      </c>
      <c r="FD208" s="2">
        <f t="shared" si="253"/>
        <v>0.34005799942374343</v>
      </c>
      <c r="FE208" s="2">
        <f t="shared" si="253"/>
        <v>0.34804495733589946</v>
      </c>
      <c r="FG208" s="2">
        <f t="shared" si="254"/>
        <v>0.99999922660792151</v>
      </c>
      <c r="FH208" s="2">
        <f t="shared" si="254"/>
        <v>0.99999904449445287</v>
      </c>
      <c r="FI208" s="2">
        <f t="shared" si="254"/>
        <v>0.99999899935757564</v>
      </c>
      <c r="FJ208" s="2">
        <f t="shared" si="254"/>
        <v>0.99999879753530185</v>
      </c>
      <c r="FK208" s="2">
        <f t="shared" si="254"/>
        <v>0.99999883955398716</v>
      </c>
      <c r="FL208" s="2">
        <f t="shared" si="254"/>
        <v>0.99999873022946106</v>
      </c>
      <c r="FM208" s="2">
        <f t="shared" si="254"/>
        <v>0.99999864648594194</v>
      </c>
      <c r="FN208" s="2">
        <f t="shared" si="254"/>
        <v>0.99999866313849906</v>
      </c>
      <c r="FO208" s="2">
        <f t="shared" si="254"/>
        <v>0.99999860996546208</v>
      </c>
      <c r="FP208" s="2">
        <f t="shared" si="254"/>
        <v>0.99999875447478126</v>
      </c>
      <c r="FQ208" s="2">
        <f t="shared" si="254"/>
        <v>0.99999860762746606</v>
      </c>
      <c r="FR208" s="2">
        <f t="shared" si="254"/>
        <v>0.99999860411773478</v>
      </c>
      <c r="FS208" s="2">
        <f t="shared" si="254"/>
        <v>0.99999859737265229</v>
      </c>
      <c r="FT208" s="2">
        <f t="shared" si="254"/>
        <v>0.99999886672632476</v>
      </c>
      <c r="FU208" s="2">
        <f t="shared" si="254"/>
        <v>0.99999869291356958</v>
      </c>
      <c r="FW208" s="2">
        <f t="shared" si="245"/>
        <v>0.98304324927488462</v>
      </c>
      <c r="FX208" s="2">
        <f t="shared" si="245"/>
        <v>0.95536685952015166</v>
      </c>
      <c r="FY208" s="2">
        <f t="shared" si="245"/>
        <v>0.96708190511276115</v>
      </c>
      <c r="FZ208" s="2">
        <f t="shared" si="245"/>
        <v>0.95709134756498837</v>
      </c>
      <c r="GA208" s="2">
        <f t="shared" si="245"/>
        <v>0.95827287733256761</v>
      </c>
      <c r="GB208" s="2">
        <f t="shared" si="245"/>
        <v>0.95996824823562998</v>
      </c>
      <c r="GC208" s="2">
        <f t="shared" si="245"/>
        <v>0.95693830845581707</v>
      </c>
      <c r="GD208" s="2">
        <f t="shared" si="245"/>
        <v>0.96371627988020003</v>
      </c>
      <c r="GE208" s="2">
        <f t="shared" si="245"/>
        <v>0.97066969825710003</v>
      </c>
      <c r="GF208" s="2">
        <f t="shared" si="245"/>
        <v>0.96688669586471299</v>
      </c>
      <c r="GG208" s="2">
        <f t="shared" si="245"/>
        <v>0.95754725551447883</v>
      </c>
      <c r="GH208" s="2">
        <f t="shared" si="245"/>
        <v>0.94674255735948942</v>
      </c>
      <c r="GI208" s="2">
        <f t="shared" si="245"/>
        <v>0.94011455037887748</v>
      </c>
      <c r="GJ208" s="2">
        <f t="shared" si="245"/>
        <v>0.93291181594029982</v>
      </c>
      <c r="GK208" s="2">
        <f t="shared" si="245"/>
        <v>0.91311835793140139</v>
      </c>
      <c r="GM208" s="82">
        <f t="shared" si="246"/>
        <v>0</v>
      </c>
      <c r="GN208" s="82">
        <f t="shared" si="246"/>
        <v>0</v>
      </c>
      <c r="GO208" s="82">
        <f t="shared" si="246"/>
        <v>0</v>
      </c>
      <c r="GP208" s="82">
        <f t="shared" si="246"/>
        <v>0</v>
      </c>
      <c r="GQ208" s="82">
        <f t="shared" si="246"/>
        <v>0</v>
      </c>
      <c r="GR208" s="82">
        <f t="shared" si="246"/>
        <v>0</v>
      </c>
      <c r="GS208" s="82">
        <f t="shared" si="246"/>
        <v>0</v>
      </c>
      <c r="GT208" s="82">
        <f t="shared" si="246"/>
        <v>0</v>
      </c>
      <c r="GU208" s="82">
        <f t="shared" si="246"/>
        <v>0</v>
      </c>
      <c r="GV208" s="82">
        <f t="shared" si="246"/>
        <v>0</v>
      </c>
      <c r="GW208" s="82">
        <f t="shared" si="246"/>
        <v>0</v>
      </c>
      <c r="GX208" s="82">
        <f t="shared" si="246"/>
        <v>0</v>
      </c>
      <c r="GY208" s="82">
        <f t="shared" si="246"/>
        <v>0</v>
      </c>
      <c r="GZ208" s="82">
        <f t="shared" si="246"/>
        <v>0</v>
      </c>
      <c r="HA208" s="82">
        <f t="shared" si="246"/>
        <v>0</v>
      </c>
      <c r="HC208" s="82">
        <f t="shared" si="182"/>
        <v>0</v>
      </c>
      <c r="HD208" s="82">
        <f t="shared" si="182"/>
        <v>0</v>
      </c>
      <c r="HE208" s="82">
        <f t="shared" si="182"/>
        <v>0</v>
      </c>
      <c r="HF208" s="82">
        <f t="shared" si="182"/>
        <v>0</v>
      </c>
      <c r="HG208" s="82">
        <f t="shared" si="182"/>
        <v>0</v>
      </c>
      <c r="HH208" s="82">
        <f t="shared" si="182"/>
        <v>0</v>
      </c>
      <c r="HI208" s="82">
        <f t="shared" si="242"/>
        <v>0</v>
      </c>
      <c r="HJ208" s="82">
        <f t="shared" si="242"/>
        <v>0</v>
      </c>
      <c r="HK208" s="82">
        <f t="shared" si="242"/>
        <v>0</v>
      </c>
      <c r="HL208" s="82">
        <f t="shared" si="242"/>
        <v>0</v>
      </c>
      <c r="HM208" s="82">
        <f t="shared" si="242"/>
        <v>0</v>
      </c>
      <c r="HN208" s="82">
        <f t="shared" si="242"/>
        <v>0</v>
      </c>
      <c r="HO208" s="82">
        <f t="shared" si="227"/>
        <v>0</v>
      </c>
      <c r="HP208" s="82">
        <f t="shared" si="227"/>
        <v>0</v>
      </c>
      <c r="HQ208" s="82">
        <f t="shared" si="227"/>
        <v>0</v>
      </c>
      <c r="HS208" s="82">
        <f t="shared" si="247"/>
        <v>4.3540320233469043E-116</v>
      </c>
      <c r="HT208" s="82">
        <f t="shared" si="247"/>
        <v>5.763771790484216E-96</v>
      </c>
      <c r="HU208" s="82">
        <f t="shared" si="247"/>
        <v>3.2228560387946433E-113</v>
      </c>
      <c r="HV208" s="82">
        <f t="shared" si="247"/>
        <v>8.3501128773774768E-106</v>
      </c>
      <c r="HW208" s="82">
        <f t="shared" si="247"/>
        <v>6.045108867239463E-115</v>
      </c>
      <c r="HX208" s="82">
        <f t="shared" si="247"/>
        <v>3.2362724146274375E-124</v>
      </c>
      <c r="HY208" s="82">
        <f t="shared" si="247"/>
        <v>5.3757143637119425E-124</v>
      </c>
      <c r="HZ208" s="82">
        <f t="shared" si="247"/>
        <v>5.9097297135080192E-134</v>
      </c>
      <c r="IA208" s="82">
        <f t="shared" si="247"/>
        <v>3.2919941538691867E-138</v>
      </c>
      <c r="IB208" s="82">
        <f t="shared" si="247"/>
        <v>1.5617833325085357E-135</v>
      </c>
      <c r="IC208" s="82">
        <f t="shared" si="247"/>
        <v>7.5877018696999347E-130</v>
      </c>
      <c r="ID208" s="82">
        <f t="shared" si="247"/>
        <v>5.4770476003273078E-102</v>
      </c>
      <c r="IE208" s="82">
        <f t="shared" si="247"/>
        <v>7.7977726834066391E-101</v>
      </c>
      <c r="IF208" s="82">
        <f t="shared" si="247"/>
        <v>3.2030908356188432E-120</v>
      </c>
      <c r="IG208" s="82">
        <f t="shared" si="247"/>
        <v>6.1760645112658299E-105</v>
      </c>
      <c r="II208" s="82">
        <f t="shared" si="248"/>
        <v>5.0700140012919271E-13</v>
      </c>
      <c r="IJ208" s="82">
        <f t="shared" si="248"/>
        <v>9.2790307100606948E-9</v>
      </c>
      <c r="IK208" s="82">
        <f t="shared" si="248"/>
        <v>3.2357946151818845E-11</v>
      </c>
      <c r="IL208" s="82">
        <f t="shared" si="248"/>
        <v>9.0346580576582119E-10</v>
      </c>
      <c r="IM208" s="82">
        <f t="shared" si="248"/>
        <v>1.7619055683333866E-10</v>
      </c>
      <c r="IN208" s="82">
        <f t="shared" si="248"/>
        <v>1.9539113128867614E-11</v>
      </c>
      <c r="IO208" s="82">
        <f t="shared" si="248"/>
        <v>4.9993593384523709E-11</v>
      </c>
      <c r="IP208" s="82">
        <f t="shared" si="248"/>
        <v>1.287162638406544E-12</v>
      </c>
      <c r="IQ208" s="82">
        <f t="shared" si="248"/>
        <v>4.9752022750083209E-14</v>
      </c>
      <c r="IR208" s="82">
        <f t="shared" si="248"/>
        <v>4.3327454387916874E-13</v>
      </c>
      <c r="IS208" s="82">
        <f t="shared" si="248"/>
        <v>1.6506495907403056E-11</v>
      </c>
      <c r="IT208" s="82">
        <f t="shared" si="248"/>
        <v>9.0641509419798605E-9</v>
      </c>
      <c r="IU208" s="82">
        <f t="shared" si="248"/>
        <v>2.998416926941081E-8</v>
      </c>
      <c r="IV208" s="82">
        <f t="shared" si="248"/>
        <v>1.7002597191911814E-12</v>
      </c>
      <c r="IW208" s="82">
        <f t="shared" si="248"/>
        <v>1.3011184118229651E-17</v>
      </c>
      <c r="IY208" s="82">
        <f t="shared" si="249"/>
        <v>5.0700140012919271E-13</v>
      </c>
      <c r="IZ208" s="82">
        <f t="shared" si="249"/>
        <v>9.2790307100606948E-9</v>
      </c>
      <c r="JA208" s="82">
        <f t="shared" si="249"/>
        <v>3.2357946151818845E-11</v>
      </c>
      <c r="JB208" s="82">
        <f t="shared" si="249"/>
        <v>9.0346580576582119E-10</v>
      </c>
      <c r="JC208" s="82">
        <f t="shared" si="249"/>
        <v>1.7619055683333866E-10</v>
      </c>
      <c r="JD208" s="82">
        <f t="shared" si="249"/>
        <v>1.9539113128867614E-11</v>
      </c>
      <c r="JE208" s="82">
        <f t="shared" si="249"/>
        <v>4.9993593384523709E-11</v>
      </c>
      <c r="JF208" s="82">
        <f t="shared" si="249"/>
        <v>1.287162638406544E-12</v>
      </c>
      <c r="JG208" s="82">
        <f t="shared" si="249"/>
        <v>4.9752022750083209E-14</v>
      </c>
      <c r="JH208" s="82">
        <f t="shared" si="249"/>
        <v>4.3327454387916874E-13</v>
      </c>
      <c r="JI208" s="82">
        <f t="shared" si="249"/>
        <v>1.6506495907403056E-11</v>
      </c>
      <c r="JJ208" s="82">
        <f t="shared" si="249"/>
        <v>9.0641509419798605E-9</v>
      </c>
      <c r="JK208" s="82">
        <f t="shared" si="249"/>
        <v>2.998416926941081E-8</v>
      </c>
      <c r="JL208" s="82">
        <f t="shared" si="249"/>
        <v>1.7002597191911814E-12</v>
      </c>
      <c r="JM208" s="82">
        <f t="shared" si="249"/>
        <v>1.3011184118229651E-17</v>
      </c>
    </row>
    <row r="209" spans="2:273" x14ac:dyDescent="0.25">
      <c r="B209" s="2">
        <v>182</v>
      </c>
      <c r="C209" s="37">
        <v>0.33999499999999999</v>
      </c>
      <c r="D209" s="37">
        <v>0.32929399999999998</v>
      </c>
      <c r="E209" s="37">
        <v>0.33315899999999998</v>
      </c>
      <c r="F209" s="37">
        <v>0.331843</v>
      </c>
      <c r="G209" s="37">
        <v>0.33341300000000001</v>
      </c>
      <c r="H209" s="37">
        <v>0.33428200000000002</v>
      </c>
      <c r="I209" s="37">
        <v>0.33631299999999997</v>
      </c>
      <c r="J209" s="37">
        <v>0.346939</v>
      </c>
      <c r="K209" s="37">
        <v>0.353487</v>
      </c>
      <c r="L209" s="37">
        <v>0.36703200000000002</v>
      </c>
      <c r="M209" s="37">
        <v>0.34913</v>
      </c>
      <c r="N209" s="37">
        <v>0.33754000000000001</v>
      </c>
      <c r="O209" s="37">
        <v>0.33456399999999997</v>
      </c>
      <c r="P209" s="37">
        <v>0.33883099999999999</v>
      </c>
      <c r="Q209" s="37">
        <v>0.34467999999999999</v>
      </c>
      <c r="S209" s="4" t="e">
        <f t="shared" si="250"/>
        <v>#N/A</v>
      </c>
      <c r="T209" s="4" t="e">
        <f t="shared" si="250"/>
        <v>#N/A</v>
      </c>
      <c r="U209" s="4" t="e">
        <f t="shared" si="250"/>
        <v>#N/A</v>
      </c>
      <c r="V209" s="4" t="e">
        <f t="shared" si="250"/>
        <v>#N/A</v>
      </c>
      <c r="W209" s="4" t="e">
        <f t="shared" si="250"/>
        <v>#N/A</v>
      </c>
      <c r="X209" s="4" t="e">
        <f t="shared" si="250"/>
        <v>#N/A</v>
      </c>
      <c r="Y209" s="4" t="e">
        <f t="shared" si="250"/>
        <v>#N/A</v>
      </c>
      <c r="Z209" s="4" t="e">
        <f t="shared" si="250"/>
        <v>#N/A</v>
      </c>
      <c r="AA209" s="4" t="e">
        <f t="shared" si="250"/>
        <v>#N/A</v>
      </c>
      <c r="AB209" s="4" t="e">
        <f t="shared" si="250"/>
        <v>#N/A</v>
      </c>
      <c r="AC209" s="4" t="e">
        <f t="shared" si="250"/>
        <v>#N/A</v>
      </c>
      <c r="AD209" s="4" t="e">
        <f t="shared" si="250"/>
        <v>#N/A</v>
      </c>
      <c r="AE209" s="4" t="e">
        <f t="shared" si="250"/>
        <v>#N/A</v>
      </c>
      <c r="AF209" s="4">
        <f t="shared" si="250"/>
        <v>0.34008411795713678</v>
      </c>
      <c r="AG209" s="4">
        <f t="shared" si="250"/>
        <v>0.34788916247831142</v>
      </c>
      <c r="AI209" s="4">
        <f t="shared" si="251"/>
        <v>0</v>
      </c>
      <c r="AJ209" s="4">
        <f t="shared" si="251"/>
        <v>0</v>
      </c>
      <c r="AK209" s="4">
        <f t="shared" si="251"/>
        <v>0</v>
      </c>
      <c r="AL209" s="4">
        <f t="shared" si="251"/>
        <v>0</v>
      </c>
      <c r="AM209" s="4">
        <f t="shared" si="251"/>
        <v>0</v>
      </c>
      <c r="AN209" s="4">
        <f t="shared" si="251"/>
        <v>0</v>
      </c>
      <c r="AO209" s="4">
        <f t="shared" si="251"/>
        <v>0</v>
      </c>
      <c r="AP209" s="4">
        <f t="shared" si="251"/>
        <v>0</v>
      </c>
      <c r="AQ209" s="4">
        <f t="shared" si="251"/>
        <v>0</v>
      </c>
      <c r="AR209" s="4">
        <f t="shared" si="251"/>
        <v>0</v>
      </c>
      <c r="AS209" s="4">
        <f t="shared" si="251"/>
        <v>0</v>
      </c>
      <c r="AT209" s="4">
        <f t="shared" si="251"/>
        <v>0</v>
      </c>
      <c r="AU209" s="4">
        <f t="shared" si="251"/>
        <v>0</v>
      </c>
      <c r="AV209" s="4">
        <f t="shared" si="251"/>
        <v>-1.2531179571367845E-3</v>
      </c>
      <c r="AW209" s="4">
        <f t="shared" si="251"/>
        <v>-3.2091624783114336E-3</v>
      </c>
      <c r="AY209" s="2" t="e">
        <f t="shared" si="243"/>
        <v>#N/A</v>
      </c>
      <c r="AZ209" s="2" t="e">
        <f t="shared" si="243"/>
        <v>#N/A</v>
      </c>
      <c r="BA209" s="2" t="e">
        <f t="shared" si="243"/>
        <v>#N/A</v>
      </c>
      <c r="BB209" s="2" t="e">
        <f t="shared" si="243"/>
        <v>#N/A</v>
      </c>
      <c r="BC209" s="2" t="e">
        <f t="shared" si="243"/>
        <v>#N/A</v>
      </c>
      <c r="BD209" s="2" t="e">
        <f t="shared" si="243"/>
        <v>#N/A</v>
      </c>
      <c r="BE209" s="2" t="e">
        <f t="shared" si="243"/>
        <v>#N/A</v>
      </c>
      <c r="BF209" s="2" t="e">
        <f t="shared" si="243"/>
        <v>#N/A</v>
      </c>
      <c r="BG209" s="2" t="e">
        <f t="shared" si="243"/>
        <v>#N/A</v>
      </c>
      <c r="BH209" s="2" t="e">
        <f t="shared" si="243"/>
        <v>#N/A</v>
      </c>
      <c r="BI209" s="2" t="e">
        <f t="shared" si="243"/>
        <v>#N/A</v>
      </c>
      <c r="BJ209" s="2" t="e">
        <f t="shared" si="243"/>
        <v>#N/A</v>
      </c>
      <c r="BK209" s="2" t="e">
        <f t="shared" si="243"/>
        <v>#N/A</v>
      </c>
      <c r="BL209" s="2">
        <f t="shared" si="243"/>
        <v>0.34008411795713678</v>
      </c>
      <c r="BM209" s="2">
        <f t="shared" si="243"/>
        <v>0.34788916247831142</v>
      </c>
      <c r="BO209" s="2" t="str">
        <f t="shared" si="183"/>
        <v/>
      </c>
      <c r="BP209" s="2" t="str">
        <f t="shared" si="184"/>
        <v/>
      </c>
      <c r="BQ209" s="2" t="str">
        <f t="shared" si="185"/>
        <v/>
      </c>
      <c r="BR209" s="2" t="str">
        <f t="shared" si="186"/>
        <v/>
      </c>
      <c r="BS209" s="2" t="str">
        <f t="shared" si="187"/>
        <v/>
      </c>
      <c r="BT209" s="2" t="str">
        <f t="shared" si="188"/>
        <v/>
      </c>
      <c r="BU209" s="2" t="str">
        <f t="shared" si="189"/>
        <v/>
      </c>
      <c r="BV209" s="2" t="str">
        <f t="shared" si="190"/>
        <v/>
      </c>
      <c r="BW209" s="2" t="str">
        <f t="shared" si="191"/>
        <v/>
      </c>
      <c r="BX209" s="2" t="str">
        <f t="shared" si="192"/>
        <v/>
      </c>
      <c r="BY209" s="2" t="str">
        <f t="shared" si="193"/>
        <v/>
      </c>
      <c r="BZ209" s="2" t="str">
        <f t="shared" si="194"/>
        <v/>
      </c>
      <c r="CA209" s="2" t="str">
        <f t="shared" si="195"/>
        <v/>
      </c>
      <c r="CB209" s="2" t="str">
        <f t="shared" si="196"/>
        <v/>
      </c>
      <c r="CC209" s="2" t="str">
        <f t="shared" si="197"/>
        <v/>
      </c>
      <c r="CE209" s="2" t="str">
        <f t="shared" si="244"/>
        <v/>
      </c>
      <c r="CF209" s="2" t="str">
        <f t="shared" si="244"/>
        <v/>
      </c>
      <c r="CG209" s="2" t="str">
        <f t="shared" si="244"/>
        <v/>
      </c>
      <c r="CH209" s="2" t="str">
        <f t="shared" si="244"/>
        <v/>
      </c>
      <c r="CI209" s="2" t="str">
        <f t="shared" si="244"/>
        <v/>
      </c>
      <c r="CJ209" s="2" t="str">
        <f t="shared" si="244"/>
        <v/>
      </c>
      <c r="CK209" s="2" t="str">
        <f t="shared" si="244"/>
        <v/>
      </c>
      <c r="CL209" s="2" t="str">
        <f t="shared" si="244"/>
        <v/>
      </c>
      <c r="CM209" s="2" t="str">
        <f t="shared" si="244"/>
        <v/>
      </c>
      <c r="CN209" s="2" t="str">
        <f t="shared" si="244"/>
        <v/>
      </c>
      <c r="CO209" s="2" t="str">
        <f t="shared" si="244"/>
        <v/>
      </c>
      <c r="CP209" s="2" t="str">
        <f t="shared" si="244"/>
        <v/>
      </c>
      <c r="CQ209" s="2" t="str">
        <f t="shared" si="244"/>
        <v/>
      </c>
      <c r="CR209" s="2" t="str">
        <f t="shared" si="244"/>
        <v/>
      </c>
      <c r="CS209" s="2" t="str">
        <f t="shared" si="244"/>
        <v/>
      </c>
      <c r="CU209" s="2" t="str">
        <f t="shared" si="198"/>
        <v/>
      </c>
      <c r="CV209" s="2" t="str">
        <f t="shared" si="199"/>
        <v/>
      </c>
      <c r="CW209" s="2" t="str">
        <f t="shared" si="200"/>
        <v/>
      </c>
      <c r="CX209" s="2" t="str">
        <f t="shared" si="201"/>
        <v/>
      </c>
      <c r="CY209" s="2" t="str">
        <f t="shared" si="202"/>
        <v/>
      </c>
      <c r="CZ209" s="2" t="str">
        <f t="shared" si="203"/>
        <v/>
      </c>
      <c r="DA209" s="2" t="str">
        <f t="shared" si="204"/>
        <v/>
      </c>
      <c r="DB209" s="2" t="str">
        <f t="shared" si="205"/>
        <v/>
      </c>
      <c r="DC209" s="2" t="str">
        <f t="shared" si="206"/>
        <v/>
      </c>
      <c r="DD209" s="2" t="str">
        <f t="shared" si="207"/>
        <v/>
      </c>
      <c r="DE209" s="2" t="str">
        <f t="shared" si="208"/>
        <v/>
      </c>
      <c r="DF209" s="2" t="str">
        <f t="shared" si="209"/>
        <v/>
      </c>
      <c r="DG209" s="2" t="str">
        <f t="shared" si="210"/>
        <v/>
      </c>
      <c r="DH209" s="2">
        <f t="shared" si="211"/>
        <v>0.33883099999999999</v>
      </c>
      <c r="DI209" s="2">
        <f t="shared" si="212"/>
        <v>0.34467999999999999</v>
      </c>
      <c r="DK209" s="2">
        <f t="shared" si="252"/>
        <v>0.45103640038314169</v>
      </c>
      <c r="DL209" s="2">
        <f t="shared" si="252"/>
        <v>0.39106491731553594</v>
      </c>
      <c r="DM209" s="2">
        <f t="shared" si="252"/>
        <v>0.4591350310483871</v>
      </c>
      <c r="DN209" s="2">
        <f t="shared" si="252"/>
        <v>0.458643359402852</v>
      </c>
      <c r="DO209" s="2">
        <f t="shared" si="252"/>
        <v>0.46771513563049849</v>
      </c>
      <c r="DP209" s="2">
        <f t="shared" si="252"/>
        <v>0.4328843596256684</v>
      </c>
      <c r="DQ209" s="2">
        <f t="shared" si="252"/>
        <v>0.40997476241405645</v>
      </c>
      <c r="DR209" s="2">
        <f t="shared" si="252"/>
        <v>0.446371629182582</v>
      </c>
      <c r="DS209" s="2">
        <f t="shared" si="252"/>
        <v>0.44786829243697479</v>
      </c>
      <c r="DT209" s="2">
        <f t="shared" si="252"/>
        <v>0.42413519719251336</v>
      </c>
      <c r="DU209" s="2">
        <f t="shared" si="252"/>
        <v>0.44148250588235299</v>
      </c>
      <c r="DV209" s="2">
        <f t="shared" si="252"/>
        <v>0.42886582521008398</v>
      </c>
      <c r="DW209" s="2">
        <f t="shared" si="252"/>
        <v>0.47298527899159665</v>
      </c>
      <c r="DX209" s="2">
        <f t="shared" si="252"/>
        <v>0.44419450879765388</v>
      </c>
      <c r="DY209" s="2">
        <f t="shared" si="252"/>
        <v>0.37498964385026745</v>
      </c>
      <c r="EA209" s="2">
        <f t="shared" si="241"/>
        <v>0.33414774247206408</v>
      </c>
      <c r="EB209" s="2">
        <f t="shared" si="241"/>
        <v>0.33053148603551363</v>
      </c>
      <c r="EC209" s="2">
        <f t="shared" si="241"/>
        <v>0.33158979753907147</v>
      </c>
      <c r="ED209" s="2">
        <f t="shared" si="241"/>
        <v>0.32492433818149352</v>
      </c>
      <c r="EE209" s="2">
        <f t="shared" si="241"/>
        <v>0.31825088727440792</v>
      </c>
      <c r="EF209" s="2">
        <f t="shared" si="240"/>
        <v>0.32790738166783256</v>
      </c>
      <c r="EG209" s="2">
        <f t="shared" si="240"/>
        <v>0.32888975436221113</v>
      </c>
      <c r="EH209" s="2">
        <f t="shared" si="240"/>
        <v>0.33057953508182814</v>
      </c>
      <c r="EI209" s="2">
        <f t="shared" si="240"/>
        <v>0.3480479298535909</v>
      </c>
      <c r="EJ209" s="2">
        <f t="shared" si="240"/>
        <v>0.36280178149251813</v>
      </c>
      <c r="EK209" s="2">
        <f t="shared" si="213"/>
        <v>0.35701441728548794</v>
      </c>
      <c r="EL209" s="2">
        <f t="shared" si="180"/>
        <v>0.33918600041295016</v>
      </c>
      <c r="EM209" s="2">
        <f t="shared" si="180"/>
        <v>0.32703014913092082</v>
      </c>
      <c r="EN209" s="2">
        <f t="shared" si="180"/>
        <v>0.34640972852020624</v>
      </c>
      <c r="EO209" s="2">
        <f t="shared" si="180"/>
        <v>0.35085613993726222</v>
      </c>
      <c r="EQ209" s="2">
        <f t="shared" si="253"/>
        <v>0.33723096779401462</v>
      </c>
      <c r="ER209" s="2">
        <f t="shared" si="253"/>
        <v>0.3315266519363223</v>
      </c>
      <c r="ES209" s="2">
        <f t="shared" si="253"/>
        <v>0.33020558346091067</v>
      </c>
      <c r="ET209" s="2">
        <f t="shared" si="253"/>
        <v>0.32897212880425358</v>
      </c>
      <c r="EU209" s="2">
        <f t="shared" si="253"/>
        <v>0.32765958570557807</v>
      </c>
      <c r="EV209" s="2">
        <f t="shared" si="253"/>
        <v>0.33083501207651417</v>
      </c>
      <c r="EW209" s="2">
        <f t="shared" si="253"/>
        <v>0.33371480819925259</v>
      </c>
      <c r="EX209" s="2">
        <f t="shared" si="253"/>
        <v>0.33805225812776812</v>
      </c>
      <c r="EY209" s="2">
        <f t="shared" si="253"/>
        <v>0.35675209516527789</v>
      </c>
      <c r="EZ209" s="2">
        <f t="shared" si="253"/>
        <v>0.36464426265818467</v>
      </c>
      <c r="FA209" s="2">
        <f t="shared" si="253"/>
        <v>0.34767195622563368</v>
      </c>
      <c r="FB209" s="2">
        <f t="shared" si="253"/>
        <v>0.33518039506577224</v>
      </c>
      <c r="FC209" s="2">
        <f t="shared" si="253"/>
        <v>0.32869861131600148</v>
      </c>
      <c r="FD209" s="2">
        <f t="shared" si="253"/>
        <v>0.33966914421487604</v>
      </c>
      <c r="FE209" s="2">
        <f t="shared" si="253"/>
        <v>0.3476316679948333</v>
      </c>
      <c r="FG209" s="2">
        <f t="shared" si="254"/>
        <v>0.99999929465799331</v>
      </c>
      <c r="FH209" s="2">
        <f t="shared" si="254"/>
        <v>0.9999991285685107</v>
      </c>
      <c r="FI209" s="2">
        <f t="shared" si="254"/>
        <v>0.99999908740318233</v>
      </c>
      <c r="FJ209" s="2">
        <f t="shared" si="254"/>
        <v>0.99999890333904529</v>
      </c>
      <c r="FK209" s="2">
        <f t="shared" si="254"/>
        <v>0.9999989416605497</v>
      </c>
      <c r="FL209" s="2">
        <f t="shared" si="254"/>
        <v>0.99999884195537558</v>
      </c>
      <c r="FM209" s="2">
        <f t="shared" si="254"/>
        <v>0.99999876558036083</v>
      </c>
      <c r="FN209" s="2">
        <f t="shared" si="254"/>
        <v>0.99999878076767701</v>
      </c>
      <c r="FO209" s="2">
        <f t="shared" si="254"/>
        <v>0.99999873227327929</v>
      </c>
      <c r="FP209" s="2">
        <f t="shared" si="254"/>
        <v>0.99999886406737526</v>
      </c>
      <c r="FQ209" s="2">
        <f t="shared" si="254"/>
        <v>0.99999873014100105</v>
      </c>
      <c r="FR209" s="2">
        <f t="shared" si="254"/>
        <v>0.99999872694008729</v>
      </c>
      <c r="FS209" s="2">
        <f t="shared" si="254"/>
        <v>0.99999872078849739</v>
      </c>
      <c r="FT209" s="2">
        <f t="shared" si="254"/>
        <v>0.99999896644202113</v>
      </c>
      <c r="FU209" s="2">
        <f t="shared" si="254"/>
        <v>0.99999880792287044</v>
      </c>
      <c r="FW209" s="2">
        <f t="shared" si="245"/>
        <v>0.98451215150953053</v>
      </c>
      <c r="FX209" s="2">
        <f t="shared" si="245"/>
        <v>0.95913360023178762</v>
      </c>
      <c r="FY209" s="2">
        <f t="shared" si="245"/>
        <v>0.96989113225731893</v>
      </c>
      <c r="FZ209" s="2">
        <f t="shared" si="245"/>
        <v>0.96071853685788611</v>
      </c>
      <c r="GA209" s="2">
        <f t="shared" si="245"/>
        <v>0.96180417454125544</v>
      </c>
      <c r="GB209" s="2">
        <f t="shared" si="245"/>
        <v>0.96336155466951701</v>
      </c>
      <c r="GC209" s="2">
        <f t="shared" si="245"/>
        <v>0.96057790171460011</v>
      </c>
      <c r="GD209" s="2">
        <f t="shared" si="245"/>
        <v>0.96680286966078854</v>
      </c>
      <c r="GE209" s="2">
        <f t="shared" si="245"/>
        <v>0.97318123439625737</v>
      </c>
      <c r="GF209" s="2">
        <f t="shared" si="245"/>
        <v>0.96971206040239888</v>
      </c>
      <c r="GG209" s="2">
        <f t="shared" si="245"/>
        <v>0.96113747050072462</v>
      </c>
      <c r="GH209" s="2">
        <f t="shared" si="245"/>
        <v>0.95119995423041059</v>
      </c>
      <c r="GI209" s="2">
        <f t="shared" si="245"/>
        <v>0.94509450894443936</v>
      </c>
      <c r="GJ209" s="2">
        <f t="shared" si="245"/>
        <v>0.93845152627305939</v>
      </c>
      <c r="GK209" s="2">
        <f t="shared" si="245"/>
        <v>0.92015259581198738</v>
      </c>
      <c r="GM209" s="82">
        <f t="shared" si="246"/>
        <v>0</v>
      </c>
      <c r="GN209" s="82">
        <f t="shared" si="246"/>
        <v>0</v>
      </c>
      <c r="GO209" s="82">
        <f t="shared" si="246"/>
        <v>0</v>
      </c>
      <c r="GP209" s="82">
        <f t="shared" si="246"/>
        <v>0</v>
      </c>
      <c r="GQ209" s="82">
        <f t="shared" si="246"/>
        <v>0</v>
      </c>
      <c r="GR209" s="82">
        <f t="shared" si="246"/>
        <v>0</v>
      </c>
      <c r="GS209" s="82">
        <f t="shared" si="246"/>
        <v>0</v>
      </c>
      <c r="GT209" s="82">
        <f t="shared" si="246"/>
        <v>0</v>
      </c>
      <c r="GU209" s="82">
        <f t="shared" si="246"/>
        <v>0</v>
      </c>
      <c r="GV209" s="82">
        <f t="shared" si="246"/>
        <v>0</v>
      </c>
      <c r="GW209" s="82">
        <f t="shared" si="246"/>
        <v>0</v>
      </c>
      <c r="GX209" s="82">
        <f t="shared" si="246"/>
        <v>0</v>
      </c>
      <c r="GY209" s="82">
        <f t="shared" si="246"/>
        <v>0</v>
      </c>
      <c r="GZ209" s="82">
        <f t="shared" si="246"/>
        <v>0</v>
      </c>
      <c r="HA209" s="82">
        <f t="shared" si="246"/>
        <v>0</v>
      </c>
      <c r="HC209" s="82">
        <f t="shared" si="182"/>
        <v>0</v>
      </c>
      <c r="HD209" s="82">
        <f t="shared" si="182"/>
        <v>0</v>
      </c>
      <c r="HE209" s="82">
        <f t="shared" si="182"/>
        <v>0</v>
      </c>
      <c r="HF209" s="82">
        <f t="shared" si="182"/>
        <v>0</v>
      </c>
      <c r="HG209" s="82">
        <f t="shared" si="182"/>
        <v>0</v>
      </c>
      <c r="HH209" s="82">
        <f t="shared" si="182"/>
        <v>0</v>
      </c>
      <c r="HI209" s="82">
        <f t="shared" si="242"/>
        <v>0</v>
      </c>
      <c r="HJ209" s="82">
        <f t="shared" si="242"/>
        <v>0</v>
      </c>
      <c r="HK209" s="82">
        <f t="shared" si="242"/>
        <v>0</v>
      </c>
      <c r="HL209" s="82">
        <f t="shared" si="242"/>
        <v>0</v>
      </c>
      <c r="HM209" s="82">
        <f t="shared" si="242"/>
        <v>0</v>
      </c>
      <c r="HN209" s="82">
        <f t="shared" si="242"/>
        <v>0</v>
      </c>
      <c r="HO209" s="82">
        <f t="shared" si="227"/>
        <v>0</v>
      </c>
      <c r="HP209" s="82">
        <f t="shared" si="227"/>
        <v>0</v>
      </c>
      <c r="HQ209" s="82">
        <f t="shared" si="227"/>
        <v>0</v>
      </c>
      <c r="HS209" s="82">
        <f t="shared" si="247"/>
        <v>3.5503166340219352E-119</v>
      </c>
      <c r="HT209" s="82">
        <f t="shared" si="247"/>
        <v>6.3481402023887297E-99</v>
      </c>
      <c r="HU209" s="82">
        <f t="shared" si="247"/>
        <v>1.3830214197347308E-116</v>
      </c>
      <c r="HV209" s="82">
        <f t="shared" si="247"/>
        <v>4.4720715595964625E-109</v>
      </c>
      <c r="HW209" s="82">
        <f t="shared" si="247"/>
        <v>1.8242715470619093E-118</v>
      </c>
      <c r="HX209" s="82">
        <f t="shared" si="247"/>
        <v>5.1588077634125752E-128</v>
      </c>
      <c r="HY209" s="82">
        <f t="shared" si="247"/>
        <v>8.3815000445288494E-128</v>
      </c>
      <c r="HZ209" s="82">
        <f t="shared" si="247"/>
        <v>5.3643988349655039E-138</v>
      </c>
      <c r="IA209" s="82">
        <f t="shared" si="247"/>
        <v>2.7087185984521221E-142</v>
      </c>
      <c r="IB209" s="82">
        <f t="shared" si="247"/>
        <v>1.4424157549999244E-139</v>
      </c>
      <c r="IC209" s="82">
        <f t="shared" si="247"/>
        <v>8.0461011985648745E-134</v>
      </c>
      <c r="ID209" s="82">
        <f t="shared" si="247"/>
        <v>3.0739115882880222E-105</v>
      </c>
      <c r="IE209" s="82">
        <f t="shared" si="247"/>
        <v>4.3105614233929902E-104</v>
      </c>
      <c r="IF209" s="82">
        <f t="shared" si="247"/>
        <v>4.0267849896862894E-124</v>
      </c>
      <c r="IG209" s="82">
        <f t="shared" si="247"/>
        <v>1.7962283398033411E-108</v>
      </c>
      <c r="II209" s="82">
        <f t="shared" si="248"/>
        <v>1.498662904574592E-13</v>
      </c>
      <c r="IJ209" s="82">
        <f t="shared" si="248"/>
        <v>3.2971584330432488E-9</v>
      </c>
      <c r="IK209" s="82">
        <f t="shared" si="248"/>
        <v>9.3468241070794034E-12</v>
      </c>
      <c r="IL209" s="82">
        <f t="shared" si="248"/>
        <v>2.8393396659329141E-10</v>
      </c>
      <c r="IM209" s="82">
        <f t="shared" si="248"/>
        <v>5.0892822816513891E-11</v>
      </c>
      <c r="IN209" s="82">
        <f t="shared" si="248"/>
        <v>5.0585655174749891E-12</v>
      </c>
      <c r="IO209" s="82">
        <f t="shared" si="248"/>
        <v>1.3228776664054408E-11</v>
      </c>
      <c r="IP209" s="82">
        <f t="shared" si="248"/>
        <v>2.987379559082415E-13</v>
      </c>
      <c r="IQ209" s="82">
        <f t="shared" si="248"/>
        <v>1.0685150939569986E-14</v>
      </c>
      <c r="IR209" s="82">
        <f t="shared" si="248"/>
        <v>9.8799975755485618E-14</v>
      </c>
      <c r="IS209" s="82">
        <f t="shared" si="248"/>
        <v>4.1188394232378427E-12</v>
      </c>
      <c r="IT209" s="82">
        <f t="shared" si="248"/>
        <v>3.0052886747307635E-9</v>
      </c>
      <c r="IU209" s="82">
        <f t="shared" si="248"/>
        <v>1.0229065875255808E-8</v>
      </c>
      <c r="IV209" s="82">
        <f t="shared" si="248"/>
        <v>2.7930551673125424E-13</v>
      </c>
      <c r="IW209" s="82">
        <f t="shared" si="248"/>
        <v>6.8005595308726978E-19</v>
      </c>
      <c r="IY209" s="82">
        <f t="shared" si="249"/>
        <v>1.498662904574592E-13</v>
      </c>
      <c r="IZ209" s="82">
        <f t="shared" si="249"/>
        <v>3.2971584330432488E-9</v>
      </c>
      <c r="JA209" s="82">
        <f t="shared" si="249"/>
        <v>9.3468241070794034E-12</v>
      </c>
      <c r="JB209" s="82">
        <f t="shared" si="249"/>
        <v>2.8393396659329141E-10</v>
      </c>
      <c r="JC209" s="82">
        <f t="shared" si="249"/>
        <v>5.0892822816513891E-11</v>
      </c>
      <c r="JD209" s="82">
        <f t="shared" si="249"/>
        <v>5.0585655174749891E-12</v>
      </c>
      <c r="JE209" s="82">
        <f t="shared" si="249"/>
        <v>1.3228776664054408E-11</v>
      </c>
      <c r="JF209" s="82">
        <f t="shared" si="249"/>
        <v>2.987379559082415E-13</v>
      </c>
      <c r="JG209" s="82">
        <f t="shared" si="249"/>
        <v>1.0685150939569986E-14</v>
      </c>
      <c r="JH209" s="82">
        <f t="shared" si="249"/>
        <v>9.8799975755485618E-14</v>
      </c>
      <c r="JI209" s="82">
        <f t="shared" si="249"/>
        <v>4.1188394232378427E-12</v>
      </c>
      <c r="JJ209" s="82">
        <f t="shared" si="249"/>
        <v>3.0052886747307635E-9</v>
      </c>
      <c r="JK209" s="82">
        <f t="shared" si="249"/>
        <v>1.0229065875255808E-8</v>
      </c>
      <c r="JL209" s="82">
        <f t="shared" si="249"/>
        <v>2.7930551673125424E-13</v>
      </c>
      <c r="JM209" s="82">
        <f t="shared" si="249"/>
        <v>6.8005595308726978E-19</v>
      </c>
    </row>
    <row r="210" spans="2:273" x14ac:dyDescent="0.25">
      <c r="B210" s="2">
        <v>183</v>
      </c>
      <c r="C210" s="37">
        <v>0.34137800000000001</v>
      </c>
      <c r="D210" s="37">
        <v>0.32939499999999999</v>
      </c>
      <c r="E210" s="37">
        <v>0.329486</v>
      </c>
      <c r="F210" s="37">
        <v>0.330988</v>
      </c>
      <c r="G210" s="37">
        <v>0.33354400000000001</v>
      </c>
      <c r="H210" s="37">
        <v>0.33044800000000002</v>
      </c>
      <c r="I210" s="37">
        <v>0.338449</v>
      </c>
      <c r="J210" s="37">
        <v>0.34675800000000001</v>
      </c>
      <c r="K210" s="37">
        <v>0.35310599999999998</v>
      </c>
      <c r="L210" s="37">
        <v>0.36666399999999999</v>
      </c>
      <c r="M210" s="37">
        <v>0.34909600000000002</v>
      </c>
      <c r="N210" s="37">
        <v>0.33348</v>
      </c>
      <c r="O210" s="37">
        <v>0.33201199999999997</v>
      </c>
      <c r="P210" s="37">
        <v>0.33896500000000002</v>
      </c>
      <c r="Q210" s="37">
        <v>0.34789399999999998</v>
      </c>
      <c r="S210" s="4" t="e">
        <f t="shared" si="250"/>
        <v>#N/A</v>
      </c>
      <c r="T210" s="4" t="e">
        <f t="shared" si="250"/>
        <v>#N/A</v>
      </c>
      <c r="U210" s="4" t="e">
        <f t="shared" si="250"/>
        <v>#N/A</v>
      </c>
      <c r="V210" s="4" t="e">
        <f t="shared" si="250"/>
        <v>#N/A</v>
      </c>
      <c r="W210" s="4" t="e">
        <f t="shared" si="250"/>
        <v>#N/A</v>
      </c>
      <c r="X210" s="4" t="e">
        <f t="shared" si="250"/>
        <v>#N/A</v>
      </c>
      <c r="Y210" s="4" t="e">
        <f t="shared" si="250"/>
        <v>#N/A</v>
      </c>
      <c r="Z210" s="4" t="e">
        <f t="shared" si="250"/>
        <v>#N/A</v>
      </c>
      <c r="AA210" s="4" t="e">
        <f t="shared" si="250"/>
        <v>#N/A</v>
      </c>
      <c r="AB210" s="4" t="e">
        <f t="shared" si="250"/>
        <v>#N/A</v>
      </c>
      <c r="AC210" s="4" t="e">
        <f t="shared" si="250"/>
        <v>#N/A</v>
      </c>
      <c r="AD210" s="4" t="e">
        <f t="shared" si="250"/>
        <v>#N/A</v>
      </c>
      <c r="AE210" s="4" t="e">
        <f t="shared" si="250"/>
        <v>#N/A</v>
      </c>
      <c r="AF210" s="4">
        <f t="shared" si="250"/>
        <v>0.3396651973587419</v>
      </c>
      <c r="AG210" s="4">
        <f t="shared" si="250"/>
        <v>0.34745731952960157</v>
      </c>
      <c r="AI210" s="4">
        <f t="shared" si="251"/>
        <v>0</v>
      </c>
      <c r="AJ210" s="4">
        <f t="shared" si="251"/>
        <v>0</v>
      </c>
      <c r="AK210" s="4">
        <f t="shared" si="251"/>
        <v>0</v>
      </c>
      <c r="AL210" s="4">
        <f t="shared" si="251"/>
        <v>0</v>
      </c>
      <c r="AM210" s="4">
        <f t="shared" si="251"/>
        <v>0</v>
      </c>
      <c r="AN210" s="4">
        <f t="shared" si="251"/>
        <v>0</v>
      </c>
      <c r="AO210" s="4">
        <f t="shared" si="251"/>
        <v>0</v>
      </c>
      <c r="AP210" s="4">
        <f t="shared" si="251"/>
        <v>0</v>
      </c>
      <c r="AQ210" s="4">
        <f t="shared" si="251"/>
        <v>0</v>
      </c>
      <c r="AR210" s="4">
        <f t="shared" si="251"/>
        <v>0</v>
      </c>
      <c r="AS210" s="4">
        <f t="shared" si="251"/>
        <v>0</v>
      </c>
      <c r="AT210" s="4">
        <f t="shared" si="251"/>
        <v>0</v>
      </c>
      <c r="AU210" s="4">
        <f t="shared" si="251"/>
        <v>0</v>
      </c>
      <c r="AV210" s="4">
        <f t="shared" si="251"/>
        <v>-7.0019735874188305E-4</v>
      </c>
      <c r="AW210" s="4">
        <f t="shared" si="251"/>
        <v>4.3668047039840951E-4</v>
      </c>
      <c r="AY210" s="2" t="e">
        <f t="shared" si="243"/>
        <v>#N/A</v>
      </c>
      <c r="AZ210" s="2" t="e">
        <f t="shared" si="243"/>
        <v>#N/A</v>
      </c>
      <c r="BA210" s="2" t="e">
        <f t="shared" si="243"/>
        <v>#N/A</v>
      </c>
      <c r="BB210" s="2" t="e">
        <f t="shared" si="243"/>
        <v>#N/A</v>
      </c>
      <c r="BC210" s="2" t="e">
        <f t="shared" si="243"/>
        <v>#N/A</v>
      </c>
      <c r="BD210" s="2" t="e">
        <f t="shared" si="243"/>
        <v>#N/A</v>
      </c>
      <c r="BE210" s="2" t="e">
        <f t="shared" si="243"/>
        <v>#N/A</v>
      </c>
      <c r="BF210" s="2" t="e">
        <f t="shared" si="243"/>
        <v>#N/A</v>
      </c>
      <c r="BG210" s="2" t="e">
        <f t="shared" si="243"/>
        <v>#N/A</v>
      </c>
      <c r="BH210" s="2" t="e">
        <f t="shared" si="243"/>
        <v>#N/A</v>
      </c>
      <c r="BI210" s="2" t="e">
        <f t="shared" si="243"/>
        <v>#N/A</v>
      </c>
      <c r="BJ210" s="2" t="e">
        <f t="shared" si="243"/>
        <v>#N/A</v>
      </c>
      <c r="BK210" s="2" t="e">
        <f t="shared" si="243"/>
        <v>#N/A</v>
      </c>
      <c r="BL210" s="2">
        <f t="shared" si="243"/>
        <v>0.3396651973587419</v>
      </c>
      <c r="BM210" s="2">
        <f t="shared" si="243"/>
        <v>0.34745731952960157</v>
      </c>
      <c r="BO210" s="2" t="str">
        <f t="shared" si="183"/>
        <v/>
      </c>
      <c r="BP210" s="2" t="str">
        <f t="shared" si="184"/>
        <v/>
      </c>
      <c r="BQ210" s="2" t="str">
        <f t="shared" si="185"/>
        <v/>
      </c>
      <c r="BR210" s="2" t="str">
        <f t="shared" si="186"/>
        <v/>
      </c>
      <c r="BS210" s="2" t="str">
        <f t="shared" si="187"/>
        <v/>
      </c>
      <c r="BT210" s="2" t="str">
        <f t="shared" si="188"/>
        <v/>
      </c>
      <c r="BU210" s="2" t="str">
        <f t="shared" si="189"/>
        <v/>
      </c>
      <c r="BV210" s="2" t="str">
        <f t="shared" si="190"/>
        <v/>
      </c>
      <c r="BW210" s="2" t="str">
        <f t="shared" si="191"/>
        <v/>
      </c>
      <c r="BX210" s="2" t="str">
        <f t="shared" si="192"/>
        <v/>
      </c>
      <c r="BY210" s="2" t="str">
        <f t="shared" si="193"/>
        <v/>
      </c>
      <c r="BZ210" s="2" t="str">
        <f t="shared" si="194"/>
        <v/>
      </c>
      <c r="CA210" s="2" t="str">
        <f t="shared" si="195"/>
        <v/>
      </c>
      <c r="CB210" s="2" t="str">
        <f t="shared" si="196"/>
        <v/>
      </c>
      <c r="CC210" s="2" t="str">
        <f t="shared" si="197"/>
        <v/>
      </c>
      <c r="CE210" s="2" t="str">
        <f t="shared" si="244"/>
        <v/>
      </c>
      <c r="CF210" s="2" t="str">
        <f t="shared" si="244"/>
        <v/>
      </c>
      <c r="CG210" s="2" t="str">
        <f t="shared" si="244"/>
        <v/>
      </c>
      <c r="CH210" s="2" t="str">
        <f t="shared" si="244"/>
        <v/>
      </c>
      <c r="CI210" s="2" t="str">
        <f t="shared" si="244"/>
        <v/>
      </c>
      <c r="CJ210" s="2" t="str">
        <f t="shared" si="244"/>
        <v/>
      </c>
      <c r="CK210" s="2" t="str">
        <f t="shared" si="244"/>
        <v/>
      </c>
      <c r="CL210" s="2" t="str">
        <f t="shared" si="244"/>
        <v/>
      </c>
      <c r="CM210" s="2" t="str">
        <f t="shared" si="244"/>
        <v/>
      </c>
      <c r="CN210" s="2" t="str">
        <f t="shared" si="244"/>
        <v/>
      </c>
      <c r="CO210" s="2" t="str">
        <f t="shared" si="244"/>
        <v/>
      </c>
      <c r="CP210" s="2" t="str">
        <f t="shared" si="244"/>
        <v/>
      </c>
      <c r="CQ210" s="2" t="str">
        <f t="shared" si="244"/>
        <v/>
      </c>
      <c r="CR210" s="2" t="str">
        <f t="shared" si="244"/>
        <v/>
      </c>
      <c r="CS210" s="2" t="str">
        <f t="shared" si="244"/>
        <v/>
      </c>
      <c r="CU210" s="2" t="str">
        <f t="shared" si="198"/>
        <v/>
      </c>
      <c r="CV210" s="2" t="str">
        <f t="shared" si="199"/>
        <v/>
      </c>
      <c r="CW210" s="2" t="str">
        <f t="shared" si="200"/>
        <v/>
      </c>
      <c r="CX210" s="2" t="str">
        <f t="shared" si="201"/>
        <v/>
      </c>
      <c r="CY210" s="2" t="str">
        <f t="shared" si="202"/>
        <v/>
      </c>
      <c r="CZ210" s="2" t="str">
        <f t="shared" si="203"/>
        <v/>
      </c>
      <c r="DA210" s="2" t="str">
        <f t="shared" si="204"/>
        <v/>
      </c>
      <c r="DB210" s="2" t="str">
        <f t="shared" si="205"/>
        <v/>
      </c>
      <c r="DC210" s="2" t="str">
        <f t="shared" si="206"/>
        <v/>
      </c>
      <c r="DD210" s="2" t="str">
        <f t="shared" si="207"/>
        <v/>
      </c>
      <c r="DE210" s="2" t="str">
        <f t="shared" si="208"/>
        <v/>
      </c>
      <c r="DF210" s="2" t="str">
        <f t="shared" si="209"/>
        <v/>
      </c>
      <c r="DG210" s="2" t="str">
        <f t="shared" si="210"/>
        <v/>
      </c>
      <c r="DH210" s="2">
        <f t="shared" si="211"/>
        <v>0.33896500000000002</v>
      </c>
      <c r="DI210" s="2">
        <f t="shared" si="212"/>
        <v>0.34789399999999998</v>
      </c>
      <c r="DK210" s="2">
        <f t="shared" si="252"/>
        <v>0.45130551806239733</v>
      </c>
      <c r="DL210" s="2">
        <f t="shared" si="252"/>
        <v>0.39100970886169839</v>
      </c>
      <c r="DM210" s="2">
        <f t="shared" si="252"/>
        <v>0.45948806774193546</v>
      </c>
      <c r="DN210" s="2">
        <f t="shared" si="252"/>
        <v>0.4590095375445632</v>
      </c>
      <c r="DO210" s="2">
        <f t="shared" si="252"/>
        <v>0.46816741422287389</v>
      </c>
      <c r="DP210" s="2">
        <f t="shared" si="252"/>
        <v>0.43305542312834217</v>
      </c>
      <c r="DQ210" s="2">
        <f t="shared" si="252"/>
        <v>0.40987280825057287</v>
      </c>
      <c r="DR210" s="2">
        <f t="shared" si="252"/>
        <v>0.44651719847211602</v>
      </c>
      <c r="DS210" s="2">
        <f t="shared" si="252"/>
        <v>0.44812534061624654</v>
      </c>
      <c r="DT210" s="2">
        <f t="shared" si="252"/>
        <v>0.42426783255347594</v>
      </c>
      <c r="DU210" s="2">
        <f t="shared" si="252"/>
        <v>0.44169669803921574</v>
      </c>
      <c r="DV210" s="2">
        <f t="shared" si="252"/>
        <v>0.42897954397759103</v>
      </c>
      <c r="DW210" s="2">
        <f t="shared" si="252"/>
        <v>0.47337011652661065</v>
      </c>
      <c r="DX210" s="2">
        <f t="shared" si="252"/>
        <v>0.44444869409824034</v>
      </c>
      <c r="DY210" s="2">
        <f t="shared" si="252"/>
        <v>0.37478475508021392</v>
      </c>
      <c r="EA210" s="2">
        <f t="shared" si="241"/>
        <v>0.33378990982417539</v>
      </c>
      <c r="EB210" s="2">
        <f t="shared" si="241"/>
        <v>0.33017337967341848</v>
      </c>
      <c r="EC210" s="2">
        <f t="shared" si="241"/>
        <v>0.33124662603314281</v>
      </c>
      <c r="ED210" s="2">
        <f t="shared" si="241"/>
        <v>0.32456934665833836</v>
      </c>
      <c r="EE210" s="2">
        <f t="shared" si="241"/>
        <v>0.31780222371521005</v>
      </c>
      <c r="EF210" s="2">
        <f t="shared" si="240"/>
        <v>0.32744361782752796</v>
      </c>
      <c r="EG210" s="2">
        <f t="shared" si="240"/>
        <v>0.32838749978621601</v>
      </c>
      <c r="EH210" s="2">
        <f t="shared" si="240"/>
        <v>0.33009945848503058</v>
      </c>
      <c r="EI210" s="2">
        <f t="shared" si="240"/>
        <v>0.34782052188339252</v>
      </c>
      <c r="EJ210" s="2">
        <f t="shared" si="240"/>
        <v>0.36277527759217437</v>
      </c>
      <c r="EK210" s="2">
        <f t="shared" si="213"/>
        <v>0.35690402125856496</v>
      </c>
      <c r="EL210" s="2">
        <f t="shared" si="180"/>
        <v>0.33892167514984195</v>
      </c>
      <c r="EM210" s="2">
        <f t="shared" si="180"/>
        <v>0.3265763082835354</v>
      </c>
      <c r="EN210" s="2">
        <f t="shared" si="180"/>
        <v>0.34609860426307337</v>
      </c>
      <c r="EO210" s="2">
        <f t="shared" si="180"/>
        <v>0.35047614263449089</v>
      </c>
      <c r="EQ210" s="2">
        <f t="shared" si="253"/>
        <v>0.33691110347206243</v>
      </c>
      <c r="ER210" s="2">
        <f t="shared" si="253"/>
        <v>0.33118165347572537</v>
      </c>
      <c r="ES210" s="2">
        <f t="shared" si="253"/>
        <v>0.32984518781588912</v>
      </c>
      <c r="ET210" s="2">
        <f t="shared" si="253"/>
        <v>0.32866792001328016</v>
      </c>
      <c r="EU210" s="2">
        <f t="shared" si="253"/>
        <v>0.32732807153158572</v>
      </c>
      <c r="EV210" s="2">
        <f t="shared" si="253"/>
        <v>0.3304070943956306</v>
      </c>
      <c r="EW210" s="2">
        <f t="shared" si="253"/>
        <v>0.33327202316541449</v>
      </c>
      <c r="EX210" s="2">
        <f t="shared" si="253"/>
        <v>0.33766296342332958</v>
      </c>
      <c r="EY210" s="2">
        <f t="shared" si="253"/>
        <v>0.35662900194070057</v>
      </c>
      <c r="EZ210" s="2">
        <f t="shared" si="253"/>
        <v>0.36464011543221236</v>
      </c>
      <c r="FA210" s="2">
        <f t="shared" si="253"/>
        <v>0.34744741785673738</v>
      </c>
      <c r="FB210" s="2">
        <f t="shared" si="253"/>
        <v>0.33486476601136789</v>
      </c>
      <c r="FC210" s="2">
        <f t="shared" si="253"/>
        <v>0.32826615227705536</v>
      </c>
      <c r="FD210" s="2">
        <f t="shared" si="253"/>
        <v>0.33928028900600865</v>
      </c>
      <c r="FE210" s="2">
        <f t="shared" si="253"/>
        <v>0.34721837865376715</v>
      </c>
      <c r="FG210" s="2">
        <f t="shared" si="254"/>
        <v>0.99999935672040452</v>
      </c>
      <c r="FH210" s="2">
        <f t="shared" si="254"/>
        <v>0.99999920524497499</v>
      </c>
      <c r="FI210" s="2">
        <f t="shared" si="254"/>
        <v>0.99999916770174346</v>
      </c>
      <c r="FJ210" s="2">
        <f t="shared" si="254"/>
        <v>0.99999899983322571</v>
      </c>
      <c r="FK210" s="2">
        <f t="shared" si="254"/>
        <v>0.99999903478285979</v>
      </c>
      <c r="FL210" s="2">
        <f t="shared" si="254"/>
        <v>0.99999894385064247</v>
      </c>
      <c r="FM210" s="2">
        <f t="shared" si="254"/>
        <v>0.99999887419578648</v>
      </c>
      <c r="FN210" s="2">
        <f t="shared" si="254"/>
        <v>0.99999888804678649</v>
      </c>
      <c r="FO210" s="2">
        <f t="shared" si="254"/>
        <v>0.99999884381936044</v>
      </c>
      <c r="FP210" s="2">
        <f t="shared" si="254"/>
        <v>0.99999896401702992</v>
      </c>
      <c r="FQ210" s="2">
        <f t="shared" si="254"/>
        <v>0.99999884187469912</v>
      </c>
      <c r="FR210" s="2">
        <f t="shared" si="254"/>
        <v>0.9999988389554304</v>
      </c>
      <c r="FS210" s="2">
        <f t="shared" si="254"/>
        <v>0.99999883334511253</v>
      </c>
      <c r="FT210" s="2">
        <f t="shared" si="254"/>
        <v>0.99999905738383443</v>
      </c>
      <c r="FU210" s="2">
        <f t="shared" si="254"/>
        <v>0.99999891281262243</v>
      </c>
      <c r="FW210" s="2">
        <f t="shared" si="245"/>
        <v>0.98585563888939598</v>
      </c>
      <c r="FX210" s="2">
        <f t="shared" si="245"/>
        <v>0.96259489917638663</v>
      </c>
      <c r="FY210" s="2">
        <f t="shared" si="245"/>
        <v>0.97246744552785869</v>
      </c>
      <c r="FZ210" s="2">
        <f t="shared" si="245"/>
        <v>0.964050626464109</v>
      </c>
      <c r="GA210" s="2">
        <f t="shared" si="245"/>
        <v>0.96504752423202478</v>
      </c>
      <c r="GB210" s="2">
        <f t="shared" si="245"/>
        <v>0.96647727061403343</v>
      </c>
      <c r="GC210" s="2">
        <f t="shared" si="245"/>
        <v>0.96392147284084018</v>
      </c>
      <c r="GD210" s="2">
        <f t="shared" si="245"/>
        <v>0.96963516197874933</v>
      </c>
      <c r="GE210" s="2">
        <f t="shared" si="245"/>
        <v>0.9754831411518573</v>
      </c>
      <c r="GF210" s="2">
        <f t="shared" si="245"/>
        <v>0.97230325868204781</v>
      </c>
      <c r="GG210" s="2">
        <f t="shared" si="245"/>
        <v>0.96443533915736079</v>
      </c>
      <c r="GH210" s="2">
        <f t="shared" si="245"/>
        <v>0.95530190124530012</v>
      </c>
      <c r="GI210" s="2">
        <f t="shared" si="245"/>
        <v>0.94968250878551375</v>
      </c>
      <c r="GJ210" s="2">
        <f t="shared" si="245"/>
        <v>0.94356147642924637</v>
      </c>
      <c r="GK210" s="2">
        <f t="shared" si="245"/>
        <v>0.92666305808785099</v>
      </c>
      <c r="GM210" s="82">
        <f t="shared" si="246"/>
        <v>0</v>
      </c>
      <c r="GN210" s="82">
        <f t="shared" si="246"/>
        <v>0</v>
      </c>
      <c r="GO210" s="82">
        <f t="shared" si="246"/>
        <v>0</v>
      </c>
      <c r="GP210" s="82">
        <f t="shared" si="246"/>
        <v>0</v>
      </c>
      <c r="GQ210" s="82">
        <f t="shared" si="246"/>
        <v>0</v>
      </c>
      <c r="GR210" s="82">
        <f t="shared" si="246"/>
        <v>0</v>
      </c>
      <c r="GS210" s="82">
        <f t="shared" si="246"/>
        <v>0</v>
      </c>
      <c r="GT210" s="82">
        <f t="shared" si="246"/>
        <v>0</v>
      </c>
      <c r="GU210" s="82">
        <f t="shared" si="246"/>
        <v>0</v>
      </c>
      <c r="GV210" s="82">
        <f t="shared" si="246"/>
        <v>0</v>
      </c>
      <c r="GW210" s="82">
        <f t="shared" si="246"/>
        <v>0</v>
      </c>
      <c r="GX210" s="82">
        <f t="shared" si="246"/>
        <v>0</v>
      </c>
      <c r="GY210" s="82">
        <f t="shared" si="246"/>
        <v>0</v>
      </c>
      <c r="GZ210" s="82">
        <f t="shared" si="246"/>
        <v>0</v>
      </c>
      <c r="HA210" s="82">
        <f t="shared" si="246"/>
        <v>0</v>
      </c>
      <c r="HC210" s="82">
        <f t="shared" si="182"/>
        <v>0</v>
      </c>
      <c r="HD210" s="82">
        <f t="shared" si="182"/>
        <v>0</v>
      </c>
      <c r="HE210" s="82">
        <f t="shared" si="182"/>
        <v>0</v>
      </c>
      <c r="HF210" s="82">
        <f t="shared" si="182"/>
        <v>0</v>
      </c>
      <c r="HG210" s="82">
        <f t="shared" si="182"/>
        <v>0</v>
      </c>
      <c r="HH210" s="82">
        <f t="shared" si="182"/>
        <v>0</v>
      </c>
      <c r="HI210" s="82">
        <f t="shared" si="242"/>
        <v>0</v>
      </c>
      <c r="HJ210" s="82">
        <f t="shared" si="242"/>
        <v>0</v>
      </c>
      <c r="HK210" s="82">
        <f t="shared" si="242"/>
        <v>0</v>
      </c>
      <c r="HL210" s="82">
        <f t="shared" si="242"/>
        <v>0</v>
      </c>
      <c r="HM210" s="82">
        <f t="shared" si="242"/>
        <v>0</v>
      </c>
      <c r="HN210" s="82">
        <f t="shared" si="242"/>
        <v>0</v>
      </c>
      <c r="HO210" s="82">
        <f t="shared" si="227"/>
        <v>0</v>
      </c>
      <c r="HP210" s="82">
        <f t="shared" si="227"/>
        <v>0</v>
      </c>
      <c r="HQ210" s="82">
        <f t="shared" si="227"/>
        <v>0</v>
      </c>
      <c r="HS210" s="82">
        <f t="shared" si="247"/>
        <v>2.6336231567876222E-122</v>
      </c>
      <c r="HT210" s="82">
        <f t="shared" si="247"/>
        <v>6.2948170131611971E-102</v>
      </c>
      <c r="HU210" s="82">
        <f t="shared" si="247"/>
        <v>5.289333988181969E-120</v>
      </c>
      <c r="HV210" s="82">
        <f t="shared" si="247"/>
        <v>2.13210308555214E-112</v>
      </c>
      <c r="HW210" s="82">
        <f t="shared" si="247"/>
        <v>4.863711227754442E-122</v>
      </c>
      <c r="HX210" s="82">
        <f t="shared" si="247"/>
        <v>7.1971660876268946E-132</v>
      </c>
      <c r="HY210" s="82">
        <f t="shared" si="247"/>
        <v>1.1426700426275795E-131</v>
      </c>
      <c r="HZ210" s="82">
        <f t="shared" si="247"/>
        <v>4.2334091697492102E-142</v>
      </c>
      <c r="IA210" s="82">
        <f t="shared" si="247"/>
        <v>1.9404657509937513E-146</v>
      </c>
      <c r="IB210" s="82">
        <f t="shared" si="247"/>
        <v>1.1606514301395358E-143</v>
      </c>
      <c r="IC210" s="82">
        <f t="shared" si="247"/>
        <v>7.4203499008557899E-138</v>
      </c>
      <c r="ID210" s="82">
        <f t="shared" si="247"/>
        <v>1.5313650147968189E-108</v>
      </c>
      <c r="IE210" s="82">
        <f t="shared" si="247"/>
        <v>2.1112462238446915E-107</v>
      </c>
      <c r="IF210" s="82">
        <f t="shared" si="247"/>
        <v>4.3779898162057872E-128</v>
      </c>
      <c r="IG210" s="82">
        <f t="shared" si="247"/>
        <v>4.555741745897093E-112</v>
      </c>
      <c r="II210" s="82">
        <f t="shared" si="248"/>
        <v>4.3144961593977984E-14</v>
      </c>
      <c r="IJ210" s="82">
        <f t="shared" si="248"/>
        <v>1.1380132551075194E-9</v>
      </c>
      <c r="IK210" s="82">
        <f t="shared" si="248"/>
        <v>2.6147066941038538E-12</v>
      </c>
      <c r="IL210" s="82">
        <f t="shared" si="248"/>
        <v>8.6396869311892019E-11</v>
      </c>
      <c r="IM210" s="82">
        <f t="shared" si="248"/>
        <v>1.4202710155508914E-11</v>
      </c>
      <c r="IN210" s="82">
        <f t="shared" si="248"/>
        <v>1.261910670327059E-12</v>
      </c>
      <c r="IO210" s="82">
        <f t="shared" si="248"/>
        <v>3.3721371264698577E-12</v>
      </c>
      <c r="IP210" s="82">
        <f t="shared" si="248"/>
        <v>6.6679492194267489E-14</v>
      </c>
      <c r="IQ210" s="82">
        <f t="shared" si="248"/>
        <v>2.2077029344049542E-15</v>
      </c>
      <c r="IR210" s="82">
        <f t="shared" si="248"/>
        <v>2.1679222579184308E-14</v>
      </c>
      <c r="IS210" s="82">
        <f t="shared" si="248"/>
        <v>9.8857172044009809E-13</v>
      </c>
      <c r="IT210" s="82">
        <f t="shared" si="248"/>
        <v>9.6407638646206383E-10</v>
      </c>
      <c r="IU210" s="82">
        <f t="shared" si="248"/>
        <v>3.3747907264617414E-9</v>
      </c>
      <c r="IV210" s="82">
        <f t="shared" si="248"/>
        <v>4.3212759126831133E-14</v>
      </c>
      <c r="IW210" s="82">
        <f t="shared" si="248"/>
        <v>3.1823426267386672E-20</v>
      </c>
      <c r="IY210" s="82">
        <f t="shared" si="249"/>
        <v>4.3144961593977984E-14</v>
      </c>
      <c r="IZ210" s="82">
        <f t="shared" si="249"/>
        <v>1.1380132551075194E-9</v>
      </c>
      <c r="JA210" s="82">
        <f t="shared" si="249"/>
        <v>2.6147066941038538E-12</v>
      </c>
      <c r="JB210" s="82">
        <f t="shared" si="249"/>
        <v>8.6396869311892019E-11</v>
      </c>
      <c r="JC210" s="82">
        <f t="shared" si="249"/>
        <v>1.4202710155508914E-11</v>
      </c>
      <c r="JD210" s="82">
        <f t="shared" si="249"/>
        <v>1.261910670327059E-12</v>
      </c>
      <c r="JE210" s="82">
        <f t="shared" si="249"/>
        <v>3.3721371264698577E-12</v>
      </c>
      <c r="JF210" s="82">
        <f t="shared" si="249"/>
        <v>6.6679492194267489E-14</v>
      </c>
      <c r="JG210" s="82">
        <f t="shared" si="249"/>
        <v>2.2077029344049542E-15</v>
      </c>
      <c r="JH210" s="82">
        <f t="shared" si="249"/>
        <v>2.1679222579184308E-14</v>
      </c>
      <c r="JI210" s="82">
        <f t="shared" si="249"/>
        <v>9.8857172044009809E-13</v>
      </c>
      <c r="JJ210" s="82">
        <f t="shared" si="249"/>
        <v>9.6407638646206383E-10</v>
      </c>
      <c r="JK210" s="82">
        <f t="shared" si="249"/>
        <v>3.3747907264617414E-9</v>
      </c>
      <c r="JL210" s="82">
        <f t="shared" si="249"/>
        <v>4.3212759126831133E-14</v>
      </c>
      <c r="JM210" s="82">
        <f t="shared" si="249"/>
        <v>3.1823426267386672E-20</v>
      </c>
    </row>
    <row r="211" spans="2:273" x14ac:dyDescent="0.25">
      <c r="B211" s="2">
        <v>184</v>
      </c>
      <c r="C211" s="37">
        <v>0.343194</v>
      </c>
      <c r="D211" s="37">
        <v>0.33640199999999998</v>
      </c>
      <c r="E211" s="37">
        <v>0.32994800000000002</v>
      </c>
      <c r="F211" s="37">
        <v>0.32764799999999999</v>
      </c>
      <c r="G211" s="37">
        <v>0.33218799999999998</v>
      </c>
      <c r="H211" s="37">
        <v>0.334254</v>
      </c>
      <c r="I211" s="37">
        <v>0.33410299999999998</v>
      </c>
      <c r="J211" s="37">
        <v>0.345225</v>
      </c>
      <c r="K211" s="37">
        <v>0.35571700000000001</v>
      </c>
      <c r="L211" s="37">
        <v>0.36916100000000002</v>
      </c>
      <c r="M211" s="37">
        <v>0.34891100000000003</v>
      </c>
      <c r="N211" s="37">
        <v>0.336173</v>
      </c>
      <c r="O211" s="37">
        <v>0.32447799999999999</v>
      </c>
      <c r="P211" s="37">
        <v>0.333982</v>
      </c>
      <c r="Q211" s="37">
        <v>0.346912</v>
      </c>
      <c r="S211" s="4" t="e">
        <f t="shared" si="250"/>
        <v>#N/A</v>
      </c>
      <c r="T211" s="4" t="e">
        <f t="shared" si="250"/>
        <v>#N/A</v>
      </c>
      <c r="U211" s="4" t="e">
        <f t="shared" si="250"/>
        <v>#N/A</v>
      </c>
      <c r="V211" s="4" t="e">
        <f t="shared" si="250"/>
        <v>#N/A</v>
      </c>
      <c r="W211" s="4" t="e">
        <f t="shared" si="250"/>
        <v>#N/A</v>
      </c>
      <c r="X211" s="4" t="e">
        <f t="shared" si="250"/>
        <v>#N/A</v>
      </c>
      <c r="Y211" s="4" t="e">
        <f t="shared" si="250"/>
        <v>#N/A</v>
      </c>
      <c r="Z211" s="4" t="e">
        <f t="shared" si="250"/>
        <v>#N/A</v>
      </c>
      <c r="AA211" s="4" t="e">
        <f t="shared" si="250"/>
        <v>#N/A</v>
      </c>
      <c r="AB211" s="4" t="e">
        <f t="shared" si="250"/>
        <v>#N/A</v>
      </c>
      <c r="AC211" s="4" t="e">
        <f t="shared" si="250"/>
        <v>#N/A</v>
      </c>
      <c r="AD211" s="4" t="e">
        <f t="shared" si="250"/>
        <v>#N/A</v>
      </c>
      <c r="AE211" s="4" t="e">
        <f t="shared" si="250"/>
        <v>#N/A</v>
      </c>
      <c r="AF211" s="4">
        <f t="shared" si="250"/>
        <v>0.33924824738919185</v>
      </c>
      <c r="AG211" s="4">
        <f t="shared" si="250"/>
        <v>0.34702666248572456</v>
      </c>
      <c r="AI211" s="4">
        <f t="shared" si="251"/>
        <v>0</v>
      </c>
      <c r="AJ211" s="4">
        <f t="shared" si="251"/>
        <v>0</v>
      </c>
      <c r="AK211" s="4">
        <f t="shared" si="251"/>
        <v>0</v>
      </c>
      <c r="AL211" s="4">
        <f t="shared" si="251"/>
        <v>0</v>
      </c>
      <c r="AM211" s="4">
        <f t="shared" si="251"/>
        <v>0</v>
      </c>
      <c r="AN211" s="4">
        <f t="shared" si="251"/>
        <v>0</v>
      </c>
      <c r="AO211" s="4">
        <f t="shared" si="251"/>
        <v>0</v>
      </c>
      <c r="AP211" s="4">
        <f t="shared" si="251"/>
        <v>0</v>
      </c>
      <c r="AQ211" s="4">
        <f t="shared" si="251"/>
        <v>0</v>
      </c>
      <c r="AR211" s="4">
        <f t="shared" si="251"/>
        <v>0</v>
      </c>
      <c r="AS211" s="4">
        <f t="shared" si="251"/>
        <v>0</v>
      </c>
      <c r="AT211" s="4">
        <f t="shared" si="251"/>
        <v>0</v>
      </c>
      <c r="AU211" s="4">
        <f t="shared" si="251"/>
        <v>0</v>
      </c>
      <c r="AV211" s="4">
        <f t="shared" si="251"/>
        <v>-5.2662473891918471E-3</v>
      </c>
      <c r="AW211" s="4">
        <f t="shared" si="251"/>
        <v>-1.1466248572455928E-4</v>
      </c>
      <c r="AY211" s="2" t="e">
        <f t="shared" si="243"/>
        <v>#N/A</v>
      </c>
      <c r="AZ211" s="2" t="e">
        <f t="shared" si="243"/>
        <v>#N/A</v>
      </c>
      <c r="BA211" s="2" t="e">
        <f t="shared" si="243"/>
        <v>#N/A</v>
      </c>
      <c r="BB211" s="2" t="e">
        <f t="shared" si="243"/>
        <v>#N/A</v>
      </c>
      <c r="BC211" s="2" t="e">
        <f t="shared" si="243"/>
        <v>#N/A</v>
      </c>
      <c r="BD211" s="2" t="e">
        <f t="shared" si="243"/>
        <v>#N/A</v>
      </c>
      <c r="BE211" s="2" t="e">
        <f t="shared" si="243"/>
        <v>#N/A</v>
      </c>
      <c r="BF211" s="2" t="e">
        <f t="shared" si="243"/>
        <v>#N/A</v>
      </c>
      <c r="BG211" s="2" t="e">
        <f t="shared" si="243"/>
        <v>#N/A</v>
      </c>
      <c r="BH211" s="2" t="e">
        <f t="shared" si="243"/>
        <v>#N/A</v>
      </c>
      <c r="BI211" s="2" t="e">
        <f t="shared" si="243"/>
        <v>#N/A</v>
      </c>
      <c r="BJ211" s="2" t="e">
        <f t="shared" si="243"/>
        <v>#N/A</v>
      </c>
      <c r="BK211" s="2" t="e">
        <f t="shared" si="243"/>
        <v>#N/A</v>
      </c>
      <c r="BL211" s="2">
        <f t="shared" si="243"/>
        <v>0.33924824738919185</v>
      </c>
      <c r="BM211" s="2">
        <f t="shared" si="243"/>
        <v>0.34702666248572456</v>
      </c>
      <c r="BO211" s="2" t="str">
        <f t="shared" si="183"/>
        <v/>
      </c>
      <c r="BP211" s="2" t="str">
        <f t="shared" si="184"/>
        <v/>
      </c>
      <c r="BQ211" s="2" t="str">
        <f t="shared" si="185"/>
        <v/>
      </c>
      <c r="BR211" s="2" t="str">
        <f t="shared" si="186"/>
        <v/>
      </c>
      <c r="BS211" s="2" t="str">
        <f t="shared" si="187"/>
        <v/>
      </c>
      <c r="BT211" s="2" t="str">
        <f t="shared" si="188"/>
        <v/>
      </c>
      <c r="BU211" s="2" t="str">
        <f t="shared" si="189"/>
        <v/>
      </c>
      <c r="BV211" s="2" t="str">
        <f t="shared" si="190"/>
        <v/>
      </c>
      <c r="BW211" s="2" t="str">
        <f t="shared" si="191"/>
        <v/>
      </c>
      <c r="BX211" s="2" t="str">
        <f t="shared" si="192"/>
        <v/>
      </c>
      <c r="BY211" s="2" t="str">
        <f t="shared" si="193"/>
        <v/>
      </c>
      <c r="BZ211" s="2" t="str">
        <f t="shared" si="194"/>
        <v/>
      </c>
      <c r="CA211" s="2" t="str">
        <f t="shared" si="195"/>
        <v/>
      </c>
      <c r="CB211" s="2" t="str">
        <f t="shared" si="196"/>
        <v/>
      </c>
      <c r="CC211" s="2" t="str">
        <f t="shared" si="197"/>
        <v/>
      </c>
      <c r="CE211" s="2" t="str">
        <f t="shared" si="244"/>
        <v/>
      </c>
      <c r="CF211" s="2" t="str">
        <f t="shared" si="244"/>
        <v/>
      </c>
      <c r="CG211" s="2" t="str">
        <f t="shared" si="244"/>
        <v/>
      </c>
      <c r="CH211" s="2" t="str">
        <f t="shared" si="244"/>
        <v/>
      </c>
      <c r="CI211" s="2" t="str">
        <f t="shared" si="244"/>
        <v/>
      </c>
      <c r="CJ211" s="2" t="str">
        <f t="shared" si="244"/>
        <v/>
      </c>
      <c r="CK211" s="2" t="str">
        <f t="shared" si="244"/>
        <v/>
      </c>
      <c r="CL211" s="2" t="str">
        <f t="shared" si="244"/>
        <v/>
      </c>
      <c r="CM211" s="2" t="str">
        <f t="shared" si="244"/>
        <v/>
      </c>
      <c r="CN211" s="2" t="str">
        <f t="shared" si="244"/>
        <v/>
      </c>
      <c r="CO211" s="2" t="str">
        <f t="shared" si="244"/>
        <v/>
      </c>
      <c r="CP211" s="2" t="str">
        <f t="shared" si="244"/>
        <v/>
      </c>
      <c r="CQ211" s="2" t="str">
        <f t="shared" si="244"/>
        <v/>
      </c>
      <c r="CR211" s="2" t="str">
        <f t="shared" si="244"/>
        <v/>
      </c>
      <c r="CS211" s="2" t="str">
        <f t="shared" si="244"/>
        <v/>
      </c>
      <c r="CU211" s="2" t="str">
        <f t="shared" si="198"/>
        <v/>
      </c>
      <c r="CV211" s="2" t="str">
        <f t="shared" si="199"/>
        <v/>
      </c>
      <c r="CW211" s="2" t="str">
        <f t="shared" si="200"/>
        <v/>
      </c>
      <c r="CX211" s="2" t="str">
        <f t="shared" si="201"/>
        <v/>
      </c>
      <c r="CY211" s="2" t="str">
        <f t="shared" si="202"/>
        <v/>
      </c>
      <c r="CZ211" s="2" t="str">
        <f t="shared" si="203"/>
        <v/>
      </c>
      <c r="DA211" s="2" t="str">
        <f t="shared" si="204"/>
        <v/>
      </c>
      <c r="DB211" s="2" t="str">
        <f t="shared" si="205"/>
        <v/>
      </c>
      <c r="DC211" s="2" t="str">
        <f t="shared" si="206"/>
        <v/>
      </c>
      <c r="DD211" s="2" t="str">
        <f t="shared" si="207"/>
        <v/>
      </c>
      <c r="DE211" s="2" t="str">
        <f t="shared" si="208"/>
        <v/>
      </c>
      <c r="DF211" s="2" t="str">
        <f t="shared" si="209"/>
        <v/>
      </c>
      <c r="DG211" s="2" t="str">
        <f t="shared" si="210"/>
        <v/>
      </c>
      <c r="DH211" s="2">
        <f t="shared" si="211"/>
        <v>0.333982</v>
      </c>
      <c r="DI211" s="2">
        <f t="shared" si="212"/>
        <v>0.346912</v>
      </c>
      <c r="DK211" s="2">
        <f t="shared" si="252"/>
        <v>0.45157463574165291</v>
      </c>
      <c r="DL211" s="2">
        <f t="shared" si="252"/>
        <v>0.39095450040786078</v>
      </c>
      <c r="DM211" s="2">
        <f t="shared" si="252"/>
        <v>0.45984110443548387</v>
      </c>
      <c r="DN211" s="2">
        <f t="shared" si="252"/>
        <v>0.45937571568627444</v>
      </c>
      <c r="DO211" s="2">
        <f t="shared" si="252"/>
        <v>0.46861969281524923</v>
      </c>
      <c r="DP211" s="2">
        <f t="shared" si="252"/>
        <v>0.43322648663101598</v>
      </c>
      <c r="DQ211" s="2">
        <f t="shared" si="252"/>
        <v>0.4097708540870893</v>
      </c>
      <c r="DR211" s="2">
        <f t="shared" si="252"/>
        <v>0.44666276776164998</v>
      </c>
      <c r="DS211" s="2">
        <f t="shared" si="252"/>
        <v>0.44838238879551823</v>
      </c>
      <c r="DT211" s="2">
        <f t="shared" si="252"/>
        <v>0.42440046791443847</v>
      </c>
      <c r="DU211" s="2">
        <f t="shared" si="252"/>
        <v>0.44191089019607849</v>
      </c>
      <c r="DV211" s="2">
        <f t="shared" si="252"/>
        <v>0.42909326274509801</v>
      </c>
      <c r="DW211" s="2">
        <f t="shared" si="252"/>
        <v>0.47375495406162466</v>
      </c>
      <c r="DX211" s="2">
        <f t="shared" si="252"/>
        <v>0.44470287939882686</v>
      </c>
      <c r="DY211" s="2">
        <f t="shared" si="252"/>
        <v>0.37457986631016049</v>
      </c>
      <c r="EA211" s="2">
        <f t="shared" si="241"/>
        <v>0.33343207717628676</v>
      </c>
      <c r="EB211" s="2">
        <f t="shared" si="241"/>
        <v>0.32981527331132338</v>
      </c>
      <c r="EC211" s="2">
        <f t="shared" si="241"/>
        <v>0.33090345452721404</v>
      </c>
      <c r="ED211" s="2">
        <f t="shared" si="241"/>
        <v>0.32421435513518321</v>
      </c>
      <c r="EE211" s="2">
        <f t="shared" si="241"/>
        <v>0.31735356015601224</v>
      </c>
      <c r="EF211" s="2">
        <f t="shared" si="240"/>
        <v>0.32697985398722329</v>
      </c>
      <c r="EG211" s="2">
        <f t="shared" si="240"/>
        <v>0.32788524521022089</v>
      </c>
      <c r="EH211" s="2">
        <f t="shared" si="240"/>
        <v>0.32961938188823303</v>
      </c>
      <c r="EI211" s="2">
        <f t="shared" si="240"/>
        <v>0.34759311391319414</v>
      </c>
      <c r="EJ211" s="2">
        <f t="shared" si="240"/>
        <v>0.36274877369183067</v>
      </c>
      <c r="EK211" s="2">
        <f t="shared" si="213"/>
        <v>0.35679362523164199</v>
      </c>
      <c r="EL211" s="2">
        <f t="shared" si="213"/>
        <v>0.33865734988673374</v>
      </c>
      <c r="EM211" s="2">
        <f t="shared" si="213"/>
        <v>0.32612246743614992</v>
      </c>
      <c r="EN211" s="2">
        <f t="shared" si="213"/>
        <v>0.34578748000594056</v>
      </c>
      <c r="EO211" s="2">
        <f t="shared" si="213"/>
        <v>0.35009614533171957</v>
      </c>
      <c r="EQ211" s="2">
        <f t="shared" si="253"/>
        <v>0.33659123915011019</v>
      </c>
      <c r="ER211" s="2">
        <f t="shared" si="253"/>
        <v>0.33083665501512843</v>
      </c>
      <c r="ES211" s="2">
        <f t="shared" si="253"/>
        <v>0.32948479217086751</v>
      </c>
      <c r="ET211" s="2">
        <f t="shared" si="253"/>
        <v>0.32836371122230679</v>
      </c>
      <c r="EU211" s="2">
        <f t="shared" si="253"/>
        <v>0.32699655735759336</v>
      </c>
      <c r="EV211" s="2">
        <f t="shared" si="253"/>
        <v>0.32997917671474702</v>
      </c>
      <c r="EW211" s="2">
        <f t="shared" si="253"/>
        <v>0.33282923813157639</v>
      </c>
      <c r="EX211" s="2">
        <f t="shared" si="253"/>
        <v>0.33727366871889097</v>
      </c>
      <c r="EY211" s="2">
        <f t="shared" si="253"/>
        <v>0.35650590871612331</v>
      </c>
      <c r="EZ211" s="2">
        <f t="shared" si="253"/>
        <v>0.36463596820624011</v>
      </c>
      <c r="FA211" s="2">
        <f t="shared" si="253"/>
        <v>0.34722287948784109</v>
      </c>
      <c r="FB211" s="2">
        <f t="shared" si="253"/>
        <v>0.33454913695696353</v>
      </c>
      <c r="FC211" s="2">
        <f t="shared" si="253"/>
        <v>0.32783369323810929</v>
      </c>
      <c r="FD211" s="2">
        <f t="shared" si="253"/>
        <v>0.33889143379714126</v>
      </c>
      <c r="FE211" s="2">
        <f t="shared" si="253"/>
        <v>0.34680508931270093</v>
      </c>
      <c r="FG211" s="2">
        <f t="shared" si="254"/>
        <v>0.99999941332200304</v>
      </c>
      <c r="FH211" s="2">
        <f t="shared" si="254"/>
        <v>0.99999927517475196</v>
      </c>
      <c r="FI211" s="2">
        <f t="shared" si="254"/>
        <v>0.99999924093491288</v>
      </c>
      <c r="FJ211" s="2">
        <f t="shared" si="254"/>
        <v>0.99999908783698033</v>
      </c>
      <c r="FK211" s="2">
        <f t="shared" si="254"/>
        <v>0.99999911971143096</v>
      </c>
      <c r="FL211" s="2">
        <f t="shared" si="254"/>
        <v>0.99999903678024848</v>
      </c>
      <c r="FM211" s="2">
        <f t="shared" si="254"/>
        <v>0.99999897325425258</v>
      </c>
      <c r="FN211" s="2">
        <f t="shared" si="254"/>
        <v>0.99999898588651714</v>
      </c>
      <c r="FO211" s="2">
        <f t="shared" si="254"/>
        <v>0.99999894555061719</v>
      </c>
      <c r="FP211" s="2">
        <f t="shared" si="254"/>
        <v>0.99999905517221577</v>
      </c>
      <c r="FQ211" s="2">
        <f t="shared" si="254"/>
        <v>0.99999894377706455</v>
      </c>
      <c r="FR211" s="2">
        <f t="shared" si="254"/>
        <v>0.99999894111465937</v>
      </c>
      <c r="FS211" s="2">
        <f t="shared" si="254"/>
        <v>0.99999893599798761</v>
      </c>
      <c r="FT211" s="2">
        <f t="shared" si="254"/>
        <v>0.99999914032376835</v>
      </c>
      <c r="FU211" s="2">
        <f t="shared" si="254"/>
        <v>0.99999900847323242</v>
      </c>
      <c r="FW211" s="2">
        <f t="shared" si="245"/>
        <v>0.98708411488057279</v>
      </c>
      <c r="FX211" s="2">
        <f t="shared" si="245"/>
        <v>0.96577349484159114</v>
      </c>
      <c r="FY211" s="2">
        <f t="shared" si="245"/>
        <v>0.9748290335497195</v>
      </c>
      <c r="FZ211" s="2">
        <f t="shared" si="245"/>
        <v>0.96710974468498179</v>
      </c>
      <c r="GA211" s="2">
        <f t="shared" si="245"/>
        <v>0.96802462492155783</v>
      </c>
      <c r="GB211" s="2">
        <f t="shared" si="245"/>
        <v>0.96933646113189087</v>
      </c>
      <c r="GC211" s="2">
        <f t="shared" si="245"/>
        <v>0.96699120510566128</v>
      </c>
      <c r="GD211" s="2">
        <f t="shared" si="245"/>
        <v>0.97223275070211868</v>
      </c>
      <c r="GE211" s="2">
        <f t="shared" si="245"/>
        <v>0.9775920200897007</v>
      </c>
      <c r="GF211" s="2">
        <f t="shared" si="245"/>
        <v>0.97467856303158484</v>
      </c>
      <c r="GG211" s="2">
        <f t="shared" si="245"/>
        <v>0.96746282508052339</v>
      </c>
      <c r="GH211" s="2">
        <f t="shared" si="245"/>
        <v>0.95907388916350045</v>
      </c>
      <c r="GI211" s="2">
        <f t="shared" si="245"/>
        <v>0.95390582554015824</v>
      </c>
      <c r="GJ211" s="2">
        <f t="shared" si="245"/>
        <v>0.94827056750611427</v>
      </c>
      <c r="GK211" s="2">
        <f t="shared" si="245"/>
        <v>0.93268151758019902</v>
      </c>
      <c r="GM211" s="82">
        <f t="shared" si="246"/>
        <v>0</v>
      </c>
      <c r="GN211" s="82">
        <f t="shared" si="246"/>
        <v>0</v>
      </c>
      <c r="GO211" s="82">
        <f t="shared" si="246"/>
        <v>0</v>
      </c>
      <c r="GP211" s="82">
        <f t="shared" si="246"/>
        <v>0</v>
      </c>
      <c r="GQ211" s="82">
        <f t="shared" si="246"/>
        <v>0</v>
      </c>
      <c r="GR211" s="82">
        <f t="shared" si="246"/>
        <v>0</v>
      </c>
      <c r="GS211" s="82">
        <f t="shared" si="246"/>
        <v>0</v>
      </c>
      <c r="GT211" s="82">
        <f t="shared" si="246"/>
        <v>0</v>
      </c>
      <c r="GU211" s="82">
        <f t="shared" si="246"/>
        <v>0</v>
      </c>
      <c r="GV211" s="82">
        <f t="shared" si="246"/>
        <v>0</v>
      </c>
      <c r="GW211" s="82">
        <f t="shared" si="246"/>
        <v>0</v>
      </c>
      <c r="GX211" s="82">
        <f t="shared" si="246"/>
        <v>0</v>
      </c>
      <c r="GY211" s="82">
        <f t="shared" si="246"/>
        <v>0</v>
      </c>
      <c r="GZ211" s="82">
        <f t="shared" si="246"/>
        <v>0</v>
      </c>
      <c r="HA211" s="82">
        <f t="shared" si="246"/>
        <v>0</v>
      </c>
      <c r="HC211" s="82">
        <f t="shared" si="182"/>
        <v>0</v>
      </c>
      <c r="HD211" s="82">
        <f t="shared" si="182"/>
        <v>0</v>
      </c>
      <c r="HE211" s="82">
        <f t="shared" si="182"/>
        <v>0</v>
      </c>
      <c r="HF211" s="82">
        <f t="shared" si="182"/>
        <v>0</v>
      </c>
      <c r="HG211" s="82">
        <f t="shared" si="182"/>
        <v>0</v>
      </c>
      <c r="HH211" s="82">
        <f t="shared" si="182"/>
        <v>0</v>
      </c>
      <c r="HI211" s="82">
        <f t="shared" si="242"/>
        <v>0</v>
      </c>
      <c r="HJ211" s="82">
        <f t="shared" si="242"/>
        <v>0</v>
      </c>
      <c r="HK211" s="82">
        <f t="shared" si="242"/>
        <v>0</v>
      </c>
      <c r="HL211" s="82">
        <f t="shared" si="242"/>
        <v>0</v>
      </c>
      <c r="HM211" s="82">
        <f t="shared" si="242"/>
        <v>0</v>
      </c>
      <c r="HN211" s="82">
        <f t="shared" si="242"/>
        <v>0</v>
      </c>
      <c r="HO211" s="82">
        <f t="shared" si="227"/>
        <v>0</v>
      </c>
      <c r="HP211" s="82">
        <f t="shared" si="227"/>
        <v>0</v>
      </c>
      <c r="HQ211" s="82">
        <f t="shared" si="227"/>
        <v>0</v>
      </c>
      <c r="HS211" s="82">
        <f t="shared" si="247"/>
        <v>1.7772532161966484E-125</v>
      </c>
      <c r="HT211" s="82">
        <f t="shared" si="247"/>
        <v>5.6197057399437706E-105</v>
      </c>
      <c r="HU211" s="82">
        <f t="shared" si="247"/>
        <v>1.8028287111801433E-123</v>
      </c>
      <c r="HV211" s="82">
        <f t="shared" si="247"/>
        <v>9.0487312310022068E-116</v>
      </c>
      <c r="HW211" s="82">
        <f t="shared" si="247"/>
        <v>1.145608125416443E-125</v>
      </c>
      <c r="HX211" s="82">
        <f t="shared" si="247"/>
        <v>8.7877703581106433E-136</v>
      </c>
      <c r="HY211" s="82">
        <f t="shared" si="247"/>
        <v>1.3621674713368705E-135</v>
      </c>
      <c r="HZ211" s="82">
        <f t="shared" si="247"/>
        <v>2.9045066763696434E-146</v>
      </c>
      <c r="IA211" s="82">
        <f t="shared" si="247"/>
        <v>1.2102711994599023E-150</v>
      </c>
      <c r="IB211" s="82">
        <f t="shared" si="247"/>
        <v>8.1367721334566924E-148</v>
      </c>
      <c r="IC211" s="82">
        <f t="shared" si="247"/>
        <v>5.9514668702350115E-142</v>
      </c>
      <c r="ID211" s="82">
        <f t="shared" si="247"/>
        <v>6.7718176955283292E-112</v>
      </c>
      <c r="IE211" s="82">
        <f t="shared" si="247"/>
        <v>9.1618310305223942E-111</v>
      </c>
      <c r="IF211" s="82">
        <f t="shared" si="247"/>
        <v>4.1163728716089521E-132</v>
      </c>
      <c r="IG211" s="82">
        <f t="shared" si="247"/>
        <v>1.0076288666548906E-115</v>
      </c>
      <c r="II211" s="82">
        <f t="shared" si="248"/>
        <v>1.2097064237271917E-14</v>
      </c>
      <c r="IJ211" s="82">
        <f t="shared" si="248"/>
        <v>3.81513211754512E-10</v>
      </c>
      <c r="IK211" s="82">
        <f t="shared" si="248"/>
        <v>7.0834560347068788E-13</v>
      </c>
      <c r="IL211" s="82">
        <f t="shared" si="248"/>
        <v>2.5452958500117177E-11</v>
      </c>
      <c r="IM211" s="82">
        <f t="shared" si="248"/>
        <v>3.829229557404979E-12</v>
      </c>
      <c r="IN211" s="82">
        <f t="shared" si="248"/>
        <v>3.0331477053933659E-13</v>
      </c>
      <c r="IO211" s="82">
        <f t="shared" si="248"/>
        <v>8.280470922109477E-13</v>
      </c>
      <c r="IP211" s="82">
        <f t="shared" si="248"/>
        <v>1.4312816251856196E-14</v>
      </c>
      <c r="IQ211" s="82">
        <f t="shared" si="248"/>
        <v>4.3881236098672299E-16</v>
      </c>
      <c r="IR211" s="82">
        <f t="shared" si="248"/>
        <v>4.577315180424128E-15</v>
      </c>
      <c r="IS211" s="82">
        <f t="shared" si="248"/>
        <v>2.2821226192766017E-13</v>
      </c>
      <c r="IT211" s="82">
        <f t="shared" si="248"/>
        <v>2.9921561376613545E-10</v>
      </c>
      <c r="IU211" s="82">
        <f t="shared" si="248"/>
        <v>1.0767226874514699E-9</v>
      </c>
      <c r="IV211" s="82">
        <f t="shared" si="248"/>
        <v>6.2963149981875028E-15</v>
      </c>
      <c r="IW211" s="82">
        <f t="shared" si="248"/>
        <v>1.333171220474477E-21</v>
      </c>
      <c r="IY211" s="82">
        <f t="shared" si="249"/>
        <v>1.2097064237271917E-14</v>
      </c>
      <c r="IZ211" s="82">
        <f t="shared" si="249"/>
        <v>3.81513211754512E-10</v>
      </c>
      <c r="JA211" s="82">
        <f t="shared" si="249"/>
        <v>7.0834560347068788E-13</v>
      </c>
      <c r="JB211" s="82">
        <f t="shared" si="249"/>
        <v>2.5452958500117177E-11</v>
      </c>
      <c r="JC211" s="82">
        <f t="shared" si="249"/>
        <v>3.829229557404979E-12</v>
      </c>
      <c r="JD211" s="82">
        <f t="shared" si="249"/>
        <v>3.0331477053933659E-13</v>
      </c>
      <c r="JE211" s="82">
        <f t="shared" si="249"/>
        <v>8.280470922109477E-13</v>
      </c>
      <c r="JF211" s="82">
        <f t="shared" si="249"/>
        <v>1.4312816251856196E-14</v>
      </c>
      <c r="JG211" s="82">
        <f t="shared" si="249"/>
        <v>4.3881236098672299E-16</v>
      </c>
      <c r="JH211" s="82">
        <f t="shared" si="249"/>
        <v>4.577315180424128E-15</v>
      </c>
      <c r="JI211" s="82">
        <f t="shared" si="249"/>
        <v>2.2821226192766017E-13</v>
      </c>
      <c r="JJ211" s="82">
        <f t="shared" si="249"/>
        <v>2.9921561376613545E-10</v>
      </c>
      <c r="JK211" s="82">
        <f t="shared" si="249"/>
        <v>1.0767226874514699E-9</v>
      </c>
      <c r="JL211" s="82">
        <f t="shared" si="249"/>
        <v>6.2963149981875028E-15</v>
      </c>
      <c r="JM211" s="82">
        <f t="shared" si="249"/>
        <v>1.333171220474477E-21</v>
      </c>
    </row>
    <row r="212" spans="2:273" x14ac:dyDescent="0.25">
      <c r="B212" s="2">
        <v>185</v>
      </c>
      <c r="C212" s="37">
        <v>0.341055</v>
      </c>
      <c r="D212" s="37">
        <v>0.33254899999999998</v>
      </c>
      <c r="E212" s="37">
        <v>0.32964199999999999</v>
      </c>
      <c r="F212" s="37">
        <v>0.32781700000000003</v>
      </c>
      <c r="G212" s="37">
        <v>0.33122400000000002</v>
      </c>
      <c r="H212" s="37">
        <v>0.331096</v>
      </c>
      <c r="I212" s="37">
        <v>0.33595599999999998</v>
      </c>
      <c r="J212" s="37">
        <v>0.34616799999999998</v>
      </c>
      <c r="K212" s="37">
        <v>0.35870299999999999</v>
      </c>
      <c r="L212" s="37">
        <v>0.366923</v>
      </c>
      <c r="M212" s="37">
        <v>0.353383</v>
      </c>
      <c r="N212" s="37">
        <v>0.33469199999999999</v>
      </c>
      <c r="O212" s="37">
        <v>0.32804499999999998</v>
      </c>
      <c r="P212" s="37">
        <v>0.33728900000000001</v>
      </c>
      <c r="Q212" s="37">
        <v>0.34863499999999997</v>
      </c>
      <c r="S212" s="4" t="e">
        <f t="shared" si="250"/>
        <v>#N/A</v>
      </c>
      <c r="T212" s="4" t="e">
        <f t="shared" si="250"/>
        <v>#N/A</v>
      </c>
      <c r="U212" s="4" t="e">
        <f t="shared" si="250"/>
        <v>#N/A</v>
      </c>
      <c r="V212" s="4" t="e">
        <f t="shared" si="250"/>
        <v>#N/A</v>
      </c>
      <c r="W212" s="4" t="e">
        <f t="shared" si="250"/>
        <v>#N/A</v>
      </c>
      <c r="X212" s="4" t="e">
        <f t="shared" si="250"/>
        <v>#N/A</v>
      </c>
      <c r="Y212" s="4" t="e">
        <f t="shared" si="250"/>
        <v>#N/A</v>
      </c>
      <c r="Z212" s="4" t="e">
        <f t="shared" si="250"/>
        <v>#N/A</v>
      </c>
      <c r="AA212" s="4" t="e">
        <f t="shared" si="250"/>
        <v>#N/A</v>
      </c>
      <c r="AB212" s="4" t="e">
        <f t="shared" si="250"/>
        <v>#N/A</v>
      </c>
      <c r="AC212" s="4" t="e">
        <f t="shared" si="250"/>
        <v>#N/A</v>
      </c>
      <c r="AD212" s="4" t="e">
        <f t="shared" si="250"/>
        <v>#N/A</v>
      </c>
      <c r="AE212" s="4" t="e">
        <f t="shared" si="250"/>
        <v>#N/A</v>
      </c>
      <c r="AF212" s="4">
        <f t="shared" si="250"/>
        <v>0.33883316843807254</v>
      </c>
      <c r="AG212" s="4">
        <f t="shared" si="250"/>
        <v>0.34659713737868203</v>
      </c>
      <c r="AI212" s="4">
        <f t="shared" si="251"/>
        <v>0</v>
      </c>
      <c r="AJ212" s="4">
        <f t="shared" si="251"/>
        <v>0</v>
      </c>
      <c r="AK212" s="4">
        <f t="shared" si="251"/>
        <v>0</v>
      </c>
      <c r="AL212" s="4">
        <f t="shared" si="251"/>
        <v>0</v>
      </c>
      <c r="AM212" s="4">
        <f t="shared" si="251"/>
        <v>0</v>
      </c>
      <c r="AN212" s="4">
        <f t="shared" si="251"/>
        <v>0</v>
      </c>
      <c r="AO212" s="4">
        <f t="shared" si="251"/>
        <v>0</v>
      </c>
      <c r="AP212" s="4">
        <f t="shared" si="251"/>
        <v>0</v>
      </c>
      <c r="AQ212" s="4">
        <f t="shared" si="251"/>
        <v>0</v>
      </c>
      <c r="AR212" s="4">
        <f t="shared" si="251"/>
        <v>0</v>
      </c>
      <c r="AS212" s="4">
        <f t="shared" si="251"/>
        <v>0</v>
      </c>
      <c r="AT212" s="4">
        <f t="shared" si="251"/>
        <v>0</v>
      </c>
      <c r="AU212" s="4">
        <f t="shared" si="251"/>
        <v>0</v>
      </c>
      <c r="AV212" s="4">
        <f t="shared" si="251"/>
        <v>-1.5441684380725351E-3</v>
      </c>
      <c r="AW212" s="4">
        <f t="shared" si="251"/>
        <v>2.0378626213179429E-3</v>
      </c>
      <c r="AY212" s="2" t="e">
        <f t="shared" ref="AY212:BM227" si="255">IF(OR($B212 &lt; C$230, $B212 &gt; C$233), #N/A, ((1-FG212)*DK212) + (FG212 - FW212)*EA212 + (FW212*EQ212))</f>
        <v>#N/A</v>
      </c>
      <c r="AZ212" s="2" t="e">
        <f t="shared" si="255"/>
        <v>#N/A</v>
      </c>
      <c r="BA212" s="2" t="e">
        <f t="shared" si="255"/>
        <v>#N/A</v>
      </c>
      <c r="BB212" s="2" t="e">
        <f t="shared" si="255"/>
        <v>#N/A</v>
      </c>
      <c r="BC212" s="2" t="e">
        <f t="shared" si="255"/>
        <v>#N/A</v>
      </c>
      <c r="BD212" s="2" t="e">
        <f t="shared" si="255"/>
        <v>#N/A</v>
      </c>
      <c r="BE212" s="2" t="e">
        <f t="shared" si="255"/>
        <v>#N/A</v>
      </c>
      <c r="BF212" s="2" t="e">
        <f t="shared" si="255"/>
        <v>#N/A</v>
      </c>
      <c r="BG212" s="2" t="e">
        <f t="shared" si="255"/>
        <v>#N/A</v>
      </c>
      <c r="BH212" s="2" t="e">
        <f t="shared" si="255"/>
        <v>#N/A</v>
      </c>
      <c r="BI212" s="2" t="e">
        <f t="shared" si="255"/>
        <v>#N/A</v>
      </c>
      <c r="BJ212" s="2" t="e">
        <f t="shared" si="255"/>
        <v>#N/A</v>
      </c>
      <c r="BK212" s="2" t="e">
        <f t="shared" si="255"/>
        <v>#N/A</v>
      </c>
      <c r="BL212" s="2">
        <f t="shared" si="255"/>
        <v>0.33883316843807254</v>
      </c>
      <c r="BM212" s="2">
        <f t="shared" si="255"/>
        <v>0.34659713737868203</v>
      </c>
      <c r="BO212" s="2" t="str">
        <f t="shared" si="183"/>
        <v/>
      </c>
      <c r="BP212" s="2" t="str">
        <f t="shared" si="184"/>
        <v/>
      </c>
      <c r="BQ212" s="2" t="str">
        <f t="shared" si="185"/>
        <v/>
      </c>
      <c r="BR212" s="2" t="str">
        <f t="shared" si="186"/>
        <v/>
      </c>
      <c r="BS212" s="2" t="str">
        <f t="shared" si="187"/>
        <v/>
      </c>
      <c r="BT212" s="2" t="str">
        <f t="shared" si="188"/>
        <v/>
      </c>
      <c r="BU212" s="2" t="str">
        <f t="shared" si="189"/>
        <v/>
      </c>
      <c r="BV212" s="2" t="str">
        <f t="shared" si="190"/>
        <v/>
      </c>
      <c r="BW212" s="2" t="str">
        <f t="shared" si="191"/>
        <v/>
      </c>
      <c r="BX212" s="2" t="str">
        <f t="shared" si="192"/>
        <v/>
      </c>
      <c r="BY212" s="2" t="str">
        <f t="shared" si="193"/>
        <v/>
      </c>
      <c r="BZ212" s="2" t="str">
        <f t="shared" si="194"/>
        <v/>
      </c>
      <c r="CA212" s="2" t="str">
        <f t="shared" si="195"/>
        <v/>
      </c>
      <c r="CB212" s="2" t="str">
        <f t="shared" si="196"/>
        <v/>
      </c>
      <c r="CC212" s="2" t="str">
        <f t="shared" si="197"/>
        <v/>
      </c>
      <c r="CE212" s="2" t="str">
        <f t="shared" ref="CE212:CS227" si="256">IF(AND(IY212 &lt; $CS$22, $B212 &gt; C$231, $B212 &lt; C$232), C212, "")</f>
        <v/>
      </c>
      <c r="CF212" s="2" t="str">
        <f t="shared" si="256"/>
        <v/>
      </c>
      <c r="CG212" s="2" t="str">
        <f t="shared" si="256"/>
        <v/>
      </c>
      <c r="CH212" s="2" t="str">
        <f t="shared" si="256"/>
        <v/>
      </c>
      <c r="CI212" s="2" t="str">
        <f t="shared" si="256"/>
        <v/>
      </c>
      <c r="CJ212" s="2" t="str">
        <f t="shared" si="256"/>
        <v/>
      </c>
      <c r="CK212" s="2" t="str">
        <f t="shared" si="256"/>
        <v/>
      </c>
      <c r="CL212" s="2" t="str">
        <f t="shared" si="256"/>
        <v/>
      </c>
      <c r="CM212" s="2" t="str">
        <f t="shared" si="256"/>
        <v/>
      </c>
      <c r="CN212" s="2" t="str">
        <f t="shared" si="256"/>
        <v/>
      </c>
      <c r="CO212" s="2" t="str">
        <f t="shared" si="256"/>
        <v/>
      </c>
      <c r="CP212" s="2" t="str">
        <f t="shared" si="256"/>
        <v/>
      </c>
      <c r="CQ212" s="2" t="str">
        <f t="shared" si="256"/>
        <v/>
      </c>
      <c r="CR212" s="2" t="str">
        <f t="shared" si="256"/>
        <v/>
      </c>
      <c r="CS212" s="2" t="str">
        <f t="shared" si="256"/>
        <v/>
      </c>
      <c r="CU212" s="2" t="str">
        <f t="shared" si="198"/>
        <v/>
      </c>
      <c r="CV212" s="2" t="str">
        <f t="shared" si="199"/>
        <v/>
      </c>
      <c r="CW212" s="2" t="str">
        <f t="shared" si="200"/>
        <v/>
      </c>
      <c r="CX212" s="2" t="str">
        <f t="shared" si="201"/>
        <v/>
      </c>
      <c r="CY212" s="2" t="str">
        <f t="shared" si="202"/>
        <v/>
      </c>
      <c r="CZ212" s="2" t="str">
        <f t="shared" si="203"/>
        <v/>
      </c>
      <c r="DA212" s="2" t="str">
        <f t="shared" si="204"/>
        <v/>
      </c>
      <c r="DB212" s="2" t="str">
        <f t="shared" si="205"/>
        <v/>
      </c>
      <c r="DC212" s="2" t="str">
        <f t="shared" si="206"/>
        <v/>
      </c>
      <c r="DD212" s="2" t="str">
        <f t="shared" si="207"/>
        <v/>
      </c>
      <c r="DE212" s="2" t="str">
        <f t="shared" si="208"/>
        <v/>
      </c>
      <c r="DF212" s="2" t="str">
        <f t="shared" si="209"/>
        <v/>
      </c>
      <c r="DG212" s="2" t="str">
        <f t="shared" si="210"/>
        <v/>
      </c>
      <c r="DH212" s="2">
        <f t="shared" si="211"/>
        <v>0.33728900000000001</v>
      </c>
      <c r="DI212" s="2">
        <f t="shared" si="212"/>
        <v>0.34863499999999997</v>
      </c>
      <c r="DK212" s="2">
        <f t="shared" si="252"/>
        <v>0.45184375342090854</v>
      </c>
      <c r="DL212" s="2">
        <f t="shared" si="252"/>
        <v>0.39089929195402318</v>
      </c>
      <c r="DM212" s="2">
        <f t="shared" si="252"/>
        <v>0.46019414112903223</v>
      </c>
      <c r="DN212" s="2">
        <f t="shared" si="252"/>
        <v>0.45974189382798569</v>
      </c>
      <c r="DO212" s="2">
        <f t="shared" si="252"/>
        <v>0.46907197140762458</v>
      </c>
      <c r="DP212" s="2">
        <f t="shared" si="252"/>
        <v>0.43339755013368975</v>
      </c>
      <c r="DQ212" s="2">
        <f t="shared" si="252"/>
        <v>0.40966889992360572</v>
      </c>
      <c r="DR212" s="2">
        <f t="shared" si="252"/>
        <v>0.446808337051184</v>
      </c>
      <c r="DS212" s="2">
        <f t="shared" si="252"/>
        <v>0.44863943697478992</v>
      </c>
      <c r="DT212" s="2">
        <f t="shared" si="252"/>
        <v>0.42453310327540106</v>
      </c>
      <c r="DU212" s="2">
        <f t="shared" si="252"/>
        <v>0.44212508235294123</v>
      </c>
      <c r="DV212" s="2">
        <f t="shared" si="252"/>
        <v>0.429206981512605</v>
      </c>
      <c r="DW212" s="2">
        <f t="shared" si="252"/>
        <v>0.47413979159663866</v>
      </c>
      <c r="DX212" s="2">
        <f t="shared" si="252"/>
        <v>0.44495706469941337</v>
      </c>
      <c r="DY212" s="2">
        <f t="shared" si="252"/>
        <v>0.37437497754010701</v>
      </c>
      <c r="EA212" s="2">
        <f t="shared" si="241"/>
        <v>0.33307424452839807</v>
      </c>
      <c r="EB212" s="2">
        <f t="shared" si="241"/>
        <v>0.32945716694922822</v>
      </c>
      <c r="EC212" s="2">
        <f t="shared" si="241"/>
        <v>0.33056028302128537</v>
      </c>
      <c r="ED212" s="2">
        <f t="shared" si="241"/>
        <v>0.32385936361202805</v>
      </c>
      <c r="EE212" s="2">
        <f t="shared" si="241"/>
        <v>0.31690489659681437</v>
      </c>
      <c r="EF212" s="2">
        <f t="shared" si="240"/>
        <v>0.32651609014691868</v>
      </c>
      <c r="EG212" s="2">
        <f t="shared" si="240"/>
        <v>0.32738299063422577</v>
      </c>
      <c r="EH212" s="2">
        <f t="shared" si="240"/>
        <v>0.32913930529143542</v>
      </c>
      <c r="EI212" s="2">
        <f t="shared" si="240"/>
        <v>0.34736570594299576</v>
      </c>
      <c r="EJ212" s="2">
        <f t="shared" si="240"/>
        <v>0.36272226979148697</v>
      </c>
      <c r="EK212" s="2">
        <f t="shared" si="213"/>
        <v>0.35668322920471901</v>
      </c>
      <c r="EL212" s="2">
        <f t="shared" si="213"/>
        <v>0.33839302462362553</v>
      </c>
      <c r="EM212" s="2">
        <f t="shared" si="213"/>
        <v>0.3256686265887645</v>
      </c>
      <c r="EN212" s="2">
        <f t="shared" si="213"/>
        <v>0.34547635574880775</v>
      </c>
      <c r="EO212" s="2">
        <f t="shared" si="213"/>
        <v>0.34971614802894824</v>
      </c>
      <c r="EQ212" s="2">
        <f t="shared" si="253"/>
        <v>0.33627137482815794</v>
      </c>
      <c r="ER212" s="2">
        <f t="shared" si="253"/>
        <v>0.3304916565545315</v>
      </c>
      <c r="ES212" s="2">
        <f t="shared" si="253"/>
        <v>0.32912439652584596</v>
      </c>
      <c r="ET212" s="2">
        <f t="shared" si="253"/>
        <v>0.32805950243133336</v>
      </c>
      <c r="EU212" s="2">
        <f t="shared" si="253"/>
        <v>0.32666504318360101</v>
      </c>
      <c r="EV212" s="2">
        <f t="shared" si="253"/>
        <v>0.32955125903386345</v>
      </c>
      <c r="EW212" s="2">
        <f t="shared" si="253"/>
        <v>0.33238645309773823</v>
      </c>
      <c r="EX212" s="2">
        <f t="shared" si="253"/>
        <v>0.33688437401445243</v>
      </c>
      <c r="EY212" s="2">
        <f t="shared" si="253"/>
        <v>0.35638281549154605</v>
      </c>
      <c r="EZ212" s="2">
        <f t="shared" si="253"/>
        <v>0.36463182098026781</v>
      </c>
      <c r="FA212" s="2">
        <f t="shared" si="253"/>
        <v>0.34699834111894479</v>
      </c>
      <c r="FB212" s="2">
        <f t="shared" si="253"/>
        <v>0.33423350790255923</v>
      </c>
      <c r="FC212" s="2">
        <f t="shared" si="253"/>
        <v>0.32740123419916323</v>
      </c>
      <c r="FD212" s="2">
        <f t="shared" si="253"/>
        <v>0.33850257858827393</v>
      </c>
      <c r="FE212" s="2">
        <f t="shared" si="253"/>
        <v>0.34639179997163477</v>
      </c>
      <c r="FG212" s="2">
        <f t="shared" si="254"/>
        <v>0.99999946494327996</v>
      </c>
      <c r="FH212" s="2">
        <f t="shared" si="254"/>
        <v>0.99999933895147497</v>
      </c>
      <c r="FI212" s="2">
        <f t="shared" si="254"/>
        <v>0.99999930772436652</v>
      </c>
      <c r="FJ212" s="2">
        <f t="shared" si="254"/>
        <v>0.9999991680973721</v>
      </c>
      <c r="FK212" s="2">
        <f t="shared" si="254"/>
        <v>0.99999919716722108</v>
      </c>
      <c r="FL212" s="2">
        <f t="shared" si="254"/>
        <v>0.99999912153307147</v>
      </c>
      <c r="FM212" s="2">
        <f t="shared" si="254"/>
        <v>0.99999906359666446</v>
      </c>
      <c r="FN212" s="2">
        <f t="shared" si="254"/>
        <v>0.9999990751174288</v>
      </c>
      <c r="FO212" s="2">
        <f t="shared" si="254"/>
        <v>0.99999903833064407</v>
      </c>
      <c r="FP212" s="2">
        <f t="shared" si="254"/>
        <v>0.9999991383067478</v>
      </c>
      <c r="FQ212" s="2">
        <f t="shared" si="254"/>
        <v>0.99999903671314461</v>
      </c>
      <c r="FR212" s="2">
        <f t="shared" si="254"/>
        <v>0.99999903428500181</v>
      </c>
      <c r="FS212" s="2">
        <f t="shared" si="254"/>
        <v>0.9999990296185407</v>
      </c>
      <c r="FT212" s="2">
        <f t="shared" si="254"/>
        <v>0.99999921596589914</v>
      </c>
      <c r="FU212" s="2">
        <f t="shared" si="254"/>
        <v>0.99999909571676149</v>
      </c>
      <c r="FW212" s="2">
        <f t="shared" ref="FW212:GK227" si="257">POWER(10,($B212-C$232)/C$229)/(1+POWER(10,($B212-C$232)/C$229))</f>
        <v>0.98820717071731545</v>
      </c>
      <c r="FX212" s="2">
        <f t="shared" si="257"/>
        <v>0.96869076662165476</v>
      </c>
      <c r="FY212" s="2">
        <f t="shared" si="257"/>
        <v>0.97699285016417958</v>
      </c>
      <c r="FZ212" s="2">
        <f t="shared" si="257"/>
        <v>0.96991666990864955</v>
      </c>
      <c r="GA212" s="2">
        <f t="shared" si="257"/>
        <v>0.97075583327019421</v>
      </c>
      <c r="GB212" s="2">
        <f t="shared" si="257"/>
        <v>0.97195886353734118</v>
      </c>
      <c r="GC212" s="2">
        <f t="shared" si="257"/>
        <v>0.96980793092907558</v>
      </c>
      <c r="GD212" s="2">
        <f t="shared" si="257"/>
        <v>0.97461394401873591</v>
      </c>
      <c r="GE212" s="2">
        <f t="shared" si="257"/>
        <v>0.97952330636940577</v>
      </c>
      <c r="GF212" s="2">
        <f t="shared" si="257"/>
        <v>0.97685500769648947</v>
      </c>
      <c r="GG212" s="2">
        <f t="shared" si="257"/>
        <v>0.97024054489055922</v>
      </c>
      <c r="GH212" s="2">
        <f t="shared" si="257"/>
        <v>0.96254004798912318</v>
      </c>
      <c r="GI212" s="2">
        <f t="shared" si="257"/>
        <v>0.95779042016584925</v>
      </c>
      <c r="GJ212" s="2">
        <f t="shared" si="257"/>
        <v>0.95260647911137208</v>
      </c>
      <c r="GK212" s="2">
        <f t="shared" si="257"/>
        <v>0.93823898552698481</v>
      </c>
      <c r="GM212" s="82">
        <f t="shared" ref="GM212:HA227" si="258" xml:space="preserve"> _xlfn.NORM.DIST($B212, C$7, ABS(C$11), TRUE) * _xlfn.NORM.DIST(($B212 - C$7)*C$15, 0, ABS(C$11), TRUE) * 2</f>
        <v>0</v>
      </c>
      <c r="GN212" s="82">
        <f t="shared" si="258"/>
        <v>0</v>
      </c>
      <c r="GO212" s="82">
        <f t="shared" si="258"/>
        <v>0</v>
      </c>
      <c r="GP212" s="82">
        <f t="shared" si="258"/>
        <v>0</v>
      </c>
      <c r="GQ212" s="82">
        <f t="shared" si="258"/>
        <v>0</v>
      </c>
      <c r="GR212" s="82">
        <f t="shared" si="258"/>
        <v>0</v>
      </c>
      <c r="GS212" s="82">
        <f t="shared" si="258"/>
        <v>0</v>
      </c>
      <c r="GT212" s="82">
        <f t="shared" si="258"/>
        <v>0</v>
      </c>
      <c r="GU212" s="82">
        <f t="shared" si="258"/>
        <v>0</v>
      </c>
      <c r="GV212" s="82">
        <f t="shared" si="258"/>
        <v>0</v>
      </c>
      <c r="GW212" s="82">
        <f t="shared" si="258"/>
        <v>0</v>
      </c>
      <c r="GX212" s="82">
        <f t="shared" si="258"/>
        <v>0</v>
      </c>
      <c r="GY212" s="82">
        <f t="shared" si="258"/>
        <v>0</v>
      </c>
      <c r="GZ212" s="82">
        <f t="shared" si="258"/>
        <v>0</v>
      </c>
      <c r="HA212" s="82">
        <f t="shared" si="258"/>
        <v>0</v>
      </c>
      <c r="HC212" s="82">
        <f t="shared" si="182"/>
        <v>0</v>
      </c>
      <c r="HD212" s="82">
        <f t="shared" si="182"/>
        <v>0</v>
      </c>
      <c r="HE212" s="82">
        <f t="shared" si="182"/>
        <v>0</v>
      </c>
      <c r="HF212" s="82">
        <f t="shared" si="182"/>
        <v>0</v>
      </c>
      <c r="HG212" s="82">
        <f t="shared" si="182"/>
        <v>0</v>
      </c>
      <c r="HH212" s="82">
        <f t="shared" si="182"/>
        <v>0</v>
      </c>
      <c r="HI212" s="82">
        <f t="shared" si="242"/>
        <v>0</v>
      </c>
      <c r="HJ212" s="82">
        <f t="shared" si="242"/>
        <v>0</v>
      </c>
      <c r="HK212" s="82">
        <f t="shared" si="242"/>
        <v>0</v>
      </c>
      <c r="HL212" s="82">
        <f t="shared" si="242"/>
        <v>0</v>
      </c>
      <c r="HM212" s="82">
        <f t="shared" si="242"/>
        <v>0</v>
      </c>
      <c r="HN212" s="82">
        <f t="shared" si="242"/>
        <v>0</v>
      </c>
      <c r="HO212" s="82">
        <f t="shared" si="227"/>
        <v>0</v>
      </c>
      <c r="HP212" s="82">
        <f t="shared" si="227"/>
        <v>0</v>
      </c>
      <c r="HQ212" s="82">
        <f t="shared" si="227"/>
        <v>0</v>
      </c>
      <c r="HS212" s="82">
        <f t="shared" ref="HS212:IG227" si="259" xml:space="preserve"> _xlfn.NORM.DIST($B212, C$9, ABS(C$13), TRUE) * _xlfn.NORM.DIST(($B212 - C$9)*C$17, 0, ABS(C$13), TRUE) * 2</f>
        <v>1.0910690739208659E-128</v>
      </c>
      <c r="HT212" s="82">
        <f t="shared" si="259"/>
        <v>4.5168434231143524E-108</v>
      </c>
      <c r="HU212" s="82">
        <f t="shared" si="259"/>
        <v>5.4762939420119819E-127</v>
      </c>
      <c r="HV212" s="82">
        <f t="shared" si="259"/>
        <v>3.41856881262146E-119</v>
      </c>
      <c r="HW212" s="82">
        <f t="shared" si="259"/>
        <v>2.3839195191649638E-129</v>
      </c>
      <c r="HX212" s="82">
        <f t="shared" si="259"/>
        <v>9.3907024904112255E-140</v>
      </c>
      <c r="HY212" s="82">
        <f t="shared" si="259"/>
        <v>1.4198678344725231E-139</v>
      </c>
      <c r="HZ212" s="82">
        <f t="shared" si="259"/>
        <v>1.7324662332131272E-150</v>
      </c>
      <c r="IA212" s="82">
        <f t="shared" si="259"/>
        <v>6.5719086332943795E-155</v>
      </c>
      <c r="IB212" s="82">
        <f t="shared" si="259"/>
        <v>4.9697999808729338E-152</v>
      </c>
      <c r="IC212" s="82">
        <f t="shared" si="259"/>
        <v>4.1512759576563262E-146</v>
      </c>
      <c r="ID212" s="82">
        <f t="shared" si="259"/>
        <v>2.6580786521350633E-115</v>
      </c>
      <c r="IE212" s="82">
        <f t="shared" si="259"/>
        <v>3.5225789439412642E-114</v>
      </c>
      <c r="IF212" s="82">
        <f t="shared" si="259"/>
        <v>3.3471487686172622E-136</v>
      </c>
      <c r="IG212" s="82">
        <f t="shared" si="259"/>
        <v>1.9434902135308741E-119</v>
      </c>
      <c r="II212" s="82">
        <f t="shared" ref="II212:IW227" si="260" xml:space="preserve"> _xlfn.NORM.DIST($B212, C$10, ABS(C$14), TRUE) * _xlfn.NORM.DIST(($B212 - C$10)*C$18, 0, ABS(C$14), TRUE) * 2</f>
        <v>3.3032886262053222E-15</v>
      </c>
      <c r="IJ212" s="82">
        <f t="shared" si="260"/>
        <v>1.24225892849988E-10</v>
      </c>
      <c r="IK212" s="82">
        <f t="shared" si="260"/>
        <v>1.858313934798217E-13</v>
      </c>
      <c r="IL212" s="82">
        <f t="shared" si="260"/>
        <v>7.2597854968753526E-12</v>
      </c>
      <c r="IM212" s="82">
        <f t="shared" si="260"/>
        <v>9.9738505359373406E-13</v>
      </c>
      <c r="IN212" s="82">
        <f t="shared" si="260"/>
        <v>7.0243844103787755E-14</v>
      </c>
      <c r="IO212" s="82">
        <f t="shared" si="260"/>
        <v>1.9586385289954851E-13</v>
      </c>
      <c r="IP212" s="82">
        <f t="shared" si="260"/>
        <v>2.9544444343715945E-15</v>
      </c>
      <c r="IQ212" s="82">
        <f t="shared" si="260"/>
        <v>8.3904310205036862E-17</v>
      </c>
      <c r="IR212" s="82">
        <f t="shared" si="260"/>
        <v>9.2992106600290721E-16</v>
      </c>
      <c r="IS212" s="82">
        <f t="shared" si="260"/>
        <v>5.0670184011582944E-14</v>
      </c>
      <c r="IT212" s="82">
        <f t="shared" si="260"/>
        <v>8.9843640978021952E-11</v>
      </c>
      <c r="IU212" s="82">
        <f t="shared" si="260"/>
        <v>3.3219096481362812E-10</v>
      </c>
      <c r="IV212" s="82">
        <f t="shared" si="260"/>
        <v>8.6393045142608819E-16</v>
      </c>
      <c r="IW212" s="82">
        <f t="shared" si="260"/>
        <v>4.9995073226088331E-23</v>
      </c>
      <c r="IY212" s="82">
        <f t="shared" ref="IY212:JM227" si="261">GM212+HC212+HS212+II212</f>
        <v>3.3032886262053222E-15</v>
      </c>
      <c r="IZ212" s="82">
        <f t="shared" si="261"/>
        <v>1.24225892849988E-10</v>
      </c>
      <c r="JA212" s="82">
        <f t="shared" si="261"/>
        <v>1.858313934798217E-13</v>
      </c>
      <c r="JB212" s="82">
        <f t="shared" si="261"/>
        <v>7.2597854968753526E-12</v>
      </c>
      <c r="JC212" s="82">
        <f t="shared" si="261"/>
        <v>9.9738505359373406E-13</v>
      </c>
      <c r="JD212" s="82">
        <f t="shared" si="261"/>
        <v>7.0243844103787755E-14</v>
      </c>
      <c r="JE212" s="82">
        <f t="shared" si="261"/>
        <v>1.9586385289954851E-13</v>
      </c>
      <c r="JF212" s="82">
        <f t="shared" si="261"/>
        <v>2.9544444343715945E-15</v>
      </c>
      <c r="JG212" s="82">
        <f t="shared" si="261"/>
        <v>8.3904310205036862E-17</v>
      </c>
      <c r="JH212" s="82">
        <f t="shared" si="261"/>
        <v>9.2992106600290721E-16</v>
      </c>
      <c r="JI212" s="82">
        <f t="shared" si="261"/>
        <v>5.0670184011582944E-14</v>
      </c>
      <c r="JJ212" s="82">
        <f t="shared" si="261"/>
        <v>8.9843640978021952E-11</v>
      </c>
      <c r="JK212" s="82">
        <f t="shared" si="261"/>
        <v>3.3219096481362812E-10</v>
      </c>
      <c r="JL212" s="82">
        <f t="shared" si="261"/>
        <v>8.6393045142608819E-16</v>
      </c>
      <c r="JM212" s="82">
        <f t="shared" si="261"/>
        <v>4.9995073226088331E-23</v>
      </c>
    </row>
    <row r="213" spans="2:273" x14ac:dyDescent="0.25">
      <c r="B213" s="2">
        <v>186</v>
      </c>
      <c r="C213" s="37">
        <v>0.34037000000000001</v>
      </c>
      <c r="D213" s="37">
        <v>0.32878299999999999</v>
      </c>
      <c r="E213" s="37">
        <v>0.33288299999999998</v>
      </c>
      <c r="F213" s="37">
        <v>0.32624300000000001</v>
      </c>
      <c r="G213" s="37">
        <v>0.33096999999999999</v>
      </c>
      <c r="H213" s="37">
        <v>0.331264</v>
      </c>
      <c r="I213" s="37">
        <v>0.33946700000000002</v>
      </c>
      <c r="J213" s="37">
        <v>0.34844199999999997</v>
      </c>
      <c r="K213" s="37">
        <v>0.35616500000000001</v>
      </c>
      <c r="L213" s="37">
        <v>0.36986799999999997</v>
      </c>
      <c r="M213" s="37">
        <v>0.34853400000000001</v>
      </c>
      <c r="N213" s="37">
        <v>0.333117</v>
      </c>
      <c r="O213" s="37">
        <v>0.33006999999999997</v>
      </c>
      <c r="P213" s="37">
        <v>0.341895</v>
      </c>
      <c r="Q213" s="37">
        <v>0.34711599999999998</v>
      </c>
      <c r="S213" s="4" t="e">
        <f t="shared" si="250"/>
        <v>#N/A</v>
      </c>
      <c r="T213" s="4" t="e">
        <f t="shared" si="250"/>
        <v>#N/A</v>
      </c>
      <c r="U213" s="4" t="e">
        <f t="shared" si="250"/>
        <v>#N/A</v>
      </c>
      <c r="V213" s="4" t="e">
        <f t="shared" si="250"/>
        <v>#N/A</v>
      </c>
      <c r="W213" s="4" t="e">
        <f t="shared" si="250"/>
        <v>#N/A</v>
      </c>
      <c r="X213" s="4" t="e">
        <f t="shared" si="250"/>
        <v>#N/A</v>
      </c>
      <c r="Y213" s="4" t="e">
        <f t="shared" si="250"/>
        <v>#N/A</v>
      </c>
      <c r="Z213" s="4" t="e">
        <f t="shared" si="250"/>
        <v>#N/A</v>
      </c>
      <c r="AA213" s="4" t="e">
        <f t="shared" si="250"/>
        <v>#N/A</v>
      </c>
      <c r="AB213" s="4" t="e">
        <f t="shared" si="250"/>
        <v>#N/A</v>
      </c>
      <c r="AC213" s="4" t="e">
        <f t="shared" si="250"/>
        <v>#N/A</v>
      </c>
      <c r="AD213" s="4" t="e">
        <f t="shared" si="250"/>
        <v>#N/A</v>
      </c>
      <c r="AE213" s="4" t="e">
        <f t="shared" si="250"/>
        <v>#N/A</v>
      </c>
      <c r="AF213" s="4">
        <f t="shared" si="250"/>
        <v>0.33841986143936093</v>
      </c>
      <c r="AG213" s="4">
        <f t="shared" si="250"/>
        <v>0.34616868932381822</v>
      </c>
      <c r="AI213" s="4">
        <f t="shared" si="251"/>
        <v>0</v>
      </c>
      <c r="AJ213" s="4">
        <f t="shared" si="251"/>
        <v>0</v>
      </c>
      <c r="AK213" s="4">
        <f t="shared" si="251"/>
        <v>0</v>
      </c>
      <c r="AL213" s="4">
        <f t="shared" si="251"/>
        <v>0</v>
      </c>
      <c r="AM213" s="4">
        <f t="shared" si="251"/>
        <v>0</v>
      </c>
      <c r="AN213" s="4">
        <f t="shared" si="251"/>
        <v>0</v>
      </c>
      <c r="AO213" s="4">
        <f t="shared" si="251"/>
        <v>0</v>
      </c>
      <c r="AP213" s="4">
        <f t="shared" si="251"/>
        <v>0</v>
      </c>
      <c r="AQ213" s="4">
        <f t="shared" si="251"/>
        <v>0</v>
      </c>
      <c r="AR213" s="4">
        <f t="shared" si="251"/>
        <v>0</v>
      </c>
      <c r="AS213" s="4">
        <f t="shared" si="251"/>
        <v>0</v>
      </c>
      <c r="AT213" s="4">
        <f t="shared" si="251"/>
        <v>0</v>
      </c>
      <c r="AU213" s="4">
        <f t="shared" si="251"/>
        <v>0</v>
      </c>
      <c r="AV213" s="4">
        <f t="shared" si="251"/>
        <v>3.4751385606390794E-3</v>
      </c>
      <c r="AW213" s="4">
        <f t="shared" si="251"/>
        <v>9.4731067618175624E-4</v>
      </c>
      <c r="AY213" s="2" t="e">
        <f t="shared" si="255"/>
        <v>#N/A</v>
      </c>
      <c r="AZ213" s="2" t="e">
        <f t="shared" si="255"/>
        <v>#N/A</v>
      </c>
      <c r="BA213" s="2" t="e">
        <f t="shared" si="255"/>
        <v>#N/A</v>
      </c>
      <c r="BB213" s="2" t="e">
        <f t="shared" si="255"/>
        <v>#N/A</v>
      </c>
      <c r="BC213" s="2" t="e">
        <f t="shared" si="255"/>
        <v>#N/A</v>
      </c>
      <c r="BD213" s="2" t="e">
        <f t="shared" si="255"/>
        <v>#N/A</v>
      </c>
      <c r="BE213" s="2" t="e">
        <f t="shared" si="255"/>
        <v>#N/A</v>
      </c>
      <c r="BF213" s="2" t="e">
        <f t="shared" si="255"/>
        <v>#N/A</v>
      </c>
      <c r="BG213" s="2" t="e">
        <f t="shared" si="255"/>
        <v>#N/A</v>
      </c>
      <c r="BH213" s="2" t="e">
        <f t="shared" si="255"/>
        <v>#N/A</v>
      </c>
      <c r="BI213" s="2" t="e">
        <f t="shared" si="255"/>
        <v>#N/A</v>
      </c>
      <c r="BJ213" s="2" t="e">
        <f t="shared" si="255"/>
        <v>#N/A</v>
      </c>
      <c r="BK213" s="2" t="e">
        <f t="shared" si="255"/>
        <v>#N/A</v>
      </c>
      <c r="BL213" s="2">
        <f t="shared" si="255"/>
        <v>0.33841986143936093</v>
      </c>
      <c r="BM213" s="2">
        <f t="shared" si="255"/>
        <v>0.34616868932381822</v>
      </c>
      <c r="BO213" s="2" t="str">
        <f t="shared" si="183"/>
        <v/>
      </c>
      <c r="BP213" s="2" t="str">
        <f t="shared" si="184"/>
        <v/>
      </c>
      <c r="BQ213" s="2" t="str">
        <f t="shared" si="185"/>
        <v/>
      </c>
      <c r="BR213" s="2" t="str">
        <f t="shared" si="186"/>
        <v/>
      </c>
      <c r="BS213" s="2" t="str">
        <f t="shared" si="187"/>
        <v/>
      </c>
      <c r="BT213" s="2" t="str">
        <f t="shared" si="188"/>
        <v/>
      </c>
      <c r="BU213" s="2" t="str">
        <f t="shared" si="189"/>
        <v/>
      </c>
      <c r="BV213" s="2" t="str">
        <f t="shared" si="190"/>
        <v/>
      </c>
      <c r="BW213" s="2" t="str">
        <f t="shared" si="191"/>
        <v/>
      </c>
      <c r="BX213" s="2" t="str">
        <f t="shared" si="192"/>
        <v/>
      </c>
      <c r="BY213" s="2" t="str">
        <f t="shared" si="193"/>
        <v/>
      </c>
      <c r="BZ213" s="2" t="str">
        <f t="shared" si="194"/>
        <v/>
      </c>
      <c r="CA213" s="2" t="str">
        <f t="shared" si="195"/>
        <v/>
      </c>
      <c r="CB213" s="2" t="str">
        <f t="shared" si="196"/>
        <v/>
      </c>
      <c r="CC213" s="2" t="str">
        <f t="shared" si="197"/>
        <v/>
      </c>
      <c r="CE213" s="2" t="str">
        <f t="shared" si="256"/>
        <v/>
      </c>
      <c r="CF213" s="2" t="str">
        <f t="shared" si="256"/>
        <v/>
      </c>
      <c r="CG213" s="2" t="str">
        <f t="shared" si="256"/>
        <v/>
      </c>
      <c r="CH213" s="2" t="str">
        <f t="shared" si="256"/>
        <v/>
      </c>
      <c r="CI213" s="2" t="str">
        <f t="shared" si="256"/>
        <v/>
      </c>
      <c r="CJ213" s="2" t="str">
        <f t="shared" si="256"/>
        <v/>
      </c>
      <c r="CK213" s="2" t="str">
        <f t="shared" si="256"/>
        <v/>
      </c>
      <c r="CL213" s="2" t="str">
        <f t="shared" si="256"/>
        <v/>
      </c>
      <c r="CM213" s="2" t="str">
        <f t="shared" si="256"/>
        <v/>
      </c>
      <c r="CN213" s="2" t="str">
        <f t="shared" si="256"/>
        <v/>
      </c>
      <c r="CO213" s="2" t="str">
        <f t="shared" si="256"/>
        <v/>
      </c>
      <c r="CP213" s="2" t="str">
        <f t="shared" si="256"/>
        <v/>
      </c>
      <c r="CQ213" s="2" t="str">
        <f t="shared" si="256"/>
        <v/>
      </c>
      <c r="CR213" s="2" t="str">
        <f t="shared" si="256"/>
        <v/>
      </c>
      <c r="CS213" s="2" t="str">
        <f t="shared" si="256"/>
        <v/>
      </c>
      <c r="CU213" s="2" t="str">
        <f t="shared" si="198"/>
        <v/>
      </c>
      <c r="CV213" s="2" t="str">
        <f t="shared" si="199"/>
        <v/>
      </c>
      <c r="CW213" s="2" t="str">
        <f t="shared" si="200"/>
        <v/>
      </c>
      <c r="CX213" s="2" t="str">
        <f t="shared" si="201"/>
        <v/>
      </c>
      <c r="CY213" s="2" t="str">
        <f t="shared" si="202"/>
        <v/>
      </c>
      <c r="CZ213" s="2" t="str">
        <f t="shared" si="203"/>
        <v/>
      </c>
      <c r="DA213" s="2" t="str">
        <f t="shared" si="204"/>
        <v/>
      </c>
      <c r="DB213" s="2" t="str">
        <f t="shared" si="205"/>
        <v/>
      </c>
      <c r="DC213" s="2" t="str">
        <f t="shared" si="206"/>
        <v/>
      </c>
      <c r="DD213" s="2" t="str">
        <f t="shared" si="207"/>
        <v/>
      </c>
      <c r="DE213" s="2" t="str">
        <f t="shared" si="208"/>
        <v/>
      </c>
      <c r="DF213" s="2" t="str">
        <f t="shared" si="209"/>
        <v/>
      </c>
      <c r="DG213" s="2" t="str">
        <f t="shared" si="210"/>
        <v/>
      </c>
      <c r="DH213" s="2">
        <f t="shared" si="211"/>
        <v>0.341895</v>
      </c>
      <c r="DI213" s="2">
        <f t="shared" si="212"/>
        <v>0.34711599999999998</v>
      </c>
      <c r="DK213" s="2">
        <f t="shared" si="252"/>
        <v>0.45211287110016413</v>
      </c>
      <c r="DL213" s="2">
        <f t="shared" si="252"/>
        <v>0.39084408350018557</v>
      </c>
      <c r="DM213" s="2">
        <f t="shared" si="252"/>
        <v>0.46054717782258064</v>
      </c>
      <c r="DN213" s="2">
        <f t="shared" si="252"/>
        <v>0.46010807196969694</v>
      </c>
      <c r="DO213" s="2">
        <f t="shared" si="252"/>
        <v>0.46952424999999998</v>
      </c>
      <c r="DP213" s="2">
        <f t="shared" si="252"/>
        <v>0.43356861363636356</v>
      </c>
      <c r="DQ213" s="2">
        <f t="shared" si="252"/>
        <v>0.40956694576012215</v>
      </c>
      <c r="DR213" s="2">
        <f t="shared" si="252"/>
        <v>0.44695390634071797</v>
      </c>
      <c r="DS213" s="2">
        <f t="shared" si="252"/>
        <v>0.44889648515406166</v>
      </c>
      <c r="DT213" s="2">
        <f t="shared" si="252"/>
        <v>0.42466573863636364</v>
      </c>
      <c r="DU213" s="2">
        <f t="shared" si="252"/>
        <v>0.44233927450980398</v>
      </c>
      <c r="DV213" s="2">
        <f t="shared" si="252"/>
        <v>0.42932070028011204</v>
      </c>
      <c r="DW213" s="2">
        <f t="shared" si="252"/>
        <v>0.47452462913165266</v>
      </c>
      <c r="DX213" s="2">
        <f t="shared" si="252"/>
        <v>0.44521124999999989</v>
      </c>
      <c r="DY213" s="2">
        <f t="shared" si="252"/>
        <v>0.37417008877005353</v>
      </c>
      <c r="EA213" s="2">
        <f t="shared" si="241"/>
        <v>0.33271641188050938</v>
      </c>
      <c r="EB213" s="2">
        <f t="shared" si="241"/>
        <v>0.32909906058713312</v>
      </c>
      <c r="EC213" s="2">
        <f t="shared" si="241"/>
        <v>0.33021711151535665</v>
      </c>
      <c r="ED213" s="2">
        <f t="shared" si="241"/>
        <v>0.32350437208887284</v>
      </c>
      <c r="EE213" s="2">
        <f t="shared" si="241"/>
        <v>0.31645623303761655</v>
      </c>
      <c r="EF213" s="2">
        <f t="shared" si="240"/>
        <v>0.32605232630661407</v>
      </c>
      <c r="EG213" s="2">
        <f t="shared" si="240"/>
        <v>0.32688073605823065</v>
      </c>
      <c r="EH213" s="2">
        <f t="shared" si="240"/>
        <v>0.32865922869463787</v>
      </c>
      <c r="EI213" s="2">
        <f t="shared" si="240"/>
        <v>0.34713829797279738</v>
      </c>
      <c r="EJ213" s="2">
        <f t="shared" si="240"/>
        <v>0.36269576589114327</v>
      </c>
      <c r="EK213" s="2">
        <f t="shared" si="213"/>
        <v>0.35657283317779603</v>
      </c>
      <c r="EL213" s="2">
        <f t="shared" si="213"/>
        <v>0.33812869936051732</v>
      </c>
      <c r="EM213" s="2">
        <f t="shared" si="213"/>
        <v>0.32521478574137908</v>
      </c>
      <c r="EN213" s="2">
        <f t="shared" si="213"/>
        <v>0.34516523149167494</v>
      </c>
      <c r="EO213" s="2">
        <f t="shared" si="213"/>
        <v>0.34933615072617691</v>
      </c>
      <c r="EQ213" s="2">
        <f t="shared" si="253"/>
        <v>0.33595151050620575</v>
      </c>
      <c r="ER213" s="2">
        <f t="shared" si="253"/>
        <v>0.33014665809393456</v>
      </c>
      <c r="ES213" s="2">
        <f t="shared" si="253"/>
        <v>0.32876400088082436</v>
      </c>
      <c r="ET213" s="2">
        <f t="shared" si="253"/>
        <v>0.32775529364035993</v>
      </c>
      <c r="EU213" s="2">
        <f t="shared" si="253"/>
        <v>0.32633352900960866</v>
      </c>
      <c r="EV213" s="2">
        <f t="shared" si="253"/>
        <v>0.32912334135297988</v>
      </c>
      <c r="EW213" s="2">
        <f t="shared" si="253"/>
        <v>0.33194366806390008</v>
      </c>
      <c r="EX213" s="2">
        <f t="shared" si="253"/>
        <v>0.33649507931001388</v>
      </c>
      <c r="EY213" s="2">
        <f t="shared" si="253"/>
        <v>0.35625972226696878</v>
      </c>
      <c r="EZ213" s="2">
        <f t="shared" si="253"/>
        <v>0.3646276737542955</v>
      </c>
      <c r="FA213" s="2">
        <f t="shared" si="253"/>
        <v>0.34677380275004849</v>
      </c>
      <c r="FB213" s="2">
        <f t="shared" si="253"/>
        <v>0.33391787884815488</v>
      </c>
      <c r="FC213" s="2">
        <f t="shared" si="253"/>
        <v>0.32696877516021711</v>
      </c>
      <c r="FD213" s="2">
        <f t="shared" si="253"/>
        <v>0.33811372337940648</v>
      </c>
      <c r="FE213" s="2">
        <f t="shared" si="253"/>
        <v>0.34597851063056861</v>
      </c>
      <c r="FG213" s="2">
        <f t="shared" si="254"/>
        <v>0.99999951202244863</v>
      </c>
      <c r="FH213" s="2">
        <f t="shared" si="254"/>
        <v>0.99999939711654473</v>
      </c>
      <c r="FI213" s="2">
        <f t="shared" si="254"/>
        <v>0.99999936863707994</v>
      </c>
      <c r="FJ213" s="2">
        <f t="shared" si="254"/>
        <v>0.99999924129573048</v>
      </c>
      <c r="FK213" s="2">
        <f t="shared" si="254"/>
        <v>0.99999926780775172</v>
      </c>
      <c r="FL213" s="2">
        <f t="shared" si="254"/>
        <v>0.99999919882857724</v>
      </c>
      <c r="FM213" s="2">
        <f t="shared" si="254"/>
        <v>0.99999914598993755</v>
      </c>
      <c r="FN213" s="2">
        <f t="shared" si="254"/>
        <v>0.99999915649700133</v>
      </c>
      <c r="FO213" s="2">
        <f t="shared" si="254"/>
        <v>0.99999912294704929</v>
      </c>
      <c r="FP213" s="2">
        <f t="shared" si="254"/>
        <v>0.99999921412635429</v>
      </c>
      <c r="FQ213" s="2">
        <f t="shared" si="254"/>
        <v>0.99999912147187198</v>
      </c>
      <c r="FR213" s="2">
        <f t="shared" si="254"/>
        <v>0.99999911925737905</v>
      </c>
      <c r="FS213" s="2">
        <f t="shared" si="254"/>
        <v>0.99999911500151528</v>
      </c>
      <c r="FT213" s="2">
        <f t="shared" si="254"/>
        <v>0.99999928495235224</v>
      </c>
      <c r="FU213" s="2">
        <f t="shared" si="254"/>
        <v>0.9999991752838191</v>
      </c>
      <c r="FW213" s="2">
        <f t="shared" si="257"/>
        <v>0.98923364024960303</v>
      </c>
      <c r="FX213" s="2">
        <f t="shared" si="257"/>
        <v>0.97136675883931423</v>
      </c>
      <c r="FY213" s="2">
        <f t="shared" si="257"/>
        <v>0.9789746667069793</v>
      </c>
      <c r="FZ213" s="2">
        <f t="shared" si="257"/>
        <v>0.97249085998757689</v>
      </c>
      <c r="GA213" s="2">
        <f t="shared" si="257"/>
        <v>0.97326019690379462</v>
      </c>
      <c r="GB213" s="2">
        <f t="shared" si="257"/>
        <v>0.97436292483087883</v>
      </c>
      <c r="GC213" s="2">
        <f t="shared" si="257"/>
        <v>0.97239116079782051</v>
      </c>
      <c r="GD213" s="2">
        <f t="shared" si="257"/>
        <v>0.97679581063082443</v>
      </c>
      <c r="GE213" s="2">
        <f t="shared" si="257"/>
        <v>0.98129132552920351</v>
      </c>
      <c r="GF213" s="2">
        <f t="shared" si="257"/>
        <v>0.9788484408134619</v>
      </c>
      <c r="GG213" s="2">
        <f t="shared" si="257"/>
        <v>0.97278779896057155</v>
      </c>
      <c r="GH213" s="2">
        <f t="shared" si="257"/>
        <v>0.96572313879950744</v>
      </c>
      <c r="GI213" s="2">
        <f t="shared" si="257"/>
        <v>0.96136090061170587</v>
      </c>
      <c r="GJ213" s="2">
        <f t="shared" si="257"/>
        <v>0.95659559382031323</v>
      </c>
      <c r="GK213" s="2">
        <f t="shared" si="257"/>
        <v>0.94336551658775292</v>
      </c>
      <c r="GM213" s="82">
        <f t="shared" si="258"/>
        <v>0</v>
      </c>
      <c r="GN213" s="82">
        <f t="shared" si="258"/>
        <v>0</v>
      </c>
      <c r="GO213" s="82">
        <f t="shared" si="258"/>
        <v>0</v>
      </c>
      <c r="GP213" s="82">
        <f t="shared" si="258"/>
        <v>0</v>
      </c>
      <c r="GQ213" s="82">
        <f t="shared" si="258"/>
        <v>0</v>
      </c>
      <c r="GR213" s="82">
        <f t="shared" si="258"/>
        <v>0</v>
      </c>
      <c r="GS213" s="82">
        <f t="shared" si="258"/>
        <v>0</v>
      </c>
      <c r="GT213" s="82">
        <f t="shared" si="258"/>
        <v>0</v>
      </c>
      <c r="GU213" s="82">
        <f t="shared" si="258"/>
        <v>0</v>
      </c>
      <c r="GV213" s="82">
        <f t="shared" si="258"/>
        <v>0</v>
      </c>
      <c r="GW213" s="82">
        <f t="shared" si="258"/>
        <v>0</v>
      </c>
      <c r="GX213" s="82">
        <f t="shared" si="258"/>
        <v>0</v>
      </c>
      <c r="GY213" s="82">
        <f t="shared" si="258"/>
        <v>0</v>
      </c>
      <c r="GZ213" s="82">
        <f t="shared" si="258"/>
        <v>0</v>
      </c>
      <c r="HA213" s="82">
        <f t="shared" si="258"/>
        <v>0</v>
      </c>
      <c r="HC213" s="82">
        <f t="shared" si="182"/>
        <v>0</v>
      </c>
      <c r="HD213" s="82">
        <f t="shared" si="182"/>
        <v>0</v>
      </c>
      <c r="HE213" s="82">
        <f t="shared" si="182"/>
        <v>0</v>
      </c>
      <c r="HF213" s="82">
        <f t="shared" ref="HF213:HH227" si="262" xml:space="preserve"> _xlfn.NORM.DIST($B213, F$8, ABS(F$12), TRUE) * _xlfn.NORM.DIST(($B213 - F$8)*F$16, 0, ABS(F$12), TRUE) * 2</f>
        <v>0</v>
      </c>
      <c r="HG213" s="82">
        <f t="shared" si="262"/>
        <v>0</v>
      </c>
      <c r="HH213" s="82">
        <f t="shared" si="262"/>
        <v>0</v>
      </c>
      <c r="HI213" s="82">
        <f t="shared" si="242"/>
        <v>0</v>
      </c>
      <c r="HJ213" s="82">
        <f t="shared" si="242"/>
        <v>0</v>
      </c>
      <c r="HK213" s="82">
        <f t="shared" si="242"/>
        <v>0</v>
      </c>
      <c r="HL213" s="82">
        <f t="shared" si="242"/>
        <v>0</v>
      </c>
      <c r="HM213" s="82">
        <f t="shared" si="242"/>
        <v>0</v>
      </c>
      <c r="HN213" s="82">
        <f t="shared" si="242"/>
        <v>0</v>
      </c>
      <c r="HO213" s="82">
        <f t="shared" si="227"/>
        <v>0</v>
      </c>
      <c r="HP213" s="82">
        <f t="shared" si="227"/>
        <v>0</v>
      </c>
      <c r="HQ213" s="82">
        <f t="shared" si="227"/>
        <v>0</v>
      </c>
      <c r="HS213" s="82">
        <f t="shared" si="259"/>
        <v>6.0934133924080401E-132</v>
      </c>
      <c r="HT213" s="82">
        <f t="shared" si="259"/>
        <v>3.2684718124243654E-111</v>
      </c>
      <c r="HU213" s="82">
        <f t="shared" si="259"/>
        <v>1.4825022913114269E-130</v>
      </c>
      <c r="HV213" s="82">
        <f t="shared" si="259"/>
        <v>1.1496756873148454E-122</v>
      </c>
      <c r="HW213" s="82">
        <f t="shared" si="259"/>
        <v>4.3825977266419165E-133</v>
      </c>
      <c r="HX213" s="82">
        <f t="shared" si="259"/>
        <v>8.7824766643886699E-144</v>
      </c>
      <c r="HY213" s="82">
        <f t="shared" si="259"/>
        <v>1.2941076029245304E-143</v>
      </c>
      <c r="HZ213" s="82">
        <f t="shared" si="259"/>
        <v>8.9838993660137755E-155</v>
      </c>
      <c r="IA213" s="82">
        <f t="shared" si="259"/>
        <v>3.1069196265451001E-159</v>
      </c>
      <c r="IB213" s="82">
        <f t="shared" si="259"/>
        <v>2.6445976642406203E-156</v>
      </c>
      <c r="IC213" s="82">
        <f t="shared" si="259"/>
        <v>2.5182245986924561E-150</v>
      </c>
      <c r="ID213" s="82">
        <f t="shared" si="259"/>
        <v>9.2611179342097608E-119</v>
      </c>
      <c r="IE213" s="82">
        <f t="shared" si="259"/>
        <v>1.1999720330065491E-117</v>
      </c>
      <c r="IF213" s="82">
        <f t="shared" si="259"/>
        <v>2.3537076253059001E-140</v>
      </c>
      <c r="IG213" s="82">
        <f t="shared" si="259"/>
        <v>3.2688940502232507E-123</v>
      </c>
      <c r="II213" s="82">
        <f t="shared" si="260"/>
        <v>8.7846193858755818E-16</v>
      </c>
      <c r="IJ213" s="82">
        <f t="shared" si="260"/>
        <v>3.9286329775784864E-11</v>
      </c>
      <c r="IK213" s="82">
        <f t="shared" si="260"/>
        <v>4.7209968318532221E-14</v>
      </c>
      <c r="IL213" s="82">
        <f t="shared" si="260"/>
        <v>2.0046621265180655E-12</v>
      </c>
      <c r="IM213" s="82">
        <f t="shared" si="260"/>
        <v>2.5096452168487044E-13</v>
      </c>
      <c r="IN213" s="82">
        <f t="shared" si="260"/>
        <v>1.5673274553429658E-14</v>
      </c>
      <c r="IO213" s="82">
        <f t="shared" si="260"/>
        <v>4.4626127374259303E-14</v>
      </c>
      <c r="IP213" s="82">
        <f t="shared" si="260"/>
        <v>5.8645180736073702E-16</v>
      </c>
      <c r="IQ213" s="82">
        <f t="shared" si="260"/>
        <v>1.5432864726034454E-17</v>
      </c>
      <c r="IR213" s="82">
        <f t="shared" si="260"/>
        <v>1.8177669668197614E-16</v>
      </c>
      <c r="IS213" s="82">
        <f t="shared" si="260"/>
        <v>1.0820191887740695E-14</v>
      </c>
      <c r="IT213" s="82">
        <f t="shared" si="260"/>
        <v>2.6097847135330552E-11</v>
      </c>
      <c r="IU213" s="82">
        <f t="shared" si="260"/>
        <v>9.9101654734046044E-11</v>
      </c>
      <c r="IV213" s="82">
        <f t="shared" si="260"/>
        <v>1.1162638847256138E-16</v>
      </c>
      <c r="IW213" s="82">
        <f t="shared" si="260"/>
        <v>1.678183336924694E-24</v>
      </c>
      <c r="IY213" s="82">
        <f t="shared" si="261"/>
        <v>8.7846193858755818E-16</v>
      </c>
      <c r="IZ213" s="82">
        <f t="shared" si="261"/>
        <v>3.9286329775784864E-11</v>
      </c>
      <c r="JA213" s="82">
        <f t="shared" si="261"/>
        <v>4.7209968318532221E-14</v>
      </c>
      <c r="JB213" s="82">
        <f t="shared" si="261"/>
        <v>2.0046621265180655E-12</v>
      </c>
      <c r="JC213" s="82">
        <f t="shared" si="261"/>
        <v>2.5096452168487044E-13</v>
      </c>
      <c r="JD213" s="82">
        <f t="shared" si="261"/>
        <v>1.5673274553429658E-14</v>
      </c>
      <c r="JE213" s="82">
        <f t="shared" si="261"/>
        <v>4.4626127374259303E-14</v>
      </c>
      <c r="JF213" s="82">
        <f t="shared" si="261"/>
        <v>5.8645180736073702E-16</v>
      </c>
      <c r="JG213" s="82">
        <f t="shared" si="261"/>
        <v>1.5432864726034454E-17</v>
      </c>
      <c r="JH213" s="82">
        <f t="shared" si="261"/>
        <v>1.8177669668197614E-16</v>
      </c>
      <c r="JI213" s="82">
        <f t="shared" si="261"/>
        <v>1.0820191887740695E-14</v>
      </c>
      <c r="JJ213" s="82">
        <f t="shared" si="261"/>
        <v>2.6097847135330552E-11</v>
      </c>
      <c r="JK213" s="82">
        <f t="shared" si="261"/>
        <v>9.9101654734046044E-11</v>
      </c>
      <c r="JL213" s="82">
        <f t="shared" si="261"/>
        <v>1.1162638847256138E-16</v>
      </c>
      <c r="JM213" s="82">
        <f t="shared" si="261"/>
        <v>1.678183336924694E-24</v>
      </c>
    </row>
    <row r="214" spans="2:273" x14ac:dyDescent="0.25">
      <c r="B214" s="2">
        <v>187</v>
      </c>
      <c r="C214" s="37">
        <v>0.339499</v>
      </c>
      <c r="D214" s="37">
        <v>0.32936799999999999</v>
      </c>
      <c r="E214" s="37">
        <v>0.32988200000000001</v>
      </c>
      <c r="F214" s="37">
        <v>0.32599699999999998</v>
      </c>
      <c r="G214" s="37">
        <v>0.32970699999999997</v>
      </c>
      <c r="H214" s="37">
        <v>0.33541100000000001</v>
      </c>
      <c r="I214" s="37">
        <v>0.34522700000000001</v>
      </c>
      <c r="J214" s="37">
        <v>0.350323</v>
      </c>
      <c r="K214" s="37">
        <v>0.35616700000000001</v>
      </c>
      <c r="L214" s="37">
        <v>0.36698700000000001</v>
      </c>
      <c r="M214" s="37">
        <v>0.349856</v>
      </c>
      <c r="N214" s="37">
        <v>0.33294000000000001</v>
      </c>
      <c r="O214" s="37">
        <v>0.33151399999999998</v>
      </c>
      <c r="P214" s="37">
        <v>0.33972200000000002</v>
      </c>
      <c r="Q214" s="37">
        <v>0.34340399999999999</v>
      </c>
      <c r="S214" s="4" t="e">
        <f t="shared" ref="S214:AG227" si="263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3"/>
        <v>#N/A</v>
      </c>
      <c r="U214" s="4" t="e">
        <f t="shared" si="263"/>
        <v>#N/A</v>
      </c>
      <c r="V214" s="4" t="e">
        <f t="shared" si="263"/>
        <v>#N/A</v>
      </c>
      <c r="W214" s="4" t="e">
        <f t="shared" si="263"/>
        <v>#N/A</v>
      </c>
      <c r="X214" s="4" t="e">
        <f t="shared" si="263"/>
        <v>#N/A</v>
      </c>
      <c r="Y214" s="4" t="e">
        <f t="shared" si="263"/>
        <v>#N/A</v>
      </c>
      <c r="Z214" s="4" t="e">
        <f t="shared" si="263"/>
        <v>#N/A</v>
      </c>
      <c r="AA214" s="4" t="e">
        <f t="shared" si="263"/>
        <v>#N/A</v>
      </c>
      <c r="AB214" s="4" t="e">
        <f t="shared" si="263"/>
        <v>#N/A</v>
      </c>
      <c r="AC214" s="4" t="e">
        <f t="shared" si="263"/>
        <v>#N/A</v>
      </c>
      <c r="AD214" s="4" t="e">
        <f t="shared" si="263"/>
        <v>#N/A</v>
      </c>
      <c r="AE214" s="4" t="e">
        <f t="shared" si="263"/>
        <v>#N/A</v>
      </c>
      <c r="AF214" s="4">
        <f t="shared" si="263"/>
        <v>0.33800822870693747</v>
      </c>
      <c r="AG214" s="4">
        <f t="shared" si="263"/>
        <v>0.34574126318857856</v>
      </c>
      <c r="AI214" s="4">
        <f t="shared" ref="AI214:AW227" si="264">IF(OR($B214 &lt; C$230, $B214 &gt; C$233), 0, C214-S214)</f>
        <v>0</v>
      </c>
      <c r="AJ214" s="4">
        <f t="shared" si="264"/>
        <v>0</v>
      </c>
      <c r="AK214" s="4">
        <f t="shared" si="264"/>
        <v>0</v>
      </c>
      <c r="AL214" s="4">
        <f t="shared" si="264"/>
        <v>0</v>
      </c>
      <c r="AM214" s="4">
        <f t="shared" si="264"/>
        <v>0</v>
      </c>
      <c r="AN214" s="4">
        <f t="shared" si="264"/>
        <v>0</v>
      </c>
      <c r="AO214" s="4">
        <f t="shared" si="264"/>
        <v>0</v>
      </c>
      <c r="AP214" s="4">
        <f t="shared" si="264"/>
        <v>0</v>
      </c>
      <c r="AQ214" s="4">
        <f t="shared" si="264"/>
        <v>0</v>
      </c>
      <c r="AR214" s="4">
        <f t="shared" si="264"/>
        <v>0</v>
      </c>
      <c r="AS214" s="4">
        <f t="shared" si="264"/>
        <v>0</v>
      </c>
      <c r="AT214" s="4">
        <f t="shared" si="264"/>
        <v>0</v>
      </c>
      <c r="AU214" s="4">
        <f t="shared" si="264"/>
        <v>0</v>
      </c>
      <c r="AV214" s="4">
        <f t="shared" si="264"/>
        <v>1.7137712930625493E-3</v>
      </c>
      <c r="AW214" s="4">
        <f t="shared" si="264"/>
        <v>-2.3372631885785755E-3</v>
      </c>
      <c r="AY214" s="2" t="e">
        <f t="shared" si="255"/>
        <v>#N/A</v>
      </c>
      <c r="AZ214" s="2" t="e">
        <f t="shared" si="255"/>
        <v>#N/A</v>
      </c>
      <c r="BA214" s="2" t="e">
        <f t="shared" si="255"/>
        <v>#N/A</v>
      </c>
      <c r="BB214" s="2" t="e">
        <f t="shared" si="255"/>
        <v>#N/A</v>
      </c>
      <c r="BC214" s="2" t="e">
        <f t="shared" si="255"/>
        <v>#N/A</v>
      </c>
      <c r="BD214" s="2" t="e">
        <f t="shared" si="255"/>
        <v>#N/A</v>
      </c>
      <c r="BE214" s="2" t="e">
        <f t="shared" si="255"/>
        <v>#N/A</v>
      </c>
      <c r="BF214" s="2" t="e">
        <f t="shared" si="255"/>
        <v>#N/A</v>
      </c>
      <c r="BG214" s="2" t="e">
        <f t="shared" si="255"/>
        <v>#N/A</v>
      </c>
      <c r="BH214" s="2" t="e">
        <f t="shared" si="255"/>
        <v>#N/A</v>
      </c>
      <c r="BI214" s="2" t="e">
        <f t="shared" si="255"/>
        <v>#N/A</v>
      </c>
      <c r="BJ214" s="2" t="e">
        <f t="shared" si="255"/>
        <v>#N/A</v>
      </c>
      <c r="BK214" s="2" t="e">
        <f t="shared" si="255"/>
        <v>#N/A</v>
      </c>
      <c r="BL214" s="2">
        <f t="shared" si="255"/>
        <v>0.33800822870693747</v>
      </c>
      <c r="BM214" s="2">
        <f t="shared" si="255"/>
        <v>0.34574126318857856</v>
      </c>
      <c r="BO214" s="2" t="str">
        <f t="shared" si="183"/>
        <v/>
      </c>
      <c r="BP214" s="2" t="str">
        <f t="shared" si="184"/>
        <v/>
      </c>
      <c r="BQ214" s="2" t="str">
        <f t="shared" si="185"/>
        <v/>
      </c>
      <c r="BR214" s="2" t="str">
        <f t="shared" si="186"/>
        <v/>
      </c>
      <c r="BS214" s="2" t="str">
        <f t="shared" si="187"/>
        <v/>
      </c>
      <c r="BT214" s="2" t="str">
        <f t="shared" si="188"/>
        <v/>
      </c>
      <c r="BU214" s="2" t="str">
        <f t="shared" si="189"/>
        <v/>
      </c>
      <c r="BV214" s="2" t="str">
        <f t="shared" si="190"/>
        <v/>
      </c>
      <c r="BW214" s="2" t="str">
        <f t="shared" si="191"/>
        <v/>
      </c>
      <c r="BX214" s="2" t="str">
        <f t="shared" si="192"/>
        <v/>
      </c>
      <c r="BY214" s="2" t="str">
        <f t="shared" si="193"/>
        <v/>
      </c>
      <c r="BZ214" s="2" t="str">
        <f t="shared" si="194"/>
        <v/>
      </c>
      <c r="CA214" s="2" t="str">
        <f t="shared" si="195"/>
        <v/>
      </c>
      <c r="CB214" s="2" t="str">
        <f t="shared" si="196"/>
        <v/>
      </c>
      <c r="CC214" s="2" t="str">
        <f t="shared" si="197"/>
        <v/>
      </c>
      <c r="CE214" s="2" t="str">
        <f t="shared" si="256"/>
        <v/>
      </c>
      <c r="CF214" s="2" t="str">
        <f t="shared" si="256"/>
        <v/>
      </c>
      <c r="CG214" s="2" t="str">
        <f t="shared" si="256"/>
        <v/>
      </c>
      <c r="CH214" s="2" t="str">
        <f t="shared" si="256"/>
        <v/>
      </c>
      <c r="CI214" s="2" t="str">
        <f t="shared" si="256"/>
        <v/>
      </c>
      <c r="CJ214" s="2" t="str">
        <f t="shared" si="256"/>
        <v/>
      </c>
      <c r="CK214" s="2" t="str">
        <f t="shared" si="256"/>
        <v/>
      </c>
      <c r="CL214" s="2" t="str">
        <f t="shared" si="256"/>
        <v/>
      </c>
      <c r="CM214" s="2" t="str">
        <f t="shared" si="256"/>
        <v/>
      </c>
      <c r="CN214" s="2" t="str">
        <f t="shared" si="256"/>
        <v/>
      </c>
      <c r="CO214" s="2" t="str">
        <f t="shared" si="256"/>
        <v/>
      </c>
      <c r="CP214" s="2" t="str">
        <f t="shared" si="256"/>
        <v/>
      </c>
      <c r="CQ214" s="2" t="str">
        <f t="shared" si="256"/>
        <v/>
      </c>
      <c r="CR214" s="2" t="str">
        <f t="shared" si="256"/>
        <v/>
      </c>
      <c r="CS214" s="2" t="str">
        <f t="shared" si="256"/>
        <v/>
      </c>
      <c r="CU214" s="2" t="str">
        <f t="shared" si="198"/>
        <v/>
      </c>
      <c r="CV214" s="2" t="str">
        <f t="shared" si="199"/>
        <v/>
      </c>
      <c r="CW214" s="2" t="str">
        <f t="shared" si="200"/>
        <v/>
      </c>
      <c r="CX214" s="2" t="str">
        <f t="shared" si="201"/>
        <v/>
      </c>
      <c r="CY214" s="2" t="str">
        <f t="shared" si="202"/>
        <v/>
      </c>
      <c r="CZ214" s="2" t="str">
        <f t="shared" si="203"/>
        <v/>
      </c>
      <c r="DA214" s="2" t="str">
        <f t="shared" si="204"/>
        <v/>
      </c>
      <c r="DB214" s="2" t="str">
        <f t="shared" si="205"/>
        <v/>
      </c>
      <c r="DC214" s="2" t="str">
        <f t="shared" si="206"/>
        <v/>
      </c>
      <c r="DD214" s="2" t="str">
        <f t="shared" si="207"/>
        <v/>
      </c>
      <c r="DE214" s="2" t="str">
        <f t="shared" si="208"/>
        <v/>
      </c>
      <c r="DF214" s="2" t="str">
        <f t="shared" si="209"/>
        <v/>
      </c>
      <c r="DG214" s="2" t="str">
        <f t="shared" si="210"/>
        <v/>
      </c>
      <c r="DH214" s="2">
        <f t="shared" si="211"/>
        <v>0.33972200000000002</v>
      </c>
      <c r="DI214" s="2">
        <f t="shared" si="212"/>
        <v>0.34340399999999999</v>
      </c>
      <c r="DK214" s="2">
        <f t="shared" ref="DK214:DY227" si="265">BO$228*$B214+BO$229</f>
        <v>0.45238198877941976</v>
      </c>
      <c r="DL214" s="2">
        <f t="shared" si="265"/>
        <v>0.39078887504634796</v>
      </c>
      <c r="DM214" s="2">
        <f t="shared" si="265"/>
        <v>0.460900214516129</v>
      </c>
      <c r="DN214" s="2">
        <f t="shared" si="265"/>
        <v>0.46047425011140813</v>
      </c>
      <c r="DO214" s="2">
        <f t="shared" si="265"/>
        <v>0.46997652859237532</v>
      </c>
      <c r="DP214" s="2">
        <f t="shared" si="265"/>
        <v>0.43373967713903738</v>
      </c>
      <c r="DQ214" s="2">
        <f t="shared" si="265"/>
        <v>0.40946499159663857</v>
      </c>
      <c r="DR214" s="2">
        <f t="shared" si="265"/>
        <v>0.44709947563025199</v>
      </c>
      <c r="DS214" s="2">
        <f t="shared" si="265"/>
        <v>0.44915353333333335</v>
      </c>
      <c r="DT214" s="2">
        <f t="shared" si="265"/>
        <v>0.42479837399732617</v>
      </c>
      <c r="DU214" s="2">
        <f t="shared" si="265"/>
        <v>0.44255346666666673</v>
      </c>
      <c r="DV214" s="2">
        <f t="shared" si="265"/>
        <v>0.42943441904761903</v>
      </c>
      <c r="DW214" s="2">
        <f t="shared" si="265"/>
        <v>0.47490946666666667</v>
      </c>
      <c r="DX214" s="2">
        <f t="shared" si="265"/>
        <v>0.44546543530058641</v>
      </c>
      <c r="DY214" s="2">
        <f t="shared" si="265"/>
        <v>0.37396520000000005</v>
      </c>
      <c r="EA214" s="2">
        <f t="shared" si="241"/>
        <v>0.33235857923262069</v>
      </c>
      <c r="EB214" s="2">
        <f t="shared" si="241"/>
        <v>0.32874095422503802</v>
      </c>
      <c r="EC214" s="2">
        <f t="shared" si="241"/>
        <v>0.32987394000942794</v>
      </c>
      <c r="ED214" s="2">
        <f t="shared" si="241"/>
        <v>0.32314938056571768</v>
      </c>
      <c r="EE214" s="2">
        <f t="shared" si="241"/>
        <v>0.31600756947841868</v>
      </c>
      <c r="EF214" s="2">
        <f t="shared" si="240"/>
        <v>0.32558856246630946</v>
      </c>
      <c r="EG214" s="2">
        <f t="shared" si="240"/>
        <v>0.32637848148223558</v>
      </c>
      <c r="EH214" s="2">
        <f t="shared" si="240"/>
        <v>0.32817915209784032</v>
      </c>
      <c r="EI214" s="2">
        <f t="shared" si="240"/>
        <v>0.34691089000259895</v>
      </c>
      <c r="EJ214" s="2">
        <f t="shared" si="240"/>
        <v>0.36266926199079952</v>
      </c>
      <c r="EK214" s="2">
        <f t="shared" si="213"/>
        <v>0.35646243715087306</v>
      </c>
      <c r="EL214" s="2">
        <f t="shared" si="213"/>
        <v>0.3378643740974091</v>
      </c>
      <c r="EM214" s="2">
        <f t="shared" si="213"/>
        <v>0.32476094489399365</v>
      </c>
      <c r="EN214" s="2">
        <f t="shared" si="213"/>
        <v>0.34485410723454213</v>
      </c>
      <c r="EO214" s="2">
        <f t="shared" si="213"/>
        <v>0.34895615342340558</v>
      </c>
      <c r="EQ214" s="2">
        <f t="shared" ref="EQ214:FE227" si="266">CU$228*$B214+CU$229</f>
        <v>0.33563164618425351</v>
      </c>
      <c r="ER214" s="2">
        <f t="shared" si="266"/>
        <v>0.32980165963333763</v>
      </c>
      <c r="ES214" s="2">
        <f t="shared" si="266"/>
        <v>0.32840360523580281</v>
      </c>
      <c r="ET214" s="2">
        <f t="shared" si="266"/>
        <v>0.32745108484938656</v>
      </c>
      <c r="EU214" s="2">
        <f t="shared" si="266"/>
        <v>0.3260020148356163</v>
      </c>
      <c r="EV214" s="2">
        <f t="shared" si="266"/>
        <v>0.32869542367209631</v>
      </c>
      <c r="EW214" s="2">
        <f t="shared" si="266"/>
        <v>0.33150088303006198</v>
      </c>
      <c r="EX214" s="2">
        <f t="shared" si="266"/>
        <v>0.33610578460557528</v>
      </c>
      <c r="EY214" s="2">
        <f t="shared" si="266"/>
        <v>0.35613662904239152</v>
      </c>
      <c r="EZ214" s="2">
        <f t="shared" si="266"/>
        <v>0.36462352652832325</v>
      </c>
      <c r="FA214" s="2">
        <f t="shared" si="266"/>
        <v>0.34654926438115219</v>
      </c>
      <c r="FB214" s="2">
        <f t="shared" si="266"/>
        <v>0.33360224979375053</v>
      </c>
      <c r="FC214" s="2">
        <f t="shared" si="266"/>
        <v>0.32653631612127104</v>
      </c>
      <c r="FD214" s="2">
        <f t="shared" si="266"/>
        <v>0.33772486817053915</v>
      </c>
      <c r="FE214" s="2">
        <f t="shared" si="266"/>
        <v>0.34556522128950246</v>
      </c>
      <c r="FG214" s="2">
        <f t="shared" ref="FG214:FU227" si="267">POWER(10,($B214-C$231)/C$229)/(1+POWER(10,($B214-C$231)/C$229))</f>
        <v>0.9999995549591647</v>
      </c>
      <c r="FH214" s="2">
        <f t="shared" si="267"/>
        <v>0.99999945016372471</v>
      </c>
      <c r="FI214" s="2">
        <f t="shared" si="267"/>
        <v>0.99999942419014143</v>
      </c>
      <c r="FJ214" s="2">
        <f t="shared" si="267"/>
        <v>0.99999930805343618</v>
      </c>
      <c r="FK214" s="2">
        <f t="shared" si="267"/>
        <v>0.99999933223269011</v>
      </c>
      <c r="FL214" s="2">
        <f t="shared" si="267"/>
        <v>0.99999926932292671</v>
      </c>
      <c r="FM214" s="2">
        <f t="shared" si="267"/>
        <v>0.9999992211335077</v>
      </c>
      <c r="FN214" s="2">
        <f t="shared" si="267"/>
        <v>0.99999923071606511</v>
      </c>
      <c r="FO214" s="2">
        <f t="shared" si="267"/>
        <v>0.99999920011814059</v>
      </c>
      <c r="FP214" s="2">
        <f t="shared" si="267"/>
        <v>0.99999928327466714</v>
      </c>
      <c r="FQ214" s="2">
        <f t="shared" si="267"/>
        <v>0.99999919877276267</v>
      </c>
      <c r="FR214" s="2">
        <f t="shared" si="267"/>
        <v>0.99999919675312077</v>
      </c>
      <c r="FS214" s="2">
        <f t="shared" si="267"/>
        <v>0.99999919287172623</v>
      </c>
      <c r="FT214" s="2">
        <f t="shared" si="267"/>
        <v>0.99999934786875355</v>
      </c>
      <c r="FU214" s="2">
        <f t="shared" si="267"/>
        <v>0.99999924784984895</v>
      </c>
      <c r="FW214" s="2">
        <f t="shared" si="257"/>
        <v>0.99017165258809392</v>
      </c>
      <c r="FX214" s="2">
        <f t="shared" si="257"/>
        <v>0.97382021595871571</v>
      </c>
      <c r="FY214" s="2">
        <f t="shared" si="257"/>
        <v>0.98078912799503848</v>
      </c>
      <c r="FZ214" s="2">
        <f t="shared" si="257"/>
        <v>0.97485049158778769</v>
      </c>
      <c r="GA214" s="2">
        <f t="shared" si="257"/>
        <v>0.97555549639230132</v>
      </c>
      <c r="GB214" s="2">
        <f t="shared" si="257"/>
        <v>0.97656584715233041</v>
      </c>
      <c r="GC214" s="2">
        <f t="shared" si="257"/>
        <v>0.97475912226175221</v>
      </c>
      <c r="GD214" s="2">
        <f t="shared" si="257"/>
        <v>0.97879423159589962</v>
      </c>
      <c r="GE214" s="2">
        <f t="shared" si="257"/>
        <v>0.98290935214214492</v>
      </c>
      <c r="GF214" s="2">
        <f t="shared" si="257"/>
        <v>0.98067358019927298</v>
      </c>
      <c r="GG214" s="2">
        <f t="shared" si="257"/>
        <v>0.9751226118001769</v>
      </c>
      <c r="GH214" s="2">
        <f t="shared" si="257"/>
        <v>0.96864456329205451</v>
      </c>
      <c r="GI214" s="2">
        <f t="shared" si="257"/>
        <v>0.96464050655391353</v>
      </c>
      <c r="GJ214" s="2">
        <f t="shared" si="257"/>
        <v>0.96026295063691691</v>
      </c>
      <c r="GK214" s="2">
        <f t="shared" si="257"/>
        <v>0.94809005855408979</v>
      </c>
      <c r="GM214" s="82">
        <f t="shared" si="258"/>
        <v>0</v>
      </c>
      <c r="GN214" s="82">
        <f t="shared" si="258"/>
        <v>0</v>
      </c>
      <c r="GO214" s="82">
        <f t="shared" si="258"/>
        <v>0</v>
      </c>
      <c r="GP214" s="82">
        <f t="shared" si="258"/>
        <v>0</v>
      </c>
      <c r="GQ214" s="82">
        <f t="shared" si="258"/>
        <v>0</v>
      </c>
      <c r="GR214" s="82">
        <f t="shared" si="258"/>
        <v>0</v>
      </c>
      <c r="GS214" s="82">
        <f t="shared" si="258"/>
        <v>0</v>
      </c>
      <c r="GT214" s="82">
        <f t="shared" si="258"/>
        <v>0</v>
      </c>
      <c r="GU214" s="82">
        <f t="shared" si="258"/>
        <v>0</v>
      </c>
      <c r="GV214" s="82">
        <f t="shared" si="258"/>
        <v>0</v>
      </c>
      <c r="GW214" s="82">
        <f t="shared" si="258"/>
        <v>0</v>
      </c>
      <c r="GX214" s="82">
        <f t="shared" si="258"/>
        <v>0</v>
      </c>
      <c r="GY214" s="82">
        <f t="shared" si="258"/>
        <v>0</v>
      </c>
      <c r="GZ214" s="82">
        <f t="shared" si="258"/>
        <v>0</v>
      </c>
      <c r="HA214" s="82">
        <f t="shared" si="258"/>
        <v>0</v>
      </c>
      <c r="HC214" s="82">
        <f t="shared" ref="HC214:HE227" si="268" xml:space="preserve"> _xlfn.NORM.DIST($B214, C$8, ABS(C$12), TRUE) * _xlfn.NORM.DIST(($B214 - C$8)*C$16, 0, ABS(C$12), TRUE) * 2</f>
        <v>0</v>
      </c>
      <c r="HD214" s="82">
        <f t="shared" si="268"/>
        <v>0</v>
      </c>
      <c r="HE214" s="82">
        <f t="shared" si="268"/>
        <v>0</v>
      </c>
      <c r="HF214" s="82">
        <f t="shared" si="262"/>
        <v>0</v>
      </c>
      <c r="HG214" s="82">
        <f t="shared" si="262"/>
        <v>0</v>
      </c>
      <c r="HH214" s="82">
        <f t="shared" si="262"/>
        <v>0</v>
      </c>
      <c r="HI214" s="82">
        <f t="shared" si="242"/>
        <v>0</v>
      </c>
      <c r="HJ214" s="82">
        <f t="shared" si="242"/>
        <v>0</v>
      </c>
      <c r="HK214" s="82">
        <f t="shared" si="242"/>
        <v>0</v>
      </c>
      <c r="HL214" s="82">
        <f t="shared" si="242"/>
        <v>0</v>
      </c>
      <c r="HM214" s="82">
        <f t="shared" si="242"/>
        <v>0</v>
      </c>
      <c r="HN214" s="82">
        <f t="shared" si="242"/>
        <v>0</v>
      </c>
      <c r="HO214" s="82">
        <f t="shared" si="227"/>
        <v>0</v>
      </c>
      <c r="HP214" s="82">
        <f t="shared" si="227"/>
        <v>0</v>
      </c>
      <c r="HQ214" s="82">
        <f t="shared" si="227"/>
        <v>0</v>
      </c>
      <c r="HS214" s="82">
        <f t="shared" si="259"/>
        <v>3.0957990663859074E-135</v>
      </c>
      <c r="HT214" s="82">
        <f t="shared" si="259"/>
        <v>2.1293157618366781E-114</v>
      </c>
      <c r="HU214" s="82">
        <f t="shared" si="259"/>
        <v>3.5766624997523732E-134</v>
      </c>
      <c r="HV214" s="82">
        <f t="shared" si="259"/>
        <v>3.4417403673839852E-126</v>
      </c>
      <c r="HW214" s="82">
        <f t="shared" si="259"/>
        <v>7.117927687974226E-137</v>
      </c>
      <c r="HX214" s="82">
        <f t="shared" si="259"/>
        <v>7.1884112075559907E-148</v>
      </c>
      <c r="HY214" s="82">
        <f t="shared" si="259"/>
        <v>1.0313244709343667E-147</v>
      </c>
      <c r="HZ214" s="82">
        <f t="shared" si="259"/>
        <v>4.0501417075274047E-159</v>
      </c>
      <c r="IA214" s="82">
        <f t="shared" si="259"/>
        <v>1.2787801422720303E-163</v>
      </c>
      <c r="IB214" s="82">
        <f t="shared" si="259"/>
        <v>1.2260604578878991E-160</v>
      </c>
      <c r="IC214" s="82">
        <f t="shared" si="259"/>
        <v>1.3284953296216438E-154</v>
      </c>
      <c r="ID214" s="82">
        <f t="shared" si="259"/>
        <v>2.8641063247836479E-122</v>
      </c>
      <c r="IE214" s="82">
        <f t="shared" si="259"/>
        <v>3.6216831558933568E-121</v>
      </c>
      <c r="IF214" s="82">
        <f t="shared" si="259"/>
        <v>1.4313445431147092E-144</v>
      </c>
      <c r="IG214" s="82">
        <f t="shared" si="259"/>
        <v>4.7946035032179522E-127</v>
      </c>
      <c r="II214" s="82">
        <f t="shared" si="260"/>
        <v>2.2751125786949229E-16</v>
      </c>
      <c r="IJ214" s="82">
        <f t="shared" si="260"/>
        <v>1.2066601553077685E-11</v>
      </c>
      <c r="IK214" s="82">
        <f t="shared" si="260"/>
        <v>1.1613920591005283E-14</v>
      </c>
      <c r="IL214" s="82">
        <f t="shared" si="260"/>
        <v>5.3589285977881952E-13</v>
      </c>
      <c r="IM214" s="82">
        <f t="shared" si="260"/>
        <v>6.1002475099727677E-14</v>
      </c>
      <c r="IN214" s="82">
        <f t="shared" si="260"/>
        <v>3.36927015058542E-15</v>
      </c>
      <c r="IO214" s="82">
        <f t="shared" si="260"/>
        <v>9.7937022232075851E-15</v>
      </c>
      <c r="IP214" s="82">
        <f t="shared" si="260"/>
        <v>1.1193947149142979E-16</v>
      </c>
      <c r="IQ214" s="82">
        <f t="shared" si="260"/>
        <v>2.7305868349461526E-18</v>
      </c>
      <c r="IR214" s="82">
        <f t="shared" si="260"/>
        <v>3.4188228787453186E-17</v>
      </c>
      <c r="IS214" s="82">
        <f t="shared" si="260"/>
        <v>2.2221512320500051E-15</v>
      </c>
      <c r="IT214" s="82">
        <f t="shared" si="260"/>
        <v>7.3336698745491204E-12</v>
      </c>
      <c r="IU214" s="82">
        <f t="shared" si="260"/>
        <v>2.8586870951352786E-11</v>
      </c>
      <c r="IV214" s="82">
        <f t="shared" si="260"/>
        <v>1.3580956223448747E-17</v>
      </c>
      <c r="IW214" s="82">
        <f t="shared" si="260"/>
        <v>5.0418962224656979E-26</v>
      </c>
      <c r="IY214" s="82">
        <f t="shared" si="261"/>
        <v>2.2751125786949229E-16</v>
      </c>
      <c r="IZ214" s="82">
        <f t="shared" si="261"/>
        <v>1.2066601553077685E-11</v>
      </c>
      <c r="JA214" s="82">
        <f t="shared" si="261"/>
        <v>1.1613920591005283E-14</v>
      </c>
      <c r="JB214" s="82">
        <f t="shared" si="261"/>
        <v>5.3589285977881952E-13</v>
      </c>
      <c r="JC214" s="82">
        <f t="shared" si="261"/>
        <v>6.1002475099727677E-14</v>
      </c>
      <c r="JD214" s="82">
        <f t="shared" si="261"/>
        <v>3.36927015058542E-15</v>
      </c>
      <c r="JE214" s="82">
        <f t="shared" si="261"/>
        <v>9.7937022232075851E-15</v>
      </c>
      <c r="JF214" s="82">
        <f t="shared" si="261"/>
        <v>1.1193947149142979E-16</v>
      </c>
      <c r="JG214" s="82">
        <f t="shared" si="261"/>
        <v>2.7305868349461526E-18</v>
      </c>
      <c r="JH214" s="82">
        <f t="shared" si="261"/>
        <v>3.4188228787453186E-17</v>
      </c>
      <c r="JI214" s="82">
        <f t="shared" si="261"/>
        <v>2.2221512320500051E-15</v>
      </c>
      <c r="JJ214" s="82">
        <f t="shared" si="261"/>
        <v>7.3336698745491204E-12</v>
      </c>
      <c r="JK214" s="82">
        <f t="shared" si="261"/>
        <v>2.8586870951352786E-11</v>
      </c>
      <c r="JL214" s="82">
        <f t="shared" si="261"/>
        <v>1.3580956223448747E-17</v>
      </c>
      <c r="JM214" s="82">
        <f t="shared" si="261"/>
        <v>5.0418962224656979E-26</v>
      </c>
    </row>
    <row r="215" spans="2:273" x14ac:dyDescent="0.25">
      <c r="B215" s="2">
        <v>188</v>
      </c>
      <c r="C215" s="37">
        <v>0.34037299999999998</v>
      </c>
      <c r="D215" s="37">
        <v>0.33040599999999998</v>
      </c>
      <c r="E215" s="37">
        <v>0.32874999999999999</v>
      </c>
      <c r="F215" s="37">
        <v>0.33030599999999999</v>
      </c>
      <c r="G215" s="37">
        <v>0.33107999999999999</v>
      </c>
      <c r="H215" s="37">
        <v>0.33291799999999999</v>
      </c>
      <c r="I215" s="37">
        <v>0.34156799999999998</v>
      </c>
      <c r="J215" s="37">
        <v>0.34562100000000001</v>
      </c>
      <c r="K215" s="37">
        <v>0.35723199999999999</v>
      </c>
      <c r="L215" s="37">
        <v>0.36713499999999999</v>
      </c>
      <c r="M215" s="37">
        <v>0.35098400000000002</v>
      </c>
      <c r="N215" s="37">
        <v>0.33261600000000002</v>
      </c>
      <c r="O215" s="37">
        <v>0.32908799999999999</v>
      </c>
      <c r="P215" s="37">
        <v>0.33713199999999999</v>
      </c>
      <c r="Q215" s="37">
        <v>0.34643299999999999</v>
      </c>
      <c r="S215" s="4" t="e">
        <f t="shared" si="263"/>
        <v>#N/A</v>
      </c>
      <c r="T215" s="4" t="e">
        <f t="shared" si="263"/>
        <v>#N/A</v>
      </c>
      <c r="U215" s="4" t="e">
        <f t="shared" si="263"/>
        <v>#N/A</v>
      </c>
      <c r="V215" s="4" t="e">
        <f t="shared" si="263"/>
        <v>#N/A</v>
      </c>
      <c r="W215" s="4" t="e">
        <f t="shared" si="263"/>
        <v>#N/A</v>
      </c>
      <c r="X215" s="4" t="e">
        <f t="shared" si="263"/>
        <v>#N/A</v>
      </c>
      <c r="Y215" s="4" t="e">
        <f t="shared" si="263"/>
        <v>#N/A</v>
      </c>
      <c r="Z215" s="4" t="e">
        <f t="shared" si="263"/>
        <v>#N/A</v>
      </c>
      <c r="AA215" s="4" t="e">
        <f t="shared" si="263"/>
        <v>#N/A</v>
      </c>
      <c r="AB215" s="4" t="e">
        <f t="shared" si="263"/>
        <v>#N/A</v>
      </c>
      <c r="AC215" s="4" t="e">
        <f t="shared" si="263"/>
        <v>#N/A</v>
      </c>
      <c r="AD215" s="4" t="e">
        <f t="shared" si="263"/>
        <v>#N/A</v>
      </c>
      <c r="AE215" s="4" t="e">
        <f t="shared" si="263"/>
        <v>#N/A</v>
      </c>
      <c r="AF215" s="4">
        <f t="shared" si="263"/>
        <v>0.3375981746157739</v>
      </c>
      <c r="AG215" s="4">
        <f t="shared" si="263"/>
        <v>0.34531480415655047</v>
      </c>
      <c r="AI215" s="4">
        <f t="shared" si="264"/>
        <v>0</v>
      </c>
      <c r="AJ215" s="4">
        <f t="shared" si="264"/>
        <v>0</v>
      </c>
      <c r="AK215" s="4">
        <f t="shared" si="264"/>
        <v>0</v>
      </c>
      <c r="AL215" s="4">
        <f t="shared" si="264"/>
        <v>0</v>
      </c>
      <c r="AM215" s="4">
        <f t="shared" si="264"/>
        <v>0</v>
      </c>
      <c r="AN215" s="4">
        <f t="shared" si="264"/>
        <v>0</v>
      </c>
      <c r="AO215" s="4">
        <f t="shared" si="264"/>
        <v>0</v>
      </c>
      <c r="AP215" s="4">
        <f t="shared" si="264"/>
        <v>0</v>
      </c>
      <c r="AQ215" s="4">
        <f t="shared" si="264"/>
        <v>0</v>
      </c>
      <c r="AR215" s="4">
        <f t="shared" si="264"/>
        <v>0</v>
      </c>
      <c r="AS215" s="4">
        <f t="shared" si="264"/>
        <v>0</v>
      </c>
      <c r="AT215" s="4">
        <f t="shared" si="264"/>
        <v>0</v>
      </c>
      <c r="AU215" s="4">
        <f t="shared" si="264"/>
        <v>0</v>
      </c>
      <c r="AV215" s="4">
        <f t="shared" si="264"/>
        <v>-4.6617461577391772E-4</v>
      </c>
      <c r="AW215" s="4">
        <f t="shared" si="264"/>
        <v>1.1181958434495209E-3</v>
      </c>
      <c r="AY215" s="2" t="e">
        <f t="shared" si="255"/>
        <v>#N/A</v>
      </c>
      <c r="AZ215" s="2" t="e">
        <f t="shared" si="255"/>
        <v>#N/A</v>
      </c>
      <c r="BA215" s="2" t="e">
        <f t="shared" si="255"/>
        <v>#N/A</v>
      </c>
      <c r="BB215" s="2" t="e">
        <f t="shared" si="255"/>
        <v>#N/A</v>
      </c>
      <c r="BC215" s="2" t="e">
        <f t="shared" si="255"/>
        <v>#N/A</v>
      </c>
      <c r="BD215" s="2" t="e">
        <f t="shared" si="255"/>
        <v>#N/A</v>
      </c>
      <c r="BE215" s="2" t="e">
        <f t="shared" si="255"/>
        <v>#N/A</v>
      </c>
      <c r="BF215" s="2" t="e">
        <f t="shared" si="255"/>
        <v>#N/A</v>
      </c>
      <c r="BG215" s="2" t="e">
        <f t="shared" si="255"/>
        <v>#N/A</v>
      </c>
      <c r="BH215" s="2" t="e">
        <f t="shared" si="255"/>
        <v>#N/A</v>
      </c>
      <c r="BI215" s="2" t="e">
        <f t="shared" si="255"/>
        <v>#N/A</v>
      </c>
      <c r="BJ215" s="2" t="e">
        <f t="shared" si="255"/>
        <v>#N/A</v>
      </c>
      <c r="BK215" s="2" t="e">
        <f t="shared" si="255"/>
        <v>#N/A</v>
      </c>
      <c r="BL215" s="2">
        <f t="shared" si="255"/>
        <v>0.3375981746157739</v>
      </c>
      <c r="BM215" s="2">
        <f t="shared" si="255"/>
        <v>0.34531480415655047</v>
      </c>
      <c r="BO215" s="2" t="str">
        <f t="shared" si="183"/>
        <v/>
      </c>
      <c r="BP215" s="2" t="str">
        <f t="shared" si="184"/>
        <v/>
      </c>
      <c r="BQ215" s="2" t="str">
        <f t="shared" si="185"/>
        <v/>
      </c>
      <c r="BR215" s="2" t="str">
        <f t="shared" si="186"/>
        <v/>
      </c>
      <c r="BS215" s="2" t="str">
        <f t="shared" si="187"/>
        <v/>
      </c>
      <c r="BT215" s="2" t="str">
        <f t="shared" si="188"/>
        <v/>
      </c>
      <c r="BU215" s="2" t="str">
        <f t="shared" si="189"/>
        <v/>
      </c>
      <c r="BV215" s="2" t="str">
        <f t="shared" si="190"/>
        <v/>
      </c>
      <c r="BW215" s="2" t="str">
        <f t="shared" si="191"/>
        <v/>
      </c>
      <c r="BX215" s="2" t="str">
        <f t="shared" si="192"/>
        <v/>
      </c>
      <c r="BY215" s="2" t="str">
        <f t="shared" si="193"/>
        <v/>
      </c>
      <c r="BZ215" s="2" t="str">
        <f t="shared" si="194"/>
        <v/>
      </c>
      <c r="CA215" s="2" t="str">
        <f t="shared" si="195"/>
        <v/>
      </c>
      <c r="CB215" s="2" t="str">
        <f t="shared" si="196"/>
        <v/>
      </c>
      <c r="CC215" s="2" t="str">
        <f t="shared" si="197"/>
        <v/>
      </c>
      <c r="CE215" s="2" t="str">
        <f t="shared" si="256"/>
        <v/>
      </c>
      <c r="CF215" s="2" t="str">
        <f t="shared" si="256"/>
        <v/>
      </c>
      <c r="CG215" s="2" t="str">
        <f t="shared" si="256"/>
        <v/>
      </c>
      <c r="CH215" s="2" t="str">
        <f t="shared" si="256"/>
        <v/>
      </c>
      <c r="CI215" s="2" t="str">
        <f t="shared" si="256"/>
        <v/>
      </c>
      <c r="CJ215" s="2" t="str">
        <f t="shared" si="256"/>
        <v/>
      </c>
      <c r="CK215" s="2" t="str">
        <f t="shared" si="256"/>
        <v/>
      </c>
      <c r="CL215" s="2" t="str">
        <f t="shared" si="256"/>
        <v/>
      </c>
      <c r="CM215" s="2" t="str">
        <f t="shared" si="256"/>
        <v/>
      </c>
      <c r="CN215" s="2" t="str">
        <f t="shared" si="256"/>
        <v/>
      </c>
      <c r="CO215" s="2" t="str">
        <f t="shared" si="256"/>
        <v/>
      </c>
      <c r="CP215" s="2" t="str">
        <f t="shared" si="256"/>
        <v/>
      </c>
      <c r="CQ215" s="2" t="str">
        <f t="shared" si="256"/>
        <v/>
      </c>
      <c r="CR215" s="2" t="str">
        <f t="shared" si="256"/>
        <v/>
      </c>
      <c r="CS215" s="2" t="str">
        <f t="shared" si="256"/>
        <v/>
      </c>
      <c r="CU215" s="2" t="str">
        <f t="shared" si="198"/>
        <v/>
      </c>
      <c r="CV215" s="2" t="str">
        <f t="shared" si="199"/>
        <v/>
      </c>
      <c r="CW215" s="2" t="str">
        <f t="shared" si="200"/>
        <v/>
      </c>
      <c r="CX215" s="2" t="str">
        <f t="shared" si="201"/>
        <v/>
      </c>
      <c r="CY215" s="2" t="str">
        <f t="shared" si="202"/>
        <v/>
      </c>
      <c r="CZ215" s="2" t="str">
        <f t="shared" si="203"/>
        <v/>
      </c>
      <c r="DA215" s="2" t="str">
        <f t="shared" si="204"/>
        <v/>
      </c>
      <c r="DB215" s="2" t="str">
        <f t="shared" si="205"/>
        <v/>
      </c>
      <c r="DC215" s="2" t="str">
        <f t="shared" si="206"/>
        <v/>
      </c>
      <c r="DD215" s="2" t="str">
        <f t="shared" si="207"/>
        <v/>
      </c>
      <c r="DE215" s="2" t="str">
        <f t="shared" si="208"/>
        <v/>
      </c>
      <c r="DF215" s="2" t="str">
        <f t="shared" si="209"/>
        <v/>
      </c>
      <c r="DG215" s="2" t="str">
        <f t="shared" si="210"/>
        <v/>
      </c>
      <c r="DH215" s="2">
        <f t="shared" si="211"/>
        <v>0.33713199999999999</v>
      </c>
      <c r="DI215" s="2">
        <f t="shared" si="212"/>
        <v>0.34643299999999999</v>
      </c>
      <c r="DK215" s="2">
        <f t="shared" si="265"/>
        <v>0.45265110645867535</v>
      </c>
      <c r="DL215" s="2">
        <f t="shared" si="265"/>
        <v>0.39073366659251041</v>
      </c>
      <c r="DM215" s="2">
        <f t="shared" si="265"/>
        <v>0.46125325120967742</v>
      </c>
      <c r="DN215" s="2">
        <f t="shared" si="265"/>
        <v>0.46084042825311938</v>
      </c>
      <c r="DO215" s="2">
        <f t="shared" si="265"/>
        <v>0.47042880718475066</v>
      </c>
      <c r="DP215" s="2">
        <f t="shared" si="265"/>
        <v>0.43391074064171115</v>
      </c>
      <c r="DQ215" s="2">
        <f t="shared" si="265"/>
        <v>0.409363037433155</v>
      </c>
      <c r="DR215" s="2">
        <f t="shared" si="265"/>
        <v>0.44724504491978601</v>
      </c>
      <c r="DS215" s="2">
        <f t="shared" si="265"/>
        <v>0.44941058151260505</v>
      </c>
      <c r="DT215" s="2">
        <f t="shared" si="265"/>
        <v>0.42493100935828876</v>
      </c>
      <c r="DU215" s="2">
        <f t="shared" si="265"/>
        <v>0.44276765882352948</v>
      </c>
      <c r="DV215" s="2">
        <f t="shared" si="265"/>
        <v>0.42954813781512602</v>
      </c>
      <c r="DW215" s="2">
        <f t="shared" si="265"/>
        <v>0.47529430420168073</v>
      </c>
      <c r="DX215" s="2">
        <f t="shared" si="265"/>
        <v>0.44571962060117293</v>
      </c>
      <c r="DY215" s="2">
        <f t="shared" si="265"/>
        <v>0.37376031122994657</v>
      </c>
      <c r="EA215" s="2">
        <f t="shared" si="241"/>
        <v>0.33200074658473205</v>
      </c>
      <c r="EB215" s="2">
        <f t="shared" si="241"/>
        <v>0.32838284786294292</v>
      </c>
      <c r="EC215" s="2">
        <f t="shared" si="241"/>
        <v>0.32953076850349922</v>
      </c>
      <c r="ED215" s="2">
        <f t="shared" si="241"/>
        <v>0.32279438904256252</v>
      </c>
      <c r="EE215" s="2">
        <f t="shared" si="241"/>
        <v>0.31555890591922087</v>
      </c>
      <c r="EF215" s="2">
        <f t="shared" si="240"/>
        <v>0.32512479862600485</v>
      </c>
      <c r="EG215" s="2">
        <f t="shared" si="240"/>
        <v>0.32587622690624041</v>
      </c>
      <c r="EH215" s="2">
        <f t="shared" si="240"/>
        <v>0.32769907550104271</v>
      </c>
      <c r="EI215" s="2">
        <f t="shared" si="240"/>
        <v>0.34668348203240057</v>
      </c>
      <c r="EJ215" s="2">
        <f t="shared" si="240"/>
        <v>0.36264275809045582</v>
      </c>
      <c r="EK215" s="2">
        <f t="shared" si="213"/>
        <v>0.35635204112395008</v>
      </c>
      <c r="EL215" s="2">
        <f t="shared" si="213"/>
        <v>0.33760004883430084</v>
      </c>
      <c r="EM215" s="2">
        <f t="shared" si="213"/>
        <v>0.32430710404660817</v>
      </c>
      <c r="EN215" s="2">
        <f t="shared" si="213"/>
        <v>0.34454298297740932</v>
      </c>
      <c r="EO215" s="2">
        <f t="shared" si="213"/>
        <v>0.34857615612063425</v>
      </c>
      <c r="EQ215" s="2">
        <f t="shared" si="266"/>
        <v>0.33531178186230132</v>
      </c>
      <c r="ER215" s="2">
        <f t="shared" si="266"/>
        <v>0.32945666117274064</v>
      </c>
      <c r="ES215" s="2">
        <f t="shared" si="266"/>
        <v>0.32804320959078126</v>
      </c>
      <c r="ET215" s="2">
        <f t="shared" si="266"/>
        <v>0.32714687605841314</v>
      </c>
      <c r="EU215" s="2">
        <f t="shared" si="266"/>
        <v>0.32567050066162395</v>
      </c>
      <c r="EV215" s="2">
        <f t="shared" si="266"/>
        <v>0.32826750599121274</v>
      </c>
      <c r="EW215" s="2">
        <f t="shared" si="266"/>
        <v>0.33105809799622388</v>
      </c>
      <c r="EX215" s="2">
        <f t="shared" si="266"/>
        <v>0.33571648990113673</v>
      </c>
      <c r="EY215" s="2">
        <f t="shared" si="266"/>
        <v>0.3560135358178142</v>
      </c>
      <c r="EZ215" s="2">
        <f t="shared" si="266"/>
        <v>0.36461937930235094</v>
      </c>
      <c r="FA215" s="2">
        <f t="shared" si="266"/>
        <v>0.34632472601225589</v>
      </c>
      <c r="FB215" s="2">
        <f t="shared" si="266"/>
        <v>0.33328662073934617</v>
      </c>
      <c r="FC215" s="2">
        <f t="shared" si="266"/>
        <v>0.32610385708232498</v>
      </c>
      <c r="FD215" s="2">
        <f t="shared" si="266"/>
        <v>0.33733601296167176</v>
      </c>
      <c r="FE215" s="2">
        <f t="shared" si="266"/>
        <v>0.3451519319484363</v>
      </c>
      <c r="FG215" s="2">
        <f t="shared" si="267"/>
        <v>0.99999959411791839</v>
      </c>
      <c r="FH215" s="2">
        <f t="shared" si="267"/>
        <v>0.99999949854333281</v>
      </c>
      <c r="FI215" s="2">
        <f t="shared" si="267"/>
        <v>0.99999947485514096</v>
      </c>
      <c r="FJ215" s="2">
        <f t="shared" si="267"/>
        <v>0.9999993689371951</v>
      </c>
      <c r="FK215" s="2">
        <f t="shared" si="267"/>
        <v>0.99999939098893942</v>
      </c>
      <c r="FL215" s="2">
        <f t="shared" si="267"/>
        <v>0.99999933361454629</v>
      </c>
      <c r="FM215" s="2">
        <f t="shared" si="267"/>
        <v>0.99999928966526785</v>
      </c>
      <c r="FN215" s="2">
        <f t="shared" si="267"/>
        <v>0.99999929840466528</v>
      </c>
      <c r="FO215" s="2">
        <f t="shared" si="267"/>
        <v>0.9999992704990226</v>
      </c>
      <c r="FP215" s="2">
        <f t="shared" si="267"/>
        <v>0.99999934633868637</v>
      </c>
      <c r="FQ215" s="2">
        <f t="shared" si="267"/>
        <v>0.99999926927202321</v>
      </c>
      <c r="FR215" s="2">
        <f t="shared" si="267"/>
        <v>0.99999926743008771</v>
      </c>
      <c r="FS215" s="2">
        <f t="shared" si="267"/>
        <v>0.99999926389021332</v>
      </c>
      <c r="FT215" s="2">
        <f t="shared" si="267"/>
        <v>0.99999940524920039</v>
      </c>
      <c r="FU215" s="2">
        <f t="shared" si="267"/>
        <v>0.99999931403086406</v>
      </c>
      <c r="FW215" s="2">
        <f t="shared" si="257"/>
        <v>0.99102868233917629</v>
      </c>
      <c r="FX215" s="2">
        <f t="shared" si="257"/>
        <v>0.97606862637238789</v>
      </c>
      <c r="FY215" s="2">
        <f t="shared" si="257"/>
        <v>0.98244981056155212</v>
      </c>
      <c r="FZ215" s="2">
        <f t="shared" si="257"/>
        <v>0.97701250706515241</v>
      </c>
      <c r="GA215" s="2">
        <f t="shared" si="257"/>
        <v>0.97765829405861149</v>
      </c>
      <c r="GB215" s="2">
        <f t="shared" si="257"/>
        <v>0.97858363909560708</v>
      </c>
      <c r="GC215" s="2">
        <f t="shared" si="257"/>
        <v>0.976928806548781</v>
      </c>
      <c r="GD215" s="2">
        <f t="shared" si="257"/>
        <v>0.98062395602901498</v>
      </c>
      <c r="GE215" s="2">
        <f t="shared" si="257"/>
        <v>0.9843896692152182</v>
      </c>
      <c r="GF215" s="2">
        <f t="shared" si="257"/>
        <v>0.98234407147644076</v>
      </c>
      <c r="GG215" s="2">
        <f t="shared" si="257"/>
        <v>0.97726177969542105</v>
      </c>
      <c r="GH215" s="2">
        <f t="shared" si="257"/>
        <v>0.97132438759689499</v>
      </c>
      <c r="GI215" s="2">
        <f t="shared" si="257"/>
        <v>0.96765111315933017</v>
      </c>
      <c r="GJ215" s="2">
        <f t="shared" si="257"/>
        <v>0.96363222288372707</v>
      </c>
      <c r="GK215" s="2">
        <f t="shared" si="257"/>
        <v>0.95244034141126566</v>
      </c>
      <c r="GM215" s="82">
        <f t="shared" si="258"/>
        <v>0</v>
      </c>
      <c r="GN215" s="82">
        <f t="shared" si="258"/>
        <v>0</v>
      </c>
      <c r="GO215" s="82">
        <f t="shared" si="258"/>
        <v>0</v>
      </c>
      <c r="GP215" s="82">
        <f t="shared" si="258"/>
        <v>0</v>
      </c>
      <c r="GQ215" s="82">
        <f t="shared" si="258"/>
        <v>0</v>
      </c>
      <c r="GR215" s="82">
        <f t="shared" si="258"/>
        <v>0</v>
      </c>
      <c r="GS215" s="82">
        <f t="shared" si="258"/>
        <v>0</v>
      </c>
      <c r="GT215" s="82">
        <f t="shared" si="258"/>
        <v>0</v>
      </c>
      <c r="GU215" s="82">
        <f t="shared" si="258"/>
        <v>0</v>
      </c>
      <c r="GV215" s="82">
        <f t="shared" si="258"/>
        <v>0</v>
      </c>
      <c r="GW215" s="82">
        <f t="shared" si="258"/>
        <v>0</v>
      </c>
      <c r="GX215" s="82">
        <f t="shared" si="258"/>
        <v>0</v>
      </c>
      <c r="GY215" s="82">
        <f t="shared" si="258"/>
        <v>0</v>
      </c>
      <c r="GZ215" s="82">
        <f t="shared" si="258"/>
        <v>0</v>
      </c>
      <c r="HA215" s="82">
        <f t="shared" si="258"/>
        <v>0</v>
      </c>
      <c r="HC215" s="82">
        <f t="shared" si="268"/>
        <v>0</v>
      </c>
      <c r="HD215" s="82">
        <f t="shared" si="268"/>
        <v>0</v>
      </c>
      <c r="HE215" s="82">
        <f t="shared" si="268"/>
        <v>0</v>
      </c>
      <c r="HF215" s="82">
        <f t="shared" si="262"/>
        <v>0</v>
      </c>
      <c r="HG215" s="82">
        <f t="shared" si="262"/>
        <v>0</v>
      </c>
      <c r="HH215" s="82">
        <f t="shared" si="262"/>
        <v>0</v>
      </c>
      <c r="HI215" s="82">
        <f t="shared" si="242"/>
        <v>0</v>
      </c>
      <c r="HJ215" s="82">
        <f t="shared" si="242"/>
        <v>0</v>
      </c>
      <c r="HK215" s="82">
        <f t="shared" si="242"/>
        <v>0</v>
      </c>
      <c r="HL215" s="82">
        <f t="shared" si="242"/>
        <v>0</v>
      </c>
      <c r="HM215" s="82">
        <f t="shared" si="242"/>
        <v>0</v>
      </c>
      <c r="HN215" s="82">
        <f t="shared" si="242"/>
        <v>0</v>
      </c>
      <c r="HO215" s="82">
        <f t="shared" si="227"/>
        <v>0</v>
      </c>
      <c r="HP215" s="82">
        <f t="shared" si="227"/>
        <v>0</v>
      </c>
      <c r="HQ215" s="82">
        <f t="shared" si="227"/>
        <v>0</v>
      </c>
      <c r="HS215" s="82">
        <f t="shared" si="259"/>
        <v>1.4308263906946923E-138</v>
      </c>
      <c r="HT215" s="82">
        <f t="shared" si="259"/>
        <v>1.248873615081891E-117</v>
      </c>
      <c r="HU215" s="82">
        <f t="shared" si="259"/>
        <v>7.6901044700600268E-138</v>
      </c>
      <c r="HV215" s="82">
        <f t="shared" si="259"/>
        <v>9.1717047609282393E-130</v>
      </c>
      <c r="HW215" s="82">
        <f t="shared" si="259"/>
        <v>1.0213039507940644E-140</v>
      </c>
      <c r="HX215" s="82">
        <f t="shared" si="259"/>
        <v>5.1492426429465769E-152</v>
      </c>
      <c r="HY215" s="82">
        <f t="shared" si="259"/>
        <v>7.1865465756092379E-152</v>
      </c>
      <c r="HZ215" s="82">
        <f t="shared" si="259"/>
        <v>1.587370995453014E-163</v>
      </c>
      <c r="IA215" s="82">
        <f t="shared" si="259"/>
        <v>4.5823355282243114E-168</v>
      </c>
      <c r="IB215" s="82">
        <f t="shared" si="259"/>
        <v>4.9521463003993554E-165</v>
      </c>
      <c r="IC215" s="82">
        <f t="shared" si="259"/>
        <v>6.0950301662412594E-159</v>
      </c>
      <c r="ID215" s="82">
        <f t="shared" si="259"/>
        <v>7.8621664436173927E-126</v>
      </c>
      <c r="IE215" s="82">
        <f t="shared" si="259"/>
        <v>9.684470017340303E-125</v>
      </c>
      <c r="IF215" s="82">
        <f t="shared" si="259"/>
        <v>7.5274373191707792E-149</v>
      </c>
      <c r="IG215" s="82">
        <f t="shared" si="259"/>
        <v>6.1324597941452855E-131</v>
      </c>
      <c r="II215" s="82">
        <f t="shared" si="260"/>
        <v>5.738261175191659E-17</v>
      </c>
      <c r="IJ215" s="82">
        <f t="shared" si="260"/>
        <v>3.5994064162584347E-12</v>
      </c>
      <c r="IK215" s="82">
        <f t="shared" si="260"/>
        <v>2.766590728782938E-15</v>
      </c>
      <c r="IL215" s="82">
        <f t="shared" si="260"/>
        <v>1.3868275827320734E-13</v>
      </c>
      <c r="IM215" s="82">
        <f t="shared" si="260"/>
        <v>1.4323747971095505E-14</v>
      </c>
      <c r="IN215" s="82">
        <f t="shared" si="260"/>
        <v>6.9779074283513425E-16</v>
      </c>
      <c r="IO215" s="82">
        <f t="shared" si="260"/>
        <v>2.0702146014374818E-15</v>
      </c>
      <c r="IP215" s="82">
        <f t="shared" si="260"/>
        <v>2.054555949392032E-17</v>
      </c>
      <c r="IQ215" s="82">
        <f t="shared" si="260"/>
        <v>4.6473298476105388E-19</v>
      </c>
      <c r="IR215" s="82">
        <f t="shared" si="260"/>
        <v>6.1865902963755684E-18</v>
      </c>
      <c r="IS215" s="82">
        <f t="shared" si="260"/>
        <v>4.3889079616845863E-16</v>
      </c>
      <c r="IT215" s="82">
        <f t="shared" si="260"/>
        <v>1.9935332047068961E-12</v>
      </c>
      <c r="IU215" s="82">
        <f t="shared" si="260"/>
        <v>7.9731441289013191E-12</v>
      </c>
      <c r="IV215" s="82">
        <f t="shared" si="260"/>
        <v>1.5557879821491026E-18</v>
      </c>
      <c r="IW215" s="82">
        <f t="shared" si="260"/>
        <v>1.3557030031431738E-27</v>
      </c>
      <c r="IY215" s="82">
        <f t="shared" si="261"/>
        <v>5.738261175191659E-17</v>
      </c>
      <c r="IZ215" s="82">
        <f t="shared" si="261"/>
        <v>3.5994064162584347E-12</v>
      </c>
      <c r="JA215" s="82">
        <f t="shared" si="261"/>
        <v>2.766590728782938E-15</v>
      </c>
      <c r="JB215" s="82">
        <f t="shared" si="261"/>
        <v>1.3868275827320734E-13</v>
      </c>
      <c r="JC215" s="82">
        <f t="shared" si="261"/>
        <v>1.4323747971095505E-14</v>
      </c>
      <c r="JD215" s="82">
        <f t="shared" si="261"/>
        <v>6.9779074283513425E-16</v>
      </c>
      <c r="JE215" s="82">
        <f t="shared" si="261"/>
        <v>2.0702146014374818E-15</v>
      </c>
      <c r="JF215" s="82">
        <f t="shared" si="261"/>
        <v>2.054555949392032E-17</v>
      </c>
      <c r="JG215" s="82">
        <f t="shared" si="261"/>
        <v>4.6473298476105388E-19</v>
      </c>
      <c r="JH215" s="82">
        <f t="shared" si="261"/>
        <v>6.1865902963755684E-18</v>
      </c>
      <c r="JI215" s="82">
        <f t="shared" si="261"/>
        <v>4.3889079616845863E-16</v>
      </c>
      <c r="JJ215" s="82">
        <f t="shared" si="261"/>
        <v>1.9935332047068961E-12</v>
      </c>
      <c r="JK215" s="82">
        <f t="shared" si="261"/>
        <v>7.9731441289013191E-12</v>
      </c>
      <c r="JL215" s="82">
        <f t="shared" si="261"/>
        <v>1.5557879821491026E-18</v>
      </c>
      <c r="JM215" s="82">
        <f t="shared" si="261"/>
        <v>1.3557030031431738E-27</v>
      </c>
    </row>
    <row r="216" spans="2:273" x14ac:dyDescent="0.25">
      <c r="B216" s="2">
        <v>189</v>
      </c>
      <c r="C216" s="37">
        <v>0.33986899999999998</v>
      </c>
      <c r="D216" s="37">
        <v>0.32754100000000003</v>
      </c>
      <c r="E216" s="37">
        <v>0.33353300000000002</v>
      </c>
      <c r="F216" s="37">
        <v>0.32600099999999999</v>
      </c>
      <c r="G216" s="37">
        <v>0.33055899999999999</v>
      </c>
      <c r="H216" s="37">
        <v>0.33468799999999999</v>
      </c>
      <c r="I216" s="37">
        <v>0.338036</v>
      </c>
      <c r="J216" s="37">
        <v>0.34428700000000001</v>
      </c>
      <c r="K216" s="37">
        <v>0.35653600000000002</v>
      </c>
      <c r="L216" s="37">
        <v>0.36557299999999998</v>
      </c>
      <c r="M216" s="37">
        <v>0.35183199999999998</v>
      </c>
      <c r="N216" s="37">
        <v>0.33399699999999999</v>
      </c>
      <c r="O216" s="37">
        <v>0.33005899999999999</v>
      </c>
      <c r="P216" s="37">
        <v>0.33776099999999998</v>
      </c>
      <c r="Q216" s="37">
        <v>0.34607700000000002</v>
      </c>
      <c r="S216" s="4" t="e">
        <f t="shared" si="263"/>
        <v>#N/A</v>
      </c>
      <c r="T216" s="4" t="e">
        <f t="shared" si="263"/>
        <v>#N/A</v>
      </c>
      <c r="U216" s="4" t="e">
        <f t="shared" si="263"/>
        <v>#N/A</v>
      </c>
      <c r="V216" s="4" t="e">
        <f t="shared" si="263"/>
        <v>#N/A</v>
      </c>
      <c r="W216" s="4" t="e">
        <f t="shared" si="263"/>
        <v>#N/A</v>
      </c>
      <c r="X216" s="4" t="e">
        <f t="shared" si="263"/>
        <v>#N/A</v>
      </c>
      <c r="Y216" s="4" t="e">
        <f t="shared" si="263"/>
        <v>#N/A</v>
      </c>
      <c r="Z216" s="4" t="e">
        <f t="shared" si="263"/>
        <v>#N/A</v>
      </c>
      <c r="AA216" s="4" t="e">
        <f t="shared" si="263"/>
        <v>#N/A</v>
      </c>
      <c r="AB216" s="4" t="e">
        <f t="shared" si="263"/>
        <v>#N/A</v>
      </c>
      <c r="AC216" s="4" t="e">
        <f t="shared" si="263"/>
        <v>#N/A</v>
      </c>
      <c r="AD216" s="4" t="e">
        <f t="shared" si="263"/>
        <v>#N/A</v>
      </c>
      <c r="AE216" s="4" t="e">
        <f t="shared" si="263"/>
        <v>#N/A</v>
      </c>
      <c r="AF216" s="4">
        <f t="shared" si="263"/>
        <v>0.33718960614587917</v>
      </c>
      <c r="AG216" s="4">
        <f t="shared" si="263"/>
        <v>0.3448892581956351</v>
      </c>
      <c r="AI216" s="4">
        <f t="shared" si="264"/>
        <v>0</v>
      </c>
      <c r="AJ216" s="4">
        <f t="shared" si="264"/>
        <v>0</v>
      </c>
      <c r="AK216" s="4">
        <f t="shared" si="264"/>
        <v>0</v>
      </c>
      <c r="AL216" s="4">
        <f t="shared" si="264"/>
        <v>0</v>
      </c>
      <c r="AM216" s="4">
        <f t="shared" si="264"/>
        <v>0</v>
      </c>
      <c r="AN216" s="4">
        <f t="shared" si="264"/>
        <v>0</v>
      </c>
      <c r="AO216" s="4">
        <f t="shared" si="264"/>
        <v>0</v>
      </c>
      <c r="AP216" s="4">
        <f t="shared" si="264"/>
        <v>0</v>
      </c>
      <c r="AQ216" s="4">
        <f t="shared" si="264"/>
        <v>0</v>
      </c>
      <c r="AR216" s="4">
        <f t="shared" si="264"/>
        <v>0</v>
      </c>
      <c r="AS216" s="4">
        <f t="shared" si="264"/>
        <v>0</v>
      </c>
      <c r="AT216" s="4">
        <f t="shared" si="264"/>
        <v>0</v>
      </c>
      <c r="AU216" s="4">
        <f t="shared" si="264"/>
        <v>0</v>
      </c>
      <c r="AV216" s="4">
        <f t="shared" si="264"/>
        <v>5.7139385412080523E-4</v>
      </c>
      <c r="AW216" s="4">
        <f t="shared" si="264"/>
        <v>1.1877418043649279E-3</v>
      </c>
      <c r="AY216" s="2" t="e">
        <f t="shared" si="255"/>
        <v>#N/A</v>
      </c>
      <c r="AZ216" s="2" t="e">
        <f t="shared" si="255"/>
        <v>#N/A</v>
      </c>
      <c r="BA216" s="2" t="e">
        <f t="shared" si="255"/>
        <v>#N/A</v>
      </c>
      <c r="BB216" s="2" t="e">
        <f t="shared" si="255"/>
        <v>#N/A</v>
      </c>
      <c r="BC216" s="2" t="e">
        <f t="shared" si="255"/>
        <v>#N/A</v>
      </c>
      <c r="BD216" s="2" t="e">
        <f t="shared" si="255"/>
        <v>#N/A</v>
      </c>
      <c r="BE216" s="2" t="e">
        <f t="shared" si="255"/>
        <v>#N/A</v>
      </c>
      <c r="BF216" s="2" t="e">
        <f t="shared" si="255"/>
        <v>#N/A</v>
      </c>
      <c r="BG216" s="2" t="e">
        <f t="shared" si="255"/>
        <v>#N/A</v>
      </c>
      <c r="BH216" s="2" t="e">
        <f t="shared" si="255"/>
        <v>#N/A</v>
      </c>
      <c r="BI216" s="2" t="e">
        <f t="shared" si="255"/>
        <v>#N/A</v>
      </c>
      <c r="BJ216" s="2" t="e">
        <f t="shared" si="255"/>
        <v>#N/A</v>
      </c>
      <c r="BK216" s="2" t="e">
        <f t="shared" si="255"/>
        <v>#N/A</v>
      </c>
      <c r="BL216" s="2">
        <f t="shared" si="255"/>
        <v>0.33718960614587917</v>
      </c>
      <c r="BM216" s="2">
        <f t="shared" si="255"/>
        <v>0.3448892581956351</v>
      </c>
      <c r="BO216" s="2" t="str">
        <f t="shared" si="183"/>
        <v/>
      </c>
      <c r="BP216" s="2" t="str">
        <f t="shared" si="184"/>
        <v/>
      </c>
      <c r="BQ216" s="2" t="str">
        <f t="shared" si="185"/>
        <v/>
      </c>
      <c r="BR216" s="2" t="str">
        <f t="shared" si="186"/>
        <v/>
      </c>
      <c r="BS216" s="2" t="str">
        <f t="shared" si="187"/>
        <v/>
      </c>
      <c r="BT216" s="2" t="str">
        <f t="shared" si="188"/>
        <v/>
      </c>
      <c r="BU216" s="2" t="str">
        <f t="shared" si="189"/>
        <v/>
      </c>
      <c r="BV216" s="2" t="str">
        <f t="shared" si="190"/>
        <v/>
      </c>
      <c r="BW216" s="2" t="str">
        <f t="shared" si="191"/>
        <v/>
      </c>
      <c r="BX216" s="2" t="str">
        <f t="shared" si="192"/>
        <v/>
      </c>
      <c r="BY216" s="2" t="str">
        <f t="shared" si="193"/>
        <v/>
      </c>
      <c r="BZ216" s="2" t="str">
        <f t="shared" si="194"/>
        <v/>
      </c>
      <c r="CA216" s="2" t="str">
        <f t="shared" si="195"/>
        <v/>
      </c>
      <c r="CB216" s="2" t="str">
        <f t="shared" si="196"/>
        <v/>
      </c>
      <c r="CC216" s="2" t="str">
        <f t="shared" si="197"/>
        <v/>
      </c>
      <c r="CE216" s="2" t="str">
        <f t="shared" si="256"/>
        <v/>
      </c>
      <c r="CF216" s="2" t="str">
        <f t="shared" si="256"/>
        <v/>
      </c>
      <c r="CG216" s="2" t="str">
        <f t="shared" si="256"/>
        <v/>
      </c>
      <c r="CH216" s="2" t="str">
        <f t="shared" si="256"/>
        <v/>
      </c>
      <c r="CI216" s="2" t="str">
        <f t="shared" si="256"/>
        <v/>
      </c>
      <c r="CJ216" s="2" t="str">
        <f t="shared" si="256"/>
        <v/>
      </c>
      <c r="CK216" s="2" t="str">
        <f t="shared" si="256"/>
        <v/>
      </c>
      <c r="CL216" s="2" t="str">
        <f t="shared" si="256"/>
        <v/>
      </c>
      <c r="CM216" s="2" t="str">
        <f t="shared" si="256"/>
        <v/>
      </c>
      <c r="CN216" s="2" t="str">
        <f t="shared" si="256"/>
        <v/>
      </c>
      <c r="CO216" s="2" t="str">
        <f t="shared" si="256"/>
        <v/>
      </c>
      <c r="CP216" s="2" t="str">
        <f t="shared" si="256"/>
        <v/>
      </c>
      <c r="CQ216" s="2" t="str">
        <f t="shared" si="256"/>
        <v/>
      </c>
      <c r="CR216" s="2" t="str">
        <f t="shared" si="256"/>
        <v/>
      </c>
      <c r="CS216" s="2" t="str">
        <f t="shared" si="256"/>
        <v/>
      </c>
      <c r="CU216" s="2" t="str">
        <f t="shared" si="198"/>
        <v/>
      </c>
      <c r="CV216" s="2" t="str">
        <f t="shared" si="199"/>
        <v/>
      </c>
      <c r="CW216" s="2" t="str">
        <f t="shared" si="200"/>
        <v/>
      </c>
      <c r="CX216" s="2" t="str">
        <f t="shared" si="201"/>
        <v/>
      </c>
      <c r="CY216" s="2" t="str">
        <f t="shared" si="202"/>
        <v/>
      </c>
      <c r="CZ216" s="2" t="str">
        <f t="shared" si="203"/>
        <v/>
      </c>
      <c r="DA216" s="2" t="str">
        <f t="shared" si="204"/>
        <v/>
      </c>
      <c r="DB216" s="2" t="str">
        <f t="shared" si="205"/>
        <v/>
      </c>
      <c r="DC216" s="2" t="str">
        <f t="shared" si="206"/>
        <v/>
      </c>
      <c r="DD216" s="2" t="str">
        <f t="shared" si="207"/>
        <v/>
      </c>
      <c r="DE216" s="2" t="str">
        <f t="shared" si="208"/>
        <v/>
      </c>
      <c r="DF216" s="2" t="str">
        <f t="shared" si="209"/>
        <v/>
      </c>
      <c r="DG216" s="2" t="str">
        <f t="shared" si="210"/>
        <v/>
      </c>
      <c r="DH216" s="2">
        <f t="shared" si="211"/>
        <v>0.33776099999999998</v>
      </c>
      <c r="DI216" s="2">
        <f t="shared" si="212"/>
        <v>0.34607700000000002</v>
      </c>
      <c r="DK216" s="2">
        <f t="shared" si="265"/>
        <v>0.45292022413793098</v>
      </c>
      <c r="DL216" s="2">
        <f t="shared" si="265"/>
        <v>0.3906784581386728</v>
      </c>
      <c r="DM216" s="2">
        <f t="shared" si="265"/>
        <v>0.46160628790322578</v>
      </c>
      <c r="DN216" s="2">
        <f t="shared" si="265"/>
        <v>0.46120660639483058</v>
      </c>
      <c r="DO216" s="2">
        <f t="shared" si="265"/>
        <v>0.47088108577712606</v>
      </c>
      <c r="DP216" s="2">
        <f t="shared" si="265"/>
        <v>0.43408180414438496</v>
      </c>
      <c r="DQ216" s="2">
        <f t="shared" si="265"/>
        <v>0.40926108326967142</v>
      </c>
      <c r="DR216" s="2">
        <f t="shared" si="265"/>
        <v>0.44739061420931997</v>
      </c>
      <c r="DS216" s="2">
        <f t="shared" si="265"/>
        <v>0.44966762969187679</v>
      </c>
      <c r="DT216" s="2">
        <f t="shared" si="265"/>
        <v>0.42506364471925134</v>
      </c>
      <c r="DU216" s="2">
        <f t="shared" si="265"/>
        <v>0.44298185098039222</v>
      </c>
      <c r="DV216" s="2">
        <f t="shared" si="265"/>
        <v>0.42966185658263301</v>
      </c>
      <c r="DW216" s="2">
        <f t="shared" si="265"/>
        <v>0.47567914173669468</v>
      </c>
      <c r="DX216" s="2">
        <f t="shared" si="265"/>
        <v>0.44597380590175939</v>
      </c>
      <c r="DY216" s="2">
        <f t="shared" si="265"/>
        <v>0.37355542245989309</v>
      </c>
      <c r="EA216" s="2">
        <f t="shared" si="241"/>
        <v>0.33164291393684336</v>
      </c>
      <c r="EB216" s="2">
        <f t="shared" si="241"/>
        <v>0.32802474150084776</v>
      </c>
      <c r="EC216" s="2">
        <f t="shared" si="241"/>
        <v>0.3291875969975705</v>
      </c>
      <c r="ED216" s="2">
        <f t="shared" si="241"/>
        <v>0.32243939751940731</v>
      </c>
      <c r="EE216" s="2">
        <f t="shared" si="241"/>
        <v>0.315110242360023</v>
      </c>
      <c r="EF216" s="2">
        <f t="shared" si="240"/>
        <v>0.32466103478570024</v>
      </c>
      <c r="EG216" s="2">
        <f t="shared" si="240"/>
        <v>0.32537397233024534</v>
      </c>
      <c r="EH216" s="2">
        <f t="shared" si="240"/>
        <v>0.32721899890424516</v>
      </c>
      <c r="EI216" s="2">
        <f t="shared" si="240"/>
        <v>0.34645607406220219</v>
      </c>
      <c r="EJ216" s="2">
        <f t="shared" si="240"/>
        <v>0.36261625419011212</v>
      </c>
      <c r="EK216" s="2">
        <f t="shared" si="213"/>
        <v>0.3562416450970271</v>
      </c>
      <c r="EL216" s="2">
        <f t="shared" si="213"/>
        <v>0.33733572357119262</v>
      </c>
      <c r="EM216" s="2">
        <f t="shared" si="213"/>
        <v>0.32385326319922275</v>
      </c>
      <c r="EN216" s="2">
        <f t="shared" si="213"/>
        <v>0.34423185872027645</v>
      </c>
      <c r="EO216" s="2">
        <f t="shared" si="213"/>
        <v>0.34819615881786292</v>
      </c>
      <c r="EQ216" s="2">
        <f t="shared" si="266"/>
        <v>0.33499191754034907</v>
      </c>
      <c r="ER216" s="2">
        <f t="shared" si="266"/>
        <v>0.32911166271214376</v>
      </c>
      <c r="ES216" s="2">
        <f t="shared" si="266"/>
        <v>0.32768281394575965</v>
      </c>
      <c r="ET216" s="2">
        <f t="shared" si="266"/>
        <v>0.32684266726743971</v>
      </c>
      <c r="EU216" s="2">
        <f t="shared" si="266"/>
        <v>0.3253389864876316</v>
      </c>
      <c r="EV216" s="2">
        <f t="shared" si="266"/>
        <v>0.32783958831032917</v>
      </c>
      <c r="EW216" s="2">
        <f t="shared" si="266"/>
        <v>0.33061531296238572</v>
      </c>
      <c r="EX216" s="2">
        <f t="shared" si="266"/>
        <v>0.33532719519669818</v>
      </c>
      <c r="EY216" s="2">
        <f t="shared" si="266"/>
        <v>0.35589044259323693</v>
      </c>
      <c r="EZ216" s="2">
        <f t="shared" si="266"/>
        <v>0.36461523207637864</v>
      </c>
      <c r="FA216" s="2">
        <f t="shared" si="266"/>
        <v>0.34610018764335959</v>
      </c>
      <c r="FB216" s="2">
        <f t="shared" si="266"/>
        <v>0.33297099168494182</v>
      </c>
      <c r="FC216" s="2">
        <f t="shared" si="266"/>
        <v>0.32567139804337886</v>
      </c>
      <c r="FD216" s="2">
        <f t="shared" si="266"/>
        <v>0.33694715775280437</v>
      </c>
      <c r="FE216" s="2">
        <f t="shared" si="266"/>
        <v>0.34473864260737014</v>
      </c>
      <c r="FG216" s="2">
        <f t="shared" si="267"/>
        <v>0.99999962983112878</v>
      </c>
      <c r="FH216" s="2">
        <f t="shared" si="267"/>
        <v>0.99999954266606395</v>
      </c>
      <c r="FI216" s="2">
        <f t="shared" si="267"/>
        <v>0.99999952106217416</v>
      </c>
      <c r="FJ216" s="2">
        <f t="shared" si="267"/>
        <v>0.99999942446384971</v>
      </c>
      <c r="FK216" s="2">
        <f t="shared" si="267"/>
        <v>0.99999944457528167</v>
      </c>
      <c r="FL216" s="2">
        <f t="shared" si="267"/>
        <v>0.99999939224920742</v>
      </c>
      <c r="FM216" s="2">
        <f t="shared" si="267"/>
        <v>0.99999935216698421</v>
      </c>
      <c r="FN216" s="2">
        <f t="shared" si="267"/>
        <v>0.99999936013741042</v>
      </c>
      <c r="FO216" s="2">
        <f t="shared" si="267"/>
        <v>0.99999933468715863</v>
      </c>
      <c r="FP216" s="2">
        <f t="shared" si="267"/>
        <v>0.9999994038537624</v>
      </c>
      <c r="FQ216" s="2">
        <f t="shared" si="267"/>
        <v>0.99999933356812176</v>
      </c>
      <c r="FR216" s="2">
        <f t="shared" si="267"/>
        <v>0.99999933188825629</v>
      </c>
      <c r="FS216" s="2">
        <f t="shared" si="267"/>
        <v>0.99999932865985208</v>
      </c>
      <c r="FT216" s="2">
        <f t="shared" si="267"/>
        <v>0.99999945758079567</v>
      </c>
      <c r="FU216" s="2">
        <f t="shared" si="267"/>
        <v>0.99999937438867481</v>
      </c>
      <c r="FW216" s="2">
        <f t="shared" si="257"/>
        <v>0.99181159729925583</v>
      </c>
      <c r="FX216" s="2">
        <f t="shared" si="257"/>
        <v>0.97812827252205281</v>
      </c>
      <c r="FY216" s="2">
        <f t="shared" si="257"/>
        <v>0.9839692819407414</v>
      </c>
      <c r="FZ216" s="2">
        <f t="shared" si="257"/>
        <v>0.97899266678689489</v>
      </c>
      <c r="GA216" s="2">
        <f t="shared" si="257"/>
        <v>0.97958398764397026</v>
      </c>
      <c r="GB216" s="2">
        <f t="shared" si="257"/>
        <v>0.98043117106527589</v>
      </c>
      <c r="GC216" s="2">
        <f t="shared" si="257"/>
        <v>0.97891602070249861</v>
      </c>
      <c r="GD216" s="2">
        <f t="shared" si="257"/>
        <v>0.98229865918001802</v>
      </c>
      <c r="GE216" s="2">
        <f t="shared" si="257"/>
        <v>0.98574362742173771</v>
      </c>
      <c r="GF216" s="2">
        <f t="shared" si="257"/>
        <v>0.98387254732071883</v>
      </c>
      <c r="GG216" s="2">
        <f t="shared" si="257"/>
        <v>0.9792209235647733</v>
      </c>
      <c r="GH216" s="2">
        <f t="shared" si="257"/>
        <v>0.9737813773271945</v>
      </c>
      <c r="GI216" s="2">
        <f t="shared" si="257"/>
        <v>0.97041325027368031</v>
      </c>
      <c r="GJ216" s="2">
        <f t="shared" si="257"/>
        <v>0.96672571635114379</v>
      </c>
      <c r="GK216" s="2">
        <f t="shared" si="257"/>
        <v>0.95644280053832187</v>
      </c>
      <c r="GM216" s="82">
        <f t="shared" si="258"/>
        <v>0</v>
      </c>
      <c r="GN216" s="82">
        <f t="shared" si="258"/>
        <v>0</v>
      </c>
      <c r="GO216" s="82">
        <f t="shared" si="258"/>
        <v>0</v>
      </c>
      <c r="GP216" s="82">
        <f t="shared" si="258"/>
        <v>0</v>
      </c>
      <c r="GQ216" s="82">
        <f t="shared" si="258"/>
        <v>0</v>
      </c>
      <c r="GR216" s="82">
        <f t="shared" si="258"/>
        <v>0</v>
      </c>
      <c r="GS216" s="82">
        <f t="shared" si="258"/>
        <v>0</v>
      </c>
      <c r="GT216" s="82">
        <f t="shared" si="258"/>
        <v>0</v>
      </c>
      <c r="GU216" s="82">
        <f t="shared" si="258"/>
        <v>0</v>
      </c>
      <c r="GV216" s="82">
        <f t="shared" si="258"/>
        <v>0</v>
      </c>
      <c r="GW216" s="82">
        <f t="shared" si="258"/>
        <v>0</v>
      </c>
      <c r="GX216" s="82">
        <f t="shared" si="258"/>
        <v>0</v>
      </c>
      <c r="GY216" s="82">
        <f t="shared" si="258"/>
        <v>0</v>
      </c>
      <c r="GZ216" s="82">
        <f t="shared" si="258"/>
        <v>0</v>
      </c>
      <c r="HA216" s="82">
        <f t="shared" si="258"/>
        <v>0</v>
      </c>
      <c r="HC216" s="82">
        <f t="shared" si="268"/>
        <v>0</v>
      </c>
      <c r="HD216" s="82">
        <f t="shared" si="268"/>
        <v>0</v>
      </c>
      <c r="HE216" s="82">
        <f t="shared" si="268"/>
        <v>0</v>
      </c>
      <c r="HF216" s="82">
        <f t="shared" si="262"/>
        <v>0</v>
      </c>
      <c r="HG216" s="82">
        <f t="shared" si="262"/>
        <v>0</v>
      </c>
      <c r="HH216" s="82">
        <f t="shared" si="262"/>
        <v>0</v>
      </c>
      <c r="HI216" s="82">
        <f t="shared" si="242"/>
        <v>0</v>
      </c>
      <c r="HJ216" s="82">
        <f t="shared" si="242"/>
        <v>0</v>
      </c>
      <c r="HK216" s="82">
        <f t="shared" si="242"/>
        <v>0</v>
      </c>
      <c r="HL216" s="82">
        <f t="shared" si="242"/>
        <v>0</v>
      </c>
      <c r="HM216" s="82">
        <f t="shared" si="242"/>
        <v>0</v>
      </c>
      <c r="HN216" s="82">
        <f t="shared" si="242"/>
        <v>0</v>
      </c>
      <c r="HO216" s="82">
        <f t="shared" si="227"/>
        <v>0</v>
      </c>
      <c r="HP216" s="82">
        <f t="shared" si="227"/>
        <v>0</v>
      </c>
      <c r="HQ216" s="82">
        <f t="shared" si="227"/>
        <v>0</v>
      </c>
      <c r="HS216" s="82">
        <f t="shared" si="259"/>
        <v>6.0159132243045235E-142</v>
      </c>
      <c r="HT216" s="82">
        <f t="shared" si="259"/>
        <v>6.5944350024896714E-121</v>
      </c>
      <c r="HU216" s="82">
        <f t="shared" si="259"/>
        <v>1.4735199641520298E-141</v>
      </c>
      <c r="HV216" s="82">
        <f t="shared" si="259"/>
        <v>2.1756488379101091E-133</v>
      </c>
      <c r="HW216" s="82">
        <f t="shared" si="259"/>
        <v>1.29459392881597E-144</v>
      </c>
      <c r="HX216" s="82">
        <f t="shared" si="259"/>
        <v>3.2280926392526225E-156</v>
      </c>
      <c r="HY216" s="82">
        <f t="shared" si="259"/>
        <v>4.3786756711496444E-156</v>
      </c>
      <c r="HZ216" s="82">
        <f t="shared" si="259"/>
        <v>5.408630102030356E-168</v>
      </c>
      <c r="IA216" s="82">
        <f t="shared" si="259"/>
        <v>1.4295550623063001E-172</v>
      </c>
      <c r="IB216" s="82">
        <f t="shared" si="259"/>
        <v>1.7426178987691012E-169</v>
      </c>
      <c r="IC216" s="82">
        <f t="shared" si="259"/>
        <v>2.4318657152396105E-163</v>
      </c>
      <c r="ID216" s="82">
        <f t="shared" si="259"/>
        <v>1.9156672088884622E-129</v>
      </c>
      <c r="IE216" s="82">
        <f t="shared" si="259"/>
        <v>2.2943760577106419E-128</v>
      </c>
      <c r="IF216" s="82">
        <f t="shared" si="259"/>
        <v>3.4234078161766008E-153</v>
      </c>
      <c r="IG216" s="82">
        <f t="shared" si="259"/>
        <v>6.8398064438673704E-135</v>
      </c>
      <c r="II216" s="82">
        <f t="shared" si="260"/>
        <v>1.4094493952061291E-17</v>
      </c>
      <c r="IJ216" s="82">
        <f t="shared" si="260"/>
        <v>1.0427211168752715E-12</v>
      </c>
      <c r="IK216" s="82">
        <f t="shared" si="260"/>
        <v>6.381501695376572E-16</v>
      </c>
      <c r="IL216" s="82">
        <f t="shared" si="260"/>
        <v>3.4742715536898009E-14</v>
      </c>
      <c r="IM216" s="82">
        <f t="shared" si="260"/>
        <v>3.2488462071817493E-15</v>
      </c>
      <c r="IN216" s="82">
        <f t="shared" si="260"/>
        <v>1.3922500083002984E-16</v>
      </c>
      <c r="IO216" s="82">
        <f t="shared" si="260"/>
        <v>4.214862286242117E-16</v>
      </c>
      <c r="IP216" s="82">
        <f t="shared" si="260"/>
        <v>3.6259894459023215E-18</v>
      </c>
      <c r="IQ216" s="82">
        <f t="shared" si="260"/>
        <v>7.6081753565215526E-20</v>
      </c>
      <c r="IR216" s="82">
        <f t="shared" si="260"/>
        <v>1.0770929118898999E-18</v>
      </c>
      <c r="IS216" s="82">
        <f t="shared" si="260"/>
        <v>8.3362814489189427E-17</v>
      </c>
      <c r="IT216" s="82">
        <f t="shared" si="260"/>
        <v>5.2420128440343985E-13</v>
      </c>
      <c r="IU216" s="82">
        <f t="shared" si="260"/>
        <v>2.1500848735485574E-12</v>
      </c>
      <c r="IV216" s="82">
        <f t="shared" si="260"/>
        <v>1.6780685172603601E-19</v>
      </c>
      <c r="IW216" s="82">
        <f t="shared" si="260"/>
        <v>3.2623266155169996E-29</v>
      </c>
      <c r="IY216" s="82">
        <f t="shared" si="261"/>
        <v>1.4094493952061291E-17</v>
      </c>
      <c r="IZ216" s="82">
        <f t="shared" si="261"/>
        <v>1.0427211168752715E-12</v>
      </c>
      <c r="JA216" s="82">
        <f t="shared" si="261"/>
        <v>6.381501695376572E-16</v>
      </c>
      <c r="JB216" s="82">
        <f t="shared" si="261"/>
        <v>3.4742715536898009E-14</v>
      </c>
      <c r="JC216" s="82">
        <f t="shared" si="261"/>
        <v>3.2488462071817493E-15</v>
      </c>
      <c r="JD216" s="82">
        <f t="shared" si="261"/>
        <v>1.3922500083002984E-16</v>
      </c>
      <c r="JE216" s="82">
        <f t="shared" si="261"/>
        <v>4.214862286242117E-16</v>
      </c>
      <c r="JF216" s="82">
        <f t="shared" si="261"/>
        <v>3.6259894459023215E-18</v>
      </c>
      <c r="JG216" s="82">
        <f t="shared" si="261"/>
        <v>7.6081753565215526E-20</v>
      </c>
      <c r="JH216" s="82">
        <f t="shared" si="261"/>
        <v>1.0770929118898999E-18</v>
      </c>
      <c r="JI216" s="82">
        <f t="shared" si="261"/>
        <v>8.3362814489189427E-17</v>
      </c>
      <c r="JJ216" s="82">
        <f t="shared" si="261"/>
        <v>5.2420128440343985E-13</v>
      </c>
      <c r="JK216" s="82">
        <f t="shared" si="261"/>
        <v>2.1500848735485574E-12</v>
      </c>
      <c r="JL216" s="82">
        <f t="shared" si="261"/>
        <v>1.6780685172603601E-19</v>
      </c>
      <c r="JM216" s="82">
        <f t="shared" si="261"/>
        <v>3.2623266155169996E-29</v>
      </c>
    </row>
    <row r="217" spans="2:273" x14ac:dyDescent="0.25">
      <c r="B217" s="2">
        <v>190</v>
      </c>
      <c r="C217" s="37">
        <v>0.338009</v>
      </c>
      <c r="D217" s="37">
        <v>0.32937100000000002</v>
      </c>
      <c r="E217" s="37">
        <v>0.32884400000000003</v>
      </c>
      <c r="F217" s="37">
        <v>0.32626300000000003</v>
      </c>
      <c r="G217" s="37">
        <v>0.328401</v>
      </c>
      <c r="H217" s="37">
        <v>0.32988200000000001</v>
      </c>
      <c r="I217" s="37">
        <v>0.33791700000000002</v>
      </c>
      <c r="J217" s="37">
        <v>0.35024499999999997</v>
      </c>
      <c r="K217" s="37">
        <v>0.35387099999999999</v>
      </c>
      <c r="L217" s="37">
        <v>0.36805100000000002</v>
      </c>
      <c r="M217" s="37">
        <v>0.351437</v>
      </c>
      <c r="N217" s="37">
        <v>0.334206</v>
      </c>
      <c r="O217" s="37">
        <v>0.329289</v>
      </c>
      <c r="P217" s="37">
        <v>0.33496799999999999</v>
      </c>
      <c r="Q217" s="37">
        <v>0.342997</v>
      </c>
      <c r="S217" s="4" t="e">
        <f t="shared" si="263"/>
        <v>#N/A</v>
      </c>
      <c r="T217" s="4" t="e">
        <f t="shared" si="263"/>
        <v>#N/A</v>
      </c>
      <c r="U217" s="4" t="e">
        <f t="shared" si="263"/>
        <v>#N/A</v>
      </c>
      <c r="V217" s="4" t="e">
        <f t="shared" si="263"/>
        <v>#N/A</v>
      </c>
      <c r="W217" s="4" t="e">
        <f t="shared" si="263"/>
        <v>#N/A</v>
      </c>
      <c r="X217" s="4" t="e">
        <f t="shared" si="263"/>
        <v>#N/A</v>
      </c>
      <c r="Y217" s="4" t="e">
        <f t="shared" si="263"/>
        <v>#N/A</v>
      </c>
      <c r="Z217" s="4" t="e">
        <f t="shared" si="263"/>
        <v>#N/A</v>
      </c>
      <c r="AA217" s="4" t="e">
        <f t="shared" si="263"/>
        <v>#N/A</v>
      </c>
      <c r="AB217" s="4" t="e">
        <f t="shared" si="263"/>
        <v>#N/A</v>
      </c>
      <c r="AC217" s="4" t="e">
        <f t="shared" si="263"/>
        <v>#N/A</v>
      </c>
      <c r="AD217" s="4" t="e">
        <f t="shared" si="263"/>
        <v>#N/A</v>
      </c>
      <c r="AE217" s="4" t="e">
        <f t="shared" si="263"/>
        <v>#N/A</v>
      </c>
      <c r="AF217" s="4">
        <f t="shared" si="263"/>
        <v>0.33678243330551411</v>
      </c>
      <c r="AG217" s="4">
        <f t="shared" si="263"/>
        <v>0.34446457243965617</v>
      </c>
      <c r="AI217" s="4">
        <f t="shared" si="264"/>
        <v>0</v>
      </c>
      <c r="AJ217" s="4">
        <f t="shared" si="264"/>
        <v>0</v>
      </c>
      <c r="AK217" s="4">
        <f t="shared" si="264"/>
        <v>0</v>
      </c>
      <c r="AL217" s="4">
        <f t="shared" si="264"/>
        <v>0</v>
      </c>
      <c r="AM217" s="4">
        <f t="shared" si="264"/>
        <v>0</v>
      </c>
      <c r="AN217" s="4">
        <f t="shared" si="264"/>
        <v>0</v>
      </c>
      <c r="AO217" s="4">
        <f t="shared" si="264"/>
        <v>0</v>
      </c>
      <c r="AP217" s="4">
        <f t="shared" si="264"/>
        <v>0</v>
      </c>
      <c r="AQ217" s="4">
        <f t="shared" si="264"/>
        <v>0</v>
      </c>
      <c r="AR217" s="4">
        <f t="shared" si="264"/>
        <v>0</v>
      </c>
      <c r="AS217" s="4">
        <f t="shared" si="264"/>
        <v>0</v>
      </c>
      <c r="AT217" s="4">
        <f t="shared" si="264"/>
        <v>0</v>
      </c>
      <c r="AU217" s="4">
        <f t="shared" si="264"/>
        <v>0</v>
      </c>
      <c r="AV217" s="4">
        <f t="shared" si="264"/>
        <v>-1.8144333055141182E-3</v>
      </c>
      <c r="AW217" s="4">
        <f t="shared" si="264"/>
        <v>-1.4675724396561729E-3</v>
      </c>
      <c r="AY217" s="2" t="e">
        <f t="shared" si="255"/>
        <v>#N/A</v>
      </c>
      <c r="AZ217" s="2" t="e">
        <f t="shared" si="255"/>
        <v>#N/A</v>
      </c>
      <c r="BA217" s="2" t="e">
        <f t="shared" si="255"/>
        <v>#N/A</v>
      </c>
      <c r="BB217" s="2" t="e">
        <f t="shared" si="255"/>
        <v>#N/A</v>
      </c>
      <c r="BC217" s="2" t="e">
        <f t="shared" si="255"/>
        <v>#N/A</v>
      </c>
      <c r="BD217" s="2" t="e">
        <f t="shared" si="255"/>
        <v>#N/A</v>
      </c>
      <c r="BE217" s="2" t="e">
        <f t="shared" si="255"/>
        <v>#N/A</v>
      </c>
      <c r="BF217" s="2" t="e">
        <f t="shared" si="255"/>
        <v>#N/A</v>
      </c>
      <c r="BG217" s="2" t="e">
        <f t="shared" si="255"/>
        <v>#N/A</v>
      </c>
      <c r="BH217" s="2" t="e">
        <f t="shared" si="255"/>
        <v>#N/A</v>
      </c>
      <c r="BI217" s="2" t="e">
        <f t="shared" si="255"/>
        <v>#N/A</v>
      </c>
      <c r="BJ217" s="2" t="e">
        <f t="shared" si="255"/>
        <v>#N/A</v>
      </c>
      <c r="BK217" s="2" t="e">
        <f t="shared" si="255"/>
        <v>#N/A</v>
      </c>
      <c r="BL217" s="2">
        <f t="shared" si="255"/>
        <v>0.33678243330551411</v>
      </c>
      <c r="BM217" s="2">
        <f t="shared" si="255"/>
        <v>0.34446457243965617</v>
      </c>
      <c r="BO217" s="2" t="str">
        <f t="shared" si="183"/>
        <v/>
      </c>
      <c r="BP217" s="2" t="str">
        <f t="shared" si="184"/>
        <v/>
      </c>
      <c r="BQ217" s="2" t="str">
        <f t="shared" si="185"/>
        <v/>
      </c>
      <c r="BR217" s="2" t="str">
        <f t="shared" si="186"/>
        <v/>
      </c>
      <c r="BS217" s="2" t="str">
        <f t="shared" si="187"/>
        <v/>
      </c>
      <c r="BT217" s="2" t="str">
        <f t="shared" si="188"/>
        <v/>
      </c>
      <c r="BU217" s="2" t="str">
        <f t="shared" si="189"/>
        <v/>
      </c>
      <c r="BV217" s="2" t="str">
        <f t="shared" si="190"/>
        <v/>
      </c>
      <c r="BW217" s="2" t="str">
        <f t="shared" si="191"/>
        <v/>
      </c>
      <c r="BX217" s="2" t="str">
        <f t="shared" si="192"/>
        <v/>
      </c>
      <c r="BY217" s="2" t="str">
        <f t="shared" si="193"/>
        <v/>
      </c>
      <c r="BZ217" s="2" t="str">
        <f t="shared" si="194"/>
        <v/>
      </c>
      <c r="CA217" s="2" t="str">
        <f t="shared" si="195"/>
        <v/>
      </c>
      <c r="CB217" s="2" t="str">
        <f t="shared" si="196"/>
        <v/>
      </c>
      <c r="CC217" s="2" t="str">
        <f t="shared" si="197"/>
        <v/>
      </c>
      <c r="CE217" s="2" t="str">
        <f t="shared" si="256"/>
        <v/>
      </c>
      <c r="CF217" s="2" t="str">
        <f t="shared" si="256"/>
        <v/>
      </c>
      <c r="CG217" s="2" t="str">
        <f t="shared" si="256"/>
        <v/>
      </c>
      <c r="CH217" s="2" t="str">
        <f t="shared" si="256"/>
        <v/>
      </c>
      <c r="CI217" s="2" t="str">
        <f t="shared" si="256"/>
        <v/>
      </c>
      <c r="CJ217" s="2" t="str">
        <f t="shared" si="256"/>
        <v/>
      </c>
      <c r="CK217" s="2" t="str">
        <f t="shared" si="256"/>
        <v/>
      </c>
      <c r="CL217" s="2" t="str">
        <f t="shared" si="256"/>
        <v/>
      </c>
      <c r="CM217" s="2" t="str">
        <f t="shared" si="256"/>
        <v/>
      </c>
      <c r="CN217" s="2" t="str">
        <f t="shared" si="256"/>
        <v/>
      </c>
      <c r="CO217" s="2" t="str">
        <f t="shared" si="256"/>
        <v/>
      </c>
      <c r="CP217" s="2" t="str">
        <f t="shared" si="256"/>
        <v/>
      </c>
      <c r="CQ217" s="2" t="str">
        <f t="shared" si="256"/>
        <v/>
      </c>
      <c r="CR217" s="2" t="str">
        <f t="shared" si="256"/>
        <v/>
      </c>
      <c r="CS217" s="2" t="str">
        <f t="shared" si="256"/>
        <v/>
      </c>
      <c r="CU217" s="2" t="str">
        <f t="shared" si="198"/>
        <v/>
      </c>
      <c r="CV217" s="2" t="str">
        <f t="shared" si="199"/>
        <v/>
      </c>
      <c r="CW217" s="2" t="str">
        <f t="shared" si="200"/>
        <v/>
      </c>
      <c r="CX217" s="2" t="str">
        <f t="shared" si="201"/>
        <v/>
      </c>
      <c r="CY217" s="2" t="str">
        <f t="shared" si="202"/>
        <v/>
      </c>
      <c r="CZ217" s="2" t="str">
        <f t="shared" si="203"/>
        <v/>
      </c>
      <c r="DA217" s="2" t="str">
        <f t="shared" si="204"/>
        <v/>
      </c>
      <c r="DB217" s="2" t="str">
        <f t="shared" si="205"/>
        <v/>
      </c>
      <c r="DC217" s="2" t="str">
        <f t="shared" si="206"/>
        <v/>
      </c>
      <c r="DD217" s="2" t="str">
        <f t="shared" si="207"/>
        <v/>
      </c>
      <c r="DE217" s="2" t="str">
        <f t="shared" si="208"/>
        <v/>
      </c>
      <c r="DF217" s="2" t="str">
        <f t="shared" si="209"/>
        <v/>
      </c>
      <c r="DG217" s="2" t="str">
        <f t="shared" si="210"/>
        <v/>
      </c>
      <c r="DH217" s="2">
        <f t="shared" si="211"/>
        <v>0.33496799999999999</v>
      </c>
      <c r="DI217" s="2">
        <f t="shared" si="212"/>
        <v>0.342997</v>
      </c>
      <c r="DK217" s="2">
        <f t="shared" si="265"/>
        <v>0.45318934181718656</v>
      </c>
      <c r="DL217" s="2">
        <f t="shared" si="265"/>
        <v>0.39062324968483519</v>
      </c>
      <c r="DM217" s="2">
        <f t="shared" si="265"/>
        <v>0.46195932459677419</v>
      </c>
      <c r="DN217" s="2">
        <f t="shared" si="265"/>
        <v>0.46157278453654182</v>
      </c>
      <c r="DO217" s="2">
        <f t="shared" si="265"/>
        <v>0.47133336436950141</v>
      </c>
      <c r="DP217" s="2">
        <f t="shared" si="265"/>
        <v>0.43425286764705878</v>
      </c>
      <c r="DQ217" s="2">
        <f t="shared" si="265"/>
        <v>0.40915912910618785</v>
      </c>
      <c r="DR217" s="2">
        <f t="shared" si="265"/>
        <v>0.44753618349885399</v>
      </c>
      <c r="DS217" s="2">
        <f t="shared" si="265"/>
        <v>0.44992467787114848</v>
      </c>
      <c r="DT217" s="2">
        <f t="shared" si="265"/>
        <v>0.42519628008021387</v>
      </c>
      <c r="DU217" s="2">
        <f t="shared" si="265"/>
        <v>0.44319604313725497</v>
      </c>
      <c r="DV217" s="2">
        <f t="shared" si="265"/>
        <v>0.42977557535014005</v>
      </c>
      <c r="DW217" s="2">
        <f t="shared" si="265"/>
        <v>0.47606397927170874</v>
      </c>
      <c r="DX217" s="2">
        <f t="shared" si="265"/>
        <v>0.44622799120234591</v>
      </c>
      <c r="DY217" s="2">
        <f t="shared" si="265"/>
        <v>0.37335053368983961</v>
      </c>
      <c r="EA217" s="2">
        <f t="shared" si="241"/>
        <v>0.33128508128895473</v>
      </c>
      <c r="EB217" s="2">
        <f t="shared" si="241"/>
        <v>0.32766663513875266</v>
      </c>
      <c r="EC217" s="2">
        <f t="shared" si="241"/>
        <v>0.32884442549164183</v>
      </c>
      <c r="ED217" s="2">
        <f t="shared" si="241"/>
        <v>0.32208440599625215</v>
      </c>
      <c r="EE217" s="2">
        <f t="shared" si="241"/>
        <v>0.31466157880082513</v>
      </c>
      <c r="EF217" s="2">
        <f t="shared" si="240"/>
        <v>0.32419727094539563</v>
      </c>
      <c r="EG217" s="2">
        <f t="shared" si="240"/>
        <v>0.32487171775425022</v>
      </c>
      <c r="EH217" s="2">
        <f t="shared" si="240"/>
        <v>0.32673892230744761</v>
      </c>
      <c r="EI217" s="2">
        <f t="shared" si="240"/>
        <v>0.34622866609200381</v>
      </c>
      <c r="EJ217" s="2">
        <f t="shared" si="240"/>
        <v>0.36258975028976842</v>
      </c>
      <c r="EK217" s="2">
        <f t="shared" si="213"/>
        <v>0.35613124907010413</v>
      </c>
      <c r="EL217" s="2">
        <f t="shared" si="213"/>
        <v>0.33707139830808441</v>
      </c>
      <c r="EM217" s="2">
        <f t="shared" si="213"/>
        <v>0.32339942235183727</v>
      </c>
      <c r="EN217" s="2">
        <f t="shared" si="213"/>
        <v>0.34392073446314364</v>
      </c>
      <c r="EO217" s="2">
        <f t="shared" si="213"/>
        <v>0.34781616151509159</v>
      </c>
      <c r="EQ217" s="2">
        <f t="shared" si="266"/>
        <v>0.33467205321839688</v>
      </c>
      <c r="ER217" s="2">
        <f t="shared" si="266"/>
        <v>0.32876666425154677</v>
      </c>
      <c r="ES217" s="2">
        <f t="shared" si="266"/>
        <v>0.32732241830073805</v>
      </c>
      <c r="ET217" s="2">
        <f t="shared" si="266"/>
        <v>0.32653845847646634</v>
      </c>
      <c r="EU217" s="2">
        <f t="shared" si="266"/>
        <v>0.3250074723136393</v>
      </c>
      <c r="EV217" s="2">
        <f t="shared" si="266"/>
        <v>0.32741167062944559</v>
      </c>
      <c r="EW217" s="2">
        <f t="shared" si="266"/>
        <v>0.33017252792854757</v>
      </c>
      <c r="EX217" s="2">
        <f t="shared" si="266"/>
        <v>0.33493790049225963</v>
      </c>
      <c r="EY217" s="2">
        <f t="shared" si="266"/>
        <v>0.35576734936865967</v>
      </c>
      <c r="EZ217" s="2">
        <f t="shared" si="266"/>
        <v>0.36461108485040633</v>
      </c>
      <c r="FA217" s="2">
        <f t="shared" si="266"/>
        <v>0.34587564927446329</v>
      </c>
      <c r="FB217" s="2">
        <f t="shared" si="266"/>
        <v>0.33265536263053752</v>
      </c>
      <c r="FC217" s="2">
        <f t="shared" si="266"/>
        <v>0.32523893900443279</v>
      </c>
      <c r="FD217" s="2">
        <f t="shared" si="266"/>
        <v>0.33655830254393698</v>
      </c>
      <c r="FE217" s="2">
        <f t="shared" si="266"/>
        <v>0.34432535326630398</v>
      </c>
      <c r="FG217" s="2">
        <f t="shared" si="267"/>
        <v>0.99999966240196614</v>
      </c>
      <c r="FH217" s="2">
        <f t="shared" si="267"/>
        <v>0.99999958290647628</v>
      </c>
      <c r="FI217" s="2">
        <f t="shared" si="267"/>
        <v>0.99999956320349304</v>
      </c>
      <c r="FJ217" s="2">
        <f t="shared" si="267"/>
        <v>0.99999947510476583</v>
      </c>
      <c r="FK217" s="2">
        <f t="shared" si="267"/>
        <v>0.99999949344661165</v>
      </c>
      <c r="FL217" s="2">
        <f t="shared" si="267"/>
        <v>0.99999944572465982</v>
      </c>
      <c r="FM217" s="2">
        <f t="shared" si="267"/>
        <v>0.99999940916923391</v>
      </c>
      <c r="FN217" s="2">
        <f t="shared" si="267"/>
        <v>0.99999941643834978</v>
      </c>
      <c r="FO217" s="2">
        <f t="shared" si="267"/>
        <v>0.99999939322744158</v>
      </c>
      <c r="FP217" s="2">
        <f t="shared" si="267"/>
        <v>0.99999945630814102</v>
      </c>
      <c r="FQ217" s="2">
        <f t="shared" si="267"/>
        <v>0.99999939220686773</v>
      </c>
      <c r="FR217" s="2">
        <f t="shared" si="267"/>
        <v>0.99999939067481203</v>
      </c>
      <c r="FS217" s="2">
        <f t="shared" si="267"/>
        <v>0.99999938773047203</v>
      </c>
      <c r="FT217" s="2">
        <f t="shared" si="267"/>
        <v>0.99999950530778259</v>
      </c>
      <c r="FU217" s="2">
        <f t="shared" si="267"/>
        <v>0.99999942943565878</v>
      </c>
      <c r="FW217" s="2">
        <f t="shared" si="257"/>
        <v>0.9925267035394566</v>
      </c>
      <c r="FX217" s="2">
        <f t="shared" si="257"/>
        <v>0.98001428545782687</v>
      </c>
      <c r="FY217" s="2">
        <f t="shared" si="257"/>
        <v>0.98535916003169277</v>
      </c>
      <c r="FZ217" s="2">
        <f t="shared" si="257"/>
        <v>0.98080560514609516</v>
      </c>
      <c r="GA217" s="2">
        <f t="shared" si="257"/>
        <v>0.98134686717480735</v>
      </c>
      <c r="GB217" s="2">
        <f t="shared" si="257"/>
        <v>0.9821222331575713</v>
      </c>
      <c r="GC217" s="2">
        <f t="shared" si="257"/>
        <v>0.98073544347762376</v>
      </c>
      <c r="GD217" s="2">
        <f t="shared" si="257"/>
        <v>0.98383100166378368</v>
      </c>
      <c r="GE217" s="2">
        <f t="shared" si="257"/>
        <v>0.98698170344607583</v>
      </c>
      <c r="GF217" s="2">
        <f t="shared" si="257"/>
        <v>0.98527068684566621</v>
      </c>
      <c r="GG217" s="2">
        <f t="shared" si="257"/>
        <v>0.9810145453165624</v>
      </c>
      <c r="GH217" s="2">
        <f t="shared" si="257"/>
        <v>0.97603304124361445</v>
      </c>
      <c r="GI217" s="2">
        <f t="shared" si="257"/>
        <v>0.97294613385943274</v>
      </c>
      <c r="GJ217" s="2">
        <f t="shared" si="257"/>
        <v>0.96956438396546396</v>
      </c>
      <c r="GK217" s="2">
        <f t="shared" si="257"/>
        <v>0.96012252910244744</v>
      </c>
      <c r="GM217" s="82">
        <f t="shared" si="258"/>
        <v>0</v>
      </c>
      <c r="GN217" s="82">
        <f t="shared" si="258"/>
        <v>0</v>
      </c>
      <c r="GO217" s="82">
        <f t="shared" si="258"/>
        <v>0</v>
      </c>
      <c r="GP217" s="82">
        <f t="shared" si="258"/>
        <v>0</v>
      </c>
      <c r="GQ217" s="82">
        <f t="shared" si="258"/>
        <v>0</v>
      </c>
      <c r="GR217" s="82">
        <f t="shared" si="258"/>
        <v>0</v>
      </c>
      <c r="GS217" s="82">
        <f t="shared" si="258"/>
        <v>0</v>
      </c>
      <c r="GT217" s="82">
        <f t="shared" si="258"/>
        <v>0</v>
      </c>
      <c r="GU217" s="82">
        <f t="shared" si="258"/>
        <v>0</v>
      </c>
      <c r="GV217" s="82">
        <f t="shared" si="258"/>
        <v>0</v>
      </c>
      <c r="GW217" s="82">
        <f t="shared" si="258"/>
        <v>0</v>
      </c>
      <c r="GX217" s="82">
        <f t="shared" si="258"/>
        <v>0</v>
      </c>
      <c r="GY217" s="82">
        <f t="shared" si="258"/>
        <v>0</v>
      </c>
      <c r="GZ217" s="82">
        <f t="shared" si="258"/>
        <v>0</v>
      </c>
      <c r="HA217" s="82">
        <f t="shared" si="258"/>
        <v>0</v>
      </c>
      <c r="HC217" s="82">
        <f t="shared" si="268"/>
        <v>0</v>
      </c>
      <c r="HD217" s="82">
        <f t="shared" si="268"/>
        <v>0</v>
      </c>
      <c r="HE217" s="82">
        <f t="shared" si="268"/>
        <v>0</v>
      </c>
      <c r="HF217" s="82">
        <f t="shared" si="262"/>
        <v>0</v>
      </c>
      <c r="HG217" s="82">
        <f t="shared" si="262"/>
        <v>0</v>
      </c>
      <c r="HH217" s="82">
        <f t="shared" si="262"/>
        <v>0</v>
      </c>
      <c r="HI217" s="82">
        <f t="shared" si="242"/>
        <v>0</v>
      </c>
      <c r="HJ217" s="82">
        <f t="shared" si="242"/>
        <v>0</v>
      </c>
      <c r="HK217" s="82">
        <f t="shared" si="242"/>
        <v>0</v>
      </c>
      <c r="HL217" s="82">
        <f t="shared" si="242"/>
        <v>0</v>
      </c>
      <c r="HM217" s="82">
        <f t="shared" si="242"/>
        <v>0</v>
      </c>
      <c r="HN217" s="82">
        <f t="shared" si="242"/>
        <v>0</v>
      </c>
      <c r="HO217" s="82">
        <f t="shared" si="227"/>
        <v>0</v>
      </c>
      <c r="HP217" s="82">
        <f t="shared" si="227"/>
        <v>0</v>
      </c>
      <c r="HQ217" s="82">
        <f t="shared" si="227"/>
        <v>0</v>
      </c>
      <c r="HS217" s="82">
        <f t="shared" si="259"/>
        <v>2.3009918284236256E-145</v>
      </c>
      <c r="HT217" s="82">
        <f t="shared" si="259"/>
        <v>3.1348376632065593E-124</v>
      </c>
      <c r="HU217" s="82">
        <f t="shared" si="259"/>
        <v>2.5162119289580949E-145</v>
      </c>
      <c r="HV217" s="82">
        <f t="shared" si="259"/>
        <v>4.5940103916404518E-137</v>
      </c>
      <c r="HW217" s="82">
        <f t="shared" si="259"/>
        <v>1.4497294642808886E-148</v>
      </c>
      <c r="HX217" s="82">
        <f t="shared" si="259"/>
        <v>1.7710815388814161E-160</v>
      </c>
      <c r="HY217" s="82">
        <f t="shared" si="259"/>
        <v>2.3327094229053914E-160</v>
      </c>
      <c r="HZ217" s="82">
        <f t="shared" si="259"/>
        <v>1.6021182476349774E-172</v>
      </c>
      <c r="IA217" s="82">
        <f t="shared" si="259"/>
        <v>3.8827178757905169E-177</v>
      </c>
      <c r="IB217" s="82">
        <f t="shared" si="259"/>
        <v>5.3423938681017877E-174</v>
      </c>
      <c r="IC217" s="82">
        <f t="shared" si="259"/>
        <v>8.4381834877397903E-168</v>
      </c>
      <c r="ID217" s="82">
        <f t="shared" si="259"/>
        <v>4.1430492956854246E-133</v>
      </c>
      <c r="IE217" s="82">
        <f t="shared" si="259"/>
        <v>4.8158622879263063E-132</v>
      </c>
      <c r="IF217" s="82">
        <f t="shared" si="259"/>
        <v>1.3464059256639367E-157</v>
      </c>
      <c r="IG217" s="82">
        <f t="shared" si="259"/>
        <v>6.6523803895399653E-139</v>
      </c>
      <c r="II217" s="82">
        <f t="shared" si="260"/>
        <v>3.3713589623091589E-18</v>
      </c>
      <c r="IJ217" s="82">
        <f t="shared" si="260"/>
        <v>2.9335026097411017E-13</v>
      </c>
      <c r="IK217" s="82">
        <f t="shared" si="260"/>
        <v>1.4252934484459841E-16</v>
      </c>
      <c r="IL217" s="82">
        <f t="shared" si="260"/>
        <v>8.4254208055880329E-15</v>
      </c>
      <c r="IM217" s="82">
        <f t="shared" si="260"/>
        <v>7.1179472211702047E-16</v>
      </c>
      <c r="IN217" s="82">
        <f t="shared" si="260"/>
        <v>2.6760976599030416E-17</v>
      </c>
      <c r="IO217" s="82">
        <f t="shared" si="260"/>
        <v>8.2649541738777335E-17</v>
      </c>
      <c r="IP217" s="82">
        <f t="shared" si="260"/>
        <v>6.1531797578358162E-19</v>
      </c>
      <c r="IQ217" s="82">
        <f t="shared" si="260"/>
        <v>1.1980611677899792E-20</v>
      </c>
      <c r="IR217" s="82">
        <f t="shared" si="260"/>
        <v>1.804152721972572E-19</v>
      </c>
      <c r="IS217" s="82">
        <f t="shared" si="260"/>
        <v>1.5226876822653946E-17</v>
      </c>
      <c r="IT217" s="82">
        <f t="shared" si="260"/>
        <v>1.333315960886108E-13</v>
      </c>
      <c r="IU217" s="82">
        <f t="shared" si="260"/>
        <v>5.6057183674359296E-13</v>
      </c>
      <c r="IV217" s="82">
        <f t="shared" si="260"/>
        <v>1.7040882901659736E-20</v>
      </c>
      <c r="IW217" s="82">
        <f t="shared" si="260"/>
        <v>7.0252307268261256E-31</v>
      </c>
      <c r="IY217" s="82">
        <f t="shared" si="261"/>
        <v>3.3713589623091589E-18</v>
      </c>
      <c r="IZ217" s="82">
        <f t="shared" si="261"/>
        <v>2.9335026097411017E-13</v>
      </c>
      <c r="JA217" s="82">
        <f t="shared" si="261"/>
        <v>1.4252934484459841E-16</v>
      </c>
      <c r="JB217" s="82">
        <f t="shared" si="261"/>
        <v>8.4254208055880329E-15</v>
      </c>
      <c r="JC217" s="82">
        <f t="shared" si="261"/>
        <v>7.1179472211702047E-16</v>
      </c>
      <c r="JD217" s="82">
        <f t="shared" si="261"/>
        <v>2.6760976599030416E-17</v>
      </c>
      <c r="JE217" s="82">
        <f t="shared" si="261"/>
        <v>8.2649541738777335E-17</v>
      </c>
      <c r="JF217" s="82">
        <f t="shared" si="261"/>
        <v>6.1531797578358162E-19</v>
      </c>
      <c r="JG217" s="82">
        <f t="shared" si="261"/>
        <v>1.1980611677899792E-20</v>
      </c>
      <c r="JH217" s="82">
        <f t="shared" si="261"/>
        <v>1.804152721972572E-19</v>
      </c>
      <c r="JI217" s="82">
        <f t="shared" si="261"/>
        <v>1.5226876822653946E-17</v>
      </c>
      <c r="JJ217" s="82">
        <f t="shared" si="261"/>
        <v>1.333315960886108E-13</v>
      </c>
      <c r="JK217" s="82">
        <f t="shared" si="261"/>
        <v>5.6057183674359296E-13</v>
      </c>
      <c r="JL217" s="82">
        <f t="shared" si="261"/>
        <v>1.7040882901659736E-20</v>
      </c>
      <c r="JM217" s="82">
        <f t="shared" si="261"/>
        <v>7.0252307268261256E-31</v>
      </c>
    </row>
    <row r="218" spans="2:273" x14ac:dyDescent="0.25">
      <c r="B218" s="2">
        <v>191</v>
      </c>
      <c r="C218" s="37">
        <v>0.336144</v>
      </c>
      <c r="D218" s="37">
        <v>0.330349</v>
      </c>
      <c r="E218" s="37">
        <v>0.328042</v>
      </c>
      <c r="F218" s="37">
        <v>0.32569999999999999</v>
      </c>
      <c r="G218" s="37">
        <v>0.32625700000000002</v>
      </c>
      <c r="H218" s="37">
        <v>0.33150400000000002</v>
      </c>
      <c r="I218" s="37">
        <v>0.34020299999999998</v>
      </c>
      <c r="J218" s="37">
        <v>0.34654099999999999</v>
      </c>
      <c r="K218" s="37">
        <v>0.350657</v>
      </c>
      <c r="L218" s="37">
        <v>0.36891200000000002</v>
      </c>
      <c r="M218" s="37">
        <v>0.347105</v>
      </c>
      <c r="N218" s="37">
        <v>0.33046799999999998</v>
      </c>
      <c r="O218" s="37">
        <v>0.32928800000000003</v>
      </c>
      <c r="P218" s="37">
        <v>0.33661000000000002</v>
      </c>
      <c r="Q218" s="37">
        <v>0.34267700000000001</v>
      </c>
      <c r="S218" s="4" t="e">
        <f t="shared" si="263"/>
        <v>#N/A</v>
      </c>
      <c r="T218" s="4" t="e">
        <f t="shared" si="263"/>
        <v>#N/A</v>
      </c>
      <c r="U218" s="4" t="e">
        <f t="shared" si="263"/>
        <v>#N/A</v>
      </c>
      <c r="V218" s="4" t="e">
        <f t="shared" si="263"/>
        <v>#N/A</v>
      </c>
      <c r="W218" s="4" t="e">
        <f t="shared" si="263"/>
        <v>#N/A</v>
      </c>
      <c r="X218" s="4" t="e">
        <f t="shared" si="263"/>
        <v>#N/A</v>
      </c>
      <c r="Y218" s="4" t="e">
        <f t="shared" si="263"/>
        <v>#N/A</v>
      </c>
      <c r="Z218" s="4" t="e">
        <f t="shared" si="263"/>
        <v>#N/A</v>
      </c>
      <c r="AA218" s="4" t="e">
        <f t="shared" si="263"/>
        <v>#N/A</v>
      </c>
      <c r="AB218" s="4" t="e">
        <f t="shared" si="263"/>
        <v>#N/A</v>
      </c>
      <c r="AC218" s="4" t="e">
        <f t="shared" si="263"/>
        <v>#N/A</v>
      </c>
      <c r="AD218" s="4" t="e">
        <f t="shared" si="263"/>
        <v>#N/A</v>
      </c>
      <c r="AE218" s="4" t="e">
        <f t="shared" si="263"/>
        <v>#N/A</v>
      </c>
      <c r="AF218" s="4">
        <f t="shared" si="263"/>
        <v>0.3363765694493096</v>
      </c>
      <c r="AG218" s="4">
        <f t="shared" si="263"/>
        <v>0.34404069549277694</v>
      </c>
      <c r="AI218" s="4">
        <f t="shared" si="264"/>
        <v>0</v>
      </c>
      <c r="AJ218" s="4">
        <f t="shared" si="264"/>
        <v>0</v>
      </c>
      <c r="AK218" s="4">
        <f t="shared" si="264"/>
        <v>0</v>
      </c>
      <c r="AL218" s="4">
        <f t="shared" si="264"/>
        <v>0</v>
      </c>
      <c r="AM218" s="4">
        <f t="shared" si="264"/>
        <v>0</v>
      </c>
      <c r="AN218" s="4">
        <f t="shared" si="264"/>
        <v>0</v>
      </c>
      <c r="AO218" s="4">
        <f t="shared" si="264"/>
        <v>0</v>
      </c>
      <c r="AP218" s="4">
        <f t="shared" si="264"/>
        <v>0</v>
      </c>
      <c r="AQ218" s="4">
        <f t="shared" si="264"/>
        <v>0</v>
      </c>
      <c r="AR218" s="4">
        <f t="shared" si="264"/>
        <v>0</v>
      </c>
      <c r="AS218" s="4">
        <f t="shared" si="264"/>
        <v>0</v>
      </c>
      <c r="AT218" s="4">
        <f t="shared" si="264"/>
        <v>0</v>
      </c>
      <c r="AU218" s="4">
        <f t="shared" si="264"/>
        <v>0</v>
      </c>
      <c r="AV218" s="4">
        <f t="shared" si="264"/>
        <v>2.3343055069041663E-4</v>
      </c>
      <c r="AW218" s="4">
        <f t="shared" si="264"/>
        <v>-1.3636954927769285E-3</v>
      </c>
      <c r="AY218" s="2" t="e">
        <f t="shared" si="255"/>
        <v>#N/A</v>
      </c>
      <c r="AZ218" s="2" t="e">
        <f t="shared" si="255"/>
        <v>#N/A</v>
      </c>
      <c r="BA218" s="2" t="e">
        <f t="shared" si="255"/>
        <v>#N/A</v>
      </c>
      <c r="BB218" s="2" t="e">
        <f t="shared" si="255"/>
        <v>#N/A</v>
      </c>
      <c r="BC218" s="2" t="e">
        <f t="shared" si="255"/>
        <v>#N/A</v>
      </c>
      <c r="BD218" s="2" t="e">
        <f t="shared" si="255"/>
        <v>#N/A</v>
      </c>
      <c r="BE218" s="2" t="e">
        <f t="shared" si="255"/>
        <v>#N/A</v>
      </c>
      <c r="BF218" s="2" t="e">
        <f t="shared" si="255"/>
        <v>#N/A</v>
      </c>
      <c r="BG218" s="2" t="e">
        <f t="shared" si="255"/>
        <v>#N/A</v>
      </c>
      <c r="BH218" s="2" t="e">
        <f t="shared" si="255"/>
        <v>#N/A</v>
      </c>
      <c r="BI218" s="2" t="e">
        <f t="shared" si="255"/>
        <v>#N/A</v>
      </c>
      <c r="BJ218" s="2" t="e">
        <f t="shared" si="255"/>
        <v>#N/A</v>
      </c>
      <c r="BK218" s="2" t="e">
        <f t="shared" si="255"/>
        <v>#N/A</v>
      </c>
      <c r="BL218" s="2">
        <f t="shared" si="255"/>
        <v>0.3363765694493096</v>
      </c>
      <c r="BM218" s="2">
        <f t="shared" si="255"/>
        <v>0.34404069549277694</v>
      </c>
      <c r="BO218" s="2" t="str">
        <f t="shared" si="183"/>
        <v/>
      </c>
      <c r="BP218" s="2" t="str">
        <f t="shared" si="184"/>
        <v/>
      </c>
      <c r="BQ218" s="2" t="str">
        <f t="shared" si="185"/>
        <v/>
      </c>
      <c r="BR218" s="2" t="str">
        <f t="shared" si="186"/>
        <v/>
      </c>
      <c r="BS218" s="2" t="str">
        <f t="shared" si="187"/>
        <v/>
      </c>
      <c r="BT218" s="2" t="str">
        <f t="shared" si="188"/>
        <v/>
      </c>
      <c r="BU218" s="2" t="str">
        <f t="shared" si="189"/>
        <v/>
      </c>
      <c r="BV218" s="2" t="str">
        <f t="shared" si="190"/>
        <v/>
      </c>
      <c r="BW218" s="2" t="str">
        <f t="shared" si="191"/>
        <v/>
      </c>
      <c r="BX218" s="2" t="str">
        <f t="shared" si="192"/>
        <v/>
      </c>
      <c r="BY218" s="2" t="str">
        <f t="shared" si="193"/>
        <v/>
      </c>
      <c r="BZ218" s="2" t="str">
        <f t="shared" si="194"/>
        <v/>
      </c>
      <c r="CA218" s="2" t="str">
        <f t="shared" si="195"/>
        <v/>
      </c>
      <c r="CB218" s="2" t="str">
        <f t="shared" si="196"/>
        <v/>
      </c>
      <c r="CC218" s="2" t="str">
        <f t="shared" si="197"/>
        <v/>
      </c>
      <c r="CE218" s="2" t="str">
        <f t="shared" si="256"/>
        <v/>
      </c>
      <c r="CF218" s="2" t="str">
        <f t="shared" si="256"/>
        <v/>
      </c>
      <c r="CG218" s="2" t="str">
        <f t="shared" si="256"/>
        <v/>
      </c>
      <c r="CH218" s="2" t="str">
        <f t="shared" si="256"/>
        <v/>
      </c>
      <c r="CI218" s="2" t="str">
        <f t="shared" si="256"/>
        <v/>
      </c>
      <c r="CJ218" s="2" t="str">
        <f t="shared" si="256"/>
        <v/>
      </c>
      <c r="CK218" s="2" t="str">
        <f t="shared" si="256"/>
        <v/>
      </c>
      <c r="CL218" s="2" t="str">
        <f t="shared" si="256"/>
        <v/>
      </c>
      <c r="CM218" s="2" t="str">
        <f t="shared" si="256"/>
        <v/>
      </c>
      <c r="CN218" s="2" t="str">
        <f t="shared" si="256"/>
        <v/>
      </c>
      <c r="CO218" s="2" t="str">
        <f t="shared" si="256"/>
        <v/>
      </c>
      <c r="CP218" s="2" t="str">
        <f t="shared" si="256"/>
        <v/>
      </c>
      <c r="CQ218" s="2" t="str">
        <f t="shared" si="256"/>
        <v/>
      </c>
      <c r="CR218" s="2" t="str">
        <f t="shared" si="256"/>
        <v/>
      </c>
      <c r="CS218" s="2" t="str">
        <f t="shared" si="256"/>
        <v/>
      </c>
      <c r="CU218" s="2" t="str">
        <f t="shared" si="198"/>
        <v/>
      </c>
      <c r="CV218" s="2" t="str">
        <f t="shared" si="199"/>
        <v/>
      </c>
      <c r="CW218" s="2" t="str">
        <f t="shared" si="200"/>
        <v/>
      </c>
      <c r="CX218" s="2" t="str">
        <f t="shared" si="201"/>
        <v/>
      </c>
      <c r="CY218" s="2" t="str">
        <f t="shared" si="202"/>
        <v/>
      </c>
      <c r="CZ218" s="2" t="str">
        <f t="shared" si="203"/>
        <v/>
      </c>
      <c r="DA218" s="2" t="str">
        <f t="shared" si="204"/>
        <v/>
      </c>
      <c r="DB218" s="2" t="str">
        <f t="shared" si="205"/>
        <v/>
      </c>
      <c r="DC218" s="2" t="str">
        <f t="shared" si="206"/>
        <v/>
      </c>
      <c r="DD218" s="2" t="str">
        <f t="shared" si="207"/>
        <v/>
      </c>
      <c r="DE218" s="2" t="str">
        <f t="shared" si="208"/>
        <v/>
      </c>
      <c r="DF218" s="2" t="str">
        <f t="shared" si="209"/>
        <v/>
      </c>
      <c r="DG218" s="2" t="str">
        <f t="shared" si="210"/>
        <v/>
      </c>
      <c r="DH218" s="2">
        <f t="shared" si="211"/>
        <v>0.33661000000000002</v>
      </c>
      <c r="DI218" s="2">
        <f t="shared" si="212"/>
        <v>0.34267700000000001</v>
      </c>
      <c r="DK218" s="2">
        <f t="shared" si="265"/>
        <v>0.4534584594964422</v>
      </c>
      <c r="DL218" s="2">
        <f t="shared" si="265"/>
        <v>0.39056804123099759</v>
      </c>
      <c r="DM218" s="2">
        <f t="shared" si="265"/>
        <v>0.4623123612903226</v>
      </c>
      <c r="DN218" s="2">
        <f t="shared" si="265"/>
        <v>0.46193896267825307</v>
      </c>
      <c r="DO218" s="2">
        <f t="shared" si="265"/>
        <v>0.47178564296187681</v>
      </c>
      <c r="DP218" s="2">
        <f t="shared" si="265"/>
        <v>0.43442393114973255</v>
      </c>
      <c r="DQ218" s="2">
        <f t="shared" si="265"/>
        <v>0.40905717494270427</v>
      </c>
      <c r="DR218" s="2">
        <f t="shared" si="265"/>
        <v>0.44768175278838795</v>
      </c>
      <c r="DS218" s="2">
        <f t="shared" si="265"/>
        <v>0.45018172605042017</v>
      </c>
      <c r="DT218" s="2">
        <f t="shared" si="265"/>
        <v>0.42532891544117646</v>
      </c>
      <c r="DU218" s="2">
        <f t="shared" si="265"/>
        <v>0.44341023529411772</v>
      </c>
      <c r="DV218" s="2">
        <f t="shared" si="265"/>
        <v>0.42988929411764704</v>
      </c>
      <c r="DW218" s="2">
        <f t="shared" si="265"/>
        <v>0.47644881680672269</v>
      </c>
      <c r="DX218" s="2">
        <f t="shared" si="265"/>
        <v>0.44648217650293243</v>
      </c>
      <c r="DY218" s="2">
        <f t="shared" si="265"/>
        <v>0.37314564491978613</v>
      </c>
      <c r="EA218" s="2">
        <f t="shared" si="241"/>
        <v>0.33092724864106604</v>
      </c>
      <c r="EB218" s="2">
        <f t="shared" si="241"/>
        <v>0.3273085287766575</v>
      </c>
      <c r="EC218" s="2">
        <f t="shared" si="241"/>
        <v>0.32850125398571312</v>
      </c>
      <c r="ED218" s="2">
        <f t="shared" si="241"/>
        <v>0.321729414473097</v>
      </c>
      <c r="EE218" s="2">
        <f t="shared" si="241"/>
        <v>0.31421291524162731</v>
      </c>
      <c r="EF218" s="2">
        <f t="shared" si="240"/>
        <v>0.32373350710509097</v>
      </c>
      <c r="EG218" s="2">
        <f t="shared" si="240"/>
        <v>0.3243694631782551</v>
      </c>
      <c r="EH218" s="2">
        <f t="shared" si="240"/>
        <v>0.32625884571065</v>
      </c>
      <c r="EI218" s="2">
        <f t="shared" si="240"/>
        <v>0.34600125812180543</v>
      </c>
      <c r="EJ218" s="2">
        <f t="shared" si="240"/>
        <v>0.36256324638942472</v>
      </c>
      <c r="EK218" s="2">
        <f t="shared" si="213"/>
        <v>0.35602085304318115</v>
      </c>
      <c r="EL218" s="2">
        <f t="shared" si="213"/>
        <v>0.3368070730449762</v>
      </c>
      <c r="EM218" s="2">
        <f t="shared" si="213"/>
        <v>0.32294558150445185</v>
      </c>
      <c r="EN218" s="2">
        <f t="shared" si="213"/>
        <v>0.34360961020601083</v>
      </c>
      <c r="EO218" s="2">
        <f t="shared" si="213"/>
        <v>0.34743616421232026</v>
      </c>
      <c r="EQ218" s="2">
        <f t="shared" si="266"/>
        <v>0.33435218889644464</v>
      </c>
      <c r="ER218" s="2">
        <f t="shared" si="266"/>
        <v>0.32842166579094983</v>
      </c>
      <c r="ES218" s="2">
        <f t="shared" si="266"/>
        <v>0.3269620226557165</v>
      </c>
      <c r="ET218" s="2">
        <f t="shared" si="266"/>
        <v>0.32623424968549292</v>
      </c>
      <c r="EU218" s="2">
        <f t="shared" si="266"/>
        <v>0.32467595813964695</v>
      </c>
      <c r="EV218" s="2">
        <f t="shared" si="266"/>
        <v>0.32698375294856202</v>
      </c>
      <c r="EW218" s="2">
        <f t="shared" si="266"/>
        <v>0.32972974289470947</v>
      </c>
      <c r="EX218" s="2">
        <f t="shared" si="266"/>
        <v>0.33454860578782109</v>
      </c>
      <c r="EY218" s="2">
        <f t="shared" si="266"/>
        <v>0.3556442561440824</v>
      </c>
      <c r="EZ218" s="2">
        <f t="shared" si="266"/>
        <v>0.36460693762443408</v>
      </c>
      <c r="FA218" s="2">
        <f t="shared" si="266"/>
        <v>0.34565111090556699</v>
      </c>
      <c r="FB218" s="2">
        <f t="shared" si="266"/>
        <v>0.33233973357613317</v>
      </c>
      <c r="FC218" s="2">
        <f t="shared" si="266"/>
        <v>0.32480647996548673</v>
      </c>
      <c r="FD218" s="2">
        <f t="shared" si="266"/>
        <v>0.33616944733506959</v>
      </c>
      <c r="FE218" s="2">
        <f t="shared" si="266"/>
        <v>0.34391206392523777</v>
      </c>
      <c r="FG218" s="2">
        <f t="shared" si="267"/>
        <v>0.99999969210692463</v>
      </c>
      <c r="FH218" s="2">
        <f t="shared" si="267"/>
        <v>0.99999961960617145</v>
      </c>
      <c r="FI218" s="2">
        <f t="shared" si="267"/>
        <v>0.99999960163683577</v>
      </c>
      <c r="FJ218" s="2">
        <f t="shared" si="267"/>
        <v>0.99999952128983483</v>
      </c>
      <c r="FK218" s="2">
        <f t="shared" si="267"/>
        <v>0.99999953801779862</v>
      </c>
      <c r="FL218" s="2">
        <f t="shared" si="267"/>
        <v>0.99999949449485714</v>
      </c>
      <c r="FM218" s="2">
        <f t="shared" si="267"/>
        <v>0.9999994611559091</v>
      </c>
      <c r="FN218" s="2">
        <f t="shared" si="267"/>
        <v>0.99999946778542226</v>
      </c>
      <c r="FO218" s="2">
        <f t="shared" si="267"/>
        <v>0.99999944661682016</v>
      </c>
      <c r="FP218" s="2">
        <f t="shared" si="267"/>
        <v>0.99999950414710759</v>
      </c>
      <c r="FQ218" s="2">
        <f t="shared" si="267"/>
        <v>0.9999994456860456</v>
      </c>
      <c r="FR218" s="2">
        <f t="shared" si="267"/>
        <v>0.99999944428879406</v>
      </c>
      <c r="FS218" s="2">
        <f t="shared" si="267"/>
        <v>0.99999944160352383</v>
      </c>
      <c r="FT218" s="2">
        <f t="shared" si="267"/>
        <v>0.99999954883531594</v>
      </c>
      <c r="FU218" s="2">
        <f t="shared" si="267"/>
        <v>0.99999947963911018</v>
      </c>
      <c r="FW218" s="2">
        <f t="shared" si="257"/>
        <v>0.99317978786162386</v>
      </c>
      <c r="FX218" s="2">
        <f t="shared" si="257"/>
        <v>0.98174070225091348</v>
      </c>
      <c r="FY218" s="2">
        <f t="shared" si="257"/>
        <v>0.98663017176801571</v>
      </c>
      <c r="FZ218" s="2">
        <f t="shared" si="257"/>
        <v>0.98246488881200733</v>
      </c>
      <c r="GA218" s="2">
        <f t="shared" si="257"/>
        <v>0.98296017366005095</v>
      </c>
      <c r="GB218" s="2">
        <f t="shared" si="257"/>
        <v>0.98366959431648793</v>
      </c>
      <c r="GC218" s="2">
        <f t="shared" si="257"/>
        <v>0.98240068352484111</v>
      </c>
      <c r="GD218" s="2">
        <f t="shared" si="257"/>
        <v>0.98523268885259985</v>
      </c>
      <c r="GE218" s="2">
        <f t="shared" si="257"/>
        <v>0.98811355688091518</v>
      </c>
      <c r="GF218" s="2">
        <f t="shared" si="257"/>
        <v>0.98654927433883599</v>
      </c>
      <c r="GG218" s="2">
        <f t="shared" si="257"/>
        <v>0.98265608628407619</v>
      </c>
      <c r="GH218" s="2">
        <f t="shared" si="257"/>
        <v>0.97809568128674385</v>
      </c>
      <c r="GI218" s="2">
        <f t="shared" si="257"/>
        <v>0.97526770692110198</v>
      </c>
      <c r="GJ218" s="2">
        <f t="shared" si="257"/>
        <v>0.97216785366623015</v>
      </c>
      <c r="GK218" s="2">
        <f t="shared" si="257"/>
        <v>0.96350325505708811</v>
      </c>
      <c r="GM218" s="82">
        <f t="shared" si="258"/>
        <v>0</v>
      </c>
      <c r="GN218" s="82">
        <f t="shared" si="258"/>
        <v>0</v>
      </c>
      <c r="GO218" s="82">
        <f t="shared" si="258"/>
        <v>0</v>
      </c>
      <c r="GP218" s="82">
        <f t="shared" si="258"/>
        <v>0</v>
      </c>
      <c r="GQ218" s="82">
        <f t="shared" si="258"/>
        <v>0</v>
      </c>
      <c r="GR218" s="82">
        <f t="shared" si="258"/>
        <v>0</v>
      </c>
      <c r="GS218" s="82">
        <f t="shared" si="258"/>
        <v>0</v>
      </c>
      <c r="GT218" s="82">
        <f t="shared" si="258"/>
        <v>0</v>
      </c>
      <c r="GU218" s="82">
        <f t="shared" si="258"/>
        <v>0</v>
      </c>
      <c r="GV218" s="82">
        <f t="shared" si="258"/>
        <v>0</v>
      </c>
      <c r="GW218" s="82">
        <f t="shared" si="258"/>
        <v>0</v>
      </c>
      <c r="GX218" s="82">
        <f t="shared" si="258"/>
        <v>0</v>
      </c>
      <c r="GY218" s="82">
        <f t="shared" si="258"/>
        <v>0</v>
      </c>
      <c r="GZ218" s="82">
        <f t="shared" si="258"/>
        <v>0</v>
      </c>
      <c r="HA218" s="82">
        <f t="shared" si="258"/>
        <v>0</v>
      </c>
      <c r="HC218" s="82">
        <f t="shared" si="268"/>
        <v>0</v>
      </c>
      <c r="HD218" s="82">
        <f t="shared" si="268"/>
        <v>0</v>
      </c>
      <c r="HE218" s="82">
        <f t="shared" si="268"/>
        <v>0</v>
      </c>
      <c r="HF218" s="82">
        <f t="shared" si="262"/>
        <v>0</v>
      </c>
      <c r="HG218" s="82">
        <f t="shared" si="262"/>
        <v>0</v>
      </c>
      <c r="HH218" s="82">
        <f t="shared" si="262"/>
        <v>0</v>
      </c>
      <c r="HI218" s="82">
        <f t="shared" si="242"/>
        <v>0</v>
      </c>
      <c r="HJ218" s="82">
        <f t="shared" si="242"/>
        <v>0</v>
      </c>
      <c r="HK218" s="82">
        <f t="shared" si="242"/>
        <v>0</v>
      </c>
      <c r="HL218" s="82">
        <f t="shared" si="242"/>
        <v>0</v>
      </c>
      <c r="HM218" s="82">
        <f t="shared" si="242"/>
        <v>0</v>
      </c>
      <c r="HN218" s="82">
        <f t="shared" si="242"/>
        <v>0</v>
      </c>
      <c r="HO218" s="82">
        <f t="shared" si="227"/>
        <v>0</v>
      </c>
      <c r="HP218" s="82">
        <f t="shared" si="227"/>
        <v>0</v>
      </c>
      <c r="HQ218" s="82">
        <f t="shared" si="227"/>
        <v>0</v>
      </c>
      <c r="HS218" s="82">
        <f t="shared" si="259"/>
        <v>8.0061916779726548E-149</v>
      </c>
      <c r="HT218" s="82">
        <f t="shared" si="259"/>
        <v>1.3416173232025119E-127</v>
      </c>
      <c r="HU218" s="82">
        <f t="shared" si="259"/>
        <v>3.8291625368319094E-149</v>
      </c>
      <c r="HV218" s="82">
        <f t="shared" si="259"/>
        <v>8.6349007829239212E-141</v>
      </c>
      <c r="HW218" s="82">
        <f t="shared" si="259"/>
        <v>1.4342109472019448E-152</v>
      </c>
      <c r="HX218" s="82">
        <f t="shared" si="259"/>
        <v>8.5039146616153375E-165</v>
      </c>
      <c r="HY218" s="82">
        <f t="shared" si="259"/>
        <v>1.0866048838562963E-164</v>
      </c>
      <c r="HZ218" s="82">
        <f t="shared" si="259"/>
        <v>4.1257053813776544E-177</v>
      </c>
      <c r="IA218" s="82">
        <f t="shared" si="259"/>
        <v>9.1809950641504495E-182</v>
      </c>
      <c r="IB218" s="82">
        <f t="shared" si="259"/>
        <v>1.4268970885356603E-178</v>
      </c>
      <c r="IC218" s="82">
        <f t="shared" si="259"/>
        <v>2.5462545329565015E-172</v>
      </c>
      <c r="ID218" s="82">
        <f t="shared" si="259"/>
        <v>7.9531635611732989E-137</v>
      </c>
      <c r="IE218" s="82">
        <f t="shared" si="259"/>
        <v>8.95574497761482E-136</v>
      </c>
      <c r="IF218" s="82">
        <f t="shared" si="259"/>
        <v>4.5792752179210615E-162</v>
      </c>
      <c r="IG218" s="82">
        <f t="shared" si="259"/>
        <v>5.6419819642096909E-143</v>
      </c>
      <c r="II218" s="82">
        <f t="shared" si="260"/>
        <v>7.8531101259272019E-19</v>
      </c>
      <c r="IJ218" s="82">
        <f t="shared" si="260"/>
        <v>8.0144940843432479E-14</v>
      </c>
      <c r="IK218" s="82">
        <f t="shared" si="260"/>
        <v>3.0823441996006207E-17</v>
      </c>
      <c r="IL218" s="82">
        <f t="shared" si="260"/>
        <v>1.9778638146275759E-15</v>
      </c>
      <c r="IM218" s="82">
        <f t="shared" si="260"/>
        <v>1.5063433942194982E-16</v>
      </c>
      <c r="IN218" s="82">
        <f t="shared" si="260"/>
        <v>4.955301135141527E-18</v>
      </c>
      <c r="IO218" s="82">
        <f t="shared" si="260"/>
        <v>1.5609058077007039E-17</v>
      </c>
      <c r="IP218" s="82">
        <f t="shared" si="260"/>
        <v>1.0039877194772046E-19</v>
      </c>
      <c r="IQ218" s="82">
        <f t="shared" si="260"/>
        <v>1.8146436402332678E-21</v>
      </c>
      <c r="IR218" s="82">
        <f t="shared" si="260"/>
        <v>2.9073915665286215E-20</v>
      </c>
      <c r="IS218" s="82">
        <f t="shared" si="260"/>
        <v>2.6746198464868357E-18</v>
      </c>
      <c r="IT218" s="82">
        <f t="shared" si="260"/>
        <v>3.280327088652034E-14</v>
      </c>
      <c r="IU218" s="82">
        <f t="shared" si="260"/>
        <v>1.4130066365162895E-13</v>
      </c>
      <c r="IV218" s="82">
        <f t="shared" si="260"/>
        <v>1.6292311144523172E-21</v>
      </c>
      <c r="IW218" s="82">
        <f t="shared" si="260"/>
        <v>1.3537667259118568E-32</v>
      </c>
      <c r="IY218" s="82">
        <f t="shared" si="261"/>
        <v>7.8531101259272019E-19</v>
      </c>
      <c r="IZ218" s="82">
        <f t="shared" si="261"/>
        <v>8.0144940843432479E-14</v>
      </c>
      <c r="JA218" s="82">
        <f t="shared" si="261"/>
        <v>3.0823441996006207E-17</v>
      </c>
      <c r="JB218" s="82">
        <f t="shared" si="261"/>
        <v>1.9778638146275759E-15</v>
      </c>
      <c r="JC218" s="82">
        <f t="shared" si="261"/>
        <v>1.5063433942194982E-16</v>
      </c>
      <c r="JD218" s="82">
        <f t="shared" si="261"/>
        <v>4.955301135141527E-18</v>
      </c>
      <c r="JE218" s="82">
        <f t="shared" si="261"/>
        <v>1.5609058077007039E-17</v>
      </c>
      <c r="JF218" s="82">
        <f t="shared" si="261"/>
        <v>1.0039877194772046E-19</v>
      </c>
      <c r="JG218" s="82">
        <f t="shared" si="261"/>
        <v>1.8146436402332678E-21</v>
      </c>
      <c r="JH218" s="82">
        <f t="shared" si="261"/>
        <v>2.9073915665286215E-20</v>
      </c>
      <c r="JI218" s="82">
        <f t="shared" si="261"/>
        <v>2.6746198464868357E-18</v>
      </c>
      <c r="JJ218" s="82">
        <f t="shared" si="261"/>
        <v>3.280327088652034E-14</v>
      </c>
      <c r="JK218" s="82">
        <f t="shared" si="261"/>
        <v>1.4130066365162895E-13</v>
      </c>
      <c r="JL218" s="82">
        <f t="shared" si="261"/>
        <v>1.6292311144523172E-21</v>
      </c>
      <c r="JM218" s="82">
        <f t="shared" si="261"/>
        <v>1.3537667259118568E-32</v>
      </c>
    </row>
    <row r="219" spans="2:273" x14ac:dyDescent="0.25">
      <c r="B219" s="2">
        <v>192</v>
      </c>
      <c r="C219" s="37">
        <v>0.33497700000000002</v>
      </c>
      <c r="D219" s="37">
        <v>0.326631</v>
      </c>
      <c r="E219" s="37">
        <v>0.33036500000000002</v>
      </c>
      <c r="F219" s="37">
        <v>0.32730999999999999</v>
      </c>
      <c r="G219" s="37">
        <v>0.33026899999999998</v>
      </c>
      <c r="H219" s="37">
        <v>0.33012799999999998</v>
      </c>
      <c r="I219" s="37">
        <v>0.337478</v>
      </c>
      <c r="J219" s="37">
        <v>0.34326600000000002</v>
      </c>
      <c r="K219" s="37">
        <v>0.35287200000000002</v>
      </c>
      <c r="L219" s="37">
        <v>0.36990499999999998</v>
      </c>
      <c r="M219" s="37">
        <v>0.350688</v>
      </c>
      <c r="N219" s="37">
        <v>0.330316</v>
      </c>
      <c r="O219" s="37">
        <v>0.328017</v>
      </c>
      <c r="P219" s="37">
        <v>0.34008500000000003</v>
      </c>
      <c r="Q219" s="37">
        <v>0.34347800000000001</v>
      </c>
      <c r="S219" s="4" t="e">
        <f t="shared" si="263"/>
        <v>#N/A</v>
      </c>
      <c r="T219" s="4" t="e">
        <f t="shared" si="263"/>
        <v>#N/A</v>
      </c>
      <c r="U219" s="4" t="e">
        <f t="shared" si="263"/>
        <v>#N/A</v>
      </c>
      <c r="V219" s="4" t="e">
        <f t="shared" si="263"/>
        <v>#N/A</v>
      </c>
      <c r="W219" s="4" t="e">
        <f t="shared" si="263"/>
        <v>#N/A</v>
      </c>
      <c r="X219" s="4" t="e">
        <f t="shared" si="263"/>
        <v>#N/A</v>
      </c>
      <c r="Y219" s="4" t="e">
        <f t="shared" si="263"/>
        <v>#N/A</v>
      </c>
      <c r="Z219" s="4" t="e">
        <f t="shared" si="263"/>
        <v>#N/A</v>
      </c>
      <c r="AA219" s="4" t="e">
        <f t="shared" si="263"/>
        <v>#N/A</v>
      </c>
      <c r="AB219" s="4" t="e">
        <f t="shared" si="263"/>
        <v>#N/A</v>
      </c>
      <c r="AC219" s="4" t="e">
        <f t="shared" si="263"/>
        <v>#N/A</v>
      </c>
      <c r="AD219" s="4" t="e">
        <f t="shared" si="263"/>
        <v>#N/A</v>
      </c>
      <c r="AE219" s="4" t="e">
        <f t="shared" si="263"/>
        <v>#N/A</v>
      </c>
      <c r="AF219" s="4" t="e">
        <f t="shared" si="263"/>
        <v>#N/A</v>
      </c>
      <c r="AG219" s="4">
        <f t="shared" si="263"/>
        <v>0.34361757766588419</v>
      </c>
      <c r="AI219" s="4">
        <f t="shared" si="264"/>
        <v>0</v>
      </c>
      <c r="AJ219" s="4">
        <f t="shared" si="264"/>
        <v>0</v>
      </c>
      <c r="AK219" s="4">
        <f t="shared" si="264"/>
        <v>0</v>
      </c>
      <c r="AL219" s="4">
        <f t="shared" si="264"/>
        <v>0</v>
      </c>
      <c r="AM219" s="4">
        <f t="shared" si="264"/>
        <v>0</v>
      </c>
      <c r="AN219" s="4">
        <f t="shared" si="264"/>
        <v>0</v>
      </c>
      <c r="AO219" s="4">
        <f t="shared" si="264"/>
        <v>0</v>
      </c>
      <c r="AP219" s="4">
        <f t="shared" si="264"/>
        <v>0</v>
      </c>
      <c r="AQ219" s="4">
        <f t="shared" si="264"/>
        <v>0</v>
      </c>
      <c r="AR219" s="4">
        <f t="shared" si="264"/>
        <v>0</v>
      </c>
      <c r="AS219" s="4">
        <f t="shared" si="264"/>
        <v>0</v>
      </c>
      <c r="AT219" s="4">
        <f t="shared" si="264"/>
        <v>0</v>
      </c>
      <c r="AU219" s="4">
        <f t="shared" si="264"/>
        <v>0</v>
      </c>
      <c r="AV219" s="4">
        <f t="shared" si="264"/>
        <v>0</v>
      </c>
      <c r="AW219" s="4">
        <f t="shared" si="264"/>
        <v>-1.3957766588418297E-4</v>
      </c>
      <c r="AY219" s="2" t="e">
        <f t="shared" si="255"/>
        <v>#N/A</v>
      </c>
      <c r="AZ219" s="2" t="e">
        <f t="shared" si="255"/>
        <v>#N/A</v>
      </c>
      <c r="BA219" s="2" t="e">
        <f t="shared" si="255"/>
        <v>#N/A</v>
      </c>
      <c r="BB219" s="2" t="e">
        <f t="shared" si="255"/>
        <v>#N/A</v>
      </c>
      <c r="BC219" s="2" t="e">
        <f t="shared" si="255"/>
        <v>#N/A</v>
      </c>
      <c r="BD219" s="2" t="e">
        <f t="shared" si="255"/>
        <v>#N/A</v>
      </c>
      <c r="BE219" s="2" t="e">
        <f t="shared" si="255"/>
        <v>#N/A</v>
      </c>
      <c r="BF219" s="2" t="e">
        <f t="shared" si="255"/>
        <v>#N/A</v>
      </c>
      <c r="BG219" s="2" t="e">
        <f t="shared" si="255"/>
        <v>#N/A</v>
      </c>
      <c r="BH219" s="2" t="e">
        <f t="shared" si="255"/>
        <v>#N/A</v>
      </c>
      <c r="BI219" s="2" t="e">
        <f t="shared" si="255"/>
        <v>#N/A</v>
      </c>
      <c r="BJ219" s="2" t="e">
        <f t="shared" si="255"/>
        <v>#N/A</v>
      </c>
      <c r="BK219" s="2" t="e">
        <f t="shared" si="255"/>
        <v>#N/A</v>
      </c>
      <c r="BL219" s="2" t="e">
        <f t="shared" si="255"/>
        <v>#N/A</v>
      </c>
      <c r="BM219" s="2">
        <f t="shared" si="255"/>
        <v>0.34361757766588419</v>
      </c>
      <c r="BO219" s="2" t="str">
        <f t="shared" ref="BO219:BO227" si="269">IF(AND(IY219 &lt; $CC$22, $B219 &lt; C$7, $B219 &gt; C$230), C219, "")</f>
        <v/>
      </c>
      <c r="BP219" s="2" t="str">
        <f t="shared" ref="BP219:BP227" si="270">IF(AND(IZ219 &lt; $CC$22, $B219 &lt; D$7, $B219 &gt; D$230), D219, "")</f>
        <v/>
      </c>
      <c r="BQ219" s="2" t="str">
        <f t="shared" ref="BQ219:BQ227" si="271">IF(AND(JA219 &lt; $CC$22, $B219 &lt; E$7, $B219 &gt; E$230), E219, "")</f>
        <v/>
      </c>
      <c r="BR219" s="2" t="str">
        <f t="shared" ref="BR219:BR227" si="272">IF(AND(JB219 &lt; $CC$22, $B219 &lt; F$7, $B219 &gt; F$230), F219, "")</f>
        <v/>
      </c>
      <c r="BS219" s="2" t="str">
        <f t="shared" ref="BS219:BS227" si="273">IF(AND(JC219 &lt; $CC$22, $B219 &lt; G$7, $B219 &gt; G$230), G219, "")</f>
        <v/>
      </c>
      <c r="BT219" s="2" t="str">
        <f t="shared" ref="BT219:BT227" si="274">IF(AND(JD219 &lt; $CC$22, $B219 &lt; H$7, $B219 &gt; H$230), H219, "")</f>
        <v/>
      </c>
      <c r="BU219" s="2" t="str">
        <f t="shared" ref="BU219:BU227" si="275">IF(AND(JE219 &lt; $CC$22, $B219 &lt; I$7, $B219 &gt; I$230), I219, "")</f>
        <v/>
      </c>
      <c r="BV219" s="2" t="str">
        <f t="shared" ref="BV219:BV227" si="276">IF(AND(JF219 &lt; $CC$22, $B219 &lt; J$7, $B219 &gt; J$230), J219, "")</f>
        <v/>
      </c>
      <c r="BW219" s="2" t="str">
        <f t="shared" ref="BW219:BW227" si="277">IF(AND(JG219 &lt; $CC$22, $B219 &lt; K$7, $B219 &gt; K$230), K219, "")</f>
        <v/>
      </c>
      <c r="BX219" s="2" t="str">
        <f t="shared" ref="BX219:BX227" si="278">IF(AND(JH219 &lt; $CC$22, $B219 &lt; L$7, $B219 &gt; L$230), L219, "")</f>
        <v/>
      </c>
      <c r="BY219" s="2" t="str">
        <f t="shared" ref="BY219:BY227" si="279">IF(AND(JI219 &lt; $CC$22, $B219 &lt; M$7, $B219 &gt; M$230), M219, "")</f>
        <v/>
      </c>
      <c r="BZ219" s="2" t="str">
        <f t="shared" ref="BZ219:BZ227" si="280">IF(AND(JJ219 &lt; $CC$22, $B219 &lt; N$7, $B219 &gt; N$230), N219, "")</f>
        <v/>
      </c>
      <c r="CA219" s="2" t="str">
        <f t="shared" ref="CA219:CA227" si="281">IF(AND(JK219 &lt; $CC$22, $B219 &lt; O$7, $B219 &gt; O$230), O219, "")</f>
        <v/>
      </c>
      <c r="CB219" s="2" t="str">
        <f t="shared" ref="CB219:CB227" si="282">IF(AND(JL219 &lt; $CC$22, $B219 &lt; P$7, $B219 &gt; P$230), P219, "")</f>
        <v/>
      </c>
      <c r="CC219" s="2" t="str">
        <f t="shared" ref="CC219:CC227" si="283">IF(AND(JM219 &lt; $CC$22, $B219 &lt; Q$7, $B219 &gt; Q$230), Q219, "")</f>
        <v/>
      </c>
      <c r="CE219" s="2" t="str">
        <f t="shared" si="256"/>
        <v/>
      </c>
      <c r="CF219" s="2" t="str">
        <f t="shared" si="256"/>
        <v/>
      </c>
      <c r="CG219" s="2" t="str">
        <f t="shared" si="256"/>
        <v/>
      </c>
      <c r="CH219" s="2" t="str">
        <f t="shared" si="256"/>
        <v/>
      </c>
      <c r="CI219" s="2" t="str">
        <f t="shared" si="256"/>
        <v/>
      </c>
      <c r="CJ219" s="2" t="str">
        <f t="shared" si="256"/>
        <v/>
      </c>
      <c r="CK219" s="2" t="str">
        <f t="shared" si="256"/>
        <v/>
      </c>
      <c r="CL219" s="2" t="str">
        <f t="shared" si="256"/>
        <v/>
      </c>
      <c r="CM219" s="2" t="str">
        <f t="shared" si="256"/>
        <v/>
      </c>
      <c r="CN219" s="2" t="str">
        <f t="shared" si="256"/>
        <v/>
      </c>
      <c r="CO219" s="2" t="str">
        <f t="shared" si="256"/>
        <v/>
      </c>
      <c r="CP219" s="2" t="str">
        <f t="shared" si="256"/>
        <v/>
      </c>
      <c r="CQ219" s="2" t="str">
        <f t="shared" si="256"/>
        <v/>
      </c>
      <c r="CR219" s="2" t="str">
        <f t="shared" si="256"/>
        <v/>
      </c>
      <c r="CS219" s="2" t="str">
        <f t="shared" si="256"/>
        <v/>
      </c>
      <c r="CU219" s="2" t="str">
        <f t="shared" ref="CU219:CU227" si="284">IF(AND(IY219 &lt; $DI$22, $B219 &gt; C$7, $B219 &lt; C$233), C219, "")</f>
        <v/>
      </c>
      <c r="CV219" s="2" t="str">
        <f t="shared" ref="CV219:CV227" si="285">IF(AND(IZ219 &lt; $DI$22, $B219 &gt; D$7, $B219 &lt; D$233), D219, "")</f>
        <v/>
      </c>
      <c r="CW219" s="2" t="str">
        <f t="shared" ref="CW219:CW227" si="286">IF(AND(JA219 &lt; $DI$22, $B219 &gt; E$7, $B219 &lt; E$233), E219, "")</f>
        <v/>
      </c>
      <c r="CX219" s="2" t="str">
        <f t="shared" ref="CX219:CX227" si="287">IF(AND(JB219 &lt; $DI$22, $B219 &gt; F$7, $B219 &lt; F$233), F219, "")</f>
        <v/>
      </c>
      <c r="CY219" s="2" t="str">
        <f t="shared" ref="CY219:CY227" si="288">IF(AND(JC219 &lt; $DI$22, $B219 &gt; G$7, $B219 &lt; G$233), G219, "")</f>
        <v/>
      </c>
      <c r="CZ219" s="2" t="str">
        <f t="shared" ref="CZ219:CZ227" si="289">IF(AND(JD219 &lt; $DI$22, $B219 &gt; H$7, $B219 &lt; H$233), H219, "")</f>
        <v/>
      </c>
      <c r="DA219" s="2" t="str">
        <f t="shared" ref="DA219:DA227" si="290">IF(AND(JE219 &lt; $DI$22, $B219 &gt; I$7, $B219 &lt; I$233), I219, "")</f>
        <v/>
      </c>
      <c r="DB219" s="2" t="str">
        <f t="shared" ref="DB219:DB227" si="291">IF(AND(JF219 &lt; $DI$22, $B219 &gt; J$7, $B219 &lt; J$233), J219, "")</f>
        <v/>
      </c>
      <c r="DC219" s="2" t="str">
        <f t="shared" ref="DC219:DC227" si="292">IF(AND(JG219 &lt; $DI$22, $B219 &gt; K$7, $B219 &lt; K$233), K219, "")</f>
        <v/>
      </c>
      <c r="DD219" s="2" t="str">
        <f t="shared" ref="DD219:DD227" si="293">IF(AND(JH219 &lt; $DI$22, $B219 &gt; L$7, $B219 &lt; L$233), L219, "")</f>
        <v/>
      </c>
      <c r="DE219" s="2" t="str">
        <f t="shared" ref="DE219:DE227" si="294">IF(AND(JI219 &lt; $DI$22, $B219 &gt; M$7, $B219 &lt; M$233), M219, "")</f>
        <v/>
      </c>
      <c r="DF219" s="2" t="str">
        <f t="shared" ref="DF219:DF227" si="295">IF(AND(JJ219 &lt; $DI$22, $B219 &gt; N$7, $B219 &lt; N$233), N219, "")</f>
        <v/>
      </c>
      <c r="DG219" s="2" t="str">
        <f t="shared" ref="DG219:DG227" si="296">IF(AND(JK219 &lt; $DI$22, $B219 &gt; O$7, $B219 &lt; O$233), O219, "")</f>
        <v/>
      </c>
      <c r="DH219" s="2" t="str">
        <f t="shared" ref="DH219:DH227" si="297">IF(AND(JL219 &lt; $DI$22, $B219 &gt; P$7, $B219 &lt; P$233), P219, "")</f>
        <v/>
      </c>
      <c r="DI219" s="2">
        <f t="shared" ref="DI219:DI227" si="298">IF(AND(JM219 &lt; $DI$22, $B219 &gt; Q$7, $B219 &lt; Q$233), Q219, "")</f>
        <v>0.34347800000000001</v>
      </c>
      <c r="DK219" s="2">
        <f t="shared" si="265"/>
        <v>0.45372757717569778</v>
      </c>
      <c r="DL219" s="2">
        <f t="shared" si="265"/>
        <v>0.39051283277715998</v>
      </c>
      <c r="DM219" s="2">
        <f t="shared" si="265"/>
        <v>0.46266539798387096</v>
      </c>
      <c r="DN219" s="2">
        <f t="shared" si="265"/>
        <v>0.46230514081996432</v>
      </c>
      <c r="DO219" s="2">
        <f t="shared" si="265"/>
        <v>0.47223792155425215</v>
      </c>
      <c r="DP219" s="2">
        <f t="shared" si="265"/>
        <v>0.43459499465240636</v>
      </c>
      <c r="DQ219" s="2">
        <f t="shared" si="265"/>
        <v>0.4089552207792207</v>
      </c>
      <c r="DR219" s="2">
        <f t="shared" si="265"/>
        <v>0.44782732207792197</v>
      </c>
      <c r="DS219" s="2">
        <f t="shared" si="265"/>
        <v>0.45043877422969192</v>
      </c>
      <c r="DT219" s="2">
        <f t="shared" si="265"/>
        <v>0.42546155080213904</v>
      </c>
      <c r="DU219" s="2">
        <f t="shared" si="265"/>
        <v>0.44362442745098046</v>
      </c>
      <c r="DV219" s="2">
        <f t="shared" si="265"/>
        <v>0.43000301288515402</v>
      </c>
      <c r="DW219" s="2">
        <f t="shared" si="265"/>
        <v>0.47683365434173675</v>
      </c>
      <c r="DX219" s="2">
        <f t="shared" si="265"/>
        <v>0.44673636180351894</v>
      </c>
      <c r="DY219" s="2">
        <f t="shared" si="265"/>
        <v>0.37294075614973266</v>
      </c>
      <c r="EA219" s="2">
        <f t="shared" si="241"/>
        <v>0.33056941599317735</v>
      </c>
      <c r="EB219" s="2">
        <f t="shared" si="241"/>
        <v>0.3269504224145624</v>
      </c>
      <c r="EC219" s="2">
        <f t="shared" si="241"/>
        <v>0.3281580824797844</v>
      </c>
      <c r="ED219" s="2">
        <f t="shared" si="241"/>
        <v>0.32137442294994184</v>
      </c>
      <c r="EE219" s="2">
        <f t="shared" si="241"/>
        <v>0.3137642516824295</v>
      </c>
      <c r="EF219" s="2">
        <f t="shared" si="240"/>
        <v>0.32326974326478636</v>
      </c>
      <c r="EG219" s="2">
        <f t="shared" si="240"/>
        <v>0.32386720860225998</v>
      </c>
      <c r="EH219" s="2">
        <f t="shared" si="240"/>
        <v>0.32577876911385245</v>
      </c>
      <c r="EI219" s="2">
        <f t="shared" si="240"/>
        <v>0.345773850151607</v>
      </c>
      <c r="EJ219" s="2">
        <f t="shared" si="240"/>
        <v>0.36253674248908097</v>
      </c>
      <c r="EK219" s="2">
        <f t="shared" si="213"/>
        <v>0.35591045701625812</v>
      </c>
      <c r="EL219" s="2">
        <f t="shared" si="213"/>
        <v>0.33654274778186799</v>
      </c>
      <c r="EM219" s="2">
        <f t="shared" si="213"/>
        <v>0.32249174065706643</v>
      </c>
      <c r="EN219" s="2">
        <f t="shared" si="213"/>
        <v>0.34329848594887802</v>
      </c>
      <c r="EO219" s="2">
        <f t="shared" si="213"/>
        <v>0.34705616690954894</v>
      </c>
      <c r="EQ219" s="2">
        <f t="shared" si="266"/>
        <v>0.33403232457449239</v>
      </c>
      <c r="ER219" s="2">
        <f t="shared" si="266"/>
        <v>0.3280766673303529</v>
      </c>
      <c r="ES219" s="2">
        <f t="shared" si="266"/>
        <v>0.32660162701069495</v>
      </c>
      <c r="ET219" s="2">
        <f t="shared" si="266"/>
        <v>0.32593004089451949</v>
      </c>
      <c r="EU219" s="2">
        <f t="shared" si="266"/>
        <v>0.32434444396565459</v>
      </c>
      <c r="EV219" s="2">
        <f t="shared" si="266"/>
        <v>0.32655583526767851</v>
      </c>
      <c r="EW219" s="2">
        <f t="shared" si="266"/>
        <v>0.32928695786087137</v>
      </c>
      <c r="EX219" s="2">
        <f t="shared" si="266"/>
        <v>0.33415931108338248</v>
      </c>
      <c r="EY219" s="2">
        <f t="shared" si="266"/>
        <v>0.35552116291950514</v>
      </c>
      <c r="EZ219" s="2">
        <f t="shared" si="266"/>
        <v>0.36460279039846177</v>
      </c>
      <c r="FA219" s="2">
        <f t="shared" si="266"/>
        <v>0.3454265725366707</v>
      </c>
      <c r="FB219" s="2">
        <f t="shared" si="266"/>
        <v>0.33202410452172881</v>
      </c>
      <c r="FC219" s="2">
        <f t="shared" si="266"/>
        <v>0.32437402092654066</v>
      </c>
      <c r="FD219" s="2">
        <f t="shared" si="266"/>
        <v>0.33578059212620226</v>
      </c>
      <c r="FE219" s="2">
        <f t="shared" si="266"/>
        <v>0.34349877458417161</v>
      </c>
      <c r="FG219" s="2">
        <f t="shared" si="267"/>
        <v>0.99999971919817021</v>
      </c>
      <c r="FH219" s="2">
        <f t="shared" si="267"/>
        <v>0.99999965307669347</v>
      </c>
      <c r="FI219" s="2">
        <f t="shared" si="267"/>
        <v>0.99999963668846348</v>
      </c>
      <c r="FJ219" s="2">
        <f t="shared" si="267"/>
        <v>0.99999956341112206</v>
      </c>
      <c r="FK219" s="2">
        <f t="shared" si="267"/>
        <v>0.99999957866720757</v>
      </c>
      <c r="FL219" s="2">
        <f t="shared" si="267"/>
        <v>0.99999953897380989</v>
      </c>
      <c r="FM219" s="2">
        <f t="shared" si="267"/>
        <v>0.99999950856832498</v>
      </c>
      <c r="FN219" s="2">
        <f t="shared" si="267"/>
        <v>0.99999951461451342</v>
      </c>
      <c r="FO219" s="2">
        <f t="shared" si="267"/>
        <v>0.99999949530851706</v>
      </c>
      <c r="FP219" s="2">
        <f t="shared" si="267"/>
        <v>0.99999954777676769</v>
      </c>
      <c r="FQ219" s="2">
        <f t="shared" si="267"/>
        <v>0.99999949445964054</v>
      </c>
      <c r="FR219" s="2">
        <f t="shared" si="267"/>
        <v>0.99999949318533188</v>
      </c>
      <c r="FS219" s="2">
        <f t="shared" si="267"/>
        <v>0.99999949073633609</v>
      </c>
      <c r="FT219" s="2">
        <f t="shared" si="267"/>
        <v>0.9999995885329015</v>
      </c>
      <c r="FU219" s="2">
        <f t="shared" si="267"/>
        <v>0.99999952542520631</v>
      </c>
      <c r="FW219" s="2">
        <f t="shared" si="257"/>
        <v>0.99377615764578731</v>
      </c>
      <c r="FX219" s="2">
        <f t="shared" si="257"/>
        <v>0.98332052495088429</v>
      </c>
      <c r="FY219" s="2">
        <f t="shared" si="257"/>
        <v>0.98779221048896126</v>
      </c>
      <c r="FZ219" s="2">
        <f t="shared" si="257"/>
        <v>0.98398307601979162</v>
      </c>
      <c r="GA219" s="2">
        <f t="shared" si="257"/>
        <v>0.98443615849811639</v>
      </c>
      <c r="GB219" s="2">
        <f t="shared" si="257"/>
        <v>0.98508506175033916</v>
      </c>
      <c r="GC219" s="2">
        <f t="shared" si="257"/>
        <v>0.9839243386587464</v>
      </c>
      <c r="GD219" s="2">
        <f t="shared" si="257"/>
        <v>0.98651452963998765</v>
      </c>
      <c r="GE219" s="2">
        <f t="shared" si="257"/>
        <v>0.98914808525345455</v>
      </c>
      <c r="GF219" s="2">
        <f t="shared" si="257"/>
        <v>0.98771825673484115</v>
      </c>
      <c r="GG219" s="2">
        <f t="shared" si="257"/>
        <v>0.98415798657124098</v>
      </c>
      <c r="GH219" s="2">
        <f t="shared" si="257"/>
        <v>0.97998444707663057</v>
      </c>
      <c r="GI219" s="2">
        <f t="shared" si="257"/>
        <v>0.97739468754326997</v>
      </c>
      <c r="GJ219" s="2">
        <f t="shared" si="257"/>
        <v>0.97455446660233758</v>
      </c>
      <c r="GK219" s="2">
        <f t="shared" si="257"/>
        <v>0.96660733855764236</v>
      </c>
      <c r="GM219" s="82">
        <f t="shared" si="258"/>
        <v>0</v>
      </c>
      <c r="GN219" s="82">
        <f t="shared" si="258"/>
        <v>0</v>
      </c>
      <c r="GO219" s="82">
        <f t="shared" si="258"/>
        <v>0</v>
      </c>
      <c r="GP219" s="82">
        <f t="shared" si="258"/>
        <v>0</v>
      </c>
      <c r="GQ219" s="82">
        <f t="shared" si="258"/>
        <v>0</v>
      </c>
      <c r="GR219" s="82">
        <f t="shared" si="258"/>
        <v>0</v>
      </c>
      <c r="GS219" s="82">
        <f t="shared" si="258"/>
        <v>0</v>
      </c>
      <c r="GT219" s="82">
        <f t="shared" si="258"/>
        <v>0</v>
      </c>
      <c r="GU219" s="82">
        <f t="shared" si="258"/>
        <v>0</v>
      </c>
      <c r="GV219" s="82">
        <f t="shared" si="258"/>
        <v>0</v>
      </c>
      <c r="GW219" s="82">
        <f t="shared" si="258"/>
        <v>0</v>
      </c>
      <c r="GX219" s="82">
        <f t="shared" si="258"/>
        <v>0</v>
      </c>
      <c r="GY219" s="82">
        <f t="shared" si="258"/>
        <v>0</v>
      </c>
      <c r="GZ219" s="82">
        <f t="shared" si="258"/>
        <v>0</v>
      </c>
      <c r="HA219" s="82">
        <f t="shared" si="258"/>
        <v>0</v>
      </c>
      <c r="HC219" s="82">
        <f t="shared" si="268"/>
        <v>0</v>
      </c>
      <c r="HD219" s="82">
        <f t="shared" si="268"/>
        <v>0</v>
      </c>
      <c r="HE219" s="82">
        <f t="shared" si="268"/>
        <v>0</v>
      </c>
      <c r="HF219" s="82">
        <f t="shared" si="262"/>
        <v>0</v>
      </c>
      <c r="HG219" s="82">
        <f t="shared" si="262"/>
        <v>0</v>
      </c>
      <c r="HH219" s="82">
        <f t="shared" si="262"/>
        <v>0</v>
      </c>
      <c r="HI219" s="82">
        <f t="shared" si="242"/>
        <v>0</v>
      </c>
      <c r="HJ219" s="82">
        <f t="shared" si="242"/>
        <v>0</v>
      </c>
      <c r="HK219" s="82">
        <f t="shared" si="242"/>
        <v>0</v>
      </c>
      <c r="HL219" s="82">
        <f t="shared" si="242"/>
        <v>0</v>
      </c>
      <c r="HM219" s="82">
        <f t="shared" si="242"/>
        <v>0</v>
      </c>
      <c r="HN219" s="82">
        <f t="shared" si="242"/>
        <v>0</v>
      </c>
      <c r="HO219" s="82">
        <f t="shared" si="227"/>
        <v>0</v>
      </c>
      <c r="HP219" s="82">
        <f t="shared" si="227"/>
        <v>0</v>
      </c>
      <c r="HQ219" s="82">
        <f t="shared" si="227"/>
        <v>0</v>
      </c>
      <c r="HS219" s="82">
        <f t="shared" si="259"/>
        <v>2.5341530407768759E-152</v>
      </c>
      <c r="HT219" s="82">
        <f t="shared" si="259"/>
        <v>5.1691157801519178E-131</v>
      </c>
      <c r="HU219" s="82">
        <f t="shared" si="259"/>
        <v>5.1930659566943758E-153</v>
      </c>
      <c r="HV219" s="82">
        <f t="shared" si="259"/>
        <v>1.4447170120967951E-144</v>
      </c>
      <c r="HW219" s="82">
        <f t="shared" si="259"/>
        <v>1.2534576835632672E-156</v>
      </c>
      <c r="HX219" s="82">
        <f t="shared" si="259"/>
        <v>3.5734270661870558E-169</v>
      </c>
      <c r="HY219" s="82">
        <f t="shared" si="259"/>
        <v>4.4256157417284241E-169</v>
      </c>
      <c r="HZ219" s="82">
        <f t="shared" si="259"/>
        <v>9.2362612604025254E-182</v>
      </c>
      <c r="IA219" s="82">
        <f t="shared" si="259"/>
        <v>1.8899953911904254E-186</v>
      </c>
      <c r="IB219" s="82">
        <f t="shared" si="259"/>
        <v>3.3202476701416029E-183</v>
      </c>
      <c r="IC219" s="82">
        <f t="shared" si="259"/>
        <v>6.6818397799959046E-177</v>
      </c>
      <c r="ID219" s="82">
        <f t="shared" si="259"/>
        <v>1.3551182010287163E-140</v>
      </c>
      <c r="IE219" s="82">
        <f t="shared" si="259"/>
        <v>1.4755202309101376E-139</v>
      </c>
      <c r="IF219" s="82">
        <f t="shared" si="259"/>
        <v>1.3468474412361939E-166</v>
      </c>
      <c r="IG219" s="82">
        <f t="shared" si="259"/>
        <v>4.1725830042367712E-147</v>
      </c>
      <c r="II219" s="82">
        <f t="shared" si="260"/>
        <v>1.7813722045771917E-19</v>
      </c>
      <c r="IJ219" s="82">
        <f t="shared" si="260"/>
        <v>2.1263167124366897E-14</v>
      </c>
      <c r="IK219" s="82">
        <f t="shared" si="260"/>
        <v>6.4542517300735273E-18</v>
      </c>
      <c r="IL219" s="82">
        <f t="shared" si="260"/>
        <v>4.4943727501920537E-16</v>
      </c>
      <c r="IM219" s="82">
        <f t="shared" si="260"/>
        <v>3.0791290274592385E-17</v>
      </c>
      <c r="IN219" s="82">
        <f t="shared" si="260"/>
        <v>8.8391954281086434E-19</v>
      </c>
      <c r="IO219" s="82">
        <f t="shared" si="260"/>
        <v>2.8391143337865786E-18</v>
      </c>
      <c r="IP219" s="82">
        <f t="shared" si="260"/>
        <v>1.5750874798224993E-20</v>
      </c>
      <c r="IQ219" s="82">
        <f t="shared" si="260"/>
        <v>2.6436894802826061E-22</v>
      </c>
      <c r="IR219" s="82">
        <f t="shared" si="260"/>
        <v>4.5075039247458512E-21</v>
      </c>
      <c r="IS219" s="82">
        <f t="shared" si="260"/>
        <v>4.5176943973800443E-19</v>
      </c>
      <c r="IT219" s="82">
        <f t="shared" si="260"/>
        <v>7.8062005014936005E-15</v>
      </c>
      <c r="IU219" s="82">
        <f t="shared" si="260"/>
        <v>3.4433626890417358E-14</v>
      </c>
      <c r="IV219" s="82">
        <f t="shared" si="260"/>
        <v>1.4664512532008244E-22</v>
      </c>
      <c r="IW219" s="82">
        <f t="shared" si="260"/>
        <v>2.3343102560855171E-34</v>
      </c>
      <c r="IY219" s="82">
        <f t="shared" si="261"/>
        <v>1.7813722045771917E-19</v>
      </c>
      <c r="IZ219" s="82">
        <f t="shared" si="261"/>
        <v>2.1263167124366897E-14</v>
      </c>
      <c r="JA219" s="82">
        <f t="shared" si="261"/>
        <v>6.4542517300735273E-18</v>
      </c>
      <c r="JB219" s="82">
        <f t="shared" si="261"/>
        <v>4.4943727501920537E-16</v>
      </c>
      <c r="JC219" s="82">
        <f t="shared" si="261"/>
        <v>3.0791290274592385E-17</v>
      </c>
      <c r="JD219" s="82">
        <f t="shared" si="261"/>
        <v>8.8391954281086434E-19</v>
      </c>
      <c r="JE219" s="82">
        <f t="shared" si="261"/>
        <v>2.8391143337865786E-18</v>
      </c>
      <c r="JF219" s="82">
        <f t="shared" si="261"/>
        <v>1.5750874798224993E-20</v>
      </c>
      <c r="JG219" s="82">
        <f t="shared" si="261"/>
        <v>2.6436894802826061E-22</v>
      </c>
      <c r="JH219" s="82">
        <f t="shared" si="261"/>
        <v>4.5075039247458512E-21</v>
      </c>
      <c r="JI219" s="82">
        <f t="shared" si="261"/>
        <v>4.5176943973800443E-19</v>
      </c>
      <c r="JJ219" s="82">
        <f t="shared" si="261"/>
        <v>7.8062005014936005E-15</v>
      </c>
      <c r="JK219" s="82">
        <f t="shared" si="261"/>
        <v>3.4433626890417358E-14</v>
      </c>
      <c r="JL219" s="82">
        <f t="shared" si="261"/>
        <v>1.4664512532008244E-22</v>
      </c>
      <c r="JM219" s="82">
        <f t="shared" si="261"/>
        <v>2.3343102560855171E-34</v>
      </c>
    </row>
    <row r="220" spans="2:273" x14ac:dyDescent="0.25">
      <c r="B220" s="2">
        <v>193</v>
      </c>
      <c r="C220" s="37">
        <v>0.33734799999999998</v>
      </c>
      <c r="D220" s="37">
        <v>0.329343</v>
      </c>
      <c r="E220" s="37">
        <v>0.32801999999999998</v>
      </c>
      <c r="F220" s="37">
        <v>0.32588</v>
      </c>
      <c r="G220" s="37">
        <v>0.330179</v>
      </c>
      <c r="H220" s="37">
        <v>0.33154400000000001</v>
      </c>
      <c r="I220" s="37">
        <v>0.33702500000000002</v>
      </c>
      <c r="J220" s="37">
        <v>0.35093299999999999</v>
      </c>
      <c r="K220" s="37">
        <v>0.35292600000000002</v>
      </c>
      <c r="L220" s="37">
        <v>0.36931900000000001</v>
      </c>
      <c r="M220" s="37">
        <v>0.34971600000000003</v>
      </c>
      <c r="N220" s="37">
        <v>0.33432000000000001</v>
      </c>
      <c r="O220" s="37">
        <v>0.32811800000000002</v>
      </c>
      <c r="P220" s="37">
        <v>0.34077800000000003</v>
      </c>
      <c r="Q220" s="37">
        <v>0.34890599999999999</v>
      </c>
      <c r="S220" s="4" t="e">
        <f t="shared" si="263"/>
        <v>#N/A</v>
      </c>
      <c r="T220" s="4" t="e">
        <f t="shared" si="263"/>
        <v>#N/A</v>
      </c>
      <c r="U220" s="4" t="e">
        <f t="shared" si="263"/>
        <v>#N/A</v>
      </c>
      <c r="V220" s="4" t="e">
        <f t="shared" si="263"/>
        <v>#N/A</v>
      </c>
      <c r="W220" s="4" t="e">
        <f t="shared" si="263"/>
        <v>#N/A</v>
      </c>
      <c r="X220" s="4" t="e">
        <f t="shared" si="263"/>
        <v>#N/A</v>
      </c>
      <c r="Y220" s="4" t="e">
        <f t="shared" si="263"/>
        <v>#N/A</v>
      </c>
      <c r="Z220" s="4" t="e">
        <f t="shared" si="263"/>
        <v>#N/A</v>
      </c>
      <c r="AA220" s="4" t="e">
        <f t="shared" si="263"/>
        <v>#N/A</v>
      </c>
      <c r="AB220" s="4" t="e">
        <f t="shared" si="263"/>
        <v>#N/A</v>
      </c>
      <c r="AC220" s="4" t="e">
        <f t="shared" si="263"/>
        <v>#N/A</v>
      </c>
      <c r="AD220" s="4" t="e">
        <f t="shared" si="263"/>
        <v>#N/A</v>
      </c>
      <c r="AE220" s="4" t="e">
        <f t="shared" si="263"/>
        <v>#N/A</v>
      </c>
      <c r="AF220" s="4" t="e">
        <f t="shared" si="263"/>
        <v>#N/A</v>
      </c>
      <c r="AG220" s="4">
        <f t="shared" si="263"/>
        <v>0.34319517115367365</v>
      </c>
      <c r="AI220" s="4">
        <f t="shared" si="264"/>
        <v>0</v>
      </c>
      <c r="AJ220" s="4">
        <f t="shared" si="264"/>
        <v>0</v>
      </c>
      <c r="AK220" s="4">
        <f t="shared" si="264"/>
        <v>0</v>
      </c>
      <c r="AL220" s="4">
        <f t="shared" si="264"/>
        <v>0</v>
      </c>
      <c r="AM220" s="4">
        <f t="shared" si="264"/>
        <v>0</v>
      </c>
      <c r="AN220" s="4">
        <f t="shared" si="264"/>
        <v>0</v>
      </c>
      <c r="AO220" s="4">
        <f t="shared" si="264"/>
        <v>0</v>
      </c>
      <c r="AP220" s="4">
        <f t="shared" si="264"/>
        <v>0</v>
      </c>
      <c r="AQ220" s="4">
        <f t="shared" si="264"/>
        <v>0</v>
      </c>
      <c r="AR220" s="4">
        <f t="shared" si="264"/>
        <v>0</v>
      </c>
      <c r="AS220" s="4">
        <f t="shared" si="264"/>
        <v>0</v>
      </c>
      <c r="AT220" s="4">
        <f t="shared" si="264"/>
        <v>0</v>
      </c>
      <c r="AU220" s="4">
        <f t="shared" si="264"/>
        <v>0</v>
      </c>
      <c r="AV220" s="4">
        <f t="shared" si="264"/>
        <v>0</v>
      </c>
      <c r="AW220" s="4">
        <f t="shared" si="264"/>
        <v>5.7108288463263435E-3</v>
      </c>
      <c r="AY220" s="2" t="e">
        <f t="shared" si="255"/>
        <v>#N/A</v>
      </c>
      <c r="AZ220" s="2" t="e">
        <f t="shared" si="255"/>
        <v>#N/A</v>
      </c>
      <c r="BA220" s="2" t="e">
        <f t="shared" si="255"/>
        <v>#N/A</v>
      </c>
      <c r="BB220" s="2" t="e">
        <f t="shared" si="255"/>
        <v>#N/A</v>
      </c>
      <c r="BC220" s="2" t="e">
        <f t="shared" si="255"/>
        <v>#N/A</v>
      </c>
      <c r="BD220" s="2" t="e">
        <f t="shared" si="255"/>
        <v>#N/A</v>
      </c>
      <c r="BE220" s="2" t="e">
        <f t="shared" si="255"/>
        <v>#N/A</v>
      </c>
      <c r="BF220" s="2" t="e">
        <f t="shared" si="255"/>
        <v>#N/A</v>
      </c>
      <c r="BG220" s="2" t="e">
        <f t="shared" si="255"/>
        <v>#N/A</v>
      </c>
      <c r="BH220" s="2" t="e">
        <f t="shared" si="255"/>
        <v>#N/A</v>
      </c>
      <c r="BI220" s="2" t="e">
        <f t="shared" si="255"/>
        <v>#N/A</v>
      </c>
      <c r="BJ220" s="2" t="e">
        <f t="shared" si="255"/>
        <v>#N/A</v>
      </c>
      <c r="BK220" s="2" t="e">
        <f t="shared" si="255"/>
        <v>#N/A</v>
      </c>
      <c r="BL220" s="2" t="e">
        <f t="shared" si="255"/>
        <v>#N/A</v>
      </c>
      <c r="BM220" s="2">
        <f t="shared" si="255"/>
        <v>0.34319517115367365</v>
      </c>
      <c r="BO220" s="2" t="str">
        <f t="shared" si="269"/>
        <v/>
      </c>
      <c r="BP220" s="2" t="str">
        <f t="shared" si="270"/>
        <v/>
      </c>
      <c r="BQ220" s="2" t="str">
        <f t="shared" si="271"/>
        <v/>
      </c>
      <c r="BR220" s="2" t="str">
        <f t="shared" si="272"/>
        <v/>
      </c>
      <c r="BS220" s="2" t="str">
        <f t="shared" si="273"/>
        <v/>
      </c>
      <c r="BT220" s="2" t="str">
        <f t="shared" si="274"/>
        <v/>
      </c>
      <c r="BU220" s="2" t="str">
        <f t="shared" si="275"/>
        <v/>
      </c>
      <c r="BV220" s="2" t="str">
        <f t="shared" si="276"/>
        <v/>
      </c>
      <c r="BW220" s="2" t="str">
        <f t="shared" si="277"/>
        <v/>
      </c>
      <c r="BX220" s="2" t="str">
        <f t="shared" si="278"/>
        <v/>
      </c>
      <c r="BY220" s="2" t="str">
        <f t="shared" si="279"/>
        <v/>
      </c>
      <c r="BZ220" s="2" t="str">
        <f t="shared" si="280"/>
        <v/>
      </c>
      <c r="CA220" s="2" t="str">
        <f t="shared" si="281"/>
        <v/>
      </c>
      <c r="CB220" s="2" t="str">
        <f t="shared" si="282"/>
        <v/>
      </c>
      <c r="CC220" s="2" t="str">
        <f t="shared" si="283"/>
        <v/>
      </c>
      <c r="CE220" s="2" t="str">
        <f t="shared" si="256"/>
        <v/>
      </c>
      <c r="CF220" s="2" t="str">
        <f t="shared" si="256"/>
        <v/>
      </c>
      <c r="CG220" s="2" t="str">
        <f t="shared" si="256"/>
        <v/>
      </c>
      <c r="CH220" s="2" t="str">
        <f t="shared" si="256"/>
        <v/>
      </c>
      <c r="CI220" s="2" t="str">
        <f t="shared" si="256"/>
        <v/>
      </c>
      <c r="CJ220" s="2" t="str">
        <f t="shared" si="256"/>
        <v/>
      </c>
      <c r="CK220" s="2" t="str">
        <f t="shared" si="256"/>
        <v/>
      </c>
      <c r="CL220" s="2" t="str">
        <f t="shared" si="256"/>
        <v/>
      </c>
      <c r="CM220" s="2" t="str">
        <f t="shared" si="256"/>
        <v/>
      </c>
      <c r="CN220" s="2" t="str">
        <f t="shared" si="256"/>
        <v/>
      </c>
      <c r="CO220" s="2" t="str">
        <f t="shared" si="256"/>
        <v/>
      </c>
      <c r="CP220" s="2" t="str">
        <f t="shared" si="256"/>
        <v/>
      </c>
      <c r="CQ220" s="2" t="str">
        <f t="shared" si="256"/>
        <v/>
      </c>
      <c r="CR220" s="2" t="str">
        <f t="shared" si="256"/>
        <v/>
      </c>
      <c r="CS220" s="2" t="str">
        <f t="shared" si="256"/>
        <v/>
      </c>
      <c r="CU220" s="2" t="str">
        <f t="shared" si="284"/>
        <v/>
      </c>
      <c r="CV220" s="2" t="str">
        <f t="shared" si="285"/>
        <v/>
      </c>
      <c r="CW220" s="2" t="str">
        <f t="shared" si="286"/>
        <v/>
      </c>
      <c r="CX220" s="2" t="str">
        <f t="shared" si="287"/>
        <v/>
      </c>
      <c r="CY220" s="2" t="str">
        <f t="shared" si="288"/>
        <v/>
      </c>
      <c r="CZ220" s="2" t="str">
        <f t="shared" si="289"/>
        <v/>
      </c>
      <c r="DA220" s="2" t="str">
        <f t="shared" si="290"/>
        <v/>
      </c>
      <c r="DB220" s="2" t="str">
        <f t="shared" si="291"/>
        <v/>
      </c>
      <c r="DC220" s="2" t="str">
        <f t="shared" si="292"/>
        <v/>
      </c>
      <c r="DD220" s="2" t="str">
        <f t="shared" si="293"/>
        <v/>
      </c>
      <c r="DE220" s="2" t="str">
        <f t="shared" si="294"/>
        <v/>
      </c>
      <c r="DF220" s="2" t="str">
        <f t="shared" si="295"/>
        <v/>
      </c>
      <c r="DG220" s="2" t="str">
        <f t="shared" si="296"/>
        <v/>
      </c>
      <c r="DH220" s="2" t="str">
        <f t="shared" si="297"/>
        <v/>
      </c>
      <c r="DI220" s="2">
        <f t="shared" si="298"/>
        <v>0.34890599999999999</v>
      </c>
      <c r="DK220" s="2">
        <f t="shared" si="265"/>
        <v>0.45399669485495342</v>
      </c>
      <c r="DL220" s="2">
        <f t="shared" si="265"/>
        <v>0.39045762432332237</v>
      </c>
      <c r="DM220" s="2">
        <f t="shared" si="265"/>
        <v>0.46301843467741932</v>
      </c>
      <c r="DN220" s="2">
        <f t="shared" si="265"/>
        <v>0.46267131896167552</v>
      </c>
      <c r="DO220" s="2">
        <f t="shared" si="265"/>
        <v>0.47269020014662755</v>
      </c>
      <c r="DP220" s="2">
        <f t="shared" si="265"/>
        <v>0.43476605815508013</v>
      </c>
      <c r="DQ220" s="2">
        <f t="shared" si="265"/>
        <v>0.40885326661573712</v>
      </c>
      <c r="DR220" s="2">
        <f t="shared" si="265"/>
        <v>0.44797289136745594</v>
      </c>
      <c r="DS220" s="2">
        <f t="shared" si="265"/>
        <v>0.45069582240896361</v>
      </c>
      <c r="DT220" s="2">
        <f t="shared" si="265"/>
        <v>0.42559418616310157</v>
      </c>
      <c r="DU220" s="2">
        <f t="shared" si="265"/>
        <v>0.44383861960784321</v>
      </c>
      <c r="DV220" s="2">
        <f t="shared" si="265"/>
        <v>0.43011673165266101</v>
      </c>
      <c r="DW220" s="2">
        <f t="shared" si="265"/>
        <v>0.47721849187675069</v>
      </c>
      <c r="DX220" s="2">
        <f t="shared" si="265"/>
        <v>0.44699054710410546</v>
      </c>
      <c r="DY220" s="2">
        <f t="shared" si="265"/>
        <v>0.37273586737967918</v>
      </c>
      <c r="EA220" s="2">
        <f t="shared" si="241"/>
        <v>0.33021158334528866</v>
      </c>
      <c r="EB220" s="2">
        <f t="shared" si="241"/>
        <v>0.3265923160524673</v>
      </c>
      <c r="EC220" s="2">
        <f t="shared" si="241"/>
        <v>0.32781491097385568</v>
      </c>
      <c r="ED220" s="2">
        <f t="shared" si="241"/>
        <v>0.32101943142678668</v>
      </c>
      <c r="EE220" s="2">
        <f t="shared" si="241"/>
        <v>0.31331558812323163</v>
      </c>
      <c r="EF220" s="2">
        <f t="shared" si="240"/>
        <v>0.32280597942448175</v>
      </c>
      <c r="EG220" s="2">
        <f t="shared" si="240"/>
        <v>0.32336495402626486</v>
      </c>
      <c r="EH220" s="2">
        <f t="shared" si="240"/>
        <v>0.3252986925170549</v>
      </c>
      <c r="EI220" s="2">
        <f t="shared" si="240"/>
        <v>0.34554644218140862</v>
      </c>
      <c r="EJ220" s="2">
        <f t="shared" si="240"/>
        <v>0.36251023858873727</v>
      </c>
      <c r="EK220" s="2">
        <f t="shared" si="213"/>
        <v>0.35580006098933514</v>
      </c>
      <c r="EL220" s="2">
        <f t="shared" si="213"/>
        <v>0.33627842251875978</v>
      </c>
      <c r="EM220" s="2">
        <f t="shared" si="213"/>
        <v>0.32203789980968101</v>
      </c>
      <c r="EN220" s="2">
        <f t="shared" si="213"/>
        <v>0.34298736169174521</v>
      </c>
      <c r="EO220" s="2">
        <f t="shared" si="213"/>
        <v>0.34667616960677761</v>
      </c>
      <c r="EQ220" s="2">
        <f t="shared" si="266"/>
        <v>0.3337124602525402</v>
      </c>
      <c r="ER220" s="2">
        <f t="shared" si="266"/>
        <v>0.32773166886975597</v>
      </c>
      <c r="ES220" s="2">
        <f t="shared" si="266"/>
        <v>0.32624123136567335</v>
      </c>
      <c r="ET220" s="2">
        <f t="shared" si="266"/>
        <v>0.32562583210354612</v>
      </c>
      <c r="EU220" s="2">
        <f t="shared" si="266"/>
        <v>0.32401292979166224</v>
      </c>
      <c r="EV220" s="2">
        <f t="shared" si="266"/>
        <v>0.32612791758679494</v>
      </c>
      <c r="EW220" s="2">
        <f t="shared" si="266"/>
        <v>0.32884417282703321</v>
      </c>
      <c r="EX220" s="2">
        <f t="shared" si="266"/>
        <v>0.33377001637894393</v>
      </c>
      <c r="EY220" s="2">
        <f t="shared" si="266"/>
        <v>0.35539806969492782</v>
      </c>
      <c r="EZ220" s="2">
        <f t="shared" si="266"/>
        <v>0.36459864317248947</v>
      </c>
      <c r="FA220" s="2">
        <f t="shared" si="266"/>
        <v>0.3452020341677744</v>
      </c>
      <c r="FB220" s="2">
        <f t="shared" si="266"/>
        <v>0.33170847546732446</v>
      </c>
      <c r="FC220" s="2">
        <f t="shared" si="266"/>
        <v>0.32394156188759454</v>
      </c>
      <c r="FD220" s="2">
        <f t="shared" si="266"/>
        <v>0.33539173691733487</v>
      </c>
      <c r="FE220" s="2">
        <f t="shared" si="266"/>
        <v>0.34308548524310545</v>
      </c>
      <c r="FG220" s="2">
        <f t="shared" si="267"/>
        <v>0.99999974390568125</v>
      </c>
      <c r="FH220" s="2">
        <f t="shared" si="267"/>
        <v>0.99999968360217439</v>
      </c>
      <c r="FI220" s="2">
        <f t="shared" si="267"/>
        <v>0.99999966865593004</v>
      </c>
      <c r="FJ220" s="2">
        <f t="shared" si="267"/>
        <v>0.99999960182619574</v>
      </c>
      <c r="FK220" s="2">
        <f t="shared" si="267"/>
        <v>0.99999961573991214</v>
      </c>
      <c r="FL220" s="2">
        <f t="shared" si="267"/>
        <v>0.99999957953910035</v>
      </c>
      <c r="FM220" s="2">
        <f t="shared" si="267"/>
        <v>0.99999955180896627</v>
      </c>
      <c r="FN220" s="2">
        <f t="shared" si="267"/>
        <v>0.99999955732315615</v>
      </c>
      <c r="FO220" s="2">
        <f t="shared" si="267"/>
        <v>0.99999953971587663</v>
      </c>
      <c r="FP220" s="2">
        <f t="shared" si="267"/>
        <v>0.99999958756749385</v>
      </c>
      <c r="FQ220" s="2">
        <f t="shared" si="267"/>
        <v>0.99999953894169191</v>
      </c>
      <c r="FR220" s="2">
        <f t="shared" si="267"/>
        <v>0.99999953777950856</v>
      </c>
      <c r="FS220" s="2">
        <f t="shared" si="267"/>
        <v>0.99999953554599763</v>
      </c>
      <c r="FT220" s="2">
        <f t="shared" si="267"/>
        <v>0.99999962473753246</v>
      </c>
      <c r="FU220" s="2">
        <f t="shared" si="267"/>
        <v>0.99999956718262606</v>
      </c>
      <c r="FW220" s="2">
        <f t="shared" si="257"/>
        <v>0.99432067813971003</v>
      </c>
      <c r="FX220" s="2">
        <f t="shared" si="257"/>
        <v>0.98476578002100834</v>
      </c>
      <c r="FY220" s="2">
        <f t="shared" si="257"/>
        <v>0.98885439155090638</v>
      </c>
      <c r="FZ220" s="2">
        <f t="shared" si="257"/>
        <v>0.98537177593110914</v>
      </c>
      <c r="GA220" s="2">
        <f t="shared" si="257"/>
        <v>0.98578614269060927</v>
      </c>
      <c r="GB220" s="2">
        <f t="shared" si="257"/>
        <v>0.98637953979757131</v>
      </c>
      <c r="GC220" s="2">
        <f t="shared" si="257"/>
        <v>0.98531805523175864</v>
      </c>
      <c r="GD220" s="2">
        <f t="shared" si="257"/>
        <v>0.9876864939567398</v>
      </c>
      <c r="GE220" s="2">
        <f t="shared" si="257"/>
        <v>0.99009347687115679</v>
      </c>
      <c r="GF220" s="2">
        <f t="shared" si="257"/>
        <v>0.98878679935542757</v>
      </c>
      <c r="GG220" s="2">
        <f t="shared" si="257"/>
        <v>0.98553174436579427</v>
      </c>
      <c r="GH220" s="2">
        <f t="shared" si="257"/>
        <v>0.98171339328966167</v>
      </c>
      <c r="GI220" s="2">
        <f t="shared" si="257"/>
        <v>0.97934262202348565</v>
      </c>
      <c r="GJ220" s="2">
        <f t="shared" si="257"/>
        <v>0.97674132315260043</v>
      </c>
      <c r="GK220" s="2">
        <f t="shared" si="257"/>
        <v>0.96945578603681803</v>
      </c>
      <c r="GM220" s="82">
        <f t="shared" si="258"/>
        <v>0</v>
      </c>
      <c r="GN220" s="82">
        <f t="shared" si="258"/>
        <v>0</v>
      </c>
      <c r="GO220" s="82">
        <f t="shared" si="258"/>
        <v>0</v>
      </c>
      <c r="GP220" s="82">
        <f t="shared" si="258"/>
        <v>0</v>
      </c>
      <c r="GQ220" s="82">
        <f t="shared" si="258"/>
        <v>0</v>
      </c>
      <c r="GR220" s="82">
        <f t="shared" si="258"/>
        <v>0</v>
      </c>
      <c r="GS220" s="82">
        <f t="shared" si="258"/>
        <v>0</v>
      </c>
      <c r="GT220" s="82">
        <f t="shared" si="258"/>
        <v>0</v>
      </c>
      <c r="GU220" s="82">
        <f t="shared" si="258"/>
        <v>0</v>
      </c>
      <c r="GV220" s="82">
        <f t="shared" si="258"/>
        <v>0</v>
      </c>
      <c r="GW220" s="82">
        <f t="shared" si="258"/>
        <v>0</v>
      </c>
      <c r="GX220" s="82">
        <f t="shared" si="258"/>
        <v>0</v>
      </c>
      <c r="GY220" s="82">
        <f t="shared" si="258"/>
        <v>0</v>
      </c>
      <c r="GZ220" s="82">
        <f t="shared" si="258"/>
        <v>0</v>
      </c>
      <c r="HA220" s="82">
        <f t="shared" si="258"/>
        <v>0</v>
      </c>
      <c r="HC220" s="82">
        <f t="shared" si="268"/>
        <v>0</v>
      </c>
      <c r="HD220" s="82">
        <f t="shared" si="268"/>
        <v>0</v>
      </c>
      <c r="HE220" s="82">
        <f t="shared" si="268"/>
        <v>0</v>
      </c>
      <c r="HF220" s="82">
        <f t="shared" si="262"/>
        <v>0</v>
      </c>
      <c r="HG220" s="82">
        <f t="shared" si="262"/>
        <v>0</v>
      </c>
      <c r="HH220" s="82">
        <f t="shared" si="262"/>
        <v>0</v>
      </c>
      <c r="HI220" s="82">
        <f t="shared" si="242"/>
        <v>0</v>
      </c>
      <c r="HJ220" s="82">
        <f t="shared" si="242"/>
        <v>0</v>
      </c>
      <c r="HK220" s="82">
        <f t="shared" si="242"/>
        <v>0</v>
      </c>
      <c r="HL220" s="82">
        <f t="shared" si="242"/>
        <v>0</v>
      </c>
      <c r="HM220" s="82">
        <f t="shared" si="242"/>
        <v>0</v>
      </c>
      <c r="HN220" s="82">
        <f t="shared" si="242"/>
        <v>0</v>
      </c>
      <c r="HO220" s="82">
        <f t="shared" si="227"/>
        <v>0</v>
      </c>
      <c r="HP220" s="82">
        <f t="shared" si="227"/>
        <v>0</v>
      </c>
      <c r="HQ220" s="82">
        <f t="shared" si="227"/>
        <v>0</v>
      </c>
      <c r="HS220" s="82">
        <f t="shared" si="259"/>
        <v>7.2968303195262728E-156</v>
      </c>
      <c r="HT220" s="82">
        <f t="shared" si="259"/>
        <v>1.7929815084695822E-134</v>
      </c>
      <c r="HU220" s="82">
        <f t="shared" si="259"/>
        <v>6.2763255724963033E-157</v>
      </c>
      <c r="HV220" s="82">
        <f t="shared" si="259"/>
        <v>2.1516231813719286E-148</v>
      </c>
      <c r="HW220" s="82">
        <f t="shared" si="259"/>
        <v>9.6777608655297562E-161</v>
      </c>
      <c r="HX220" s="82">
        <f t="shared" si="259"/>
        <v>1.3141188538691704E-173</v>
      </c>
      <c r="HY220" s="82">
        <f t="shared" si="259"/>
        <v>1.5760310712744683E-173</v>
      </c>
      <c r="HZ220" s="82">
        <f t="shared" si="259"/>
        <v>1.7975733908613659E-186</v>
      </c>
      <c r="IA220" s="82">
        <f t="shared" si="259"/>
        <v>3.387247896940156E-191</v>
      </c>
      <c r="IB220" s="82">
        <f t="shared" si="259"/>
        <v>6.7308130431649983E-188</v>
      </c>
      <c r="IC220" s="82">
        <f t="shared" si="259"/>
        <v>1.5248590106241852E-181</v>
      </c>
      <c r="ID220" s="82">
        <f t="shared" si="259"/>
        <v>2.0494138221393889E-144</v>
      </c>
      <c r="IE220" s="82">
        <f t="shared" si="259"/>
        <v>2.1537837663710481E-143</v>
      </c>
      <c r="IF220" s="82">
        <f t="shared" si="259"/>
        <v>3.4256159051028658E-171</v>
      </c>
      <c r="IG220" s="82">
        <f t="shared" si="259"/>
        <v>2.6908802911501284E-151</v>
      </c>
      <c r="II220" s="82">
        <f t="shared" si="260"/>
        <v>3.9349507237195229E-20</v>
      </c>
      <c r="IJ220" s="82">
        <f t="shared" si="260"/>
        <v>5.4781437341711782E-15</v>
      </c>
      <c r="IK220" s="82">
        <f t="shared" si="260"/>
        <v>1.3085535110436853E-18</v>
      </c>
      <c r="IL220" s="82">
        <f t="shared" si="260"/>
        <v>9.8855588229800084E-17</v>
      </c>
      <c r="IM220" s="82">
        <f t="shared" si="260"/>
        <v>6.0793627849694323E-18</v>
      </c>
      <c r="IN220" s="82">
        <f t="shared" si="260"/>
        <v>1.5188740357796604E-19</v>
      </c>
      <c r="IO220" s="82">
        <f t="shared" si="260"/>
        <v>4.9733648291778702E-19</v>
      </c>
      <c r="IP220" s="82">
        <f t="shared" si="260"/>
        <v>2.3758590441194108E-21</v>
      </c>
      <c r="IQ220" s="82">
        <f t="shared" si="260"/>
        <v>3.7044993228474293E-23</v>
      </c>
      <c r="IR220" s="82">
        <f t="shared" si="260"/>
        <v>6.7230101014503583E-22</v>
      </c>
      <c r="IS220" s="82">
        <f t="shared" si="260"/>
        <v>7.3378114085720226E-20</v>
      </c>
      <c r="IT220" s="82">
        <f t="shared" si="260"/>
        <v>1.7967630100735407E-15</v>
      </c>
      <c r="IU220" s="82">
        <f t="shared" si="260"/>
        <v>8.1121525300770877E-15</v>
      </c>
      <c r="IV220" s="82">
        <f t="shared" si="260"/>
        <v>1.2426075580937289E-23</v>
      </c>
      <c r="IW220" s="82">
        <f t="shared" si="260"/>
        <v>3.6015351668073968E-36</v>
      </c>
      <c r="IY220" s="82">
        <f t="shared" si="261"/>
        <v>3.9349507237195229E-20</v>
      </c>
      <c r="IZ220" s="82">
        <f t="shared" si="261"/>
        <v>5.4781437341711782E-15</v>
      </c>
      <c r="JA220" s="82">
        <f t="shared" si="261"/>
        <v>1.3085535110436853E-18</v>
      </c>
      <c r="JB220" s="82">
        <f t="shared" si="261"/>
        <v>9.8855588229800084E-17</v>
      </c>
      <c r="JC220" s="82">
        <f t="shared" si="261"/>
        <v>6.0793627849694323E-18</v>
      </c>
      <c r="JD220" s="82">
        <f t="shared" si="261"/>
        <v>1.5188740357796604E-19</v>
      </c>
      <c r="JE220" s="82">
        <f t="shared" si="261"/>
        <v>4.9733648291778702E-19</v>
      </c>
      <c r="JF220" s="82">
        <f t="shared" si="261"/>
        <v>2.3758590441194108E-21</v>
      </c>
      <c r="JG220" s="82">
        <f t="shared" si="261"/>
        <v>3.7044993228474293E-23</v>
      </c>
      <c r="JH220" s="82">
        <f t="shared" si="261"/>
        <v>6.7230101014503583E-22</v>
      </c>
      <c r="JI220" s="82">
        <f t="shared" si="261"/>
        <v>7.3378114085720226E-20</v>
      </c>
      <c r="JJ220" s="82">
        <f t="shared" si="261"/>
        <v>1.7967630100735407E-15</v>
      </c>
      <c r="JK220" s="82">
        <f t="shared" si="261"/>
        <v>8.1121525300770877E-15</v>
      </c>
      <c r="JL220" s="82">
        <f t="shared" si="261"/>
        <v>1.2426075580937289E-23</v>
      </c>
      <c r="JM220" s="82">
        <f t="shared" si="261"/>
        <v>3.6015351668073968E-36</v>
      </c>
    </row>
    <row r="221" spans="2:273" x14ac:dyDescent="0.25">
      <c r="B221" s="2">
        <v>194</v>
      </c>
      <c r="C221" s="37">
        <v>0.34168500000000002</v>
      </c>
      <c r="D221" s="37">
        <v>0.327488</v>
      </c>
      <c r="E221" s="37">
        <v>0.32985500000000001</v>
      </c>
      <c r="F221" s="37">
        <v>0.321104</v>
      </c>
      <c r="G221" s="37">
        <v>0.33211299999999999</v>
      </c>
      <c r="H221" s="37">
        <v>0.33079199999999997</v>
      </c>
      <c r="I221" s="37">
        <v>0.33626899999999998</v>
      </c>
      <c r="J221" s="37">
        <v>0.35137400000000002</v>
      </c>
      <c r="K221" s="37">
        <v>0.35350100000000001</v>
      </c>
      <c r="L221" s="37">
        <v>0.367502</v>
      </c>
      <c r="M221" s="37">
        <v>0.35076200000000002</v>
      </c>
      <c r="N221" s="37">
        <v>0.33513799999999999</v>
      </c>
      <c r="O221" s="37">
        <v>0.33116800000000002</v>
      </c>
      <c r="P221" s="37">
        <v>0.33482000000000001</v>
      </c>
      <c r="Q221" s="37">
        <v>0.347439</v>
      </c>
      <c r="S221" s="4" t="e">
        <f t="shared" si="263"/>
        <v>#N/A</v>
      </c>
      <c r="T221" s="4" t="e">
        <f t="shared" si="263"/>
        <v>#N/A</v>
      </c>
      <c r="U221" s="4" t="e">
        <f t="shared" si="263"/>
        <v>#N/A</v>
      </c>
      <c r="V221" s="4" t="e">
        <f t="shared" si="263"/>
        <v>#N/A</v>
      </c>
      <c r="W221" s="4" t="e">
        <f t="shared" si="263"/>
        <v>#N/A</v>
      </c>
      <c r="X221" s="4" t="e">
        <f t="shared" si="263"/>
        <v>#N/A</v>
      </c>
      <c r="Y221" s="4" t="e">
        <f t="shared" si="263"/>
        <v>#N/A</v>
      </c>
      <c r="Z221" s="4" t="e">
        <f t="shared" si="263"/>
        <v>#N/A</v>
      </c>
      <c r="AA221" s="4" t="e">
        <f t="shared" si="263"/>
        <v>#N/A</v>
      </c>
      <c r="AB221" s="4" t="e">
        <f t="shared" si="263"/>
        <v>#N/A</v>
      </c>
      <c r="AC221" s="4" t="e">
        <f t="shared" si="263"/>
        <v>#N/A</v>
      </c>
      <c r="AD221" s="4" t="e">
        <f t="shared" si="263"/>
        <v>#N/A</v>
      </c>
      <c r="AE221" s="4" t="e">
        <f t="shared" si="263"/>
        <v>#N/A</v>
      </c>
      <c r="AF221" s="4" t="e">
        <f t="shared" si="263"/>
        <v>#N/A</v>
      </c>
      <c r="AG221" s="4">
        <f t="shared" si="263"/>
        <v>0.34277343016060952</v>
      </c>
      <c r="AI221" s="4">
        <f t="shared" si="264"/>
        <v>0</v>
      </c>
      <c r="AJ221" s="4">
        <f t="shared" si="264"/>
        <v>0</v>
      </c>
      <c r="AK221" s="4">
        <f t="shared" si="264"/>
        <v>0</v>
      </c>
      <c r="AL221" s="4">
        <f t="shared" si="264"/>
        <v>0</v>
      </c>
      <c r="AM221" s="4">
        <f t="shared" si="264"/>
        <v>0</v>
      </c>
      <c r="AN221" s="4">
        <f t="shared" si="264"/>
        <v>0</v>
      </c>
      <c r="AO221" s="4">
        <f t="shared" si="264"/>
        <v>0</v>
      </c>
      <c r="AP221" s="4">
        <f t="shared" si="264"/>
        <v>0</v>
      </c>
      <c r="AQ221" s="4">
        <f t="shared" si="264"/>
        <v>0</v>
      </c>
      <c r="AR221" s="4">
        <f t="shared" si="264"/>
        <v>0</v>
      </c>
      <c r="AS221" s="4">
        <f t="shared" si="264"/>
        <v>0</v>
      </c>
      <c r="AT221" s="4">
        <f t="shared" si="264"/>
        <v>0</v>
      </c>
      <c r="AU221" s="4">
        <f t="shared" si="264"/>
        <v>0</v>
      </c>
      <c r="AV221" s="4">
        <f t="shared" si="264"/>
        <v>0</v>
      </c>
      <c r="AW221" s="4">
        <f t="shared" si="264"/>
        <v>4.6655698393904821E-3</v>
      </c>
      <c r="AY221" s="2" t="e">
        <f t="shared" si="255"/>
        <v>#N/A</v>
      </c>
      <c r="AZ221" s="2" t="e">
        <f t="shared" si="255"/>
        <v>#N/A</v>
      </c>
      <c r="BA221" s="2" t="e">
        <f t="shared" si="255"/>
        <v>#N/A</v>
      </c>
      <c r="BB221" s="2" t="e">
        <f t="shared" si="255"/>
        <v>#N/A</v>
      </c>
      <c r="BC221" s="2" t="e">
        <f t="shared" si="255"/>
        <v>#N/A</v>
      </c>
      <c r="BD221" s="2" t="e">
        <f t="shared" si="255"/>
        <v>#N/A</v>
      </c>
      <c r="BE221" s="2" t="e">
        <f t="shared" si="255"/>
        <v>#N/A</v>
      </c>
      <c r="BF221" s="2" t="e">
        <f t="shared" si="255"/>
        <v>#N/A</v>
      </c>
      <c r="BG221" s="2" t="e">
        <f t="shared" si="255"/>
        <v>#N/A</v>
      </c>
      <c r="BH221" s="2" t="e">
        <f t="shared" si="255"/>
        <v>#N/A</v>
      </c>
      <c r="BI221" s="2" t="e">
        <f t="shared" si="255"/>
        <v>#N/A</v>
      </c>
      <c r="BJ221" s="2" t="e">
        <f t="shared" si="255"/>
        <v>#N/A</v>
      </c>
      <c r="BK221" s="2" t="e">
        <f t="shared" si="255"/>
        <v>#N/A</v>
      </c>
      <c r="BL221" s="2" t="e">
        <f t="shared" si="255"/>
        <v>#N/A</v>
      </c>
      <c r="BM221" s="2">
        <f t="shared" si="255"/>
        <v>0.34277343016060952</v>
      </c>
      <c r="BO221" s="2" t="str">
        <f t="shared" si="269"/>
        <v/>
      </c>
      <c r="BP221" s="2" t="str">
        <f t="shared" si="270"/>
        <v/>
      </c>
      <c r="BQ221" s="2" t="str">
        <f t="shared" si="271"/>
        <v/>
      </c>
      <c r="BR221" s="2" t="str">
        <f t="shared" si="272"/>
        <v/>
      </c>
      <c r="BS221" s="2" t="str">
        <f t="shared" si="273"/>
        <v/>
      </c>
      <c r="BT221" s="2" t="str">
        <f t="shared" si="274"/>
        <v/>
      </c>
      <c r="BU221" s="2" t="str">
        <f t="shared" si="275"/>
        <v/>
      </c>
      <c r="BV221" s="2" t="str">
        <f t="shared" si="276"/>
        <v/>
      </c>
      <c r="BW221" s="2" t="str">
        <f t="shared" si="277"/>
        <v/>
      </c>
      <c r="BX221" s="2" t="str">
        <f t="shared" si="278"/>
        <v/>
      </c>
      <c r="BY221" s="2" t="str">
        <f t="shared" si="279"/>
        <v/>
      </c>
      <c r="BZ221" s="2" t="str">
        <f t="shared" si="280"/>
        <v/>
      </c>
      <c r="CA221" s="2" t="str">
        <f t="shared" si="281"/>
        <v/>
      </c>
      <c r="CB221" s="2" t="str">
        <f t="shared" si="282"/>
        <v/>
      </c>
      <c r="CC221" s="2" t="str">
        <f t="shared" si="283"/>
        <v/>
      </c>
      <c r="CE221" s="2" t="str">
        <f t="shared" si="256"/>
        <v/>
      </c>
      <c r="CF221" s="2" t="str">
        <f t="shared" si="256"/>
        <v/>
      </c>
      <c r="CG221" s="2" t="str">
        <f t="shared" si="256"/>
        <v/>
      </c>
      <c r="CH221" s="2" t="str">
        <f t="shared" si="256"/>
        <v/>
      </c>
      <c r="CI221" s="2" t="str">
        <f t="shared" si="256"/>
        <v/>
      </c>
      <c r="CJ221" s="2" t="str">
        <f t="shared" si="256"/>
        <v/>
      </c>
      <c r="CK221" s="2" t="str">
        <f t="shared" si="256"/>
        <v/>
      </c>
      <c r="CL221" s="2" t="str">
        <f t="shared" si="256"/>
        <v/>
      </c>
      <c r="CM221" s="2" t="str">
        <f t="shared" si="256"/>
        <v/>
      </c>
      <c r="CN221" s="2" t="str">
        <f t="shared" si="256"/>
        <v/>
      </c>
      <c r="CO221" s="2" t="str">
        <f t="shared" si="256"/>
        <v/>
      </c>
      <c r="CP221" s="2" t="str">
        <f t="shared" si="256"/>
        <v/>
      </c>
      <c r="CQ221" s="2" t="str">
        <f t="shared" si="256"/>
        <v/>
      </c>
      <c r="CR221" s="2" t="str">
        <f t="shared" si="256"/>
        <v/>
      </c>
      <c r="CS221" s="2" t="str">
        <f t="shared" si="256"/>
        <v/>
      </c>
      <c r="CU221" s="2" t="str">
        <f t="shared" si="284"/>
        <v/>
      </c>
      <c r="CV221" s="2" t="str">
        <f t="shared" si="285"/>
        <v/>
      </c>
      <c r="CW221" s="2" t="str">
        <f t="shared" si="286"/>
        <v/>
      </c>
      <c r="CX221" s="2" t="str">
        <f t="shared" si="287"/>
        <v/>
      </c>
      <c r="CY221" s="2" t="str">
        <f t="shared" si="288"/>
        <v/>
      </c>
      <c r="CZ221" s="2" t="str">
        <f t="shared" si="289"/>
        <v/>
      </c>
      <c r="DA221" s="2" t="str">
        <f t="shared" si="290"/>
        <v/>
      </c>
      <c r="DB221" s="2" t="str">
        <f t="shared" si="291"/>
        <v/>
      </c>
      <c r="DC221" s="2" t="str">
        <f t="shared" si="292"/>
        <v/>
      </c>
      <c r="DD221" s="2" t="str">
        <f t="shared" si="293"/>
        <v/>
      </c>
      <c r="DE221" s="2" t="str">
        <f t="shared" si="294"/>
        <v/>
      </c>
      <c r="DF221" s="2" t="str">
        <f t="shared" si="295"/>
        <v/>
      </c>
      <c r="DG221" s="2" t="str">
        <f t="shared" si="296"/>
        <v/>
      </c>
      <c r="DH221" s="2" t="str">
        <f t="shared" si="297"/>
        <v/>
      </c>
      <c r="DI221" s="2">
        <f t="shared" si="298"/>
        <v>0.347439</v>
      </c>
      <c r="DK221" s="2">
        <f t="shared" si="265"/>
        <v>0.454265812534209</v>
      </c>
      <c r="DL221" s="2">
        <f t="shared" si="265"/>
        <v>0.39040241586948482</v>
      </c>
      <c r="DM221" s="2">
        <f t="shared" si="265"/>
        <v>0.46337147137096774</v>
      </c>
      <c r="DN221" s="2">
        <f t="shared" si="265"/>
        <v>0.46303749710338676</v>
      </c>
      <c r="DO221" s="2">
        <f t="shared" si="265"/>
        <v>0.47314247873900289</v>
      </c>
      <c r="DP221" s="2">
        <f t="shared" si="265"/>
        <v>0.43493712165775394</v>
      </c>
      <c r="DQ221" s="2">
        <f t="shared" si="265"/>
        <v>0.40875131245225355</v>
      </c>
      <c r="DR221" s="2">
        <f t="shared" si="265"/>
        <v>0.44811846065698996</v>
      </c>
      <c r="DS221" s="2">
        <f t="shared" si="265"/>
        <v>0.4509528705882353</v>
      </c>
      <c r="DT221" s="2">
        <f t="shared" si="265"/>
        <v>0.42572682152406416</v>
      </c>
      <c r="DU221" s="2">
        <f t="shared" si="265"/>
        <v>0.44405281176470596</v>
      </c>
      <c r="DV221" s="2">
        <f t="shared" si="265"/>
        <v>0.43023045042016805</v>
      </c>
      <c r="DW221" s="2">
        <f t="shared" si="265"/>
        <v>0.47760332941176475</v>
      </c>
      <c r="DX221" s="2">
        <f t="shared" si="265"/>
        <v>0.44724473240469198</v>
      </c>
      <c r="DY221" s="2">
        <f t="shared" si="265"/>
        <v>0.3725309786096257</v>
      </c>
      <c r="EA221" s="2">
        <f t="shared" si="241"/>
        <v>0.32985375069740003</v>
      </c>
      <c r="EB221" s="2">
        <f t="shared" si="241"/>
        <v>0.3262342096903722</v>
      </c>
      <c r="EC221" s="2">
        <f t="shared" si="241"/>
        <v>0.32747173946792696</v>
      </c>
      <c r="ED221" s="2">
        <f t="shared" si="241"/>
        <v>0.32066443990363147</v>
      </c>
      <c r="EE221" s="2">
        <f t="shared" si="241"/>
        <v>0.31286692456403375</v>
      </c>
      <c r="EF221" s="2">
        <f t="shared" si="240"/>
        <v>0.32234221558417714</v>
      </c>
      <c r="EG221" s="2">
        <f t="shared" si="240"/>
        <v>0.32286269945026974</v>
      </c>
      <c r="EH221" s="2">
        <f t="shared" si="240"/>
        <v>0.32481861592025729</v>
      </c>
      <c r="EI221" s="2">
        <f t="shared" si="240"/>
        <v>0.34531903421121024</v>
      </c>
      <c r="EJ221" s="2">
        <f t="shared" si="240"/>
        <v>0.36248373468839357</v>
      </c>
      <c r="EK221" s="2">
        <f t="shared" si="213"/>
        <v>0.35568966496241217</v>
      </c>
      <c r="EL221" s="2">
        <f t="shared" si="213"/>
        <v>0.33601409725565157</v>
      </c>
      <c r="EM221" s="2">
        <f t="shared" si="213"/>
        <v>0.32158405896229553</v>
      </c>
      <c r="EN221" s="2">
        <f t="shared" si="213"/>
        <v>0.34267623743461234</v>
      </c>
      <c r="EO221" s="2">
        <f t="shared" si="213"/>
        <v>0.34629617230400628</v>
      </c>
      <c r="EQ221" s="2">
        <f t="shared" si="266"/>
        <v>0.33339259593058795</v>
      </c>
      <c r="ER221" s="2">
        <f t="shared" si="266"/>
        <v>0.32738667040915903</v>
      </c>
      <c r="ES221" s="2">
        <f t="shared" si="266"/>
        <v>0.3258808357206518</v>
      </c>
      <c r="ET221" s="2">
        <f t="shared" si="266"/>
        <v>0.32532162331257269</v>
      </c>
      <c r="EU221" s="2">
        <f t="shared" si="266"/>
        <v>0.32368141561766989</v>
      </c>
      <c r="EV221" s="2">
        <f t="shared" si="266"/>
        <v>0.32569999990591136</v>
      </c>
      <c r="EW221" s="2">
        <f t="shared" si="266"/>
        <v>0.32840138779319505</v>
      </c>
      <c r="EX221" s="2">
        <f t="shared" si="266"/>
        <v>0.33338072167450539</v>
      </c>
      <c r="EY221" s="2">
        <f t="shared" si="266"/>
        <v>0.35527497647035056</v>
      </c>
      <c r="EZ221" s="2">
        <f t="shared" si="266"/>
        <v>0.36459449594651722</v>
      </c>
      <c r="FA221" s="2">
        <f t="shared" si="266"/>
        <v>0.3449774957988781</v>
      </c>
      <c r="FB221" s="2">
        <f t="shared" si="266"/>
        <v>0.33139284641292016</v>
      </c>
      <c r="FC221" s="2">
        <f t="shared" si="266"/>
        <v>0.32350910284864848</v>
      </c>
      <c r="FD221" s="2">
        <f t="shared" si="266"/>
        <v>0.33500288170846748</v>
      </c>
      <c r="FE221" s="2">
        <f t="shared" si="266"/>
        <v>0.34267219590203929</v>
      </c>
      <c r="FG221" s="2">
        <f t="shared" si="267"/>
        <v>0.99999976643920008</v>
      </c>
      <c r="FH221" s="2">
        <f t="shared" si="267"/>
        <v>0.99999971144174549</v>
      </c>
      <c r="FI221" s="2">
        <f t="shared" si="267"/>
        <v>0.99999969781060782</v>
      </c>
      <c r="FJ221" s="2">
        <f t="shared" si="267"/>
        <v>0.99999963686116178</v>
      </c>
      <c r="FK221" s="2">
        <f t="shared" si="267"/>
        <v>0.99999964955062282</v>
      </c>
      <c r="FL221" s="2">
        <f t="shared" si="267"/>
        <v>0.99999961653508773</v>
      </c>
      <c r="FM221" s="2">
        <f t="shared" si="267"/>
        <v>0.99999959124490301</v>
      </c>
      <c r="FN221" s="2">
        <f t="shared" si="267"/>
        <v>0.99999959627390433</v>
      </c>
      <c r="FO221" s="2">
        <f t="shared" si="267"/>
        <v>0.99999958021587332</v>
      </c>
      <c r="FP221" s="2">
        <f t="shared" si="267"/>
        <v>0.99999962385707031</v>
      </c>
      <c r="FQ221" s="2">
        <f t="shared" si="267"/>
        <v>0.99999957950980833</v>
      </c>
      <c r="FR221" s="2">
        <f t="shared" si="267"/>
        <v>0.99999957844988441</v>
      </c>
      <c r="FS221" s="2">
        <f t="shared" si="267"/>
        <v>0.99999957641289805</v>
      </c>
      <c r="FT221" s="2">
        <f t="shared" si="267"/>
        <v>0.99999965775655075</v>
      </c>
      <c r="FU221" s="2">
        <f t="shared" si="267"/>
        <v>0.99999960526584841</v>
      </c>
      <c r="FW221" s="2">
        <f t="shared" si="257"/>
        <v>0.99481780726427838</v>
      </c>
      <c r="FX221" s="2">
        <f t="shared" si="257"/>
        <v>0.9860875773956107</v>
      </c>
      <c r="FY221" s="2">
        <f t="shared" si="257"/>
        <v>0.98982510583845362</v>
      </c>
      <c r="FZ221" s="2">
        <f t="shared" si="257"/>
        <v>0.98664170729404099</v>
      </c>
      <c r="GA221" s="2">
        <f t="shared" si="257"/>
        <v>0.98702057514753783</v>
      </c>
      <c r="GB221" s="2">
        <f t="shared" si="257"/>
        <v>0.98756308760513012</v>
      </c>
      <c r="GC221" s="2">
        <f t="shared" si="257"/>
        <v>0.98659258683507034</v>
      </c>
      <c r="GD221" s="2">
        <f t="shared" si="257"/>
        <v>0.98875776856552389</v>
      </c>
      <c r="GE221" s="2">
        <f t="shared" si="257"/>
        <v>0.99095726127234607</v>
      </c>
      <c r="GF221" s="2">
        <f t="shared" si="257"/>
        <v>0.98976333956847384</v>
      </c>
      <c r="GG221" s="2">
        <f t="shared" si="257"/>
        <v>0.98678797447030164</v>
      </c>
      <c r="GH221" s="2">
        <f t="shared" si="257"/>
        <v>0.98329553859960594</v>
      </c>
      <c r="GI221" s="2">
        <f t="shared" si="257"/>
        <v>0.98112594140540188</v>
      </c>
      <c r="GJ221" s="2">
        <f t="shared" si="257"/>
        <v>0.97874433464349153</v>
      </c>
      <c r="GK221" s="2">
        <f t="shared" si="257"/>
        <v>0.97206827761316061</v>
      </c>
      <c r="GM221" s="82">
        <f t="shared" si="258"/>
        <v>0</v>
      </c>
      <c r="GN221" s="82">
        <f t="shared" si="258"/>
        <v>0</v>
      </c>
      <c r="GO221" s="82">
        <f t="shared" si="258"/>
        <v>0</v>
      </c>
      <c r="GP221" s="82">
        <f t="shared" si="258"/>
        <v>0</v>
      </c>
      <c r="GQ221" s="82">
        <f t="shared" si="258"/>
        <v>0</v>
      </c>
      <c r="GR221" s="82">
        <f t="shared" si="258"/>
        <v>0</v>
      </c>
      <c r="GS221" s="82">
        <f t="shared" si="258"/>
        <v>0</v>
      </c>
      <c r="GT221" s="82">
        <f t="shared" si="258"/>
        <v>0</v>
      </c>
      <c r="GU221" s="82">
        <f t="shared" si="258"/>
        <v>0</v>
      </c>
      <c r="GV221" s="82">
        <f t="shared" si="258"/>
        <v>0</v>
      </c>
      <c r="GW221" s="82">
        <f t="shared" si="258"/>
        <v>0</v>
      </c>
      <c r="GX221" s="82">
        <f t="shared" si="258"/>
        <v>0</v>
      </c>
      <c r="GY221" s="82">
        <f t="shared" si="258"/>
        <v>0</v>
      </c>
      <c r="GZ221" s="82">
        <f t="shared" si="258"/>
        <v>0</v>
      </c>
      <c r="HA221" s="82">
        <f t="shared" si="258"/>
        <v>0</v>
      </c>
      <c r="HC221" s="82">
        <f t="shared" si="268"/>
        <v>0</v>
      </c>
      <c r="HD221" s="82">
        <f t="shared" si="268"/>
        <v>0</v>
      </c>
      <c r="HE221" s="82">
        <f t="shared" si="268"/>
        <v>0</v>
      </c>
      <c r="HF221" s="82">
        <f t="shared" si="262"/>
        <v>0</v>
      </c>
      <c r="HG221" s="82">
        <f t="shared" si="262"/>
        <v>0</v>
      </c>
      <c r="HH221" s="82">
        <f t="shared" si="262"/>
        <v>0</v>
      </c>
      <c r="HI221" s="82">
        <f t="shared" si="242"/>
        <v>0</v>
      </c>
      <c r="HJ221" s="82">
        <f t="shared" si="242"/>
        <v>0</v>
      </c>
      <c r="HK221" s="82">
        <f t="shared" si="242"/>
        <v>0</v>
      </c>
      <c r="HL221" s="82">
        <f t="shared" si="242"/>
        <v>0</v>
      </c>
      <c r="HM221" s="82">
        <f t="shared" si="242"/>
        <v>0</v>
      </c>
      <c r="HN221" s="82">
        <f t="shared" si="242"/>
        <v>0</v>
      </c>
      <c r="HO221" s="82">
        <f t="shared" si="227"/>
        <v>0</v>
      </c>
      <c r="HP221" s="82">
        <f t="shared" si="227"/>
        <v>0</v>
      </c>
      <c r="HQ221" s="82">
        <f t="shared" si="227"/>
        <v>0</v>
      </c>
      <c r="HS221" s="82">
        <f t="shared" si="259"/>
        <v>1.9113000031192551E-159</v>
      </c>
      <c r="HT221" s="82">
        <f t="shared" si="259"/>
        <v>5.5989338481488085E-138</v>
      </c>
      <c r="HU221" s="82">
        <f t="shared" si="259"/>
        <v>6.7600028892084497E-161</v>
      </c>
      <c r="HV221" s="82">
        <f t="shared" si="259"/>
        <v>2.8523686321124E-152</v>
      </c>
      <c r="HW221" s="82">
        <f t="shared" si="259"/>
        <v>6.6009543519966718E-165</v>
      </c>
      <c r="HX221" s="82">
        <f t="shared" si="259"/>
        <v>4.2292771247487267E-178</v>
      </c>
      <c r="HY221" s="82">
        <f t="shared" si="259"/>
        <v>4.9073035954162555E-178</v>
      </c>
      <c r="HZ221" s="82">
        <f t="shared" si="259"/>
        <v>3.0413585380812087E-191</v>
      </c>
      <c r="IA221" s="82">
        <f t="shared" si="259"/>
        <v>5.2850208502836141E-196</v>
      </c>
      <c r="IB221" s="82">
        <f t="shared" si="259"/>
        <v>1.1887266542138788E-192</v>
      </c>
      <c r="IC221" s="82">
        <f t="shared" si="259"/>
        <v>3.0262220265758075E-186</v>
      </c>
      <c r="ID221" s="82">
        <f t="shared" si="259"/>
        <v>2.7510293084877211E-148</v>
      </c>
      <c r="IE221" s="82">
        <f t="shared" si="259"/>
        <v>2.7852891800267936E-147</v>
      </c>
      <c r="IF221" s="82">
        <f t="shared" si="259"/>
        <v>7.5345148780486169E-176</v>
      </c>
      <c r="IG221" s="82">
        <f t="shared" si="259"/>
        <v>1.5132037504660446E-155</v>
      </c>
      <c r="II221" s="82">
        <f t="shared" si="260"/>
        <v>8.4643018796798055E-21</v>
      </c>
      <c r="IJ221" s="82">
        <f t="shared" si="260"/>
        <v>1.370517067316494E-15</v>
      </c>
      <c r="IK221" s="82">
        <f t="shared" si="260"/>
        <v>2.5686870148336418E-19</v>
      </c>
      <c r="IL221" s="82">
        <f t="shared" si="260"/>
        <v>2.1046738367006083E-17</v>
      </c>
      <c r="IM221" s="82">
        <f t="shared" si="260"/>
        <v>1.1593287137245085E-18</v>
      </c>
      <c r="IN221" s="82">
        <f t="shared" si="260"/>
        <v>2.5141393642391681E-20</v>
      </c>
      <c r="IO221" s="82">
        <f t="shared" si="260"/>
        <v>8.3901713882724913E-20</v>
      </c>
      <c r="IP221" s="82">
        <f t="shared" si="260"/>
        <v>3.4456332882638304E-22</v>
      </c>
      <c r="IQ221" s="82">
        <f t="shared" si="260"/>
        <v>4.9927774195419084E-24</v>
      </c>
      <c r="IR221" s="82">
        <f t="shared" si="260"/>
        <v>9.6467182136471008E-23</v>
      </c>
      <c r="IS221" s="82">
        <f t="shared" si="260"/>
        <v>1.1460485494640456E-20</v>
      </c>
      <c r="IT221" s="82">
        <f t="shared" si="260"/>
        <v>4.0000103354158803E-16</v>
      </c>
      <c r="IU221" s="82">
        <f t="shared" si="260"/>
        <v>1.8475407727427687E-15</v>
      </c>
      <c r="IV221" s="82">
        <f t="shared" si="260"/>
        <v>9.912192836693541E-25</v>
      </c>
      <c r="IW221" s="82">
        <f t="shared" si="260"/>
        <v>4.9718178424758028E-38</v>
      </c>
      <c r="IY221" s="82">
        <f t="shared" si="261"/>
        <v>8.4643018796798055E-21</v>
      </c>
      <c r="IZ221" s="82">
        <f t="shared" si="261"/>
        <v>1.370517067316494E-15</v>
      </c>
      <c r="JA221" s="82">
        <f t="shared" si="261"/>
        <v>2.5686870148336418E-19</v>
      </c>
      <c r="JB221" s="82">
        <f t="shared" si="261"/>
        <v>2.1046738367006083E-17</v>
      </c>
      <c r="JC221" s="82">
        <f t="shared" si="261"/>
        <v>1.1593287137245085E-18</v>
      </c>
      <c r="JD221" s="82">
        <f t="shared" si="261"/>
        <v>2.5141393642391681E-20</v>
      </c>
      <c r="JE221" s="82">
        <f t="shared" si="261"/>
        <v>8.3901713882724913E-20</v>
      </c>
      <c r="JF221" s="82">
        <f t="shared" si="261"/>
        <v>3.4456332882638304E-22</v>
      </c>
      <c r="JG221" s="82">
        <f t="shared" si="261"/>
        <v>4.9927774195419084E-24</v>
      </c>
      <c r="JH221" s="82">
        <f t="shared" si="261"/>
        <v>9.6467182136471008E-23</v>
      </c>
      <c r="JI221" s="82">
        <f t="shared" si="261"/>
        <v>1.1460485494640456E-20</v>
      </c>
      <c r="JJ221" s="82">
        <f t="shared" si="261"/>
        <v>4.0000103354158803E-16</v>
      </c>
      <c r="JK221" s="82">
        <f t="shared" si="261"/>
        <v>1.8475407727427687E-15</v>
      </c>
      <c r="JL221" s="82">
        <f t="shared" si="261"/>
        <v>9.912192836693541E-25</v>
      </c>
      <c r="JM221" s="82">
        <f t="shared" si="261"/>
        <v>4.9718178424758028E-38</v>
      </c>
    </row>
    <row r="222" spans="2:273" x14ac:dyDescent="0.25">
      <c r="B222" s="2">
        <v>195</v>
      </c>
      <c r="C222" s="37">
        <v>0.336729</v>
      </c>
      <c r="D222" s="37">
        <v>0.32985100000000001</v>
      </c>
      <c r="E222" s="37">
        <v>0.327538</v>
      </c>
      <c r="F222" s="37">
        <v>0.32193100000000002</v>
      </c>
      <c r="G222" s="37">
        <v>0.32619500000000001</v>
      </c>
      <c r="H222" s="37">
        <v>0.328538</v>
      </c>
      <c r="I222" s="37">
        <v>0.33729999999999999</v>
      </c>
      <c r="J222" s="37">
        <v>0.35044700000000001</v>
      </c>
      <c r="K222" s="37">
        <v>0.35708299999999998</v>
      </c>
      <c r="L222" s="37">
        <v>0.36405199999999999</v>
      </c>
      <c r="M222" s="37">
        <v>0.35069600000000001</v>
      </c>
      <c r="N222" s="37">
        <v>0.33427099999999998</v>
      </c>
      <c r="O222" s="37">
        <v>0.327206</v>
      </c>
      <c r="P222" s="37">
        <v>0.33901199999999998</v>
      </c>
      <c r="Q222" s="37">
        <v>0.34629399999999999</v>
      </c>
      <c r="S222" s="4" t="e">
        <f t="shared" si="263"/>
        <v>#N/A</v>
      </c>
      <c r="T222" s="4" t="e">
        <f t="shared" si="263"/>
        <v>#N/A</v>
      </c>
      <c r="U222" s="4" t="e">
        <f t="shared" si="263"/>
        <v>#N/A</v>
      </c>
      <c r="V222" s="4" t="e">
        <f t="shared" si="263"/>
        <v>#N/A</v>
      </c>
      <c r="W222" s="4" t="e">
        <f t="shared" si="263"/>
        <v>#N/A</v>
      </c>
      <c r="X222" s="4" t="e">
        <f t="shared" si="263"/>
        <v>#N/A</v>
      </c>
      <c r="Y222" s="4" t="e">
        <f t="shared" si="263"/>
        <v>#N/A</v>
      </c>
      <c r="Z222" s="4" t="e">
        <f t="shared" si="263"/>
        <v>#N/A</v>
      </c>
      <c r="AA222" s="4" t="e">
        <f t="shared" si="263"/>
        <v>#N/A</v>
      </c>
      <c r="AB222" s="4" t="e">
        <f t="shared" si="263"/>
        <v>#N/A</v>
      </c>
      <c r="AC222" s="4" t="e">
        <f t="shared" si="263"/>
        <v>#N/A</v>
      </c>
      <c r="AD222" s="4" t="e">
        <f t="shared" si="263"/>
        <v>#N/A</v>
      </c>
      <c r="AE222" s="4" t="e">
        <f t="shared" si="263"/>
        <v>#N/A</v>
      </c>
      <c r="AF222" s="4" t="e">
        <f t="shared" si="263"/>
        <v>#N/A</v>
      </c>
      <c r="AG222" s="4">
        <f t="shared" si="263"/>
        <v>0.34235231098328106</v>
      </c>
      <c r="AI222" s="4">
        <f t="shared" si="264"/>
        <v>0</v>
      </c>
      <c r="AJ222" s="4">
        <f t="shared" si="264"/>
        <v>0</v>
      </c>
      <c r="AK222" s="4">
        <f t="shared" si="264"/>
        <v>0</v>
      </c>
      <c r="AL222" s="4">
        <f t="shared" si="264"/>
        <v>0</v>
      </c>
      <c r="AM222" s="4">
        <f t="shared" si="264"/>
        <v>0</v>
      </c>
      <c r="AN222" s="4">
        <f t="shared" si="264"/>
        <v>0</v>
      </c>
      <c r="AO222" s="4">
        <f t="shared" si="264"/>
        <v>0</v>
      </c>
      <c r="AP222" s="4">
        <f t="shared" si="264"/>
        <v>0</v>
      </c>
      <c r="AQ222" s="4">
        <f t="shared" si="264"/>
        <v>0</v>
      </c>
      <c r="AR222" s="4">
        <f t="shared" si="264"/>
        <v>0</v>
      </c>
      <c r="AS222" s="4">
        <f t="shared" si="264"/>
        <v>0</v>
      </c>
      <c r="AT222" s="4">
        <f t="shared" si="264"/>
        <v>0</v>
      </c>
      <c r="AU222" s="4">
        <f t="shared" si="264"/>
        <v>0</v>
      </c>
      <c r="AV222" s="4">
        <f t="shared" si="264"/>
        <v>0</v>
      </c>
      <c r="AW222" s="4">
        <f t="shared" si="264"/>
        <v>3.94168901671893E-3</v>
      </c>
      <c r="AY222" s="2" t="e">
        <f t="shared" si="255"/>
        <v>#N/A</v>
      </c>
      <c r="AZ222" s="2" t="e">
        <f t="shared" si="255"/>
        <v>#N/A</v>
      </c>
      <c r="BA222" s="2" t="e">
        <f t="shared" si="255"/>
        <v>#N/A</v>
      </c>
      <c r="BB222" s="2" t="e">
        <f t="shared" si="255"/>
        <v>#N/A</v>
      </c>
      <c r="BC222" s="2" t="e">
        <f t="shared" si="255"/>
        <v>#N/A</v>
      </c>
      <c r="BD222" s="2" t="e">
        <f t="shared" si="255"/>
        <v>#N/A</v>
      </c>
      <c r="BE222" s="2" t="e">
        <f t="shared" si="255"/>
        <v>#N/A</v>
      </c>
      <c r="BF222" s="2" t="e">
        <f t="shared" si="255"/>
        <v>#N/A</v>
      </c>
      <c r="BG222" s="2" t="e">
        <f t="shared" si="255"/>
        <v>#N/A</v>
      </c>
      <c r="BH222" s="2" t="e">
        <f t="shared" si="255"/>
        <v>#N/A</v>
      </c>
      <c r="BI222" s="2" t="e">
        <f t="shared" si="255"/>
        <v>#N/A</v>
      </c>
      <c r="BJ222" s="2" t="e">
        <f t="shared" si="255"/>
        <v>#N/A</v>
      </c>
      <c r="BK222" s="2" t="e">
        <f t="shared" si="255"/>
        <v>#N/A</v>
      </c>
      <c r="BL222" s="2" t="e">
        <f t="shared" si="255"/>
        <v>#N/A</v>
      </c>
      <c r="BM222" s="2">
        <f t="shared" si="255"/>
        <v>0.34235231098328106</v>
      </c>
      <c r="BO222" s="2" t="str">
        <f t="shared" si="269"/>
        <v/>
      </c>
      <c r="BP222" s="2" t="str">
        <f t="shared" si="270"/>
        <v/>
      </c>
      <c r="BQ222" s="2" t="str">
        <f t="shared" si="271"/>
        <v/>
      </c>
      <c r="BR222" s="2" t="str">
        <f t="shared" si="272"/>
        <v/>
      </c>
      <c r="BS222" s="2" t="str">
        <f t="shared" si="273"/>
        <v/>
      </c>
      <c r="BT222" s="2" t="str">
        <f t="shared" si="274"/>
        <v/>
      </c>
      <c r="BU222" s="2" t="str">
        <f t="shared" si="275"/>
        <v/>
      </c>
      <c r="BV222" s="2" t="str">
        <f t="shared" si="276"/>
        <v/>
      </c>
      <c r="BW222" s="2" t="str">
        <f t="shared" si="277"/>
        <v/>
      </c>
      <c r="BX222" s="2" t="str">
        <f t="shared" si="278"/>
        <v/>
      </c>
      <c r="BY222" s="2" t="str">
        <f t="shared" si="279"/>
        <v/>
      </c>
      <c r="BZ222" s="2" t="str">
        <f t="shared" si="280"/>
        <v/>
      </c>
      <c r="CA222" s="2" t="str">
        <f t="shared" si="281"/>
        <v/>
      </c>
      <c r="CB222" s="2" t="str">
        <f t="shared" si="282"/>
        <v/>
      </c>
      <c r="CC222" s="2" t="str">
        <f t="shared" si="283"/>
        <v/>
      </c>
      <c r="CE222" s="2" t="str">
        <f t="shared" si="256"/>
        <v/>
      </c>
      <c r="CF222" s="2" t="str">
        <f t="shared" si="256"/>
        <v/>
      </c>
      <c r="CG222" s="2" t="str">
        <f t="shared" si="256"/>
        <v/>
      </c>
      <c r="CH222" s="2" t="str">
        <f t="shared" si="256"/>
        <v/>
      </c>
      <c r="CI222" s="2" t="str">
        <f t="shared" si="256"/>
        <v/>
      </c>
      <c r="CJ222" s="2" t="str">
        <f t="shared" si="256"/>
        <v/>
      </c>
      <c r="CK222" s="2" t="str">
        <f t="shared" si="256"/>
        <v/>
      </c>
      <c r="CL222" s="2" t="str">
        <f t="shared" si="256"/>
        <v/>
      </c>
      <c r="CM222" s="2" t="str">
        <f t="shared" si="256"/>
        <v/>
      </c>
      <c r="CN222" s="2" t="str">
        <f t="shared" si="256"/>
        <v/>
      </c>
      <c r="CO222" s="2" t="str">
        <f t="shared" si="256"/>
        <v/>
      </c>
      <c r="CP222" s="2" t="str">
        <f t="shared" si="256"/>
        <v/>
      </c>
      <c r="CQ222" s="2" t="str">
        <f t="shared" si="256"/>
        <v/>
      </c>
      <c r="CR222" s="2" t="str">
        <f t="shared" si="256"/>
        <v/>
      </c>
      <c r="CS222" s="2" t="str">
        <f t="shared" si="256"/>
        <v/>
      </c>
      <c r="CU222" s="2" t="str">
        <f t="shared" si="284"/>
        <v/>
      </c>
      <c r="CV222" s="2" t="str">
        <f t="shared" si="285"/>
        <v/>
      </c>
      <c r="CW222" s="2" t="str">
        <f t="shared" si="286"/>
        <v/>
      </c>
      <c r="CX222" s="2" t="str">
        <f t="shared" si="287"/>
        <v/>
      </c>
      <c r="CY222" s="2" t="str">
        <f t="shared" si="288"/>
        <v/>
      </c>
      <c r="CZ222" s="2" t="str">
        <f t="shared" si="289"/>
        <v/>
      </c>
      <c r="DA222" s="2" t="str">
        <f t="shared" si="290"/>
        <v/>
      </c>
      <c r="DB222" s="2" t="str">
        <f t="shared" si="291"/>
        <v/>
      </c>
      <c r="DC222" s="2" t="str">
        <f t="shared" si="292"/>
        <v/>
      </c>
      <c r="DD222" s="2" t="str">
        <f t="shared" si="293"/>
        <v/>
      </c>
      <c r="DE222" s="2" t="str">
        <f t="shared" si="294"/>
        <v/>
      </c>
      <c r="DF222" s="2" t="str">
        <f t="shared" si="295"/>
        <v/>
      </c>
      <c r="DG222" s="2" t="str">
        <f t="shared" si="296"/>
        <v/>
      </c>
      <c r="DH222" s="2" t="str">
        <f t="shared" si="297"/>
        <v/>
      </c>
      <c r="DI222" s="2">
        <f t="shared" si="298"/>
        <v>0.34629399999999999</v>
      </c>
      <c r="DK222" s="2">
        <f t="shared" si="265"/>
        <v>0.45453493021346464</v>
      </c>
      <c r="DL222" s="2">
        <f t="shared" si="265"/>
        <v>0.39034720741564721</v>
      </c>
      <c r="DM222" s="2">
        <f t="shared" si="265"/>
        <v>0.46372450806451615</v>
      </c>
      <c r="DN222" s="2">
        <f t="shared" si="265"/>
        <v>0.46340367524509796</v>
      </c>
      <c r="DO222" s="2">
        <f t="shared" si="265"/>
        <v>0.47359475733137824</v>
      </c>
      <c r="DP222" s="2">
        <f t="shared" si="265"/>
        <v>0.43510818516042776</v>
      </c>
      <c r="DQ222" s="2">
        <f t="shared" si="265"/>
        <v>0.40864935828876997</v>
      </c>
      <c r="DR222" s="2">
        <f t="shared" si="265"/>
        <v>0.44826402994652392</v>
      </c>
      <c r="DS222" s="2">
        <f t="shared" si="265"/>
        <v>0.45120991876750699</v>
      </c>
      <c r="DT222" s="2">
        <f t="shared" si="265"/>
        <v>0.42585945688502674</v>
      </c>
      <c r="DU222" s="2">
        <f t="shared" si="265"/>
        <v>0.4442670039215687</v>
      </c>
      <c r="DV222" s="2">
        <f t="shared" si="265"/>
        <v>0.43034416918767504</v>
      </c>
      <c r="DW222" s="2">
        <f t="shared" si="265"/>
        <v>0.4779881669467787</v>
      </c>
      <c r="DX222" s="2">
        <f t="shared" si="265"/>
        <v>0.4474989177052785</v>
      </c>
      <c r="DY222" s="2">
        <f t="shared" si="265"/>
        <v>0.37232608983957222</v>
      </c>
      <c r="EA222" s="2">
        <f t="shared" si="241"/>
        <v>0.32949591804951134</v>
      </c>
      <c r="EB222" s="2">
        <f t="shared" si="241"/>
        <v>0.32587610332827704</v>
      </c>
      <c r="EC222" s="2">
        <f t="shared" si="241"/>
        <v>0.32712856796199824</v>
      </c>
      <c r="ED222" s="2">
        <f t="shared" si="241"/>
        <v>0.32030944838047631</v>
      </c>
      <c r="EE222" s="2">
        <f t="shared" si="241"/>
        <v>0.31241826100483594</v>
      </c>
      <c r="EF222" s="2">
        <f t="shared" si="240"/>
        <v>0.32187845174387253</v>
      </c>
      <c r="EG222" s="2">
        <f t="shared" si="240"/>
        <v>0.32236044487427462</v>
      </c>
      <c r="EH222" s="2">
        <f t="shared" si="240"/>
        <v>0.32433853932345974</v>
      </c>
      <c r="EI222" s="2">
        <f t="shared" si="240"/>
        <v>0.34509162624101186</v>
      </c>
      <c r="EJ222" s="2">
        <f t="shared" si="240"/>
        <v>0.36245723078804987</v>
      </c>
      <c r="EK222" s="2">
        <f t="shared" si="213"/>
        <v>0.35557926893548919</v>
      </c>
      <c r="EL222" s="2">
        <f t="shared" si="213"/>
        <v>0.33574977199254336</v>
      </c>
      <c r="EM222" s="2">
        <f t="shared" si="213"/>
        <v>0.3211302181149101</v>
      </c>
      <c r="EN222" s="2">
        <f t="shared" si="213"/>
        <v>0.34236511317747953</v>
      </c>
      <c r="EO222" s="2">
        <f t="shared" si="213"/>
        <v>0.34591617500123495</v>
      </c>
      <c r="EQ222" s="2">
        <f t="shared" si="266"/>
        <v>0.33307273160863576</v>
      </c>
      <c r="ER222" s="2">
        <f t="shared" si="266"/>
        <v>0.3270416719485621</v>
      </c>
      <c r="ES222" s="2">
        <f t="shared" si="266"/>
        <v>0.32552044007563019</v>
      </c>
      <c r="ET222" s="2">
        <f t="shared" si="266"/>
        <v>0.32501741452159927</v>
      </c>
      <c r="EU222" s="2">
        <f t="shared" si="266"/>
        <v>0.32334990144367753</v>
      </c>
      <c r="EV222" s="2">
        <f t="shared" si="266"/>
        <v>0.32527208222502779</v>
      </c>
      <c r="EW222" s="2">
        <f t="shared" si="266"/>
        <v>0.32795860275935695</v>
      </c>
      <c r="EX222" s="2">
        <f t="shared" si="266"/>
        <v>0.33299142697006678</v>
      </c>
      <c r="EY222" s="2">
        <f t="shared" si="266"/>
        <v>0.35515188324577329</v>
      </c>
      <c r="EZ222" s="2">
        <f t="shared" si="266"/>
        <v>0.36459034872054491</v>
      </c>
      <c r="FA222" s="2">
        <f t="shared" si="266"/>
        <v>0.3447529574299818</v>
      </c>
      <c r="FB222" s="2">
        <f t="shared" si="266"/>
        <v>0.33107721735851581</v>
      </c>
      <c r="FC222" s="2">
        <f t="shared" si="266"/>
        <v>0.32307664380970236</v>
      </c>
      <c r="FD222" s="2">
        <f t="shared" si="266"/>
        <v>0.33461402649960009</v>
      </c>
      <c r="FE222" s="2">
        <f t="shared" si="266"/>
        <v>0.34225890656097313</v>
      </c>
      <c r="FG222" s="2">
        <f t="shared" si="267"/>
        <v>0.99999978699001446</v>
      </c>
      <c r="FH222" s="2">
        <f t="shared" si="267"/>
        <v>0.99999973683173737</v>
      </c>
      <c r="FI222" s="2">
        <f t="shared" si="267"/>
        <v>0.99999972439999152</v>
      </c>
      <c r="FJ222" s="2">
        <f t="shared" si="267"/>
        <v>0.99999966881343283</v>
      </c>
      <c r="FK222" s="2">
        <f t="shared" si="267"/>
        <v>0.99999968038635956</v>
      </c>
      <c r="FL222" s="2">
        <f t="shared" si="267"/>
        <v>0.99999965027583171</v>
      </c>
      <c r="FM222" s="2">
        <f t="shared" si="267"/>
        <v>0.99999962721090752</v>
      </c>
      <c r="FN222" s="2">
        <f t="shared" si="267"/>
        <v>0.99999963179741147</v>
      </c>
      <c r="FO222" s="2">
        <f t="shared" si="267"/>
        <v>0.99999961715231211</v>
      </c>
      <c r="FP222" s="2">
        <f t="shared" si="267"/>
        <v>0.99999965695355963</v>
      </c>
      <c r="FQ222" s="2">
        <f t="shared" si="267"/>
        <v>0.99999961650837321</v>
      </c>
      <c r="FR222" s="2">
        <f t="shared" si="267"/>
        <v>0.99999961554171102</v>
      </c>
      <c r="FS222" s="2">
        <f t="shared" si="267"/>
        <v>0.99999961368395729</v>
      </c>
      <c r="FT222" s="2">
        <f t="shared" si="267"/>
        <v>0.99999968787025517</v>
      </c>
      <c r="FU222" s="2">
        <f t="shared" si="267"/>
        <v>0.99999963999816266</v>
      </c>
      <c r="FW222" s="2">
        <f t="shared" si="257"/>
        <v>0.99527162802551983</v>
      </c>
      <c r="FX222" s="2">
        <f t="shared" si="257"/>
        <v>0.98729616848445512</v>
      </c>
      <c r="FY222" s="2">
        <f t="shared" si="257"/>
        <v>0.99071207093455027</v>
      </c>
      <c r="FZ222" s="2">
        <f t="shared" si="257"/>
        <v>0.98780275579945498</v>
      </c>
      <c r="GA222" s="2">
        <f t="shared" si="257"/>
        <v>0.98814908952907066</v>
      </c>
      <c r="GB222" s="2">
        <f t="shared" si="257"/>
        <v>0.98864497513094907</v>
      </c>
      <c r="GC222" s="2">
        <f t="shared" si="257"/>
        <v>0.98775785171746011</v>
      </c>
      <c r="GD222" s="2">
        <f t="shared" si="257"/>
        <v>0.98973681078280507</v>
      </c>
      <c r="GE222" s="2">
        <f t="shared" si="257"/>
        <v>0.99174635714475889</v>
      </c>
      <c r="GF222" s="2">
        <f t="shared" si="257"/>
        <v>0.99065563811924362</v>
      </c>
      <c r="GG222" s="2">
        <f t="shared" si="257"/>
        <v>0.98793646546677671</v>
      </c>
      <c r="GH222" s="2">
        <f t="shared" si="257"/>
        <v>0.98474292511253814</v>
      </c>
      <c r="GI222" s="2">
        <f t="shared" si="257"/>
        <v>0.98275802000611689</v>
      </c>
      <c r="GJ222" s="2">
        <f t="shared" si="257"/>
        <v>0.9805782789708124</v>
      </c>
      <c r="GK222" s="2">
        <f t="shared" si="257"/>
        <v>0.97446320492587235</v>
      </c>
      <c r="GM222" s="82">
        <f t="shared" si="258"/>
        <v>0</v>
      </c>
      <c r="GN222" s="82">
        <f t="shared" si="258"/>
        <v>0</v>
      </c>
      <c r="GO222" s="82">
        <f t="shared" si="258"/>
        <v>0</v>
      </c>
      <c r="GP222" s="82">
        <f t="shared" si="258"/>
        <v>0</v>
      </c>
      <c r="GQ222" s="82">
        <f t="shared" si="258"/>
        <v>0</v>
      </c>
      <c r="GR222" s="82">
        <f t="shared" si="258"/>
        <v>0</v>
      </c>
      <c r="GS222" s="82">
        <f t="shared" si="258"/>
        <v>0</v>
      </c>
      <c r="GT222" s="82">
        <f t="shared" si="258"/>
        <v>0</v>
      </c>
      <c r="GU222" s="82">
        <f t="shared" si="258"/>
        <v>0</v>
      </c>
      <c r="GV222" s="82">
        <f t="shared" si="258"/>
        <v>0</v>
      </c>
      <c r="GW222" s="82">
        <f t="shared" si="258"/>
        <v>0</v>
      </c>
      <c r="GX222" s="82">
        <f t="shared" si="258"/>
        <v>0</v>
      </c>
      <c r="GY222" s="82">
        <f t="shared" si="258"/>
        <v>0</v>
      </c>
      <c r="GZ222" s="82">
        <f t="shared" si="258"/>
        <v>0</v>
      </c>
      <c r="HA222" s="82">
        <f t="shared" si="258"/>
        <v>0</v>
      </c>
      <c r="HC222" s="82">
        <f t="shared" si="268"/>
        <v>0</v>
      </c>
      <c r="HD222" s="82">
        <f t="shared" si="268"/>
        <v>0</v>
      </c>
      <c r="HE222" s="82">
        <f t="shared" si="268"/>
        <v>0</v>
      </c>
      <c r="HF222" s="82">
        <f t="shared" si="262"/>
        <v>0</v>
      </c>
      <c r="HG222" s="82">
        <f t="shared" si="262"/>
        <v>0</v>
      </c>
      <c r="HH222" s="82">
        <f t="shared" si="262"/>
        <v>0</v>
      </c>
      <c r="HI222" s="82">
        <f t="shared" si="242"/>
        <v>0</v>
      </c>
      <c r="HJ222" s="82">
        <f t="shared" si="242"/>
        <v>0</v>
      </c>
      <c r="HK222" s="82">
        <f t="shared" si="242"/>
        <v>0</v>
      </c>
      <c r="HL222" s="82">
        <f t="shared" si="242"/>
        <v>0</v>
      </c>
      <c r="HM222" s="82">
        <f t="shared" si="242"/>
        <v>0</v>
      </c>
      <c r="HN222" s="82">
        <f t="shared" si="242"/>
        <v>0</v>
      </c>
      <c r="HO222" s="82">
        <f t="shared" si="227"/>
        <v>0</v>
      </c>
      <c r="HP222" s="82">
        <f t="shared" si="227"/>
        <v>0</v>
      </c>
      <c r="HQ222" s="82">
        <f t="shared" si="227"/>
        <v>0</v>
      </c>
      <c r="HS222" s="82">
        <f t="shared" si="259"/>
        <v>4.5542343663984831E-163</v>
      </c>
      <c r="HT222" s="82">
        <f t="shared" si="259"/>
        <v>1.573993515876064E-141</v>
      </c>
      <c r="HU222" s="82">
        <f t="shared" si="259"/>
        <v>6.4885306960342244E-165</v>
      </c>
      <c r="HV222" s="82">
        <f t="shared" si="259"/>
        <v>3.3658843555479817E-156</v>
      </c>
      <c r="HW222" s="82">
        <f t="shared" si="259"/>
        <v>3.977437333266365E-169</v>
      </c>
      <c r="HX222" s="82">
        <f t="shared" si="259"/>
        <v>1.1911804740509585E-182</v>
      </c>
      <c r="HY222" s="82">
        <f t="shared" si="259"/>
        <v>1.3359994819211696E-182</v>
      </c>
      <c r="HZ222" s="82">
        <f t="shared" si="259"/>
        <v>4.4733965064860988E-196</v>
      </c>
      <c r="IA222" s="82">
        <f t="shared" si="259"/>
        <v>7.1789052382622263E-201</v>
      </c>
      <c r="IB222" s="82">
        <f t="shared" si="259"/>
        <v>1.8289935517876298E-197</v>
      </c>
      <c r="IC222" s="82">
        <f t="shared" si="259"/>
        <v>5.2228493408775594E-191</v>
      </c>
      <c r="ID222" s="82">
        <f t="shared" si="259"/>
        <v>3.2777195177062535E-152</v>
      </c>
      <c r="IE222" s="82">
        <f t="shared" si="259"/>
        <v>3.1911529241430264E-151</v>
      </c>
      <c r="IF222" s="82">
        <f t="shared" si="259"/>
        <v>1.4330658478172392E-180</v>
      </c>
      <c r="IG222" s="82">
        <f t="shared" si="259"/>
        <v>7.42013344921092E-160</v>
      </c>
      <c r="II222" s="82">
        <f t="shared" si="260"/>
        <v>1.7729888230658202E-21</v>
      </c>
      <c r="IJ222" s="82">
        <f t="shared" si="260"/>
        <v>3.3294570473681372E-16</v>
      </c>
      <c r="IK222" s="82">
        <f t="shared" si="260"/>
        <v>4.8820100634117553E-20</v>
      </c>
      <c r="IL222" s="82">
        <f t="shared" si="260"/>
        <v>4.3372283766391553E-18</v>
      </c>
      <c r="IM222" s="82">
        <f t="shared" si="260"/>
        <v>2.1353350327301269E-19</v>
      </c>
      <c r="IN222" s="82">
        <f t="shared" si="260"/>
        <v>4.0087426831283472E-21</v>
      </c>
      <c r="IO222" s="82">
        <f t="shared" si="260"/>
        <v>1.3631282726800326E-20</v>
      </c>
      <c r="IP222" s="82">
        <f t="shared" si="260"/>
        <v>4.8044416327899839E-23</v>
      </c>
      <c r="IQ222" s="82">
        <f t="shared" si="260"/>
        <v>6.4720590244773155E-25</v>
      </c>
      <c r="IR222" s="82">
        <f t="shared" si="260"/>
        <v>1.3316101517432208E-23</v>
      </c>
      <c r="IS222" s="82">
        <f t="shared" si="260"/>
        <v>1.7211495126402333E-21</v>
      </c>
      <c r="IT222" s="82">
        <f t="shared" si="260"/>
        <v>8.6127508323652604E-17</v>
      </c>
      <c r="IU222" s="82">
        <f t="shared" si="260"/>
        <v>4.0676818991649999E-16</v>
      </c>
      <c r="IV222" s="82">
        <f t="shared" si="260"/>
        <v>7.4432679326833125E-26</v>
      </c>
      <c r="IW222" s="82">
        <f t="shared" si="260"/>
        <v>6.1408221222436277E-40</v>
      </c>
      <c r="IY222" s="82">
        <f t="shared" si="261"/>
        <v>1.7729888230658202E-21</v>
      </c>
      <c r="IZ222" s="82">
        <f t="shared" si="261"/>
        <v>3.3294570473681372E-16</v>
      </c>
      <c r="JA222" s="82">
        <f t="shared" si="261"/>
        <v>4.8820100634117553E-20</v>
      </c>
      <c r="JB222" s="82">
        <f t="shared" si="261"/>
        <v>4.3372283766391553E-18</v>
      </c>
      <c r="JC222" s="82">
        <f t="shared" si="261"/>
        <v>2.1353350327301269E-19</v>
      </c>
      <c r="JD222" s="82">
        <f t="shared" si="261"/>
        <v>4.0087426831283472E-21</v>
      </c>
      <c r="JE222" s="82">
        <f t="shared" si="261"/>
        <v>1.3631282726800326E-20</v>
      </c>
      <c r="JF222" s="82">
        <f t="shared" si="261"/>
        <v>4.8044416327899839E-23</v>
      </c>
      <c r="JG222" s="82">
        <f t="shared" si="261"/>
        <v>6.4720590244773155E-25</v>
      </c>
      <c r="JH222" s="82">
        <f t="shared" si="261"/>
        <v>1.3316101517432208E-23</v>
      </c>
      <c r="JI222" s="82">
        <f t="shared" si="261"/>
        <v>1.7211495126402333E-21</v>
      </c>
      <c r="JJ222" s="82">
        <f t="shared" si="261"/>
        <v>8.6127508323652604E-17</v>
      </c>
      <c r="JK222" s="82">
        <f t="shared" si="261"/>
        <v>4.0676818991649999E-16</v>
      </c>
      <c r="JL222" s="82">
        <f t="shared" si="261"/>
        <v>7.4432679326833125E-26</v>
      </c>
      <c r="JM222" s="82">
        <f t="shared" si="261"/>
        <v>6.1408221222436277E-40</v>
      </c>
    </row>
    <row r="223" spans="2:273" x14ac:dyDescent="0.25">
      <c r="B223" s="2">
        <v>196</v>
      </c>
      <c r="C223" s="37">
        <v>0.34004499999999999</v>
      </c>
      <c r="D223" s="37">
        <v>0.32607399999999997</v>
      </c>
      <c r="E223" s="37">
        <v>0.329872</v>
      </c>
      <c r="F223" s="37">
        <v>0.32851200000000003</v>
      </c>
      <c r="G223" s="37">
        <v>0.32612999999999998</v>
      </c>
      <c r="H223" s="37">
        <v>0.32894800000000002</v>
      </c>
      <c r="I223" s="37">
        <v>0.33180199999999999</v>
      </c>
      <c r="J223" s="37">
        <v>0.35057500000000003</v>
      </c>
      <c r="K223" s="37">
        <v>0.35023500000000002</v>
      </c>
      <c r="L223" s="37">
        <v>0.36774800000000002</v>
      </c>
      <c r="M223" s="37">
        <v>0.351968</v>
      </c>
      <c r="N223" s="37">
        <v>0.33296199999999998</v>
      </c>
      <c r="O223" s="37">
        <v>0.32452799999999998</v>
      </c>
      <c r="P223" s="37">
        <v>0.32963399999999998</v>
      </c>
      <c r="Q223" s="37">
        <v>0.34268199999999999</v>
      </c>
      <c r="S223" s="4" t="e">
        <f t="shared" si="263"/>
        <v>#N/A</v>
      </c>
      <c r="T223" s="4" t="e">
        <f t="shared" si="263"/>
        <v>#N/A</v>
      </c>
      <c r="U223" s="4" t="e">
        <f t="shared" si="263"/>
        <v>#N/A</v>
      </c>
      <c r="V223" s="4" t="e">
        <f t="shared" si="263"/>
        <v>#N/A</v>
      </c>
      <c r="W223" s="4" t="e">
        <f t="shared" si="263"/>
        <v>#N/A</v>
      </c>
      <c r="X223" s="4" t="e">
        <f t="shared" si="263"/>
        <v>#N/A</v>
      </c>
      <c r="Y223" s="4" t="e">
        <f t="shared" si="263"/>
        <v>#N/A</v>
      </c>
      <c r="Z223" s="4" t="e">
        <f t="shared" si="263"/>
        <v>#N/A</v>
      </c>
      <c r="AA223" s="4" t="e">
        <f t="shared" si="263"/>
        <v>#N/A</v>
      </c>
      <c r="AB223" s="4" t="e">
        <f t="shared" si="263"/>
        <v>#N/A</v>
      </c>
      <c r="AC223" s="4" t="e">
        <f t="shared" si="263"/>
        <v>#N/A</v>
      </c>
      <c r="AD223" s="4" t="e">
        <f t="shared" si="263"/>
        <v>#N/A</v>
      </c>
      <c r="AE223" s="4" t="e">
        <f t="shared" si="263"/>
        <v>#N/A</v>
      </c>
      <c r="AF223" s="4" t="e">
        <f t="shared" si="263"/>
        <v>#N/A</v>
      </c>
      <c r="AG223" s="4">
        <f t="shared" si="263"/>
        <v>0.34193177205598896</v>
      </c>
      <c r="AI223" s="4">
        <f t="shared" si="264"/>
        <v>0</v>
      </c>
      <c r="AJ223" s="4">
        <f t="shared" si="264"/>
        <v>0</v>
      </c>
      <c r="AK223" s="4">
        <f t="shared" si="264"/>
        <v>0</v>
      </c>
      <c r="AL223" s="4">
        <f t="shared" si="264"/>
        <v>0</v>
      </c>
      <c r="AM223" s="4">
        <f t="shared" si="264"/>
        <v>0</v>
      </c>
      <c r="AN223" s="4">
        <f t="shared" si="264"/>
        <v>0</v>
      </c>
      <c r="AO223" s="4">
        <f t="shared" si="264"/>
        <v>0</v>
      </c>
      <c r="AP223" s="4">
        <f t="shared" si="264"/>
        <v>0</v>
      </c>
      <c r="AQ223" s="4">
        <f t="shared" si="264"/>
        <v>0</v>
      </c>
      <c r="AR223" s="4">
        <f t="shared" si="264"/>
        <v>0</v>
      </c>
      <c r="AS223" s="4">
        <f t="shared" si="264"/>
        <v>0</v>
      </c>
      <c r="AT223" s="4">
        <f t="shared" si="264"/>
        <v>0</v>
      </c>
      <c r="AU223" s="4">
        <f t="shared" si="264"/>
        <v>0</v>
      </c>
      <c r="AV223" s="4">
        <f t="shared" si="264"/>
        <v>0</v>
      </c>
      <c r="AW223" s="4">
        <f t="shared" si="264"/>
        <v>7.5022794401102821E-4</v>
      </c>
      <c r="AY223" s="2" t="e">
        <f t="shared" si="255"/>
        <v>#N/A</v>
      </c>
      <c r="AZ223" s="2" t="e">
        <f t="shared" si="255"/>
        <v>#N/A</v>
      </c>
      <c r="BA223" s="2" t="e">
        <f t="shared" si="255"/>
        <v>#N/A</v>
      </c>
      <c r="BB223" s="2" t="e">
        <f t="shared" si="255"/>
        <v>#N/A</v>
      </c>
      <c r="BC223" s="2" t="e">
        <f t="shared" si="255"/>
        <v>#N/A</v>
      </c>
      <c r="BD223" s="2" t="e">
        <f t="shared" si="255"/>
        <v>#N/A</v>
      </c>
      <c r="BE223" s="2" t="e">
        <f t="shared" si="255"/>
        <v>#N/A</v>
      </c>
      <c r="BF223" s="2" t="e">
        <f t="shared" si="255"/>
        <v>#N/A</v>
      </c>
      <c r="BG223" s="2" t="e">
        <f t="shared" si="255"/>
        <v>#N/A</v>
      </c>
      <c r="BH223" s="2" t="e">
        <f t="shared" si="255"/>
        <v>#N/A</v>
      </c>
      <c r="BI223" s="2" t="e">
        <f t="shared" si="255"/>
        <v>#N/A</v>
      </c>
      <c r="BJ223" s="2" t="e">
        <f t="shared" si="255"/>
        <v>#N/A</v>
      </c>
      <c r="BK223" s="2" t="e">
        <f t="shared" si="255"/>
        <v>#N/A</v>
      </c>
      <c r="BL223" s="2" t="e">
        <f t="shared" si="255"/>
        <v>#N/A</v>
      </c>
      <c r="BM223" s="2">
        <f t="shared" si="255"/>
        <v>0.34193177205598896</v>
      </c>
      <c r="BO223" s="2" t="str">
        <f t="shared" si="269"/>
        <v/>
      </c>
      <c r="BP223" s="2" t="str">
        <f t="shared" si="270"/>
        <v/>
      </c>
      <c r="BQ223" s="2" t="str">
        <f t="shared" si="271"/>
        <v/>
      </c>
      <c r="BR223" s="2" t="str">
        <f t="shared" si="272"/>
        <v/>
      </c>
      <c r="BS223" s="2" t="str">
        <f t="shared" si="273"/>
        <v/>
      </c>
      <c r="BT223" s="2" t="str">
        <f t="shared" si="274"/>
        <v/>
      </c>
      <c r="BU223" s="2" t="str">
        <f t="shared" si="275"/>
        <v/>
      </c>
      <c r="BV223" s="2" t="str">
        <f t="shared" si="276"/>
        <v/>
      </c>
      <c r="BW223" s="2" t="str">
        <f t="shared" si="277"/>
        <v/>
      </c>
      <c r="BX223" s="2" t="str">
        <f t="shared" si="278"/>
        <v/>
      </c>
      <c r="BY223" s="2" t="str">
        <f t="shared" si="279"/>
        <v/>
      </c>
      <c r="BZ223" s="2" t="str">
        <f t="shared" si="280"/>
        <v/>
      </c>
      <c r="CA223" s="2" t="str">
        <f t="shared" si="281"/>
        <v/>
      </c>
      <c r="CB223" s="2" t="str">
        <f t="shared" si="282"/>
        <v/>
      </c>
      <c r="CC223" s="2" t="str">
        <f t="shared" si="283"/>
        <v/>
      </c>
      <c r="CE223" s="2" t="str">
        <f t="shared" si="256"/>
        <v/>
      </c>
      <c r="CF223" s="2" t="str">
        <f t="shared" si="256"/>
        <v/>
      </c>
      <c r="CG223" s="2" t="str">
        <f t="shared" si="256"/>
        <v/>
      </c>
      <c r="CH223" s="2" t="str">
        <f t="shared" si="256"/>
        <v/>
      </c>
      <c r="CI223" s="2" t="str">
        <f t="shared" si="256"/>
        <v/>
      </c>
      <c r="CJ223" s="2" t="str">
        <f t="shared" si="256"/>
        <v/>
      </c>
      <c r="CK223" s="2" t="str">
        <f t="shared" si="256"/>
        <v/>
      </c>
      <c r="CL223" s="2" t="str">
        <f t="shared" si="256"/>
        <v/>
      </c>
      <c r="CM223" s="2" t="str">
        <f t="shared" si="256"/>
        <v/>
      </c>
      <c r="CN223" s="2" t="str">
        <f t="shared" si="256"/>
        <v/>
      </c>
      <c r="CO223" s="2" t="str">
        <f t="shared" si="256"/>
        <v/>
      </c>
      <c r="CP223" s="2" t="str">
        <f t="shared" si="256"/>
        <v/>
      </c>
      <c r="CQ223" s="2" t="str">
        <f t="shared" si="256"/>
        <v/>
      </c>
      <c r="CR223" s="2" t="str">
        <f t="shared" si="256"/>
        <v/>
      </c>
      <c r="CS223" s="2" t="str">
        <f t="shared" si="256"/>
        <v/>
      </c>
      <c r="CU223" s="2" t="str">
        <f t="shared" si="284"/>
        <v/>
      </c>
      <c r="CV223" s="2" t="str">
        <f t="shared" si="285"/>
        <v/>
      </c>
      <c r="CW223" s="2" t="str">
        <f t="shared" si="286"/>
        <v/>
      </c>
      <c r="CX223" s="2" t="str">
        <f t="shared" si="287"/>
        <v/>
      </c>
      <c r="CY223" s="2" t="str">
        <f t="shared" si="288"/>
        <v/>
      </c>
      <c r="CZ223" s="2" t="str">
        <f t="shared" si="289"/>
        <v/>
      </c>
      <c r="DA223" s="2" t="str">
        <f t="shared" si="290"/>
        <v/>
      </c>
      <c r="DB223" s="2" t="str">
        <f t="shared" si="291"/>
        <v/>
      </c>
      <c r="DC223" s="2" t="str">
        <f t="shared" si="292"/>
        <v/>
      </c>
      <c r="DD223" s="2" t="str">
        <f t="shared" si="293"/>
        <v/>
      </c>
      <c r="DE223" s="2" t="str">
        <f t="shared" si="294"/>
        <v/>
      </c>
      <c r="DF223" s="2" t="str">
        <f t="shared" si="295"/>
        <v/>
      </c>
      <c r="DG223" s="2" t="str">
        <f t="shared" si="296"/>
        <v/>
      </c>
      <c r="DH223" s="2" t="str">
        <f t="shared" si="297"/>
        <v/>
      </c>
      <c r="DI223" s="2">
        <f t="shared" si="298"/>
        <v>0.34268199999999999</v>
      </c>
      <c r="DK223" s="2">
        <f t="shared" si="265"/>
        <v>0.45480404789272022</v>
      </c>
      <c r="DL223" s="2">
        <f t="shared" si="265"/>
        <v>0.39029199896180961</v>
      </c>
      <c r="DM223" s="2">
        <f t="shared" si="265"/>
        <v>0.46407754475806451</v>
      </c>
      <c r="DN223" s="2">
        <f t="shared" si="265"/>
        <v>0.46376985338680921</v>
      </c>
      <c r="DO223" s="2">
        <f t="shared" si="265"/>
        <v>0.47404703592375363</v>
      </c>
      <c r="DP223" s="2">
        <f t="shared" si="265"/>
        <v>0.43527924866310153</v>
      </c>
      <c r="DQ223" s="2">
        <f t="shared" si="265"/>
        <v>0.4085474041252864</v>
      </c>
      <c r="DR223" s="2">
        <f t="shared" si="265"/>
        <v>0.44840959923605794</v>
      </c>
      <c r="DS223" s="2">
        <f t="shared" si="265"/>
        <v>0.45146696694677874</v>
      </c>
      <c r="DT223" s="2">
        <f t="shared" si="265"/>
        <v>0.42599209224598927</v>
      </c>
      <c r="DU223" s="2">
        <f t="shared" si="265"/>
        <v>0.44448119607843145</v>
      </c>
      <c r="DV223" s="2">
        <f t="shared" si="265"/>
        <v>0.43045788795518203</v>
      </c>
      <c r="DW223" s="2">
        <f t="shared" si="265"/>
        <v>0.47837300448179276</v>
      </c>
      <c r="DX223" s="2">
        <f t="shared" si="265"/>
        <v>0.44775310300586502</v>
      </c>
      <c r="DY223" s="2">
        <f t="shared" si="265"/>
        <v>0.37212120106951874</v>
      </c>
      <c r="EA223" s="2">
        <f t="shared" si="241"/>
        <v>0.3291380854016227</v>
      </c>
      <c r="EB223" s="2">
        <f t="shared" si="241"/>
        <v>0.32551799696618194</v>
      </c>
      <c r="EC223" s="2">
        <f t="shared" si="241"/>
        <v>0.32678539645606952</v>
      </c>
      <c r="ED223" s="2">
        <f t="shared" si="241"/>
        <v>0.31995445685732116</v>
      </c>
      <c r="EE223" s="2">
        <f t="shared" si="241"/>
        <v>0.31196959744563807</v>
      </c>
      <c r="EF223" s="2">
        <f t="shared" si="240"/>
        <v>0.32141468790356786</v>
      </c>
      <c r="EG223" s="2">
        <f t="shared" si="240"/>
        <v>0.32185819029827956</v>
      </c>
      <c r="EH223" s="2">
        <f t="shared" si="240"/>
        <v>0.32385846272666219</v>
      </c>
      <c r="EI223" s="2">
        <f t="shared" si="240"/>
        <v>0.34486421827081348</v>
      </c>
      <c r="EJ223" s="2">
        <f t="shared" si="240"/>
        <v>0.36243072688770611</v>
      </c>
      <c r="EK223" s="2">
        <f t="shared" si="240"/>
        <v>0.35546887290856621</v>
      </c>
      <c r="EL223" s="2">
        <f t="shared" si="240"/>
        <v>0.33548544672943514</v>
      </c>
      <c r="EM223" s="2">
        <f t="shared" si="240"/>
        <v>0.32067637726752463</v>
      </c>
      <c r="EN223" s="2">
        <f t="shared" si="240"/>
        <v>0.34205398892034672</v>
      </c>
      <c r="EO223" s="2">
        <f t="shared" si="240"/>
        <v>0.34553617769846362</v>
      </c>
      <c r="EQ223" s="2">
        <f t="shared" si="266"/>
        <v>0.33275286728668352</v>
      </c>
      <c r="ER223" s="2">
        <f t="shared" si="266"/>
        <v>0.32669667348796516</v>
      </c>
      <c r="ES223" s="2">
        <f t="shared" si="266"/>
        <v>0.32516004443060864</v>
      </c>
      <c r="ET223" s="2">
        <f t="shared" si="266"/>
        <v>0.32471320573062584</v>
      </c>
      <c r="EU223" s="2">
        <f t="shared" si="266"/>
        <v>0.32301838726968524</v>
      </c>
      <c r="EV223" s="2">
        <f t="shared" si="266"/>
        <v>0.32484416454414422</v>
      </c>
      <c r="EW223" s="2">
        <f t="shared" si="266"/>
        <v>0.3275158177255188</v>
      </c>
      <c r="EX223" s="2">
        <f t="shared" si="266"/>
        <v>0.33260213226562824</v>
      </c>
      <c r="EY223" s="2">
        <f t="shared" si="266"/>
        <v>0.35502879002119603</v>
      </c>
      <c r="EZ223" s="2">
        <f t="shared" si="266"/>
        <v>0.3645862014945726</v>
      </c>
      <c r="FA223" s="2">
        <f t="shared" si="266"/>
        <v>0.3445284190610855</v>
      </c>
      <c r="FB223" s="2">
        <f t="shared" si="266"/>
        <v>0.33076158830411145</v>
      </c>
      <c r="FC223" s="2">
        <f t="shared" si="266"/>
        <v>0.32264418477075629</v>
      </c>
      <c r="FD223" s="2">
        <f t="shared" si="266"/>
        <v>0.3342251712907327</v>
      </c>
      <c r="FE223" s="2">
        <f t="shared" si="266"/>
        <v>0.34184561721990697</v>
      </c>
      <c r="FG223" s="2">
        <f t="shared" si="267"/>
        <v>0.99999980573258063</v>
      </c>
      <c r="FH223" s="2">
        <f t="shared" si="267"/>
        <v>0.99999975998768631</v>
      </c>
      <c r="FI223" s="2">
        <f t="shared" si="267"/>
        <v>0.99999974864979879</v>
      </c>
      <c r="FJ223" s="2">
        <f t="shared" si="267"/>
        <v>0.99999969795425203</v>
      </c>
      <c r="FK223" s="2">
        <f t="shared" si="267"/>
        <v>0.99999970850888731</v>
      </c>
      <c r="FL223" s="2">
        <f t="shared" si="267"/>
        <v>0.99999968104775794</v>
      </c>
      <c r="FM223" s="2">
        <f t="shared" si="267"/>
        <v>0.99999966001229568</v>
      </c>
      <c r="FN223" s="2">
        <f t="shared" si="267"/>
        <v>0.99999966419523734</v>
      </c>
      <c r="FO223" s="2">
        <f t="shared" si="267"/>
        <v>0.99999965083874709</v>
      </c>
      <c r="FP223" s="2">
        <f t="shared" si="267"/>
        <v>0.99999968713791854</v>
      </c>
      <c r="FQ223" s="2">
        <f t="shared" si="267"/>
        <v>0.99999965025146775</v>
      </c>
      <c r="FR223" s="2">
        <f t="shared" si="267"/>
        <v>0.9999996493698613</v>
      </c>
      <c r="FS223" s="2">
        <f t="shared" si="267"/>
        <v>0.99999964767556959</v>
      </c>
      <c r="FT223" s="2">
        <f t="shared" si="267"/>
        <v>0.99999971533428167</v>
      </c>
      <c r="FU223" s="2">
        <f t="shared" si="267"/>
        <v>0.99999967167441173</v>
      </c>
      <c r="FW223" s="2">
        <f t="shared" si="257"/>
        <v>0.99568587863606828</v>
      </c>
      <c r="FX223" s="2">
        <f t="shared" si="257"/>
        <v>0.98840100260330599</v>
      </c>
      <c r="FY223" s="2">
        <f t="shared" si="257"/>
        <v>0.99152237979153457</v>
      </c>
      <c r="FZ223" s="2">
        <f t="shared" si="257"/>
        <v>0.98886402967396769</v>
      </c>
      <c r="GA223" s="2">
        <f t="shared" si="257"/>
        <v>0.98918055920436976</v>
      </c>
      <c r="GB223" s="2">
        <f t="shared" si="257"/>
        <v>0.98963373710694158</v>
      </c>
      <c r="GC223" s="2">
        <f t="shared" si="257"/>
        <v>0.9888229884568025</v>
      </c>
      <c r="GD223" s="2">
        <f t="shared" si="257"/>
        <v>0.99063139987879467</v>
      </c>
      <c r="GE223" s="2">
        <f t="shared" si="257"/>
        <v>0.9924671176383506</v>
      </c>
      <c r="GF223" s="2">
        <f t="shared" si="257"/>
        <v>0.99147082797082053</v>
      </c>
      <c r="GG223" s="2">
        <f t="shared" si="257"/>
        <v>0.98898623507077266</v>
      </c>
      <c r="GH223" s="2">
        <f t="shared" si="257"/>
        <v>0.98606667743639009</v>
      </c>
      <c r="GI223" s="2">
        <f t="shared" si="257"/>
        <v>0.98425123478620091</v>
      </c>
      <c r="GJ223" s="2">
        <f t="shared" si="257"/>
        <v>0.98225685863161993</v>
      </c>
      <c r="GK223" s="2">
        <f t="shared" si="257"/>
        <v>0.97665771688634684</v>
      </c>
      <c r="GM223" s="82">
        <f t="shared" si="258"/>
        <v>0</v>
      </c>
      <c r="GN223" s="82">
        <f t="shared" si="258"/>
        <v>0</v>
      </c>
      <c r="GO223" s="82">
        <f t="shared" si="258"/>
        <v>0</v>
      </c>
      <c r="GP223" s="82">
        <f t="shared" si="258"/>
        <v>0</v>
      </c>
      <c r="GQ223" s="82">
        <f t="shared" si="258"/>
        <v>0</v>
      </c>
      <c r="GR223" s="82">
        <f t="shared" si="258"/>
        <v>0</v>
      </c>
      <c r="GS223" s="82">
        <f t="shared" si="258"/>
        <v>0</v>
      </c>
      <c r="GT223" s="82">
        <f t="shared" si="258"/>
        <v>0</v>
      </c>
      <c r="GU223" s="82">
        <f t="shared" si="258"/>
        <v>0</v>
      </c>
      <c r="GV223" s="82">
        <f t="shared" si="258"/>
        <v>0</v>
      </c>
      <c r="GW223" s="82">
        <f t="shared" si="258"/>
        <v>0</v>
      </c>
      <c r="GX223" s="82">
        <f t="shared" si="258"/>
        <v>0</v>
      </c>
      <c r="GY223" s="82">
        <f t="shared" si="258"/>
        <v>0</v>
      </c>
      <c r="GZ223" s="82">
        <f t="shared" si="258"/>
        <v>0</v>
      </c>
      <c r="HA223" s="82">
        <f t="shared" si="258"/>
        <v>0</v>
      </c>
      <c r="HC223" s="82">
        <f t="shared" si="268"/>
        <v>0</v>
      </c>
      <c r="HD223" s="82">
        <f t="shared" si="268"/>
        <v>0</v>
      </c>
      <c r="HE223" s="82">
        <f t="shared" si="268"/>
        <v>0</v>
      </c>
      <c r="HF223" s="82">
        <f t="shared" si="262"/>
        <v>0</v>
      </c>
      <c r="HG223" s="82">
        <f t="shared" si="262"/>
        <v>0</v>
      </c>
      <c r="HH223" s="82">
        <f t="shared" si="262"/>
        <v>0</v>
      </c>
      <c r="HI223" s="82">
        <f t="shared" si="242"/>
        <v>0</v>
      </c>
      <c r="HJ223" s="82">
        <f t="shared" si="242"/>
        <v>0</v>
      </c>
      <c r="HK223" s="82">
        <f t="shared" si="242"/>
        <v>0</v>
      </c>
      <c r="HL223" s="82">
        <f t="shared" si="242"/>
        <v>0</v>
      </c>
      <c r="HM223" s="82">
        <f t="shared" si="242"/>
        <v>0</v>
      </c>
      <c r="HN223" s="82">
        <f t="shared" si="242"/>
        <v>0</v>
      </c>
      <c r="HO223" s="82">
        <f t="shared" si="227"/>
        <v>0</v>
      </c>
      <c r="HP223" s="82">
        <f t="shared" si="227"/>
        <v>0</v>
      </c>
      <c r="HQ223" s="82">
        <f t="shared" si="227"/>
        <v>0</v>
      </c>
      <c r="HS223" s="82">
        <f t="shared" si="259"/>
        <v>9.8717133336449586E-167</v>
      </c>
      <c r="HT223" s="82">
        <f t="shared" si="259"/>
        <v>3.9835180745191853E-145</v>
      </c>
      <c r="HU223" s="82">
        <f t="shared" si="259"/>
        <v>5.5501183537469363E-169</v>
      </c>
      <c r="HV223" s="82">
        <f t="shared" si="259"/>
        <v>3.5354524055340806E-160</v>
      </c>
      <c r="HW223" s="82">
        <f t="shared" si="259"/>
        <v>2.1172051703991152E-173</v>
      </c>
      <c r="HX223" s="82">
        <f t="shared" si="259"/>
        <v>2.9360749286892375E-187</v>
      </c>
      <c r="HY223" s="82">
        <f t="shared" si="259"/>
        <v>3.1801899865152434E-187</v>
      </c>
      <c r="HZ223" s="82">
        <f t="shared" si="259"/>
        <v>5.7199763159330893E-201</v>
      </c>
      <c r="IA223" s="82">
        <f t="shared" si="259"/>
        <v>8.4894566767505331E-206</v>
      </c>
      <c r="IB223" s="82">
        <f t="shared" si="259"/>
        <v>2.4516382352211852E-202</v>
      </c>
      <c r="IC223" s="82">
        <f t="shared" si="259"/>
        <v>7.8387721063817682E-196</v>
      </c>
      <c r="ID223" s="82">
        <f t="shared" si="259"/>
        <v>3.4662301105880872E-156</v>
      </c>
      <c r="IE223" s="82">
        <f t="shared" si="259"/>
        <v>3.2391572056897647E-155</v>
      </c>
      <c r="IF223" s="82">
        <f t="shared" si="259"/>
        <v>2.3570519811423408E-185</v>
      </c>
      <c r="IG223" s="82">
        <f t="shared" si="259"/>
        <v>3.1727440045776782E-164</v>
      </c>
      <c r="II223" s="82">
        <f t="shared" si="260"/>
        <v>3.616428196423436E-22</v>
      </c>
      <c r="IJ223" s="82">
        <f t="shared" si="260"/>
        <v>7.8540406579927395E-17</v>
      </c>
      <c r="IK223" s="82">
        <f t="shared" si="260"/>
        <v>8.983548739349872E-21</v>
      </c>
      <c r="IL223" s="82">
        <f t="shared" si="260"/>
        <v>8.651204606798446E-19</v>
      </c>
      <c r="IM223" s="82">
        <f t="shared" si="260"/>
        <v>3.798650368108497E-20</v>
      </c>
      <c r="IN223" s="82">
        <f t="shared" si="260"/>
        <v>6.1570310423630832E-22</v>
      </c>
      <c r="IO223" s="82">
        <f t="shared" si="260"/>
        <v>2.1327538833313589E-21</v>
      </c>
      <c r="IP223" s="82">
        <f t="shared" si="260"/>
        <v>6.4407397070736611E-24</v>
      </c>
      <c r="IQ223" s="82">
        <f t="shared" si="260"/>
        <v>8.0690907927149044E-26</v>
      </c>
      <c r="IR223" s="82">
        <f t="shared" si="260"/>
        <v>1.7682763127405369E-24</v>
      </c>
      <c r="IS223" s="82">
        <f t="shared" si="260"/>
        <v>2.4854559442976296E-22</v>
      </c>
      <c r="IT223" s="82">
        <f t="shared" si="260"/>
        <v>1.7935969676169015E-17</v>
      </c>
      <c r="IU223" s="82">
        <f t="shared" si="260"/>
        <v>8.6573701201565265E-17</v>
      </c>
      <c r="IV223" s="82">
        <f t="shared" si="260"/>
        <v>5.2614472250035566E-27</v>
      </c>
      <c r="IW223" s="82">
        <f t="shared" si="260"/>
        <v>6.7859074838691433E-42</v>
      </c>
      <c r="IY223" s="82">
        <f t="shared" si="261"/>
        <v>3.616428196423436E-22</v>
      </c>
      <c r="IZ223" s="82">
        <f t="shared" si="261"/>
        <v>7.8540406579927395E-17</v>
      </c>
      <c r="JA223" s="82">
        <f t="shared" si="261"/>
        <v>8.983548739349872E-21</v>
      </c>
      <c r="JB223" s="82">
        <f t="shared" si="261"/>
        <v>8.651204606798446E-19</v>
      </c>
      <c r="JC223" s="82">
        <f t="shared" si="261"/>
        <v>3.798650368108497E-20</v>
      </c>
      <c r="JD223" s="82">
        <f t="shared" si="261"/>
        <v>6.1570310423630832E-22</v>
      </c>
      <c r="JE223" s="82">
        <f t="shared" si="261"/>
        <v>2.1327538833313589E-21</v>
      </c>
      <c r="JF223" s="82">
        <f t="shared" si="261"/>
        <v>6.4407397070736611E-24</v>
      </c>
      <c r="JG223" s="82">
        <f t="shared" si="261"/>
        <v>8.0690907927149044E-26</v>
      </c>
      <c r="JH223" s="82">
        <f t="shared" si="261"/>
        <v>1.7682763127405369E-24</v>
      </c>
      <c r="JI223" s="82">
        <f t="shared" si="261"/>
        <v>2.4854559442976296E-22</v>
      </c>
      <c r="JJ223" s="82">
        <f t="shared" si="261"/>
        <v>1.7935969676169015E-17</v>
      </c>
      <c r="JK223" s="82">
        <f t="shared" si="261"/>
        <v>8.6573701201565265E-17</v>
      </c>
      <c r="JL223" s="82">
        <f t="shared" si="261"/>
        <v>5.2614472250035566E-27</v>
      </c>
      <c r="JM223" s="82">
        <f t="shared" si="261"/>
        <v>6.7859074838691433E-42</v>
      </c>
    </row>
    <row r="224" spans="2:273" x14ac:dyDescent="0.25">
      <c r="B224" s="2">
        <v>197</v>
      </c>
      <c r="C224" s="37">
        <v>0.34147300000000003</v>
      </c>
      <c r="D224" s="37">
        <v>0.327038</v>
      </c>
      <c r="E224" s="37">
        <v>0.32754100000000003</v>
      </c>
      <c r="F224" s="37">
        <v>0.32554699999999998</v>
      </c>
      <c r="G224" s="37">
        <v>0.32270300000000002</v>
      </c>
      <c r="H224" s="37">
        <v>0.33083400000000002</v>
      </c>
      <c r="I224" s="37">
        <v>0.334202</v>
      </c>
      <c r="J224" s="37">
        <v>0.34665499999999999</v>
      </c>
      <c r="K224" s="37">
        <v>0.35284900000000002</v>
      </c>
      <c r="L224" s="37">
        <v>0.36566599999999999</v>
      </c>
      <c r="M224" s="37">
        <v>0.34972399999999998</v>
      </c>
      <c r="N224" s="37">
        <v>0.33573199999999997</v>
      </c>
      <c r="O224" s="37">
        <v>0.32620500000000002</v>
      </c>
      <c r="P224" s="37">
        <v>0.33683200000000002</v>
      </c>
      <c r="Q224" s="37">
        <v>0.34020299999999998</v>
      </c>
      <c r="S224" s="4" t="e">
        <f t="shared" si="263"/>
        <v>#N/A</v>
      </c>
      <c r="T224" s="4" t="e">
        <f t="shared" si="263"/>
        <v>#N/A</v>
      </c>
      <c r="U224" s="4" t="e">
        <f t="shared" si="263"/>
        <v>#N/A</v>
      </c>
      <c r="V224" s="4" t="e">
        <f t="shared" si="263"/>
        <v>#N/A</v>
      </c>
      <c r="W224" s="4" t="e">
        <f t="shared" si="263"/>
        <v>#N/A</v>
      </c>
      <c r="X224" s="4" t="e">
        <f t="shared" si="263"/>
        <v>#N/A</v>
      </c>
      <c r="Y224" s="4" t="e">
        <f t="shared" si="263"/>
        <v>#N/A</v>
      </c>
      <c r="Z224" s="4" t="e">
        <f t="shared" si="263"/>
        <v>#N/A</v>
      </c>
      <c r="AA224" s="4" t="e">
        <f t="shared" si="263"/>
        <v>#N/A</v>
      </c>
      <c r="AB224" s="4" t="e">
        <f t="shared" si="263"/>
        <v>#N/A</v>
      </c>
      <c r="AC224" s="4" t="e">
        <f t="shared" si="263"/>
        <v>#N/A</v>
      </c>
      <c r="AD224" s="4" t="e">
        <f t="shared" si="263"/>
        <v>#N/A</v>
      </c>
      <c r="AE224" s="4" t="e">
        <f t="shared" si="263"/>
        <v>#N/A</v>
      </c>
      <c r="AF224" s="4" t="e">
        <f t="shared" si="263"/>
        <v>#N/A</v>
      </c>
      <c r="AG224" s="4">
        <f t="shared" si="263"/>
        <v>0.3415117739656891</v>
      </c>
      <c r="AI224" s="4">
        <f t="shared" si="264"/>
        <v>0</v>
      </c>
      <c r="AJ224" s="4">
        <f t="shared" si="264"/>
        <v>0</v>
      </c>
      <c r="AK224" s="4">
        <f t="shared" si="264"/>
        <v>0</v>
      </c>
      <c r="AL224" s="4">
        <f t="shared" si="264"/>
        <v>0</v>
      </c>
      <c r="AM224" s="4">
        <f t="shared" si="264"/>
        <v>0</v>
      </c>
      <c r="AN224" s="4">
        <f t="shared" si="264"/>
        <v>0</v>
      </c>
      <c r="AO224" s="4">
        <f t="shared" si="264"/>
        <v>0</v>
      </c>
      <c r="AP224" s="4">
        <f t="shared" si="264"/>
        <v>0</v>
      </c>
      <c r="AQ224" s="4">
        <f t="shared" si="264"/>
        <v>0</v>
      </c>
      <c r="AR224" s="4">
        <f t="shared" si="264"/>
        <v>0</v>
      </c>
      <c r="AS224" s="4">
        <f t="shared" si="264"/>
        <v>0</v>
      </c>
      <c r="AT224" s="4">
        <f t="shared" si="264"/>
        <v>0</v>
      </c>
      <c r="AU224" s="4">
        <f t="shared" si="264"/>
        <v>0</v>
      </c>
      <c r="AV224" s="4">
        <f t="shared" si="264"/>
        <v>0</v>
      </c>
      <c r="AW224" s="4">
        <f t="shared" si="264"/>
        <v>-1.3087739656891251E-3</v>
      </c>
      <c r="AY224" s="2" t="e">
        <f t="shared" si="255"/>
        <v>#N/A</v>
      </c>
      <c r="AZ224" s="2" t="e">
        <f t="shared" si="255"/>
        <v>#N/A</v>
      </c>
      <c r="BA224" s="2" t="e">
        <f t="shared" si="255"/>
        <v>#N/A</v>
      </c>
      <c r="BB224" s="2" t="e">
        <f t="shared" si="255"/>
        <v>#N/A</v>
      </c>
      <c r="BC224" s="2" t="e">
        <f t="shared" si="255"/>
        <v>#N/A</v>
      </c>
      <c r="BD224" s="2" t="e">
        <f t="shared" si="255"/>
        <v>#N/A</v>
      </c>
      <c r="BE224" s="2" t="e">
        <f t="shared" si="255"/>
        <v>#N/A</v>
      </c>
      <c r="BF224" s="2" t="e">
        <f t="shared" si="255"/>
        <v>#N/A</v>
      </c>
      <c r="BG224" s="2" t="e">
        <f t="shared" si="255"/>
        <v>#N/A</v>
      </c>
      <c r="BH224" s="2" t="e">
        <f t="shared" si="255"/>
        <v>#N/A</v>
      </c>
      <c r="BI224" s="2" t="e">
        <f t="shared" si="255"/>
        <v>#N/A</v>
      </c>
      <c r="BJ224" s="2" t="e">
        <f t="shared" si="255"/>
        <v>#N/A</v>
      </c>
      <c r="BK224" s="2" t="e">
        <f t="shared" si="255"/>
        <v>#N/A</v>
      </c>
      <c r="BL224" s="2" t="e">
        <f t="shared" si="255"/>
        <v>#N/A</v>
      </c>
      <c r="BM224" s="2">
        <f t="shared" si="255"/>
        <v>0.3415117739656891</v>
      </c>
      <c r="BO224" s="2" t="str">
        <f t="shared" si="269"/>
        <v/>
      </c>
      <c r="BP224" s="2" t="str">
        <f t="shared" si="270"/>
        <v/>
      </c>
      <c r="BQ224" s="2" t="str">
        <f t="shared" si="271"/>
        <v/>
      </c>
      <c r="BR224" s="2" t="str">
        <f t="shared" si="272"/>
        <v/>
      </c>
      <c r="BS224" s="2" t="str">
        <f t="shared" si="273"/>
        <v/>
      </c>
      <c r="BT224" s="2" t="str">
        <f t="shared" si="274"/>
        <v/>
      </c>
      <c r="BU224" s="2" t="str">
        <f t="shared" si="275"/>
        <v/>
      </c>
      <c r="BV224" s="2" t="str">
        <f t="shared" si="276"/>
        <v/>
      </c>
      <c r="BW224" s="2" t="str">
        <f t="shared" si="277"/>
        <v/>
      </c>
      <c r="BX224" s="2" t="str">
        <f t="shared" si="278"/>
        <v/>
      </c>
      <c r="BY224" s="2" t="str">
        <f t="shared" si="279"/>
        <v/>
      </c>
      <c r="BZ224" s="2" t="str">
        <f t="shared" si="280"/>
        <v/>
      </c>
      <c r="CA224" s="2" t="str">
        <f t="shared" si="281"/>
        <v/>
      </c>
      <c r="CB224" s="2" t="str">
        <f t="shared" si="282"/>
        <v/>
      </c>
      <c r="CC224" s="2" t="str">
        <f t="shared" si="283"/>
        <v/>
      </c>
      <c r="CE224" s="2" t="str">
        <f t="shared" si="256"/>
        <v/>
      </c>
      <c r="CF224" s="2" t="str">
        <f t="shared" si="256"/>
        <v/>
      </c>
      <c r="CG224" s="2" t="str">
        <f t="shared" si="256"/>
        <v/>
      </c>
      <c r="CH224" s="2" t="str">
        <f t="shared" si="256"/>
        <v/>
      </c>
      <c r="CI224" s="2" t="str">
        <f t="shared" si="256"/>
        <v/>
      </c>
      <c r="CJ224" s="2" t="str">
        <f t="shared" si="256"/>
        <v/>
      </c>
      <c r="CK224" s="2" t="str">
        <f t="shared" si="256"/>
        <v/>
      </c>
      <c r="CL224" s="2" t="str">
        <f t="shared" si="256"/>
        <v/>
      </c>
      <c r="CM224" s="2" t="str">
        <f t="shared" si="256"/>
        <v/>
      </c>
      <c r="CN224" s="2" t="str">
        <f t="shared" si="256"/>
        <v/>
      </c>
      <c r="CO224" s="2" t="str">
        <f t="shared" si="256"/>
        <v/>
      </c>
      <c r="CP224" s="2" t="str">
        <f t="shared" si="256"/>
        <v/>
      </c>
      <c r="CQ224" s="2" t="str">
        <f t="shared" si="256"/>
        <v/>
      </c>
      <c r="CR224" s="2" t="str">
        <f t="shared" si="256"/>
        <v/>
      </c>
      <c r="CS224" s="2" t="str">
        <f t="shared" si="256"/>
        <v/>
      </c>
      <c r="CU224" s="2" t="str">
        <f t="shared" si="284"/>
        <v/>
      </c>
      <c r="CV224" s="2" t="str">
        <f t="shared" si="285"/>
        <v/>
      </c>
      <c r="CW224" s="2" t="str">
        <f t="shared" si="286"/>
        <v/>
      </c>
      <c r="CX224" s="2" t="str">
        <f t="shared" si="287"/>
        <v/>
      </c>
      <c r="CY224" s="2" t="str">
        <f t="shared" si="288"/>
        <v/>
      </c>
      <c r="CZ224" s="2" t="str">
        <f t="shared" si="289"/>
        <v/>
      </c>
      <c r="DA224" s="2" t="str">
        <f t="shared" si="290"/>
        <v/>
      </c>
      <c r="DB224" s="2" t="str">
        <f t="shared" si="291"/>
        <v/>
      </c>
      <c r="DC224" s="2" t="str">
        <f t="shared" si="292"/>
        <v/>
      </c>
      <c r="DD224" s="2" t="str">
        <f t="shared" si="293"/>
        <v/>
      </c>
      <c r="DE224" s="2" t="str">
        <f t="shared" si="294"/>
        <v/>
      </c>
      <c r="DF224" s="2" t="str">
        <f t="shared" si="295"/>
        <v/>
      </c>
      <c r="DG224" s="2" t="str">
        <f t="shared" si="296"/>
        <v/>
      </c>
      <c r="DH224" s="2" t="str">
        <f t="shared" si="297"/>
        <v/>
      </c>
      <c r="DI224" s="2">
        <f t="shared" si="298"/>
        <v>0.34020299999999998</v>
      </c>
      <c r="DK224" s="2">
        <f t="shared" si="265"/>
        <v>0.45507316557197586</v>
      </c>
      <c r="DL224" s="2">
        <f t="shared" si="265"/>
        <v>0.390236790507972</v>
      </c>
      <c r="DM224" s="2">
        <f t="shared" si="265"/>
        <v>0.46443058145161287</v>
      </c>
      <c r="DN224" s="2">
        <f t="shared" si="265"/>
        <v>0.46413603152852045</v>
      </c>
      <c r="DO224" s="2">
        <f t="shared" si="265"/>
        <v>0.47449931451612898</v>
      </c>
      <c r="DP224" s="2">
        <f t="shared" si="265"/>
        <v>0.43545031216577534</v>
      </c>
      <c r="DQ224" s="2">
        <f t="shared" si="265"/>
        <v>0.40844544996180282</v>
      </c>
      <c r="DR224" s="2">
        <f t="shared" si="265"/>
        <v>0.44855516852559196</v>
      </c>
      <c r="DS224" s="2">
        <f t="shared" si="265"/>
        <v>0.45172401512605043</v>
      </c>
      <c r="DT224" s="2">
        <f t="shared" si="265"/>
        <v>0.42612472760695186</v>
      </c>
      <c r="DU224" s="2">
        <f t="shared" si="265"/>
        <v>0.4446953882352942</v>
      </c>
      <c r="DV224" s="2">
        <f t="shared" si="265"/>
        <v>0.43057160672268902</v>
      </c>
      <c r="DW224" s="2">
        <f t="shared" si="265"/>
        <v>0.47875784201680671</v>
      </c>
      <c r="DX224" s="2">
        <f t="shared" si="265"/>
        <v>0.44800728830645148</v>
      </c>
      <c r="DY224" s="2">
        <f t="shared" si="265"/>
        <v>0.37191631229946531</v>
      </c>
      <c r="EA224" s="2">
        <f t="shared" si="241"/>
        <v>0.32878025275373401</v>
      </c>
      <c r="EB224" s="2">
        <f t="shared" si="241"/>
        <v>0.32515989060408679</v>
      </c>
      <c r="EC224" s="2">
        <f t="shared" si="241"/>
        <v>0.32644222495014086</v>
      </c>
      <c r="ED224" s="2">
        <f t="shared" si="241"/>
        <v>0.31959946533416594</v>
      </c>
      <c r="EE224" s="2">
        <f t="shared" si="241"/>
        <v>0.31152093388644025</v>
      </c>
      <c r="EF224" s="2">
        <f t="shared" si="240"/>
        <v>0.32095092406326331</v>
      </c>
      <c r="EG224" s="2">
        <f t="shared" si="240"/>
        <v>0.32135593572228438</v>
      </c>
      <c r="EH224" s="2">
        <f t="shared" si="240"/>
        <v>0.32337838612986458</v>
      </c>
      <c r="EI224" s="2">
        <f t="shared" si="240"/>
        <v>0.3446368103006151</v>
      </c>
      <c r="EJ224" s="2">
        <f t="shared" si="240"/>
        <v>0.36240422298736241</v>
      </c>
      <c r="EK224" s="2">
        <f t="shared" si="240"/>
        <v>0.35535847688164324</v>
      </c>
      <c r="EL224" s="2">
        <f t="shared" si="240"/>
        <v>0.33522112146632693</v>
      </c>
      <c r="EM224" s="2">
        <f t="shared" si="240"/>
        <v>0.3202225364201392</v>
      </c>
      <c r="EN224" s="2">
        <f t="shared" si="240"/>
        <v>0.34174286466321391</v>
      </c>
      <c r="EO224" s="2">
        <f t="shared" si="240"/>
        <v>0.34515618039569229</v>
      </c>
      <c r="EQ224" s="2">
        <f t="shared" si="266"/>
        <v>0.33243300296473133</v>
      </c>
      <c r="ER224" s="2">
        <f t="shared" si="266"/>
        <v>0.32635167502736817</v>
      </c>
      <c r="ES224" s="2">
        <f t="shared" si="266"/>
        <v>0.32479964878558709</v>
      </c>
      <c r="ET224" s="2">
        <f t="shared" si="266"/>
        <v>0.32440899693965247</v>
      </c>
      <c r="EU224" s="2">
        <f t="shared" si="266"/>
        <v>0.32268687309569288</v>
      </c>
      <c r="EV224" s="2">
        <f t="shared" si="266"/>
        <v>0.32441624686326065</v>
      </c>
      <c r="EW224" s="2">
        <f t="shared" si="266"/>
        <v>0.3270730326916807</v>
      </c>
      <c r="EX224" s="2">
        <f t="shared" si="266"/>
        <v>0.33221283756118969</v>
      </c>
      <c r="EY224" s="2">
        <f t="shared" si="266"/>
        <v>0.35490569679661876</v>
      </c>
      <c r="EZ224" s="2">
        <f t="shared" si="266"/>
        <v>0.3645820542686003</v>
      </c>
      <c r="FA224" s="2">
        <f t="shared" si="266"/>
        <v>0.3443038806921892</v>
      </c>
      <c r="FB224" s="2">
        <f t="shared" si="266"/>
        <v>0.3304459592497071</v>
      </c>
      <c r="FC224" s="2">
        <f t="shared" si="266"/>
        <v>0.32221172573181023</v>
      </c>
      <c r="FD224" s="2">
        <f t="shared" si="266"/>
        <v>0.33383631608186537</v>
      </c>
      <c r="FE224" s="2">
        <f t="shared" si="266"/>
        <v>0.34143232787884081</v>
      </c>
      <c r="FG224" s="2">
        <f t="shared" si="267"/>
        <v>0.99999982282600486</v>
      </c>
      <c r="FH224" s="2">
        <f t="shared" si="267"/>
        <v>0.99999978110616372</v>
      </c>
      <c r="FI224" s="2">
        <f t="shared" si="267"/>
        <v>0.99999977076588697</v>
      </c>
      <c r="FJ224" s="2">
        <f t="shared" si="267"/>
        <v>0.99999972453099661</v>
      </c>
      <c r="FK224" s="2">
        <f t="shared" si="267"/>
        <v>0.99999973415693877</v>
      </c>
      <c r="FL224" s="2">
        <f t="shared" si="267"/>
        <v>0.9999997091120898</v>
      </c>
      <c r="FM224" s="2">
        <f t="shared" si="267"/>
        <v>0.99999968992751909</v>
      </c>
      <c r="FN224" s="2">
        <f t="shared" si="267"/>
        <v>0.99999969374240749</v>
      </c>
      <c r="FO224" s="2">
        <f t="shared" si="267"/>
        <v>0.99999968156114283</v>
      </c>
      <c r="FP224" s="2">
        <f t="shared" si="267"/>
        <v>0.9999997146663826</v>
      </c>
      <c r="FQ224" s="2">
        <f t="shared" si="267"/>
        <v>0.99999968102553771</v>
      </c>
      <c r="FR224" s="2">
        <f t="shared" si="267"/>
        <v>0.9999996802215031</v>
      </c>
      <c r="FS224" s="2">
        <f t="shared" si="267"/>
        <v>0.99999967867629058</v>
      </c>
      <c r="FT224" s="2">
        <f t="shared" si="267"/>
        <v>0.99999974038177275</v>
      </c>
      <c r="FU224" s="2">
        <f t="shared" si="267"/>
        <v>0.99999970056349596</v>
      </c>
      <c r="FW224" s="2">
        <f t="shared" si="257"/>
        <v>0.99606398045684674</v>
      </c>
      <c r="FX224" s="2">
        <f t="shared" si="257"/>
        <v>0.9894107814398615</v>
      </c>
      <c r="FY224" s="2">
        <f t="shared" si="257"/>
        <v>0.99226254681226989</v>
      </c>
      <c r="FZ224" s="2">
        <f t="shared" si="257"/>
        <v>0.98983391316979596</v>
      </c>
      <c r="GA224" s="2">
        <f t="shared" si="257"/>
        <v>0.99012315002149498</v>
      </c>
      <c r="GB224" s="2">
        <f t="shared" si="257"/>
        <v>0.99053722470294381</v>
      </c>
      <c r="GC224" s="2">
        <f t="shared" si="257"/>
        <v>0.98979640954012416</v>
      </c>
      <c r="GD224" s="2">
        <f t="shared" si="257"/>
        <v>0.99144868599020286</v>
      </c>
      <c r="GE224" s="2">
        <f t="shared" si="257"/>
        <v>0.99312537304937032</v>
      </c>
      <c r="GF224" s="2">
        <f t="shared" si="257"/>
        <v>0.99221546055885002</v>
      </c>
      <c r="GG224" s="2">
        <f t="shared" si="257"/>
        <v>0.98994558334837202</v>
      </c>
      <c r="GH224" s="2">
        <f t="shared" si="257"/>
        <v>0.98727706070736199</v>
      </c>
      <c r="GI224" s="2">
        <f t="shared" si="257"/>
        <v>0.98561702463282319</v>
      </c>
      <c r="GJ224" s="2">
        <f t="shared" si="257"/>
        <v>0.98379275993791615</v>
      </c>
      <c r="GK224" s="2">
        <f t="shared" si="257"/>
        <v>0.97866777120510462</v>
      </c>
      <c r="GM224" s="82">
        <f t="shared" si="258"/>
        <v>0</v>
      </c>
      <c r="GN224" s="82">
        <f t="shared" si="258"/>
        <v>0</v>
      </c>
      <c r="GO224" s="82">
        <f t="shared" si="258"/>
        <v>0</v>
      </c>
      <c r="GP224" s="82">
        <f t="shared" si="258"/>
        <v>0</v>
      </c>
      <c r="GQ224" s="82">
        <f t="shared" si="258"/>
        <v>0</v>
      </c>
      <c r="GR224" s="82">
        <f t="shared" si="258"/>
        <v>0</v>
      </c>
      <c r="GS224" s="82">
        <f t="shared" si="258"/>
        <v>0</v>
      </c>
      <c r="GT224" s="82">
        <f t="shared" si="258"/>
        <v>0</v>
      </c>
      <c r="GU224" s="82">
        <f t="shared" si="258"/>
        <v>0</v>
      </c>
      <c r="GV224" s="82">
        <f t="shared" si="258"/>
        <v>0</v>
      </c>
      <c r="GW224" s="82">
        <f t="shared" si="258"/>
        <v>0</v>
      </c>
      <c r="GX224" s="82">
        <f t="shared" si="258"/>
        <v>0</v>
      </c>
      <c r="GY224" s="82">
        <f t="shared" si="258"/>
        <v>0</v>
      </c>
      <c r="GZ224" s="82">
        <f t="shared" si="258"/>
        <v>0</v>
      </c>
      <c r="HA224" s="82">
        <f t="shared" si="258"/>
        <v>0</v>
      </c>
      <c r="HC224" s="82">
        <f t="shared" si="268"/>
        <v>0</v>
      </c>
      <c r="HD224" s="82">
        <f t="shared" si="268"/>
        <v>0</v>
      </c>
      <c r="HE224" s="82">
        <f t="shared" si="268"/>
        <v>0</v>
      </c>
      <c r="HF224" s="82">
        <f t="shared" si="262"/>
        <v>0</v>
      </c>
      <c r="HG224" s="82">
        <f t="shared" si="262"/>
        <v>0</v>
      </c>
      <c r="HH224" s="82">
        <f t="shared" si="262"/>
        <v>0</v>
      </c>
      <c r="HI224" s="82">
        <f t="shared" si="242"/>
        <v>0</v>
      </c>
      <c r="HJ224" s="82">
        <f t="shared" si="242"/>
        <v>0</v>
      </c>
      <c r="HK224" s="82">
        <f t="shared" si="242"/>
        <v>0</v>
      </c>
      <c r="HL224" s="82">
        <f t="shared" si="242"/>
        <v>0</v>
      </c>
      <c r="HM224" s="82">
        <f t="shared" si="242"/>
        <v>0</v>
      </c>
      <c r="HN224" s="82">
        <f t="shared" si="242"/>
        <v>0</v>
      </c>
      <c r="HO224" s="82">
        <f t="shared" si="227"/>
        <v>0</v>
      </c>
      <c r="HP224" s="82">
        <f t="shared" si="227"/>
        <v>0</v>
      </c>
      <c r="HQ224" s="82">
        <f t="shared" si="227"/>
        <v>0</v>
      </c>
      <c r="HS224" s="82">
        <f t="shared" si="259"/>
        <v>1.9465211215841499E-170</v>
      </c>
      <c r="HT224" s="82">
        <f t="shared" si="259"/>
        <v>9.0760135839276917E-149</v>
      </c>
      <c r="HU224" s="82">
        <f t="shared" si="259"/>
        <v>4.2307067065601668E-173</v>
      </c>
      <c r="HV224" s="82">
        <f t="shared" si="259"/>
        <v>3.3055314888438163E-164</v>
      </c>
      <c r="HW224" s="82">
        <f t="shared" si="259"/>
        <v>9.9559752015825853E-178</v>
      </c>
      <c r="HX224" s="82">
        <f t="shared" si="259"/>
        <v>6.3333448585677014E-192</v>
      </c>
      <c r="HY224" s="82">
        <f t="shared" si="259"/>
        <v>6.6188345272323879E-192</v>
      </c>
      <c r="HZ224" s="82">
        <f t="shared" si="259"/>
        <v>6.3582335036940408E-206</v>
      </c>
      <c r="IA224" s="82">
        <f t="shared" si="259"/>
        <v>8.7399743582819228E-211</v>
      </c>
      <c r="IB224" s="82">
        <f t="shared" si="259"/>
        <v>2.8629451861400645E-207</v>
      </c>
      <c r="IC224" s="82">
        <f t="shared" si="259"/>
        <v>1.0231061423090041E-200</v>
      </c>
      <c r="ID224" s="82">
        <f t="shared" si="259"/>
        <v>3.2534948442368789E-160</v>
      </c>
      <c r="IE224" s="82">
        <f t="shared" si="259"/>
        <v>2.9128730181204238E-159</v>
      </c>
      <c r="IF224" s="82">
        <f t="shared" si="259"/>
        <v>3.3524503660825643E-190</v>
      </c>
      <c r="IG224" s="82">
        <f t="shared" si="259"/>
        <v>1.1829467112655209E-168</v>
      </c>
      <c r="II224" s="82">
        <f t="shared" si="260"/>
        <v>7.1830495911943805E-23</v>
      </c>
      <c r="IJ224" s="82">
        <f t="shared" si="260"/>
        <v>1.7990235562489603E-17</v>
      </c>
      <c r="IK224" s="82">
        <f t="shared" si="260"/>
        <v>1.6004911708980169E-21</v>
      </c>
      <c r="IL224" s="82">
        <f t="shared" si="260"/>
        <v>1.67020958019798E-19</v>
      </c>
      <c r="IM224" s="82">
        <f t="shared" si="260"/>
        <v>6.5266427047337049E-21</v>
      </c>
      <c r="IN224" s="82">
        <f t="shared" si="260"/>
        <v>9.1090336793793485E-23</v>
      </c>
      <c r="IO224" s="82">
        <f t="shared" si="260"/>
        <v>3.2134831775208228E-22</v>
      </c>
      <c r="IP224" s="82">
        <f t="shared" si="260"/>
        <v>8.3012093273260655E-25</v>
      </c>
      <c r="IQ224" s="82">
        <f t="shared" si="260"/>
        <v>9.6757178084293038E-27</v>
      </c>
      <c r="IR224" s="82">
        <f t="shared" si="260"/>
        <v>2.2588784864301546E-25</v>
      </c>
      <c r="IS224" s="82">
        <f t="shared" si="260"/>
        <v>3.4511084936310559E-23</v>
      </c>
      <c r="IT224" s="82">
        <f t="shared" si="260"/>
        <v>3.6124536154600335E-18</v>
      </c>
      <c r="IU224" s="82">
        <f t="shared" si="260"/>
        <v>1.7811586114007105E-17</v>
      </c>
      <c r="IV224" s="82">
        <f t="shared" si="260"/>
        <v>3.5009395221420802E-28</v>
      </c>
      <c r="IW224" s="82">
        <f t="shared" si="260"/>
        <v>6.708829635123212E-44</v>
      </c>
      <c r="IY224" s="82">
        <f t="shared" si="261"/>
        <v>7.1830495911943805E-23</v>
      </c>
      <c r="IZ224" s="82">
        <f t="shared" si="261"/>
        <v>1.7990235562489603E-17</v>
      </c>
      <c r="JA224" s="82">
        <f t="shared" si="261"/>
        <v>1.6004911708980169E-21</v>
      </c>
      <c r="JB224" s="82">
        <f t="shared" si="261"/>
        <v>1.67020958019798E-19</v>
      </c>
      <c r="JC224" s="82">
        <f t="shared" si="261"/>
        <v>6.5266427047337049E-21</v>
      </c>
      <c r="JD224" s="82">
        <f t="shared" si="261"/>
        <v>9.1090336793793485E-23</v>
      </c>
      <c r="JE224" s="82">
        <f t="shared" si="261"/>
        <v>3.2134831775208228E-22</v>
      </c>
      <c r="JF224" s="82">
        <f t="shared" si="261"/>
        <v>8.3012093273260655E-25</v>
      </c>
      <c r="JG224" s="82">
        <f t="shared" si="261"/>
        <v>9.6757178084293038E-27</v>
      </c>
      <c r="JH224" s="82">
        <f t="shared" si="261"/>
        <v>2.2588784864301546E-25</v>
      </c>
      <c r="JI224" s="82">
        <f t="shared" si="261"/>
        <v>3.4511084936310559E-23</v>
      </c>
      <c r="JJ224" s="82">
        <f t="shared" si="261"/>
        <v>3.6124536154600335E-18</v>
      </c>
      <c r="JK224" s="82">
        <f t="shared" si="261"/>
        <v>1.7811586114007105E-17</v>
      </c>
      <c r="JL224" s="82">
        <f t="shared" si="261"/>
        <v>3.5009395221420802E-28</v>
      </c>
      <c r="JM224" s="82">
        <f t="shared" si="261"/>
        <v>6.708829635123212E-44</v>
      </c>
    </row>
    <row r="225" spans="1:273" x14ac:dyDescent="0.25">
      <c r="B225" s="2">
        <v>198</v>
      </c>
      <c r="C225" s="37">
        <v>0.34445399999999998</v>
      </c>
      <c r="D225" s="37">
        <v>0.32823999999999998</v>
      </c>
      <c r="E225" s="37">
        <v>0.32809500000000003</v>
      </c>
      <c r="F225" s="37">
        <v>0.324411</v>
      </c>
      <c r="G225" s="37">
        <v>0.32773000000000002</v>
      </c>
      <c r="H225" s="37">
        <v>0.32749699999999998</v>
      </c>
      <c r="I225" s="37">
        <v>0.33595799999999998</v>
      </c>
      <c r="J225" s="37">
        <v>0.34538099999999999</v>
      </c>
      <c r="K225" s="37">
        <v>0.35191099999999997</v>
      </c>
      <c r="L225" s="37">
        <v>0.36527199999999999</v>
      </c>
      <c r="M225" s="37">
        <v>0.35008</v>
      </c>
      <c r="N225" s="37">
        <v>0.33330799999999999</v>
      </c>
      <c r="O225" s="37">
        <v>0.32523400000000002</v>
      </c>
      <c r="P225" s="37">
        <v>0.33154400000000001</v>
      </c>
      <c r="Q225" s="37">
        <v>0.341414</v>
      </c>
      <c r="S225" s="4" t="e">
        <f t="shared" si="263"/>
        <v>#N/A</v>
      </c>
      <c r="T225" s="4" t="e">
        <f t="shared" si="263"/>
        <v>#N/A</v>
      </c>
      <c r="U225" s="4" t="e">
        <f t="shared" si="263"/>
        <v>#N/A</v>
      </c>
      <c r="V225" s="4" t="e">
        <f t="shared" si="263"/>
        <v>#N/A</v>
      </c>
      <c r="W225" s="4" t="e">
        <f t="shared" si="263"/>
        <v>#N/A</v>
      </c>
      <c r="X225" s="4" t="e">
        <f t="shared" si="263"/>
        <v>#N/A</v>
      </c>
      <c r="Y225" s="4" t="e">
        <f t="shared" si="263"/>
        <v>#N/A</v>
      </c>
      <c r="Z225" s="4" t="e">
        <f t="shared" si="263"/>
        <v>#N/A</v>
      </c>
      <c r="AA225" s="4" t="e">
        <f t="shared" si="263"/>
        <v>#N/A</v>
      </c>
      <c r="AB225" s="4" t="e">
        <f t="shared" si="263"/>
        <v>#N/A</v>
      </c>
      <c r="AC225" s="4" t="e">
        <f t="shared" si="263"/>
        <v>#N/A</v>
      </c>
      <c r="AD225" s="4" t="e">
        <f t="shared" si="263"/>
        <v>#N/A</v>
      </c>
      <c r="AE225" s="4" t="e">
        <f t="shared" si="263"/>
        <v>#N/A</v>
      </c>
      <c r="AF225" s="4" t="e">
        <f t="shared" si="263"/>
        <v>#N/A</v>
      </c>
      <c r="AG225" s="4">
        <f t="shared" si="263"/>
        <v>0.34109227944173315</v>
      </c>
      <c r="AI225" s="4">
        <f t="shared" si="264"/>
        <v>0</v>
      </c>
      <c r="AJ225" s="4">
        <f t="shared" si="264"/>
        <v>0</v>
      </c>
      <c r="AK225" s="4">
        <f t="shared" si="264"/>
        <v>0</v>
      </c>
      <c r="AL225" s="4">
        <f t="shared" si="264"/>
        <v>0</v>
      </c>
      <c r="AM225" s="4">
        <f t="shared" si="264"/>
        <v>0</v>
      </c>
      <c r="AN225" s="4">
        <f t="shared" si="264"/>
        <v>0</v>
      </c>
      <c r="AO225" s="4">
        <f t="shared" si="264"/>
        <v>0</v>
      </c>
      <c r="AP225" s="4">
        <f t="shared" si="264"/>
        <v>0</v>
      </c>
      <c r="AQ225" s="4">
        <f t="shared" si="264"/>
        <v>0</v>
      </c>
      <c r="AR225" s="4">
        <f t="shared" si="264"/>
        <v>0</v>
      </c>
      <c r="AS225" s="4">
        <f t="shared" si="264"/>
        <v>0</v>
      </c>
      <c r="AT225" s="4">
        <f t="shared" si="264"/>
        <v>0</v>
      </c>
      <c r="AU225" s="4">
        <f t="shared" si="264"/>
        <v>0</v>
      </c>
      <c r="AV225" s="4">
        <f t="shared" si="264"/>
        <v>0</v>
      </c>
      <c r="AW225" s="4">
        <f t="shared" si="264"/>
        <v>3.2172055826684698E-4</v>
      </c>
      <c r="AY225" s="2" t="e">
        <f t="shared" si="255"/>
        <v>#N/A</v>
      </c>
      <c r="AZ225" s="2" t="e">
        <f t="shared" si="255"/>
        <v>#N/A</v>
      </c>
      <c r="BA225" s="2" t="e">
        <f t="shared" si="255"/>
        <v>#N/A</v>
      </c>
      <c r="BB225" s="2" t="e">
        <f t="shared" si="255"/>
        <v>#N/A</v>
      </c>
      <c r="BC225" s="2" t="e">
        <f t="shared" si="255"/>
        <v>#N/A</v>
      </c>
      <c r="BD225" s="2" t="e">
        <f t="shared" si="255"/>
        <v>#N/A</v>
      </c>
      <c r="BE225" s="2" t="e">
        <f t="shared" si="255"/>
        <v>#N/A</v>
      </c>
      <c r="BF225" s="2" t="e">
        <f t="shared" si="255"/>
        <v>#N/A</v>
      </c>
      <c r="BG225" s="2" t="e">
        <f t="shared" si="255"/>
        <v>#N/A</v>
      </c>
      <c r="BH225" s="2" t="e">
        <f t="shared" si="255"/>
        <v>#N/A</v>
      </c>
      <c r="BI225" s="2" t="e">
        <f t="shared" si="255"/>
        <v>#N/A</v>
      </c>
      <c r="BJ225" s="2" t="e">
        <f t="shared" si="255"/>
        <v>#N/A</v>
      </c>
      <c r="BK225" s="2" t="e">
        <f t="shared" si="255"/>
        <v>#N/A</v>
      </c>
      <c r="BL225" s="2" t="e">
        <f t="shared" si="255"/>
        <v>#N/A</v>
      </c>
      <c r="BM225" s="2">
        <f t="shared" si="255"/>
        <v>0.34109227944173315</v>
      </c>
      <c r="BO225" s="2" t="str">
        <f t="shared" si="269"/>
        <v/>
      </c>
      <c r="BP225" s="2" t="str">
        <f t="shared" si="270"/>
        <v/>
      </c>
      <c r="BQ225" s="2" t="str">
        <f t="shared" si="271"/>
        <v/>
      </c>
      <c r="BR225" s="2" t="str">
        <f t="shared" si="272"/>
        <v/>
      </c>
      <c r="BS225" s="2" t="str">
        <f t="shared" si="273"/>
        <v/>
      </c>
      <c r="BT225" s="2" t="str">
        <f t="shared" si="274"/>
        <v/>
      </c>
      <c r="BU225" s="2" t="str">
        <f t="shared" si="275"/>
        <v/>
      </c>
      <c r="BV225" s="2" t="str">
        <f t="shared" si="276"/>
        <v/>
      </c>
      <c r="BW225" s="2" t="str">
        <f t="shared" si="277"/>
        <v/>
      </c>
      <c r="BX225" s="2" t="str">
        <f t="shared" si="278"/>
        <v/>
      </c>
      <c r="BY225" s="2" t="str">
        <f t="shared" si="279"/>
        <v/>
      </c>
      <c r="BZ225" s="2" t="str">
        <f t="shared" si="280"/>
        <v/>
      </c>
      <c r="CA225" s="2" t="str">
        <f t="shared" si="281"/>
        <v/>
      </c>
      <c r="CB225" s="2" t="str">
        <f t="shared" si="282"/>
        <v/>
      </c>
      <c r="CC225" s="2" t="str">
        <f t="shared" si="283"/>
        <v/>
      </c>
      <c r="CE225" s="2" t="str">
        <f t="shared" si="256"/>
        <v/>
      </c>
      <c r="CF225" s="2" t="str">
        <f t="shared" si="256"/>
        <v/>
      </c>
      <c r="CG225" s="2" t="str">
        <f t="shared" si="256"/>
        <v/>
      </c>
      <c r="CH225" s="2" t="str">
        <f t="shared" si="256"/>
        <v/>
      </c>
      <c r="CI225" s="2" t="str">
        <f t="shared" si="256"/>
        <v/>
      </c>
      <c r="CJ225" s="2" t="str">
        <f t="shared" si="256"/>
        <v/>
      </c>
      <c r="CK225" s="2" t="str">
        <f t="shared" si="256"/>
        <v/>
      </c>
      <c r="CL225" s="2" t="str">
        <f t="shared" si="256"/>
        <v/>
      </c>
      <c r="CM225" s="2" t="str">
        <f t="shared" si="256"/>
        <v/>
      </c>
      <c r="CN225" s="2" t="str">
        <f t="shared" si="256"/>
        <v/>
      </c>
      <c r="CO225" s="2" t="str">
        <f t="shared" si="256"/>
        <v/>
      </c>
      <c r="CP225" s="2" t="str">
        <f t="shared" si="256"/>
        <v/>
      </c>
      <c r="CQ225" s="2" t="str">
        <f t="shared" si="256"/>
        <v/>
      </c>
      <c r="CR225" s="2" t="str">
        <f t="shared" si="256"/>
        <v/>
      </c>
      <c r="CS225" s="2" t="str">
        <f t="shared" si="256"/>
        <v/>
      </c>
      <c r="CU225" s="2" t="str">
        <f t="shared" si="284"/>
        <v/>
      </c>
      <c r="CV225" s="2" t="str">
        <f t="shared" si="285"/>
        <v/>
      </c>
      <c r="CW225" s="2" t="str">
        <f t="shared" si="286"/>
        <v/>
      </c>
      <c r="CX225" s="2" t="str">
        <f t="shared" si="287"/>
        <v/>
      </c>
      <c r="CY225" s="2" t="str">
        <f t="shared" si="288"/>
        <v/>
      </c>
      <c r="CZ225" s="2" t="str">
        <f t="shared" si="289"/>
        <v/>
      </c>
      <c r="DA225" s="2" t="str">
        <f t="shared" si="290"/>
        <v/>
      </c>
      <c r="DB225" s="2" t="str">
        <f t="shared" si="291"/>
        <v/>
      </c>
      <c r="DC225" s="2" t="str">
        <f t="shared" si="292"/>
        <v/>
      </c>
      <c r="DD225" s="2" t="str">
        <f t="shared" si="293"/>
        <v/>
      </c>
      <c r="DE225" s="2" t="str">
        <f t="shared" si="294"/>
        <v/>
      </c>
      <c r="DF225" s="2" t="str">
        <f t="shared" si="295"/>
        <v/>
      </c>
      <c r="DG225" s="2" t="str">
        <f t="shared" si="296"/>
        <v/>
      </c>
      <c r="DH225" s="2" t="str">
        <f t="shared" si="297"/>
        <v/>
      </c>
      <c r="DI225" s="2">
        <f t="shared" si="298"/>
        <v>0.341414</v>
      </c>
      <c r="DK225" s="2">
        <f t="shared" si="265"/>
        <v>0.45534228325123144</v>
      </c>
      <c r="DL225" s="2">
        <f t="shared" si="265"/>
        <v>0.39018158205413439</v>
      </c>
      <c r="DM225" s="2">
        <f t="shared" si="265"/>
        <v>0.46478361814516128</v>
      </c>
      <c r="DN225" s="2">
        <f t="shared" si="265"/>
        <v>0.4645022096702317</v>
      </c>
      <c r="DO225" s="2">
        <f t="shared" si="265"/>
        <v>0.47495159310850432</v>
      </c>
      <c r="DP225" s="2">
        <f t="shared" si="265"/>
        <v>0.43562137566844916</v>
      </c>
      <c r="DQ225" s="2">
        <f t="shared" si="265"/>
        <v>0.40834349579831924</v>
      </c>
      <c r="DR225" s="2">
        <f t="shared" si="265"/>
        <v>0.44870073781512593</v>
      </c>
      <c r="DS225" s="2">
        <f t="shared" si="265"/>
        <v>0.45198106330532212</v>
      </c>
      <c r="DT225" s="2">
        <f t="shared" si="265"/>
        <v>0.42625736296791444</v>
      </c>
      <c r="DU225" s="2">
        <f t="shared" si="265"/>
        <v>0.44490958039215694</v>
      </c>
      <c r="DV225" s="2">
        <f t="shared" si="265"/>
        <v>0.43068532549019606</v>
      </c>
      <c r="DW225" s="2">
        <f t="shared" si="265"/>
        <v>0.47914267955182077</v>
      </c>
      <c r="DX225" s="2">
        <f t="shared" si="265"/>
        <v>0.448261473607038</v>
      </c>
      <c r="DY225" s="2">
        <f t="shared" si="265"/>
        <v>0.37171142352941178</v>
      </c>
      <c r="EA225" s="2">
        <f t="shared" si="241"/>
        <v>0.32842242010584533</v>
      </c>
      <c r="EB225" s="2">
        <f t="shared" si="241"/>
        <v>0.32480178424199169</v>
      </c>
      <c r="EC225" s="2">
        <f t="shared" si="241"/>
        <v>0.32609905344421214</v>
      </c>
      <c r="ED225" s="2">
        <f t="shared" si="241"/>
        <v>0.31924447381101079</v>
      </c>
      <c r="EE225" s="2">
        <f t="shared" si="241"/>
        <v>0.31107227032724238</v>
      </c>
      <c r="EF225" s="2">
        <f t="shared" si="240"/>
        <v>0.32048716022295864</v>
      </c>
      <c r="EG225" s="2">
        <f t="shared" si="240"/>
        <v>0.32085368114628932</v>
      </c>
      <c r="EH225" s="2">
        <f t="shared" si="240"/>
        <v>0.32289830953306703</v>
      </c>
      <c r="EI225" s="2">
        <f t="shared" si="240"/>
        <v>0.34440940233041667</v>
      </c>
      <c r="EJ225" s="2">
        <f t="shared" si="240"/>
        <v>0.36237771908701871</v>
      </c>
      <c r="EK225" s="2">
        <f t="shared" si="240"/>
        <v>0.35524808085472026</v>
      </c>
      <c r="EL225" s="2">
        <f t="shared" si="240"/>
        <v>0.33495679620321872</v>
      </c>
      <c r="EM225" s="2">
        <f t="shared" si="240"/>
        <v>0.31976869557275378</v>
      </c>
      <c r="EN225" s="2">
        <f t="shared" si="240"/>
        <v>0.3414317404060811</v>
      </c>
      <c r="EO225" s="2">
        <f t="shared" si="240"/>
        <v>0.34477618309292096</v>
      </c>
      <c r="EQ225" s="2">
        <f t="shared" si="266"/>
        <v>0.33211313864277908</v>
      </c>
      <c r="ER225" s="2">
        <f t="shared" si="266"/>
        <v>0.32600667656677129</v>
      </c>
      <c r="ES225" s="2">
        <f t="shared" si="266"/>
        <v>0.32443925314056549</v>
      </c>
      <c r="ET225" s="2">
        <f t="shared" si="266"/>
        <v>0.32410478814867905</v>
      </c>
      <c r="EU225" s="2">
        <f t="shared" si="266"/>
        <v>0.32235535892170053</v>
      </c>
      <c r="EV225" s="2">
        <f t="shared" si="266"/>
        <v>0.32398832918237708</v>
      </c>
      <c r="EW225" s="2">
        <f t="shared" si="266"/>
        <v>0.32663024765784254</v>
      </c>
      <c r="EX225" s="2">
        <f t="shared" si="266"/>
        <v>0.33182354285675109</v>
      </c>
      <c r="EY225" s="2">
        <f t="shared" si="266"/>
        <v>0.3547826035720415</v>
      </c>
      <c r="EZ225" s="2">
        <f t="shared" si="266"/>
        <v>0.36457790704262805</v>
      </c>
      <c r="FA225" s="2">
        <f t="shared" si="266"/>
        <v>0.34407934232329285</v>
      </c>
      <c r="FB225" s="2">
        <f t="shared" si="266"/>
        <v>0.3301303301953028</v>
      </c>
      <c r="FC225" s="2">
        <f t="shared" si="266"/>
        <v>0.32177926669286416</v>
      </c>
      <c r="FD225" s="2">
        <f t="shared" si="266"/>
        <v>0.33344746087299798</v>
      </c>
      <c r="FE225" s="2">
        <f t="shared" si="266"/>
        <v>0.3410190385377746</v>
      </c>
      <c r="FG225" s="2">
        <f t="shared" si="267"/>
        <v>0.99999983841539342</v>
      </c>
      <c r="FH225" s="2">
        <f t="shared" si="267"/>
        <v>0.99999980036644487</v>
      </c>
      <c r="FI225" s="2">
        <f t="shared" si="267"/>
        <v>0.99999979093599989</v>
      </c>
      <c r="FJ225" s="2">
        <f t="shared" si="267"/>
        <v>0.99999974876927689</v>
      </c>
      <c r="FK225" s="2">
        <f t="shared" si="267"/>
        <v>0.999999757548241</v>
      </c>
      <c r="FL225" s="2">
        <f t="shared" si="267"/>
        <v>0.99999973470706616</v>
      </c>
      <c r="FM225" s="2">
        <f t="shared" si="267"/>
        <v>0.99999971721052872</v>
      </c>
      <c r="FN225" s="2">
        <f t="shared" si="267"/>
        <v>0.99999972068974852</v>
      </c>
      <c r="FO225" s="2">
        <f t="shared" si="267"/>
        <v>0.99999970958030249</v>
      </c>
      <c r="FP225" s="2">
        <f t="shared" si="267"/>
        <v>0.99999973977264156</v>
      </c>
      <c r="FQ225" s="2">
        <f t="shared" si="267"/>
        <v>0.99999970909182478</v>
      </c>
      <c r="FR225" s="2">
        <f t="shared" si="267"/>
        <v>0.99999970835853635</v>
      </c>
      <c r="FS225" s="2">
        <f t="shared" si="267"/>
        <v>0.99999970694928575</v>
      </c>
      <c r="FT225" s="2">
        <f t="shared" si="267"/>
        <v>0.99999976322535722</v>
      </c>
      <c r="FU225" s="2">
        <f t="shared" si="267"/>
        <v>0.99999972691065542</v>
      </c>
      <c r="FW225" s="2">
        <f t="shared" si="257"/>
        <v>0.99640906387439132</v>
      </c>
      <c r="FX225" s="2">
        <f t="shared" si="257"/>
        <v>0.99033351127292557</v>
      </c>
      <c r="FY225" s="2">
        <f t="shared" si="257"/>
        <v>0.99293855130469078</v>
      </c>
      <c r="FZ225" s="2">
        <f t="shared" si="257"/>
        <v>0.99072011771176416</v>
      </c>
      <c r="GA225" s="2">
        <f t="shared" si="257"/>
        <v>0.99098437067650325</v>
      </c>
      <c r="GB225" s="2">
        <f t="shared" si="257"/>
        <v>0.99136265471796536</v>
      </c>
      <c r="GC225" s="2">
        <f t="shared" si="257"/>
        <v>0.99068585260879183</v>
      </c>
      <c r="GD225" s="2">
        <f t="shared" si="257"/>
        <v>0.9921952364491754</v>
      </c>
      <c r="GE225" s="2">
        <f t="shared" si="257"/>
        <v>0.99372647089281874</v>
      </c>
      <c r="GF225" s="2">
        <f t="shared" si="257"/>
        <v>0.99289554942068159</v>
      </c>
      <c r="GG225" s="2">
        <f t="shared" si="257"/>
        <v>0.99082214356720488</v>
      </c>
      <c r="GH225" s="2">
        <f t="shared" si="257"/>
        <v>0.98838353704999959</v>
      </c>
      <c r="GI225" s="2">
        <f t="shared" si="257"/>
        <v>0.98686594881792611</v>
      </c>
      <c r="GJ225" s="2">
        <f t="shared" si="257"/>
        <v>0.98519771241564891</v>
      </c>
      <c r="GK225" s="2">
        <f t="shared" si="257"/>
        <v>0.98050818988822208</v>
      </c>
      <c r="GM225" s="82">
        <f t="shared" si="258"/>
        <v>0</v>
      </c>
      <c r="GN225" s="82">
        <f t="shared" si="258"/>
        <v>0</v>
      </c>
      <c r="GO225" s="82">
        <f t="shared" si="258"/>
        <v>0</v>
      </c>
      <c r="GP225" s="82">
        <f t="shared" si="258"/>
        <v>0</v>
      </c>
      <c r="GQ225" s="82">
        <f t="shared" si="258"/>
        <v>0</v>
      </c>
      <c r="GR225" s="82">
        <f t="shared" si="258"/>
        <v>0</v>
      </c>
      <c r="GS225" s="82">
        <f t="shared" si="258"/>
        <v>0</v>
      </c>
      <c r="GT225" s="82">
        <f t="shared" si="258"/>
        <v>0</v>
      </c>
      <c r="GU225" s="82">
        <f t="shared" si="258"/>
        <v>0</v>
      </c>
      <c r="GV225" s="82">
        <f t="shared" si="258"/>
        <v>0</v>
      </c>
      <c r="GW225" s="82">
        <f t="shared" si="258"/>
        <v>0</v>
      </c>
      <c r="GX225" s="82">
        <f t="shared" si="258"/>
        <v>0</v>
      </c>
      <c r="GY225" s="82">
        <f t="shared" si="258"/>
        <v>0</v>
      </c>
      <c r="GZ225" s="82">
        <f t="shared" si="258"/>
        <v>0</v>
      </c>
      <c r="HA225" s="82">
        <f t="shared" si="258"/>
        <v>0</v>
      </c>
      <c r="HC225" s="82">
        <f t="shared" si="268"/>
        <v>0</v>
      </c>
      <c r="HD225" s="82">
        <f t="shared" si="268"/>
        <v>0</v>
      </c>
      <c r="HE225" s="82">
        <f t="shared" si="268"/>
        <v>0</v>
      </c>
      <c r="HF225" s="82">
        <f t="shared" si="262"/>
        <v>0</v>
      </c>
      <c r="HG225" s="82">
        <f t="shared" si="262"/>
        <v>0</v>
      </c>
      <c r="HH225" s="82">
        <f t="shared" si="262"/>
        <v>0</v>
      </c>
      <c r="HI225" s="82">
        <f t="shared" si="242"/>
        <v>0</v>
      </c>
      <c r="HJ225" s="82">
        <f t="shared" si="242"/>
        <v>0</v>
      </c>
      <c r="HK225" s="82">
        <f t="shared" si="242"/>
        <v>0</v>
      </c>
      <c r="HL225" s="82">
        <f t="shared" si="242"/>
        <v>0</v>
      </c>
      <c r="HM225" s="82">
        <f t="shared" si="242"/>
        <v>0</v>
      </c>
      <c r="HN225" s="82">
        <f t="shared" si="242"/>
        <v>0</v>
      </c>
      <c r="HO225" s="82">
        <f t="shared" si="227"/>
        <v>0</v>
      </c>
      <c r="HP225" s="82">
        <f t="shared" si="227"/>
        <v>0</v>
      </c>
      <c r="HQ225" s="82">
        <f t="shared" si="227"/>
        <v>0</v>
      </c>
      <c r="HS225" s="82">
        <f t="shared" si="259"/>
        <v>3.491515339194118E-174</v>
      </c>
      <c r="HT225" s="82">
        <f t="shared" si="259"/>
        <v>1.8615996162594358E-152</v>
      </c>
      <c r="HU225" s="82">
        <f t="shared" si="259"/>
        <v>2.8739343263128196E-177</v>
      </c>
      <c r="HV225" s="82">
        <f t="shared" si="259"/>
        <v>2.7509734512347596E-168</v>
      </c>
      <c r="HW225" s="82">
        <f t="shared" si="259"/>
        <v>4.1358451143322248E-182</v>
      </c>
      <c r="HX225" s="82">
        <f t="shared" si="259"/>
        <v>1.1955670053900786E-196</v>
      </c>
      <c r="HY225" s="82">
        <f t="shared" si="259"/>
        <v>1.2044533829240089E-196</v>
      </c>
      <c r="HZ225" s="82">
        <f t="shared" si="259"/>
        <v>6.1441601206467564E-211</v>
      </c>
      <c r="IA225" s="82">
        <f t="shared" si="259"/>
        <v>7.8333492362932643E-216</v>
      </c>
      <c r="IB225" s="82">
        <f t="shared" si="259"/>
        <v>2.9125981612237736E-212</v>
      </c>
      <c r="IC225" s="82">
        <f t="shared" si="259"/>
        <v>1.1612448598343037E-205</v>
      </c>
      <c r="ID225" s="82">
        <f t="shared" si="259"/>
        <v>2.7104921349528744E-164</v>
      </c>
      <c r="IE225" s="82">
        <f t="shared" si="259"/>
        <v>2.3206748936628951E-163</v>
      </c>
      <c r="IF225" s="82">
        <f t="shared" si="259"/>
        <v>4.1232895263157159E-195</v>
      </c>
      <c r="IG225" s="82">
        <f t="shared" si="259"/>
        <v>3.8459184679844023E-173</v>
      </c>
      <c r="II225" s="82">
        <f t="shared" si="260"/>
        <v>1.3892787782840417E-23</v>
      </c>
      <c r="IJ225" s="82">
        <f t="shared" si="260"/>
        <v>4.0012723873862385E-18</v>
      </c>
      <c r="IK225" s="82">
        <f t="shared" si="260"/>
        <v>2.7606372705825136E-22</v>
      </c>
      <c r="IL225" s="82">
        <f t="shared" si="260"/>
        <v>3.1209665007165521E-20</v>
      </c>
      <c r="IM225" s="82">
        <f t="shared" si="260"/>
        <v>1.0830320028174766E-21</v>
      </c>
      <c r="IN225" s="82">
        <f t="shared" si="260"/>
        <v>1.2980902885434013E-23</v>
      </c>
      <c r="IO225" s="82">
        <f t="shared" si="260"/>
        <v>4.6626855010902804E-23</v>
      </c>
      <c r="IP225" s="82">
        <f t="shared" si="260"/>
        <v>1.0286175642615669E-25</v>
      </c>
      <c r="IQ225" s="82">
        <f t="shared" si="260"/>
        <v>1.1158687439318659E-27</v>
      </c>
      <c r="IR225" s="82">
        <f t="shared" si="260"/>
        <v>2.7758743551599556E-26</v>
      </c>
      <c r="IS225" s="82">
        <f t="shared" si="260"/>
        <v>4.607547139474154E-24</v>
      </c>
      <c r="IT225" s="82">
        <f t="shared" si="260"/>
        <v>7.0366640048386044E-19</v>
      </c>
      <c r="IU225" s="82">
        <f t="shared" si="260"/>
        <v>3.5423287546474086E-18</v>
      </c>
      <c r="IV225" s="82">
        <f t="shared" si="260"/>
        <v>2.1927675964131395E-29</v>
      </c>
      <c r="IW225" s="82">
        <f t="shared" si="260"/>
        <v>5.9337764424214056E-46</v>
      </c>
      <c r="IY225" s="82">
        <f t="shared" si="261"/>
        <v>1.3892787782840417E-23</v>
      </c>
      <c r="IZ225" s="82">
        <f t="shared" si="261"/>
        <v>4.0012723873862385E-18</v>
      </c>
      <c r="JA225" s="82">
        <f t="shared" si="261"/>
        <v>2.7606372705825136E-22</v>
      </c>
      <c r="JB225" s="82">
        <f t="shared" si="261"/>
        <v>3.1209665007165521E-20</v>
      </c>
      <c r="JC225" s="82">
        <f t="shared" si="261"/>
        <v>1.0830320028174766E-21</v>
      </c>
      <c r="JD225" s="82">
        <f t="shared" si="261"/>
        <v>1.2980902885434013E-23</v>
      </c>
      <c r="JE225" s="82">
        <f t="shared" si="261"/>
        <v>4.6626855010902804E-23</v>
      </c>
      <c r="JF225" s="82">
        <f t="shared" si="261"/>
        <v>1.0286175642615669E-25</v>
      </c>
      <c r="JG225" s="82">
        <f t="shared" si="261"/>
        <v>1.1158687439318659E-27</v>
      </c>
      <c r="JH225" s="82">
        <f t="shared" si="261"/>
        <v>2.7758743551599556E-26</v>
      </c>
      <c r="JI225" s="82">
        <f t="shared" si="261"/>
        <v>4.607547139474154E-24</v>
      </c>
      <c r="JJ225" s="82">
        <f t="shared" si="261"/>
        <v>7.0366640048386044E-19</v>
      </c>
      <c r="JK225" s="82">
        <f t="shared" si="261"/>
        <v>3.5423287546474086E-18</v>
      </c>
      <c r="JL225" s="82">
        <f t="shared" si="261"/>
        <v>2.1927675964131395E-29</v>
      </c>
      <c r="JM225" s="82">
        <f t="shared" si="261"/>
        <v>5.9337764424214056E-46</v>
      </c>
    </row>
    <row r="226" spans="1:273" x14ac:dyDescent="0.25">
      <c r="B226" s="2">
        <v>199</v>
      </c>
      <c r="C226" s="37">
        <v>0.34101700000000001</v>
      </c>
      <c r="D226" s="37">
        <v>0.32163199999999997</v>
      </c>
      <c r="E226" s="37">
        <v>0.32942300000000002</v>
      </c>
      <c r="F226" s="37">
        <v>0.32430100000000001</v>
      </c>
      <c r="G226" s="37">
        <v>0.32556299999999999</v>
      </c>
      <c r="H226" s="37">
        <v>0.33508700000000002</v>
      </c>
      <c r="I226" s="37">
        <v>0.33184799999999998</v>
      </c>
      <c r="J226" s="37">
        <v>0.34747400000000001</v>
      </c>
      <c r="K226" s="37">
        <v>0.35201900000000003</v>
      </c>
      <c r="L226" s="37">
        <v>0.36887399999999998</v>
      </c>
      <c r="M226" s="37">
        <v>0.35295599999999999</v>
      </c>
      <c r="N226" s="37">
        <v>0.33205699999999999</v>
      </c>
      <c r="O226" s="37">
        <v>0.32618900000000001</v>
      </c>
      <c r="P226" s="37">
        <v>0.336233</v>
      </c>
      <c r="Q226" s="37">
        <v>0.34257300000000002</v>
      </c>
      <c r="S226" s="4" t="e">
        <f t="shared" si="263"/>
        <v>#N/A</v>
      </c>
      <c r="T226" s="4" t="e">
        <f t="shared" si="263"/>
        <v>#N/A</v>
      </c>
      <c r="U226" s="4" t="e">
        <f t="shared" si="263"/>
        <v>#N/A</v>
      </c>
      <c r="V226" s="4" t="e">
        <f t="shared" si="263"/>
        <v>#N/A</v>
      </c>
      <c r="W226" s="4" t="e">
        <f t="shared" si="263"/>
        <v>#N/A</v>
      </c>
      <c r="X226" s="4" t="e">
        <f t="shared" si="263"/>
        <v>#N/A</v>
      </c>
      <c r="Y226" s="4" t="e">
        <f t="shared" si="263"/>
        <v>#N/A</v>
      </c>
      <c r="Z226" s="4" t="e">
        <f t="shared" si="263"/>
        <v>#N/A</v>
      </c>
      <c r="AA226" s="4" t="e">
        <f t="shared" si="263"/>
        <v>#N/A</v>
      </c>
      <c r="AB226" s="4" t="e">
        <f t="shared" si="263"/>
        <v>#N/A</v>
      </c>
      <c r="AC226" s="4" t="e">
        <f t="shared" si="263"/>
        <v>#N/A</v>
      </c>
      <c r="AD226" s="4" t="e">
        <f t="shared" si="263"/>
        <v>#N/A</v>
      </c>
      <c r="AE226" s="4" t="e">
        <f t="shared" si="263"/>
        <v>#N/A</v>
      </c>
      <c r="AF226" s="4" t="e">
        <f t="shared" si="263"/>
        <v>#N/A</v>
      </c>
      <c r="AG226" s="4">
        <f t="shared" si="263"/>
        <v>0.3406732533251855</v>
      </c>
      <c r="AI226" s="4">
        <f t="shared" si="264"/>
        <v>0</v>
      </c>
      <c r="AJ226" s="4">
        <f t="shared" si="264"/>
        <v>0</v>
      </c>
      <c r="AK226" s="4">
        <f t="shared" si="264"/>
        <v>0</v>
      </c>
      <c r="AL226" s="4">
        <f t="shared" si="264"/>
        <v>0</v>
      </c>
      <c r="AM226" s="4">
        <f t="shared" si="264"/>
        <v>0</v>
      </c>
      <c r="AN226" s="4">
        <f t="shared" si="264"/>
        <v>0</v>
      </c>
      <c r="AO226" s="4">
        <f t="shared" si="264"/>
        <v>0</v>
      </c>
      <c r="AP226" s="4">
        <f t="shared" si="264"/>
        <v>0</v>
      </c>
      <c r="AQ226" s="4">
        <f t="shared" si="264"/>
        <v>0</v>
      </c>
      <c r="AR226" s="4">
        <f t="shared" si="264"/>
        <v>0</v>
      </c>
      <c r="AS226" s="4">
        <f t="shared" si="264"/>
        <v>0</v>
      </c>
      <c r="AT226" s="4">
        <f t="shared" si="264"/>
        <v>0</v>
      </c>
      <c r="AU226" s="4">
        <f t="shared" si="264"/>
        <v>0</v>
      </c>
      <c r="AV226" s="4">
        <f t="shared" si="264"/>
        <v>0</v>
      </c>
      <c r="AW226" s="4">
        <f t="shared" si="264"/>
        <v>1.8997466748145175E-3</v>
      </c>
      <c r="AY226" s="2" t="e">
        <f t="shared" si="255"/>
        <v>#N/A</v>
      </c>
      <c r="AZ226" s="2" t="e">
        <f t="shared" si="255"/>
        <v>#N/A</v>
      </c>
      <c r="BA226" s="2" t="e">
        <f t="shared" si="255"/>
        <v>#N/A</v>
      </c>
      <c r="BB226" s="2" t="e">
        <f t="shared" si="255"/>
        <v>#N/A</v>
      </c>
      <c r="BC226" s="2" t="e">
        <f t="shared" si="255"/>
        <v>#N/A</v>
      </c>
      <c r="BD226" s="2" t="e">
        <f t="shared" si="255"/>
        <v>#N/A</v>
      </c>
      <c r="BE226" s="2" t="e">
        <f t="shared" si="255"/>
        <v>#N/A</v>
      </c>
      <c r="BF226" s="2" t="e">
        <f t="shared" si="255"/>
        <v>#N/A</v>
      </c>
      <c r="BG226" s="2" t="e">
        <f t="shared" si="255"/>
        <v>#N/A</v>
      </c>
      <c r="BH226" s="2" t="e">
        <f t="shared" si="255"/>
        <v>#N/A</v>
      </c>
      <c r="BI226" s="2" t="e">
        <f t="shared" si="255"/>
        <v>#N/A</v>
      </c>
      <c r="BJ226" s="2" t="e">
        <f t="shared" si="255"/>
        <v>#N/A</v>
      </c>
      <c r="BK226" s="2" t="e">
        <f t="shared" si="255"/>
        <v>#N/A</v>
      </c>
      <c r="BL226" s="2" t="e">
        <f t="shared" si="255"/>
        <v>#N/A</v>
      </c>
      <c r="BM226" s="2">
        <f t="shared" si="255"/>
        <v>0.3406732533251855</v>
      </c>
      <c r="BO226" s="2" t="str">
        <f t="shared" si="269"/>
        <v/>
      </c>
      <c r="BP226" s="2" t="str">
        <f t="shared" si="270"/>
        <v/>
      </c>
      <c r="BQ226" s="2" t="str">
        <f t="shared" si="271"/>
        <v/>
      </c>
      <c r="BR226" s="2" t="str">
        <f t="shared" si="272"/>
        <v/>
      </c>
      <c r="BS226" s="2" t="str">
        <f t="shared" si="273"/>
        <v/>
      </c>
      <c r="BT226" s="2" t="str">
        <f t="shared" si="274"/>
        <v/>
      </c>
      <c r="BU226" s="2" t="str">
        <f t="shared" si="275"/>
        <v/>
      </c>
      <c r="BV226" s="2" t="str">
        <f t="shared" si="276"/>
        <v/>
      </c>
      <c r="BW226" s="2" t="str">
        <f t="shared" si="277"/>
        <v/>
      </c>
      <c r="BX226" s="2" t="str">
        <f t="shared" si="278"/>
        <v/>
      </c>
      <c r="BY226" s="2" t="str">
        <f t="shared" si="279"/>
        <v/>
      </c>
      <c r="BZ226" s="2" t="str">
        <f t="shared" si="280"/>
        <v/>
      </c>
      <c r="CA226" s="2" t="str">
        <f t="shared" si="281"/>
        <v/>
      </c>
      <c r="CB226" s="2" t="str">
        <f t="shared" si="282"/>
        <v/>
      </c>
      <c r="CC226" s="2" t="str">
        <f t="shared" si="283"/>
        <v/>
      </c>
      <c r="CE226" s="2" t="str">
        <f t="shared" si="256"/>
        <v/>
      </c>
      <c r="CF226" s="2" t="str">
        <f t="shared" si="256"/>
        <v/>
      </c>
      <c r="CG226" s="2" t="str">
        <f t="shared" si="256"/>
        <v/>
      </c>
      <c r="CH226" s="2" t="str">
        <f t="shared" si="256"/>
        <v/>
      </c>
      <c r="CI226" s="2" t="str">
        <f t="shared" si="256"/>
        <v/>
      </c>
      <c r="CJ226" s="2" t="str">
        <f t="shared" si="256"/>
        <v/>
      </c>
      <c r="CK226" s="2" t="str">
        <f t="shared" si="256"/>
        <v/>
      </c>
      <c r="CL226" s="2" t="str">
        <f t="shared" si="256"/>
        <v/>
      </c>
      <c r="CM226" s="2" t="str">
        <f t="shared" si="256"/>
        <v/>
      </c>
      <c r="CN226" s="2" t="str">
        <f t="shared" si="256"/>
        <v/>
      </c>
      <c r="CO226" s="2" t="str">
        <f t="shared" si="256"/>
        <v/>
      </c>
      <c r="CP226" s="2" t="str">
        <f t="shared" si="256"/>
        <v/>
      </c>
      <c r="CQ226" s="2" t="str">
        <f t="shared" si="256"/>
        <v/>
      </c>
      <c r="CR226" s="2" t="str">
        <f t="shared" si="256"/>
        <v/>
      </c>
      <c r="CS226" s="2" t="str">
        <f t="shared" si="256"/>
        <v/>
      </c>
      <c r="CU226" s="2" t="str">
        <f t="shared" si="284"/>
        <v/>
      </c>
      <c r="CV226" s="2" t="str">
        <f t="shared" si="285"/>
        <v/>
      </c>
      <c r="CW226" s="2" t="str">
        <f t="shared" si="286"/>
        <v/>
      </c>
      <c r="CX226" s="2" t="str">
        <f t="shared" si="287"/>
        <v/>
      </c>
      <c r="CY226" s="2" t="str">
        <f t="shared" si="288"/>
        <v/>
      </c>
      <c r="CZ226" s="2" t="str">
        <f t="shared" si="289"/>
        <v/>
      </c>
      <c r="DA226" s="2" t="str">
        <f t="shared" si="290"/>
        <v/>
      </c>
      <c r="DB226" s="2" t="str">
        <f t="shared" si="291"/>
        <v/>
      </c>
      <c r="DC226" s="2" t="str">
        <f t="shared" si="292"/>
        <v/>
      </c>
      <c r="DD226" s="2" t="str">
        <f t="shared" si="293"/>
        <v/>
      </c>
      <c r="DE226" s="2" t="str">
        <f t="shared" si="294"/>
        <v/>
      </c>
      <c r="DF226" s="2" t="str">
        <f t="shared" si="295"/>
        <v/>
      </c>
      <c r="DG226" s="2" t="str">
        <f t="shared" si="296"/>
        <v/>
      </c>
      <c r="DH226" s="2" t="str">
        <f t="shared" si="297"/>
        <v/>
      </c>
      <c r="DI226" s="2">
        <f t="shared" si="298"/>
        <v>0.34257300000000002</v>
      </c>
      <c r="DK226" s="2">
        <f t="shared" si="265"/>
        <v>0.45561140093048708</v>
      </c>
      <c r="DL226" s="2">
        <f t="shared" si="265"/>
        <v>0.39012637360029684</v>
      </c>
      <c r="DM226" s="2">
        <f t="shared" si="265"/>
        <v>0.4651366548387097</v>
      </c>
      <c r="DN226" s="2">
        <f t="shared" si="265"/>
        <v>0.4648683878119429</v>
      </c>
      <c r="DO226" s="2">
        <f t="shared" si="265"/>
        <v>0.47540387170087972</v>
      </c>
      <c r="DP226" s="2">
        <f t="shared" si="265"/>
        <v>0.43579243917112293</v>
      </c>
      <c r="DQ226" s="2">
        <f t="shared" si="265"/>
        <v>0.40824154163483567</v>
      </c>
      <c r="DR226" s="2">
        <f t="shared" si="265"/>
        <v>0.44884630710465995</v>
      </c>
      <c r="DS226" s="2">
        <f t="shared" si="265"/>
        <v>0.45223811148459386</v>
      </c>
      <c r="DT226" s="2">
        <f t="shared" si="265"/>
        <v>0.42638999832887697</v>
      </c>
      <c r="DU226" s="2">
        <f t="shared" si="265"/>
        <v>0.44512377254901969</v>
      </c>
      <c r="DV226" s="2">
        <f t="shared" si="265"/>
        <v>0.43079904425770305</v>
      </c>
      <c r="DW226" s="2">
        <f t="shared" si="265"/>
        <v>0.47952751708683478</v>
      </c>
      <c r="DX226" s="2">
        <f t="shared" si="265"/>
        <v>0.44851565890762451</v>
      </c>
      <c r="DY226" s="2">
        <f t="shared" si="265"/>
        <v>0.37150653475935835</v>
      </c>
      <c r="EA226" s="2">
        <f t="shared" si="241"/>
        <v>0.32806458745795664</v>
      </c>
      <c r="EB226" s="2">
        <f t="shared" si="241"/>
        <v>0.32444367787989659</v>
      </c>
      <c r="EC226" s="2">
        <f t="shared" si="241"/>
        <v>0.32575588193828342</v>
      </c>
      <c r="ED226" s="2">
        <f t="shared" si="241"/>
        <v>0.31888948228785563</v>
      </c>
      <c r="EE226" s="2">
        <f t="shared" si="241"/>
        <v>0.31062360676804457</v>
      </c>
      <c r="EF226" s="2">
        <f t="shared" si="240"/>
        <v>0.32002339638265404</v>
      </c>
      <c r="EG226" s="2">
        <f t="shared" si="240"/>
        <v>0.3203514265702942</v>
      </c>
      <c r="EH226" s="2">
        <f t="shared" si="240"/>
        <v>0.32241823293626948</v>
      </c>
      <c r="EI226" s="2">
        <f t="shared" si="240"/>
        <v>0.34418199436021829</v>
      </c>
      <c r="EJ226" s="2">
        <f t="shared" si="240"/>
        <v>0.36235121518667501</v>
      </c>
      <c r="EK226" s="2">
        <f t="shared" si="240"/>
        <v>0.35513768482779728</v>
      </c>
      <c r="EL226" s="2">
        <f t="shared" si="240"/>
        <v>0.33469247094011045</v>
      </c>
      <c r="EM226" s="2">
        <f t="shared" si="240"/>
        <v>0.3193148547253683</v>
      </c>
      <c r="EN226" s="2">
        <f t="shared" si="240"/>
        <v>0.34112061614894829</v>
      </c>
      <c r="EO226" s="2">
        <f t="shared" si="240"/>
        <v>0.34439618579014963</v>
      </c>
      <c r="EQ226" s="2">
        <f t="shared" si="266"/>
        <v>0.33179327432082684</v>
      </c>
      <c r="ER226" s="2">
        <f t="shared" si="266"/>
        <v>0.3256616781061743</v>
      </c>
      <c r="ES226" s="2">
        <f t="shared" si="266"/>
        <v>0.32407885749554394</v>
      </c>
      <c r="ET226" s="2">
        <f t="shared" si="266"/>
        <v>0.32380057935770562</v>
      </c>
      <c r="EU226" s="2">
        <f t="shared" si="266"/>
        <v>0.32202384474770818</v>
      </c>
      <c r="EV226" s="2">
        <f t="shared" si="266"/>
        <v>0.32356041150149351</v>
      </c>
      <c r="EW226" s="2">
        <f t="shared" si="266"/>
        <v>0.32618746262400444</v>
      </c>
      <c r="EX226" s="2">
        <f t="shared" si="266"/>
        <v>0.33143424815231254</v>
      </c>
      <c r="EY226" s="2">
        <f t="shared" si="266"/>
        <v>0.35465951034746418</v>
      </c>
      <c r="EZ226" s="2">
        <f t="shared" si="266"/>
        <v>0.36457375981665574</v>
      </c>
      <c r="FA226" s="2">
        <f t="shared" si="266"/>
        <v>0.3438548039543966</v>
      </c>
      <c r="FB226" s="2">
        <f t="shared" si="266"/>
        <v>0.32981470114089845</v>
      </c>
      <c r="FC226" s="2">
        <f t="shared" si="266"/>
        <v>0.32134680765391804</v>
      </c>
      <c r="FD226" s="2">
        <f t="shared" si="266"/>
        <v>0.33305860566413059</v>
      </c>
      <c r="FE226" s="2">
        <f t="shared" si="266"/>
        <v>0.3406057491967085</v>
      </c>
      <c r="FG226" s="2">
        <f t="shared" si="267"/>
        <v>0.99999985263308522</v>
      </c>
      <c r="FH226" s="2">
        <f t="shared" si="267"/>
        <v>0.99999981793203063</v>
      </c>
      <c r="FI226" s="2">
        <f t="shared" si="267"/>
        <v>0.99999980933136234</v>
      </c>
      <c r="FJ226" s="2">
        <f t="shared" si="267"/>
        <v>0.99999977087485226</v>
      </c>
      <c r="FK226" s="2">
        <f t="shared" si="267"/>
        <v>0.99999977888136304</v>
      </c>
      <c r="FL226" s="2">
        <f t="shared" si="267"/>
        <v>0.99999975804996299</v>
      </c>
      <c r="FM226" s="2">
        <f t="shared" si="267"/>
        <v>0.99999974209293052</v>
      </c>
      <c r="FN226" s="2">
        <f t="shared" si="267"/>
        <v>0.99999974526601676</v>
      </c>
      <c r="FO226" s="2">
        <f t="shared" si="267"/>
        <v>0.99999973513408114</v>
      </c>
      <c r="FP226" s="2">
        <f t="shared" si="267"/>
        <v>0.99999976266982293</v>
      </c>
      <c r="FQ226" s="2">
        <f t="shared" si="267"/>
        <v>0.99999973468858416</v>
      </c>
      <c r="FR226" s="2">
        <f t="shared" si="267"/>
        <v>0.99999973401981712</v>
      </c>
      <c r="FS226" s="2">
        <f t="shared" si="267"/>
        <v>0.99999973273456522</v>
      </c>
      <c r="FT226" s="2">
        <f t="shared" si="267"/>
        <v>0.99999978405895484</v>
      </c>
      <c r="FU226" s="2">
        <f t="shared" si="267"/>
        <v>0.99999975093955162</v>
      </c>
      <c r="FW226" s="2">
        <f t="shared" si="257"/>
        <v>0.99672399223127484</v>
      </c>
      <c r="FX226" s="2">
        <f t="shared" si="257"/>
        <v>0.99117655275260919</v>
      </c>
      <c r="FY226" s="2">
        <f t="shared" si="257"/>
        <v>0.99355587831611558</v>
      </c>
      <c r="FZ226" s="2">
        <f t="shared" si="257"/>
        <v>0.99152973054408089</v>
      </c>
      <c r="GA226" s="2">
        <f t="shared" si="257"/>
        <v>0.991771120547145</v>
      </c>
      <c r="GB226" s="2">
        <f t="shared" si="257"/>
        <v>0.99211665619529632</v>
      </c>
      <c r="GC226" s="2">
        <f t="shared" si="257"/>
        <v>0.99149842920843279</v>
      </c>
      <c r="GD226" s="2">
        <f t="shared" si="257"/>
        <v>0.99287707948711257</v>
      </c>
      <c r="GE226" s="2">
        <f t="shared" si="257"/>
        <v>0.99427531341158149</v>
      </c>
      <c r="GF226" s="2">
        <f t="shared" si="257"/>
        <v>0.99351661120271773</v>
      </c>
      <c r="GG226" s="2">
        <f t="shared" si="257"/>
        <v>0.99162293053300776</v>
      </c>
      <c r="GH226" s="2">
        <f t="shared" si="257"/>
        <v>0.98939482007816593</v>
      </c>
      <c r="GI226" s="2">
        <f t="shared" si="257"/>
        <v>0.98800774405707259</v>
      </c>
      <c r="GJ226" s="2">
        <f t="shared" si="257"/>
        <v>0.98648254759346887</v>
      </c>
      <c r="GK226" s="2">
        <f t="shared" si="257"/>
        <v>0.98219271719829238</v>
      </c>
      <c r="GM226" s="82">
        <f t="shared" si="258"/>
        <v>0</v>
      </c>
      <c r="GN226" s="82">
        <f t="shared" si="258"/>
        <v>0</v>
      </c>
      <c r="GO226" s="82">
        <f t="shared" si="258"/>
        <v>0</v>
      </c>
      <c r="GP226" s="82">
        <f t="shared" si="258"/>
        <v>0</v>
      </c>
      <c r="GQ226" s="82">
        <f t="shared" si="258"/>
        <v>0</v>
      </c>
      <c r="GR226" s="82">
        <f t="shared" si="258"/>
        <v>0</v>
      </c>
      <c r="GS226" s="82">
        <f t="shared" si="258"/>
        <v>0</v>
      </c>
      <c r="GT226" s="82">
        <f t="shared" si="258"/>
        <v>0</v>
      </c>
      <c r="GU226" s="82">
        <f t="shared" si="258"/>
        <v>0</v>
      </c>
      <c r="GV226" s="82">
        <f t="shared" si="258"/>
        <v>0</v>
      </c>
      <c r="GW226" s="82">
        <f t="shared" si="258"/>
        <v>0</v>
      </c>
      <c r="GX226" s="82">
        <f t="shared" si="258"/>
        <v>0</v>
      </c>
      <c r="GY226" s="82">
        <f t="shared" si="258"/>
        <v>0</v>
      </c>
      <c r="GZ226" s="82">
        <f t="shared" si="258"/>
        <v>0</v>
      </c>
      <c r="HA226" s="82">
        <f t="shared" si="258"/>
        <v>0</v>
      </c>
      <c r="HC226" s="82">
        <f t="shared" si="268"/>
        <v>0</v>
      </c>
      <c r="HD226" s="82">
        <f t="shared" si="268"/>
        <v>0</v>
      </c>
      <c r="HE226" s="82">
        <f t="shared" si="268"/>
        <v>0</v>
      </c>
      <c r="HF226" s="82">
        <f t="shared" si="262"/>
        <v>0</v>
      </c>
      <c r="HG226" s="82">
        <f t="shared" si="262"/>
        <v>0</v>
      </c>
      <c r="HH226" s="82">
        <f t="shared" si="262"/>
        <v>0</v>
      </c>
      <c r="HI226" s="82">
        <f t="shared" si="242"/>
        <v>0</v>
      </c>
      <c r="HJ226" s="82">
        <f t="shared" si="242"/>
        <v>0</v>
      </c>
      <c r="HK226" s="82">
        <f t="shared" si="242"/>
        <v>0</v>
      </c>
      <c r="HL226" s="82">
        <f t="shared" si="242"/>
        <v>0</v>
      </c>
      <c r="HM226" s="82">
        <f t="shared" si="242"/>
        <v>0</v>
      </c>
      <c r="HN226" s="82">
        <f t="shared" si="242"/>
        <v>0</v>
      </c>
      <c r="HO226" s="82">
        <f t="shared" si="227"/>
        <v>0</v>
      </c>
      <c r="HP226" s="82">
        <f t="shared" si="227"/>
        <v>0</v>
      </c>
      <c r="HQ226" s="82">
        <f t="shared" si="227"/>
        <v>0</v>
      </c>
      <c r="HS226" s="82">
        <f t="shared" si="259"/>
        <v>5.6971269511342825E-178</v>
      </c>
      <c r="HT226" s="82">
        <f t="shared" si="259"/>
        <v>3.4374674191011117E-156</v>
      </c>
      <c r="HU226" s="82">
        <f t="shared" si="259"/>
        <v>1.7397727068586697E-181</v>
      </c>
      <c r="HV226" s="82">
        <f t="shared" si="259"/>
        <v>2.0378802330984445E-172</v>
      </c>
      <c r="HW226" s="82">
        <f t="shared" si="259"/>
        <v>1.5177586813412914E-186</v>
      </c>
      <c r="HX226" s="82">
        <f t="shared" si="259"/>
        <v>1.9750945802282752E-201</v>
      </c>
      <c r="HY226" s="82">
        <f t="shared" si="259"/>
        <v>1.9163590165317657E-201</v>
      </c>
      <c r="HZ226" s="82">
        <f t="shared" si="259"/>
        <v>5.1614395658837913E-216</v>
      </c>
      <c r="IA226" s="82">
        <f t="shared" si="259"/>
        <v>6.1120996222312467E-221</v>
      </c>
      <c r="IB226" s="82">
        <f t="shared" si="259"/>
        <v>2.5814130970430414E-217</v>
      </c>
      <c r="IC226" s="82">
        <f t="shared" si="259"/>
        <v>1.1461878018320139E-210</v>
      </c>
      <c r="ID226" s="82">
        <f t="shared" si="259"/>
        <v>2.0042399387494472E-168</v>
      </c>
      <c r="IE226" s="82">
        <f t="shared" si="259"/>
        <v>1.637979485816177E-167</v>
      </c>
      <c r="IF226" s="82">
        <f t="shared" si="259"/>
        <v>4.385425627575178E-200</v>
      </c>
      <c r="IG226" s="82">
        <f t="shared" si="259"/>
        <v>1.0902791303233549E-177</v>
      </c>
      <c r="II226" s="82">
        <f t="shared" si="260"/>
        <v>2.616483331782399E-24</v>
      </c>
      <c r="IJ226" s="82">
        <f t="shared" si="260"/>
        <v>8.6411367217104715E-19</v>
      </c>
      <c r="IK226" s="82">
        <f t="shared" si="260"/>
        <v>4.6101070540268369E-23</v>
      </c>
      <c r="IL226" s="82">
        <f t="shared" si="260"/>
        <v>5.6444936700152251E-21</v>
      </c>
      <c r="IM226" s="82">
        <f t="shared" si="260"/>
        <v>1.7357122639254179E-22</v>
      </c>
      <c r="IN226" s="82">
        <f t="shared" si="260"/>
        <v>1.7818177450623209E-24</v>
      </c>
      <c r="IO226" s="82">
        <f t="shared" si="260"/>
        <v>6.51500720093093E-24</v>
      </c>
      <c r="IP226" s="82">
        <f t="shared" si="260"/>
        <v>1.2253719375571315E-26</v>
      </c>
      <c r="IQ226" s="82">
        <f t="shared" si="260"/>
        <v>1.2376831804342022E-28</v>
      </c>
      <c r="IR226" s="82">
        <f t="shared" si="260"/>
        <v>3.2814493792964625E-27</v>
      </c>
      <c r="IS226" s="82">
        <f t="shared" si="260"/>
        <v>5.9147106417733131E-25</v>
      </c>
      <c r="IT226" s="82">
        <f t="shared" si="260"/>
        <v>1.3255971224744781E-19</v>
      </c>
      <c r="IU226" s="82">
        <f t="shared" si="260"/>
        <v>6.8098461802040251E-19</v>
      </c>
      <c r="IV226" s="82">
        <f t="shared" si="260"/>
        <v>1.2927678868044393E-30</v>
      </c>
      <c r="IW226" s="82">
        <f t="shared" si="260"/>
        <v>4.6951573618254581E-48</v>
      </c>
      <c r="IY226" s="82">
        <f t="shared" si="261"/>
        <v>2.616483331782399E-24</v>
      </c>
      <c r="IZ226" s="82">
        <f t="shared" si="261"/>
        <v>8.6411367217104715E-19</v>
      </c>
      <c r="JA226" s="82">
        <f t="shared" si="261"/>
        <v>4.6101070540268369E-23</v>
      </c>
      <c r="JB226" s="82">
        <f t="shared" si="261"/>
        <v>5.6444936700152251E-21</v>
      </c>
      <c r="JC226" s="82">
        <f t="shared" si="261"/>
        <v>1.7357122639254179E-22</v>
      </c>
      <c r="JD226" s="82">
        <f t="shared" si="261"/>
        <v>1.7818177450623209E-24</v>
      </c>
      <c r="JE226" s="82">
        <f t="shared" si="261"/>
        <v>6.51500720093093E-24</v>
      </c>
      <c r="JF226" s="82">
        <f t="shared" si="261"/>
        <v>1.2253719375571315E-26</v>
      </c>
      <c r="JG226" s="82">
        <f t="shared" si="261"/>
        <v>1.2376831804342022E-28</v>
      </c>
      <c r="JH226" s="82">
        <f t="shared" si="261"/>
        <v>3.2814493792964625E-27</v>
      </c>
      <c r="JI226" s="82">
        <f t="shared" si="261"/>
        <v>5.9147106417733131E-25</v>
      </c>
      <c r="JJ226" s="82">
        <f t="shared" si="261"/>
        <v>1.3255971224744781E-19</v>
      </c>
      <c r="JK226" s="82">
        <f t="shared" si="261"/>
        <v>6.8098461802040251E-19</v>
      </c>
      <c r="JL226" s="82">
        <f t="shared" si="261"/>
        <v>1.2927678868044393E-30</v>
      </c>
      <c r="JM226" s="82">
        <f t="shared" si="261"/>
        <v>4.6951573618254581E-48</v>
      </c>
    </row>
    <row r="227" spans="1:273" x14ac:dyDescent="0.25">
      <c r="B227" s="2">
        <v>200</v>
      </c>
      <c r="C227" s="37">
        <v>0.33814300000000003</v>
      </c>
      <c r="D227" s="37">
        <v>0.32737899999999998</v>
      </c>
      <c r="E227" s="37">
        <v>0.32603399999999999</v>
      </c>
      <c r="F227" s="37">
        <v>0.330063</v>
      </c>
      <c r="G227" s="37">
        <v>0.32899899999999999</v>
      </c>
      <c r="H227" s="37">
        <v>0.33034599999999997</v>
      </c>
      <c r="I227" s="37">
        <v>0.33195200000000002</v>
      </c>
      <c r="J227" s="37">
        <v>0.34302500000000002</v>
      </c>
      <c r="K227" s="37">
        <v>0.354244</v>
      </c>
      <c r="L227" s="37">
        <v>0.37023</v>
      </c>
      <c r="M227" s="37">
        <v>0.35224100000000003</v>
      </c>
      <c r="N227" s="37">
        <v>0.32971099999999998</v>
      </c>
      <c r="O227" s="37">
        <v>0.32661299999999999</v>
      </c>
      <c r="P227" s="37">
        <v>0.339057</v>
      </c>
      <c r="Q227" s="37">
        <v>0.34160800000000002</v>
      </c>
      <c r="S227" s="4" t="e">
        <f t="shared" si="263"/>
        <v>#N/A</v>
      </c>
      <c r="T227" s="4" t="e">
        <f t="shared" si="263"/>
        <v>#N/A</v>
      </c>
      <c r="U227" s="4" t="e">
        <f t="shared" si="263"/>
        <v>#N/A</v>
      </c>
      <c r="V227" s="4" t="e">
        <f t="shared" si="263"/>
        <v>#N/A</v>
      </c>
      <c r="W227" s="4" t="e">
        <f t="shared" si="263"/>
        <v>#N/A</v>
      </c>
      <c r="X227" s="4" t="e">
        <f t="shared" si="263"/>
        <v>#N/A</v>
      </c>
      <c r="Y227" s="4" t="e">
        <f t="shared" si="263"/>
        <v>#N/A</v>
      </c>
      <c r="Z227" s="4" t="e">
        <f t="shared" si="263"/>
        <v>#N/A</v>
      </c>
      <c r="AA227" s="4" t="e">
        <f t="shared" si="263"/>
        <v>#N/A</v>
      </c>
      <c r="AB227" s="4" t="e">
        <f t="shared" si="263"/>
        <v>#N/A</v>
      </c>
      <c r="AC227" s="4" t="e">
        <f t="shared" si="263"/>
        <v>#N/A</v>
      </c>
      <c r="AD227" s="4" t="e">
        <f t="shared" si="263"/>
        <v>#N/A</v>
      </c>
      <c r="AE227" s="4" t="e">
        <f t="shared" si="263"/>
        <v>#N/A</v>
      </c>
      <c r="AF227" s="4" t="e">
        <f t="shared" si="263"/>
        <v>#N/A</v>
      </c>
      <c r="AG227" s="4">
        <f t="shared" si="263"/>
        <v>0.34025466252187558</v>
      </c>
      <c r="AI227" s="4">
        <f t="shared" si="264"/>
        <v>0</v>
      </c>
      <c r="AJ227" s="4">
        <f t="shared" si="264"/>
        <v>0</v>
      </c>
      <c r="AK227" s="4">
        <f t="shared" si="264"/>
        <v>0</v>
      </c>
      <c r="AL227" s="4">
        <f t="shared" si="264"/>
        <v>0</v>
      </c>
      <c r="AM227" s="4">
        <f t="shared" si="264"/>
        <v>0</v>
      </c>
      <c r="AN227" s="4">
        <f t="shared" si="264"/>
        <v>0</v>
      </c>
      <c r="AO227" s="4">
        <f t="shared" si="264"/>
        <v>0</v>
      </c>
      <c r="AP227" s="4">
        <f t="shared" si="264"/>
        <v>0</v>
      </c>
      <c r="AQ227" s="4">
        <f t="shared" si="264"/>
        <v>0</v>
      </c>
      <c r="AR227" s="4">
        <f t="shared" si="264"/>
        <v>0</v>
      </c>
      <c r="AS227" s="4">
        <f t="shared" si="264"/>
        <v>0</v>
      </c>
      <c r="AT227" s="4">
        <f t="shared" si="264"/>
        <v>0</v>
      </c>
      <c r="AU227" s="4">
        <f t="shared" si="264"/>
        <v>0</v>
      </c>
      <c r="AV227" s="4">
        <f t="shared" si="264"/>
        <v>0</v>
      </c>
      <c r="AW227" s="4">
        <f t="shared" si="264"/>
        <v>1.3533374781244389E-3</v>
      </c>
      <c r="AY227" s="2" t="e">
        <f t="shared" si="255"/>
        <v>#N/A</v>
      </c>
      <c r="AZ227" s="2" t="e">
        <f t="shared" si="255"/>
        <v>#N/A</v>
      </c>
      <c r="BA227" s="2" t="e">
        <f t="shared" si="255"/>
        <v>#N/A</v>
      </c>
      <c r="BB227" s="2" t="e">
        <f t="shared" si="255"/>
        <v>#N/A</v>
      </c>
      <c r="BC227" s="2" t="e">
        <f t="shared" si="255"/>
        <v>#N/A</v>
      </c>
      <c r="BD227" s="2" t="e">
        <f t="shared" si="255"/>
        <v>#N/A</v>
      </c>
      <c r="BE227" s="2" t="e">
        <f t="shared" si="255"/>
        <v>#N/A</v>
      </c>
      <c r="BF227" s="2" t="e">
        <f t="shared" si="255"/>
        <v>#N/A</v>
      </c>
      <c r="BG227" s="2" t="e">
        <f t="shared" si="255"/>
        <v>#N/A</v>
      </c>
      <c r="BH227" s="2" t="e">
        <f t="shared" si="255"/>
        <v>#N/A</v>
      </c>
      <c r="BI227" s="2" t="e">
        <f t="shared" si="255"/>
        <v>#N/A</v>
      </c>
      <c r="BJ227" s="2" t="e">
        <f t="shared" si="255"/>
        <v>#N/A</v>
      </c>
      <c r="BK227" s="2" t="e">
        <f t="shared" si="255"/>
        <v>#N/A</v>
      </c>
      <c r="BL227" s="2" t="e">
        <f t="shared" si="255"/>
        <v>#N/A</v>
      </c>
      <c r="BM227" s="2">
        <f t="shared" si="255"/>
        <v>0.34025466252187558</v>
      </c>
      <c r="BO227" s="2" t="str">
        <f t="shared" si="269"/>
        <v/>
      </c>
      <c r="BP227" s="2" t="str">
        <f t="shared" si="270"/>
        <v/>
      </c>
      <c r="BQ227" s="2" t="str">
        <f t="shared" si="271"/>
        <v/>
      </c>
      <c r="BR227" s="2" t="str">
        <f t="shared" si="272"/>
        <v/>
      </c>
      <c r="BS227" s="2" t="str">
        <f t="shared" si="273"/>
        <v/>
      </c>
      <c r="BT227" s="2" t="str">
        <f t="shared" si="274"/>
        <v/>
      </c>
      <c r="BU227" s="2" t="str">
        <f t="shared" si="275"/>
        <v/>
      </c>
      <c r="BV227" s="2" t="str">
        <f t="shared" si="276"/>
        <v/>
      </c>
      <c r="BW227" s="2" t="str">
        <f t="shared" si="277"/>
        <v/>
      </c>
      <c r="BX227" s="2" t="str">
        <f t="shared" si="278"/>
        <v/>
      </c>
      <c r="BY227" s="2" t="str">
        <f t="shared" si="279"/>
        <v/>
      </c>
      <c r="BZ227" s="2" t="str">
        <f t="shared" si="280"/>
        <v/>
      </c>
      <c r="CA227" s="2" t="str">
        <f t="shared" si="281"/>
        <v/>
      </c>
      <c r="CB227" s="2" t="str">
        <f t="shared" si="282"/>
        <v/>
      </c>
      <c r="CC227" s="2" t="str">
        <f t="shared" si="283"/>
        <v/>
      </c>
      <c r="CE227" s="2" t="str">
        <f t="shared" si="256"/>
        <v/>
      </c>
      <c r="CF227" s="2" t="str">
        <f t="shared" si="256"/>
        <v/>
      </c>
      <c r="CG227" s="2" t="str">
        <f t="shared" si="256"/>
        <v/>
      </c>
      <c r="CH227" s="2" t="str">
        <f t="shared" si="256"/>
        <v/>
      </c>
      <c r="CI227" s="2" t="str">
        <f t="shared" si="256"/>
        <v/>
      </c>
      <c r="CJ227" s="2" t="str">
        <f t="shared" si="256"/>
        <v/>
      </c>
      <c r="CK227" s="2" t="str">
        <f t="shared" si="256"/>
        <v/>
      </c>
      <c r="CL227" s="2" t="str">
        <f t="shared" si="256"/>
        <v/>
      </c>
      <c r="CM227" s="2" t="str">
        <f t="shared" si="256"/>
        <v/>
      </c>
      <c r="CN227" s="2" t="str">
        <f t="shared" si="256"/>
        <v/>
      </c>
      <c r="CO227" s="2" t="str">
        <f t="shared" si="256"/>
        <v/>
      </c>
      <c r="CP227" s="2" t="str">
        <f t="shared" si="256"/>
        <v/>
      </c>
      <c r="CQ227" s="2" t="str">
        <f t="shared" si="256"/>
        <v/>
      </c>
      <c r="CR227" s="2" t="str">
        <f t="shared" si="256"/>
        <v/>
      </c>
      <c r="CS227" s="2" t="str">
        <f t="shared" si="256"/>
        <v/>
      </c>
      <c r="CU227" s="2" t="str">
        <f t="shared" si="284"/>
        <v/>
      </c>
      <c r="CV227" s="2" t="str">
        <f t="shared" si="285"/>
        <v/>
      </c>
      <c r="CW227" s="2" t="str">
        <f t="shared" si="286"/>
        <v/>
      </c>
      <c r="CX227" s="2" t="str">
        <f t="shared" si="287"/>
        <v/>
      </c>
      <c r="CY227" s="2" t="str">
        <f t="shared" si="288"/>
        <v/>
      </c>
      <c r="CZ227" s="2" t="str">
        <f t="shared" si="289"/>
        <v/>
      </c>
      <c r="DA227" s="2" t="str">
        <f t="shared" si="290"/>
        <v/>
      </c>
      <c r="DB227" s="2" t="str">
        <f t="shared" si="291"/>
        <v/>
      </c>
      <c r="DC227" s="2" t="str">
        <f t="shared" si="292"/>
        <v/>
      </c>
      <c r="DD227" s="2" t="str">
        <f t="shared" si="293"/>
        <v/>
      </c>
      <c r="DE227" s="2" t="str">
        <f t="shared" si="294"/>
        <v/>
      </c>
      <c r="DF227" s="2" t="str">
        <f t="shared" si="295"/>
        <v/>
      </c>
      <c r="DG227" s="2" t="str">
        <f t="shared" si="296"/>
        <v/>
      </c>
      <c r="DH227" s="2" t="str">
        <f t="shared" si="297"/>
        <v/>
      </c>
      <c r="DI227" s="2">
        <f t="shared" si="298"/>
        <v>0.34160800000000002</v>
      </c>
      <c r="DK227" s="2">
        <f t="shared" si="265"/>
        <v>0.45588051860974266</v>
      </c>
      <c r="DL227" s="2">
        <f t="shared" si="265"/>
        <v>0.39007116514645923</v>
      </c>
      <c r="DM227" s="2">
        <f t="shared" si="265"/>
        <v>0.46548969153225805</v>
      </c>
      <c r="DN227" s="2">
        <f t="shared" si="265"/>
        <v>0.46523456595365414</v>
      </c>
      <c r="DO227" s="2">
        <f t="shared" si="265"/>
        <v>0.47585615029325512</v>
      </c>
      <c r="DP227" s="2">
        <f t="shared" si="265"/>
        <v>0.43596350267379674</v>
      </c>
      <c r="DQ227" s="2">
        <f t="shared" si="265"/>
        <v>0.40813958747135209</v>
      </c>
      <c r="DR227" s="2">
        <f t="shared" si="265"/>
        <v>0.44899187639419391</v>
      </c>
      <c r="DS227" s="2">
        <f t="shared" si="265"/>
        <v>0.45249515966386555</v>
      </c>
      <c r="DT227" s="2">
        <f t="shared" si="265"/>
        <v>0.42652263368983956</v>
      </c>
      <c r="DU227" s="2">
        <f t="shared" si="265"/>
        <v>0.44533796470588244</v>
      </c>
      <c r="DV227" s="2">
        <f t="shared" si="265"/>
        <v>0.43091276302521003</v>
      </c>
      <c r="DW227" s="2">
        <f t="shared" si="265"/>
        <v>0.47991235462184878</v>
      </c>
      <c r="DX227" s="2">
        <f t="shared" si="265"/>
        <v>0.44876984420821103</v>
      </c>
      <c r="DY227" s="2">
        <f t="shared" si="265"/>
        <v>0.37130164598930487</v>
      </c>
      <c r="DZ227" s="5"/>
      <c r="EA227" s="2">
        <f t="shared" si="241"/>
        <v>0.327706754810068</v>
      </c>
      <c r="EB227" s="2">
        <f t="shared" si="241"/>
        <v>0.32408557151780149</v>
      </c>
      <c r="EC227" s="2">
        <f t="shared" si="241"/>
        <v>0.3254127104323547</v>
      </c>
      <c r="ED227" s="2">
        <f t="shared" si="241"/>
        <v>0.31853449076470047</v>
      </c>
      <c r="EE227" s="2">
        <f t="shared" si="241"/>
        <v>0.3101749432088467</v>
      </c>
      <c r="EF227" s="2">
        <f t="shared" si="240"/>
        <v>0.31955963254234943</v>
      </c>
      <c r="EG227" s="2">
        <f t="shared" si="240"/>
        <v>0.31984917199429908</v>
      </c>
      <c r="EH227" s="2">
        <f t="shared" si="240"/>
        <v>0.32193815633947193</v>
      </c>
      <c r="EI227" s="2">
        <f t="shared" si="240"/>
        <v>0.34395458639001991</v>
      </c>
      <c r="EJ227" s="2">
        <f t="shared" si="240"/>
        <v>0.36232471128633131</v>
      </c>
      <c r="EK227" s="2">
        <f t="shared" si="240"/>
        <v>0.35502728880087431</v>
      </c>
      <c r="EL227" s="2">
        <f t="shared" si="240"/>
        <v>0.33442814567700224</v>
      </c>
      <c r="EM227" s="2">
        <f t="shared" si="240"/>
        <v>0.31886101387798288</v>
      </c>
      <c r="EN227" s="2">
        <f t="shared" si="240"/>
        <v>0.34080949189181542</v>
      </c>
      <c r="EO227" s="2">
        <f t="shared" si="240"/>
        <v>0.3440161884873783</v>
      </c>
      <c r="EP227" s="5"/>
      <c r="EQ227" s="2">
        <f t="shared" si="266"/>
        <v>0.33147340999887465</v>
      </c>
      <c r="ER227" s="2">
        <f t="shared" si="266"/>
        <v>0.32531667964557737</v>
      </c>
      <c r="ES227" s="2">
        <f t="shared" si="266"/>
        <v>0.32371846185052233</v>
      </c>
      <c r="ET227" s="2">
        <f t="shared" si="266"/>
        <v>0.32349637056673225</v>
      </c>
      <c r="EU227" s="2">
        <f t="shared" si="266"/>
        <v>0.32169233057371582</v>
      </c>
      <c r="EV227" s="2">
        <f t="shared" si="266"/>
        <v>0.32313249382060993</v>
      </c>
      <c r="EW227" s="2">
        <f t="shared" si="266"/>
        <v>0.32574467759016629</v>
      </c>
      <c r="EX227" s="2">
        <f t="shared" si="266"/>
        <v>0.33104495344787399</v>
      </c>
      <c r="EY227" s="2">
        <f t="shared" si="266"/>
        <v>0.35453641712288692</v>
      </c>
      <c r="EZ227" s="2">
        <f t="shared" si="266"/>
        <v>0.36456961259068343</v>
      </c>
      <c r="FA227" s="2">
        <f t="shared" si="266"/>
        <v>0.34363026558550025</v>
      </c>
      <c r="FB227" s="2">
        <f t="shared" si="266"/>
        <v>0.32949907208649409</v>
      </c>
      <c r="FC227" s="2">
        <f t="shared" si="266"/>
        <v>0.32091434861497198</v>
      </c>
      <c r="FD227" s="2">
        <f t="shared" si="266"/>
        <v>0.3326697504552632</v>
      </c>
      <c r="FE227" s="2">
        <f t="shared" si="266"/>
        <v>0.34019245985564228</v>
      </c>
      <c r="FG227" s="2">
        <f t="shared" si="267"/>
        <v>0.99999986559977461</v>
      </c>
      <c r="FH227" s="2">
        <f t="shared" si="267"/>
        <v>0.99999983395203573</v>
      </c>
      <c r="FI227" s="2">
        <f t="shared" si="267"/>
        <v>0.99999982610813276</v>
      </c>
      <c r="FJ227" s="2">
        <f t="shared" si="267"/>
        <v>0.99999979103537751</v>
      </c>
      <c r="FK227" s="2">
        <f t="shared" si="267"/>
        <v>0.99999979833740238</v>
      </c>
      <c r="FL227" s="2">
        <f t="shared" si="267"/>
        <v>0.99999977933893902</v>
      </c>
      <c r="FM227" s="2">
        <f t="shared" si="267"/>
        <v>0.99999976478595176</v>
      </c>
      <c r="FN227" s="2">
        <f t="shared" si="267"/>
        <v>0.999999767679841</v>
      </c>
      <c r="FO227" s="2">
        <f t="shared" si="267"/>
        <v>0.99999975843940536</v>
      </c>
      <c r="FP227" s="2">
        <f t="shared" si="267"/>
        <v>0.99999978355230157</v>
      </c>
      <c r="FQ227" s="2">
        <f t="shared" si="267"/>
        <v>0.99999975803310726</v>
      </c>
      <c r="FR227" s="2">
        <f t="shared" si="267"/>
        <v>0.99999975742318448</v>
      </c>
      <c r="FS227" s="2">
        <f t="shared" si="267"/>
        <v>0.99999975625102078</v>
      </c>
      <c r="FT227" s="2">
        <f t="shared" si="267"/>
        <v>0.99999980305942238</v>
      </c>
      <c r="FU227" s="2">
        <f t="shared" si="267"/>
        <v>0.99999977285416652</v>
      </c>
      <c r="FV227" s="5"/>
      <c r="FW227" s="2">
        <f t="shared" si="257"/>
        <v>0.99701138392704014</v>
      </c>
      <c r="FX227" s="2">
        <f t="shared" si="257"/>
        <v>0.99194666812300858</v>
      </c>
      <c r="FY227" s="2">
        <f t="shared" si="257"/>
        <v>0.99411955688731302</v>
      </c>
      <c r="FZ227" s="2">
        <f t="shared" si="257"/>
        <v>0.99226926078662092</v>
      </c>
      <c r="GA227" s="2">
        <f t="shared" si="257"/>
        <v>0.99248973491931824</v>
      </c>
      <c r="GB227" s="2">
        <f t="shared" si="257"/>
        <v>0.99280531441468645</v>
      </c>
      <c r="GC227" s="2">
        <f t="shared" si="257"/>
        <v>0.99224067095087509</v>
      </c>
      <c r="GD227" s="2">
        <f t="shared" si="257"/>
        <v>0.99349974531607332</v>
      </c>
      <c r="GE227" s="2">
        <f t="shared" si="257"/>
        <v>0.994776392594239</v>
      </c>
      <c r="GF227" s="2">
        <f t="shared" si="257"/>
        <v>0.99408370408398572</v>
      </c>
      <c r="GG227" s="2">
        <f t="shared" si="257"/>
        <v>0.9923543863286608</v>
      </c>
      <c r="GH227" s="2">
        <f t="shared" si="257"/>
        <v>0.99031892715313397</v>
      </c>
      <c r="GI227" s="2">
        <f t="shared" si="257"/>
        <v>0.98905137973314405</v>
      </c>
      <c r="GJ227" s="2">
        <f t="shared" si="257"/>
        <v>0.98765725655789072</v>
      </c>
      <c r="GK227" s="2">
        <f t="shared" si="257"/>
        <v>0.98373407884149333</v>
      </c>
      <c r="GL227" s="5"/>
      <c r="GM227" s="82">
        <f t="shared" si="258"/>
        <v>0</v>
      </c>
      <c r="GN227" s="82">
        <f t="shared" si="258"/>
        <v>0</v>
      </c>
      <c r="GO227" s="82">
        <f t="shared" si="258"/>
        <v>0</v>
      </c>
      <c r="GP227" s="82">
        <f t="shared" si="258"/>
        <v>0</v>
      </c>
      <c r="GQ227" s="82">
        <f t="shared" si="258"/>
        <v>0</v>
      </c>
      <c r="GR227" s="82">
        <f t="shared" si="258"/>
        <v>0</v>
      </c>
      <c r="GS227" s="82">
        <f t="shared" si="258"/>
        <v>0</v>
      </c>
      <c r="GT227" s="82">
        <f t="shared" si="258"/>
        <v>0</v>
      </c>
      <c r="GU227" s="82">
        <f t="shared" si="258"/>
        <v>0</v>
      </c>
      <c r="GV227" s="82">
        <f t="shared" si="258"/>
        <v>0</v>
      </c>
      <c r="GW227" s="82">
        <f t="shared" si="258"/>
        <v>0</v>
      </c>
      <c r="GX227" s="82">
        <f t="shared" si="258"/>
        <v>0</v>
      </c>
      <c r="GY227" s="82">
        <f t="shared" si="258"/>
        <v>0</v>
      </c>
      <c r="GZ227" s="82">
        <f t="shared" si="258"/>
        <v>0</v>
      </c>
      <c r="HA227" s="82">
        <f t="shared" si="258"/>
        <v>0</v>
      </c>
      <c r="HC227" s="82">
        <f t="shared" si="268"/>
        <v>0</v>
      </c>
      <c r="HD227" s="82">
        <f t="shared" si="268"/>
        <v>0</v>
      </c>
      <c r="HE227" s="82">
        <f t="shared" si="268"/>
        <v>0</v>
      </c>
      <c r="HF227" s="82">
        <f t="shared" si="262"/>
        <v>0</v>
      </c>
      <c r="HG227" s="82">
        <f t="shared" si="262"/>
        <v>0</v>
      </c>
      <c r="HH227" s="82">
        <f t="shared" si="262"/>
        <v>0</v>
      </c>
      <c r="HI227" s="82">
        <f t="shared" si="242"/>
        <v>0</v>
      </c>
      <c r="HJ227" s="82">
        <f t="shared" si="242"/>
        <v>0</v>
      </c>
      <c r="HK227" s="82">
        <f t="shared" si="242"/>
        <v>0</v>
      </c>
      <c r="HL227" s="82">
        <f t="shared" si="242"/>
        <v>0</v>
      </c>
      <c r="HM227" s="82">
        <f t="shared" si="242"/>
        <v>0</v>
      </c>
      <c r="HN227" s="82">
        <f t="shared" si="242"/>
        <v>0</v>
      </c>
      <c r="HO227" s="82">
        <f t="shared" si="227"/>
        <v>0</v>
      </c>
      <c r="HP227" s="82">
        <f t="shared" si="227"/>
        <v>0</v>
      </c>
      <c r="HQ227" s="82">
        <f t="shared" si="227"/>
        <v>0</v>
      </c>
      <c r="HS227" s="82">
        <f t="shared" si="259"/>
        <v>8.4563674472273431E-182</v>
      </c>
      <c r="HT227" s="82">
        <f t="shared" si="259"/>
        <v>5.7141349531935685E-160</v>
      </c>
      <c r="HU227" s="82">
        <f t="shared" si="259"/>
        <v>9.3855234591741245E-186</v>
      </c>
      <c r="HV227" s="82">
        <f t="shared" si="259"/>
        <v>1.3437438532284273E-176</v>
      </c>
      <c r="HW227" s="82">
        <f t="shared" si="259"/>
        <v>4.9203686323812175E-191</v>
      </c>
      <c r="HX227" s="82">
        <f t="shared" si="259"/>
        <v>2.8554432337505886E-206</v>
      </c>
      <c r="HY227" s="82">
        <f t="shared" si="259"/>
        <v>2.6658800817603379E-206</v>
      </c>
      <c r="HZ227" s="82">
        <f t="shared" si="259"/>
        <v>3.7692934704487654E-221</v>
      </c>
      <c r="IA227" s="82">
        <f t="shared" si="259"/>
        <v>4.1518107595885444E-226</v>
      </c>
      <c r="IB227" s="82">
        <f t="shared" si="259"/>
        <v>1.9931611307130706E-222</v>
      </c>
      <c r="IC227" s="82">
        <f t="shared" si="259"/>
        <v>9.8381873230149676E-216</v>
      </c>
      <c r="ID227" s="82">
        <f t="shared" si="259"/>
        <v>1.3153856685282266E-172</v>
      </c>
      <c r="IE227" s="82">
        <f t="shared" si="259"/>
        <v>1.0242412505221834E-171</v>
      </c>
      <c r="IF227" s="82">
        <f t="shared" si="259"/>
        <v>4.0333355165141755E-205</v>
      </c>
      <c r="IG227" s="82">
        <f t="shared" si="259"/>
        <v>2.6951077169282E-182</v>
      </c>
      <c r="II227" s="82">
        <f t="shared" si="260"/>
        <v>4.7983425318795472E-25</v>
      </c>
      <c r="IJ227" s="82">
        <f t="shared" si="260"/>
        <v>1.8119632276109981E-19</v>
      </c>
      <c r="IK227" s="82">
        <f t="shared" si="260"/>
        <v>7.453382685457639E-24</v>
      </c>
      <c r="IL227" s="82">
        <f t="shared" si="260"/>
        <v>9.880363762937276E-22</v>
      </c>
      <c r="IM227" s="82">
        <f t="shared" si="260"/>
        <v>2.6865413759183951E-23</v>
      </c>
      <c r="IN227" s="82">
        <f t="shared" si="260"/>
        <v>2.3558189454216268E-25</v>
      </c>
      <c r="IO227" s="82">
        <f t="shared" si="260"/>
        <v>8.7661030082773076E-25</v>
      </c>
      <c r="IP227" s="82">
        <f t="shared" si="260"/>
        <v>1.4033891230426694E-27</v>
      </c>
      <c r="IQ227" s="82">
        <f t="shared" si="260"/>
        <v>1.3202850171714748E-29</v>
      </c>
      <c r="IR227" s="82">
        <f t="shared" si="260"/>
        <v>3.7315187006197541E-28</v>
      </c>
      <c r="IS227" s="82">
        <f t="shared" si="260"/>
        <v>7.3003552699941021E-26</v>
      </c>
      <c r="IT227" s="82">
        <f t="shared" si="260"/>
        <v>2.4150713326741206E-20</v>
      </c>
      <c r="IU227" s="82">
        <f t="shared" si="260"/>
        <v>1.2654379077946077E-19</v>
      </c>
      <c r="IV227" s="82">
        <f t="shared" si="260"/>
        <v>7.1739827645624102E-32</v>
      </c>
      <c r="IW227" s="82">
        <f t="shared" si="260"/>
        <v>3.3234823295222564E-50</v>
      </c>
      <c r="IY227" s="82">
        <f t="shared" si="261"/>
        <v>4.7983425318795472E-25</v>
      </c>
      <c r="IZ227" s="82">
        <f t="shared" si="261"/>
        <v>1.8119632276109981E-19</v>
      </c>
      <c r="JA227" s="82">
        <f t="shared" si="261"/>
        <v>7.453382685457639E-24</v>
      </c>
      <c r="JB227" s="82">
        <f t="shared" si="261"/>
        <v>9.880363762937276E-22</v>
      </c>
      <c r="JC227" s="82">
        <f t="shared" si="261"/>
        <v>2.6865413759183951E-23</v>
      </c>
      <c r="JD227" s="82">
        <f t="shared" si="261"/>
        <v>2.3558189454216268E-25</v>
      </c>
      <c r="JE227" s="82">
        <f t="shared" si="261"/>
        <v>8.7661030082773076E-25</v>
      </c>
      <c r="JF227" s="82">
        <f t="shared" si="261"/>
        <v>1.4033891230426694E-27</v>
      </c>
      <c r="JG227" s="82">
        <f t="shared" si="261"/>
        <v>1.3202850171714748E-29</v>
      </c>
      <c r="JH227" s="82">
        <f t="shared" si="261"/>
        <v>3.7315187006197541E-28</v>
      </c>
      <c r="JI227" s="82">
        <f t="shared" si="261"/>
        <v>7.3003552699941021E-26</v>
      </c>
      <c r="JJ227" s="82">
        <f t="shared" si="261"/>
        <v>2.4150713326741206E-20</v>
      </c>
      <c r="JK227" s="82">
        <f t="shared" si="261"/>
        <v>1.2654379077946077E-19</v>
      </c>
      <c r="JL227" s="82">
        <f t="shared" si="261"/>
        <v>7.1739827645624102E-32</v>
      </c>
      <c r="JM227" s="82">
        <f t="shared" si="261"/>
        <v>3.3234823295222564E-50</v>
      </c>
    </row>
    <row r="228" spans="1:273" x14ac:dyDescent="0.25">
      <c r="C228" s="37">
        <v>0.34111399999999997</v>
      </c>
      <c r="D228" s="37">
        <v>0.32032500000000003</v>
      </c>
      <c r="E228" s="37">
        <v>0.32784999999999997</v>
      </c>
      <c r="F228" s="37">
        <v>0.33041799999999999</v>
      </c>
      <c r="G228" s="37">
        <v>0.324208</v>
      </c>
      <c r="H228" s="37">
        <v>0.331455</v>
      </c>
      <c r="I228" s="37">
        <v>0.33720899999999998</v>
      </c>
      <c r="J228" s="37">
        <v>0.34634799999999999</v>
      </c>
      <c r="K228" s="37">
        <v>0.35343400000000003</v>
      </c>
      <c r="L228" s="37">
        <v>0.36726500000000001</v>
      </c>
      <c r="M228" s="37">
        <v>0.35192299999999999</v>
      </c>
      <c r="N228" s="37">
        <v>0.33315600000000001</v>
      </c>
      <c r="O228" s="37">
        <v>0.32668000000000003</v>
      </c>
      <c r="P228" s="37">
        <v>0.33273000000000003</v>
      </c>
      <c r="Q228" s="37">
        <v>0.34021299999999999</v>
      </c>
      <c r="AY228" s="5"/>
      <c r="AZ228" s="5"/>
      <c r="BO228" s="28">
        <f>SLOPE(BO27:BO227,$B27:$B227)</f>
        <v>2.6911767925561002E-4</v>
      </c>
      <c r="BP228" s="28">
        <f t="shared" ref="BP228:CC228" si="299">SLOPE(BP27:BP227,$B27:$B227)</f>
        <v>-5.5208453837596936E-5</v>
      </c>
      <c r="BQ228" s="28">
        <f t="shared" si="299"/>
        <v>3.5303669354838754E-4</v>
      </c>
      <c r="BR228" s="28">
        <f t="shared" si="299"/>
        <v>3.6617814171122998E-4</v>
      </c>
      <c r="BS228" s="28">
        <f t="shared" si="299"/>
        <v>4.522785923753665E-4</v>
      </c>
      <c r="BT228" s="28">
        <f t="shared" si="299"/>
        <v>1.7106350267379657E-4</v>
      </c>
      <c r="BU228" s="28">
        <f t="shared" si="299"/>
        <v>-1.0195416348357528E-4</v>
      </c>
      <c r="BV228" s="28">
        <f t="shared" si="299"/>
        <v>1.4556928953399529E-4</v>
      </c>
      <c r="BW228" s="28">
        <f t="shared" si="299"/>
        <v>2.570481792717086E-4</v>
      </c>
      <c r="BX228" s="28">
        <f t="shared" si="299"/>
        <v>1.3263536096256689E-4</v>
      </c>
      <c r="BY228" s="28">
        <f t="shared" si="299"/>
        <v>2.1419215686274549E-4</v>
      </c>
      <c r="BZ228" s="28">
        <f t="shared" si="299"/>
        <v>1.1371876750700237E-4</v>
      </c>
      <c r="CA228" s="28">
        <f t="shared" si="299"/>
        <v>3.8483753501400561E-4</v>
      </c>
      <c r="CB228" s="28">
        <f t="shared" si="299"/>
        <v>2.5418530058650993E-4</v>
      </c>
      <c r="CC228" s="28">
        <f t="shared" si="299"/>
        <v>-2.0488877005347581E-4</v>
      </c>
      <c r="CE228" s="28">
        <f>SLOPE(CE27:CE227,$B27:$B227)</f>
        <v>-3.5783264788867097E-4</v>
      </c>
      <c r="CF228" s="28">
        <f t="shared" ref="CF228:CS228" si="300">SLOPE(CF27:CF227,$B27:$B227)</f>
        <v>-3.5810636209511931E-4</v>
      </c>
      <c r="CG228" s="28">
        <f t="shared" si="300"/>
        <v>-3.4317150592871019E-4</v>
      </c>
      <c r="CH228" s="28">
        <f t="shared" si="300"/>
        <v>-3.5499152315517096E-4</v>
      </c>
      <c r="CI228" s="28">
        <f t="shared" si="300"/>
        <v>-4.486635591978449E-4</v>
      </c>
      <c r="CJ228" s="28">
        <f t="shared" si="300"/>
        <v>-4.6376384030461849E-4</v>
      </c>
      <c r="CK228" s="28">
        <f t="shared" si="300"/>
        <v>-5.0225457599511331E-4</v>
      </c>
      <c r="CL228" s="28">
        <f t="shared" si="300"/>
        <v>-4.8007659679756852E-4</v>
      </c>
      <c r="CM228" s="28">
        <f t="shared" si="300"/>
        <v>-2.2740797019838859E-4</v>
      </c>
      <c r="CN228" s="28">
        <f t="shared" si="300"/>
        <v>-2.6503900343711583E-5</v>
      </c>
      <c r="CO228" s="28">
        <f t="shared" si="300"/>
        <v>-1.1039602692298036E-4</v>
      </c>
      <c r="CP228" s="28">
        <f t="shared" si="300"/>
        <v>-2.6432526310821646E-4</v>
      </c>
      <c r="CQ228" s="28">
        <f t="shared" si="300"/>
        <v>-4.5384084738544247E-4</v>
      </c>
      <c r="CR228" s="28">
        <f t="shared" si="300"/>
        <v>-3.1112425713282146E-4</v>
      </c>
      <c r="CS228" s="28">
        <f t="shared" si="300"/>
        <v>-3.7999730277132844E-4</v>
      </c>
      <c r="CU228" s="28">
        <f>SLOPE(CU27:CU227,$B27:$B227)</f>
        <v>-3.1986432195222183E-4</v>
      </c>
      <c r="CV228" s="28">
        <f t="shared" ref="CV228:DI228" si="301">SLOPE(CV27:CV227,$B27:$B227)</f>
        <v>-3.4499846059694048E-4</v>
      </c>
      <c r="CW228" s="28">
        <f t="shared" si="301"/>
        <v>-3.6039564502157273E-4</v>
      </c>
      <c r="CX228" s="28">
        <f t="shared" si="301"/>
        <v>-3.0420879097340937E-4</v>
      </c>
      <c r="CY228" s="28">
        <f t="shared" si="301"/>
        <v>-3.315141739923452E-4</v>
      </c>
      <c r="CZ228" s="28">
        <f t="shared" si="301"/>
        <v>-4.2791768088356978E-4</v>
      </c>
      <c r="DA228" s="28">
        <f t="shared" si="301"/>
        <v>-4.427850338381286E-4</v>
      </c>
      <c r="DB228" s="28">
        <f t="shared" si="301"/>
        <v>-3.8929470443856368E-4</v>
      </c>
      <c r="DC228" s="28">
        <f t="shared" si="301"/>
        <v>-1.2309322457727503E-4</v>
      </c>
      <c r="DD228" s="28">
        <f t="shared" si="301"/>
        <v>-4.147225972290432E-6</v>
      </c>
      <c r="DE228" s="28">
        <f t="shared" si="301"/>
        <v>-2.2453836889630113E-4</v>
      </c>
      <c r="DF228" s="28">
        <f t="shared" si="301"/>
        <v>-3.1562905440434165E-4</v>
      </c>
      <c r="DG228" s="28">
        <f t="shared" si="301"/>
        <v>-4.3245903894608285E-4</v>
      </c>
      <c r="DH228" s="28">
        <f t="shared" si="301"/>
        <v>-3.8885520886737908E-4</v>
      </c>
      <c r="DI228" s="28">
        <f t="shared" si="301"/>
        <v>-4.1328934106616609E-4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0.40205698275862067</v>
      </c>
      <c r="BP229" s="28">
        <f t="shared" ref="BP229:CC229" si="302">INTERCEPT(BP27:BP227,$B27:$B227)</f>
        <v>0.40111285591397861</v>
      </c>
      <c r="BQ229" s="28">
        <f t="shared" si="302"/>
        <v>0.39488235282258055</v>
      </c>
      <c r="BR229" s="28">
        <f t="shared" si="302"/>
        <v>0.39199893761140814</v>
      </c>
      <c r="BS229" s="28">
        <f t="shared" si="302"/>
        <v>0.38540043181818179</v>
      </c>
      <c r="BT229" s="28">
        <f t="shared" si="302"/>
        <v>0.40175080213903741</v>
      </c>
      <c r="BU229" s="28">
        <f t="shared" si="302"/>
        <v>0.42853042016806714</v>
      </c>
      <c r="BV229" s="28">
        <f t="shared" si="302"/>
        <v>0.41987801848739487</v>
      </c>
      <c r="BW229" s="28">
        <f t="shared" si="302"/>
        <v>0.40108552380952384</v>
      </c>
      <c r="BX229" s="28">
        <f t="shared" si="302"/>
        <v>0.39999556149732618</v>
      </c>
      <c r="BY229" s="28">
        <f t="shared" si="302"/>
        <v>0.40249953333333333</v>
      </c>
      <c r="BZ229" s="28">
        <f t="shared" si="302"/>
        <v>0.40816900952380958</v>
      </c>
      <c r="CA229" s="28">
        <f t="shared" si="302"/>
        <v>0.40294484761904764</v>
      </c>
      <c r="CB229" s="28">
        <f t="shared" si="302"/>
        <v>0.39793278409090904</v>
      </c>
      <c r="CC229" s="28">
        <f t="shared" si="302"/>
        <v>0.41227940000000002</v>
      </c>
      <c r="CD229" s="2"/>
      <c r="CE229" s="28">
        <f>INTERCEPT(CE27:CE227,$B27:$B227)</f>
        <v>0.39927328438780219</v>
      </c>
      <c r="CF229" s="28">
        <f t="shared" ref="CF229:CS229" si="303">INTERCEPT(CF27:CF227,$B27:$B227)</f>
        <v>0.39570684393682531</v>
      </c>
      <c r="CG229" s="28">
        <f t="shared" si="303"/>
        <v>0.39404701161809674</v>
      </c>
      <c r="CH229" s="28">
        <f t="shared" si="303"/>
        <v>0.38953279539573465</v>
      </c>
      <c r="CI229" s="28">
        <f t="shared" si="303"/>
        <v>0.39990765504841569</v>
      </c>
      <c r="CJ229" s="28">
        <f t="shared" si="303"/>
        <v>0.41231240060327312</v>
      </c>
      <c r="CK229" s="28">
        <f t="shared" si="303"/>
        <v>0.42030008719332174</v>
      </c>
      <c r="CL229" s="28">
        <f t="shared" si="303"/>
        <v>0.41795347569898561</v>
      </c>
      <c r="CM229" s="28">
        <f t="shared" si="303"/>
        <v>0.38943618042969763</v>
      </c>
      <c r="CN229" s="28">
        <f t="shared" si="303"/>
        <v>0.36762549135507361</v>
      </c>
      <c r="CO229" s="28">
        <f t="shared" si="303"/>
        <v>0.37710649418547038</v>
      </c>
      <c r="CP229" s="28">
        <f t="shared" si="303"/>
        <v>0.38729319829864556</v>
      </c>
      <c r="CQ229" s="28">
        <f t="shared" si="303"/>
        <v>0.40962918335507137</v>
      </c>
      <c r="CR229" s="28">
        <f t="shared" si="303"/>
        <v>0.40303434331837973</v>
      </c>
      <c r="CS229" s="28">
        <f t="shared" si="303"/>
        <v>0.42001564904164401</v>
      </c>
      <c r="CT229" s="2"/>
      <c r="CU229" s="28">
        <f>INTERCEPT(CU27:CU227,$B27:$B227)</f>
        <v>0.39544627438931901</v>
      </c>
      <c r="CV229" s="28">
        <f t="shared" ref="CV229:DI229" si="304">INTERCEPT(CV27:CV227,$B27:$B227)</f>
        <v>0.39431637176496548</v>
      </c>
      <c r="CW229" s="28">
        <f t="shared" si="304"/>
        <v>0.3957975908548369</v>
      </c>
      <c r="CX229" s="28">
        <f t="shared" si="304"/>
        <v>0.3843381287614141</v>
      </c>
      <c r="CY229" s="28">
        <f t="shared" si="304"/>
        <v>0.38799516537218487</v>
      </c>
      <c r="CZ229" s="28">
        <f t="shared" si="304"/>
        <v>0.40871602999732387</v>
      </c>
      <c r="DA229" s="28">
        <f t="shared" si="304"/>
        <v>0.41430168435779202</v>
      </c>
      <c r="DB229" s="28">
        <f t="shared" si="304"/>
        <v>0.40890389433558672</v>
      </c>
      <c r="DC229" s="28">
        <f t="shared" si="304"/>
        <v>0.37915506203834193</v>
      </c>
      <c r="DD229" s="28">
        <f t="shared" si="304"/>
        <v>0.36539905778514153</v>
      </c>
      <c r="DE229" s="28">
        <f t="shared" si="304"/>
        <v>0.3885379393647605</v>
      </c>
      <c r="DF229" s="28">
        <f t="shared" si="304"/>
        <v>0.39262488296736242</v>
      </c>
      <c r="DG229" s="28">
        <f t="shared" si="304"/>
        <v>0.40740615640418854</v>
      </c>
      <c r="DH229" s="28">
        <f t="shared" si="304"/>
        <v>0.41044079222873903</v>
      </c>
      <c r="DI229" s="28">
        <f t="shared" si="304"/>
        <v>0.42285032806887551</v>
      </c>
    </row>
    <row r="230" spans="1:273" x14ac:dyDescent="0.25">
      <c r="A230" s="139"/>
      <c r="B230" s="28" t="s">
        <v>36</v>
      </c>
      <c r="C230" s="5">
        <f>C$7 - ABS(C$11)*Expt!$B$9</f>
        <v>-25.944263832597009</v>
      </c>
      <c r="D230" s="5">
        <f>D$7 - ABS(D$11)*Expt!$B$9</f>
        <v>-18.389168415696851</v>
      </c>
      <c r="E230" s="5">
        <f>E$7 - ABS(E$11)*Expt!$B$9</f>
        <v>-14.500957270485323</v>
      </c>
      <c r="F230" s="5">
        <f>F$7 - ABS(F$11)*Expt!$B$9</f>
        <v>-12.506308963212014</v>
      </c>
      <c r="G230" s="5">
        <f>G$7 - ABS(G$11)*Expt!$B$9</f>
        <v>-12.23699575182011</v>
      </c>
      <c r="H230" s="5">
        <f>H$7 - ABS(H$11)*Expt!$B$9</f>
        <v>-9.4284904601112416</v>
      </c>
      <c r="I230" s="5">
        <f>I$7 - ABS(I$11)*Expt!$B$9</f>
        <v>-7.1710509385828942</v>
      </c>
      <c r="J230" s="5">
        <f>J$7 - ABS(J$11)*Expt!$B$9</f>
        <v>-7.9810510348444694</v>
      </c>
      <c r="K230" s="5">
        <f>K$7 - ABS(K$11)*Expt!$B$9</f>
        <v>-6.0603682122594975</v>
      </c>
      <c r="L230" s="5">
        <f>L$7 - ABS(L$11)*Expt!$B$9</f>
        <v>-9.8418752212156662</v>
      </c>
      <c r="M230" s="5">
        <f>M$7 - ABS(M$11)*Expt!$B$9</f>
        <v>-8.4825462036292336</v>
      </c>
      <c r="N230" s="5">
        <f>N$7 - ABS(N$11)*Expt!$B$9</f>
        <v>-10.437747611669046</v>
      </c>
      <c r="O230" s="5">
        <f>O$7 - ABS(O$11)*Expt!$B$9</f>
        <v>-8.4119718825203478</v>
      </c>
      <c r="P230" s="5">
        <f>P$7 - ABS(P$11)*Expt!$B$9</f>
        <v>-9.9791254891173793</v>
      </c>
      <c r="Q230" s="5">
        <f>Q$7 - ABS(Q$11)*Expt!$B$9</f>
        <v>-4.8694509863046846</v>
      </c>
    </row>
    <row r="231" spans="1:273" x14ac:dyDescent="0.25">
      <c r="A231" s="139"/>
      <c r="B231" s="3" t="s">
        <v>60</v>
      </c>
      <c r="C231" s="68">
        <f>C7 - C11*$S231</f>
        <v>28.210001383638897</v>
      </c>
      <c r="D231" s="68">
        <f t="shared" ref="D231:Q231" si="305">D7 - D11*$S231</f>
        <v>30.505840691359637</v>
      </c>
      <c r="E231" s="68">
        <f t="shared" si="305"/>
        <v>31.006983659157317</v>
      </c>
      <c r="F231" s="68">
        <f t="shared" si="305"/>
        <v>33.001821437378567</v>
      </c>
      <c r="G231" s="68">
        <f t="shared" si="305"/>
        <v>32.615636116523667</v>
      </c>
      <c r="H231" s="68">
        <f t="shared" si="305"/>
        <v>33.593144946490725</v>
      </c>
      <c r="I231" s="68">
        <f t="shared" si="305"/>
        <v>34.286583967459002</v>
      </c>
      <c r="J231" s="68">
        <f t="shared" si="305"/>
        <v>34.152174929913919</v>
      </c>
      <c r="K231" s="68">
        <f t="shared" si="305"/>
        <v>34.575654872720101</v>
      </c>
      <c r="L231" s="68">
        <f t="shared" si="305"/>
        <v>33.38382665648308</v>
      </c>
      <c r="M231" s="68">
        <f t="shared" si="305"/>
        <v>34.593901311981817</v>
      </c>
      <c r="N231" s="68">
        <f t="shared" si="305"/>
        <v>34.621234893901565</v>
      </c>
      <c r="O231" s="68">
        <f t="shared" si="305"/>
        <v>34.673572786441781</v>
      </c>
      <c r="P231" s="68">
        <f t="shared" si="305"/>
        <v>32.358382321586134</v>
      </c>
      <c r="Q231" s="68">
        <f t="shared" si="305"/>
        <v>33.90762184219561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6">C10 + C14*$S232</f>
        <v>136.91925026619924</v>
      </c>
      <c r="D232" s="68">
        <f t="shared" si="306"/>
        <v>147.73718184236077</v>
      </c>
      <c r="E232" s="68">
        <f t="shared" si="306"/>
        <v>144.29928588502395</v>
      </c>
      <c r="F232" s="68">
        <f t="shared" si="306"/>
        <v>147.28978713657287</v>
      </c>
      <c r="G232" s="68">
        <f t="shared" si="306"/>
        <v>146.97323105955883</v>
      </c>
      <c r="H232" s="68">
        <f t="shared" si="306"/>
        <v>146.50369315891669</v>
      </c>
      <c r="I232" s="68">
        <f t="shared" si="306"/>
        <v>147.33017862456265</v>
      </c>
      <c r="J232" s="68">
        <f t="shared" si="306"/>
        <v>145.39406531958636</v>
      </c>
      <c r="K232" s="68">
        <f t="shared" si="306"/>
        <v>143.00612646520571</v>
      </c>
      <c r="L232" s="68">
        <f t="shared" si="306"/>
        <v>144.365673337826</v>
      </c>
      <c r="M232" s="68">
        <f t="shared" si="306"/>
        <v>147.16863889768126</v>
      </c>
      <c r="N232" s="68">
        <f t="shared" si="306"/>
        <v>149.75371021536409</v>
      </c>
      <c r="O232" s="68">
        <f t="shared" si="306"/>
        <v>151.1035135044992</v>
      </c>
      <c r="P232" s="68">
        <f t="shared" si="306"/>
        <v>152.42013607084928</v>
      </c>
      <c r="Q232" s="68">
        <f>Q10 + Q14*$S232</f>
        <v>155.46002365764443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168.98887523564127</v>
      </c>
      <c r="D233" s="2">
        <f>D$10 + ABS(D$14)*Expt!$B$10</f>
        <v>178.17241084565589</v>
      </c>
      <c r="E233" s="2">
        <f>E$10 + ABS(E$14)*Expt!$B$10</f>
        <v>173.36581771914692</v>
      </c>
      <c r="F233" s="2">
        <f>F$10 + ABS(F$14)*Expt!$B$10</f>
        <v>176.20993432201254</v>
      </c>
      <c r="G233" s="2">
        <f>G$10 + ABS(G$14)*Expt!$B$10</f>
        <v>174.99749443326994</v>
      </c>
      <c r="H233" s="2">
        <f>H$10 + ABS(H$14)*Expt!$B$10</f>
        <v>173.52300897902037</v>
      </c>
      <c r="I233" s="2">
        <f>I$10 + ABS(I$14)*Expt!$B$10</f>
        <v>174.25789062171918</v>
      </c>
      <c r="J233" s="2">
        <f>J$10 + ABS(J$14)*Expt!$B$10</f>
        <v>171.7643883722302</v>
      </c>
      <c r="K233" s="2">
        <f>K$10 + ABS(K$14)*Expt!$B$10</f>
        <v>169.51294741738511</v>
      </c>
      <c r="L233" s="2">
        <f>L$10 + ABS(L$14)*Expt!$B$10</f>
        <v>170.9394103427465</v>
      </c>
      <c r="M233" s="2">
        <f>M$10 + ABS(M$14)*Expt!$B$10</f>
        <v>173.57044899068248</v>
      </c>
      <c r="N233" s="2">
        <f>N$10 + ABS(N$14)*Expt!$B$10</f>
        <v>178.32411055333964</v>
      </c>
      <c r="O233" s="2">
        <f>O$10 + ABS(O$14)*Expt!$B$10</f>
        <v>179.45511927219752</v>
      </c>
      <c r="P233" s="2">
        <f>P$10 + ABS(P$14)*Expt!$B$10</f>
        <v>191.99981615325436</v>
      </c>
      <c r="Q233" s="2">
        <f>Q$10 + ABS(Q$14)*Expt!$B$10</f>
        <v>203.47609060123779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JM236"/>
  <sheetViews>
    <sheetView zoomScale="70" zoomScaleNormal="70" workbookViewId="0">
      <pane xSplit="2" ySplit="26" topLeftCell="C227" activePane="bottomRight" state="frozen"/>
      <selection pane="topRight" activeCell="C1" sqref="C1"/>
      <selection pane="bottomLeft" activeCell="A6" sqref="A6"/>
      <selection pane="bottomRight" activeCell="C240" sqref="C24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27"/>
      <c r="P1" s="94">
        <v>0.2</v>
      </c>
      <c r="Q1" s="87">
        <v>0.5</v>
      </c>
      <c r="R1" s="5"/>
    </row>
    <row r="2" spans="1:156" ht="15.75" thickBot="1" x14ac:dyDescent="0.3">
      <c r="B2" s="129">
        <f>SUM(C2:O2)</f>
        <v>0.22117355665024099</v>
      </c>
      <c r="C2" s="130">
        <f>SUMSQ(AI27:AI227)</f>
        <v>1.3061115428815658E-2</v>
      </c>
      <c r="D2" s="131">
        <f t="shared" ref="D2:O2" si="0">SUMSQ(AJ27:AJ227)</f>
        <v>2.1170674947252801E-2</v>
      </c>
      <c r="E2" s="131">
        <f t="shared" si="0"/>
        <v>1.6772690103624661E-2</v>
      </c>
      <c r="F2" s="131">
        <f t="shared" si="0"/>
        <v>1.6726900091521554E-2</v>
      </c>
      <c r="G2" s="131">
        <f t="shared" si="0"/>
        <v>1.2330435066110982E-2</v>
      </c>
      <c r="H2" s="131">
        <f t="shared" si="0"/>
        <v>1.4441815927239657E-2</v>
      </c>
      <c r="I2" s="131">
        <f t="shared" si="0"/>
        <v>1.6997662515502963E-2</v>
      </c>
      <c r="J2" s="131">
        <f t="shared" si="0"/>
        <v>1.5567253307183433E-2</v>
      </c>
      <c r="K2" s="131">
        <f t="shared" si="0"/>
        <v>1.7761042686942341E-2</v>
      </c>
      <c r="L2" s="131">
        <f t="shared" si="0"/>
        <v>1.6671621392001946E-2</v>
      </c>
      <c r="M2" s="131">
        <f t="shared" si="0"/>
        <v>1.4184409585061808E-2</v>
      </c>
      <c r="N2" s="131">
        <f t="shared" si="0"/>
        <v>2.0301180528487287E-2</v>
      </c>
      <c r="O2" s="132">
        <f t="shared" si="0"/>
        <v>2.5186755070495892E-2</v>
      </c>
      <c r="P2" s="133">
        <f>SUMSQ(AV27:AV227)</f>
        <v>1.5819932634825892E-2</v>
      </c>
      <c r="Q2" s="134">
        <f>SUMSQ(AW27:AW227)</f>
        <v>7.6722451948822934E-2</v>
      </c>
      <c r="R2" s="5"/>
      <c r="T2" s="135" t="s">
        <v>72</v>
      </c>
      <c r="U2" s="135"/>
      <c r="V2" s="135"/>
      <c r="W2" s="135"/>
      <c r="X2" s="135"/>
      <c r="Z2" s="135" t="s">
        <v>73</v>
      </c>
      <c r="AA2" s="135"/>
      <c r="AB2" s="135"/>
      <c r="AC2" s="135"/>
      <c r="AD2" s="135"/>
    </row>
    <row r="3" spans="1:156" x14ac:dyDescent="0.25">
      <c r="A3" s="140" t="s">
        <v>2</v>
      </c>
      <c r="B3" s="44" t="s">
        <v>41</v>
      </c>
      <c r="C3" s="50">
        <v>6.1873542067726701</v>
      </c>
      <c r="D3" s="51">
        <v>5.8870539655336955</v>
      </c>
      <c r="E3" s="51">
        <v>5.3890198326190273</v>
      </c>
      <c r="F3" s="51">
        <v>5.2169580824132424</v>
      </c>
      <c r="G3" s="51">
        <v>4.9340052408644004</v>
      </c>
      <c r="H3" s="51">
        <v>4.5363210158662062</v>
      </c>
      <c r="I3" s="51">
        <v>4.3532840163410595</v>
      </c>
      <c r="J3" s="51">
        <v>4.5674604014871241</v>
      </c>
      <c r="K3" s="51">
        <v>4.8501283289550239</v>
      </c>
      <c r="L3" s="51">
        <v>5.1041130869725704</v>
      </c>
      <c r="M3" s="51">
        <v>4.9874497697815272</v>
      </c>
      <c r="N3" s="51">
        <v>5.3832252981624018</v>
      </c>
      <c r="O3" s="63">
        <v>5.0256900767158124</v>
      </c>
      <c r="P3" s="95">
        <v>4.6758805843902644</v>
      </c>
      <c r="Q3" s="88">
        <v>3.8103823840565667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1"/>
      <c r="B4" s="40" t="s">
        <v>42</v>
      </c>
      <c r="C4" s="52">
        <v>3.2518596922164917</v>
      </c>
      <c r="D4" s="53">
        <v>3.2323286582836732</v>
      </c>
      <c r="E4" s="53">
        <v>3.0922041932766047</v>
      </c>
      <c r="F4" s="53">
        <v>3.0432832590935974</v>
      </c>
      <c r="G4" s="53">
        <v>2.797349940226566</v>
      </c>
      <c r="H4" s="53">
        <v>2.5698046199385822</v>
      </c>
      <c r="I4" s="53">
        <v>2.5</v>
      </c>
      <c r="J4" s="53">
        <v>2.6</v>
      </c>
      <c r="K4" s="53">
        <v>2.7875828847728394</v>
      </c>
      <c r="L4" s="53">
        <v>2.8056226089827452</v>
      </c>
      <c r="M4" s="53">
        <v>2.8111956340221216</v>
      </c>
      <c r="N4" s="53">
        <v>3.1693054844373498</v>
      </c>
      <c r="O4" s="64">
        <v>2.9847384538882236</v>
      </c>
      <c r="P4" s="96">
        <v>2.5013619361282475</v>
      </c>
      <c r="Q4" s="89">
        <v>1.8010175691724695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1"/>
      <c r="B5" s="40" t="s">
        <v>43</v>
      </c>
      <c r="C5" s="52">
        <v>0</v>
      </c>
      <c r="D5" s="53">
        <v>4.6072124340837017E-2</v>
      </c>
      <c r="E5" s="53">
        <v>7.8560399658911803E-2</v>
      </c>
      <c r="F5" s="53">
        <v>0.1123547343358046</v>
      </c>
      <c r="G5" s="53">
        <v>0.13590472099287124</v>
      </c>
      <c r="H5" s="53">
        <v>0.15436954626799343</v>
      </c>
      <c r="I5" s="53">
        <v>0.19863564047187832</v>
      </c>
      <c r="J5" s="53">
        <v>0.22470652738943089</v>
      </c>
      <c r="K5" s="53">
        <v>0.24574196052184064</v>
      </c>
      <c r="L5" s="53">
        <v>0.30965077314735023</v>
      </c>
      <c r="M5" s="53">
        <v>0.33650561371389015</v>
      </c>
      <c r="N5" s="53">
        <v>0.40067199937999542</v>
      </c>
      <c r="O5" s="64">
        <v>0.41717945075855112</v>
      </c>
      <c r="P5" s="96">
        <v>1.0297850808982409</v>
      </c>
      <c r="Q5" s="89">
        <v>2.7182272383656954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2"/>
      <c r="B6" s="45" t="s">
        <v>44</v>
      </c>
      <c r="C6" s="54">
        <v>0</v>
      </c>
      <c r="D6" s="55">
        <v>1.763821982453764E-2</v>
      </c>
      <c r="E6" s="55">
        <v>5.3912095109790587E-2</v>
      </c>
      <c r="F6" s="55">
        <v>0.15723358757111597</v>
      </c>
      <c r="G6" s="55">
        <v>9.0942602718394161E-2</v>
      </c>
      <c r="H6" s="55">
        <v>9.9178732787922219E-2</v>
      </c>
      <c r="I6" s="55">
        <v>0.12748783583460427</v>
      </c>
      <c r="J6" s="55">
        <v>0.1133704432368987</v>
      </c>
      <c r="K6" s="55">
        <v>0.18945769074159233</v>
      </c>
      <c r="L6" s="55">
        <v>0.17236133470585038</v>
      </c>
      <c r="M6" s="55">
        <v>0.15234560247336795</v>
      </c>
      <c r="N6" s="55">
        <v>0.19268010938661359</v>
      </c>
      <c r="O6" s="65">
        <v>0.21157322141561172</v>
      </c>
      <c r="P6" s="97">
        <v>0.53301097215248583</v>
      </c>
      <c r="Q6" s="90">
        <v>1.4571498766946944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40" t="s">
        <v>3</v>
      </c>
      <c r="B7" s="46" t="s">
        <v>41</v>
      </c>
      <c r="C7" s="53">
        <v>55.080356548493874</v>
      </c>
      <c r="D7" s="53">
        <v>54.970268509643915</v>
      </c>
      <c r="E7" s="53">
        <v>53.948810775135534</v>
      </c>
      <c r="F7" s="53">
        <v>55.712100652817561</v>
      </c>
      <c r="G7" s="53">
        <v>54.905409340838517</v>
      </c>
      <c r="H7" s="53">
        <v>54.823496379652219</v>
      </c>
      <c r="I7" s="53">
        <v>54.610929191297878</v>
      </c>
      <c r="J7" s="53">
        <v>54.500718488079237</v>
      </c>
      <c r="K7" s="53">
        <v>54.119130919136303</v>
      </c>
      <c r="L7" s="53">
        <v>53.803967537536955</v>
      </c>
      <c r="M7" s="53">
        <v>54.654853783931202</v>
      </c>
      <c r="N7" s="51">
        <v>55.426887960295616</v>
      </c>
      <c r="O7" s="63">
        <v>54.443648507763086</v>
      </c>
      <c r="P7" s="95">
        <v>51.740877720544667</v>
      </c>
      <c r="Q7" s="88">
        <v>51.859300230810526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1"/>
      <c r="B8" s="42" t="s">
        <v>39</v>
      </c>
      <c r="C8" s="52">
        <v>78.723468141465318</v>
      </c>
      <c r="D8" s="53">
        <v>78.969230180045599</v>
      </c>
      <c r="E8" s="53">
        <v>77.845189885416261</v>
      </c>
      <c r="F8" s="53">
        <v>79.699836990400414</v>
      </c>
      <c r="G8" s="53">
        <v>78.688051039172933</v>
      </c>
      <c r="H8" s="53">
        <v>78.12551757834855</v>
      </c>
      <c r="I8" s="53">
        <v>77.720434975558433</v>
      </c>
      <c r="J8" s="53">
        <v>77.312212913357314</v>
      </c>
      <c r="K8" s="53">
        <v>76.4878959644345</v>
      </c>
      <c r="L8" s="53">
        <v>76.586876271746803</v>
      </c>
      <c r="M8" s="53">
        <v>77.796020665450797</v>
      </c>
      <c r="N8" s="53">
        <v>79.189536906091305</v>
      </c>
      <c r="O8" s="64">
        <v>79.123400336010107</v>
      </c>
      <c r="P8" s="96">
        <v>76.90793798785063</v>
      </c>
      <c r="Q8" s="89">
        <v>77.238531429819204</v>
      </c>
      <c r="R8" s="5"/>
      <c r="Y8" s="102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1"/>
      <c r="B9" s="42" t="s">
        <v>50</v>
      </c>
      <c r="C9" s="60">
        <f t="shared" ref="C9:M9" si="1">C$8+ ($O9 - $O$8)*C$19 + ($O9 - $O$8)*($O9 - $O$8)*ABS(C$20)</f>
        <v>104.83892603317875</v>
      </c>
      <c r="D9" s="61">
        <f t="shared" si="1"/>
        <v>120.49080737180314</v>
      </c>
      <c r="E9" s="61">
        <f t="shared" si="1"/>
        <v>119.51610069321828</v>
      </c>
      <c r="F9" s="61">
        <f t="shared" si="1"/>
        <v>118.76489326859549</v>
      </c>
      <c r="G9" s="61">
        <f t="shared" si="1"/>
        <v>118.89865818260994</v>
      </c>
      <c r="H9" s="61">
        <f t="shared" si="1"/>
        <v>117.33282557087686</v>
      </c>
      <c r="I9" s="61">
        <f t="shared" si="1"/>
        <v>117.98995568969092</v>
      </c>
      <c r="J9" s="61">
        <f t="shared" si="1"/>
        <v>116.78831779884595</v>
      </c>
      <c r="K9" s="61">
        <f t="shared" si="1"/>
        <v>115.78679329311508</v>
      </c>
      <c r="L9" s="61">
        <f t="shared" si="1"/>
        <v>115.73776048799635</v>
      </c>
      <c r="M9" s="61">
        <f t="shared" si="1"/>
        <v>117.5104294102379</v>
      </c>
      <c r="N9" s="62">
        <f>N$8+ ($O9 - $O$8)*N$19 + ($O9 - $O$8)*($O9 - $O$8)*ABS(N$20)</f>
        <v>119.67417072649454</v>
      </c>
      <c r="O9" s="64">
        <v>120.27407816154378</v>
      </c>
      <c r="P9" s="96">
        <v>120.16380134736158</v>
      </c>
      <c r="Q9" s="89">
        <v>122.23036444302795</v>
      </c>
      <c r="Y9" s="102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2"/>
      <c r="B10" s="43" t="s">
        <v>51</v>
      </c>
      <c r="C10" s="118">
        <f>C$8 + ($O10 - $O$8)*C$19 + ($O10 - $O$8)*($O10 - $O$8)*ABS(C$20)</f>
        <v>132.37724189320642</v>
      </c>
      <c r="D10" s="119">
        <f t="shared" ref="D10:N10" si="2">D$8 + ($O10 - $O$8)*D$19 + ($O10 - $O$8)*($O10 - $O$8)*ABS(D$20)</f>
        <v>152.70053378283893</v>
      </c>
      <c r="E10" s="119">
        <f t="shared" si="2"/>
        <v>152.41006057224581</v>
      </c>
      <c r="F10" s="119">
        <f t="shared" si="2"/>
        <v>149.05115677594458</v>
      </c>
      <c r="G10" s="119">
        <f t="shared" si="2"/>
        <v>150.18297733426451</v>
      </c>
      <c r="H10" s="119">
        <f t="shared" si="2"/>
        <v>149.49438183803267</v>
      </c>
      <c r="I10" s="119">
        <f t="shared" si="2"/>
        <v>149.13944742260765</v>
      </c>
      <c r="J10" s="119">
        <f t="shared" si="2"/>
        <v>147.33216482258567</v>
      </c>
      <c r="K10" s="119">
        <f t="shared" si="2"/>
        <v>146.1854805549504</v>
      </c>
      <c r="L10" s="119">
        <f t="shared" si="2"/>
        <v>146.02207998672455</v>
      </c>
      <c r="M10" s="119">
        <f t="shared" si="2"/>
        <v>148.2306302017256</v>
      </c>
      <c r="N10" s="120">
        <f t="shared" si="2"/>
        <v>150.9900550386412</v>
      </c>
      <c r="O10" s="65">
        <v>152.10516428769407</v>
      </c>
      <c r="P10" s="97">
        <v>153.1532784628605</v>
      </c>
      <c r="Q10" s="90">
        <v>156.08976416955335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40" t="s">
        <v>4</v>
      </c>
      <c r="B11" s="105" t="s">
        <v>38</v>
      </c>
      <c r="C11" s="106">
        <v>10.137846658275803</v>
      </c>
      <c r="D11" s="103">
        <v>9.014324226172004</v>
      </c>
      <c r="E11" s="103">
        <v>8.5210716549966836</v>
      </c>
      <c r="F11" s="103">
        <v>8.2692322825137801</v>
      </c>
      <c r="G11" s="103">
        <v>8.226705839328444</v>
      </c>
      <c r="H11" s="103">
        <v>7.7341884341318252</v>
      </c>
      <c r="I11" s="103">
        <v>7.4919583906690974</v>
      </c>
      <c r="J11" s="103">
        <v>7.5893108783195036</v>
      </c>
      <c r="K11" s="103">
        <v>7.6590653184671975</v>
      </c>
      <c r="L11" s="103">
        <v>8.0308006628072501</v>
      </c>
      <c r="M11" s="103">
        <v>7.9471551484777816</v>
      </c>
      <c r="N11" s="103">
        <v>8.2039850239654015</v>
      </c>
      <c r="O11" s="109">
        <v>7.7692068349242414</v>
      </c>
      <c r="P11" s="98">
        <v>7.6638927851000158</v>
      </c>
      <c r="Q11" s="91">
        <v>7.1852025138510438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1"/>
      <c r="B12" s="107" t="s">
        <v>39</v>
      </c>
      <c r="C12" s="108">
        <v>7.3638136897403816</v>
      </c>
      <c r="D12" s="104">
        <v>7.0246134075800928</v>
      </c>
      <c r="E12" s="104">
        <v>6.8142680746323592</v>
      </c>
      <c r="F12" s="104">
        <v>7.1248096020760245</v>
      </c>
      <c r="G12" s="104">
        <v>7.1226719140594508</v>
      </c>
      <c r="H12" s="104">
        <v>6.3785606570313593</v>
      </c>
      <c r="I12" s="104">
        <v>5.8941572462588416</v>
      </c>
      <c r="J12" s="104">
        <v>6.0337129921774091</v>
      </c>
      <c r="K12" s="104">
        <v>6.051728606651877</v>
      </c>
      <c r="L12" s="104">
        <v>6.8268268186451149</v>
      </c>
      <c r="M12" s="104">
        <v>6.8094835028986616</v>
      </c>
      <c r="N12" s="104">
        <v>7.2781931594219751</v>
      </c>
      <c r="O12" s="110">
        <v>6.8715384158266231</v>
      </c>
      <c r="P12" s="86">
        <v>6.7044535990398693</v>
      </c>
      <c r="Q12" s="92">
        <v>6.1639426191151543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1"/>
      <c r="B13" s="115" t="s">
        <v>50</v>
      </c>
      <c r="C13" s="56">
        <f>C$12/$O12*$O13</f>
        <v>5.3710996641829549</v>
      </c>
      <c r="D13" s="57">
        <f t="shared" ref="D13:N13" si="3">D$12/$O12*$O13</f>
        <v>5.1236900204354203</v>
      </c>
      <c r="E13" s="57">
        <f t="shared" si="3"/>
        <v>4.9702660210297731</v>
      </c>
      <c r="F13" s="57">
        <f t="shared" si="3"/>
        <v>5.196772226108183</v>
      </c>
      <c r="G13" s="57">
        <f t="shared" si="3"/>
        <v>5.1952130156403866</v>
      </c>
      <c r="H13" s="57">
        <f t="shared" si="3"/>
        <v>4.6524649381996532</v>
      </c>
      <c r="I13" s="57">
        <f t="shared" si="3"/>
        <v>4.2991454346719813</v>
      </c>
      <c r="J13" s="57">
        <f t="shared" si="3"/>
        <v>4.4009361441629551</v>
      </c>
      <c r="K13" s="57">
        <f t="shared" si="3"/>
        <v>4.4140765717906509</v>
      </c>
      <c r="L13" s="57">
        <f t="shared" si="3"/>
        <v>4.9794262562817124</v>
      </c>
      <c r="M13" s="57">
        <f t="shared" si="3"/>
        <v>4.9667761973168343</v>
      </c>
      <c r="N13" s="112">
        <f t="shared" si="3"/>
        <v>5.3086488172419095</v>
      </c>
      <c r="O13" s="110">
        <v>5.0120384942775313</v>
      </c>
      <c r="P13" s="86">
        <v>6.2752392183945318</v>
      </c>
      <c r="Q13" s="92">
        <v>7.1426375388335988</v>
      </c>
    </row>
    <row r="14" spans="1:156" ht="15.75" thickBot="1" x14ac:dyDescent="0.3">
      <c r="A14" s="142"/>
      <c r="B14" s="116" t="s">
        <v>51</v>
      </c>
      <c r="C14" s="58">
        <f>C12/$O12*$O14</f>
        <v>3.9692345657505776</v>
      </c>
      <c r="D14" s="59">
        <f>D12/$O12*$O14</f>
        <v>3.7863992114913048</v>
      </c>
      <c r="E14" s="59">
        <f t="shared" ref="E14:N14" si="4">E12/$O12*$O14</f>
        <v>3.6730191069072231</v>
      </c>
      <c r="F14" s="59">
        <f t="shared" si="4"/>
        <v>3.8404068514597118</v>
      </c>
      <c r="G14" s="59">
        <f t="shared" si="4"/>
        <v>3.8392545972713692</v>
      </c>
      <c r="H14" s="59">
        <f t="shared" si="4"/>
        <v>3.4381645851387912</v>
      </c>
      <c r="I14" s="59">
        <f t="shared" si="4"/>
        <v>3.1770620039471233</v>
      </c>
      <c r="J14" s="59">
        <f t="shared" si="4"/>
        <v>3.252285185017123</v>
      </c>
      <c r="K14" s="59">
        <f t="shared" si="4"/>
        <v>3.2619959412513451</v>
      </c>
      <c r="L14" s="59">
        <f t="shared" si="4"/>
        <v>3.6797885069678595</v>
      </c>
      <c r="M14" s="59">
        <f t="shared" si="4"/>
        <v>3.6704401324372191</v>
      </c>
      <c r="N14" s="113">
        <f t="shared" si="4"/>
        <v>3.9230834838796169</v>
      </c>
      <c r="O14" s="111">
        <v>3.7038889017497127</v>
      </c>
      <c r="P14" s="99">
        <v>5.230822842570249</v>
      </c>
      <c r="Q14" s="93">
        <v>6.0020083679491716</v>
      </c>
    </row>
    <row r="15" spans="1:156" x14ac:dyDescent="0.25">
      <c r="A15" s="140" t="s">
        <v>40</v>
      </c>
      <c r="B15" s="114" t="s">
        <v>38</v>
      </c>
      <c r="C15" s="106">
        <v>-3.57705912615251</v>
      </c>
      <c r="D15" s="103">
        <v>-3.0315042302298698</v>
      </c>
      <c r="E15" s="103">
        <v>-3.2432359745930159</v>
      </c>
      <c r="F15" s="103">
        <v>-3.5531346574936484</v>
      </c>
      <c r="G15" s="103">
        <v>-3.7249483877629683</v>
      </c>
      <c r="H15" s="103">
        <v>-3.7733383259006943</v>
      </c>
      <c r="I15" s="103">
        <v>-3.7705482064314033</v>
      </c>
      <c r="J15" s="103">
        <v>-3.6785563523418143</v>
      </c>
      <c r="K15" s="103">
        <v>-3.6932087722450775</v>
      </c>
      <c r="L15" s="103">
        <v>-4.0894214526152926</v>
      </c>
      <c r="M15" s="103">
        <v>-3.9554840087449894</v>
      </c>
      <c r="N15" s="103">
        <v>-3.785989800146516</v>
      </c>
      <c r="O15" s="103">
        <v>-3.4906336054381737</v>
      </c>
      <c r="P15" s="86">
        <v>-3.7966427338503612</v>
      </c>
      <c r="Q15" s="92">
        <v>-3.5965456100434801</v>
      </c>
    </row>
    <row r="16" spans="1:156" ht="15.75" thickBot="1" x14ac:dyDescent="0.3">
      <c r="A16" s="141"/>
      <c r="B16" s="107" t="s">
        <v>39</v>
      </c>
      <c r="C16" s="108">
        <v>-2.5455509615206884</v>
      </c>
      <c r="D16" s="104">
        <v>-3.0933069232874941</v>
      </c>
      <c r="E16" s="104">
        <v>-3.1431938112178104</v>
      </c>
      <c r="F16" s="104">
        <v>-3.6334578913819779</v>
      </c>
      <c r="G16" s="104">
        <v>-3.9065707966077712</v>
      </c>
      <c r="H16" s="104">
        <v>-3.2552201058305714</v>
      </c>
      <c r="I16" s="104">
        <v>-3.2369888325264737</v>
      </c>
      <c r="J16" s="104">
        <v>-3.3175835819670727</v>
      </c>
      <c r="K16" s="104">
        <v>-3.0011123649751781</v>
      </c>
      <c r="L16" s="104">
        <v>-4.5330771532913605</v>
      </c>
      <c r="M16" s="104">
        <v>-4.0371582416205545</v>
      </c>
      <c r="N16" s="104">
        <v>-4.1273194358893361</v>
      </c>
      <c r="O16" s="110">
        <v>-3.8593339408057195</v>
      </c>
      <c r="P16" s="86">
        <v>-4.2853389579548935</v>
      </c>
      <c r="Q16" s="92">
        <v>-3.2341910412275054</v>
      </c>
      <c r="R16" s="5"/>
    </row>
    <row r="17" spans="1:273" x14ac:dyDescent="0.25">
      <c r="A17" s="141"/>
      <c r="B17" s="115" t="s">
        <v>50</v>
      </c>
      <c r="C17" s="56">
        <f t="shared" ref="C17:M18" si="5">$O17</f>
        <v>-1.8616167921089875</v>
      </c>
      <c r="D17" s="57">
        <f t="shared" si="5"/>
        <v>-1.8616167921089875</v>
      </c>
      <c r="E17" s="57">
        <f t="shared" si="5"/>
        <v>-1.8616167921089875</v>
      </c>
      <c r="F17" s="57">
        <f t="shared" si="5"/>
        <v>-1.8616167921089875</v>
      </c>
      <c r="G17" s="57">
        <f t="shared" si="5"/>
        <v>-1.8616167921089875</v>
      </c>
      <c r="H17" s="57">
        <f t="shared" si="5"/>
        <v>-1.8616167921089875</v>
      </c>
      <c r="I17" s="57">
        <f t="shared" si="5"/>
        <v>-1.8616167921089875</v>
      </c>
      <c r="J17" s="57">
        <f t="shared" si="5"/>
        <v>-1.8616167921089875</v>
      </c>
      <c r="K17" s="57">
        <f t="shared" si="5"/>
        <v>-1.8616167921089875</v>
      </c>
      <c r="L17" s="57">
        <f t="shared" si="5"/>
        <v>-1.8616167921089875</v>
      </c>
      <c r="M17" s="57">
        <f t="shared" si="5"/>
        <v>-1.8616167921089875</v>
      </c>
      <c r="N17" s="112">
        <f>$O17</f>
        <v>-1.8616167921089875</v>
      </c>
      <c r="O17" s="110">
        <v>-1.8616167921089875</v>
      </c>
      <c r="P17" s="86">
        <v>-2.1722625237047088</v>
      </c>
      <c r="Q17" s="92">
        <v>-2.3206858866929263</v>
      </c>
      <c r="R17" s="101"/>
    </row>
    <row r="18" spans="1:273" ht="15.75" thickBot="1" x14ac:dyDescent="0.3">
      <c r="A18" s="142"/>
      <c r="B18" s="116" t="s">
        <v>51</v>
      </c>
      <c r="C18" s="58">
        <f t="shared" si="5"/>
        <v>-0.68661999502934878</v>
      </c>
      <c r="D18" s="59">
        <f t="shared" si="5"/>
        <v>-0.68661999502934878</v>
      </c>
      <c r="E18" s="59">
        <f t="shared" si="5"/>
        <v>-0.68661999502934878</v>
      </c>
      <c r="F18" s="59">
        <f t="shared" si="5"/>
        <v>-0.68661999502934878</v>
      </c>
      <c r="G18" s="59">
        <f t="shared" si="5"/>
        <v>-0.68661999502934878</v>
      </c>
      <c r="H18" s="59">
        <f t="shared" si="5"/>
        <v>-0.68661999502934878</v>
      </c>
      <c r="I18" s="59">
        <f t="shared" si="5"/>
        <v>-0.68661999502934878</v>
      </c>
      <c r="J18" s="59">
        <f t="shared" si="5"/>
        <v>-0.68661999502934878</v>
      </c>
      <c r="K18" s="59">
        <f t="shared" si="5"/>
        <v>-0.68661999502934878</v>
      </c>
      <c r="L18" s="59">
        <f t="shared" si="5"/>
        <v>-0.68661999502934878</v>
      </c>
      <c r="M18" s="59">
        <f t="shared" si="5"/>
        <v>-0.68661999502934878</v>
      </c>
      <c r="N18" s="113">
        <f>$O18</f>
        <v>-0.68661999502934878</v>
      </c>
      <c r="O18" s="111">
        <v>-0.68661999502934878</v>
      </c>
      <c r="P18" s="99">
        <v>-1.2296141440678525</v>
      </c>
      <c r="Q18" s="93">
        <v>-2.0077821559412867</v>
      </c>
      <c r="R18" s="101"/>
    </row>
    <row r="19" spans="1:273" x14ac:dyDescent="0.25">
      <c r="A19" s="40"/>
      <c r="B19" s="40"/>
      <c r="C19" s="106">
        <v>0.50465787381360838</v>
      </c>
      <c r="D19" s="103">
        <v>1.0073881349815166</v>
      </c>
      <c r="E19" s="104">
        <v>1.00094289954537</v>
      </c>
      <c r="F19" s="104">
        <v>0.94810479040283846</v>
      </c>
      <c r="G19" s="104">
        <v>0.97395981231365281</v>
      </c>
      <c r="H19" s="104">
        <v>0.9202922625229869</v>
      </c>
      <c r="I19" s="104">
        <v>0.97858700697669188</v>
      </c>
      <c r="J19" s="104">
        <v>0.95916308919781412</v>
      </c>
      <c r="K19" s="104">
        <v>0.95499999999999996</v>
      </c>
      <c r="L19" s="104">
        <v>0.95140094435166145</v>
      </c>
      <c r="M19" s="104">
        <v>0.96509545685494313</v>
      </c>
      <c r="N19" s="104">
        <v>0.98381450696895989</v>
      </c>
      <c r="O19" s="106"/>
      <c r="P19" s="20"/>
      <c r="Q19" s="20"/>
    </row>
    <row r="20" spans="1:273" ht="15.75" thickBot="1" x14ac:dyDescent="0.3">
      <c r="A20" s="40"/>
      <c r="B20" s="40" t="s">
        <v>57</v>
      </c>
      <c r="C20" s="123">
        <v>-3.1584462609952715E-3</v>
      </c>
      <c r="D20" s="124">
        <v>3.9490646856938622E-5</v>
      </c>
      <c r="E20" s="122">
        <v>2.8430270482213973E-4</v>
      </c>
      <c r="F20" s="122">
        <v>-2.9468609530427775E-5</v>
      </c>
      <c r="G20" s="122">
        <v>7.7655827422947623E-5</v>
      </c>
      <c r="H20" s="122">
        <v>7.8934376539383031E-4</v>
      </c>
      <c r="I20" s="122">
        <v>-1.2199172391964707E-9</v>
      </c>
      <c r="J20" s="122">
        <v>3.4803917212333789E-6</v>
      </c>
      <c r="K20" s="122">
        <v>-3.1274251089924312E-12</v>
      </c>
      <c r="L20" s="122">
        <v>-5.3427120576584543E-8</v>
      </c>
      <c r="M20" s="122">
        <v>-4.5193010779929313E-8</v>
      </c>
      <c r="N20" s="122">
        <v>2.3841754228893653E-12</v>
      </c>
      <c r="O20" s="121"/>
      <c r="P20" s="20"/>
      <c r="Q20" s="20"/>
    </row>
    <row r="21" spans="1:273" ht="15" customHeight="1" x14ac:dyDescent="0.25">
      <c r="A21" s="143" t="s">
        <v>49</v>
      </c>
      <c r="B21" s="46" t="s">
        <v>38</v>
      </c>
      <c r="C21" s="15">
        <f t="shared" ref="C21:N22" si="6">C5/(C3*$P21 + C5)</f>
        <v>0</v>
      </c>
      <c r="D21" s="15">
        <f t="shared" si="6"/>
        <v>8.8055383280893958E-3</v>
      </c>
      <c r="E21" s="15">
        <f t="shared" si="6"/>
        <v>1.627881364428484E-2</v>
      </c>
      <c r="F21" s="15">
        <f t="shared" si="6"/>
        <v>2.3863889712849019E-2</v>
      </c>
      <c r="G21" s="15">
        <f t="shared" si="6"/>
        <v>3.0319390894586986E-2</v>
      </c>
      <c r="H21" s="15">
        <f t="shared" si="6"/>
        <v>3.7192398158184467E-2</v>
      </c>
      <c r="I21" s="15">
        <f t="shared" si="6"/>
        <v>4.9245374455570659E-2</v>
      </c>
      <c r="J21" s="15">
        <f t="shared" si="6"/>
        <v>5.2892834825248737E-2</v>
      </c>
      <c r="K21" s="15">
        <f t="shared" si="6"/>
        <v>5.4387147295105256E-2</v>
      </c>
      <c r="L21" s="15">
        <f t="shared" si="6"/>
        <v>6.4429564306375794E-2</v>
      </c>
      <c r="M21" s="15">
        <f t="shared" si="6"/>
        <v>7.1141065596962316E-2</v>
      </c>
      <c r="N21" s="15">
        <f t="shared" si="6"/>
        <v>7.7907249000623818E-2</v>
      </c>
      <c r="O21" s="16">
        <f>O5/(O3*$P21 + O5)</f>
        <v>8.611441513269659E-2</v>
      </c>
      <c r="P21" s="125">
        <f>(1 - P$1) / P$1 * (P5/P3)</f>
        <v>0.88093360154322686</v>
      </c>
      <c r="Q21" s="126">
        <f>(1 - Q$1) / Q$1 * (Q5/Q3)</f>
        <v>0.71337387285310894</v>
      </c>
      <c r="R21" s="145" t="s">
        <v>68</v>
      </c>
      <c r="CC21" s="84">
        <v>0.01</v>
      </c>
      <c r="CS21" s="84">
        <v>0.01</v>
      </c>
      <c r="DI21" s="84">
        <v>0.01</v>
      </c>
    </row>
    <row r="22" spans="1:273" ht="15.75" thickBot="1" x14ac:dyDescent="0.3">
      <c r="A22" s="144"/>
      <c r="B22" s="47" t="s">
        <v>39</v>
      </c>
      <c r="C22" s="48">
        <f t="shared" si="6"/>
        <v>0</v>
      </c>
      <c r="D22" s="48">
        <f t="shared" si="6"/>
        <v>6.3613328189607455E-3</v>
      </c>
      <c r="E22" s="48">
        <f t="shared" si="6"/>
        <v>2.0044932770377027E-2</v>
      </c>
      <c r="F22" s="48">
        <f t="shared" si="6"/>
        <v>5.7151205216851846E-2</v>
      </c>
      <c r="G22" s="48">
        <f t="shared" si="6"/>
        <v>3.6740436062974717E-2</v>
      </c>
      <c r="H22" s="48">
        <f t="shared" si="6"/>
        <v>4.331781407374858E-2</v>
      </c>
      <c r="I22" s="48">
        <f t="shared" si="6"/>
        <v>5.6451239835425389E-2</v>
      </c>
      <c r="J22" s="48">
        <f t="shared" si="6"/>
        <v>4.8667520146109693E-2</v>
      </c>
      <c r="K22" s="48">
        <f t="shared" si="6"/>
        <v>7.3849319310691719E-2</v>
      </c>
      <c r="L22" s="48">
        <f t="shared" si="6"/>
        <v>6.7230353856780861E-2</v>
      </c>
      <c r="M22" s="48">
        <f t="shared" si="6"/>
        <v>5.9779071244078143E-2</v>
      </c>
      <c r="N22" s="48">
        <f t="shared" si="6"/>
        <v>6.6578066698949459E-2</v>
      </c>
      <c r="O22" s="49">
        <f>O6/(O4*$P22 + O6)</f>
        <v>7.6778679655680235E-2</v>
      </c>
      <c r="P22" s="21">
        <f>(1 - P$1) / P$1 * (P6/P4)</f>
        <v>0.85235321518885987</v>
      </c>
      <c r="Q22" s="22">
        <f>(1 - Q$1) / Q$1 * (Q6/Q4)</f>
        <v>0.80907032870546891</v>
      </c>
      <c r="R22" s="146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38" t="s">
        <v>5</v>
      </c>
      <c r="D24" s="138"/>
      <c r="E24" s="138"/>
      <c r="F24" s="138"/>
      <c r="G24" s="138"/>
      <c r="H24" s="138"/>
      <c r="I24" s="138"/>
      <c r="J24" s="138"/>
      <c r="K24" s="138"/>
      <c r="L24" s="138"/>
      <c r="M24" s="138"/>
      <c r="N24" s="138"/>
      <c r="O24" s="138"/>
      <c r="P24" s="138"/>
      <c r="Q24" s="138"/>
      <c r="R24" s="2"/>
      <c r="S24" s="135" t="s">
        <v>6</v>
      </c>
      <c r="T24" s="135"/>
      <c r="U24" s="135"/>
      <c r="V24" s="135"/>
      <c r="W24" s="135"/>
      <c r="X24" s="135"/>
      <c r="Y24" s="135"/>
      <c r="Z24" s="135"/>
      <c r="AA24" s="135"/>
      <c r="AB24" s="135"/>
      <c r="AC24" s="135"/>
      <c r="AD24" s="135"/>
      <c r="AE24" s="135"/>
      <c r="AF24" s="100"/>
      <c r="AG24" s="100"/>
      <c r="AI24" s="135" t="s">
        <v>13</v>
      </c>
      <c r="AJ24" s="135"/>
      <c r="AK24" s="135"/>
      <c r="AL24" s="135"/>
      <c r="AM24" s="135"/>
      <c r="AN24" s="135"/>
      <c r="AO24" s="135"/>
      <c r="AP24" s="135"/>
      <c r="AQ24" s="135"/>
      <c r="AR24" s="135"/>
      <c r="AS24" s="135"/>
      <c r="AT24" s="135"/>
      <c r="AU24" s="135"/>
      <c r="AV24" s="100"/>
      <c r="AW24" s="100"/>
      <c r="AY24" s="135" t="s">
        <v>23</v>
      </c>
      <c r="AZ24" s="135"/>
      <c r="BA24" s="135"/>
      <c r="BB24" s="135"/>
      <c r="BC24" s="135"/>
      <c r="BD24" s="135"/>
      <c r="BE24" s="135"/>
      <c r="BF24" s="135"/>
      <c r="BG24" s="135"/>
      <c r="BH24" s="135"/>
      <c r="BI24" s="135"/>
      <c r="BJ24" s="135"/>
      <c r="BK24" s="135"/>
      <c r="BL24" s="100"/>
      <c r="BM24" s="100"/>
      <c r="BO24" s="135" t="s">
        <v>26</v>
      </c>
      <c r="BP24" s="135"/>
      <c r="BQ24" s="135"/>
      <c r="BR24" s="135"/>
      <c r="BS24" s="135"/>
      <c r="BT24" s="135"/>
      <c r="BU24" s="135"/>
      <c r="BV24" s="135"/>
      <c r="BW24" s="135"/>
      <c r="BX24" s="135"/>
      <c r="BY24" s="135"/>
      <c r="BZ24" s="135"/>
      <c r="CA24" s="135"/>
      <c r="CB24" s="100"/>
      <c r="CC24" s="100"/>
      <c r="CE24" s="135" t="s">
        <v>58</v>
      </c>
      <c r="CF24" s="135"/>
      <c r="CG24" s="135"/>
      <c r="CH24" s="135"/>
      <c r="CI24" s="135"/>
      <c r="CJ24" s="135"/>
      <c r="CK24" s="135"/>
      <c r="CL24" s="135"/>
      <c r="CM24" s="135"/>
      <c r="CN24" s="135"/>
      <c r="CO24" s="135"/>
      <c r="CP24" s="135"/>
      <c r="CQ24" s="135"/>
      <c r="CR24" s="100"/>
      <c r="CS24" s="100"/>
      <c r="CU24" s="135" t="s">
        <v>27</v>
      </c>
      <c r="CV24" s="135"/>
      <c r="CW24" s="135"/>
      <c r="CX24" s="135"/>
      <c r="CY24" s="135"/>
      <c r="CZ24" s="135"/>
      <c r="DA24" s="135"/>
      <c r="DB24" s="135"/>
      <c r="DC24" s="135"/>
      <c r="DD24" s="135"/>
      <c r="DE24" s="135"/>
      <c r="DF24" s="135"/>
      <c r="DG24" s="135"/>
      <c r="DH24" s="100"/>
      <c r="DI24" s="100"/>
      <c r="DK24" s="135" t="s">
        <v>24</v>
      </c>
      <c r="DL24" s="135"/>
      <c r="DM24" s="135"/>
      <c r="DN24" s="135"/>
      <c r="DO24" s="135"/>
      <c r="DP24" s="135"/>
      <c r="DQ24" s="135"/>
      <c r="DR24" s="135"/>
      <c r="DS24" s="135"/>
      <c r="DT24" s="135"/>
      <c r="DU24" s="135"/>
      <c r="DV24" s="135"/>
      <c r="DW24" s="135"/>
      <c r="DX24" s="100" t="s">
        <v>34</v>
      </c>
      <c r="DY24" s="100"/>
      <c r="EA24" s="135" t="s">
        <v>63</v>
      </c>
      <c r="EB24" s="135"/>
      <c r="EC24" s="135"/>
      <c r="ED24" s="135"/>
      <c r="EE24" s="135"/>
      <c r="EF24" s="135"/>
      <c r="EG24" s="135"/>
      <c r="EH24" s="135"/>
      <c r="EI24" s="135"/>
      <c r="EJ24" s="135"/>
      <c r="EK24" s="135"/>
      <c r="EL24" s="135"/>
      <c r="EM24" s="135"/>
      <c r="EN24" s="100" t="s">
        <v>34</v>
      </c>
      <c r="EO24" s="100"/>
      <c r="EQ24" s="135" t="s">
        <v>25</v>
      </c>
      <c r="ER24" s="135"/>
      <c r="ES24" s="135"/>
      <c r="ET24" s="135"/>
      <c r="EU24" s="135"/>
      <c r="EV24" s="135"/>
      <c r="EW24" s="135"/>
      <c r="EX24" s="135"/>
      <c r="EY24" s="135"/>
      <c r="EZ24" s="135"/>
      <c r="FA24" s="135"/>
      <c r="FB24" s="135"/>
      <c r="FC24" s="135"/>
      <c r="FD24" s="135"/>
      <c r="FE24" s="135"/>
      <c r="FG24" s="135" t="s">
        <v>59</v>
      </c>
      <c r="FH24" s="135"/>
      <c r="FI24" s="135"/>
      <c r="FJ24" s="135"/>
      <c r="FK24" s="135"/>
      <c r="FL24" s="135"/>
      <c r="FM24" s="135"/>
      <c r="FN24" s="135"/>
      <c r="FO24" s="135"/>
      <c r="FP24" s="135"/>
      <c r="FQ24" s="135"/>
      <c r="FR24" s="135"/>
      <c r="FS24" s="135"/>
      <c r="FT24" s="135"/>
      <c r="FU24" s="135"/>
      <c r="FW24" s="138" t="s">
        <v>62</v>
      </c>
      <c r="FX24" s="138"/>
      <c r="FY24" s="138"/>
      <c r="FZ24" s="138"/>
      <c r="GA24" s="138"/>
      <c r="GB24" s="138"/>
      <c r="GC24" s="138"/>
      <c r="GD24" s="138"/>
      <c r="GE24" s="138"/>
      <c r="GF24" s="138"/>
      <c r="GG24" s="138"/>
      <c r="GH24" s="138"/>
      <c r="GI24" s="138"/>
      <c r="GJ24" s="138"/>
      <c r="GK24" s="138"/>
      <c r="GM24" s="135" t="s">
        <v>65</v>
      </c>
      <c r="GN24" s="135"/>
      <c r="GO24" s="135"/>
      <c r="GP24" s="135"/>
      <c r="GQ24" s="135"/>
      <c r="GR24" s="135"/>
      <c r="GS24" s="135"/>
      <c r="GT24" s="135"/>
      <c r="GU24" s="135"/>
      <c r="GV24" s="135"/>
      <c r="GW24" s="135"/>
      <c r="GX24" s="135"/>
      <c r="GY24" s="135"/>
      <c r="GZ24" s="135" t="s">
        <v>67</v>
      </c>
      <c r="HA24" s="135"/>
      <c r="HC24" s="135" t="s">
        <v>66</v>
      </c>
      <c r="HD24" s="135"/>
      <c r="HE24" s="135"/>
      <c r="HF24" s="135"/>
      <c r="HG24" s="135"/>
      <c r="HH24" s="135"/>
      <c r="HI24" s="135"/>
      <c r="HJ24" s="135"/>
      <c r="HK24" s="135"/>
      <c r="HL24" s="135"/>
      <c r="HM24" s="135"/>
      <c r="HN24" s="135"/>
      <c r="HO24" s="135"/>
      <c r="HP24" s="135" t="s">
        <v>67</v>
      </c>
      <c r="HQ24" s="135"/>
      <c r="HS24" s="135" t="s">
        <v>69</v>
      </c>
      <c r="HT24" s="135"/>
      <c r="HU24" s="135"/>
      <c r="HV24" s="135"/>
      <c r="HW24" s="135"/>
      <c r="HX24" s="135"/>
      <c r="HY24" s="135"/>
      <c r="HZ24" s="135"/>
      <c r="IA24" s="135"/>
      <c r="IB24" s="135"/>
      <c r="IC24" s="135"/>
      <c r="ID24" s="135"/>
      <c r="IE24" s="135"/>
      <c r="IF24" s="135" t="s">
        <v>67</v>
      </c>
      <c r="IG24" s="135"/>
      <c r="II24" s="135" t="s">
        <v>70</v>
      </c>
      <c r="IJ24" s="135"/>
      <c r="IK24" s="135"/>
      <c r="IL24" s="135"/>
      <c r="IM24" s="135"/>
      <c r="IN24" s="135"/>
      <c r="IO24" s="135"/>
      <c r="IP24" s="135"/>
      <c r="IQ24" s="135"/>
      <c r="IR24" s="135"/>
      <c r="IS24" s="135"/>
      <c r="IT24" s="135"/>
      <c r="IU24" s="135"/>
      <c r="IV24" s="135" t="s">
        <v>67</v>
      </c>
      <c r="IW24" s="135"/>
      <c r="IY24" s="135" t="s">
        <v>71</v>
      </c>
      <c r="IZ24" s="135"/>
      <c r="JA24" s="135"/>
      <c r="JB24" s="135"/>
      <c r="JC24" s="135"/>
      <c r="JD24" s="135"/>
      <c r="JE24" s="135"/>
      <c r="JF24" s="135"/>
      <c r="JG24" s="135"/>
      <c r="JH24" s="135"/>
      <c r="JI24" s="135"/>
      <c r="JJ24" s="135"/>
      <c r="JK24" s="135"/>
      <c r="JL24" s="135" t="s">
        <v>67</v>
      </c>
      <c r="JM24" s="135"/>
    </row>
    <row r="25" spans="1:273" x14ac:dyDescent="0.25">
      <c r="C25" s="136" t="s">
        <v>0</v>
      </c>
      <c r="D25" s="136"/>
      <c r="E25" s="136"/>
      <c r="F25" s="136"/>
      <c r="G25" s="136"/>
      <c r="H25" s="136"/>
      <c r="I25" s="136"/>
      <c r="J25" s="136"/>
      <c r="K25" s="136"/>
      <c r="L25" s="136"/>
      <c r="M25" s="136"/>
      <c r="N25" s="136"/>
      <c r="O25" s="136"/>
      <c r="P25" s="137" t="s">
        <v>67</v>
      </c>
      <c r="Q25" s="137"/>
      <c r="S25" s="136" t="s">
        <v>0</v>
      </c>
      <c r="T25" s="136"/>
      <c r="U25" s="136"/>
      <c r="V25" s="136"/>
      <c r="W25" s="136"/>
      <c r="X25" s="136"/>
      <c r="Y25" s="136"/>
      <c r="Z25" s="136"/>
      <c r="AA25" s="136"/>
      <c r="AB25" s="136"/>
      <c r="AC25" s="136"/>
      <c r="AD25" s="136"/>
      <c r="AE25" s="136"/>
      <c r="AF25" s="137" t="s">
        <v>67</v>
      </c>
      <c r="AG25" s="137"/>
      <c r="AI25" s="136" t="s">
        <v>0</v>
      </c>
      <c r="AJ25" s="136"/>
      <c r="AK25" s="136"/>
      <c r="AL25" s="136"/>
      <c r="AM25" s="136"/>
      <c r="AN25" s="136"/>
      <c r="AO25" s="136"/>
      <c r="AP25" s="136"/>
      <c r="AQ25" s="136"/>
      <c r="AR25" s="136"/>
      <c r="AS25" s="136"/>
      <c r="AT25" s="136"/>
      <c r="AU25" s="136"/>
      <c r="AV25" s="137" t="s">
        <v>67</v>
      </c>
      <c r="AW25" s="137"/>
      <c r="AY25" s="136" t="s">
        <v>0</v>
      </c>
      <c r="AZ25" s="136"/>
      <c r="BA25" s="136"/>
      <c r="BB25" s="136"/>
      <c r="BC25" s="136"/>
      <c r="BD25" s="136"/>
      <c r="BE25" s="136"/>
      <c r="BF25" s="136"/>
      <c r="BG25" s="136"/>
      <c r="BH25" s="136"/>
      <c r="BI25" s="136"/>
      <c r="BJ25" s="136"/>
      <c r="BK25" s="136"/>
      <c r="BL25" s="137" t="s">
        <v>67</v>
      </c>
      <c r="BM25" s="137"/>
      <c r="BO25" s="136" t="s">
        <v>0</v>
      </c>
      <c r="BP25" s="136"/>
      <c r="BQ25" s="136"/>
      <c r="BR25" s="136"/>
      <c r="BS25" s="136"/>
      <c r="BT25" s="136"/>
      <c r="BU25" s="136"/>
      <c r="BV25" s="136"/>
      <c r="BW25" s="136"/>
      <c r="BX25" s="136"/>
      <c r="BY25" s="136"/>
      <c r="BZ25" s="136"/>
      <c r="CA25" s="136"/>
      <c r="CB25" s="137" t="s">
        <v>67</v>
      </c>
      <c r="CC25" s="137"/>
      <c r="CE25" s="136" t="s">
        <v>0</v>
      </c>
      <c r="CF25" s="136"/>
      <c r="CG25" s="136"/>
      <c r="CH25" s="136"/>
      <c r="CI25" s="136"/>
      <c r="CJ25" s="136"/>
      <c r="CK25" s="136"/>
      <c r="CL25" s="136"/>
      <c r="CM25" s="136"/>
      <c r="CN25" s="136"/>
      <c r="CO25" s="136"/>
      <c r="CP25" s="136"/>
      <c r="CQ25" s="136"/>
      <c r="CR25" s="137" t="s">
        <v>67</v>
      </c>
      <c r="CS25" s="137"/>
      <c r="CU25" s="136" t="s">
        <v>0</v>
      </c>
      <c r="CV25" s="136"/>
      <c r="CW25" s="136"/>
      <c r="CX25" s="136"/>
      <c r="CY25" s="136"/>
      <c r="CZ25" s="136"/>
      <c r="DA25" s="136"/>
      <c r="DB25" s="136"/>
      <c r="DC25" s="136"/>
      <c r="DD25" s="136"/>
      <c r="DE25" s="136"/>
      <c r="DF25" s="136"/>
      <c r="DG25" s="136"/>
      <c r="DH25" s="137" t="s">
        <v>67</v>
      </c>
      <c r="DI25" s="137"/>
      <c r="DK25" s="136" t="s">
        <v>0</v>
      </c>
      <c r="DL25" s="136"/>
      <c r="DM25" s="136"/>
      <c r="DN25" s="136"/>
      <c r="DO25" s="136"/>
      <c r="DP25" s="136"/>
      <c r="DQ25" s="136"/>
      <c r="DR25" s="136"/>
      <c r="DS25" s="136"/>
      <c r="DT25" s="136"/>
      <c r="DU25" s="136"/>
      <c r="DV25" s="136"/>
      <c r="DW25" s="136"/>
      <c r="DX25" s="137" t="s">
        <v>67</v>
      </c>
      <c r="DY25" s="137"/>
      <c r="EA25" s="136" t="s">
        <v>0</v>
      </c>
      <c r="EB25" s="136"/>
      <c r="EC25" s="136"/>
      <c r="ED25" s="136"/>
      <c r="EE25" s="136"/>
      <c r="EF25" s="136"/>
      <c r="EG25" s="136"/>
      <c r="EH25" s="136"/>
      <c r="EI25" s="136"/>
      <c r="EJ25" s="136"/>
      <c r="EK25" s="136"/>
      <c r="EL25" s="136"/>
      <c r="EM25" s="136"/>
      <c r="EN25" s="137" t="s">
        <v>67</v>
      </c>
      <c r="EO25" s="137"/>
      <c r="EQ25" s="136" t="s">
        <v>0</v>
      </c>
      <c r="ER25" s="136"/>
      <c r="ES25" s="136"/>
      <c r="ET25" s="136"/>
      <c r="EU25" s="136"/>
      <c r="EV25" s="136"/>
      <c r="EW25" s="136"/>
      <c r="EX25" s="136"/>
      <c r="EY25" s="136"/>
      <c r="EZ25" s="136"/>
      <c r="FA25" s="136"/>
      <c r="FB25" s="136"/>
      <c r="FC25" s="136"/>
      <c r="FD25" s="137" t="s">
        <v>67</v>
      </c>
      <c r="FE25" s="137"/>
      <c r="FG25" s="136" t="s">
        <v>0</v>
      </c>
      <c r="FH25" s="136"/>
      <c r="FI25" s="136"/>
      <c r="FJ25" s="136"/>
      <c r="FK25" s="136"/>
      <c r="FL25" s="136"/>
      <c r="FM25" s="136"/>
      <c r="FN25" s="136"/>
      <c r="FO25" s="136"/>
      <c r="FP25" s="136"/>
      <c r="FQ25" s="136"/>
      <c r="FR25" s="136"/>
      <c r="FS25" s="136"/>
      <c r="FT25" s="137" t="s">
        <v>67</v>
      </c>
      <c r="FU25" s="137"/>
      <c r="FW25" s="136" t="s">
        <v>0</v>
      </c>
      <c r="FX25" s="136"/>
      <c r="FY25" s="136"/>
      <c r="FZ25" s="136"/>
      <c r="GA25" s="136"/>
      <c r="GB25" s="136"/>
      <c r="GC25" s="136"/>
      <c r="GD25" s="136"/>
      <c r="GE25" s="136"/>
      <c r="GF25" s="136"/>
      <c r="GG25" s="136"/>
      <c r="GH25" s="136"/>
      <c r="GI25" s="136"/>
      <c r="GJ25" s="137" t="s">
        <v>67</v>
      </c>
      <c r="GK25" s="137"/>
      <c r="GM25" s="136" t="s">
        <v>0</v>
      </c>
      <c r="GN25" s="136"/>
      <c r="GO25" s="136"/>
      <c r="GP25" s="136"/>
      <c r="GQ25" s="136"/>
      <c r="GR25" s="136"/>
      <c r="GS25" s="136"/>
      <c r="GT25" s="136"/>
      <c r="GU25" s="136"/>
      <c r="GV25" s="136"/>
      <c r="GW25" s="136"/>
      <c r="GX25" s="136"/>
      <c r="GY25" s="136"/>
      <c r="GZ25" s="137" t="s">
        <v>67</v>
      </c>
      <c r="HA25" s="137"/>
      <c r="HC25" s="136" t="s">
        <v>0</v>
      </c>
      <c r="HD25" s="136"/>
      <c r="HE25" s="136"/>
      <c r="HF25" s="136"/>
      <c r="HG25" s="136"/>
      <c r="HH25" s="136"/>
      <c r="HI25" s="136"/>
      <c r="HJ25" s="136"/>
      <c r="HK25" s="136"/>
      <c r="HL25" s="136"/>
      <c r="HM25" s="136"/>
      <c r="HN25" s="136"/>
      <c r="HO25" s="136"/>
      <c r="HP25" s="137" t="s">
        <v>67</v>
      </c>
      <c r="HQ25" s="137"/>
      <c r="HS25" s="136" t="s">
        <v>0</v>
      </c>
      <c r="HT25" s="136"/>
      <c r="HU25" s="136"/>
      <c r="HV25" s="136"/>
      <c r="HW25" s="136"/>
      <c r="HX25" s="136"/>
      <c r="HY25" s="136"/>
      <c r="HZ25" s="136"/>
      <c r="IA25" s="136"/>
      <c r="IB25" s="136"/>
      <c r="IC25" s="136"/>
      <c r="ID25" s="136"/>
      <c r="IE25" s="136"/>
      <c r="IF25" s="137" t="s">
        <v>67</v>
      </c>
      <c r="IG25" s="137"/>
      <c r="II25" s="136" t="s">
        <v>0</v>
      </c>
      <c r="IJ25" s="136"/>
      <c r="IK25" s="136"/>
      <c r="IL25" s="136"/>
      <c r="IM25" s="136"/>
      <c r="IN25" s="136"/>
      <c r="IO25" s="136"/>
      <c r="IP25" s="136"/>
      <c r="IQ25" s="136"/>
      <c r="IR25" s="136"/>
      <c r="IS25" s="136"/>
      <c r="IT25" s="136"/>
      <c r="IU25" s="136"/>
      <c r="IV25" s="137" t="s">
        <v>67</v>
      </c>
      <c r="IW25" s="137"/>
      <c r="IY25" s="136" t="s">
        <v>0</v>
      </c>
      <c r="IZ25" s="136"/>
      <c r="JA25" s="136"/>
      <c r="JB25" s="136"/>
      <c r="JC25" s="136"/>
      <c r="JD25" s="136"/>
      <c r="JE25" s="136"/>
      <c r="JF25" s="136"/>
      <c r="JG25" s="136"/>
      <c r="JH25" s="136"/>
      <c r="JI25" s="136"/>
      <c r="JJ25" s="136"/>
      <c r="JK25" s="136"/>
      <c r="JL25" s="137" t="s">
        <v>67</v>
      </c>
      <c r="JM25" s="137"/>
    </row>
    <row r="26" spans="1:273" s="102" customFormat="1" x14ac:dyDescent="0.25">
      <c r="B26" s="102" t="s">
        <v>1</v>
      </c>
      <c r="C26" s="102">
        <v>0</v>
      </c>
      <c r="D26" s="102">
        <v>5</v>
      </c>
      <c r="E26" s="102">
        <v>10</v>
      </c>
      <c r="F26" s="102">
        <v>15</v>
      </c>
      <c r="G26" s="102">
        <v>20</v>
      </c>
      <c r="H26" s="102">
        <v>25</v>
      </c>
      <c r="I26" s="102">
        <v>30</v>
      </c>
      <c r="J26" s="102">
        <v>35</v>
      </c>
      <c r="K26" s="102">
        <v>40</v>
      </c>
      <c r="L26" s="102">
        <v>45</v>
      </c>
      <c r="M26" s="102">
        <v>50</v>
      </c>
      <c r="N26" s="102">
        <v>55</v>
      </c>
      <c r="O26" s="102">
        <v>60</v>
      </c>
      <c r="P26" s="35">
        <v>0.2</v>
      </c>
      <c r="Q26" s="35">
        <v>0.5</v>
      </c>
      <c r="R26" s="85"/>
      <c r="S26" s="102">
        <v>0</v>
      </c>
      <c r="T26" s="102">
        <v>5</v>
      </c>
      <c r="U26" s="102">
        <v>10</v>
      </c>
      <c r="V26" s="102">
        <v>15</v>
      </c>
      <c r="W26" s="102">
        <v>20</v>
      </c>
      <c r="X26" s="102">
        <v>25</v>
      </c>
      <c r="Y26" s="102">
        <v>30</v>
      </c>
      <c r="Z26" s="102">
        <v>35</v>
      </c>
      <c r="AA26" s="102">
        <v>40</v>
      </c>
      <c r="AB26" s="102">
        <v>45</v>
      </c>
      <c r="AC26" s="102">
        <v>50</v>
      </c>
      <c r="AD26" s="102">
        <v>55</v>
      </c>
      <c r="AE26" s="102">
        <v>60</v>
      </c>
      <c r="AF26" s="35">
        <f>P26</f>
        <v>0.2</v>
      </c>
      <c r="AG26" s="35">
        <f>Q26</f>
        <v>0.5</v>
      </c>
      <c r="AI26" s="102">
        <v>0</v>
      </c>
      <c r="AJ26" s="102">
        <v>5</v>
      </c>
      <c r="AK26" s="102">
        <v>10</v>
      </c>
      <c r="AL26" s="102">
        <v>15</v>
      </c>
      <c r="AM26" s="102">
        <v>20</v>
      </c>
      <c r="AN26" s="102">
        <v>25</v>
      </c>
      <c r="AO26" s="102">
        <v>30</v>
      </c>
      <c r="AP26" s="102">
        <v>35</v>
      </c>
      <c r="AQ26" s="102">
        <v>40</v>
      </c>
      <c r="AR26" s="102">
        <v>45</v>
      </c>
      <c r="AS26" s="102">
        <v>50</v>
      </c>
      <c r="AT26" s="102">
        <v>55</v>
      </c>
      <c r="AU26" s="102">
        <v>60</v>
      </c>
      <c r="AV26" s="35">
        <f>AF26</f>
        <v>0.2</v>
      </c>
      <c r="AW26" s="35">
        <f>AG26</f>
        <v>0.5</v>
      </c>
      <c r="AY26" s="102">
        <v>0</v>
      </c>
      <c r="AZ26" s="102">
        <v>5</v>
      </c>
      <c r="BA26" s="102">
        <v>10</v>
      </c>
      <c r="BB26" s="102">
        <v>15</v>
      </c>
      <c r="BC26" s="102">
        <v>20</v>
      </c>
      <c r="BD26" s="102">
        <v>25</v>
      </c>
      <c r="BE26" s="102">
        <v>30</v>
      </c>
      <c r="BF26" s="102">
        <v>35</v>
      </c>
      <c r="BG26" s="102">
        <v>40</v>
      </c>
      <c r="BH26" s="102">
        <v>45</v>
      </c>
      <c r="BI26" s="102">
        <v>50</v>
      </c>
      <c r="BJ26" s="102">
        <v>55</v>
      </c>
      <c r="BK26" s="102">
        <v>60</v>
      </c>
      <c r="BL26" s="35">
        <f>AV26</f>
        <v>0.2</v>
      </c>
      <c r="BM26" s="35">
        <f>AW26</f>
        <v>0.5</v>
      </c>
      <c r="BO26" s="102">
        <v>0</v>
      </c>
      <c r="BP26" s="102">
        <v>5</v>
      </c>
      <c r="BQ26" s="102">
        <v>10</v>
      </c>
      <c r="BR26" s="102">
        <v>15</v>
      </c>
      <c r="BS26" s="102">
        <v>20</v>
      </c>
      <c r="BT26" s="102">
        <v>25</v>
      </c>
      <c r="BU26" s="102">
        <v>30</v>
      </c>
      <c r="BV26" s="102">
        <v>35</v>
      </c>
      <c r="BW26" s="102">
        <v>40</v>
      </c>
      <c r="BX26" s="102">
        <v>45</v>
      </c>
      <c r="BY26" s="102">
        <v>50</v>
      </c>
      <c r="BZ26" s="102">
        <v>55</v>
      </c>
      <c r="CA26" s="102">
        <v>60</v>
      </c>
      <c r="CB26" s="35">
        <f>BL26</f>
        <v>0.2</v>
      </c>
      <c r="CC26" s="35">
        <f>BM26</f>
        <v>0.5</v>
      </c>
      <c r="CE26" s="102">
        <v>0</v>
      </c>
      <c r="CF26" s="102">
        <v>5</v>
      </c>
      <c r="CG26" s="102">
        <v>10</v>
      </c>
      <c r="CH26" s="102">
        <v>15</v>
      </c>
      <c r="CI26" s="102">
        <v>20</v>
      </c>
      <c r="CJ26" s="102">
        <v>25</v>
      </c>
      <c r="CK26" s="102">
        <v>30</v>
      </c>
      <c r="CL26" s="102">
        <v>35</v>
      </c>
      <c r="CM26" s="102">
        <v>40</v>
      </c>
      <c r="CN26" s="102">
        <v>45</v>
      </c>
      <c r="CO26" s="102">
        <v>50</v>
      </c>
      <c r="CP26" s="102">
        <v>55</v>
      </c>
      <c r="CQ26" s="102">
        <v>60</v>
      </c>
      <c r="CR26" s="35">
        <f>CB26</f>
        <v>0.2</v>
      </c>
      <c r="CS26" s="35">
        <f>CC26</f>
        <v>0.5</v>
      </c>
      <c r="CU26" s="102">
        <v>0</v>
      </c>
      <c r="CV26" s="102">
        <v>5</v>
      </c>
      <c r="CW26" s="102">
        <v>10</v>
      </c>
      <c r="CX26" s="102">
        <v>15</v>
      </c>
      <c r="CY26" s="102">
        <v>20</v>
      </c>
      <c r="CZ26" s="102">
        <v>25</v>
      </c>
      <c r="DA26" s="102">
        <v>30</v>
      </c>
      <c r="DB26" s="102">
        <v>35</v>
      </c>
      <c r="DC26" s="102">
        <v>40</v>
      </c>
      <c r="DD26" s="102">
        <v>45</v>
      </c>
      <c r="DE26" s="102">
        <v>50</v>
      </c>
      <c r="DF26" s="102">
        <v>55</v>
      </c>
      <c r="DG26" s="102">
        <v>60</v>
      </c>
      <c r="DH26" s="35">
        <f>CB26</f>
        <v>0.2</v>
      </c>
      <c r="DI26" s="35">
        <f>CC26</f>
        <v>0.5</v>
      </c>
      <c r="DK26" s="102">
        <v>0</v>
      </c>
      <c r="DL26" s="102">
        <v>5</v>
      </c>
      <c r="DM26" s="102">
        <v>10</v>
      </c>
      <c r="DN26" s="102">
        <v>15</v>
      </c>
      <c r="DO26" s="102">
        <v>20</v>
      </c>
      <c r="DP26" s="102">
        <v>25</v>
      </c>
      <c r="DQ26" s="102">
        <v>30</v>
      </c>
      <c r="DR26" s="102">
        <v>35</v>
      </c>
      <c r="DS26" s="102">
        <v>40</v>
      </c>
      <c r="DT26" s="102">
        <v>45</v>
      </c>
      <c r="DU26" s="102">
        <v>50</v>
      </c>
      <c r="DV26" s="102">
        <v>55</v>
      </c>
      <c r="DW26" s="102">
        <v>60</v>
      </c>
      <c r="DX26" s="35">
        <f>DH26</f>
        <v>0.2</v>
      </c>
      <c r="DY26" s="35">
        <f>DI26</f>
        <v>0.5</v>
      </c>
      <c r="EA26" s="102">
        <v>0</v>
      </c>
      <c r="EB26" s="102">
        <v>5</v>
      </c>
      <c r="EC26" s="102">
        <v>10</v>
      </c>
      <c r="ED26" s="102">
        <v>15</v>
      </c>
      <c r="EE26" s="102">
        <v>20</v>
      </c>
      <c r="EF26" s="102">
        <v>25</v>
      </c>
      <c r="EG26" s="102">
        <v>30</v>
      </c>
      <c r="EH26" s="102">
        <v>35</v>
      </c>
      <c r="EI26" s="102">
        <v>40</v>
      </c>
      <c r="EJ26" s="102">
        <v>45</v>
      </c>
      <c r="EK26" s="102">
        <v>50</v>
      </c>
      <c r="EL26" s="102">
        <v>55</v>
      </c>
      <c r="EM26" s="102">
        <v>60</v>
      </c>
      <c r="EN26" s="35">
        <f>DX26</f>
        <v>0.2</v>
      </c>
      <c r="EO26" s="35">
        <f>DY26</f>
        <v>0.5</v>
      </c>
      <c r="EQ26" s="102">
        <v>0</v>
      </c>
      <c r="ER26" s="102">
        <v>5</v>
      </c>
      <c r="ES26" s="102">
        <v>10</v>
      </c>
      <c r="ET26" s="102">
        <v>15</v>
      </c>
      <c r="EU26" s="102">
        <v>20</v>
      </c>
      <c r="EV26" s="102">
        <v>25</v>
      </c>
      <c r="EW26" s="102">
        <v>30</v>
      </c>
      <c r="EX26" s="102">
        <v>35</v>
      </c>
      <c r="EY26" s="102">
        <v>40</v>
      </c>
      <c r="EZ26" s="102">
        <v>45</v>
      </c>
      <c r="FA26" s="102">
        <v>50</v>
      </c>
      <c r="FB26" s="102">
        <v>55</v>
      </c>
      <c r="FC26" s="102">
        <v>60</v>
      </c>
      <c r="FD26" s="35">
        <f>DX26</f>
        <v>0.2</v>
      </c>
      <c r="FE26" s="35">
        <f>DY26</f>
        <v>0.5</v>
      </c>
      <c r="FG26" s="102">
        <v>0</v>
      </c>
      <c r="FH26" s="102">
        <v>5</v>
      </c>
      <c r="FI26" s="102">
        <v>10</v>
      </c>
      <c r="FJ26" s="102">
        <v>15</v>
      </c>
      <c r="FK26" s="102">
        <v>20</v>
      </c>
      <c r="FL26" s="102">
        <v>25</v>
      </c>
      <c r="FM26" s="102">
        <v>30</v>
      </c>
      <c r="FN26" s="102">
        <v>35</v>
      </c>
      <c r="FO26" s="102">
        <v>40</v>
      </c>
      <c r="FP26" s="102">
        <v>45</v>
      </c>
      <c r="FQ26" s="102">
        <v>50</v>
      </c>
      <c r="FR26" s="102">
        <v>55</v>
      </c>
      <c r="FS26" s="102">
        <v>60</v>
      </c>
      <c r="FT26" s="35">
        <f>FD26</f>
        <v>0.2</v>
      </c>
      <c r="FU26" s="35">
        <f>FE26</f>
        <v>0.5</v>
      </c>
      <c r="FW26" s="102">
        <v>0</v>
      </c>
      <c r="FX26" s="102">
        <v>5</v>
      </c>
      <c r="FY26" s="102">
        <v>10</v>
      </c>
      <c r="FZ26" s="102">
        <v>15</v>
      </c>
      <c r="GA26" s="102">
        <v>20</v>
      </c>
      <c r="GB26" s="102">
        <v>25</v>
      </c>
      <c r="GC26" s="102">
        <v>30</v>
      </c>
      <c r="GD26" s="102">
        <v>35</v>
      </c>
      <c r="GE26" s="102">
        <v>40</v>
      </c>
      <c r="GF26" s="102">
        <v>45</v>
      </c>
      <c r="GG26" s="102">
        <v>50</v>
      </c>
      <c r="GH26" s="102">
        <v>55</v>
      </c>
      <c r="GI26" s="102">
        <v>60</v>
      </c>
      <c r="GJ26" s="35">
        <f>FT26</f>
        <v>0.2</v>
      </c>
      <c r="GK26" s="35">
        <f>FU26</f>
        <v>0.5</v>
      </c>
      <c r="GM26" s="102">
        <v>0</v>
      </c>
      <c r="GN26" s="102">
        <v>5</v>
      </c>
      <c r="GO26" s="102">
        <v>10</v>
      </c>
      <c r="GP26" s="102">
        <v>15</v>
      </c>
      <c r="GQ26" s="102">
        <v>20</v>
      </c>
      <c r="GR26" s="102">
        <v>25</v>
      </c>
      <c r="GS26" s="102">
        <v>30</v>
      </c>
      <c r="GT26" s="102">
        <v>35</v>
      </c>
      <c r="GU26" s="102">
        <v>40</v>
      </c>
      <c r="GV26" s="102">
        <v>45</v>
      </c>
      <c r="GW26" s="102">
        <v>50</v>
      </c>
      <c r="GX26" s="102">
        <v>55</v>
      </c>
      <c r="GY26" s="102">
        <v>60</v>
      </c>
      <c r="GZ26" s="35">
        <f>GJ26</f>
        <v>0.2</v>
      </c>
      <c r="HA26" s="35">
        <f>GK26</f>
        <v>0.5</v>
      </c>
      <c r="HC26" s="102">
        <v>0</v>
      </c>
      <c r="HD26" s="102">
        <v>5</v>
      </c>
      <c r="HE26" s="102">
        <v>10</v>
      </c>
      <c r="HF26" s="102">
        <v>15</v>
      </c>
      <c r="HG26" s="102">
        <v>20</v>
      </c>
      <c r="HH26" s="102">
        <v>25</v>
      </c>
      <c r="HI26" s="102">
        <v>30</v>
      </c>
      <c r="HJ26" s="102">
        <v>35</v>
      </c>
      <c r="HK26" s="102">
        <v>40</v>
      </c>
      <c r="HL26" s="102">
        <v>45</v>
      </c>
      <c r="HM26" s="102">
        <v>50</v>
      </c>
      <c r="HN26" s="102">
        <v>55</v>
      </c>
      <c r="HO26" s="102">
        <v>60</v>
      </c>
      <c r="HP26" s="35">
        <f>GZ26</f>
        <v>0.2</v>
      </c>
      <c r="HQ26" s="35">
        <f>HA26</f>
        <v>0.5</v>
      </c>
      <c r="HS26" s="102">
        <v>0</v>
      </c>
      <c r="HT26" s="102">
        <v>5</v>
      </c>
      <c r="HU26" s="102">
        <v>10</v>
      </c>
      <c r="HV26" s="102">
        <v>15</v>
      </c>
      <c r="HW26" s="102">
        <v>20</v>
      </c>
      <c r="HX26" s="102">
        <v>25</v>
      </c>
      <c r="HY26" s="102">
        <v>30</v>
      </c>
      <c r="HZ26" s="102">
        <v>35</v>
      </c>
      <c r="IA26" s="102">
        <v>40</v>
      </c>
      <c r="IB26" s="102">
        <v>45</v>
      </c>
      <c r="IC26" s="102">
        <v>50</v>
      </c>
      <c r="ID26" s="102">
        <v>55</v>
      </c>
      <c r="IE26" s="102">
        <v>60</v>
      </c>
      <c r="IF26" s="35">
        <f>HP26</f>
        <v>0.2</v>
      </c>
      <c r="IG26" s="35">
        <f>HQ26</f>
        <v>0.5</v>
      </c>
      <c r="II26" s="102">
        <v>0</v>
      </c>
      <c r="IJ26" s="102">
        <v>5</v>
      </c>
      <c r="IK26" s="102">
        <v>10</v>
      </c>
      <c r="IL26" s="102">
        <v>15</v>
      </c>
      <c r="IM26" s="102">
        <v>20</v>
      </c>
      <c r="IN26" s="102">
        <v>25</v>
      </c>
      <c r="IO26" s="102">
        <v>30</v>
      </c>
      <c r="IP26" s="102">
        <v>35</v>
      </c>
      <c r="IQ26" s="102">
        <v>40</v>
      </c>
      <c r="IR26" s="102">
        <v>45</v>
      </c>
      <c r="IS26" s="102">
        <v>50</v>
      </c>
      <c r="IT26" s="102">
        <v>55</v>
      </c>
      <c r="IU26" s="102">
        <v>60</v>
      </c>
      <c r="IV26" s="35">
        <f>IF26</f>
        <v>0.2</v>
      </c>
      <c r="IW26" s="35">
        <f>IG26</f>
        <v>0.5</v>
      </c>
      <c r="IY26" s="102">
        <v>0</v>
      </c>
      <c r="IZ26" s="102">
        <v>5</v>
      </c>
      <c r="JA26" s="102">
        <v>10</v>
      </c>
      <c r="JB26" s="102">
        <v>15</v>
      </c>
      <c r="JC26" s="102">
        <v>20</v>
      </c>
      <c r="JD26" s="102">
        <v>25</v>
      </c>
      <c r="JE26" s="102">
        <v>30</v>
      </c>
      <c r="JF26" s="102">
        <v>35</v>
      </c>
      <c r="JG26" s="102">
        <v>40</v>
      </c>
      <c r="JH26" s="102">
        <v>45</v>
      </c>
      <c r="JI26" s="102">
        <v>50</v>
      </c>
      <c r="JJ26" s="102">
        <v>55</v>
      </c>
      <c r="JK26" s="102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0.34449400000000002</v>
      </c>
      <c r="D27" s="37">
        <v>0.33719399999999999</v>
      </c>
      <c r="E27" s="37">
        <v>0.33234200000000003</v>
      </c>
      <c r="F27" s="37">
        <v>0.32753599999999999</v>
      </c>
      <c r="G27" s="37">
        <v>0.31598799999999999</v>
      </c>
      <c r="H27" s="37">
        <v>0.34325499999999998</v>
      </c>
      <c r="I27" s="37">
        <v>0.37105399999999999</v>
      </c>
      <c r="J27" s="37">
        <v>0.35807499999999998</v>
      </c>
      <c r="K27" s="37">
        <v>0.33202900000000002</v>
      </c>
      <c r="L27" s="37">
        <v>0.33045400000000003</v>
      </c>
      <c r="M27" s="37">
        <v>0.33626200000000001</v>
      </c>
      <c r="N27" s="37">
        <v>0.33861799999999997</v>
      </c>
      <c r="O27" s="37">
        <v>0.33122099999999999</v>
      </c>
      <c r="P27" s="37">
        <v>0.33610099999999998</v>
      </c>
      <c r="Q27" s="37">
        <v>0.344219</v>
      </c>
      <c r="S27" s="4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0.3328104469946403</v>
      </c>
      <c r="T27" s="4">
        <f t="shared" si="7"/>
        <v>0.33052516991848352</v>
      </c>
      <c r="U27" s="4">
        <f t="shared" si="7"/>
        <v>0.33062325428651357</v>
      </c>
      <c r="V27" s="4">
        <f t="shared" si="7"/>
        <v>0.32529333983963071</v>
      </c>
      <c r="W27" s="4">
        <f t="shared" si="7"/>
        <v>0.31549892760197551</v>
      </c>
      <c r="X27" s="4">
        <f t="shared" si="7"/>
        <v>0.33659214985881458</v>
      </c>
      <c r="Y27" s="4">
        <f t="shared" si="7"/>
        <v>0.36183117539900833</v>
      </c>
      <c r="Z27" s="4">
        <f t="shared" si="7"/>
        <v>0.35467676303948664</v>
      </c>
      <c r="AA27" s="4">
        <f t="shared" si="7"/>
        <v>0.33012490406207196</v>
      </c>
      <c r="AB27" s="4">
        <f t="shared" si="7"/>
        <v>0.32792366191948447</v>
      </c>
      <c r="AC27" s="4">
        <f t="shared" si="7"/>
        <v>0.33283520755239393</v>
      </c>
      <c r="AD27" s="4">
        <f t="shared" si="7"/>
        <v>0.33456394313437254</v>
      </c>
      <c r="AE27" s="4">
        <f t="shared" si="7"/>
        <v>0.32738930980834496</v>
      </c>
      <c r="AF27" s="4">
        <f t="shared" si="7"/>
        <v>0.32683234928488825</v>
      </c>
      <c r="AG27" s="4">
        <f t="shared" si="7"/>
        <v>0.34264807978308193</v>
      </c>
      <c r="AI27" s="4">
        <f t="shared" ref="AI27:AW43" si="8">IF(OR($B27 &lt; C$230, $B27 &gt; C$233), 0, C27-S27)</f>
        <v>1.1683553005359726E-2</v>
      </c>
      <c r="AJ27" s="4">
        <f t="shared" si="8"/>
        <v>6.6688300815164747E-3</v>
      </c>
      <c r="AK27" s="4">
        <f t="shared" si="8"/>
        <v>1.7187457134864581E-3</v>
      </c>
      <c r="AL27" s="4">
        <f t="shared" si="8"/>
        <v>2.2426601603692808E-3</v>
      </c>
      <c r="AM27" s="4">
        <f t="shared" si="8"/>
        <v>4.8907239802448155E-4</v>
      </c>
      <c r="AN27" s="4">
        <f t="shared" si="8"/>
        <v>6.6628501411853946E-3</v>
      </c>
      <c r="AO27" s="4">
        <f t="shared" si="8"/>
        <v>9.2228246009916637E-3</v>
      </c>
      <c r="AP27" s="4">
        <f t="shared" si="8"/>
        <v>3.3982369605133345E-3</v>
      </c>
      <c r="AQ27" s="4">
        <f t="shared" si="8"/>
        <v>1.9040959379280631E-3</v>
      </c>
      <c r="AR27" s="4">
        <f t="shared" si="8"/>
        <v>2.5303380805155595E-3</v>
      </c>
      <c r="AS27" s="4">
        <f t="shared" si="8"/>
        <v>3.4267924476060752E-3</v>
      </c>
      <c r="AT27" s="4">
        <f t="shared" si="8"/>
        <v>4.0540568656274312E-3</v>
      </c>
      <c r="AU27" s="4">
        <f t="shared" si="8"/>
        <v>3.8316901916550239E-3</v>
      </c>
      <c r="AV27" s="4">
        <f t="shared" si="8"/>
        <v>9.268650715111737E-3</v>
      </c>
      <c r="AW27" s="4">
        <f t="shared" si="8"/>
        <v>1.5709202169180703E-3</v>
      </c>
      <c r="AY27" s="2">
        <f>IF(OR($B27 &lt; C$230, $B27 &gt; C$233), #N/A, ((1-FG27)*DK27) + (FG27 - FW27)*EA27 + (FW27*EQ27))</f>
        <v>0.33281025753187049</v>
      </c>
      <c r="AZ27" s="2">
        <f t="shared" ref="AZ27:BM42" si="9">IF(OR($B27 &lt; D$230, $B27 &gt; D$233), #N/A, ((1-FH27)*DL27) + (FH27 - FX27)*EB27 + (FX27*ER27))</f>
        <v>0.3305251655343529</v>
      </c>
      <c r="BA27" s="2">
        <f t="shared" si="9"/>
        <v>0.33062325328941022</v>
      </c>
      <c r="BB27" s="2">
        <f t="shared" si="9"/>
        <v>0.3252933397695843</v>
      </c>
      <c r="BC27" s="2">
        <f t="shared" si="9"/>
        <v>0.31549892750022202</v>
      </c>
      <c r="BD27" s="2">
        <f t="shared" si="9"/>
        <v>0.33659214985306829</v>
      </c>
      <c r="BE27" s="2">
        <f t="shared" si="9"/>
        <v>0.36183117539766441</v>
      </c>
      <c r="BF27" s="2">
        <f t="shared" si="9"/>
        <v>0.35467676303644535</v>
      </c>
      <c r="BG27" s="2">
        <f t="shared" si="9"/>
        <v>0.33012490405480016</v>
      </c>
      <c r="BH27" s="2">
        <f t="shared" si="9"/>
        <v>0.32792366182865423</v>
      </c>
      <c r="BI27" s="2">
        <f t="shared" si="9"/>
        <v>0.3328352075255292</v>
      </c>
      <c r="BJ27" s="2">
        <f t="shared" si="9"/>
        <v>0.33456394307020487</v>
      </c>
      <c r="BK27" s="2">
        <f t="shared" si="9"/>
        <v>0.32738930979714115</v>
      </c>
      <c r="BL27" s="2">
        <f t="shared" si="9"/>
        <v>0.32683234922324156</v>
      </c>
      <c r="BM27" s="2">
        <f t="shared" si="9"/>
        <v>0.34264807978101786</v>
      </c>
      <c r="BO27" s="2">
        <f t="shared" ref="BO27:BO90" si="10">IF(AND(IY27 &lt; $CC$22, $B27 &lt; C$7, $B27 &gt; C$230), C27, "")</f>
        <v>0.34449400000000002</v>
      </c>
      <c r="BP27" s="2">
        <f t="shared" ref="BP27:BP90" si="11">IF(AND(IZ27 &lt; $CC$22, $B27 &lt; D$7, $B27 &gt; D$230), D27, "")</f>
        <v>0.33719399999999999</v>
      </c>
      <c r="BQ27" s="2">
        <f t="shared" ref="BQ27:BQ90" si="12">IF(AND(JA27 &lt; $CC$22, $B27 &lt; E$7, $B27 &gt; E$230), E27, "")</f>
        <v>0.33234200000000003</v>
      </c>
      <c r="BR27" s="2">
        <f t="shared" ref="BR27:BR90" si="13">IF(AND(JB27 &lt; $CC$22, $B27 &lt; F$7, $B27 &gt; F$230), F27, "")</f>
        <v>0.32753599999999999</v>
      </c>
      <c r="BS27" s="2">
        <f t="shared" ref="BS27:BS90" si="14">IF(AND(JC27 &lt; $CC$22, $B27 &lt; G$7, $B27 &gt; G$230), G27, "")</f>
        <v>0.31598799999999999</v>
      </c>
      <c r="BT27" s="2">
        <f t="shared" ref="BT27:BT90" si="15">IF(AND(JD27 &lt; $CC$22, $B27 &lt; H$7, $B27 &gt; H$230), H27, "")</f>
        <v>0.34325499999999998</v>
      </c>
      <c r="BU27" s="2">
        <f t="shared" ref="BU27:BU90" si="16">IF(AND(JE27 &lt; $CC$22, $B27 &lt; I$7, $B27 &gt; I$230), I27, "")</f>
        <v>0.37105399999999999</v>
      </c>
      <c r="BV27" s="2">
        <f t="shared" ref="BV27:BV90" si="17">IF(AND(JF27 &lt; $CC$22, $B27 &lt; J$7, $B27 &gt; J$230), J27, "")</f>
        <v>0.35807499999999998</v>
      </c>
      <c r="BW27" s="2">
        <f t="shared" ref="BW27:BW90" si="18">IF(AND(JG27 &lt; $CC$22, $B27 &lt; K$7, $B27 &gt; K$230), K27, "")</f>
        <v>0.33202900000000002</v>
      </c>
      <c r="BX27" s="2">
        <f t="shared" ref="BX27:BX90" si="19">IF(AND(JH27 &lt; $CC$22, $B27 &lt; L$7, $B27 &gt; L$230), L27, "")</f>
        <v>0.33045400000000003</v>
      </c>
      <c r="BY27" s="2">
        <f t="shared" ref="BY27:BY90" si="20">IF(AND(JI27 &lt; $CC$22, $B27 &lt; M$7, $B27 &gt; M$230), M27, "")</f>
        <v>0.33626200000000001</v>
      </c>
      <c r="BZ27" s="2">
        <f t="shared" ref="BZ27:BZ90" si="21">IF(AND(JJ27 &lt; $CC$22, $B27 &lt; N$7, $B27 &gt; N$230), N27, "")</f>
        <v>0.33861799999999997</v>
      </c>
      <c r="CA27" s="2">
        <f t="shared" ref="CA27:CA90" si="22">IF(AND(JK27 &lt; $CC$22, $B27 &lt; O$7, $B27 &gt; O$230), O27, "")</f>
        <v>0.33122099999999999</v>
      </c>
      <c r="CB27" s="2">
        <f t="shared" ref="CB27:CB90" si="23">IF(AND(JL27 &lt; $CC$22, $B27 &lt; P$7, $B27 &gt; P$230), P27, "")</f>
        <v>0.33610099999999998</v>
      </c>
      <c r="CC27" s="2">
        <f t="shared" ref="CC27:CC90" si="24">IF(AND(JM27 &lt; $CC$22, $B27 &lt; Q$7, $B27 &gt; Q$230), Q27, "")</f>
        <v>0.344219</v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0.33294292413793097</v>
      </c>
      <c r="DL27" s="2">
        <f t="shared" si="41"/>
        <v>0.33095801704545458</v>
      </c>
      <c r="DM27" s="2">
        <f t="shared" si="41"/>
        <v>0.33097392613636373</v>
      </c>
      <c r="DN27" s="2">
        <f t="shared" si="41"/>
        <v>0.32528181428571429</v>
      </c>
      <c r="DO27" s="2">
        <f t="shared" si="41"/>
        <v>0.3149580873949579</v>
      </c>
      <c r="DP27" s="2">
        <f t="shared" si="41"/>
        <v>0.33607441904761903</v>
      </c>
      <c r="DQ27" s="2">
        <f t="shared" si="41"/>
        <v>0.36173015765765765</v>
      </c>
      <c r="DR27" s="2">
        <f t="shared" si="41"/>
        <v>0.35491018571428573</v>
      </c>
      <c r="DS27" s="2">
        <f t="shared" si="41"/>
        <v>0.33081384761904764</v>
      </c>
      <c r="DT27" s="2">
        <f t="shared" si="41"/>
        <v>0.32945968403361353</v>
      </c>
      <c r="DU27" s="2">
        <f t="shared" si="41"/>
        <v>0.33359571428571422</v>
      </c>
      <c r="DV27" s="2">
        <f t="shared" si="41"/>
        <v>0.33527376666666653</v>
      </c>
      <c r="DW27" s="2">
        <f t="shared" si="41"/>
        <v>0.32687465714285713</v>
      </c>
      <c r="DX27" s="2">
        <f t="shared" si="41"/>
        <v>0.32673471590909092</v>
      </c>
      <c r="DY27" s="2">
        <f t="shared" si="41"/>
        <v>0.34262914117647059</v>
      </c>
      <c r="EA27" s="2">
        <f t="shared" ref="EA27:EO43" si="42">CE$228*$B27+CE$229</f>
        <v>0.33075886904761909</v>
      </c>
      <c r="EB27" s="2">
        <f t="shared" si="42"/>
        <v>0.32194063935555906</v>
      </c>
      <c r="EC27" s="2">
        <f t="shared" si="42"/>
        <v>0.32353158569753809</v>
      </c>
      <c r="ED27" s="2">
        <f t="shared" si="42"/>
        <v>0.32558423153786104</v>
      </c>
      <c r="EE27" s="2">
        <f t="shared" si="42"/>
        <v>0.32828165849025431</v>
      </c>
      <c r="EF27" s="2">
        <f t="shared" si="42"/>
        <v>0.35019506769788217</v>
      </c>
      <c r="EG27" s="2">
        <f t="shared" si="42"/>
        <v>0.36458341140115752</v>
      </c>
      <c r="EH27" s="2">
        <f t="shared" si="42"/>
        <v>0.34852188119855154</v>
      </c>
      <c r="EI27" s="2">
        <f t="shared" si="42"/>
        <v>0.31286521751173119</v>
      </c>
      <c r="EJ27" s="2">
        <f t="shared" si="42"/>
        <v>0.29360936752609212</v>
      </c>
      <c r="EK27" s="2">
        <f t="shared" si="42"/>
        <v>0.31410328278912569</v>
      </c>
      <c r="EL27" s="2">
        <f t="shared" si="42"/>
        <v>0.31686979930624387</v>
      </c>
      <c r="EM27" s="2">
        <f t="shared" si="42"/>
        <v>0.34034148084572285</v>
      </c>
      <c r="EN27" s="2">
        <f t="shared" si="42"/>
        <v>0.32879496250062185</v>
      </c>
      <c r="EO27" s="2">
        <f t="shared" si="42"/>
        <v>0.34307760324483771</v>
      </c>
      <c r="EQ27" s="2">
        <f t="shared" ref="EQ27:FE43" si="43">CU$228*$B27+CU$229</f>
        <v>0.32264846735905051</v>
      </c>
      <c r="ER27" s="2">
        <f t="shared" si="43"/>
        <v>0.32081341182125889</v>
      </c>
      <c r="ES27" s="2">
        <f t="shared" si="43"/>
        <v>0.32445954698628876</v>
      </c>
      <c r="ET27" s="2">
        <f t="shared" si="43"/>
        <v>0.31361407191353702</v>
      </c>
      <c r="EU27" s="2">
        <f t="shared" si="43"/>
        <v>0.31738097860883396</v>
      </c>
      <c r="EV27" s="2">
        <f t="shared" si="43"/>
        <v>0.34245975974768939</v>
      </c>
      <c r="EW27" s="2">
        <f t="shared" si="43"/>
        <v>0.35490442980356707</v>
      </c>
      <c r="EX27" s="2">
        <f t="shared" si="43"/>
        <v>0.34002509410224535</v>
      </c>
      <c r="EY27" s="2">
        <f t="shared" si="43"/>
        <v>0.30272210621801177</v>
      </c>
      <c r="EZ27" s="2">
        <f t="shared" si="43"/>
        <v>0.29112776121304895</v>
      </c>
      <c r="FA27" s="2">
        <f t="shared" si="43"/>
        <v>0.31508804778607025</v>
      </c>
      <c r="FB27" s="2">
        <f t="shared" si="43"/>
        <v>0.32049025560950267</v>
      </c>
      <c r="FC27" s="2">
        <f t="shared" si="43"/>
        <v>0.33605590658808937</v>
      </c>
      <c r="FD27" s="2">
        <f t="shared" si="43"/>
        <v>0.33140890959133867</v>
      </c>
      <c r="FE27" s="2">
        <f t="shared" si="43"/>
        <v>0.35865059771625768</v>
      </c>
      <c r="FG27" s="2">
        <f t="shared" ref="FG27:FU43" si="44">POWER(10,($B27-C$231)/C$229)/(1+POWER(10,($B27-C$231)/C$229))</f>
        <v>6.0724427860723761E-2</v>
      </c>
      <c r="FH27" s="2">
        <f t="shared" si="44"/>
        <v>4.8001830131238578E-2</v>
      </c>
      <c r="FI27" s="2">
        <f t="shared" si="44"/>
        <v>4.7118724690506493E-2</v>
      </c>
      <c r="FJ27" s="2">
        <f t="shared" si="44"/>
        <v>3.8154394622052189E-2</v>
      </c>
      <c r="FK27" s="2">
        <f t="shared" si="44"/>
        <v>4.0593533062346449E-2</v>
      </c>
      <c r="FL27" s="2">
        <f t="shared" si="44"/>
        <v>3.6665377230053586E-2</v>
      </c>
      <c r="FM27" s="2">
        <f t="shared" si="44"/>
        <v>3.5408073180719646E-2</v>
      </c>
      <c r="FN27" s="2">
        <f t="shared" si="44"/>
        <v>3.6537365089594438E-2</v>
      </c>
      <c r="FO27" s="2">
        <f t="shared" si="44"/>
        <v>3.838338342419699E-2</v>
      </c>
      <c r="FP27" s="2">
        <f t="shared" si="44"/>
        <v>4.2845329550078075E-2</v>
      </c>
      <c r="FQ27" s="2">
        <f t="shared" si="44"/>
        <v>3.9015549157153995E-2</v>
      </c>
      <c r="FR27" s="2">
        <f t="shared" si="44"/>
        <v>3.8569232789792254E-2</v>
      </c>
      <c r="FS27" s="2">
        <f t="shared" si="44"/>
        <v>3.8216597756244856E-2</v>
      </c>
      <c r="FT27" s="2">
        <f t="shared" si="44"/>
        <v>4.7388191039070514E-2</v>
      </c>
      <c r="FU27" s="2">
        <f t="shared" si="44"/>
        <v>4.2210296806997546E-2</v>
      </c>
      <c r="FW27" s="2">
        <f>POWER(10,($B27-C$232)/C$229)/(1+POWER(10,($B27-C$232)/C$229))</f>
        <v>5.0688346327973163E-6</v>
      </c>
      <c r="FX27" s="2">
        <f t="shared" ref="FX27:GK42" si="45">POWER(10,($B27-D$232)/D$229)/(1+POWER(10,($B27-D$232)/D$229))</f>
        <v>7.7979116443453125E-7</v>
      </c>
      <c r="FY27" s="2">
        <f t="shared" si="45"/>
        <v>8.009349206761347E-7</v>
      </c>
      <c r="FZ27" s="2">
        <f t="shared" si="45"/>
        <v>1.0913228663265587E-6</v>
      </c>
      <c r="GA27" s="2">
        <f t="shared" si="45"/>
        <v>9.8328741248243507E-7</v>
      </c>
      <c r="GB27" s="2">
        <f t="shared" si="45"/>
        <v>1.0476694292441256E-6</v>
      </c>
      <c r="GC27" s="2">
        <f t="shared" si="45"/>
        <v>1.0824843667325252E-6</v>
      </c>
      <c r="GD27" s="2">
        <f t="shared" si="45"/>
        <v>1.2785356784691397E-6</v>
      </c>
      <c r="GE27" s="2">
        <f t="shared" si="45"/>
        <v>1.4209544638948582E-6</v>
      </c>
      <c r="GF27" s="2">
        <f t="shared" si="45"/>
        <v>1.4425011699333209E-6</v>
      </c>
      <c r="GG27" s="2">
        <f t="shared" si="45"/>
        <v>1.1769940862808751E-6</v>
      </c>
      <c r="GH27" s="2">
        <f t="shared" si="45"/>
        <v>9.1284575858714443E-7</v>
      </c>
      <c r="GI27" s="2">
        <f t="shared" si="45"/>
        <v>8.2374552963096441E-7</v>
      </c>
      <c r="GJ27" s="2">
        <f t="shared" si="45"/>
        <v>7.4794305973881919E-7</v>
      </c>
      <c r="GK27" s="2">
        <f t="shared" si="45"/>
        <v>5.7070172515512837E-7</v>
      </c>
      <c r="GM27" s="82">
        <f xml:space="preserve"> _xlfn.NORM.DIST($B27, C$7, ABS(C$11), TRUE) * _xlfn.NORM.DIST(($B27 - C$7)*C$15, 0, ABS(C$11), TRUE) * 2</f>
        <v>5.5370429679168818E-8</v>
      </c>
      <c r="GN27" s="82">
        <f t="shared" ref="GN27:HA42" si="46" xml:space="preserve"> _xlfn.NORM.DIST($B27, D$7, ABS(D$11), TRUE) * _xlfn.NORM.DIST(($B27 - D$7)*D$15, 0, ABS(D$11), TRUE) * 2</f>
        <v>1.0733525866670221E-9</v>
      </c>
      <c r="GO27" s="82">
        <f t="shared" si="46"/>
        <v>2.4322441420514223E-10</v>
      </c>
      <c r="GP27" s="82">
        <f t="shared" si="46"/>
        <v>1.613833957687625E-11</v>
      </c>
      <c r="GQ27" s="82">
        <f t="shared" si="46"/>
        <v>2.4884635667622328E-11</v>
      </c>
      <c r="GR27" s="82">
        <f t="shared" si="46"/>
        <v>1.3561116678176409E-12</v>
      </c>
      <c r="GS27" s="82">
        <f t="shared" si="46"/>
        <v>3.1163227106461882E-13</v>
      </c>
      <c r="GT27" s="82">
        <f t="shared" si="46"/>
        <v>6.9078253917454674E-13</v>
      </c>
      <c r="GU27" s="82">
        <f t="shared" si="46"/>
        <v>1.5943711851384142E-12</v>
      </c>
      <c r="GV27" s="82">
        <f t="shared" si="46"/>
        <v>2.0884565431940441E-11</v>
      </c>
      <c r="GW27" s="82">
        <f t="shared" si="46"/>
        <v>6.1003834811287584E-12</v>
      </c>
      <c r="GX27" s="82">
        <f t="shared" si="46"/>
        <v>1.4176218529427447E-11</v>
      </c>
      <c r="GY27" s="82">
        <f t="shared" si="46"/>
        <v>2.4240624592016487E-12</v>
      </c>
      <c r="GZ27" s="82">
        <f t="shared" si="46"/>
        <v>1.4657393803425105E-11</v>
      </c>
      <c r="HA27" s="82">
        <f t="shared" si="46"/>
        <v>5.2946519400918099E-13</v>
      </c>
      <c r="HC27" s="82">
        <f xml:space="preserve"> _xlfn.NORM.DIST($B27, C$8, ABS(C$12), TRUE) * _xlfn.NORM.DIST(($B27 - C$8)*C$16, 0, ABS(C$12), TRUE) * 2</f>
        <v>1.1265945322718029E-26</v>
      </c>
      <c r="HD27" s="82">
        <f t="shared" ref="HD27:HQ42" si="47" xml:space="preserve"> _xlfn.NORM.DIST($B27, D$8, ABS(D$12), TRUE) * _xlfn.NORM.DIST(($B27 - D$8)*D$16, 0, ABS(D$12), TRUE) * 2</f>
        <v>2.5417497686208806E-29</v>
      </c>
      <c r="HE27" s="82">
        <f t="shared" si="47"/>
        <v>3.1782788931556329E-30</v>
      </c>
      <c r="HF27" s="82">
        <f t="shared" si="47"/>
        <v>4.7619657741992865E-29</v>
      </c>
      <c r="HG27" s="82">
        <f t="shared" si="47"/>
        <v>2.2528725131582073E-28</v>
      </c>
      <c r="HH27" s="82">
        <f t="shared" si="47"/>
        <v>1.7188857918878284E-34</v>
      </c>
      <c r="HI27" s="82">
        <f t="shared" si="47"/>
        <v>1.0562535160853133E-39</v>
      </c>
      <c r="HJ27" s="82">
        <f t="shared" si="47"/>
        <v>1.3800337199602045E-37</v>
      </c>
      <c r="HK27" s="82">
        <f t="shared" si="47"/>
        <v>1.2865357397500862E-36</v>
      </c>
      <c r="HL27" s="82">
        <f t="shared" si="47"/>
        <v>3.307687278247208E-29</v>
      </c>
      <c r="HM27" s="82">
        <f t="shared" si="47"/>
        <v>3.1489258332976654E-30</v>
      </c>
      <c r="HN27" s="82">
        <f t="shared" si="47"/>
        <v>1.4295933909295904E-27</v>
      </c>
      <c r="HO27" s="82">
        <f t="shared" si="47"/>
        <v>1.1130294926852785E-30</v>
      </c>
      <c r="HP27" s="82">
        <f t="shared" si="47"/>
        <v>1.8414894307582148E-30</v>
      </c>
      <c r="HQ27" s="82">
        <f t="shared" si="47"/>
        <v>5.0711457061166986E-36</v>
      </c>
      <c r="HS27" s="82">
        <f xml:space="preserve"> _xlfn.NORM.DIST($B27, C$9, ABS(C$13), TRUE) * _xlfn.NORM.DIST(($B27 - C$9)*C$17, 0, ABS(C$13), TRUE) * 2</f>
        <v>7.5586460981625637E-85</v>
      </c>
      <c r="HT27" s="82">
        <f t="shared" ref="HT27:IG42" si="48" xml:space="preserve"> _xlfn.NORM.DIST($B27, D$9, ABS(D$13), TRUE) * _xlfn.NORM.DIST(($B27 - D$9)*D$17, 0, ABS(D$13), TRUE) * 2</f>
        <v>2.7711597520577337E-122</v>
      </c>
      <c r="HU27" s="82">
        <f t="shared" si="48"/>
        <v>9.1440065236841967E-128</v>
      </c>
      <c r="HV27" s="82">
        <f t="shared" si="48"/>
        <v>1.346125006244414E-115</v>
      </c>
      <c r="HW27" s="82">
        <f t="shared" si="48"/>
        <v>6.3769147577018032E-116</v>
      </c>
      <c r="HX27" s="82">
        <f t="shared" si="48"/>
        <v>2.4483726312227456E-140</v>
      </c>
      <c r="HY27" s="82">
        <f t="shared" si="48"/>
        <v>7.9756610481476735E-166</v>
      </c>
      <c r="HZ27" s="82">
        <f t="shared" si="48"/>
        <v>3.6135135059391788E-155</v>
      </c>
      <c r="IA27" s="82">
        <f t="shared" si="48"/>
        <v>1.1695731654740308E-151</v>
      </c>
      <c r="IB27" s="82">
        <f t="shared" si="48"/>
        <v>1.6669455138936736E-119</v>
      </c>
      <c r="IC27" s="82">
        <f t="shared" si="48"/>
        <v>9.4695010201108158E-124</v>
      </c>
      <c r="ID27" s="82">
        <f t="shared" si="48"/>
        <v>1.5642377537234419E-112</v>
      </c>
      <c r="IE27" s="82">
        <f t="shared" si="48"/>
        <v>2.9860152519431541E-127</v>
      </c>
      <c r="IF27" s="82">
        <f t="shared" si="48"/>
        <v>9.8891176456439432E-82</v>
      </c>
      <c r="IG27" s="82">
        <f t="shared" si="48"/>
        <v>1.1917912024123051E-65</v>
      </c>
      <c r="II27" s="82">
        <f xml:space="preserve"> _xlfn.NORM.DIST($B27, C$10, ABS(C$14), TRUE) * _xlfn.NORM.DIST(($B27 - C$10)*C$18, 0, ABS(C$14), TRUE) * 2</f>
        <v>7.0870834140072242E-244</v>
      </c>
      <c r="IJ27" s="82">
        <f t="shared" ref="IJ27:IW42" si="49" xml:space="preserve"> _xlfn.NORM.DIST($B27, D$10, ABS(D$14), TRUE) * _xlfn.NORM.DIST(($B27 - D$10)*D$18, 0, ABS(D$14), TRUE) * 2</f>
        <v>0</v>
      </c>
      <c r="IK27" s="82">
        <f t="shared" si="49"/>
        <v>0</v>
      </c>
      <c r="IL27" s="82">
        <f t="shared" si="49"/>
        <v>0</v>
      </c>
      <c r="IM27" s="82">
        <f t="shared" si="49"/>
        <v>0</v>
      </c>
      <c r="IN27" s="82">
        <f t="shared" si="49"/>
        <v>0</v>
      </c>
      <c r="IO27" s="82">
        <f t="shared" si="49"/>
        <v>0</v>
      </c>
      <c r="IP27" s="82">
        <f t="shared" si="49"/>
        <v>0</v>
      </c>
      <c r="IQ27" s="82">
        <f t="shared" si="49"/>
        <v>0</v>
      </c>
      <c r="IR27" s="82">
        <f t="shared" si="49"/>
        <v>0</v>
      </c>
      <c r="IS27" s="82">
        <f t="shared" si="49"/>
        <v>0</v>
      </c>
      <c r="IT27" s="82">
        <f t="shared" si="49"/>
        <v>0</v>
      </c>
      <c r="IU27" s="82">
        <f t="shared" si="49"/>
        <v>0</v>
      </c>
      <c r="IV27" s="82">
        <f t="shared" si="49"/>
        <v>1.9196824004713606E-188</v>
      </c>
      <c r="IW27" s="82">
        <f t="shared" si="49"/>
        <v>4.2076747088095876E-149</v>
      </c>
      <c r="IY27" s="82">
        <f>GM27+HC27+HS27+II27</f>
        <v>5.5370429679168818E-8</v>
      </c>
      <c r="IZ27" s="82">
        <f t="shared" ref="IZ27:JM42" si="50">GN27+HD27+HT27+IJ27</f>
        <v>1.0733525866670221E-9</v>
      </c>
      <c r="JA27" s="82">
        <f t="shared" si="50"/>
        <v>2.4322441420514223E-10</v>
      </c>
      <c r="JB27" s="82">
        <f t="shared" si="50"/>
        <v>1.613833957687625E-11</v>
      </c>
      <c r="JC27" s="82">
        <f t="shared" si="50"/>
        <v>2.4884635667622328E-11</v>
      </c>
      <c r="JD27" s="82">
        <f t="shared" si="50"/>
        <v>1.3561116678176409E-12</v>
      </c>
      <c r="JE27" s="82">
        <f t="shared" si="50"/>
        <v>3.1163227106461882E-13</v>
      </c>
      <c r="JF27" s="82">
        <f t="shared" si="50"/>
        <v>6.9078253917454674E-13</v>
      </c>
      <c r="JG27" s="82">
        <f t="shared" si="50"/>
        <v>1.5943711851384142E-12</v>
      </c>
      <c r="JH27" s="82">
        <f t="shared" si="50"/>
        <v>2.0884565431940441E-11</v>
      </c>
      <c r="JI27" s="82">
        <f t="shared" si="50"/>
        <v>6.1003834811287584E-12</v>
      </c>
      <c r="JJ27" s="82">
        <f t="shared" si="50"/>
        <v>1.4176218529427449E-11</v>
      </c>
      <c r="JK27" s="82">
        <f t="shared" si="50"/>
        <v>2.4240624592016487E-12</v>
      </c>
      <c r="JL27" s="82">
        <f t="shared" si="50"/>
        <v>1.4657393803425105E-11</v>
      </c>
      <c r="JM27" s="82">
        <f t="shared" si="50"/>
        <v>5.2946519400918099E-13</v>
      </c>
    </row>
    <row r="28" spans="1:273" x14ac:dyDescent="0.25">
      <c r="B28" s="2">
        <v>1</v>
      </c>
      <c r="C28" s="37">
        <v>0.33606799999999998</v>
      </c>
      <c r="D28" s="37">
        <v>0.33368799999999998</v>
      </c>
      <c r="E28" s="37">
        <v>0.33511400000000002</v>
      </c>
      <c r="F28" s="37">
        <v>0.32949499999999998</v>
      </c>
      <c r="G28" s="37">
        <v>0.32170599999999999</v>
      </c>
      <c r="H28" s="37">
        <v>0.33719199999999999</v>
      </c>
      <c r="I28" s="37">
        <v>0.36668899999999999</v>
      </c>
      <c r="J28" s="37">
        <v>0.36018299999999998</v>
      </c>
      <c r="K28" s="37">
        <v>0.33487800000000001</v>
      </c>
      <c r="L28" s="37">
        <v>0.33315</v>
      </c>
      <c r="M28" s="37">
        <v>0.33682200000000001</v>
      </c>
      <c r="N28" s="37">
        <v>0.336864</v>
      </c>
      <c r="O28" s="37">
        <v>0.33279500000000001</v>
      </c>
      <c r="P28" s="37">
        <v>0.32664599999999999</v>
      </c>
      <c r="Q28" s="37">
        <v>0.34678199999999998</v>
      </c>
      <c r="S28" s="4">
        <f t="shared" si="7"/>
        <v>0.33290338060990504</v>
      </c>
      <c r="T28" s="4">
        <f t="shared" si="7"/>
        <v>0.33040147138941539</v>
      </c>
      <c r="U28" s="4">
        <f t="shared" si="7"/>
        <v>0.33068723234443759</v>
      </c>
      <c r="V28" s="4">
        <f t="shared" si="7"/>
        <v>0.32550112823062344</v>
      </c>
      <c r="W28" s="4">
        <f t="shared" si="7"/>
        <v>0.31599167410438767</v>
      </c>
      <c r="X28" s="4">
        <f t="shared" si="7"/>
        <v>0.3367129308895872</v>
      </c>
      <c r="Y28" s="4">
        <f t="shared" si="7"/>
        <v>0.36170243690205872</v>
      </c>
      <c r="Z28" s="4">
        <f t="shared" si="7"/>
        <v>0.35461917194356657</v>
      </c>
      <c r="AA28" s="4">
        <f t="shared" si="7"/>
        <v>0.33030704167339731</v>
      </c>
      <c r="AB28" s="4">
        <f t="shared" si="7"/>
        <v>0.32790133870561589</v>
      </c>
      <c r="AC28" s="4">
        <f t="shared" si="7"/>
        <v>0.33291331935664104</v>
      </c>
      <c r="AD28" s="4">
        <f t="shared" si="7"/>
        <v>0.33462884989620095</v>
      </c>
      <c r="AE28" s="4">
        <f t="shared" si="7"/>
        <v>0.32788190550654872</v>
      </c>
      <c r="AF28" s="4">
        <f t="shared" si="7"/>
        <v>0.3268731092511144</v>
      </c>
      <c r="AG28" s="4">
        <f t="shared" si="7"/>
        <v>0.34248536681072278</v>
      </c>
      <c r="AI28" s="4">
        <f t="shared" si="8"/>
        <v>3.164619390094936E-3</v>
      </c>
      <c r="AJ28" s="4">
        <f t="shared" si="8"/>
        <v>3.2865286105845937E-3</v>
      </c>
      <c r="AK28" s="4">
        <f t="shared" si="8"/>
        <v>4.4267676555624358E-3</v>
      </c>
      <c r="AL28" s="4">
        <f t="shared" si="8"/>
        <v>3.9938717693765446E-3</v>
      </c>
      <c r="AM28" s="4">
        <f t="shared" si="8"/>
        <v>5.7143258956123266E-3</v>
      </c>
      <c r="AN28" s="4">
        <f t="shared" si="8"/>
        <v>4.7906911041278866E-4</v>
      </c>
      <c r="AO28" s="4">
        <f t="shared" si="8"/>
        <v>4.9865630979412656E-3</v>
      </c>
      <c r="AP28" s="4">
        <f t="shared" si="8"/>
        <v>5.5638280564334064E-3</v>
      </c>
      <c r="AQ28" s="4">
        <f t="shared" si="8"/>
        <v>4.5709583266027032E-3</v>
      </c>
      <c r="AR28" s="4">
        <f t="shared" si="8"/>
        <v>5.248661294384116E-3</v>
      </c>
      <c r="AS28" s="4">
        <f t="shared" si="8"/>
        <v>3.9086806433589749E-3</v>
      </c>
      <c r="AT28" s="4">
        <f t="shared" si="8"/>
        <v>2.235150103799044E-3</v>
      </c>
      <c r="AU28" s="4">
        <f t="shared" si="8"/>
        <v>4.9130944934512866E-3</v>
      </c>
      <c r="AV28" s="4">
        <f t="shared" si="8"/>
        <v>-2.2710925111441016E-4</v>
      </c>
      <c r="AW28" s="4">
        <f t="shared" si="8"/>
        <v>4.2966331892771992E-3</v>
      </c>
      <c r="AY28" s="2">
        <f t="shared" ref="AY28:BM58" si="51">IF(OR($B28 &lt; C$230, $B28 &gt; C$233), #N/A, ((1-FG28)*DK28) + (FG28 - FW28)*EA28 + (FW28*EQ28))</f>
        <v>0.33290305838357725</v>
      </c>
      <c r="AZ28" s="2">
        <f t="shared" si="9"/>
        <v>0.33040146281889626</v>
      </c>
      <c r="BA28" s="2">
        <f t="shared" si="9"/>
        <v>0.33068723026266272</v>
      </c>
      <c r="BB28" s="2">
        <f t="shared" si="9"/>
        <v>0.32550112807356996</v>
      </c>
      <c r="BC28" s="2">
        <f t="shared" si="9"/>
        <v>0.31599167387705118</v>
      </c>
      <c r="BD28" s="2">
        <f t="shared" si="9"/>
        <v>0.33671293087533793</v>
      </c>
      <c r="BE28" s="2">
        <f t="shared" si="9"/>
        <v>0.36170243689853465</v>
      </c>
      <c r="BF28" s="2">
        <f t="shared" si="9"/>
        <v>0.35461917193579989</v>
      </c>
      <c r="BG28" s="2">
        <f t="shared" si="9"/>
        <v>0.33030704165525854</v>
      </c>
      <c r="BH28" s="2">
        <f t="shared" si="9"/>
        <v>0.32790133849804148</v>
      </c>
      <c r="BI28" s="2">
        <f t="shared" si="9"/>
        <v>0.33291331929331647</v>
      </c>
      <c r="BJ28" s="2">
        <f t="shared" si="9"/>
        <v>0.33462884975107759</v>
      </c>
      <c r="BK28" s="2">
        <f t="shared" si="9"/>
        <v>0.32788190547916507</v>
      </c>
      <c r="BL28" s="2">
        <f t="shared" si="9"/>
        <v>0.326873109103615</v>
      </c>
      <c r="BM28" s="2">
        <f t="shared" si="9"/>
        <v>0.34248536680514108</v>
      </c>
      <c r="BO28" s="2">
        <f t="shared" si="10"/>
        <v>0.33606799999999998</v>
      </c>
      <c r="BP28" s="2">
        <f t="shared" si="11"/>
        <v>0.33368799999999998</v>
      </c>
      <c r="BQ28" s="2">
        <f t="shared" si="12"/>
        <v>0.33511400000000002</v>
      </c>
      <c r="BR28" s="2">
        <f t="shared" si="13"/>
        <v>0.32949499999999998</v>
      </c>
      <c r="BS28" s="2">
        <f t="shared" si="14"/>
        <v>0.32170599999999999</v>
      </c>
      <c r="BT28" s="2">
        <f t="shared" si="15"/>
        <v>0.33719199999999999</v>
      </c>
      <c r="BU28" s="2">
        <f t="shared" si="16"/>
        <v>0.36668899999999999</v>
      </c>
      <c r="BV28" s="2">
        <f t="shared" si="17"/>
        <v>0.36018299999999998</v>
      </c>
      <c r="BW28" s="2">
        <f t="shared" si="18"/>
        <v>0.33487800000000001</v>
      </c>
      <c r="BX28" s="2">
        <f t="shared" si="19"/>
        <v>0.33315</v>
      </c>
      <c r="BY28" s="2">
        <f t="shared" si="20"/>
        <v>0.33682200000000001</v>
      </c>
      <c r="BZ28" s="2">
        <f t="shared" si="21"/>
        <v>0.336864</v>
      </c>
      <c r="CA28" s="2">
        <f t="shared" si="22"/>
        <v>0.33279500000000001</v>
      </c>
      <c r="CB28" s="2">
        <f t="shared" si="23"/>
        <v>0.32664599999999999</v>
      </c>
      <c r="CC28" s="2">
        <f t="shared" si="24"/>
        <v>0.34678199999999998</v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0.33308077931034474</v>
      </c>
      <c r="DL28" s="2">
        <f t="shared" si="41"/>
        <v>0.3308856187683285</v>
      </c>
      <c r="DM28" s="2">
        <f t="shared" si="41"/>
        <v>0.33109247122434027</v>
      </c>
      <c r="DN28" s="2">
        <f t="shared" si="41"/>
        <v>0.32551510588235294</v>
      </c>
      <c r="DO28" s="2">
        <f t="shared" si="41"/>
        <v>0.31544003575248275</v>
      </c>
      <c r="DP28" s="2">
        <f t="shared" si="41"/>
        <v>0.3361712683473389</v>
      </c>
      <c r="DQ28" s="2">
        <f t="shared" si="41"/>
        <v>0.36161045817245818</v>
      </c>
      <c r="DR28" s="2">
        <f t="shared" si="41"/>
        <v>0.3548912218487395</v>
      </c>
      <c r="DS28" s="2">
        <f t="shared" si="41"/>
        <v>0.33107761792717089</v>
      </c>
      <c r="DT28" s="2">
        <f t="shared" si="41"/>
        <v>0.32958425576776174</v>
      </c>
      <c r="DU28" s="2">
        <f t="shared" si="41"/>
        <v>0.33375862521008398</v>
      </c>
      <c r="DV28" s="2">
        <f t="shared" si="41"/>
        <v>0.33542197871148444</v>
      </c>
      <c r="DW28" s="2">
        <f t="shared" si="41"/>
        <v>0.32735967058823529</v>
      </c>
      <c r="DX28" s="2">
        <f t="shared" si="41"/>
        <v>0.32678671206011733</v>
      </c>
      <c r="DY28" s="2">
        <f t="shared" si="41"/>
        <v>0.34247413796791443</v>
      </c>
      <c r="EA28" s="2">
        <f t="shared" si="42"/>
        <v>0.33039665297619053</v>
      </c>
      <c r="EB28" s="2">
        <f t="shared" si="42"/>
        <v>0.32164431487318546</v>
      </c>
      <c r="EC28" s="2">
        <f t="shared" si="42"/>
        <v>0.32321311975381006</v>
      </c>
      <c r="ED28" s="2">
        <f t="shared" si="42"/>
        <v>0.32518010241998435</v>
      </c>
      <c r="EE28" s="2">
        <f t="shared" si="42"/>
        <v>0.32788243490726315</v>
      </c>
      <c r="EF28" s="2">
        <f t="shared" si="42"/>
        <v>0.34969240667804485</v>
      </c>
      <c r="EG28" s="2">
        <f t="shared" si="42"/>
        <v>0.36398795451260252</v>
      </c>
      <c r="EH28" s="2">
        <f t="shared" si="42"/>
        <v>0.34807692951930636</v>
      </c>
      <c r="EI28" s="2">
        <f t="shared" si="42"/>
        <v>0.31270086189953517</v>
      </c>
      <c r="EJ28" s="2">
        <f t="shared" si="42"/>
        <v>0.29361348090012784</v>
      </c>
      <c r="EK28" s="2">
        <f t="shared" si="42"/>
        <v>0.31392470729585997</v>
      </c>
      <c r="EL28" s="2">
        <f t="shared" si="42"/>
        <v>0.31659772261550811</v>
      </c>
      <c r="EM28" s="2">
        <f t="shared" si="42"/>
        <v>0.33986846283483957</v>
      </c>
      <c r="EN28" s="2">
        <f t="shared" si="42"/>
        <v>0.32845702992738862</v>
      </c>
      <c r="EO28" s="2">
        <f t="shared" si="42"/>
        <v>0.34271753097345126</v>
      </c>
      <c r="EQ28" s="2">
        <f t="shared" si="43"/>
        <v>0.32236398071216621</v>
      </c>
      <c r="ER28" s="2">
        <f t="shared" si="43"/>
        <v>0.32052758500064377</v>
      </c>
      <c r="ES28" s="2">
        <f t="shared" si="43"/>
        <v>0.32413232102236128</v>
      </c>
      <c r="ET28" s="2">
        <f t="shared" si="43"/>
        <v>0.31332557120568283</v>
      </c>
      <c r="EU28" s="2">
        <f t="shared" si="43"/>
        <v>0.31708716720638025</v>
      </c>
      <c r="EV28" s="2">
        <f t="shared" si="43"/>
        <v>0.34203293624094627</v>
      </c>
      <c r="EW28" s="2">
        <f t="shared" si="43"/>
        <v>0.35440663736359457</v>
      </c>
      <c r="EX28" s="2">
        <f t="shared" si="43"/>
        <v>0.33966419824478861</v>
      </c>
      <c r="EY28" s="2">
        <f t="shared" si="43"/>
        <v>0.30265765177108245</v>
      </c>
      <c r="EZ28" s="2">
        <f t="shared" si="43"/>
        <v>0.29115602365032556</v>
      </c>
      <c r="FA28" s="2">
        <f t="shared" si="43"/>
        <v>0.31489948001370599</v>
      </c>
      <c r="FB28" s="2">
        <f t="shared" si="43"/>
        <v>0.32018312477438776</v>
      </c>
      <c r="FC28" s="2">
        <f t="shared" si="43"/>
        <v>0.33562401919733481</v>
      </c>
      <c r="FD28" s="2">
        <f t="shared" si="43"/>
        <v>0.33104320420681665</v>
      </c>
      <c r="FE28" s="2">
        <f t="shared" si="43"/>
        <v>0.35813517289324176</v>
      </c>
      <c r="FG28" s="2">
        <f t="shared" si="44"/>
        <v>6.6195201025810113E-2</v>
      </c>
      <c r="FH28" s="2">
        <f t="shared" si="44"/>
        <v>5.239033366881822E-2</v>
      </c>
      <c r="FI28" s="2">
        <f t="shared" si="44"/>
        <v>5.1430853217138854E-2</v>
      </c>
      <c r="FJ28" s="2">
        <f t="shared" si="44"/>
        <v>4.1682027447387811E-2</v>
      </c>
      <c r="FK28" s="2">
        <f t="shared" si="44"/>
        <v>4.4336285683929458E-2</v>
      </c>
      <c r="FL28" s="2">
        <f t="shared" si="44"/>
        <v>4.0061074263199811E-2</v>
      </c>
      <c r="FM28" s="2">
        <f t="shared" si="44"/>
        <v>3.8692004182632217E-2</v>
      </c>
      <c r="FN28" s="2">
        <f t="shared" si="44"/>
        <v>3.9921697822039769E-2</v>
      </c>
      <c r="FO28" s="2">
        <f t="shared" si="44"/>
        <v>4.1931264853079714E-2</v>
      </c>
      <c r="FP28" s="2">
        <f t="shared" si="44"/>
        <v>4.6785574929219538E-2</v>
      </c>
      <c r="FQ28" s="2">
        <f t="shared" si="44"/>
        <v>4.2619273630878377E-2</v>
      </c>
      <c r="FR28" s="2">
        <f t="shared" si="44"/>
        <v>4.2133540100983004E-2</v>
      </c>
      <c r="FS28" s="2">
        <f t="shared" si="44"/>
        <v>4.1749732052144106E-2</v>
      </c>
      <c r="FT28" s="2">
        <f t="shared" si="44"/>
        <v>5.1723641506044561E-2</v>
      </c>
      <c r="FU28" s="2">
        <f t="shared" si="44"/>
        <v>4.6094954240938166E-2</v>
      </c>
      <c r="FW28" s="2">
        <f t="shared" ref="FW28:GK58" si="53">POWER(10,($B28-C$232)/C$229)/(1+POWER(10,($B28-C$232)/C$229))</f>
        <v>5.5578639367442635E-6</v>
      </c>
      <c r="FX28" s="2">
        <f t="shared" si="45"/>
        <v>8.5502394502168288E-7</v>
      </c>
      <c r="FY28" s="2">
        <f t="shared" si="45"/>
        <v>8.7820760918953017E-7</v>
      </c>
      <c r="FZ28" s="2">
        <f t="shared" si="45"/>
        <v>1.1966116018896835E-6</v>
      </c>
      <c r="GA28" s="2">
        <f t="shared" si="45"/>
        <v>1.0781531060491872E-6</v>
      </c>
      <c r="GB28" s="2">
        <f t="shared" si="45"/>
        <v>1.1487465698198065E-6</v>
      </c>
      <c r="GC28" s="2">
        <f t="shared" si="45"/>
        <v>1.1869203818306945E-6</v>
      </c>
      <c r="GD28" s="2">
        <f t="shared" si="45"/>
        <v>1.4018863215087234E-6</v>
      </c>
      <c r="GE28" s="2">
        <f t="shared" si="45"/>
        <v>1.5580453737788492E-6</v>
      </c>
      <c r="GF28" s="2">
        <f t="shared" si="45"/>
        <v>1.5816708606219289E-6</v>
      </c>
      <c r="GG28" s="2">
        <f t="shared" si="45"/>
        <v>1.2905482060491947E-6</v>
      </c>
      <c r="GH28" s="2">
        <f t="shared" si="45"/>
        <v>1.0009153825822597E-6</v>
      </c>
      <c r="GI28" s="2">
        <f t="shared" si="45"/>
        <v>9.0321894062881701E-7</v>
      </c>
      <c r="GJ28" s="2">
        <f t="shared" si="45"/>
        <v>8.2010319778142775E-7</v>
      </c>
      <c r="GK28" s="2">
        <f t="shared" si="45"/>
        <v>6.2576196367927414E-7</v>
      </c>
      <c r="GM28" s="82">
        <f t="shared" ref="GM28:HA58" si="54" xml:space="preserve"> _xlfn.NORM.DIST($B28, C$7, ABS(C$11), TRUE) * _xlfn.NORM.DIST(($B28 - C$7)*C$15, 0, ABS(C$11), TRUE) * 2</f>
        <v>9.5807482290650522E-8</v>
      </c>
      <c r="GN28" s="82">
        <f t="shared" si="46"/>
        <v>2.1352693523791199E-9</v>
      </c>
      <c r="GO28" s="82">
        <f t="shared" si="46"/>
        <v>5.1696103303993505E-10</v>
      </c>
      <c r="GP28" s="82">
        <f t="shared" si="46"/>
        <v>3.6818643328904105E-11</v>
      </c>
      <c r="GQ28" s="82">
        <f t="shared" si="46"/>
        <v>5.6585435642908544E-11</v>
      </c>
      <c r="GR28" s="82">
        <f t="shared" si="46"/>
        <v>3.4229450930973653E-12</v>
      </c>
      <c r="GS28" s="82">
        <f t="shared" si="46"/>
        <v>8.318850936144895E-13</v>
      </c>
      <c r="GT28" s="82">
        <f t="shared" si="46"/>
        <v>1.7958369187292797E-12</v>
      </c>
      <c r="GU28" s="82">
        <f t="shared" si="46"/>
        <v>4.0490528283803495E-12</v>
      </c>
      <c r="GV28" s="82">
        <f t="shared" si="46"/>
        <v>4.8594034841886132E-11</v>
      </c>
      <c r="GW28" s="82">
        <f t="shared" si="46"/>
        <v>1.4637062130578083E-11</v>
      </c>
      <c r="GX28" s="82">
        <f t="shared" si="46"/>
        <v>3.2626436164860753E-11</v>
      </c>
      <c r="GY28" s="82">
        <f t="shared" si="46"/>
        <v>6.031366802296468E-12</v>
      </c>
      <c r="GZ28" s="82">
        <f t="shared" si="46"/>
        <v>3.5733060621780801E-11</v>
      </c>
      <c r="HA28" s="82">
        <f t="shared" si="46"/>
        <v>1.458923328899313E-12</v>
      </c>
      <c r="HC28" s="82">
        <f xml:space="preserve"> _xlfn.NORM.DIST($B28, C$8, ABS(C$12), TRUE) * _xlfn.NORM.DIST(($B28 - C$8)*C$16, 0, ABS(C$12), TRUE) * 2</f>
        <v>4.8274496669180479E-26</v>
      </c>
      <c r="HD28" s="82">
        <f t="shared" si="47"/>
        <v>1.2624134443184197E-28</v>
      </c>
      <c r="HE28" s="82">
        <f t="shared" si="47"/>
        <v>1.7026456410756544E-29</v>
      </c>
      <c r="HF28" s="82">
        <f t="shared" si="47"/>
        <v>2.2949162040543854E-28</v>
      </c>
      <c r="HG28" s="82">
        <f t="shared" si="47"/>
        <v>1.0654432466941314E-27</v>
      </c>
      <c r="HH28" s="82">
        <f t="shared" si="47"/>
        <v>1.1731832968143692E-33</v>
      </c>
      <c r="HI28" s="82">
        <f t="shared" si="47"/>
        <v>9.8776278687986042E-39</v>
      </c>
      <c r="HJ28" s="82">
        <f t="shared" si="47"/>
        <v>1.1529011762623263E-36</v>
      </c>
      <c r="HK28" s="82">
        <f t="shared" si="47"/>
        <v>1.0379117120436234E-35</v>
      </c>
      <c r="HL28" s="82">
        <f t="shared" si="47"/>
        <v>1.7145904826530752E-28</v>
      </c>
      <c r="HM28" s="82">
        <f t="shared" si="47"/>
        <v>1.6890971782131417E-29</v>
      </c>
      <c r="HN28" s="82">
        <f t="shared" si="47"/>
        <v>6.3941279320217267E-27</v>
      </c>
      <c r="HO28" s="82">
        <f t="shared" si="47"/>
        <v>5.9579764425804513E-30</v>
      </c>
      <c r="HP28" s="82">
        <f t="shared" si="47"/>
        <v>1.0209540836941274E-29</v>
      </c>
      <c r="HQ28" s="82">
        <f t="shared" si="47"/>
        <v>3.8713142824731289E-35</v>
      </c>
      <c r="HS28" s="82">
        <f t="shared" ref="HS28:IG58" si="55" xml:space="preserve"> _xlfn.NORM.DIST($B28, C$9, ABS(C$13), TRUE) * _xlfn.NORM.DIST(($B28 - C$9)*C$17, 0, ABS(C$13), TRUE) * 2</f>
        <v>2.8400397908755959E-83</v>
      </c>
      <c r="HT28" s="82">
        <f t="shared" si="48"/>
        <v>2.6995768508541229E-120</v>
      </c>
      <c r="HU28" s="82">
        <f t="shared" si="48"/>
        <v>1.1405274935755675E-125</v>
      </c>
      <c r="HV28" s="82">
        <f t="shared" si="48"/>
        <v>1.0828751577634206E-113</v>
      </c>
      <c r="HW28" s="82">
        <f t="shared" si="48"/>
        <v>5.1688466408413236E-114</v>
      </c>
      <c r="HX28" s="82">
        <f t="shared" si="48"/>
        <v>5.4540609125716477E-138</v>
      </c>
      <c r="HY28" s="82">
        <f t="shared" si="48"/>
        <v>4.6362115730571579E-163</v>
      </c>
      <c r="HZ28" s="82">
        <f t="shared" si="48"/>
        <v>1.4763503471526175E-152</v>
      </c>
      <c r="IA28" s="82">
        <f t="shared" si="48"/>
        <v>4.3801977260572588E-149</v>
      </c>
      <c r="IB28" s="82">
        <f t="shared" si="48"/>
        <v>1.7544373174554874E-117</v>
      </c>
      <c r="IC28" s="82">
        <f t="shared" si="48"/>
        <v>1.0964524139745215E-121</v>
      </c>
      <c r="ID28" s="82">
        <f t="shared" si="48"/>
        <v>1.0825911731677013E-110</v>
      </c>
      <c r="IE28" s="82">
        <f t="shared" si="48"/>
        <v>3.5433248883742159E-125</v>
      </c>
      <c r="IF28" s="82">
        <f t="shared" si="48"/>
        <v>2.0820998383162293E-80</v>
      </c>
      <c r="IG28" s="82">
        <f t="shared" si="48"/>
        <v>1.3061625122236471E-64</v>
      </c>
      <c r="II28" s="82">
        <f t="shared" ref="II28:IW58" si="56" xml:space="preserve"> _xlfn.NORM.DIST($B28, C$10, ABS(C$14), TRUE) * _xlfn.NORM.DIST(($B28 - C$10)*C$18, 0, ABS(C$14), TRUE) * 2</f>
        <v>3.0835996120198905E-240</v>
      </c>
      <c r="IJ28" s="82">
        <f t="shared" si="49"/>
        <v>0</v>
      </c>
      <c r="IK28" s="82">
        <f t="shared" si="49"/>
        <v>0</v>
      </c>
      <c r="IL28" s="82">
        <f t="shared" si="49"/>
        <v>0</v>
      </c>
      <c r="IM28" s="82">
        <f t="shared" si="49"/>
        <v>0</v>
      </c>
      <c r="IN28" s="82">
        <f t="shared" si="49"/>
        <v>0</v>
      </c>
      <c r="IO28" s="82">
        <f t="shared" si="49"/>
        <v>0</v>
      </c>
      <c r="IP28" s="82">
        <f t="shared" si="49"/>
        <v>0</v>
      </c>
      <c r="IQ28" s="82">
        <f t="shared" si="49"/>
        <v>0</v>
      </c>
      <c r="IR28" s="82">
        <f t="shared" si="49"/>
        <v>0</v>
      </c>
      <c r="IS28" s="82">
        <f t="shared" si="49"/>
        <v>0</v>
      </c>
      <c r="IT28" s="82">
        <f t="shared" si="49"/>
        <v>0</v>
      </c>
      <c r="IU28" s="82">
        <f t="shared" si="49"/>
        <v>0</v>
      </c>
      <c r="IV28" s="82">
        <f t="shared" si="49"/>
        <v>5.1174197626611439E-186</v>
      </c>
      <c r="IW28" s="82">
        <f t="shared" si="49"/>
        <v>3.1809954232314836E-147</v>
      </c>
      <c r="IY28" s="82">
        <f t="shared" ref="IY28:JM58" si="57">GM28+HC28+HS28+II28</f>
        <v>9.5807482290650522E-8</v>
      </c>
      <c r="IZ28" s="82">
        <f t="shared" si="50"/>
        <v>2.1352693523791199E-9</v>
      </c>
      <c r="JA28" s="82">
        <f t="shared" si="50"/>
        <v>5.1696103303993505E-10</v>
      </c>
      <c r="JB28" s="82">
        <f t="shared" si="50"/>
        <v>3.6818643328904105E-11</v>
      </c>
      <c r="JC28" s="82">
        <f t="shared" si="50"/>
        <v>5.6585435642908544E-11</v>
      </c>
      <c r="JD28" s="82">
        <f t="shared" si="50"/>
        <v>3.4229450930973653E-12</v>
      </c>
      <c r="JE28" s="82">
        <f t="shared" si="50"/>
        <v>8.318850936144895E-13</v>
      </c>
      <c r="JF28" s="82">
        <f t="shared" si="50"/>
        <v>1.7958369187292797E-12</v>
      </c>
      <c r="JG28" s="82">
        <f t="shared" si="50"/>
        <v>4.0490528283803495E-12</v>
      </c>
      <c r="JH28" s="82">
        <f t="shared" si="50"/>
        <v>4.8594034841886132E-11</v>
      </c>
      <c r="JI28" s="82">
        <f t="shared" si="50"/>
        <v>1.4637062130578083E-11</v>
      </c>
      <c r="JJ28" s="82">
        <f t="shared" si="50"/>
        <v>3.2626436164860759E-11</v>
      </c>
      <c r="JK28" s="82">
        <f t="shared" si="50"/>
        <v>6.031366802296468E-12</v>
      </c>
      <c r="JL28" s="82">
        <f t="shared" si="50"/>
        <v>3.5733060621780801E-11</v>
      </c>
      <c r="JM28" s="82">
        <f t="shared" si="50"/>
        <v>1.458923328899313E-12</v>
      </c>
    </row>
    <row r="29" spans="1:273" x14ac:dyDescent="0.25">
      <c r="B29" s="2">
        <v>2</v>
      </c>
      <c r="C29" s="37">
        <v>0.33899899999999999</v>
      </c>
      <c r="D29" s="37">
        <v>0.33376</v>
      </c>
      <c r="E29" s="37">
        <v>0.33509699999999998</v>
      </c>
      <c r="F29" s="37">
        <v>0.33008599999999999</v>
      </c>
      <c r="G29" s="37">
        <v>0.32132500000000003</v>
      </c>
      <c r="H29" s="37">
        <v>0.33809600000000001</v>
      </c>
      <c r="I29" s="37">
        <v>0.36769400000000002</v>
      </c>
      <c r="J29" s="37">
        <v>0.35559600000000002</v>
      </c>
      <c r="K29" s="37">
        <v>0.33230700000000002</v>
      </c>
      <c r="L29" s="37">
        <v>0.33108100000000001</v>
      </c>
      <c r="M29" s="37">
        <v>0.33663700000000002</v>
      </c>
      <c r="N29" s="37">
        <v>0.33924900000000002</v>
      </c>
      <c r="O29" s="37">
        <v>0.33272299999999999</v>
      </c>
      <c r="P29" s="37">
        <v>0.32345099999999999</v>
      </c>
      <c r="Q29" s="37">
        <v>0.34701300000000002</v>
      </c>
      <c r="R29" s="5"/>
      <c r="S29" s="4">
        <f t="shared" si="7"/>
        <v>0.33298948120228067</v>
      </c>
      <c r="T29" s="4">
        <f t="shared" si="7"/>
        <v>0.33027224166864949</v>
      </c>
      <c r="U29" s="4">
        <f t="shared" si="7"/>
        <v>0.33074435401580987</v>
      </c>
      <c r="V29" s="4">
        <f t="shared" si="7"/>
        <v>0.32570411730748167</v>
      </c>
      <c r="W29" s="4">
        <f t="shared" si="7"/>
        <v>0.3164816129644355</v>
      </c>
      <c r="X29" s="4">
        <f t="shared" si="7"/>
        <v>0.33683351945584744</v>
      </c>
      <c r="Y29" s="4">
        <f t="shared" si="7"/>
        <v>0.36157112745489428</v>
      </c>
      <c r="Z29" s="4">
        <f t="shared" si="7"/>
        <v>0.35455653045251129</v>
      </c>
      <c r="AA29" s="4">
        <f t="shared" si="7"/>
        <v>0.33048026809759973</v>
      </c>
      <c r="AB29" s="4">
        <f t="shared" si="7"/>
        <v>0.32786568601434185</v>
      </c>
      <c r="AC29" s="4">
        <f t="shared" si="7"/>
        <v>0.33298257955967164</v>
      </c>
      <c r="AD29" s="4">
        <f t="shared" si="7"/>
        <v>0.33468472512342634</v>
      </c>
      <c r="AE29" s="4">
        <f t="shared" si="7"/>
        <v>0.32837132556625492</v>
      </c>
      <c r="AF29" s="4">
        <f t="shared" si="7"/>
        <v>0.32691096608197406</v>
      </c>
      <c r="AG29" s="4">
        <f t="shared" si="7"/>
        <v>0.34232107364327158</v>
      </c>
      <c r="AI29" s="4">
        <f t="shared" si="8"/>
        <v>6.0095187977193265E-3</v>
      </c>
      <c r="AJ29" s="4">
        <f t="shared" si="8"/>
        <v>3.4877583313505101E-3</v>
      </c>
      <c r="AK29" s="4">
        <f t="shared" si="8"/>
        <v>4.3526459841901066E-3</v>
      </c>
      <c r="AL29" s="4">
        <f t="shared" si="8"/>
        <v>4.3818826925183241E-3</v>
      </c>
      <c r="AM29" s="4">
        <f t="shared" si="8"/>
        <v>4.8433870355645281E-3</v>
      </c>
      <c r="AN29" s="4">
        <f t="shared" si="8"/>
        <v>1.2624805441525666E-3</v>
      </c>
      <c r="AO29" s="4">
        <f t="shared" si="8"/>
        <v>6.1228725451057397E-3</v>
      </c>
      <c r="AP29" s="4">
        <f t="shared" si="8"/>
        <v>1.0394695474887361E-3</v>
      </c>
      <c r="AQ29" s="4">
        <f t="shared" si="8"/>
        <v>1.8267319024002915E-3</v>
      </c>
      <c r="AR29" s="4">
        <f t="shared" si="8"/>
        <v>3.2153139856581636E-3</v>
      </c>
      <c r="AS29" s="4">
        <f t="shared" si="8"/>
        <v>3.6544204403283764E-3</v>
      </c>
      <c r="AT29" s="4">
        <f t="shared" si="8"/>
        <v>4.5642748765736818E-3</v>
      </c>
      <c r="AU29" s="4">
        <f t="shared" si="8"/>
        <v>4.3516744337450675E-3</v>
      </c>
      <c r="AV29" s="4">
        <f t="shared" si="8"/>
        <v>-3.4599660819740752E-3</v>
      </c>
      <c r="AW29" s="4">
        <f t="shared" si="8"/>
        <v>4.6919263567284375E-3</v>
      </c>
      <c r="AY29" s="2">
        <f t="shared" si="51"/>
        <v>0.33298893848641464</v>
      </c>
      <c r="AZ29" s="2">
        <f t="shared" si="9"/>
        <v>0.33027222511910143</v>
      </c>
      <c r="BA29" s="2">
        <f t="shared" si="9"/>
        <v>0.33074434972888334</v>
      </c>
      <c r="BB29" s="2">
        <f t="shared" si="9"/>
        <v>0.32570411696045887</v>
      </c>
      <c r="BC29" s="2">
        <f t="shared" si="9"/>
        <v>0.31648161246397255</v>
      </c>
      <c r="BD29" s="2">
        <f t="shared" si="9"/>
        <v>0.3368335194210989</v>
      </c>
      <c r="BE29" s="2">
        <f t="shared" si="9"/>
        <v>0.36157112744581638</v>
      </c>
      <c r="BF29" s="2">
        <f t="shared" si="9"/>
        <v>0.35455653043301877</v>
      </c>
      <c r="BG29" s="2">
        <f t="shared" si="9"/>
        <v>0.33048026805311925</v>
      </c>
      <c r="BH29" s="2">
        <f t="shared" si="9"/>
        <v>0.32786568554727019</v>
      </c>
      <c r="BI29" s="2">
        <f t="shared" si="9"/>
        <v>0.33298257941274984</v>
      </c>
      <c r="BJ29" s="2">
        <f t="shared" si="9"/>
        <v>0.33468472480005179</v>
      </c>
      <c r="BK29" s="2">
        <f t="shared" si="9"/>
        <v>0.32837132550042536</v>
      </c>
      <c r="BL29" s="2">
        <f t="shared" si="9"/>
        <v>0.32691096573501643</v>
      </c>
      <c r="BM29" s="2">
        <f t="shared" si="9"/>
        <v>0.34232107362846703</v>
      </c>
      <c r="BO29" s="2">
        <f t="shared" si="10"/>
        <v>0.33899899999999999</v>
      </c>
      <c r="BP29" s="2">
        <f t="shared" si="11"/>
        <v>0.33376</v>
      </c>
      <c r="BQ29" s="2">
        <f t="shared" si="12"/>
        <v>0.33509699999999998</v>
      </c>
      <c r="BR29" s="2">
        <f t="shared" si="13"/>
        <v>0.33008599999999999</v>
      </c>
      <c r="BS29" s="2">
        <f t="shared" si="14"/>
        <v>0.32132500000000003</v>
      </c>
      <c r="BT29" s="2">
        <f t="shared" si="15"/>
        <v>0.33809600000000001</v>
      </c>
      <c r="BU29" s="2">
        <f t="shared" si="16"/>
        <v>0.36769400000000002</v>
      </c>
      <c r="BV29" s="2">
        <f t="shared" si="17"/>
        <v>0.35559600000000002</v>
      </c>
      <c r="BW29" s="2">
        <f t="shared" si="18"/>
        <v>0.33230700000000002</v>
      </c>
      <c r="BX29" s="2">
        <f t="shared" si="19"/>
        <v>0.33108100000000001</v>
      </c>
      <c r="BY29" s="2">
        <f t="shared" si="20"/>
        <v>0.33663700000000002</v>
      </c>
      <c r="BZ29" s="2">
        <f t="shared" si="21"/>
        <v>0.33924900000000002</v>
      </c>
      <c r="CA29" s="2">
        <f t="shared" si="22"/>
        <v>0.33272299999999999</v>
      </c>
      <c r="CB29" s="2">
        <f t="shared" si="23"/>
        <v>0.32345099999999999</v>
      </c>
      <c r="CC29" s="2">
        <f t="shared" si="24"/>
        <v>0.34701300000000002</v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0.33321863448275857</v>
      </c>
      <c r="DL29" s="2">
        <f t="shared" si="41"/>
        <v>0.33081322049120238</v>
      </c>
      <c r="DM29" s="2">
        <f t="shared" si="41"/>
        <v>0.33121101631231681</v>
      </c>
      <c r="DN29" s="2">
        <f t="shared" si="41"/>
        <v>0.32574839747899159</v>
      </c>
      <c r="DO29" s="2">
        <f t="shared" si="41"/>
        <v>0.31592198411000755</v>
      </c>
      <c r="DP29" s="2">
        <f t="shared" si="41"/>
        <v>0.33626811764705883</v>
      </c>
      <c r="DQ29" s="2">
        <f t="shared" si="41"/>
        <v>0.36149075868725866</v>
      </c>
      <c r="DR29" s="2">
        <f t="shared" si="41"/>
        <v>0.35487225798319327</v>
      </c>
      <c r="DS29" s="2">
        <f t="shared" si="41"/>
        <v>0.33134138823529413</v>
      </c>
      <c r="DT29" s="2">
        <f t="shared" si="41"/>
        <v>0.32970882750190994</v>
      </c>
      <c r="DU29" s="2">
        <f t="shared" si="41"/>
        <v>0.33392153613445369</v>
      </c>
      <c r="DV29" s="2">
        <f t="shared" si="41"/>
        <v>0.3355701907563024</v>
      </c>
      <c r="DW29" s="2">
        <f t="shared" si="41"/>
        <v>0.32784468403361344</v>
      </c>
      <c r="DX29" s="2">
        <f t="shared" si="41"/>
        <v>0.32683870821114369</v>
      </c>
      <c r="DY29" s="2">
        <f t="shared" si="41"/>
        <v>0.34231913475935827</v>
      </c>
      <c r="EA29" s="2">
        <f t="shared" si="42"/>
        <v>0.33003443690476192</v>
      </c>
      <c r="EB29" s="2">
        <f t="shared" si="42"/>
        <v>0.32134799039081191</v>
      </c>
      <c r="EC29" s="2">
        <f t="shared" si="42"/>
        <v>0.32289465381008203</v>
      </c>
      <c r="ED29" s="2">
        <f t="shared" si="42"/>
        <v>0.32477597330210772</v>
      </c>
      <c r="EE29" s="2">
        <f t="shared" si="42"/>
        <v>0.32748321132427194</v>
      </c>
      <c r="EF29" s="2">
        <f t="shared" si="42"/>
        <v>0.3491897456582076</v>
      </c>
      <c r="EG29" s="2">
        <f t="shared" si="42"/>
        <v>0.36339249762404746</v>
      </c>
      <c r="EH29" s="2">
        <f t="shared" si="42"/>
        <v>0.34763197784006117</v>
      </c>
      <c r="EI29" s="2">
        <f t="shared" si="42"/>
        <v>0.31253650628733909</v>
      </c>
      <c r="EJ29" s="2">
        <f t="shared" si="42"/>
        <v>0.29361759427416356</v>
      </c>
      <c r="EK29" s="2">
        <f t="shared" si="42"/>
        <v>0.3137461318025942</v>
      </c>
      <c r="EL29" s="2">
        <f t="shared" si="42"/>
        <v>0.31632564592477236</v>
      </c>
      <c r="EM29" s="2">
        <f t="shared" si="42"/>
        <v>0.33939544482395628</v>
      </c>
      <c r="EN29" s="2">
        <f t="shared" si="42"/>
        <v>0.32811909735415545</v>
      </c>
      <c r="EO29" s="2">
        <f t="shared" si="42"/>
        <v>0.34235745870206485</v>
      </c>
      <c r="EQ29" s="2">
        <f t="shared" si="43"/>
        <v>0.32207949406528197</v>
      </c>
      <c r="ER29" s="2">
        <f t="shared" si="43"/>
        <v>0.32024175818002865</v>
      </c>
      <c r="ES29" s="2">
        <f t="shared" si="43"/>
        <v>0.3238050950584338</v>
      </c>
      <c r="ET29" s="2">
        <f t="shared" si="43"/>
        <v>0.3130370704978287</v>
      </c>
      <c r="EU29" s="2">
        <f t="shared" si="43"/>
        <v>0.31679335580392659</v>
      </c>
      <c r="EV29" s="2">
        <f t="shared" si="43"/>
        <v>0.34160611273420316</v>
      </c>
      <c r="EW29" s="2">
        <f t="shared" si="43"/>
        <v>0.35390884492362207</v>
      </c>
      <c r="EX29" s="2">
        <f t="shared" si="43"/>
        <v>0.33930330238733181</v>
      </c>
      <c r="EY29" s="2">
        <f t="shared" si="43"/>
        <v>0.30259319732415313</v>
      </c>
      <c r="EZ29" s="2">
        <f t="shared" si="43"/>
        <v>0.29118428608760211</v>
      </c>
      <c r="FA29" s="2">
        <f t="shared" si="43"/>
        <v>0.31471091224134168</v>
      </c>
      <c r="FB29" s="2">
        <f t="shared" si="43"/>
        <v>0.31987599393927285</v>
      </c>
      <c r="FC29" s="2">
        <f t="shared" si="43"/>
        <v>0.33519213180658025</v>
      </c>
      <c r="FD29" s="2">
        <f t="shared" si="43"/>
        <v>0.33067749882229458</v>
      </c>
      <c r="FE29" s="2">
        <f t="shared" si="43"/>
        <v>0.35761974807022578</v>
      </c>
      <c r="FG29" s="2">
        <f t="shared" si="44"/>
        <v>7.2121001512474345E-2</v>
      </c>
      <c r="FH29" s="2">
        <f t="shared" si="44"/>
        <v>5.7155962322485522E-2</v>
      </c>
      <c r="FI29" s="2">
        <f t="shared" si="44"/>
        <v>5.6114372119324296E-2</v>
      </c>
      <c r="FJ29" s="2">
        <f t="shared" si="44"/>
        <v>4.5520378307341389E-2</v>
      </c>
      <c r="FK29" s="2">
        <f t="shared" si="44"/>
        <v>4.8406711574209428E-2</v>
      </c>
      <c r="FL29" s="2">
        <f t="shared" si="44"/>
        <v>4.3756972860529202E-2</v>
      </c>
      <c r="FM29" s="2">
        <f t="shared" si="44"/>
        <v>4.2267158406148475E-2</v>
      </c>
      <c r="FN29" s="2">
        <f t="shared" si="44"/>
        <v>4.3605322116433455E-2</v>
      </c>
      <c r="FO29" s="2">
        <f t="shared" si="44"/>
        <v>4.5791470416123678E-2</v>
      </c>
      <c r="FP29" s="2">
        <f t="shared" si="44"/>
        <v>5.1068848853184433E-2</v>
      </c>
      <c r="FQ29" s="2">
        <f t="shared" si="44"/>
        <v>4.6539740739727976E-2</v>
      </c>
      <c r="FR29" s="2">
        <f t="shared" si="44"/>
        <v>4.6011472884624954E-2</v>
      </c>
      <c r="FS29" s="2">
        <f t="shared" si="44"/>
        <v>4.5594020962188821E-2</v>
      </c>
      <c r="FT29" s="2">
        <f t="shared" si="44"/>
        <v>5.6432236783631858E-2</v>
      </c>
      <c r="FU29" s="2">
        <f t="shared" si="44"/>
        <v>5.031833867319431E-2</v>
      </c>
      <c r="FW29" s="2">
        <f t="shared" si="53"/>
        <v>6.0940733560511601E-6</v>
      </c>
      <c r="FX29" s="2">
        <f t="shared" si="45"/>
        <v>9.3751503555989432E-7</v>
      </c>
      <c r="FY29" s="2">
        <f t="shared" si="45"/>
        <v>9.6293541357587436E-7</v>
      </c>
      <c r="FZ29" s="2">
        <f t="shared" si="45"/>
        <v>1.3120583792508965E-6</v>
      </c>
      <c r="GA29" s="2">
        <f t="shared" si="45"/>
        <v>1.1821712499195799E-6</v>
      </c>
      <c r="GB29" s="2">
        <f t="shared" si="45"/>
        <v>1.2595754271042114E-6</v>
      </c>
      <c r="GC29" s="2">
        <f t="shared" si="45"/>
        <v>1.3014321702057828E-6</v>
      </c>
      <c r="GD29" s="2">
        <f t="shared" si="45"/>
        <v>1.5371375771055823E-6</v>
      </c>
      <c r="GE29" s="2">
        <f t="shared" si="45"/>
        <v>1.7083625241536414E-6</v>
      </c>
      <c r="GF29" s="2">
        <f t="shared" si="45"/>
        <v>1.7342673475034072E-6</v>
      </c>
      <c r="GG29" s="2">
        <f t="shared" si="45"/>
        <v>1.4150577928161336E-6</v>
      </c>
      <c r="GH29" s="2">
        <f t="shared" si="45"/>
        <v>1.0974817872057748E-6</v>
      </c>
      <c r="GI29" s="2">
        <f t="shared" si="45"/>
        <v>9.9035978844216656E-7</v>
      </c>
      <c r="GJ29" s="2">
        <f t="shared" si="45"/>
        <v>8.9922520380607112E-7</v>
      </c>
      <c r="GK29" s="2">
        <f t="shared" si="45"/>
        <v>6.8613430772650378E-7</v>
      </c>
      <c r="GM29" s="82">
        <f t="shared" si="54"/>
        <v>1.6421745649839925E-7</v>
      </c>
      <c r="GN29" s="82">
        <f t="shared" si="46"/>
        <v>4.1970775277806055E-9</v>
      </c>
      <c r="GO29" s="82">
        <f t="shared" si="46"/>
        <v>1.084081988973181E-9</v>
      </c>
      <c r="GP29" s="82">
        <f t="shared" si="46"/>
        <v>8.2804480441437525E-11</v>
      </c>
      <c r="GQ29" s="82">
        <f t="shared" si="46"/>
        <v>1.2682150793850103E-10</v>
      </c>
      <c r="GR29" s="82">
        <f t="shared" si="46"/>
        <v>8.4992012813394782E-12</v>
      </c>
      <c r="GS29" s="82">
        <f t="shared" si="46"/>
        <v>2.1821405109866821E-12</v>
      </c>
      <c r="GT29" s="82">
        <f t="shared" si="46"/>
        <v>4.5897420535393792E-12</v>
      </c>
      <c r="GU29" s="82">
        <f t="shared" si="46"/>
        <v>1.0112336437283574E-11</v>
      </c>
      <c r="GV29" s="82">
        <f t="shared" si="46"/>
        <v>1.1136382087948954E-10</v>
      </c>
      <c r="GW29" s="82">
        <f t="shared" si="46"/>
        <v>3.4578670646927992E-11</v>
      </c>
      <c r="GX29" s="82">
        <f t="shared" si="46"/>
        <v>7.4004137169670712E-11</v>
      </c>
      <c r="GY29" s="82">
        <f t="shared" si="46"/>
        <v>1.4764823716429945E-11</v>
      </c>
      <c r="GZ29" s="82">
        <f t="shared" si="46"/>
        <v>8.5671971619282679E-11</v>
      </c>
      <c r="HA29" s="82">
        <f t="shared" si="46"/>
        <v>3.9442640885624403E-12</v>
      </c>
      <c r="HC29" s="82">
        <f t="shared" ref="HC29:HQ59" si="58" xml:space="preserve"> _xlfn.NORM.DIST($B29, C$8, ABS(C$12), TRUE) * _xlfn.NORM.DIST(($B29 - C$8)*C$16, 0, ABS(C$12), TRUE) * 2</f>
        <v>2.0310805711800145E-25</v>
      </c>
      <c r="HD29" s="82">
        <f t="shared" si="47"/>
        <v>6.1452203654606028E-28</v>
      </c>
      <c r="HE29" s="82">
        <f t="shared" si="47"/>
        <v>8.9284061401564203E-29</v>
      </c>
      <c r="HF29" s="82">
        <f t="shared" si="47"/>
        <v>1.084573373781456E-27</v>
      </c>
      <c r="HG29" s="82">
        <f t="shared" si="47"/>
        <v>4.941196293262817E-27</v>
      </c>
      <c r="HH29" s="82">
        <f t="shared" si="47"/>
        <v>7.8141296324893078E-33</v>
      </c>
      <c r="HI29" s="82">
        <f t="shared" si="47"/>
        <v>8.9765109037324071E-38</v>
      </c>
      <c r="HJ29" s="82">
        <f t="shared" si="47"/>
        <v>9.3721037107819691E-36</v>
      </c>
      <c r="HK29" s="82">
        <f t="shared" si="47"/>
        <v>8.1491819788676969E-35</v>
      </c>
      <c r="HL29" s="82">
        <f t="shared" si="47"/>
        <v>8.7006238928991474E-28</v>
      </c>
      <c r="HM29" s="82">
        <f t="shared" si="47"/>
        <v>8.8685206769236886E-29</v>
      </c>
      <c r="HN29" s="82">
        <f t="shared" si="47"/>
        <v>2.8068496689267456E-26</v>
      </c>
      <c r="HO29" s="82">
        <f t="shared" si="47"/>
        <v>3.1229232378221211E-29</v>
      </c>
      <c r="HP29" s="82">
        <f t="shared" si="47"/>
        <v>5.5367315120851979E-29</v>
      </c>
      <c r="HQ29" s="82">
        <f t="shared" si="47"/>
        <v>2.8790696060525666E-34</v>
      </c>
      <c r="HS29" s="82">
        <f t="shared" si="55"/>
        <v>1.0308376626799447E-81</v>
      </c>
      <c r="HT29" s="82">
        <f t="shared" si="48"/>
        <v>2.531726280734028E-118</v>
      </c>
      <c r="HU29" s="82">
        <f t="shared" si="48"/>
        <v>1.3662347877924696E-123</v>
      </c>
      <c r="HV29" s="82">
        <f t="shared" si="48"/>
        <v>8.3950096789492455E-112</v>
      </c>
      <c r="HW29" s="82">
        <f t="shared" si="48"/>
        <v>4.0375393739550168E-112</v>
      </c>
      <c r="HX29" s="82">
        <f t="shared" si="48"/>
        <v>1.1601929261885392E-135</v>
      </c>
      <c r="HY29" s="82">
        <f t="shared" si="48"/>
        <v>2.5532531146294975E-160</v>
      </c>
      <c r="HZ29" s="82">
        <f t="shared" si="48"/>
        <v>5.7287289172931857E-150</v>
      </c>
      <c r="IA29" s="82">
        <f t="shared" si="48"/>
        <v>1.5584863043969906E-146</v>
      </c>
      <c r="IB29" s="82">
        <f t="shared" si="48"/>
        <v>1.773663806564556E-115</v>
      </c>
      <c r="IC29" s="82">
        <f t="shared" si="48"/>
        <v>1.2192118297647872E-119</v>
      </c>
      <c r="ID29" s="82">
        <f t="shared" si="48"/>
        <v>7.2317963607464086E-109</v>
      </c>
      <c r="IE29" s="82">
        <f t="shared" si="48"/>
        <v>4.0408405085439811E-123</v>
      </c>
      <c r="IF29" s="82">
        <f t="shared" si="48"/>
        <v>4.2741224470457269E-79</v>
      </c>
      <c r="IG29" s="82">
        <f t="shared" si="48"/>
        <v>1.4038170491045799E-63</v>
      </c>
      <c r="II29" s="82">
        <f t="shared" si="56"/>
        <v>1.2592374601668473E-236</v>
      </c>
      <c r="IJ29" s="82">
        <f t="shared" si="49"/>
        <v>0</v>
      </c>
      <c r="IK29" s="82">
        <f t="shared" si="49"/>
        <v>0</v>
      </c>
      <c r="IL29" s="82">
        <f t="shared" si="49"/>
        <v>0</v>
      </c>
      <c r="IM29" s="82">
        <f t="shared" si="49"/>
        <v>0</v>
      </c>
      <c r="IN29" s="82">
        <f t="shared" si="49"/>
        <v>0</v>
      </c>
      <c r="IO29" s="82">
        <f t="shared" si="49"/>
        <v>0</v>
      </c>
      <c r="IP29" s="82">
        <f t="shared" si="49"/>
        <v>0</v>
      </c>
      <c r="IQ29" s="82">
        <f t="shared" si="49"/>
        <v>0</v>
      </c>
      <c r="IR29" s="82">
        <f t="shared" si="49"/>
        <v>0</v>
      </c>
      <c r="IS29" s="82">
        <f t="shared" si="49"/>
        <v>0</v>
      </c>
      <c r="IT29" s="82">
        <f t="shared" si="49"/>
        <v>0</v>
      </c>
      <c r="IU29" s="82">
        <f t="shared" si="49"/>
        <v>0</v>
      </c>
      <c r="IV29" s="82">
        <f t="shared" si="49"/>
        <v>1.3152819708550914E-183</v>
      </c>
      <c r="IW29" s="82">
        <f t="shared" si="49"/>
        <v>2.3390858588104795E-145</v>
      </c>
      <c r="IY29" s="82">
        <f t="shared" si="57"/>
        <v>1.6421745649839925E-7</v>
      </c>
      <c r="IZ29" s="82">
        <f t="shared" si="50"/>
        <v>4.1970775277806055E-9</v>
      </c>
      <c r="JA29" s="82">
        <f t="shared" si="50"/>
        <v>1.084081988973181E-9</v>
      </c>
      <c r="JB29" s="82">
        <f t="shared" si="50"/>
        <v>8.2804480441437525E-11</v>
      </c>
      <c r="JC29" s="82">
        <f t="shared" si="50"/>
        <v>1.2682150793850103E-10</v>
      </c>
      <c r="JD29" s="82">
        <f t="shared" si="50"/>
        <v>8.4992012813394782E-12</v>
      </c>
      <c r="JE29" s="82">
        <f t="shared" si="50"/>
        <v>2.1821405109866821E-12</v>
      </c>
      <c r="JF29" s="82">
        <f t="shared" si="50"/>
        <v>4.5897420535393792E-12</v>
      </c>
      <c r="JG29" s="82">
        <f t="shared" si="50"/>
        <v>1.0112336437283574E-11</v>
      </c>
      <c r="JH29" s="82">
        <f t="shared" si="50"/>
        <v>1.1136382087948954E-10</v>
      </c>
      <c r="JI29" s="82">
        <f t="shared" si="50"/>
        <v>3.4578670646927992E-11</v>
      </c>
      <c r="JJ29" s="82">
        <f t="shared" si="50"/>
        <v>7.4004137169670738E-11</v>
      </c>
      <c r="JK29" s="82">
        <f t="shared" si="50"/>
        <v>1.4764823716429945E-11</v>
      </c>
      <c r="JL29" s="82">
        <f t="shared" si="50"/>
        <v>8.5671971619282679E-11</v>
      </c>
      <c r="JM29" s="82">
        <f t="shared" si="50"/>
        <v>3.9442640885624403E-12</v>
      </c>
    </row>
    <row r="30" spans="1:273" x14ac:dyDescent="0.25">
      <c r="B30" s="2">
        <v>3</v>
      </c>
      <c r="C30" s="37">
        <v>0.33491100000000001</v>
      </c>
      <c r="D30" s="37">
        <v>0.33444099999999999</v>
      </c>
      <c r="E30" s="37">
        <v>0.33218599999999998</v>
      </c>
      <c r="F30" s="37">
        <v>0.32624500000000001</v>
      </c>
      <c r="G30" s="37">
        <v>0.31704700000000002</v>
      </c>
      <c r="H30" s="37">
        <v>0.34173199999999998</v>
      </c>
      <c r="I30" s="37">
        <v>0.36477100000000001</v>
      </c>
      <c r="J30" s="37">
        <v>0.35302699999999998</v>
      </c>
      <c r="K30" s="37">
        <v>0.33352199999999999</v>
      </c>
      <c r="L30" s="37">
        <v>0.33185500000000001</v>
      </c>
      <c r="M30" s="37">
        <v>0.33420299999999997</v>
      </c>
      <c r="N30" s="37">
        <v>0.34001700000000001</v>
      </c>
      <c r="O30" s="37">
        <v>0.33202799999999999</v>
      </c>
      <c r="P30" s="37">
        <v>0.32853700000000002</v>
      </c>
      <c r="Q30" s="37">
        <v>0.34764699999999998</v>
      </c>
      <c r="S30" s="4">
        <f t="shared" si="7"/>
        <v>0.33306800679119569</v>
      </c>
      <c r="T30" s="4">
        <f t="shared" si="7"/>
        <v>0.33013696069021986</v>
      </c>
      <c r="U30" s="4">
        <f t="shared" si="7"/>
        <v>0.33079389193559694</v>
      </c>
      <c r="V30" s="4">
        <f t="shared" si="7"/>
        <v>0.32590167370194922</v>
      </c>
      <c r="W30" s="4">
        <f t="shared" si="7"/>
        <v>0.31696814904064896</v>
      </c>
      <c r="X30" s="4">
        <f t="shared" si="7"/>
        <v>0.33695366890235795</v>
      </c>
      <c r="Y30" s="4">
        <f t="shared" si="7"/>
        <v>0.36143686457102064</v>
      </c>
      <c r="Z30" s="4">
        <f t="shared" si="7"/>
        <v>0.35448827404958161</v>
      </c>
      <c r="AA30" s="4">
        <f t="shared" si="7"/>
        <v>0.33064371088798106</v>
      </c>
      <c r="AB30" s="4">
        <f t="shared" si="7"/>
        <v>0.32781563176357509</v>
      </c>
      <c r="AC30" s="4">
        <f t="shared" si="7"/>
        <v>0.3330421557881999</v>
      </c>
      <c r="AD30" s="4">
        <f t="shared" si="7"/>
        <v>0.33473069012641582</v>
      </c>
      <c r="AE30" s="4">
        <f t="shared" si="7"/>
        <v>0.32885693459703152</v>
      </c>
      <c r="AF30" s="4">
        <f t="shared" si="7"/>
        <v>0.326945508067436</v>
      </c>
      <c r="AG30" s="4">
        <f t="shared" si="7"/>
        <v>0.34215498757858548</v>
      </c>
      <c r="AI30" s="4">
        <f t="shared" si="8"/>
        <v>1.8429932088043222E-3</v>
      </c>
      <c r="AJ30" s="4">
        <f t="shared" si="8"/>
        <v>4.3040393097801277E-3</v>
      </c>
      <c r="AK30" s="4">
        <f t="shared" si="8"/>
        <v>1.3921080644030415E-3</v>
      </c>
      <c r="AL30" s="4">
        <f t="shared" si="8"/>
        <v>3.4332629805078341E-4</v>
      </c>
      <c r="AM30" s="4">
        <f t="shared" si="8"/>
        <v>7.8850959351062233E-5</v>
      </c>
      <c r="AN30" s="4">
        <f t="shared" si="8"/>
        <v>4.7783310976420301E-3</v>
      </c>
      <c r="AO30" s="4">
        <f t="shared" si="8"/>
        <v>3.3341354289793679E-3</v>
      </c>
      <c r="AP30" s="4">
        <f t="shared" si="8"/>
        <v>-1.461274049581629E-3</v>
      </c>
      <c r="AQ30" s="4">
        <f t="shared" si="8"/>
        <v>2.878289112018928E-3</v>
      </c>
      <c r="AR30" s="4">
        <f t="shared" si="8"/>
        <v>4.0393682364249228E-3</v>
      </c>
      <c r="AS30" s="4">
        <f t="shared" si="8"/>
        <v>1.1608442118000717E-3</v>
      </c>
      <c r="AT30" s="4">
        <f t="shared" si="8"/>
        <v>5.286309873584194E-3</v>
      </c>
      <c r="AU30" s="4">
        <f t="shared" si="8"/>
        <v>3.1710654029684648E-3</v>
      </c>
      <c r="AV30" s="4">
        <f t="shared" si="8"/>
        <v>1.5914919325640264E-3</v>
      </c>
      <c r="AW30" s="4">
        <f t="shared" si="8"/>
        <v>5.492012421414505E-3</v>
      </c>
      <c r="AY30" s="2">
        <f t="shared" si="51"/>
        <v>0.33306710156237901</v>
      </c>
      <c r="AZ30" s="2">
        <f t="shared" si="9"/>
        <v>0.33013692912414999</v>
      </c>
      <c r="BA30" s="2">
        <f t="shared" si="9"/>
        <v>0.33079388322842695</v>
      </c>
      <c r="BB30" s="2">
        <f t="shared" si="9"/>
        <v>0.32590167294630523</v>
      </c>
      <c r="BC30" s="2">
        <f t="shared" si="9"/>
        <v>0.31696814795507927</v>
      </c>
      <c r="BD30" s="2">
        <f t="shared" si="9"/>
        <v>0.33695366881902411</v>
      </c>
      <c r="BE30" s="2">
        <f t="shared" si="9"/>
        <v>0.3614368645480493</v>
      </c>
      <c r="BF30" s="2">
        <f t="shared" si="9"/>
        <v>0.35448827400150207</v>
      </c>
      <c r="BG30" s="2">
        <f t="shared" si="9"/>
        <v>0.33064371078074817</v>
      </c>
      <c r="BH30" s="2">
        <f t="shared" si="9"/>
        <v>0.32781563072876835</v>
      </c>
      <c r="BI30" s="2">
        <f t="shared" si="9"/>
        <v>0.33304215545267579</v>
      </c>
      <c r="BJ30" s="2">
        <f t="shared" si="9"/>
        <v>0.33473068941647566</v>
      </c>
      <c r="BK30" s="2">
        <f t="shared" si="9"/>
        <v>0.32885693444137915</v>
      </c>
      <c r="BL30" s="2">
        <f t="shared" si="9"/>
        <v>0.32694550726507732</v>
      </c>
      <c r="BM30" s="2">
        <f t="shared" si="9"/>
        <v>0.34215498754007201</v>
      </c>
      <c r="BO30" s="2">
        <f t="shared" si="10"/>
        <v>0.33491100000000001</v>
      </c>
      <c r="BP30" s="2">
        <f t="shared" si="11"/>
        <v>0.33444099999999999</v>
      </c>
      <c r="BQ30" s="2">
        <f t="shared" si="12"/>
        <v>0.33218599999999998</v>
      </c>
      <c r="BR30" s="2">
        <f t="shared" si="13"/>
        <v>0.32624500000000001</v>
      </c>
      <c r="BS30" s="2">
        <f t="shared" si="14"/>
        <v>0.31704700000000002</v>
      </c>
      <c r="BT30" s="2">
        <f t="shared" si="15"/>
        <v>0.34173199999999998</v>
      </c>
      <c r="BU30" s="2">
        <f t="shared" si="16"/>
        <v>0.36477100000000001</v>
      </c>
      <c r="BV30" s="2">
        <f t="shared" si="17"/>
        <v>0.35302699999999998</v>
      </c>
      <c r="BW30" s="2">
        <f t="shared" si="18"/>
        <v>0.33352199999999999</v>
      </c>
      <c r="BX30" s="2">
        <f t="shared" si="19"/>
        <v>0.33185500000000001</v>
      </c>
      <c r="BY30" s="2">
        <f t="shared" si="20"/>
        <v>0.33420299999999997</v>
      </c>
      <c r="BZ30" s="2">
        <f t="shared" si="21"/>
        <v>0.34001700000000001</v>
      </c>
      <c r="CA30" s="2">
        <f t="shared" si="22"/>
        <v>0.33202799999999999</v>
      </c>
      <c r="CB30" s="2">
        <f t="shared" si="23"/>
        <v>0.32853700000000002</v>
      </c>
      <c r="CC30" s="2">
        <f t="shared" si="24"/>
        <v>0.34764699999999998</v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0.33335648965517234</v>
      </c>
      <c r="DL30" s="2">
        <f t="shared" si="41"/>
        <v>0.3307408222140763</v>
      </c>
      <c r="DM30" s="2">
        <f t="shared" si="41"/>
        <v>0.33132956140029335</v>
      </c>
      <c r="DN30" s="2">
        <f t="shared" si="41"/>
        <v>0.32598168907563024</v>
      </c>
      <c r="DO30" s="2">
        <f t="shared" si="41"/>
        <v>0.3164039324675324</v>
      </c>
      <c r="DP30" s="2">
        <f t="shared" si="41"/>
        <v>0.3363649669467787</v>
      </c>
      <c r="DQ30" s="2">
        <f t="shared" si="41"/>
        <v>0.3613710592020592</v>
      </c>
      <c r="DR30" s="2">
        <f t="shared" si="41"/>
        <v>0.3548532941176471</v>
      </c>
      <c r="DS30" s="2">
        <f t="shared" si="41"/>
        <v>0.33160515854341738</v>
      </c>
      <c r="DT30" s="2">
        <f t="shared" si="41"/>
        <v>0.32983339923605814</v>
      </c>
      <c r="DU30" s="2">
        <f t="shared" si="41"/>
        <v>0.33408444705882345</v>
      </c>
      <c r="DV30" s="2">
        <f t="shared" si="41"/>
        <v>0.33571840280112031</v>
      </c>
      <c r="DW30" s="2">
        <f t="shared" si="41"/>
        <v>0.3283296974789916</v>
      </c>
      <c r="DX30" s="2">
        <f t="shared" si="41"/>
        <v>0.3268907043621701</v>
      </c>
      <c r="DY30" s="2">
        <f t="shared" si="41"/>
        <v>0.34216413155080216</v>
      </c>
      <c r="EA30" s="2">
        <f t="shared" si="42"/>
        <v>0.32967222083333336</v>
      </c>
      <c r="EB30" s="2">
        <f t="shared" si="42"/>
        <v>0.32105166590843831</v>
      </c>
      <c r="EC30" s="2">
        <f t="shared" si="42"/>
        <v>0.32257618786635406</v>
      </c>
      <c r="ED30" s="2">
        <f t="shared" si="42"/>
        <v>0.32437184418423104</v>
      </c>
      <c r="EE30" s="2">
        <f t="shared" si="42"/>
        <v>0.32708398774128078</v>
      </c>
      <c r="EF30" s="2">
        <f t="shared" si="42"/>
        <v>0.34868708463837028</v>
      </c>
      <c r="EG30" s="2">
        <f t="shared" si="42"/>
        <v>0.36279704073549246</v>
      </c>
      <c r="EH30" s="2">
        <f t="shared" si="42"/>
        <v>0.34718702616081598</v>
      </c>
      <c r="EI30" s="2">
        <f t="shared" si="42"/>
        <v>0.31237215067514307</v>
      </c>
      <c r="EJ30" s="2">
        <f t="shared" si="42"/>
        <v>0.29362170764819928</v>
      </c>
      <c r="EK30" s="2">
        <f t="shared" si="42"/>
        <v>0.31356755630932848</v>
      </c>
      <c r="EL30" s="2">
        <f t="shared" si="42"/>
        <v>0.3160535692340366</v>
      </c>
      <c r="EM30" s="2">
        <f t="shared" si="42"/>
        <v>0.33892242681307294</v>
      </c>
      <c r="EN30" s="2">
        <f t="shared" si="42"/>
        <v>0.32778116478092223</v>
      </c>
      <c r="EO30" s="2">
        <f t="shared" si="42"/>
        <v>0.3419973864306784</v>
      </c>
      <c r="EQ30" s="2">
        <f t="shared" si="43"/>
        <v>0.32179500741839767</v>
      </c>
      <c r="ER30" s="2">
        <f t="shared" si="43"/>
        <v>0.31995593135941353</v>
      </c>
      <c r="ES30" s="2">
        <f t="shared" si="43"/>
        <v>0.32347786909450632</v>
      </c>
      <c r="ET30" s="2">
        <f t="shared" si="43"/>
        <v>0.31274856978997451</v>
      </c>
      <c r="EU30" s="2">
        <f t="shared" si="43"/>
        <v>0.31649954440147288</v>
      </c>
      <c r="EV30" s="2">
        <f t="shared" si="43"/>
        <v>0.34117928922746005</v>
      </c>
      <c r="EW30" s="2">
        <f t="shared" si="43"/>
        <v>0.35341105248364957</v>
      </c>
      <c r="EX30" s="2">
        <f t="shared" si="43"/>
        <v>0.33894240652987506</v>
      </c>
      <c r="EY30" s="2">
        <f t="shared" si="43"/>
        <v>0.30252874287722381</v>
      </c>
      <c r="EZ30" s="2">
        <f t="shared" si="43"/>
        <v>0.29121254852487871</v>
      </c>
      <c r="FA30" s="2">
        <f t="shared" si="43"/>
        <v>0.31452234446897742</v>
      </c>
      <c r="FB30" s="2">
        <f t="shared" si="43"/>
        <v>0.31956886310415789</v>
      </c>
      <c r="FC30" s="2">
        <f t="shared" si="43"/>
        <v>0.33476024441582569</v>
      </c>
      <c r="FD30" s="2">
        <f t="shared" si="43"/>
        <v>0.33031179343777256</v>
      </c>
      <c r="FE30" s="2">
        <f t="shared" si="43"/>
        <v>0.35710432324720986</v>
      </c>
      <c r="FG30" s="2">
        <f t="shared" si="44"/>
        <v>7.8532667166688164E-2</v>
      </c>
      <c r="FH30" s="2">
        <f t="shared" si="44"/>
        <v>6.2326578754697042E-2</v>
      </c>
      <c r="FI30" s="2">
        <f t="shared" si="44"/>
        <v>6.1196877046127134E-2</v>
      </c>
      <c r="FJ30" s="2">
        <f t="shared" si="44"/>
        <v>4.9693860574704075E-2</v>
      </c>
      <c r="FK30" s="2">
        <f t="shared" si="44"/>
        <v>5.2830176708190867E-2</v>
      </c>
      <c r="FL30" s="2">
        <f t="shared" si="44"/>
        <v>4.7776872123170118E-2</v>
      </c>
      <c r="FM30" s="2">
        <f t="shared" si="44"/>
        <v>4.6156796687298565E-2</v>
      </c>
      <c r="FN30" s="2">
        <f t="shared" si="44"/>
        <v>4.7611983093805661E-2</v>
      </c>
      <c r="FO30" s="2">
        <f t="shared" si="44"/>
        <v>4.9988505737644851E-2</v>
      </c>
      <c r="FP30" s="2">
        <f t="shared" si="44"/>
        <v>5.5721338539816888E-2</v>
      </c>
      <c r="FQ30" s="2">
        <f t="shared" si="44"/>
        <v>5.0801707739432975E-2</v>
      </c>
      <c r="FR30" s="2">
        <f t="shared" si="44"/>
        <v>5.0227611205344011E-2</v>
      </c>
      <c r="FS30" s="2">
        <f t="shared" si="44"/>
        <v>4.9773902976787354E-2</v>
      </c>
      <c r="FT30" s="2">
        <f t="shared" si="44"/>
        <v>6.1541654858613681E-2</v>
      </c>
      <c r="FU30" s="2">
        <f t="shared" si="44"/>
        <v>5.4906411318881396E-2</v>
      </c>
      <c r="FW30" s="2">
        <f t="shared" si="53"/>
        <v>6.68201463194877E-6</v>
      </c>
      <c r="FX30" s="2">
        <f t="shared" si="45"/>
        <v>1.0279647020686662E-6</v>
      </c>
      <c r="FY30" s="2">
        <f t="shared" si="45"/>
        <v>1.0558375871903558E-6</v>
      </c>
      <c r="FZ30" s="2">
        <f t="shared" si="45"/>
        <v>1.4386432228048843E-6</v>
      </c>
      <c r="GA30" s="2">
        <f t="shared" si="45"/>
        <v>1.2962248518048501E-6</v>
      </c>
      <c r="GB30" s="2">
        <f t="shared" si="45"/>
        <v>1.3810968243844591E-6</v>
      </c>
      <c r="GC30" s="2">
        <f t="shared" si="45"/>
        <v>1.4269918192170993E-6</v>
      </c>
      <c r="GD30" s="2">
        <f t="shared" si="45"/>
        <v>1.6854375878178038E-6</v>
      </c>
      <c r="GE30" s="2">
        <f t="shared" si="45"/>
        <v>1.8731819501052503E-6</v>
      </c>
      <c r="GF30" s="2">
        <f t="shared" si="45"/>
        <v>1.9015860146491193E-6</v>
      </c>
      <c r="GG30" s="2">
        <f t="shared" si="45"/>
        <v>1.5515798042802659E-6</v>
      </c>
      <c r="GH30" s="2">
        <f t="shared" si="45"/>
        <v>1.2033647229194436E-6</v>
      </c>
      <c r="GI30" s="2">
        <f t="shared" si="45"/>
        <v>1.0859078106073582E-6</v>
      </c>
      <c r="GJ30" s="2">
        <f t="shared" si="45"/>
        <v>9.8598074385639212E-7</v>
      </c>
      <c r="GK30" s="2">
        <f t="shared" si="45"/>
        <v>7.523312582458372E-7</v>
      </c>
      <c r="GM30" s="82">
        <f t="shared" si="54"/>
        <v>2.7883130505413264E-7</v>
      </c>
      <c r="GN30" s="82">
        <f t="shared" si="46"/>
        <v>8.1513515857424743E-9</v>
      </c>
      <c r="GO30" s="82">
        <f t="shared" si="46"/>
        <v>2.2429764164059915E-9</v>
      </c>
      <c r="GP30" s="82">
        <f t="shared" si="46"/>
        <v>1.8357827372762824E-10</v>
      </c>
      <c r="GQ30" s="82">
        <f t="shared" si="46"/>
        <v>2.8015635532285825E-10</v>
      </c>
      <c r="GR30" s="82">
        <f t="shared" si="46"/>
        <v>2.0760345569084652E-11</v>
      </c>
      <c r="GS30" s="82">
        <f t="shared" si="46"/>
        <v>5.6247758490125683E-12</v>
      </c>
      <c r="GT30" s="82">
        <f t="shared" si="46"/>
        <v>1.1532147518507131E-11</v>
      </c>
      <c r="GU30" s="82">
        <f t="shared" si="46"/>
        <v>2.4836385845643076E-11</v>
      </c>
      <c r="GV30" s="82">
        <f t="shared" si="46"/>
        <v>2.5137012956103209E-10</v>
      </c>
      <c r="GW30" s="82">
        <f t="shared" si="46"/>
        <v>8.0431252879900206E-11</v>
      </c>
      <c r="GX30" s="82">
        <f t="shared" si="46"/>
        <v>1.6543364007050394E-10</v>
      </c>
      <c r="GY30" s="82">
        <f t="shared" si="46"/>
        <v>3.5561988583945984E-11</v>
      </c>
      <c r="GZ30" s="82">
        <f t="shared" si="46"/>
        <v>2.0200762163601537E-10</v>
      </c>
      <c r="HA30" s="82">
        <f t="shared" si="46"/>
        <v>1.0462691957449729E-11</v>
      </c>
      <c r="HC30" s="82">
        <f t="shared" si="58"/>
        <v>8.3906872376996047E-25</v>
      </c>
      <c r="HD30" s="82">
        <f t="shared" si="47"/>
        <v>2.9318520076336008E-27</v>
      </c>
      <c r="HE30" s="82">
        <f t="shared" si="47"/>
        <v>4.5829253792823194E-28</v>
      </c>
      <c r="HF30" s="82">
        <f t="shared" si="47"/>
        <v>5.0264832526475855E-27</v>
      </c>
      <c r="HG30" s="82">
        <f t="shared" si="47"/>
        <v>2.2472101551447644E-26</v>
      </c>
      <c r="HH30" s="82">
        <f t="shared" si="47"/>
        <v>5.0791732487653398E-32</v>
      </c>
      <c r="HI30" s="82">
        <f t="shared" si="47"/>
        <v>7.9274717941853071E-37</v>
      </c>
      <c r="HJ30" s="82">
        <f t="shared" si="47"/>
        <v>7.4135558235409369E-35</v>
      </c>
      <c r="HK30" s="82">
        <f t="shared" si="47"/>
        <v>6.2270818910849665E-34</v>
      </c>
      <c r="HL30" s="82">
        <f t="shared" si="47"/>
        <v>4.3221145307263529E-27</v>
      </c>
      <c r="HM30" s="82">
        <f t="shared" si="47"/>
        <v>4.5577852369349005E-28</v>
      </c>
      <c r="HN30" s="82">
        <f t="shared" si="47"/>
        <v>1.2092823209537117E-25</v>
      </c>
      <c r="HO30" s="82">
        <f t="shared" si="47"/>
        <v>1.6028613370990135E-28</v>
      </c>
      <c r="HP30" s="82">
        <f t="shared" si="47"/>
        <v>2.937060159935115E-28</v>
      </c>
      <c r="HQ30" s="82">
        <f t="shared" si="47"/>
        <v>2.0858791678677873E-33</v>
      </c>
      <c r="HS30" s="82">
        <f t="shared" si="55"/>
        <v>3.6144509241391434E-80</v>
      </c>
      <c r="HT30" s="82">
        <f t="shared" si="48"/>
        <v>2.2857315904124936E-116</v>
      </c>
      <c r="HU30" s="82">
        <f t="shared" si="48"/>
        <v>1.5717945779158773E-121</v>
      </c>
      <c r="HV30" s="82">
        <f t="shared" si="48"/>
        <v>6.2721198705000544E-110</v>
      </c>
      <c r="HW30" s="82">
        <f t="shared" si="48"/>
        <v>3.0393485489948323E-110</v>
      </c>
      <c r="HX30" s="82">
        <f t="shared" si="48"/>
        <v>2.35672415023156E-133</v>
      </c>
      <c r="HY30" s="82">
        <f t="shared" si="48"/>
        <v>1.3321683167663867E-157</v>
      </c>
      <c r="HZ30" s="82">
        <f t="shared" si="48"/>
        <v>2.1112359083793395E-147</v>
      </c>
      <c r="IA30" s="82">
        <f t="shared" si="48"/>
        <v>5.2681216054251724E-144</v>
      </c>
      <c r="IB30" s="82">
        <f t="shared" si="48"/>
        <v>1.7223535992383559E-113</v>
      </c>
      <c r="IC30" s="82">
        <f t="shared" si="48"/>
        <v>1.3019544163491776E-117</v>
      </c>
      <c r="ID30" s="82">
        <f t="shared" si="48"/>
        <v>4.6628172814493292E-107</v>
      </c>
      <c r="IE30" s="82">
        <f t="shared" si="48"/>
        <v>4.4286844039889064E-121</v>
      </c>
      <c r="IF30" s="82">
        <f t="shared" si="48"/>
        <v>8.5544929917117438E-78</v>
      </c>
      <c r="IG30" s="82">
        <f t="shared" si="48"/>
        <v>1.4795871178830994E-62</v>
      </c>
      <c r="II30" s="82">
        <f t="shared" si="56"/>
        <v>4.8263285698458239E-233</v>
      </c>
      <c r="IJ30" s="82">
        <f t="shared" si="49"/>
        <v>0</v>
      </c>
      <c r="IK30" s="82">
        <f t="shared" si="49"/>
        <v>0</v>
      </c>
      <c r="IL30" s="82">
        <f t="shared" si="49"/>
        <v>0</v>
      </c>
      <c r="IM30" s="82">
        <f t="shared" si="49"/>
        <v>0</v>
      </c>
      <c r="IN30" s="82">
        <f t="shared" si="49"/>
        <v>0</v>
      </c>
      <c r="IO30" s="82">
        <f t="shared" si="49"/>
        <v>0</v>
      </c>
      <c r="IP30" s="82">
        <f t="shared" si="49"/>
        <v>0</v>
      </c>
      <c r="IQ30" s="82">
        <f t="shared" si="49"/>
        <v>0</v>
      </c>
      <c r="IR30" s="82">
        <f t="shared" si="49"/>
        <v>0</v>
      </c>
      <c r="IS30" s="82">
        <f t="shared" si="49"/>
        <v>0</v>
      </c>
      <c r="IT30" s="82">
        <f t="shared" si="49"/>
        <v>0</v>
      </c>
      <c r="IU30" s="82">
        <f t="shared" si="49"/>
        <v>0</v>
      </c>
      <c r="IV30" s="82">
        <f t="shared" si="49"/>
        <v>3.2593657997714625E-181</v>
      </c>
      <c r="IW30" s="82">
        <f t="shared" si="49"/>
        <v>1.6729838397021047E-143</v>
      </c>
      <c r="IY30" s="82">
        <f t="shared" si="57"/>
        <v>2.7883130505413264E-7</v>
      </c>
      <c r="IZ30" s="82">
        <f t="shared" si="50"/>
        <v>8.1513515857424743E-9</v>
      </c>
      <c r="JA30" s="82">
        <f t="shared" si="50"/>
        <v>2.2429764164059915E-9</v>
      </c>
      <c r="JB30" s="82">
        <f t="shared" si="50"/>
        <v>1.8357827372762824E-10</v>
      </c>
      <c r="JC30" s="82">
        <f t="shared" si="50"/>
        <v>2.8015635532285825E-10</v>
      </c>
      <c r="JD30" s="82">
        <f t="shared" si="50"/>
        <v>2.0760345569084652E-11</v>
      </c>
      <c r="JE30" s="82">
        <f t="shared" si="50"/>
        <v>5.6247758490125683E-12</v>
      </c>
      <c r="JF30" s="82">
        <f t="shared" si="50"/>
        <v>1.1532147518507131E-11</v>
      </c>
      <c r="JG30" s="82">
        <f t="shared" si="50"/>
        <v>2.4836385845643076E-11</v>
      </c>
      <c r="JH30" s="82">
        <f t="shared" si="50"/>
        <v>2.5137012956103209E-10</v>
      </c>
      <c r="JI30" s="82">
        <f t="shared" si="50"/>
        <v>8.0431252879900206E-11</v>
      </c>
      <c r="JJ30" s="82">
        <f t="shared" si="50"/>
        <v>1.6543364007050407E-10</v>
      </c>
      <c r="JK30" s="82">
        <f t="shared" si="50"/>
        <v>3.5561988583945984E-11</v>
      </c>
      <c r="JL30" s="82">
        <f t="shared" si="50"/>
        <v>2.0200762163601537E-10</v>
      </c>
      <c r="JM30" s="82">
        <f t="shared" si="50"/>
        <v>1.0462691957449729E-11</v>
      </c>
    </row>
    <row r="31" spans="1:273" x14ac:dyDescent="0.25">
      <c r="B31" s="2">
        <v>4</v>
      </c>
      <c r="C31" s="37">
        <v>0.33434799999999998</v>
      </c>
      <c r="D31" s="37">
        <v>0.33193600000000001</v>
      </c>
      <c r="E31" s="37">
        <v>0.33440500000000001</v>
      </c>
      <c r="F31" s="37">
        <v>0.32433099999999998</v>
      </c>
      <c r="G31" s="37">
        <v>0.31674600000000003</v>
      </c>
      <c r="H31" s="37">
        <v>0.33801399999999998</v>
      </c>
      <c r="I31" s="37">
        <v>0.36497499999999999</v>
      </c>
      <c r="J31" s="37">
        <v>0.35563600000000001</v>
      </c>
      <c r="K31" s="37">
        <v>0.33519700000000002</v>
      </c>
      <c r="L31" s="37">
        <v>0.33101900000000001</v>
      </c>
      <c r="M31" s="37">
        <v>0.33555099999999999</v>
      </c>
      <c r="N31" s="37">
        <v>0.34127400000000002</v>
      </c>
      <c r="O31" s="37">
        <v>0.32959300000000002</v>
      </c>
      <c r="P31" s="37">
        <v>0.32766499999999998</v>
      </c>
      <c r="Q31" s="37">
        <v>0.34420600000000001</v>
      </c>
      <c r="S31" s="4">
        <f t="shared" si="7"/>
        <v>0.33313818155115377</v>
      </c>
      <c r="T31" s="4">
        <f t="shared" si="7"/>
        <v>0.32999507406512191</v>
      </c>
      <c r="U31" s="4">
        <f t="shared" si="7"/>
        <v>0.33083506022539305</v>
      </c>
      <c r="V31" s="4">
        <f t="shared" si="7"/>
        <v>0.32609309887329718</v>
      </c>
      <c r="W31" s="4">
        <f t="shared" si="7"/>
        <v>0.31745061103604444</v>
      </c>
      <c r="X31" s="4">
        <f t="shared" si="7"/>
        <v>0.33707309151886194</v>
      </c>
      <c r="Y31" s="4">
        <f t="shared" si="7"/>
        <v>0.36129922280441251</v>
      </c>
      <c r="Z31" s="4">
        <f t="shared" si="7"/>
        <v>0.35441378672373786</v>
      </c>
      <c r="AA31" s="4">
        <f t="shared" si="7"/>
        <v>0.33079642901912476</v>
      </c>
      <c r="AB31" s="4">
        <f t="shared" si="7"/>
        <v>0.32775004399960739</v>
      </c>
      <c r="AC31" s="4">
        <f t="shared" si="7"/>
        <v>0.33309115376006321</v>
      </c>
      <c r="AD31" s="4">
        <f t="shared" si="7"/>
        <v>0.33476579782663402</v>
      </c>
      <c r="AE31" s="4">
        <f t="shared" si="7"/>
        <v>0.3293380166582639</v>
      </c>
      <c r="AF31" s="4">
        <f t="shared" si="7"/>
        <v>0.32697628110737675</v>
      </c>
      <c r="AG31" s="4">
        <f t="shared" si="7"/>
        <v>0.34198687414354095</v>
      </c>
      <c r="AI31" s="4">
        <f t="shared" si="8"/>
        <v>1.2098184488462116E-3</v>
      </c>
      <c r="AJ31" s="4">
        <f t="shared" si="8"/>
        <v>1.9409259348781016E-3</v>
      </c>
      <c r="AK31" s="4">
        <f t="shared" si="8"/>
        <v>3.5699397746069561E-3</v>
      </c>
      <c r="AL31" s="4">
        <f t="shared" si="8"/>
        <v>-1.7620988732972021E-3</v>
      </c>
      <c r="AM31" s="4">
        <f t="shared" si="8"/>
        <v>-7.0461103604441133E-4</v>
      </c>
      <c r="AN31" s="4">
        <f t="shared" si="8"/>
        <v>9.4090848113803638E-4</v>
      </c>
      <c r="AO31" s="4">
        <f t="shared" si="8"/>
        <v>3.6757771955874818E-3</v>
      </c>
      <c r="AP31" s="4">
        <f t="shared" si="8"/>
        <v>1.2222132762621518E-3</v>
      </c>
      <c r="AQ31" s="4">
        <f t="shared" si="8"/>
        <v>4.4005709808752624E-3</v>
      </c>
      <c r="AR31" s="4">
        <f t="shared" si="8"/>
        <v>3.2689560003926199E-3</v>
      </c>
      <c r="AS31" s="4">
        <f t="shared" si="8"/>
        <v>2.4598462399367804E-3</v>
      </c>
      <c r="AT31" s="4">
        <f t="shared" si="8"/>
        <v>6.5082021733660067E-3</v>
      </c>
      <c r="AU31" s="4">
        <f t="shared" si="8"/>
        <v>2.549833417361258E-4</v>
      </c>
      <c r="AV31" s="4">
        <f t="shared" si="8"/>
        <v>6.8871889262323016E-4</v>
      </c>
      <c r="AW31" s="4">
        <f t="shared" si="8"/>
        <v>2.2191258564590588E-3</v>
      </c>
      <c r="AY31" s="2">
        <f t="shared" si="51"/>
        <v>0.33313668628473642</v>
      </c>
      <c r="AZ31" s="2">
        <f t="shared" si="9"/>
        <v>0.32999501459343522</v>
      </c>
      <c r="BA31" s="2">
        <f t="shared" si="9"/>
        <v>0.33083504278217157</v>
      </c>
      <c r="BB31" s="2">
        <f t="shared" si="9"/>
        <v>0.326093097251766</v>
      </c>
      <c r="BC31" s="2">
        <f t="shared" si="9"/>
        <v>0.31745060871583874</v>
      </c>
      <c r="BD31" s="2">
        <f t="shared" si="9"/>
        <v>0.33707309132232444</v>
      </c>
      <c r="BE31" s="2">
        <f t="shared" si="9"/>
        <v>0.36129922274731058</v>
      </c>
      <c r="BF31" s="2">
        <f t="shared" si="9"/>
        <v>0.35441378660718764</v>
      </c>
      <c r="BG31" s="2">
        <f t="shared" si="9"/>
        <v>0.33079642876497889</v>
      </c>
      <c r="BH31" s="2">
        <f t="shared" si="9"/>
        <v>0.32775004174224592</v>
      </c>
      <c r="BI31" s="2">
        <f t="shared" si="9"/>
        <v>0.33309115300586623</v>
      </c>
      <c r="BJ31" s="2">
        <f t="shared" si="9"/>
        <v>0.33476579629100939</v>
      </c>
      <c r="BK31" s="2">
        <f t="shared" si="9"/>
        <v>0.3293380162962749</v>
      </c>
      <c r="BL31" s="2">
        <f t="shared" si="9"/>
        <v>0.32697627928320155</v>
      </c>
      <c r="BM31" s="2">
        <f t="shared" si="9"/>
        <v>0.34198687404527167</v>
      </c>
      <c r="BO31" s="2">
        <f t="shared" si="10"/>
        <v>0.33434799999999998</v>
      </c>
      <c r="BP31" s="2">
        <f t="shared" si="11"/>
        <v>0.33193600000000001</v>
      </c>
      <c r="BQ31" s="2">
        <f t="shared" si="12"/>
        <v>0.33440500000000001</v>
      </c>
      <c r="BR31" s="2">
        <f t="shared" si="13"/>
        <v>0.32433099999999998</v>
      </c>
      <c r="BS31" s="2">
        <f t="shared" si="14"/>
        <v>0.31674600000000003</v>
      </c>
      <c r="BT31" s="2">
        <f t="shared" si="15"/>
        <v>0.33801399999999998</v>
      </c>
      <c r="BU31" s="2">
        <f t="shared" si="16"/>
        <v>0.36497499999999999</v>
      </c>
      <c r="BV31" s="2">
        <f t="shared" si="17"/>
        <v>0.35563600000000001</v>
      </c>
      <c r="BW31" s="2">
        <f t="shared" si="18"/>
        <v>0.33519700000000002</v>
      </c>
      <c r="BX31" s="2">
        <f t="shared" si="19"/>
        <v>0.33101900000000001</v>
      </c>
      <c r="BY31" s="2">
        <f t="shared" si="20"/>
        <v>0.33555099999999999</v>
      </c>
      <c r="BZ31" s="2">
        <f t="shared" si="21"/>
        <v>0.34127400000000002</v>
      </c>
      <c r="CA31" s="2">
        <f t="shared" si="22"/>
        <v>0.32959300000000002</v>
      </c>
      <c r="CB31" s="2">
        <f t="shared" si="23"/>
        <v>0.32766499999999998</v>
      </c>
      <c r="CC31" s="2">
        <f t="shared" si="24"/>
        <v>0.34420600000000001</v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0.33349434482758616</v>
      </c>
      <c r="DL31" s="2">
        <f t="shared" si="41"/>
        <v>0.33066842393695017</v>
      </c>
      <c r="DM31" s="2">
        <f t="shared" si="41"/>
        <v>0.33144810648826989</v>
      </c>
      <c r="DN31" s="2">
        <f t="shared" si="41"/>
        <v>0.32621498067226889</v>
      </c>
      <c r="DO31" s="2">
        <f t="shared" si="41"/>
        <v>0.3168858808250572</v>
      </c>
      <c r="DP31" s="2">
        <f t="shared" si="41"/>
        <v>0.33646181624649857</v>
      </c>
      <c r="DQ31" s="2">
        <f t="shared" si="41"/>
        <v>0.36125135971685973</v>
      </c>
      <c r="DR31" s="2">
        <f t="shared" si="41"/>
        <v>0.35483433025210087</v>
      </c>
      <c r="DS31" s="2">
        <f t="shared" si="41"/>
        <v>0.33186892885154062</v>
      </c>
      <c r="DT31" s="2">
        <f t="shared" si="41"/>
        <v>0.32995797097020635</v>
      </c>
      <c r="DU31" s="2">
        <f t="shared" si="41"/>
        <v>0.33424735798319322</v>
      </c>
      <c r="DV31" s="2">
        <f t="shared" si="41"/>
        <v>0.33586661484593822</v>
      </c>
      <c r="DW31" s="2">
        <f t="shared" si="41"/>
        <v>0.32881471092436976</v>
      </c>
      <c r="DX31" s="2">
        <f t="shared" si="41"/>
        <v>0.32694270051319652</v>
      </c>
      <c r="DY31" s="2">
        <f t="shared" si="41"/>
        <v>0.342009128342246</v>
      </c>
      <c r="EA31" s="2">
        <f t="shared" si="42"/>
        <v>0.32931000476190481</v>
      </c>
      <c r="EB31" s="2">
        <f t="shared" si="42"/>
        <v>0.32075534142606471</v>
      </c>
      <c r="EC31" s="2">
        <f t="shared" si="42"/>
        <v>0.32225772192262603</v>
      </c>
      <c r="ED31" s="2">
        <f t="shared" si="42"/>
        <v>0.32396771506635441</v>
      </c>
      <c r="EE31" s="2">
        <f t="shared" si="42"/>
        <v>0.32668476415828962</v>
      </c>
      <c r="EF31" s="2">
        <f t="shared" si="42"/>
        <v>0.34818442361853302</v>
      </c>
      <c r="EG31" s="2">
        <f t="shared" si="42"/>
        <v>0.3622015838469374</v>
      </c>
      <c r="EH31" s="2">
        <f t="shared" si="42"/>
        <v>0.34674207448157079</v>
      </c>
      <c r="EI31" s="2">
        <f t="shared" si="42"/>
        <v>0.31220779506294705</v>
      </c>
      <c r="EJ31" s="2">
        <f t="shared" si="42"/>
        <v>0.293625821022235</v>
      </c>
      <c r="EK31" s="2">
        <f t="shared" si="42"/>
        <v>0.3133889808160627</v>
      </c>
      <c r="EL31" s="2">
        <f t="shared" si="42"/>
        <v>0.31578149254330085</v>
      </c>
      <c r="EM31" s="2">
        <f t="shared" si="42"/>
        <v>0.33844940880218966</v>
      </c>
      <c r="EN31" s="2">
        <f t="shared" si="42"/>
        <v>0.32744323220768906</v>
      </c>
      <c r="EO31" s="2">
        <f t="shared" si="42"/>
        <v>0.34163731415929199</v>
      </c>
      <c r="EQ31" s="2">
        <f t="shared" si="43"/>
        <v>0.32151052077151343</v>
      </c>
      <c r="ER31" s="2">
        <f t="shared" si="43"/>
        <v>0.31967010453879835</v>
      </c>
      <c r="ES31" s="2">
        <f t="shared" si="43"/>
        <v>0.32315064313057884</v>
      </c>
      <c r="ET31" s="2">
        <f t="shared" si="43"/>
        <v>0.31246006908212032</v>
      </c>
      <c r="EU31" s="2">
        <f t="shared" si="43"/>
        <v>0.31620573299901922</v>
      </c>
      <c r="EV31" s="2">
        <f t="shared" si="43"/>
        <v>0.34075246572071693</v>
      </c>
      <c r="EW31" s="2">
        <f t="shared" si="43"/>
        <v>0.35291326004367712</v>
      </c>
      <c r="EX31" s="2">
        <f t="shared" si="43"/>
        <v>0.33858151067241832</v>
      </c>
      <c r="EY31" s="2">
        <f t="shared" si="43"/>
        <v>0.30246428843029449</v>
      </c>
      <c r="EZ31" s="2">
        <f t="shared" si="43"/>
        <v>0.29124081096215526</v>
      </c>
      <c r="FA31" s="2">
        <f t="shared" si="43"/>
        <v>0.31433377669661317</v>
      </c>
      <c r="FB31" s="2">
        <f t="shared" si="43"/>
        <v>0.31926173226904297</v>
      </c>
      <c r="FC31" s="2">
        <f t="shared" si="43"/>
        <v>0.33432835702507113</v>
      </c>
      <c r="FD31" s="2">
        <f t="shared" si="43"/>
        <v>0.32994608805325049</v>
      </c>
      <c r="FE31" s="2">
        <f t="shared" si="43"/>
        <v>0.35658889842419395</v>
      </c>
      <c r="FG31" s="2">
        <f t="shared" si="44"/>
        <v>8.5461839363865644E-2</v>
      </c>
      <c r="FH31" s="2">
        <f t="shared" si="44"/>
        <v>6.7931253428058377E-2</v>
      </c>
      <c r="FI31" s="2">
        <f t="shared" si="44"/>
        <v>6.6707191136206698E-2</v>
      </c>
      <c r="FJ31" s="2">
        <f t="shared" si="44"/>
        <v>5.4228244117182613E-2</v>
      </c>
      <c r="FK31" s="2">
        <f t="shared" si="44"/>
        <v>5.7633381808493027E-2</v>
      </c>
      <c r="FL31" s="2">
        <f t="shared" si="44"/>
        <v>5.2145935708195361E-2</v>
      </c>
      <c r="FM31" s="2">
        <f t="shared" si="44"/>
        <v>5.0385548053751984E-2</v>
      </c>
      <c r="FN31" s="2">
        <f t="shared" si="44"/>
        <v>5.1966790935268667E-2</v>
      </c>
      <c r="FO31" s="2">
        <f t="shared" si="44"/>
        <v>5.4548231341998682E-2</v>
      </c>
      <c r="FP31" s="2">
        <f t="shared" si="44"/>
        <v>6.0770536790794916E-2</v>
      </c>
      <c r="FQ31" s="2">
        <f t="shared" si="44"/>
        <v>5.5431281897849446E-2</v>
      </c>
      <c r="FR31" s="2">
        <f t="shared" si="44"/>
        <v>5.4807888664532484E-2</v>
      </c>
      <c r="FS31" s="2">
        <f t="shared" si="44"/>
        <v>5.4315172657311631E-2</v>
      </c>
      <c r="FT31" s="2">
        <f t="shared" si="44"/>
        <v>6.7080795324783296E-2</v>
      </c>
      <c r="FU31" s="2">
        <f t="shared" si="44"/>
        <v>5.9886448063816031E-2</v>
      </c>
      <c r="FW31" s="2">
        <f t="shared" si="53"/>
        <v>7.326678626961035E-6</v>
      </c>
      <c r="FX31" s="2">
        <f t="shared" si="45"/>
        <v>1.1271407704376033E-6</v>
      </c>
      <c r="FY31" s="2">
        <f t="shared" si="45"/>
        <v>1.1577027750929065E-6</v>
      </c>
      <c r="FZ31" s="2">
        <f t="shared" si="45"/>
        <v>1.5774407068895701E-6</v>
      </c>
      <c r="GA31" s="2">
        <f t="shared" si="45"/>
        <v>1.4212821095610558E-6</v>
      </c>
      <c r="GB31" s="2">
        <f t="shared" si="45"/>
        <v>1.5143423529205022E-6</v>
      </c>
      <c r="GC31" s="2">
        <f t="shared" si="45"/>
        <v>1.5646652004331608E-6</v>
      </c>
      <c r="GD31" s="2">
        <f t="shared" si="45"/>
        <v>1.8480452654954818E-6</v>
      </c>
      <c r="GE31" s="2">
        <f t="shared" si="45"/>
        <v>2.0539027945155713E-6</v>
      </c>
      <c r="GF31" s="2">
        <f t="shared" si="45"/>
        <v>2.0850472206274982E-6</v>
      </c>
      <c r="GG31" s="2">
        <f t="shared" si="45"/>
        <v>1.7012731702996836E-6</v>
      </c>
      <c r="GH31" s="2">
        <f t="shared" si="45"/>
        <v>1.3194630275014342E-6</v>
      </c>
      <c r="GI31" s="2">
        <f t="shared" si="45"/>
        <v>1.190674112609879E-6</v>
      </c>
      <c r="GJ31" s="2">
        <f t="shared" si="45"/>
        <v>1.0811062846146429E-6</v>
      </c>
      <c r="GK31" s="2">
        <f t="shared" si="45"/>
        <v>8.2491476106827552E-7</v>
      </c>
      <c r="GM31" s="82">
        <f t="shared" si="54"/>
        <v>4.6899714318009931E-7</v>
      </c>
      <c r="GN31" s="82">
        <f t="shared" si="46"/>
        <v>1.5642458690872563E-8</v>
      </c>
      <c r="GO31" s="82">
        <f t="shared" si="46"/>
        <v>4.5787860355875347E-9</v>
      </c>
      <c r="GP31" s="82">
        <f t="shared" si="46"/>
        <v>4.0121262793738899E-10</v>
      </c>
      <c r="GQ31" s="82">
        <f t="shared" si="46"/>
        <v>6.1000307909856518E-10</v>
      </c>
      <c r="GR31" s="82">
        <f t="shared" si="46"/>
        <v>4.9885477697006419E-11</v>
      </c>
      <c r="GS31" s="82">
        <f t="shared" si="46"/>
        <v>1.4247405733587127E-11</v>
      </c>
      <c r="GT31" s="82">
        <f t="shared" si="46"/>
        <v>2.848639907598586E-11</v>
      </c>
      <c r="GU31" s="82">
        <f t="shared" si="46"/>
        <v>5.9988652973719188E-11</v>
      </c>
      <c r="GV31" s="82">
        <f t="shared" si="46"/>
        <v>5.5885170072420243E-10</v>
      </c>
      <c r="GW31" s="82">
        <f t="shared" si="46"/>
        <v>1.8420793496716298E-10</v>
      </c>
      <c r="GX31" s="82">
        <f t="shared" si="46"/>
        <v>3.6448333060191774E-10</v>
      </c>
      <c r="GY31" s="82">
        <f t="shared" si="46"/>
        <v>8.427406653364989E-11</v>
      </c>
      <c r="GZ31" s="82">
        <f t="shared" si="46"/>
        <v>4.6844956834264698E-10</v>
      </c>
      <c r="HA31" s="82">
        <f t="shared" si="46"/>
        <v>2.7231439321992147E-11</v>
      </c>
      <c r="HC31" s="82">
        <f t="shared" si="58"/>
        <v>3.4035384632791647E-24</v>
      </c>
      <c r="HD31" s="82">
        <f t="shared" si="47"/>
        <v>1.3709358256136267E-26</v>
      </c>
      <c r="HE31" s="82">
        <f t="shared" si="47"/>
        <v>2.3026751097142656E-27</v>
      </c>
      <c r="HF31" s="82">
        <f t="shared" si="47"/>
        <v>2.2844646958154227E-26</v>
      </c>
      <c r="HG31" s="82">
        <f t="shared" si="47"/>
        <v>1.0022287227955695E-25</v>
      </c>
      <c r="HH31" s="82">
        <f t="shared" si="47"/>
        <v>3.2218474051737882E-31</v>
      </c>
      <c r="HI31" s="82">
        <f t="shared" si="47"/>
        <v>6.8035564136239818E-36</v>
      </c>
      <c r="HJ31" s="82">
        <f t="shared" si="47"/>
        <v>5.7064029593154175E-34</v>
      </c>
      <c r="HK31" s="82">
        <f t="shared" si="47"/>
        <v>4.6309925420469981E-33</v>
      </c>
      <c r="HL31" s="82">
        <f t="shared" si="47"/>
        <v>2.1018415565559564E-26</v>
      </c>
      <c r="HM31" s="82">
        <f t="shared" si="47"/>
        <v>2.2927912385118132E-27</v>
      </c>
      <c r="HN31" s="82">
        <f t="shared" si="47"/>
        <v>5.113387581561831E-25</v>
      </c>
      <c r="HO31" s="82">
        <f t="shared" si="47"/>
        <v>8.0557220937171997E-28</v>
      </c>
      <c r="HP31" s="82">
        <f t="shared" si="47"/>
        <v>1.524004562631675E-27</v>
      </c>
      <c r="HQ31" s="82">
        <f t="shared" si="47"/>
        <v>1.4722152095274962E-32</v>
      </c>
      <c r="HS31" s="82">
        <f t="shared" si="55"/>
        <v>1.2242817454429041E-78</v>
      </c>
      <c r="HT31" s="82">
        <f t="shared" si="48"/>
        <v>1.9866513409052135E-114</v>
      </c>
      <c r="HU31" s="82">
        <f t="shared" si="48"/>
        <v>1.7366713120838033E-119</v>
      </c>
      <c r="HV31" s="82">
        <f t="shared" si="48"/>
        <v>4.5160462023821988E-108</v>
      </c>
      <c r="HW31" s="82">
        <f t="shared" si="48"/>
        <v>2.204882218637998E-108</v>
      </c>
      <c r="HX31" s="82">
        <f t="shared" si="48"/>
        <v>4.5714730474478798E-131</v>
      </c>
      <c r="HY31" s="82">
        <f t="shared" si="48"/>
        <v>6.5850562933758345E-155</v>
      </c>
      <c r="HZ31" s="82">
        <f t="shared" si="48"/>
        <v>7.3896773730239428E-145</v>
      </c>
      <c r="IA31" s="82">
        <f t="shared" si="48"/>
        <v>1.6918143554912482E-141</v>
      </c>
      <c r="IB31" s="82">
        <f t="shared" si="48"/>
        <v>1.606539767041555E-111</v>
      </c>
      <c r="IC31" s="82">
        <f t="shared" si="48"/>
        <v>1.3351811126710164E-115</v>
      </c>
      <c r="ID31" s="82">
        <f t="shared" si="48"/>
        <v>2.9018277917819595E-105</v>
      </c>
      <c r="IE31" s="82">
        <f t="shared" si="48"/>
        <v>4.664666140086516E-119</v>
      </c>
      <c r="IF31" s="82">
        <f t="shared" si="48"/>
        <v>1.6693369677343109E-76</v>
      </c>
      <c r="IG31" s="82">
        <f t="shared" si="48"/>
        <v>1.529282740821269E-61</v>
      </c>
      <c r="II31" s="82">
        <f t="shared" si="56"/>
        <v>1.7361455222020613E-229</v>
      </c>
      <c r="IJ31" s="82">
        <f t="shared" si="49"/>
        <v>0</v>
      </c>
      <c r="IK31" s="82">
        <f t="shared" si="49"/>
        <v>0</v>
      </c>
      <c r="IL31" s="82">
        <f t="shared" si="49"/>
        <v>0</v>
      </c>
      <c r="IM31" s="82">
        <f t="shared" si="49"/>
        <v>0</v>
      </c>
      <c r="IN31" s="82">
        <f t="shared" si="49"/>
        <v>0</v>
      </c>
      <c r="IO31" s="82">
        <f t="shared" si="49"/>
        <v>0</v>
      </c>
      <c r="IP31" s="82">
        <f t="shared" si="49"/>
        <v>0</v>
      </c>
      <c r="IQ31" s="82">
        <f t="shared" si="49"/>
        <v>0</v>
      </c>
      <c r="IR31" s="82">
        <f t="shared" si="49"/>
        <v>0</v>
      </c>
      <c r="IS31" s="82">
        <f t="shared" si="49"/>
        <v>0</v>
      </c>
      <c r="IT31" s="82">
        <f t="shared" si="49"/>
        <v>3.0601835767668012E-307</v>
      </c>
      <c r="IU31" s="82">
        <f t="shared" si="49"/>
        <v>0</v>
      </c>
      <c r="IV31" s="82">
        <f t="shared" si="49"/>
        <v>7.7874272728681454E-179</v>
      </c>
      <c r="IW31" s="82">
        <f t="shared" si="49"/>
        <v>1.1638580832937521E-141</v>
      </c>
      <c r="IY31" s="82">
        <f t="shared" si="57"/>
        <v>4.6899714318009931E-7</v>
      </c>
      <c r="IZ31" s="82">
        <f t="shared" si="50"/>
        <v>1.5642458690872563E-8</v>
      </c>
      <c r="JA31" s="82">
        <f t="shared" si="50"/>
        <v>4.5787860355875347E-9</v>
      </c>
      <c r="JB31" s="82">
        <f t="shared" si="50"/>
        <v>4.0121262793738899E-10</v>
      </c>
      <c r="JC31" s="82">
        <f t="shared" si="50"/>
        <v>6.1000307909856528E-10</v>
      </c>
      <c r="JD31" s="82">
        <f t="shared" si="50"/>
        <v>4.9885477697006419E-11</v>
      </c>
      <c r="JE31" s="82">
        <f t="shared" si="50"/>
        <v>1.4247405733587127E-11</v>
      </c>
      <c r="JF31" s="82">
        <f t="shared" si="50"/>
        <v>2.848639907598586E-11</v>
      </c>
      <c r="JG31" s="82">
        <f t="shared" si="50"/>
        <v>5.9988652973719188E-11</v>
      </c>
      <c r="JH31" s="82">
        <f t="shared" si="50"/>
        <v>5.5885170072420243E-10</v>
      </c>
      <c r="JI31" s="82">
        <f t="shared" si="50"/>
        <v>1.8420793496716298E-10</v>
      </c>
      <c r="JJ31" s="82">
        <f t="shared" si="50"/>
        <v>3.6448333060191825E-10</v>
      </c>
      <c r="JK31" s="82">
        <f t="shared" si="50"/>
        <v>8.427406653364989E-11</v>
      </c>
      <c r="JL31" s="82">
        <f t="shared" si="50"/>
        <v>4.6844956834264698E-10</v>
      </c>
      <c r="JM31" s="82">
        <f t="shared" si="50"/>
        <v>2.7231439321992147E-11</v>
      </c>
    </row>
    <row r="32" spans="1:273" x14ac:dyDescent="0.25">
      <c r="B32" s="2">
        <v>5</v>
      </c>
      <c r="C32" s="37">
        <v>0.33541300000000002</v>
      </c>
      <c r="D32" s="37">
        <v>0.33418199999999998</v>
      </c>
      <c r="E32" s="37">
        <v>0.33544800000000002</v>
      </c>
      <c r="F32" s="37">
        <v>0.32622400000000001</v>
      </c>
      <c r="G32" s="37">
        <v>0.32155899999999998</v>
      </c>
      <c r="H32" s="37">
        <v>0.340117</v>
      </c>
      <c r="I32" s="37">
        <v>0.36390699999999998</v>
      </c>
      <c r="J32" s="37">
        <v>0.355908</v>
      </c>
      <c r="K32" s="37">
        <v>0.33646700000000002</v>
      </c>
      <c r="L32" s="37">
        <v>0.329841</v>
      </c>
      <c r="M32" s="37">
        <v>0.33623500000000001</v>
      </c>
      <c r="N32" s="37">
        <v>0.33875699999999997</v>
      </c>
      <c r="O32" s="37">
        <v>0.33445799999999998</v>
      </c>
      <c r="P32" s="37">
        <v>0.32838400000000001</v>
      </c>
      <c r="Q32" s="37">
        <v>0.34393000000000001</v>
      </c>
      <c r="S32" s="4">
        <f t="shared" si="7"/>
        <v>0.33319921135010611</v>
      </c>
      <c r="T32" s="4">
        <f t="shared" si="7"/>
        <v>0.3298459948448999</v>
      </c>
      <c r="U32" s="4">
        <f t="shared" si="7"/>
        <v>0.33086701370653421</v>
      </c>
      <c r="V32" s="4">
        <f t="shared" si="7"/>
        <v>0.3262776250082014</v>
      </c>
      <c r="W32" s="4">
        <f t="shared" si="7"/>
        <v>0.31792824531507208</v>
      </c>
      <c r="X32" s="4">
        <f t="shared" si="7"/>
        <v>0.33719145420534541</v>
      </c>
      <c r="Y32" s="4">
        <f t="shared" si="7"/>
        <v>0.36115773049658145</v>
      </c>
      <c r="Z32" s="4">
        <f t="shared" si="7"/>
        <v>0.35433239827701984</v>
      </c>
      <c r="AA32" s="4">
        <f t="shared" si="7"/>
        <v>0.33093741075111044</v>
      </c>
      <c r="AB32" s="4">
        <f t="shared" si="7"/>
        <v>0.3276677328840733</v>
      </c>
      <c r="AC32" s="4">
        <f t="shared" si="7"/>
        <v>0.33312861592430731</v>
      </c>
      <c r="AD32" s="4">
        <f t="shared" si="7"/>
        <v>0.33478903080925282</v>
      </c>
      <c r="AE32" s="4">
        <f t="shared" si="7"/>
        <v>0.32981376849967825</v>
      </c>
      <c r="AF32" s="4">
        <f t="shared" si="7"/>
        <v>0.32700278650404885</v>
      </c>
      <c r="AG32" s="4">
        <f t="shared" si="7"/>
        <v>0.34181647580157776</v>
      </c>
      <c r="AI32" s="4">
        <f t="shared" si="8"/>
        <v>2.2137886498939108E-3</v>
      </c>
      <c r="AJ32" s="4">
        <f t="shared" si="8"/>
        <v>4.3360051551000756E-3</v>
      </c>
      <c r="AK32" s="4">
        <f t="shared" si="8"/>
        <v>4.5809862934658163E-3</v>
      </c>
      <c r="AL32" s="4">
        <f t="shared" si="8"/>
        <v>-5.3625008201385604E-5</v>
      </c>
      <c r="AM32" s="4">
        <f t="shared" si="8"/>
        <v>3.630754684927906E-3</v>
      </c>
      <c r="AN32" s="4">
        <f t="shared" si="8"/>
        <v>2.9255457946545937E-3</v>
      </c>
      <c r="AO32" s="4">
        <f t="shared" si="8"/>
        <v>2.7492695034185277E-3</v>
      </c>
      <c r="AP32" s="4">
        <f t="shared" si="8"/>
        <v>1.5756017229801578E-3</v>
      </c>
      <c r="AQ32" s="4">
        <f t="shared" si="8"/>
        <v>5.529589248889577E-3</v>
      </c>
      <c r="AR32" s="4">
        <f t="shared" si="8"/>
        <v>2.1732671159266914E-3</v>
      </c>
      <c r="AS32" s="4">
        <f t="shared" si="8"/>
        <v>3.1063840756926919E-3</v>
      </c>
      <c r="AT32" s="4">
        <f t="shared" si="8"/>
        <v>3.9679691907471559E-3</v>
      </c>
      <c r="AU32" s="4">
        <f t="shared" si="8"/>
        <v>4.6442315003217272E-3</v>
      </c>
      <c r="AV32" s="4">
        <f t="shared" si="8"/>
        <v>1.3812134959511613E-3</v>
      </c>
      <c r="AW32" s="4">
        <f t="shared" si="8"/>
        <v>2.1135241984222564E-3</v>
      </c>
      <c r="AY32" s="2">
        <f t="shared" si="51"/>
        <v>0.33319676536873782</v>
      </c>
      <c r="AZ32" s="2">
        <f t="shared" si="9"/>
        <v>0.32984588416841343</v>
      </c>
      <c r="BA32" s="2">
        <f t="shared" si="9"/>
        <v>0.33086697924020231</v>
      </c>
      <c r="BB32" s="2">
        <f t="shared" si="9"/>
        <v>0.32627762157908513</v>
      </c>
      <c r="BC32" s="2">
        <f t="shared" si="9"/>
        <v>0.31792824042879325</v>
      </c>
      <c r="BD32" s="2">
        <f t="shared" si="9"/>
        <v>0.33719145374950865</v>
      </c>
      <c r="BE32" s="2">
        <f t="shared" si="9"/>
        <v>0.36115773035714455</v>
      </c>
      <c r="BF32" s="2">
        <f t="shared" si="9"/>
        <v>0.3543323979993519</v>
      </c>
      <c r="BG32" s="2">
        <f t="shared" si="9"/>
        <v>0.33093741015895639</v>
      </c>
      <c r="BH32" s="2">
        <f t="shared" si="9"/>
        <v>0.32766772803555477</v>
      </c>
      <c r="BI32" s="2">
        <f t="shared" si="9"/>
        <v>0.33312861425564111</v>
      </c>
      <c r="BJ32" s="2">
        <f t="shared" si="9"/>
        <v>0.3347890275366312</v>
      </c>
      <c r="BK32" s="2">
        <f t="shared" si="9"/>
        <v>0.32981376767165971</v>
      </c>
      <c r="BL32" s="2">
        <f t="shared" si="9"/>
        <v>0.32700278242676972</v>
      </c>
      <c r="BM32" s="2">
        <f t="shared" si="9"/>
        <v>0.34181647555564826</v>
      </c>
      <c r="BO32" s="2">
        <f t="shared" si="10"/>
        <v>0.33541300000000002</v>
      </c>
      <c r="BP32" s="2">
        <f t="shared" si="11"/>
        <v>0.33418199999999998</v>
      </c>
      <c r="BQ32" s="2">
        <f t="shared" si="12"/>
        <v>0.33544800000000002</v>
      </c>
      <c r="BR32" s="2">
        <f t="shared" si="13"/>
        <v>0.32622400000000001</v>
      </c>
      <c r="BS32" s="2">
        <f t="shared" si="14"/>
        <v>0.32155899999999998</v>
      </c>
      <c r="BT32" s="2">
        <f t="shared" si="15"/>
        <v>0.340117</v>
      </c>
      <c r="BU32" s="2">
        <f t="shared" si="16"/>
        <v>0.36390699999999998</v>
      </c>
      <c r="BV32" s="2">
        <f t="shared" si="17"/>
        <v>0.355908</v>
      </c>
      <c r="BW32" s="2">
        <f t="shared" si="18"/>
        <v>0.33646700000000002</v>
      </c>
      <c r="BX32" s="2">
        <f t="shared" si="19"/>
        <v>0.329841</v>
      </c>
      <c r="BY32" s="2">
        <f t="shared" si="20"/>
        <v>0.33623500000000001</v>
      </c>
      <c r="BZ32" s="2">
        <f t="shared" si="21"/>
        <v>0.33875699999999997</v>
      </c>
      <c r="CA32" s="2">
        <f t="shared" si="22"/>
        <v>0.33445799999999998</v>
      </c>
      <c r="CB32" s="2">
        <f t="shared" si="23"/>
        <v>0.32838400000000001</v>
      </c>
      <c r="CC32" s="2">
        <f t="shared" si="24"/>
        <v>0.34393000000000001</v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0.33363219999999993</v>
      </c>
      <c r="DL32" s="2">
        <f t="shared" si="41"/>
        <v>0.3305960256598241</v>
      </c>
      <c r="DM32" s="2">
        <f t="shared" si="41"/>
        <v>0.33156665157624643</v>
      </c>
      <c r="DN32" s="2">
        <f t="shared" si="41"/>
        <v>0.32644827226890755</v>
      </c>
      <c r="DO32" s="2">
        <f t="shared" si="41"/>
        <v>0.31736782918258205</v>
      </c>
      <c r="DP32" s="2">
        <f t="shared" si="41"/>
        <v>0.33655866554621849</v>
      </c>
      <c r="DQ32" s="2">
        <f t="shared" si="41"/>
        <v>0.36113166023166021</v>
      </c>
      <c r="DR32" s="2">
        <f t="shared" si="41"/>
        <v>0.35481536638655464</v>
      </c>
      <c r="DS32" s="2">
        <f t="shared" si="41"/>
        <v>0.33213269915966387</v>
      </c>
      <c r="DT32" s="2">
        <f t="shared" si="41"/>
        <v>0.33008254270435455</v>
      </c>
      <c r="DU32" s="2">
        <f t="shared" si="41"/>
        <v>0.33441026890756298</v>
      </c>
      <c r="DV32" s="2">
        <f t="shared" si="41"/>
        <v>0.33601482689075618</v>
      </c>
      <c r="DW32" s="2">
        <f t="shared" si="41"/>
        <v>0.32929972436974786</v>
      </c>
      <c r="DX32" s="2">
        <f t="shared" si="41"/>
        <v>0.32699469666422287</v>
      </c>
      <c r="DY32" s="2">
        <f t="shared" si="41"/>
        <v>0.34185412513368985</v>
      </c>
      <c r="EA32" s="2">
        <f t="shared" si="42"/>
        <v>0.32894778869047625</v>
      </c>
      <c r="EB32" s="2">
        <f t="shared" si="42"/>
        <v>0.32045901694369111</v>
      </c>
      <c r="EC32" s="2">
        <f t="shared" si="42"/>
        <v>0.321939255978898</v>
      </c>
      <c r="ED32" s="2">
        <f t="shared" si="42"/>
        <v>0.32356358594847773</v>
      </c>
      <c r="EE32" s="2">
        <f t="shared" si="42"/>
        <v>0.32628554057529846</v>
      </c>
      <c r="EF32" s="2">
        <f t="shared" si="42"/>
        <v>0.34768176259869571</v>
      </c>
      <c r="EG32" s="2">
        <f t="shared" si="42"/>
        <v>0.3616061269583824</v>
      </c>
      <c r="EH32" s="2">
        <f t="shared" si="42"/>
        <v>0.34629712280232561</v>
      </c>
      <c r="EI32" s="2">
        <f t="shared" si="42"/>
        <v>0.31204343945075097</v>
      </c>
      <c r="EJ32" s="2">
        <f t="shared" si="42"/>
        <v>0.29362993439627072</v>
      </c>
      <c r="EK32" s="2">
        <f t="shared" si="42"/>
        <v>0.31321040532279698</v>
      </c>
      <c r="EL32" s="2">
        <f t="shared" si="42"/>
        <v>0.31550941585256509</v>
      </c>
      <c r="EM32" s="2">
        <f t="shared" si="42"/>
        <v>0.33797639079130637</v>
      </c>
      <c r="EN32" s="2">
        <f t="shared" si="42"/>
        <v>0.32710529963445584</v>
      </c>
      <c r="EO32" s="2">
        <f t="shared" si="42"/>
        <v>0.34127724188790554</v>
      </c>
      <c r="EQ32" s="2">
        <f t="shared" si="43"/>
        <v>0.32122603412462913</v>
      </c>
      <c r="ER32" s="2">
        <f t="shared" si="43"/>
        <v>0.31938427771818323</v>
      </c>
      <c r="ES32" s="2">
        <f t="shared" si="43"/>
        <v>0.32282341716665131</v>
      </c>
      <c r="ET32" s="2">
        <f t="shared" si="43"/>
        <v>0.31217156837426618</v>
      </c>
      <c r="EU32" s="2">
        <f t="shared" si="43"/>
        <v>0.3159119215965655</v>
      </c>
      <c r="EV32" s="2">
        <f t="shared" si="43"/>
        <v>0.34032564221397382</v>
      </c>
      <c r="EW32" s="2">
        <f t="shared" si="43"/>
        <v>0.35241546760370462</v>
      </c>
      <c r="EX32" s="2">
        <f t="shared" si="43"/>
        <v>0.33822061481496157</v>
      </c>
      <c r="EY32" s="2">
        <f t="shared" si="43"/>
        <v>0.30239983398336517</v>
      </c>
      <c r="EZ32" s="2">
        <f t="shared" si="43"/>
        <v>0.29126907339943187</v>
      </c>
      <c r="FA32" s="2">
        <f t="shared" si="43"/>
        <v>0.31414520892424885</v>
      </c>
      <c r="FB32" s="2">
        <f t="shared" si="43"/>
        <v>0.31895460143392806</v>
      </c>
      <c r="FC32" s="2">
        <f t="shared" si="43"/>
        <v>0.33389646963431657</v>
      </c>
      <c r="FD32" s="2">
        <f t="shared" si="43"/>
        <v>0.32958038266872847</v>
      </c>
      <c r="FE32" s="2">
        <f t="shared" si="43"/>
        <v>0.35607347360117797</v>
      </c>
      <c r="FG32" s="2">
        <f t="shared" si="44"/>
        <v>9.2940728191544086E-2</v>
      </c>
      <c r="FH32" s="2">
        <f t="shared" si="44"/>
        <v>7.4000149764360784E-2</v>
      </c>
      <c r="FI32" s="2">
        <f t="shared" si="44"/>
        <v>7.2675257946938521E-2</v>
      </c>
      <c r="FJ32" s="2">
        <f t="shared" si="44"/>
        <v>5.9150620519510207E-2</v>
      </c>
      <c r="FK32" s="2">
        <f t="shared" si="44"/>
        <v>6.2844309243382912E-2</v>
      </c>
      <c r="FL32" s="2">
        <f t="shared" si="44"/>
        <v>5.689066765526303E-2</v>
      </c>
      <c r="FM32" s="2">
        <f t="shared" si="44"/>
        <v>5.4979394135635698E-2</v>
      </c>
      <c r="FN32" s="2">
        <f t="shared" si="44"/>
        <v>5.6696197598504153E-2</v>
      </c>
      <c r="FO32" s="2">
        <f t="shared" si="44"/>
        <v>5.9497826204462881E-2</v>
      </c>
      <c r="FP32" s="2">
        <f t="shared" si="44"/>
        <v>6.6245171016860283E-2</v>
      </c>
      <c r="FQ32" s="2">
        <f t="shared" si="44"/>
        <v>6.0455879378089085E-2</v>
      </c>
      <c r="FR32" s="2">
        <f t="shared" si="44"/>
        <v>5.9779554587147121E-2</v>
      </c>
      <c r="FS32" s="2">
        <f t="shared" si="44"/>
        <v>5.924494540527294E-2</v>
      </c>
      <c r="FT32" s="2">
        <f t="shared" si="44"/>
        <v>7.30796699514564E-2</v>
      </c>
      <c r="FU32" s="2">
        <f t="shared" si="44"/>
        <v>6.5286973617128041E-2</v>
      </c>
      <c r="FW32" s="2">
        <f t="shared" si="53"/>
        <v>8.0335376859865355E-6</v>
      </c>
      <c r="FX32" s="2">
        <f t="shared" si="45"/>
        <v>1.2358851443731398E-6</v>
      </c>
      <c r="FY32" s="2">
        <f t="shared" si="45"/>
        <v>1.2693957087211208E-6</v>
      </c>
      <c r="FZ32" s="2">
        <f t="shared" si="45"/>
        <v>1.7296290775832225E-6</v>
      </c>
      <c r="GA32" s="2">
        <f t="shared" si="45"/>
        <v>1.5584046300093824E-6</v>
      </c>
      <c r="GB32" s="2">
        <f t="shared" si="45"/>
        <v>1.6604431288810659E-6</v>
      </c>
      <c r="GC32" s="2">
        <f t="shared" si="45"/>
        <v>1.7156210175555497E-6</v>
      </c>
      <c r="GD32" s="2">
        <f t="shared" si="45"/>
        <v>2.0263409778127983E-6</v>
      </c>
      <c r="GE32" s="2">
        <f t="shared" si="45"/>
        <v>2.2520591849229556E-6</v>
      </c>
      <c r="GF32" s="2">
        <f t="shared" si="45"/>
        <v>2.2862083554496811E-6</v>
      </c>
      <c r="GG32" s="2">
        <f t="shared" si="45"/>
        <v>1.8654086307367185E-6</v>
      </c>
      <c r="GH32" s="2">
        <f t="shared" si="45"/>
        <v>1.4467622561004121E-6</v>
      </c>
      <c r="GI32" s="2">
        <f t="shared" si="45"/>
        <v>1.3055480532152219E-6</v>
      </c>
      <c r="GJ32" s="2">
        <f t="shared" si="45"/>
        <v>1.1854093451513547E-6</v>
      </c>
      <c r="GK32" s="2">
        <f t="shared" si="45"/>
        <v>9.0450097720215355E-7</v>
      </c>
      <c r="GM32" s="82">
        <f t="shared" si="54"/>
        <v>7.8146521447417495E-7</v>
      </c>
      <c r="GN32" s="82">
        <f t="shared" si="46"/>
        <v>2.9660456388170658E-8</v>
      </c>
      <c r="GO32" s="82">
        <f t="shared" si="46"/>
        <v>9.2224031789550538E-9</v>
      </c>
      <c r="GP32" s="82">
        <f t="shared" si="46"/>
        <v>8.6440738931181041E-10</v>
      </c>
      <c r="GQ32" s="82">
        <f t="shared" si="46"/>
        <v>1.309159184110541E-9</v>
      </c>
      <c r="GR32" s="82">
        <f t="shared" si="46"/>
        <v>1.1792390225249082E-10</v>
      </c>
      <c r="GS32" s="82">
        <f t="shared" si="46"/>
        <v>3.546333768115553E-11</v>
      </c>
      <c r="GT32" s="82">
        <f t="shared" si="46"/>
        <v>6.9179203000481457E-11</v>
      </c>
      <c r="GU32" s="82">
        <f t="shared" si="46"/>
        <v>1.4249476435229697E-10</v>
      </c>
      <c r="GV32" s="82">
        <f t="shared" si="46"/>
        <v>1.2237651488077928E-9</v>
      </c>
      <c r="GW32" s="82">
        <f t="shared" si="46"/>
        <v>4.1539745664481946E-10</v>
      </c>
      <c r="GX32" s="82">
        <f t="shared" si="46"/>
        <v>7.9144787321184866E-10</v>
      </c>
      <c r="GY32" s="82">
        <f t="shared" si="46"/>
        <v>1.9649755362844305E-10</v>
      </c>
      <c r="GZ32" s="82">
        <f t="shared" si="46"/>
        <v>1.0683903899813181E-9</v>
      </c>
      <c r="HA32" s="82">
        <f t="shared" si="46"/>
        <v>6.954301887138191E-11</v>
      </c>
      <c r="HC32" s="82">
        <f t="shared" si="58"/>
        <v>1.3555900500719934E-23</v>
      </c>
      <c r="HD32" s="82">
        <f t="shared" si="47"/>
        <v>6.2829634916552744E-26</v>
      </c>
      <c r="HE32" s="82">
        <f t="shared" si="47"/>
        <v>1.132519009531331E-26</v>
      </c>
      <c r="HF32" s="82">
        <f t="shared" si="47"/>
        <v>1.0181724669950555E-25</v>
      </c>
      <c r="HG32" s="82">
        <f t="shared" si="47"/>
        <v>4.3833224665689398E-25</v>
      </c>
      <c r="HH32" s="82">
        <f t="shared" si="47"/>
        <v>1.9944279689054301E-30</v>
      </c>
      <c r="HI32" s="82">
        <f t="shared" si="47"/>
        <v>5.6743143662112477E-35</v>
      </c>
      <c r="HJ32" s="82">
        <f t="shared" si="47"/>
        <v>4.2741199742302001E-33</v>
      </c>
      <c r="HK32" s="82">
        <f t="shared" si="47"/>
        <v>3.3518501476817511E-32</v>
      </c>
      <c r="HL32" s="82">
        <f t="shared" si="47"/>
        <v>1.0006069637425987E-25</v>
      </c>
      <c r="HM32" s="82">
        <f t="shared" si="47"/>
        <v>1.1289769530728464E-26</v>
      </c>
      <c r="HN32" s="82">
        <f t="shared" si="47"/>
        <v>2.122090899491448E-24</v>
      </c>
      <c r="HO32" s="82">
        <f t="shared" si="47"/>
        <v>3.9645025735073343E-27</v>
      </c>
      <c r="HP32" s="82">
        <f t="shared" si="47"/>
        <v>7.7352746059330682E-27</v>
      </c>
      <c r="HQ32" s="82">
        <f t="shared" si="47"/>
        <v>1.0122799259695418E-31</v>
      </c>
      <c r="HS32" s="82">
        <f t="shared" si="55"/>
        <v>4.0059747718576257E-77</v>
      </c>
      <c r="HT32" s="82">
        <f t="shared" si="48"/>
        <v>1.6622890825768239E-112</v>
      </c>
      <c r="HU32" s="82">
        <f t="shared" si="48"/>
        <v>1.8428560623223146E-117</v>
      </c>
      <c r="HV32" s="82">
        <f t="shared" si="48"/>
        <v>3.1336741472102484E-106</v>
      </c>
      <c r="HW32" s="82">
        <f t="shared" si="48"/>
        <v>1.5414590282773123E-106</v>
      </c>
      <c r="HX32" s="82">
        <f t="shared" si="48"/>
        <v>8.4678474341569586E-129</v>
      </c>
      <c r="HY32" s="82">
        <f t="shared" si="48"/>
        <v>3.0838668165336253E-152</v>
      </c>
      <c r="HZ32" s="82">
        <f t="shared" si="48"/>
        <v>2.4565465655757764E-142</v>
      </c>
      <c r="IA32" s="82">
        <f t="shared" si="48"/>
        <v>5.1617187337604013E-139</v>
      </c>
      <c r="IB32" s="82">
        <f t="shared" si="48"/>
        <v>1.4393930252488172E-109</v>
      </c>
      <c r="IC32" s="82">
        <f t="shared" si="48"/>
        <v>1.3149612179485548E-113</v>
      </c>
      <c r="ID32" s="82">
        <f t="shared" si="48"/>
        <v>1.7430764848267997E-103</v>
      </c>
      <c r="IE32" s="82">
        <f t="shared" si="48"/>
        <v>4.7218234221776192E-117</v>
      </c>
      <c r="IF32" s="82">
        <f t="shared" si="48"/>
        <v>3.1761184975703868E-75</v>
      </c>
      <c r="IG32" s="82">
        <f t="shared" si="48"/>
        <v>1.5500751260117227E-60</v>
      </c>
      <c r="II32" s="82">
        <f t="shared" si="56"/>
        <v>5.8615942885964424E-226</v>
      </c>
      <c r="IJ32" s="82">
        <f t="shared" si="49"/>
        <v>0</v>
      </c>
      <c r="IK32" s="82">
        <f t="shared" si="49"/>
        <v>0</v>
      </c>
      <c r="IL32" s="82">
        <f t="shared" si="49"/>
        <v>6.4852257267163922E-308</v>
      </c>
      <c r="IM32" s="82">
        <f t="shared" si="49"/>
        <v>0</v>
      </c>
      <c r="IN32" s="82">
        <f t="shared" si="49"/>
        <v>0</v>
      </c>
      <c r="IO32" s="82">
        <f t="shared" si="49"/>
        <v>0</v>
      </c>
      <c r="IP32" s="82">
        <f t="shared" si="49"/>
        <v>0</v>
      </c>
      <c r="IQ32" s="82">
        <f t="shared" si="49"/>
        <v>0</v>
      </c>
      <c r="IR32" s="82">
        <f t="shared" si="49"/>
        <v>0</v>
      </c>
      <c r="IS32" s="82">
        <f t="shared" si="49"/>
        <v>0</v>
      </c>
      <c r="IT32" s="82">
        <f t="shared" si="49"/>
        <v>4.191723997382622E-303</v>
      </c>
      <c r="IU32" s="82">
        <f t="shared" si="49"/>
        <v>0</v>
      </c>
      <c r="IV32" s="82">
        <f t="shared" si="49"/>
        <v>1.7939148345291872E-176</v>
      </c>
      <c r="IW32" s="82">
        <f t="shared" si="49"/>
        <v>7.8753750863080733E-140</v>
      </c>
      <c r="IY32" s="82">
        <f t="shared" si="57"/>
        <v>7.8146521447417495E-7</v>
      </c>
      <c r="IZ32" s="82">
        <f t="shared" si="50"/>
        <v>2.9660456388170658E-8</v>
      </c>
      <c r="JA32" s="82">
        <f t="shared" si="50"/>
        <v>9.2224031789550538E-9</v>
      </c>
      <c r="JB32" s="82">
        <f t="shared" si="50"/>
        <v>8.6440738931181052E-10</v>
      </c>
      <c r="JC32" s="82">
        <f t="shared" si="50"/>
        <v>1.3091591841105414E-9</v>
      </c>
      <c r="JD32" s="82">
        <f t="shared" si="50"/>
        <v>1.1792390225249082E-10</v>
      </c>
      <c r="JE32" s="82">
        <f t="shared" si="50"/>
        <v>3.546333768115553E-11</v>
      </c>
      <c r="JF32" s="82">
        <f t="shared" si="50"/>
        <v>6.9179203000481457E-11</v>
      </c>
      <c r="JG32" s="82">
        <f t="shared" si="50"/>
        <v>1.4249476435229697E-10</v>
      </c>
      <c r="JH32" s="82">
        <f t="shared" si="50"/>
        <v>1.2237651488077928E-9</v>
      </c>
      <c r="JI32" s="82">
        <f t="shared" si="50"/>
        <v>4.1539745664481946E-10</v>
      </c>
      <c r="JJ32" s="82">
        <f t="shared" si="50"/>
        <v>7.9144787321185083E-10</v>
      </c>
      <c r="JK32" s="82">
        <f t="shared" si="50"/>
        <v>1.9649755362844305E-10</v>
      </c>
      <c r="JL32" s="82">
        <f t="shared" si="50"/>
        <v>1.0683903899813181E-9</v>
      </c>
      <c r="JM32" s="82">
        <f t="shared" si="50"/>
        <v>6.954301887138191E-11</v>
      </c>
    </row>
    <row r="33" spans="2:273" x14ac:dyDescent="0.25">
      <c r="B33" s="2">
        <v>6</v>
      </c>
      <c r="C33" s="37">
        <v>0.333841</v>
      </c>
      <c r="D33" s="37">
        <v>0.33030199999999998</v>
      </c>
      <c r="E33" s="37">
        <v>0.333505</v>
      </c>
      <c r="F33" s="37">
        <v>0.32868599999999998</v>
      </c>
      <c r="G33" s="37">
        <v>0.31859100000000001</v>
      </c>
      <c r="H33" s="37">
        <v>0.33485300000000001</v>
      </c>
      <c r="I33" s="37">
        <v>0.36279899999999998</v>
      </c>
      <c r="J33" s="37">
        <v>0.355263</v>
      </c>
      <c r="K33" s="37">
        <v>0.33543000000000001</v>
      </c>
      <c r="L33" s="37">
        <v>0.328573</v>
      </c>
      <c r="M33" s="37">
        <v>0.338285</v>
      </c>
      <c r="N33" s="37">
        <v>0.33988499999999999</v>
      </c>
      <c r="O33" s="37">
        <v>0.331959</v>
      </c>
      <c r="P33" s="37">
        <v>0.32522200000000001</v>
      </c>
      <c r="Q33" s="37">
        <v>0.34431200000000001</v>
      </c>
      <c r="S33" s="4">
        <f t="shared" si="7"/>
        <v>0.33325030808168932</v>
      </c>
      <c r="T33" s="4">
        <f t="shared" si="7"/>
        <v>0.32968910720140499</v>
      </c>
      <c r="U33" s="4">
        <f t="shared" si="7"/>
        <v>0.33088884847267519</v>
      </c>
      <c r="V33" s="4">
        <f t="shared" si="7"/>
        <v>0.32645441126308056</v>
      </c>
      <c r="W33" s="4">
        <f t="shared" si="7"/>
        <v>0.31840020991701729</v>
      </c>
      <c r="X33" s="4">
        <f t="shared" si="7"/>
        <v>0.33730837399047864</v>
      </c>
      <c r="Y33" s="4">
        <f t="shared" si="7"/>
        <v>0.36101186657949746</v>
      </c>
      <c r="Z33" s="4">
        <f t="shared" si="7"/>
        <v>0.35424338193159854</v>
      </c>
      <c r="AA33" s="4">
        <f t="shared" si="7"/>
        <v>0.33106557218137456</v>
      </c>
      <c r="AB33" s="4">
        <f t="shared" si="7"/>
        <v>0.32756745412448007</v>
      </c>
      <c r="AC33" s="4">
        <f t="shared" si="7"/>
        <v>0.33315352086437422</v>
      </c>
      <c r="AD33" s="4">
        <f t="shared" si="7"/>
        <v>0.33479930016029757</v>
      </c>
      <c r="AE33" s="4">
        <f t="shared" si="7"/>
        <v>0.3302832928423613</v>
      </c>
      <c r="AF33" s="4">
        <f t="shared" si="7"/>
        <v>0.32702447921372563</v>
      </c>
      <c r="AG33" s="4">
        <f t="shared" si="7"/>
        <v>0.34164351078904631</v>
      </c>
      <c r="AI33" s="4">
        <f t="shared" si="8"/>
        <v>5.906919183106818E-4</v>
      </c>
      <c r="AJ33" s="4">
        <f t="shared" si="8"/>
        <v>6.1289279859499946E-4</v>
      </c>
      <c r="AK33" s="4">
        <f t="shared" si="8"/>
        <v>2.6161515273248059E-3</v>
      </c>
      <c r="AL33" s="4">
        <f t="shared" si="8"/>
        <v>2.2315887369194209E-3</v>
      </c>
      <c r="AM33" s="4">
        <f t="shared" si="8"/>
        <v>1.9079008298272804E-4</v>
      </c>
      <c r="AN33" s="4">
        <f t="shared" si="8"/>
        <v>-2.4553739904786265E-3</v>
      </c>
      <c r="AO33" s="4">
        <f t="shared" si="8"/>
        <v>1.787133420502518E-3</v>
      </c>
      <c r="AP33" s="4">
        <f t="shared" si="8"/>
        <v>1.0196180684014511E-3</v>
      </c>
      <c r="AQ33" s="4">
        <f t="shared" si="8"/>
        <v>4.3644278186254493E-3</v>
      </c>
      <c r="AR33" s="4">
        <f t="shared" si="8"/>
        <v>1.0055458755199309E-3</v>
      </c>
      <c r="AS33" s="4">
        <f t="shared" si="8"/>
        <v>5.1314791356257827E-3</v>
      </c>
      <c r="AT33" s="4">
        <f t="shared" si="8"/>
        <v>5.0856998397024178E-3</v>
      </c>
      <c r="AU33" s="4">
        <f t="shared" si="8"/>
        <v>1.6757071576387061E-3</v>
      </c>
      <c r="AV33" s="4">
        <f t="shared" si="8"/>
        <v>-1.8024792137256163E-3</v>
      </c>
      <c r="AW33" s="4">
        <f t="shared" si="8"/>
        <v>2.6684892109536951E-3</v>
      </c>
      <c r="AY33" s="2">
        <f t="shared" si="51"/>
        <v>0.33324634564746602</v>
      </c>
      <c r="AZ33" s="2">
        <f t="shared" si="9"/>
        <v>0.32968890375227466</v>
      </c>
      <c r="BA33" s="2">
        <f t="shared" si="9"/>
        <v>0.33088878130162602</v>
      </c>
      <c r="BB33" s="2">
        <f t="shared" si="9"/>
        <v>0.32645440411667037</v>
      </c>
      <c r="BC33" s="2">
        <f t="shared" si="9"/>
        <v>0.31840019977759992</v>
      </c>
      <c r="BD33" s="2">
        <f t="shared" si="9"/>
        <v>0.33730837295076699</v>
      </c>
      <c r="BE33" s="2">
        <f t="shared" si="9"/>
        <v>0.36101186624501963</v>
      </c>
      <c r="BF33" s="2">
        <f t="shared" si="9"/>
        <v>0.35424338128147154</v>
      </c>
      <c r="BG33" s="2">
        <f t="shared" si="9"/>
        <v>0.33106557082498994</v>
      </c>
      <c r="BH33" s="2">
        <f t="shared" si="9"/>
        <v>0.32756744387072084</v>
      </c>
      <c r="BI33" s="2">
        <f t="shared" si="9"/>
        <v>0.33315351723043424</v>
      </c>
      <c r="BJ33" s="2">
        <f t="shared" si="9"/>
        <v>0.33479929328876007</v>
      </c>
      <c r="BK33" s="2">
        <f t="shared" si="9"/>
        <v>0.33028329097946052</v>
      </c>
      <c r="BL33" s="2">
        <f t="shared" si="9"/>
        <v>0.32702447025429865</v>
      </c>
      <c r="BM33" s="2">
        <f t="shared" si="9"/>
        <v>0.34164351018538769</v>
      </c>
      <c r="BO33" s="2">
        <f t="shared" si="10"/>
        <v>0.333841</v>
      </c>
      <c r="BP33" s="2">
        <f t="shared" si="11"/>
        <v>0.33030199999999998</v>
      </c>
      <c r="BQ33" s="2">
        <f t="shared" si="12"/>
        <v>0.333505</v>
      </c>
      <c r="BR33" s="2">
        <f t="shared" si="13"/>
        <v>0.32868599999999998</v>
      </c>
      <c r="BS33" s="2">
        <f t="shared" si="14"/>
        <v>0.31859100000000001</v>
      </c>
      <c r="BT33" s="2">
        <f t="shared" si="15"/>
        <v>0.33485300000000001</v>
      </c>
      <c r="BU33" s="2">
        <f t="shared" si="16"/>
        <v>0.36279899999999998</v>
      </c>
      <c r="BV33" s="2">
        <f t="shared" si="17"/>
        <v>0.355263</v>
      </c>
      <c r="BW33" s="2">
        <f t="shared" si="18"/>
        <v>0.33543000000000001</v>
      </c>
      <c r="BX33" s="2">
        <f t="shared" si="19"/>
        <v>0.328573</v>
      </c>
      <c r="BY33" s="2">
        <f t="shared" si="20"/>
        <v>0.338285</v>
      </c>
      <c r="BZ33" s="2">
        <f t="shared" si="21"/>
        <v>0.33988499999999999</v>
      </c>
      <c r="CA33" s="2">
        <f t="shared" si="22"/>
        <v>0.331959</v>
      </c>
      <c r="CB33" s="2">
        <f t="shared" si="23"/>
        <v>0.32522200000000001</v>
      </c>
      <c r="CC33" s="2">
        <f t="shared" si="24"/>
        <v>0.34431200000000001</v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0.33377005517241376</v>
      </c>
      <c r="DL33" s="2">
        <f t="shared" si="41"/>
        <v>0.33052362738269797</v>
      </c>
      <c r="DM33" s="2">
        <f t="shared" si="41"/>
        <v>0.33168519666422297</v>
      </c>
      <c r="DN33" s="2">
        <f t="shared" si="41"/>
        <v>0.3266815638655462</v>
      </c>
      <c r="DO33" s="2">
        <f t="shared" si="41"/>
        <v>0.31784977754010685</v>
      </c>
      <c r="DP33" s="2">
        <f t="shared" si="41"/>
        <v>0.33665551484593836</v>
      </c>
      <c r="DQ33" s="2">
        <f t="shared" si="41"/>
        <v>0.36101196074646075</v>
      </c>
      <c r="DR33" s="2">
        <f t="shared" si="41"/>
        <v>0.35479640252100841</v>
      </c>
      <c r="DS33" s="2">
        <f t="shared" si="41"/>
        <v>0.33239646946778711</v>
      </c>
      <c r="DT33" s="2">
        <f t="shared" si="41"/>
        <v>0.33020711443850276</v>
      </c>
      <c r="DU33" s="2">
        <f t="shared" si="41"/>
        <v>0.33457317983193269</v>
      </c>
      <c r="DV33" s="2">
        <f t="shared" si="41"/>
        <v>0.33616303893557409</v>
      </c>
      <c r="DW33" s="2">
        <f t="shared" si="41"/>
        <v>0.32978473781512602</v>
      </c>
      <c r="DX33" s="2">
        <f t="shared" si="41"/>
        <v>0.32704669281524928</v>
      </c>
      <c r="DY33" s="2">
        <f t="shared" si="41"/>
        <v>0.34169912192513369</v>
      </c>
      <c r="EA33" s="2">
        <f t="shared" si="42"/>
        <v>0.32858557261904764</v>
      </c>
      <c r="EB33" s="2">
        <f t="shared" si="42"/>
        <v>0.32016269246131757</v>
      </c>
      <c r="EC33" s="2">
        <f t="shared" si="42"/>
        <v>0.32162079003516997</v>
      </c>
      <c r="ED33" s="2">
        <f t="shared" si="42"/>
        <v>0.3231594568306011</v>
      </c>
      <c r="EE33" s="2">
        <f t="shared" si="42"/>
        <v>0.32588631699230725</v>
      </c>
      <c r="EF33" s="2">
        <f t="shared" si="42"/>
        <v>0.34717910157885845</v>
      </c>
      <c r="EG33" s="2">
        <f t="shared" si="42"/>
        <v>0.3610106700698274</v>
      </c>
      <c r="EH33" s="2">
        <f t="shared" si="42"/>
        <v>0.34585217112308048</v>
      </c>
      <c r="EI33" s="2">
        <f t="shared" si="42"/>
        <v>0.31187908383855495</v>
      </c>
      <c r="EJ33" s="2">
        <f t="shared" si="42"/>
        <v>0.29363404777030649</v>
      </c>
      <c r="EK33" s="2">
        <f t="shared" si="42"/>
        <v>0.31303182982953126</v>
      </c>
      <c r="EL33" s="2">
        <f t="shared" si="42"/>
        <v>0.31523733916182933</v>
      </c>
      <c r="EM33" s="2">
        <f t="shared" si="42"/>
        <v>0.33750337278042308</v>
      </c>
      <c r="EN33" s="2">
        <f t="shared" si="42"/>
        <v>0.32676736706122261</v>
      </c>
      <c r="EO33" s="2">
        <f t="shared" si="42"/>
        <v>0.34091716961651913</v>
      </c>
      <c r="EQ33" s="2">
        <f t="shared" si="43"/>
        <v>0.32094154747774489</v>
      </c>
      <c r="ER33" s="2">
        <f t="shared" si="43"/>
        <v>0.31909845089756811</v>
      </c>
      <c r="ES33" s="2">
        <f t="shared" si="43"/>
        <v>0.32249619120272383</v>
      </c>
      <c r="ET33" s="2">
        <f t="shared" si="43"/>
        <v>0.31188306766641199</v>
      </c>
      <c r="EU33" s="2">
        <f t="shared" si="43"/>
        <v>0.31561811019411179</v>
      </c>
      <c r="EV33" s="2">
        <f t="shared" si="43"/>
        <v>0.33989881870723071</v>
      </c>
      <c r="EW33" s="2">
        <f t="shared" si="43"/>
        <v>0.35191767516373212</v>
      </c>
      <c r="EX33" s="2">
        <f t="shared" si="43"/>
        <v>0.33785971895750477</v>
      </c>
      <c r="EY33" s="2">
        <f t="shared" si="43"/>
        <v>0.3023353795364358</v>
      </c>
      <c r="EZ33" s="2">
        <f t="shared" si="43"/>
        <v>0.29129733583670847</v>
      </c>
      <c r="FA33" s="2">
        <f t="shared" si="43"/>
        <v>0.3139566411518846</v>
      </c>
      <c r="FB33" s="2">
        <f t="shared" si="43"/>
        <v>0.31864747059881315</v>
      </c>
      <c r="FC33" s="2">
        <f t="shared" si="43"/>
        <v>0.33346458224356201</v>
      </c>
      <c r="FD33" s="2">
        <f t="shared" si="43"/>
        <v>0.32921467728420639</v>
      </c>
      <c r="FE33" s="2">
        <f t="shared" si="43"/>
        <v>0.35555804877816205</v>
      </c>
      <c r="FG33" s="2">
        <f t="shared" si="44"/>
        <v>0.10100182351050896</v>
      </c>
      <c r="FH33" s="2">
        <f t="shared" si="44"/>
        <v>8.0564369391487145E-2</v>
      </c>
      <c r="FI33" s="2">
        <f t="shared" si="44"/>
        <v>7.9131995595031257E-2</v>
      </c>
      <c r="FJ33" s="2">
        <f t="shared" si="44"/>
        <v>6.4489341450243473E-2</v>
      </c>
      <c r="FK33" s="2">
        <f t="shared" si="44"/>
        <v>6.8492139761339832E-2</v>
      </c>
      <c r="FL33" s="2">
        <f t="shared" si="44"/>
        <v>6.2038863380685975E-2</v>
      </c>
      <c r="FM33" s="2">
        <f t="shared" si="44"/>
        <v>5.9965630447468408E-2</v>
      </c>
      <c r="FN33" s="2">
        <f t="shared" si="44"/>
        <v>6.1827948875402473E-2</v>
      </c>
      <c r="FO33" s="2">
        <f t="shared" si="44"/>
        <v>6.4865724135661287E-2</v>
      </c>
      <c r="FP33" s="2">
        <f t="shared" si="44"/>
        <v>7.2175099072604942E-2</v>
      </c>
      <c r="FQ33" s="2">
        <f t="shared" si="44"/>
        <v>6.590415609654815E-2</v>
      </c>
      <c r="FR33" s="2">
        <f t="shared" si="44"/>
        <v>6.5171108789555621E-2</v>
      </c>
      <c r="FS33" s="2">
        <f t="shared" si="44"/>
        <v>6.4591595291659906E-2</v>
      </c>
      <c r="FT33" s="2">
        <f t="shared" si="44"/>
        <v>7.9569254119217503E-2</v>
      </c>
      <c r="FU33" s="2">
        <f t="shared" si="44"/>
        <v>7.1137663323140393E-2</v>
      </c>
      <c r="FW33" s="2">
        <f t="shared" si="53"/>
        <v>8.8085920833806414E-6</v>
      </c>
      <c r="FX33" s="2">
        <f t="shared" si="45"/>
        <v>1.3551209521632596E-6</v>
      </c>
      <c r="FY33" s="2">
        <f t="shared" si="45"/>
        <v>1.3918645464301635E-6</v>
      </c>
      <c r="FZ33" s="2">
        <f t="shared" si="45"/>
        <v>1.8965002545134223E-6</v>
      </c>
      <c r="GA33" s="2">
        <f t="shared" si="45"/>
        <v>1.708756440658811E-6</v>
      </c>
      <c r="GB33" s="2">
        <f t="shared" si="45"/>
        <v>1.8206393950936923E-6</v>
      </c>
      <c r="GC33" s="2">
        <f t="shared" si="45"/>
        <v>1.8811407272281944E-6</v>
      </c>
      <c r="GD33" s="2">
        <f t="shared" si="45"/>
        <v>2.2218382657588736E-6</v>
      </c>
      <c r="GE33" s="2">
        <f t="shared" si="45"/>
        <v>2.4693332561685978E-6</v>
      </c>
      <c r="GF33" s="2">
        <f t="shared" si="45"/>
        <v>2.5067770606729864E-6</v>
      </c>
      <c r="GG33" s="2">
        <f t="shared" si="45"/>
        <v>2.0453795223905957E-6</v>
      </c>
      <c r="GH33" s="2">
        <f t="shared" si="45"/>
        <v>1.5863430473936549E-6</v>
      </c>
      <c r="GI33" s="2">
        <f t="shared" si="45"/>
        <v>1.4315047940597364E-6</v>
      </c>
      <c r="GJ33" s="2">
        <f t="shared" si="45"/>
        <v>1.2997753518125215E-6</v>
      </c>
      <c r="GK33" s="2">
        <f t="shared" si="45"/>
        <v>9.9176551334632352E-7</v>
      </c>
      <c r="GM33" s="82">
        <f t="shared" si="54"/>
        <v>1.2899249087766736E-6</v>
      </c>
      <c r="GN33" s="82">
        <f t="shared" si="46"/>
        <v>5.5571607260700006E-8</v>
      </c>
      <c r="GO33" s="82">
        <f t="shared" si="46"/>
        <v>1.8327839691893813E-8</v>
      </c>
      <c r="GP33" s="82">
        <f t="shared" si="46"/>
        <v>1.8359373054512509E-9</v>
      </c>
      <c r="GQ33" s="82">
        <f t="shared" si="46"/>
        <v>2.769407829639795E-9</v>
      </c>
      <c r="GR33" s="82">
        <f t="shared" si="46"/>
        <v>2.7423508550315613E-10</v>
      </c>
      <c r="GS33" s="82">
        <f t="shared" si="46"/>
        <v>8.6744533730264967E-11</v>
      </c>
      <c r="GT33" s="82">
        <f t="shared" si="46"/>
        <v>1.65169419154171E-10</v>
      </c>
      <c r="GU33" s="82">
        <f t="shared" si="46"/>
        <v>3.328766469888653E-10</v>
      </c>
      <c r="GV33" s="82">
        <f t="shared" si="46"/>
        <v>2.639512282520947E-9</v>
      </c>
      <c r="GW33" s="82">
        <f t="shared" si="46"/>
        <v>9.2235186540522561E-10</v>
      </c>
      <c r="GX33" s="82">
        <f t="shared" si="46"/>
        <v>1.6938025598244062E-9</v>
      </c>
      <c r="GY33" s="82">
        <f t="shared" si="46"/>
        <v>4.5079702510227284E-10</v>
      </c>
      <c r="GZ33" s="82">
        <f t="shared" si="46"/>
        <v>2.3964888738380002E-9</v>
      </c>
      <c r="HA33" s="82">
        <f t="shared" si="46"/>
        <v>1.7426039143432705E-10</v>
      </c>
      <c r="HC33" s="82">
        <f t="shared" si="58"/>
        <v>5.3014242796124407E-23</v>
      </c>
      <c r="HD33" s="82">
        <f t="shared" si="47"/>
        <v>2.8221895364918078E-25</v>
      </c>
      <c r="HE33" s="82">
        <f t="shared" si="47"/>
        <v>5.4523444381433101E-26</v>
      </c>
      <c r="HF33" s="82">
        <f t="shared" si="47"/>
        <v>4.4501718149418426E-25</v>
      </c>
      <c r="HG33" s="82">
        <f t="shared" si="47"/>
        <v>1.8799891142449627E-24</v>
      </c>
      <c r="HH33" s="82">
        <f t="shared" si="47"/>
        <v>1.2048561255606698E-29</v>
      </c>
      <c r="HI33" s="82">
        <f t="shared" si="47"/>
        <v>4.5990588513340179E-34</v>
      </c>
      <c r="HJ33" s="82">
        <f t="shared" si="47"/>
        <v>3.1151678996814191E-32</v>
      </c>
      <c r="HK33" s="82">
        <f t="shared" si="47"/>
        <v>2.3611211003147677E-31</v>
      </c>
      <c r="HL33" s="82">
        <f t="shared" si="47"/>
        <v>4.6632532907623264E-25</v>
      </c>
      <c r="HM33" s="82">
        <f t="shared" si="47"/>
        <v>5.4414863716847781E-26</v>
      </c>
      <c r="HN33" s="82">
        <f t="shared" si="47"/>
        <v>8.6436144706250616E-24</v>
      </c>
      <c r="HO33" s="82">
        <f t="shared" si="47"/>
        <v>1.9105153759940552E-26</v>
      </c>
      <c r="HP33" s="82">
        <f t="shared" si="47"/>
        <v>3.8404606910221411E-26</v>
      </c>
      <c r="HQ33" s="82">
        <f t="shared" si="47"/>
        <v>6.7807728971582374E-31</v>
      </c>
      <c r="HS33" s="82">
        <f t="shared" si="55"/>
        <v>1.2662622841865682E-75</v>
      </c>
      <c r="HT33" s="82">
        <f t="shared" si="48"/>
        <v>1.3389996640854905E-110</v>
      </c>
      <c r="HU33" s="82">
        <f t="shared" si="48"/>
        <v>1.8780956242304574E-115</v>
      </c>
      <c r="HV33" s="82">
        <f t="shared" si="48"/>
        <v>2.0955657553986114E-104</v>
      </c>
      <c r="HW33" s="82">
        <f t="shared" si="48"/>
        <v>1.0385343019584346E-104</v>
      </c>
      <c r="HX33" s="82">
        <f t="shared" si="48"/>
        <v>1.497821044570381E-126</v>
      </c>
      <c r="HY33" s="82">
        <f t="shared" si="48"/>
        <v>1.3682581712157711E-149</v>
      </c>
      <c r="HZ33" s="82">
        <f t="shared" si="48"/>
        <v>7.7559666930661472E-140</v>
      </c>
      <c r="IA33" s="82">
        <f t="shared" si="48"/>
        <v>1.496171232416279E-136</v>
      </c>
      <c r="IB33" s="82">
        <f t="shared" si="48"/>
        <v>1.2387585767430313E-107</v>
      </c>
      <c r="IC33" s="82">
        <f t="shared" si="48"/>
        <v>1.2436972094154746E-111</v>
      </c>
      <c r="ID33" s="82">
        <f t="shared" si="48"/>
        <v>1.0106095005136059E-101</v>
      </c>
      <c r="IE33" s="82">
        <f t="shared" si="48"/>
        <v>4.5934903584933531E-115</v>
      </c>
      <c r="IF33" s="82">
        <f t="shared" si="48"/>
        <v>5.8918661954821848E-74</v>
      </c>
      <c r="IG33" s="82">
        <f t="shared" si="48"/>
        <v>1.5407633215922777E-59</v>
      </c>
      <c r="II33" s="82">
        <f t="shared" si="56"/>
        <v>1.8574031932705585E-222</v>
      </c>
      <c r="IJ33" s="82">
        <f t="shared" si="49"/>
        <v>0</v>
      </c>
      <c r="IK33" s="82">
        <f t="shared" si="49"/>
        <v>0</v>
      </c>
      <c r="IL33" s="82">
        <f t="shared" si="49"/>
        <v>1.1015086106238767E-303</v>
      </c>
      <c r="IM33" s="82">
        <f t="shared" si="49"/>
        <v>0</v>
      </c>
      <c r="IN33" s="82">
        <f t="shared" si="49"/>
        <v>0</v>
      </c>
      <c r="IO33" s="82">
        <f t="shared" si="49"/>
        <v>0</v>
      </c>
      <c r="IP33" s="82">
        <f t="shared" si="49"/>
        <v>0</v>
      </c>
      <c r="IQ33" s="82">
        <f t="shared" si="49"/>
        <v>0</v>
      </c>
      <c r="IR33" s="82">
        <f t="shared" si="49"/>
        <v>0</v>
      </c>
      <c r="IS33" s="82">
        <f t="shared" si="49"/>
        <v>0</v>
      </c>
      <c r="IT33" s="82">
        <f t="shared" si="49"/>
        <v>5.3807148049501024E-299</v>
      </c>
      <c r="IU33" s="82">
        <f t="shared" si="49"/>
        <v>0</v>
      </c>
      <c r="IV33" s="82">
        <f t="shared" si="49"/>
        <v>3.9843439048138883E-174</v>
      </c>
      <c r="IW33" s="82">
        <f t="shared" si="49"/>
        <v>5.1832917111178331E-138</v>
      </c>
      <c r="IY33" s="82">
        <f t="shared" si="57"/>
        <v>1.2899249087766736E-6</v>
      </c>
      <c r="IZ33" s="82">
        <f t="shared" si="50"/>
        <v>5.5571607260700006E-8</v>
      </c>
      <c r="JA33" s="82">
        <f t="shared" si="50"/>
        <v>1.8327839691893813E-8</v>
      </c>
      <c r="JB33" s="82">
        <f t="shared" si="50"/>
        <v>1.8359373054512513E-9</v>
      </c>
      <c r="JC33" s="82">
        <f t="shared" si="50"/>
        <v>2.7694078296397971E-9</v>
      </c>
      <c r="JD33" s="82">
        <f t="shared" si="50"/>
        <v>2.7423508550315613E-10</v>
      </c>
      <c r="JE33" s="82">
        <f t="shared" si="50"/>
        <v>8.6744533730264967E-11</v>
      </c>
      <c r="JF33" s="82">
        <f t="shared" si="50"/>
        <v>1.65169419154171E-10</v>
      </c>
      <c r="JG33" s="82">
        <f t="shared" si="50"/>
        <v>3.328766469888653E-10</v>
      </c>
      <c r="JH33" s="82">
        <f t="shared" si="50"/>
        <v>2.6395122825209474E-9</v>
      </c>
      <c r="JI33" s="82">
        <f t="shared" si="50"/>
        <v>9.2235186540522571E-10</v>
      </c>
      <c r="JJ33" s="82">
        <f t="shared" si="50"/>
        <v>1.6938025598244149E-9</v>
      </c>
      <c r="JK33" s="82">
        <f t="shared" si="50"/>
        <v>4.5079702510227284E-10</v>
      </c>
      <c r="JL33" s="82">
        <f t="shared" si="50"/>
        <v>2.3964888738380002E-9</v>
      </c>
      <c r="JM33" s="82">
        <f t="shared" si="50"/>
        <v>1.7426039143432705E-10</v>
      </c>
    </row>
    <row r="34" spans="2:273" x14ac:dyDescent="0.25">
      <c r="B34" s="2">
        <v>7</v>
      </c>
      <c r="C34" s="37">
        <v>0.32990000000000003</v>
      </c>
      <c r="D34" s="37">
        <v>0.33110000000000001</v>
      </c>
      <c r="E34" s="37">
        <v>0.33066899999999999</v>
      </c>
      <c r="F34" s="37">
        <v>0.32943</v>
      </c>
      <c r="G34" s="37">
        <v>0.31784899999999999</v>
      </c>
      <c r="H34" s="37">
        <v>0.337843</v>
      </c>
      <c r="I34" s="37">
        <v>0.367176</v>
      </c>
      <c r="J34" s="37">
        <v>0.35193200000000002</v>
      </c>
      <c r="K34" s="37">
        <v>0.33327800000000002</v>
      </c>
      <c r="L34" s="37">
        <v>0.334646</v>
      </c>
      <c r="M34" s="37">
        <v>0.33364500000000002</v>
      </c>
      <c r="N34" s="37">
        <v>0.33650400000000003</v>
      </c>
      <c r="O34" s="37">
        <v>0.33072200000000002</v>
      </c>
      <c r="P34" s="37">
        <v>0.32924300000000001</v>
      </c>
      <c r="Q34" s="37">
        <v>0.34064800000000001</v>
      </c>
      <c r="R34" s="19"/>
      <c r="S34" s="4">
        <f t="shared" si="7"/>
        <v>0.33329072624802542</v>
      </c>
      <c r="T34" s="4">
        <f t="shared" si="7"/>
        <v>0.3295237729893119</v>
      </c>
      <c r="U34" s="4">
        <f t="shared" si="7"/>
        <v>0.33089960449865047</v>
      </c>
      <c r="V34" s="4">
        <f t="shared" si="7"/>
        <v>0.32662254058813123</v>
      </c>
      <c r="W34" s="4">
        <f t="shared" si="7"/>
        <v>0.31886556905114305</v>
      </c>
      <c r="X34" s="4">
        <f t="shared" si="7"/>
        <v>0.33742341349058419</v>
      </c>
      <c r="Y34" s="4">
        <f t="shared" si="7"/>
        <v>0.36086105752663372</v>
      </c>
      <c r="Z34" s="4">
        <f t="shared" si="7"/>
        <v>0.3541459523747354</v>
      </c>
      <c r="AA34" s="4">
        <f t="shared" si="7"/>
        <v>0.33117975670477789</v>
      </c>
      <c r="AB34" s="4">
        <f t="shared" si="7"/>
        <v>0.32744791422411768</v>
      </c>
      <c r="AC34" s="4">
        <f t="shared" si="7"/>
        <v>0.33316478370921754</v>
      </c>
      <c r="AD34" s="4">
        <f t="shared" si="7"/>
        <v>0.33479544537343736</v>
      </c>
      <c r="AE34" s="4">
        <f t="shared" si="7"/>
        <v>0.33074559189531544</v>
      </c>
      <c r="AF34" s="4">
        <f t="shared" si="7"/>
        <v>0.32704076685107059</v>
      </c>
      <c r="AG34" s="4">
        <f t="shared" si="7"/>
        <v>0.34146767215873242</v>
      </c>
      <c r="AI34" s="4">
        <f t="shared" si="8"/>
        <v>-3.3907262480253886E-3</v>
      </c>
      <c r="AJ34" s="4">
        <f t="shared" si="8"/>
        <v>1.5762270106881027E-3</v>
      </c>
      <c r="AK34" s="4">
        <f t="shared" si="8"/>
        <v>-2.3060449865047739E-4</v>
      </c>
      <c r="AL34" s="4">
        <f t="shared" si="8"/>
        <v>2.8074594118687735E-3</v>
      </c>
      <c r="AM34" s="4">
        <f t="shared" si="8"/>
        <v>-1.016569051143057E-3</v>
      </c>
      <c r="AN34" s="4">
        <f t="shared" si="8"/>
        <v>4.1958650941581466E-4</v>
      </c>
      <c r="AO34" s="4">
        <f t="shared" si="8"/>
        <v>6.3149424733662807E-3</v>
      </c>
      <c r="AP34" s="4">
        <f t="shared" si="8"/>
        <v>-2.2139523747353729E-3</v>
      </c>
      <c r="AQ34" s="4">
        <f t="shared" si="8"/>
        <v>2.0982432952221242E-3</v>
      </c>
      <c r="AR34" s="4">
        <f t="shared" si="8"/>
        <v>7.1980857758823236E-3</v>
      </c>
      <c r="AS34" s="4">
        <f t="shared" si="8"/>
        <v>4.8021629078248695E-4</v>
      </c>
      <c r="AT34" s="4">
        <f t="shared" si="8"/>
        <v>1.7085546265626639E-3</v>
      </c>
      <c r="AU34" s="4">
        <f t="shared" si="8"/>
        <v>-2.3591895315422384E-5</v>
      </c>
      <c r="AV34" s="4">
        <f t="shared" si="8"/>
        <v>2.2022331489294222E-3</v>
      </c>
      <c r="AW34" s="4">
        <f t="shared" si="8"/>
        <v>-8.1967215873240962E-4</v>
      </c>
      <c r="AY34" s="2">
        <f t="shared" si="51"/>
        <v>0.33328436934855177</v>
      </c>
      <c r="AZ34" s="2">
        <f t="shared" si="9"/>
        <v>0.32952340357673443</v>
      </c>
      <c r="BA34" s="2">
        <f t="shared" si="9"/>
        <v>0.33089947538032238</v>
      </c>
      <c r="BB34" s="2">
        <f t="shared" si="9"/>
        <v>0.32662252591095547</v>
      </c>
      <c r="BC34" s="2">
        <f t="shared" si="9"/>
        <v>0.31886554831964181</v>
      </c>
      <c r="BD34" s="2">
        <f t="shared" si="9"/>
        <v>0.33742341115843572</v>
      </c>
      <c r="BE34" s="2">
        <f t="shared" si="9"/>
        <v>0.36086105673846425</v>
      </c>
      <c r="BF34" s="2">
        <f t="shared" si="9"/>
        <v>0.35414595087873912</v>
      </c>
      <c r="BG34" s="2">
        <f t="shared" si="9"/>
        <v>0.33117975365036617</v>
      </c>
      <c r="BH34" s="2">
        <f t="shared" si="9"/>
        <v>0.32744789287286946</v>
      </c>
      <c r="BI34" s="2">
        <f t="shared" si="9"/>
        <v>0.33316477591971666</v>
      </c>
      <c r="BJ34" s="2">
        <f t="shared" si="9"/>
        <v>0.3347954311580254</v>
      </c>
      <c r="BK34" s="2">
        <f t="shared" si="9"/>
        <v>0.33074558777296992</v>
      </c>
      <c r="BL34" s="2">
        <f t="shared" si="9"/>
        <v>0.32704074749594808</v>
      </c>
      <c r="BM34" s="2">
        <f t="shared" si="9"/>
        <v>0.34146767070541661</v>
      </c>
      <c r="BO34" s="2">
        <f t="shared" si="10"/>
        <v>0.32990000000000003</v>
      </c>
      <c r="BP34" s="2">
        <f t="shared" si="11"/>
        <v>0.33110000000000001</v>
      </c>
      <c r="BQ34" s="2">
        <f t="shared" si="12"/>
        <v>0.33066899999999999</v>
      </c>
      <c r="BR34" s="2">
        <f t="shared" si="13"/>
        <v>0.32943</v>
      </c>
      <c r="BS34" s="2">
        <f t="shared" si="14"/>
        <v>0.31784899999999999</v>
      </c>
      <c r="BT34" s="2">
        <f t="shared" si="15"/>
        <v>0.337843</v>
      </c>
      <c r="BU34" s="2">
        <f t="shared" si="16"/>
        <v>0.367176</v>
      </c>
      <c r="BV34" s="2">
        <f t="shared" si="17"/>
        <v>0.35193200000000002</v>
      </c>
      <c r="BW34" s="2">
        <f t="shared" si="18"/>
        <v>0.33327800000000002</v>
      </c>
      <c r="BX34" s="2">
        <f t="shared" si="19"/>
        <v>0.334646</v>
      </c>
      <c r="BY34" s="2">
        <f t="shared" si="20"/>
        <v>0.33364500000000002</v>
      </c>
      <c r="BZ34" s="2">
        <f t="shared" si="21"/>
        <v>0.33650400000000003</v>
      </c>
      <c r="CA34" s="2">
        <f t="shared" si="22"/>
        <v>0.33072200000000002</v>
      </c>
      <c r="CB34" s="2">
        <f t="shared" si="23"/>
        <v>0.32924300000000001</v>
      </c>
      <c r="CC34" s="2">
        <f t="shared" si="24"/>
        <v>0.34064800000000001</v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0.33390791034482753</v>
      </c>
      <c r="DL34" s="2">
        <f t="shared" si="41"/>
        <v>0.3304512291055719</v>
      </c>
      <c r="DM34" s="2">
        <f t="shared" si="41"/>
        <v>0.33180374175219951</v>
      </c>
      <c r="DN34" s="2">
        <f t="shared" si="41"/>
        <v>0.32691485546218491</v>
      </c>
      <c r="DO34" s="2">
        <f t="shared" si="41"/>
        <v>0.3183317258976317</v>
      </c>
      <c r="DP34" s="2">
        <f t="shared" si="41"/>
        <v>0.33675236414565823</v>
      </c>
      <c r="DQ34" s="2">
        <f t="shared" si="41"/>
        <v>0.36089226126126123</v>
      </c>
      <c r="DR34" s="2">
        <f t="shared" si="41"/>
        <v>0.35477743865546219</v>
      </c>
      <c r="DS34" s="2">
        <f t="shared" si="41"/>
        <v>0.33266023977591036</v>
      </c>
      <c r="DT34" s="2">
        <f t="shared" si="41"/>
        <v>0.33033168617265096</v>
      </c>
      <c r="DU34" s="2">
        <f t="shared" si="41"/>
        <v>0.33473609075630245</v>
      </c>
      <c r="DV34" s="2">
        <f t="shared" si="41"/>
        <v>0.336311250980392</v>
      </c>
      <c r="DW34" s="2">
        <f t="shared" si="41"/>
        <v>0.33026975126050417</v>
      </c>
      <c r="DX34" s="2">
        <f t="shared" si="41"/>
        <v>0.3270986889662757</v>
      </c>
      <c r="DY34" s="2">
        <f t="shared" si="41"/>
        <v>0.34154411871657753</v>
      </c>
      <c r="EA34" s="2">
        <f t="shared" si="42"/>
        <v>0.32822335654761908</v>
      </c>
      <c r="EB34" s="2">
        <f t="shared" si="42"/>
        <v>0.31986636797894397</v>
      </c>
      <c r="EC34" s="2">
        <f t="shared" si="42"/>
        <v>0.32130232409144194</v>
      </c>
      <c r="ED34" s="2">
        <f t="shared" si="42"/>
        <v>0.32275532771272442</v>
      </c>
      <c r="EE34" s="2">
        <f t="shared" si="42"/>
        <v>0.32548709340931609</v>
      </c>
      <c r="EF34" s="2">
        <f t="shared" si="42"/>
        <v>0.34667644055902114</v>
      </c>
      <c r="EG34" s="2">
        <f t="shared" si="42"/>
        <v>0.36041521318127234</v>
      </c>
      <c r="EH34" s="2">
        <f t="shared" si="42"/>
        <v>0.34540721944383529</v>
      </c>
      <c r="EI34" s="2">
        <f t="shared" si="42"/>
        <v>0.31171472822635893</v>
      </c>
      <c r="EJ34" s="2">
        <f t="shared" si="42"/>
        <v>0.29363816114434221</v>
      </c>
      <c r="EK34" s="2">
        <f t="shared" si="42"/>
        <v>0.31285325433626548</v>
      </c>
      <c r="EL34" s="2">
        <f t="shared" si="42"/>
        <v>0.31496526247109358</v>
      </c>
      <c r="EM34" s="2">
        <f t="shared" si="42"/>
        <v>0.3370303547695398</v>
      </c>
      <c r="EN34" s="2">
        <f t="shared" si="42"/>
        <v>0.32642943448798944</v>
      </c>
      <c r="EO34" s="2">
        <f t="shared" si="42"/>
        <v>0.34055709734513268</v>
      </c>
      <c r="EQ34" s="2">
        <f t="shared" si="43"/>
        <v>0.3206570608308606</v>
      </c>
      <c r="ER34" s="2">
        <f t="shared" si="43"/>
        <v>0.31881262407695299</v>
      </c>
      <c r="ES34" s="2">
        <f t="shared" si="43"/>
        <v>0.32216896523879635</v>
      </c>
      <c r="ET34" s="2">
        <f t="shared" si="43"/>
        <v>0.31159456695855786</v>
      </c>
      <c r="EU34" s="2">
        <f t="shared" si="43"/>
        <v>0.31532429879165813</v>
      </c>
      <c r="EV34" s="2">
        <f t="shared" si="43"/>
        <v>0.33947199520048754</v>
      </c>
      <c r="EW34" s="2">
        <f t="shared" si="43"/>
        <v>0.35141988272375962</v>
      </c>
      <c r="EX34" s="2">
        <f t="shared" si="43"/>
        <v>0.33749882310004803</v>
      </c>
      <c r="EY34" s="2">
        <f t="shared" si="43"/>
        <v>0.30227092508950648</v>
      </c>
      <c r="EZ34" s="2">
        <f t="shared" si="43"/>
        <v>0.29132559827398502</v>
      </c>
      <c r="FA34" s="2">
        <f t="shared" si="43"/>
        <v>0.31376807337952034</v>
      </c>
      <c r="FB34" s="2">
        <f t="shared" si="43"/>
        <v>0.31834033976369824</v>
      </c>
      <c r="FC34" s="2">
        <f t="shared" si="43"/>
        <v>0.33303269485280745</v>
      </c>
      <c r="FD34" s="2">
        <f t="shared" si="43"/>
        <v>0.32884897189968437</v>
      </c>
      <c r="FE34" s="2">
        <f t="shared" si="43"/>
        <v>0.35504262395514607</v>
      </c>
      <c r="FG34" s="2">
        <f t="shared" si="44"/>
        <v>0.109677547270786</v>
      </c>
      <c r="FH34" s="2">
        <f t="shared" si="44"/>
        <v>8.7655752118191585E-2</v>
      </c>
      <c r="FI34" s="2">
        <f t="shared" si="44"/>
        <v>8.6109106761816157E-2</v>
      </c>
      <c r="FJ34" s="2">
        <f t="shared" si="44"/>
        <v>7.0273925397237383E-2</v>
      </c>
      <c r="FK34" s="2">
        <f t="shared" si="44"/>
        <v>7.4607134055848942E-2</v>
      </c>
      <c r="FL34" s="2">
        <f t="shared" si="44"/>
        <v>6.7619531228488808E-2</v>
      </c>
      <c r="FM34" s="2">
        <f t="shared" si="44"/>
        <v>6.5372800084371283E-2</v>
      </c>
      <c r="FN34" s="2">
        <f t="shared" si="44"/>
        <v>6.7391007195487199E-2</v>
      </c>
      <c r="FO34" s="2">
        <f t="shared" si="44"/>
        <v>7.0681518199695967E-2</v>
      </c>
      <c r="FP34" s="2">
        <f t="shared" si="44"/>
        <v>7.8591166730013345E-2</v>
      </c>
      <c r="FQ34" s="2">
        <f t="shared" si="44"/>
        <v>7.1805905692558972E-2</v>
      </c>
      <c r="FR34" s="2">
        <f t="shared" si="44"/>
        <v>7.1012204109589944E-2</v>
      </c>
      <c r="FS34" s="2">
        <f t="shared" si="44"/>
        <v>7.0384661163914744E-2</v>
      </c>
      <c r="FT34" s="2">
        <f t="shared" si="44"/>
        <v>8.6581293771200191E-2</v>
      </c>
      <c r="FU34" s="2">
        <f t="shared" si="44"/>
        <v>7.7469207503258905E-2</v>
      </c>
      <c r="FW34" s="2">
        <f t="shared" si="53"/>
        <v>9.6584209500621372E-6</v>
      </c>
      <c r="FX34" s="2">
        <f t="shared" si="45"/>
        <v>1.4858603829229789E-6</v>
      </c>
      <c r="FY34" s="2">
        <f t="shared" si="45"/>
        <v>1.5261489222071293E-6</v>
      </c>
      <c r="FZ34" s="2">
        <f t="shared" si="45"/>
        <v>2.079470797571275E-6</v>
      </c>
      <c r="GA34" s="2">
        <f t="shared" si="45"/>
        <v>1.8736138708218751E-6</v>
      </c>
      <c r="GB34" s="2">
        <f t="shared" si="45"/>
        <v>1.9962910491070255E-6</v>
      </c>
      <c r="GC34" s="2">
        <f t="shared" si="45"/>
        <v>2.0626294169379665E-6</v>
      </c>
      <c r="GD34" s="2">
        <f t="shared" si="45"/>
        <v>2.4361966915406362E-6</v>
      </c>
      <c r="GE34" s="2">
        <f t="shared" si="45"/>
        <v>2.7075694293573951E-6</v>
      </c>
      <c r="GF34" s="2">
        <f t="shared" si="45"/>
        <v>2.7486257248665485E-6</v>
      </c>
      <c r="GG34" s="2">
        <f t="shared" si="45"/>
        <v>2.2427136065742245E-6</v>
      </c>
      <c r="GH34" s="2">
        <f t="shared" si="45"/>
        <v>1.7393902968611134E-6</v>
      </c>
      <c r="GI34" s="2">
        <f t="shared" si="45"/>
        <v>1.5696135775831813E-6</v>
      </c>
      <c r="GJ34" s="2">
        <f t="shared" si="45"/>
        <v>1.425175154429829E-6</v>
      </c>
      <c r="GK34" s="2">
        <f t="shared" si="45"/>
        <v>1.0874491570197855E-6</v>
      </c>
      <c r="GM34" s="82">
        <f t="shared" si="54"/>
        <v>2.1093045316035189E-6</v>
      </c>
      <c r="GN34" s="82">
        <f t="shared" si="46"/>
        <v>1.0288108642309917E-7</v>
      </c>
      <c r="GO34" s="82">
        <f t="shared" si="46"/>
        <v>3.5938293316611444E-8</v>
      </c>
      <c r="GP34" s="82">
        <f t="shared" si="46"/>
        <v>3.8441285858932858E-9</v>
      </c>
      <c r="GQ34" s="82">
        <f t="shared" si="46"/>
        <v>5.774585522744009E-9</v>
      </c>
      <c r="GR34" s="82">
        <f t="shared" si="46"/>
        <v>6.2739818755966347E-10</v>
      </c>
      <c r="GS34" s="82">
        <f t="shared" si="46"/>
        <v>2.0851104363867391E-10</v>
      </c>
      <c r="GT34" s="82">
        <f t="shared" si="46"/>
        <v>3.877087098615784E-10</v>
      </c>
      <c r="GU34" s="82">
        <f t="shared" si="46"/>
        <v>7.647653549496545E-10</v>
      </c>
      <c r="GV34" s="82">
        <f t="shared" si="46"/>
        <v>5.6076279682259638E-9</v>
      </c>
      <c r="GW34" s="82">
        <f t="shared" si="46"/>
        <v>2.0165653580334126E-9</v>
      </c>
      <c r="GX34" s="82">
        <f t="shared" si="46"/>
        <v>3.5727642215079446E-9</v>
      </c>
      <c r="GY34" s="82">
        <f t="shared" si="46"/>
        <v>1.0175864824804547E-9</v>
      </c>
      <c r="GZ34" s="82">
        <f t="shared" si="46"/>
        <v>5.2869571931083258E-9</v>
      </c>
      <c r="HA34" s="82">
        <f t="shared" si="46"/>
        <v>4.2846249464407456E-10</v>
      </c>
      <c r="HC34" s="82">
        <f t="shared" si="58"/>
        <v>2.0357535832258476E-22</v>
      </c>
      <c r="HD34" s="82">
        <f t="shared" si="47"/>
        <v>1.24246460081267E-24</v>
      </c>
      <c r="HE34" s="82">
        <f t="shared" si="47"/>
        <v>2.5694968528043747E-25</v>
      </c>
      <c r="HF34" s="82">
        <f t="shared" si="47"/>
        <v>1.9074477759213927E-24</v>
      </c>
      <c r="HG34" s="82">
        <f t="shared" si="47"/>
        <v>7.9072337069890725E-24</v>
      </c>
      <c r="HH34" s="82">
        <f t="shared" si="47"/>
        <v>7.103257294947216E-29</v>
      </c>
      <c r="HI34" s="82">
        <f t="shared" si="47"/>
        <v>3.6224704311918461E-33</v>
      </c>
      <c r="HJ34" s="82">
        <f t="shared" si="47"/>
        <v>2.209372024946361E-31</v>
      </c>
      <c r="HK34" s="82">
        <f t="shared" si="47"/>
        <v>1.6187408264197087E-30</v>
      </c>
      <c r="HL34" s="82">
        <f t="shared" si="47"/>
        <v>2.1275442703966745E-24</v>
      </c>
      <c r="HM34" s="82">
        <f t="shared" si="47"/>
        <v>2.5672253974539402E-25</v>
      </c>
      <c r="HN34" s="82">
        <f t="shared" si="47"/>
        <v>3.4554520571524999E-23</v>
      </c>
      <c r="HO34" s="82">
        <f t="shared" si="47"/>
        <v>9.0155441948973376E-26</v>
      </c>
      <c r="HP34" s="82">
        <f t="shared" si="47"/>
        <v>1.8651389454694448E-25</v>
      </c>
      <c r="HQ34" s="82">
        <f t="shared" si="47"/>
        <v>4.4249583361646956E-30</v>
      </c>
      <c r="HS34" s="82">
        <f t="shared" si="55"/>
        <v>3.8665943767231514E-74</v>
      </c>
      <c r="HT34" s="82">
        <f t="shared" si="48"/>
        <v>1.0383504590129211E-108</v>
      </c>
      <c r="HU34" s="82">
        <f t="shared" si="48"/>
        <v>1.8382181880139129E-113</v>
      </c>
      <c r="HV34" s="82">
        <f t="shared" si="48"/>
        <v>1.3505209760153734E-102</v>
      </c>
      <c r="HW34" s="82">
        <f t="shared" si="48"/>
        <v>6.742990619128311E-103</v>
      </c>
      <c r="HX34" s="82">
        <f t="shared" si="48"/>
        <v>2.5299822981757198E-124</v>
      </c>
      <c r="HY34" s="82">
        <f t="shared" si="48"/>
        <v>5.7514506998893571E-147</v>
      </c>
      <c r="HZ34" s="82">
        <f t="shared" si="48"/>
        <v>2.3257278849275153E-137</v>
      </c>
      <c r="IA34" s="82">
        <f t="shared" si="48"/>
        <v>4.1201614471725986E-134</v>
      </c>
      <c r="IB34" s="82">
        <f t="shared" si="48"/>
        <v>1.0240330056197246E-105</v>
      </c>
      <c r="IC34" s="82">
        <f t="shared" si="48"/>
        <v>1.1296552643644361E-109</v>
      </c>
      <c r="ID34" s="82">
        <f t="shared" si="48"/>
        <v>5.6555259893623385E-100</v>
      </c>
      <c r="IE34" s="82">
        <f t="shared" si="48"/>
        <v>4.2945763548115585E-113</v>
      </c>
      <c r="IF34" s="82">
        <f t="shared" si="48"/>
        <v>1.0656463511191935E-72</v>
      </c>
      <c r="IG34" s="82">
        <f t="shared" si="48"/>
        <v>1.5018890894888572E-58</v>
      </c>
      <c r="II34" s="82">
        <f t="shared" si="56"/>
        <v>5.524053072211713E-219</v>
      </c>
      <c r="IJ34" s="82">
        <f t="shared" si="49"/>
        <v>0</v>
      </c>
      <c r="IK34" s="82">
        <f t="shared" si="49"/>
        <v>0</v>
      </c>
      <c r="IL34" s="82">
        <f t="shared" si="49"/>
        <v>1.7483387710115563E-299</v>
      </c>
      <c r="IM34" s="82">
        <f t="shared" si="49"/>
        <v>2.0170819269037816E-304</v>
      </c>
      <c r="IN34" s="82">
        <f t="shared" si="49"/>
        <v>0</v>
      </c>
      <c r="IO34" s="82">
        <f t="shared" si="49"/>
        <v>0</v>
      </c>
      <c r="IP34" s="82">
        <f t="shared" si="49"/>
        <v>0</v>
      </c>
      <c r="IQ34" s="82">
        <f t="shared" si="49"/>
        <v>0</v>
      </c>
      <c r="IR34" s="82">
        <f t="shared" si="49"/>
        <v>0</v>
      </c>
      <c r="IS34" s="82">
        <f t="shared" si="49"/>
        <v>0</v>
      </c>
      <c r="IT34" s="82">
        <f t="shared" si="49"/>
        <v>6.4727620791287396E-295</v>
      </c>
      <c r="IU34" s="82">
        <f t="shared" si="49"/>
        <v>0</v>
      </c>
      <c r="IV34" s="82">
        <f t="shared" si="49"/>
        <v>8.532165230107042E-172</v>
      </c>
      <c r="IW34" s="82">
        <f t="shared" si="49"/>
        <v>3.3182071003357913E-136</v>
      </c>
      <c r="IY34" s="82">
        <f t="shared" si="57"/>
        <v>2.1093045316035189E-6</v>
      </c>
      <c r="IZ34" s="82">
        <f t="shared" si="50"/>
        <v>1.0288108642309917E-7</v>
      </c>
      <c r="JA34" s="82">
        <f t="shared" si="50"/>
        <v>3.5938293316611444E-8</v>
      </c>
      <c r="JB34" s="82">
        <f t="shared" si="50"/>
        <v>3.8441285858932875E-9</v>
      </c>
      <c r="JC34" s="82">
        <f t="shared" si="50"/>
        <v>5.7745855227440173E-9</v>
      </c>
      <c r="JD34" s="82">
        <f t="shared" si="50"/>
        <v>6.2739818755966347E-10</v>
      </c>
      <c r="JE34" s="82">
        <f t="shared" si="50"/>
        <v>2.0851104363867391E-10</v>
      </c>
      <c r="JF34" s="82">
        <f t="shared" si="50"/>
        <v>3.877087098615784E-10</v>
      </c>
      <c r="JG34" s="82">
        <f t="shared" si="50"/>
        <v>7.647653549496545E-10</v>
      </c>
      <c r="JH34" s="82">
        <f t="shared" si="50"/>
        <v>5.6076279682259663E-9</v>
      </c>
      <c r="JI34" s="82">
        <f t="shared" si="50"/>
        <v>2.016565358033413E-9</v>
      </c>
      <c r="JJ34" s="82">
        <f t="shared" si="50"/>
        <v>3.5727642215079794E-9</v>
      </c>
      <c r="JK34" s="82">
        <f t="shared" si="50"/>
        <v>1.0175864824804547E-9</v>
      </c>
      <c r="JL34" s="82">
        <f t="shared" si="50"/>
        <v>5.2869571931083258E-9</v>
      </c>
      <c r="JM34" s="82">
        <f t="shared" si="50"/>
        <v>4.2846249464407456E-10</v>
      </c>
    </row>
    <row r="35" spans="2:273" x14ac:dyDescent="0.25">
      <c r="B35" s="2">
        <v>8</v>
      </c>
      <c r="C35" s="37">
        <v>0.33040900000000001</v>
      </c>
      <c r="D35" s="37">
        <v>0.32741300000000001</v>
      </c>
      <c r="E35" s="37">
        <v>0.32967400000000002</v>
      </c>
      <c r="F35" s="37">
        <v>0.32983000000000001</v>
      </c>
      <c r="G35" s="37">
        <v>0.32146999999999998</v>
      </c>
      <c r="H35" s="37">
        <v>0.33929799999999999</v>
      </c>
      <c r="I35" s="37">
        <v>0.35964099999999999</v>
      </c>
      <c r="J35" s="37">
        <v>0.35575099999999998</v>
      </c>
      <c r="K35" s="37">
        <v>0.33337499999999998</v>
      </c>
      <c r="L35" s="37">
        <v>0.33315299999999998</v>
      </c>
      <c r="M35" s="37">
        <v>0.33732299999999998</v>
      </c>
      <c r="N35" s="37">
        <v>0.33567799999999998</v>
      </c>
      <c r="O35" s="37">
        <v>0.32872000000000001</v>
      </c>
      <c r="P35" s="37">
        <v>0.32889800000000002</v>
      </c>
      <c r="Q35" s="37">
        <v>0.33891199999999999</v>
      </c>
      <c r="S35" s="4">
        <f t="shared" si="7"/>
        <v>0.33331981637292013</v>
      </c>
      <c r="T35" s="4">
        <f t="shared" si="7"/>
        <v>0.32934934264067317</v>
      </c>
      <c r="U35" s="4">
        <f t="shared" si="7"/>
        <v>0.33089827131051147</v>
      </c>
      <c r="V35" s="4">
        <f t="shared" si="7"/>
        <v>0.32678101747722538</v>
      </c>
      <c r="W35" s="4">
        <f t="shared" si="7"/>
        <v>0.31932328849801428</v>
      </c>
      <c r="X35" s="4">
        <f t="shared" si="7"/>
        <v>0.33753607644329903</v>
      </c>
      <c r="Y35" s="4">
        <f t="shared" si="7"/>
        <v>0.36070467457581507</v>
      </c>
      <c r="Z35" s="4">
        <f t="shared" si="7"/>
        <v>0.35403926442109857</v>
      </c>
      <c r="AA35" s="4">
        <f t="shared" si="7"/>
        <v>0.33127873566303612</v>
      </c>
      <c r="AB35" s="4">
        <f t="shared" si="7"/>
        <v>0.32730777806630862</v>
      </c>
      <c r="AC35" s="4">
        <f t="shared" si="7"/>
        <v>0.33316125787931988</v>
      </c>
      <c r="AD35" s="4">
        <f t="shared" si="7"/>
        <v>0.33477623571631893</v>
      </c>
      <c r="AE35" s="4">
        <f t="shared" si="7"/>
        <v>0.33119956138120665</v>
      </c>
      <c r="AF35" s="4">
        <f t="shared" si="7"/>
        <v>0.32705100991560193</v>
      </c>
      <c r="AG35" s="4">
        <f t="shared" si="7"/>
        <v>0.34128862714722319</v>
      </c>
      <c r="AI35" s="4">
        <f t="shared" si="8"/>
        <v>-2.910816372920122E-3</v>
      </c>
      <c r="AJ35" s="4">
        <f t="shared" si="8"/>
        <v>-1.936342640673161E-3</v>
      </c>
      <c r="AK35" s="4">
        <f t="shared" si="8"/>
        <v>-1.2242713105114489E-3</v>
      </c>
      <c r="AL35" s="4">
        <f t="shared" si="8"/>
        <v>3.0489825227746348E-3</v>
      </c>
      <c r="AM35" s="4">
        <f t="shared" si="8"/>
        <v>2.1467115019856986E-3</v>
      </c>
      <c r="AN35" s="4">
        <f t="shared" si="8"/>
        <v>1.7619235567009617E-3</v>
      </c>
      <c r="AO35" s="4">
        <f t="shared" si="8"/>
        <v>-1.0636745758150767E-3</v>
      </c>
      <c r="AP35" s="4">
        <f t="shared" si="8"/>
        <v>1.7117355789014188E-3</v>
      </c>
      <c r="AQ35" s="4">
        <f t="shared" si="8"/>
        <v>2.0962643369638601E-3</v>
      </c>
      <c r="AR35" s="4">
        <f t="shared" si="8"/>
        <v>5.845221933691358E-3</v>
      </c>
      <c r="AS35" s="4">
        <f t="shared" si="8"/>
        <v>4.1617421206801009E-3</v>
      </c>
      <c r="AT35" s="4">
        <f t="shared" si="8"/>
        <v>9.0176428368105022E-4</v>
      </c>
      <c r="AU35" s="4">
        <f t="shared" si="8"/>
        <v>-2.4795613812066408E-3</v>
      </c>
      <c r="AV35" s="4">
        <f t="shared" si="8"/>
        <v>1.8469900843980924E-3</v>
      </c>
      <c r="AW35" s="4">
        <f t="shared" si="8"/>
        <v>-2.3766271472231981E-3</v>
      </c>
      <c r="AY35" s="2">
        <f t="shared" si="51"/>
        <v>0.33330971680073329</v>
      </c>
      <c r="AZ35" s="2">
        <f t="shared" si="9"/>
        <v>0.32934868008422624</v>
      </c>
      <c r="BA35" s="2">
        <f t="shared" si="9"/>
        <v>0.33089802650998246</v>
      </c>
      <c r="BB35" s="2">
        <f t="shared" si="9"/>
        <v>0.32678098777110909</v>
      </c>
      <c r="BC35" s="2">
        <f t="shared" si="9"/>
        <v>0.31932324673118589</v>
      </c>
      <c r="BD35" s="2">
        <f t="shared" si="9"/>
        <v>0.33753607129884633</v>
      </c>
      <c r="BE35" s="2">
        <f t="shared" si="9"/>
        <v>0.36070467275135443</v>
      </c>
      <c r="BF35" s="2">
        <f t="shared" si="9"/>
        <v>0.35403926103793737</v>
      </c>
      <c r="BG35" s="2">
        <f t="shared" si="9"/>
        <v>0.33127872890113391</v>
      </c>
      <c r="BH35" s="2">
        <f t="shared" si="9"/>
        <v>0.32730773429096888</v>
      </c>
      <c r="BI35" s="2">
        <f t="shared" si="9"/>
        <v>0.33316124144449366</v>
      </c>
      <c r="BJ35" s="2">
        <f t="shared" si="9"/>
        <v>0.3347762067420571</v>
      </c>
      <c r="BK35" s="2">
        <f t="shared" si="9"/>
        <v>0.33119955240890114</v>
      </c>
      <c r="BL35" s="2">
        <f t="shared" si="9"/>
        <v>0.32705096880843837</v>
      </c>
      <c r="BM35" s="2">
        <f t="shared" si="9"/>
        <v>0.34128862371546664</v>
      </c>
      <c r="BO35" s="2">
        <f t="shared" si="10"/>
        <v>0.33040900000000001</v>
      </c>
      <c r="BP35" s="2">
        <f t="shared" si="11"/>
        <v>0.32741300000000001</v>
      </c>
      <c r="BQ35" s="2">
        <f t="shared" si="12"/>
        <v>0.32967400000000002</v>
      </c>
      <c r="BR35" s="2">
        <f t="shared" si="13"/>
        <v>0.32983000000000001</v>
      </c>
      <c r="BS35" s="2">
        <f t="shared" si="14"/>
        <v>0.32146999999999998</v>
      </c>
      <c r="BT35" s="2">
        <f t="shared" si="15"/>
        <v>0.33929799999999999</v>
      </c>
      <c r="BU35" s="2">
        <f t="shared" si="16"/>
        <v>0.35964099999999999</v>
      </c>
      <c r="BV35" s="2">
        <f t="shared" si="17"/>
        <v>0.35575099999999998</v>
      </c>
      <c r="BW35" s="2">
        <f t="shared" si="18"/>
        <v>0.33337499999999998</v>
      </c>
      <c r="BX35" s="2">
        <f t="shared" si="19"/>
        <v>0.33315299999999998</v>
      </c>
      <c r="BY35" s="2">
        <f t="shared" si="20"/>
        <v>0.33732299999999998</v>
      </c>
      <c r="BZ35" s="2">
        <f t="shared" si="21"/>
        <v>0.33567799999999998</v>
      </c>
      <c r="CA35" s="2">
        <f t="shared" si="22"/>
        <v>0.32872000000000001</v>
      </c>
      <c r="CB35" s="2">
        <f t="shared" si="23"/>
        <v>0.32889800000000002</v>
      </c>
      <c r="CC35" s="2">
        <f t="shared" si="24"/>
        <v>0.33891199999999999</v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0.3340457655172413</v>
      </c>
      <c r="DL35" s="2">
        <f t="shared" si="41"/>
        <v>0.33037883082844577</v>
      </c>
      <c r="DM35" s="2">
        <f t="shared" si="41"/>
        <v>0.33192228684017605</v>
      </c>
      <c r="DN35" s="2">
        <f t="shared" si="41"/>
        <v>0.32714814705882356</v>
      </c>
      <c r="DO35" s="2">
        <f t="shared" si="41"/>
        <v>0.3188136742551565</v>
      </c>
      <c r="DP35" s="2">
        <f t="shared" si="41"/>
        <v>0.33684921344537816</v>
      </c>
      <c r="DQ35" s="2">
        <f t="shared" si="41"/>
        <v>0.36077256177606176</v>
      </c>
      <c r="DR35" s="2">
        <f t="shared" si="41"/>
        <v>0.35475847478991601</v>
      </c>
      <c r="DS35" s="2">
        <f t="shared" si="41"/>
        <v>0.33292401008403361</v>
      </c>
      <c r="DT35" s="2">
        <f t="shared" si="41"/>
        <v>0.33045625790679917</v>
      </c>
      <c r="DU35" s="2">
        <f t="shared" si="41"/>
        <v>0.33489900168067221</v>
      </c>
      <c r="DV35" s="2">
        <f t="shared" si="41"/>
        <v>0.33645946302520996</v>
      </c>
      <c r="DW35" s="2">
        <f t="shared" si="41"/>
        <v>0.33075476470588233</v>
      </c>
      <c r="DX35" s="2">
        <f t="shared" si="41"/>
        <v>0.32715068511730205</v>
      </c>
      <c r="DY35" s="2">
        <f t="shared" si="41"/>
        <v>0.34138911550802137</v>
      </c>
      <c r="EA35" s="2">
        <f t="shared" si="42"/>
        <v>0.32786114047619053</v>
      </c>
      <c r="EB35" s="2">
        <f t="shared" si="42"/>
        <v>0.31957004349657037</v>
      </c>
      <c r="EC35" s="2">
        <f t="shared" si="42"/>
        <v>0.32098385814771396</v>
      </c>
      <c r="ED35" s="2">
        <f t="shared" si="42"/>
        <v>0.32235119859484779</v>
      </c>
      <c r="EE35" s="2">
        <f t="shared" si="42"/>
        <v>0.32508786982632493</v>
      </c>
      <c r="EF35" s="2">
        <f t="shared" si="42"/>
        <v>0.34617377953918388</v>
      </c>
      <c r="EG35" s="2">
        <f t="shared" si="42"/>
        <v>0.35981975629271734</v>
      </c>
      <c r="EH35" s="2">
        <f t="shared" si="42"/>
        <v>0.3449622677645901</v>
      </c>
      <c r="EI35" s="2">
        <f t="shared" si="42"/>
        <v>0.31155037261416291</v>
      </c>
      <c r="EJ35" s="2">
        <f t="shared" si="42"/>
        <v>0.29364227451837793</v>
      </c>
      <c r="EK35" s="2">
        <f t="shared" si="42"/>
        <v>0.31267467884299976</v>
      </c>
      <c r="EL35" s="2">
        <f t="shared" si="42"/>
        <v>0.31469318578035782</v>
      </c>
      <c r="EM35" s="2">
        <f t="shared" si="42"/>
        <v>0.33655733675865651</v>
      </c>
      <c r="EN35" s="2">
        <f t="shared" si="42"/>
        <v>0.32609150191475622</v>
      </c>
      <c r="EO35" s="2">
        <f t="shared" si="42"/>
        <v>0.34019702507374627</v>
      </c>
      <c r="EQ35" s="2">
        <f t="shared" si="43"/>
        <v>0.3203725741839763</v>
      </c>
      <c r="ER35" s="2">
        <f t="shared" si="43"/>
        <v>0.31852679725633787</v>
      </c>
      <c r="ES35" s="2">
        <f t="shared" si="43"/>
        <v>0.32184173927486887</v>
      </c>
      <c r="ET35" s="2">
        <f t="shared" si="43"/>
        <v>0.31130606625070367</v>
      </c>
      <c r="EU35" s="2">
        <f t="shared" si="43"/>
        <v>0.31503048738920442</v>
      </c>
      <c r="EV35" s="2">
        <f t="shared" si="43"/>
        <v>0.33904517169374443</v>
      </c>
      <c r="EW35" s="2">
        <f t="shared" si="43"/>
        <v>0.35092209028378712</v>
      </c>
      <c r="EX35" s="2">
        <f t="shared" si="43"/>
        <v>0.33713792724259128</v>
      </c>
      <c r="EY35" s="2">
        <f t="shared" si="43"/>
        <v>0.30220647064257716</v>
      </c>
      <c r="EZ35" s="2">
        <f t="shared" si="43"/>
        <v>0.29135386071126163</v>
      </c>
      <c r="FA35" s="2">
        <f t="shared" si="43"/>
        <v>0.31357950560715603</v>
      </c>
      <c r="FB35" s="2">
        <f t="shared" si="43"/>
        <v>0.31803320892858333</v>
      </c>
      <c r="FC35" s="2">
        <f t="shared" si="43"/>
        <v>0.33260080746205289</v>
      </c>
      <c r="FD35" s="2">
        <f t="shared" si="43"/>
        <v>0.3284832665151623</v>
      </c>
      <c r="FE35" s="2">
        <f t="shared" si="43"/>
        <v>0.35452719913213016</v>
      </c>
      <c r="FG35" s="2">
        <f t="shared" si="44"/>
        <v>0.11899984330865528</v>
      </c>
      <c r="FH35" s="2">
        <f t="shared" si="44"/>
        <v>9.5306625333534303E-2</v>
      </c>
      <c r="FI35" s="2">
        <f t="shared" si="44"/>
        <v>9.36388392299978E-2</v>
      </c>
      <c r="FJ35" s="2">
        <f t="shared" si="44"/>
        <v>7.6534927680027065E-2</v>
      </c>
      <c r="FK35" s="2">
        <f t="shared" si="44"/>
        <v>8.1220473907462593E-2</v>
      </c>
      <c r="FL35" s="2">
        <f t="shared" si="44"/>
        <v>7.366277961791988E-2</v>
      </c>
      <c r="FM35" s="2">
        <f t="shared" si="44"/>
        <v>7.1230595001320049E-2</v>
      </c>
      <c r="FN35" s="2">
        <f t="shared" si="44"/>
        <v>7.3415440226996351E-2</v>
      </c>
      <c r="FO35" s="2">
        <f t="shared" si="44"/>
        <v>7.6975828056201137E-2</v>
      </c>
      <c r="FP35" s="2">
        <f t="shared" si="44"/>
        <v>8.5525021451008681E-2</v>
      </c>
      <c r="FQ35" s="2">
        <f t="shared" si="44"/>
        <v>7.8191919453208011E-2</v>
      </c>
      <c r="FR35" s="2">
        <f t="shared" si="44"/>
        <v>7.7333511574832106E-2</v>
      </c>
      <c r="FS35" s="2">
        <f t="shared" si="44"/>
        <v>7.6654715933825404E-2</v>
      </c>
      <c r="FT35" s="2">
        <f t="shared" si="44"/>
        <v>9.414806255479119E-2</v>
      </c>
      <c r="FU35" s="2">
        <f t="shared" si="44"/>
        <v>8.4313133006421681E-2</v>
      </c>
      <c r="FW35" s="2">
        <f t="shared" si="53"/>
        <v>1.0590238112645556E-5</v>
      </c>
      <c r="FX35" s="2">
        <f t="shared" si="45"/>
        <v>1.6292132788351873E-6</v>
      </c>
      <c r="FY35" s="2">
        <f t="shared" si="45"/>
        <v>1.6733887708776168E-6</v>
      </c>
      <c r="FZ35" s="2">
        <f t="shared" si="45"/>
        <v>2.2800939316127522E-6</v>
      </c>
      <c r="GA35" s="2">
        <f t="shared" si="45"/>
        <v>2.0543763859926171E-6</v>
      </c>
      <c r="GB35" s="2">
        <f t="shared" si="45"/>
        <v>2.188889186924757E-6</v>
      </c>
      <c r="GC35" s="2">
        <f t="shared" si="45"/>
        <v>2.2616277323348837E-6</v>
      </c>
      <c r="GD35" s="2">
        <f t="shared" si="45"/>
        <v>2.671235925943547E-6</v>
      </c>
      <c r="GE35" s="2">
        <f t="shared" si="45"/>
        <v>2.9687900683226872E-6</v>
      </c>
      <c r="GF35" s="2">
        <f t="shared" si="45"/>
        <v>3.0138073774655965E-6</v>
      </c>
      <c r="GG35" s="2">
        <f t="shared" si="45"/>
        <v>2.4590860377225487E-6</v>
      </c>
      <c r="GH35" s="2">
        <f t="shared" si="45"/>
        <v>1.9072032150372881E-6</v>
      </c>
      <c r="GI35" s="2">
        <f t="shared" si="45"/>
        <v>1.7210468035661392E-6</v>
      </c>
      <c r="GJ35" s="2">
        <f t="shared" si="45"/>
        <v>1.5626732676523447E-6</v>
      </c>
      <c r="GK35" s="2">
        <f t="shared" si="45"/>
        <v>1.1923641649894359E-6</v>
      </c>
      <c r="GM35" s="82">
        <f t="shared" si="54"/>
        <v>3.4169545675045522E-6</v>
      </c>
      <c r="GN35" s="82">
        <f t="shared" si="46"/>
        <v>1.8820492385432579E-7</v>
      </c>
      <c r="GO35" s="82">
        <f t="shared" si="46"/>
        <v>6.9532603597757074E-8</v>
      </c>
      <c r="GP35" s="82">
        <f t="shared" si="46"/>
        <v>7.9349483274623364E-9</v>
      </c>
      <c r="GQ35" s="82">
        <f t="shared" si="46"/>
        <v>1.1868610018208229E-8</v>
      </c>
      <c r="GR35" s="82">
        <f t="shared" si="46"/>
        <v>1.4121097983426354E-9</v>
      </c>
      <c r="GS35" s="82">
        <f t="shared" si="46"/>
        <v>4.9254565718434784E-10</v>
      </c>
      <c r="GT35" s="82">
        <f t="shared" si="46"/>
        <v>8.9476575407906572E-10</v>
      </c>
      <c r="GU35" s="82">
        <f t="shared" si="46"/>
        <v>1.7279838855293715E-9</v>
      </c>
      <c r="GV35" s="82">
        <f t="shared" si="46"/>
        <v>1.1734665285024292E-8</v>
      </c>
      <c r="GW35" s="82">
        <f t="shared" si="46"/>
        <v>4.3412692424957261E-9</v>
      </c>
      <c r="GX35" s="82">
        <f t="shared" si="46"/>
        <v>7.4276697596004461E-9</v>
      </c>
      <c r="GY35" s="82">
        <f t="shared" si="46"/>
        <v>2.2601330950504518E-9</v>
      </c>
      <c r="GZ35" s="82">
        <f t="shared" si="46"/>
        <v>1.1471708273280281E-8</v>
      </c>
      <c r="HA35" s="82">
        <f t="shared" si="46"/>
        <v>1.0337203966114492E-9</v>
      </c>
      <c r="HC35" s="82">
        <f t="shared" si="58"/>
        <v>7.6758832252286269E-22</v>
      </c>
      <c r="HD35" s="82">
        <f t="shared" si="47"/>
        <v>5.3611767865735087E-24</v>
      </c>
      <c r="HE35" s="82">
        <f t="shared" si="47"/>
        <v>1.1853376448813268E-24</v>
      </c>
      <c r="HF35" s="82">
        <f t="shared" si="47"/>
        <v>8.0177215744660651E-24</v>
      </c>
      <c r="HG35" s="82">
        <f t="shared" si="47"/>
        <v>3.2614686743163883E-23</v>
      </c>
      <c r="HH35" s="82">
        <f t="shared" si="47"/>
        <v>4.0868395118355725E-28</v>
      </c>
      <c r="HI35" s="82">
        <f t="shared" si="47"/>
        <v>2.7728301144265226E-32</v>
      </c>
      <c r="HJ35" s="82">
        <f t="shared" si="47"/>
        <v>1.5247938613843966E-30</v>
      </c>
      <c r="HK35" s="82">
        <f t="shared" si="47"/>
        <v>1.08010031867523E-29</v>
      </c>
      <c r="HL35" s="82">
        <f t="shared" si="47"/>
        <v>9.5024280207416729E-24</v>
      </c>
      <c r="HM35" s="82">
        <f t="shared" si="47"/>
        <v>1.1855683644061765E-24</v>
      </c>
      <c r="HN35" s="82">
        <f t="shared" si="47"/>
        <v>1.3557963308732296E-22</v>
      </c>
      <c r="HO35" s="82">
        <f t="shared" si="47"/>
        <v>4.1659589010743923E-25</v>
      </c>
      <c r="HP35" s="82">
        <f t="shared" si="47"/>
        <v>8.8605683611288699E-25</v>
      </c>
      <c r="HQ35" s="82">
        <f t="shared" si="47"/>
        <v>2.8131496446325587E-29</v>
      </c>
      <c r="HS35" s="82">
        <f t="shared" si="55"/>
        <v>1.1405751946931292E-72</v>
      </c>
      <c r="HT35" s="82">
        <f t="shared" si="48"/>
        <v>7.7517114592536069E-107</v>
      </c>
      <c r="HU35" s="82">
        <f t="shared" si="48"/>
        <v>1.7279456485367833E-111</v>
      </c>
      <c r="HV35" s="82">
        <f t="shared" si="48"/>
        <v>8.3879253481183387E-101</v>
      </c>
      <c r="HW35" s="82">
        <f t="shared" si="48"/>
        <v>4.2191766810498111E-101</v>
      </c>
      <c r="HX35" s="82">
        <f t="shared" si="48"/>
        <v>4.0808094152288535E-122</v>
      </c>
      <c r="HY35" s="82">
        <f t="shared" si="48"/>
        <v>2.2904682858183924E-144</v>
      </c>
      <c r="HZ35" s="82">
        <f t="shared" si="48"/>
        <v>6.6236065987072935E-135</v>
      </c>
      <c r="IA35" s="82">
        <f t="shared" si="48"/>
        <v>1.0779380204505214E-131</v>
      </c>
      <c r="IB35" s="82">
        <f t="shared" si="48"/>
        <v>8.1313355802474792E-104</v>
      </c>
      <c r="IC35" s="82">
        <f t="shared" si="48"/>
        <v>9.8538824363481205E-108</v>
      </c>
      <c r="ID35" s="82">
        <f t="shared" si="48"/>
        <v>3.0548219707820896E-98</v>
      </c>
      <c r="IE35" s="82">
        <f t="shared" si="48"/>
        <v>3.8587165431163536E-111</v>
      </c>
      <c r="IF35" s="82">
        <f t="shared" si="48"/>
        <v>1.8792213945813953E-71</v>
      </c>
      <c r="IG35" s="82">
        <f t="shared" si="48"/>
        <v>1.4356847131975759E-57</v>
      </c>
      <c r="II35" s="82">
        <f t="shared" si="56"/>
        <v>1.5419530466007017E-215</v>
      </c>
      <c r="IJ35" s="82">
        <f t="shared" si="49"/>
        <v>0</v>
      </c>
      <c r="IK35" s="82">
        <f t="shared" si="49"/>
        <v>0</v>
      </c>
      <c r="IL35" s="82">
        <f t="shared" si="49"/>
        <v>2.5932146744336948E-295</v>
      </c>
      <c r="IM35" s="82">
        <f t="shared" si="49"/>
        <v>3.2490946315073108E-300</v>
      </c>
      <c r="IN35" s="82">
        <f t="shared" si="49"/>
        <v>0</v>
      </c>
      <c r="IO35" s="82">
        <f t="shared" si="49"/>
        <v>0</v>
      </c>
      <c r="IP35" s="82">
        <f t="shared" si="49"/>
        <v>0</v>
      </c>
      <c r="IQ35" s="82">
        <f t="shared" si="49"/>
        <v>0</v>
      </c>
      <c r="IR35" s="82">
        <f t="shared" si="49"/>
        <v>6.7820550185168427E-308</v>
      </c>
      <c r="IS35" s="82">
        <f t="shared" si="49"/>
        <v>0</v>
      </c>
      <c r="IT35" s="82">
        <f t="shared" si="49"/>
        <v>7.2969601571572191E-291</v>
      </c>
      <c r="IU35" s="82">
        <f t="shared" si="49"/>
        <v>0</v>
      </c>
      <c r="IV35" s="82">
        <f t="shared" si="49"/>
        <v>1.7616085637576523E-169</v>
      </c>
      <c r="IW35" s="82">
        <f t="shared" si="49"/>
        <v>2.0661650602969631E-134</v>
      </c>
      <c r="IY35" s="82">
        <f t="shared" si="57"/>
        <v>3.4169545675045531E-6</v>
      </c>
      <c r="IZ35" s="82">
        <f t="shared" si="50"/>
        <v>1.8820492385432579E-7</v>
      </c>
      <c r="JA35" s="82">
        <f t="shared" si="50"/>
        <v>6.9532603597757074E-8</v>
      </c>
      <c r="JB35" s="82">
        <f t="shared" si="50"/>
        <v>7.9349483274623447E-9</v>
      </c>
      <c r="JC35" s="82">
        <f t="shared" si="50"/>
        <v>1.1868610018208262E-8</v>
      </c>
      <c r="JD35" s="82">
        <f t="shared" si="50"/>
        <v>1.4121097983426354E-9</v>
      </c>
      <c r="JE35" s="82">
        <f t="shared" si="50"/>
        <v>4.9254565718434784E-10</v>
      </c>
      <c r="JF35" s="82">
        <f t="shared" si="50"/>
        <v>8.9476575407906572E-10</v>
      </c>
      <c r="JG35" s="82">
        <f t="shared" si="50"/>
        <v>1.7279838855293715E-9</v>
      </c>
      <c r="JH35" s="82">
        <f t="shared" si="50"/>
        <v>1.1734665285024302E-8</v>
      </c>
      <c r="JI35" s="82">
        <f t="shared" si="50"/>
        <v>4.3412692424957269E-9</v>
      </c>
      <c r="JJ35" s="82">
        <f t="shared" si="50"/>
        <v>7.4276697596005818E-9</v>
      </c>
      <c r="JK35" s="82">
        <f t="shared" si="50"/>
        <v>2.2601330950504522E-9</v>
      </c>
      <c r="JL35" s="82">
        <f t="shared" si="50"/>
        <v>1.1471708273280283E-8</v>
      </c>
      <c r="JM35" s="82">
        <f t="shared" si="50"/>
        <v>1.0337203966114492E-9</v>
      </c>
    </row>
    <row r="36" spans="2:273" x14ac:dyDescent="0.25">
      <c r="B36" s="2">
        <v>9</v>
      </c>
      <c r="C36" s="37">
        <v>0.32903300000000002</v>
      </c>
      <c r="D36" s="37">
        <v>0.32629599999999997</v>
      </c>
      <c r="E36" s="37">
        <v>0.33436199999999999</v>
      </c>
      <c r="F36" s="37">
        <v>0.32633299999999998</v>
      </c>
      <c r="G36" s="37">
        <v>0.32094699999999998</v>
      </c>
      <c r="H36" s="37">
        <v>0.33608700000000002</v>
      </c>
      <c r="I36" s="37">
        <v>0.35674899999999998</v>
      </c>
      <c r="J36" s="37">
        <v>0.35628399999999999</v>
      </c>
      <c r="K36" s="37">
        <v>0.32969700000000002</v>
      </c>
      <c r="L36" s="37">
        <v>0.33442499999999997</v>
      </c>
      <c r="M36" s="37">
        <v>0.33742899999999998</v>
      </c>
      <c r="N36" s="37">
        <v>0.334951</v>
      </c>
      <c r="O36" s="37">
        <v>0.32947199999999999</v>
      </c>
      <c r="P36" s="37">
        <v>0.327515</v>
      </c>
      <c r="Q36" s="37">
        <v>0.341252</v>
      </c>
      <c r="R36" s="102"/>
      <c r="S36" s="4">
        <f t="shared" si="7"/>
        <v>0.33333710121095522</v>
      </c>
      <c r="T36" s="4">
        <f t="shared" si="7"/>
        <v>0.32916517254744798</v>
      </c>
      <c r="U36" s="4">
        <f t="shared" si="7"/>
        <v>0.33088379827631131</v>
      </c>
      <c r="V36" s="4">
        <f t="shared" si="7"/>
        <v>0.32692876715059105</v>
      </c>
      <c r="W36" s="4">
        <f t="shared" si="7"/>
        <v>0.3197722325570892</v>
      </c>
      <c r="X36" s="4">
        <f t="shared" si="7"/>
        <v>0.33764580352429913</v>
      </c>
      <c r="Y36" s="4">
        <f t="shared" si="7"/>
        <v>0.36054203139434304</v>
      </c>
      <c r="Z36" s="4">
        <f t="shared" si="7"/>
        <v>0.35392241253422602</v>
      </c>
      <c r="AA36" s="4">
        <f t="shared" si="7"/>
        <v>0.33136121055735862</v>
      </c>
      <c r="AB36" s="4">
        <f t="shared" si="7"/>
        <v>0.32714567957393781</v>
      </c>
      <c r="AC36" s="4">
        <f t="shared" si="7"/>
        <v>0.33314173862429952</v>
      </c>
      <c r="AD36" s="4">
        <f t="shared" si="7"/>
        <v>0.33474037360944775</v>
      </c>
      <c r="AE36" s="4">
        <f t="shared" si="7"/>
        <v>0.33164398546413287</v>
      </c>
      <c r="AF36" s="4">
        <f t="shared" si="7"/>
        <v>0.32705452400883772</v>
      </c>
      <c r="AG36" s="4">
        <f t="shared" si="7"/>
        <v>0.34110601705103349</v>
      </c>
      <c r="AI36" s="4">
        <f t="shared" si="8"/>
        <v>-4.3041012109552024E-3</v>
      </c>
      <c r="AJ36" s="4">
        <f t="shared" si="8"/>
        <v>-2.8691725474480068E-3</v>
      </c>
      <c r="AK36" s="4">
        <f t="shared" si="8"/>
        <v>3.4782017236886786E-3</v>
      </c>
      <c r="AL36" s="4">
        <f t="shared" si="8"/>
        <v>-5.9576715059106444E-4</v>
      </c>
      <c r="AM36" s="4">
        <f t="shared" si="8"/>
        <v>1.1747674429107846E-3</v>
      </c>
      <c r="AN36" s="4">
        <f t="shared" si="8"/>
        <v>-1.5588035242991016E-3</v>
      </c>
      <c r="AO36" s="4">
        <f t="shared" si="8"/>
        <v>-3.7930313943430605E-3</v>
      </c>
      <c r="AP36" s="4">
        <f t="shared" si="8"/>
        <v>2.3615874657739733E-3</v>
      </c>
      <c r="AQ36" s="4">
        <f t="shared" si="8"/>
        <v>-1.664210557358603E-3</v>
      </c>
      <c r="AR36" s="4">
        <f t="shared" si="8"/>
        <v>7.2793204260621636E-3</v>
      </c>
      <c r="AS36" s="4">
        <f t="shared" si="8"/>
        <v>4.2872613757004574E-3</v>
      </c>
      <c r="AT36" s="4">
        <f t="shared" si="8"/>
        <v>2.1062639055224874E-4</v>
      </c>
      <c r="AU36" s="4">
        <f t="shared" si="8"/>
        <v>-2.1719854641328862E-3</v>
      </c>
      <c r="AV36" s="4">
        <f t="shared" si="8"/>
        <v>4.6047599116227911E-4</v>
      </c>
      <c r="AW36" s="4">
        <f t="shared" si="8"/>
        <v>1.4598294896650543E-4</v>
      </c>
      <c r="AY36" s="2">
        <f t="shared" si="51"/>
        <v>0.33332121080589272</v>
      </c>
      <c r="AZ36" s="2">
        <f t="shared" si="9"/>
        <v>0.32916399876001201</v>
      </c>
      <c r="BA36" s="2">
        <f t="shared" si="9"/>
        <v>0.33088334049769091</v>
      </c>
      <c r="BB36" s="2">
        <f t="shared" si="9"/>
        <v>0.32692870789926337</v>
      </c>
      <c r="BC36" s="2">
        <f t="shared" si="9"/>
        <v>0.31977214964550005</v>
      </c>
      <c r="BD36" s="2">
        <f t="shared" si="9"/>
        <v>0.33764579236435938</v>
      </c>
      <c r="BE36" s="2">
        <f t="shared" si="9"/>
        <v>0.36054202724564327</v>
      </c>
      <c r="BF36" s="2">
        <f t="shared" si="9"/>
        <v>0.35392240501497263</v>
      </c>
      <c r="BG36" s="2">
        <f t="shared" si="9"/>
        <v>0.33136119584078311</v>
      </c>
      <c r="BH36" s="2">
        <f t="shared" si="9"/>
        <v>0.32714559120454284</v>
      </c>
      <c r="BI36" s="2">
        <f t="shared" si="9"/>
        <v>0.33314170449367747</v>
      </c>
      <c r="BJ36" s="2">
        <f t="shared" si="9"/>
        <v>0.33474031542422344</v>
      </c>
      <c r="BK36" s="2">
        <f t="shared" si="9"/>
        <v>0.33164396625672693</v>
      </c>
      <c r="BL36" s="2">
        <f t="shared" si="9"/>
        <v>0.32705443817767499</v>
      </c>
      <c r="BM36" s="2">
        <f t="shared" si="9"/>
        <v>0.34110600910297967</v>
      </c>
      <c r="BO36" s="2">
        <f t="shared" si="10"/>
        <v>0.32903300000000002</v>
      </c>
      <c r="BP36" s="2">
        <f t="shared" si="11"/>
        <v>0.32629599999999997</v>
      </c>
      <c r="BQ36" s="2">
        <f t="shared" si="12"/>
        <v>0.33436199999999999</v>
      </c>
      <c r="BR36" s="2">
        <f t="shared" si="13"/>
        <v>0.32633299999999998</v>
      </c>
      <c r="BS36" s="2">
        <f t="shared" si="14"/>
        <v>0.32094699999999998</v>
      </c>
      <c r="BT36" s="2">
        <f t="shared" si="15"/>
        <v>0.33608700000000002</v>
      </c>
      <c r="BU36" s="2">
        <f t="shared" si="16"/>
        <v>0.35674899999999998</v>
      </c>
      <c r="BV36" s="2">
        <f t="shared" si="17"/>
        <v>0.35628399999999999</v>
      </c>
      <c r="BW36" s="2">
        <f t="shared" si="18"/>
        <v>0.32969700000000002</v>
      </c>
      <c r="BX36" s="2">
        <f t="shared" si="19"/>
        <v>0.33442499999999997</v>
      </c>
      <c r="BY36" s="2">
        <f t="shared" si="20"/>
        <v>0.33742899999999998</v>
      </c>
      <c r="BZ36" s="2">
        <f t="shared" si="21"/>
        <v>0.334951</v>
      </c>
      <c r="CA36" s="2">
        <f t="shared" si="22"/>
        <v>0.32947199999999999</v>
      </c>
      <c r="CB36" s="2">
        <f t="shared" si="23"/>
        <v>0.327515</v>
      </c>
      <c r="CC36" s="2">
        <f t="shared" si="24"/>
        <v>0.341252</v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0.33418362068965513</v>
      </c>
      <c r="DL36" s="2">
        <f t="shared" si="41"/>
        <v>0.3303064325513197</v>
      </c>
      <c r="DM36" s="2">
        <f t="shared" si="41"/>
        <v>0.33204083192815259</v>
      </c>
      <c r="DN36" s="2">
        <f t="shared" si="41"/>
        <v>0.32738143865546221</v>
      </c>
      <c r="DO36" s="2">
        <f t="shared" si="41"/>
        <v>0.31929562261268135</v>
      </c>
      <c r="DP36" s="2">
        <f t="shared" si="41"/>
        <v>0.33694606274509803</v>
      </c>
      <c r="DQ36" s="2">
        <f t="shared" si="41"/>
        <v>0.3606528622908623</v>
      </c>
      <c r="DR36" s="2">
        <f t="shared" si="41"/>
        <v>0.35473951092436978</v>
      </c>
      <c r="DS36" s="2">
        <f t="shared" si="41"/>
        <v>0.33318778039215691</v>
      </c>
      <c r="DT36" s="2">
        <f t="shared" si="41"/>
        <v>0.33058082964094737</v>
      </c>
      <c r="DU36" s="2">
        <f t="shared" si="41"/>
        <v>0.33506191260504192</v>
      </c>
      <c r="DV36" s="2">
        <f t="shared" si="41"/>
        <v>0.33660767507002787</v>
      </c>
      <c r="DW36" s="2">
        <f t="shared" si="41"/>
        <v>0.33123977815126049</v>
      </c>
      <c r="DX36" s="2">
        <f t="shared" si="41"/>
        <v>0.32720268126832847</v>
      </c>
      <c r="DY36" s="2">
        <f t="shared" si="41"/>
        <v>0.34123411229946526</v>
      </c>
      <c r="EA36" s="2">
        <f t="shared" si="42"/>
        <v>0.32749892440476192</v>
      </c>
      <c r="EB36" s="2">
        <f t="shared" si="42"/>
        <v>0.31927371901419682</v>
      </c>
      <c r="EC36" s="2">
        <f t="shared" si="42"/>
        <v>0.32066539220398593</v>
      </c>
      <c r="ED36" s="2">
        <f t="shared" si="42"/>
        <v>0.3219470694769711</v>
      </c>
      <c r="EE36" s="2">
        <f t="shared" si="42"/>
        <v>0.32468864624333377</v>
      </c>
      <c r="EF36" s="2">
        <f t="shared" si="42"/>
        <v>0.34567111851934657</v>
      </c>
      <c r="EG36" s="2">
        <f t="shared" si="42"/>
        <v>0.35922429940416234</v>
      </c>
      <c r="EH36" s="2">
        <f t="shared" si="42"/>
        <v>0.34451731608534492</v>
      </c>
      <c r="EI36" s="2">
        <f t="shared" si="42"/>
        <v>0.31138601700196683</v>
      </c>
      <c r="EJ36" s="2">
        <f t="shared" si="42"/>
        <v>0.29364638789241365</v>
      </c>
      <c r="EK36" s="2">
        <f t="shared" si="42"/>
        <v>0.31249610334973399</v>
      </c>
      <c r="EL36" s="2">
        <f t="shared" si="42"/>
        <v>0.31442110908962206</v>
      </c>
      <c r="EM36" s="2">
        <f t="shared" si="42"/>
        <v>0.33608431874777317</v>
      </c>
      <c r="EN36" s="2">
        <f t="shared" si="42"/>
        <v>0.325753569341523</v>
      </c>
      <c r="EO36" s="2">
        <f t="shared" si="42"/>
        <v>0.33983695280235982</v>
      </c>
      <c r="EQ36" s="2">
        <f t="shared" si="43"/>
        <v>0.32008808753709206</v>
      </c>
      <c r="ER36" s="2">
        <f t="shared" si="43"/>
        <v>0.31824097043572275</v>
      </c>
      <c r="ES36" s="2">
        <f t="shared" si="43"/>
        <v>0.32151451331094139</v>
      </c>
      <c r="ET36" s="2">
        <f t="shared" si="43"/>
        <v>0.31101756554284948</v>
      </c>
      <c r="EU36" s="2">
        <f t="shared" si="43"/>
        <v>0.31473667598675076</v>
      </c>
      <c r="EV36" s="2">
        <f t="shared" si="43"/>
        <v>0.33861834818700132</v>
      </c>
      <c r="EW36" s="2">
        <f t="shared" si="43"/>
        <v>0.35042429784381462</v>
      </c>
      <c r="EX36" s="2">
        <f t="shared" si="43"/>
        <v>0.33677703138513454</v>
      </c>
      <c r="EY36" s="2">
        <f t="shared" si="43"/>
        <v>0.30214201619564784</v>
      </c>
      <c r="EZ36" s="2">
        <f t="shared" si="43"/>
        <v>0.29138212314853823</v>
      </c>
      <c r="FA36" s="2">
        <f t="shared" si="43"/>
        <v>0.31339093783479177</v>
      </c>
      <c r="FB36" s="2">
        <f t="shared" si="43"/>
        <v>0.31772607809346837</v>
      </c>
      <c r="FC36" s="2">
        <f t="shared" si="43"/>
        <v>0.33216892007129833</v>
      </c>
      <c r="FD36" s="2">
        <f t="shared" si="43"/>
        <v>0.32811756113064028</v>
      </c>
      <c r="FE36" s="2">
        <f t="shared" si="43"/>
        <v>0.35401177430911424</v>
      </c>
      <c r="FG36" s="2">
        <f t="shared" si="44"/>
        <v>0.12899970211353526</v>
      </c>
      <c r="FH36" s="2">
        <f t="shared" si="44"/>
        <v>0.10354949782436237</v>
      </c>
      <c r="FI36" s="2">
        <f t="shared" si="44"/>
        <v>0.10175369185939308</v>
      </c>
      <c r="FJ36" s="2">
        <f t="shared" si="44"/>
        <v>8.3303768436606709E-2</v>
      </c>
      <c r="FK36" s="2">
        <f t="shared" si="44"/>
        <v>8.8364057539816396E-2</v>
      </c>
      <c r="FL36" s="2">
        <f t="shared" si="44"/>
        <v>8.0199664563790837E-2</v>
      </c>
      <c r="FM36" s="2">
        <f t="shared" si="44"/>
        <v>7.7569719742303006E-2</v>
      </c>
      <c r="FN36" s="2">
        <f t="shared" si="44"/>
        <v>7.9932270060216998E-2</v>
      </c>
      <c r="FO36" s="2">
        <f t="shared" si="44"/>
        <v>8.3780124914454634E-2</v>
      </c>
      <c r="FP36" s="2">
        <f t="shared" si="44"/>
        <v>9.3008877117047972E-2</v>
      </c>
      <c r="FQ36" s="2">
        <f t="shared" si="44"/>
        <v>8.5093802859521381E-2</v>
      </c>
      <c r="FR36" s="2">
        <f t="shared" si="44"/>
        <v>8.4166542890224155E-2</v>
      </c>
      <c r="FS36" s="2">
        <f t="shared" si="44"/>
        <v>8.3433193741208334E-2</v>
      </c>
      <c r="FT36" s="2">
        <f t="shared" si="44"/>
        <v>0.10230206408624108</v>
      </c>
      <c r="FU36" s="2">
        <f t="shared" si="44"/>
        <v>9.1701576612498267E-2</v>
      </c>
      <c r="FW36" s="2">
        <f t="shared" si="53"/>
        <v>1.1611953318233365E-5</v>
      </c>
      <c r="FX36" s="2">
        <f t="shared" si="45"/>
        <v>1.7863965563175623E-6</v>
      </c>
      <c r="FY36" s="2">
        <f t="shared" si="45"/>
        <v>1.8348340047124048E-6</v>
      </c>
      <c r="FZ36" s="2">
        <f t="shared" si="45"/>
        <v>2.5000727312073988E-6</v>
      </c>
      <c r="GA36" s="2">
        <f t="shared" si="45"/>
        <v>2.2525784674455933E-6</v>
      </c>
      <c r="GB36" s="2">
        <f t="shared" si="45"/>
        <v>2.4000687603898658E-6</v>
      </c>
      <c r="GC36" s="2">
        <f t="shared" si="45"/>
        <v>2.4798249552056943E-6</v>
      </c>
      <c r="GD36" s="2">
        <f t="shared" si="45"/>
        <v>2.9289511947137943E-6</v>
      </c>
      <c r="GE36" s="2">
        <f t="shared" si="45"/>
        <v>3.2552126464728279E-6</v>
      </c>
      <c r="GF36" s="2">
        <f t="shared" si="45"/>
        <v>3.3045731159066815E-6</v>
      </c>
      <c r="GG36" s="2">
        <f t="shared" si="45"/>
        <v>2.6963335831026577E-6</v>
      </c>
      <c r="GH36" s="2">
        <f t="shared" si="45"/>
        <v>2.0912063561132248E-6</v>
      </c>
      <c r="GI36" s="2">
        <f t="shared" si="45"/>
        <v>1.8870899813131859E-6</v>
      </c>
      <c r="GJ36" s="2">
        <f t="shared" si="45"/>
        <v>1.7134369073521916E-6</v>
      </c>
      <c r="GK36" s="2">
        <f t="shared" si="45"/>
        <v>1.3074011583736963E-6</v>
      </c>
      <c r="GM36" s="82">
        <f t="shared" si="54"/>
        <v>5.4836460324853503E-6</v>
      </c>
      <c r="GN36" s="82">
        <f t="shared" si="46"/>
        <v>3.4020833882363992E-7</v>
      </c>
      <c r="GO36" s="82">
        <f t="shared" si="46"/>
        <v>1.3274268283300272E-7</v>
      </c>
      <c r="GP36" s="82">
        <f t="shared" si="46"/>
        <v>1.6147384065281738E-8</v>
      </c>
      <c r="GQ36" s="82">
        <f t="shared" si="46"/>
        <v>2.4045291258186728E-8</v>
      </c>
      <c r="GR36" s="82">
        <f t="shared" si="46"/>
        <v>3.1268342097966219E-9</v>
      </c>
      <c r="GS36" s="82">
        <f t="shared" si="46"/>
        <v>1.1434068701117569E-9</v>
      </c>
      <c r="GT36" s="82">
        <f t="shared" si="46"/>
        <v>2.0302401543361534E-9</v>
      </c>
      <c r="GU36" s="82">
        <f t="shared" si="46"/>
        <v>3.8399384468800296E-9</v>
      </c>
      <c r="GV36" s="82">
        <f t="shared" si="46"/>
        <v>2.4188262190205572E-8</v>
      </c>
      <c r="GW36" s="82">
        <f t="shared" si="46"/>
        <v>9.2027172050401146E-9</v>
      </c>
      <c r="GX36" s="82">
        <f t="shared" si="46"/>
        <v>1.5219953375616944E-8</v>
      </c>
      <c r="GY36" s="82">
        <f t="shared" si="46"/>
        <v>4.9394139973328893E-9</v>
      </c>
      <c r="GZ36" s="82">
        <f t="shared" si="46"/>
        <v>2.4482158577355671E-8</v>
      </c>
      <c r="HA36" s="82">
        <f t="shared" si="46"/>
        <v>2.4472429565062863E-9</v>
      </c>
      <c r="HC36" s="82">
        <f t="shared" si="58"/>
        <v>2.841869614707912E-21</v>
      </c>
      <c r="HD36" s="82">
        <f t="shared" si="47"/>
        <v>2.267339865417645E-23</v>
      </c>
      <c r="HE36" s="82">
        <f t="shared" si="47"/>
        <v>5.3526332696677195E-24</v>
      </c>
      <c r="HF36" s="82">
        <f t="shared" si="47"/>
        <v>3.3050177025307849E-23</v>
      </c>
      <c r="HG36" s="82">
        <f t="shared" si="47"/>
        <v>1.3192387367071028E-22</v>
      </c>
      <c r="HH36" s="82">
        <f t="shared" si="47"/>
        <v>2.2947086328962905E-27</v>
      </c>
      <c r="HI36" s="82">
        <f t="shared" si="47"/>
        <v>2.0626546481053171E-31</v>
      </c>
      <c r="HJ36" s="82">
        <f t="shared" si="47"/>
        <v>1.0240252269519724E-29</v>
      </c>
      <c r="HK36" s="82">
        <f t="shared" si="47"/>
        <v>7.0142462286651926E-29</v>
      </c>
      <c r="HL36" s="82">
        <f t="shared" si="47"/>
        <v>4.154887921984831E-23</v>
      </c>
      <c r="HM36" s="82">
        <f t="shared" si="47"/>
        <v>5.3592942101063645E-24</v>
      </c>
      <c r="HN36" s="82">
        <f t="shared" si="47"/>
        <v>5.2211507760446485E-22</v>
      </c>
      <c r="HO36" s="82">
        <f t="shared" si="47"/>
        <v>1.8850452110288922E-24</v>
      </c>
      <c r="HP36" s="82">
        <f t="shared" si="47"/>
        <v>4.1175305669648923E-24</v>
      </c>
      <c r="HQ36" s="82">
        <f t="shared" si="47"/>
        <v>1.7423383224499528E-28</v>
      </c>
      <c r="HS36" s="82">
        <f t="shared" si="55"/>
        <v>3.2502031147282565E-71</v>
      </c>
      <c r="HT36" s="82">
        <f t="shared" si="48"/>
        <v>5.5711130855431158E-105</v>
      </c>
      <c r="HU36" s="82">
        <f t="shared" si="48"/>
        <v>1.5599740059975864E-109</v>
      </c>
      <c r="HV36" s="82">
        <f t="shared" si="48"/>
        <v>5.0206688271847116E-99</v>
      </c>
      <c r="HW36" s="82">
        <f t="shared" si="48"/>
        <v>2.5441746905117286E-99</v>
      </c>
      <c r="HX36" s="82">
        <f t="shared" si="48"/>
        <v>6.2856046306134674E-120</v>
      </c>
      <c r="HY36" s="82">
        <f t="shared" si="48"/>
        <v>8.6419018013050823E-142</v>
      </c>
      <c r="HZ36" s="82">
        <f t="shared" si="48"/>
        <v>1.7916100032793129E-132</v>
      </c>
      <c r="IA36" s="82">
        <f t="shared" si="48"/>
        <v>2.679295655681923E-129</v>
      </c>
      <c r="IB36" s="82">
        <f t="shared" si="48"/>
        <v>6.2019910186681315E-102</v>
      </c>
      <c r="IC36" s="82">
        <f t="shared" si="48"/>
        <v>8.2546684560903447E-106</v>
      </c>
      <c r="ID36" s="82">
        <f t="shared" si="48"/>
        <v>1.5926585775251044E-96</v>
      </c>
      <c r="IE36" s="82">
        <f t="shared" si="48"/>
        <v>3.3320464411007523E-109</v>
      </c>
      <c r="IF36" s="82">
        <f t="shared" si="48"/>
        <v>3.2310821417127723E-70</v>
      </c>
      <c r="IG36" s="82">
        <f t="shared" si="48"/>
        <v>1.3458607334584528E-56</v>
      </c>
      <c r="II36" s="82">
        <f t="shared" si="56"/>
        <v>4.0396761431835875E-212</v>
      </c>
      <c r="IJ36" s="82">
        <f t="shared" si="49"/>
        <v>0</v>
      </c>
      <c r="IK36" s="82">
        <f t="shared" si="49"/>
        <v>0</v>
      </c>
      <c r="IL36" s="82">
        <f t="shared" si="49"/>
        <v>3.5944036442904215E-291</v>
      </c>
      <c r="IM36" s="82">
        <f t="shared" si="49"/>
        <v>4.890560723256068E-296</v>
      </c>
      <c r="IN36" s="82">
        <f t="shared" si="49"/>
        <v>0</v>
      </c>
      <c r="IO36" s="82">
        <f t="shared" si="49"/>
        <v>0</v>
      </c>
      <c r="IP36" s="82">
        <f t="shared" si="49"/>
        <v>0</v>
      </c>
      <c r="IQ36" s="82">
        <f t="shared" si="49"/>
        <v>0</v>
      </c>
      <c r="IR36" s="82">
        <f t="shared" si="49"/>
        <v>1.7589375842078343E-303</v>
      </c>
      <c r="IS36" s="82">
        <f t="shared" si="49"/>
        <v>0</v>
      </c>
      <c r="IT36" s="82">
        <f t="shared" si="49"/>
        <v>7.7089860239559003E-287</v>
      </c>
      <c r="IU36" s="82">
        <f t="shared" si="49"/>
        <v>0</v>
      </c>
      <c r="IV36" s="82">
        <f t="shared" si="49"/>
        <v>3.5067722476466639E-167</v>
      </c>
      <c r="IW36" s="82">
        <f t="shared" si="49"/>
        <v>1.2513836764334924E-132</v>
      </c>
      <c r="IY36" s="82">
        <f t="shared" si="57"/>
        <v>5.4836460324853529E-6</v>
      </c>
      <c r="IZ36" s="82">
        <f t="shared" si="50"/>
        <v>3.4020833882363992E-7</v>
      </c>
      <c r="JA36" s="82">
        <f t="shared" si="50"/>
        <v>1.3274268283300272E-7</v>
      </c>
      <c r="JB36" s="82">
        <f t="shared" si="50"/>
        <v>1.6147384065281771E-8</v>
      </c>
      <c r="JC36" s="82">
        <f t="shared" si="50"/>
        <v>2.404529125818686E-8</v>
      </c>
      <c r="JD36" s="82">
        <f t="shared" si="50"/>
        <v>3.1268342097966219E-9</v>
      </c>
      <c r="JE36" s="82">
        <f t="shared" si="50"/>
        <v>1.1434068701117569E-9</v>
      </c>
      <c r="JF36" s="82">
        <f t="shared" si="50"/>
        <v>2.0302401543361534E-9</v>
      </c>
      <c r="JG36" s="82">
        <f t="shared" si="50"/>
        <v>3.8399384468800296E-9</v>
      </c>
      <c r="JH36" s="82">
        <f t="shared" si="50"/>
        <v>2.4188262190205615E-8</v>
      </c>
      <c r="JI36" s="82">
        <f t="shared" si="50"/>
        <v>9.2027172050401196E-9</v>
      </c>
      <c r="JJ36" s="82">
        <f t="shared" si="50"/>
        <v>1.5219953375617467E-8</v>
      </c>
      <c r="JK36" s="82">
        <f t="shared" si="50"/>
        <v>4.939413997332891E-9</v>
      </c>
      <c r="JL36" s="82">
        <f t="shared" si="50"/>
        <v>2.4482158577355674E-8</v>
      </c>
      <c r="JM36" s="82">
        <f t="shared" si="50"/>
        <v>2.4472429565062863E-9</v>
      </c>
    </row>
    <row r="37" spans="2:273" x14ac:dyDescent="0.25">
      <c r="B37" s="2">
        <v>10</v>
      </c>
      <c r="C37" s="37">
        <v>0.33536199999999999</v>
      </c>
      <c r="D37" s="37">
        <v>0.328401</v>
      </c>
      <c r="E37" s="37">
        <v>0.33203199999999999</v>
      </c>
      <c r="F37" s="37">
        <v>0.32829999999999998</v>
      </c>
      <c r="G37" s="37">
        <v>0.31645499999999999</v>
      </c>
      <c r="H37" s="37">
        <v>0.33519599999999999</v>
      </c>
      <c r="I37" s="37">
        <v>0.35966199999999998</v>
      </c>
      <c r="J37" s="37">
        <v>0.35188599999999998</v>
      </c>
      <c r="K37" s="37">
        <v>0.33472600000000002</v>
      </c>
      <c r="L37" s="37">
        <v>0.32934600000000003</v>
      </c>
      <c r="M37" s="37">
        <v>0.333569</v>
      </c>
      <c r="N37" s="37">
        <v>0.33660400000000001</v>
      </c>
      <c r="O37" s="37">
        <v>0.333955</v>
      </c>
      <c r="P37" s="37">
        <v>0.32226199999999999</v>
      </c>
      <c r="Q37" s="37">
        <v>0.33957199999999998</v>
      </c>
      <c r="S37" s="4">
        <f t="shared" si="7"/>
        <v>0.33334238237811326</v>
      </c>
      <c r="T37" s="4">
        <f t="shared" si="7"/>
        <v>0.32897065210275739</v>
      </c>
      <c r="U37" s="4">
        <f t="shared" si="7"/>
        <v>0.33085511188683919</v>
      </c>
      <c r="V37" s="4">
        <f t="shared" si="7"/>
        <v>0.32706463693232618</v>
      </c>
      <c r="W37" s="4">
        <f t="shared" si="7"/>
        <v>0.32021116351677292</v>
      </c>
      <c r="X37" s="4">
        <f t="shared" si="7"/>
        <v>0.33775196877642366</v>
      </c>
      <c r="Y37" s="4">
        <f t="shared" si="7"/>
        <v>0.36037238243100028</v>
      </c>
      <c r="Z37" s="4">
        <f t="shared" si="7"/>
        <v>0.35379443154892176</v>
      </c>
      <c r="AA37" s="4">
        <f t="shared" si="7"/>
        <v>0.33142581734771298</v>
      </c>
      <c r="AB37" s="4">
        <f t="shared" si="7"/>
        <v>0.32696023655433126</v>
      </c>
      <c r="AC37" s="4">
        <f t="shared" si="7"/>
        <v>0.3331049690190207</v>
      </c>
      <c r="AD37" s="4">
        <f t="shared" si="7"/>
        <v>0.33468650082854995</v>
      </c>
      <c r="AE37" s="4">
        <f t="shared" si="7"/>
        <v>0.33207753315949301</v>
      </c>
      <c r="AF37" s="4">
        <f t="shared" si="7"/>
        <v>0.32705058531600806</v>
      </c>
      <c r="AG37" s="4">
        <f t="shared" si="7"/>
        <v>0.34091945792107242</v>
      </c>
      <c r="AI37" s="4">
        <f t="shared" si="8"/>
        <v>2.0196176218867379E-3</v>
      </c>
      <c r="AJ37" s="4">
        <f t="shared" si="8"/>
        <v>-5.6965210275738976E-4</v>
      </c>
      <c r="AK37" s="4">
        <f t="shared" si="8"/>
        <v>1.1768881131608011E-3</v>
      </c>
      <c r="AL37" s="4">
        <f t="shared" si="8"/>
        <v>1.2353630676738003E-3</v>
      </c>
      <c r="AM37" s="4">
        <f t="shared" si="8"/>
        <v>-3.7561635167729368E-3</v>
      </c>
      <c r="AN37" s="4">
        <f t="shared" si="8"/>
        <v>-2.5559687764236672E-3</v>
      </c>
      <c r="AO37" s="4">
        <f t="shared" si="8"/>
        <v>-7.1038243100030041E-4</v>
      </c>
      <c r="AP37" s="4">
        <f t="shared" si="8"/>
        <v>-1.9084315489217851E-3</v>
      </c>
      <c r="AQ37" s="4">
        <f t="shared" si="8"/>
        <v>3.3001826522870426E-3</v>
      </c>
      <c r="AR37" s="4">
        <f t="shared" si="8"/>
        <v>2.3857634456687649E-3</v>
      </c>
      <c r="AS37" s="4">
        <f t="shared" si="8"/>
        <v>4.6403098097930195E-4</v>
      </c>
      <c r="AT37" s="4">
        <f t="shared" si="8"/>
        <v>1.9174991714500655E-3</v>
      </c>
      <c r="AU37" s="4">
        <f t="shared" si="8"/>
        <v>1.8774668405069916E-3</v>
      </c>
      <c r="AV37" s="4">
        <f t="shared" si="8"/>
        <v>-4.7885853160080649E-3</v>
      </c>
      <c r="AW37" s="4">
        <f t="shared" si="8"/>
        <v>-1.3474579210724369E-3</v>
      </c>
      <c r="AY37" s="2">
        <f t="shared" si="51"/>
        <v>0.33331762290979028</v>
      </c>
      <c r="AZ37" s="2">
        <f t="shared" si="9"/>
        <v>0.32896859805094103</v>
      </c>
      <c r="BA37" s="2">
        <f t="shared" si="9"/>
        <v>0.33085426754685504</v>
      </c>
      <c r="BB37" s="2">
        <f t="shared" si="9"/>
        <v>0.32706452046633622</v>
      </c>
      <c r="BC37" s="2">
        <f t="shared" si="9"/>
        <v>0.32021100134249403</v>
      </c>
      <c r="BD37" s="2">
        <f t="shared" si="9"/>
        <v>0.3377519449683522</v>
      </c>
      <c r="BE37" s="2">
        <f t="shared" si="9"/>
        <v>0.36037237316372323</v>
      </c>
      <c r="BF37" s="2">
        <f t="shared" si="9"/>
        <v>0.35379441512463178</v>
      </c>
      <c r="BG37" s="2">
        <f t="shared" si="9"/>
        <v>0.33142578585999288</v>
      </c>
      <c r="BH37" s="2">
        <f t="shared" si="9"/>
        <v>0.32696006090749224</v>
      </c>
      <c r="BI37" s="2">
        <f t="shared" si="9"/>
        <v>0.33310489925252734</v>
      </c>
      <c r="BJ37" s="2">
        <f t="shared" si="9"/>
        <v>0.33468638570598758</v>
      </c>
      <c r="BK37" s="2">
        <f t="shared" si="9"/>
        <v>0.33207749271695758</v>
      </c>
      <c r="BL37" s="2">
        <f t="shared" si="9"/>
        <v>0.32705040912717542</v>
      </c>
      <c r="BM37" s="2">
        <f t="shared" si="9"/>
        <v>0.34091943986625944</v>
      </c>
      <c r="BO37" s="2">
        <f t="shared" si="10"/>
        <v>0.33536199999999999</v>
      </c>
      <c r="BP37" s="2">
        <f t="shared" si="11"/>
        <v>0.328401</v>
      </c>
      <c r="BQ37" s="2">
        <f t="shared" si="12"/>
        <v>0.33203199999999999</v>
      </c>
      <c r="BR37" s="2">
        <f t="shared" si="13"/>
        <v>0.32829999999999998</v>
      </c>
      <c r="BS37" s="2">
        <f t="shared" si="14"/>
        <v>0.31645499999999999</v>
      </c>
      <c r="BT37" s="2">
        <f t="shared" si="15"/>
        <v>0.33519599999999999</v>
      </c>
      <c r="BU37" s="2">
        <f t="shared" si="16"/>
        <v>0.35966199999999998</v>
      </c>
      <c r="BV37" s="2">
        <f t="shared" si="17"/>
        <v>0.35188599999999998</v>
      </c>
      <c r="BW37" s="2">
        <f t="shared" si="18"/>
        <v>0.33472600000000002</v>
      </c>
      <c r="BX37" s="2">
        <f t="shared" si="19"/>
        <v>0.32934600000000003</v>
      </c>
      <c r="BY37" s="2">
        <f t="shared" si="20"/>
        <v>0.333569</v>
      </c>
      <c r="BZ37" s="2">
        <f t="shared" si="21"/>
        <v>0.33660400000000001</v>
      </c>
      <c r="CA37" s="2">
        <f t="shared" si="22"/>
        <v>0.333955</v>
      </c>
      <c r="CB37" s="2">
        <f t="shared" si="23"/>
        <v>0.32226199999999999</v>
      </c>
      <c r="CC37" s="2">
        <f t="shared" si="24"/>
        <v>0.33957199999999998</v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0.3343214758620689</v>
      </c>
      <c r="DL37" s="2">
        <f t="shared" si="41"/>
        <v>0.33023403427419357</v>
      </c>
      <c r="DM37" s="2">
        <f t="shared" si="41"/>
        <v>0.33215937701612913</v>
      </c>
      <c r="DN37" s="2">
        <f t="shared" si="41"/>
        <v>0.32761473025210086</v>
      </c>
      <c r="DO37" s="2">
        <f t="shared" si="41"/>
        <v>0.3197775709702062</v>
      </c>
      <c r="DP37" s="2">
        <f t="shared" si="41"/>
        <v>0.3370429120448179</v>
      </c>
      <c r="DQ37" s="2">
        <f t="shared" si="41"/>
        <v>0.36053316280566278</v>
      </c>
      <c r="DR37" s="2">
        <f t="shared" si="41"/>
        <v>0.35472054705882355</v>
      </c>
      <c r="DS37" s="2">
        <f t="shared" si="41"/>
        <v>0.33345155070028015</v>
      </c>
      <c r="DT37" s="2">
        <f t="shared" si="41"/>
        <v>0.33070540137509558</v>
      </c>
      <c r="DU37" s="2">
        <f t="shared" si="41"/>
        <v>0.33522482352941169</v>
      </c>
      <c r="DV37" s="2">
        <f t="shared" si="41"/>
        <v>0.33675588711484578</v>
      </c>
      <c r="DW37" s="2">
        <f t="shared" si="41"/>
        <v>0.33172479159663865</v>
      </c>
      <c r="DX37" s="2">
        <f t="shared" si="41"/>
        <v>0.32725467741935488</v>
      </c>
      <c r="DY37" s="2">
        <f t="shared" si="41"/>
        <v>0.34107910909090911</v>
      </c>
      <c r="EA37" s="2">
        <f t="shared" si="42"/>
        <v>0.32713670833333336</v>
      </c>
      <c r="EB37" s="2">
        <f t="shared" si="42"/>
        <v>0.31897739453182322</v>
      </c>
      <c r="EC37" s="2">
        <f t="shared" si="42"/>
        <v>0.3203469262602579</v>
      </c>
      <c r="ED37" s="2">
        <f t="shared" si="42"/>
        <v>0.32154294035909442</v>
      </c>
      <c r="EE37" s="2">
        <f t="shared" si="42"/>
        <v>0.32428942266034255</v>
      </c>
      <c r="EF37" s="2">
        <f t="shared" si="42"/>
        <v>0.34516845749950931</v>
      </c>
      <c r="EG37" s="2">
        <f t="shared" si="42"/>
        <v>0.35862884251560728</v>
      </c>
      <c r="EH37" s="2">
        <f t="shared" si="42"/>
        <v>0.34407236440609973</v>
      </c>
      <c r="EI37" s="2">
        <f t="shared" si="42"/>
        <v>0.31122166138977081</v>
      </c>
      <c r="EJ37" s="2">
        <f t="shared" si="42"/>
        <v>0.29365050126644937</v>
      </c>
      <c r="EK37" s="2">
        <f t="shared" si="42"/>
        <v>0.31231752785646827</v>
      </c>
      <c r="EL37" s="2">
        <f t="shared" si="42"/>
        <v>0.31414903239888631</v>
      </c>
      <c r="EM37" s="2">
        <f t="shared" si="42"/>
        <v>0.33561130073688988</v>
      </c>
      <c r="EN37" s="2">
        <f t="shared" si="42"/>
        <v>0.32541563676828983</v>
      </c>
      <c r="EO37" s="2">
        <f t="shared" si="42"/>
        <v>0.33947688053097341</v>
      </c>
      <c r="EQ37" s="2">
        <f t="shared" si="43"/>
        <v>0.31980360089020776</v>
      </c>
      <c r="ER37" s="2">
        <f t="shared" si="43"/>
        <v>0.31795514361510763</v>
      </c>
      <c r="ES37" s="2">
        <f t="shared" si="43"/>
        <v>0.32118728734701391</v>
      </c>
      <c r="ET37" s="2">
        <f t="shared" si="43"/>
        <v>0.31072906483499535</v>
      </c>
      <c r="EU37" s="2">
        <f t="shared" si="43"/>
        <v>0.31444286458429704</v>
      </c>
      <c r="EV37" s="2">
        <f t="shared" si="43"/>
        <v>0.3381915246802582</v>
      </c>
      <c r="EW37" s="2">
        <f t="shared" si="43"/>
        <v>0.34992650540384218</v>
      </c>
      <c r="EX37" s="2">
        <f t="shared" si="43"/>
        <v>0.33641613552767774</v>
      </c>
      <c r="EY37" s="2">
        <f t="shared" si="43"/>
        <v>0.30207756174871853</v>
      </c>
      <c r="EZ37" s="2">
        <f t="shared" si="43"/>
        <v>0.29141038558581478</v>
      </c>
      <c r="FA37" s="2">
        <f t="shared" si="43"/>
        <v>0.31320237006242752</v>
      </c>
      <c r="FB37" s="2">
        <f t="shared" si="43"/>
        <v>0.31741894725835346</v>
      </c>
      <c r="FC37" s="2">
        <f t="shared" si="43"/>
        <v>0.33173703268054378</v>
      </c>
      <c r="FD37" s="2">
        <f t="shared" si="43"/>
        <v>0.3277518557461182</v>
      </c>
      <c r="FE37" s="2">
        <f t="shared" si="43"/>
        <v>0.35349634948609826</v>
      </c>
      <c r="FG37" s="2">
        <f t="shared" si="44"/>
        <v>0.13970661978760091</v>
      </c>
      <c r="FH37" s="2">
        <f t="shared" si="44"/>
        <v>0.11241669360359609</v>
      </c>
      <c r="FI37" s="2">
        <f t="shared" si="44"/>
        <v>0.11048606143903981</v>
      </c>
      <c r="FJ37" s="2">
        <f t="shared" si="44"/>
        <v>9.0612513222217986E-2</v>
      </c>
      <c r="FK37" s="2">
        <f t="shared" si="44"/>
        <v>9.6070243903450273E-2</v>
      </c>
      <c r="FL37" s="2">
        <f t="shared" si="44"/>
        <v>8.7261992212231118E-2</v>
      </c>
      <c r="FM37" s="2">
        <f t="shared" si="44"/>
        <v>8.4421712296097143E-2</v>
      </c>
      <c r="FN37" s="2">
        <f t="shared" si="44"/>
        <v>8.6973277617891601E-2</v>
      </c>
      <c r="FO37" s="2">
        <f t="shared" si="44"/>
        <v>9.1126508739839504E-2</v>
      </c>
      <c r="FP37" s="2">
        <f t="shared" si="44"/>
        <v>0.1010752245939517</v>
      </c>
      <c r="FQ37" s="2">
        <f t="shared" si="44"/>
        <v>9.2543743406512322E-2</v>
      </c>
      <c r="FR37" s="2">
        <f t="shared" si="44"/>
        <v>9.1543424888151204E-2</v>
      </c>
      <c r="FS37" s="2">
        <f t="shared" si="44"/>
        <v>9.0752169631631366E-2</v>
      </c>
      <c r="FT37" s="2">
        <f t="shared" si="44"/>
        <v>0.11107567482154811</v>
      </c>
      <c r="FU37" s="2">
        <f t="shared" si="44"/>
        <v>9.9667005111328713E-2</v>
      </c>
      <c r="FW37" s="2">
        <f t="shared" si="53"/>
        <v>1.2732239364143684E-5</v>
      </c>
      <c r="FX37" s="2">
        <f t="shared" si="45"/>
        <v>1.9587445360811523E-6</v>
      </c>
      <c r="FY37" s="2">
        <f t="shared" si="45"/>
        <v>2.0118551235676719E-6</v>
      </c>
      <c r="FZ37" s="2">
        <f t="shared" si="45"/>
        <v>2.7412745773387521E-6</v>
      </c>
      <c r="GA37" s="2">
        <f t="shared" si="45"/>
        <v>2.4699026378848555E-6</v>
      </c>
      <c r="GB37" s="2">
        <f t="shared" si="45"/>
        <v>2.6316224556483814E-6</v>
      </c>
      <c r="GC37" s="2">
        <f t="shared" si="45"/>
        <v>2.7190733430991146E-6</v>
      </c>
      <c r="GD37" s="2">
        <f t="shared" si="45"/>
        <v>3.211530215057224E-6</v>
      </c>
      <c r="GE37" s="2">
        <f t="shared" si="45"/>
        <v>3.5692685697130718E-6</v>
      </c>
      <c r="GF37" s="2">
        <f t="shared" si="45"/>
        <v>3.6233912139457399E-6</v>
      </c>
      <c r="GG37" s="2">
        <f t="shared" si="45"/>
        <v>2.9564702143122161E-6</v>
      </c>
      <c r="GH37" s="2">
        <f t="shared" si="45"/>
        <v>2.2929617104958278E-6</v>
      </c>
      <c r="GI37" s="2">
        <f t="shared" si="45"/>
        <v>2.0691526419539468E-6</v>
      </c>
      <c r="GJ37" s="2">
        <f t="shared" si="45"/>
        <v>1.8787458988045146E-6</v>
      </c>
      <c r="GK37" s="2">
        <f t="shared" si="45"/>
        <v>1.4335366829489424E-6</v>
      </c>
      <c r="GM37" s="82">
        <f t="shared" si="54"/>
        <v>8.7183720999089671E-6</v>
      </c>
      <c r="GN37" s="82">
        <f t="shared" si="46"/>
        <v>6.0769188189638459E-7</v>
      </c>
      <c r="GO37" s="82">
        <f t="shared" si="46"/>
        <v>2.5005196187476413E-7</v>
      </c>
      <c r="GP37" s="82">
        <f t="shared" si="46"/>
        <v>3.239501359715897E-8</v>
      </c>
      <c r="GQ37" s="82">
        <f t="shared" si="46"/>
        <v>4.801950590446372E-8</v>
      </c>
      <c r="GR37" s="82">
        <f t="shared" si="46"/>
        <v>6.8117544473586083E-9</v>
      </c>
      <c r="GS37" s="82">
        <f t="shared" si="46"/>
        <v>2.6085472703501258E-9</v>
      </c>
      <c r="GT37" s="82">
        <f t="shared" si="46"/>
        <v>4.5292518837732827E-9</v>
      </c>
      <c r="GU37" s="82">
        <f t="shared" si="46"/>
        <v>8.3924503076137769E-9</v>
      </c>
      <c r="GV37" s="82">
        <f t="shared" si="46"/>
        <v>4.9112028493121028E-8</v>
      </c>
      <c r="GW37" s="82">
        <f t="shared" si="46"/>
        <v>1.9209536933714837E-8</v>
      </c>
      <c r="GX37" s="82">
        <f t="shared" si="46"/>
        <v>3.073921159269263E-8</v>
      </c>
      <c r="GY37" s="82">
        <f t="shared" si="46"/>
        <v>1.0621901010446532E-8</v>
      </c>
      <c r="GZ37" s="82">
        <f t="shared" si="46"/>
        <v>5.1389979925015481E-8</v>
      </c>
      <c r="HA37" s="82">
        <f t="shared" si="46"/>
        <v>5.6851620219659057E-9</v>
      </c>
      <c r="HC37" s="82">
        <f t="shared" si="58"/>
        <v>1.0331295739857864E-20</v>
      </c>
      <c r="HD37" s="82">
        <f t="shared" si="47"/>
        <v>9.3984390623682932E-23</v>
      </c>
      <c r="HE37" s="82">
        <f t="shared" si="47"/>
        <v>2.3660649461645062E-23</v>
      </c>
      <c r="HF37" s="82">
        <f t="shared" si="47"/>
        <v>1.3360516992039851E-22</v>
      </c>
      <c r="HG37" s="82">
        <f t="shared" si="47"/>
        <v>5.2330798608921301E-22</v>
      </c>
      <c r="HH37" s="82">
        <f t="shared" si="47"/>
        <v>1.2574183191029082E-26</v>
      </c>
      <c r="HI37" s="82">
        <f t="shared" si="47"/>
        <v>1.4911352358668425E-30</v>
      </c>
      <c r="HJ37" s="82">
        <f t="shared" si="47"/>
        <v>6.6922145346241977E-29</v>
      </c>
      <c r="HK37" s="82">
        <f t="shared" si="47"/>
        <v>4.4333353608457954E-28</v>
      </c>
      <c r="HL37" s="82">
        <f t="shared" si="47"/>
        <v>1.7785055992365654E-22</v>
      </c>
      <c r="HM37" s="82">
        <f t="shared" si="47"/>
        <v>2.3714246651020256E-23</v>
      </c>
      <c r="HN37" s="82">
        <f t="shared" si="47"/>
        <v>1.9734330469256958E-21</v>
      </c>
      <c r="HO37" s="82">
        <f t="shared" si="47"/>
        <v>8.3524624399705349E-24</v>
      </c>
      <c r="HP37" s="82">
        <f t="shared" si="47"/>
        <v>1.8717135261671342E-23</v>
      </c>
      <c r="HQ37" s="82">
        <f t="shared" si="47"/>
        <v>1.051309498562946E-27</v>
      </c>
      <c r="HS37" s="82">
        <f t="shared" si="55"/>
        <v>8.9472442097995124E-70</v>
      </c>
      <c r="HT37" s="82">
        <f t="shared" si="48"/>
        <v>3.8545855486670193E-103</v>
      </c>
      <c r="HU37" s="82">
        <f t="shared" si="48"/>
        <v>1.3525693142299853E-107</v>
      </c>
      <c r="HV37" s="82">
        <f t="shared" si="48"/>
        <v>2.896163137661423E-97</v>
      </c>
      <c r="HW37" s="82">
        <f t="shared" si="48"/>
        <v>1.478464264341929E-97</v>
      </c>
      <c r="HX37" s="82">
        <f t="shared" si="48"/>
        <v>9.2452867269298213E-118</v>
      </c>
      <c r="HY37" s="82">
        <f t="shared" si="48"/>
        <v>3.0891086530113281E-139</v>
      </c>
      <c r="HZ37" s="82">
        <f t="shared" si="48"/>
        <v>4.6026337346597794E-130</v>
      </c>
      <c r="IA37" s="82">
        <f t="shared" si="48"/>
        <v>6.3269655831364242E-127</v>
      </c>
      <c r="IB37" s="82">
        <f t="shared" si="48"/>
        <v>4.5438332573739442E-100</v>
      </c>
      <c r="IC37" s="82">
        <f t="shared" si="48"/>
        <v>6.640845241583571E-104</v>
      </c>
      <c r="ID37" s="82">
        <f t="shared" si="48"/>
        <v>8.0146388306759526E-95</v>
      </c>
      <c r="IE37" s="82">
        <f t="shared" si="48"/>
        <v>2.7651929610348347E-107</v>
      </c>
      <c r="IF37" s="82">
        <f t="shared" si="48"/>
        <v>5.4165637103469273E-69</v>
      </c>
      <c r="IG37" s="82">
        <f t="shared" si="48"/>
        <v>1.2372616878024136E-55</v>
      </c>
      <c r="II37" s="82">
        <f t="shared" si="56"/>
        <v>9.9330928320532706E-209</v>
      </c>
      <c r="IJ37" s="82">
        <f t="shared" si="49"/>
        <v>0</v>
      </c>
      <c r="IK37" s="82">
        <f t="shared" si="49"/>
        <v>0</v>
      </c>
      <c r="IL37" s="82">
        <f t="shared" si="49"/>
        <v>4.6557647175346354E-287</v>
      </c>
      <c r="IM37" s="82">
        <f t="shared" si="49"/>
        <v>6.8788006894366629E-292</v>
      </c>
      <c r="IN37" s="82">
        <f t="shared" si="49"/>
        <v>0</v>
      </c>
      <c r="IO37" s="82">
        <f t="shared" si="49"/>
        <v>0</v>
      </c>
      <c r="IP37" s="82">
        <f t="shared" si="49"/>
        <v>0</v>
      </c>
      <c r="IQ37" s="82">
        <f t="shared" si="49"/>
        <v>0</v>
      </c>
      <c r="IR37" s="82">
        <f t="shared" si="49"/>
        <v>4.2373043093433938E-299</v>
      </c>
      <c r="IS37" s="82">
        <f t="shared" si="49"/>
        <v>0</v>
      </c>
      <c r="IT37" s="82">
        <f t="shared" si="49"/>
        <v>7.6323063069778415E-283</v>
      </c>
      <c r="IU37" s="82">
        <f t="shared" si="49"/>
        <v>0</v>
      </c>
      <c r="IV37" s="82">
        <f t="shared" si="49"/>
        <v>6.730603141523924E-165</v>
      </c>
      <c r="IW37" s="82">
        <f t="shared" si="49"/>
        <v>7.3719124767533342E-131</v>
      </c>
      <c r="IY37" s="82">
        <f t="shared" si="57"/>
        <v>8.7183720999089773E-6</v>
      </c>
      <c r="IZ37" s="82">
        <f t="shared" si="50"/>
        <v>6.0769188189638469E-7</v>
      </c>
      <c r="JA37" s="82">
        <f t="shared" si="50"/>
        <v>2.5005196187476413E-7</v>
      </c>
      <c r="JB37" s="82">
        <f t="shared" si="50"/>
        <v>3.2395013597159102E-8</v>
      </c>
      <c r="JC37" s="82">
        <f t="shared" si="50"/>
        <v>4.8019505904464243E-8</v>
      </c>
      <c r="JD37" s="82">
        <f t="shared" si="50"/>
        <v>6.8117544473586083E-9</v>
      </c>
      <c r="JE37" s="82">
        <f t="shared" si="50"/>
        <v>2.6085472703501258E-9</v>
      </c>
      <c r="JF37" s="82">
        <f t="shared" si="50"/>
        <v>4.5292518837732827E-9</v>
      </c>
      <c r="JG37" s="82">
        <f t="shared" si="50"/>
        <v>8.3924503076137769E-9</v>
      </c>
      <c r="JH37" s="82">
        <f t="shared" si="50"/>
        <v>4.9112028493121207E-8</v>
      </c>
      <c r="JI37" s="82">
        <f t="shared" si="50"/>
        <v>1.920953693371486E-8</v>
      </c>
      <c r="JJ37" s="82">
        <f t="shared" si="50"/>
        <v>3.0739211592694602E-8</v>
      </c>
      <c r="JK37" s="82">
        <f t="shared" si="50"/>
        <v>1.0621901010446541E-8</v>
      </c>
      <c r="JL37" s="82">
        <f t="shared" si="50"/>
        <v>5.1389979925015501E-8</v>
      </c>
      <c r="JM37" s="82">
        <f t="shared" si="50"/>
        <v>5.6851620219659057E-9</v>
      </c>
    </row>
    <row r="38" spans="2:273" x14ac:dyDescent="0.25">
      <c r="B38" s="2">
        <v>11</v>
      </c>
      <c r="C38" s="37">
        <v>0.3322</v>
      </c>
      <c r="D38" s="37">
        <v>0.32989299999999999</v>
      </c>
      <c r="E38" s="37">
        <v>0.32976299999999997</v>
      </c>
      <c r="F38" s="37">
        <v>0.32189299999999998</v>
      </c>
      <c r="G38" s="37">
        <v>0.320573</v>
      </c>
      <c r="H38" s="37">
        <v>0.330646</v>
      </c>
      <c r="I38" s="37">
        <v>0.355097</v>
      </c>
      <c r="J38" s="37">
        <v>0.35292899999999999</v>
      </c>
      <c r="K38" s="37">
        <v>0.33013599999999999</v>
      </c>
      <c r="L38" s="37">
        <v>0.33255600000000002</v>
      </c>
      <c r="M38" s="37">
        <v>0.33348299999999997</v>
      </c>
      <c r="N38" s="37">
        <v>0.33365800000000001</v>
      </c>
      <c r="O38" s="37">
        <v>0.33130999999999999</v>
      </c>
      <c r="P38" s="37">
        <v>0.327571</v>
      </c>
      <c r="Q38" s="37">
        <v>0.34152700000000003</v>
      </c>
      <c r="S38" s="4">
        <f t="shared" si="7"/>
        <v>0.33333588695006239</v>
      </c>
      <c r="T38" s="4">
        <f t="shared" si="7"/>
        <v>0.32876524499770016</v>
      </c>
      <c r="U38" s="4">
        <f t="shared" si="7"/>
        <v>0.33081114359905112</v>
      </c>
      <c r="V38" s="4">
        <f t="shared" si="7"/>
        <v>0.32718740098503657</v>
      </c>
      <c r="W38" s="4">
        <f t="shared" si="7"/>
        <v>0.32063874514567331</v>
      </c>
      <c r="X38" s="4">
        <f t="shared" si="7"/>
        <v>0.33785387718090087</v>
      </c>
      <c r="Y38" s="4">
        <f t="shared" si="7"/>
        <v>0.36019492232244921</v>
      </c>
      <c r="Z38" s="4">
        <f t="shared" si="7"/>
        <v>0.35365429910301566</v>
      </c>
      <c r="AA38" s="4">
        <f t="shared" si="7"/>
        <v>0.33147113361102049</v>
      </c>
      <c r="AB38" s="4">
        <f t="shared" si="7"/>
        <v>0.32675007143809992</v>
      </c>
      <c r="AC38" s="4">
        <f t="shared" si="7"/>
        <v>0.33304964942882592</v>
      </c>
      <c r="AD38" s="4">
        <f t="shared" si="7"/>
        <v>0.33461320875048239</v>
      </c>
      <c r="AE38" s="4">
        <f t="shared" si="7"/>
        <v>0.33249875710698723</v>
      </c>
      <c r="AF38" s="4">
        <f t="shared" si="7"/>
        <v>0.32703844146634931</v>
      </c>
      <c r="AG38" s="4">
        <f t="shared" si="7"/>
        <v>0.34072854261353586</v>
      </c>
      <c r="AI38" s="4">
        <f t="shared" si="8"/>
        <v>-1.1358869500623925E-3</v>
      </c>
      <c r="AJ38" s="4">
        <f t="shared" si="8"/>
        <v>1.1277550022998351E-3</v>
      </c>
      <c r="AK38" s="4">
        <f t="shared" si="8"/>
        <v>-1.0481435990511434E-3</v>
      </c>
      <c r="AL38" s="4">
        <f t="shared" si="8"/>
        <v>-5.2944009850365847E-3</v>
      </c>
      <c r="AM38" s="4">
        <f t="shared" si="8"/>
        <v>-6.5745145673312688E-5</v>
      </c>
      <c r="AN38" s="4">
        <f t="shared" si="8"/>
        <v>-7.207877180900879E-3</v>
      </c>
      <c r="AO38" s="4">
        <f t="shared" si="8"/>
        <v>-5.097922322449211E-3</v>
      </c>
      <c r="AP38" s="4">
        <f t="shared" si="8"/>
        <v>-7.2529910301566414E-4</v>
      </c>
      <c r="AQ38" s="4">
        <f t="shared" si="8"/>
        <v>-1.3351336110205003E-3</v>
      </c>
      <c r="AR38" s="4">
        <f t="shared" si="8"/>
        <v>5.8059285619000978E-3</v>
      </c>
      <c r="AS38" s="4">
        <f t="shared" si="8"/>
        <v>4.3335057117405151E-4</v>
      </c>
      <c r="AT38" s="4">
        <f t="shared" si="8"/>
        <v>-9.5520875048238363E-4</v>
      </c>
      <c r="AU38" s="4">
        <f t="shared" si="8"/>
        <v>-1.1887571069872371E-3</v>
      </c>
      <c r="AV38" s="4">
        <f t="shared" si="8"/>
        <v>5.325585336506955E-4</v>
      </c>
      <c r="AW38" s="4">
        <f t="shared" si="8"/>
        <v>7.9845738646416864E-4</v>
      </c>
      <c r="AY38" s="2">
        <f t="shared" si="51"/>
        <v>0.33329768179053543</v>
      </c>
      <c r="AZ38" s="2">
        <f t="shared" si="9"/>
        <v>0.32876169450438181</v>
      </c>
      <c r="BA38" s="2">
        <f t="shared" si="9"/>
        <v>0.33080960757540295</v>
      </c>
      <c r="BB38" s="2">
        <f t="shared" si="9"/>
        <v>0.32718717537989861</v>
      </c>
      <c r="BC38" s="2">
        <f t="shared" si="9"/>
        <v>0.32063843258689045</v>
      </c>
      <c r="BD38" s="2">
        <f t="shared" si="9"/>
        <v>0.33785382723196034</v>
      </c>
      <c r="BE38" s="2">
        <f t="shared" si="9"/>
        <v>0.36019490198694659</v>
      </c>
      <c r="BF38" s="2">
        <f t="shared" si="9"/>
        <v>0.35365426384496096</v>
      </c>
      <c r="BG38" s="2">
        <f t="shared" si="9"/>
        <v>0.33147106737835352</v>
      </c>
      <c r="BH38" s="2">
        <f t="shared" si="9"/>
        <v>0.32674972768636701</v>
      </c>
      <c r="BI38" s="2">
        <f t="shared" si="9"/>
        <v>0.33304950905918501</v>
      </c>
      <c r="BJ38" s="2">
        <f t="shared" si="9"/>
        <v>0.33461298433356923</v>
      </c>
      <c r="BK38" s="2">
        <f t="shared" si="9"/>
        <v>0.33249867335154576</v>
      </c>
      <c r="BL38" s="2">
        <f t="shared" si="9"/>
        <v>0.32703808590245204</v>
      </c>
      <c r="BM38" s="2">
        <f t="shared" si="9"/>
        <v>0.34072850238696134</v>
      </c>
      <c r="BO38" s="2">
        <f t="shared" si="10"/>
        <v>0.3322</v>
      </c>
      <c r="BP38" s="2">
        <f t="shared" si="11"/>
        <v>0.32989299999999999</v>
      </c>
      <c r="BQ38" s="2">
        <f t="shared" si="12"/>
        <v>0.32976299999999997</v>
      </c>
      <c r="BR38" s="2">
        <f t="shared" si="13"/>
        <v>0.32189299999999998</v>
      </c>
      <c r="BS38" s="2">
        <f t="shared" si="14"/>
        <v>0.320573</v>
      </c>
      <c r="BT38" s="2">
        <f t="shared" si="15"/>
        <v>0.330646</v>
      </c>
      <c r="BU38" s="2">
        <f t="shared" si="16"/>
        <v>0.355097</v>
      </c>
      <c r="BV38" s="2">
        <f t="shared" si="17"/>
        <v>0.35292899999999999</v>
      </c>
      <c r="BW38" s="2">
        <f t="shared" si="18"/>
        <v>0.33013599999999999</v>
      </c>
      <c r="BX38" s="2">
        <f t="shared" si="19"/>
        <v>0.33255600000000002</v>
      </c>
      <c r="BY38" s="2">
        <f t="shared" si="20"/>
        <v>0.33348299999999997</v>
      </c>
      <c r="BZ38" s="2">
        <f t="shared" si="21"/>
        <v>0.33365800000000001</v>
      </c>
      <c r="CA38" s="2">
        <f t="shared" si="22"/>
        <v>0.33130999999999999</v>
      </c>
      <c r="CB38" s="2">
        <f t="shared" si="23"/>
        <v>0.327571</v>
      </c>
      <c r="CC38" s="2">
        <f t="shared" si="24"/>
        <v>0.34152700000000003</v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0.33445933103448272</v>
      </c>
      <c r="DL38" s="2">
        <f t="shared" si="41"/>
        <v>0.33016163599706749</v>
      </c>
      <c r="DM38" s="2">
        <f t="shared" si="41"/>
        <v>0.33227792210410567</v>
      </c>
      <c r="DN38" s="2">
        <f t="shared" si="41"/>
        <v>0.32784802184873951</v>
      </c>
      <c r="DO38" s="2">
        <f t="shared" si="41"/>
        <v>0.320259519327731</v>
      </c>
      <c r="DP38" s="2">
        <f t="shared" si="41"/>
        <v>0.33713976134453782</v>
      </c>
      <c r="DQ38" s="2">
        <f t="shared" si="41"/>
        <v>0.36041346332046331</v>
      </c>
      <c r="DR38" s="2">
        <f t="shared" si="41"/>
        <v>0.35470158319327733</v>
      </c>
      <c r="DS38" s="2">
        <f t="shared" si="41"/>
        <v>0.3337153210084034</v>
      </c>
      <c r="DT38" s="2">
        <f t="shared" si="41"/>
        <v>0.33082997310924378</v>
      </c>
      <c r="DU38" s="2">
        <f t="shared" si="41"/>
        <v>0.33538773445378145</v>
      </c>
      <c r="DV38" s="2">
        <f t="shared" si="41"/>
        <v>0.33690409915966374</v>
      </c>
      <c r="DW38" s="2">
        <f t="shared" si="41"/>
        <v>0.3322098050420168</v>
      </c>
      <c r="DX38" s="2">
        <f t="shared" si="41"/>
        <v>0.32730667357038123</v>
      </c>
      <c r="DY38" s="2">
        <f t="shared" si="41"/>
        <v>0.34092410588235295</v>
      </c>
      <c r="EA38" s="2">
        <f t="shared" si="42"/>
        <v>0.3267744922619048</v>
      </c>
      <c r="EB38" s="2">
        <f t="shared" si="42"/>
        <v>0.31868107004944962</v>
      </c>
      <c r="EC38" s="2">
        <f t="shared" si="42"/>
        <v>0.32002846031652987</v>
      </c>
      <c r="ED38" s="2">
        <f t="shared" si="42"/>
        <v>0.32113881124121779</v>
      </c>
      <c r="EE38" s="2">
        <f t="shared" si="42"/>
        <v>0.32389019907735139</v>
      </c>
      <c r="EF38" s="2">
        <f t="shared" si="42"/>
        <v>0.34466579647967199</v>
      </c>
      <c r="EG38" s="2">
        <f t="shared" si="42"/>
        <v>0.35803338562705228</v>
      </c>
      <c r="EH38" s="2">
        <f t="shared" si="42"/>
        <v>0.34362741272685454</v>
      </c>
      <c r="EI38" s="2">
        <f t="shared" si="42"/>
        <v>0.31105730577757479</v>
      </c>
      <c r="EJ38" s="2">
        <f t="shared" si="42"/>
        <v>0.29365461464048509</v>
      </c>
      <c r="EK38" s="2">
        <f t="shared" si="42"/>
        <v>0.31213895236320255</v>
      </c>
      <c r="EL38" s="2">
        <f t="shared" si="42"/>
        <v>0.3138769557081505</v>
      </c>
      <c r="EM38" s="2">
        <f t="shared" si="42"/>
        <v>0.3351382827260066</v>
      </c>
      <c r="EN38" s="2">
        <f t="shared" si="42"/>
        <v>0.3250777041950566</v>
      </c>
      <c r="EO38" s="2">
        <f t="shared" si="42"/>
        <v>0.33911680825958695</v>
      </c>
      <c r="EQ38" s="2">
        <f t="shared" si="43"/>
        <v>0.31951911424332352</v>
      </c>
      <c r="ER38" s="2">
        <f t="shared" si="43"/>
        <v>0.31766931679449245</v>
      </c>
      <c r="ES38" s="2">
        <f t="shared" si="43"/>
        <v>0.32086006138308643</v>
      </c>
      <c r="ET38" s="2">
        <f t="shared" si="43"/>
        <v>0.31044056412714116</v>
      </c>
      <c r="EU38" s="2">
        <f t="shared" si="43"/>
        <v>0.31414905318184333</v>
      </c>
      <c r="EV38" s="2">
        <f t="shared" si="43"/>
        <v>0.33776470117351509</v>
      </c>
      <c r="EW38" s="2">
        <f t="shared" si="43"/>
        <v>0.34942871296386968</v>
      </c>
      <c r="EX38" s="2">
        <f t="shared" si="43"/>
        <v>0.336055239670221</v>
      </c>
      <c r="EY38" s="2">
        <f t="shared" si="43"/>
        <v>0.30201310730178921</v>
      </c>
      <c r="EZ38" s="2">
        <f t="shared" si="43"/>
        <v>0.29143864802309138</v>
      </c>
      <c r="FA38" s="2">
        <f t="shared" si="43"/>
        <v>0.3130138022900632</v>
      </c>
      <c r="FB38" s="2">
        <f t="shared" si="43"/>
        <v>0.31711181642323855</v>
      </c>
      <c r="FC38" s="2">
        <f t="shared" si="43"/>
        <v>0.33130514528978922</v>
      </c>
      <c r="FD38" s="2">
        <f t="shared" si="43"/>
        <v>0.32738615036159618</v>
      </c>
      <c r="FE38" s="2">
        <f t="shared" si="43"/>
        <v>0.35298092466308234</v>
      </c>
      <c r="FG38" s="2">
        <f t="shared" si="44"/>
        <v>0.15114799267101872</v>
      </c>
      <c r="FH38" s="2">
        <f t="shared" si="44"/>
        <v>0.12193992230959136</v>
      </c>
      <c r="FI38" s="2">
        <f t="shared" si="44"/>
        <v>0.11986782673720475</v>
      </c>
      <c r="FJ38" s="2">
        <f t="shared" si="44"/>
        <v>9.8493601002148309E-2</v>
      </c>
      <c r="FK38" s="2">
        <f t="shared" si="44"/>
        <v>0.1043715409241102</v>
      </c>
      <c r="FL38" s="2">
        <f t="shared" si="44"/>
        <v>9.4882071080059041E-2</v>
      </c>
      <c r="FM38" s="2">
        <f t="shared" si="44"/>
        <v>9.1818716724029303E-2</v>
      </c>
      <c r="FN38" s="2">
        <f t="shared" si="44"/>
        <v>9.4570756975015699E-2</v>
      </c>
      <c r="FO38" s="2">
        <f t="shared" si="44"/>
        <v>9.9047432513233447E-2</v>
      </c>
      <c r="FP38" s="2">
        <f t="shared" si="44"/>
        <v>0.10975648351423634</v>
      </c>
      <c r="FQ38" s="2">
        <f t="shared" si="44"/>
        <v>0.10057422455469667</v>
      </c>
      <c r="FR38" s="2">
        <f t="shared" si="44"/>
        <v>9.9496620757464863E-2</v>
      </c>
      <c r="FS38" s="2">
        <f t="shared" si="44"/>
        <v>9.8644086535113765E-2</v>
      </c>
      <c r="FT38" s="2">
        <f t="shared" si="44"/>
        <v>0.12050072392641552</v>
      </c>
      <c r="FU38" s="2">
        <f t="shared" si="44"/>
        <v>0.10824187733157259</v>
      </c>
      <c r="FW38" s="2">
        <f t="shared" si="53"/>
        <v>1.3960605701882027E-5</v>
      </c>
      <c r="FX38" s="2">
        <f t="shared" si="45"/>
        <v>2.1477202697596995E-6</v>
      </c>
      <c r="FY38" s="2">
        <f t="shared" si="45"/>
        <v>2.2059548486147302E-6</v>
      </c>
      <c r="FZ38" s="2">
        <f t="shared" si="45"/>
        <v>3.005747008753956E-6</v>
      </c>
      <c r="GA38" s="2">
        <f t="shared" si="45"/>
        <v>2.7081937436970548E-6</v>
      </c>
      <c r="GB38" s="2">
        <f t="shared" si="45"/>
        <v>2.8855159104835174E-6</v>
      </c>
      <c r="GC38" s="2">
        <f t="shared" si="45"/>
        <v>2.9814038523068139E-6</v>
      </c>
      <c r="GD38" s="2">
        <f t="shared" si="45"/>
        <v>3.5213717659941535E-6</v>
      </c>
      <c r="GE38" s="2">
        <f t="shared" si="45"/>
        <v>3.9136238151873897E-6</v>
      </c>
      <c r="GF38" s="2">
        <f t="shared" si="45"/>
        <v>3.9729680733250765E-6</v>
      </c>
      <c r="GG38" s="2">
        <f t="shared" si="45"/>
        <v>3.241704202892896E-6</v>
      </c>
      <c r="GH38" s="2">
        <f t="shared" si="45"/>
        <v>2.5141819639604904E-6</v>
      </c>
      <c r="GI38" s="2">
        <f t="shared" si="45"/>
        <v>2.2687803034822341E-6</v>
      </c>
      <c r="GJ38" s="2">
        <f t="shared" si="45"/>
        <v>2.060003540740427E-6</v>
      </c>
      <c r="GK38" s="2">
        <f t="shared" si="45"/>
        <v>1.57184149883135E-6</v>
      </c>
      <c r="GM38" s="82">
        <f t="shared" si="54"/>
        <v>1.3732288850894733E-5</v>
      </c>
      <c r="GN38" s="82">
        <f t="shared" si="46"/>
        <v>1.0726368475930591E-6</v>
      </c>
      <c r="GO38" s="82">
        <f t="shared" si="46"/>
        <v>4.6478745195860051E-7</v>
      </c>
      <c r="GP38" s="82">
        <f t="shared" si="46"/>
        <v>6.407349992883676E-8</v>
      </c>
      <c r="GQ38" s="82">
        <f t="shared" si="46"/>
        <v>9.4529957831130621E-8</v>
      </c>
      <c r="GR38" s="82">
        <f t="shared" si="46"/>
        <v>1.4599493196440244E-8</v>
      </c>
      <c r="GS38" s="82">
        <f t="shared" si="46"/>
        <v>5.84853855425789E-9</v>
      </c>
      <c r="GT38" s="82">
        <f t="shared" si="46"/>
        <v>9.9346747738055821E-9</v>
      </c>
      <c r="GU38" s="82">
        <f t="shared" si="46"/>
        <v>1.8040163619004723E-8</v>
      </c>
      <c r="GV38" s="82">
        <f t="shared" si="46"/>
        <v>9.8226235044195586E-8</v>
      </c>
      <c r="GW38" s="82">
        <f t="shared" si="46"/>
        <v>3.9484447884751938E-8</v>
      </c>
      <c r="GX38" s="82">
        <f t="shared" si="46"/>
        <v>6.1192372156345549E-8</v>
      </c>
      <c r="GY38" s="82">
        <f t="shared" si="46"/>
        <v>2.2476129982802919E-8</v>
      </c>
      <c r="GZ38" s="82">
        <f t="shared" si="46"/>
        <v>1.0610176185633717E-7</v>
      </c>
      <c r="HA38" s="82">
        <f t="shared" si="46"/>
        <v>1.2960115542824917E-8</v>
      </c>
      <c r="HC38" s="82">
        <f t="shared" si="58"/>
        <v>3.6879294255498512E-20</v>
      </c>
      <c r="HD38" s="82">
        <f t="shared" si="47"/>
        <v>3.8183853503908574E-22</v>
      </c>
      <c r="HE38" s="82">
        <f t="shared" si="47"/>
        <v>1.0238162690285303E-22</v>
      </c>
      <c r="HF38" s="82">
        <f t="shared" si="47"/>
        <v>5.2966542920738652E-22</v>
      </c>
      <c r="HG38" s="82">
        <f t="shared" si="47"/>
        <v>2.0357171822034769E-21</v>
      </c>
      <c r="HH38" s="82">
        <f t="shared" si="47"/>
        <v>6.7242944298733636E-26</v>
      </c>
      <c r="HI38" s="82">
        <f t="shared" si="47"/>
        <v>1.0476043985860881E-29</v>
      </c>
      <c r="HJ38" s="82">
        <f t="shared" si="47"/>
        <v>4.2558986547305163E-28</v>
      </c>
      <c r="HK38" s="82">
        <f t="shared" si="47"/>
        <v>2.7271904040772983E-27</v>
      </c>
      <c r="HL38" s="82">
        <f t="shared" si="47"/>
        <v>7.4528935796813703E-22</v>
      </c>
      <c r="HM38" s="82">
        <f t="shared" si="47"/>
        <v>1.0271508737935106E-22</v>
      </c>
      <c r="HN38" s="82">
        <f t="shared" si="47"/>
        <v>7.3209123983760601E-21</v>
      </c>
      <c r="HO38" s="82">
        <f t="shared" si="47"/>
        <v>3.6240615791523728E-23</v>
      </c>
      <c r="HP38" s="82">
        <f t="shared" si="47"/>
        <v>8.3228440685722856E-23</v>
      </c>
      <c r="HQ38" s="82">
        <f t="shared" si="47"/>
        <v>6.180017092647729E-27</v>
      </c>
      <c r="HS38" s="82">
        <f t="shared" si="55"/>
        <v>2.3793660222453484E-68</v>
      </c>
      <c r="HT38" s="82">
        <f t="shared" si="48"/>
        <v>2.5674699095405751E-101</v>
      </c>
      <c r="HU38" s="82">
        <f t="shared" si="48"/>
        <v>1.1263081341388165E-105</v>
      </c>
      <c r="HV38" s="82">
        <f t="shared" si="48"/>
        <v>1.6100506675389388E-95</v>
      </c>
      <c r="HW38" s="82">
        <f t="shared" si="48"/>
        <v>8.2798042543806525E-96</v>
      </c>
      <c r="HX38" s="82">
        <f t="shared" si="48"/>
        <v>1.2985747792435533E-115</v>
      </c>
      <c r="HY38" s="82">
        <f t="shared" si="48"/>
        <v>1.0461561712323046E-136</v>
      </c>
      <c r="HZ38" s="82">
        <f t="shared" si="48"/>
        <v>1.1230110577964651E-127</v>
      </c>
      <c r="IA38" s="82">
        <f t="shared" si="48"/>
        <v>1.4194463931757442E-124</v>
      </c>
      <c r="IB38" s="82">
        <f t="shared" si="48"/>
        <v>3.1976899315647597E-98</v>
      </c>
      <c r="IC38" s="82">
        <f t="shared" si="48"/>
        <v>5.13073073637187E-102</v>
      </c>
      <c r="ID38" s="82">
        <f t="shared" si="48"/>
        <v>3.8928740371001707E-93</v>
      </c>
      <c r="IE38" s="82">
        <f t="shared" si="48"/>
        <v>2.2053965520577506E-105</v>
      </c>
      <c r="IF38" s="82">
        <f t="shared" si="48"/>
        <v>8.8533194665892154E-68</v>
      </c>
      <c r="IG38" s="82">
        <f t="shared" si="48"/>
        <v>1.115434268024738E-54</v>
      </c>
      <c r="II38" s="82">
        <f t="shared" si="56"/>
        <v>2.2923738520606998E-205</v>
      </c>
      <c r="IJ38" s="82">
        <f t="shared" si="49"/>
        <v>1.6174564450504216E-306</v>
      </c>
      <c r="IK38" s="82">
        <f t="shared" si="49"/>
        <v>0</v>
      </c>
      <c r="IL38" s="82">
        <f t="shared" si="49"/>
        <v>5.6354853349507161E-283</v>
      </c>
      <c r="IM38" s="82">
        <f t="shared" si="49"/>
        <v>9.0411751184050331E-288</v>
      </c>
      <c r="IN38" s="82">
        <f t="shared" si="49"/>
        <v>0</v>
      </c>
      <c r="IO38" s="82">
        <f t="shared" si="49"/>
        <v>0</v>
      </c>
      <c r="IP38" s="82">
        <f t="shared" si="49"/>
        <v>0</v>
      </c>
      <c r="IQ38" s="82">
        <f t="shared" si="49"/>
        <v>0</v>
      </c>
      <c r="IR38" s="82">
        <f t="shared" si="49"/>
        <v>9.4815496765784705E-295</v>
      </c>
      <c r="IS38" s="82">
        <f t="shared" si="49"/>
        <v>6.1087635259693712E-306</v>
      </c>
      <c r="IT38" s="82">
        <f t="shared" si="49"/>
        <v>7.0813796491072353E-279</v>
      </c>
      <c r="IU38" s="82">
        <f t="shared" si="49"/>
        <v>0</v>
      </c>
      <c r="IV38" s="82">
        <f t="shared" si="49"/>
        <v>1.245515022941413E-162</v>
      </c>
      <c r="IW38" s="82">
        <f t="shared" si="49"/>
        <v>4.2241014300565767E-129</v>
      </c>
      <c r="IY38" s="82">
        <f t="shared" si="57"/>
        <v>1.373228885089477E-5</v>
      </c>
      <c r="IZ38" s="82">
        <f t="shared" si="50"/>
        <v>1.0726368475930595E-6</v>
      </c>
      <c r="JA38" s="82">
        <f t="shared" si="50"/>
        <v>4.6478745195860062E-7</v>
      </c>
      <c r="JB38" s="82">
        <f t="shared" si="50"/>
        <v>6.4073499928837289E-8</v>
      </c>
      <c r="JC38" s="82">
        <f t="shared" si="50"/>
        <v>9.4529957831132659E-8</v>
      </c>
      <c r="JD38" s="82">
        <f t="shared" si="50"/>
        <v>1.4599493196440244E-8</v>
      </c>
      <c r="JE38" s="82">
        <f t="shared" si="50"/>
        <v>5.84853855425789E-9</v>
      </c>
      <c r="JF38" s="82">
        <f t="shared" si="50"/>
        <v>9.9346747738055821E-9</v>
      </c>
      <c r="JG38" s="82">
        <f t="shared" si="50"/>
        <v>1.8040163619004723E-8</v>
      </c>
      <c r="JH38" s="82">
        <f t="shared" si="50"/>
        <v>9.8226235044196327E-8</v>
      </c>
      <c r="JI38" s="82">
        <f t="shared" si="50"/>
        <v>3.9484447884752044E-8</v>
      </c>
      <c r="JJ38" s="82">
        <f t="shared" si="50"/>
        <v>6.1192372156352868E-8</v>
      </c>
      <c r="JK38" s="82">
        <f t="shared" si="50"/>
        <v>2.2476129982802955E-8</v>
      </c>
      <c r="JL38" s="82">
        <f t="shared" si="50"/>
        <v>1.0610176185633725E-7</v>
      </c>
      <c r="JM38" s="82">
        <f t="shared" si="50"/>
        <v>1.2960115542824917E-8</v>
      </c>
    </row>
    <row r="39" spans="2:273" x14ac:dyDescent="0.25">
      <c r="B39" s="2">
        <v>12</v>
      </c>
      <c r="C39" s="37">
        <v>0.33308599999999999</v>
      </c>
      <c r="D39" s="37">
        <v>0.32755299999999998</v>
      </c>
      <c r="E39" s="37">
        <v>0.33261099999999999</v>
      </c>
      <c r="F39" s="37">
        <v>0.32627299999999998</v>
      </c>
      <c r="G39" s="37">
        <v>0.31819999999999998</v>
      </c>
      <c r="H39" s="37">
        <v>0.33670699999999998</v>
      </c>
      <c r="I39" s="37">
        <v>0.35650300000000001</v>
      </c>
      <c r="J39" s="37">
        <v>0.34964400000000001</v>
      </c>
      <c r="K39" s="37">
        <v>0.328766</v>
      </c>
      <c r="L39" s="37">
        <v>0.33091999999999999</v>
      </c>
      <c r="M39" s="37">
        <v>0.33065600000000001</v>
      </c>
      <c r="N39" s="37">
        <v>0.33711999999999998</v>
      </c>
      <c r="O39" s="37">
        <v>0.33108100000000001</v>
      </c>
      <c r="P39" s="37">
        <v>0.324907</v>
      </c>
      <c r="Q39" s="37">
        <v>0.33846100000000001</v>
      </c>
      <c r="S39" s="4">
        <f t="shared" si="7"/>
        <v>0.33331846570078527</v>
      </c>
      <c r="T39" s="4">
        <f t="shared" si="7"/>
        <v>0.32854855132654609</v>
      </c>
      <c r="U39" s="4">
        <f t="shared" si="7"/>
        <v>0.33075087356529742</v>
      </c>
      <c r="V39" s="4">
        <f t="shared" si="7"/>
        <v>0.32729577018717587</v>
      </c>
      <c r="W39" s="4">
        <f t="shared" si="7"/>
        <v>0.32105355250838852</v>
      </c>
      <c r="X39" s="4">
        <f t="shared" si="7"/>
        <v>0.33795076423356646</v>
      </c>
      <c r="Y39" s="4">
        <f t="shared" si="7"/>
        <v>0.36000878693061739</v>
      </c>
      <c r="Z39" s="4">
        <f t="shared" si="7"/>
        <v>0.35350094056944226</v>
      </c>
      <c r="AA39" s="4">
        <f t="shared" si="7"/>
        <v>0.33149568974879468</v>
      </c>
      <c r="AB39" s="4">
        <f t="shared" si="7"/>
        <v>0.32651384057578253</v>
      </c>
      <c r="AC39" s="4">
        <f t="shared" si="7"/>
        <v>0.33297445201404158</v>
      </c>
      <c r="AD39" s="4">
        <f t="shared" si="7"/>
        <v>0.33451905450728914</v>
      </c>
      <c r="AE39" s="4">
        <f t="shared" si="7"/>
        <v>0.33290609607573429</v>
      </c>
      <c r="AF39" s="4">
        <f t="shared" si="7"/>
        <v>0.3270173312537461</v>
      </c>
      <c r="AG39" s="4">
        <f t="shared" si="7"/>
        <v>0.34053284514966425</v>
      </c>
      <c r="AI39" s="4">
        <f t="shared" si="8"/>
        <v>-2.3246570078527817E-4</v>
      </c>
      <c r="AJ39" s="4">
        <f t="shared" si="8"/>
        <v>-9.955513265461069E-4</v>
      </c>
      <c r="AK39" s="4">
        <f t="shared" si="8"/>
        <v>1.8601264347025692E-3</v>
      </c>
      <c r="AL39" s="4">
        <f t="shared" si="8"/>
        <v>-1.0227701871758921E-3</v>
      </c>
      <c r="AM39" s="4">
        <f t="shared" si="8"/>
        <v>-2.8535525083885349E-3</v>
      </c>
      <c r="AN39" s="4">
        <f t="shared" si="8"/>
        <v>-1.24376423356648E-3</v>
      </c>
      <c r="AO39" s="4">
        <f t="shared" si="8"/>
        <v>-3.5057869306173717E-3</v>
      </c>
      <c r="AP39" s="4">
        <f t="shared" si="8"/>
        <v>-3.8569405694422465E-3</v>
      </c>
      <c r="AQ39" s="4">
        <f t="shared" si="8"/>
        <v>-2.7296897487946725E-3</v>
      </c>
      <c r="AR39" s="4">
        <f t="shared" si="8"/>
        <v>4.4061594242174595E-3</v>
      </c>
      <c r="AS39" s="4">
        <f t="shared" si="8"/>
        <v>-2.3184520140415721E-3</v>
      </c>
      <c r="AT39" s="4">
        <f t="shared" si="8"/>
        <v>2.6009454927108377E-3</v>
      </c>
      <c r="AU39" s="4">
        <f t="shared" si="8"/>
        <v>-1.8250960757342782E-3</v>
      </c>
      <c r="AV39" s="4">
        <f t="shared" si="8"/>
        <v>-2.1103312537461005E-3</v>
      </c>
      <c r="AW39" s="4">
        <f t="shared" si="8"/>
        <v>-2.071845149664242E-3</v>
      </c>
      <c r="AY39" s="2">
        <f t="shared" si="51"/>
        <v>0.33326008395512124</v>
      </c>
      <c r="AZ39" s="2">
        <f t="shared" si="9"/>
        <v>0.32854248925063551</v>
      </c>
      <c r="BA39" s="2">
        <f t="shared" si="9"/>
        <v>0.33074811745150762</v>
      </c>
      <c r="BB39" s="2">
        <f t="shared" si="9"/>
        <v>0.32729533951414486</v>
      </c>
      <c r="BC39" s="2">
        <f t="shared" si="9"/>
        <v>0.32105295894865188</v>
      </c>
      <c r="BD39" s="2">
        <f t="shared" si="9"/>
        <v>0.33795066117881017</v>
      </c>
      <c r="BE39" s="2">
        <f t="shared" si="9"/>
        <v>0.3600087430956892</v>
      </c>
      <c r="BF39" s="2">
        <f t="shared" si="9"/>
        <v>0.35350086618365811</v>
      </c>
      <c r="BG39" s="2">
        <f t="shared" si="9"/>
        <v>0.33149555278687237</v>
      </c>
      <c r="BH39" s="2">
        <f t="shared" si="9"/>
        <v>0.32651317818305675</v>
      </c>
      <c r="BI39" s="2">
        <f t="shared" si="9"/>
        <v>0.33297417402793789</v>
      </c>
      <c r="BJ39" s="2">
        <f t="shared" si="9"/>
        <v>0.33451862348659339</v>
      </c>
      <c r="BK39" s="2">
        <f t="shared" si="9"/>
        <v>0.33290592547036824</v>
      </c>
      <c r="BL39" s="2">
        <f t="shared" si="9"/>
        <v>0.32701662580927376</v>
      </c>
      <c r="BM39" s="2">
        <f t="shared" si="9"/>
        <v>0.34053275724316734</v>
      </c>
      <c r="BO39" s="2">
        <f t="shared" si="10"/>
        <v>0.33308599999999999</v>
      </c>
      <c r="BP39" s="2">
        <f t="shared" si="11"/>
        <v>0.32755299999999998</v>
      </c>
      <c r="BQ39" s="2">
        <f t="shared" si="12"/>
        <v>0.33261099999999999</v>
      </c>
      <c r="BR39" s="2">
        <f t="shared" si="13"/>
        <v>0.32627299999999998</v>
      </c>
      <c r="BS39" s="2">
        <f t="shared" si="14"/>
        <v>0.31819999999999998</v>
      </c>
      <c r="BT39" s="2">
        <f t="shared" si="15"/>
        <v>0.33670699999999998</v>
      </c>
      <c r="BU39" s="2">
        <f t="shared" si="16"/>
        <v>0.35650300000000001</v>
      </c>
      <c r="BV39" s="2">
        <f t="shared" si="17"/>
        <v>0.34964400000000001</v>
      </c>
      <c r="BW39" s="2">
        <f t="shared" si="18"/>
        <v>0.328766</v>
      </c>
      <c r="BX39" s="2">
        <f t="shared" si="19"/>
        <v>0.33091999999999999</v>
      </c>
      <c r="BY39" s="2">
        <f t="shared" si="20"/>
        <v>0.33065600000000001</v>
      </c>
      <c r="BZ39" s="2">
        <f t="shared" si="21"/>
        <v>0.33711999999999998</v>
      </c>
      <c r="CA39" s="2">
        <f t="shared" si="22"/>
        <v>0.33108100000000001</v>
      </c>
      <c r="CB39" s="2">
        <f t="shared" si="23"/>
        <v>0.324907</v>
      </c>
      <c r="CC39" s="2">
        <f t="shared" si="24"/>
        <v>0.33846100000000001</v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0.33459718620689649</v>
      </c>
      <c r="DL39" s="2">
        <f t="shared" si="41"/>
        <v>0.33008923771994136</v>
      </c>
      <c r="DM39" s="2">
        <f t="shared" si="41"/>
        <v>0.33239646719208221</v>
      </c>
      <c r="DN39" s="2">
        <f t="shared" si="41"/>
        <v>0.32808131344537816</v>
      </c>
      <c r="DO39" s="2">
        <f t="shared" si="41"/>
        <v>0.32074146768525585</v>
      </c>
      <c r="DP39" s="2">
        <f t="shared" si="41"/>
        <v>0.33723661064425769</v>
      </c>
      <c r="DQ39" s="2">
        <f t="shared" si="41"/>
        <v>0.36029376383526385</v>
      </c>
      <c r="DR39" s="2">
        <f t="shared" si="41"/>
        <v>0.3546826193277311</v>
      </c>
      <c r="DS39" s="2">
        <f t="shared" si="41"/>
        <v>0.33397909131652664</v>
      </c>
      <c r="DT39" s="2">
        <f t="shared" si="41"/>
        <v>0.33095454484339198</v>
      </c>
      <c r="DU39" s="2">
        <f t="shared" si="41"/>
        <v>0.33555064537815121</v>
      </c>
      <c r="DV39" s="2">
        <f t="shared" si="41"/>
        <v>0.33705231120448165</v>
      </c>
      <c r="DW39" s="2">
        <f t="shared" si="41"/>
        <v>0.33269481848739496</v>
      </c>
      <c r="DX39" s="2">
        <f t="shared" si="41"/>
        <v>0.32735866972140765</v>
      </c>
      <c r="DY39" s="2">
        <f t="shared" si="41"/>
        <v>0.34076910267379679</v>
      </c>
      <c r="EA39" s="2">
        <f t="shared" si="42"/>
        <v>0.32641227619047625</v>
      </c>
      <c r="EB39" s="2">
        <f t="shared" si="42"/>
        <v>0.31838474556707602</v>
      </c>
      <c r="EC39" s="2">
        <f t="shared" si="42"/>
        <v>0.31970999437280184</v>
      </c>
      <c r="ED39" s="2">
        <f t="shared" si="42"/>
        <v>0.32073468212334111</v>
      </c>
      <c r="EE39" s="2">
        <f t="shared" si="42"/>
        <v>0.32349097549436023</v>
      </c>
      <c r="EF39" s="2">
        <f t="shared" si="42"/>
        <v>0.34416313545983468</v>
      </c>
      <c r="EG39" s="2">
        <f t="shared" si="42"/>
        <v>0.35743792873849722</v>
      </c>
      <c r="EH39" s="2">
        <f t="shared" si="42"/>
        <v>0.34318246104760936</v>
      </c>
      <c r="EI39" s="2">
        <f t="shared" si="42"/>
        <v>0.31089295016537871</v>
      </c>
      <c r="EJ39" s="2">
        <f t="shared" si="42"/>
        <v>0.29365872801452081</v>
      </c>
      <c r="EK39" s="2">
        <f t="shared" si="42"/>
        <v>0.31196037686993677</v>
      </c>
      <c r="EL39" s="2">
        <f t="shared" si="42"/>
        <v>0.31360487901741474</v>
      </c>
      <c r="EM39" s="2">
        <f t="shared" si="42"/>
        <v>0.33466526471512331</v>
      </c>
      <c r="EN39" s="2">
        <f t="shared" si="42"/>
        <v>0.32473977162182344</v>
      </c>
      <c r="EO39" s="2">
        <f t="shared" si="42"/>
        <v>0.33875673598820055</v>
      </c>
      <c r="EQ39" s="2">
        <f t="shared" si="43"/>
        <v>0.31923462759643922</v>
      </c>
      <c r="ER39" s="2">
        <f t="shared" si="43"/>
        <v>0.31738348997387733</v>
      </c>
      <c r="ES39" s="2">
        <f t="shared" si="43"/>
        <v>0.32053283541915895</v>
      </c>
      <c r="ET39" s="2">
        <f t="shared" si="43"/>
        <v>0.31015206341928697</v>
      </c>
      <c r="EU39" s="2">
        <f t="shared" si="43"/>
        <v>0.31385524177938967</v>
      </c>
      <c r="EV39" s="2">
        <f t="shared" si="43"/>
        <v>0.33733787766677198</v>
      </c>
      <c r="EW39" s="2">
        <f t="shared" si="43"/>
        <v>0.34893092052389718</v>
      </c>
      <c r="EX39" s="2">
        <f t="shared" si="43"/>
        <v>0.33569434381276425</v>
      </c>
      <c r="EY39" s="2">
        <f t="shared" si="43"/>
        <v>0.30194865285485989</v>
      </c>
      <c r="EZ39" s="2">
        <f t="shared" si="43"/>
        <v>0.29146691046036793</v>
      </c>
      <c r="FA39" s="2">
        <f t="shared" si="43"/>
        <v>0.31282523451769895</v>
      </c>
      <c r="FB39" s="2">
        <f t="shared" si="43"/>
        <v>0.31680468558812364</v>
      </c>
      <c r="FC39" s="2">
        <f t="shared" si="43"/>
        <v>0.33087325789903466</v>
      </c>
      <c r="FD39" s="2">
        <f t="shared" si="43"/>
        <v>0.32702044497707411</v>
      </c>
      <c r="FE39" s="2">
        <f t="shared" si="43"/>
        <v>0.35246549984006642</v>
      </c>
      <c r="FG39" s="2">
        <f t="shared" si="44"/>
        <v>0.16334845189341402</v>
      </c>
      <c r="FH39" s="2">
        <f t="shared" si="44"/>
        <v>0.13214978413586301</v>
      </c>
      <c r="FI39" s="2">
        <f t="shared" si="44"/>
        <v>0.12992986737351231</v>
      </c>
      <c r="FJ39" s="2">
        <f t="shared" si="44"/>
        <v>0.1069795147291327</v>
      </c>
      <c r="FK39" s="2">
        <f t="shared" si="44"/>
        <v>0.11330023338400957</v>
      </c>
      <c r="FL39" s="2">
        <f t="shared" si="44"/>
        <v>0.10309240896817341</v>
      </c>
      <c r="FM39" s="2">
        <f t="shared" si="44"/>
        <v>9.9793202387088734E-2</v>
      </c>
      <c r="FN39" s="2">
        <f t="shared" si="44"/>
        <v>0.10275721454206636</v>
      </c>
      <c r="FO39" s="2">
        <f t="shared" si="44"/>
        <v>0.10757536877263132</v>
      </c>
      <c r="FP39" s="2">
        <f t="shared" si="44"/>
        <v>0.11908459151229581</v>
      </c>
      <c r="FQ39" s="2">
        <f t="shared" si="44"/>
        <v>0.10921768115591372</v>
      </c>
      <c r="FR39" s="2">
        <f t="shared" si="44"/>
        <v>0.108058593313117</v>
      </c>
      <c r="FS39" s="2">
        <f t="shared" si="44"/>
        <v>0.10714142474678585</v>
      </c>
      <c r="FT39" s="2">
        <f t="shared" si="44"/>
        <v>0.13060800787007415</v>
      </c>
      <c r="FU39" s="2">
        <f t="shared" si="44"/>
        <v>0.11745824418291018</v>
      </c>
      <c r="FW39" s="2">
        <f t="shared" si="53"/>
        <v>1.5307479139513212E-5</v>
      </c>
      <c r="FX39" s="2">
        <f t="shared" si="45"/>
        <v>2.354927959245939E-6</v>
      </c>
      <c r="FY39" s="2">
        <f t="shared" si="45"/>
        <v>2.4187808784016151E-6</v>
      </c>
      <c r="FZ39" s="2">
        <f t="shared" si="45"/>
        <v>3.2957351024942278E-6</v>
      </c>
      <c r="GA39" s="2">
        <f t="shared" si="45"/>
        <v>2.9694746150259862E-6</v>
      </c>
      <c r="GB39" s="2">
        <f t="shared" si="45"/>
        <v>3.163904399672079E-6</v>
      </c>
      <c r="GC39" s="2">
        <f t="shared" si="45"/>
        <v>3.2690433776425572E-6</v>
      </c>
      <c r="GD39" s="2">
        <f t="shared" si="45"/>
        <v>3.8611060501716452E-6</v>
      </c>
      <c r="GE39" s="2">
        <f t="shared" si="45"/>
        <v>4.2912015609905189E-6</v>
      </c>
      <c r="GF39" s="2">
        <f t="shared" si="45"/>
        <v>4.3562711965943141E-6</v>
      </c>
      <c r="GG39" s="2">
        <f t="shared" si="45"/>
        <v>3.5544568651479899E-6</v>
      </c>
      <c r="GH39" s="2">
        <f t="shared" si="45"/>
        <v>2.7567450359327406E-6</v>
      </c>
      <c r="GI39" s="2">
        <f t="shared" si="45"/>
        <v>2.4876675900872239E-6</v>
      </c>
      <c r="GJ39" s="2">
        <f t="shared" si="45"/>
        <v>2.2587485174837047E-6</v>
      </c>
      <c r="GK39" s="2">
        <f t="shared" si="45"/>
        <v>1.7234896698970913E-6</v>
      </c>
      <c r="GM39" s="82">
        <f t="shared" si="54"/>
        <v>2.1428810207118276E-5</v>
      </c>
      <c r="GN39" s="82">
        <f t="shared" si="46"/>
        <v>1.8709380732183807E-6</v>
      </c>
      <c r="GO39" s="82">
        <f t="shared" si="46"/>
        <v>8.5249184888054704E-7</v>
      </c>
      <c r="GP39" s="82">
        <f t="shared" si="46"/>
        <v>1.249423690500903E-7</v>
      </c>
      <c r="GQ39" s="82">
        <f t="shared" si="46"/>
        <v>1.8343931188196037E-7</v>
      </c>
      <c r="GR39" s="82">
        <f t="shared" si="46"/>
        <v>3.0785666640770778E-8</v>
      </c>
      <c r="GS39" s="82">
        <f t="shared" si="46"/>
        <v>1.2887072356710105E-8</v>
      </c>
      <c r="GT39" s="82">
        <f t="shared" si="46"/>
        <v>2.1425772199542506E-8</v>
      </c>
      <c r="GU39" s="82">
        <f t="shared" si="46"/>
        <v>3.8140554085937376E-8</v>
      </c>
      <c r="GV39" s="82">
        <f t="shared" si="46"/>
        <v>1.9352235072990518E-7</v>
      </c>
      <c r="GW39" s="82">
        <f t="shared" si="46"/>
        <v>7.9919153828497843E-8</v>
      </c>
      <c r="GX39" s="82">
        <f t="shared" si="46"/>
        <v>1.2006982296154252E-7</v>
      </c>
      <c r="GY39" s="82">
        <f t="shared" si="46"/>
        <v>4.6799449202441465E-8</v>
      </c>
      <c r="GZ39" s="82">
        <f t="shared" si="46"/>
        <v>2.1547203906267689E-7</v>
      </c>
      <c r="HA39" s="82">
        <f t="shared" si="46"/>
        <v>2.8992402089711034E-8</v>
      </c>
      <c r="HC39" s="82">
        <f t="shared" si="58"/>
        <v>1.2926768575039596E-19</v>
      </c>
      <c r="HD39" s="82">
        <f t="shared" si="47"/>
        <v>1.520516383546284E-21</v>
      </c>
      <c r="HE39" s="82">
        <f t="shared" si="47"/>
        <v>4.3366674332946167E-22</v>
      </c>
      <c r="HF39" s="82">
        <f t="shared" si="47"/>
        <v>2.0592601221036133E-21</v>
      </c>
      <c r="HG39" s="82">
        <f t="shared" si="47"/>
        <v>7.7661550787783668E-21</v>
      </c>
      <c r="HH39" s="82">
        <f t="shared" si="47"/>
        <v>3.509384087938824E-25</v>
      </c>
      <c r="HI39" s="82">
        <f t="shared" si="47"/>
        <v>7.1526995127898937E-29</v>
      </c>
      <c r="HJ39" s="82">
        <f t="shared" si="47"/>
        <v>2.6337683727775876E-27</v>
      </c>
      <c r="HK39" s="82">
        <f t="shared" si="47"/>
        <v>1.632820259931447E-26</v>
      </c>
      <c r="HL39" s="82">
        <f t="shared" si="47"/>
        <v>3.0575321494385818E-21</v>
      </c>
      <c r="HM39" s="82">
        <f t="shared" si="47"/>
        <v>4.3549669254218704E-22</v>
      </c>
      <c r="HN39" s="82">
        <f t="shared" si="47"/>
        <v>2.6656126403221165E-20</v>
      </c>
      <c r="HO39" s="82">
        <f t="shared" si="47"/>
        <v>1.5398105219627553E-22</v>
      </c>
      <c r="HP39" s="82">
        <f t="shared" si="47"/>
        <v>3.6202337596080412E-22</v>
      </c>
      <c r="HQ39" s="82">
        <f t="shared" si="47"/>
        <v>3.539259489552853E-26</v>
      </c>
      <c r="HS39" s="82">
        <f t="shared" si="55"/>
        <v>6.1126198961162813E-67</v>
      </c>
      <c r="HT39" s="82">
        <f t="shared" si="48"/>
        <v>1.6463631281217689E-99</v>
      </c>
      <c r="HU39" s="82">
        <f t="shared" si="48"/>
        <v>9.0076413643043232E-104</v>
      </c>
      <c r="HV39" s="82">
        <f t="shared" si="48"/>
        <v>8.6260467360816777E-94</v>
      </c>
      <c r="HW39" s="82">
        <f t="shared" si="48"/>
        <v>4.4686393473288596E-94</v>
      </c>
      <c r="HX39" s="82">
        <f t="shared" si="48"/>
        <v>1.7417567179131687E-113</v>
      </c>
      <c r="HY39" s="82">
        <f t="shared" si="48"/>
        <v>3.3566033623969533E-134</v>
      </c>
      <c r="HZ39" s="82">
        <f t="shared" si="48"/>
        <v>2.6024178940534013E-125</v>
      </c>
      <c r="IA39" s="82">
        <f t="shared" si="48"/>
        <v>3.0254636512372661E-122</v>
      </c>
      <c r="IB39" s="82">
        <f t="shared" si="48"/>
        <v>2.161592125269085E-96</v>
      </c>
      <c r="IC39" s="82">
        <f t="shared" si="48"/>
        <v>3.8068688644522513E-100</v>
      </c>
      <c r="ID39" s="82">
        <f t="shared" si="48"/>
        <v>1.8250825784331413E-91</v>
      </c>
      <c r="IE39" s="82">
        <f t="shared" si="48"/>
        <v>1.6904231522715598E-103</v>
      </c>
      <c r="IF39" s="82">
        <f t="shared" si="48"/>
        <v>1.4108975287746992E-66</v>
      </c>
      <c r="IG39" s="82">
        <f t="shared" si="48"/>
        <v>9.8616133029222453E-54</v>
      </c>
      <c r="II39" s="82">
        <f t="shared" si="56"/>
        <v>4.9653501363247865E-202</v>
      </c>
      <c r="IJ39" s="82">
        <f t="shared" si="49"/>
        <v>3.084505650408167E-302</v>
      </c>
      <c r="IK39" s="82">
        <f t="shared" si="49"/>
        <v>0</v>
      </c>
      <c r="IL39" s="82">
        <f t="shared" si="49"/>
        <v>6.3745284978325885E-279</v>
      </c>
      <c r="IM39" s="82">
        <f t="shared" si="49"/>
        <v>1.1104408673700798E-283</v>
      </c>
      <c r="IN39" s="82">
        <f t="shared" si="49"/>
        <v>0</v>
      </c>
      <c r="IO39" s="82">
        <f t="shared" si="49"/>
        <v>0</v>
      </c>
      <c r="IP39" s="82">
        <f t="shared" si="49"/>
        <v>0</v>
      </c>
      <c r="IQ39" s="82">
        <f t="shared" si="49"/>
        <v>0</v>
      </c>
      <c r="IR39" s="82">
        <f t="shared" si="49"/>
        <v>1.970696679874296E-290</v>
      </c>
      <c r="IS39" s="82">
        <f t="shared" si="49"/>
        <v>1.5734154490921361E-301</v>
      </c>
      <c r="IT39" s="82">
        <f t="shared" si="49"/>
        <v>6.1572080655579039E-275</v>
      </c>
      <c r="IU39" s="82">
        <f t="shared" si="49"/>
        <v>0</v>
      </c>
      <c r="IV39" s="82">
        <f t="shared" si="49"/>
        <v>2.222249485700117E-160</v>
      </c>
      <c r="IW39" s="82">
        <f t="shared" si="49"/>
        <v>2.3542537143645846E-127</v>
      </c>
      <c r="IY39" s="82">
        <f t="shared" si="57"/>
        <v>2.1428810207118405E-5</v>
      </c>
      <c r="IZ39" s="82">
        <f t="shared" si="50"/>
        <v>1.8709380732183821E-6</v>
      </c>
      <c r="JA39" s="82">
        <f t="shared" si="50"/>
        <v>8.5249184888054746E-7</v>
      </c>
      <c r="JB39" s="82">
        <f t="shared" si="50"/>
        <v>1.2494236905009236E-7</v>
      </c>
      <c r="JC39" s="82">
        <f t="shared" si="50"/>
        <v>1.8343931188196813E-7</v>
      </c>
      <c r="JD39" s="82">
        <f t="shared" si="50"/>
        <v>3.0785666640770778E-8</v>
      </c>
      <c r="JE39" s="82">
        <f t="shared" si="50"/>
        <v>1.2887072356710105E-8</v>
      </c>
      <c r="JF39" s="82">
        <f t="shared" si="50"/>
        <v>2.1425772199542506E-8</v>
      </c>
      <c r="JG39" s="82">
        <f t="shared" si="50"/>
        <v>3.8140554085937376E-8</v>
      </c>
      <c r="JH39" s="82">
        <f t="shared" si="50"/>
        <v>1.9352235072990825E-7</v>
      </c>
      <c r="JI39" s="82">
        <f t="shared" si="50"/>
        <v>7.991915382849828E-8</v>
      </c>
      <c r="JJ39" s="82">
        <f t="shared" si="50"/>
        <v>1.2006982296156917E-7</v>
      </c>
      <c r="JK39" s="82">
        <f t="shared" si="50"/>
        <v>4.6799449202441617E-8</v>
      </c>
      <c r="JL39" s="82">
        <f t="shared" si="50"/>
        <v>2.1547203906267726E-7</v>
      </c>
      <c r="JM39" s="82">
        <f t="shared" si="50"/>
        <v>2.8992402089711034E-8</v>
      </c>
    </row>
    <row r="40" spans="2:273" x14ac:dyDescent="0.25">
      <c r="B40" s="2">
        <v>13</v>
      </c>
      <c r="C40" s="37">
        <v>0.32805400000000001</v>
      </c>
      <c r="D40" s="37">
        <v>0.33402500000000002</v>
      </c>
      <c r="E40" s="37">
        <v>0.33078400000000002</v>
      </c>
      <c r="F40" s="37">
        <v>0.325407</v>
      </c>
      <c r="G40" s="37">
        <v>0.32064700000000002</v>
      </c>
      <c r="H40" s="37">
        <v>0.33707199999999998</v>
      </c>
      <c r="I40" s="37">
        <v>0.35652600000000001</v>
      </c>
      <c r="J40" s="37">
        <v>0.35605500000000001</v>
      </c>
      <c r="K40" s="37">
        <v>0.33042899999999997</v>
      </c>
      <c r="L40" s="37">
        <v>0.329762</v>
      </c>
      <c r="M40" s="37">
        <v>0.33019500000000002</v>
      </c>
      <c r="N40" s="37">
        <v>0.33433800000000002</v>
      </c>
      <c r="O40" s="37">
        <v>0.328347</v>
      </c>
      <c r="P40" s="37">
        <v>0.32680599999999999</v>
      </c>
      <c r="Q40" s="37">
        <v>0.334588</v>
      </c>
      <c r="S40" s="4">
        <f t="shared" si="7"/>
        <v>0.33329185687597163</v>
      </c>
      <c r="T40" s="4">
        <f t="shared" si="7"/>
        <v>0.32832039966414062</v>
      </c>
      <c r="U40" s="4">
        <f t="shared" si="7"/>
        <v>0.33067339805401569</v>
      </c>
      <c r="V40" s="4">
        <f t="shared" si="7"/>
        <v>0.32738840989617707</v>
      </c>
      <c r="W40" s="4">
        <f t="shared" si="7"/>
        <v>0.3214540916293116</v>
      </c>
      <c r="X40" s="4">
        <f t="shared" si="7"/>
        <v>0.33804179893959457</v>
      </c>
      <c r="Y40" s="4">
        <f t="shared" si="7"/>
        <v>0.35981305694595489</v>
      </c>
      <c r="Z40" s="4">
        <f t="shared" si="7"/>
        <v>0.35333323775874892</v>
      </c>
      <c r="AA40" s="4">
        <f t="shared" si="7"/>
        <v>0.33149798613362952</v>
      </c>
      <c r="AB40" s="4">
        <f t="shared" si="7"/>
        <v>0.32625027624800607</v>
      </c>
      <c r="AC40" s="4">
        <f t="shared" si="7"/>
        <v>0.33287804274253874</v>
      </c>
      <c r="AD40" s="4">
        <f t="shared" si="7"/>
        <v>0.33440258591404964</v>
      </c>
      <c r="AE40" s="4">
        <f t="shared" si="7"/>
        <v>0.33329788335943511</v>
      </c>
      <c r="AF40" s="4">
        <f t="shared" si="7"/>
        <v>0.32698651887103353</v>
      </c>
      <c r="AG40" s="4">
        <f t="shared" si="7"/>
        <v>0.3403319290736741</v>
      </c>
      <c r="AI40" s="4">
        <f t="shared" si="8"/>
        <v>-5.2378568759716138E-3</v>
      </c>
      <c r="AJ40" s="4">
        <f t="shared" si="8"/>
        <v>5.7046003358594E-3</v>
      </c>
      <c r="AK40" s="4">
        <f t="shared" si="8"/>
        <v>1.1060194598433437E-4</v>
      </c>
      <c r="AL40" s="4">
        <f t="shared" si="8"/>
        <v>-1.9814098961770665E-3</v>
      </c>
      <c r="AM40" s="4">
        <f t="shared" si="8"/>
        <v>-8.0709162931158485E-4</v>
      </c>
      <c r="AN40" s="4">
        <f t="shared" si="8"/>
        <v>-9.6979893959459051E-4</v>
      </c>
      <c r="AO40" s="4">
        <f t="shared" si="8"/>
        <v>-3.2870569459548804E-3</v>
      </c>
      <c r="AP40" s="4">
        <f t="shared" si="8"/>
        <v>2.7217622412510911E-3</v>
      </c>
      <c r="AQ40" s="4">
        <f t="shared" si="8"/>
        <v>-1.0689861336295459E-3</v>
      </c>
      <c r="AR40" s="4">
        <f t="shared" si="8"/>
        <v>3.5117237519939337E-3</v>
      </c>
      <c r="AS40" s="4">
        <f t="shared" si="8"/>
        <v>-2.6830427425387215E-3</v>
      </c>
      <c r="AT40" s="4">
        <f t="shared" si="8"/>
        <v>-6.4585914049619664E-5</v>
      </c>
      <c r="AU40" s="4">
        <f t="shared" si="8"/>
        <v>-4.9508833594351098E-3</v>
      </c>
      <c r="AV40" s="4">
        <f t="shared" si="8"/>
        <v>-1.8051887103354147E-4</v>
      </c>
      <c r="AW40" s="4">
        <f t="shared" si="8"/>
        <v>-5.7439290736741033E-3</v>
      </c>
      <c r="AY40" s="2">
        <f t="shared" si="51"/>
        <v>0.33320350688853079</v>
      </c>
      <c r="AZ40" s="2">
        <f t="shared" si="9"/>
        <v>0.32831017593330319</v>
      </c>
      <c r="BA40" s="2">
        <f t="shared" si="9"/>
        <v>0.3306685203540578</v>
      </c>
      <c r="BB40" s="2">
        <f t="shared" si="9"/>
        <v>0.32738759969066261</v>
      </c>
      <c r="BC40" s="2">
        <f t="shared" si="9"/>
        <v>0.32145298097180819</v>
      </c>
      <c r="BD40" s="2">
        <f t="shared" si="9"/>
        <v>0.33804158984177884</v>
      </c>
      <c r="BE40" s="2">
        <f t="shared" si="9"/>
        <v>0.35981296412451225</v>
      </c>
      <c r="BF40" s="2">
        <f t="shared" si="9"/>
        <v>0.35333308352429499</v>
      </c>
      <c r="BG40" s="2">
        <f t="shared" si="9"/>
        <v>0.33149770769850762</v>
      </c>
      <c r="BH40" s="2">
        <f t="shared" si="9"/>
        <v>0.32624901948811053</v>
      </c>
      <c r="BI40" s="2">
        <f t="shared" si="9"/>
        <v>0.33287750087069262</v>
      </c>
      <c r="BJ40" s="2">
        <f t="shared" si="9"/>
        <v>0.33440177029367724</v>
      </c>
      <c r="BK40" s="2">
        <f t="shared" si="9"/>
        <v>0.33329754155527891</v>
      </c>
      <c r="BL40" s="2">
        <f t="shared" si="9"/>
        <v>0.32698514288536895</v>
      </c>
      <c r="BM40" s="2">
        <f t="shared" si="9"/>
        <v>0.34033174065811655</v>
      </c>
      <c r="BO40" s="2">
        <f t="shared" si="10"/>
        <v>0.32805400000000001</v>
      </c>
      <c r="BP40" s="2">
        <f t="shared" si="11"/>
        <v>0.33402500000000002</v>
      </c>
      <c r="BQ40" s="2">
        <f t="shared" si="12"/>
        <v>0.33078400000000002</v>
      </c>
      <c r="BR40" s="2">
        <f t="shared" si="13"/>
        <v>0.325407</v>
      </c>
      <c r="BS40" s="2">
        <f t="shared" si="14"/>
        <v>0.32064700000000002</v>
      </c>
      <c r="BT40" s="2">
        <f t="shared" si="15"/>
        <v>0.33707199999999998</v>
      </c>
      <c r="BU40" s="2">
        <f t="shared" si="16"/>
        <v>0.35652600000000001</v>
      </c>
      <c r="BV40" s="2">
        <f t="shared" si="17"/>
        <v>0.35605500000000001</v>
      </c>
      <c r="BW40" s="2">
        <f t="shared" si="18"/>
        <v>0.33042899999999997</v>
      </c>
      <c r="BX40" s="2">
        <f t="shared" si="19"/>
        <v>0.329762</v>
      </c>
      <c r="BY40" s="2">
        <f t="shared" si="20"/>
        <v>0.33019500000000002</v>
      </c>
      <c r="BZ40" s="2">
        <f t="shared" si="21"/>
        <v>0.33433800000000002</v>
      </c>
      <c r="CA40" s="2">
        <f t="shared" si="22"/>
        <v>0.328347</v>
      </c>
      <c r="CB40" s="2">
        <f t="shared" si="23"/>
        <v>0.32680599999999999</v>
      </c>
      <c r="CC40" s="2">
        <f t="shared" si="24"/>
        <v>0.334588</v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0.33473504137931026</v>
      </c>
      <c r="DL40" s="2">
        <f t="shared" si="41"/>
        <v>0.33001683944281529</v>
      </c>
      <c r="DM40" s="2">
        <f t="shared" si="41"/>
        <v>0.33251501228005875</v>
      </c>
      <c r="DN40" s="2">
        <f t="shared" si="41"/>
        <v>0.32831460504201682</v>
      </c>
      <c r="DO40" s="2">
        <f t="shared" si="41"/>
        <v>0.32122341604278065</v>
      </c>
      <c r="DP40" s="2">
        <f t="shared" si="41"/>
        <v>0.33733345994397756</v>
      </c>
      <c r="DQ40" s="2">
        <f t="shared" si="41"/>
        <v>0.36017406435006433</v>
      </c>
      <c r="DR40" s="2">
        <f t="shared" si="41"/>
        <v>0.35466365546218487</v>
      </c>
      <c r="DS40" s="2">
        <f t="shared" si="41"/>
        <v>0.33424286162464989</v>
      </c>
      <c r="DT40" s="2">
        <f t="shared" si="41"/>
        <v>0.33107911657754019</v>
      </c>
      <c r="DU40" s="2">
        <f t="shared" si="41"/>
        <v>0.33571355630252092</v>
      </c>
      <c r="DV40" s="2">
        <f t="shared" si="41"/>
        <v>0.33720052324929956</v>
      </c>
      <c r="DW40" s="2">
        <f t="shared" si="41"/>
        <v>0.33317983193277312</v>
      </c>
      <c r="DX40" s="2">
        <f t="shared" si="41"/>
        <v>0.32741066587243406</v>
      </c>
      <c r="DY40" s="2">
        <f t="shared" si="41"/>
        <v>0.34061409946524063</v>
      </c>
      <c r="EA40" s="2">
        <f t="shared" si="42"/>
        <v>0.32605006011904764</v>
      </c>
      <c r="EB40" s="2">
        <f t="shared" si="42"/>
        <v>0.31808842108470248</v>
      </c>
      <c r="EC40" s="2">
        <f t="shared" si="42"/>
        <v>0.31939152842907387</v>
      </c>
      <c r="ED40" s="2">
        <f t="shared" si="42"/>
        <v>0.32033055300546448</v>
      </c>
      <c r="EE40" s="2">
        <f t="shared" si="42"/>
        <v>0.32309175191136902</v>
      </c>
      <c r="EF40" s="2">
        <f t="shared" si="42"/>
        <v>0.34366047443999742</v>
      </c>
      <c r="EG40" s="2">
        <f t="shared" si="42"/>
        <v>0.35684247184994222</v>
      </c>
      <c r="EH40" s="2">
        <f t="shared" si="42"/>
        <v>0.34273750936836417</v>
      </c>
      <c r="EI40" s="2">
        <f t="shared" si="42"/>
        <v>0.31072859455318269</v>
      </c>
      <c r="EJ40" s="2">
        <f t="shared" si="42"/>
        <v>0.29366284138855653</v>
      </c>
      <c r="EK40" s="2">
        <f t="shared" si="42"/>
        <v>0.31178180137667105</v>
      </c>
      <c r="EL40" s="2">
        <f t="shared" si="42"/>
        <v>0.31333280232667898</v>
      </c>
      <c r="EM40" s="2">
        <f t="shared" si="42"/>
        <v>0.33419224670424003</v>
      </c>
      <c r="EN40" s="2">
        <f t="shared" si="42"/>
        <v>0.32440183904859021</v>
      </c>
      <c r="EO40" s="2">
        <f t="shared" si="42"/>
        <v>0.33839666371681409</v>
      </c>
      <c r="EQ40" s="2">
        <f t="shared" si="43"/>
        <v>0.31895014094955493</v>
      </c>
      <c r="ER40" s="2">
        <f t="shared" si="43"/>
        <v>0.31709766315326221</v>
      </c>
      <c r="ES40" s="2">
        <f t="shared" si="43"/>
        <v>0.32020560945523141</v>
      </c>
      <c r="ET40" s="2">
        <f t="shared" si="43"/>
        <v>0.30986356271143284</v>
      </c>
      <c r="EU40" s="2">
        <f t="shared" si="43"/>
        <v>0.31356143037693596</v>
      </c>
      <c r="EV40" s="2">
        <f t="shared" si="43"/>
        <v>0.33691105416002887</v>
      </c>
      <c r="EW40" s="2">
        <f t="shared" si="43"/>
        <v>0.34843312808392468</v>
      </c>
      <c r="EX40" s="2">
        <f t="shared" si="43"/>
        <v>0.33533344795530751</v>
      </c>
      <c r="EY40" s="2">
        <f t="shared" si="43"/>
        <v>0.30188419840793057</v>
      </c>
      <c r="EZ40" s="2">
        <f t="shared" si="43"/>
        <v>0.29149517289764454</v>
      </c>
      <c r="FA40" s="2">
        <f t="shared" si="43"/>
        <v>0.31263666674533469</v>
      </c>
      <c r="FB40" s="2">
        <f t="shared" si="43"/>
        <v>0.31649755475300873</v>
      </c>
      <c r="FC40" s="2">
        <f t="shared" si="43"/>
        <v>0.3304413705082801</v>
      </c>
      <c r="FD40" s="2">
        <f t="shared" si="43"/>
        <v>0.32665473959255209</v>
      </c>
      <c r="FE40" s="2">
        <f t="shared" si="43"/>
        <v>0.35195007501705045</v>
      </c>
      <c r="FG40" s="2">
        <f t="shared" si="44"/>
        <v>0.17632914542573969</v>
      </c>
      <c r="FH40" s="2">
        <f t="shared" si="44"/>
        <v>0.14307520913608515</v>
      </c>
      <c r="FI40" s="2">
        <f t="shared" si="44"/>
        <v>0.14070151691611762</v>
      </c>
      <c r="FJ40" s="2">
        <f t="shared" si="44"/>
        <v>0.11610239043307737</v>
      </c>
      <c r="FK40" s="2">
        <f t="shared" si="44"/>
        <v>0.12288794711071577</v>
      </c>
      <c r="FL40" s="2">
        <f t="shared" si="44"/>
        <v>0.1119253501008695</v>
      </c>
      <c r="FM40" s="2">
        <f t="shared" si="44"/>
        <v>0.10837762505590201</v>
      </c>
      <c r="FN40" s="2">
        <f t="shared" si="44"/>
        <v>0.11156500863417154</v>
      </c>
      <c r="FO40" s="2">
        <f t="shared" si="44"/>
        <v>0.11674241442799188</v>
      </c>
      <c r="FP40" s="2">
        <f t="shared" si="44"/>
        <v>0.12909052841436583</v>
      </c>
      <c r="FQ40" s="2">
        <f t="shared" si="44"/>
        <v>0.11850609252657811</v>
      </c>
      <c r="FR40" s="2">
        <f t="shared" si="44"/>
        <v>0.11726140634980627</v>
      </c>
      <c r="FS40" s="2">
        <f t="shared" si="44"/>
        <v>0.11627630985427066</v>
      </c>
      <c r="FT40" s="2">
        <f t="shared" si="44"/>
        <v>0.14142673927909336</v>
      </c>
      <c r="FU40" s="2">
        <f t="shared" si="44"/>
        <v>0.12734728396735007</v>
      </c>
      <c r="FW40" s="2">
        <f t="shared" si="53"/>
        <v>1.6784292326712581E-5</v>
      </c>
      <c r="FX40" s="2">
        <f t="shared" si="45"/>
        <v>2.5821265741440425E-6</v>
      </c>
      <c r="FY40" s="2">
        <f t="shared" si="45"/>
        <v>2.6521398755130918E-6</v>
      </c>
      <c r="FZ40" s="2">
        <f t="shared" si="45"/>
        <v>3.6137005311126534E-6</v>
      </c>
      <c r="GA40" s="2">
        <f t="shared" si="45"/>
        <v>3.2559632365772139E-6</v>
      </c>
      <c r="GB40" s="2">
        <f t="shared" si="45"/>
        <v>3.4691511299712137E-6</v>
      </c>
      <c r="GC40" s="2">
        <f t="shared" si="45"/>
        <v>3.5844336553317559E-6</v>
      </c>
      <c r="GD40" s="2">
        <f t="shared" si="45"/>
        <v>4.2336170199342837E-6</v>
      </c>
      <c r="GE40" s="2">
        <f t="shared" si="45"/>
        <v>4.7052069988912536E-6</v>
      </c>
      <c r="GF40" s="2">
        <f t="shared" si="45"/>
        <v>4.7765543760371964E-6</v>
      </c>
      <c r="GG40" s="2">
        <f t="shared" si="45"/>
        <v>3.897383115246041E-6</v>
      </c>
      <c r="GH40" s="2">
        <f t="shared" si="45"/>
        <v>3.0227100202887504E-6</v>
      </c>
      <c r="GI40" s="2">
        <f t="shared" si="45"/>
        <v>2.7276726171257757E-6</v>
      </c>
      <c r="GJ40" s="2">
        <f t="shared" si="45"/>
        <v>2.4766679602761867E-6</v>
      </c>
      <c r="GK40" s="2">
        <f t="shared" si="45"/>
        <v>1.8897685300910246E-6</v>
      </c>
      <c r="GM40" s="82">
        <f t="shared" si="54"/>
        <v>3.3128910637625452E-5</v>
      </c>
      <c r="GN40" s="82">
        <f t="shared" si="46"/>
        <v>3.2248574693668822E-6</v>
      </c>
      <c r="GO40" s="82">
        <f t="shared" si="46"/>
        <v>1.542927275144614E-6</v>
      </c>
      <c r="GP40" s="82">
        <f t="shared" si="46"/>
        <v>2.4020338648214565E-7</v>
      </c>
      <c r="GQ40" s="82">
        <f t="shared" si="46"/>
        <v>3.509085649664018E-7</v>
      </c>
      <c r="GR40" s="82">
        <f t="shared" si="46"/>
        <v>6.3870317110554714E-8</v>
      </c>
      <c r="GS40" s="82">
        <f t="shared" si="46"/>
        <v>2.7907916341275597E-8</v>
      </c>
      <c r="GT40" s="82">
        <f t="shared" si="46"/>
        <v>4.5434204327403427E-8</v>
      </c>
      <c r="GU40" s="82">
        <f t="shared" si="46"/>
        <v>7.931155371820082E-8</v>
      </c>
      <c r="GV40" s="82">
        <f t="shared" si="46"/>
        <v>3.7558375112221344E-7</v>
      </c>
      <c r="GW40" s="82">
        <f t="shared" si="46"/>
        <v>1.5929385196575929E-7</v>
      </c>
      <c r="GX40" s="82">
        <f t="shared" si="46"/>
        <v>2.3222539236518597E-7</v>
      </c>
      <c r="GY40" s="82">
        <f t="shared" si="46"/>
        <v>9.5888772663495492E-8</v>
      </c>
      <c r="GZ40" s="82">
        <f t="shared" si="46"/>
        <v>4.3042028570131584E-7</v>
      </c>
      <c r="HA40" s="82">
        <f t="shared" si="46"/>
        <v>6.3647069817806896E-8</v>
      </c>
      <c r="HC40" s="82">
        <f t="shared" si="58"/>
        <v>4.449174216546448E-19</v>
      </c>
      <c r="HD40" s="82">
        <f t="shared" si="47"/>
        <v>5.9346113230813713E-21</v>
      </c>
      <c r="HE40" s="82">
        <f t="shared" si="47"/>
        <v>1.7981734451026271E-21</v>
      </c>
      <c r="HF40" s="82">
        <f t="shared" si="47"/>
        <v>7.8515324724936534E-21</v>
      </c>
      <c r="HG40" s="82">
        <f t="shared" si="47"/>
        <v>2.9055324929120114E-20</v>
      </c>
      <c r="HH40" s="82">
        <f t="shared" si="47"/>
        <v>1.7874544152755729E-24</v>
      </c>
      <c r="HI40" s="82">
        <f t="shared" si="47"/>
        <v>4.746109653157726E-28</v>
      </c>
      <c r="HJ40" s="82">
        <f t="shared" si="47"/>
        <v>1.5861035101487118E-26</v>
      </c>
      <c r="HK40" s="82">
        <f t="shared" si="47"/>
        <v>9.5148558680197592E-26</v>
      </c>
      <c r="HL40" s="82">
        <f t="shared" si="47"/>
        <v>1.2279943216222208E-20</v>
      </c>
      <c r="HM40" s="82">
        <f t="shared" si="47"/>
        <v>1.8074398102513134E-21</v>
      </c>
      <c r="HN40" s="82">
        <f t="shared" si="47"/>
        <v>9.5262142508269107E-20</v>
      </c>
      <c r="HO40" s="82">
        <f t="shared" si="47"/>
        <v>6.4066673599230376E-22</v>
      </c>
      <c r="HP40" s="82">
        <f t="shared" si="47"/>
        <v>1.5404113326682105E-21</v>
      </c>
      <c r="HQ40" s="82">
        <f t="shared" si="47"/>
        <v>1.9747018923930639E-25</v>
      </c>
      <c r="HS40" s="82">
        <f t="shared" si="55"/>
        <v>1.5170109809453308E-65</v>
      </c>
      <c r="HT40" s="82">
        <f t="shared" si="48"/>
        <v>1.0163403044545501E-97</v>
      </c>
      <c r="HU40" s="82">
        <f t="shared" si="48"/>
        <v>6.9186570016050807E-102</v>
      </c>
      <c r="HV40" s="82">
        <f t="shared" si="48"/>
        <v>4.4539003574252805E-92</v>
      </c>
      <c r="HW40" s="82">
        <f t="shared" si="48"/>
        <v>2.324219929510981E-92</v>
      </c>
      <c r="HX40" s="82">
        <f t="shared" si="48"/>
        <v>2.2309132981413287E-111</v>
      </c>
      <c r="HY40" s="82">
        <f t="shared" si="48"/>
        <v>1.0203387996319603E-131</v>
      </c>
      <c r="HZ40" s="82">
        <f t="shared" si="48"/>
        <v>5.7277777344296946E-123</v>
      </c>
      <c r="IA40" s="82">
        <f t="shared" si="48"/>
        <v>6.1265369018365125E-120</v>
      </c>
      <c r="IB40" s="82">
        <f t="shared" si="48"/>
        <v>1.4035740580654379E-94</v>
      </c>
      <c r="IC40" s="82">
        <f t="shared" si="48"/>
        <v>2.7126274423180491E-98</v>
      </c>
      <c r="ID40" s="82">
        <f t="shared" si="48"/>
        <v>8.2588794628652186E-90</v>
      </c>
      <c r="IE40" s="82">
        <f t="shared" si="48"/>
        <v>1.2452378813443227E-101</v>
      </c>
      <c r="IF40" s="82">
        <f t="shared" si="48"/>
        <v>2.1922623123413472E-65</v>
      </c>
      <c r="IG40" s="82">
        <f t="shared" si="48"/>
        <v>8.5501578603579589E-53</v>
      </c>
      <c r="II40" s="82">
        <f t="shared" si="56"/>
        <v>1.0094348108695207E-198</v>
      </c>
      <c r="IJ40" s="82">
        <f t="shared" si="49"/>
        <v>5.4861558484164648E-298</v>
      </c>
      <c r="IK40" s="82">
        <f t="shared" si="49"/>
        <v>0</v>
      </c>
      <c r="IL40" s="82">
        <f t="shared" si="49"/>
        <v>6.7381641172585432E-275</v>
      </c>
      <c r="IM40" s="82">
        <f t="shared" si="49"/>
        <v>1.2744556158172466E-279</v>
      </c>
      <c r="IN40" s="82">
        <f t="shared" si="49"/>
        <v>0</v>
      </c>
      <c r="IO40" s="82">
        <f t="shared" si="49"/>
        <v>0</v>
      </c>
      <c r="IP40" s="82">
        <f t="shared" si="49"/>
        <v>0</v>
      </c>
      <c r="IQ40" s="82">
        <f t="shared" si="49"/>
        <v>0</v>
      </c>
      <c r="IR40" s="82">
        <f t="shared" si="49"/>
        <v>3.8046208954526778E-286</v>
      </c>
      <c r="IS40" s="82">
        <f t="shared" si="49"/>
        <v>3.7628793757179458E-297</v>
      </c>
      <c r="IT40" s="82">
        <f t="shared" si="49"/>
        <v>5.0171139135233799E-271</v>
      </c>
      <c r="IU40" s="82">
        <f t="shared" si="49"/>
        <v>0</v>
      </c>
      <c r="IV40" s="82">
        <f t="shared" si="49"/>
        <v>3.8228373195032783E-158</v>
      </c>
      <c r="IW40" s="82">
        <f t="shared" si="49"/>
        <v>1.2762543364499828E-125</v>
      </c>
      <c r="IY40" s="82">
        <f t="shared" si="57"/>
        <v>3.3128910637625899E-5</v>
      </c>
      <c r="IZ40" s="82">
        <f t="shared" si="50"/>
        <v>3.2248574693668881E-6</v>
      </c>
      <c r="JA40" s="82">
        <f t="shared" si="50"/>
        <v>1.5429272751446157E-6</v>
      </c>
      <c r="JB40" s="82">
        <f t="shared" si="50"/>
        <v>2.4020338648215349E-7</v>
      </c>
      <c r="JC40" s="82">
        <f t="shared" si="50"/>
        <v>3.5090856496643086E-7</v>
      </c>
      <c r="JD40" s="82">
        <f t="shared" si="50"/>
        <v>6.3870317110554714E-8</v>
      </c>
      <c r="JE40" s="82">
        <f t="shared" si="50"/>
        <v>2.7907916341275597E-8</v>
      </c>
      <c r="JF40" s="82">
        <f t="shared" si="50"/>
        <v>4.5434204327403427E-8</v>
      </c>
      <c r="JG40" s="82">
        <f t="shared" si="50"/>
        <v>7.931155371820082E-8</v>
      </c>
      <c r="JH40" s="82">
        <f t="shared" si="50"/>
        <v>3.7558375112222572E-7</v>
      </c>
      <c r="JI40" s="82">
        <f t="shared" si="50"/>
        <v>1.5929385196576109E-7</v>
      </c>
      <c r="JJ40" s="82">
        <f t="shared" si="50"/>
        <v>2.3222539236528123E-7</v>
      </c>
      <c r="JK40" s="82">
        <f t="shared" si="50"/>
        <v>9.5888772663496127E-8</v>
      </c>
      <c r="JL40" s="82">
        <f t="shared" si="50"/>
        <v>4.3042028570131738E-7</v>
      </c>
      <c r="JM40" s="82">
        <f t="shared" si="50"/>
        <v>6.3647069817806896E-8</v>
      </c>
    </row>
    <row r="41" spans="2:273" x14ac:dyDescent="0.25">
      <c r="B41" s="2">
        <v>14</v>
      </c>
      <c r="C41" s="37">
        <v>0.33357100000000001</v>
      </c>
      <c r="D41" s="37">
        <v>0.32757700000000001</v>
      </c>
      <c r="E41" s="37">
        <v>0.32843899999999998</v>
      </c>
      <c r="F41" s="37">
        <v>0.33420899999999998</v>
      </c>
      <c r="G41" s="37">
        <v>0.31862299999999999</v>
      </c>
      <c r="H41" s="37">
        <v>0.333312</v>
      </c>
      <c r="I41" s="37">
        <v>0.35517500000000002</v>
      </c>
      <c r="J41" s="37">
        <v>0.35374</v>
      </c>
      <c r="K41" s="37">
        <v>0.33219399999999999</v>
      </c>
      <c r="L41" s="37">
        <v>0.32969700000000002</v>
      </c>
      <c r="M41" s="37">
        <v>0.33747300000000002</v>
      </c>
      <c r="N41" s="37">
        <v>0.33571299999999998</v>
      </c>
      <c r="O41" s="37">
        <v>0.32929700000000001</v>
      </c>
      <c r="P41" s="37">
        <v>0.32666200000000001</v>
      </c>
      <c r="Q41" s="37">
        <v>0.33543499999999998</v>
      </c>
      <c r="S41" s="4">
        <f t="shared" si="7"/>
        <v>0.3332590315270102</v>
      </c>
      <c r="T41" s="4">
        <f t="shared" si="7"/>
        <v>0.32808098165957572</v>
      </c>
      <c r="U41" s="4">
        <f t="shared" si="7"/>
        <v>0.33057803179028156</v>
      </c>
      <c r="V41" s="4">
        <f t="shared" si="7"/>
        <v>0.32746396978444714</v>
      </c>
      <c r="W41" s="4">
        <f t="shared" si="7"/>
        <v>0.32183883434182792</v>
      </c>
      <c r="X41" s="4">
        <f t="shared" si="7"/>
        <v>0.33812609253787984</v>
      </c>
      <c r="Y41" s="4">
        <f t="shared" si="7"/>
        <v>0.35960676560163912</v>
      </c>
      <c r="Z41" s="4">
        <f t="shared" si="7"/>
        <v>0.35315004346549572</v>
      </c>
      <c r="AA41" s="4">
        <f t="shared" si="7"/>
        <v>0.33147651923378885</v>
      </c>
      <c r="AB41" s="4">
        <f t="shared" si="7"/>
        <v>0.32595824781601679</v>
      </c>
      <c r="AC41" s="4">
        <f t="shared" si="7"/>
        <v>0.33275911479413955</v>
      </c>
      <c r="AD41" s="4">
        <f t="shared" si="7"/>
        <v>0.33426237956096566</v>
      </c>
      <c r="AE41" s="4">
        <f t="shared" si="7"/>
        <v>0.33367236447993787</v>
      </c>
      <c r="AF41" s="4">
        <f t="shared" si="7"/>
        <v>0.32694535166239713</v>
      </c>
      <c r="AG41" s="4">
        <f t="shared" si="7"/>
        <v>0.34012536277610561</v>
      </c>
      <c r="AI41" s="4">
        <f t="shared" si="8"/>
        <v>3.1196847298980979E-4</v>
      </c>
      <c r="AJ41" s="4">
        <f t="shared" si="8"/>
        <v>-5.0398165957571406E-4</v>
      </c>
      <c r="AK41" s="4">
        <f t="shared" si="8"/>
        <v>-2.1390317902815759E-3</v>
      </c>
      <c r="AL41" s="4">
        <f t="shared" si="8"/>
        <v>6.7450302155528385E-3</v>
      </c>
      <c r="AM41" s="4">
        <f t="shared" si="8"/>
        <v>-3.2158343418279278E-3</v>
      </c>
      <c r="AN41" s="4">
        <f t="shared" si="8"/>
        <v>-4.8140925378798438E-3</v>
      </c>
      <c r="AO41" s="4">
        <f t="shared" si="8"/>
        <v>-4.4317656016391038E-3</v>
      </c>
      <c r="AP41" s="4">
        <f t="shared" si="8"/>
        <v>5.8995653450427676E-4</v>
      </c>
      <c r="AQ41" s="4">
        <f t="shared" si="8"/>
        <v>7.1748076621114265E-4</v>
      </c>
      <c r="AR41" s="4">
        <f t="shared" si="8"/>
        <v>3.7387521839832294E-3</v>
      </c>
      <c r="AS41" s="4">
        <f t="shared" si="8"/>
        <v>4.7138852058604686E-3</v>
      </c>
      <c r="AT41" s="4">
        <f t="shared" si="8"/>
        <v>1.4506204390343225E-3</v>
      </c>
      <c r="AU41" s="4">
        <f t="shared" si="8"/>
        <v>-4.3753644799378599E-3</v>
      </c>
      <c r="AV41" s="4">
        <f t="shared" si="8"/>
        <v>-2.8335166239712439E-4</v>
      </c>
      <c r="AW41" s="4">
        <f t="shared" si="8"/>
        <v>-4.6903627761056277E-3</v>
      </c>
      <c r="AY41" s="2">
        <f t="shared" si="51"/>
        <v>0.33312662473487481</v>
      </c>
      <c r="AZ41" s="2">
        <f t="shared" si="9"/>
        <v>0.32806395016305739</v>
      </c>
      <c r="BA41" s="2">
        <f t="shared" si="9"/>
        <v>0.33056951743602259</v>
      </c>
      <c r="BB41" s="2">
        <f t="shared" si="9"/>
        <v>0.32746246770971688</v>
      </c>
      <c r="BC41" s="2">
        <f t="shared" si="9"/>
        <v>0.32183678658269504</v>
      </c>
      <c r="BD41" s="2">
        <f t="shared" si="9"/>
        <v>0.33812567531256832</v>
      </c>
      <c r="BE41" s="2">
        <f t="shared" si="9"/>
        <v>0.35960657252089911</v>
      </c>
      <c r="BF41" s="2">
        <f t="shared" si="9"/>
        <v>0.35314972917394111</v>
      </c>
      <c r="BG41" s="2">
        <f t="shared" si="9"/>
        <v>0.33147596275993502</v>
      </c>
      <c r="BH41" s="2">
        <f t="shared" si="9"/>
        <v>0.32595590004804792</v>
      </c>
      <c r="BI41" s="2">
        <f t="shared" si="9"/>
        <v>0.33275807512850003</v>
      </c>
      <c r="BJ41" s="2">
        <f t="shared" si="9"/>
        <v>0.3342608589244731</v>
      </c>
      <c r="BK41" s="2">
        <f t="shared" si="9"/>
        <v>0.33367169093435978</v>
      </c>
      <c r="BL41" s="2">
        <f t="shared" si="9"/>
        <v>0.32694271307866057</v>
      </c>
      <c r="BM41" s="2">
        <f t="shared" si="9"/>
        <v>0.34012496668014824</v>
      </c>
      <c r="BO41" s="2">
        <f t="shared" si="10"/>
        <v>0.33357100000000001</v>
      </c>
      <c r="BP41" s="2">
        <f t="shared" si="11"/>
        <v>0.32757700000000001</v>
      </c>
      <c r="BQ41" s="2">
        <f t="shared" si="12"/>
        <v>0.32843899999999998</v>
      </c>
      <c r="BR41" s="2">
        <f t="shared" si="13"/>
        <v>0.33420899999999998</v>
      </c>
      <c r="BS41" s="2">
        <f t="shared" si="14"/>
        <v>0.31862299999999999</v>
      </c>
      <c r="BT41" s="2">
        <f t="shared" si="15"/>
        <v>0.333312</v>
      </c>
      <c r="BU41" s="2">
        <f t="shared" si="16"/>
        <v>0.35517500000000002</v>
      </c>
      <c r="BV41" s="2">
        <f t="shared" si="17"/>
        <v>0.35374</v>
      </c>
      <c r="BW41" s="2">
        <f t="shared" si="18"/>
        <v>0.33219399999999999</v>
      </c>
      <c r="BX41" s="2">
        <f t="shared" si="19"/>
        <v>0.32969700000000002</v>
      </c>
      <c r="BY41" s="2">
        <f t="shared" si="20"/>
        <v>0.33747300000000002</v>
      </c>
      <c r="BZ41" s="2">
        <f t="shared" si="21"/>
        <v>0.33571299999999998</v>
      </c>
      <c r="CA41" s="2">
        <f t="shared" si="22"/>
        <v>0.32929700000000001</v>
      </c>
      <c r="CB41" s="2">
        <f t="shared" si="23"/>
        <v>0.32666200000000001</v>
      </c>
      <c r="CC41" s="2">
        <f t="shared" si="24"/>
        <v>0.33543499999999998</v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0.33487289655172409</v>
      </c>
      <c r="DL41" s="2">
        <f t="shared" si="41"/>
        <v>0.32994444116568916</v>
      </c>
      <c r="DM41" s="2">
        <f t="shared" si="41"/>
        <v>0.33263355736803529</v>
      </c>
      <c r="DN41" s="2">
        <f t="shared" si="41"/>
        <v>0.32854789663865547</v>
      </c>
      <c r="DO41" s="2">
        <f t="shared" si="41"/>
        <v>0.3217053644003055</v>
      </c>
      <c r="DP41" s="2">
        <f t="shared" si="41"/>
        <v>0.33743030924369749</v>
      </c>
      <c r="DQ41" s="2">
        <f t="shared" si="41"/>
        <v>0.36005436486486486</v>
      </c>
      <c r="DR41" s="2">
        <f t="shared" si="41"/>
        <v>0.35464469159663869</v>
      </c>
      <c r="DS41" s="2">
        <f t="shared" si="41"/>
        <v>0.33450663193277314</v>
      </c>
      <c r="DT41" s="2">
        <f t="shared" si="41"/>
        <v>0.33120368831168839</v>
      </c>
      <c r="DU41" s="2">
        <f t="shared" si="41"/>
        <v>0.33587646722689068</v>
      </c>
      <c r="DV41" s="2">
        <f t="shared" si="41"/>
        <v>0.33734873529411752</v>
      </c>
      <c r="DW41" s="2">
        <f t="shared" si="41"/>
        <v>0.33366484537815122</v>
      </c>
      <c r="DX41" s="2">
        <f t="shared" si="41"/>
        <v>0.32746266202346042</v>
      </c>
      <c r="DY41" s="2">
        <f t="shared" si="41"/>
        <v>0.34045909625668447</v>
      </c>
      <c r="EA41" s="2">
        <f t="shared" si="42"/>
        <v>0.32568784404761908</v>
      </c>
      <c r="EB41" s="2">
        <f t="shared" si="42"/>
        <v>0.31779209660232888</v>
      </c>
      <c r="EC41" s="2">
        <f t="shared" si="42"/>
        <v>0.31907306248534584</v>
      </c>
      <c r="ED41" s="2">
        <f t="shared" si="42"/>
        <v>0.3199264238875878</v>
      </c>
      <c r="EE41" s="2">
        <f t="shared" si="42"/>
        <v>0.32269252832837786</v>
      </c>
      <c r="EF41" s="2">
        <f t="shared" si="42"/>
        <v>0.34315781342016011</v>
      </c>
      <c r="EG41" s="2">
        <f t="shared" si="42"/>
        <v>0.35624701496138722</v>
      </c>
      <c r="EH41" s="2">
        <f t="shared" si="42"/>
        <v>0.34229255768911898</v>
      </c>
      <c r="EI41" s="2">
        <f t="shared" si="42"/>
        <v>0.31056423894098667</v>
      </c>
      <c r="EJ41" s="2">
        <f t="shared" si="42"/>
        <v>0.29366695476259225</v>
      </c>
      <c r="EK41" s="2">
        <f t="shared" si="42"/>
        <v>0.31160322588340528</v>
      </c>
      <c r="EL41" s="2">
        <f t="shared" si="42"/>
        <v>0.31306072563594323</v>
      </c>
      <c r="EM41" s="2">
        <f t="shared" si="42"/>
        <v>0.33371922869335668</v>
      </c>
      <c r="EN41" s="2">
        <f t="shared" si="42"/>
        <v>0.32406390647535699</v>
      </c>
      <c r="EO41" s="2">
        <f t="shared" si="42"/>
        <v>0.33803659144542769</v>
      </c>
      <c r="EQ41" s="2">
        <f t="shared" si="43"/>
        <v>0.31866565430267069</v>
      </c>
      <c r="ER41" s="2">
        <f t="shared" si="43"/>
        <v>0.31681183633264709</v>
      </c>
      <c r="ES41" s="2">
        <f t="shared" si="43"/>
        <v>0.31987838349130393</v>
      </c>
      <c r="ET41" s="2">
        <f t="shared" si="43"/>
        <v>0.30957506200357865</v>
      </c>
      <c r="EU41" s="2">
        <f t="shared" si="43"/>
        <v>0.31326761897448224</v>
      </c>
      <c r="EV41" s="2">
        <f t="shared" si="43"/>
        <v>0.33648423065328575</v>
      </c>
      <c r="EW41" s="2">
        <f t="shared" si="43"/>
        <v>0.34793533564395218</v>
      </c>
      <c r="EX41" s="2">
        <f t="shared" si="43"/>
        <v>0.33497255209785071</v>
      </c>
      <c r="EY41" s="2">
        <f t="shared" si="43"/>
        <v>0.30181974396100125</v>
      </c>
      <c r="EZ41" s="2">
        <f t="shared" si="43"/>
        <v>0.29152343533492114</v>
      </c>
      <c r="FA41" s="2">
        <f t="shared" si="43"/>
        <v>0.31244809897297038</v>
      </c>
      <c r="FB41" s="2">
        <f t="shared" si="43"/>
        <v>0.31619042391789376</v>
      </c>
      <c r="FC41" s="2">
        <f t="shared" si="43"/>
        <v>0.33000948311752554</v>
      </c>
      <c r="FD41" s="2">
        <f t="shared" si="43"/>
        <v>0.32628903420803002</v>
      </c>
      <c r="FE41" s="2">
        <f t="shared" si="43"/>
        <v>0.35143465019403453</v>
      </c>
      <c r="FG41" s="2">
        <f t="shared" si="44"/>
        <v>0.19010697898925685</v>
      </c>
      <c r="FH41" s="2">
        <f t="shared" si="44"/>
        <v>0.15474283316033705</v>
      </c>
      <c r="FI41" s="2">
        <f t="shared" si="44"/>
        <v>0.15220995190458225</v>
      </c>
      <c r="FJ41" s="2">
        <f t="shared" si="44"/>
        <v>0.12589356188169462</v>
      </c>
      <c r="FK41" s="2">
        <f t="shared" si="44"/>
        <v>0.13316514759177339</v>
      </c>
      <c r="FL41" s="2">
        <f t="shared" si="44"/>
        <v>0.12141264898912595</v>
      </c>
      <c r="FM41" s="2">
        <f t="shared" si="44"/>
        <v>0.1176040259821171</v>
      </c>
      <c r="FN41" s="2">
        <f t="shared" si="44"/>
        <v>0.12102592587926754</v>
      </c>
      <c r="FO41" s="2">
        <f t="shared" si="44"/>
        <v>0.12657983100005032</v>
      </c>
      <c r="FP41" s="2">
        <f t="shared" si="44"/>
        <v>0.1398037746235837</v>
      </c>
      <c r="FQ41" s="2">
        <f t="shared" si="44"/>
        <v>0.12847051058152859</v>
      </c>
      <c r="FR41" s="2">
        <f t="shared" si="44"/>
        <v>0.12713626130631334</v>
      </c>
      <c r="FS41" s="2">
        <f t="shared" si="44"/>
        <v>0.12608005619525614</v>
      </c>
      <c r="FT41" s="2">
        <f t="shared" si="44"/>
        <v>0.15298393191974249</v>
      </c>
      <c r="FU41" s="2">
        <f t="shared" si="44"/>
        <v>0.13793877187027559</v>
      </c>
      <c r="FW41" s="2">
        <f t="shared" si="53"/>
        <v>1.8403580772679551E-5</v>
      </c>
      <c r="FX41" s="2">
        <f t="shared" si="45"/>
        <v>2.8312447829142142E-6</v>
      </c>
      <c r="FY41" s="2">
        <f t="shared" si="45"/>
        <v>2.9080128025380934E-6</v>
      </c>
      <c r="FZ41" s="2">
        <f t="shared" si="45"/>
        <v>3.9623424583118858E-6</v>
      </c>
      <c r="GA41" s="2">
        <f t="shared" si="45"/>
        <v>3.5700915748797708E-6</v>
      </c>
      <c r="GB41" s="2">
        <f t="shared" si="45"/>
        <v>3.8038473000009613E-6</v>
      </c>
      <c r="GC41" s="2">
        <f t="shared" si="45"/>
        <v>3.9302519894345555E-6</v>
      </c>
      <c r="GD41" s="2">
        <f t="shared" si="45"/>
        <v>4.6420668571183741E-6</v>
      </c>
      <c r="GE41" s="2">
        <f t="shared" si="45"/>
        <v>5.159154540626964E-6</v>
      </c>
      <c r="GF41" s="2">
        <f t="shared" si="45"/>
        <v>5.237385312455282E-6</v>
      </c>
      <c r="GG41" s="2">
        <f t="shared" si="45"/>
        <v>4.2733940010343541E-6</v>
      </c>
      <c r="GH41" s="2">
        <f t="shared" si="45"/>
        <v>3.3143346639652697E-6</v>
      </c>
      <c r="GI41" s="2">
        <f t="shared" si="45"/>
        <v>2.9908327638248925E-6</v>
      </c>
      <c r="GJ41" s="2">
        <f t="shared" si="45"/>
        <v>2.7156117686488732E-6</v>
      </c>
      <c r="GK41" s="2">
        <f t="shared" si="45"/>
        <v>2.0720896112159669E-6</v>
      </c>
      <c r="GM41" s="82">
        <f t="shared" si="54"/>
        <v>5.0743091555497598E-5</v>
      </c>
      <c r="GN41" s="82">
        <f t="shared" si="46"/>
        <v>5.4930483231847089E-6</v>
      </c>
      <c r="GO41" s="82">
        <f t="shared" si="46"/>
        <v>2.7556760788070775E-6</v>
      </c>
      <c r="GP41" s="82">
        <f t="shared" si="46"/>
        <v>4.5529628705555635E-7</v>
      </c>
      <c r="GQ41" s="82">
        <f t="shared" si="46"/>
        <v>6.6173178242399731E-7</v>
      </c>
      <c r="GR41" s="82">
        <f t="shared" si="46"/>
        <v>1.3037595581362578E-7</v>
      </c>
      <c r="GS41" s="82">
        <f t="shared" si="46"/>
        <v>5.9398467412935947E-8</v>
      </c>
      <c r="GT41" s="82">
        <f t="shared" si="46"/>
        <v>9.4733029234593138E-8</v>
      </c>
      <c r="GU41" s="82">
        <f t="shared" si="46"/>
        <v>1.6221739969878738E-7</v>
      </c>
      <c r="GV41" s="82">
        <f t="shared" si="46"/>
        <v>7.1806372425341126E-7</v>
      </c>
      <c r="GW41" s="82">
        <f t="shared" si="46"/>
        <v>3.1266453704309528E-7</v>
      </c>
      <c r="GX41" s="82">
        <f t="shared" si="46"/>
        <v>4.4272336563973668E-7</v>
      </c>
      <c r="GY41" s="82">
        <f t="shared" si="46"/>
        <v>1.9333520522053951E-7</v>
      </c>
      <c r="GZ41" s="82">
        <f t="shared" si="46"/>
        <v>8.4574201475207447E-7</v>
      </c>
      <c r="HA41" s="82">
        <f t="shared" si="46"/>
        <v>1.3712028761813334E-7</v>
      </c>
      <c r="HC41" s="82">
        <f t="shared" si="58"/>
        <v>1.5036734164634922E-18</v>
      </c>
      <c r="HD41" s="82">
        <f t="shared" si="47"/>
        <v>2.2703138352920319E-20</v>
      </c>
      <c r="HE41" s="82">
        <f t="shared" si="47"/>
        <v>7.2987949985345034E-21</v>
      </c>
      <c r="HF41" s="82">
        <f t="shared" si="47"/>
        <v>2.935849692639334E-20</v>
      </c>
      <c r="HG41" s="82">
        <f t="shared" si="47"/>
        <v>1.0660537653771702E-19</v>
      </c>
      <c r="HH41" s="82">
        <f t="shared" si="47"/>
        <v>8.8850873234328041E-24</v>
      </c>
      <c r="HI41" s="82">
        <f t="shared" si="47"/>
        <v>3.0605785354734287E-27</v>
      </c>
      <c r="HJ41" s="82">
        <f t="shared" si="47"/>
        <v>9.2951416698796341E-26</v>
      </c>
      <c r="HK41" s="82">
        <f t="shared" si="47"/>
        <v>5.3964723529758595E-25</v>
      </c>
      <c r="HL41" s="82">
        <f t="shared" si="47"/>
        <v>4.8284062743281239E-20</v>
      </c>
      <c r="HM41" s="82">
        <f t="shared" si="47"/>
        <v>7.3430071291041633E-21</v>
      </c>
      <c r="HN41" s="82">
        <f t="shared" si="47"/>
        <v>3.34147096291517E-19</v>
      </c>
      <c r="HO41" s="82">
        <f t="shared" si="47"/>
        <v>2.6103146029853514E-21</v>
      </c>
      <c r="HP41" s="82">
        <f t="shared" si="47"/>
        <v>6.4117253399432082E-21</v>
      </c>
      <c r="HQ41" s="82">
        <f t="shared" si="47"/>
        <v>1.0733960106287629E-24</v>
      </c>
      <c r="HS41" s="82">
        <f t="shared" si="55"/>
        <v>3.6370252587197567E-64</v>
      </c>
      <c r="HT41" s="82">
        <f t="shared" si="48"/>
        <v>6.0401341777980542E-96</v>
      </c>
      <c r="HU41" s="82">
        <f t="shared" si="48"/>
        <v>5.1037577638767852E-100</v>
      </c>
      <c r="HV41" s="82">
        <f t="shared" si="48"/>
        <v>2.2162886220735458E-90</v>
      </c>
      <c r="HW41" s="82">
        <f t="shared" si="48"/>
        <v>1.1650015882902437E-90</v>
      </c>
      <c r="HX41" s="82">
        <f t="shared" si="48"/>
        <v>2.7286843143684646E-109</v>
      </c>
      <c r="HY41" s="82">
        <f t="shared" si="48"/>
        <v>2.9385316696960198E-129</v>
      </c>
      <c r="HZ41" s="82">
        <f t="shared" si="48"/>
        <v>1.1973252567814184E-120</v>
      </c>
      <c r="IA41" s="82">
        <f t="shared" si="48"/>
        <v>1.1786615317585198E-117</v>
      </c>
      <c r="IB41" s="82">
        <f t="shared" si="48"/>
        <v>8.7543089018196123E-93</v>
      </c>
      <c r="IC41" s="82">
        <f t="shared" si="48"/>
        <v>1.8562935519988466E-96</v>
      </c>
      <c r="ID41" s="82">
        <f t="shared" si="48"/>
        <v>3.6073382053476968E-88</v>
      </c>
      <c r="IE41" s="82">
        <f t="shared" si="48"/>
        <v>8.8157251689997714E-100</v>
      </c>
      <c r="IF41" s="82">
        <f t="shared" si="48"/>
        <v>3.3212222584828401E-64</v>
      </c>
      <c r="IG41" s="82">
        <f t="shared" si="48"/>
        <v>7.2698106818962083E-52</v>
      </c>
      <c r="II41" s="82">
        <f t="shared" si="56"/>
        <v>1.9260658919088852E-195</v>
      </c>
      <c r="IJ41" s="82">
        <f t="shared" si="49"/>
        <v>9.1008219724931605E-294</v>
      </c>
      <c r="IK41" s="82">
        <f t="shared" si="49"/>
        <v>0</v>
      </c>
      <c r="IL41" s="82">
        <f t="shared" si="49"/>
        <v>6.6559831637115892E-271</v>
      </c>
      <c r="IM41" s="82">
        <f t="shared" si="49"/>
        <v>1.3668254192136062E-275</v>
      </c>
      <c r="IN41" s="82">
        <f t="shared" si="49"/>
        <v>0</v>
      </c>
      <c r="IO41" s="82">
        <f t="shared" si="49"/>
        <v>0</v>
      </c>
      <c r="IP41" s="82">
        <f t="shared" si="49"/>
        <v>0</v>
      </c>
      <c r="IQ41" s="82">
        <f t="shared" si="49"/>
        <v>0</v>
      </c>
      <c r="IR41" s="82">
        <f t="shared" si="49"/>
        <v>6.8226720774005553E-282</v>
      </c>
      <c r="IS41" s="82">
        <f t="shared" si="49"/>
        <v>8.3557284504997517E-293</v>
      </c>
      <c r="IT41" s="82">
        <f t="shared" si="49"/>
        <v>3.8311450854512815E-267</v>
      </c>
      <c r="IU41" s="82">
        <f t="shared" si="49"/>
        <v>2.7130426151075804E-304</v>
      </c>
      <c r="IV41" s="82">
        <f t="shared" si="49"/>
        <v>6.3405697637476442E-156</v>
      </c>
      <c r="IW41" s="82">
        <f t="shared" si="49"/>
        <v>6.7295577557918864E-124</v>
      </c>
      <c r="IY41" s="82">
        <f t="shared" si="57"/>
        <v>5.0743091555499102E-5</v>
      </c>
      <c r="IZ41" s="82">
        <f t="shared" si="50"/>
        <v>5.4930483231847318E-6</v>
      </c>
      <c r="JA41" s="82">
        <f t="shared" si="50"/>
        <v>2.7556760788070847E-6</v>
      </c>
      <c r="JB41" s="82">
        <f t="shared" si="50"/>
        <v>4.5529628705558573E-7</v>
      </c>
      <c r="JC41" s="82">
        <f t="shared" si="50"/>
        <v>6.6173178242410393E-7</v>
      </c>
      <c r="JD41" s="82">
        <f t="shared" si="50"/>
        <v>1.3037595581362578E-7</v>
      </c>
      <c r="JE41" s="82">
        <f t="shared" si="50"/>
        <v>5.9398467412935947E-8</v>
      </c>
      <c r="JF41" s="82">
        <f t="shared" si="50"/>
        <v>9.4733029234593138E-8</v>
      </c>
      <c r="JG41" s="82">
        <f t="shared" si="50"/>
        <v>1.6221739969878738E-7</v>
      </c>
      <c r="JH41" s="82">
        <f t="shared" si="50"/>
        <v>7.1806372425345954E-7</v>
      </c>
      <c r="JI41" s="82">
        <f t="shared" si="50"/>
        <v>3.1266453704310264E-7</v>
      </c>
      <c r="JJ41" s="82">
        <f t="shared" si="50"/>
        <v>4.4272336564007084E-7</v>
      </c>
      <c r="JK41" s="82">
        <f t="shared" si="50"/>
        <v>1.9333520522054213E-7</v>
      </c>
      <c r="JL41" s="82">
        <f t="shared" si="50"/>
        <v>8.4574201475208093E-7</v>
      </c>
      <c r="JM41" s="82">
        <f t="shared" si="50"/>
        <v>1.3712028761813334E-7</v>
      </c>
    </row>
    <row r="42" spans="2:273" x14ac:dyDescent="0.25">
      <c r="B42" s="2">
        <v>15</v>
      </c>
      <c r="C42" s="37">
        <v>0.33305899999999999</v>
      </c>
      <c r="D42" s="37">
        <v>0.32653700000000002</v>
      </c>
      <c r="E42" s="37">
        <v>0.32883400000000002</v>
      </c>
      <c r="F42" s="37">
        <v>0.32606299999999999</v>
      </c>
      <c r="G42" s="37">
        <v>0.31837199999999999</v>
      </c>
      <c r="H42" s="37">
        <v>0.33363799999999999</v>
      </c>
      <c r="I42" s="37">
        <v>0.35586299999999998</v>
      </c>
      <c r="J42" s="37">
        <v>0.35721199999999997</v>
      </c>
      <c r="K42" s="37">
        <v>0.33293800000000001</v>
      </c>
      <c r="L42" s="37">
        <v>0.32813100000000001</v>
      </c>
      <c r="M42" s="37">
        <v>0.33296700000000001</v>
      </c>
      <c r="N42" s="37">
        <v>0.335171</v>
      </c>
      <c r="O42" s="37">
        <v>0.332237</v>
      </c>
      <c r="P42" s="37">
        <v>0.32925900000000002</v>
      </c>
      <c r="Q42" s="37">
        <v>0.33521800000000002</v>
      </c>
      <c r="S42" s="4">
        <f t="shared" si="7"/>
        <v>0.33322463819512493</v>
      </c>
      <c r="T42" s="4">
        <f t="shared" si="7"/>
        <v>0.32783104591418782</v>
      </c>
      <c r="U42" s="4">
        <f t="shared" si="7"/>
        <v>0.33046446101439414</v>
      </c>
      <c r="V42" s="4">
        <f t="shared" si="7"/>
        <v>0.32752113206447553</v>
      </c>
      <c r="W42" s="4">
        <f t="shared" si="7"/>
        <v>0.32220627629320969</v>
      </c>
      <c r="X42" s="4">
        <f t="shared" si="7"/>
        <v>0.33820271670136604</v>
      </c>
      <c r="Y42" s="4">
        <f t="shared" si="7"/>
        <v>0.35938891306690807</v>
      </c>
      <c r="Z42" s="4">
        <f t="shared" si="7"/>
        <v>0.35295020525336457</v>
      </c>
      <c r="AA42" s="4">
        <f t="shared" si="7"/>
        <v>0.33142982160531237</v>
      </c>
      <c r="AB42" s="4">
        <f t="shared" si="7"/>
        <v>0.32563685179844237</v>
      </c>
      <c r="AC42" s="4">
        <f t="shared" si="7"/>
        <v>0.33261643941534558</v>
      </c>
      <c r="AD42" s="4">
        <f t="shared" si="7"/>
        <v>0.33409709872859938</v>
      </c>
      <c r="AE42" s="4">
        <f t="shared" si="7"/>
        <v>0.33402772959410681</v>
      </c>
      <c r="AF42" s="4">
        <f t="shared" si="7"/>
        <v>0.32689335540876158</v>
      </c>
      <c r="AG42" s="4">
        <f t="shared" si="7"/>
        <v>0.33991274690313361</v>
      </c>
      <c r="AI42" s="4">
        <f t="shared" si="8"/>
        <v>-1.6563819512493971E-4</v>
      </c>
      <c r="AJ42" s="4">
        <f t="shared" si="8"/>
        <v>-1.2940459141878025E-3</v>
      </c>
      <c r="AK42" s="4">
        <f t="shared" si="8"/>
        <v>-1.6304610143941245E-3</v>
      </c>
      <c r="AL42" s="4">
        <f t="shared" si="8"/>
        <v>-1.4581320644755369E-3</v>
      </c>
      <c r="AM42" s="4">
        <f t="shared" si="8"/>
        <v>-3.8342762932097041E-3</v>
      </c>
      <c r="AN42" s="4">
        <f t="shared" si="8"/>
        <v>-4.564716701366045E-3</v>
      </c>
      <c r="AO42" s="4">
        <f t="shared" si="8"/>
        <v>-3.5259130669080818E-3</v>
      </c>
      <c r="AP42" s="4">
        <f t="shared" si="8"/>
        <v>4.2617947466354056E-3</v>
      </c>
      <c r="AQ42" s="4">
        <f t="shared" si="8"/>
        <v>1.5081783946876426E-3</v>
      </c>
      <c r="AR42" s="4">
        <f t="shared" si="8"/>
        <v>2.4941482015576333E-3</v>
      </c>
      <c r="AS42" s="4">
        <f t="shared" si="8"/>
        <v>3.5056058465443574E-4</v>
      </c>
      <c r="AT42" s="4">
        <f t="shared" si="8"/>
        <v>1.0739012714006124E-3</v>
      </c>
      <c r="AU42" s="4">
        <f t="shared" si="8"/>
        <v>-1.7907295941068102E-3</v>
      </c>
      <c r="AV42" s="4">
        <f t="shared" si="8"/>
        <v>2.3656445912384472E-3</v>
      </c>
      <c r="AW42" s="4">
        <f t="shared" si="8"/>
        <v>-4.6947469031335953E-3</v>
      </c>
      <c r="AY42" s="2">
        <f t="shared" si="51"/>
        <v>0.33302812650450353</v>
      </c>
      <c r="AZ42" s="2">
        <f t="shared" si="9"/>
        <v>0.32780302052972676</v>
      </c>
      <c r="BA42" s="2">
        <f t="shared" si="9"/>
        <v>0.33044980192321982</v>
      </c>
      <c r="BB42" s="2">
        <f t="shared" si="9"/>
        <v>0.32751838773207981</v>
      </c>
      <c r="BC42" s="2">
        <f t="shared" si="9"/>
        <v>0.32220255614208104</v>
      </c>
      <c r="BD42" s="2">
        <f t="shared" si="9"/>
        <v>0.33820189798872707</v>
      </c>
      <c r="BE42" s="2">
        <f t="shared" si="9"/>
        <v>0.35938851852583537</v>
      </c>
      <c r="BF42" s="2">
        <f t="shared" si="9"/>
        <v>0.35294957582852426</v>
      </c>
      <c r="BG42" s="2">
        <f t="shared" si="9"/>
        <v>0.33142872824807423</v>
      </c>
      <c r="BH42" s="2">
        <f t="shared" si="9"/>
        <v>0.32563253338585124</v>
      </c>
      <c r="BI42" s="2">
        <f t="shared" si="9"/>
        <v>0.33261447598997673</v>
      </c>
      <c r="BJ42" s="2">
        <f t="shared" si="9"/>
        <v>0.3340943054763677</v>
      </c>
      <c r="BK42" s="2">
        <f t="shared" si="9"/>
        <v>0.33402642413991579</v>
      </c>
      <c r="BL42" s="2">
        <f t="shared" si="9"/>
        <v>0.32688838108841273</v>
      </c>
      <c r="BM42" s="2">
        <f t="shared" si="9"/>
        <v>0.3399119301855158</v>
      </c>
      <c r="BO42" s="2">
        <f t="shared" si="10"/>
        <v>0.33305899999999999</v>
      </c>
      <c r="BP42" s="2">
        <f t="shared" si="11"/>
        <v>0.32653700000000002</v>
      </c>
      <c r="BQ42" s="2">
        <f t="shared" si="12"/>
        <v>0.32883400000000002</v>
      </c>
      <c r="BR42" s="2">
        <f t="shared" si="13"/>
        <v>0.32606299999999999</v>
      </c>
      <c r="BS42" s="2">
        <f t="shared" si="14"/>
        <v>0.31837199999999999</v>
      </c>
      <c r="BT42" s="2">
        <f t="shared" si="15"/>
        <v>0.33363799999999999</v>
      </c>
      <c r="BU42" s="2">
        <f t="shared" si="16"/>
        <v>0.35586299999999998</v>
      </c>
      <c r="BV42" s="2">
        <f t="shared" si="17"/>
        <v>0.35721199999999997</v>
      </c>
      <c r="BW42" s="2">
        <f t="shared" si="18"/>
        <v>0.33293800000000001</v>
      </c>
      <c r="BX42" s="2">
        <f t="shared" si="19"/>
        <v>0.32813100000000001</v>
      </c>
      <c r="BY42" s="2">
        <f t="shared" si="20"/>
        <v>0.33296700000000001</v>
      </c>
      <c r="BZ42" s="2">
        <f t="shared" si="21"/>
        <v>0.335171</v>
      </c>
      <c r="CA42" s="2">
        <f t="shared" si="22"/>
        <v>0.332237</v>
      </c>
      <c r="CB42" s="2">
        <f t="shared" si="23"/>
        <v>0.32925900000000002</v>
      </c>
      <c r="CC42" s="2">
        <f t="shared" si="24"/>
        <v>0.33521800000000002</v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0.33501075172413786</v>
      </c>
      <c r="DL42" s="2">
        <f t="shared" si="41"/>
        <v>0.32987204288856309</v>
      </c>
      <c r="DM42" s="2">
        <f t="shared" si="41"/>
        <v>0.33275210245601183</v>
      </c>
      <c r="DN42" s="2">
        <f t="shared" si="41"/>
        <v>0.32878118823529412</v>
      </c>
      <c r="DO42" s="2">
        <f t="shared" si="41"/>
        <v>0.3221873127578303</v>
      </c>
      <c r="DP42" s="2">
        <f t="shared" si="41"/>
        <v>0.33752715854341736</v>
      </c>
      <c r="DQ42" s="2">
        <f t="shared" si="41"/>
        <v>0.3599346653796654</v>
      </c>
      <c r="DR42" s="2">
        <f t="shared" si="41"/>
        <v>0.35462572773109247</v>
      </c>
      <c r="DS42" s="2">
        <f t="shared" si="41"/>
        <v>0.33477040224089638</v>
      </c>
      <c r="DT42" s="2">
        <f t="shared" si="41"/>
        <v>0.3313282600458366</v>
      </c>
      <c r="DU42" s="2">
        <f t="shared" si="41"/>
        <v>0.33603937815126045</v>
      </c>
      <c r="DV42" s="2">
        <f t="shared" si="41"/>
        <v>0.33749694733893543</v>
      </c>
      <c r="DW42" s="2">
        <f t="shared" si="41"/>
        <v>0.33414985882352938</v>
      </c>
      <c r="DX42" s="2">
        <f t="shared" si="41"/>
        <v>0.32751465817448683</v>
      </c>
      <c r="DY42" s="2">
        <f t="shared" si="41"/>
        <v>0.34030409304812836</v>
      </c>
      <c r="EA42" s="2">
        <f t="shared" si="42"/>
        <v>0.32532562797619052</v>
      </c>
      <c r="EB42" s="2">
        <f t="shared" si="42"/>
        <v>0.31749577211995528</v>
      </c>
      <c r="EC42" s="2">
        <f t="shared" si="42"/>
        <v>0.31875459654161781</v>
      </c>
      <c r="ED42" s="2">
        <f t="shared" si="42"/>
        <v>0.31952229476971117</v>
      </c>
      <c r="EE42" s="2">
        <f t="shared" si="42"/>
        <v>0.3222933047453867</v>
      </c>
      <c r="EF42" s="2">
        <f t="shared" si="42"/>
        <v>0.34265515240032285</v>
      </c>
      <c r="EG42" s="2">
        <f t="shared" si="42"/>
        <v>0.35565155807283216</v>
      </c>
      <c r="EH42" s="2">
        <f t="shared" si="42"/>
        <v>0.34184760600987379</v>
      </c>
      <c r="EI42" s="2">
        <f t="shared" si="42"/>
        <v>0.31039988332879059</v>
      </c>
      <c r="EJ42" s="2">
        <f t="shared" si="42"/>
        <v>0.29367106813662797</v>
      </c>
      <c r="EK42" s="2">
        <f t="shared" si="42"/>
        <v>0.31142465039013956</v>
      </c>
      <c r="EL42" s="2">
        <f t="shared" si="42"/>
        <v>0.31278864894520747</v>
      </c>
      <c r="EM42" s="2">
        <f t="shared" si="42"/>
        <v>0.3332462106824734</v>
      </c>
      <c r="EN42" s="2">
        <f t="shared" si="42"/>
        <v>0.32372597390212382</v>
      </c>
      <c r="EO42" s="2">
        <f t="shared" si="42"/>
        <v>0.33767651917404123</v>
      </c>
      <c r="EQ42" s="2">
        <f t="shared" si="43"/>
        <v>0.31838116765578639</v>
      </c>
      <c r="ER42" s="2">
        <f t="shared" si="43"/>
        <v>0.31652600951203197</v>
      </c>
      <c r="ES42" s="2">
        <f t="shared" si="43"/>
        <v>0.31955115752737645</v>
      </c>
      <c r="ET42" s="2">
        <f t="shared" si="43"/>
        <v>0.30928656129572446</v>
      </c>
      <c r="EU42" s="2">
        <f t="shared" si="43"/>
        <v>0.31297380757202858</v>
      </c>
      <c r="EV42" s="2">
        <f t="shared" si="43"/>
        <v>0.33605740714654264</v>
      </c>
      <c r="EW42" s="2">
        <f t="shared" si="43"/>
        <v>0.34743754320397968</v>
      </c>
      <c r="EX42" s="2">
        <f t="shared" si="43"/>
        <v>0.33461165624039396</v>
      </c>
      <c r="EY42" s="2">
        <f t="shared" si="43"/>
        <v>0.30175528951407193</v>
      </c>
      <c r="EZ42" s="2">
        <f t="shared" si="43"/>
        <v>0.29155169777219769</v>
      </c>
      <c r="FA42" s="2">
        <f t="shared" si="43"/>
        <v>0.31225953120060612</v>
      </c>
      <c r="FB42" s="2">
        <f t="shared" si="43"/>
        <v>0.31588329308277885</v>
      </c>
      <c r="FC42" s="2">
        <f t="shared" si="43"/>
        <v>0.32957759572677103</v>
      </c>
      <c r="FD42" s="2">
        <f t="shared" si="43"/>
        <v>0.325923328823508</v>
      </c>
      <c r="FE42" s="2">
        <f t="shared" si="43"/>
        <v>0.35091922537101861</v>
      </c>
      <c r="FG42" s="2">
        <f t="shared" si="44"/>
        <v>0.20469383131734376</v>
      </c>
      <c r="FH42" s="2">
        <f t="shared" si="44"/>
        <v>0.16717631562780202</v>
      </c>
      <c r="FI42" s="2">
        <f t="shared" si="44"/>
        <v>0.16447952133503252</v>
      </c>
      <c r="FJ42" s="2">
        <f t="shared" si="44"/>
        <v>0.1363830394561994</v>
      </c>
      <c r="FK42" s="2">
        <f t="shared" si="44"/>
        <v>0.144160573067798</v>
      </c>
      <c r="FL42" s="2">
        <f t="shared" si="44"/>
        <v>0.13158497889030679</v>
      </c>
      <c r="FM42" s="2">
        <f t="shared" si="44"/>
        <v>0.12750356620858933</v>
      </c>
      <c r="FN42" s="2">
        <f t="shared" si="44"/>
        <v>0.13117069227467881</v>
      </c>
      <c r="FO42" s="2">
        <f t="shared" si="44"/>
        <v>0.13711751905207933</v>
      </c>
      <c r="FP42" s="2">
        <f t="shared" si="44"/>
        <v>0.15125170519513531</v>
      </c>
      <c r="FQ42" s="2">
        <f t="shared" si="44"/>
        <v>0.13914052215027492</v>
      </c>
      <c r="FR42" s="2">
        <f t="shared" si="44"/>
        <v>0.13771296811199243</v>
      </c>
      <c r="FS42" s="2">
        <f t="shared" si="44"/>
        <v>0.13658264452315808</v>
      </c>
      <c r="FT42" s="2">
        <f t="shared" si="44"/>
        <v>0.16530372654826675</v>
      </c>
      <c r="FU42" s="2">
        <f t="shared" si="44"/>
        <v>0.14926048470684647</v>
      </c>
      <c r="FW42" s="2">
        <f t="shared" si="53"/>
        <v>2.0179089219336754E-5</v>
      </c>
      <c r="FX42" s="2">
        <f t="shared" si="45"/>
        <v>3.1043973244329341E-6</v>
      </c>
      <c r="FY42" s="2">
        <f t="shared" si="45"/>
        <v>3.1885717375031127E-6</v>
      </c>
      <c r="FZ42" s="2">
        <f t="shared" si="45"/>
        <v>4.3446204503313705E-6</v>
      </c>
      <c r="GA42" s="2">
        <f t="shared" si="45"/>
        <v>3.914526221786424E-6</v>
      </c>
      <c r="GB42" s="2">
        <f t="shared" si="45"/>
        <v>4.1708340952617625E-6</v>
      </c>
      <c r="GC42" s="2">
        <f t="shared" si="45"/>
        <v>4.3094339776965775E-6</v>
      </c>
      <c r="GD42" s="2">
        <f t="shared" si="45"/>
        <v>5.0899228143053682E-6</v>
      </c>
      <c r="GE42" s="2">
        <f t="shared" si="45"/>
        <v>5.6568976486328293E-6</v>
      </c>
      <c r="GF42" s="2">
        <f t="shared" si="45"/>
        <v>5.7426758981710546E-6</v>
      </c>
      <c r="GG42" s="2">
        <f t="shared" si="45"/>
        <v>4.6856814138067355E-6</v>
      </c>
      <c r="GH42" s="2">
        <f t="shared" si="45"/>
        <v>3.6340945317176565E-6</v>
      </c>
      <c r="GI42" s="2">
        <f t="shared" si="45"/>
        <v>3.2793819675784945E-6</v>
      </c>
      <c r="GJ42" s="2">
        <f t="shared" si="45"/>
        <v>2.9776083133879073E-6</v>
      </c>
      <c r="GK42" s="2">
        <f t="shared" si="45"/>
        <v>2.2720006249541353E-6</v>
      </c>
      <c r="GM42" s="82">
        <f t="shared" si="54"/>
        <v>7.700420098847388E-5</v>
      </c>
      <c r="GN42" s="82">
        <f t="shared" si="46"/>
        <v>9.2464682403051422E-6</v>
      </c>
      <c r="GO42" s="82">
        <f t="shared" si="46"/>
        <v>4.8567633674780209E-6</v>
      </c>
      <c r="GP42" s="82">
        <f t="shared" si="46"/>
        <v>8.5086881417942808E-7</v>
      </c>
      <c r="GQ42" s="82">
        <f t="shared" si="46"/>
        <v>1.2301690811632959E-6</v>
      </c>
      <c r="GR42" s="82">
        <f t="shared" si="46"/>
        <v>2.618499795877702E-7</v>
      </c>
      <c r="GS42" s="82">
        <f t="shared" si="46"/>
        <v>1.2425294886861428E-7</v>
      </c>
      <c r="GT42" s="82">
        <f t="shared" si="46"/>
        <v>1.942231193637464E-7</v>
      </c>
      <c r="GU42" s="82">
        <f t="shared" si="46"/>
        <v>3.2634655578329155E-7</v>
      </c>
      <c r="GV42" s="82">
        <f t="shared" si="46"/>
        <v>1.3524110489988249E-6</v>
      </c>
      <c r="GW42" s="82">
        <f t="shared" si="46"/>
        <v>6.0436365149750433E-7</v>
      </c>
      <c r="GX42" s="82">
        <f t="shared" si="46"/>
        <v>8.3197480561353573E-7</v>
      </c>
      <c r="GY42" s="82">
        <f t="shared" si="46"/>
        <v>3.8360048482774958E-7</v>
      </c>
      <c r="GZ42" s="82">
        <f t="shared" si="46"/>
        <v>1.6346957992655363E-6</v>
      </c>
      <c r="HA42" s="82">
        <f t="shared" si="46"/>
        <v>2.8991117358428698E-7</v>
      </c>
      <c r="HC42" s="82">
        <f t="shared" si="58"/>
        <v>4.9901663291979122E-18</v>
      </c>
      <c r="HD42" s="82">
        <f t="shared" si="47"/>
        <v>8.5128439101040312E-20</v>
      </c>
      <c r="HE42" s="82">
        <f t="shared" si="47"/>
        <v>2.9001319125129275E-20</v>
      </c>
      <c r="HF42" s="82">
        <f t="shared" si="47"/>
        <v>1.0765941059035382E-19</v>
      </c>
      <c r="HG42" s="82">
        <f t="shared" si="47"/>
        <v>3.8359145045677114E-19</v>
      </c>
      <c r="HH42" s="82">
        <f t="shared" si="47"/>
        <v>4.3103641527862706E-23</v>
      </c>
      <c r="HI42" s="82">
        <f t="shared" si="47"/>
        <v>1.9180955666748338E-26</v>
      </c>
      <c r="HJ42" s="82">
        <f t="shared" si="47"/>
        <v>5.3009543023012094E-25</v>
      </c>
      <c r="HK42" s="82">
        <f t="shared" si="47"/>
        <v>2.9789604619991034E-24</v>
      </c>
      <c r="HL42" s="82">
        <f t="shared" si="47"/>
        <v>1.8586448337840616E-19</v>
      </c>
      <c r="HM42" s="82">
        <f t="shared" si="47"/>
        <v>2.9202367480605413E-20</v>
      </c>
      <c r="HN42" s="82">
        <f t="shared" si="47"/>
        <v>1.1504076262400447E-18</v>
      </c>
      <c r="HO42" s="82">
        <f t="shared" si="47"/>
        <v>1.0414826350160077E-20</v>
      </c>
      <c r="HP42" s="82">
        <f t="shared" si="47"/>
        <v>2.6106835680465726E-20</v>
      </c>
      <c r="HQ42" s="82">
        <f t="shared" si="47"/>
        <v>5.6844797870916397E-24</v>
      </c>
      <c r="HS42" s="82">
        <f t="shared" si="55"/>
        <v>8.4236684230450595E-63</v>
      </c>
      <c r="HT42" s="82">
        <f t="shared" si="48"/>
        <v>3.4558002748060156E-94</v>
      </c>
      <c r="HU42" s="82">
        <f t="shared" si="48"/>
        <v>3.6159012034925088E-98</v>
      </c>
      <c r="HV42" s="82">
        <f t="shared" si="48"/>
        <v>1.0628451394765162E-88</v>
      </c>
      <c r="HW42" s="82">
        <f t="shared" si="48"/>
        <v>5.6276090076610439E-89</v>
      </c>
      <c r="HX42" s="82">
        <f t="shared" si="48"/>
        <v>3.1871320558140768E-107</v>
      </c>
      <c r="HY42" s="82">
        <f t="shared" si="48"/>
        <v>8.0178641559186771E-127</v>
      </c>
      <c r="HZ42" s="82">
        <f t="shared" si="48"/>
        <v>2.3771455209279024E-118</v>
      </c>
      <c r="IA42" s="82">
        <f t="shared" si="48"/>
        <v>2.1543432542485268E-115</v>
      </c>
      <c r="IB42" s="82">
        <f t="shared" si="48"/>
        <v>5.2448629303060853E-91</v>
      </c>
      <c r="IC42" s="82">
        <f t="shared" si="48"/>
        <v>1.2199391920632586E-94</v>
      </c>
      <c r="ID42" s="82">
        <f t="shared" si="48"/>
        <v>1.5208291403551158E-86</v>
      </c>
      <c r="IE42" s="82">
        <f t="shared" si="48"/>
        <v>5.9980942204107799E-98</v>
      </c>
      <c r="IF42" s="82">
        <f t="shared" si="48"/>
        <v>4.9058292251261712E-63</v>
      </c>
      <c r="IG42" s="82">
        <f t="shared" si="48"/>
        <v>6.0617150311299512E-51</v>
      </c>
      <c r="II42" s="82">
        <f t="shared" si="56"/>
        <v>3.4492841905852072E-192</v>
      </c>
      <c r="IJ42" s="82">
        <f t="shared" si="49"/>
        <v>1.4080670119860588E-289</v>
      </c>
      <c r="IK42" s="82">
        <f t="shared" si="49"/>
        <v>2.6219624712761754E-306</v>
      </c>
      <c r="IL42" s="82">
        <f t="shared" si="49"/>
        <v>6.1441286804175489E-267</v>
      </c>
      <c r="IM42" s="82">
        <f t="shared" si="49"/>
        <v>1.3698113751266349E-271</v>
      </c>
      <c r="IN42" s="82">
        <f t="shared" si="49"/>
        <v>0</v>
      </c>
      <c r="IO42" s="82">
        <f t="shared" si="49"/>
        <v>0</v>
      </c>
      <c r="IP42" s="82">
        <f t="shared" si="49"/>
        <v>0</v>
      </c>
      <c r="IQ42" s="82">
        <f t="shared" si="49"/>
        <v>0</v>
      </c>
      <c r="IR42" s="82">
        <f t="shared" si="49"/>
        <v>1.1364477742253979E-277</v>
      </c>
      <c r="IS42" s="82">
        <f t="shared" si="49"/>
        <v>1.7228038157136519E-288</v>
      </c>
      <c r="IT42" s="82">
        <f t="shared" si="49"/>
        <v>2.7416251304151358E-263</v>
      </c>
      <c r="IU42" s="82">
        <f t="shared" si="49"/>
        <v>6.2052792288418962E-300</v>
      </c>
      <c r="IV42" s="82">
        <f t="shared" si="49"/>
        <v>1.013959323348887E-153</v>
      </c>
      <c r="IW42" s="82">
        <f t="shared" si="49"/>
        <v>3.4514488355464079E-122</v>
      </c>
      <c r="IY42" s="82">
        <f t="shared" si="57"/>
        <v>7.7004200988478868E-5</v>
      </c>
      <c r="IZ42" s="82">
        <f t="shared" si="50"/>
        <v>9.2464682403052269E-6</v>
      </c>
      <c r="JA42" s="82">
        <f t="shared" si="50"/>
        <v>4.8567633674780497E-6</v>
      </c>
      <c r="JB42" s="82">
        <f t="shared" si="50"/>
        <v>8.5086881417953576E-7</v>
      </c>
      <c r="JC42" s="82">
        <f t="shared" si="50"/>
        <v>1.2301690811636794E-6</v>
      </c>
      <c r="JD42" s="82">
        <f t="shared" si="50"/>
        <v>2.6184997958777025E-7</v>
      </c>
      <c r="JE42" s="82">
        <f t="shared" si="50"/>
        <v>1.2425294886861428E-7</v>
      </c>
      <c r="JF42" s="82">
        <f t="shared" si="50"/>
        <v>1.942231193637464E-7</v>
      </c>
      <c r="JG42" s="82">
        <f t="shared" si="50"/>
        <v>3.2634655578329155E-7</v>
      </c>
      <c r="JH42" s="82">
        <f t="shared" si="50"/>
        <v>1.3524110489990108E-6</v>
      </c>
      <c r="JI42" s="82">
        <f t="shared" si="50"/>
        <v>6.0436365149753355E-7</v>
      </c>
      <c r="JJ42" s="82">
        <f t="shared" si="50"/>
        <v>8.3197480561468611E-7</v>
      </c>
      <c r="JK42" s="82">
        <f t="shared" si="50"/>
        <v>3.8360048482776001E-7</v>
      </c>
      <c r="JL42" s="82">
        <f t="shared" si="50"/>
        <v>1.6346957992655623E-6</v>
      </c>
      <c r="JM42" s="82">
        <f t="shared" si="50"/>
        <v>2.8991117358428698E-7</v>
      </c>
    </row>
    <row r="43" spans="2:273" x14ac:dyDescent="0.25">
      <c r="B43" s="2">
        <v>16</v>
      </c>
      <c r="C43" s="37">
        <v>0.33454099999999998</v>
      </c>
      <c r="D43" s="37">
        <v>0.32647799999999999</v>
      </c>
      <c r="E43" s="37">
        <v>0.32730399999999998</v>
      </c>
      <c r="F43" s="37">
        <v>0.327208</v>
      </c>
      <c r="G43" s="37">
        <v>0.32025999999999999</v>
      </c>
      <c r="H43" s="37">
        <v>0.33639799999999997</v>
      </c>
      <c r="I43" s="37">
        <v>0.35805700000000001</v>
      </c>
      <c r="J43" s="37">
        <v>0.35128399999999999</v>
      </c>
      <c r="K43" s="37">
        <v>0.33702700000000002</v>
      </c>
      <c r="L43" s="37">
        <v>0.32585900000000001</v>
      </c>
      <c r="M43" s="37">
        <v>0.333868</v>
      </c>
      <c r="N43" s="37">
        <v>0.33461999999999997</v>
      </c>
      <c r="O43" s="37">
        <v>0.32806800000000003</v>
      </c>
      <c r="P43" s="37">
        <v>0.32559900000000003</v>
      </c>
      <c r="Q43" s="37">
        <v>0.34112399999999998</v>
      </c>
      <c r="S43" s="4">
        <f t="shared" si="7"/>
        <v>0.33319556574808518</v>
      </c>
      <c r="T43" s="4">
        <f t="shared" si="7"/>
        <v>0.32757217297259705</v>
      </c>
      <c r="U43" s="4">
        <f t="shared" si="7"/>
        <v>0.33033296893634689</v>
      </c>
      <c r="V43" s="4">
        <f t="shared" si="7"/>
        <v>0.32755868747809086</v>
      </c>
      <c r="W43" s="4">
        <f t="shared" si="7"/>
        <v>0.32255502979293399</v>
      </c>
      <c r="X43" s="4">
        <f t="shared" si="7"/>
        <v>0.33827073720024403</v>
      </c>
      <c r="Y43" s="4">
        <f t="shared" si="7"/>
        <v>0.35915849176582626</v>
      </c>
      <c r="Z43" s="4">
        <f t="shared" si="7"/>
        <v>0.35273260399454243</v>
      </c>
      <c r="AA43" s="4">
        <f t="shared" si="7"/>
        <v>0.33135652353919204</v>
      </c>
      <c r="AB43" s="4">
        <f t="shared" si="7"/>
        <v>0.32528554547122551</v>
      </c>
      <c r="AC43" s="4">
        <f t="shared" si="7"/>
        <v>0.33244894353334892</v>
      </c>
      <c r="AD43" s="4">
        <f t="shared" si="7"/>
        <v>0.33390558106980189</v>
      </c>
      <c r="AE43" s="4">
        <f t="shared" si="7"/>
        <v>0.33436216902542265</v>
      </c>
      <c r="AF43" s="4">
        <f t="shared" si="7"/>
        <v>0.32683038839373102</v>
      </c>
      <c r="AG43" s="4">
        <f t="shared" si="7"/>
        <v>0.33969376248682109</v>
      </c>
      <c r="AI43" s="4">
        <f t="shared" si="8"/>
        <v>1.345434251914801E-3</v>
      </c>
      <c r="AJ43" s="4">
        <f t="shared" si="8"/>
        <v>-1.0941729725970628E-3</v>
      </c>
      <c r="AK43" s="4">
        <f t="shared" si="8"/>
        <v>-3.0289689363469097E-3</v>
      </c>
      <c r="AL43" s="4">
        <f t="shared" si="8"/>
        <v>-3.5068747809086087E-4</v>
      </c>
      <c r="AM43" s="4">
        <f t="shared" si="8"/>
        <v>-2.2950297929340002E-3</v>
      </c>
      <c r="AN43" s="4">
        <f t="shared" si="8"/>
        <v>-1.8727372002440568E-3</v>
      </c>
      <c r="AO43" s="4">
        <f t="shared" si="8"/>
        <v>-1.1014917658262458E-3</v>
      </c>
      <c r="AP43" s="4">
        <f t="shared" si="8"/>
        <v>-1.4486039945424412E-3</v>
      </c>
      <c r="AQ43" s="4">
        <f t="shared" si="8"/>
        <v>5.6704764608079827E-3</v>
      </c>
      <c r="AR43" s="4">
        <f t="shared" si="8"/>
        <v>5.7345452877449743E-4</v>
      </c>
      <c r="AS43" s="4">
        <f t="shared" si="8"/>
        <v>1.4190564666510808E-3</v>
      </c>
      <c r="AT43" s="4">
        <f t="shared" si="8"/>
        <v>7.1441893019807967E-4</v>
      </c>
      <c r="AU43" s="4">
        <f t="shared" si="8"/>
        <v>-6.2941690254226246E-3</v>
      </c>
      <c r="AV43" s="4">
        <f t="shared" si="8"/>
        <v>-1.2313883937309922E-3</v>
      </c>
      <c r="AW43" s="4">
        <f t="shared" si="8"/>
        <v>1.4302375131788891E-3</v>
      </c>
      <c r="AY43" s="2">
        <f t="shared" si="51"/>
        <v>0.33290673669505544</v>
      </c>
      <c r="AZ43" s="2">
        <f t="shared" si="51"/>
        <v>0.3275266211546396</v>
      </c>
      <c r="BA43" s="2">
        <f t="shared" si="51"/>
        <v>0.33030807571665244</v>
      </c>
      <c r="BB43" s="2">
        <f t="shared" si="51"/>
        <v>0.32755374629766987</v>
      </c>
      <c r="BC43" s="2">
        <f t="shared" si="51"/>
        <v>0.32254837054338698</v>
      </c>
      <c r="BD43" s="2">
        <f t="shared" si="51"/>
        <v>0.3382691572913713</v>
      </c>
      <c r="BE43" s="2">
        <f t="shared" si="51"/>
        <v>0.35915769979695211</v>
      </c>
      <c r="BF43" s="2">
        <f t="shared" si="51"/>
        <v>0.35273136515544851</v>
      </c>
      <c r="BG43" s="2">
        <f t="shared" si="51"/>
        <v>0.33135441162641005</v>
      </c>
      <c r="BH43" s="2">
        <f t="shared" si="51"/>
        <v>0.32527772452689663</v>
      </c>
      <c r="BI43" s="2">
        <f t="shared" si="51"/>
        <v>0.33244529382039978</v>
      </c>
      <c r="BJ43" s="2">
        <f t="shared" si="51"/>
        <v>0.33390052582370555</v>
      </c>
      <c r="BK43" s="2">
        <f t="shared" si="51"/>
        <v>0.33435968038997987</v>
      </c>
      <c r="BL43" s="2">
        <f t="shared" si="51"/>
        <v>0.32682116899671537</v>
      </c>
      <c r="BM43" s="2">
        <f t="shared" si="51"/>
        <v>0.33969211078631367</v>
      </c>
      <c r="BO43" s="2">
        <f t="shared" si="10"/>
        <v>0.33454099999999998</v>
      </c>
      <c r="BP43" s="2">
        <f t="shared" si="11"/>
        <v>0.32647799999999999</v>
      </c>
      <c r="BQ43" s="2">
        <f t="shared" si="12"/>
        <v>0.32730399999999998</v>
      </c>
      <c r="BR43" s="2">
        <f t="shared" si="13"/>
        <v>0.327208</v>
      </c>
      <c r="BS43" s="2">
        <f t="shared" si="14"/>
        <v>0.32025999999999999</v>
      </c>
      <c r="BT43" s="2">
        <f t="shared" si="15"/>
        <v>0.33639799999999997</v>
      </c>
      <c r="BU43" s="2">
        <f t="shared" si="16"/>
        <v>0.35805700000000001</v>
      </c>
      <c r="BV43" s="2">
        <f t="shared" si="17"/>
        <v>0.35128399999999999</v>
      </c>
      <c r="BW43" s="2">
        <f t="shared" si="18"/>
        <v>0.33702700000000002</v>
      </c>
      <c r="BX43" s="2">
        <f t="shared" si="19"/>
        <v>0.32585900000000001</v>
      </c>
      <c r="BY43" s="2">
        <f t="shared" si="20"/>
        <v>0.333868</v>
      </c>
      <c r="BZ43" s="2">
        <f t="shared" si="21"/>
        <v>0.33461999999999997</v>
      </c>
      <c r="CA43" s="2">
        <f t="shared" si="22"/>
        <v>0.32806800000000003</v>
      </c>
      <c r="CB43" s="2">
        <f t="shared" si="23"/>
        <v>0.32559900000000003</v>
      </c>
      <c r="CC43" s="2">
        <f t="shared" si="24"/>
        <v>0.34112399999999998</v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0.33514860689655168</v>
      </c>
      <c r="DL43" s="2">
        <f t="shared" si="41"/>
        <v>0.32979964461143696</v>
      </c>
      <c r="DM43" s="2">
        <f t="shared" si="41"/>
        <v>0.33287064754398837</v>
      </c>
      <c r="DN43" s="2">
        <f t="shared" si="41"/>
        <v>0.32901447983193277</v>
      </c>
      <c r="DO43" s="2">
        <f t="shared" si="41"/>
        <v>0.32266926111535515</v>
      </c>
      <c r="DP43" s="2">
        <f t="shared" si="41"/>
        <v>0.33762400784313723</v>
      </c>
      <c r="DQ43" s="2">
        <f t="shared" si="41"/>
        <v>0.35981496589446588</v>
      </c>
      <c r="DR43" s="2">
        <f t="shared" si="41"/>
        <v>0.35460676386554624</v>
      </c>
      <c r="DS43" s="2">
        <f t="shared" si="41"/>
        <v>0.33503417254901963</v>
      </c>
      <c r="DT43" s="2">
        <f t="shared" si="41"/>
        <v>0.3314528317799848</v>
      </c>
      <c r="DU43" s="2">
        <f t="shared" si="41"/>
        <v>0.33620228907563021</v>
      </c>
      <c r="DV43" s="2">
        <f t="shared" si="41"/>
        <v>0.33764515938375339</v>
      </c>
      <c r="DW43" s="2">
        <f t="shared" si="41"/>
        <v>0.33463487226890754</v>
      </c>
      <c r="DX43" s="2">
        <f t="shared" si="41"/>
        <v>0.32756665432551324</v>
      </c>
      <c r="DY43" s="2">
        <f t="shared" si="41"/>
        <v>0.34014908983957221</v>
      </c>
      <c r="EA43" s="2">
        <f t="shared" si="42"/>
        <v>0.32496341190476191</v>
      </c>
      <c r="EB43" s="2">
        <f t="shared" si="42"/>
        <v>0.31719944763758173</v>
      </c>
      <c r="EC43" s="2">
        <f t="shared" si="42"/>
        <v>0.31843613059788978</v>
      </c>
      <c r="ED43" s="2">
        <f t="shared" si="42"/>
        <v>0.31911816565183448</v>
      </c>
      <c r="EE43" s="2">
        <f t="shared" si="42"/>
        <v>0.32189408116239554</v>
      </c>
      <c r="EF43" s="2">
        <f t="shared" si="42"/>
        <v>0.34215249138048554</v>
      </c>
      <c r="EG43" s="2">
        <f t="shared" si="42"/>
        <v>0.35505610118427716</v>
      </c>
      <c r="EH43" s="2">
        <f t="shared" si="42"/>
        <v>0.34140265433062861</v>
      </c>
      <c r="EI43" s="2">
        <f t="shared" si="42"/>
        <v>0.31023552771659457</v>
      </c>
      <c r="EJ43" s="2">
        <f t="shared" si="42"/>
        <v>0.29367518151066374</v>
      </c>
      <c r="EK43" s="2">
        <f t="shared" si="42"/>
        <v>0.31124607489687384</v>
      </c>
      <c r="EL43" s="2">
        <f t="shared" si="42"/>
        <v>0.31251657225447171</v>
      </c>
      <c r="EM43" s="2">
        <f t="shared" si="42"/>
        <v>0.33277319267159011</v>
      </c>
      <c r="EN43" s="2">
        <f t="shared" si="42"/>
        <v>0.3233880413288906</v>
      </c>
      <c r="EO43" s="2">
        <f t="shared" si="42"/>
        <v>0.33731644690265483</v>
      </c>
      <c r="EQ43" s="2">
        <f t="shared" si="43"/>
        <v>0.31809668100890215</v>
      </c>
      <c r="ER43" s="2">
        <f t="shared" si="43"/>
        <v>0.31624018269141685</v>
      </c>
      <c r="ES43" s="2">
        <f t="shared" si="43"/>
        <v>0.31922393156344897</v>
      </c>
      <c r="ET43" s="2">
        <f t="shared" si="43"/>
        <v>0.30899806058787033</v>
      </c>
      <c r="EU43" s="2">
        <f t="shared" si="43"/>
        <v>0.31267999616957487</v>
      </c>
      <c r="EV43" s="2">
        <f t="shared" si="43"/>
        <v>0.33563058363979953</v>
      </c>
      <c r="EW43" s="2">
        <f t="shared" si="43"/>
        <v>0.34693975076400718</v>
      </c>
      <c r="EX43" s="2">
        <f t="shared" si="43"/>
        <v>0.33425076038293722</v>
      </c>
      <c r="EY43" s="2">
        <f t="shared" si="43"/>
        <v>0.30169083506714262</v>
      </c>
      <c r="EZ43" s="2">
        <f t="shared" si="43"/>
        <v>0.2915799602094743</v>
      </c>
      <c r="FA43" s="2">
        <f t="shared" si="43"/>
        <v>0.31207096342824187</v>
      </c>
      <c r="FB43" s="2">
        <f t="shared" si="43"/>
        <v>0.31557616224766394</v>
      </c>
      <c r="FC43" s="2">
        <f t="shared" si="43"/>
        <v>0.32914570833601647</v>
      </c>
      <c r="FD43" s="2">
        <f t="shared" si="43"/>
        <v>0.32555762343898592</v>
      </c>
      <c r="FE43" s="2">
        <f t="shared" si="43"/>
        <v>0.35040380054800263</v>
      </c>
      <c r="FG43" s="2">
        <f t="shared" si="44"/>
        <v>0.22009576358456281</v>
      </c>
      <c r="FH43" s="2">
        <f t="shared" si="44"/>
        <v>0.18039560780430478</v>
      </c>
      <c r="FI43" s="2">
        <f t="shared" si="44"/>
        <v>0.17753102450283056</v>
      </c>
      <c r="FJ43" s="2">
        <f t="shared" si="44"/>
        <v>0.14759892397619459</v>
      </c>
      <c r="FK43" s="2">
        <f t="shared" si="44"/>
        <v>0.15590060461934313</v>
      </c>
      <c r="FL43" s="2">
        <f t="shared" si="44"/>
        <v>0.14247137459511802</v>
      </c>
      <c r="FM43" s="2">
        <f t="shared" si="44"/>
        <v>0.13810599505810892</v>
      </c>
      <c r="FN43" s="2">
        <f t="shared" si="44"/>
        <v>0.14202841853998566</v>
      </c>
      <c r="FO43" s="2">
        <f t="shared" si="44"/>
        <v>0.14838342770898999</v>
      </c>
      <c r="FP43" s="2">
        <f t="shared" si="44"/>
        <v>0.16345892388893968</v>
      </c>
      <c r="FQ43" s="2">
        <f t="shared" si="44"/>
        <v>0.150543646820263</v>
      </c>
      <c r="FR43" s="2">
        <f t="shared" si="44"/>
        <v>0.14901935124099597</v>
      </c>
      <c r="FS43" s="2">
        <f t="shared" si="44"/>
        <v>0.14781213465838608</v>
      </c>
      <c r="FT43" s="2">
        <f t="shared" si="44"/>
        <v>0.17840666575949152</v>
      </c>
      <c r="FU43" s="2">
        <f t="shared" si="44"/>
        <v>0.16133754470056641</v>
      </c>
      <c r="FW43" s="2">
        <f t="shared" si="53"/>
        <v>2.212588827141935E-5</v>
      </c>
      <c r="FX43" s="2">
        <f t="shared" si="53"/>
        <v>3.4039029589143658E-6</v>
      </c>
      <c r="FY43" s="2">
        <f t="shared" si="53"/>
        <v>3.4961983114832844E-6</v>
      </c>
      <c r="FZ43" s="2">
        <f t="shared" si="53"/>
        <v>4.763779597514833E-6</v>
      </c>
      <c r="GA43" s="2">
        <f t="shared" si="53"/>
        <v>4.2921910294031179E-6</v>
      </c>
      <c r="GB43" s="2">
        <f t="shared" si="53"/>
        <v>4.5732268049435675E-6</v>
      </c>
      <c r="GC43" s="2">
        <f t="shared" si="53"/>
        <v>4.7251984296840733E-6</v>
      </c>
      <c r="GD43" s="2">
        <f t="shared" si="53"/>
        <v>5.580986645301615E-6</v>
      </c>
      <c r="GE43" s="2">
        <f t="shared" si="53"/>
        <v>6.2026615443298323E-6</v>
      </c>
      <c r="GF43" s="2">
        <f t="shared" si="53"/>
        <v>6.2967154212103659E-6</v>
      </c>
      <c r="GG43" s="2">
        <f t="shared" si="53"/>
        <v>5.1377451817120873E-6</v>
      </c>
      <c r="GH43" s="2">
        <f t="shared" si="53"/>
        <v>3.984704019670992E-6</v>
      </c>
      <c r="GI43" s="2">
        <f t="shared" si="53"/>
        <v>3.5957696866134953E-6</v>
      </c>
      <c r="GJ43" s="2">
        <f t="shared" si="53"/>
        <v>3.2648816543680058E-6</v>
      </c>
      <c r="GK43" s="2">
        <f t="shared" si="53"/>
        <v>2.4911986008188479E-6</v>
      </c>
      <c r="GM43" s="82">
        <f t="shared" si="54"/>
        <v>1.1577827554822629E-4</v>
      </c>
      <c r="GN43" s="82">
        <f t="shared" si="54"/>
        <v>1.5381763830382778E-5</v>
      </c>
      <c r="GO43" s="82">
        <f t="shared" si="54"/>
        <v>8.4471630214709094E-6</v>
      </c>
      <c r="GP43" s="82">
        <f t="shared" si="54"/>
        <v>1.5678084527121044E-6</v>
      </c>
      <c r="GQ43" s="82">
        <f t="shared" si="54"/>
        <v>2.2545050809997962E-6</v>
      </c>
      <c r="GR43" s="82">
        <f t="shared" si="54"/>
        <v>5.1745596552282828E-7</v>
      </c>
      <c r="GS43" s="82">
        <f t="shared" si="54"/>
        <v>2.5546494464258087E-7</v>
      </c>
      <c r="GT43" s="82">
        <f t="shared" si="54"/>
        <v>3.9155333138975702E-7</v>
      </c>
      <c r="GU43" s="82">
        <f t="shared" si="54"/>
        <v>6.4578940235288569E-7</v>
      </c>
      <c r="GV43" s="82">
        <f t="shared" si="54"/>
        <v>2.5093053526133389E-6</v>
      </c>
      <c r="GW43" s="82">
        <f t="shared" si="54"/>
        <v>1.1504487870586711E-6</v>
      </c>
      <c r="GX43" s="82">
        <f t="shared" si="54"/>
        <v>1.5411732578230209E-6</v>
      </c>
      <c r="GY43" s="82">
        <f t="shared" si="54"/>
        <v>7.4899990578609657E-7</v>
      </c>
      <c r="GZ43" s="82">
        <f t="shared" si="54"/>
        <v>3.1081432411930413E-6</v>
      </c>
      <c r="HA43" s="82">
        <f t="shared" si="54"/>
        <v>6.0156102478169055E-7</v>
      </c>
      <c r="HC43" s="82">
        <f t="shared" si="58"/>
        <v>1.6261729971788591E-17</v>
      </c>
      <c r="HD43" s="82">
        <f t="shared" si="58"/>
        <v>3.1286821485239995E-19</v>
      </c>
      <c r="HE43" s="82">
        <f t="shared" si="58"/>
        <v>1.1280655646053853E-19</v>
      </c>
      <c r="HF43" s="82">
        <f t="shared" si="58"/>
        <v>3.8717893105659397E-19</v>
      </c>
      <c r="HG43" s="82">
        <f t="shared" si="58"/>
        <v>1.3536239568886609E-18</v>
      </c>
      <c r="HH43" s="82">
        <f t="shared" si="58"/>
        <v>2.0407733382594237E-22</v>
      </c>
      <c r="HI43" s="82">
        <f t="shared" si="58"/>
        <v>1.1682640773722849E-25</v>
      </c>
      <c r="HJ43" s="82">
        <f t="shared" si="58"/>
        <v>2.9419062222687691E-24</v>
      </c>
      <c r="HK43" s="82">
        <f t="shared" si="58"/>
        <v>1.6005521775847084E-23</v>
      </c>
      <c r="HL43" s="82">
        <f t="shared" si="58"/>
        <v>7.004503239645046E-19</v>
      </c>
      <c r="HM43" s="82">
        <f t="shared" si="58"/>
        <v>1.1368395902589133E-19</v>
      </c>
      <c r="HN43" s="82">
        <f t="shared" si="58"/>
        <v>3.8874544587722311E-18</v>
      </c>
      <c r="HO43" s="82">
        <f t="shared" si="58"/>
        <v>4.0692329493877078E-20</v>
      </c>
      <c r="HP43" s="82">
        <f t="shared" si="58"/>
        <v>1.0398670641103515E-19</v>
      </c>
      <c r="HQ43" s="82">
        <f t="shared" si="58"/>
        <v>2.9328979082219021E-23</v>
      </c>
      <c r="HS43" s="82">
        <f t="shared" si="55"/>
        <v>1.8847540884971516E-61</v>
      </c>
      <c r="HT43" s="82">
        <f t="shared" si="55"/>
        <v>1.9034698568382269E-92</v>
      </c>
      <c r="HU43" s="82">
        <f t="shared" si="55"/>
        <v>2.4603791487682418E-96</v>
      </c>
      <c r="HV43" s="82">
        <f t="shared" si="55"/>
        <v>4.9121572677454589E-87</v>
      </c>
      <c r="HW43" s="82">
        <f t="shared" si="55"/>
        <v>2.6198121878578056E-87</v>
      </c>
      <c r="HX43" s="82">
        <f t="shared" si="55"/>
        <v>3.5548703333223576E-105</v>
      </c>
      <c r="HY43" s="82">
        <f t="shared" si="55"/>
        <v>2.0726698218197183E-124</v>
      </c>
      <c r="HZ43" s="82">
        <f t="shared" si="55"/>
        <v>4.4824744783336595E-116</v>
      </c>
      <c r="IA43" s="82">
        <f t="shared" si="55"/>
        <v>3.7410477014998903E-113</v>
      </c>
      <c r="IB43" s="82">
        <f t="shared" si="55"/>
        <v>3.0183734623671453E-89</v>
      </c>
      <c r="IC43" s="82">
        <f t="shared" si="55"/>
        <v>7.6995529005267719E-93</v>
      </c>
      <c r="ID43" s="82">
        <f t="shared" si="55"/>
        <v>6.1887443681236207E-85</v>
      </c>
      <c r="IE43" s="82">
        <f t="shared" si="55"/>
        <v>3.9221008958178777E-96</v>
      </c>
      <c r="IF43" s="82">
        <f t="shared" si="55"/>
        <v>7.0653988457999771E-62</v>
      </c>
      <c r="IG43" s="82">
        <f t="shared" si="55"/>
        <v>4.956693178941281E-50</v>
      </c>
      <c r="II43" s="82">
        <f t="shared" si="56"/>
        <v>5.797654259178842E-189</v>
      </c>
      <c r="IJ43" s="82">
        <f t="shared" si="56"/>
        <v>2.0318731066415447E-285</v>
      </c>
      <c r="IK43" s="82">
        <f t="shared" si="56"/>
        <v>6.7468492403293326E-302</v>
      </c>
      <c r="IL43" s="82">
        <f t="shared" si="56"/>
        <v>5.3001260954062866E-263</v>
      </c>
      <c r="IM43" s="82">
        <f t="shared" si="56"/>
        <v>1.2828273900663987E-267</v>
      </c>
      <c r="IN43" s="82">
        <f t="shared" si="56"/>
        <v>0</v>
      </c>
      <c r="IO43" s="82">
        <f t="shared" si="56"/>
        <v>0</v>
      </c>
      <c r="IP43" s="82">
        <f t="shared" si="56"/>
        <v>0</v>
      </c>
      <c r="IQ43" s="82">
        <f t="shared" si="56"/>
        <v>0</v>
      </c>
      <c r="IR43" s="82">
        <f t="shared" si="56"/>
        <v>1.7583151586858189E-273</v>
      </c>
      <c r="IS43" s="82">
        <f t="shared" si="56"/>
        <v>3.2981862652701943E-284</v>
      </c>
      <c r="IT43" s="82">
        <f t="shared" si="56"/>
        <v>1.8386231325012337E-259</v>
      </c>
      <c r="IU43" s="82">
        <f t="shared" si="56"/>
        <v>1.3195691208240447E-295</v>
      </c>
      <c r="IV43" s="82">
        <f t="shared" si="56"/>
        <v>1.563373982282774E-151</v>
      </c>
      <c r="IW43" s="82">
        <f t="shared" si="56"/>
        <v>1.7217983024532971E-120</v>
      </c>
      <c r="IY43" s="82">
        <f t="shared" si="57"/>
        <v>1.1577827554824255E-4</v>
      </c>
      <c r="IZ43" s="82">
        <f t="shared" si="57"/>
        <v>1.5381763830383089E-5</v>
      </c>
      <c r="JA43" s="82">
        <f t="shared" si="57"/>
        <v>8.4471630214710229E-6</v>
      </c>
      <c r="JB43" s="82">
        <f t="shared" si="57"/>
        <v>1.5678084527124915E-6</v>
      </c>
      <c r="JC43" s="82">
        <f t="shared" si="57"/>
        <v>2.2545050810011497E-6</v>
      </c>
      <c r="JD43" s="82">
        <f t="shared" si="57"/>
        <v>5.174559655228285E-7</v>
      </c>
      <c r="JE43" s="82">
        <f t="shared" si="57"/>
        <v>2.5546494464258087E-7</v>
      </c>
      <c r="JF43" s="82">
        <f t="shared" si="57"/>
        <v>3.9155333138975702E-7</v>
      </c>
      <c r="JG43" s="82">
        <f t="shared" si="57"/>
        <v>6.4578940235288569E-7</v>
      </c>
      <c r="JH43" s="82">
        <f t="shared" si="57"/>
        <v>2.5093053526140394E-6</v>
      </c>
      <c r="JI43" s="82">
        <f t="shared" si="57"/>
        <v>1.1504487870587848E-6</v>
      </c>
      <c r="JJ43" s="82">
        <f t="shared" si="57"/>
        <v>1.5411732578269083E-6</v>
      </c>
      <c r="JK43" s="82">
        <f t="shared" si="57"/>
        <v>7.4899990578613723E-7</v>
      </c>
      <c r="JL43" s="82">
        <f t="shared" si="57"/>
        <v>3.1081432411931455E-6</v>
      </c>
      <c r="JM43" s="82">
        <f t="shared" si="57"/>
        <v>6.0156102478169055E-7</v>
      </c>
    </row>
    <row r="44" spans="2:273" x14ac:dyDescent="0.25">
      <c r="B44" s="2">
        <v>17</v>
      </c>
      <c r="C44" s="37">
        <v>0.32587300000000002</v>
      </c>
      <c r="D44" s="37">
        <v>0.324853</v>
      </c>
      <c r="E44" s="37">
        <v>0.32397199999999998</v>
      </c>
      <c r="F44" s="37">
        <v>0.33090199999999997</v>
      </c>
      <c r="G44" s="37">
        <v>0.31918000000000002</v>
      </c>
      <c r="H44" s="37">
        <v>0.33424700000000002</v>
      </c>
      <c r="I44" s="37">
        <v>0.35382799999999998</v>
      </c>
      <c r="J44" s="37">
        <v>0.35452299999999998</v>
      </c>
      <c r="K44" s="37">
        <v>0.332648</v>
      </c>
      <c r="L44" s="37">
        <v>0.330121</v>
      </c>
      <c r="M44" s="37">
        <v>0.332621</v>
      </c>
      <c r="N44" s="37">
        <v>0.334426</v>
      </c>
      <c r="O44" s="37">
        <v>0.32673099999999999</v>
      </c>
      <c r="P44" s="37">
        <v>0.32179200000000002</v>
      </c>
      <c r="Q44" s="37">
        <v>0.33661600000000003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0.33318164293911023</v>
      </c>
      <c r="T44" s="4">
        <f t="shared" si="59"/>
        <v>0.32730715900712298</v>
      </c>
      <c r="U44" s="4">
        <f t="shared" si="59"/>
        <v>0.33018476250443196</v>
      </c>
      <c r="V44" s="4">
        <f t="shared" si="59"/>
        <v>0.32757565269074074</v>
      </c>
      <c r="W44" s="4">
        <f t="shared" si="59"/>
        <v>0.3228839682765855</v>
      </c>
      <c r="X44" s="4">
        <f t="shared" si="59"/>
        <v>0.33832927241812444</v>
      </c>
      <c r="Y44" s="4">
        <f t="shared" si="59"/>
        <v>0.35891452954813441</v>
      </c>
      <c r="Z44" s="4">
        <f t="shared" si="59"/>
        <v>0.35249621598735598</v>
      </c>
      <c r="AA44" s="4">
        <f t="shared" si="59"/>
        <v>0.3312554485544672</v>
      </c>
      <c r="AB44" s="4">
        <f t="shared" si="59"/>
        <v>0.32490434523615269</v>
      </c>
      <c r="AC44" s="4">
        <f t="shared" si="59"/>
        <v>0.33225582814740967</v>
      </c>
      <c r="AD44" s="4">
        <f t="shared" si="59"/>
        <v>0.33368697061445463</v>
      </c>
      <c r="AE44" s="4">
        <f t="shared" si="59"/>
        <v>0.33467396484738077</v>
      </c>
      <c r="AF44" s="4">
        <f t="shared" si="59"/>
        <v>0.32675688553310722</v>
      </c>
      <c r="AG44" s="4">
        <f t="shared" si="59"/>
        <v>0.33946825397113922</v>
      </c>
      <c r="AI44" s="4">
        <f t="shared" ref="AI44:AW60" si="60">IF(OR($B44 &lt; C$230, $B44 &gt; C$233), 0, C44-S44)</f>
        <v>-7.3086429391102103E-3</v>
      </c>
      <c r="AJ44" s="4">
        <f t="shared" si="60"/>
        <v>-2.4541590071229802E-3</v>
      </c>
      <c r="AK44" s="4">
        <f t="shared" si="60"/>
        <v>-6.212762504431979E-3</v>
      </c>
      <c r="AL44" s="4">
        <f t="shared" si="60"/>
        <v>3.3263473092592366E-3</v>
      </c>
      <c r="AM44" s="4">
        <f t="shared" si="60"/>
        <v>-3.7039682765854787E-3</v>
      </c>
      <c r="AN44" s="4">
        <f t="shared" si="60"/>
        <v>-4.0822724181244219E-3</v>
      </c>
      <c r="AO44" s="4">
        <f t="shared" si="60"/>
        <v>-5.086529548134433E-3</v>
      </c>
      <c r="AP44" s="4">
        <f t="shared" si="60"/>
        <v>2.0267840126440007E-3</v>
      </c>
      <c r="AQ44" s="4">
        <f t="shared" si="60"/>
        <v>1.392551445532797E-3</v>
      </c>
      <c r="AR44" s="4">
        <f t="shared" si="60"/>
        <v>5.216654763847306E-3</v>
      </c>
      <c r="AS44" s="4">
        <f t="shared" si="60"/>
        <v>3.6517185259032914E-4</v>
      </c>
      <c r="AT44" s="4">
        <f t="shared" si="60"/>
        <v>7.3902938554537556E-4</v>
      </c>
      <c r="AU44" s="4">
        <f t="shared" si="60"/>
        <v>-7.9429648473807735E-3</v>
      </c>
      <c r="AV44" s="4">
        <f t="shared" si="60"/>
        <v>-4.9648855331071995E-3</v>
      </c>
      <c r="AW44" s="4">
        <f t="shared" si="60"/>
        <v>-2.8522539711391959E-3</v>
      </c>
      <c r="AY44" s="2">
        <f t="shared" si="51"/>
        <v>0.33276123808968883</v>
      </c>
      <c r="AZ44" s="2">
        <f t="shared" si="51"/>
        <v>0.32723402569957394</v>
      </c>
      <c r="BA44" s="2">
        <f t="shared" si="51"/>
        <v>0.33014306848216946</v>
      </c>
      <c r="BB44" s="2">
        <f t="shared" si="51"/>
        <v>0.32756688523587824</v>
      </c>
      <c r="BC44" s="2">
        <f t="shared" si="51"/>
        <v>0.32287222273649491</v>
      </c>
      <c r="BD44" s="2">
        <f t="shared" si="51"/>
        <v>0.33832627413750771</v>
      </c>
      <c r="BE44" s="2">
        <f t="shared" si="51"/>
        <v>0.35891296788761301</v>
      </c>
      <c r="BF44" s="2">
        <f t="shared" si="51"/>
        <v>0.35249381966200832</v>
      </c>
      <c r="BG44" s="2">
        <f t="shared" si="51"/>
        <v>0.33125143816596414</v>
      </c>
      <c r="BH44" s="2">
        <f t="shared" si="51"/>
        <v>0.32489039889270177</v>
      </c>
      <c r="BI44" s="2">
        <f t="shared" si="51"/>
        <v>0.3322491504517488</v>
      </c>
      <c r="BJ44" s="2">
        <f t="shared" si="51"/>
        <v>0.33367795652522469</v>
      </c>
      <c r="BK44" s="2">
        <f t="shared" si="51"/>
        <v>0.33466929861971001</v>
      </c>
      <c r="BL44" s="2">
        <f t="shared" si="51"/>
        <v>0.32674008677480093</v>
      </c>
      <c r="BM44" s="2">
        <f t="shared" si="51"/>
        <v>0.3394649777097451</v>
      </c>
      <c r="BO44" s="2">
        <f t="shared" si="10"/>
        <v>0.32587300000000002</v>
      </c>
      <c r="BP44" s="2">
        <f t="shared" si="11"/>
        <v>0.324853</v>
      </c>
      <c r="BQ44" s="2">
        <f t="shared" si="12"/>
        <v>0.32397199999999998</v>
      </c>
      <c r="BR44" s="2">
        <f t="shared" si="13"/>
        <v>0.33090199999999997</v>
      </c>
      <c r="BS44" s="2">
        <f t="shared" si="14"/>
        <v>0.31918000000000002</v>
      </c>
      <c r="BT44" s="2">
        <f t="shared" si="15"/>
        <v>0.33424700000000002</v>
      </c>
      <c r="BU44" s="2">
        <f t="shared" si="16"/>
        <v>0.35382799999999998</v>
      </c>
      <c r="BV44" s="2">
        <f t="shared" si="17"/>
        <v>0.35452299999999998</v>
      </c>
      <c r="BW44" s="2">
        <f t="shared" si="18"/>
        <v>0.332648</v>
      </c>
      <c r="BX44" s="2">
        <f t="shared" si="19"/>
        <v>0.330121</v>
      </c>
      <c r="BY44" s="2">
        <f t="shared" si="20"/>
        <v>0.332621</v>
      </c>
      <c r="BZ44" s="2">
        <f t="shared" si="21"/>
        <v>0.334426</v>
      </c>
      <c r="CA44" s="2">
        <f t="shared" si="22"/>
        <v>0.32673099999999999</v>
      </c>
      <c r="CB44" s="2">
        <f t="shared" si="23"/>
        <v>0.32179200000000002</v>
      </c>
      <c r="CC44" s="2">
        <f t="shared" si="24"/>
        <v>0.33661600000000003</v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0.33528646206896545</v>
      </c>
      <c r="DL44" s="2">
        <f t="shared" si="61"/>
        <v>0.32972724633431089</v>
      </c>
      <c r="DM44" s="2">
        <f t="shared" si="61"/>
        <v>0.33298919263196491</v>
      </c>
      <c r="DN44" s="2">
        <f t="shared" si="61"/>
        <v>0.32924777142857142</v>
      </c>
      <c r="DO44" s="2">
        <f t="shared" si="61"/>
        <v>0.32315120947288001</v>
      </c>
      <c r="DP44" s="2">
        <f t="shared" si="61"/>
        <v>0.33772085714285716</v>
      </c>
      <c r="DQ44" s="2">
        <f t="shared" si="61"/>
        <v>0.35969526640926641</v>
      </c>
      <c r="DR44" s="2">
        <f t="shared" si="61"/>
        <v>0.35458780000000001</v>
      </c>
      <c r="DS44" s="2">
        <f t="shared" si="61"/>
        <v>0.33529794285714287</v>
      </c>
      <c r="DT44" s="2">
        <f t="shared" si="61"/>
        <v>0.33157740351413301</v>
      </c>
      <c r="DU44" s="2">
        <f t="shared" si="61"/>
        <v>0.33636519999999992</v>
      </c>
      <c r="DV44" s="2">
        <f t="shared" si="61"/>
        <v>0.3377933714285713</v>
      </c>
      <c r="DW44" s="2">
        <f t="shared" si="61"/>
        <v>0.33511988571428569</v>
      </c>
      <c r="DX44" s="2">
        <f t="shared" si="61"/>
        <v>0.3276186504765396</v>
      </c>
      <c r="DY44" s="2">
        <f t="shared" si="61"/>
        <v>0.33999408663101605</v>
      </c>
      <c r="EA44" s="2">
        <f t="shared" ref="EA44:EO60" si="62">CE$228*$B44+CE$229</f>
        <v>0.32460119583333336</v>
      </c>
      <c r="EB44" s="2">
        <f t="shared" si="62"/>
        <v>0.31690312315520813</v>
      </c>
      <c r="EC44" s="2">
        <f t="shared" si="62"/>
        <v>0.31811766465416175</v>
      </c>
      <c r="ED44" s="2">
        <f t="shared" si="62"/>
        <v>0.31871403653395786</v>
      </c>
      <c r="EE44" s="2">
        <f t="shared" si="62"/>
        <v>0.32149485757940433</v>
      </c>
      <c r="EF44" s="2">
        <f t="shared" si="62"/>
        <v>0.34164983036064828</v>
      </c>
      <c r="EG44" s="2">
        <f t="shared" si="62"/>
        <v>0.35446064429572216</v>
      </c>
      <c r="EH44" s="2">
        <f t="shared" si="62"/>
        <v>0.34095770265138348</v>
      </c>
      <c r="EI44" s="2">
        <f t="shared" si="62"/>
        <v>0.31007117210439855</v>
      </c>
      <c r="EJ44" s="2">
        <f t="shared" si="62"/>
        <v>0.29367929488469946</v>
      </c>
      <c r="EK44" s="2">
        <f t="shared" si="62"/>
        <v>0.31106749940360806</v>
      </c>
      <c r="EL44" s="2">
        <f t="shared" si="62"/>
        <v>0.31224449556373596</v>
      </c>
      <c r="EM44" s="2">
        <f t="shared" si="62"/>
        <v>0.33230017466070683</v>
      </c>
      <c r="EN44" s="2">
        <f t="shared" si="62"/>
        <v>0.32305010875565743</v>
      </c>
      <c r="EO44" s="2">
        <f t="shared" si="62"/>
        <v>0.33695637463126837</v>
      </c>
      <c r="EQ44" s="2">
        <f t="shared" ref="EQ44:FE60" si="63">CU$228*$B44+CU$229</f>
        <v>0.31781219436201785</v>
      </c>
      <c r="ER44" s="2">
        <f t="shared" si="63"/>
        <v>0.31595435587080173</v>
      </c>
      <c r="ES44" s="2">
        <f t="shared" si="63"/>
        <v>0.31889670559952149</v>
      </c>
      <c r="ET44" s="2">
        <f t="shared" si="63"/>
        <v>0.30870955988001614</v>
      </c>
      <c r="EU44" s="2">
        <f t="shared" si="63"/>
        <v>0.31238618476712121</v>
      </c>
      <c r="EV44" s="2">
        <f t="shared" si="63"/>
        <v>0.33520376013305642</v>
      </c>
      <c r="EW44" s="2">
        <f t="shared" si="63"/>
        <v>0.34644195832403474</v>
      </c>
      <c r="EX44" s="2">
        <f t="shared" si="63"/>
        <v>0.33388986452548042</v>
      </c>
      <c r="EY44" s="2">
        <f t="shared" si="63"/>
        <v>0.3016263806202133</v>
      </c>
      <c r="EZ44" s="2">
        <f t="shared" si="63"/>
        <v>0.29160822264675085</v>
      </c>
      <c r="FA44" s="2">
        <f t="shared" si="63"/>
        <v>0.31188239565587761</v>
      </c>
      <c r="FB44" s="2">
        <f t="shared" si="63"/>
        <v>0.31526903141254903</v>
      </c>
      <c r="FC44" s="2">
        <f t="shared" si="63"/>
        <v>0.32871382094526191</v>
      </c>
      <c r="FD44" s="2">
        <f t="shared" si="63"/>
        <v>0.3251919180544639</v>
      </c>
      <c r="FE44" s="2">
        <f t="shared" si="63"/>
        <v>0.34988837572498671</v>
      </c>
      <c r="FG44" s="2">
        <f t="shared" ref="FG44:FU60" si="64">POWER(10,($B44-C$231)/C$229)/(1+POWER(10,($B44-C$231)/C$229))</f>
        <v>0.23631224707071044</v>
      </c>
      <c r="FH44" s="2">
        <f t="shared" si="64"/>
        <v>0.19441618415765063</v>
      </c>
      <c r="FI44" s="2">
        <f t="shared" si="64"/>
        <v>0.19138094891796201</v>
      </c>
      <c r="FJ44" s="2">
        <f t="shared" si="64"/>
        <v>0.15956675883202706</v>
      </c>
      <c r="FK44" s="2">
        <f t="shared" si="64"/>
        <v>0.16840857876305207</v>
      </c>
      <c r="FL44" s="2">
        <f t="shared" si="64"/>
        <v>0.15409861165496602</v>
      </c>
      <c r="FM44" s="2">
        <f t="shared" si="64"/>
        <v>0.14943905391344942</v>
      </c>
      <c r="FN44" s="2">
        <f t="shared" si="64"/>
        <v>0.15362598177522468</v>
      </c>
      <c r="FO44" s="2">
        <f t="shared" si="64"/>
        <v>0.16040290281878114</v>
      </c>
      <c r="FP44" s="2">
        <f t="shared" si="64"/>
        <v>0.17644654480530961</v>
      </c>
      <c r="FQ44" s="2">
        <f t="shared" si="64"/>
        <v>0.16270467441192296</v>
      </c>
      <c r="FR44" s="2">
        <f t="shared" si="64"/>
        <v>0.16108059468986899</v>
      </c>
      <c r="FS44" s="2">
        <f t="shared" si="64"/>
        <v>0.15979401653680159</v>
      </c>
      <c r="FT44" s="2">
        <f t="shared" si="64"/>
        <v>0.19230892981070299</v>
      </c>
      <c r="FU44" s="2">
        <f t="shared" si="64"/>
        <v>0.17419170930248024</v>
      </c>
      <c r="FW44" s="2">
        <f t="shared" si="53"/>
        <v>2.4260502271847321E-5</v>
      </c>
      <c r="FX44" s="2">
        <f t="shared" si="53"/>
        <v>3.7323041505391681E-6</v>
      </c>
      <c r="FY44" s="2">
        <f t="shared" si="53"/>
        <v>3.833503924866696E-6</v>
      </c>
      <c r="FZ44" s="2">
        <f t="shared" si="53"/>
        <v>5.2233780592377104E-6</v>
      </c>
      <c r="GA44" s="2">
        <f t="shared" si="53"/>
        <v>4.7062919285329977E-6</v>
      </c>
      <c r="GB44" s="2">
        <f t="shared" si="53"/>
        <v>5.014441265183092E-6</v>
      </c>
      <c r="GC44" s="2">
        <f t="shared" si="53"/>
        <v>5.1810746886574279E-6</v>
      </c>
      <c r="GD44" s="2">
        <f t="shared" si="53"/>
        <v>6.1194268745737455E-6</v>
      </c>
      <c r="GE44" s="2">
        <f t="shared" si="53"/>
        <v>6.8010790715008743E-6</v>
      </c>
      <c r="GF44" s="2">
        <f t="shared" si="53"/>
        <v>6.9042069723993508E-6</v>
      </c>
      <c r="GG44" s="2">
        <f t="shared" si="53"/>
        <v>5.6334227767098227E-6</v>
      </c>
      <c r="GH44" s="2">
        <f t="shared" si="53"/>
        <v>4.3691393959942584E-6</v>
      </c>
      <c r="GI44" s="2">
        <f t="shared" si="53"/>
        <v>3.9426816919553051E-6</v>
      </c>
      <c r="GJ44" s="2">
        <f t="shared" si="53"/>
        <v>3.5798704193794074E-6</v>
      </c>
      <c r="GK44" s="2">
        <f t="shared" si="53"/>
        <v>2.7315442915435875E-6</v>
      </c>
      <c r="GM44" s="82">
        <f t="shared" si="54"/>
        <v>1.7247364228969718E-4</v>
      </c>
      <c r="GN44" s="82">
        <f t="shared" si="54"/>
        <v>2.5287907204374371E-5</v>
      </c>
      <c r="GO44" s="82">
        <f t="shared" si="54"/>
        <v>1.4498717592563476E-5</v>
      </c>
      <c r="GP44" s="82">
        <f t="shared" si="54"/>
        <v>2.8483553697183448E-6</v>
      </c>
      <c r="GQ44" s="82">
        <f t="shared" si="54"/>
        <v>4.0733390879555129E-6</v>
      </c>
      <c r="GR44" s="82">
        <f t="shared" si="54"/>
        <v>1.0061664720275776E-6</v>
      </c>
      <c r="GS44" s="82">
        <f t="shared" si="54"/>
        <v>5.162489339353666E-7</v>
      </c>
      <c r="GT44" s="82">
        <f t="shared" si="54"/>
        <v>7.7621406423837525E-7</v>
      </c>
      <c r="GU44" s="82">
        <f t="shared" si="54"/>
        <v>1.2570233391859875E-6</v>
      </c>
      <c r="GV44" s="82">
        <f t="shared" si="54"/>
        <v>4.5867760113892034E-6</v>
      </c>
      <c r="GW44" s="82">
        <f t="shared" si="54"/>
        <v>2.1567270693688781E-6</v>
      </c>
      <c r="GX44" s="82">
        <f t="shared" si="54"/>
        <v>2.8142675745419598E-6</v>
      </c>
      <c r="GY44" s="82">
        <f t="shared" si="54"/>
        <v>1.4392252282409359E-6</v>
      </c>
      <c r="GZ44" s="82">
        <f t="shared" si="54"/>
        <v>5.8135584070973437E-6</v>
      </c>
      <c r="HA44" s="82">
        <f t="shared" si="54"/>
        <v>1.2250625245762278E-6</v>
      </c>
      <c r="HC44" s="82">
        <f t="shared" si="58"/>
        <v>5.2036928190946764E-17</v>
      </c>
      <c r="HD44" s="82">
        <f t="shared" si="58"/>
        <v>1.1270655666306249E-18</v>
      </c>
      <c r="HE44" s="82">
        <f t="shared" si="58"/>
        <v>4.2954045510115755E-19</v>
      </c>
      <c r="HF44" s="82">
        <f t="shared" si="58"/>
        <v>1.3655758737877612E-18</v>
      </c>
      <c r="HG44" s="82">
        <f t="shared" si="58"/>
        <v>4.6845668142068121E-18</v>
      </c>
      <c r="HH44" s="82">
        <f t="shared" si="58"/>
        <v>9.429904104085066E-22</v>
      </c>
      <c r="HI44" s="82">
        <f t="shared" si="58"/>
        <v>6.9154290454612096E-25</v>
      </c>
      <c r="HJ44" s="82">
        <f t="shared" si="58"/>
        <v>1.5888526019551167E-23</v>
      </c>
      <c r="HK44" s="82">
        <f t="shared" si="58"/>
        <v>8.3700620142647426E-23</v>
      </c>
      <c r="HL44" s="82">
        <f t="shared" si="58"/>
        <v>2.5843415915210067E-18</v>
      </c>
      <c r="HM44" s="82">
        <f t="shared" si="58"/>
        <v>4.3323195008085208E-19</v>
      </c>
      <c r="HN44" s="82">
        <f t="shared" si="58"/>
        <v>1.289381062980929E-17</v>
      </c>
      <c r="HO44" s="82">
        <f t="shared" si="58"/>
        <v>1.5569596994948283E-19</v>
      </c>
      <c r="HP44" s="82">
        <f t="shared" si="58"/>
        <v>4.0518089200629735E-19</v>
      </c>
      <c r="HQ44" s="82">
        <f t="shared" si="58"/>
        <v>1.4742866525098944E-22</v>
      </c>
      <c r="HS44" s="82">
        <f t="shared" si="55"/>
        <v>4.0738757239431406E-60</v>
      </c>
      <c r="HT44" s="82">
        <f t="shared" si="55"/>
        <v>1.0093445046811274E-90</v>
      </c>
      <c r="HU44" s="82">
        <f t="shared" si="55"/>
        <v>1.6078563711170034E-94</v>
      </c>
      <c r="HV44" s="82">
        <f t="shared" si="55"/>
        <v>2.1879323938441335E-85</v>
      </c>
      <c r="HW44" s="82">
        <f t="shared" si="55"/>
        <v>1.1753467386158393E-85</v>
      </c>
      <c r="HX44" s="82">
        <f t="shared" si="55"/>
        <v>3.7863888627442352E-103</v>
      </c>
      <c r="HY44" s="82">
        <f t="shared" si="55"/>
        <v>5.0762786846661306E-122</v>
      </c>
      <c r="HZ44" s="82">
        <f t="shared" si="55"/>
        <v>8.0278478346901456E-114</v>
      </c>
      <c r="IA44" s="82">
        <f t="shared" si="55"/>
        <v>6.1719867547784199E-111</v>
      </c>
      <c r="IB44" s="82">
        <f t="shared" si="55"/>
        <v>1.6685498949209522E-87</v>
      </c>
      <c r="IC44" s="82">
        <f t="shared" si="55"/>
        <v>4.6669099608163739E-91</v>
      </c>
      <c r="ID44" s="82">
        <f t="shared" si="55"/>
        <v>2.430826503594237E-83</v>
      </c>
      <c r="IE44" s="82">
        <f t="shared" si="55"/>
        <v>2.4647632619303203E-94</v>
      </c>
      <c r="IF44" s="82">
        <f t="shared" si="55"/>
        <v>9.9213652246134403E-61</v>
      </c>
      <c r="IG44" s="82">
        <f t="shared" si="55"/>
        <v>3.9747822550933315E-49</v>
      </c>
      <c r="II44" s="82">
        <f t="shared" si="56"/>
        <v>9.1462208100287575E-186</v>
      </c>
      <c r="IJ44" s="82">
        <f t="shared" si="56"/>
        <v>2.7346435553082292E-281</v>
      </c>
      <c r="IK44" s="82">
        <f t="shared" si="56"/>
        <v>1.6121577026827592E-297</v>
      </c>
      <c r="IL44" s="82">
        <f t="shared" si="56"/>
        <v>4.2725806909382537E-259</v>
      </c>
      <c r="IM44" s="82">
        <f t="shared" si="56"/>
        <v>1.1226277321892624E-263</v>
      </c>
      <c r="IN44" s="82">
        <f t="shared" si="56"/>
        <v>0</v>
      </c>
      <c r="IO44" s="82">
        <f t="shared" si="56"/>
        <v>0</v>
      </c>
      <c r="IP44" s="82">
        <f t="shared" si="56"/>
        <v>0</v>
      </c>
      <c r="IQ44" s="82">
        <f t="shared" si="56"/>
        <v>0</v>
      </c>
      <c r="IR44" s="82">
        <f t="shared" si="56"/>
        <v>2.5269497075023536E-269</v>
      </c>
      <c r="IS44" s="82">
        <f t="shared" si="56"/>
        <v>5.862768518858171E-280</v>
      </c>
      <c r="IT44" s="82">
        <f t="shared" si="56"/>
        <v>1.155534422982962E-255</v>
      </c>
      <c r="IU44" s="82">
        <f t="shared" si="56"/>
        <v>2.6089718834432734E-291</v>
      </c>
      <c r="IV44" s="82">
        <f t="shared" si="56"/>
        <v>2.3241045151340462E-149</v>
      </c>
      <c r="IW44" s="82">
        <f t="shared" si="56"/>
        <v>8.3546707091250446E-119</v>
      </c>
      <c r="IY44" s="82">
        <f t="shared" si="57"/>
        <v>1.7247364228974922E-4</v>
      </c>
      <c r="IZ44" s="82">
        <f t="shared" si="57"/>
        <v>2.5287907204375499E-5</v>
      </c>
      <c r="JA44" s="82">
        <f t="shared" si="57"/>
        <v>1.4498717592563906E-5</v>
      </c>
      <c r="JB44" s="82">
        <f t="shared" si="57"/>
        <v>2.8483553697197102E-6</v>
      </c>
      <c r="JC44" s="82">
        <f t="shared" si="57"/>
        <v>4.0733390879601979E-6</v>
      </c>
      <c r="JD44" s="82">
        <f t="shared" si="57"/>
        <v>1.0061664720275785E-6</v>
      </c>
      <c r="JE44" s="82">
        <f t="shared" si="57"/>
        <v>5.162489339353666E-7</v>
      </c>
      <c r="JF44" s="82">
        <f t="shared" si="57"/>
        <v>7.7621406423837525E-7</v>
      </c>
      <c r="JG44" s="82">
        <f t="shared" si="57"/>
        <v>1.2570233391859875E-6</v>
      </c>
      <c r="JH44" s="82">
        <f t="shared" si="57"/>
        <v>4.5867760113917877E-6</v>
      </c>
      <c r="JI44" s="82">
        <f t="shared" si="57"/>
        <v>2.1567270693693113E-6</v>
      </c>
      <c r="JJ44" s="82">
        <f t="shared" si="57"/>
        <v>2.8142675745548538E-6</v>
      </c>
      <c r="JK44" s="82">
        <f t="shared" si="57"/>
        <v>1.4392252282410916E-6</v>
      </c>
      <c r="JL44" s="82">
        <f t="shared" si="57"/>
        <v>5.8135584070977486E-6</v>
      </c>
      <c r="JM44" s="82">
        <f t="shared" si="57"/>
        <v>1.225062524576228E-6</v>
      </c>
    </row>
    <row r="45" spans="2:273" x14ac:dyDescent="0.25">
      <c r="B45" s="2">
        <v>18</v>
      </c>
      <c r="C45" s="37">
        <v>0.33207399999999998</v>
      </c>
      <c r="D45" s="37">
        <v>0.327733</v>
      </c>
      <c r="E45" s="37">
        <v>0.33070899999999998</v>
      </c>
      <c r="F45" s="37">
        <v>0.324347</v>
      </c>
      <c r="G45" s="37">
        <v>0.32108399999999998</v>
      </c>
      <c r="H45" s="37">
        <v>0.33218900000000001</v>
      </c>
      <c r="I45" s="37">
        <v>0.349742</v>
      </c>
      <c r="J45" s="37">
        <v>0.35586299999999998</v>
      </c>
      <c r="K45" s="37">
        <v>0.33499299999999999</v>
      </c>
      <c r="L45" s="37">
        <v>0.32928800000000003</v>
      </c>
      <c r="M45" s="37">
        <v>0.332592</v>
      </c>
      <c r="N45" s="37">
        <v>0.33140799999999998</v>
      </c>
      <c r="O45" s="37">
        <v>0.33294299999999999</v>
      </c>
      <c r="P45" s="37">
        <v>0.32789200000000002</v>
      </c>
      <c r="Q45" s="37">
        <v>0.33740100000000001</v>
      </c>
      <c r="S45" s="4">
        <f t="shared" si="59"/>
        <v>0.33319649117907479</v>
      </c>
      <c r="T45" s="4">
        <f t="shared" si="59"/>
        <v>0.3270405418641828</v>
      </c>
      <c r="U45" s="4">
        <f t="shared" si="59"/>
        <v>0.33002243784936336</v>
      </c>
      <c r="V45" s="4">
        <f t="shared" si="59"/>
        <v>0.3275714484832829</v>
      </c>
      <c r="W45" s="4">
        <f t="shared" si="59"/>
        <v>0.32319244586093204</v>
      </c>
      <c r="X45" s="4">
        <f t="shared" si="59"/>
        <v>0.33837759112196575</v>
      </c>
      <c r="Y45" s="4">
        <f t="shared" si="59"/>
        <v>0.3586561617923098</v>
      </c>
      <c r="Z45" s="4">
        <f t="shared" si="59"/>
        <v>0.35224021247543097</v>
      </c>
      <c r="AA45" s="4">
        <f t="shared" si="59"/>
        <v>0.33112576139438316</v>
      </c>
      <c r="AB45" s="4">
        <f t="shared" si="59"/>
        <v>0.32449411982463727</v>
      </c>
      <c r="AC45" s="4">
        <f t="shared" si="59"/>
        <v>0.33203674810371314</v>
      </c>
      <c r="AD45" s="4">
        <f t="shared" si="59"/>
        <v>0.33344091491003452</v>
      </c>
      <c r="AE45" s="4">
        <f t="shared" si="59"/>
        <v>0.33496163794016826</v>
      </c>
      <c r="AF45" s="4">
        <f t="shared" si="59"/>
        <v>0.326674237154161</v>
      </c>
      <c r="AG45" s="4">
        <f t="shared" si="59"/>
        <v>0.33923636971477789</v>
      </c>
      <c r="AI45" s="4">
        <f t="shared" si="60"/>
        <v>-1.1224911790748138E-3</v>
      </c>
      <c r="AJ45" s="4">
        <f t="shared" si="60"/>
        <v>6.9245813581719773E-4</v>
      </c>
      <c r="AK45" s="4">
        <f t="shared" si="60"/>
        <v>6.8656215063661596E-4</v>
      </c>
      <c r="AL45" s="4">
        <f t="shared" si="60"/>
        <v>-3.2244484832829046E-3</v>
      </c>
      <c r="AM45" s="4">
        <f t="shared" si="60"/>
        <v>-2.1084458609320622E-3</v>
      </c>
      <c r="AN45" s="4">
        <f t="shared" si="60"/>
        <v>-6.1885911219657364E-3</v>
      </c>
      <c r="AO45" s="4">
        <f t="shared" si="60"/>
        <v>-8.9141617923098049E-3</v>
      </c>
      <c r="AP45" s="4">
        <f t="shared" si="60"/>
        <v>3.6227875245690155E-3</v>
      </c>
      <c r="AQ45" s="4">
        <f t="shared" si="60"/>
        <v>3.8672386056168295E-3</v>
      </c>
      <c r="AR45" s="4">
        <f t="shared" si="60"/>
        <v>4.7938801753627525E-3</v>
      </c>
      <c r="AS45" s="4">
        <f t="shared" si="60"/>
        <v>5.5525189628685689E-4</v>
      </c>
      <c r="AT45" s="4">
        <f t="shared" si="60"/>
        <v>-2.0329149100345445E-3</v>
      </c>
      <c r="AU45" s="4">
        <f t="shared" si="60"/>
        <v>-2.0186379401682664E-3</v>
      </c>
      <c r="AV45" s="4">
        <f t="shared" si="60"/>
        <v>1.2177628458390211E-3</v>
      </c>
      <c r="AW45" s="4">
        <f t="shared" si="60"/>
        <v>-1.8353697147778791E-3</v>
      </c>
      <c r="AY45" s="2">
        <f t="shared" si="51"/>
        <v>0.33259049635609544</v>
      </c>
      <c r="AZ45" s="2">
        <f t="shared" si="51"/>
        <v>0.32692456267113845</v>
      </c>
      <c r="BA45" s="2">
        <f t="shared" si="51"/>
        <v>0.32995355910651575</v>
      </c>
      <c r="BB45" s="2">
        <f t="shared" si="51"/>
        <v>0.32755611767005782</v>
      </c>
      <c r="BC45" s="2">
        <f t="shared" si="51"/>
        <v>0.32317203300885916</v>
      </c>
      <c r="BD45" s="2">
        <f t="shared" si="51"/>
        <v>0.33837199545044988</v>
      </c>
      <c r="BE45" s="2">
        <f t="shared" si="51"/>
        <v>0.35865313677561705</v>
      </c>
      <c r="BF45" s="2">
        <f t="shared" si="51"/>
        <v>0.35223565697053616</v>
      </c>
      <c r="BG45" s="2">
        <f t="shared" si="51"/>
        <v>0.33111827464168053</v>
      </c>
      <c r="BH45" s="2">
        <f t="shared" si="51"/>
        <v>0.3244696332735954</v>
      </c>
      <c r="BI45" s="2">
        <f t="shared" si="51"/>
        <v>0.33202472218846707</v>
      </c>
      <c r="BJ45" s="2">
        <f t="shared" si="51"/>
        <v>0.33342507878925609</v>
      </c>
      <c r="BK45" s="2">
        <f t="shared" si="51"/>
        <v>0.33495303245094571</v>
      </c>
      <c r="BL45" s="2">
        <f t="shared" si="51"/>
        <v>0.32664414469059566</v>
      </c>
      <c r="BM45" s="2">
        <f t="shared" si="51"/>
        <v>0.33922999569142215</v>
      </c>
      <c r="BO45" s="2">
        <f t="shared" si="10"/>
        <v>0.33207399999999998</v>
      </c>
      <c r="BP45" s="2">
        <f t="shared" si="11"/>
        <v>0.327733</v>
      </c>
      <c r="BQ45" s="2">
        <f t="shared" si="12"/>
        <v>0.33070899999999998</v>
      </c>
      <c r="BR45" s="2">
        <f t="shared" si="13"/>
        <v>0.324347</v>
      </c>
      <c r="BS45" s="2">
        <f t="shared" si="14"/>
        <v>0.32108399999999998</v>
      </c>
      <c r="BT45" s="2">
        <f t="shared" si="15"/>
        <v>0.33218900000000001</v>
      </c>
      <c r="BU45" s="2">
        <f t="shared" si="16"/>
        <v>0.349742</v>
      </c>
      <c r="BV45" s="2">
        <f t="shared" si="17"/>
        <v>0.35586299999999998</v>
      </c>
      <c r="BW45" s="2">
        <f t="shared" si="18"/>
        <v>0.33499299999999999</v>
      </c>
      <c r="BX45" s="2">
        <f t="shared" si="19"/>
        <v>0.32928800000000003</v>
      </c>
      <c r="BY45" s="2">
        <f t="shared" si="20"/>
        <v>0.332592</v>
      </c>
      <c r="BZ45" s="2">
        <f t="shared" si="21"/>
        <v>0.33140799999999998</v>
      </c>
      <c r="CA45" s="2">
        <f t="shared" si="22"/>
        <v>0.33294299999999999</v>
      </c>
      <c r="CB45" s="2">
        <f t="shared" si="23"/>
        <v>0.32789200000000002</v>
      </c>
      <c r="CC45" s="2">
        <f t="shared" si="24"/>
        <v>0.33740100000000001</v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0.33542431724137928</v>
      </c>
      <c r="DL45" s="2">
        <f t="shared" si="61"/>
        <v>0.32965484805718476</v>
      </c>
      <c r="DM45" s="2">
        <f t="shared" si="61"/>
        <v>0.33310773771994145</v>
      </c>
      <c r="DN45" s="2">
        <f t="shared" si="61"/>
        <v>0.32948106302521007</v>
      </c>
      <c r="DO45" s="2">
        <f t="shared" si="61"/>
        <v>0.32363315783040481</v>
      </c>
      <c r="DP45" s="2">
        <f t="shared" si="61"/>
        <v>0.33781770644257703</v>
      </c>
      <c r="DQ45" s="2">
        <f t="shared" si="61"/>
        <v>0.35957556692406695</v>
      </c>
      <c r="DR45" s="2">
        <f t="shared" si="61"/>
        <v>0.35456883613445378</v>
      </c>
      <c r="DS45" s="2">
        <f t="shared" si="61"/>
        <v>0.33556171316526612</v>
      </c>
      <c r="DT45" s="2">
        <f t="shared" si="61"/>
        <v>0.33170197524828121</v>
      </c>
      <c r="DU45" s="2">
        <f t="shared" si="61"/>
        <v>0.33652811092436968</v>
      </c>
      <c r="DV45" s="2">
        <f t="shared" si="61"/>
        <v>0.33794158347338921</v>
      </c>
      <c r="DW45" s="2">
        <f t="shared" si="61"/>
        <v>0.33560489915966385</v>
      </c>
      <c r="DX45" s="2">
        <f t="shared" si="61"/>
        <v>0.32767064662756601</v>
      </c>
      <c r="DY45" s="2">
        <f t="shared" si="61"/>
        <v>0.33983908342245989</v>
      </c>
      <c r="EA45" s="2">
        <f t="shared" si="62"/>
        <v>0.3242389797619048</v>
      </c>
      <c r="EB45" s="2">
        <f t="shared" si="62"/>
        <v>0.31660679867283453</v>
      </c>
      <c r="EC45" s="2">
        <f t="shared" si="62"/>
        <v>0.31779919871043377</v>
      </c>
      <c r="ED45" s="2">
        <f t="shared" si="62"/>
        <v>0.31830990741608117</v>
      </c>
      <c r="EE45" s="2">
        <f t="shared" si="62"/>
        <v>0.32109563399641317</v>
      </c>
      <c r="EF45" s="2">
        <f t="shared" si="62"/>
        <v>0.34114716934081096</v>
      </c>
      <c r="EG45" s="2">
        <f t="shared" si="62"/>
        <v>0.3538651874071671</v>
      </c>
      <c r="EH45" s="2">
        <f t="shared" si="62"/>
        <v>0.34051275097213829</v>
      </c>
      <c r="EI45" s="2">
        <f t="shared" si="62"/>
        <v>0.30990681649220247</v>
      </c>
      <c r="EJ45" s="2">
        <f t="shared" si="62"/>
        <v>0.29368340825873518</v>
      </c>
      <c r="EK45" s="2">
        <f t="shared" si="62"/>
        <v>0.31088892391034234</v>
      </c>
      <c r="EL45" s="2">
        <f t="shared" si="62"/>
        <v>0.3119724188730002</v>
      </c>
      <c r="EM45" s="2">
        <f t="shared" si="62"/>
        <v>0.33182715664982354</v>
      </c>
      <c r="EN45" s="2">
        <f t="shared" si="62"/>
        <v>0.3227121761824242</v>
      </c>
      <c r="EO45" s="2">
        <f t="shared" si="62"/>
        <v>0.33659630235988197</v>
      </c>
      <c r="EQ45" s="2">
        <f t="shared" si="63"/>
        <v>0.31752770771513361</v>
      </c>
      <c r="ER45" s="2">
        <f t="shared" si="63"/>
        <v>0.31566852905018661</v>
      </c>
      <c r="ES45" s="2">
        <f t="shared" si="63"/>
        <v>0.31856947963559401</v>
      </c>
      <c r="ET45" s="2">
        <f t="shared" si="63"/>
        <v>0.30842105917216195</v>
      </c>
      <c r="EU45" s="2">
        <f t="shared" si="63"/>
        <v>0.3120923733646675</v>
      </c>
      <c r="EV45" s="2">
        <f t="shared" si="63"/>
        <v>0.3347769366263133</v>
      </c>
      <c r="EW45" s="2">
        <f t="shared" si="63"/>
        <v>0.34594416588406224</v>
      </c>
      <c r="EX45" s="2">
        <f t="shared" si="63"/>
        <v>0.33352896866802367</v>
      </c>
      <c r="EY45" s="2">
        <f t="shared" si="63"/>
        <v>0.30156192617328392</v>
      </c>
      <c r="EZ45" s="2">
        <f t="shared" si="63"/>
        <v>0.29163648508402745</v>
      </c>
      <c r="FA45" s="2">
        <f t="shared" si="63"/>
        <v>0.3116938278835133</v>
      </c>
      <c r="FB45" s="2">
        <f t="shared" si="63"/>
        <v>0.31496190057743412</v>
      </c>
      <c r="FC45" s="2">
        <f t="shared" si="63"/>
        <v>0.32828193355450735</v>
      </c>
      <c r="FD45" s="2">
        <f t="shared" si="63"/>
        <v>0.32482621266994183</v>
      </c>
      <c r="FE45" s="2">
        <f t="shared" si="63"/>
        <v>0.34937295090197074</v>
      </c>
      <c r="FG45" s="2">
        <f t="shared" si="64"/>
        <v>0.25333543700435546</v>
      </c>
      <c r="FH45" s="2">
        <f t="shared" si="64"/>
        <v>0.20924825357857521</v>
      </c>
      <c r="FI45" s="2">
        <f t="shared" si="64"/>
        <v>0.20604068417166077</v>
      </c>
      <c r="FJ45" s="2">
        <f t="shared" si="64"/>
        <v>0.17230882694069657</v>
      </c>
      <c r="FK45" s="2">
        <f t="shared" si="64"/>
        <v>0.18170405158207489</v>
      </c>
      <c r="FL45" s="2">
        <f t="shared" si="64"/>
        <v>0.1664905270835077</v>
      </c>
      <c r="FM45" s="2">
        <f t="shared" si="64"/>
        <v>0.16152781911094266</v>
      </c>
      <c r="FN45" s="2">
        <f t="shared" si="64"/>
        <v>0.16598734833303649</v>
      </c>
      <c r="FO45" s="2">
        <f t="shared" si="64"/>
        <v>0.17319798050421883</v>
      </c>
      <c r="FP45" s="2">
        <f t="shared" si="64"/>
        <v>0.1902314329952747</v>
      </c>
      <c r="FQ45" s="2">
        <f t="shared" si="64"/>
        <v>0.17564494947783477</v>
      </c>
      <c r="FR45" s="2">
        <f t="shared" si="64"/>
        <v>0.17391853281518366</v>
      </c>
      <c r="FS45" s="2">
        <f t="shared" si="64"/>
        <v>0.17255050623432588</v>
      </c>
      <c r="FT45" s="2">
        <f t="shared" si="64"/>
        <v>0.20702154957779242</v>
      </c>
      <c r="FU45" s="2">
        <f t="shared" si="64"/>
        <v>0.18784061777271985</v>
      </c>
      <c r="FW45" s="2">
        <f t="shared" si="53"/>
        <v>2.6601049505893683E-5</v>
      </c>
      <c r="FX45" s="2">
        <f t="shared" si="53"/>
        <v>4.0923886488291634E-6</v>
      </c>
      <c r="FY45" s="2">
        <f t="shared" si="53"/>
        <v>4.2033519138378662E-6</v>
      </c>
      <c r="FZ45" s="2">
        <f t="shared" si="53"/>
        <v>5.7273172659306042E-6</v>
      </c>
      <c r="GA45" s="2">
        <f t="shared" si="53"/>
        <v>5.1603441412433148E-6</v>
      </c>
      <c r="GB45" s="2">
        <f t="shared" si="53"/>
        <v>5.4982228531602975E-6</v>
      </c>
      <c r="GC45" s="2">
        <f t="shared" si="53"/>
        <v>5.6809325890270386E-6</v>
      </c>
      <c r="GD45" s="2">
        <f t="shared" si="53"/>
        <v>6.7098141794470551E-6</v>
      </c>
      <c r="GE45" s="2">
        <f t="shared" si="53"/>
        <v>7.4572300190414124E-6</v>
      </c>
      <c r="GF45" s="2">
        <f t="shared" si="53"/>
        <v>7.5703073642727779E-6</v>
      </c>
      <c r="GG45" s="2">
        <f t="shared" si="53"/>
        <v>6.1769218871464304E-6</v>
      </c>
      <c r="GH45" s="2">
        <f t="shared" si="53"/>
        <v>4.790664064225153E-6</v>
      </c>
      <c r="GI45" s="2">
        <f t="shared" si="53"/>
        <v>4.3230628651430855E-6</v>
      </c>
      <c r="GJ45" s="2">
        <f t="shared" si="53"/>
        <v>3.9252485041673465E-6</v>
      </c>
      <c r="GK45" s="2">
        <f t="shared" si="53"/>
        <v>2.9950779681706535E-6</v>
      </c>
      <c r="GM45" s="82">
        <f t="shared" si="54"/>
        <v>2.5457142998030596E-4</v>
      </c>
      <c r="GN45" s="82">
        <f t="shared" si="54"/>
        <v>4.1087085914159713E-5</v>
      </c>
      <c r="GO45" s="82">
        <f t="shared" si="54"/>
        <v>2.4559148480605242E-5</v>
      </c>
      <c r="GP45" s="82">
        <f t="shared" si="54"/>
        <v>5.1024120637890195E-6</v>
      </c>
      <c r="GQ45" s="82">
        <f t="shared" si="54"/>
        <v>7.2555903125304917E-6</v>
      </c>
      <c r="GR45" s="82">
        <f t="shared" si="54"/>
        <v>1.9250954185775343E-6</v>
      </c>
      <c r="GS45" s="82">
        <f t="shared" si="54"/>
        <v>1.025418168729915E-6</v>
      </c>
      <c r="GT45" s="82">
        <f t="shared" si="54"/>
        <v>1.5131549516080798E-6</v>
      </c>
      <c r="GU45" s="82">
        <f t="shared" si="54"/>
        <v>2.4068400687586566E-6</v>
      </c>
      <c r="GV45" s="82">
        <f t="shared" si="54"/>
        <v>8.2600283899308673E-6</v>
      </c>
      <c r="GW45" s="82">
        <f t="shared" si="54"/>
        <v>3.9819182135181104E-6</v>
      </c>
      <c r="GX45" s="82">
        <f t="shared" si="54"/>
        <v>5.0659577632100147E-6</v>
      </c>
      <c r="GY45" s="82">
        <f t="shared" si="54"/>
        <v>2.7216404206366511E-6</v>
      </c>
      <c r="GZ45" s="82">
        <f t="shared" si="54"/>
        <v>1.0697263015408346E-5</v>
      </c>
      <c r="HA45" s="82">
        <f t="shared" si="54"/>
        <v>2.4485772555964288E-6</v>
      </c>
      <c r="HC45" s="82">
        <f t="shared" si="58"/>
        <v>1.6351320464485806E-16</v>
      </c>
      <c r="HD45" s="82">
        <f t="shared" si="58"/>
        <v>3.9796142661456119E-18</v>
      </c>
      <c r="HE45" s="82">
        <f t="shared" si="58"/>
        <v>1.6011433822228674E-18</v>
      </c>
      <c r="HF45" s="82">
        <f t="shared" si="58"/>
        <v>4.7235372267734477E-18</v>
      </c>
      <c r="HG45" s="82">
        <f t="shared" si="58"/>
        <v>1.5899602194717822E-17</v>
      </c>
      <c r="HH45" s="82">
        <f t="shared" si="58"/>
        <v>4.252602270913025E-21</v>
      </c>
      <c r="HI45" s="82">
        <f t="shared" si="58"/>
        <v>3.978395644939034E-24</v>
      </c>
      <c r="HJ45" s="82">
        <f t="shared" si="58"/>
        <v>8.3506805658268682E-23</v>
      </c>
      <c r="HK45" s="82">
        <f t="shared" si="58"/>
        <v>4.2603457406555869E-22</v>
      </c>
      <c r="HL45" s="82">
        <f t="shared" si="58"/>
        <v>9.3350706348609443E-18</v>
      </c>
      <c r="HM45" s="82">
        <f t="shared" si="58"/>
        <v>1.6161632015972114E-18</v>
      </c>
      <c r="HN45" s="82">
        <f t="shared" si="58"/>
        <v>4.1976160227310795E-17</v>
      </c>
      <c r="HO45" s="82">
        <f t="shared" si="58"/>
        <v>5.8337737634082403E-19</v>
      </c>
      <c r="HP45" s="82">
        <f t="shared" si="58"/>
        <v>1.5444401076882101E-18</v>
      </c>
      <c r="HQ45" s="82">
        <f t="shared" si="58"/>
        <v>7.2201985856446379E-22</v>
      </c>
      <c r="HS45" s="82">
        <f t="shared" si="55"/>
        <v>8.5067117590044618E-59</v>
      </c>
      <c r="HT45" s="82">
        <f t="shared" si="55"/>
        <v>5.1526381275934263E-89</v>
      </c>
      <c r="HU45" s="82">
        <f t="shared" si="55"/>
        <v>1.0091435949163732E-92</v>
      </c>
      <c r="HV45" s="82">
        <f t="shared" si="55"/>
        <v>9.3919481332439548E-84</v>
      </c>
      <c r="HW45" s="82">
        <f t="shared" si="55"/>
        <v>5.0817377155450391E-84</v>
      </c>
      <c r="HX45" s="82">
        <f t="shared" si="55"/>
        <v>3.8512812424141318E-101</v>
      </c>
      <c r="HY45" s="82">
        <f t="shared" si="55"/>
        <v>1.1778920886239781E-119</v>
      </c>
      <c r="HZ45" s="82">
        <f t="shared" si="55"/>
        <v>1.3655277486735539E-111</v>
      </c>
      <c r="IA45" s="82">
        <f t="shared" si="55"/>
        <v>9.6741092324933503E-109</v>
      </c>
      <c r="IB45" s="82">
        <f t="shared" si="55"/>
        <v>8.8599991024660058E-86</v>
      </c>
      <c r="IC45" s="82">
        <f t="shared" si="55"/>
        <v>2.7166315967786302E-89</v>
      </c>
      <c r="ID45" s="82">
        <f t="shared" si="55"/>
        <v>9.215851078560595E-82</v>
      </c>
      <c r="IE45" s="82">
        <f t="shared" si="55"/>
        <v>1.4886184278408472E-92</v>
      </c>
      <c r="IF45" s="82">
        <f t="shared" si="55"/>
        <v>1.3583679791748806E-59</v>
      </c>
      <c r="IG45" s="82">
        <f t="shared" si="55"/>
        <v>3.1257923884167734E-48</v>
      </c>
      <c r="II45" s="82">
        <f t="shared" si="56"/>
        <v>1.3542462323176913E-182</v>
      </c>
      <c r="IJ45" s="82">
        <f t="shared" si="56"/>
        <v>3.4327019607563569E-277</v>
      </c>
      <c r="IK45" s="82">
        <f t="shared" si="56"/>
        <v>3.5772258835626994E-293</v>
      </c>
      <c r="IL45" s="82">
        <f t="shared" si="56"/>
        <v>3.2186435732031933E-255</v>
      </c>
      <c r="IM45" s="82">
        <f t="shared" si="56"/>
        <v>9.1804454652033698E-260</v>
      </c>
      <c r="IN45" s="82">
        <f t="shared" si="56"/>
        <v>0</v>
      </c>
      <c r="IO45" s="82">
        <f t="shared" si="56"/>
        <v>0</v>
      </c>
      <c r="IP45" s="82">
        <f t="shared" si="56"/>
        <v>0</v>
      </c>
      <c r="IQ45" s="82">
        <f t="shared" si="56"/>
        <v>0</v>
      </c>
      <c r="IR45" s="82">
        <f t="shared" si="56"/>
        <v>3.3732576433452723E-265</v>
      </c>
      <c r="IS45" s="82">
        <f t="shared" si="56"/>
        <v>9.6765134934585056E-276</v>
      </c>
      <c r="IT45" s="82">
        <f t="shared" si="56"/>
        <v>6.8057960229649353E-252</v>
      </c>
      <c r="IU45" s="82">
        <f t="shared" si="56"/>
        <v>4.7959366550782055E-287</v>
      </c>
      <c r="IV45" s="82">
        <f t="shared" si="56"/>
        <v>3.3311883595201192E-147</v>
      </c>
      <c r="IW45" s="82">
        <f t="shared" si="56"/>
        <v>3.9431467307699774E-117</v>
      </c>
      <c r="IY45" s="82">
        <f t="shared" si="57"/>
        <v>2.5457142998046946E-4</v>
      </c>
      <c r="IZ45" s="82">
        <f t="shared" si="57"/>
        <v>4.108708591416369E-5</v>
      </c>
      <c r="JA45" s="82">
        <f t="shared" si="57"/>
        <v>2.4559148480606845E-5</v>
      </c>
      <c r="JB45" s="82">
        <f t="shared" si="57"/>
        <v>5.1024120637937434E-6</v>
      </c>
      <c r="JC45" s="82">
        <f t="shared" si="57"/>
        <v>7.2555903125463914E-6</v>
      </c>
      <c r="JD45" s="82">
        <f t="shared" si="57"/>
        <v>1.9250954185775385E-6</v>
      </c>
      <c r="JE45" s="82">
        <f t="shared" si="57"/>
        <v>1.025418168729915E-6</v>
      </c>
      <c r="JF45" s="82">
        <f t="shared" si="57"/>
        <v>1.5131549516080798E-6</v>
      </c>
      <c r="JG45" s="82">
        <f t="shared" si="57"/>
        <v>2.406840068758657E-6</v>
      </c>
      <c r="JH45" s="82">
        <f t="shared" si="57"/>
        <v>8.2600283899402016E-6</v>
      </c>
      <c r="JI45" s="82">
        <f t="shared" si="57"/>
        <v>3.9819182135197265E-6</v>
      </c>
      <c r="JJ45" s="82">
        <f t="shared" si="57"/>
        <v>5.0659577632519911E-6</v>
      </c>
      <c r="JK45" s="82">
        <f t="shared" si="57"/>
        <v>2.7216404206372343E-6</v>
      </c>
      <c r="JL45" s="82">
        <f t="shared" si="57"/>
        <v>1.0697263015409891E-5</v>
      </c>
      <c r="JM45" s="82">
        <f t="shared" si="57"/>
        <v>2.4485772555964297E-6</v>
      </c>
    </row>
    <row r="46" spans="2:273" x14ac:dyDescent="0.25">
      <c r="B46" s="2">
        <v>19</v>
      </c>
      <c r="C46" s="37">
        <v>0.33221600000000001</v>
      </c>
      <c r="D46" s="37">
        <v>0.32109399999999999</v>
      </c>
      <c r="E46" s="37">
        <v>0.331312</v>
      </c>
      <c r="F46" s="37">
        <v>0.329067</v>
      </c>
      <c r="G46" s="37">
        <v>0.32049899999999998</v>
      </c>
      <c r="H46" s="37">
        <v>0.33358700000000002</v>
      </c>
      <c r="I46" s="37">
        <v>0.35169</v>
      </c>
      <c r="J46" s="37">
        <v>0.35571599999999998</v>
      </c>
      <c r="K46" s="37">
        <v>0.33537</v>
      </c>
      <c r="L46" s="37">
        <v>0.32941199999999998</v>
      </c>
      <c r="M46" s="37">
        <v>0.33257500000000001</v>
      </c>
      <c r="N46" s="37">
        <v>0.33070300000000002</v>
      </c>
      <c r="O46" s="37">
        <v>0.33313799999999999</v>
      </c>
      <c r="P46" s="37">
        <v>0.32456099999999999</v>
      </c>
      <c r="Q46" s="37">
        <v>0.33426</v>
      </c>
      <c r="S46" s="4">
        <f t="shared" si="59"/>
        <v>0.33325854240856556</v>
      </c>
      <c r="T46" s="4">
        <f t="shared" si="59"/>
        <v>0.32677930892511781</v>
      </c>
      <c r="U46" s="4">
        <f t="shared" si="59"/>
        <v>0.32985063091955935</v>
      </c>
      <c r="V46" s="4">
        <f t="shared" si="59"/>
        <v>0.32754616559137423</v>
      </c>
      <c r="W46" s="4">
        <f t="shared" si="59"/>
        <v>0.32348062392837568</v>
      </c>
      <c r="X46" s="4">
        <f t="shared" si="59"/>
        <v>0.33841527101015056</v>
      </c>
      <c r="Y46" s="4">
        <f t="shared" si="59"/>
        <v>0.35838274974321654</v>
      </c>
      <c r="Z46" s="4">
        <f t="shared" si="59"/>
        <v>0.35196411768275881</v>
      </c>
      <c r="AA46" s="4">
        <f t="shared" si="59"/>
        <v>0.33096719632399313</v>
      </c>
      <c r="AB46" s="4">
        <f t="shared" si="59"/>
        <v>0.32405701956162913</v>
      </c>
      <c r="AC46" s="4">
        <f t="shared" si="59"/>
        <v>0.33179208271792349</v>
      </c>
      <c r="AD46" s="4">
        <f t="shared" si="59"/>
        <v>0.33316785626663242</v>
      </c>
      <c r="AE46" s="4">
        <f t="shared" si="59"/>
        <v>0.335224178963969</v>
      </c>
      <c r="AF46" s="4">
        <f t="shared" si="59"/>
        <v>0.32658536370595215</v>
      </c>
      <c r="AG46" s="4">
        <f t="shared" si="59"/>
        <v>0.33899879477925116</v>
      </c>
      <c r="AI46" s="4">
        <f t="shared" si="60"/>
        <v>-1.0425424085655499E-3</v>
      </c>
      <c r="AJ46" s="4">
        <f t="shared" si="60"/>
        <v>-5.6853089251178157E-3</v>
      </c>
      <c r="AK46" s="4">
        <f t="shared" si="60"/>
        <v>1.4613690804406443E-3</v>
      </c>
      <c r="AL46" s="4">
        <f t="shared" si="60"/>
        <v>1.5208344086257708E-3</v>
      </c>
      <c r="AM46" s="4">
        <f t="shared" si="60"/>
        <v>-2.9816239283756985E-3</v>
      </c>
      <c r="AN46" s="4">
        <f t="shared" si="60"/>
        <v>-4.8282710101505422E-3</v>
      </c>
      <c r="AO46" s="4">
        <f t="shared" si="60"/>
        <v>-6.6927497432165417E-3</v>
      </c>
      <c r="AP46" s="4">
        <f t="shared" si="60"/>
        <v>3.7518823172411619E-3</v>
      </c>
      <c r="AQ46" s="4">
        <f t="shared" si="60"/>
        <v>4.4028036760068723E-3</v>
      </c>
      <c r="AR46" s="4">
        <f t="shared" si="60"/>
        <v>5.3549804383708488E-3</v>
      </c>
      <c r="AS46" s="4">
        <f t="shared" si="60"/>
        <v>7.8291728207652289E-4</v>
      </c>
      <c r="AT46" s="4">
        <f t="shared" si="60"/>
        <v>-2.4648562666323981E-3</v>
      </c>
      <c r="AU46" s="4">
        <f t="shared" si="60"/>
        <v>-2.0861789639690098E-3</v>
      </c>
      <c r="AV46" s="4">
        <f t="shared" si="60"/>
        <v>-2.0243637059521591E-3</v>
      </c>
      <c r="AW46" s="4">
        <f t="shared" si="60"/>
        <v>-4.7387947792511542E-3</v>
      </c>
      <c r="AY46" s="2">
        <f t="shared" si="51"/>
        <v>0.33239348592146956</v>
      </c>
      <c r="AZ46" s="2">
        <f t="shared" si="51"/>
        <v>0.32659763177189904</v>
      </c>
      <c r="BA46" s="2">
        <f t="shared" si="51"/>
        <v>0.32973839927523846</v>
      </c>
      <c r="BB46" s="2">
        <f t="shared" si="51"/>
        <v>0.32751974724232891</v>
      </c>
      <c r="BC46" s="2">
        <f t="shared" si="51"/>
        <v>0.3234456682785411</v>
      </c>
      <c r="BD46" s="2">
        <f t="shared" si="51"/>
        <v>0.33840500097706133</v>
      </c>
      <c r="BE46" s="2">
        <f t="shared" si="51"/>
        <v>0.35837699360060332</v>
      </c>
      <c r="BF46" s="2">
        <f t="shared" si="51"/>
        <v>0.35195560655499614</v>
      </c>
      <c r="BG46" s="2">
        <f t="shared" si="51"/>
        <v>0.33095345599589676</v>
      </c>
      <c r="BH46" s="2">
        <f t="shared" si="51"/>
        <v>0.3240146883224807</v>
      </c>
      <c r="BI46" s="2">
        <f t="shared" si="51"/>
        <v>0.33177076536581024</v>
      </c>
      <c r="BJ46" s="2">
        <f t="shared" si="51"/>
        <v>0.33314044537515997</v>
      </c>
      <c r="BK46" s="2">
        <f t="shared" si="51"/>
        <v>0.33520856942044785</v>
      </c>
      <c r="BL46" s="2">
        <f t="shared" si="51"/>
        <v>0.32653236757036963</v>
      </c>
      <c r="BM46" s="2">
        <f t="shared" si="51"/>
        <v>0.33898663189368755</v>
      </c>
      <c r="BO46" s="2">
        <f t="shared" si="10"/>
        <v>0.33221600000000001</v>
      </c>
      <c r="BP46" s="2">
        <f t="shared" si="11"/>
        <v>0.32109399999999999</v>
      </c>
      <c r="BQ46" s="2">
        <f t="shared" si="12"/>
        <v>0.331312</v>
      </c>
      <c r="BR46" s="2">
        <f t="shared" si="13"/>
        <v>0.329067</v>
      </c>
      <c r="BS46" s="2">
        <f t="shared" si="14"/>
        <v>0.32049899999999998</v>
      </c>
      <c r="BT46" s="2">
        <f t="shared" si="15"/>
        <v>0.33358700000000002</v>
      </c>
      <c r="BU46" s="2">
        <f t="shared" si="16"/>
        <v>0.35169</v>
      </c>
      <c r="BV46" s="2">
        <f t="shared" si="17"/>
        <v>0.35571599999999998</v>
      </c>
      <c r="BW46" s="2">
        <f t="shared" si="18"/>
        <v>0.33537</v>
      </c>
      <c r="BX46" s="2">
        <f t="shared" si="19"/>
        <v>0.32941199999999998</v>
      </c>
      <c r="BY46" s="2">
        <f t="shared" si="20"/>
        <v>0.33257500000000001</v>
      </c>
      <c r="BZ46" s="2">
        <f t="shared" si="21"/>
        <v>0.33070300000000002</v>
      </c>
      <c r="CA46" s="2">
        <f t="shared" si="22"/>
        <v>0.33313799999999999</v>
      </c>
      <c r="CB46" s="2">
        <f t="shared" si="23"/>
        <v>0.32456099999999999</v>
      </c>
      <c r="CC46" s="2">
        <f t="shared" si="24"/>
        <v>0.33426</v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0.33556217241379305</v>
      </c>
      <c r="DL46" s="2">
        <f t="shared" si="61"/>
        <v>0.32958244978005868</v>
      </c>
      <c r="DM46" s="2">
        <f t="shared" si="61"/>
        <v>0.333226282807918</v>
      </c>
      <c r="DN46" s="2">
        <f t="shared" si="61"/>
        <v>0.32971435462184873</v>
      </c>
      <c r="DO46" s="2">
        <f t="shared" si="61"/>
        <v>0.32411510618792966</v>
      </c>
      <c r="DP46" s="2">
        <f t="shared" si="61"/>
        <v>0.3379145557422969</v>
      </c>
      <c r="DQ46" s="2">
        <f t="shared" si="61"/>
        <v>0.35945586743886743</v>
      </c>
      <c r="DR46" s="2">
        <f t="shared" si="61"/>
        <v>0.35454987226890761</v>
      </c>
      <c r="DS46" s="2">
        <f t="shared" si="61"/>
        <v>0.33582548347338936</v>
      </c>
      <c r="DT46" s="2">
        <f t="shared" si="61"/>
        <v>0.33182654698242942</v>
      </c>
      <c r="DU46" s="2">
        <f t="shared" si="61"/>
        <v>0.33669102184873945</v>
      </c>
      <c r="DV46" s="2">
        <f t="shared" si="61"/>
        <v>0.33808979551820717</v>
      </c>
      <c r="DW46" s="2">
        <f t="shared" si="61"/>
        <v>0.33608991260504201</v>
      </c>
      <c r="DX46" s="2">
        <f t="shared" si="61"/>
        <v>0.32772264277859242</v>
      </c>
      <c r="DY46" s="2">
        <f t="shared" si="61"/>
        <v>0.33968408021390373</v>
      </c>
      <c r="EA46" s="2">
        <f t="shared" si="62"/>
        <v>0.32387676369047624</v>
      </c>
      <c r="EB46" s="2">
        <f t="shared" si="62"/>
        <v>0.31631047419046093</v>
      </c>
      <c r="EC46" s="2">
        <f t="shared" si="62"/>
        <v>0.31748073276670574</v>
      </c>
      <c r="ED46" s="2">
        <f t="shared" si="62"/>
        <v>0.31790577829820454</v>
      </c>
      <c r="EE46" s="2">
        <f t="shared" si="62"/>
        <v>0.32069641041342201</v>
      </c>
      <c r="EF46" s="2">
        <f t="shared" si="62"/>
        <v>0.3406445083209737</v>
      </c>
      <c r="EG46" s="2">
        <f t="shared" si="62"/>
        <v>0.3532697305186121</v>
      </c>
      <c r="EH46" s="2">
        <f t="shared" si="62"/>
        <v>0.3400677992928931</v>
      </c>
      <c r="EI46" s="2">
        <f t="shared" si="62"/>
        <v>0.30974246088000645</v>
      </c>
      <c r="EJ46" s="2">
        <f t="shared" si="62"/>
        <v>0.2936875216327709</v>
      </c>
      <c r="EK46" s="2">
        <f t="shared" si="62"/>
        <v>0.31071034841707657</v>
      </c>
      <c r="EL46" s="2">
        <f t="shared" si="62"/>
        <v>0.31170034218226444</v>
      </c>
      <c r="EM46" s="2">
        <f t="shared" si="62"/>
        <v>0.33135413863894025</v>
      </c>
      <c r="EN46" s="2">
        <f t="shared" si="62"/>
        <v>0.32237424360919098</v>
      </c>
      <c r="EO46" s="2">
        <f t="shared" si="62"/>
        <v>0.33623623008849551</v>
      </c>
      <c r="EQ46" s="2">
        <f t="shared" si="63"/>
        <v>0.31724322106824931</v>
      </c>
      <c r="ER46" s="2">
        <f t="shared" si="63"/>
        <v>0.31538270222957143</v>
      </c>
      <c r="ES46" s="2">
        <f t="shared" si="63"/>
        <v>0.31824225367166653</v>
      </c>
      <c r="ET46" s="2">
        <f t="shared" si="63"/>
        <v>0.30813255846430782</v>
      </c>
      <c r="EU46" s="2">
        <f t="shared" si="63"/>
        <v>0.31179856196221378</v>
      </c>
      <c r="EV46" s="2">
        <f t="shared" si="63"/>
        <v>0.33435011311957019</v>
      </c>
      <c r="EW46" s="2">
        <f t="shared" si="63"/>
        <v>0.34544637344408974</v>
      </c>
      <c r="EX46" s="2">
        <f t="shared" si="63"/>
        <v>0.33316807281056693</v>
      </c>
      <c r="EY46" s="2">
        <f t="shared" si="63"/>
        <v>0.3014974717263546</v>
      </c>
      <c r="EZ46" s="2">
        <f t="shared" si="63"/>
        <v>0.29166474752130406</v>
      </c>
      <c r="FA46" s="2">
        <f t="shared" si="63"/>
        <v>0.31150526011114904</v>
      </c>
      <c r="FB46" s="2">
        <f t="shared" si="63"/>
        <v>0.31465476974231921</v>
      </c>
      <c r="FC46" s="2">
        <f t="shared" si="63"/>
        <v>0.3278500461637528</v>
      </c>
      <c r="FD46" s="2">
        <f t="shared" si="63"/>
        <v>0.32446050728541981</v>
      </c>
      <c r="FE46" s="2">
        <f t="shared" si="63"/>
        <v>0.34885752607895482</v>
      </c>
      <c r="FG46" s="2">
        <f t="shared" si="64"/>
        <v>0.27114952366511053</v>
      </c>
      <c r="FH46" s="2">
        <f t="shared" si="64"/>
        <v>0.22489597158304875</v>
      </c>
      <c r="FI46" s="2">
        <f t="shared" si="64"/>
        <v>0.22151573195666607</v>
      </c>
      <c r="FJ46" s="2">
        <f t="shared" si="64"/>
        <v>0.18584340269084826</v>
      </c>
      <c r="FK46" s="2">
        <f t="shared" si="64"/>
        <v>0.19580202735671765</v>
      </c>
      <c r="FL46" s="2">
        <f t="shared" si="64"/>
        <v>0.17966729000319401</v>
      </c>
      <c r="FM46" s="2">
        <f t="shared" si="64"/>
        <v>0.17439399100928007</v>
      </c>
      <c r="FN46" s="2">
        <f t="shared" si="64"/>
        <v>0.17913284623099904</v>
      </c>
      <c r="FO46" s="2">
        <f t="shared" si="64"/>
        <v>0.18678663653252128</v>
      </c>
      <c r="FP46" s="2">
        <f t="shared" si="64"/>
        <v>0.2048254195787006</v>
      </c>
      <c r="FQ46" s="2">
        <f t="shared" si="64"/>
        <v>0.18938161397908276</v>
      </c>
      <c r="FR46" s="2">
        <f t="shared" si="64"/>
        <v>0.18755089767204353</v>
      </c>
      <c r="FS46" s="2">
        <f t="shared" si="64"/>
        <v>0.18609979720443456</v>
      </c>
      <c r="FT46" s="2">
        <f t="shared" si="64"/>
        <v>0.22254961712699692</v>
      </c>
      <c r="FU46" s="2">
        <f t="shared" si="64"/>
        <v>0.20229700933804973</v>
      </c>
      <c r="FW46" s="2">
        <f t="shared" si="53"/>
        <v>2.9167395921912572E-5</v>
      </c>
      <c r="FX46" s="2">
        <f t="shared" si="53"/>
        <v>4.4872131519154003E-6</v>
      </c>
      <c r="FY46" s="2">
        <f t="shared" si="53"/>
        <v>4.6088818551917437E-6</v>
      </c>
      <c r="FZ46" s="2">
        <f t="shared" si="53"/>
        <v>6.2798750344717657E-6</v>
      </c>
      <c r="GA46" s="2">
        <f t="shared" si="53"/>
        <v>5.6582020184721351E-6</v>
      </c>
      <c r="GB46" s="2">
        <f t="shared" si="53"/>
        <v>6.0286782780620695E-6</v>
      </c>
      <c r="GC46" s="2">
        <f t="shared" si="53"/>
        <v>6.2290153035905168E-6</v>
      </c>
      <c r="GD46" s="2">
        <f t="shared" si="53"/>
        <v>7.3571601852727831E-6</v>
      </c>
      <c r="GE46" s="2">
        <f t="shared" si="53"/>
        <v>8.1766842367052701E-6</v>
      </c>
      <c r="GF46" s="2">
        <f t="shared" si="53"/>
        <v>8.300670900469606E-6</v>
      </c>
      <c r="GG46" s="2">
        <f t="shared" si="53"/>
        <v>6.772856132331442E-6</v>
      </c>
      <c r="GH46" s="2">
        <f t="shared" si="53"/>
        <v>5.25285626362764E-6</v>
      </c>
      <c r="GI46" s="2">
        <f t="shared" si="53"/>
        <v>4.7401421951609765E-6</v>
      </c>
      <c r="GJ46" s="2">
        <f t="shared" si="53"/>
        <v>4.3039477693542812E-6</v>
      </c>
      <c r="GK46" s="2">
        <f t="shared" si="53"/>
        <v>3.2840367388936167E-6</v>
      </c>
      <c r="GM46" s="82">
        <f t="shared" si="54"/>
        <v>3.7230304407664825E-4</v>
      </c>
      <c r="GN46" s="82">
        <f t="shared" si="54"/>
        <v>6.5977103362615554E-5</v>
      </c>
      <c r="GO46" s="82">
        <f t="shared" si="54"/>
        <v>4.1055643565948186E-5</v>
      </c>
      <c r="GP46" s="82">
        <f t="shared" si="54"/>
        <v>9.0125368706002455E-6</v>
      </c>
      <c r="GQ46" s="82">
        <f t="shared" si="54"/>
        <v>1.2741727106264235E-5</v>
      </c>
      <c r="GR46" s="82">
        <f t="shared" si="54"/>
        <v>3.6243631080851141E-6</v>
      </c>
      <c r="GS46" s="82">
        <f t="shared" si="54"/>
        <v>2.0020193489798133E-6</v>
      </c>
      <c r="GT46" s="82">
        <f t="shared" si="54"/>
        <v>2.9007348168039602E-6</v>
      </c>
      <c r="GU46" s="82">
        <f t="shared" si="54"/>
        <v>4.5332973901553801E-6</v>
      </c>
      <c r="GV46" s="82">
        <f t="shared" si="54"/>
        <v>1.4655039443020061E-5</v>
      </c>
      <c r="GW46" s="82">
        <f t="shared" si="54"/>
        <v>7.2405187369023685E-6</v>
      </c>
      <c r="GX46" s="82">
        <f t="shared" si="54"/>
        <v>8.9898037607390887E-6</v>
      </c>
      <c r="GY46" s="82">
        <f t="shared" si="54"/>
        <v>5.0652278657126554E-6</v>
      </c>
      <c r="GZ46" s="82">
        <f t="shared" si="54"/>
        <v>1.9364507788435547E-5</v>
      </c>
      <c r="HA46" s="82">
        <f t="shared" si="54"/>
        <v>4.8035291567525135E-6</v>
      </c>
      <c r="HC46" s="82">
        <f t="shared" si="58"/>
        <v>5.0453756767444678E-16</v>
      </c>
      <c r="HD46" s="82">
        <f t="shared" si="58"/>
        <v>1.3773365494713931E-17</v>
      </c>
      <c r="HE46" s="82">
        <f t="shared" si="58"/>
        <v>5.842735529672775E-18</v>
      </c>
      <c r="HF46" s="82">
        <f t="shared" si="58"/>
        <v>1.6023941807457805E-17</v>
      </c>
      <c r="HG46" s="82">
        <f t="shared" si="58"/>
        <v>5.2923890137418782E-17</v>
      </c>
      <c r="HH46" s="82">
        <f t="shared" si="58"/>
        <v>1.8717191638720988E-20</v>
      </c>
      <c r="HI46" s="82">
        <f t="shared" si="58"/>
        <v>2.2243909322904918E-23</v>
      </c>
      <c r="HJ46" s="82">
        <f t="shared" si="58"/>
        <v>4.2711736633125591E-22</v>
      </c>
      <c r="HK46" s="82">
        <f t="shared" si="58"/>
        <v>2.1106785877737264E-21</v>
      </c>
      <c r="HL46" s="82">
        <f t="shared" si="58"/>
        <v>3.3012928198284237E-17</v>
      </c>
      <c r="HM46" s="82">
        <f t="shared" si="58"/>
        <v>5.9019678362577652E-18</v>
      </c>
      <c r="HN46" s="82">
        <f t="shared" si="58"/>
        <v>1.3413210862570758E-16</v>
      </c>
      <c r="HO46" s="82">
        <f t="shared" si="58"/>
        <v>2.1405847135785621E-18</v>
      </c>
      <c r="HP46" s="82">
        <f t="shared" si="58"/>
        <v>5.759009103062334E-18</v>
      </c>
      <c r="HQ46" s="82">
        <f t="shared" si="58"/>
        <v>3.4451028218462914E-21</v>
      </c>
      <c r="HS46" s="82">
        <f t="shared" si="55"/>
        <v>1.7160019005598438E-57</v>
      </c>
      <c r="HT46" s="82">
        <f t="shared" si="55"/>
        <v>2.5323132994135213E-87</v>
      </c>
      <c r="HU46" s="82">
        <f t="shared" si="55"/>
        <v>6.0830303735141235E-91</v>
      </c>
      <c r="HV46" s="82">
        <f t="shared" si="55"/>
        <v>3.8854241499942607E-82</v>
      </c>
      <c r="HW46" s="82">
        <f t="shared" si="55"/>
        <v>2.117433034594784E-82</v>
      </c>
      <c r="HX46" s="82">
        <f t="shared" si="55"/>
        <v>3.7408016087109193E-99</v>
      </c>
      <c r="HY46" s="82">
        <f t="shared" si="55"/>
        <v>2.5894713272814693E-117</v>
      </c>
      <c r="HZ46" s="82">
        <f t="shared" si="55"/>
        <v>2.2060882732004631E-109</v>
      </c>
      <c r="IA46" s="82">
        <f t="shared" si="55"/>
        <v>1.4406289684884023E-106</v>
      </c>
      <c r="IB46" s="82">
        <f t="shared" si="55"/>
        <v>4.5191556804176206E-84</v>
      </c>
      <c r="IC46" s="82">
        <f t="shared" si="55"/>
        <v>1.5186941752954095E-87</v>
      </c>
      <c r="ID46" s="82">
        <f t="shared" si="55"/>
        <v>3.3724676246816757E-80</v>
      </c>
      <c r="IE46" s="82">
        <f t="shared" si="55"/>
        <v>8.6406034906925122E-91</v>
      </c>
      <c r="IF46" s="82">
        <f t="shared" si="55"/>
        <v>1.8133241527292296E-58</v>
      </c>
      <c r="IG46" s="82">
        <f t="shared" si="55"/>
        <v>2.4106441934634857E-47</v>
      </c>
      <c r="II46" s="82">
        <f t="shared" si="56"/>
        <v>1.8820048562253242E-179</v>
      </c>
      <c r="IJ46" s="82">
        <f t="shared" si="56"/>
        <v>4.0188615478671655E-273</v>
      </c>
      <c r="IK46" s="82">
        <f t="shared" si="56"/>
        <v>7.3708552435117579E-289</v>
      </c>
      <c r="IL46" s="82">
        <f t="shared" si="56"/>
        <v>2.2658670210839717E-251</v>
      </c>
      <c r="IM46" s="82">
        <f t="shared" si="56"/>
        <v>7.0154019400310502E-256</v>
      </c>
      <c r="IN46" s="82">
        <f t="shared" si="56"/>
        <v>0</v>
      </c>
      <c r="IO46" s="82">
        <f t="shared" si="56"/>
        <v>0</v>
      </c>
      <c r="IP46" s="82">
        <f t="shared" si="56"/>
        <v>0</v>
      </c>
      <c r="IQ46" s="82">
        <f t="shared" si="56"/>
        <v>0</v>
      </c>
      <c r="IR46" s="82">
        <f t="shared" si="56"/>
        <v>4.1826918415119021E-261</v>
      </c>
      <c r="IS46" s="82">
        <f t="shared" si="56"/>
        <v>1.4829415787952132E-271</v>
      </c>
      <c r="IT46" s="82">
        <f t="shared" si="56"/>
        <v>3.7564810717909388E-248</v>
      </c>
      <c r="IU46" s="82">
        <f t="shared" si="56"/>
        <v>8.1968052283329091E-283</v>
      </c>
      <c r="IV46" s="82">
        <f t="shared" si="56"/>
        <v>4.6035602295748605E-145</v>
      </c>
      <c r="IW46" s="82">
        <f t="shared" si="56"/>
        <v>1.8101868142068605E-115</v>
      </c>
      <c r="IY46" s="82">
        <f t="shared" si="57"/>
        <v>3.7230304407715278E-4</v>
      </c>
      <c r="IZ46" s="82">
        <f t="shared" si="57"/>
        <v>6.5977103362629323E-5</v>
      </c>
      <c r="JA46" s="82">
        <f t="shared" si="57"/>
        <v>4.1055643565954027E-5</v>
      </c>
      <c r="JB46" s="82">
        <f t="shared" si="57"/>
        <v>9.0125368706162696E-6</v>
      </c>
      <c r="JC46" s="82">
        <f t="shared" si="57"/>
        <v>1.2741727106317159E-5</v>
      </c>
      <c r="JD46" s="82">
        <f t="shared" si="57"/>
        <v>3.6243631080851327E-6</v>
      </c>
      <c r="JE46" s="82">
        <f t="shared" si="57"/>
        <v>2.0020193489798133E-6</v>
      </c>
      <c r="JF46" s="82">
        <f t="shared" si="57"/>
        <v>2.9007348168039606E-6</v>
      </c>
      <c r="JG46" s="82">
        <f t="shared" si="57"/>
        <v>4.5332973901553818E-6</v>
      </c>
      <c r="JH46" s="82">
        <f t="shared" si="57"/>
        <v>1.4655039443053073E-5</v>
      </c>
      <c r="JI46" s="82">
        <f t="shared" si="57"/>
        <v>7.2405187369082706E-6</v>
      </c>
      <c r="JJ46" s="82">
        <f t="shared" si="57"/>
        <v>8.9898037608732215E-6</v>
      </c>
      <c r="JK46" s="82">
        <f t="shared" si="57"/>
        <v>5.0652278657147958E-6</v>
      </c>
      <c r="JL46" s="82">
        <f t="shared" si="57"/>
        <v>1.9364507788441306E-5</v>
      </c>
      <c r="JM46" s="82">
        <f t="shared" si="57"/>
        <v>4.8035291567525169E-6</v>
      </c>
    </row>
    <row r="47" spans="2:273" x14ac:dyDescent="0.25">
      <c r="B47" s="2">
        <v>20</v>
      </c>
      <c r="C47" s="37">
        <v>0.33463100000000001</v>
      </c>
      <c r="D47" s="37">
        <v>0.32687300000000002</v>
      </c>
      <c r="E47" s="37">
        <v>0.331229</v>
      </c>
      <c r="F47" s="37">
        <v>0.32592100000000002</v>
      </c>
      <c r="G47" s="37">
        <v>0.31984600000000002</v>
      </c>
      <c r="H47" s="37">
        <v>0.33507500000000001</v>
      </c>
      <c r="I47" s="37">
        <v>0.35573399999999999</v>
      </c>
      <c r="J47" s="37">
        <v>0.34989700000000001</v>
      </c>
      <c r="K47" s="37">
        <v>0.33345200000000003</v>
      </c>
      <c r="L47" s="37">
        <v>0.32715300000000003</v>
      </c>
      <c r="M47" s="37">
        <v>0.34006900000000001</v>
      </c>
      <c r="N47" s="37">
        <v>0.33510200000000001</v>
      </c>
      <c r="O47" s="37">
        <v>0.331459</v>
      </c>
      <c r="P47" s="37">
        <v>0.32309199999999999</v>
      </c>
      <c r="Q47" s="37">
        <v>0.34049299999999999</v>
      </c>
      <c r="S47" s="4">
        <f t="shared" si="59"/>
        <v>0.33339222611350305</v>
      </c>
      <c r="T47" s="4">
        <f t="shared" si="59"/>
        <v>0.32653383070971498</v>
      </c>
      <c r="U47" s="4">
        <f t="shared" si="59"/>
        <v>0.32967690871840771</v>
      </c>
      <c r="V47" s="4">
        <f t="shared" si="59"/>
        <v>0.3275009542717483</v>
      </c>
      <c r="W47" s="4">
        <f t="shared" si="59"/>
        <v>0.32374994680703123</v>
      </c>
      <c r="X47" s="4">
        <f t="shared" si="59"/>
        <v>0.33844244929477557</v>
      </c>
      <c r="Y47" s="4">
        <f t="shared" si="59"/>
        <v>0.35809407136254812</v>
      </c>
      <c r="Z47" s="4">
        <f t="shared" si="59"/>
        <v>0.35166805669739637</v>
      </c>
      <c r="AA47" s="4">
        <f t="shared" si="59"/>
        <v>0.33078040590231089</v>
      </c>
      <c r="AB47" s="4">
        <f t="shared" si="59"/>
        <v>0.32359709622155897</v>
      </c>
      <c r="AC47" s="4">
        <f t="shared" si="59"/>
        <v>0.33152333808113876</v>
      </c>
      <c r="AD47" s="4">
        <f t="shared" si="59"/>
        <v>0.33286945621393843</v>
      </c>
      <c r="AE47" s="4">
        <f t="shared" si="59"/>
        <v>0.33546140370076921</v>
      </c>
      <c r="AF47" s="4">
        <f t="shared" si="59"/>
        <v>0.32649556722005191</v>
      </c>
      <c r="AG47" s="4">
        <f t="shared" si="59"/>
        <v>0.33875712776110761</v>
      </c>
      <c r="AI47" s="4">
        <f t="shared" si="60"/>
        <v>1.2387738864969577E-3</v>
      </c>
      <c r="AJ47" s="4">
        <f t="shared" si="60"/>
        <v>3.3916929028504628E-4</v>
      </c>
      <c r="AK47" s="4">
        <f t="shared" si="60"/>
        <v>1.5520912815922827E-3</v>
      </c>
      <c r="AL47" s="4">
        <f t="shared" si="60"/>
        <v>-1.5799542717482851E-3</v>
      </c>
      <c r="AM47" s="4">
        <f t="shared" si="60"/>
        <v>-3.9039468070312111E-3</v>
      </c>
      <c r="AN47" s="4">
        <f t="shared" si="60"/>
        <v>-3.3674492947755597E-3</v>
      </c>
      <c r="AO47" s="4">
        <f t="shared" si="60"/>
        <v>-2.3600713625481218E-3</v>
      </c>
      <c r="AP47" s="4">
        <f t="shared" si="60"/>
        <v>-1.771056697396356E-3</v>
      </c>
      <c r="AQ47" s="4">
        <f t="shared" si="60"/>
        <v>2.6715940976891339E-3</v>
      </c>
      <c r="AR47" s="4">
        <f t="shared" si="60"/>
        <v>3.5559037784410608E-3</v>
      </c>
      <c r="AS47" s="4">
        <f t="shared" si="60"/>
        <v>8.545661918861247E-3</v>
      </c>
      <c r="AT47" s="4">
        <f t="shared" si="60"/>
        <v>2.2325437860615804E-3</v>
      </c>
      <c r="AU47" s="4">
        <f t="shared" si="60"/>
        <v>-4.0024037007692082E-3</v>
      </c>
      <c r="AV47" s="4">
        <f t="shared" si="60"/>
        <v>-3.4035672200519174E-3</v>
      </c>
      <c r="AW47" s="4">
        <f t="shared" si="60"/>
        <v>1.7358722388923775E-3</v>
      </c>
      <c r="AY47" s="2">
        <f t="shared" si="51"/>
        <v>0.33216931644996689</v>
      </c>
      <c r="AZ47" s="2">
        <f t="shared" si="51"/>
        <v>0.32625272095538405</v>
      </c>
      <c r="BA47" s="2">
        <f t="shared" si="51"/>
        <v>0.32949653878878782</v>
      </c>
      <c r="BB47" s="2">
        <f t="shared" si="51"/>
        <v>0.32745609058265462</v>
      </c>
      <c r="BC47" s="2">
        <f t="shared" si="51"/>
        <v>0.32369096554417204</v>
      </c>
      <c r="BD47" s="2">
        <f t="shared" si="51"/>
        <v>0.33842391264820509</v>
      </c>
      <c r="BE47" s="2">
        <f t="shared" si="51"/>
        <v>0.35808331171758456</v>
      </c>
      <c r="BF47" s="2">
        <f t="shared" si="51"/>
        <v>0.35165242890769638</v>
      </c>
      <c r="BG47" s="2">
        <f t="shared" si="51"/>
        <v>0.33075561471699771</v>
      </c>
      <c r="BH47" s="2">
        <f t="shared" si="51"/>
        <v>0.32352504183164466</v>
      </c>
      <c r="BI47" s="2">
        <f t="shared" si="51"/>
        <v>0.33148614415861943</v>
      </c>
      <c r="BJ47" s="2">
        <f t="shared" si="51"/>
        <v>0.33282271016416465</v>
      </c>
      <c r="BK47" s="2">
        <f t="shared" si="51"/>
        <v>0.33543355468581332</v>
      </c>
      <c r="BL47" s="2">
        <f t="shared" si="51"/>
        <v>0.32640381077925779</v>
      </c>
      <c r="BM47" s="2">
        <f t="shared" si="51"/>
        <v>0.33873436381992583</v>
      </c>
      <c r="BO47" s="2">
        <f t="shared" si="10"/>
        <v>0.33463100000000001</v>
      </c>
      <c r="BP47" s="2">
        <f t="shared" si="11"/>
        <v>0.32687300000000002</v>
      </c>
      <c r="BQ47" s="2">
        <f t="shared" si="12"/>
        <v>0.331229</v>
      </c>
      <c r="BR47" s="2">
        <f t="shared" si="13"/>
        <v>0.32592100000000002</v>
      </c>
      <c r="BS47" s="2">
        <f t="shared" si="14"/>
        <v>0.31984600000000002</v>
      </c>
      <c r="BT47" s="2">
        <f t="shared" si="15"/>
        <v>0.33507500000000001</v>
      </c>
      <c r="BU47" s="2">
        <f t="shared" si="16"/>
        <v>0.35573399999999999</v>
      </c>
      <c r="BV47" s="2">
        <f t="shared" si="17"/>
        <v>0.34989700000000001</v>
      </c>
      <c r="BW47" s="2">
        <f t="shared" si="18"/>
        <v>0.33345200000000003</v>
      </c>
      <c r="BX47" s="2">
        <f t="shared" si="19"/>
        <v>0.32715300000000003</v>
      </c>
      <c r="BY47" s="2">
        <f t="shared" si="20"/>
        <v>0.34006900000000001</v>
      </c>
      <c r="BZ47" s="2">
        <f t="shared" si="21"/>
        <v>0.33510200000000001</v>
      </c>
      <c r="CA47" s="2">
        <f t="shared" si="22"/>
        <v>0.331459</v>
      </c>
      <c r="CB47" s="2">
        <f t="shared" si="23"/>
        <v>0.32309199999999999</v>
      </c>
      <c r="CC47" s="2">
        <f t="shared" si="24"/>
        <v>0.34049299999999999</v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0.33570002758620682</v>
      </c>
      <c r="DL47" s="2">
        <f t="shared" si="61"/>
        <v>0.32951005150293261</v>
      </c>
      <c r="DM47" s="2">
        <f t="shared" si="61"/>
        <v>0.33334482789589454</v>
      </c>
      <c r="DN47" s="2">
        <f t="shared" si="61"/>
        <v>0.32994764621848738</v>
      </c>
      <c r="DO47" s="2">
        <f t="shared" si="61"/>
        <v>0.32459705454545446</v>
      </c>
      <c r="DP47" s="2">
        <f t="shared" si="61"/>
        <v>0.33801140504201677</v>
      </c>
      <c r="DQ47" s="2">
        <f t="shared" si="61"/>
        <v>0.35933616795366796</v>
      </c>
      <c r="DR47" s="2">
        <f t="shared" si="61"/>
        <v>0.35453090840336138</v>
      </c>
      <c r="DS47" s="2">
        <f t="shared" si="61"/>
        <v>0.33608925378151261</v>
      </c>
      <c r="DT47" s="2">
        <f t="shared" si="61"/>
        <v>0.33195111871657762</v>
      </c>
      <c r="DU47" s="2">
        <f t="shared" si="61"/>
        <v>0.33685393277310915</v>
      </c>
      <c r="DV47" s="2">
        <f t="shared" si="61"/>
        <v>0.33823800756302508</v>
      </c>
      <c r="DW47" s="2">
        <f t="shared" si="61"/>
        <v>0.33657492605042016</v>
      </c>
      <c r="DX47" s="2">
        <f t="shared" si="61"/>
        <v>0.32777463892961878</v>
      </c>
      <c r="DY47" s="2">
        <f t="shared" si="61"/>
        <v>0.33952907700534757</v>
      </c>
      <c r="EA47" s="2">
        <f t="shared" si="62"/>
        <v>0.32351454761904763</v>
      </c>
      <c r="EB47" s="2">
        <f t="shared" si="62"/>
        <v>0.31601414970808739</v>
      </c>
      <c r="EC47" s="2">
        <f t="shared" si="62"/>
        <v>0.31716226682297771</v>
      </c>
      <c r="ED47" s="2">
        <f t="shared" si="62"/>
        <v>0.31750164918032786</v>
      </c>
      <c r="EE47" s="2">
        <f t="shared" si="62"/>
        <v>0.32029718683043085</v>
      </c>
      <c r="EF47" s="2">
        <f t="shared" si="62"/>
        <v>0.34014184730113639</v>
      </c>
      <c r="EG47" s="2">
        <f t="shared" si="62"/>
        <v>0.35267427363005704</v>
      </c>
      <c r="EH47" s="2">
        <f t="shared" si="62"/>
        <v>0.33962284761364792</v>
      </c>
      <c r="EI47" s="2">
        <f t="shared" si="62"/>
        <v>0.30957810526781043</v>
      </c>
      <c r="EJ47" s="2">
        <f t="shared" si="62"/>
        <v>0.29369163500680662</v>
      </c>
      <c r="EK47" s="2">
        <f t="shared" si="62"/>
        <v>0.31053177292381084</v>
      </c>
      <c r="EL47" s="2">
        <f t="shared" si="62"/>
        <v>0.31142826549152869</v>
      </c>
      <c r="EM47" s="2">
        <f t="shared" si="62"/>
        <v>0.33088112062805691</v>
      </c>
      <c r="EN47" s="2">
        <f t="shared" si="62"/>
        <v>0.32203631103595781</v>
      </c>
      <c r="EO47" s="2">
        <f t="shared" si="62"/>
        <v>0.33587615781710911</v>
      </c>
      <c r="EQ47" s="2">
        <f t="shared" si="63"/>
        <v>0.31695873442136502</v>
      </c>
      <c r="ER47" s="2">
        <f t="shared" si="63"/>
        <v>0.31509687540895631</v>
      </c>
      <c r="ES47" s="2">
        <f t="shared" si="63"/>
        <v>0.31791502770773905</v>
      </c>
      <c r="ET47" s="2">
        <f t="shared" si="63"/>
        <v>0.30784405775645363</v>
      </c>
      <c r="EU47" s="2">
        <f t="shared" si="63"/>
        <v>0.31150475055976012</v>
      </c>
      <c r="EV47" s="2">
        <f t="shared" si="63"/>
        <v>0.33392328961282708</v>
      </c>
      <c r="EW47" s="2">
        <f t="shared" si="63"/>
        <v>0.34494858100411724</v>
      </c>
      <c r="EX47" s="2">
        <f t="shared" si="63"/>
        <v>0.33280717695311018</v>
      </c>
      <c r="EY47" s="2">
        <f t="shared" si="63"/>
        <v>0.30143301727942529</v>
      </c>
      <c r="EZ47" s="2">
        <f t="shared" si="63"/>
        <v>0.29169300995858061</v>
      </c>
      <c r="FA47" s="2">
        <f t="shared" si="63"/>
        <v>0.31131669233878478</v>
      </c>
      <c r="FB47" s="2">
        <f t="shared" si="63"/>
        <v>0.31434763890720424</v>
      </c>
      <c r="FC47" s="2">
        <f t="shared" si="63"/>
        <v>0.32741815877299824</v>
      </c>
      <c r="FD47" s="2">
        <f t="shared" si="63"/>
        <v>0.32409480190089773</v>
      </c>
      <c r="FE47" s="2">
        <f t="shared" si="63"/>
        <v>0.3483421012559389</v>
      </c>
      <c r="FG47" s="2">
        <f t="shared" si="64"/>
        <v>0.28973019381847515</v>
      </c>
      <c r="FH47" s="2">
        <f t="shared" si="64"/>
        <v>0.24135667878707576</v>
      </c>
      <c r="FI47" s="2">
        <f t="shared" si="64"/>
        <v>0.23780493667665856</v>
      </c>
      <c r="FJ47" s="2">
        <f t="shared" si="64"/>
        <v>0.20018397308886887</v>
      </c>
      <c r="FK47" s="2">
        <f t="shared" si="64"/>
        <v>0.21071216889659611</v>
      </c>
      <c r="FL47" s="2">
        <f t="shared" si="64"/>
        <v>0.19364463459130252</v>
      </c>
      <c r="FM47" s="2">
        <f t="shared" si="64"/>
        <v>0.18805514001520032</v>
      </c>
      <c r="FN47" s="2">
        <f t="shared" si="64"/>
        <v>0.19307839929848478</v>
      </c>
      <c r="FO47" s="2">
        <f t="shared" si="64"/>
        <v>0.2011820059992305</v>
      </c>
      <c r="FP47" s="2">
        <f t="shared" si="64"/>
        <v>0.22023451122264975</v>
      </c>
      <c r="FQ47" s="2">
        <f t="shared" si="64"/>
        <v>0.20392682341633406</v>
      </c>
      <c r="FR47" s="2">
        <f t="shared" si="64"/>
        <v>0.20199053757985119</v>
      </c>
      <c r="FS47" s="2">
        <f t="shared" si="64"/>
        <v>0.2004552810178018</v>
      </c>
      <c r="FT47" s="2">
        <f t="shared" si="64"/>
        <v>0.23889151860253471</v>
      </c>
      <c r="FU47" s="2">
        <f t="shared" si="64"/>
        <v>0.21756793204365379</v>
      </c>
      <c r="FW47" s="2">
        <f t="shared" si="53"/>
        <v>3.1981323670640465E-5</v>
      </c>
      <c r="FX47" s="2">
        <f t="shared" si="53"/>
        <v>4.9201292525085225E-6</v>
      </c>
      <c r="FY47" s="2">
        <f t="shared" si="53"/>
        <v>5.0535362157294366E-6</v>
      </c>
      <c r="FZ47" s="2">
        <f t="shared" si="53"/>
        <v>6.8857418779308115E-6</v>
      </c>
      <c r="GA47" s="2">
        <f t="shared" si="53"/>
        <v>6.2040917558570325E-6</v>
      </c>
      <c r="GB47" s="2">
        <f t="shared" si="53"/>
        <v>6.6103104386625399E-6</v>
      </c>
      <c r="GC47" s="2">
        <f t="shared" si="53"/>
        <v>6.8299753592588015E-6</v>
      </c>
      <c r="GD47" s="2">
        <f t="shared" si="53"/>
        <v>8.0669600027114301E-6</v>
      </c>
      <c r="GE47" s="2">
        <f t="shared" si="53"/>
        <v>8.9655489096268038E-6</v>
      </c>
      <c r="GF47" s="2">
        <f t="shared" si="53"/>
        <v>9.1014973669388225E-6</v>
      </c>
      <c r="GG47" s="2">
        <f t="shared" si="53"/>
        <v>7.4262842221373338E-6</v>
      </c>
      <c r="GH47" s="2">
        <f t="shared" si="53"/>
        <v>5.7596394416366716E-6</v>
      </c>
      <c r="GI47" s="2">
        <f t="shared" si="53"/>
        <v>5.1974601867078858E-6</v>
      </c>
      <c r="GJ47" s="2">
        <f t="shared" si="53"/>
        <v>4.719182926856151E-6</v>
      </c>
      <c r="GK47" s="2">
        <f t="shared" si="53"/>
        <v>3.600873538636663E-6</v>
      </c>
      <c r="GM47" s="82">
        <f t="shared" si="54"/>
        <v>5.3950159226705827E-4</v>
      </c>
      <c r="GN47" s="82">
        <f t="shared" si="54"/>
        <v>1.047097060389844E-4</v>
      </c>
      <c r="GO47" s="82">
        <f t="shared" si="54"/>
        <v>6.7736038794638051E-5</v>
      </c>
      <c r="GP47" s="82">
        <f t="shared" si="54"/>
        <v>1.5697097315275744E-5</v>
      </c>
      <c r="GQ47" s="82">
        <f t="shared" si="54"/>
        <v>2.2061162069559068E-5</v>
      </c>
      <c r="GR47" s="82">
        <f t="shared" si="54"/>
        <v>6.7145965521455908E-6</v>
      </c>
      <c r="GS47" s="82">
        <f t="shared" si="54"/>
        <v>3.8421396125570581E-6</v>
      </c>
      <c r="GT47" s="82">
        <f t="shared" si="54"/>
        <v>5.4684915414039999E-6</v>
      </c>
      <c r="GU47" s="82">
        <f t="shared" si="54"/>
        <v>8.3995623390049127E-6</v>
      </c>
      <c r="GV47" s="82">
        <f t="shared" si="54"/>
        <v>2.5617461004244042E-5</v>
      </c>
      <c r="GW47" s="82">
        <f t="shared" si="54"/>
        <v>1.2966981195856112E-5</v>
      </c>
      <c r="GX47" s="82">
        <f t="shared" si="54"/>
        <v>1.572686571558136E-5</v>
      </c>
      <c r="GY47" s="82">
        <f t="shared" si="54"/>
        <v>9.2778104042376922E-6</v>
      </c>
      <c r="GZ47" s="82">
        <f t="shared" si="54"/>
        <v>3.4487194398560919E-5</v>
      </c>
      <c r="HA47" s="82">
        <f t="shared" si="54"/>
        <v>9.2493917421079355E-6</v>
      </c>
      <c r="HC47" s="82">
        <f t="shared" si="58"/>
        <v>1.528752089594451E-15</v>
      </c>
      <c r="HD47" s="82">
        <f t="shared" si="58"/>
        <v>4.6725057576532092E-17</v>
      </c>
      <c r="HE47" s="82">
        <f t="shared" si="58"/>
        <v>2.08720773630327E-17</v>
      </c>
      <c r="HF47" s="82">
        <f t="shared" si="58"/>
        <v>5.3312021138657932E-17</v>
      </c>
      <c r="HG47" s="82">
        <f t="shared" si="58"/>
        <v>1.7277040589720215E-16</v>
      </c>
      <c r="HH47" s="82">
        <f t="shared" si="58"/>
        <v>8.0402331496429373E-20</v>
      </c>
      <c r="HI47" s="82">
        <f t="shared" si="58"/>
        <v>1.2087383626872333E-22</v>
      </c>
      <c r="HJ47" s="82">
        <f t="shared" si="58"/>
        <v>2.1260010751463755E-21</v>
      </c>
      <c r="HK47" s="82">
        <f t="shared" si="58"/>
        <v>1.017804570862512E-20</v>
      </c>
      <c r="HL47" s="82">
        <f t="shared" si="58"/>
        <v>1.1430179195503864E-16</v>
      </c>
      <c r="HM47" s="82">
        <f t="shared" si="58"/>
        <v>2.10988580751358E-17</v>
      </c>
      <c r="HN47" s="82">
        <f t="shared" si="58"/>
        <v>4.2070215208846544E-16</v>
      </c>
      <c r="HO47" s="82">
        <f t="shared" si="58"/>
        <v>7.6918226528640934E-18</v>
      </c>
      <c r="HP47" s="82">
        <f t="shared" si="58"/>
        <v>2.1007907898645E-17</v>
      </c>
      <c r="HQ47" s="82">
        <f t="shared" si="58"/>
        <v>1.6015660695416041E-20</v>
      </c>
      <c r="HS47" s="82">
        <f t="shared" si="55"/>
        <v>3.3440842290427014E-56</v>
      </c>
      <c r="HT47" s="82">
        <f t="shared" si="55"/>
        <v>1.1981290459997049E-85</v>
      </c>
      <c r="HU47" s="82">
        <f t="shared" si="55"/>
        <v>3.5216737531456646E-89</v>
      </c>
      <c r="HV47" s="82">
        <f t="shared" si="55"/>
        <v>1.5491125857933434E-80</v>
      </c>
      <c r="HW47" s="82">
        <f t="shared" si="55"/>
        <v>8.5027449738437239E-81</v>
      </c>
      <c r="HX47" s="82">
        <f t="shared" si="55"/>
        <v>3.4697997872813937E-97</v>
      </c>
      <c r="HY47" s="82">
        <f t="shared" si="55"/>
        <v>5.3934061308551468E-115</v>
      </c>
      <c r="HZ47" s="82">
        <f t="shared" si="55"/>
        <v>3.3850656376951481E-107</v>
      </c>
      <c r="IA47" s="82">
        <f t="shared" si="55"/>
        <v>2.0382121023600708E-104</v>
      </c>
      <c r="IB47" s="82">
        <f t="shared" si="55"/>
        <v>2.2141701325710687E-82</v>
      </c>
      <c r="IC47" s="82">
        <f t="shared" si="55"/>
        <v>8.1535930148889629E-86</v>
      </c>
      <c r="ID47" s="82">
        <f t="shared" si="55"/>
        <v>1.191219509803159E-78</v>
      </c>
      <c r="IE47" s="82">
        <f t="shared" si="55"/>
        <v>4.820122424299571E-89</v>
      </c>
      <c r="IF47" s="82">
        <f t="shared" si="55"/>
        <v>2.3601861649690616E-57</v>
      </c>
      <c r="IG47" s="82">
        <f t="shared" si="55"/>
        <v>1.8231946303309063E-46</v>
      </c>
      <c r="II47" s="82">
        <f t="shared" si="56"/>
        <v>2.4547743289808935E-176</v>
      </c>
      <c r="IJ47" s="82">
        <f t="shared" si="56"/>
        <v>4.3883567141868635E-269</v>
      </c>
      <c r="IK47" s="82">
        <f t="shared" si="56"/>
        <v>1.4103354880227733E-284</v>
      </c>
      <c r="IL47" s="82">
        <f t="shared" si="56"/>
        <v>1.4906485299537282E-247</v>
      </c>
      <c r="IM47" s="82">
        <f t="shared" si="56"/>
        <v>5.0095942662722166E-252</v>
      </c>
      <c r="IN47" s="82">
        <f t="shared" si="56"/>
        <v>0</v>
      </c>
      <c r="IO47" s="82">
        <f t="shared" si="56"/>
        <v>0</v>
      </c>
      <c r="IP47" s="82">
        <f t="shared" si="56"/>
        <v>0</v>
      </c>
      <c r="IQ47" s="82">
        <f t="shared" si="56"/>
        <v>0</v>
      </c>
      <c r="IR47" s="82">
        <f t="shared" si="56"/>
        <v>4.8174374197347141E-257</v>
      </c>
      <c r="IS47" s="82">
        <f t="shared" si="56"/>
        <v>2.1101753617713208E-267</v>
      </c>
      <c r="IT47" s="82">
        <f t="shared" si="56"/>
        <v>1.9430773334231518E-244</v>
      </c>
      <c r="IU47" s="82">
        <f t="shared" si="56"/>
        <v>1.3025166737224582E-278</v>
      </c>
      <c r="IV47" s="82">
        <f t="shared" si="56"/>
        <v>6.1339456234153962E-143</v>
      </c>
      <c r="IW47" s="82">
        <f t="shared" si="56"/>
        <v>8.0829713617610079E-114</v>
      </c>
      <c r="IY47" s="82">
        <f t="shared" si="57"/>
        <v>5.3950159226858699E-4</v>
      </c>
      <c r="IZ47" s="82">
        <f t="shared" si="57"/>
        <v>1.0470970603903113E-4</v>
      </c>
      <c r="JA47" s="82">
        <f t="shared" si="57"/>
        <v>6.7736038794658922E-5</v>
      </c>
      <c r="JB47" s="82">
        <f t="shared" si="57"/>
        <v>1.5697097315329056E-5</v>
      </c>
      <c r="JC47" s="82">
        <f t="shared" si="57"/>
        <v>2.2061162069731839E-5</v>
      </c>
      <c r="JD47" s="82">
        <f t="shared" si="57"/>
        <v>6.7145965521456713E-6</v>
      </c>
      <c r="JE47" s="82">
        <f t="shared" si="57"/>
        <v>3.8421396125570581E-6</v>
      </c>
      <c r="JF47" s="82">
        <f t="shared" si="57"/>
        <v>5.4684915414040025E-6</v>
      </c>
      <c r="JG47" s="82">
        <f t="shared" si="57"/>
        <v>8.3995623390049228E-6</v>
      </c>
      <c r="JH47" s="82">
        <f t="shared" si="57"/>
        <v>2.5617461004358344E-5</v>
      </c>
      <c r="JI47" s="82">
        <f t="shared" si="57"/>
        <v>1.2966981195877212E-5</v>
      </c>
      <c r="JJ47" s="82">
        <f t="shared" si="57"/>
        <v>1.5726865716002061E-5</v>
      </c>
      <c r="JK47" s="82">
        <f t="shared" si="57"/>
        <v>9.2778104042453833E-6</v>
      </c>
      <c r="JL47" s="82">
        <f t="shared" si="57"/>
        <v>3.4487194398581925E-5</v>
      </c>
      <c r="JM47" s="82">
        <f t="shared" si="57"/>
        <v>9.2493917421079508E-6</v>
      </c>
    </row>
    <row r="48" spans="2:273" x14ac:dyDescent="0.25">
      <c r="B48" s="2">
        <v>21</v>
      </c>
      <c r="C48" s="37">
        <v>0.33175300000000002</v>
      </c>
      <c r="D48" s="37">
        <v>0.32303199999999999</v>
      </c>
      <c r="E48" s="37">
        <v>0.33178800000000003</v>
      </c>
      <c r="F48" s="37">
        <v>0.32746399999999998</v>
      </c>
      <c r="G48" s="37">
        <v>0.32166400000000001</v>
      </c>
      <c r="H48" s="37">
        <v>0.33515299999999998</v>
      </c>
      <c r="I48" s="37">
        <v>0.35464899999999999</v>
      </c>
      <c r="J48" s="37">
        <v>0.35375299999999998</v>
      </c>
      <c r="K48" s="37">
        <v>0.33360899999999999</v>
      </c>
      <c r="L48" s="37">
        <v>0.32752799999999999</v>
      </c>
      <c r="M48" s="37">
        <v>0.338036</v>
      </c>
      <c r="N48" s="37">
        <v>0.33662500000000001</v>
      </c>
      <c r="O48" s="37">
        <v>0.33588099999999999</v>
      </c>
      <c r="P48" s="37">
        <v>0.32570199999999999</v>
      </c>
      <c r="Q48" s="37">
        <v>0.334874</v>
      </c>
      <c r="S48" s="4">
        <f t="shared" si="59"/>
        <v>0.33362931777877108</v>
      </c>
      <c r="T48" s="4">
        <f t="shared" si="59"/>
        <v>0.32631906589614146</v>
      </c>
      <c r="U48" s="4">
        <f t="shared" si="59"/>
        <v>0.32951296359582288</v>
      </c>
      <c r="V48" s="4">
        <f t="shared" si="59"/>
        <v>0.32743858444825041</v>
      </c>
      <c r="W48" s="4">
        <f t="shared" si="59"/>
        <v>0.32400381991317917</v>
      </c>
      <c r="X48" s="4">
        <f t="shared" si="59"/>
        <v>0.33846020926401355</v>
      </c>
      <c r="Y48" s="4">
        <f t="shared" si="59"/>
        <v>0.35779062337502415</v>
      </c>
      <c r="Z48" s="4">
        <f t="shared" si="59"/>
        <v>0.35135313821676856</v>
      </c>
      <c r="AA48" s="4">
        <f t="shared" si="59"/>
        <v>0.33056748632174898</v>
      </c>
      <c r="AB48" s="4">
        <f t="shared" si="59"/>
        <v>0.32312118268014522</v>
      </c>
      <c r="AC48" s="4">
        <f t="shared" si="59"/>
        <v>0.33123373568094971</v>
      </c>
      <c r="AD48" s="4">
        <f t="shared" si="59"/>
        <v>0.33254920415811173</v>
      </c>
      <c r="AE48" s="4">
        <f t="shared" si="59"/>
        <v>0.33567448840469871</v>
      </c>
      <c r="AF48" s="4">
        <f t="shared" si="59"/>
        <v>0.32641376106364978</v>
      </c>
      <c r="AG48" s="4">
        <f t="shared" si="59"/>
        <v>0.3385144756251684</v>
      </c>
      <c r="AI48" s="4">
        <f t="shared" si="60"/>
        <v>-1.8763177787710639E-3</v>
      </c>
      <c r="AJ48" s="4">
        <f t="shared" si="60"/>
        <v>-3.2870658961414723E-3</v>
      </c>
      <c r="AK48" s="4">
        <f t="shared" si="60"/>
        <v>2.2750364041771443E-3</v>
      </c>
      <c r="AL48" s="4">
        <f t="shared" si="60"/>
        <v>2.5415551749563559E-5</v>
      </c>
      <c r="AM48" s="4">
        <f t="shared" si="60"/>
        <v>-2.3398199131791642E-3</v>
      </c>
      <c r="AN48" s="4">
        <f t="shared" si="60"/>
        <v>-3.3072092640135664E-3</v>
      </c>
      <c r="AO48" s="4">
        <f t="shared" si="60"/>
        <v>-3.1416233750241607E-3</v>
      </c>
      <c r="AP48" s="4">
        <f t="shared" si="60"/>
        <v>2.3998617832314273E-3</v>
      </c>
      <c r="AQ48" s="4">
        <f t="shared" si="60"/>
        <v>3.0415136782510066E-3</v>
      </c>
      <c r="AR48" s="4">
        <f t="shared" si="60"/>
        <v>4.4068173198547611E-3</v>
      </c>
      <c r="AS48" s="4">
        <f t="shared" si="60"/>
        <v>6.8022643190502885E-3</v>
      </c>
      <c r="AT48" s="4">
        <f t="shared" si="60"/>
        <v>4.0757958418882745E-3</v>
      </c>
      <c r="AU48" s="4">
        <f t="shared" si="60"/>
        <v>2.0651159530127305E-4</v>
      </c>
      <c r="AV48" s="4">
        <f t="shared" si="60"/>
        <v>-7.1176106364978509E-4</v>
      </c>
      <c r="AW48" s="4">
        <f t="shared" si="60"/>
        <v>-3.6404756251683934E-3</v>
      </c>
      <c r="AY48" s="2">
        <f t="shared" si="51"/>
        <v>0.331917259111076</v>
      </c>
      <c r="AZ48" s="2">
        <f t="shared" si="51"/>
        <v>0.32588942374612173</v>
      </c>
      <c r="BA48" s="2">
        <f t="shared" si="51"/>
        <v>0.32922705208413511</v>
      </c>
      <c r="BB48" s="2">
        <f t="shared" si="51"/>
        <v>0.32736350291757882</v>
      </c>
      <c r="BC48" s="2">
        <f t="shared" si="51"/>
        <v>0.3239057594931804</v>
      </c>
      <c r="BD48" s="2">
        <f t="shared" si="51"/>
        <v>0.3384273066659591</v>
      </c>
      <c r="BE48" s="2">
        <f t="shared" si="51"/>
        <v>0.35777086610375852</v>
      </c>
      <c r="BF48" s="2">
        <f t="shared" si="51"/>
        <v>0.35132493699893697</v>
      </c>
      <c r="BG48" s="2">
        <f t="shared" si="51"/>
        <v>0.33052351251597201</v>
      </c>
      <c r="BH48" s="2">
        <f t="shared" si="51"/>
        <v>0.32300042187226352</v>
      </c>
      <c r="BI48" s="2">
        <f t="shared" si="51"/>
        <v>0.33116986018156741</v>
      </c>
      <c r="BJ48" s="2">
        <f t="shared" si="51"/>
        <v>0.33247065996610636</v>
      </c>
      <c r="BK48" s="2">
        <f t="shared" si="51"/>
        <v>0.3356256192900065</v>
      </c>
      <c r="BL48" s="2">
        <f t="shared" si="51"/>
        <v>0.32625757768515912</v>
      </c>
      <c r="BM48" s="2">
        <f t="shared" si="51"/>
        <v>0.33847268814793779</v>
      </c>
      <c r="BO48" s="2">
        <f t="shared" si="10"/>
        <v>0.33175300000000002</v>
      </c>
      <c r="BP48" s="2">
        <f t="shared" si="11"/>
        <v>0.32303199999999999</v>
      </c>
      <c r="BQ48" s="2">
        <f t="shared" si="12"/>
        <v>0.33178800000000003</v>
      </c>
      <c r="BR48" s="2">
        <f t="shared" si="13"/>
        <v>0.32746399999999998</v>
      </c>
      <c r="BS48" s="2">
        <f t="shared" si="14"/>
        <v>0.32166400000000001</v>
      </c>
      <c r="BT48" s="2">
        <f t="shared" si="15"/>
        <v>0.33515299999999998</v>
      </c>
      <c r="BU48" s="2">
        <f t="shared" si="16"/>
        <v>0.35464899999999999</v>
      </c>
      <c r="BV48" s="2">
        <f t="shared" si="17"/>
        <v>0.35375299999999998</v>
      </c>
      <c r="BW48" s="2">
        <f t="shared" si="18"/>
        <v>0.33360899999999999</v>
      </c>
      <c r="BX48" s="2">
        <f t="shared" si="19"/>
        <v>0.32752799999999999</v>
      </c>
      <c r="BY48" s="2">
        <f t="shared" si="20"/>
        <v>0.338036</v>
      </c>
      <c r="BZ48" s="2">
        <f t="shared" si="21"/>
        <v>0.33662500000000001</v>
      </c>
      <c r="CA48" s="2">
        <f t="shared" si="22"/>
        <v>0.33588099999999999</v>
      </c>
      <c r="CB48" s="2">
        <f t="shared" si="23"/>
        <v>0.32570199999999999</v>
      </c>
      <c r="CC48" s="2">
        <f t="shared" si="24"/>
        <v>0.334874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0.33583788275862064</v>
      </c>
      <c r="DL48" s="2">
        <f t="shared" si="61"/>
        <v>0.32943765322580648</v>
      </c>
      <c r="DM48" s="2">
        <f t="shared" si="61"/>
        <v>0.33346337298387108</v>
      </c>
      <c r="DN48" s="2">
        <f t="shared" si="61"/>
        <v>0.33018093781512603</v>
      </c>
      <c r="DO48" s="2">
        <f t="shared" si="61"/>
        <v>0.32507900290297931</v>
      </c>
      <c r="DP48" s="2">
        <f t="shared" si="61"/>
        <v>0.33810825434173669</v>
      </c>
      <c r="DQ48" s="2">
        <f t="shared" si="61"/>
        <v>0.35921646846846844</v>
      </c>
      <c r="DR48" s="2">
        <f t="shared" si="61"/>
        <v>0.35451194453781515</v>
      </c>
      <c r="DS48" s="2">
        <f t="shared" si="61"/>
        <v>0.33635302408963585</v>
      </c>
      <c r="DT48" s="2">
        <f t="shared" si="61"/>
        <v>0.33207569045072582</v>
      </c>
      <c r="DU48" s="2">
        <f t="shared" si="61"/>
        <v>0.33701684369747892</v>
      </c>
      <c r="DV48" s="2">
        <f t="shared" si="61"/>
        <v>0.33838621960784299</v>
      </c>
      <c r="DW48" s="2">
        <f t="shared" si="61"/>
        <v>0.33705993949579832</v>
      </c>
      <c r="DX48" s="2">
        <f t="shared" si="61"/>
        <v>0.32782663508064519</v>
      </c>
      <c r="DY48" s="2">
        <f t="shared" si="61"/>
        <v>0.33937407379679146</v>
      </c>
      <c r="EA48" s="2">
        <f t="shared" si="62"/>
        <v>0.32315233154761908</v>
      </c>
      <c r="EB48" s="2">
        <f t="shared" si="62"/>
        <v>0.31571782522571379</v>
      </c>
      <c r="EC48" s="2">
        <f t="shared" si="62"/>
        <v>0.31684380087924968</v>
      </c>
      <c r="ED48" s="2">
        <f t="shared" si="62"/>
        <v>0.31709752006245118</v>
      </c>
      <c r="EE48" s="2">
        <f t="shared" si="62"/>
        <v>0.31989796324743963</v>
      </c>
      <c r="EF48" s="2">
        <f t="shared" si="62"/>
        <v>0.33963918628129913</v>
      </c>
      <c r="EG48" s="2">
        <f t="shared" si="62"/>
        <v>0.35207881674150204</v>
      </c>
      <c r="EH48" s="2">
        <f t="shared" si="62"/>
        <v>0.33917789593440273</v>
      </c>
      <c r="EI48" s="2">
        <f t="shared" si="62"/>
        <v>0.30941374965561436</v>
      </c>
      <c r="EJ48" s="2">
        <f t="shared" si="62"/>
        <v>0.29369574838084234</v>
      </c>
      <c r="EK48" s="2">
        <f t="shared" si="62"/>
        <v>0.31035319743054512</v>
      </c>
      <c r="EL48" s="2">
        <f t="shared" si="62"/>
        <v>0.31115618880079293</v>
      </c>
      <c r="EM48" s="2">
        <f t="shared" si="62"/>
        <v>0.33040810261717363</v>
      </c>
      <c r="EN48" s="2">
        <f t="shared" si="62"/>
        <v>0.32169837846272459</v>
      </c>
      <c r="EO48" s="2">
        <f t="shared" si="62"/>
        <v>0.33551608554572265</v>
      </c>
      <c r="EQ48" s="2">
        <f t="shared" si="63"/>
        <v>0.31667424777448078</v>
      </c>
      <c r="ER48" s="2">
        <f t="shared" si="63"/>
        <v>0.31481104858834119</v>
      </c>
      <c r="ES48" s="2">
        <f t="shared" si="63"/>
        <v>0.31758780174381152</v>
      </c>
      <c r="ET48" s="2">
        <f t="shared" si="63"/>
        <v>0.30755555704859949</v>
      </c>
      <c r="EU48" s="2">
        <f t="shared" si="63"/>
        <v>0.31121093915730641</v>
      </c>
      <c r="EV48" s="2">
        <f t="shared" si="63"/>
        <v>0.33349646610608397</v>
      </c>
      <c r="EW48" s="2">
        <f t="shared" si="63"/>
        <v>0.34445078856414474</v>
      </c>
      <c r="EX48" s="2">
        <f t="shared" si="63"/>
        <v>0.33244628109565338</v>
      </c>
      <c r="EY48" s="2">
        <f t="shared" si="63"/>
        <v>0.30136856283249597</v>
      </c>
      <c r="EZ48" s="2">
        <f t="shared" si="63"/>
        <v>0.29172127239585721</v>
      </c>
      <c r="FA48" s="2">
        <f t="shared" si="63"/>
        <v>0.31112812456642047</v>
      </c>
      <c r="FB48" s="2">
        <f t="shared" si="63"/>
        <v>0.31404050807208933</v>
      </c>
      <c r="FC48" s="2">
        <f t="shared" si="63"/>
        <v>0.32698627138224368</v>
      </c>
      <c r="FD48" s="2">
        <f t="shared" si="63"/>
        <v>0.32372909651637571</v>
      </c>
      <c r="FE48" s="2">
        <f t="shared" si="63"/>
        <v>0.34782667643292292</v>
      </c>
      <c r="FG48" s="2">
        <f t="shared" si="64"/>
        <v>0.30904423601407743</v>
      </c>
      <c r="FH48" s="2">
        <f t="shared" si="64"/>
        <v>0.25862019463883817</v>
      </c>
      <c r="FI48" s="2">
        <f t="shared" si="64"/>
        <v>0.25489976490630245</v>
      </c>
      <c r="FJ48" s="2">
        <f t="shared" si="64"/>
        <v>0.21533844660506413</v>
      </c>
      <c r="FK48" s="2">
        <f t="shared" si="64"/>
        <v>0.22643801110146505</v>
      </c>
      <c r="FL48" s="2">
        <f t="shared" si="64"/>
        <v>0.20843307188257063</v>
      </c>
      <c r="FM48" s="2">
        <f t="shared" si="64"/>
        <v>0.20252392444431361</v>
      </c>
      <c r="FN48" s="2">
        <f t="shared" si="64"/>
        <v>0.20783473944563766</v>
      </c>
      <c r="FO48" s="2">
        <f t="shared" si="64"/>
        <v>0.21639159211833814</v>
      </c>
      <c r="FP48" s="2">
        <f t="shared" si="64"/>
        <v>0.2364581180838555</v>
      </c>
      <c r="FQ48" s="2">
        <f t="shared" si="64"/>
        <v>0.21928695600806367</v>
      </c>
      <c r="FR48" s="2">
        <f t="shared" si="64"/>
        <v>0.21724462594406627</v>
      </c>
      <c r="FS48" s="2">
        <f t="shared" si="64"/>
        <v>0.21562475618284785</v>
      </c>
      <c r="FT48" s="2">
        <f t="shared" si="64"/>
        <v>0.25603821791752129</v>
      </c>
      <c r="FU48" s="2">
        <f t="shared" si="64"/>
        <v>0.23365396570052616</v>
      </c>
      <c r="FW48" s="2">
        <f t="shared" si="53"/>
        <v>3.5066715890288645E-5</v>
      </c>
      <c r="FX48" s="2">
        <f t="shared" si="53"/>
        <v>5.3948118867445273E-6</v>
      </c>
      <c r="FY48" s="2">
        <f t="shared" si="53"/>
        <v>5.5410895723754779E-6</v>
      </c>
      <c r="FZ48" s="2">
        <f t="shared" si="53"/>
        <v>7.550060817734893E-6</v>
      </c>
      <c r="GA48" s="2">
        <f t="shared" si="53"/>
        <v>6.8026472653792231E-6</v>
      </c>
      <c r="GB48" s="2">
        <f t="shared" si="53"/>
        <v>7.2480566432770455E-6</v>
      </c>
      <c r="GC48" s="2">
        <f t="shared" si="53"/>
        <v>7.4889141268496903E-6</v>
      </c>
      <c r="GD48" s="2">
        <f t="shared" si="53"/>
        <v>8.8452388680088866E-6</v>
      </c>
      <c r="GE48" s="2">
        <f t="shared" si="53"/>
        <v>9.8305203926577012E-6</v>
      </c>
      <c r="GF48" s="2">
        <f t="shared" si="53"/>
        <v>9.979584652069178E-6</v>
      </c>
      <c r="GG48" s="2">
        <f t="shared" si="53"/>
        <v>8.1427528938608806E-6</v>
      </c>
      <c r="GH48" s="2">
        <f t="shared" si="53"/>
        <v>6.3153155561087451E-6</v>
      </c>
      <c r="GI48" s="2">
        <f t="shared" si="53"/>
        <v>5.6988989123825879E-6</v>
      </c>
      <c r="GJ48" s="2">
        <f t="shared" si="53"/>
        <v>5.1744788269777609E-6</v>
      </c>
      <c r="GK48" s="2">
        <f t="shared" si="53"/>
        <v>3.9482779505294665E-6</v>
      </c>
      <c r="GM48" s="82">
        <f t="shared" si="54"/>
        <v>7.746541283792733E-4</v>
      </c>
      <c r="GN48" s="82">
        <f t="shared" si="54"/>
        <v>1.6424698111277243E-4</v>
      </c>
      <c r="GO48" s="82">
        <f t="shared" si="54"/>
        <v>1.1029767512242292E-4</v>
      </c>
      <c r="GP48" s="82">
        <f t="shared" si="54"/>
        <v>2.6958994182286794E-5</v>
      </c>
      <c r="GQ48" s="82">
        <f t="shared" si="54"/>
        <v>3.7660397661390411E-5</v>
      </c>
      <c r="GR48" s="82">
        <f t="shared" si="54"/>
        <v>1.2241354037527241E-5</v>
      </c>
      <c r="GS48" s="82">
        <f t="shared" si="54"/>
        <v>7.248174220057414E-6</v>
      </c>
      <c r="GT48" s="82">
        <f t="shared" si="54"/>
        <v>1.0138528549398796E-5</v>
      </c>
      <c r="GU48" s="82">
        <f t="shared" si="54"/>
        <v>1.5310444027855294E-5</v>
      </c>
      <c r="GV48" s="82">
        <f t="shared" si="54"/>
        <v>4.412064101590565E-5</v>
      </c>
      <c r="GW48" s="82">
        <f t="shared" si="54"/>
        <v>2.2872432011234546E-5</v>
      </c>
      <c r="GX48" s="82">
        <f t="shared" si="54"/>
        <v>2.7123704463477401E-5</v>
      </c>
      <c r="GY48" s="82">
        <f t="shared" si="54"/>
        <v>1.6725652237560717E-5</v>
      </c>
      <c r="GZ48" s="82">
        <f t="shared" si="54"/>
        <v>6.0428574020288636E-5</v>
      </c>
      <c r="HA48" s="82">
        <f t="shared" si="54"/>
        <v>1.7481881527906092E-5</v>
      </c>
      <c r="HC48" s="82">
        <f t="shared" si="58"/>
        <v>4.5486971695739241E-15</v>
      </c>
      <c r="HD48" s="82">
        <f t="shared" si="58"/>
        <v>1.5537238739475544E-16</v>
      </c>
      <c r="HE48" s="82">
        <f t="shared" si="58"/>
        <v>7.2993187382700078E-17</v>
      </c>
      <c r="HF48" s="82">
        <f t="shared" si="58"/>
        <v>1.7395548200767084E-16</v>
      </c>
      <c r="HG48" s="82">
        <f t="shared" si="58"/>
        <v>5.5314961424374409E-16</v>
      </c>
      <c r="HH48" s="82">
        <f t="shared" si="58"/>
        <v>3.370873161811134E-19</v>
      </c>
      <c r="HI48" s="82">
        <f t="shared" si="58"/>
        <v>6.3837440012760315E-22</v>
      </c>
      <c r="HJ48" s="82">
        <f t="shared" si="58"/>
        <v>1.0298514852214272E-20</v>
      </c>
      <c r="HK48" s="82">
        <f t="shared" si="58"/>
        <v>4.7772267979439994E-20</v>
      </c>
      <c r="HL48" s="82">
        <f t="shared" si="58"/>
        <v>3.874615153363065E-16</v>
      </c>
      <c r="HM48" s="82">
        <f t="shared" si="58"/>
        <v>7.3837217504558079E-17</v>
      </c>
      <c r="HN48" s="82">
        <f t="shared" si="58"/>
        <v>1.2951859464454981E-15</v>
      </c>
      <c r="HO48" s="82">
        <f t="shared" si="58"/>
        <v>2.7067219740286569E-17</v>
      </c>
      <c r="HP48" s="82">
        <f t="shared" si="58"/>
        <v>7.4968727550965057E-17</v>
      </c>
      <c r="HQ48" s="82">
        <f t="shared" si="58"/>
        <v>7.2540597553379677E-20</v>
      </c>
      <c r="HS48" s="82">
        <f t="shared" si="55"/>
        <v>6.2956616779682702E-55</v>
      </c>
      <c r="HT48" s="82">
        <f t="shared" si="55"/>
        <v>5.4574396745741389E-84</v>
      </c>
      <c r="HU48" s="82">
        <f t="shared" si="55"/>
        <v>1.9581286340402522E-87</v>
      </c>
      <c r="HV48" s="82">
        <f t="shared" si="55"/>
        <v>5.952373670094839E-79</v>
      </c>
      <c r="HW48" s="82">
        <f t="shared" si="55"/>
        <v>3.2904970777973906E-79</v>
      </c>
      <c r="HX48" s="82">
        <f t="shared" si="55"/>
        <v>3.0734443729761317E-95</v>
      </c>
      <c r="HY48" s="82">
        <f t="shared" si="55"/>
        <v>1.0642960436003235E-112</v>
      </c>
      <c r="HZ48" s="82">
        <f t="shared" si="55"/>
        <v>4.9332607974791939E-105</v>
      </c>
      <c r="IA48" s="82">
        <f t="shared" si="55"/>
        <v>2.739703936501644E-102</v>
      </c>
      <c r="IB48" s="82">
        <f t="shared" si="55"/>
        <v>1.0420670863990803E-80</v>
      </c>
      <c r="IC48" s="82">
        <f t="shared" si="55"/>
        <v>4.2040488200743874E-84</v>
      </c>
      <c r="ID48" s="82">
        <f t="shared" si="55"/>
        <v>4.0613302864448508E-77</v>
      </c>
      <c r="IE48" s="82">
        <f t="shared" si="55"/>
        <v>2.5842004225981763E-87</v>
      </c>
      <c r="IF48" s="82">
        <f t="shared" si="55"/>
        <v>2.9952335475620866E-56</v>
      </c>
      <c r="IG48" s="82">
        <f t="shared" si="55"/>
        <v>1.3522613764198788E-45</v>
      </c>
      <c r="II48" s="82">
        <f t="shared" si="56"/>
        <v>3.0051816678679301E-173</v>
      </c>
      <c r="IJ48" s="82">
        <f t="shared" si="56"/>
        <v>4.4692340174793269E-265</v>
      </c>
      <c r="IK48" s="82">
        <f t="shared" si="56"/>
        <v>2.5058806754696059E-280</v>
      </c>
      <c r="IL48" s="82">
        <f t="shared" si="56"/>
        <v>9.1642260822409856E-244</v>
      </c>
      <c r="IM48" s="82">
        <f t="shared" si="56"/>
        <v>3.3428287170151041E-248</v>
      </c>
      <c r="IN48" s="82">
        <f t="shared" si="56"/>
        <v>1.0746467947725292E-305</v>
      </c>
      <c r="IO48" s="82">
        <f t="shared" si="56"/>
        <v>0</v>
      </c>
      <c r="IP48" s="82">
        <f t="shared" si="56"/>
        <v>0</v>
      </c>
      <c r="IQ48" s="82">
        <f t="shared" si="56"/>
        <v>0</v>
      </c>
      <c r="IR48" s="82">
        <f t="shared" si="56"/>
        <v>5.15383576641829E-253</v>
      </c>
      <c r="IS48" s="82">
        <f t="shared" si="56"/>
        <v>2.7880645682575845E-263</v>
      </c>
      <c r="IT48" s="82">
        <f t="shared" si="56"/>
        <v>9.4190249883980544E-241</v>
      </c>
      <c r="IU48" s="82">
        <f t="shared" si="56"/>
        <v>1.9243755712466325E-274</v>
      </c>
      <c r="IV48" s="82">
        <f t="shared" si="56"/>
        <v>7.8802105972224585E-141</v>
      </c>
      <c r="IW48" s="82">
        <f t="shared" si="56"/>
        <v>3.5106392199236887E-112</v>
      </c>
      <c r="IY48" s="82">
        <f t="shared" si="57"/>
        <v>7.7465412838382197E-4</v>
      </c>
      <c r="IZ48" s="82">
        <f t="shared" si="57"/>
        <v>1.642469811129278E-4</v>
      </c>
      <c r="JA48" s="82">
        <f t="shared" si="57"/>
        <v>1.1029767512249592E-4</v>
      </c>
      <c r="JB48" s="82">
        <f t="shared" si="57"/>
        <v>2.695899418246075E-5</v>
      </c>
      <c r="JC48" s="82">
        <f t="shared" si="57"/>
        <v>3.7660397661943558E-5</v>
      </c>
      <c r="JD48" s="82">
        <f t="shared" si="57"/>
        <v>1.2241354037527578E-5</v>
      </c>
      <c r="JE48" s="82">
        <f t="shared" si="57"/>
        <v>7.2481742200574148E-6</v>
      </c>
      <c r="JF48" s="82">
        <f t="shared" si="57"/>
        <v>1.0138528549398807E-5</v>
      </c>
      <c r="JG48" s="82">
        <f t="shared" si="57"/>
        <v>1.5310444027855341E-5</v>
      </c>
      <c r="JH48" s="82">
        <f t="shared" si="57"/>
        <v>4.412064101629311E-5</v>
      </c>
      <c r="JI48" s="82">
        <f t="shared" si="57"/>
        <v>2.2872432011308383E-5</v>
      </c>
      <c r="JJ48" s="82">
        <f t="shared" si="57"/>
        <v>2.7123704464772586E-5</v>
      </c>
      <c r="JK48" s="82">
        <f t="shared" si="57"/>
        <v>1.6725652237587785E-5</v>
      </c>
      <c r="JL48" s="82">
        <f t="shared" si="57"/>
        <v>6.0428574020363602E-5</v>
      </c>
      <c r="JM48" s="82">
        <f t="shared" si="57"/>
        <v>1.7481881527906163E-5</v>
      </c>
    </row>
    <row r="49" spans="2:273" x14ac:dyDescent="0.25">
      <c r="B49" s="2">
        <v>22</v>
      </c>
      <c r="C49" s="37">
        <v>0.33384999999999998</v>
      </c>
      <c r="D49" s="37">
        <v>0.32824399999999998</v>
      </c>
      <c r="E49" s="37">
        <v>0.33376800000000001</v>
      </c>
      <c r="F49" s="37">
        <v>0.32992100000000002</v>
      </c>
      <c r="G49" s="37">
        <v>0.318803</v>
      </c>
      <c r="H49" s="37">
        <v>0.335727</v>
      </c>
      <c r="I49" s="37">
        <v>0.35376200000000002</v>
      </c>
      <c r="J49" s="37">
        <v>0.35485800000000001</v>
      </c>
      <c r="K49" s="37">
        <v>0.33288200000000001</v>
      </c>
      <c r="L49" s="37">
        <v>0.32782899999999998</v>
      </c>
      <c r="M49" s="37">
        <v>0.33517200000000003</v>
      </c>
      <c r="N49" s="37">
        <v>0.33468399999999998</v>
      </c>
      <c r="O49" s="37">
        <v>0.33511299999999999</v>
      </c>
      <c r="P49" s="37">
        <v>0.328793</v>
      </c>
      <c r="Q49" s="37">
        <v>0.33797100000000002</v>
      </c>
      <c r="S49" s="4">
        <f t="shared" si="59"/>
        <v>0.33401042489978999</v>
      </c>
      <c r="T49" s="4">
        <f t="shared" si="59"/>
        <v>0.32615608059130485</v>
      </c>
      <c r="U49" s="4">
        <f t="shared" si="59"/>
        <v>0.32937617590103918</v>
      </c>
      <c r="V49" s="4">
        <f t="shared" si="59"/>
        <v>0.32736423490913474</v>
      </c>
      <c r="W49" s="4">
        <f t="shared" si="59"/>
        <v>0.32424855510274481</v>
      </c>
      <c r="X49" s="4">
        <f t="shared" si="59"/>
        <v>0.33847116240549752</v>
      </c>
      <c r="Y49" s="4">
        <f t="shared" si="59"/>
        <v>0.35747408950015985</v>
      </c>
      <c r="Z49" s="4">
        <f t="shared" si="59"/>
        <v>0.35102203450935854</v>
      </c>
      <c r="AA49" s="4">
        <f t="shared" si="59"/>
        <v>0.3303327546349189</v>
      </c>
      <c r="AB49" s="4">
        <f t="shared" si="59"/>
        <v>0.32264011593261382</v>
      </c>
      <c r="AC49" s="4">
        <f t="shared" si="59"/>
        <v>0.33092905751372714</v>
      </c>
      <c r="AD49" s="4">
        <f t="shared" si="59"/>
        <v>0.33221327407641915</v>
      </c>
      <c r="AE49" s="4">
        <f t="shared" si="59"/>
        <v>0.3358667588146933</v>
      </c>
      <c r="AF49" s="4">
        <f t="shared" si="59"/>
        <v>0.3263541981677453</v>
      </c>
      <c r="AG49" s="4">
        <f t="shared" si="59"/>
        <v>0.33827636756665042</v>
      </c>
      <c r="AI49" s="4">
        <f t="shared" si="60"/>
        <v>-1.6042489979001262E-4</v>
      </c>
      <c r="AJ49" s="4">
        <f t="shared" si="60"/>
        <v>2.0879194086951269E-3</v>
      </c>
      <c r="AK49" s="4">
        <f t="shared" si="60"/>
        <v>4.3918240989608281E-3</v>
      </c>
      <c r="AL49" s="4">
        <f t="shared" si="60"/>
        <v>2.5567650908652761E-3</v>
      </c>
      <c r="AM49" s="4">
        <f t="shared" si="60"/>
        <v>-5.4455551027448035E-3</v>
      </c>
      <c r="AN49" s="4">
        <f t="shared" si="60"/>
        <v>-2.7441624054975189E-3</v>
      </c>
      <c r="AO49" s="4">
        <f t="shared" si="60"/>
        <v>-3.712089500159832E-3</v>
      </c>
      <c r="AP49" s="4">
        <f t="shared" si="60"/>
        <v>3.8359654906414686E-3</v>
      </c>
      <c r="AQ49" s="4">
        <f t="shared" si="60"/>
        <v>2.5492453650811098E-3</v>
      </c>
      <c r="AR49" s="4">
        <f t="shared" si="60"/>
        <v>5.1888840673861569E-3</v>
      </c>
      <c r="AS49" s="4">
        <f t="shared" si="60"/>
        <v>4.2429424862728826E-3</v>
      </c>
      <c r="AT49" s="4">
        <f t="shared" si="60"/>
        <v>2.4707259235808299E-3</v>
      </c>
      <c r="AU49" s="4">
        <f t="shared" si="60"/>
        <v>-7.5375881469330608E-4</v>
      </c>
      <c r="AV49" s="4">
        <f t="shared" si="60"/>
        <v>2.4388018322547E-3</v>
      </c>
      <c r="AW49" s="4">
        <f t="shared" si="60"/>
        <v>-3.0536756665039411E-4</v>
      </c>
      <c r="AY49" s="2">
        <f t="shared" si="51"/>
        <v>0.33163677171209693</v>
      </c>
      <c r="AZ49" s="2">
        <f t="shared" si="51"/>
        <v>0.32550745629442002</v>
      </c>
      <c r="BA49" s="2">
        <f t="shared" si="51"/>
        <v>0.32892916527842087</v>
      </c>
      <c r="BB49" s="2">
        <f t="shared" si="51"/>
        <v>0.32724040656064379</v>
      </c>
      <c r="BC49" s="2">
        <f t="shared" si="51"/>
        <v>0.3240879140927419</v>
      </c>
      <c r="BD49" s="2">
        <f t="shared" si="51"/>
        <v>0.3384137284257816</v>
      </c>
      <c r="BE49" s="2">
        <f t="shared" si="51"/>
        <v>0.35743845106633682</v>
      </c>
      <c r="BF49" s="2">
        <f t="shared" si="51"/>
        <v>0.3509720197683579</v>
      </c>
      <c r="BG49" s="2">
        <f t="shared" si="51"/>
        <v>0.33025607370170107</v>
      </c>
      <c r="BH49" s="2">
        <f t="shared" si="51"/>
        <v>0.3224408387039549</v>
      </c>
      <c r="BI49" s="2">
        <f t="shared" si="51"/>
        <v>0.33082108325325932</v>
      </c>
      <c r="BJ49" s="2">
        <f t="shared" si="51"/>
        <v>0.3320832479460642</v>
      </c>
      <c r="BK49" s="2">
        <f t="shared" si="51"/>
        <v>0.33578241289032962</v>
      </c>
      <c r="BL49" s="2">
        <f t="shared" si="51"/>
        <v>0.32609283826220758</v>
      </c>
      <c r="BM49" s="2">
        <f t="shared" si="51"/>
        <v>0.33820113035097249</v>
      </c>
      <c r="BO49" s="2">
        <f t="shared" si="10"/>
        <v>0.33384999999999998</v>
      </c>
      <c r="BP49" s="2">
        <f t="shared" si="11"/>
        <v>0.32824399999999998</v>
      </c>
      <c r="BQ49" s="2">
        <f t="shared" si="12"/>
        <v>0.33376800000000001</v>
      </c>
      <c r="BR49" s="2">
        <f t="shared" si="13"/>
        <v>0.32992100000000002</v>
      </c>
      <c r="BS49" s="2">
        <f t="shared" si="14"/>
        <v>0.318803</v>
      </c>
      <c r="BT49" s="2">
        <f t="shared" si="15"/>
        <v>0.335727</v>
      </c>
      <c r="BU49" s="2">
        <f t="shared" si="16"/>
        <v>0.35376200000000002</v>
      </c>
      <c r="BV49" s="2">
        <f t="shared" si="17"/>
        <v>0.35485800000000001</v>
      </c>
      <c r="BW49" s="2">
        <f t="shared" si="18"/>
        <v>0.33288200000000001</v>
      </c>
      <c r="BX49" s="2">
        <f t="shared" si="19"/>
        <v>0.32782899999999998</v>
      </c>
      <c r="BY49" s="2">
        <f t="shared" si="20"/>
        <v>0.33517200000000003</v>
      </c>
      <c r="BZ49" s="2">
        <f t="shared" si="21"/>
        <v>0.33468399999999998</v>
      </c>
      <c r="CA49" s="2">
        <f t="shared" si="22"/>
        <v>0.33511299999999999</v>
      </c>
      <c r="CB49" s="2">
        <f t="shared" si="23"/>
        <v>0.328793</v>
      </c>
      <c r="CC49" s="2">
        <f t="shared" si="24"/>
        <v>0.33797100000000002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0.33597573793103441</v>
      </c>
      <c r="DL49" s="2">
        <f t="shared" si="61"/>
        <v>0.32936525494868041</v>
      </c>
      <c r="DM49" s="2">
        <f t="shared" si="61"/>
        <v>0.33358191807184762</v>
      </c>
      <c r="DN49" s="2">
        <f t="shared" si="61"/>
        <v>0.33041422941176474</v>
      </c>
      <c r="DO49" s="2">
        <f t="shared" si="61"/>
        <v>0.32556095126050411</v>
      </c>
      <c r="DP49" s="2">
        <f t="shared" si="61"/>
        <v>0.33820510364145656</v>
      </c>
      <c r="DQ49" s="2">
        <f t="shared" si="61"/>
        <v>0.35909676898326898</v>
      </c>
      <c r="DR49" s="2">
        <f t="shared" si="61"/>
        <v>0.35449298067226892</v>
      </c>
      <c r="DS49" s="2">
        <f t="shared" si="61"/>
        <v>0.3366167943977591</v>
      </c>
      <c r="DT49" s="2">
        <f t="shared" si="61"/>
        <v>0.33220026218487403</v>
      </c>
      <c r="DU49" s="2">
        <f t="shared" si="61"/>
        <v>0.33717975462184868</v>
      </c>
      <c r="DV49" s="2">
        <f t="shared" si="61"/>
        <v>0.33853443165266095</v>
      </c>
      <c r="DW49" s="2">
        <f t="shared" si="61"/>
        <v>0.33754495294117648</v>
      </c>
      <c r="DX49" s="2">
        <f t="shared" si="61"/>
        <v>0.32787863123167155</v>
      </c>
      <c r="DY49" s="2">
        <f t="shared" si="61"/>
        <v>0.33921907058823531</v>
      </c>
      <c r="EA49" s="2">
        <f t="shared" si="62"/>
        <v>0.32279011547619052</v>
      </c>
      <c r="EB49" s="2">
        <f t="shared" si="62"/>
        <v>0.31542150074334019</v>
      </c>
      <c r="EC49" s="2">
        <f t="shared" si="62"/>
        <v>0.31652533493552171</v>
      </c>
      <c r="ED49" s="2">
        <f t="shared" si="62"/>
        <v>0.31669339094457455</v>
      </c>
      <c r="EE49" s="2">
        <f t="shared" si="62"/>
        <v>0.31949873966444847</v>
      </c>
      <c r="EF49" s="2">
        <f t="shared" si="62"/>
        <v>0.33913652526146182</v>
      </c>
      <c r="EG49" s="2">
        <f t="shared" si="62"/>
        <v>0.35148335985294704</v>
      </c>
      <c r="EH49" s="2">
        <f t="shared" si="62"/>
        <v>0.33873294425515754</v>
      </c>
      <c r="EI49" s="2">
        <f t="shared" si="62"/>
        <v>0.30924939404341834</v>
      </c>
      <c r="EJ49" s="2">
        <f t="shared" si="62"/>
        <v>0.29369986175487806</v>
      </c>
      <c r="EK49" s="2">
        <f t="shared" si="62"/>
        <v>0.31017462193727935</v>
      </c>
      <c r="EL49" s="2">
        <f t="shared" si="62"/>
        <v>0.31088411211005718</v>
      </c>
      <c r="EM49" s="2">
        <f t="shared" si="62"/>
        <v>0.32993508460629034</v>
      </c>
      <c r="EN49" s="2">
        <f t="shared" si="62"/>
        <v>0.32136044588949136</v>
      </c>
      <c r="EO49" s="2">
        <f t="shared" si="62"/>
        <v>0.33515601327433625</v>
      </c>
      <c r="EQ49" s="2">
        <f t="shared" si="63"/>
        <v>0.31638976112759648</v>
      </c>
      <c r="ER49" s="2">
        <f t="shared" si="63"/>
        <v>0.31452522176772607</v>
      </c>
      <c r="ES49" s="2">
        <f t="shared" si="63"/>
        <v>0.31726057577988404</v>
      </c>
      <c r="ET49" s="2">
        <f t="shared" si="63"/>
        <v>0.3072670563407453</v>
      </c>
      <c r="EU49" s="2">
        <f t="shared" si="63"/>
        <v>0.31091712775485275</v>
      </c>
      <c r="EV49" s="2">
        <f t="shared" si="63"/>
        <v>0.3330696425993408</v>
      </c>
      <c r="EW49" s="2">
        <f t="shared" si="63"/>
        <v>0.34395299612417224</v>
      </c>
      <c r="EX49" s="2">
        <f t="shared" si="63"/>
        <v>0.33208538523819664</v>
      </c>
      <c r="EY49" s="2">
        <f t="shared" si="63"/>
        <v>0.30130410838556665</v>
      </c>
      <c r="EZ49" s="2">
        <f t="shared" si="63"/>
        <v>0.29174953483313382</v>
      </c>
      <c r="FA49" s="2">
        <f t="shared" si="63"/>
        <v>0.31093955679405622</v>
      </c>
      <c r="FB49" s="2">
        <f t="shared" si="63"/>
        <v>0.31373337723697442</v>
      </c>
      <c r="FC49" s="2">
        <f t="shared" si="63"/>
        <v>0.32655438399148912</v>
      </c>
      <c r="FD49" s="2">
        <f t="shared" si="63"/>
        <v>0.32336339113185364</v>
      </c>
      <c r="FE49" s="2">
        <f t="shared" si="63"/>
        <v>0.347311251609907</v>
      </c>
      <c r="FG49" s="2">
        <f t="shared" si="64"/>
        <v>0.32904932184369284</v>
      </c>
      <c r="FH49" s="2">
        <f t="shared" si="64"/>
        <v>0.27666819822687511</v>
      </c>
      <c r="FI49" s="2">
        <f t="shared" si="64"/>
        <v>0.27278366501237905</v>
      </c>
      <c r="FJ49" s="2">
        <f t="shared" si="64"/>
        <v>0.23130837252199576</v>
      </c>
      <c r="FK49" s="2">
        <f t="shared" si="64"/>
        <v>0.24297620342230947</v>
      </c>
      <c r="FL49" s="2">
        <f t="shared" si="64"/>
        <v>0.22403710131354723</v>
      </c>
      <c r="FM49" s="2">
        <f t="shared" si="64"/>
        <v>0.21780729940151428</v>
      </c>
      <c r="FN49" s="2">
        <f t="shared" si="64"/>
        <v>0.22340661776964746</v>
      </c>
      <c r="FO49" s="2">
        <f t="shared" si="64"/>
        <v>0.23241648720513075</v>
      </c>
      <c r="FP49" s="2">
        <f t="shared" si="64"/>
        <v>0.25348832819111705</v>
      </c>
      <c r="FQ49" s="2">
        <f t="shared" si="64"/>
        <v>0.23546183877201241</v>
      </c>
      <c r="FR49" s="2">
        <f t="shared" si="64"/>
        <v>0.23331388364906619</v>
      </c>
      <c r="FS49" s="2">
        <f t="shared" si="64"/>
        <v>0.23160964792680769</v>
      </c>
      <c r="FT49" s="2">
        <f t="shared" si="64"/>
        <v>0.2739726227204633</v>
      </c>
      <c r="FU49" s="2">
        <f t="shared" si="64"/>
        <v>0.25054848629048621</v>
      </c>
      <c r="FW49" s="2">
        <f t="shared" si="53"/>
        <v>3.8449759301842739E-5</v>
      </c>
      <c r="FX49" s="2">
        <f t="shared" si="53"/>
        <v>5.9152905273088756E-6</v>
      </c>
      <c r="FY49" s="2">
        <f t="shared" si="53"/>
        <v>6.0756806509616662E-6</v>
      </c>
      <c r="FZ49" s="2">
        <f t="shared" si="53"/>
        <v>8.2784710360284764E-6</v>
      </c>
      <c r="GA49" s="2">
        <f t="shared" si="53"/>
        <v>7.4589495071795811E-6</v>
      </c>
      <c r="GB49" s="2">
        <f t="shared" si="53"/>
        <v>7.9473305163592837E-6</v>
      </c>
      <c r="GC49" s="2">
        <f t="shared" si="53"/>
        <v>8.211425119985738E-6</v>
      </c>
      <c r="GD49" s="2">
        <f t="shared" si="53"/>
        <v>9.6986032819268109E-6</v>
      </c>
      <c r="GE49" s="2">
        <f t="shared" si="53"/>
        <v>1.0778941044209623E-5</v>
      </c>
      <c r="GF49" s="2">
        <f t="shared" si="53"/>
        <v>1.0942386442094507E-5</v>
      </c>
      <c r="GG49" s="2">
        <f t="shared" si="53"/>
        <v>8.9283439906101054E-6</v>
      </c>
      <c r="GH49" s="2">
        <f t="shared" si="53"/>
        <v>6.9246015899448546E-6</v>
      </c>
      <c r="GI49" s="2">
        <f t="shared" si="53"/>
        <v>6.2487149637863703E-6</v>
      </c>
      <c r="GJ49" s="2">
        <f t="shared" si="53"/>
        <v>5.6737003777361059E-6</v>
      </c>
      <c r="GK49" s="2">
        <f t="shared" si="53"/>
        <v>4.329199035978124E-6</v>
      </c>
      <c r="GM49" s="82">
        <f t="shared" si="54"/>
        <v>1.10217923296676E-3</v>
      </c>
      <c r="GN49" s="82">
        <f t="shared" si="54"/>
        <v>2.5464564735053484E-4</v>
      </c>
      <c r="GO49" s="82">
        <f t="shared" si="54"/>
        <v>1.7726606538776249E-4</v>
      </c>
      <c r="GP49" s="82">
        <f t="shared" si="54"/>
        <v>4.5657491186016814E-5</v>
      </c>
      <c r="GQ49" s="82">
        <f t="shared" si="54"/>
        <v>6.3388505297442421E-5</v>
      </c>
      <c r="GR49" s="82">
        <f t="shared" si="54"/>
        <v>2.1962090483910235E-5</v>
      </c>
      <c r="GS49" s="82">
        <f t="shared" si="54"/>
        <v>1.3441526771566075E-5</v>
      </c>
      <c r="GT49" s="82">
        <f t="shared" si="54"/>
        <v>1.8486046104484165E-5</v>
      </c>
      <c r="GU49" s="82">
        <f t="shared" si="54"/>
        <v>2.7455016156386197E-5</v>
      </c>
      <c r="GV49" s="82">
        <f t="shared" si="54"/>
        <v>7.4871760555801113E-5</v>
      </c>
      <c r="GW49" s="82">
        <f t="shared" si="54"/>
        <v>3.9737753118825687E-5</v>
      </c>
      <c r="GX49" s="82">
        <f t="shared" si="54"/>
        <v>4.6119327699828289E-5</v>
      </c>
      <c r="GY49" s="82">
        <f t="shared" si="54"/>
        <v>2.9677365994911377E-5</v>
      </c>
      <c r="GZ49" s="82">
        <f t="shared" si="54"/>
        <v>1.0417810702963398E-4</v>
      </c>
      <c r="HA49" s="82">
        <f t="shared" si="54"/>
        <v>3.2434166068044747E-5</v>
      </c>
      <c r="HC49" s="82">
        <f t="shared" si="58"/>
        <v>1.3290676519515785E-14</v>
      </c>
      <c r="HD49" s="82">
        <f t="shared" si="58"/>
        <v>5.0642572814470615E-16</v>
      </c>
      <c r="HE49" s="82">
        <f t="shared" si="58"/>
        <v>2.4990222829930786E-16</v>
      </c>
      <c r="HF49" s="82">
        <f t="shared" si="58"/>
        <v>5.5668798145721665E-16</v>
      </c>
      <c r="HG49" s="82">
        <f t="shared" si="58"/>
        <v>1.7369018624396393E-15</v>
      </c>
      <c r="HH49" s="82">
        <f t="shared" si="58"/>
        <v>1.3793229239331296E-18</v>
      </c>
      <c r="HI49" s="82">
        <f t="shared" si="58"/>
        <v>3.2767605210176258E-21</v>
      </c>
      <c r="HJ49" s="82">
        <f t="shared" si="58"/>
        <v>4.8549500398636638E-20</v>
      </c>
      <c r="HK49" s="82">
        <f t="shared" si="58"/>
        <v>2.1825330931967851E-19</v>
      </c>
      <c r="HL49" s="82">
        <f t="shared" si="58"/>
        <v>1.2859226096708252E-15</v>
      </c>
      <c r="HM49" s="82">
        <f t="shared" si="58"/>
        <v>2.529588658776526E-16</v>
      </c>
      <c r="HN49" s="82">
        <f t="shared" si="58"/>
        <v>3.913889430024907E-15</v>
      </c>
      <c r="HO49" s="82">
        <f t="shared" si="58"/>
        <v>9.3278012394717487E-17</v>
      </c>
      <c r="HP49" s="82">
        <f t="shared" si="58"/>
        <v>2.6172421851387931E-16</v>
      </c>
      <c r="HQ49" s="82">
        <f t="shared" si="58"/>
        <v>3.2012173761692629E-19</v>
      </c>
      <c r="HS49" s="82">
        <f t="shared" si="55"/>
        <v>1.145016294049145E-53</v>
      </c>
      <c r="HT49" s="82">
        <f t="shared" si="55"/>
        <v>2.3931742390121635E-82</v>
      </c>
      <c r="HU49" s="82">
        <f t="shared" si="55"/>
        <v>1.0456760148938039E-85</v>
      </c>
      <c r="HV49" s="82">
        <f t="shared" si="55"/>
        <v>2.2042504328904877E-77</v>
      </c>
      <c r="HW49" s="82">
        <f t="shared" si="55"/>
        <v>1.227206466712296E-77</v>
      </c>
      <c r="HX49" s="82">
        <f t="shared" si="55"/>
        <v>2.5997311052681738E-93</v>
      </c>
      <c r="HY49" s="82">
        <f t="shared" si="55"/>
        <v>1.9898025926494696E-110</v>
      </c>
      <c r="HZ49" s="82">
        <f t="shared" si="55"/>
        <v>6.8284915765159772E-103</v>
      </c>
      <c r="IA49" s="82">
        <f t="shared" si="55"/>
        <v>3.4987740407409824E-100</v>
      </c>
      <c r="IB49" s="82">
        <f t="shared" si="55"/>
        <v>4.7109918044718623E-79</v>
      </c>
      <c r="IC49" s="82">
        <f t="shared" si="55"/>
        <v>2.0817444338401696E-82</v>
      </c>
      <c r="ID49" s="82">
        <f t="shared" si="55"/>
        <v>1.3365283846133429E-75</v>
      </c>
      <c r="IE49" s="82">
        <f t="shared" si="55"/>
        <v>1.3315249178480716E-85</v>
      </c>
      <c r="IF49" s="82">
        <f t="shared" si="55"/>
        <v>3.7062061903434132E-55</v>
      </c>
      <c r="IG49" s="82">
        <f t="shared" si="55"/>
        <v>9.8359593522082574E-45</v>
      </c>
      <c r="II49" s="82">
        <f t="shared" si="56"/>
        <v>3.4530178601914608E-170</v>
      </c>
      <c r="IJ49" s="82">
        <f t="shared" si="56"/>
        <v>4.2451880827155575E-261</v>
      </c>
      <c r="IK49" s="82">
        <f t="shared" si="56"/>
        <v>4.1345868189621117E-276</v>
      </c>
      <c r="IL49" s="82">
        <f t="shared" si="56"/>
        <v>5.2649765213329885E-240</v>
      </c>
      <c r="IM49" s="82">
        <f t="shared" si="56"/>
        <v>2.0844316851445325E-244</v>
      </c>
      <c r="IN49" s="82">
        <f t="shared" si="56"/>
        <v>5.458573110075535E-301</v>
      </c>
      <c r="IO49" s="82">
        <f t="shared" si="56"/>
        <v>0</v>
      </c>
      <c r="IP49" s="82">
        <f t="shared" si="56"/>
        <v>0</v>
      </c>
      <c r="IQ49" s="82">
        <f t="shared" si="56"/>
        <v>0</v>
      </c>
      <c r="IR49" s="82">
        <f t="shared" si="56"/>
        <v>5.1215307441362091E-249</v>
      </c>
      <c r="IS49" s="82">
        <f t="shared" si="56"/>
        <v>3.4204031119951113E-259</v>
      </c>
      <c r="IT49" s="82">
        <f t="shared" si="56"/>
        <v>4.2788708859142529E-237</v>
      </c>
      <c r="IU49" s="82">
        <f t="shared" si="56"/>
        <v>2.6434105813832532E-270</v>
      </c>
      <c r="IV49" s="82">
        <f t="shared" si="56"/>
        <v>9.7608559152109365E-139</v>
      </c>
      <c r="IW49" s="82">
        <f t="shared" si="56"/>
        <v>1.4830958454739978E-110</v>
      </c>
      <c r="IY49" s="82">
        <f t="shared" si="57"/>
        <v>1.1021792329800506E-3</v>
      </c>
      <c r="IZ49" s="82">
        <f t="shared" si="57"/>
        <v>2.5464564735104127E-4</v>
      </c>
      <c r="JA49" s="82">
        <f t="shared" si="57"/>
        <v>1.7726606538801239E-4</v>
      </c>
      <c r="JB49" s="82">
        <f t="shared" si="57"/>
        <v>4.5657491186573504E-5</v>
      </c>
      <c r="JC49" s="82">
        <f t="shared" si="57"/>
        <v>6.3388505299179327E-5</v>
      </c>
      <c r="JD49" s="82">
        <f t="shared" si="57"/>
        <v>2.1962090483911614E-5</v>
      </c>
      <c r="JE49" s="82">
        <f t="shared" si="57"/>
        <v>1.3441526771566079E-5</v>
      </c>
      <c r="JF49" s="82">
        <f t="shared" si="57"/>
        <v>1.8486046104484212E-5</v>
      </c>
      <c r="JG49" s="82">
        <f t="shared" si="57"/>
        <v>2.7455016156386413E-5</v>
      </c>
      <c r="JH49" s="82">
        <f t="shared" si="57"/>
        <v>7.4871760557087031E-5</v>
      </c>
      <c r="JI49" s="82">
        <f t="shared" si="57"/>
        <v>3.9737753119078645E-5</v>
      </c>
      <c r="JJ49" s="82">
        <f t="shared" si="57"/>
        <v>4.6119327703742177E-5</v>
      </c>
      <c r="JK49" s="82">
        <f t="shared" si="57"/>
        <v>2.9677365995004656E-5</v>
      </c>
      <c r="JL49" s="82">
        <f t="shared" si="57"/>
        <v>1.0417810702989571E-4</v>
      </c>
      <c r="JM49" s="82">
        <f t="shared" si="57"/>
        <v>3.2434166068045066E-5</v>
      </c>
    </row>
    <row r="50" spans="2:273" x14ac:dyDescent="0.25">
      <c r="B50" s="2">
        <v>23</v>
      </c>
      <c r="C50" s="37">
        <v>0.333096</v>
      </c>
      <c r="D50" s="37">
        <v>0.32715</v>
      </c>
      <c r="E50" s="37">
        <v>0.333233</v>
      </c>
      <c r="F50" s="37">
        <v>0.331984</v>
      </c>
      <c r="G50" s="37">
        <v>0.324851</v>
      </c>
      <c r="H50" s="37">
        <v>0.34218900000000002</v>
      </c>
      <c r="I50" s="37">
        <v>0.35608600000000001</v>
      </c>
      <c r="J50" s="37">
        <v>0.35470400000000002</v>
      </c>
      <c r="K50" s="37">
        <v>0.33162999999999998</v>
      </c>
      <c r="L50" s="37">
        <v>0.32874799999999998</v>
      </c>
      <c r="M50" s="37">
        <v>0.33588200000000001</v>
      </c>
      <c r="N50" s="37">
        <v>0.333227</v>
      </c>
      <c r="O50" s="37">
        <v>0.33326499999999998</v>
      </c>
      <c r="P50" s="37">
        <v>0.32618000000000003</v>
      </c>
      <c r="Q50" s="37">
        <v>0.33891700000000002</v>
      </c>
      <c r="S50" s="4">
        <f t="shared" si="59"/>
        <v>0.33458656583483348</v>
      </c>
      <c r="T50" s="4">
        <f t="shared" si="59"/>
        <v>0.32607391503149158</v>
      </c>
      <c r="U50" s="4">
        <f t="shared" si="59"/>
        <v>0.32929160586476147</v>
      </c>
      <c r="V50" s="4">
        <f t="shared" si="59"/>
        <v>0.32728658111205944</v>
      </c>
      <c r="W50" s="4">
        <f t="shared" si="59"/>
        <v>0.32449465753176904</v>
      </c>
      <c r="X50" s="4">
        <f t="shared" si="59"/>
        <v>0.33848030356525205</v>
      </c>
      <c r="Y50" s="4">
        <f t="shared" si="59"/>
        <v>0.35714805002293337</v>
      </c>
      <c r="Z50" s="4">
        <f t="shared" si="59"/>
        <v>0.35067984146237113</v>
      </c>
      <c r="AA50" s="4">
        <f t="shared" si="59"/>
        <v>0.33008387452301008</v>
      </c>
      <c r="AB50" s="4">
        <f t="shared" si="59"/>
        <v>0.32217039825623922</v>
      </c>
      <c r="AC50" s="4">
        <f t="shared" si="59"/>
        <v>0.33061883357927385</v>
      </c>
      <c r="AD50" s="4">
        <f t="shared" si="59"/>
        <v>0.33187170536817501</v>
      </c>
      <c r="AE50" s="4">
        <f t="shared" si="59"/>
        <v>0.33604482604563551</v>
      </c>
      <c r="AF50" s="4">
        <f t="shared" si="59"/>
        <v>0.32633882912999751</v>
      </c>
      <c r="AG50" s="4">
        <f t="shared" si="59"/>
        <v>0.33805211886048792</v>
      </c>
      <c r="AI50" s="4">
        <f t="shared" si="60"/>
        <v>-1.4905658348334794E-3</v>
      </c>
      <c r="AJ50" s="4">
        <f t="shared" si="60"/>
        <v>1.0760849685084173E-3</v>
      </c>
      <c r="AK50" s="4">
        <f t="shared" si="60"/>
        <v>3.9413941352385296E-3</v>
      </c>
      <c r="AL50" s="4">
        <f t="shared" si="60"/>
        <v>4.6974188879405632E-3</v>
      </c>
      <c r="AM50" s="4">
        <f t="shared" si="60"/>
        <v>3.5634246823096349E-4</v>
      </c>
      <c r="AN50" s="4">
        <f t="shared" si="60"/>
        <v>3.7086964347479712E-3</v>
      </c>
      <c r="AO50" s="4">
        <f t="shared" si="60"/>
        <v>-1.0620500229333585E-3</v>
      </c>
      <c r="AP50" s="4">
        <f t="shared" si="60"/>
        <v>4.0241585376288858E-3</v>
      </c>
      <c r="AQ50" s="4">
        <f t="shared" si="60"/>
        <v>1.5461254769899013E-3</v>
      </c>
      <c r="AR50" s="4">
        <f t="shared" si="60"/>
        <v>6.5776017437607637E-3</v>
      </c>
      <c r="AS50" s="4">
        <f t="shared" si="60"/>
        <v>5.2631664207261619E-3</v>
      </c>
      <c r="AT50" s="4">
        <f t="shared" si="60"/>
        <v>1.3552946318249881E-3</v>
      </c>
      <c r="AU50" s="4">
        <f t="shared" si="60"/>
        <v>-2.7798260456355361E-3</v>
      </c>
      <c r="AV50" s="4">
        <f t="shared" si="60"/>
        <v>-1.5882912999748422E-4</v>
      </c>
      <c r="AW50" s="4">
        <f t="shared" si="60"/>
        <v>8.648811395121081E-4</v>
      </c>
      <c r="AY50" s="2">
        <f t="shared" si="51"/>
        <v>0.33132752168859902</v>
      </c>
      <c r="AZ50" s="2">
        <f t="shared" si="51"/>
        <v>0.32510667355633049</v>
      </c>
      <c r="BA50" s="2">
        <f t="shared" si="51"/>
        <v>0.32860228290891902</v>
      </c>
      <c r="BB50" s="2">
        <f t="shared" si="51"/>
        <v>0.32708532185240236</v>
      </c>
      <c r="BC50" s="2">
        <f t="shared" si="51"/>
        <v>0.3242353577817475</v>
      </c>
      <c r="BD50" s="2">
        <f t="shared" si="51"/>
        <v>0.33838171028303254</v>
      </c>
      <c r="BE50" s="2">
        <f t="shared" si="51"/>
        <v>0.35708490009148547</v>
      </c>
      <c r="BF50" s="2">
        <f t="shared" si="51"/>
        <v>0.35059266724813615</v>
      </c>
      <c r="BG50" s="2">
        <f t="shared" si="51"/>
        <v>0.32995241946565035</v>
      </c>
      <c r="BH50" s="2">
        <f t="shared" si="51"/>
        <v>0.32184661421402072</v>
      </c>
      <c r="BI50" s="2">
        <f t="shared" si="51"/>
        <v>0.33043918252462517</v>
      </c>
      <c r="BJ50" s="2">
        <f t="shared" si="51"/>
        <v>0.33165962786503517</v>
      </c>
      <c r="BK50" s="2">
        <f t="shared" si="51"/>
        <v>0.33590164064786049</v>
      </c>
      <c r="BL50" s="2">
        <f t="shared" si="51"/>
        <v>0.32590884837951434</v>
      </c>
      <c r="BM50" s="2">
        <f t="shared" si="51"/>
        <v>0.33791925491612002</v>
      </c>
      <c r="BO50" s="2">
        <f t="shared" si="10"/>
        <v>0.333096</v>
      </c>
      <c r="BP50" s="2">
        <f t="shared" si="11"/>
        <v>0.32715</v>
      </c>
      <c r="BQ50" s="2">
        <f t="shared" si="12"/>
        <v>0.333233</v>
      </c>
      <c r="BR50" s="2">
        <f t="shared" si="13"/>
        <v>0.331984</v>
      </c>
      <c r="BS50" s="2">
        <f t="shared" si="14"/>
        <v>0.324851</v>
      </c>
      <c r="BT50" s="2">
        <f t="shared" si="15"/>
        <v>0.34218900000000002</v>
      </c>
      <c r="BU50" s="2">
        <f t="shared" si="16"/>
        <v>0.35608600000000001</v>
      </c>
      <c r="BV50" s="2">
        <f t="shared" si="17"/>
        <v>0.35470400000000002</v>
      </c>
      <c r="BW50" s="2">
        <f t="shared" si="18"/>
        <v>0.33162999999999998</v>
      </c>
      <c r="BX50" s="2">
        <f t="shared" si="19"/>
        <v>0.32874799999999998</v>
      </c>
      <c r="BY50" s="2">
        <f t="shared" si="20"/>
        <v>0.33588200000000001</v>
      </c>
      <c r="BZ50" s="2">
        <f t="shared" si="21"/>
        <v>0.333227</v>
      </c>
      <c r="CA50" s="2">
        <f t="shared" si="22"/>
        <v>0.33326499999999998</v>
      </c>
      <c r="CB50" s="2">
        <f t="shared" si="23"/>
        <v>0.32618000000000003</v>
      </c>
      <c r="CC50" s="2">
        <f t="shared" si="24"/>
        <v>0.33891700000000002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0.33611359310344824</v>
      </c>
      <c r="DL50" s="2">
        <f t="shared" si="61"/>
        <v>0.32929285667155428</v>
      </c>
      <c r="DM50" s="2">
        <f t="shared" si="61"/>
        <v>0.33370046315982416</v>
      </c>
      <c r="DN50" s="2">
        <f t="shared" si="61"/>
        <v>0.33064752100840339</v>
      </c>
      <c r="DO50" s="2">
        <f t="shared" si="61"/>
        <v>0.32604289961802896</v>
      </c>
      <c r="DP50" s="2">
        <f t="shared" si="61"/>
        <v>0.33830195294117643</v>
      </c>
      <c r="DQ50" s="2">
        <f t="shared" si="61"/>
        <v>0.35897706949806951</v>
      </c>
      <c r="DR50" s="2">
        <f t="shared" si="61"/>
        <v>0.35447401680672269</v>
      </c>
      <c r="DS50" s="2">
        <f t="shared" si="61"/>
        <v>0.33688056470588235</v>
      </c>
      <c r="DT50" s="2">
        <f t="shared" si="61"/>
        <v>0.33232483391902223</v>
      </c>
      <c r="DU50" s="2">
        <f t="shared" si="61"/>
        <v>0.33734266554621845</v>
      </c>
      <c r="DV50" s="2">
        <f t="shared" si="61"/>
        <v>0.33868264369747886</v>
      </c>
      <c r="DW50" s="2">
        <f t="shared" si="61"/>
        <v>0.33802996638655458</v>
      </c>
      <c r="DX50" s="2">
        <f t="shared" si="61"/>
        <v>0.32793062738269796</v>
      </c>
      <c r="DY50" s="2">
        <f t="shared" si="61"/>
        <v>0.33906406737967915</v>
      </c>
      <c r="EA50" s="2">
        <f t="shared" si="62"/>
        <v>0.32242789940476191</v>
      </c>
      <c r="EB50" s="2">
        <f t="shared" si="62"/>
        <v>0.31512517626096664</v>
      </c>
      <c r="EC50" s="2">
        <f t="shared" si="62"/>
        <v>0.31620686899179368</v>
      </c>
      <c r="ED50" s="2">
        <f t="shared" si="62"/>
        <v>0.31628926182669787</v>
      </c>
      <c r="EE50" s="2">
        <f t="shared" si="62"/>
        <v>0.31909951608145731</v>
      </c>
      <c r="EF50" s="2">
        <f t="shared" si="62"/>
        <v>0.3386338642416245</v>
      </c>
      <c r="EG50" s="2">
        <f t="shared" si="62"/>
        <v>0.35088790296439198</v>
      </c>
      <c r="EH50" s="2">
        <f t="shared" si="62"/>
        <v>0.33828799257591236</v>
      </c>
      <c r="EI50" s="2">
        <f t="shared" si="62"/>
        <v>0.30908503843122231</v>
      </c>
      <c r="EJ50" s="2">
        <f t="shared" si="62"/>
        <v>0.29370397512891377</v>
      </c>
      <c r="EK50" s="2">
        <f t="shared" si="62"/>
        <v>0.30999604644401363</v>
      </c>
      <c r="EL50" s="2">
        <f t="shared" si="62"/>
        <v>0.31061203541932142</v>
      </c>
      <c r="EM50" s="2">
        <f t="shared" si="62"/>
        <v>0.32946206659540705</v>
      </c>
      <c r="EN50" s="2">
        <f t="shared" si="62"/>
        <v>0.3210225133162582</v>
      </c>
      <c r="EO50" s="2">
        <f t="shared" si="62"/>
        <v>0.33479594100294979</v>
      </c>
      <c r="EQ50" s="2">
        <f t="shared" si="63"/>
        <v>0.31610527448071224</v>
      </c>
      <c r="ER50" s="2">
        <f t="shared" si="63"/>
        <v>0.31423939494711095</v>
      </c>
      <c r="ES50" s="2">
        <f t="shared" si="63"/>
        <v>0.31693334981595656</v>
      </c>
      <c r="ET50" s="2">
        <f t="shared" si="63"/>
        <v>0.30697855563289111</v>
      </c>
      <c r="EU50" s="2">
        <f t="shared" si="63"/>
        <v>0.31062331635239904</v>
      </c>
      <c r="EV50" s="2">
        <f t="shared" si="63"/>
        <v>0.33264281909259769</v>
      </c>
      <c r="EW50" s="2">
        <f t="shared" si="63"/>
        <v>0.34345520368419979</v>
      </c>
      <c r="EX50" s="2">
        <f t="shared" si="63"/>
        <v>0.3317244893807399</v>
      </c>
      <c r="EY50" s="2">
        <f t="shared" si="63"/>
        <v>0.30123965393863733</v>
      </c>
      <c r="EZ50" s="2">
        <f t="shared" si="63"/>
        <v>0.29177779727041037</v>
      </c>
      <c r="FA50" s="2">
        <f t="shared" si="63"/>
        <v>0.31075098902169196</v>
      </c>
      <c r="FB50" s="2">
        <f t="shared" si="63"/>
        <v>0.31342624640185951</v>
      </c>
      <c r="FC50" s="2">
        <f t="shared" si="63"/>
        <v>0.32612249660073456</v>
      </c>
      <c r="FD50" s="2">
        <f t="shared" si="63"/>
        <v>0.32299768574733162</v>
      </c>
      <c r="FE50" s="2">
        <f t="shared" si="63"/>
        <v>0.34679582678689108</v>
      </c>
      <c r="FG50" s="2">
        <f t="shared" si="64"/>
        <v>0.3496939916690342</v>
      </c>
      <c r="FH50" s="2">
        <f t="shared" si="64"/>
        <v>0.29547372955508605</v>
      </c>
      <c r="FI50" s="2">
        <f t="shared" si="64"/>
        <v>0.29143154011921185</v>
      </c>
      <c r="FJ50" s="2">
        <f t="shared" si="64"/>
        <v>0.24808819761448064</v>
      </c>
      <c r="FK50" s="2">
        <f t="shared" si="64"/>
        <v>0.26031581052259339</v>
      </c>
      <c r="FL50" s="2">
        <f t="shared" si="64"/>
        <v>0.24045444708517216</v>
      </c>
      <c r="FM50" s="2">
        <f t="shared" si="64"/>
        <v>0.23390574014605547</v>
      </c>
      <c r="FN50" s="2">
        <f t="shared" si="64"/>
        <v>0.23979203941605456</v>
      </c>
      <c r="FO50" s="2">
        <f t="shared" si="64"/>
        <v>0.24925063293494687</v>
      </c>
      <c r="FP50" s="2">
        <f t="shared" si="64"/>
        <v>0.27130925936990868</v>
      </c>
      <c r="FQ50" s="2">
        <f t="shared" si="64"/>
        <v>0.2524440182705337</v>
      </c>
      <c r="FR50" s="2">
        <f t="shared" si="64"/>
        <v>0.25019184230797892</v>
      </c>
      <c r="FS50" s="2">
        <f t="shared" si="64"/>
        <v>0.24840426583616818</v>
      </c>
      <c r="FT50" s="2">
        <f t="shared" si="64"/>
        <v>0.29266906589193958</v>
      </c>
      <c r="FU50" s="2">
        <f t="shared" si="64"/>
        <v>0.26823700247102933</v>
      </c>
      <c r="FW50" s="2">
        <f t="shared" si="53"/>
        <v>4.2159166329323023E-5</v>
      </c>
      <c r="FX50" s="2">
        <f t="shared" si="53"/>
        <v>6.4859833855180966E-6</v>
      </c>
      <c r="FY50" s="2">
        <f t="shared" si="53"/>
        <v>6.6618474555286377E-6</v>
      </c>
      <c r="FZ50" s="2">
        <f t="shared" si="53"/>
        <v>9.0771557385568668E-6</v>
      </c>
      <c r="GA50" s="2">
        <f t="shared" si="53"/>
        <v>8.1785696152440924E-6</v>
      </c>
      <c r="GB50" s="2">
        <f t="shared" si="53"/>
        <v>8.7140679472710192E-6</v>
      </c>
      <c r="GC50" s="2">
        <f t="shared" si="53"/>
        <v>9.0036414704305879E-6</v>
      </c>
      <c r="GD50" s="2">
        <f t="shared" si="53"/>
        <v>1.0634297081123823E-5</v>
      </c>
      <c r="GE50" s="2">
        <f t="shared" si="53"/>
        <v>1.1818861541667086E-5</v>
      </c>
      <c r="GF50" s="2">
        <f t="shared" si="53"/>
        <v>1.1998075481140677E-5</v>
      </c>
      <c r="GG50" s="2">
        <f t="shared" si="53"/>
        <v>9.7897260805927606E-6</v>
      </c>
      <c r="GH50" s="2">
        <f t="shared" si="53"/>
        <v>7.5926695878948912E-6</v>
      </c>
      <c r="GI50" s="2">
        <f t="shared" si="53"/>
        <v>6.8515755811320194E-6</v>
      </c>
      <c r="GJ50" s="2">
        <f t="shared" si="53"/>
        <v>6.221085350287184E-6</v>
      </c>
      <c r="GK50" s="2">
        <f t="shared" si="53"/>
        <v>4.7468703670730312E-6</v>
      </c>
      <c r="GM50" s="82">
        <f t="shared" si="54"/>
        <v>1.5539491250604143E-3</v>
      </c>
      <c r="GN50" s="82">
        <f t="shared" si="54"/>
        <v>3.9022572888156406E-4</v>
      </c>
      <c r="GO50" s="82">
        <f t="shared" si="54"/>
        <v>2.8119749299206922E-4</v>
      </c>
      <c r="GP50" s="82">
        <f t="shared" si="54"/>
        <v>7.6253045079645654E-5</v>
      </c>
      <c r="GQ50" s="82">
        <f t="shared" si="54"/>
        <v>1.05200719640204E-4</v>
      </c>
      <c r="GR50" s="82">
        <f t="shared" si="54"/>
        <v>3.8776343518306861E-5</v>
      </c>
      <c r="GS50" s="82">
        <f t="shared" si="54"/>
        <v>2.450461710041462E-5</v>
      </c>
      <c r="GT50" s="82">
        <f t="shared" si="54"/>
        <v>3.3150467859403738E-5</v>
      </c>
      <c r="GU50" s="82">
        <f t="shared" si="54"/>
        <v>4.843658234725719E-5</v>
      </c>
      <c r="GV50" s="82">
        <f t="shared" si="54"/>
        <v>1.2519286661249725E-4</v>
      </c>
      <c r="GW50" s="82">
        <f t="shared" si="54"/>
        <v>6.8002658170663902E-5</v>
      </c>
      <c r="GX50" s="82">
        <f t="shared" si="54"/>
        <v>7.7313824023649049E-5</v>
      </c>
      <c r="GY50" s="82">
        <f t="shared" si="54"/>
        <v>5.183068541887408E-5</v>
      </c>
      <c r="GZ50" s="82">
        <f t="shared" si="54"/>
        <v>1.7671684892646013E-4</v>
      </c>
      <c r="HA50" s="82">
        <f t="shared" si="54"/>
        <v>5.9071153627974095E-5</v>
      </c>
      <c r="HC50" s="82">
        <f t="shared" si="58"/>
        <v>3.8134769444569862E-14</v>
      </c>
      <c r="HD50" s="82">
        <f t="shared" si="58"/>
        <v>1.6180036477547944E-15</v>
      </c>
      <c r="HE50" s="82">
        <f t="shared" si="58"/>
        <v>8.3759333254120217E-16</v>
      </c>
      <c r="HF50" s="82">
        <f t="shared" si="58"/>
        <v>1.7472299396538216E-15</v>
      </c>
      <c r="HG50" s="82">
        <f t="shared" si="58"/>
        <v>5.3489836945620076E-15</v>
      </c>
      <c r="HH50" s="82">
        <f t="shared" si="58"/>
        <v>5.508627761314075E-18</v>
      </c>
      <c r="HI50" s="82">
        <f t="shared" si="58"/>
        <v>1.6347236557019736E-20</v>
      </c>
      <c r="HJ50" s="82">
        <f t="shared" si="58"/>
        <v>2.2274007506214838E-19</v>
      </c>
      <c r="HK50" s="82">
        <f t="shared" si="58"/>
        <v>9.7056336731699074E-19</v>
      </c>
      <c r="HL50" s="82">
        <f t="shared" si="58"/>
        <v>4.1784596285915903E-15</v>
      </c>
      <c r="HM50" s="82">
        <f t="shared" si="58"/>
        <v>8.4837301469534327E-16</v>
      </c>
      <c r="HN50" s="82">
        <f t="shared" si="58"/>
        <v>1.1609347826334012E-14</v>
      </c>
      <c r="HO50" s="82">
        <f t="shared" si="58"/>
        <v>3.1480385950376592E-16</v>
      </c>
      <c r="HP50" s="82">
        <f t="shared" si="58"/>
        <v>8.938784532085331E-16</v>
      </c>
      <c r="HQ50" s="82">
        <f t="shared" si="58"/>
        <v>1.3764211831281281E-18</v>
      </c>
      <c r="HS50" s="82">
        <f t="shared" si="55"/>
        <v>2.0118217257512492E-52</v>
      </c>
      <c r="HT50" s="82">
        <f t="shared" si="55"/>
        <v>1.0103238169086607E-80</v>
      </c>
      <c r="HU50" s="82">
        <f t="shared" si="55"/>
        <v>5.3631235326182369E-84</v>
      </c>
      <c r="HV50" s="82">
        <f t="shared" si="55"/>
        <v>7.8667643075030769E-76</v>
      </c>
      <c r="HW50" s="82">
        <f t="shared" si="55"/>
        <v>4.4109124673373337E-76</v>
      </c>
      <c r="HX50" s="82">
        <f t="shared" si="55"/>
        <v>2.099977279662366E-91</v>
      </c>
      <c r="HY50" s="82">
        <f t="shared" si="55"/>
        <v>3.5245745671766235E-108</v>
      </c>
      <c r="HZ50" s="82">
        <f t="shared" si="55"/>
        <v>8.9771851417562217E-101</v>
      </c>
      <c r="IA50" s="82">
        <f t="shared" si="55"/>
        <v>4.2450926326160416E-98</v>
      </c>
      <c r="IB50" s="82">
        <f t="shared" si="55"/>
        <v>2.0457944772151223E-77</v>
      </c>
      <c r="IC50" s="82">
        <f t="shared" si="55"/>
        <v>9.8998580002948683E-81</v>
      </c>
      <c r="ID50" s="82">
        <f t="shared" si="55"/>
        <v>4.245436163173124E-74</v>
      </c>
      <c r="IE50" s="82">
        <f t="shared" si="55"/>
        <v>6.5936859485066392E-84</v>
      </c>
      <c r="IF50" s="82">
        <f t="shared" si="55"/>
        <v>4.4714026546765211E-54</v>
      </c>
      <c r="IG50" s="82">
        <f t="shared" si="55"/>
        <v>7.0162019229688843E-44</v>
      </c>
      <c r="II50" s="82">
        <f t="shared" si="56"/>
        <v>3.7238868964405576E-167</v>
      </c>
      <c r="IJ50" s="82">
        <f t="shared" si="56"/>
        <v>3.7609176613973726E-257</v>
      </c>
      <c r="IK50" s="82">
        <f t="shared" si="56"/>
        <v>6.3348743322176582E-272</v>
      </c>
      <c r="IL50" s="82">
        <f t="shared" si="56"/>
        <v>2.8266862251364627E-236</v>
      </c>
      <c r="IM50" s="82">
        <f t="shared" si="56"/>
        <v>1.2145728866936234E-240</v>
      </c>
      <c r="IN50" s="82">
        <f t="shared" si="56"/>
        <v>2.5478849226166074E-296</v>
      </c>
      <c r="IO50" s="82">
        <f t="shared" si="56"/>
        <v>0</v>
      </c>
      <c r="IP50" s="82">
        <f t="shared" si="56"/>
        <v>0</v>
      </c>
      <c r="IQ50" s="82">
        <f t="shared" si="56"/>
        <v>0</v>
      </c>
      <c r="IR50" s="82">
        <f t="shared" si="56"/>
        <v>4.7274196275039676E-245</v>
      </c>
      <c r="IS50" s="82">
        <f t="shared" si="56"/>
        <v>3.8962100954689889E-255</v>
      </c>
      <c r="IT50" s="82">
        <f t="shared" si="56"/>
        <v>1.8216300418314763E-233</v>
      </c>
      <c r="IU50" s="82">
        <f t="shared" si="56"/>
        <v>3.3760435830521537E-266</v>
      </c>
      <c r="IV50" s="82">
        <f t="shared" si="56"/>
        <v>1.1657100186199337E-136</v>
      </c>
      <c r="IW50" s="82">
        <f t="shared" si="56"/>
        <v>6.0942524705147458E-109</v>
      </c>
      <c r="IY50" s="82">
        <f t="shared" si="57"/>
        <v>1.5539491250985491E-3</v>
      </c>
      <c r="IZ50" s="82">
        <f t="shared" si="57"/>
        <v>3.9022572888318207E-4</v>
      </c>
      <c r="JA50" s="82">
        <f t="shared" si="57"/>
        <v>2.8119749299290682E-4</v>
      </c>
      <c r="JB50" s="82">
        <f t="shared" si="57"/>
        <v>7.6253045081392886E-5</v>
      </c>
      <c r="JC50" s="82">
        <f t="shared" si="57"/>
        <v>1.0520071964555298E-4</v>
      </c>
      <c r="JD50" s="82">
        <f t="shared" si="57"/>
        <v>3.877634351831237E-5</v>
      </c>
      <c r="JE50" s="82">
        <f t="shared" si="57"/>
        <v>2.4504617100414637E-5</v>
      </c>
      <c r="JF50" s="82">
        <f t="shared" si="57"/>
        <v>3.3150467859403962E-5</v>
      </c>
      <c r="JG50" s="82">
        <f t="shared" si="57"/>
        <v>4.8436582347258159E-5</v>
      </c>
      <c r="JH50" s="82">
        <f t="shared" si="57"/>
        <v>1.2519286661667571E-4</v>
      </c>
      <c r="JI50" s="82">
        <f t="shared" si="57"/>
        <v>6.8002658171512277E-5</v>
      </c>
      <c r="JJ50" s="82">
        <f t="shared" si="57"/>
        <v>7.7313824035258401E-5</v>
      </c>
      <c r="JK50" s="82">
        <f t="shared" si="57"/>
        <v>5.1830685419188885E-5</v>
      </c>
      <c r="JL50" s="82">
        <f t="shared" si="57"/>
        <v>1.76716848927354E-4</v>
      </c>
      <c r="JM50" s="82">
        <f t="shared" si="57"/>
        <v>5.9071153627975471E-5</v>
      </c>
    </row>
    <row r="51" spans="2:273" x14ac:dyDescent="0.25">
      <c r="B51" s="2">
        <v>24</v>
      </c>
      <c r="C51" s="37">
        <v>0.33755000000000002</v>
      </c>
      <c r="D51" s="37">
        <v>0.32931700000000003</v>
      </c>
      <c r="E51" s="37">
        <v>0.33186900000000003</v>
      </c>
      <c r="F51" s="37">
        <v>0.324849</v>
      </c>
      <c r="G51" s="37">
        <v>0.32408100000000001</v>
      </c>
      <c r="H51" s="37">
        <v>0.33957399999999999</v>
      </c>
      <c r="I51" s="37">
        <v>0.358263</v>
      </c>
      <c r="J51" s="37">
        <v>0.35236099999999998</v>
      </c>
      <c r="K51" s="37">
        <v>0.33355699999999999</v>
      </c>
      <c r="L51" s="37">
        <v>0.32948699999999997</v>
      </c>
      <c r="M51" s="37">
        <v>0.33976299999999998</v>
      </c>
      <c r="N51" s="37">
        <v>0.33374599999999999</v>
      </c>
      <c r="O51" s="37">
        <v>0.33382899999999999</v>
      </c>
      <c r="P51" s="37">
        <v>0.33247399999999999</v>
      </c>
      <c r="Q51" s="37">
        <v>0.33608199999999999</v>
      </c>
      <c r="S51" s="4">
        <f t="shared" si="59"/>
        <v>0.33542077147613858</v>
      </c>
      <c r="T51" s="4">
        <f t="shared" si="59"/>
        <v>0.32611181198015338</v>
      </c>
      <c r="U51" s="4">
        <f t="shared" si="59"/>
        <v>0.32929446007017188</v>
      </c>
      <c r="V51" s="4">
        <f t="shared" si="59"/>
        <v>0.32721925944092978</v>
      </c>
      <c r="W51" s="4">
        <f t="shared" si="59"/>
        <v>0.32475853315249648</v>
      </c>
      <c r="X51" s="4">
        <f t="shared" si="59"/>
        <v>0.33849623501361953</v>
      </c>
      <c r="Y51" s="4">
        <f t="shared" si="59"/>
        <v>0.35681903085756955</v>
      </c>
      <c r="Z51" s="4">
        <f t="shared" si="59"/>
        <v>0.35033532362471709</v>
      </c>
      <c r="AA51" s="4">
        <f t="shared" si="59"/>
        <v>0.32983344803246339</v>
      </c>
      <c r="AB51" s="4">
        <f t="shared" si="59"/>
        <v>0.32173639507209439</v>
      </c>
      <c r="AC51" s="4">
        <f t="shared" si="59"/>
        <v>0.33031797071860919</v>
      </c>
      <c r="AD51" s="4">
        <f t="shared" si="59"/>
        <v>0.33153999315087224</v>
      </c>
      <c r="AE51" s="4">
        <f t="shared" si="59"/>
        <v>0.33622018104247986</v>
      </c>
      <c r="AF51" s="4">
        <f t="shared" si="59"/>
        <v>0.32640041769170292</v>
      </c>
      <c r="AG51" s="4">
        <f t="shared" si="59"/>
        <v>0.3378568038928873</v>
      </c>
      <c r="AI51" s="4">
        <f t="shared" si="60"/>
        <v>2.1292285238614372E-3</v>
      </c>
      <c r="AJ51" s="4">
        <f t="shared" si="60"/>
        <v>3.2051880198466498E-3</v>
      </c>
      <c r="AK51" s="4">
        <f t="shared" si="60"/>
        <v>2.5745399298281457E-3</v>
      </c>
      <c r="AL51" s="4">
        <f t="shared" si="60"/>
        <v>-2.3702594409297784E-3</v>
      </c>
      <c r="AM51" s="4">
        <f t="shared" si="60"/>
        <v>-6.7753315249646784E-4</v>
      </c>
      <c r="AN51" s="4">
        <f t="shared" si="60"/>
        <v>1.0777649863804584E-3</v>
      </c>
      <c r="AO51" s="4">
        <f t="shared" si="60"/>
        <v>1.4439691424304457E-3</v>
      </c>
      <c r="AP51" s="4">
        <f t="shared" si="60"/>
        <v>2.0256763752828921E-3</v>
      </c>
      <c r="AQ51" s="4">
        <f t="shared" si="60"/>
        <v>3.723551967536598E-3</v>
      </c>
      <c r="AR51" s="4">
        <f t="shared" si="60"/>
        <v>7.75060492790558E-3</v>
      </c>
      <c r="AS51" s="4">
        <f t="shared" si="60"/>
        <v>9.4450292813907932E-3</v>
      </c>
      <c r="AT51" s="4">
        <f t="shared" si="60"/>
        <v>2.2060068491277507E-3</v>
      </c>
      <c r="AU51" s="4">
        <f t="shared" si="60"/>
        <v>-2.391181042479873E-3</v>
      </c>
      <c r="AV51" s="4">
        <f t="shared" si="60"/>
        <v>6.0735823082970763E-3</v>
      </c>
      <c r="AW51" s="4">
        <f t="shared" si="60"/>
        <v>-1.7748038928873111E-3</v>
      </c>
      <c r="AY51" s="2">
        <f t="shared" si="51"/>
        <v>0.33098940591573073</v>
      </c>
      <c r="AZ51" s="2">
        <f t="shared" si="51"/>
        <v>0.32468708393055479</v>
      </c>
      <c r="BA51" s="2">
        <f t="shared" si="51"/>
        <v>0.32824601342220078</v>
      </c>
      <c r="BB51" s="2">
        <f t="shared" si="51"/>
        <v>0.32689689993012794</v>
      </c>
      <c r="BC51" s="2">
        <f t="shared" si="51"/>
        <v>0.3243461216541772</v>
      </c>
      <c r="BD51" s="2">
        <f t="shared" si="51"/>
        <v>0.33832979205199049</v>
      </c>
      <c r="BE51" s="2">
        <f t="shared" si="51"/>
        <v>0.35670910755130358</v>
      </c>
      <c r="BF51" s="2">
        <f t="shared" si="51"/>
        <v>0.3501859967709029</v>
      </c>
      <c r="BG51" s="2">
        <f t="shared" si="51"/>
        <v>0.32961190209946634</v>
      </c>
      <c r="BH51" s="2">
        <f t="shared" si="51"/>
        <v>0.32121840753923681</v>
      </c>
      <c r="BI51" s="2">
        <f t="shared" si="51"/>
        <v>0.33002375700808589</v>
      </c>
      <c r="BJ51" s="2">
        <f t="shared" si="51"/>
        <v>0.33119918814308069</v>
      </c>
      <c r="BK51" s="2">
        <f t="shared" si="51"/>
        <v>0.33598110373497586</v>
      </c>
      <c r="BL51" s="2">
        <f t="shared" si="51"/>
        <v>0.32570496921579228</v>
      </c>
      <c r="BM51" s="2">
        <f t="shared" si="51"/>
        <v>0.33762667590963436</v>
      </c>
      <c r="BO51" s="2">
        <f t="shared" si="10"/>
        <v>0.33755000000000002</v>
      </c>
      <c r="BP51" s="2">
        <f t="shared" si="11"/>
        <v>0.32931700000000003</v>
      </c>
      <c r="BQ51" s="2">
        <f t="shared" si="12"/>
        <v>0.33186900000000003</v>
      </c>
      <c r="BR51" s="2">
        <f t="shared" si="13"/>
        <v>0.324849</v>
      </c>
      <c r="BS51" s="2">
        <f t="shared" si="14"/>
        <v>0.32408100000000001</v>
      </c>
      <c r="BT51" s="2">
        <f t="shared" si="15"/>
        <v>0.33957399999999999</v>
      </c>
      <c r="BU51" s="2">
        <f t="shared" si="16"/>
        <v>0.358263</v>
      </c>
      <c r="BV51" s="2">
        <f t="shared" si="17"/>
        <v>0.35236099999999998</v>
      </c>
      <c r="BW51" s="2">
        <f t="shared" si="18"/>
        <v>0.33355699999999999</v>
      </c>
      <c r="BX51" s="2">
        <f t="shared" si="19"/>
        <v>0.32948699999999997</v>
      </c>
      <c r="BY51" s="2">
        <f t="shared" si="20"/>
        <v>0.33976299999999998</v>
      </c>
      <c r="BZ51" s="2">
        <f t="shared" si="21"/>
        <v>0.33374599999999999</v>
      </c>
      <c r="CA51" s="2">
        <f t="shared" si="22"/>
        <v>0.33382899999999999</v>
      </c>
      <c r="CB51" s="2">
        <f t="shared" si="23"/>
        <v>0.33247399999999999</v>
      </c>
      <c r="CC51" s="2">
        <f t="shared" si="24"/>
        <v>0.33608199999999999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0.33625144827586201</v>
      </c>
      <c r="DL51" s="2">
        <f t="shared" si="61"/>
        <v>0.32922045839442821</v>
      </c>
      <c r="DM51" s="2">
        <f t="shared" si="61"/>
        <v>0.3338190082478007</v>
      </c>
      <c r="DN51" s="2">
        <f t="shared" si="61"/>
        <v>0.33088081260504204</v>
      </c>
      <c r="DO51" s="2">
        <f t="shared" si="61"/>
        <v>0.32652484797555376</v>
      </c>
      <c r="DP51" s="2">
        <f t="shared" si="61"/>
        <v>0.33839880224089636</v>
      </c>
      <c r="DQ51" s="2">
        <f t="shared" si="61"/>
        <v>0.35885737001286999</v>
      </c>
      <c r="DR51" s="2">
        <f t="shared" si="61"/>
        <v>0.35445505294117652</v>
      </c>
      <c r="DS51" s="2">
        <f t="shared" si="61"/>
        <v>0.33714433501400559</v>
      </c>
      <c r="DT51" s="2">
        <f t="shared" si="61"/>
        <v>0.33244940565317044</v>
      </c>
      <c r="DU51" s="2">
        <f t="shared" si="61"/>
        <v>0.33750557647058815</v>
      </c>
      <c r="DV51" s="2">
        <f t="shared" si="61"/>
        <v>0.33883085574229677</v>
      </c>
      <c r="DW51" s="2">
        <f t="shared" si="61"/>
        <v>0.33851497983193274</v>
      </c>
      <c r="DX51" s="2">
        <f t="shared" si="61"/>
        <v>0.32798262353372437</v>
      </c>
      <c r="DY51" s="2">
        <f t="shared" si="61"/>
        <v>0.33890906417112299</v>
      </c>
      <c r="EA51" s="2">
        <f t="shared" si="62"/>
        <v>0.32206568333333335</v>
      </c>
      <c r="EB51" s="2">
        <f t="shared" si="62"/>
        <v>0.31482885177859304</v>
      </c>
      <c r="EC51" s="2">
        <f t="shared" si="62"/>
        <v>0.31588840304806565</v>
      </c>
      <c r="ED51" s="2">
        <f t="shared" si="62"/>
        <v>0.31588513270882124</v>
      </c>
      <c r="EE51" s="2">
        <f t="shared" si="62"/>
        <v>0.3187002924984661</v>
      </c>
      <c r="EF51" s="2">
        <f t="shared" si="62"/>
        <v>0.33813120322178725</v>
      </c>
      <c r="EG51" s="2">
        <f t="shared" si="62"/>
        <v>0.35029244607583698</v>
      </c>
      <c r="EH51" s="2">
        <f t="shared" si="62"/>
        <v>0.33784304089666717</v>
      </c>
      <c r="EI51" s="2">
        <f t="shared" si="62"/>
        <v>0.30892068281902629</v>
      </c>
      <c r="EJ51" s="2">
        <f t="shared" si="62"/>
        <v>0.29370808850294949</v>
      </c>
      <c r="EK51" s="2">
        <f t="shared" si="62"/>
        <v>0.30981747095074791</v>
      </c>
      <c r="EL51" s="2">
        <f t="shared" si="62"/>
        <v>0.31033995872858566</v>
      </c>
      <c r="EM51" s="2">
        <f t="shared" si="62"/>
        <v>0.32898904858452377</v>
      </c>
      <c r="EN51" s="2">
        <f t="shared" si="62"/>
        <v>0.32068458074302497</v>
      </c>
      <c r="EO51" s="2">
        <f t="shared" si="62"/>
        <v>0.33443586873156339</v>
      </c>
      <c r="EQ51" s="2">
        <f t="shared" si="63"/>
        <v>0.31582078783382794</v>
      </c>
      <c r="ER51" s="2">
        <f t="shared" si="63"/>
        <v>0.31395356812649583</v>
      </c>
      <c r="ES51" s="2">
        <f t="shared" si="63"/>
        <v>0.31660612385202908</v>
      </c>
      <c r="ET51" s="2">
        <f t="shared" si="63"/>
        <v>0.30669005492503698</v>
      </c>
      <c r="EU51" s="2">
        <f t="shared" si="63"/>
        <v>0.31032950494994532</v>
      </c>
      <c r="EV51" s="2">
        <f t="shared" si="63"/>
        <v>0.33221599558585457</v>
      </c>
      <c r="EW51" s="2">
        <f t="shared" si="63"/>
        <v>0.34295741124422729</v>
      </c>
      <c r="EX51" s="2">
        <f t="shared" si="63"/>
        <v>0.33136359352328315</v>
      </c>
      <c r="EY51" s="2">
        <f t="shared" si="63"/>
        <v>0.30117519949170801</v>
      </c>
      <c r="EZ51" s="2">
        <f t="shared" si="63"/>
        <v>0.29180605970768697</v>
      </c>
      <c r="FA51" s="2">
        <f t="shared" si="63"/>
        <v>0.31056242124932765</v>
      </c>
      <c r="FB51" s="2">
        <f t="shared" si="63"/>
        <v>0.3131191155667446</v>
      </c>
      <c r="FC51" s="2">
        <f t="shared" si="63"/>
        <v>0.32569060920998</v>
      </c>
      <c r="FD51" s="2">
        <f t="shared" si="63"/>
        <v>0.32263198036280955</v>
      </c>
      <c r="FE51" s="2">
        <f t="shared" si="63"/>
        <v>0.34628040196387511</v>
      </c>
      <c r="FG51" s="2">
        <f t="shared" si="64"/>
        <v>0.37091786747452549</v>
      </c>
      <c r="FH51" s="2">
        <f t="shared" si="64"/>
        <v>0.3150008445964611</v>
      </c>
      <c r="FI51" s="2">
        <f t="shared" si="64"/>
        <v>0.31080936790249236</v>
      </c>
      <c r="FJ51" s="2">
        <f t="shared" si="64"/>
        <v>0.26566459039164814</v>
      </c>
      <c r="FK51" s="2">
        <f t="shared" si="64"/>
        <v>0.27843770317002331</v>
      </c>
      <c r="FL51" s="2">
        <f t="shared" si="64"/>
        <v>0.25767534814884119</v>
      </c>
      <c r="FM51" s="2">
        <f t="shared" si="64"/>
        <v>0.25081250735944738</v>
      </c>
      <c r="FN51" s="2">
        <f t="shared" si="64"/>
        <v>0.25698155086666341</v>
      </c>
      <c r="FO51" s="2">
        <f t="shared" si="64"/>
        <v>0.26688015030580986</v>
      </c>
      <c r="FP51" s="2">
        <f t="shared" si="64"/>
        <v>0.28989652179430153</v>
      </c>
      <c r="FQ51" s="2">
        <f t="shared" si="64"/>
        <v>0.27021810696274529</v>
      </c>
      <c r="FR51" s="2">
        <f t="shared" si="64"/>
        <v>0.26786417895349701</v>
      </c>
      <c r="FS51" s="2">
        <f t="shared" si="64"/>
        <v>0.26599512964111405</v>
      </c>
      <c r="FT51" s="2">
        <f t="shared" si="64"/>
        <v>0.3120929360120317</v>
      </c>
      <c r="FU51" s="2">
        <f t="shared" si="64"/>
        <v>0.28669659702714667</v>
      </c>
      <c r="FW51" s="2">
        <f t="shared" si="53"/>
        <v>4.6226418624477694E-5</v>
      </c>
      <c r="FX51" s="2">
        <f t="shared" si="53"/>
        <v>7.1117349125569204E-6</v>
      </c>
      <c r="FY51" s="2">
        <f t="shared" si="53"/>
        <v>7.3045657862064809E-6</v>
      </c>
      <c r="FZ51" s="2">
        <f t="shared" si="53"/>
        <v>9.9528946340999006E-6</v>
      </c>
      <c r="GA51" s="2">
        <f t="shared" si="53"/>
        <v>8.9676161828240766E-6</v>
      </c>
      <c r="GB51" s="2">
        <f t="shared" si="53"/>
        <v>9.5547774710236997E-6</v>
      </c>
      <c r="GC51" s="2">
        <f t="shared" si="53"/>
        <v>9.8722879826045157E-6</v>
      </c>
      <c r="GD51" s="2">
        <f t="shared" si="53"/>
        <v>1.1660262917590492E-5</v>
      </c>
      <c r="GE51" s="2">
        <f t="shared" si="53"/>
        <v>1.2959109206887673E-5</v>
      </c>
      <c r="GF51" s="2">
        <f t="shared" si="53"/>
        <v>1.3155612932435899E-5</v>
      </c>
      <c r="GG51" s="2">
        <f t="shared" si="53"/>
        <v>1.0734211055174354E-5</v>
      </c>
      <c r="GH51" s="2">
        <f t="shared" si="53"/>
        <v>8.325190555218798E-6</v>
      </c>
      <c r="GI51" s="2">
        <f t="shared" si="53"/>
        <v>7.5125982679031299E-6</v>
      </c>
      <c r="GJ51" s="2">
        <f t="shared" si="53"/>
        <v>6.8212803488094057E-6</v>
      </c>
      <c r="GK51" s="2">
        <f t="shared" si="53"/>
        <v>5.2048374737569989E-6</v>
      </c>
      <c r="GM51" s="82">
        <f t="shared" si="54"/>
        <v>2.1710664498806273E-3</v>
      </c>
      <c r="GN51" s="82">
        <f t="shared" si="54"/>
        <v>5.9108438848445703E-4</v>
      </c>
      <c r="GO51" s="82">
        <f t="shared" si="54"/>
        <v>4.4028988789648221E-4</v>
      </c>
      <c r="GP51" s="82">
        <f t="shared" si="54"/>
        <v>1.2558932664141057E-4</v>
      </c>
      <c r="GQ51" s="82">
        <f t="shared" si="54"/>
        <v>1.7215668792318586E-4</v>
      </c>
      <c r="GR51" s="82">
        <f t="shared" si="54"/>
        <v>6.7378952430443247E-5</v>
      </c>
      <c r="GS51" s="82">
        <f t="shared" si="54"/>
        <v>4.3917991725423327E-5</v>
      </c>
      <c r="GT51" s="82">
        <f t="shared" si="54"/>
        <v>5.8469268972137679E-5</v>
      </c>
      <c r="GU51" s="82">
        <f t="shared" si="54"/>
        <v>8.407353190071395E-5</v>
      </c>
      <c r="GV51" s="82">
        <f t="shared" si="54"/>
        <v>2.0627293771245962E-4</v>
      </c>
      <c r="GW51" s="82">
        <f t="shared" si="54"/>
        <v>1.146291781646748E-4</v>
      </c>
      <c r="GX51" s="82">
        <f t="shared" si="54"/>
        <v>1.2778665926844942E-4</v>
      </c>
      <c r="GY51" s="82">
        <f t="shared" si="54"/>
        <v>8.9101181172152285E-5</v>
      </c>
      <c r="GZ51" s="82">
        <f t="shared" si="54"/>
        <v>2.9496187188146784E-4</v>
      </c>
      <c r="HA51" s="82">
        <f t="shared" si="54"/>
        <v>1.0561517249228178E-4</v>
      </c>
      <c r="HC51" s="82">
        <f t="shared" si="58"/>
        <v>1.0745167599183827E-13</v>
      </c>
      <c r="HD51" s="82">
        <f t="shared" si="58"/>
        <v>5.0672124981791135E-15</v>
      </c>
      <c r="HE51" s="82">
        <f t="shared" si="58"/>
        <v>2.7483745416426953E-15</v>
      </c>
      <c r="HF51" s="82">
        <f t="shared" si="58"/>
        <v>5.3784444760078494E-15</v>
      </c>
      <c r="HG51" s="82">
        <f t="shared" si="58"/>
        <v>1.6156031933652291E-14</v>
      </c>
      <c r="HH51" s="82">
        <f t="shared" si="58"/>
        <v>2.1472330904427524E-17</v>
      </c>
      <c r="HI51" s="82">
        <f t="shared" si="58"/>
        <v>7.9264539131088467E-20</v>
      </c>
      <c r="HJ51" s="82">
        <f t="shared" si="58"/>
        <v>9.9453483258584987E-19</v>
      </c>
      <c r="HK51" s="82">
        <f t="shared" si="58"/>
        <v>4.2011659278846796E-18</v>
      </c>
      <c r="HL51" s="82">
        <f t="shared" si="58"/>
        <v>1.3293438196237216E-14</v>
      </c>
      <c r="HM51" s="82">
        <f t="shared" si="58"/>
        <v>2.7854187495351783E-15</v>
      </c>
      <c r="HN51" s="82">
        <f t="shared" si="58"/>
        <v>3.3801340259684443E-14</v>
      </c>
      <c r="HO51" s="82">
        <f t="shared" si="58"/>
        <v>1.0404710793145173E-15</v>
      </c>
      <c r="HP51" s="82">
        <f t="shared" si="58"/>
        <v>2.9866778262079818E-15</v>
      </c>
      <c r="HQ51" s="82">
        <f t="shared" si="58"/>
        <v>5.7662607364728923E-18</v>
      </c>
      <c r="HS51" s="82">
        <f t="shared" si="55"/>
        <v>3.4148870446871567E-51</v>
      </c>
      <c r="HT51" s="82">
        <f t="shared" si="55"/>
        <v>4.1062808790847871E-79</v>
      </c>
      <c r="HU51" s="82">
        <f t="shared" si="55"/>
        <v>2.6418253453273706E-82</v>
      </c>
      <c r="HV51" s="82">
        <f t="shared" si="55"/>
        <v>2.7058065243814304E-74</v>
      </c>
      <c r="HW51" s="82">
        <f t="shared" si="55"/>
        <v>1.5278997495500252E-74</v>
      </c>
      <c r="HX51" s="82">
        <f t="shared" si="55"/>
        <v>1.6198874612249965E-89</v>
      </c>
      <c r="HY51" s="82">
        <f t="shared" si="55"/>
        <v>5.9149837226687738E-106</v>
      </c>
      <c r="HZ51" s="82">
        <f t="shared" si="55"/>
        <v>1.1209372384443795E-98</v>
      </c>
      <c r="IA51" s="82">
        <f t="shared" si="55"/>
        <v>4.893487727344331E-96</v>
      </c>
      <c r="IB51" s="82">
        <f t="shared" si="55"/>
        <v>8.5338631615003195E-76</v>
      </c>
      <c r="IC51" s="82">
        <f t="shared" si="55"/>
        <v>4.5214047996439338E-79</v>
      </c>
      <c r="ID51" s="82">
        <f t="shared" si="55"/>
        <v>1.3016721383122641E-72</v>
      </c>
      <c r="IE51" s="82">
        <f t="shared" si="55"/>
        <v>3.1380797362673485E-82</v>
      </c>
      <c r="IF51" s="82">
        <f t="shared" si="55"/>
        <v>5.2598600574021392E-53</v>
      </c>
      <c r="IG51" s="82">
        <f t="shared" si="55"/>
        <v>4.9081466549327743E-43</v>
      </c>
      <c r="II51" s="82">
        <f t="shared" si="56"/>
        <v>3.7693316175652829E-164</v>
      </c>
      <c r="IJ51" s="82">
        <f t="shared" si="56"/>
        <v>3.1075931283036216E-253</v>
      </c>
      <c r="IK51" s="82">
        <f t="shared" si="56"/>
        <v>9.013188297559709E-268</v>
      </c>
      <c r="IL51" s="82">
        <f t="shared" si="56"/>
        <v>1.4182072779130671E-232</v>
      </c>
      <c r="IM51" s="82">
        <f t="shared" si="56"/>
        <v>6.6133618324771836E-237</v>
      </c>
      <c r="IN51" s="82">
        <f t="shared" si="56"/>
        <v>1.0928692344890316E-291</v>
      </c>
      <c r="IO51" s="82">
        <f t="shared" si="56"/>
        <v>0</v>
      </c>
      <c r="IP51" s="82">
        <f t="shared" si="56"/>
        <v>0</v>
      </c>
      <c r="IQ51" s="82">
        <f t="shared" si="56"/>
        <v>4.573034232565039E-307</v>
      </c>
      <c r="IR51" s="82">
        <f t="shared" si="56"/>
        <v>4.0532569946266184E-241</v>
      </c>
      <c r="IS51" s="82">
        <f t="shared" si="56"/>
        <v>4.1209607978887889E-251</v>
      </c>
      <c r="IT51" s="82">
        <f t="shared" si="56"/>
        <v>7.2677394278054102E-230</v>
      </c>
      <c r="IU51" s="82">
        <f t="shared" si="56"/>
        <v>4.008856323469353E-262</v>
      </c>
      <c r="IV51" s="82">
        <f t="shared" si="56"/>
        <v>1.3422891733912901E-134</v>
      </c>
      <c r="IW51" s="82">
        <f t="shared" si="56"/>
        <v>2.4357921542118662E-107</v>
      </c>
      <c r="IY51" s="82">
        <f t="shared" si="57"/>
        <v>2.1710664499880791E-3</v>
      </c>
      <c r="IZ51" s="82">
        <f t="shared" si="57"/>
        <v>5.9108438848952426E-4</v>
      </c>
      <c r="JA51" s="82">
        <f t="shared" si="57"/>
        <v>4.4028988789923061E-4</v>
      </c>
      <c r="JB51" s="82">
        <f t="shared" si="57"/>
        <v>1.2558932664678902E-4</v>
      </c>
      <c r="JC51" s="82">
        <f t="shared" si="57"/>
        <v>1.7215668793934188E-4</v>
      </c>
      <c r="JD51" s="82">
        <f t="shared" si="57"/>
        <v>6.7378952430464714E-5</v>
      </c>
      <c r="JE51" s="82">
        <f t="shared" si="57"/>
        <v>4.3917991725423408E-5</v>
      </c>
      <c r="JF51" s="82">
        <f t="shared" si="57"/>
        <v>5.8469268972138675E-5</v>
      </c>
      <c r="JG51" s="82">
        <f t="shared" si="57"/>
        <v>8.4073531900718152E-5</v>
      </c>
      <c r="JH51" s="82">
        <f t="shared" si="57"/>
        <v>2.0627293772575305E-4</v>
      </c>
      <c r="JI51" s="82">
        <f t="shared" si="57"/>
        <v>1.1462917816746023E-4</v>
      </c>
      <c r="JJ51" s="82">
        <f t="shared" si="57"/>
        <v>1.2778665930225075E-4</v>
      </c>
      <c r="JK51" s="82">
        <f t="shared" si="57"/>
        <v>8.9101181173192754E-5</v>
      </c>
      <c r="JL51" s="82">
        <f t="shared" si="57"/>
        <v>2.949618718844545E-4</v>
      </c>
      <c r="JM51" s="82">
        <f t="shared" si="57"/>
        <v>1.0561517249228754E-4</v>
      </c>
    </row>
    <row r="52" spans="2:273" x14ac:dyDescent="0.25">
      <c r="B52" s="2">
        <v>25</v>
      </c>
      <c r="C52" s="37">
        <v>0.33682800000000002</v>
      </c>
      <c r="D52" s="37">
        <v>0.32678699999999999</v>
      </c>
      <c r="E52" s="37">
        <v>0.33485700000000002</v>
      </c>
      <c r="F52" s="37">
        <v>0.32747999999999999</v>
      </c>
      <c r="G52" s="37">
        <v>0.32631599999999999</v>
      </c>
      <c r="H52" s="37">
        <v>0.33759699999999998</v>
      </c>
      <c r="I52" s="37">
        <v>0.35406900000000002</v>
      </c>
      <c r="J52" s="37">
        <v>0.35013300000000003</v>
      </c>
      <c r="K52" s="37">
        <v>0.33636899999999997</v>
      </c>
      <c r="L52" s="37">
        <v>0.33286199999999999</v>
      </c>
      <c r="M52" s="37">
        <v>0.33250299999999999</v>
      </c>
      <c r="N52" s="37">
        <v>0.337397</v>
      </c>
      <c r="O52" s="37">
        <v>0.33886100000000002</v>
      </c>
      <c r="P52" s="37">
        <v>0.32911000000000001</v>
      </c>
      <c r="Q52" s="37">
        <v>0.33357399999999998</v>
      </c>
      <c r="S52" s="4">
        <f t="shared" si="59"/>
        <v>0.3365896107287073</v>
      </c>
      <c r="T52" s="4">
        <f t="shared" si="59"/>
        <v>0.32632179054636751</v>
      </c>
      <c r="U52" s="4">
        <f t="shared" si="59"/>
        <v>0.32943304715412414</v>
      </c>
      <c r="V52" s="4">
        <f t="shared" si="59"/>
        <v>0.32718278794955447</v>
      </c>
      <c r="W52" s="4">
        <f t="shared" si="59"/>
        <v>0.3250646920954407</v>
      </c>
      <c r="X52" s="4">
        <f t="shared" si="59"/>
        <v>0.33853287093321272</v>
      </c>
      <c r="Y52" s="4">
        <f t="shared" si="59"/>
        <v>0.35649801352733729</v>
      </c>
      <c r="Z52" s="4">
        <f t="shared" si="59"/>
        <v>0.35000266936317248</v>
      </c>
      <c r="AA52" s="4">
        <f t="shared" si="59"/>
        <v>0.32960120626334288</v>
      </c>
      <c r="AB52" s="4">
        <f t="shared" si="59"/>
        <v>0.32137315865931504</v>
      </c>
      <c r="AC52" s="4">
        <f t="shared" si="59"/>
        <v>0.33004892784111189</v>
      </c>
      <c r="AD52" s="4">
        <f t="shared" si="59"/>
        <v>0.33124117563402872</v>
      </c>
      <c r="AE52" s="4">
        <f t="shared" si="59"/>
        <v>0.33641137220925865</v>
      </c>
      <c r="AF52" s="4">
        <f t="shared" si="59"/>
        <v>0.32658651216661688</v>
      </c>
      <c r="AG52" s="4">
        <f t="shared" si="59"/>
        <v>0.33771401611255369</v>
      </c>
      <c r="AI52" s="4">
        <f t="shared" si="60"/>
        <v>2.3838927129271603E-4</v>
      </c>
      <c r="AJ52" s="4">
        <f t="shared" si="60"/>
        <v>4.6520945363248689E-4</v>
      </c>
      <c r="AK52" s="4">
        <f t="shared" si="60"/>
        <v>5.423952845875879E-3</v>
      </c>
      <c r="AL52" s="4">
        <f t="shared" si="60"/>
        <v>2.9721205044552779E-4</v>
      </c>
      <c r="AM52" s="4">
        <f t="shared" si="60"/>
        <v>1.2513079045592956E-3</v>
      </c>
      <c r="AN52" s="4">
        <f t="shared" si="60"/>
        <v>-9.3587093321273462E-4</v>
      </c>
      <c r="AO52" s="4">
        <f t="shared" si="60"/>
        <v>-2.4290135273372648E-3</v>
      </c>
      <c r="AP52" s="4">
        <f t="shared" si="60"/>
        <v>1.3033063682754698E-4</v>
      </c>
      <c r="AQ52" s="4">
        <f t="shared" si="60"/>
        <v>6.7677937366570906E-3</v>
      </c>
      <c r="AR52" s="4">
        <f t="shared" si="60"/>
        <v>1.1488841340684952E-2</v>
      </c>
      <c r="AS52" s="4">
        <f t="shared" si="60"/>
        <v>2.4540721588880987E-3</v>
      </c>
      <c r="AT52" s="4">
        <f t="shared" si="60"/>
        <v>6.1558243659712852E-3</v>
      </c>
      <c r="AU52" s="4">
        <f t="shared" si="60"/>
        <v>2.449627790741371E-3</v>
      </c>
      <c r="AV52" s="4">
        <f t="shared" si="60"/>
        <v>2.5234878333831312E-3</v>
      </c>
      <c r="AW52" s="4">
        <f t="shared" si="60"/>
        <v>-4.1400161125537127E-3</v>
      </c>
      <c r="AY52" s="2">
        <f t="shared" si="51"/>
        <v>0.33062256633085763</v>
      </c>
      <c r="AZ52" s="2">
        <f t="shared" si="51"/>
        <v>0.32424886165449696</v>
      </c>
      <c r="BA52" s="2">
        <f t="shared" si="51"/>
        <v>0.32786019237803937</v>
      </c>
      <c r="BB52" s="2">
        <f t="shared" si="51"/>
        <v>0.32667395651591152</v>
      </c>
      <c r="BC52" s="2">
        <f t="shared" si="51"/>
        <v>0.3244183797860189</v>
      </c>
      <c r="BD52" s="2">
        <f t="shared" si="51"/>
        <v>0.33825654398484822</v>
      </c>
      <c r="BE52" s="2">
        <f t="shared" si="51"/>
        <v>0.35631005185187886</v>
      </c>
      <c r="BF52" s="2">
        <f t="shared" si="51"/>
        <v>0.3497512795676111</v>
      </c>
      <c r="BG52" s="2">
        <f t="shared" si="51"/>
        <v>0.3292341379988783</v>
      </c>
      <c r="BH52" s="2">
        <f t="shared" si="51"/>
        <v>0.32055723547399073</v>
      </c>
      <c r="BI52" s="2">
        <f t="shared" si="51"/>
        <v>0.32957466440162686</v>
      </c>
      <c r="BJ52" s="2">
        <f t="shared" si="51"/>
        <v>0.33070158458603699</v>
      </c>
      <c r="BK52" s="2">
        <f t="shared" si="51"/>
        <v>0.33601874266171877</v>
      </c>
      <c r="BL52" s="2">
        <f t="shared" si="51"/>
        <v>0.32548068614963438</v>
      </c>
      <c r="BM52" s="2">
        <f t="shared" si="51"/>
        <v>0.33732306758145869</v>
      </c>
      <c r="BO52" s="2">
        <f t="shared" si="10"/>
        <v>0.33682800000000002</v>
      </c>
      <c r="BP52" s="2">
        <f t="shared" si="11"/>
        <v>0.32678699999999999</v>
      </c>
      <c r="BQ52" s="2">
        <f t="shared" si="12"/>
        <v>0.33485700000000002</v>
      </c>
      <c r="BR52" s="2">
        <f t="shared" si="13"/>
        <v>0.32747999999999999</v>
      </c>
      <c r="BS52" s="2">
        <f t="shared" si="14"/>
        <v>0.32631599999999999</v>
      </c>
      <c r="BT52" s="2">
        <f t="shared" si="15"/>
        <v>0.33759699999999998</v>
      </c>
      <c r="BU52" s="2">
        <f t="shared" si="16"/>
        <v>0.35406900000000002</v>
      </c>
      <c r="BV52" s="2">
        <f t="shared" si="17"/>
        <v>0.35013300000000003</v>
      </c>
      <c r="BW52" s="2">
        <f t="shared" si="18"/>
        <v>0.33636899999999997</v>
      </c>
      <c r="BX52" s="2">
        <f t="shared" si="19"/>
        <v>0.33286199999999999</v>
      </c>
      <c r="BY52" s="2">
        <f t="shared" si="20"/>
        <v>0.33250299999999999</v>
      </c>
      <c r="BZ52" s="2">
        <f t="shared" si="21"/>
        <v>0.337397</v>
      </c>
      <c r="CA52" s="2">
        <f t="shared" si="22"/>
        <v>0.33886100000000002</v>
      </c>
      <c r="CB52" s="2">
        <f t="shared" si="23"/>
        <v>0.32911000000000001</v>
      </c>
      <c r="CC52" s="2">
        <f t="shared" si="24"/>
        <v>0.33357399999999998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0.33638930344827578</v>
      </c>
      <c r="DL52" s="2">
        <f t="shared" si="61"/>
        <v>0.32914806011730208</v>
      </c>
      <c r="DM52" s="2">
        <f t="shared" si="61"/>
        <v>0.33393755333577724</v>
      </c>
      <c r="DN52" s="2">
        <f t="shared" si="61"/>
        <v>0.33111410420168069</v>
      </c>
      <c r="DO52" s="2">
        <f t="shared" si="61"/>
        <v>0.32700679633307861</v>
      </c>
      <c r="DP52" s="2">
        <f t="shared" si="61"/>
        <v>0.33849565154061623</v>
      </c>
      <c r="DQ52" s="2">
        <f t="shared" si="61"/>
        <v>0.35873767052767053</v>
      </c>
      <c r="DR52" s="2">
        <f t="shared" si="61"/>
        <v>0.35443608907563029</v>
      </c>
      <c r="DS52" s="2">
        <f t="shared" si="61"/>
        <v>0.33740810532212884</v>
      </c>
      <c r="DT52" s="2">
        <f t="shared" si="61"/>
        <v>0.33257397738731864</v>
      </c>
      <c r="DU52" s="2">
        <f t="shared" si="61"/>
        <v>0.33766848739495792</v>
      </c>
      <c r="DV52" s="2">
        <f t="shared" si="61"/>
        <v>0.33897906778711473</v>
      </c>
      <c r="DW52" s="2">
        <f t="shared" si="61"/>
        <v>0.3389999932773109</v>
      </c>
      <c r="DX52" s="2">
        <f t="shared" si="61"/>
        <v>0.32803461968475073</v>
      </c>
      <c r="DY52" s="2">
        <f t="shared" si="61"/>
        <v>0.33875406096256683</v>
      </c>
      <c r="EA52" s="2">
        <f t="shared" si="62"/>
        <v>0.3217034672619048</v>
      </c>
      <c r="EB52" s="2">
        <f t="shared" si="62"/>
        <v>0.31453252729621944</v>
      </c>
      <c r="EC52" s="2">
        <f t="shared" si="62"/>
        <v>0.31556993710433762</v>
      </c>
      <c r="ED52" s="2">
        <f t="shared" si="62"/>
        <v>0.31548100359094455</v>
      </c>
      <c r="EE52" s="2">
        <f t="shared" si="62"/>
        <v>0.31830106891547494</v>
      </c>
      <c r="EF52" s="2">
        <f t="shared" si="62"/>
        <v>0.33762854220194993</v>
      </c>
      <c r="EG52" s="2">
        <f t="shared" si="62"/>
        <v>0.34969698918728198</v>
      </c>
      <c r="EH52" s="2">
        <f t="shared" si="62"/>
        <v>0.33739808921742198</v>
      </c>
      <c r="EI52" s="2">
        <f t="shared" si="62"/>
        <v>0.30875632720683022</v>
      </c>
      <c r="EJ52" s="2">
        <f t="shared" si="62"/>
        <v>0.29371220187698521</v>
      </c>
      <c r="EK52" s="2">
        <f t="shared" si="62"/>
        <v>0.30963889545748213</v>
      </c>
      <c r="EL52" s="2">
        <f t="shared" si="62"/>
        <v>0.31006788203784991</v>
      </c>
      <c r="EM52" s="2">
        <f t="shared" si="62"/>
        <v>0.32851603057364043</v>
      </c>
      <c r="EN52" s="2">
        <f t="shared" si="62"/>
        <v>0.3203466481697918</v>
      </c>
      <c r="EO52" s="2">
        <f t="shared" si="62"/>
        <v>0.33407579646017693</v>
      </c>
      <c r="EQ52" s="2">
        <f t="shared" si="63"/>
        <v>0.3155363011869437</v>
      </c>
      <c r="ER52" s="2">
        <f t="shared" si="63"/>
        <v>0.31366774130588071</v>
      </c>
      <c r="ES52" s="2">
        <f t="shared" si="63"/>
        <v>0.3162788978881016</v>
      </c>
      <c r="ET52" s="2">
        <f t="shared" si="63"/>
        <v>0.30640155421718279</v>
      </c>
      <c r="EU52" s="2">
        <f t="shared" si="63"/>
        <v>0.31003569354749166</v>
      </c>
      <c r="EV52" s="2">
        <f t="shared" si="63"/>
        <v>0.33178917207911146</v>
      </c>
      <c r="EW52" s="2">
        <f t="shared" si="63"/>
        <v>0.3424596188042548</v>
      </c>
      <c r="EX52" s="2">
        <f t="shared" si="63"/>
        <v>0.33100269766582635</v>
      </c>
      <c r="EY52" s="2">
        <f t="shared" si="63"/>
        <v>0.30111074504477869</v>
      </c>
      <c r="EZ52" s="2">
        <f t="shared" si="63"/>
        <v>0.29183432214496352</v>
      </c>
      <c r="FA52" s="2">
        <f t="shared" si="63"/>
        <v>0.31037385347696339</v>
      </c>
      <c r="FB52" s="2">
        <f t="shared" si="63"/>
        <v>0.31281198473162963</v>
      </c>
      <c r="FC52" s="2">
        <f t="shared" si="63"/>
        <v>0.32525872181922544</v>
      </c>
      <c r="FD52" s="2">
        <f t="shared" si="63"/>
        <v>0.32226627497828753</v>
      </c>
      <c r="FE52" s="2">
        <f t="shared" si="63"/>
        <v>0.34576497714085919</v>
      </c>
      <c r="FG52" s="2">
        <f t="shared" si="64"/>
        <v>0.3926521074489393</v>
      </c>
      <c r="FH52" s="2">
        <f t="shared" si="64"/>
        <v>0.33520445537645255</v>
      </c>
      <c r="FI52" s="2">
        <f t="shared" si="64"/>
        <v>0.3308739990771829</v>
      </c>
      <c r="FJ52" s="2">
        <f t="shared" si="64"/>
        <v>0.28401586551460911</v>
      </c>
      <c r="FK52" s="2">
        <f t="shared" si="64"/>
        <v>0.29731407281940575</v>
      </c>
      <c r="FL52" s="2">
        <f t="shared" si="64"/>
        <v>0.27568193351123582</v>
      </c>
      <c r="FM52" s="2">
        <f t="shared" si="64"/>
        <v>0.26851298500114912</v>
      </c>
      <c r="FN52" s="2">
        <f t="shared" si="64"/>
        <v>0.27495761125625212</v>
      </c>
      <c r="FO52" s="2">
        <f t="shared" si="64"/>
        <v>0.28528277203272212</v>
      </c>
      <c r="FP52" s="2">
        <f t="shared" si="64"/>
        <v>0.3092168246931285</v>
      </c>
      <c r="FQ52" s="2">
        <f t="shared" si="64"/>
        <v>0.28876023816923163</v>
      </c>
      <c r="FR52" s="2">
        <f t="shared" si="64"/>
        <v>0.28630815498487472</v>
      </c>
      <c r="FS52" s="2">
        <f t="shared" si="64"/>
        <v>0.28436039578927941</v>
      </c>
      <c r="FT52" s="2">
        <f t="shared" si="64"/>
        <v>0.33220048848591666</v>
      </c>
      <c r="FU52" s="2">
        <f t="shared" si="64"/>
        <v>0.30589550684665656</v>
      </c>
      <c r="FW52" s="2">
        <f t="shared" si="53"/>
        <v>5.0686034055849736E-5</v>
      </c>
      <c r="FX52" s="2">
        <f t="shared" si="53"/>
        <v>7.797856918045972E-6</v>
      </c>
      <c r="FY52" s="2">
        <f t="shared" si="53"/>
        <v>8.0092914724702821E-6</v>
      </c>
      <c r="FZ52" s="2">
        <f t="shared" si="53"/>
        <v>1.0913121475614514E-5</v>
      </c>
      <c r="GA52" s="2">
        <f t="shared" si="53"/>
        <v>9.832787108722201E-6</v>
      </c>
      <c r="GB52" s="2">
        <f t="shared" si="53"/>
        <v>1.0476595508361716E-5</v>
      </c>
      <c r="GC52" s="2">
        <f t="shared" si="53"/>
        <v>1.0824738208836297E-5</v>
      </c>
      <c r="GD52" s="2">
        <f t="shared" si="53"/>
        <v>1.2785209667570937E-5</v>
      </c>
      <c r="GE52" s="2">
        <f t="shared" si="53"/>
        <v>1.4209362921229524E-5</v>
      </c>
      <c r="GF52" s="2">
        <f t="shared" si="53"/>
        <v>1.442482442889817E-5</v>
      </c>
      <c r="GG52" s="2">
        <f t="shared" si="53"/>
        <v>1.1769816185772315E-5</v>
      </c>
      <c r="GH52" s="2">
        <f t="shared" si="53"/>
        <v>9.1283825906234631E-6</v>
      </c>
      <c r="GI52" s="2">
        <f t="shared" si="53"/>
        <v>8.2373942266596084E-6</v>
      </c>
      <c r="GJ52" s="2">
        <f t="shared" si="53"/>
        <v>7.4793802500332588E-6</v>
      </c>
      <c r="GK52" s="2">
        <f t="shared" si="53"/>
        <v>5.706987938660522E-6</v>
      </c>
      <c r="GM52" s="82">
        <f t="shared" si="54"/>
        <v>3.0058924353711506E-3</v>
      </c>
      <c r="GN52" s="82">
        <f t="shared" si="54"/>
        <v>8.8501582270760675E-4</v>
      </c>
      <c r="GO52" s="82">
        <f t="shared" si="54"/>
        <v>6.8049234413297352E-4</v>
      </c>
      <c r="GP52" s="82">
        <f t="shared" si="54"/>
        <v>2.0399202074991682E-4</v>
      </c>
      <c r="GQ52" s="82">
        <f t="shared" si="54"/>
        <v>2.7780589212698329E-4</v>
      </c>
      <c r="GR52" s="82">
        <f t="shared" si="54"/>
        <v>1.1522911139953547E-4</v>
      </c>
      <c r="GS52" s="82">
        <f t="shared" si="54"/>
        <v>7.7383663298086122E-5</v>
      </c>
      <c r="GT52" s="82">
        <f t="shared" si="54"/>
        <v>1.01432005397488E-4</v>
      </c>
      <c r="GU52" s="82">
        <f t="shared" si="54"/>
        <v>1.4358080980526893E-4</v>
      </c>
      <c r="GV52" s="82">
        <f t="shared" si="54"/>
        <v>3.3490604641633437E-4</v>
      </c>
      <c r="GW52" s="82">
        <f t="shared" si="54"/>
        <v>1.9033879303815573E-4</v>
      </c>
      <c r="GX52" s="82">
        <f t="shared" si="54"/>
        <v>2.0824901128773407E-4</v>
      </c>
      <c r="GY52" s="82">
        <f t="shared" si="54"/>
        <v>1.5077577897785856E-4</v>
      </c>
      <c r="GZ52" s="82">
        <f t="shared" si="54"/>
        <v>4.8446308002767451E-4</v>
      </c>
      <c r="HA52" s="82">
        <f t="shared" si="54"/>
        <v>1.8538596072958187E-4</v>
      </c>
      <c r="HC52" s="82">
        <f t="shared" si="58"/>
        <v>2.9732234539323869E-13</v>
      </c>
      <c r="HD52" s="82">
        <f t="shared" si="58"/>
        <v>1.5555676269882933E-14</v>
      </c>
      <c r="HE52" s="82">
        <f t="shared" si="58"/>
        <v>8.828822847762348E-15</v>
      </c>
      <c r="HF52" s="82">
        <f t="shared" si="58"/>
        <v>1.6238123195684087E-14</v>
      </c>
      <c r="HG52" s="82">
        <f t="shared" si="58"/>
        <v>4.7859689776886669E-14</v>
      </c>
      <c r="HH52" s="82">
        <f t="shared" si="58"/>
        <v>8.169168101767909E-17</v>
      </c>
      <c r="HI52" s="82">
        <f t="shared" si="58"/>
        <v>3.7355388206183994E-19</v>
      </c>
      <c r="HJ52" s="82">
        <f t="shared" si="58"/>
        <v>4.3216990783867404E-18</v>
      </c>
      <c r="HK52" s="82">
        <f t="shared" si="58"/>
        <v>1.7701240732370278E-17</v>
      </c>
      <c r="HL52" s="82">
        <f t="shared" si="58"/>
        <v>4.1407881657921897E-14</v>
      </c>
      <c r="HM52" s="82">
        <f t="shared" si="58"/>
        <v>8.9529347988006183E-15</v>
      </c>
      <c r="HN52" s="82">
        <f t="shared" si="58"/>
        <v>9.6603091264467353E-14</v>
      </c>
      <c r="HO52" s="82">
        <f t="shared" si="58"/>
        <v>3.3678554947527007E-15</v>
      </c>
      <c r="HP52" s="82">
        <f t="shared" si="58"/>
        <v>9.7628909573153117E-15</v>
      </c>
      <c r="HQ52" s="82">
        <f t="shared" si="58"/>
        <v>2.353687438945149E-17</v>
      </c>
      <c r="HS52" s="82">
        <f t="shared" si="55"/>
        <v>5.5998158909481652E-50</v>
      </c>
      <c r="HT52" s="82">
        <f t="shared" si="55"/>
        <v>1.6067171379099753E-77</v>
      </c>
      <c r="HU52" s="82">
        <f t="shared" si="55"/>
        <v>1.2498474348816158E-80</v>
      </c>
      <c r="HV52" s="82">
        <f t="shared" si="55"/>
        <v>8.9694065181360278E-73</v>
      </c>
      <c r="HW52" s="82">
        <f t="shared" si="55"/>
        <v>5.1005600156191454E-73</v>
      </c>
      <c r="HX52" s="82">
        <f t="shared" si="55"/>
        <v>1.1932740473546011E-87</v>
      </c>
      <c r="HY52" s="82">
        <f t="shared" si="55"/>
        <v>9.4048429871039936E-104</v>
      </c>
      <c r="HZ52" s="82">
        <f t="shared" si="55"/>
        <v>1.3293800754754657E-96</v>
      </c>
      <c r="IA52" s="82">
        <f t="shared" si="55"/>
        <v>5.3593357736789208E-94</v>
      </c>
      <c r="IB52" s="82">
        <f t="shared" si="55"/>
        <v>3.4195144013252734E-74</v>
      </c>
      <c r="IC52" s="82">
        <f t="shared" si="55"/>
        <v>1.9831780225251426E-77</v>
      </c>
      <c r="ID52" s="82">
        <f t="shared" si="55"/>
        <v>3.8522725943101974E-71</v>
      </c>
      <c r="IE52" s="82">
        <f t="shared" si="55"/>
        <v>1.4353485522041507E-80</v>
      </c>
      <c r="IF52" s="82">
        <f t="shared" si="55"/>
        <v>6.0328387931789003E-52</v>
      </c>
      <c r="IG52" s="82">
        <f t="shared" si="55"/>
        <v>3.3671613641266873E-42</v>
      </c>
      <c r="II52" s="82">
        <f t="shared" si="56"/>
        <v>3.5809897972147979E-161</v>
      </c>
      <c r="IJ52" s="82">
        <f t="shared" si="56"/>
        <v>2.3949051401242078E-249</v>
      </c>
      <c r="IK52" s="82">
        <f t="shared" si="56"/>
        <v>1.1908411619138655E-263</v>
      </c>
      <c r="IL52" s="82">
        <f t="shared" si="56"/>
        <v>6.6494112605604167E-229</v>
      </c>
      <c r="IM52" s="82">
        <f t="shared" si="56"/>
        <v>3.3649932444359599E-233</v>
      </c>
      <c r="IN52" s="82">
        <f t="shared" si="56"/>
        <v>4.307692917626912E-287</v>
      </c>
      <c r="IO52" s="82">
        <f t="shared" si="56"/>
        <v>0</v>
      </c>
      <c r="IP52" s="82">
        <f t="shared" si="56"/>
        <v>0</v>
      </c>
      <c r="IQ52" s="82">
        <f t="shared" si="56"/>
        <v>4.2690838534950337E-302</v>
      </c>
      <c r="IR52" s="82">
        <f t="shared" si="56"/>
        <v>3.2280496942376062E-237</v>
      </c>
      <c r="IS52" s="82">
        <f t="shared" si="56"/>
        <v>4.0471200164523432E-247</v>
      </c>
      <c r="IT52" s="82">
        <f t="shared" si="56"/>
        <v>2.7173595152101396E-226</v>
      </c>
      <c r="IU52" s="82">
        <f t="shared" si="56"/>
        <v>4.4259078708627776E-258</v>
      </c>
      <c r="IV52" s="82">
        <f t="shared" si="56"/>
        <v>1.4902357158853196E-132</v>
      </c>
      <c r="IW52" s="82">
        <f t="shared" si="56"/>
        <v>9.4695411947086286E-106</v>
      </c>
      <c r="IY52" s="82">
        <f t="shared" si="57"/>
        <v>3.0058924356684731E-3</v>
      </c>
      <c r="IZ52" s="82">
        <f t="shared" si="57"/>
        <v>8.8501582272316245E-4</v>
      </c>
      <c r="JA52" s="82">
        <f t="shared" si="57"/>
        <v>6.8049234414180239E-4</v>
      </c>
      <c r="JB52" s="82">
        <f t="shared" si="57"/>
        <v>2.0399202076615494E-4</v>
      </c>
      <c r="JC52" s="82">
        <f t="shared" si="57"/>
        <v>2.7780589217484296E-4</v>
      </c>
      <c r="JD52" s="82">
        <f t="shared" si="57"/>
        <v>1.1522911139961717E-4</v>
      </c>
      <c r="JE52" s="82">
        <f t="shared" si="57"/>
        <v>7.7383663298086501E-5</v>
      </c>
      <c r="JF52" s="82">
        <f t="shared" si="57"/>
        <v>1.0143200539749232E-4</v>
      </c>
      <c r="JG52" s="82">
        <f t="shared" si="57"/>
        <v>1.4358080980528663E-4</v>
      </c>
      <c r="JH52" s="82">
        <f t="shared" si="57"/>
        <v>3.3490604645774227E-4</v>
      </c>
      <c r="JI52" s="82">
        <f t="shared" si="57"/>
        <v>1.9033879304710866E-4</v>
      </c>
      <c r="JJ52" s="82">
        <f t="shared" si="57"/>
        <v>2.0824901138433716E-4</v>
      </c>
      <c r="JK52" s="82">
        <f t="shared" si="57"/>
        <v>1.5077577898122641E-4</v>
      </c>
      <c r="JL52" s="82">
        <f t="shared" si="57"/>
        <v>4.8446308003743743E-4</v>
      </c>
      <c r="JM52" s="82">
        <f t="shared" si="57"/>
        <v>1.853859607296054E-4</v>
      </c>
    </row>
    <row r="53" spans="2:273" x14ac:dyDescent="0.25">
      <c r="B53" s="2">
        <v>26</v>
      </c>
      <c r="C53" s="37">
        <v>0.34199099999999999</v>
      </c>
      <c r="D53" s="37">
        <v>0.331872</v>
      </c>
      <c r="E53" s="37">
        <v>0.33754499999999998</v>
      </c>
      <c r="F53" s="37">
        <v>0.32963199999999998</v>
      </c>
      <c r="G53" s="37">
        <v>0.32625700000000002</v>
      </c>
      <c r="H53" s="37">
        <v>0.33540199999999998</v>
      </c>
      <c r="I53" s="37">
        <v>0.357844</v>
      </c>
      <c r="J53" s="37">
        <v>0.35572199999999998</v>
      </c>
      <c r="K53" s="37">
        <v>0.34073100000000001</v>
      </c>
      <c r="L53" s="37">
        <v>0.331652</v>
      </c>
      <c r="M53" s="37">
        <v>0.338339</v>
      </c>
      <c r="N53" s="37">
        <v>0.33803699999999998</v>
      </c>
      <c r="O53" s="37">
        <v>0.33890300000000001</v>
      </c>
      <c r="P53" s="37">
        <v>0.32760600000000001</v>
      </c>
      <c r="Q53" s="37">
        <v>0.34093699999999999</v>
      </c>
      <c r="S53" s="4">
        <f t="shared" si="59"/>
        <v>0.33818450962297125</v>
      </c>
      <c r="T53" s="4">
        <f t="shared" si="59"/>
        <v>0.32677150510493519</v>
      </c>
      <c r="U53" s="4">
        <f t="shared" si="59"/>
        <v>0.32977218751305487</v>
      </c>
      <c r="V53" s="4">
        <f t="shared" si="59"/>
        <v>0.32720701536181274</v>
      </c>
      <c r="W53" s="4">
        <f t="shared" si="59"/>
        <v>0.32544850566119615</v>
      </c>
      <c r="X53" s="4">
        <f t="shared" si="59"/>
        <v>0.33861174159630603</v>
      </c>
      <c r="Y53" s="4">
        <f t="shared" si="59"/>
        <v>0.35620254627554493</v>
      </c>
      <c r="Z53" s="4">
        <f t="shared" si="59"/>
        <v>0.34970389403535657</v>
      </c>
      <c r="AA53" s="4">
        <f t="shared" si="59"/>
        <v>0.32941693530005156</v>
      </c>
      <c r="AB53" s="4">
        <f t="shared" si="59"/>
        <v>0.32112993731842493</v>
      </c>
      <c r="AC53" s="4">
        <f t="shared" si="59"/>
        <v>0.32984453570773897</v>
      </c>
      <c r="AD53" s="4">
        <f t="shared" si="59"/>
        <v>0.33100849680258582</v>
      </c>
      <c r="AE53" s="4">
        <f t="shared" si="59"/>
        <v>0.33664689165261047</v>
      </c>
      <c r="AF53" s="4">
        <f t="shared" si="59"/>
        <v>0.32696430615820732</v>
      </c>
      <c r="AG53" s="4">
        <f t="shared" si="59"/>
        <v>0.33765958942529539</v>
      </c>
      <c r="AI53" s="4">
        <f t="shared" si="60"/>
        <v>3.8064903770287373E-3</v>
      </c>
      <c r="AJ53" s="4">
        <f t="shared" si="60"/>
        <v>5.100494895064811E-3</v>
      </c>
      <c r="AK53" s="4">
        <f t="shared" si="60"/>
        <v>7.7728124869451132E-3</v>
      </c>
      <c r="AL53" s="4">
        <f t="shared" si="60"/>
        <v>2.4249846381872442E-3</v>
      </c>
      <c r="AM53" s="4">
        <f t="shared" si="60"/>
        <v>8.0849433880386679E-4</v>
      </c>
      <c r="AN53" s="4">
        <f t="shared" si="60"/>
        <v>-3.2097415963060483E-3</v>
      </c>
      <c r="AO53" s="4">
        <f t="shared" si="60"/>
        <v>1.6414537244550664E-3</v>
      </c>
      <c r="AP53" s="4">
        <f t="shared" si="60"/>
        <v>6.0181059646434165E-3</v>
      </c>
      <c r="AQ53" s="4">
        <f t="shared" si="60"/>
        <v>1.1314064699948445E-2</v>
      </c>
      <c r="AR53" s="4">
        <f t="shared" si="60"/>
        <v>1.0522062681575073E-2</v>
      </c>
      <c r="AS53" s="4">
        <f t="shared" si="60"/>
        <v>8.4944642922610281E-3</v>
      </c>
      <c r="AT53" s="4">
        <f t="shared" si="60"/>
        <v>7.0285031974141599E-3</v>
      </c>
      <c r="AU53" s="4">
        <f t="shared" si="60"/>
        <v>2.2561083473895405E-3</v>
      </c>
      <c r="AV53" s="4">
        <f t="shared" si="60"/>
        <v>6.4169384179268985E-4</v>
      </c>
      <c r="AW53" s="4">
        <f t="shared" si="60"/>
        <v>3.2774105747045978E-3</v>
      </c>
      <c r="AY53" s="2">
        <f t="shared" si="51"/>
        <v>0.33022740045081206</v>
      </c>
      <c r="AZ53" s="2">
        <f t="shared" si="51"/>
        <v>0.32379235626898356</v>
      </c>
      <c r="BA53" s="2">
        <f t="shared" si="51"/>
        <v>0.32744490229341761</v>
      </c>
      <c r="BB53" s="2">
        <f t="shared" si="51"/>
        <v>0.3264155057298504</v>
      </c>
      <c r="BC53" s="2">
        <f t="shared" si="51"/>
        <v>0.3244504906244508</v>
      </c>
      <c r="BD53" s="2">
        <f t="shared" si="51"/>
        <v>0.33816059182373509</v>
      </c>
      <c r="BE53" s="2">
        <f t="shared" si="51"/>
        <v>0.35588681946787176</v>
      </c>
      <c r="BF53" s="2">
        <f t="shared" si="51"/>
        <v>0.34928796692308728</v>
      </c>
      <c r="BG53" s="2">
        <f t="shared" si="51"/>
        <v>0.32881903817038022</v>
      </c>
      <c r="BH53" s="2">
        <f t="shared" si="51"/>
        <v>0.31986448629287761</v>
      </c>
      <c r="BI53" s="2">
        <f t="shared" si="51"/>
        <v>0.32909204699627986</v>
      </c>
      <c r="BJ53" s="2">
        <f t="shared" si="51"/>
        <v>0.3301667704841465</v>
      </c>
      <c r="BK53" s="2">
        <f t="shared" si="51"/>
        <v>0.33601268236088189</v>
      </c>
      <c r="BL53" s="2">
        <f t="shared" si="51"/>
        <v>0.32523562640814796</v>
      </c>
      <c r="BM53" s="2">
        <f t="shared" si="51"/>
        <v>0.3370081746515593</v>
      </c>
      <c r="BO53" s="2">
        <f t="shared" si="10"/>
        <v>0.34199099999999999</v>
      </c>
      <c r="BP53" s="2">
        <f t="shared" si="11"/>
        <v>0.331872</v>
      </c>
      <c r="BQ53" s="2">
        <f t="shared" si="12"/>
        <v>0.33754499999999998</v>
      </c>
      <c r="BR53" s="2">
        <f t="shared" si="13"/>
        <v>0.32963199999999998</v>
      </c>
      <c r="BS53" s="2">
        <f t="shared" si="14"/>
        <v>0.32625700000000002</v>
      </c>
      <c r="BT53" s="2">
        <f t="shared" si="15"/>
        <v>0.33540199999999998</v>
      </c>
      <c r="BU53" s="2">
        <f t="shared" si="16"/>
        <v>0.357844</v>
      </c>
      <c r="BV53" s="2">
        <f t="shared" si="17"/>
        <v>0.35572199999999998</v>
      </c>
      <c r="BW53" s="2">
        <f t="shared" si="18"/>
        <v>0.34073100000000001</v>
      </c>
      <c r="BX53" s="2">
        <f t="shared" si="19"/>
        <v>0.331652</v>
      </c>
      <c r="BY53" s="2">
        <f t="shared" si="20"/>
        <v>0.338339</v>
      </c>
      <c r="BZ53" s="2">
        <f t="shared" si="21"/>
        <v>0.33803699999999998</v>
      </c>
      <c r="CA53" s="2">
        <f t="shared" si="22"/>
        <v>0.33890300000000001</v>
      </c>
      <c r="CB53" s="2">
        <f t="shared" si="23"/>
        <v>0.32760600000000001</v>
      </c>
      <c r="CC53" s="2">
        <f t="shared" si="24"/>
        <v>0.34093699999999999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0.3365271586206896</v>
      </c>
      <c r="DL53" s="2">
        <f t="shared" si="61"/>
        <v>0.329075661840176</v>
      </c>
      <c r="DM53" s="2">
        <f t="shared" si="61"/>
        <v>0.33405609842375378</v>
      </c>
      <c r="DN53" s="2">
        <f t="shared" si="61"/>
        <v>0.33134739579831934</v>
      </c>
      <c r="DO53" s="2">
        <f t="shared" si="61"/>
        <v>0.32748874469060346</v>
      </c>
      <c r="DP53" s="2">
        <f t="shared" si="61"/>
        <v>0.3385925008403361</v>
      </c>
      <c r="DQ53" s="2">
        <f t="shared" si="61"/>
        <v>0.35861797104247106</v>
      </c>
      <c r="DR53" s="2">
        <f t="shared" si="61"/>
        <v>0.35441712521008406</v>
      </c>
      <c r="DS53" s="2">
        <f t="shared" si="61"/>
        <v>0.33767187563025214</v>
      </c>
      <c r="DT53" s="2">
        <f t="shared" si="61"/>
        <v>0.33269854912146685</v>
      </c>
      <c r="DU53" s="2">
        <f t="shared" si="61"/>
        <v>0.33783139831932768</v>
      </c>
      <c r="DV53" s="2">
        <f t="shared" si="61"/>
        <v>0.33912727983193264</v>
      </c>
      <c r="DW53" s="2">
        <f t="shared" si="61"/>
        <v>0.33948500672268905</v>
      </c>
      <c r="DX53" s="2">
        <f t="shared" si="61"/>
        <v>0.32808661583577714</v>
      </c>
      <c r="DY53" s="2">
        <f t="shared" si="61"/>
        <v>0.33859905775401067</v>
      </c>
      <c r="EA53" s="2">
        <f t="shared" si="62"/>
        <v>0.32134125119047624</v>
      </c>
      <c r="EB53" s="2">
        <f t="shared" si="62"/>
        <v>0.31423620281384584</v>
      </c>
      <c r="EC53" s="2">
        <f t="shared" si="62"/>
        <v>0.31525147116060959</v>
      </c>
      <c r="ED53" s="2">
        <f t="shared" si="62"/>
        <v>0.31507687447306792</v>
      </c>
      <c r="EE53" s="2">
        <f t="shared" si="62"/>
        <v>0.31790184533248378</v>
      </c>
      <c r="EF53" s="2">
        <f t="shared" si="62"/>
        <v>0.33712588118211267</v>
      </c>
      <c r="EG53" s="2">
        <f t="shared" si="62"/>
        <v>0.34910153229872692</v>
      </c>
      <c r="EH53" s="2">
        <f t="shared" si="62"/>
        <v>0.33695313753817679</v>
      </c>
      <c r="EI53" s="2">
        <f t="shared" si="62"/>
        <v>0.3085919715946342</v>
      </c>
      <c r="EJ53" s="2">
        <f t="shared" si="62"/>
        <v>0.29371631525102099</v>
      </c>
      <c r="EK53" s="2">
        <f t="shared" si="62"/>
        <v>0.30946031996421641</v>
      </c>
      <c r="EL53" s="2">
        <f t="shared" si="62"/>
        <v>0.30979580534711415</v>
      </c>
      <c r="EM53" s="2">
        <f t="shared" si="62"/>
        <v>0.32804301256275714</v>
      </c>
      <c r="EN53" s="2">
        <f t="shared" si="62"/>
        <v>0.32000871559655858</v>
      </c>
      <c r="EO53" s="2">
        <f t="shared" si="62"/>
        <v>0.33371572418879053</v>
      </c>
      <c r="EQ53" s="2">
        <f t="shared" si="63"/>
        <v>0.31525181454005941</v>
      </c>
      <c r="ER53" s="2">
        <f t="shared" si="63"/>
        <v>0.31338191448526553</v>
      </c>
      <c r="ES53" s="2">
        <f t="shared" si="63"/>
        <v>0.31595167192417412</v>
      </c>
      <c r="ET53" s="2">
        <f t="shared" si="63"/>
        <v>0.3061130535093286</v>
      </c>
      <c r="EU53" s="2">
        <f t="shared" si="63"/>
        <v>0.30974188214503795</v>
      </c>
      <c r="EV53" s="2">
        <f t="shared" si="63"/>
        <v>0.33136234857236835</v>
      </c>
      <c r="EW53" s="2">
        <f t="shared" si="63"/>
        <v>0.3419618263642823</v>
      </c>
      <c r="EX53" s="2">
        <f t="shared" si="63"/>
        <v>0.33064180180836961</v>
      </c>
      <c r="EY53" s="2">
        <f t="shared" si="63"/>
        <v>0.30104629059784938</v>
      </c>
      <c r="EZ53" s="2">
        <f t="shared" si="63"/>
        <v>0.29186258458224013</v>
      </c>
      <c r="FA53" s="2">
        <f t="shared" si="63"/>
        <v>0.31018528570459913</v>
      </c>
      <c r="FB53" s="2">
        <f t="shared" si="63"/>
        <v>0.31250485389651472</v>
      </c>
      <c r="FC53" s="2">
        <f t="shared" si="63"/>
        <v>0.32482683442847088</v>
      </c>
      <c r="FD53" s="2">
        <f t="shared" si="63"/>
        <v>0.32190056959376545</v>
      </c>
      <c r="FE53" s="2">
        <f t="shared" si="63"/>
        <v>0.34524955231784327</v>
      </c>
      <c r="FG53" s="2">
        <f t="shared" si="64"/>
        <v>0.4148201069413342</v>
      </c>
      <c r="FH53" s="2">
        <f t="shared" si="64"/>
        <v>0.35603038207151216</v>
      </c>
      <c r="FI53" s="2">
        <f t="shared" si="64"/>
        <v>0.35157316265775984</v>
      </c>
      <c r="FJ53" s="2">
        <f t="shared" si="64"/>
        <v>0.30311154196691376</v>
      </c>
      <c r="FK53" s="2">
        <f t="shared" si="64"/>
        <v>0.31690810309138745</v>
      </c>
      <c r="FL53" s="2">
        <f t="shared" si="64"/>
        <v>0.2944477162030415</v>
      </c>
      <c r="FM53" s="2">
        <f t="shared" si="64"/>
        <v>0.28698412362239983</v>
      </c>
      <c r="FN53" s="2">
        <f t="shared" si="64"/>
        <v>0.29369408102660555</v>
      </c>
      <c r="FO53" s="2">
        <f t="shared" si="64"/>
        <v>0.30442741095512649</v>
      </c>
      <c r="FP53" s="2">
        <f t="shared" si="64"/>
        <v>0.32922775928494985</v>
      </c>
      <c r="FQ53" s="2">
        <f t="shared" si="64"/>
        <v>0.30803766319996351</v>
      </c>
      <c r="FR53" s="2">
        <f t="shared" si="64"/>
        <v>0.30549219295004759</v>
      </c>
      <c r="FS53" s="2">
        <f t="shared" si="64"/>
        <v>0.3034694183879782</v>
      </c>
      <c r="FT53" s="2">
        <f t="shared" si="64"/>
        <v>0.3529388650813049</v>
      </c>
      <c r="FU53" s="2">
        <f t="shared" si="64"/>
        <v>0.32579287388542855</v>
      </c>
      <c r="FW53" s="2">
        <f t="shared" si="53"/>
        <v>5.5575859419859296E-5</v>
      </c>
      <c r="FX53" s="2">
        <f t="shared" si="53"/>
        <v>8.5501736547879433E-6</v>
      </c>
      <c r="FY53" s="2">
        <f t="shared" si="53"/>
        <v>8.782006680069497E-6</v>
      </c>
      <c r="FZ53" s="2">
        <f t="shared" si="53"/>
        <v>1.1965987151145348E-5</v>
      </c>
      <c r="GA53" s="2">
        <f t="shared" si="53"/>
        <v>1.078142644423619E-5</v>
      </c>
      <c r="GB53" s="2">
        <f t="shared" si="53"/>
        <v>1.1487346933744579E-5</v>
      </c>
      <c r="GC53" s="2">
        <f t="shared" si="53"/>
        <v>1.1869077029462001E-5</v>
      </c>
      <c r="GD53" s="2">
        <f t="shared" si="53"/>
        <v>1.40186863416456E-5</v>
      </c>
      <c r="GE53" s="2">
        <f t="shared" si="53"/>
        <v>1.5580235265367182E-5</v>
      </c>
      <c r="GF53" s="2">
        <f t="shared" si="53"/>
        <v>1.5816483457980279E-5</v>
      </c>
      <c r="GG53" s="2">
        <f t="shared" si="53"/>
        <v>1.2905332165912462E-5</v>
      </c>
      <c r="GH53" s="2">
        <f t="shared" si="53"/>
        <v>1.0009063661790531E-5</v>
      </c>
      <c r="GI53" s="2">
        <f t="shared" si="53"/>
        <v>9.0321159844841012E-6</v>
      </c>
      <c r="GJ53" s="2">
        <f t="shared" si="53"/>
        <v>8.2009714470280946E-6</v>
      </c>
      <c r="GK53" s="2">
        <f t="shared" si="53"/>
        <v>6.2575843949680578E-6</v>
      </c>
      <c r="GM53" s="82">
        <f t="shared" si="54"/>
        <v>4.1243047621983111E-3</v>
      </c>
      <c r="GN53" s="82">
        <f t="shared" si="54"/>
        <v>1.3098919345465019E-3</v>
      </c>
      <c r="GO53" s="82">
        <f t="shared" si="54"/>
        <v>1.0382022525769444E-3</v>
      </c>
      <c r="GP53" s="82">
        <f t="shared" si="54"/>
        <v>3.2677892287023423E-4</v>
      </c>
      <c r="GQ53" s="82">
        <f t="shared" si="54"/>
        <v>4.4206670917137789E-4</v>
      </c>
      <c r="GR53" s="82">
        <f t="shared" si="54"/>
        <v>1.9395377221702358E-4</v>
      </c>
      <c r="GS53" s="82">
        <f t="shared" si="54"/>
        <v>1.3405611450190117E-4</v>
      </c>
      <c r="GT53" s="82">
        <f t="shared" si="54"/>
        <v>1.7308120543746457E-4</v>
      </c>
      <c r="GU53" s="82">
        <f t="shared" si="54"/>
        <v>2.4127002008420174E-4</v>
      </c>
      <c r="GV53" s="82">
        <f t="shared" si="54"/>
        <v>5.3584591700616877E-4</v>
      </c>
      <c r="GW53" s="82">
        <f t="shared" si="54"/>
        <v>3.1134332617498048E-4</v>
      </c>
      <c r="GX53" s="82">
        <f t="shared" si="54"/>
        <v>3.346303785353562E-4</v>
      </c>
      <c r="GY53" s="82">
        <f t="shared" si="54"/>
        <v>2.511592681731228E-4</v>
      </c>
      <c r="GZ53" s="82">
        <f t="shared" si="54"/>
        <v>7.8304077901574583E-4</v>
      </c>
      <c r="HA53" s="82">
        <f t="shared" si="54"/>
        <v>3.1948483508197122E-4</v>
      </c>
      <c r="HC53" s="82">
        <f t="shared" si="58"/>
        <v>8.0792056004841052E-13</v>
      </c>
      <c r="HD53" s="82">
        <f t="shared" si="58"/>
        <v>4.6810504301086538E-14</v>
      </c>
      <c r="HE53" s="82">
        <f t="shared" si="58"/>
        <v>2.776634139836378E-14</v>
      </c>
      <c r="HF53" s="82">
        <f t="shared" si="58"/>
        <v>4.8083026862214266E-14</v>
      </c>
      <c r="HG53" s="82">
        <f t="shared" si="58"/>
        <v>1.3905330958962074E-13</v>
      </c>
      <c r="HH53" s="82">
        <f t="shared" si="58"/>
        <v>3.0335012006663835E-16</v>
      </c>
      <c r="HI53" s="82">
        <f t="shared" si="58"/>
        <v>1.7110879012466261E-18</v>
      </c>
      <c r="HJ53" s="82">
        <f t="shared" si="58"/>
        <v>1.8277089568865068E-17</v>
      </c>
      <c r="HK53" s="82">
        <f t="shared" si="58"/>
        <v>7.2599033565249639E-17</v>
      </c>
      <c r="HL53" s="82">
        <f t="shared" si="58"/>
        <v>1.2628692565266431E-13</v>
      </c>
      <c r="HM53" s="82">
        <f t="shared" si="58"/>
        <v>2.8171918961322929E-14</v>
      </c>
      <c r="HN53" s="82">
        <f t="shared" si="58"/>
        <v>2.7100887732886782E-13</v>
      </c>
      <c r="HO53" s="82">
        <f t="shared" si="58"/>
        <v>1.067615423332895E-14</v>
      </c>
      <c r="HP53" s="82">
        <f t="shared" si="58"/>
        <v>3.1221495483853876E-14</v>
      </c>
      <c r="HQ53" s="82">
        <f t="shared" si="58"/>
        <v>9.3609511897414727E-17</v>
      </c>
      <c r="HS53" s="82">
        <f t="shared" si="55"/>
        <v>8.8712190109268235E-49</v>
      </c>
      <c r="HT53" s="82">
        <f t="shared" si="55"/>
        <v>6.0524869338864059E-76</v>
      </c>
      <c r="HU53" s="82">
        <f t="shared" si="55"/>
        <v>5.6790734211687898E-79</v>
      </c>
      <c r="HV53" s="82">
        <f t="shared" si="55"/>
        <v>2.8654843711047452E-71</v>
      </c>
      <c r="HW53" s="82">
        <f t="shared" si="55"/>
        <v>1.6409616935887466E-71</v>
      </c>
      <c r="HX53" s="82">
        <f t="shared" si="55"/>
        <v>8.3942462333454713E-86</v>
      </c>
      <c r="HY53" s="82">
        <f t="shared" si="55"/>
        <v>1.4167777466556934E-101</v>
      </c>
      <c r="HZ53" s="82">
        <f t="shared" si="55"/>
        <v>1.4974242529638029E-94</v>
      </c>
      <c r="IA53" s="82">
        <f t="shared" si="55"/>
        <v>5.5765509441915665E-92</v>
      </c>
      <c r="IB53" s="82">
        <f t="shared" si="55"/>
        <v>1.3161924440831185E-72</v>
      </c>
      <c r="IC53" s="82">
        <f t="shared" si="55"/>
        <v>8.3540090070821669E-76</v>
      </c>
      <c r="ID53" s="82">
        <f t="shared" si="55"/>
        <v>1.1004479162371147E-69</v>
      </c>
      <c r="IE53" s="82">
        <f t="shared" si="55"/>
        <v>6.3097102877020502E-79</v>
      </c>
      <c r="IF53" s="82">
        <f t="shared" si="55"/>
        <v>6.7466365783221495E-51</v>
      </c>
      <c r="IG53" s="82">
        <f t="shared" si="55"/>
        <v>2.2653856745878643E-41</v>
      </c>
      <c r="II53" s="82">
        <f t="shared" si="56"/>
        <v>3.1931062623242767E-158</v>
      </c>
      <c r="IJ53" s="82">
        <f t="shared" si="56"/>
        <v>1.7214195243498408E-245</v>
      </c>
      <c r="IK53" s="82">
        <f t="shared" si="56"/>
        <v>1.4610483763513407E-259</v>
      </c>
      <c r="IL53" s="82">
        <f t="shared" si="56"/>
        <v>2.913456253612361E-225</v>
      </c>
      <c r="IM53" s="82">
        <f t="shared" si="56"/>
        <v>1.5999623050971178E-229</v>
      </c>
      <c r="IN53" s="82">
        <f t="shared" si="56"/>
        <v>1.5603062836028108E-282</v>
      </c>
      <c r="IO53" s="82">
        <f t="shared" si="56"/>
        <v>0</v>
      </c>
      <c r="IP53" s="82">
        <f t="shared" si="56"/>
        <v>1.2759364875125318E-304</v>
      </c>
      <c r="IQ53" s="82">
        <f t="shared" si="56"/>
        <v>3.6281027816891184E-297</v>
      </c>
      <c r="IR53" s="82">
        <f t="shared" si="56"/>
        <v>2.387991880763329E-233</v>
      </c>
      <c r="IS53" s="82">
        <f t="shared" si="56"/>
        <v>3.6905035047144387E-243</v>
      </c>
      <c r="IT53" s="82">
        <f t="shared" si="56"/>
        <v>9.521466908597129E-223</v>
      </c>
      <c r="IU53" s="82">
        <f t="shared" si="56"/>
        <v>4.5431187869474126E-254</v>
      </c>
      <c r="IV53" s="82">
        <f t="shared" si="56"/>
        <v>1.5952089236092911E-130</v>
      </c>
      <c r="IW53" s="82">
        <f t="shared" si="56"/>
        <v>3.5808567299679403E-104</v>
      </c>
      <c r="IY53" s="82">
        <f t="shared" si="57"/>
        <v>4.1243047630062316E-3</v>
      </c>
      <c r="IZ53" s="82">
        <f t="shared" si="57"/>
        <v>1.3098919345933123E-3</v>
      </c>
      <c r="JA53" s="82">
        <f t="shared" si="57"/>
        <v>1.0382022526047108E-3</v>
      </c>
      <c r="JB53" s="82">
        <f t="shared" si="57"/>
        <v>3.2677892291831724E-4</v>
      </c>
      <c r="JC53" s="82">
        <f t="shared" si="57"/>
        <v>4.4206670931043121E-4</v>
      </c>
      <c r="JD53" s="82">
        <f t="shared" si="57"/>
        <v>1.9395377221732694E-4</v>
      </c>
      <c r="JE53" s="82">
        <f t="shared" si="57"/>
        <v>1.3405611450190288E-4</v>
      </c>
      <c r="JF53" s="82">
        <f t="shared" si="57"/>
        <v>1.7308120543748284E-4</v>
      </c>
      <c r="JG53" s="82">
        <f t="shared" si="57"/>
        <v>2.4127002008427433E-4</v>
      </c>
      <c r="JH53" s="82">
        <f t="shared" si="57"/>
        <v>5.3584591713245566E-4</v>
      </c>
      <c r="JI53" s="82">
        <f t="shared" si="57"/>
        <v>3.1134332620315238E-4</v>
      </c>
      <c r="JJ53" s="82">
        <f t="shared" si="57"/>
        <v>3.3463037880636506E-4</v>
      </c>
      <c r="JK53" s="82">
        <f t="shared" si="57"/>
        <v>2.5115926818379894E-4</v>
      </c>
      <c r="JL53" s="82">
        <f t="shared" si="57"/>
        <v>7.8304077904696727E-4</v>
      </c>
      <c r="JM53" s="82">
        <f t="shared" si="57"/>
        <v>3.1948483508206484E-4</v>
      </c>
    </row>
    <row r="54" spans="2:273" x14ac:dyDescent="0.25">
      <c r="B54" s="2">
        <v>27</v>
      </c>
      <c r="C54" s="37">
        <v>0.34486600000000001</v>
      </c>
      <c r="D54" s="37">
        <v>0.33001799999999998</v>
      </c>
      <c r="E54" s="37">
        <v>0.33399499999999999</v>
      </c>
      <c r="F54" s="37">
        <v>0.32874100000000001</v>
      </c>
      <c r="G54" s="37">
        <v>0.32802399999999998</v>
      </c>
      <c r="H54" s="37">
        <v>0.33823700000000001</v>
      </c>
      <c r="I54" s="37">
        <v>0.36163800000000001</v>
      </c>
      <c r="J54" s="37">
        <v>0.35287200000000002</v>
      </c>
      <c r="K54" s="37">
        <v>0.34098899999999999</v>
      </c>
      <c r="L54" s="37">
        <v>0.33190599999999998</v>
      </c>
      <c r="M54" s="37">
        <v>0.33849200000000002</v>
      </c>
      <c r="N54" s="37">
        <v>0.34146700000000002</v>
      </c>
      <c r="O54" s="37">
        <v>0.33843899999999999</v>
      </c>
      <c r="P54" s="37">
        <v>0.32487300000000002</v>
      </c>
      <c r="Q54" s="37">
        <v>0.33734799999999998</v>
      </c>
      <c r="S54" s="4">
        <f t="shared" si="59"/>
        <v>0.34031270288566623</v>
      </c>
      <c r="T54" s="4">
        <f t="shared" si="59"/>
        <v>0.32754727065520722</v>
      </c>
      <c r="U54" s="4">
        <f t="shared" si="59"/>
        <v>0.33039696988212119</v>
      </c>
      <c r="V54" s="4">
        <f t="shared" si="59"/>
        <v>0.32733414615465412</v>
      </c>
      <c r="W54" s="4">
        <f t="shared" si="59"/>
        <v>0.32595953794084304</v>
      </c>
      <c r="X54" s="4">
        <f t="shared" si="59"/>
        <v>0.33876500916394325</v>
      </c>
      <c r="Y54" s="4">
        <f t="shared" si="59"/>
        <v>0.35595960339940552</v>
      </c>
      <c r="Z54" s="4">
        <f t="shared" si="59"/>
        <v>0.34947202628757895</v>
      </c>
      <c r="AA54" s="4">
        <f t="shared" si="59"/>
        <v>0.3293242552601186</v>
      </c>
      <c r="AB54" s="4">
        <f t="shared" si="59"/>
        <v>0.32107437236588371</v>
      </c>
      <c r="AC54" s="4">
        <f t="shared" si="59"/>
        <v>0.32975153216629816</v>
      </c>
      <c r="AD54" s="4">
        <f t="shared" si="59"/>
        <v>0.33088869560677453</v>
      </c>
      <c r="AE54" s="4">
        <f t="shared" si="59"/>
        <v>0.33696887554483407</v>
      </c>
      <c r="AF54" s="4">
        <f t="shared" si="59"/>
        <v>0.32762630939278603</v>
      </c>
      <c r="AG54" s="4">
        <f t="shared" si="59"/>
        <v>0.33774641458939186</v>
      </c>
      <c r="AI54" s="4">
        <f t="shared" si="60"/>
        <v>4.5532971143337764E-3</v>
      </c>
      <c r="AJ54" s="4">
        <f t="shared" si="60"/>
        <v>2.4707293447927547E-3</v>
      </c>
      <c r="AK54" s="4">
        <f t="shared" si="60"/>
        <v>3.5980301178787921E-3</v>
      </c>
      <c r="AL54" s="4">
        <f t="shared" si="60"/>
        <v>1.4068538453458901E-3</v>
      </c>
      <c r="AM54" s="4">
        <f t="shared" si="60"/>
        <v>2.0644620591569462E-3</v>
      </c>
      <c r="AN54" s="4">
        <f t="shared" si="60"/>
        <v>-5.2800916394324382E-4</v>
      </c>
      <c r="AO54" s="4">
        <f t="shared" si="60"/>
        <v>5.678396600594493E-3</v>
      </c>
      <c r="AP54" s="4">
        <f t="shared" si="60"/>
        <v>3.3999737124210672E-3</v>
      </c>
      <c r="AQ54" s="4">
        <f t="shared" si="60"/>
        <v>1.1664744739881383E-2</v>
      </c>
      <c r="AR54" s="4">
        <f t="shared" si="60"/>
        <v>1.083162763411627E-2</v>
      </c>
      <c r="AS54" s="4">
        <f t="shared" si="60"/>
        <v>8.7404678337018593E-3</v>
      </c>
      <c r="AT54" s="4">
        <f t="shared" si="60"/>
        <v>1.0578304393225491E-2</v>
      </c>
      <c r="AU54" s="4">
        <f t="shared" si="60"/>
        <v>1.4701244551659221E-3</v>
      </c>
      <c r="AV54" s="4">
        <f t="shared" si="60"/>
        <v>-2.7533093927860075E-3</v>
      </c>
      <c r="AW54" s="4">
        <f t="shared" si="60"/>
        <v>-3.9841458939188223E-4</v>
      </c>
      <c r="AY54" s="2">
        <f t="shared" si="51"/>
        <v>0.32980456602652175</v>
      </c>
      <c r="AZ54" s="2">
        <f t="shared" si="51"/>
        <v>0.32331809851124382</v>
      </c>
      <c r="BA54" s="2">
        <f t="shared" si="51"/>
        <v>0.32700048807039045</v>
      </c>
      <c r="BB54" s="2">
        <f t="shared" si="51"/>
        <v>0.32612079277780814</v>
      </c>
      <c r="BC54" s="2">
        <f t="shared" si="51"/>
        <v>0.32444103814763675</v>
      </c>
      <c r="BD54" s="2">
        <f t="shared" si="51"/>
        <v>0.33804064335884987</v>
      </c>
      <c r="BE54" s="2">
        <f t="shared" si="51"/>
        <v>0.3554386291769393</v>
      </c>
      <c r="BF54" s="2">
        <f t="shared" si="51"/>
        <v>0.34879571494188111</v>
      </c>
      <c r="BG54" s="2">
        <f t="shared" si="51"/>
        <v>0.328366834870506</v>
      </c>
      <c r="BH54" s="2">
        <f t="shared" si="51"/>
        <v>0.31914192572596095</v>
      </c>
      <c r="BI54" s="2">
        <f t="shared" si="51"/>
        <v>0.32857635340205654</v>
      </c>
      <c r="BJ54" s="2">
        <f t="shared" si="51"/>
        <v>0.32959502270986824</v>
      </c>
      <c r="BK54" s="2">
        <f t="shared" si="51"/>
        <v>0.33596127772503437</v>
      </c>
      <c r="BL54" s="2">
        <f t="shared" si="51"/>
        <v>0.32496957472260768</v>
      </c>
      <c r="BM54" s="2">
        <f t="shared" si="51"/>
        <v>0.33668182188384232</v>
      </c>
      <c r="BO54" s="2">
        <f t="shared" si="10"/>
        <v>0.34486600000000001</v>
      </c>
      <c r="BP54" s="2">
        <f t="shared" si="11"/>
        <v>0.33001799999999998</v>
      </c>
      <c r="BQ54" s="2">
        <f t="shared" si="12"/>
        <v>0.33399499999999999</v>
      </c>
      <c r="BR54" s="2">
        <f t="shared" si="13"/>
        <v>0.32874100000000001</v>
      </c>
      <c r="BS54" s="2">
        <f t="shared" si="14"/>
        <v>0.32802399999999998</v>
      </c>
      <c r="BT54" s="2">
        <f t="shared" si="15"/>
        <v>0.33823700000000001</v>
      </c>
      <c r="BU54" s="2">
        <f t="shared" si="16"/>
        <v>0.36163800000000001</v>
      </c>
      <c r="BV54" s="2">
        <f t="shared" si="17"/>
        <v>0.35287200000000002</v>
      </c>
      <c r="BW54" s="2">
        <f t="shared" si="18"/>
        <v>0.34098899999999999</v>
      </c>
      <c r="BX54" s="2">
        <f t="shared" si="19"/>
        <v>0.33190599999999998</v>
      </c>
      <c r="BY54" s="2">
        <f t="shared" si="20"/>
        <v>0.33849200000000002</v>
      </c>
      <c r="BZ54" s="2">
        <f t="shared" si="21"/>
        <v>0.34146700000000002</v>
      </c>
      <c r="CA54" s="2">
        <f t="shared" si="22"/>
        <v>0.33843899999999999</v>
      </c>
      <c r="CB54" s="2">
        <f t="shared" si="23"/>
        <v>0.32487300000000002</v>
      </c>
      <c r="CC54" s="2">
        <f t="shared" si="24"/>
        <v>0.33734799999999998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0.33666501379310337</v>
      </c>
      <c r="DL54" s="2">
        <f t="shared" si="61"/>
        <v>0.32900326356304987</v>
      </c>
      <c r="DM54" s="2">
        <f t="shared" si="61"/>
        <v>0.33417464351173032</v>
      </c>
      <c r="DN54" s="2">
        <f t="shared" si="61"/>
        <v>0.331580687394958</v>
      </c>
      <c r="DO54" s="2">
        <f t="shared" si="61"/>
        <v>0.32797069304812826</v>
      </c>
      <c r="DP54" s="2">
        <f t="shared" si="61"/>
        <v>0.33868935014005602</v>
      </c>
      <c r="DQ54" s="2">
        <f t="shared" si="61"/>
        <v>0.35849827155727154</v>
      </c>
      <c r="DR54" s="2">
        <f t="shared" si="61"/>
        <v>0.35439816134453783</v>
      </c>
      <c r="DS54" s="2">
        <f t="shared" si="61"/>
        <v>0.33793564593837538</v>
      </c>
      <c r="DT54" s="2">
        <f t="shared" si="61"/>
        <v>0.33282312085561505</v>
      </c>
      <c r="DU54" s="2">
        <f t="shared" si="61"/>
        <v>0.33799430924369739</v>
      </c>
      <c r="DV54" s="2">
        <f t="shared" si="61"/>
        <v>0.33927549187675055</v>
      </c>
      <c r="DW54" s="2">
        <f t="shared" si="61"/>
        <v>0.33997002016806721</v>
      </c>
      <c r="DX54" s="2">
        <f t="shared" si="61"/>
        <v>0.32813861198680355</v>
      </c>
      <c r="DY54" s="2">
        <f t="shared" si="61"/>
        <v>0.33844405454545456</v>
      </c>
      <c r="EA54" s="2">
        <f t="shared" si="62"/>
        <v>0.32097903511904763</v>
      </c>
      <c r="EB54" s="2">
        <f t="shared" si="62"/>
        <v>0.3139398783314723</v>
      </c>
      <c r="EC54" s="2">
        <f t="shared" si="62"/>
        <v>0.31493300521688161</v>
      </c>
      <c r="ED54" s="2">
        <f t="shared" si="62"/>
        <v>0.31467274535519124</v>
      </c>
      <c r="EE54" s="2">
        <f t="shared" si="62"/>
        <v>0.31750262174949262</v>
      </c>
      <c r="EF54" s="2">
        <f t="shared" si="62"/>
        <v>0.33662322016227536</v>
      </c>
      <c r="EG54" s="2">
        <f t="shared" si="62"/>
        <v>0.34850607541017192</v>
      </c>
      <c r="EH54" s="2">
        <f t="shared" si="62"/>
        <v>0.33650818585893161</v>
      </c>
      <c r="EI54" s="2">
        <f t="shared" si="62"/>
        <v>0.30842761598243817</v>
      </c>
      <c r="EJ54" s="2">
        <f t="shared" si="62"/>
        <v>0.29372042862505671</v>
      </c>
      <c r="EK54" s="2">
        <f t="shared" si="62"/>
        <v>0.30928174447095064</v>
      </c>
      <c r="EL54" s="2">
        <f t="shared" si="62"/>
        <v>0.30952372865637839</v>
      </c>
      <c r="EM54" s="2">
        <f t="shared" si="62"/>
        <v>0.32756999455187386</v>
      </c>
      <c r="EN54" s="2">
        <f t="shared" si="62"/>
        <v>0.31967078302332536</v>
      </c>
      <c r="EO54" s="2">
        <f t="shared" si="62"/>
        <v>0.33335565191740407</v>
      </c>
      <c r="EQ54" s="2">
        <f t="shared" si="63"/>
        <v>0.31496732789317511</v>
      </c>
      <c r="ER54" s="2">
        <f t="shared" si="63"/>
        <v>0.31309608766465041</v>
      </c>
      <c r="ES54" s="2">
        <f t="shared" si="63"/>
        <v>0.31562444596024664</v>
      </c>
      <c r="ET54" s="2">
        <f t="shared" si="63"/>
        <v>0.30582455280147447</v>
      </c>
      <c r="EU54" s="2">
        <f t="shared" si="63"/>
        <v>0.30944807074258429</v>
      </c>
      <c r="EV54" s="2">
        <f t="shared" si="63"/>
        <v>0.33093552506562524</v>
      </c>
      <c r="EW54" s="2">
        <f t="shared" si="63"/>
        <v>0.3414640339243098</v>
      </c>
      <c r="EX54" s="2">
        <f t="shared" si="63"/>
        <v>0.33028090595091286</v>
      </c>
      <c r="EY54" s="2">
        <f t="shared" si="63"/>
        <v>0.30098183615092006</v>
      </c>
      <c r="EZ54" s="2">
        <f t="shared" si="63"/>
        <v>0.29189084701951673</v>
      </c>
      <c r="FA54" s="2">
        <f t="shared" si="63"/>
        <v>0.30999671793223482</v>
      </c>
      <c r="FB54" s="2">
        <f t="shared" si="63"/>
        <v>0.31219772306139981</v>
      </c>
      <c r="FC54" s="2">
        <f t="shared" si="63"/>
        <v>0.32439494703771632</v>
      </c>
      <c r="FD54" s="2">
        <f t="shared" si="63"/>
        <v>0.32153486420924343</v>
      </c>
      <c r="FE54" s="2">
        <f t="shared" si="63"/>
        <v>0.34473412749482729</v>
      </c>
      <c r="FG54" s="2">
        <f t="shared" si="64"/>
        <v>0.43733843908459452</v>
      </c>
      <c r="FH54" s="2">
        <f t="shared" si="64"/>
        <v>0.3774156375746523</v>
      </c>
      <c r="FI54" s="2">
        <f t="shared" si="64"/>
        <v>0.37284570001145051</v>
      </c>
      <c r="FJ54" s="2">
        <f t="shared" si="64"/>
        <v>0.32291206772697451</v>
      </c>
      <c r="FK54" s="2">
        <f t="shared" si="64"/>
        <v>0.33717382908715232</v>
      </c>
      <c r="FL54" s="2">
        <f t="shared" si="64"/>
        <v>0.31393723927535966</v>
      </c>
      <c r="FM54" s="2">
        <f t="shared" si="64"/>
        <v>0.30619402271245599</v>
      </c>
      <c r="FN54" s="2">
        <f t="shared" si="64"/>
        <v>0.31315586131624029</v>
      </c>
      <c r="FO54" s="2">
        <f t="shared" si="64"/>
        <v>0.32427389707822762</v>
      </c>
      <c r="FP54" s="2">
        <f t="shared" si="64"/>
        <v>0.3498777864103515</v>
      </c>
      <c r="FQ54" s="2">
        <f t="shared" si="64"/>
        <v>0.32800852286588505</v>
      </c>
      <c r="FR54" s="2">
        <f t="shared" si="64"/>
        <v>0.32537562367279921</v>
      </c>
      <c r="FS54" s="2">
        <f t="shared" si="64"/>
        <v>0.32328247723006509</v>
      </c>
      <c r="FT54" s="2">
        <f t="shared" si="64"/>
        <v>0.37424634342712659</v>
      </c>
      <c r="FU54" s="2">
        <f t="shared" si="64"/>
        <v>0.34633869636018394</v>
      </c>
      <c r="FW54" s="2">
        <f t="shared" si="53"/>
        <v>6.0937391348114643E-5</v>
      </c>
      <c r="FX54" s="2">
        <f t="shared" si="53"/>
        <v>9.3750712521666264E-6</v>
      </c>
      <c r="FY54" s="2">
        <f t="shared" si="53"/>
        <v>9.6292706844669983E-6</v>
      </c>
      <c r="FZ54" s="2">
        <f t="shared" si="53"/>
        <v>1.3120428859591334E-5</v>
      </c>
      <c r="GA54" s="2">
        <f t="shared" si="53"/>
        <v>1.1821586722936245E-5</v>
      </c>
      <c r="GB54" s="2">
        <f t="shared" si="53"/>
        <v>1.2595611484937682E-5</v>
      </c>
      <c r="GC54" s="2">
        <f t="shared" si="53"/>
        <v>1.3014169268530829E-5</v>
      </c>
      <c r="GD54" s="2">
        <f t="shared" si="53"/>
        <v>1.5371163122723885E-5</v>
      </c>
      <c r="GE54" s="2">
        <f t="shared" si="53"/>
        <v>1.7083362580348665E-5</v>
      </c>
      <c r="GF54" s="2">
        <f t="shared" si="53"/>
        <v>1.7342402787768153E-5</v>
      </c>
      <c r="GG54" s="2">
        <f t="shared" si="53"/>
        <v>1.4150397715486324E-5</v>
      </c>
      <c r="GH54" s="2">
        <f t="shared" si="53"/>
        <v>1.0974709471163881E-5</v>
      </c>
      <c r="GI54" s="2">
        <f t="shared" si="53"/>
        <v>9.903509612082517E-6</v>
      </c>
      <c r="GJ54" s="2">
        <f t="shared" si="53"/>
        <v>8.9921792641126395E-6</v>
      </c>
      <c r="GK54" s="2">
        <f t="shared" si="53"/>
        <v>6.8613007073007365E-6</v>
      </c>
      <c r="GM54" s="82">
        <f t="shared" si="54"/>
        <v>5.6081400625094466E-3</v>
      </c>
      <c r="GN54" s="82">
        <f t="shared" si="54"/>
        <v>1.9165436130300427E-3</v>
      </c>
      <c r="GO54" s="82">
        <f t="shared" si="54"/>
        <v>1.5636263677009292E-3</v>
      </c>
      <c r="GP54" s="82">
        <f t="shared" si="54"/>
        <v>5.162878124847438E-4</v>
      </c>
      <c r="GQ54" s="82">
        <f t="shared" si="54"/>
        <v>6.9371416606476362E-4</v>
      </c>
      <c r="GR54" s="82">
        <f t="shared" si="54"/>
        <v>3.2132985707793854E-4</v>
      </c>
      <c r="GS54" s="82">
        <f t="shared" si="54"/>
        <v>2.2833586044908845E-4</v>
      </c>
      <c r="GT54" s="82">
        <f t="shared" si="54"/>
        <v>2.9051724028241897E-4</v>
      </c>
      <c r="GU54" s="82">
        <f t="shared" si="54"/>
        <v>3.9893312467700014E-4</v>
      </c>
      <c r="GV54" s="82">
        <f t="shared" si="54"/>
        <v>8.4491401898597555E-4</v>
      </c>
      <c r="GW54" s="82">
        <f t="shared" si="54"/>
        <v>5.0170732522782839E-4</v>
      </c>
      <c r="GX54" s="82">
        <f t="shared" si="54"/>
        <v>5.3021228928421893E-4</v>
      </c>
      <c r="GY54" s="82">
        <f t="shared" si="54"/>
        <v>4.1186562676196289E-4</v>
      </c>
      <c r="GZ54" s="82">
        <f t="shared" si="54"/>
        <v>1.2455485445260466E-3</v>
      </c>
      <c r="HA54" s="82">
        <f t="shared" si="54"/>
        <v>5.4059445595105082E-4</v>
      </c>
      <c r="HC54" s="82">
        <f t="shared" si="58"/>
        <v>2.1559625646407615E-12</v>
      </c>
      <c r="HD54" s="82">
        <f t="shared" si="58"/>
        <v>1.380820100801766E-13</v>
      </c>
      <c r="HE54" s="82">
        <f t="shared" si="58"/>
        <v>8.5492600030947451E-14</v>
      </c>
      <c r="HF54" s="82">
        <f t="shared" si="58"/>
        <v>1.3964619748663488E-13</v>
      </c>
      <c r="HG54" s="82">
        <f t="shared" si="58"/>
        <v>3.9625413877988188E-13</v>
      </c>
      <c r="HH54" s="82">
        <f t="shared" si="58"/>
        <v>1.0994697330722893E-15</v>
      </c>
      <c r="HI54" s="82">
        <f t="shared" si="58"/>
        <v>7.618008170223096E-18</v>
      </c>
      <c r="HJ54" s="82">
        <f t="shared" si="58"/>
        <v>7.5228590493693744E-17</v>
      </c>
      <c r="HK54" s="82">
        <f t="shared" si="58"/>
        <v>2.8983901086100758E-16</v>
      </c>
      <c r="HL54" s="82">
        <f t="shared" si="58"/>
        <v>3.7711067374945224E-13</v>
      </c>
      <c r="HM54" s="82">
        <f t="shared" si="58"/>
        <v>8.6785780474612273E-14</v>
      </c>
      <c r="HN54" s="82">
        <f t="shared" si="58"/>
        <v>7.4630440451686061E-13</v>
      </c>
      <c r="HO54" s="82">
        <f t="shared" si="58"/>
        <v>3.3145066569370236E-14</v>
      </c>
      <c r="HP54" s="82">
        <f t="shared" si="58"/>
        <v>9.768311102067864E-14</v>
      </c>
      <c r="HQ54" s="82">
        <f t="shared" si="58"/>
        <v>3.6275483879164371E-16</v>
      </c>
      <c r="HS54" s="82">
        <f t="shared" si="55"/>
        <v>1.3577088522261332E-47</v>
      </c>
      <c r="HT54" s="82">
        <f t="shared" si="55"/>
        <v>2.1949919692303497E-74</v>
      </c>
      <c r="HU54" s="82">
        <f t="shared" si="55"/>
        <v>2.4783723463558514E-77</v>
      </c>
      <c r="HV54" s="82">
        <f t="shared" si="55"/>
        <v>8.8226851414584761E-70</v>
      </c>
      <c r="HW54" s="82">
        <f t="shared" si="55"/>
        <v>5.0878890341432579E-70</v>
      </c>
      <c r="HX54" s="82">
        <f t="shared" si="55"/>
        <v>5.639108617659212E-84</v>
      </c>
      <c r="HY54" s="82">
        <f t="shared" si="55"/>
        <v>2.0221117654427255E-99</v>
      </c>
      <c r="HZ54" s="82">
        <f t="shared" si="55"/>
        <v>1.6020257802187042E-92</v>
      </c>
      <c r="IA54" s="82">
        <f t="shared" si="55"/>
        <v>5.5129464114207956E-90</v>
      </c>
      <c r="IB54" s="82">
        <f t="shared" si="55"/>
        <v>4.8664434830018304E-71</v>
      </c>
      <c r="IC54" s="82">
        <f t="shared" si="55"/>
        <v>3.3796691175113552E-74</v>
      </c>
      <c r="ID54" s="82">
        <f t="shared" si="55"/>
        <v>3.0343107452423125E-68</v>
      </c>
      <c r="IE54" s="82">
        <f t="shared" si="55"/>
        <v>2.6657602758199629E-77</v>
      </c>
      <c r="IF54" s="82">
        <f t="shared" si="55"/>
        <v>7.3565120538023316E-50</v>
      </c>
      <c r="IG54" s="82">
        <f t="shared" si="55"/>
        <v>1.4946967593933524E-40</v>
      </c>
      <c r="II54" s="82">
        <f t="shared" si="56"/>
        <v>2.6723658361000281E-155</v>
      </c>
      <c r="IJ54" s="82">
        <f t="shared" si="56"/>
        <v>1.1540371645370508E-241</v>
      </c>
      <c r="IK54" s="82">
        <f t="shared" si="56"/>
        <v>1.6646047877317593E-255</v>
      </c>
      <c r="IL54" s="82">
        <f t="shared" si="56"/>
        <v>1.1929330909425024E-221</v>
      </c>
      <c r="IM54" s="82">
        <f t="shared" si="56"/>
        <v>7.1088506511899744E-226</v>
      </c>
      <c r="IN54" s="82">
        <f t="shared" si="56"/>
        <v>5.1935463947550126E-278</v>
      </c>
      <c r="IO54" s="82">
        <f t="shared" si="56"/>
        <v>0</v>
      </c>
      <c r="IP54" s="82">
        <f t="shared" si="56"/>
        <v>1.1766603244330783E-299</v>
      </c>
      <c r="IQ54" s="82">
        <f t="shared" si="56"/>
        <v>2.8069820268661076E-292</v>
      </c>
      <c r="IR54" s="82">
        <f t="shared" si="56"/>
        <v>1.6409015812840394E-229</v>
      </c>
      <c r="IS54" s="82">
        <f t="shared" si="56"/>
        <v>3.1247664560925921E-239</v>
      </c>
      <c r="IT54" s="82">
        <f t="shared" si="56"/>
        <v>3.1265837575562461E-219</v>
      </c>
      <c r="IU54" s="82">
        <f t="shared" si="56"/>
        <v>4.3358683139333158E-250</v>
      </c>
      <c r="IV54" s="82">
        <f t="shared" si="56"/>
        <v>1.6463960089783028E-128</v>
      </c>
      <c r="IW54" s="82">
        <f t="shared" si="56"/>
        <v>1.3170875071474003E-102</v>
      </c>
      <c r="IY54" s="82">
        <f t="shared" si="57"/>
        <v>5.6081400646654095E-3</v>
      </c>
      <c r="IZ54" s="82">
        <f t="shared" si="57"/>
        <v>1.9165436131681247E-3</v>
      </c>
      <c r="JA54" s="82">
        <f t="shared" si="57"/>
        <v>1.5636263677864218E-3</v>
      </c>
      <c r="JB54" s="82">
        <f t="shared" si="57"/>
        <v>5.1628781262439002E-4</v>
      </c>
      <c r="JC54" s="82">
        <f t="shared" si="57"/>
        <v>6.9371416646101772E-4</v>
      </c>
      <c r="JD54" s="82">
        <f t="shared" si="57"/>
        <v>3.2132985707903803E-4</v>
      </c>
      <c r="JE54" s="82">
        <f t="shared" si="57"/>
        <v>2.2833586044909606E-4</v>
      </c>
      <c r="JF54" s="82">
        <f t="shared" si="57"/>
        <v>2.9051724028249422E-4</v>
      </c>
      <c r="JG54" s="82">
        <f t="shared" si="57"/>
        <v>3.9893312467729E-4</v>
      </c>
      <c r="JH54" s="82">
        <f t="shared" si="57"/>
        <v>8.4491401936308622E-4</v>
      </c>
      <c r="JI54" s="82">
        <f t="shared" si="57"/>
        <v>5.0170732531461422E-4</v>
      </c>
      <c r="JJ54" s="82">
        <f t="shared" si="57"/>
        <v>5.3021229003052332E-4</v>
      </c>
      <c r="JK54" s="82">
        <f t="shared" si="57"/>
        <v>4.1186562679510798E-4</v>
      </c>
      <c r="JL54" s="82">
        <f t="shared" si="57"/>
        <v>1.2455485446237298E-3</v>
      </c>
      <c r="JM54" s="82">
        <f t="shared" si="57"/>
        <v>5.405944559514136E-4</v>
      </c>
    </row>
    <row r="55" spans="2:273" x14ac:dyDescent="0.25">
      <c r="B55" s="2">
        <v>28</v>
      </c>
      <c r="C55" s="37">
        <v>0.34929700000000002</v>
      </c>
      <c r="D55" s="37">
        <v>0.33263199999999998</v>
      </c>
      <c r="E55" s="37">
        <v>0.33463300000000001</v>
      </c>
      <c r="F55" s="37">
        <v>0.33024100000000001</v>
      </c>
      <c r="G55" s="37">
        <v>0.32667499999999999</v>
      </c>
      <c r="H55" s="37">
        <v>0.34023399999999998</v>
      </c>
      <c r="I55" s="37">
        <v>0.36110399999999998</v>
      </c>
      <c r="J55" s="37">
        <v>0.35511300000000001</v>
      </c>
      <c r="K55" s="37">
        <v>0.34083400000000003</v>
      </c>
      <c r="L55" s="37">
        <v>0.335343</v>
      </c>
      <c r="M55" s="37">
        <v>0.33656900000000001</v>
      </c>
      <c r="N55" s="37">
        <v>0.34107100000000001</v>
      </c>
      <c r="O55" s="37">
        <v>0.34350199999999997</v>
      </c>
      <c r="P55" s="37">
        <v>0.32587899999999997</v>
      </c>
      <c r="Q55" s="37">
        <v>0.340252</v>
      </c>
      <c r="S55" s="4">
        <f t="shared" si="59"/>
        <v>0.34309762913226621</v>
      </c>
      <c r="T55" s="4">
        <f t="shared" si="59"/>
        <v>0.3287570642331612</v>
      </c>
      <c r="U55" s="4">
        <f t="shared" si="59"/>
        <v>0.33141665297520739</v>
      </c>
      <c r="V55" s="4">
        <f t="shared" si="59"/>
        <v>0.32762234435624693</v>
      </c>
      <c r="W55" s="4">
        <f t="shared" si="59"/>
        <v>0.32666541185627751</v>
      </c>
      <c r="X55" s="4">
        <f t="shared" si="59"/>
        <v>0.33903927558656116</v>
      </c>
      <c r="Y55" s="4">
        <f t="shared" si="59"/>
        <v>0.3558093245480633</v>
      </c>
      <c r="Z55" s="4">
        <f t="shared" si="59"/>
        <v>0.34935518359330292</v>
      </c>
      <c r="AA55" s="4">
        <f t="shared" si="59"/>
        <v>0.32938531882647981</v>
      </c>
      <c r="AB55" s="4">
        <f t="shared" si="59"/>
        <v>0.32129729371518673</v>
      </c>
      <c r="AC55" s="4">
        <f t="shared" si="59"/>
        <v>0.32983482787886004</v>
      </c>
      <c r="AD55" s="4">
        <f t="shared" si="59"/>
        <v>0.33094592191828909</v>
      </c>
      <c r="AE55" s="4">
        <f t="shared" si="59"/>
        <v>0.33743767319671319</v>
      </c>
      <c r="AF55" s="4">
        <f t="shared" si="59"/>
        <v>0.32869658192017803</v>
      </c>
      <c r="AG55" s="4">
        <f t="shared" si="59"/>
        <v>0.33805038693379219</v>
      </c>
      <c r="AI55" s="4">
        <f t="shared" si="60"/>
        <v>6.1993708677338111E-3</v>
      </c>
      <c r="AJ55" s="4">
        <f t="shared" si="60"/>
        <v>3.8749357668387829E-3</v>
      </c>
      <c r="AK55" s="4">
        <f t="shared" si="60"/>
        <v>3.2163470247926207E-3</v>
      </c>
      <c r="AL55" s="4">
        <f t="shared" si="60"/>
        <v>2.6186556437530761E-3</v>
      </c>
      <c r="AM55" s="4">
        <f t="shared" si="60"/>
        <v>9.5881437224831778E-6</v>
      </c>
      <c r="AN55" s="4">
        <f t="shared" si="60"/>
        <v>1.1947244134388191E-3</v>
      </c>
      <c r="AO55" s="4">
        <f t="shared" si="60"/>
        <v>5.2946754519366812E-3</v>
      </c>
      <c r="AP55" s="4">
        <f t="shared" si="60"/>
        <v>5.7578164066970916E-3</v>
      </c>
      <c r="AQ55" s="4">
        <f t="shared" si="60"/>
        <v>1.1448681173520214E-2</v>
      </c>
      <c r="AR55" s="4">
        <f t="shared" si="60"/>
        <v>1.4045706284813275E-2</v>
      </c>
      <c r="AS55" s="4">
        <f t="shared" si="60"/>
        <v>6.7341721211399697E-3</v>
      </c>
      <c r="AT55" s="4">
        <f t="shared" si="60"/>
        <v>1.0125078081710925E-2</v>
      </c>
      <c r="AU55" s="4">
        <f t="shared" si="60"/>
        <v>6.0643268032867792E-3</v>
      </c>
      <c r="AV55" s="4">
        <f t="shared" si="60"/>
        <v>-2.8175819201780583E-3</v>
      </c>
      <c r="AW55" s="4">
        <f t="shared" si="60"/>
        <v>2.2016130662078082E-3</v>
      </c>
      <c r="AY55" s="2">
        <f t="shared" si="51"/>
        <v>0.32935497929934809</v>
      </c>
      <c r="AZ55" s="2">
        <f t="shared" si="51"/>
        <v>0.32282680209160086</v>
      </c>
      <c r="BA55" s="2">
        <f t="shared" si="51"/>
        <v>0.32652756703667246</v>
      </c>
      <c r="BB55" s="2">
        <f t="shared" si="51"/>
        <v>0.32578932424735435</v>
      </c>
      <c r="BC55" s="2">
        <f t="shared" si="51"/>
        <v>0.32438887133625605</v>
      </c>
      <c r="BD55" s="2">
        <f t="shared" si="51"/>
        <v>0.3378955157709671</v>
      </c>
      <c r="BE55" s="2">
        <f t="shared" si="51"/>
        <v>0.35496485569146807</v>
      </c>
      <c r="BF55" s="2">
        <f t="shared" si="51"/>
        <v>0.34827440689737232</v>
      </c>
      <c r="BG55" s="2">
        <f t="shared" si="51"/>
        <v>0.32787810298746206</v>
      </c>
      <c r="BH55" s="2">
        <f t="shared" si="51"/>
        <v>0.31839169402789191</v>
      </c>
      <c r="BI55" s="2">
        <f t="shared" si="51"/>
        <v>0.32802835484022208</v>
      </c>
      <c r="BJ55" s="2">
        <f t="shared" si="51"/>
        <v>0.32898696242885522</v>
      </c>
      <c r="BK55" s="2">
        <f t="shared" si="51"/>
        <v>0.33586315807744316</v>
      </c>
      <c r="BL55" s="2">
        <f t="shared" si="51"/>
        <v>0.32468248624671509</v>
      </c>
      <c r="BM55" s="2">
        <f t="shared" si="51"/>
        <v>0.33634392253452283</v>
      </c>
      <c r="BO55" s="2">
        <f t="shared" si="10"/>
        <v>0.34929700000000002</v>
      </c>
      <c r="BP55" s="2">
        <f t="shared" si="11"/>
        <v>0.33263199999999998</v>
      </c>
      <c r="BQ55" s="2">
        <f t="shared" si="12"/>
        <v>0.33463300000000001</v>
      </c>
      <c r="BR55" s="2">
        <f t="shared" si="13"/>
        <v>0.33024100000000001</v>
      </c>
      <c r="BS55" s="2">
        <f t="shared" si="14"/>
        <v>0.32667499999999999</v>
      </c>
      <c r="BT55" s="2">
        <f t="shared" si="15"/>
        <v>0.34023399999999998</v>
      </c>
      <c r="BU55" s="2">
        <f t="shared" si="16"/>
        <v>0.36110399999999998</v>
      </c>
      <c r="BV55" s="2">
        <f t="shared" si="17"/>
        <v>0.35511300000000001</v>
      </c>
      <c r="BW55" s="2">
        <f t="shared" si="18"/>
        <v>0.34083400000000003</v>
      </c>
      <c r="BX55" s="2">
        <f t="shared" si="19"/>
        <v>0.335343</v>
      </c>
      <c r="BY55" s="2">
        <f t="shared" si="20"/>
        <v>0.33656900000000001</v>
      </c>
      <c r="BZ55" s="2">
        <f t="shared" si="21"/>
        <v>0.34107100000000001</v>
      </c>
      <c r="CA55" s="2">
        <f t="shared" si="22"/>
        <v>0.34350199999999997</v>
      </c>
      <c r="CB55" s="2">
        <f t="shared" si="23"/>
        <v>0.32587899999999997</v>
      </c>
      <c r="CC55" s="2">
        <f t="shared" si="24"/>
        <v>0.340252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0.3368028689655172</v>
      </c>
      <c r="DL55" s="2">
        <f t="shared" si="61"/>
        <v>0.3289308652859238</v>
      </c>
      <c r="DM55" s="2">
        <f t="shared" si="61"/>
        <v>0.3342931885997068</v>
      </c>
      <c r="DN55" s="2">
        <f t="shared" si="61"/>
        <v>0.33181397899159665</v>
      </c>
      <c r="DO55" s="2">
        <f t="shared" si="61"/>
        <v>0.32845264140565311</v>
      </c>
      <c r="DP55" s="2">
        <f t="shared" si="61"/>
        <v>0.33878619943977589</v>
      </c>
      <c r="DQ55" s="2">
        <f t="shared" si="61"/>
        <v>0.35837857207207208</v>
      </c>
      <c r="DR55" s="2">
        <f t="shared" si="61"/>
        <v>0.3543791974789916</v>
      </c>
      <c r="DS55" s="2">
        <f t="shared" si="61"/>
        <v>0.33819941624649863</v>
      </c>
      <c r="DT55" s="2">
        <f t="shared" si="61"/>
        <v>0.33294769258976326</v>
      </c>
      <c r="DU55" s="2">
        <f t="shared" si="61"/>
        <v>0.33815722016806715</v>
      </c>
      <c r="DV55" s="2">
        <f t="shared" si="61"/>
        <v>0.33942370392156851</v>
      </c>
      <c r="DW55" s="2">
        <f t="shared" si="61"/>
        <v>0.34045503361344537</v>
      </c>
      <c r="DX55" s="2">
        <f t="shared" si="61"/>
        <v>0.32819060813782991</v>
      </c>
      <c r="DY55" s="2">
        <f t="shared" si="61"/>
        <v>0.33828905133689841</v>
      </c>
      <c r="EA55" s="2">
        <f t="shared" si="62"/>
        <v>0.32061681904761907</v>
      </c>
      <c r="EB55" s="2">
        <f t="shared" si="62"/>
        <v>0.3136435538490987</v>
      </c>
      <c r="EC55" s="2">
        <f t="shared" si="62"/>
        <v>0.31461453927315358</v>
      </c>
      <c r="ED55" s="2">
        <f t="shared" si="62"/>
        <v>0.31426861623731461</v>
      </c>
      <c r="EE55" s="2">
        <f t="shared" si="62"/>
        <v>0.3171033981665014</v>
      </c>
      <c r="EF55" s="2">
        <f t="shared" si="62"/>
        <v>0.3361205591424381</v>
      </c>
      <c r="EG55" s="2">
        <f t="shared" si="62"/>
        <v>0.34791061852161687</v>
      </c>
      <c r="EH55" s="2">
        <f t="shared" si="62"/>
        <v>0.33606323417968642</v>
      </c>
      <c r="EI55" s="2">
        <f t="shared" si="62"/>
        <v>0.3082632603702421</v>
      </c>
      <c r="EJ55" s="2">
        <f t="shared" si="62"/>
        <v>0.29372454199909243</v>
      </c>
      <c r="EK55" s="2">
        <f t="shared" si="62"/>
        <v>0.30910316897768492</v>
      </c>
      <c r="EL55" s="2">
        <f t="shared" si="62"/>
        <v>0.30925165196564264</v>
      </c>
      <c r="EM55" s="2">
        <f t="shared" si="62"/>
        <v>0.32709697654099057</v>
      </c>
      <c r="EN55" s="2">
        <f t="shared" si="62"/>
        <v>0.31933285045009219</v>
      </c>
      <c r="EO55" s="2">
        <f t="shared" si="62"/>
        <v>0.33299557964601767</v>
      </c>
      <c r="EQ55" s="2">
        <f t="shared" si="63"/>
        <v>0.31468284124629087</v>
      </c>
      <c r="ER55" s="2">
        <f t="shared" si="63"/>
        <v>0.31281026084403529</v>
      </c>
      <c r="ES55" s="2">
        <f t="shared" si="63"/>
        <v>0.31529721999631916</v>
      </c>
      <c r="ET55" s="2">
        <f t="shared" si="63"/>
        <v>0.30553605209362028</v>
      </c>
      <c r="EU55" s="2">
        <f t="shared" si="63"/>
        <v>0.30915425934013058</v>
      </c>
      <c r="EV55" s="2">
        <f t="shared" si="63"/>
        <v>0.33050870155888212</v>
      </c>
      <c r="EW55" s="2">
        <f t="shared" si="63"/>
        <v>0.3409662414843373</v>
      </c>
      <c r="EX55" s="2">
        <f t="shared" si="63"/>
        <v>0.32992001009345606</v>
      </c>
      <c r="EY55" s="2">
        <f t="shared" si="63"/>
        <v>0.30091738170399074</v>
      </c>
      <c r="EZ55" s="2">
        <f t="shared" si="63"/>
        <v>0.29191910945679328</v>
      </c>
      <c r="FA55" s="2">
        <f t="shared" si="63"/>
        <v>0.30980815015987057</v>
      </c>
      <c r="FB55" s="2">
        <f t="shared" si="63"/>
        <v>0.3118905922262849</v>
      </c>
      <c r="FC55" s="2">
        <f t="shared" si="63"/>
        <v>0.32396305964696176</v>
      </c>
      <c r="FD55" s="2">
        <f t="shared" si="63"/>
        <v>0.32116915882472136</v>
      </c>
      <c r="FE55" s="2">
        <f t="shared" si="63"/>
        <v>0.34421870267181137</v>
      </c>
      <c r="FG55" s="2">
        <f t="shared" si="64"/>
        <v>0.46011801634893362</v>
      </c>
      <c r="FH55" s="2">
        <f t="shared" si="64"/>
        <v>0.39928895631316891</v>
      </c>
      <c r="FI55" s="2">
        <f t="shared" si="64"/>
        <v>0.39462204148772662</v>
      </c>
      <c r="FJ55" s="2">
        <f t="shared" si="64"/>
        <v>0.34336874077774987</v>
      </c>
      <c r="FK55" s="2">
        <f t="shared" si="64"/>
        <v>0.35805621099630713</v>
      </c>
      <c r="FL55" s="2">
        <f t="shared" si="64"/>
        <v>0.33410590523963213</v>
      </c>
      <c r="FM55" s="2">
        <f t="shared" si="64"/>
        <v>0.32610168451082161</v>
      </c>
      <c r="FN55" s="2">
        <f t="shared" si="64"/>
        <v>0.3332987156189342</v>
      </c>
      <c r="FO55" s="2">
        <f t="shared" si="64"/>
        <v>0.34477291280638839</v>
      </c>
      <c r="FP55" s="2">
        <f t="shared" si="64"/>
        <v>0.37110645145544041</v>
      </c>
      <c r="FQ55" s="2">
        <f t="shared" si="64"/>
        <v>0.34862182212272469</v>
      </c>
      <c r="FR55" s="2">
        <f t="shared" si="64"/>
        <v>0.34590863305191011</v>
      </c>
      <c r="FS55" s="2">
        <f t="shared" si="64"/>
        <v>0.34375070266432456</v>
      </c>
      <c r="FT55" s="2">
        <f t="shared" si="64"/>
        <v>0.39605282965209693</v>
      </c>
      <c r="FU55" s="2">
        <f t="shared" si="64"/>
        <v>0.36747400391649587</v>
      </c>
      <c r="FW55" s="2">
        <f t="shared" si="53"/>
        <v>6.6816128122375778E-5</v>
      </c>
      <c r="FX55" s="2">
        <f t="shared" si="53"/>
        <v>1.0279551917537954E-5</v>
      </c>
      <c r="FY55" s="2">
        <f t="shared" si="53"/>
        <v>1.0558275541486018E-5</v>
      </c>
      <c r="FZ55" s="2">
        <f t="shared" si="53"/>
        <v>1.4386245957971615E-5</v>
      </c>
      <c r="GA55" s="2">
        <f t="shared" si="53"/>
        <v>1.2962097301914627E-5</v>
      </c>
      <c r="GB55" s="2">
        <f t="shared" si="53"/>
        <v>1.3810796577418949E-5</v>
      </c>
      <c r="GC55" s="2">
        <f t="shared" si="53"/>
        <v>1.4269734927015954E-5</v>
      </c>
      <c r="GD55" s="2">
        <f t="shared" si="53"/>
        <v>1.685412021906849E-5</v>
      </c>
      <c r="GE55" s="2">
        <f t="shared" si="53"/>
        <v>1.8731503713420635E-5</v>
      </c>
      <c r="GF55" s="2">
        <f t="shared" si="53"/>
        <v>1.9015534709417396E-5</v>
      </c>
      <c r="GG55" s="2">
        <f t="shared" si="53"/>
        <v>1.5515581379838189E-5</v>
      </c>
      <c r="GH55" s="2">
        <f t="shared" si="53"/>
        <v>1.2033516902806846E-5</v>
      </c>
      <c r="GI55" s="2">
        <f t="shared" si="53"/>
        <v>1.0858971979491188E-5</v>
      </c>
      <c r="GJ55" s="2">
        <f t="shared" si="53"/>
        <v>9.8597199451178821E-6</v>
      </c>
      <c r="GK55" s="2">
        <f t="shared" si="53"/>
        <v>7.5232616425942876E-6</v>
      </c>
      <c r="GM55" s="82">
        <f t="shared" si="54"/>
        <v>7.5577477136100574E-3</v>
      </c>
      <c r="GN55" s="82">
        <f t="shared" si="54"/>
        <v>2.7721564751561414E-3</v>
      </c>
      <c r="GO55" s="82">
        <f t="shared" si="54"/>
        <v>2.3248539949639589E-3</v>
      </c>
      <c r="GP55" s="82">
        <f t="shared" si="54"/>
        <v>8.0453403529237382E-4</v>
      </c>
      <c r="GQ55" s="82">
        <f t="shared" si="54"/>
        <v>1.073590236123691E-3</v>
      </c>
      <c r="GR55" s="82">
        <f t="shared" si="54"/>
        <v>5.2401162608303492E-4</v>
      </c>
      <c r="GS55" s="82">
        <f t="shared" si="54"/>
        <v>3.8241320108063203E-4</v>
      </c>
      <c r="GT55" s="82">
        <f t="shared" si="54"/>
        <v>4.7969150038113125E-4</v>
      </c>
      <c r="GU55" s="82">
        <f t="shared" si="54"/>
        <v>6.4909465150842535E-4</v>
      </c>
      <c r="GV55" s="82">
        <f t="shared" si="54"/>
        <v>1.3129906635088995E-3</v>
      </c>
      <c r="GW55" s="82">
        <f t="shared" si="54"/>
        <v>7.9648906729099889E-4</v>
      </c>
      <c r="GX55" s="82">
        <f t="shared" si="54"/>
        <v>8.2842739219971461E-4</v>
      </c>
      <c r="GY55" s="82">
        <f t="shared" si="54"/>
        <v>6.6492280100615916E-4</v>
      </c>
      <c r="GZ55" s="82">
        <f t="shared" si="54"/>
        <v>1.9499122626065418E-3</v>
      </c>
      <c r="HA55" s="82">
        <f t="shared" si="54"/>
        <v>8.9818944059730352E-4</v>
      </c>
      <c r="HC55" s="82">
        <f t="shared" si="58"/>
        <v>5.65002210190185E-12</v>
      </c>
      <c r="HD55" s="82">
        <f t="shared" si="58"/>
        <v>3.9927782697281601E-13</v>
      </c>
      <c r="HE55" s="82">
        <f t="shared" si="58"/>
        <v>2.5771381780549121E-13</v>
      </c>
      <c r="HF55" s="82">
        <f t="shared" si="58"/>
        <v>3.9778878211690257E-13</v>
      </c>
      <c r="HG55" s="82">
        <f t="shared" si="58"/>
        <v>1.1075219049313687E-12</v>
      </c>
      <c r="HH55" s="82">
        <f t="shared" si="58"/>
        <v>3.8895601843866204E-15</v>
      </c>
      <c r="HI55" s="82">
        <f t="shared" si="58"/>
        <v>3.2965994221699011E-17</v>
      </c>
      <c r="HJ55" s="82">
        <f t="shared" si="58"/>
        <v>3.0136155379546614E-16</v>
      </c>
      <c r="HK55" s="82">
        <f t="shared" si="58"/>
        <v>1.1263869942926437E-15</v>
      </c>
      <c r="HL55" s="82">
        <f t="shared" si="58"/>
        <v>1.1026050459189847E-12</v>
      </c>
      <c r="HM55" s="82">
        <f t="shared" si="58"/>
        <v>2.6173823503838592E-13</v>
      </c>
      <c r="HN55" s="82">
        <f t="shared" si="58"/>
        <v>2.0174060778881735E-12</v>
      </c>
      <c r="HO55" s="82">
        <f t="shared" si="58"/>
        <v>1.0077912240443948E-13</v>
      </c>
      <c r="HP55" s="82">
        <f t="shared" si="58"/>
        <v>2.9900701880383424E-13</v>
      </c>
      <c r="HQ55" s="82">
        <f t="shared" si="58"/>
        <v>1.3697274069792439E-15</v>
      </c>
      <c r="HS55" s="82">
        <f t="shared" si="55"/>
        <v>2.0074535487101772E-46</v>
      </c>
      <c r="HT55" s="82">
        <f t="shared" si="55"/>
        <v>7.6636852806877405E-73</v>
      </c>
      <c r="HU55" s="82">
        <f t="shared" si="55"/>
        <v>1.0387840207990737E-75</v>
      </c>
      <c r="HV55" s="82">
        <f t="shared" si="55"/>
        <v>2.618020140166481E-68</v>
      </c>
      <c r="HW55" s="82">
        <f t="shared" si="55"/>
        <v>1.5203251733302159E-68</v>
      </c>
      <c r="HX55" s="82">
        <f t="shared" si="55"/>
        <v>3.6176586436140818E-82</v>
      </c>
      <c r="HY55" s="82">
        <f t="shared" si="55"/>
        <v>2.7344056488584212E-97</v>
      </c>
      <c r="HZ55" s="82">
        <f t="shared" si="55"/>
        <v>1.6278868917053536E-90</v>
      </c>
      <c r="IA55" s="82">
        <f t="shared" si="55"/>
        <v>5.1780524338842651E-88</v>
      </c>
      <c r="IB55" s="82">
        <f t="shared" si="55"/>
        <v>1.7283929562918177E-69</v>
      </c>
      <c r="IC55" s="82">
        <f t="shared" si="55"/>
        <v>1.3131082985131917E-72</v>
      </c>
      <c r="ID55" s="82">
        <f t="shared" si="55"/>
        <v>8.0758776880131286E-67</v>
      </c>
      <c r="IE55" s="82">
        <f t="shared" si="55"/>
        <v>1.0824140311858836E-75</v>
      </c>
      <c r="IF55" s="82">
        <f t="shared" si="55"/>
        <v>7.8212582600829708E-49</v>
      </c>
      <c r="IG55" s="82">
        <f t="shared" si="55"/>
        <v>9.6715857583948542E-40</v>
      </c>
      <c r="II55" s="82">
        <f t="shared" si="56"/>
        <v>2.0991884200910111E-152</v>
      </c>
      <c r="IJ55" s="82">
        <f t="shared" si="56"/>
        <v>7.215857623021182E-238</v>
      </c>
      <c r="IK55" s="82">
        <f t="shared" si="56"/>
        <v>1.7611400721406484E-251</v>
      </c>
      <c r="IL55" s="82">
        <f t="shared" si="56"/>
        <v>4.564638761890154E-218</v>
      </c>
      <c r="IM55" s="82">
        <f t="shared" si="56"/>
        <v>2.9515732715266875E-222</v>
      </c>
      <c r="IN55" s="82">
        <f t="shared" si="56"/>
        <v>1.5885748152339211E-273</v>
      </c>
      <c r="IO55" s="82">
        <f t="shared" si="56"/>
        <v>0</v>
      </c>
      <c r="IP55" s="82">
        <f t="shared" si="56"/>
        <v>9.8728866015704754E-295</v>
      </c>
      <c r="IQ55" s="82">
        <f t="shared" si="56"/>
        <v>1.9770394601927478E-287</v>
      </c>
      <c r="IR55" s="82">
        <f t="shared" si="56"/>
        <v>1.0473450342515688E-225</v>
      </c>
      <c r="IS55" s="82">
        <f t="shared" si="56"/>
        <v>2.4566449003232833E-235</v>
      </c>
      <c r="IT55" s="82">
        <f t="shared" si="56"/>
        <v>9.6215748069398695E-216</v>
      </c>
      <c r="IU55" s="82">
        <f t="shared" si="56"/>
        <v>3.8474127279819239E-246</v>
      </c>
      <c r="IV55" s="82">
        <f t="shared" si="56"/>
        <v>1.6383458652288986E-126</v>
      </c>
      <c r="IW55" s="82">
        <f t="shared" si="56"/>
        <v>4.7120770394984429E-101</v>
      </c>
      <c r="IY55" s="82">
        <f t="shared" si="57"/>
        <v>7.5577477192600795E-3</v>
      </c>
      <c r="IZ55" s="82">
        <f t="shared" si="57"/>
        <v>2.7721564755554193E-3</v>
      </c>
      <c r="JA55" s="82">
        <f t="shared" si="57"/>
        <v>2.3248539952216729E-3</v>
      </c>
      <c r="JB55" s="82">
        <f t="shared" si="57"/>
        <v>8.0453403569016261E-4</v>
      </c>
      <c r="JC55" s="82">
        <f t="shared" si="57"/>
        <v>1.0735902372312129E-3</v>
      </c>
      <c r="JD55" s="82">
        <f t="shared" si="57"/>
        <v>5.240116260869245E-4</v>
      </c>
      <c r="JE55" s="82">
        <f t="shared" si="57"/>
        <v>3.8241320108066499E-4</v>
      </c>
      <c r="JF55" s="82">
        <f t="shared" si="57"/>
        <v>4.796915003814326E-4</v>
      </c>
      <c r="JG55" s="82">
        <f t="shared" si="57"/>
        <v>6.4909465150955173E-4</v>
      </c>
      <c r="JH55" s="82">
        <f t="shared" si="57"/>
        <v>1.3129906646115045E-3</v>
      </c>
      <c r="JI55" s="82">
        <f t="shared" si="57"/>
        <v>7.9648906755273711E-4</v>
      </c>
      <c r="JJ55" s="82">
        <f t="shared" si="57"/>
        <v>8.2842739421712071E-4</v>
      </c>
      <c r="JK55" s="82">
        <f t="shared" si="57"/>
        <v>6.6492280110693825E-4</v>
      </c>
      <c r="JL55" s="82">
        <f t="shared" si="57"/>
        <v>1.9499122629055487E-3</v>
      </c>
      <c r="JM55" s="82">
        <f t="shared" si="57"/>
        <v>8.981894405986733E-4</v>
      </c>
    </row>
    <row r="56" spans="2:273" x14ac:dyDescent="0.25">
      <c r="B56" s="2">
        <v>29</v>
      </c>
      <c r="C56" s="37">
        <v>0.35327599999999998</v>
      </c>
      <c r="D56" s="37">
        <v>0.33396999999999999</v>
      </c>
      <c r="E56" s="37">
        <v>0.33737200000000001</v>
      </c>
      <c r="F56" s="37">
        <v>0.33078200000000002</v>
      </c>
      <c r="G56" s="37">
        <v>0.33386300000000002</v>
      </c>
      <c r="H56" s="37">
        <v>0.33940300000000001</v>
      </c>
      <c r="I56" s="37">
        <v>0.360684</v>
      </c>
      <c r="J56" s="37">
        <v>0.35405500000000001</v>
      </c>
      <c r="K56" s="37">
        <v>0.339698</v>
      </c>
      <c r="L56" s="37">
        <v>0.33187699999999998</v>
      </c>
      <c r="M56" s="37">
        <v>0.33720899999999998</v>
      </c>
      <c r="N56" s="37">
        <v>0.34433200000000003</v>
      </c>
      <c r="O56" s="37">
        <v>0.34494200000000003</v>
      </c>
      <c r="P56" s="37">
        <v>0.33113300000000001</v>
      </c>
      <c r="Q56" s="37">
        <v>0.34009299999999998</v>
      </c>
      <c r="S56" s="4">
        <f t="shared" si="59"/>
        <v>0.34667856046580536</v>
      </c>
      <c r="T56" s="4">
        <f t="shared" si="59"/>
        <v>0.33053323020928793</v>
      </c>
      <c r="U56" s="4">
        <f t="shared" si="59"/>
        <v>0.33296839560140795</v>
      </c>
      <c r="V56" s="4">
        <f t="shared" si="59"/>
        <v>0.32814984722784296</v>
      </c>
      <c r="W56" s="4">
        <f t="shared" si="59"/>
        <v>0.32765607968655347</v>
      </c>
      <c r="X56" s="4">
        <f t="shared" si="59"/>
        <v>0.33950019750502447</v>
      </c>
      <c r="Y56" s="4">
        <f t="shared" si="59"/>
        <v>0.35580971545139772</v>
      </c>
      <c r="Z56" s="4">
        <f t="shared" si="59"/>
        <v>0.3494215757353526</v>
      </c>
      <c r="AA56" s="4">
        <f t="shared" si="59"/>
        <v>0.32968639916003489</v>
      </c>
      <c r="AB56" s="4">
        <f t="shared" si="59"/>
        <v>0.32191789463479586</v>
      </c>
      <c r="AC56" s="4">
        <f t="shared" si="59"/>
        <v>0.33018242548167909</v>
      </c>
      <c r="AD56" s="4">
        <f t="shared" si="59"/>
        <v>0.3312661990743479</v>
      </c>
      <c r="AE56" s="4">
        <f t="shared" si="59"/>
        <v>0.33813724707957438</v>
      </c>
      <c r="AF56" s="4">
        <f t="shared" si="59"/>
        <v>0.33033706141066643</v>
      </c>
      <c r="AG56" s="4">
        <f t="shared" si="59"/>
        <v>0.33867735040584473</v>
      </c>
      <c r="AI56" s="4">
        <f t="shared" si="60"/>
        <v>6.5974395341946157E-3</v>
      </c>
      <c r="AJ56" s="4">
        <f t="shared" si="60"/>
        <v>3.4367697907120576E-3</v>
      </c>
      <c r="AK56" s="4">
        <f t="shared" si="60"/>
        <v>4.4036043985920537E-3</v>
      </c>
      <c r="AL56" s="4">
        <f t="shared" si="60"/>
        <v>2.6321527721570592E-3</v>
      </c>
      <c r="AM56" s="4">
        <f t="shared" si="60"/>
        <v>6.2069203134465512E-3</v>
      </c>
      <c r="AN56" s="4">
        <f t="shared" si="60"/>
        <v>-9.7197505024460007E-5</v>
      </c>
      <c r="AO56" s="4">
        <f t="shared" si="60"/>
        <v>4.8742845486022812E-3</v>
      </c>
      <c r="AP56" s="4">
        <f t="shared" si="60"/>
        <v>4.6334242646474122E-3</v>
      </c>
      <c r="AQ56" s="4">
        <f t="shared" si="60"/>
        <v>1.0011600839965107E-2</v>
      </c>
      <c r="AR56" s="4">
        <f t="shared" si="60"/>
        <v>9.9591053652041128E-3</v>
      </c>
      <c r="AS56" s="4">
        <f t="shared" si="60"/>
        <v>7.0265745183208939E-3</v>
      </c>
      <c r="AT56" s="4">
        <f t="shared" si="60"/>
        <v>1.3065800925652127E-2</v>
      </c>
      <c r="AU56" s="4">
        <f t="shared" si="60"/>
        <v>6.8047529204256496E-3</v>
      </c>
      <c r="AV56" s="4">
        <f t="shared" si="60"/>
        <v>7.9593858933357797E-4</v>
      </c>
      <c r="AW56" s="4">
        <f t="shared" si="60"/>
        <v>1.4156495941552438E-3</v>
      </c>
      <c r="AY56" s="2">
        <f t="shared" si="51"/>
        <v>0.32887980659609867</v>
      </c>
      <c r="AZ56" s="2">
        <f t="shared" si="51"/>
        <v>0.32231936095018204</v>
      </c>
      <c r="BA56" s="2">
        <f t="shared" si="51"/>
        <v>0.32602703278295075</v>
      </c>
      <c r="BB56" s="2">
        <f t="shared" si="51"/>
        <v>0.32542089468726082</v>
      </c>
      <c r="BC56" s="2">
        <f t="shared" si="51"/>
        <v>0.32429314039390239</v>
      </c>
      <c r="BD56" s="2">
        <f t="shared" si="51"/>
        <v>0.3377241628994358</v>
      </c>
      <c r="BE56" s="2">
        <f t="shared" si="51"/>
        <v>0.3544650517973395</v>
      </c>
      <c r="BF56" s="2">
        <f t="shared" si="51"/>
        <v>0.34772417210563172</v>
      </c>
      <c r="BG56" s="2">
        <f t="shared" si="51"/>
        <v>0.32735377483515193</v>
      </c>
      <c r="BH56" s="2">
        <f t="shared" si="51"/>
        <v>0.31761629337780006</v>
      </c>
      <c r="BI56" s="2">
        <f t="shared" si="51"/>
        <v>0.32744915483995002</v>
      </c>
      <c r="BJ56" s="2">
        <f t="shared" si="51"/>
        <v>0.32834356910599688</v>
      </c>
      <c r="BK56" s="2">
        <f t="shared" si="51"/>
        <v>0.33571726890529069</v>
      </c>
      <c r="BL56" s="2">
        <f t="shared" si="51"/>
        <v>0.32437449604638696</v>
      </c>
      <c r="BM56" s="2">
        <f t="shared" si="51"/>
        <v>0.33599448526526232</v>
      </c>
      <c r="BO56" s="2" t="str">
        <f t="shared" si="10"/>
        <v/>
      </c>
      <c r="BP56" s="2">
        <f t="shared" si="11"/>
        <v>0.33396999999999999</v>
      </c>
      <c r="BQ56" s="2">
        <f t="shared" si="12"/>
        <v>0.33737200000000001</v>
      </c>
      <c r="BR56" s="2">
        <f t="shared" si="13"/>
        <v>0.33078200000000002</v>
      </c>
      <c r="BS56" s="2">
        <f t="shared" si="14"/>
        <v>0.33386300000000002</v>
      </c>
      <c r="BT56" s="2">
        <f t="shared" si="15"/>
        <v>0.33940300000000001</v>
      </c>
      <c r="BU56" s="2">
        <f t="shared" si="16"/>
        <v>0.360684</v>
      </c>
      <c r="BV56" s="2">
        <f t="shared" si="17"/>
        <v>0.35405500000000001</v>
      </c>
      <c r="BW56" s="2">
        <f t="shared" si="18"/>
        <v>0.339698</v>
      </c>
      <c r="BX56" s="2">
        <f t="shared" si="19"/>
        <v>0.33187699999999998</v>
      </c>
      <c r="BY56" s="2">
        <f t="shared" si="20"/>
        <v>0.33720899999999998</v>
      </c>
      <c r="BZ56" s="2">
        <f t="shared" si="21"/>
        <v>0.34433200000000003</v>
      </c>
      <c r="CA56" s="2">
        <f t="shared" si="22"/>
        <v>0.34494200000000003</v>
      </c>
      <c r="CB56" s="2">
        <f t="shared" si="23"/>
        <v>0.33113300000000001</v>
      </c>
      <c r="CC56" s="2">
        <f t="shared" si="24"/>
        <v>0.34009299999999998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0.33694072413793097</v>
      </c>
      <c r="DL56" s="2">
        <f t="shared" si="61"/>
        <v>0.32885846700879767</v>
      </c>
      <c r="DM56" s="2">
        <f t="shared" si="61"/>
        <v>0.33441173368768334</v>
      </c>
      <c r="DN56" s="2">
        <f t="shared" si="61"/>
        <v>0.3320472705882353</v>
      </c>
      <c r="DO56" s="2">
        <f t="shared" si="61"/>
        <v>0.32893458976317791</v>
      </c>
      <c r="DP56" s="2">
        <f t="shared" si="61"/>
        <v>0.33888304873949576</v>
      </c>
      <c r="DQ56" s="2">
        <f t="shared" si="61"/>
        <v>0.35825887258687261</v>
      </c>
      <c r="DR56" s="2">
        <f t="shared" si="61"/>
        <v>0.35436023361344537</v>
      </c>
      <c r="DS56" s="2">
        <f t="shared" si="61"/>
        <v>0.33846318655462188</v>
      </c>
      <c r="DT56" s="2">
        <f t="shared" si="61"/>
        <v>0.33307226432391146</v>
      </c>
      <c r="DU56" s="2">
        <f t="shared" si="61"/>
        <v>0.33832013109243692</v>
      </c>
      <c r="DV56" s="2">
        <f t="shared" si="61"/>
        <v>0.33957191596638642</v>
      </c>
      <c r="DW56" s="2">
        <f t="shared" si="61"/>
        <v>0.34094004705882353</v>
      </c>
      <c r="DX56" s="2">
        <f t="shared" si="61"/>
        <v>0.32824260428885632</v>
      </c>
      <c r="DY56" s="2">
        <f t="shared" si="61"/>
        <v>0.33813404812834225</v>
      </c>
      <c r="EA56" s="2">
        <f t="shared" si="62"/>
        <v>0.32025460297619052</v>
      </c>
      <c r="EB56" s="2">
        <f t="shared" si="62"/>
        <v>0.3133472293667251</v>
      </c>
      <c r="EC56" s="2">
        <f t="shared" si="62"/>
        <v>0.31429607332942555</v>
      </c>
      <c r="ED56" s="2">
        <f t="shared" si="62"/>
        <v>0.31386448711943793</v>
      </c>
      <c r="EE56" s="2">
        <f t="shared" si="62"/>
        <v>0.31670417458351025</v>
      </c>
      <c r="EF56" s="2">
        <f t="shared" si="62"/>
        <v>0.33561789812260079</v>
      </c>
      <c r="EG56" s="2">
        <f t="shared" si="62"/>
        <v>0.34731516163306186</v>
      </c>
      <c r="EH56" s="2">
        <f t="shared" si="62"/>
        <v>0.33561828250044129</v>
      </c>
      <c r="EI56" s="2">
        <f t="shared" si="62"/>
        <v>0.30809890475804608</v>
      </c>
      <c r="EJ56" s="2">
        <f t="shared" si="62"/>
        <v>0.29372865537312814</v>
      </c>
      <c r="EK56" s="2">
        <f t="shared" si="62"/>
        <v>0.3089245934844192</v>
      </c>
      <c r="EL56" s="2">
        <f t="shared" si="62"/>
        <v>0.30897957527490688</v>
      </c>
      <c r="EM56" s="2">
        <f t="shared" si="62"/>
        <v>0.32662395853010728</v>
      </c>
      <c r="EN56" s="2">
        <f t="shared" si="62"/>
        <v>0.31899491787685896</v>
      </c>
      <c r="EO56" s="2">
        <f t="shared" si="62"/>
        <v>0.33263550737463121</v>
      </c>
      <c r="EQ56" s="2">
        <f t="shared" si="63"/>
        <v>0.31439835459940657</v>
      </c>
      <c r="ER56" s="2">
        <f t="shared" si="63"/>
        <v>0.31252443402342017</v>
      </c>
      <c r="ES56" s="2">
        <f t="shared" si="63"/>
        <v>0.31496999403239162</v>
      </c>
      <c r="ET56" s="2">
        <f t="shared" si="63"/>
        <v>0.30524755138576609</v>
      </c>
      <c r="EU56" s="2">
        <f t="shared" si="63"/>
        <v>0.30886044793767686</v>
      </c>
      <c r="EV56" s="2">
        <f t="shared" si="63"/>
        <v>0.33008187805213901</v>
      </c>
      <c r="EW56" s="2">
        <f t="shared" si="63"/>
        <v>0.3404684490443648</v>
      </c>
      <c r="EX56" s="2">
        <f t="shared" si="63"/>
        <v>0.32955911423599932</v>
      </c>
      <c r="EY56" s="2">
        <f t="shared" si="63"/>
        <v>0.30085292725706136</v>
      </c>
      <c r="EZ56" s="2">
        <f t="shared" si="63"/>
        <v>0.29194737189406988</v>
      </c>
      <c r="FA56" s="2">
        <f t="shared" si="63"/>
        <v>0.30961958238750631</v>
      </c>
      <c r="FB56" s="2">
        <f t="shared" si="63"/>
        <v>0.31158346139116999</v>
      </c>
      <c r="FC56" s="2">
        <f t="shared" si="63"/>
        <v>0.3235311722562072</v>
      </c>
      <c r="FD56" s="2">
        <f t="shared" si="63"/>
        <v>0.32080345344019934</v>
      </c>
      <c r="FE56" s="2">
        <f t="shared" si="63"/>
        <v>0.3437032778487954</v>
      </c>
      <c r="FG56" s="2">
        <f t="shared" si="64"/>
        <v>0.48306544244128818</v>
      </c>
      <c r="FH56" s="2">
        <f t="shared" si="64"/>
        <v>0.42157156866138057</v>
      </c>
      <c r="FI56" s="2">
        <f t="shared" si="64"/>
        <v>0.4168249292998179</v>
      </c>
      <c r="FJ56" s="2">
        <f t="shared" si="64"/>
        <v>0.36442385112396058</v>
      </c>
      <c r="FK56" s="2">
        <f t="shared" si="64"/>
        <v>0.37949144170787918</v>
      </c>
      <c r="FL56" s="2">
        <f t="shared" si="64"/>
        <v>0.3549000162228198</v>
      </c>
      <c r="FM56" s="2">
        <f t="shared" si="64"/>
        <v>0.34665696845651589</v>
      </c>
      <c r="FN56" s="2">
        <f t="shared" si="64"/>
        <v>0.35406930118921653</v>
      </c>
      <c r="FO56" s="2">
        <f t="shared" si="64"/>
        <v>0.36586615060789368</v>
      </c>
      <c r="FP56" s="2">
        <f t="shared" si="64"/>
        <v>0.39284484109074014</v>
      </c>
      <c r="FQ56" s="2">
        <f t="shared" si="64"/>
        <v>0.3698176308570213</v>
      </c>
      <c r="FR56" s="2">
        <f t="shared" si="64"/>
        <v>0.36703243241611172</v>
      </c>
      <c r="FS56" s="2">
        <f t="shared" si="64"/>
        <v>0.36481622186435941</v>
      </c>
      <c r="FT56" s="2">
        <f t="shared" si="64"/>
        <v>0.41828059712886645</v>
      </c>
      <c r="FU56" s="2">
        <f t="shared" si="64"/>
        <v>0.38913127280732041</v>
      </c>
      <c r="FW56" s="2">
        <f t="shared" si="53"/>
        <v>7.32619553683872E-5</v>
      </c>
      <c r="FX56" s="2">
        <f t="shared" si="53"/>
        <v>1.1271293365367434E-5</v>
      </c>
      <c r="FY56" s="2">
        <f t="shared" si="53"/>
        <v>1.1576907127371504E-5</v>
      </c>
      <c r="FZ56" s="2">
        <f t="shared" si="53"/>
        <v>1.5774183123348528E-5</v>
      </c>
      <c r="GA56" s="2">
        <f t="shared" si="53"/>
        <v>1.4212639294080922E-5</v>
      </c>
      <c r="GB56" s="2">
        <f t="shared" si="53"/>
        <v>1.5143217141069328E-5</v>
      </c>
      <c r="GC56" s="2">
        <f t="shared" si="53"/>
        <v>1.5646431671487298E-5</v>
      </c>
      <c r="GD56" s="2">
        <f t="shared" si="53"/>
        <v>1.8480145285649796E-5</v>
      </c>
      <c r="GE56" s="2">
        <f t="shared" si="53"/>
        <v>2.0538648285671716E-5</v>
      </c>
      <c r="GF56" s="2">
        <f t="shared" si="53"/>
        <v>2.0850080945645035E-5</v>
      </c>
      <c r="GG56" s="2">
        <f t="shared" si="53"/>
        <v>1.7012471217249247E-5</v>
      </c>
      <c r="GH56" s="2">
        <f t="shared" si="53"/>
        <v>1.3194473588433726E-5</v>
      </c>
      <c r="GI56" s="2">
        <f t="shared" si="53"/>
        <v>1.1906613534030247E-5</v>
      </c>
      <c r="GJ56" s="2">
        <f t="shared" si="53"/>
        <v>1.0810957655998042E-5</v>
      </c>
      <c r="GK56" s="2">
        <f t="shared" si="53"/>
        <v>8.2490863675447757E-6</v>
      </c>
      <c r="GM56" s="82">
        <f t="shared" si="54"/>
        <v>1.0094549363841337E-2</v>
      </c>
      <c r="GN56" s="82">
        <f t="shared" si="54"/>
        <v>3.9641558273519071E-3</v>
      </c>
      <c r="GO56" s="82">
        <f t="shared" si="54"/>
        <v>3.4126428236067358E-3</v>
      </c>
      <c r="GP56" s="82">
        <f t="shared" si="54"/>
        <v>1.2366040832518836E-3</v>
      </c>
      <c r="GQ56" s="82">
        <f t="shared" si="54"/>
        <v>1.6386340898204772E-3</v>
      </c>
      <c r="GR56" s="82">
        <f t="shared" si="54"/>
        <v>8.4118095012401426E-4</v>
      </c>
      <c r="GS56" s="82">
        <f t="shared" si="54"/>
        <v>6.2977527769165532E-4</v>
      </c>
      <c r="GT56" s="82">
        <f t="shared" si="54"/>
        <v>7.7918910235329989E-4</v>
      </c>
      <c r="GU56" s="82">
        <f t="shared" si="54"/>
        <v>1.0393222140548297E-3</v>
      </c>
      <c r="GV56" s="82">
        <f t="shared" si="54"/>
        <v>2.0109891547287822E-3</v>
      </c>
      <c r="GW56" s="82">
        <f t="shared" si="54"/>
        <v>1.2458020121126202E-3</v>
      </c>
      <c r="GX56" s="82">
        <f t="shared" si="54"/>
        <v>1.2764355303082242E-3</v>
      </c>
      <c r="GY56" s="82">
        <f t="shared" si="54"/>
        <v>1.0568623379380027E-3</v>
      </c>
      <c r="GZ56" s="82">
        <f t="shared" si="54"/>
        <v>3.004520645607872E-3</v>
      </c>
      <c r="HA56" s="82">
        <f t="shared" si="54"/>
        <v>1.465442023775776E-3</v>
      </c>
      <c r="HC56" s="82">
        <f t="shared" si="58"/>
        <v>1.4541213106494372E-11</v>
      </c>
      <c r="HD56" s="82">
        <f t="shared" si="58"/>
        <v>1.1317820760356623E-12</v>
      </c>
      <c r="HE56" s="82">
        <f t="shared" si="58"/>
        <v>7.6059205603238482E-13</v>
      </c>
      <c r="HF56" s="82">
        <f t="shared" si="58"/>
        <v>1.1113914406639456E-12</v>
      </c>
      <c r="HG56" s="82">
        <f t="shared" si="58"/>
        <v>3.0361423657295879E-12</v>
      </c>
      <c r="HH56" s="82">
        <f t="shared" si="58"/>
        <v>1.3430786753143304E-14</v>
      </c>
      <c r="HI56" s="82">
        <f t="shared" si="58"/>
        <v>1.3866039850188337E-16</v>
      </c>
      <c r="HJ56" s="82">
        <f t="shared" si="58"/>
        <v>1.1749727302114845E-15</v>
      </c>
      <c r="HK56" s="82">
        <f t="shared" si="58"/>
        <v>4.2611758482501396E-15</v>
      </c>
      <c r="HL56" s="82">
        <f t="shared" si="58"/>
        <v>3.1565873510390617E-12</v>
      </c>
      <c r="HM56" s="82">
        <f t="shared" si="58"/>
        <v>7.728190554596481E-13</v>
      </c>
      <c r="HN56" s="82">
        <f t="shared" si="58"/>
        <v>5.3532874672662085E-12</v>
      </c>
      <c r="HO56" s="82">
        <f t="shared" si="58"/>
        <v>3.0010627901004564E-13</v>
      </c>
      <c r="HP56" s="82">
        <f t="shared" si="58"/>
        <v>8.9545818154100568E-13</v>
      </c>
      <c r="HQ56" s="82">
        <f t="shared" si="58"/>
        <v>5.0395150050406039E-15</v>
      </c>
      <c r="HS56" s="82">
        <f t="shared" si="55"/>
        <v>2.8674882181166989E-45</v>
      </c>
      <c r="HT56" s="82">
        <f t="shared" si="55"/>
        <v>2.5760191116902428E-71</v>
      </c>
      <c r="HU56" s="82">
        <f t="shared" si="55"/>
        <v>4.1817173849838011E-74</v>
      </c>
      <c r="HV56" s="82">
        <f t="shared" si="55"/>
        <v>7.4871365144597836E-67</v>
      </c>
      <c r="HW56" s="82">
        <f t="shared" si="55"/>
        <v>4.3782051299636855E-67</v>
      </c>
      <c r="HX56" s="82">
        <f t="shared" si="55"/>
        <v>2.2163290628854729E-80</v>
      </c>
      <c r="HY56" s="82">
        <f t="shared" si="55"/>
        <v>3.5032911158322069E-95</v>
      </c>
      <c r="HZ56" s="82">
        <f t="shared" si="55"/>
        <v>1.5711231407425309E-88</v>
      </c>
      <c r="IA56" s="82">
        <f t="shared" si="55"/>
        <v>4.6207760280100705E-86</v>
      </c>
      <c r="IB56" s="82">
        <f t="shared" si="55"/>
        <v>5.8967541669468306E-68</v>
      </c>
      <c r="IC56" s="82">
        <f t="shared" si="55"/>
        <v>4.8997641593751226E-71</v>
      </c>
      <c r="ID56" s="82">
        <f t="shared" si="55"/>
        <v>2.074720473115912E-65</v>
      </c>
      <c r="IE56" s="82">
        <f t="shared" si="55"/>
        <v>4.2240342811936785E-74</v>
      </c>
      <c r="IF56" s="82">
        <f t="shared" si="55"/>
        <v>8.1077878960964904E-48</v>
      </c>
      <c r="IG56" s="82">
        <f t="shared" si="55"/>
        <v>6.1372934476696878E-39</v>
      </c>
      <c r="II56" s="82">
        <f t="shared" si="56"/>
        <v>1.547678126372736E-149</v>
      </c>
      <c r="IJ56" s="82">
        <f t="shared" si="56"/>
        <v>4.2081541834421568E-234</v>
      </c>
      <c r="IK56" s="82">
        <f t="shared" si="56"/>
        <v>1.7302677598474318E-247</v>
      </c>
      <c r="IL56" s="82">
        <f t="shared" si="56"/>
        <v>1.6322247686178759E-214</v>
      </c>
      <c r="IM56" s="82">
        <f t="shared" si="56"/>
        <v>1.1451773548520839E-218</v>
      </c>
      <c r="IN56" s="82">
        <f t="shared" si="56"/>
        <v>4.4652039877359775E-269</v>
      </c>
      <c r="IO56" s="82">
        <f t="shared" si="56"/>
        <v>0</v>
      </c>
      <c r="IP56" s="82">
        <f t="shared" si="56"/>
        <v>7.5371763086412811E-290</v>
      </c>
      <c r="IQ56" s="82">
        <f t="shared" si="56"/>
        <v>1.2676729226986498E-282</v>
      </c>
      <c r="IR56" s="82">
        <f t="shared" si="56"/>
        <v>6.209478030585391E-222</v>
      </c>
      <c r="IS56" s="82">
        <f t="shared" si="56"/>
        <v>1.7933314891820173E-231</v>
      </c>
      <c r="IT56" s="82">
        <f t="shared" si="56"/>
        <v>2.7748058300710238E-212</v>
      </c>
      <c r="IU56" s="82">
        <f t="shared" si="56"/>
        <v>3.1741877979441044E-242</v>
      </c>
      <c r="IV56" s="82">
        <f t="shared" si="56"/>
        <v>1.5719251182013507E-124</v>
      </c>
      <c r="IW56" s="82">
        <f t="shared" si="56"/>
        <v>1.6397611739407182E-99</v>
      </c>
      <c r="IY56" s="82">
        <f t="shared" si="57"/>
        <v>1.0094549378382551E-2</v>
      </c>
      <c r="IZ56" s="82">
        <f t="shared" si="57"/>
        <v>3.9641558284836892E-3</v>
      </c>
      <c r="JA56" s="82">
        <f t="shared" si="57"/>
        <v>3.4126428243673279E-3</v>
      </c>
      <c r="JB56" s="82">
        <f t="shared" si="57"/>
        <v>1.2366040843632749E-3</v>
      </c>
      <c r="JC56" s="82">
        <f t="shared" si="57"/>
        <v>1.6386340928566195E-3</v>
      </c>
      <c r="JD56" s="82">
        <f t="shared" si="57"/>
        <v>8.4118095013744503E-4</v>
      </c>
      <c r="JE56" s="82">
        <f t="shared" si="57"/>
        <v>6.2977527769179399E-4</v>
      </c>
      <c r="JF56" s="82">
        <f t="shared" si="57"/>
        <v>7.7918910235447484E-4</v>
      </c>
      <c r="JG56" s="82">
        <f t="shared" si="57"/>
        <v>1.0393222140590908E-3</v>
      </c>
      <c r="JH56" s="82">
        <f t="shared" si="57"/>
        <v>2.0109891578853696E-3</v>
      </c>
      <c r="JI56" s="82">
        <f t="shared" si="57"/>
        <v>1.2458020128854393E-3</v>
      </c>
      <c r="JJ56" s="82">
        <f t="shared" si="57"/>
        <v>1.2764355356615117E-3</v>
      </c>
      <c r="JK56" s="82">
        <f t="shared" si="57"/>
        <v>1.056862338238109E-3</v>
      </c>
      <c r="JL56" s="82">
        <f t="shared" si="57"/>
        <v>3.0045206465033301E-3</v>
      </c>
      <c r="JM56" s="82">
        <f t="shared" si="57"/>
        <v>1.4654420237808156E-3</v>
      </c>
    </row>
    <row r="57" spans="2:273" x14ac:dyDescent="0.25">
      <c r="B57" s="2">
        <v>30</v>
      </c>
      <c r="C57" s="37">
        <v>0.35079900000000003</v>
      </c>
      <c r="D57" s="37">
        <v>0.33413799999999999</v>
      </c>
      <c r="E57" s="37">
        <v>0.34094099999999999</v>
      </c>
      <c r="F57" s="37">
        <v>0.33448499999999998</v>
      </c>
      <c r="G57" s="37">
        <v>0.33207700000000001</v>
      </c>
      <c r="H57" s="37">
        <v>0.33873999999999999</v>
      </c>
      <c r="I57" s="37">
        <v>0.35814000000000001</v>
      </c>
      <c r="J57" s="37">
        <v>0.35432799999999998</v>
      </c>
      <c r="K57" s="37">
        <v>0.33949600000000002</v>
      </c>
      <c r="L57" s="37">
        <v>0.33737299999999998</v>
      </c>
      <c r="M57" s="37">
        <v>0.33660800000000002</v>
      </c>
      <c r="N57" s="37">
        <v>0.34359600000000001</v>
      </c>
      <c r="O57" s="37">
        <v>0.342727</v>
      </c>
      <c r="P57" s="37">
        <v>0.33191500000000002</v>
      </c>
      <c r="Q57" s="37">
        <v>0.340476</v>
      </c>
      <c r="S57" s="4">
        <f t="shared" si="59"/>
        <v>0.35120924865912362</v>
      </c>
      <c r="T57" s="4">
        <f t="shared" si="59"/>
        <v>0.33303453174445619</v>
      </c>
      <c r="U57" s="4">
        <f t="shared" si="59"/>
        <v>0.33522037114546116</v>
      </c>
      <c r="V57" s="4">
        <f t="shared" si="59"/>
        <v>0.3290194191173203</v>
      </c>
      <c r="W57" s="4">
        <f t="shared" si="59"/>
        <v>0.32904824889200374</v>
      </c>
      <c r="X57" s="4">
        <f t="shared" si="59"/>
        <v>0.34023781402486319</v>
      </c>
      <c r="Y57" s="4">
        <f t="shared" si="59"/>
        <v>0.35604229275434535</v>
      </c>
      <c r="Z57" s="4">
        <f t="shared" si="59"/>
        <v>0.34976535713681506</v>
      </c>
      <c r="AA57" s="4">
        <f t="shared" si="59"/>
        <v>0.33034418579326685</v>
      </c>
      <c r="AB57" s="4">
        <f t="shared" si="59"/>
        <v>0.32308889845882977</v>
      </c>
      <c r="AC57" s="4">
        <f t="shared" si="59"/>
        <v>0.33091078164171844</v>
      </c>
      <c r="AD57" s="4">
        <f t="shared" si="59"/>
        <v>0.33196223948528997</v>
      </c>
      <c r="AE57" s="4">
        <f t="shared" si="59"/>
        <v>0.33918122379575688</v>
      </c>
      <c r="AF57" s="4">
        <f t="shared" si="59"/>
        <v>0.33275324414541219</v>
      </c>
      <c r="AG57" s="4">
        <f t="shared" si="59"/>
        <v>0.33977064577363736</v>
      </c>
      <c r="AI57" s="4">
        <f t="shared" si="60"/>
        <v>-4.1024865912359099E-4</v>
      </c>
      <c r="AJ57" s="4">
        <f t="shared" si="60"/>
        <v>1.1034682555438047E-3</v>
      </c>
      <c r="AK57" s="4">
        <f t="shared" si="60"/>
        <v>5.720628854538834E-3</v>
      </c>
      <c r="AL57" s="4">
        <f t="shared" si="60"/>
        <v>5.465580882679677E-3</v>
      </c>
      <c r="AM57" s="4">
        <f t="shared" si="60"/>
        <v>3.0287511079962748E-3</v>
      </c>
      <c r="AN57" s="4">
        <f t="shared" si="60"/>
        <v>-1.4978140248632088E-3</v>
      </c>
      <c r="AO57" s="4">
        <f t="shared" si="60"/>
        <v>2.0977072456546675E-3</v>
      </c>
      <c r="AP57" s="4">
        <f t="shared" si="60"/>
        <v>4.5626428631849181E-3</v>
      </c>
      <c r="AQ57" s="4">
        <f t="shared" si="60"/>
        <v>9.1518142067331665E-3</v>
      </c>
      <c r="AR57" s="4">
        <f t="shared" si="60"/>
        <v>1.4284101541170213E-2</v>
      </c>
      <c r="AS57" s="4">
        <f t="shared" si="60"/>
        <v>5.697218358281575E-3</v>
      </c>
      <c r="AT57" s="4">
        <f t="shared" si="60"/>
        <v>1.1633760514710045E-2</v>
      </c>
      <c r="AU57" s="4">
        <f t="shared" si="60"/>
        <v>3.5457762042431229E-3</v>
      </c>
      <c r="AV57" s="4">
        <f t="shared" si="60"/>
        <v>-8.3824414541217029E-4</v>
      </c>
      <c r="AW57" s="4">
        <f t="shared" si="60"/>
        <v>7.0535422636264222E-4</v>
      </c>
      <c r="AY57" s="2">
        <f t="shared" si="51"/>
        <v>0.32838044930645</v>
      </c>
      <c r="AZ57" s="2">
        <f t="shared" si="51"/>
        <v>0.32179684177070972</v>
      </c>
      <c r="BA57" s="2">
        <f t="shared" si="51"/>
        <v>0.3255000522032912</v>
      </c>
      <c r="BB57" s="2">
        <f t="shared" si="51"/>
        <v>0.32501560815950459</v>
      </c>
      <c r="BC57" s="2">
        <f t="shared" si="51"/>
        <v>0.32415332813065906</v>
      </c>
      <c r="BD57" s="2">
        <f t="shared" si="51"/>
        <v>0.33752570147077859</v>
      </c>
      <c r="BE57" s="2">
        <f t="shared" si="51"/>
        <v>0.35393896806152236</v>
      </c>
      <c r="BF57" s="2">
        <f t="shared" si="51"/>
        <v>0.34714540029312779</v>
      </c>
      <c r="BG57" s="2">
        <f t="shared" si="51"/>
        <v>0.32679514717912572</v>
      </c>
      <c r="BH57" s="2">
        <f t="shared" si="51"/>
        <v>0.31681856522645313</v>
      </c>
      <c r="BI57" s="2">
        <f t="shared" si="51"/>
        <v>0.32684019135076731</v>
      </c>
      <c r="BJ57" s="2">
        <f t="shared" si="51"/>
        <v>0.32766618664593361</v>
      </c>
      <c r="BK57" s="2">
        <f t="shared" si="51"/>
        <v>0.33552290910911953</v>
      </c>
      <c r="BL57" s="2">
        <f t="shared" si="51"/>
        <v>0.32404592457165871</v>
      </c>
      <c r="BM57" s="2">
        <f t="shared" si="51"/>
        <v>0.3356336191403016</v>
      </c>
      <c r="BO57" s="2" t="str">
        <f t="shared" si="10"/>
        <v/>
      </c>
      <c r="BP57" s="2">
        <f t="shared" si="11"/>
        <v>0.33413799999999999</v>
      </c>
      <c r="BQ57" s="2">
        <f t="shared" si="12"/>
        <v>0.34094099999999999</v>
      </c>
      <c r="BR57" s="2">
        <f t="shared" si="13"/>
        <v>0.33448499999999998</v>
      </c>
      <c r="BS57" s="2">
        <f t="shared" si="14"/>
        <v>0.33207700000000001</v>
      </c>
      <c r="BT57" s="2">
        <f t="shared" si="15"/>
        <v>0.33873999999999999</v>
      </c>
      <c r="BU57" s="2">
        <f t="shared" si="16"/>
        <v>0.35814000000000001</v>
      </c>
      <c r="BV57" s="2">
        <f t="shared" si="17"/>
        <v>0.35432799999999998</v>
      </c>
      <c r="BW57" s="2">
        <f t="shared" si="18"/>
        <v>0.33949600000000002</v>
      </c>
      <c r="BX57" s="2">
        <f t="shared" si="19"/>
        <v>0.33737299999999998</v>
      </c>
      <c r="BY57" s="2">
        <f t="shared" si="20"/>
        <v>0.33660800000000002</v>
      </c>
      <c r="BZ57" s="2">
        <f t="shared" si="21"/>
        <v>0.34359600000000001</v>
      </c>
      <c r="CA57" s="2">
        <f t="shared" si="22"/>
        <v>0.342727</v>
      </c>
      <c r="CB57" s="2">
        <f t="shared" si="23"/>
        <v>0.33191500000000002</v>
      </c>
      <c r="CC57" s="2">
        <f t="shared" si="24"/>
        <v>0.340476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0.33707857931034479</v>
      </c>
      <c r="DL57" s="2">
        <f t="shared" si="61"/>
        <v>0.3287860687316716</v>
      </c>
      <c r="DM57" s="2">
        <f t="shared" si="61"/>
        <v>0.33453027877565988</v>
      </c>
      <c r="DN57" s="2">
        <f t="shared" si="61"/>
        <v>0.33228056218487395</v>
      </c>
      <c r="DO57" s="2">
        <f t="shared" si="61"/>
        <v>0.32941653812070276</v>
      </c>
      <c r="DP57" s="2">
        <f t="shared" si="61"/>
        <v>0.33897989803921569</v>
      </c>
      <c r="DQ57" s="2">
        <f t="shared" si="61"/>
        <v>0.35813917310167309</v>
      </c>
      <c r="DR57" s="2">
        <f t="shared" si="61"/>
        <v>0.3543412697478992</v>
      </c>
      <c r="DS57" s="2">
        <f t="shared" si="61"/>
        <v>0.33872695686274512</v>
      </c>
      <c r="DT57" s="2">
        <f t="shared" si="61"/>
        <v>0.33319683605805966</v>
      </c>
      <c r="DU57" s="2">
        <f t="shared" si="61"/>
        <v>0.33848304201680668</v>
      </c>
      <c r="DV57" s="2">
        <f t="shared" si="61"/>
        <v>0.33972012801120433</v>
      </c>
      <c r="DW57" s="2">
        <f t="shared" si="61"/>
        <v>0.34142506050420168</v>
      </c>
      <c r="DX57" s="2">
        <f t="shared" si="61"/>
        <v>0.32829460043988273</v>
      </c>
      <c r="DY57" s="2">
        <f t="shared" si="61"/>
        <v>0.33797904491978609</v>
      </c>
      <c r="EA57" s="2">
        <f t="shared" si="62"/>
        <v>0.31989238690476196</v>
      </c>
      <c r="EB57" s="2">
        <f t="shared" si="62"/>
        <v>0.31305090488435156</v>
      </c>
      <c r="EC57" s="2">
        <f t="shared" si="62"/>
        <v>0.31397760738569752</v>
      </c>
      <c r="ED57" s="2">
        <f t="shared" si="62"/>
        <v>0.31346035800156125</v>
      </c>
      <c r="EE57" s="2">
        <f t="shared" si="62"/>
        <v>0.31630495100051909</v>
      </c>
      <c r="EF57" s="2">
        <f t="shared" si="62"/>
        <v>0.33511523710276353</v>
      </c>
      <c r="EG57" s="2">
        <f t="shared" si="62"/>
        <v>0.34671970474450686</v>
      </c>
      <c r="EH57" s="2">
        <f t="shared" si="62"/>
        <v>0.3351733308211961</v>
      </c>
      <c r="EI57" s="2">
        <f t="shared" si="62"/>
        <v>0.30793454914585006</v>
      </c>
      <c r="EJ57" s="2">
        <f t="shared" si="62"/>
        <v>0.29373276874716386</v>
      </c>
      <c r="EK57" s="2">
        <f t="shared" si="62"/>
        <v>0.30874601799115342</v>
      </c>
      <c r="EL57" s="2">
        <f t="shared" si="62"/>
        <v>0.30870749858417112</v>
      </c>
      <c r="EM57" s="2">
        <f t="shared" si="62"/>
        <v>0.326150940519224</v>
      </c>
      <c r="EN57" s="2">
        <f t="shared" si="62"/>
        <v>0.31865698530362574</v>
      </c>
      <c r="EO57" s="2">
        <f t="shared" si="62"/>
        <v>0.33227543510324481</v>
      </c>
      <c r="EQ57" s="2">
        <f t="shared" si="63"/>
        <v>0.31411386795252233</v>
      </c>
      <c r="ER57" s="2">
        <f t="shared" si="63"/>
        <v>0.31223860720280505</v>
      </c>
      <c r="ES57" s="2">
        <f t="shared" si="63"/>
        <v>0.31464276806846414</v>
      </c>
      <c r="ET57" s="2">
        <f t="shared" si="63"/>
        <v>0.30495905067791196</v>
      </c>
      <c r="EU57" s="2">
        <f t="shared" si="63"/>
        <v>0.3085666365352232</v>
      </c>
      <c r="EV57" s="2">
        <f t="shared" si="63"/>
        <v>0.3296550545453959</v>
      </c>
      <c r="EW57" s="2">
        <f t="shared" si="63"/>
        <v>0.33997065660439235</v>
      </c>
      <c r="EX57" s="2">
        <f t="shared" si="63"/>
        <v>0.32919821837854257</v>
      </c>
      <c r="EY57" s="2">
        <f t="shared" si="63"/>
        <v>0.30078847281013205</v>
      </c>
      <c r="EZ57" s="2">
        <f t="shared" si="63"/>
        <v>0.29197563433134643</v>
      </c>
      <c r="FA57" s="2">
        <f t="shared" si="63"/>
        <v>0.309431014615142</v>
      </c>
      <c r="FB57" s="2">
        <f t="shared" si="63"/>
        <v>0.31127633055605508</v>
      </c>
      <c r="FC57" s="2">
        <f t="shared" si="63"/>
        <v>0.32309928486545264</v>
      </c>
      <c r="FD57" s="2">
        <f t="shared" si="63"/>
        <v>0.32043774805567726</v>
      </c>
      <c r="FE57" s="2">
        <f t="shared" si="63"/>
        <v>0.34318785302577948</v>
      </c>
      <c r="FG57" s="2">
        <f t="shared" si="64"/>
        <v>0.50608451323593928</v>
      </c>
      <c r="FH57" s="2">
        <f t="shared" si="64"/>
        <v>0.44417821065126989</v>
      </c>
      <c r="FI57" s="2">
        <f t="shared" si="64"/>
        <v>0.43937037888922115</v>
      </c>
      <c r="FJ57" s="2">
        <f t="shared" si="64"/>
        <v>0.38601106108170519</v>
      </c>
      <c r="FK57" s="2">
        <f t="shared" si="64"/>
        <v>0.40140749927842961</v>
      </c>
      <c r="FL57" s="2">
        <f t="shared" si="64"/>
        <v>0.37625704569590085</v>
      </c>
      <c r="FM57" s="2">
        <f t="shared" si="64"/>
        <v>0.36780076992064209</v>
      </c>
      <c r="FN57" s="2">
        <f t="shared" si="64"/>
        <v>0.3754054313478149</v>
      </c>
      <c r="FO57" s="2">
        <f t="shared" si="64"/>
        <v>0.3874867097991227</v>
      </c>
      <c r="FP57" s="2">
        <f t="shared" si="64"/>
        <v>0.41501628637647581</v>
      </c>
      <c r="FQ57" s="2">
        <f t="shared" si="64"/>
        <v>0.39152752588043038</v>
      </c>
      <c r="FR57" s="2">
        <f t="shared" si="64"/>
        <v>0.3886796686504414</v>
      </c>
      <c r="FS57" s="2">
        <f t="shared" si="64"/>
        <v>0.38641254360474675</v>
      </c>
      <c r="FT57" s="2">
        <f t="shared" si="64"/>
        <v>0.4408452627811672</v>
      </c>
      <c r="FU57" s="2">
        <f t="shared" si="64"/>
        <v>0.41123508743627535</v>
      </c>
      <c r="FW57" s="2">
        <f t="shared" si="53"/>
        <v>8.0329568884294919E-5</v>
      </c>
      <c r="FX57" s="2">
        <f t="shared" si="53"/>
        <v>1.2358713978172334E-5</v>
      </c>
      <c r="FY57" s="2">
        <f t="shared" si="53"/>
        <v>1.2693812065976126E-5</v>
      </c>
      <c r="FZ57" s="2">
        <f t="shared" si="53"/>
        <v>1.7296021534516254E-5</v>
      </c>
      <c r="GA57" s="2">
        <f t="shared" si="53"/>
        <v>1.558382772691027E-5</v>
      </c>
      <c r="GB57" s="2">
        <f t="shared" si="53"/>
        <v>1.6604183156094155E-5</v>
      </c>
      <c r="GC57" s="2">
        <f t="shared" si="53"/>
        <v>1.7155945277652863E-5</v>
      </c>
      <c r="GD57" s="2">
        <f t="shared" si="53"/>
        <v>2.0263040239669048E-5</v>
      </c>
      <c r="GE57" s="2">
        <f t="shared" si="53"/>
        <v>2.2520135399129599E-5</v>
      </c>
      <c r="GF57" s="2">
        <f t="shared" si="53"/>
        <v>2.2861613156797678E-5</v>
      </c>
      <c r="GG57" s="2">
        <f t="shared" si="53"/>
        <v>1.8653773135182552E-5</v>
      </c>
      <c r="GH57" s="2">
        <f t="shared" si="53"/>
        <v>1.4467434182564649E-5</v>
      </c>
      <c r="GI57" s="2">
        <f t="shared" si="53"/>
        <v>1.3055327132939928E-5</v>
      </c>
      <c r="GJ57" s="2">
        <f t="shared" si="53"/>
        <v>1.185396698528437E-5</v>
      </c>
      <c r="GK57" s="2">
        <f t="shared" si="53"/>
        <v>9.0449361416393355E-6</v>
      </c>
      <c r="GM57" s="82">
        <f t="shared" si="54"/>
        <v>1.3363463946671433E-2</v>
      </c>
      <c r="GN57" s="82">
        <f t="shared" si="54"/>
        <v>5.6045021534867163E-3</v>
      </c>
      <c r="GO57" s="82">
        <f t="shared" si="54"/>
        <v>4.9458475970753611E-3</v>
      </c>
      <c r="GP57" s="82">
        <f t="shared" si="54"/>
        <v>1.8748693328270907E-3</v>
      </c>
      <c r="GQ57" s="82">
        <f t="shared" si="54"/>
        <v>2.4667920998598684E-3</v>
      </c>
      <c r="GR57" s="82">
        <f t="shared" si="54"/>
        <v>1.3292905787002224E-3</v>
      </c>
      <c r="GS57" s="82">
        <f t="shared" si="54"/>
        <v>1.0198981793630576E-3</v>
      </c>
      <c r="GT57" s="82">
        <f t="shared" si="54"/>
        <v>1.2451991749445148E-3</v>
      </c>
      <c r="GU57" s="82">
        <f t="shared" si="54"/>
        <v>1.6377646043488905E-3</v>
      </c>
      <c r="GV57" s="82">
        <f t="shared" si="54"/>
        <v>3.035854307459479E-3</v>
      </c>
      <c r="GW57" s="82">
        <f t="shared" si="54"/>
        <v>1.9199106236018524E-3</v>
      </c>
      <c r="GX57" s="82">
        <f t="shared" si="54"/>
        <v>1.9395637286783124E-3</v>
      </c>
      <c r="GY57" s="82">
        <f t="shared" si="54"/>
        <v>1.6539448215895875E-3</v>
      </c>
      <c r="GZ57" s="82">
        <f t="shared" si="54"/>
        <v>4.5569139530950006E-3</v>
      </c>
      <c r="HA57" s="82">
        <f t="shared" si="54"/>
        <v>2.3480398254443306E-3</v>
      </c>
      <c r="HC57" s="82">
        <f t="shared" si="58"/>
        <v>3.6753453354214021E-11</v>
      </c>
      <c r="HD57" s="82">
        <f t="shared" si="58"/>
        <v>3.1448899004057837E-12</v>
      </c>
      <c r="HE57" s="82">
        <f t="shared" si="58"/>
        <v>2.1977417453883034E-12</v>
      </c>
      <c r="HF57" s="82">
        <f t="shared" si="58"/>
        <v>3.0456354686442553E-12</v>
      </c>
      <c r="HG57" s="82">
        <f t="shared" si="58"/>
        <v>8.1637326668212948E-12</v>
      </c>
      <c r="HH57" s="82">
        <f t="shared" si="58"/>
        <v>4.5268081645241032E-14</v>
      </c>
      <c r="HI57" s="82">
        <f t="shared" si="58"/>
        <v>5.66899995332312E-16</v>
      </c>
      <c r="HJ57" s="82">
        <f t="shared" si="58"/>
        <v>4.4587083571760157E-15</v>
      </c>
      <c r="HK57" s="82">
        <f t="shared" si="58"/>
        <v>1.569238433074622E-14</v>
      </c>
      <c r="HL57" s="82">
        <f t="shared" si="58"/>
        <v>8.8484791732823391E-12</v>
      </c>
      <c r="HM57" s="82">
        <f t="shared" si="58"/>
        <v>2.2340168208648252E-12</v>
      </c>
      <c r="HN57" s="82">
        <f t="shared" si="58"/>
        <v>1.3944504278361042E-11</v>
      </c>
      <c r="HO57" s="82">
        <f t="shared" si="58"/>
        <v>8.7526168141273578E-13</v>
      </c>
      <c r="HP57" s="82">
        <f t="shared" si="58"/>
        <v>2.6237200459032504E-12</v>
      </c>
      <c r="HQ57" s="82">
        <f t="shared" si="58"/>
        <v>1.8066886123465896E-14</v>
      </c>
      <c r="HS57" s="82">
        <f t="shared" si="55"/>
        <v>3.9570989061803542E-44</v>
      </c>
      <c r="HT57" s="82">
        <f t="shared" si="55"/>
        <v>8.3362027574207158E-70</v>
      </c>
      <c r="HU57" s="82">
        <f t="shared" si="55"/>
        <v>1.616798586362381E-72</v>
      </c>
      <c r="HV57" s="82">
        <f t="shared" si="55"/>
        <v>2.0636223482692891E-65</v>
      </c>
      <c r="HW57" s="82">
        <f t="shared" si="55"/>
        <v>1.2151156628037263E-65</v>
      </c>
      <c r="HX57" s="82">
        <f t="shared" si="55"/>
        <v>1.2966764655655084E-78</v>
      </c>
      <c r="HY57" s="82">
        <f t="shared" si="55"/>
        <v>4.2525182997068358E-93</v>
      </c>
      <c r="HZ57" s="82">
        <f t="shared" si="55"/>
        <v>1.44021962353051E-86</v>
      </c>
      <c r="IA57" s="82">
        <f t="shared" si="55"/>
        <v>3.9176935565138998E-84</v>
      </c>
      <c r="IB57" s="82">
        <f t="shared" si="55"/>
        <v>1.9325224505255859E-66</v>
      </c>
      <c r="IC57" s="82">
        <f t="shared" si="55"/>
        <v>1.7558979134600068E-69</v>
      </c>
      <c r="ID57" s="82">
        <f t="shared" si="55"/>
        <v>5.1448265266687954E-64</v>
      </c>
      <c r="IE57" s="82">
        <f t="shared" si="55"/>
        <v>1.5842519107834615E-72</v>
      </c>
      <c r="IF57" s="82">
        <f t="shared" si="55"/>
        <v>8.1950248604659146E-47</v>
      </c>
      <c r="IG57" s="82">
        <f t="shared" si="55"/>
        <v>3.8193695849740149E-38</v>
      </c>
      <c r="II57" s="82">
        <f t="shared" si="56"/>
        <v>1.0709873491014613E-146</v>
      </c>
      <c r="IJ57" s="82">
        <f t="shared" si="56"/>
        <v>2.2889236574196078E-230</v>
      </c>
      <c r="IK57" s="82">
        <f t="shared" si="56"/>
        <v>1.5785917958290618E-243</v>
      </c>
      <c r="IL57" s="82">
        <f t="shared" si="56"/>
        <v>5.4542774453381184E-211</v>
      </c>
      <c r="IM57" s="82">
        <f t="shared" si="56"/>
        <v>4.1520006685392466E-215</v>
      </c>
      <c r="IN57" s="82">
        <f t="shared" si="56"/>
        <v>1.1533613499757374E-264</v>
      </c>
      <c r="IO57" s="82">
        <f t="shared" si="56"/>
        <v>9.2518921957612779E-308</v>
      </c>
      <c r="IP57" s="82">
        <f t="shared" si="56"/>
        <v>5.2353437139906466E-285</v>
      </c>
      <c r="IQ57" s="82">
        <f t="shared" si="56"/>
        <v>7.3997285604708323E-278</v>
      </c>
      <c r="IR57" s="82">
        <f t="shared" si="56"/>
        <v>3.4196291719367178E-218</v>
      </c>
      <c r="IS57" s="82">
        <f t="shared" si="56"/>
        <v>1.2155494515545323E-227</v>
      </c>
      <c r="IT57" s="82">
        <f t="shared" si="56"/>
        <v>7.499457475145974E-209</v>
      </c>
      <c r="IU57" s="82">
        <f t="shared" si="56"/>
        <v>2.4348267252212487E-238</v>
      </c>
      <c r="IV57" s="82">
        <f t="shared" si="56"/>
        <v>1.4541644950937813E-122</v>
      </c>
      <c r="IW57" s="82">
        <f t="shared" si="56"/>
        <v>5.5503412821200015E-98</v>
      </c>
      <c r="IY57" s="82">
        <f t="shared" si="57"/>
        <v>1.3363463983424886E-2</v>
      </c>
      <c r="IZ57" s="82">
        <f t="shared" si="57"/>
        <v>5.604502156631606E-3</v>
      </c>
      <c r="JA57" s="82">
        <f t="shared" si="57"/>
        <v>4.9458475992731031E-3</v>
      </c>
      <c r="JB57" s="82">
        <f t="shared" si="57"/>
        <v>1.8748693358727263E-3</v>
      </c>
      <c r="JC57" s="82">
        <f t="shared" si="57"/>
        <v>2.4667921080236011E-3</v>
      </c>
      <c r="JD57" s="82">
        <f t="shared" si="57"/>
        <v>1.3292905787454904E-3</v>
      </c>
      <c r="JE57" s="82">
        <f t="shared" si="57"/>
        <v>1.0198981793636244E-3</v>
      </c>
      <c r="JF57" s="82">
        <f t="shared" si="57"/>
        <v>1.2451991749489735E-3</v>
      </c>
      <c r="JG57" s="82">
        <f t="shared" si="57"/>
        <v>1.6377646043645828E-3</v>
      </c>
      <c r="JH57" s="82">
        <f t="shared" si="57"/>
        <v>3.0358543163079583E-3</v>
      </c>
      <c r="JI57" s="82">
        <f t="shared" si="57"/>
        <v>1.9199106258358692E-3</v>
      </c>
      <c r="JJ57" s="82">
        <f t="shared" si="57"/>
        <v>1.9395637426228166E-3</v>
      </c>
      <c r="JK57" s="82">
        <f t="shared" si="57"/>
        <v>1.6539448224648491E-3</v>
      </c>
      <c r="JL57" s="82">
        <f t="shared" si="57"/>
        <v>4.5569139557187204E-3</v>
      </c>
      <c r="JM57" s="82">
        <f t="shared" si="57"/>
        <v>2.3480398254623973E-3</v>
      </c>
    </row>
    <row r="58" spans="2:273" x14ac:dyDescent="0.25">
      <c r="B58" s="2">
        <v>31</v>
      </c>
      <c r="C58" s="37">
        <v>0.35969099999999998</v>
      </c>
      <c r="D58" s="37">
        <v>0.336258</v>
      </c>
      <c r="E58" s="37">
        <v>0.34017199999999997</v>
      </c>
      <c r="F58" s="37">
        <v>0.33302399999999999</v>
      </c>
      <c r="G58" s="37">
        <v>0.33349800000000002</v>
      </c>
      <c r="H58" s="37">
        <v>0.33842299999999997</v>
      </c>
      <c r="I58" s="37">
        <v>0.35998200000000002</v>
      </c>
      <c r="J58" s="37">
        <v>0.35340899999999997</v>
      </c>
      <c r="K58" s="37">
        <v>0.33726499999999998</v>
      </c>
      <c r="L58" s="37">
        <v>0.33588299999999999</v>
      </c>
      <c r="M58" s="37">
        <v>0.34063700000000002</v>
      </c>
      <c r="N58" s="37">
        <v>0.34279399999999999</v>
      </c>
      <c r="O58" s="37">
        <v>0.34426899999999999</v>
      </c>
      <c r="P58" s="37">
        <v>0.33557100000000001</v>
      </c>
      <c r="Q58" s="37">
        <v>0.33876400000000001</v>
      </c>
      <c r="S58" s="4">
        <f t="shared" si="59"/>
        <v>0.35685537793364291</v>
      </c>
      <c r="T58" s="4">
        <f t="shared" si="59"/>
        <v>0.33644711088187557</v>
      </c>
      <c r="U58" s="4">
        <f t="shared" si="59"/>
        <v>0.33837369492118935</v>
      </c>
      <c r="V58" s="4">
        <f t="shared" si="59"/>
        <v>0.33036284586524506</v>
      </c>
      <c r="W58" s="4">
        <f t="shared" si="59"/>
        <v>0.33098956899221665</v>
      </c>
      <c r="X58" s="4">
        <f t="shared" si="59"/>
        <v>0.34137233472740175</v>
      </c>
      <c r="Y58" s="4">
        <f t="shared" si="59"/>
        <v>0.35661849660275208</v>
      </c>
      <c r="Z58" s="4">
        <f t="shared" si="59"/>
        <v>0.35051307210205351</v>
      </c>
      <c r="AA58" s="4">
        <f t="shared" si="59"/>
        <v>0.33151239667779769</v>
      </c>
      <c r="AB58" s="4">
        <f t="shared" si="59"/>
        <v>0.32500113305831196</v>
      </c>
      <c r="AC58" s="4">
        <f t="shared" si="59"/>
        <v>0.33217022660677104</v>
      </c>
      <c r="AD58" s="4">
        <f t="shared" si="59"/>
        <v>0.33317827423080432</v>
      </c>
      <c r="AE58" s="4">
        <f t="shared" si="59"/>
        <v>0.34071922057072052</v>
      </c>
      <c r="AF58" s="4">
        <f t="shared" si="59"/>
        <v>0.33619819109624949</v>
      </c>
      <c r="AG58" s="4">
        <f t="shared" si="59"/>
        <v>0.34151852917984443</v>
      </c>
      <c r="AI58" s="4">
        <f t="shared" si="60"/>
        <v>2.8356220663570686E-3</v>
      </c>
      <c r="AJ58" s="4">
        <f t="shared" si="60"/>
        <v>-1.8911088187556491E-4</v>
      </c>
      <c r="AK58" s="4">
        <f t="shared" si="60"/>
        <v>1.7983050788106247E-3</v>
      </c>
      <c r="AL58" s="4">
        <f t="shared" si="60"/>
        <v>2.6611541347549283E-3</v>
      </c>
      <c r="AM58" s="4">
        <f t="shared" si="60"/>
        <v>2.5084310077833627E-3</v>
      </c>
      <c r="AN58" s="4">
        <f t="shared" si="60"/>
        <v>-2.9493347274017756E-3</v>
      </c>
      <c r="AO58" s="4">
        <f t="shared" si="60"/>
        <v>3.3635033972479467E-3</v>
      </c>
      <c r="AP58" s="4">
        <f t="shared" si="60"/>
        <v>2.8959278979464598E-3</v>
      </c>
      <c r="AQ58" s="4">
        <f t="shared" si="60"/>
        <v>5.7526033222022877E-3</v>
      </c>
      <c r="AR58" s="4">
        <f t="shared" si="60"/>
        <v>1.0881866941688023E-2</v>
      </c>
      <c r="AS58" s="4">
        <f t="shared" si="60"/>
        <v>8.4667733932289879E-3</v>
      </c>
      <c r="AT58" s="4">
        <f t="shared" si="60"/>
        <v>9.615725769195671E-3</v>
      </c>
      <c r="AU58" s="4">
        <f t="shared" si="60"/>
        <v>3.549779429279476E-3</v>
      </c>
      <c r="AV58" s="4">
        <f t="shared" si="60"/>
        <v>-6.2719109624947977E-4</v>
      </c>
      <c r="AW58" s="4">
        <f t="shared" si="60"/>
        <v>-2.7545291798444227E-3</v>
      </c>
      <c r="AY58" s="2">
        <f t="shared" si="51"/>
        <v>0.32785852260592052</v>
      </c>
      <c r="AZ58" s="2">
        <f t="shared" si="51"/>
        <v>0.32126047173952271</v>
      </c>
      <c r="BA58" s="2">
        <f t="shared" si="51"/>
        <v>0.32494805542512434</v>
      </c>
      <c r="BB58" s="2">
        <f t="shared" si="51"/>
        <v>0.32457389354805666</v>
      </c>
      <c r="BC58" s="2">
        <f t="shared" si="51"/>
        <v>0.32396927499576472</v>
      </c>
      <c r="BD58" s="2">
        <f t="shared" si="51"/>
        <v>0.33729943526117606</v>
      </c>
      <c r="BE58" s="2">
        <f t="shared" si="51"/>
        <v>0.35338656917240718</v>
      </c>
      <c r="BF58" s="2">
        <f t="shared" si="51"/>
        <v>0.34653875052144273</v>
      </c>
      <c r="BG58" s="2">
        <f t="shared" si="51"/>
        <v>0.32620387955489466</v>
      </c>
      <c r="BH58" s="2">
        <f t="shared" si="51"/>
        <v>0.3160016576525379</v>
      </c>
      <c r="BI58" s="2">
        <f t="shared" si="51"/>
        <v>0.32620323053795469</v>
      </c>
      <c r="BJ58" s="2">
        <f t="shared" si="51"/>
        <v>0.32695652075608295</v>
      </c>
      <c r="BK58" s="2">
        <f t="shared" si="51"/>
        <v>0.33527976204483034</v>
      </c>
      <c r="BL58" s="2">
        <f t="shared" si="51"/>
        <v>0.3236972786688817</v>
      </c>
      <c r="BM58" s="2">
        <f t="shared" si="51"/>
        <v>0.33526153638240125</v>
      </c>
      <c r="BO58" s="2" t="str">
        <f t="shared" si="10"/>
        <v/>
      </c>
      <c r="BP58" s="2">
        <f t="shared" si="11"/>
        <v>0.336258</v>
      </c>
      <c r="BQ58" s="2">
        <f t="shared" si="12"/>
        <v>0.34017199999999997</v>
      </c>
      <c r="BR58" s="2">
        <f t="shared" si="13"/>
        <v>0.33302399999999999</v>
      </c>
      <c r="BS58" s="2">
        <f t="shared" si="14"/>
        <v>0.33349800000000002</v>
      </c>
      <c r="BT58" s="2">
        <f t="shared" si="15"/>
        <v>0.33842299999999997</v>
      </c>
      <c r="BU58" s="2">
        <f t="shared" si="16"/>
        <v>0.35998200000000002</v>
      </c>
      <c r="BV58" s="2">
        <f t="shared" si="17"/>
        <v>0.35340899999999997</v>
      </c>
      <c r="BW58" s="2">
        <f t="shared" si="18"/>
        <v>0.33726499999999998</v>
      </c>
      <c r="BX58" s="2">
        <f t="shared" si="19"/>
        <v>0.33588299999999999</v>
      </c>
      <c r="BY58" s="2">
        <f t="shared" si="20"/>
        <v>0.34063700000000002</v>
      </c>
      <c r="BZ58" s="2">
        <f t="shared" si="21"/>
        <v>0.34279399999999999</v>
      </c>
      <c r="CA58" s="2">
        <f t="shared" si="22"/>
        <v>0.34426899999999999</v>
      </c>
      <c r="CB58" s="2">
        <f t="shared" si="23"/>
        <v>0.33557100000000001</v>
      </c>
      <c r="CC58" s="2">
        <f t="shared" si="24"/>
        <v>0.33876400000000001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0.33721643448275856</v>
      </c>
      <c r="DL58" s="2">
        <f t="shared" si="61"/>
        <v>0.32871367045454547</v>
      </c>
      <c r="DM58" s="2">
        <f t="shared" si="61"/>
        <v>0.33464882386363642</v>
      </c>
      <c r="DN58" s="2">
        <f t="shared" si="61"/>
        <v>0.3325138537815126</v>
      </c>
      <c r="DO58" s="2">
        <f t="shared" si="61"/>
        <v>0.32989848647822756</v>
      </c>
      <c r="DP58" s="2">
        <f t="shared" si="61"/>
        <v>0.33907674733893556</v>
      </c>
      <c r="DQ58" s="2">
        <f t="shared" si="61"/>
        <v>0.35801947361647363</v>
      </c>
      <c r="DR58" s="2">
        <f t="shared" si="61"/>
        <v>0.35432230588235297</v>
      </c>
      <c r="DS58" s="2">
        <f t="shared" si="61"/>
        <v>0.33899072717086837</v>
      </c>
      <c r="DT58" s="2">
        <f t="shared" si="61"/>
        <v>0.33332140779220787</v>
      </c>
      <c r="DU58" s="2">
        <f t="shared" si="61"/>
        <v>0.33864595294117639</v>
      </c>
      <c r="DV58" s="2">
        <f t="shared" si="61"/>
        <v>0.33986834005602229</v>
      </c>
      <c r="DW58" s="2">
        <f t="shared" si="61"/>
        <v>0.34191007394957984</v>
      </c>
      <c r="DX58" s="2">
        <f t="shared" si="61"/>
        <v>0.32834659659090909</v>
      </c>
      <c r="DY58" s="2">
        <f t="shared" si="61"/>
        <v>0.33782404171122993</v>
      </c>
      <c r="EA58" s="2">
        <f t="shared" si="62"/>
        <v>0.31953017083333335</v>
      </c>
      <c r="EB58" s="2">
        <f t="shared" si="62"/>
        <v>0.31275458040197796</v>
      </c>
      <c r="EC58" s="2">
        <f t="shared" si="62"/>
        <v>0.31365914144196949</v>
      </c>
      <c r="ED58" s="2">
        <f t="shared" si="62"/>
        <v>0.31305622888368462</v>
      </c>
      <c r="EE58" s="2">
        <f t="shared" si="62"/>
        <v>0.31590572741752787</v>
      </c>
      <c r="EF58" s="2">
        <f t="shared" si="62"/>
        <v>0.33461257608292622</v>
      </c>
      <c r="EG58" s="2">
        <f t="shared" si="62"/>
        <v>0.34612424785595181</v>
      </c>
      <c r="EH58" s="2">
        <f t="shared" si="62"/>
        <v>0.33472837914195092</v>
      </c>
      <c r="EI58" s="2">
        <f t="shared" si="62"/>
        <v>0.30777019353365398</v>
      </c>
      <c r="EJ58" s="2">
        <f t="shared" si="62"/>
        <v>0.29373688212119958</v>
      </c>
      <c r="EK58" s="2">
        <f t="shared" si="62"/>
        <v>0.3085674424978877</v>
      </c>
      <c r="EL58" s="2">
        <f t="shared" si="62"/>
        <v>0.30843542189343531</v>
      </c>
      <c r="EM58" s="2">
        <f t="shared" si="62"/>
        <v>0.32567792250834066</v>
      </c>
      <c r="EN58" s="2">
        <f t="shared" si="62"/>
        <v>0.31831905273039257</v>
      </c>
      <c r="EO58" s="2">
        <f t="shared" si="62"/>
        <v>0.33191536283185835</v>
      </c>
      <c r="EQ58" s="2">
        <f t="shared" si="63"/>
        <v>0.31382938130563803</v>
      </c>
      <c r="ER58" s="2">
        <f t="shared" si="63"/>
        <v>0.31195278038218993</v>
      </c>
      <c r="ES58" s="2">
        <f t="shared" si="63"/>
        <v>0.31431554210453666</v>
      </c>
      <c r="ET58" s="2">
        <f t="shared" si="63"/>
        <v>0.30467054997005777</v>
      </c>
      <c r="EU58" s="2">
        <f t="shared" si="63"/>
        <v>0.30827282513276949</v>
      </c>
      <c r="EV58" s="2">
        <f t="shared" si="63"/>
        <v>0.32922823103865279</v>
      </c>
      <c r="EW58" s="2">
        <f t="shared" si="63"/>
        <v>0.33947286416441985</v>
      </c>
      <c r="EX58" s="2">
        <f t="shared" si="63"/>
        <v>0.32883732252108583</v>
      </c>
      <c r="EY58" s="2">
        <f t="shared" si="63"/>
        <v>0.30072401836320273</v>
      </c>
      <c r="EZ58" s="2">
        <f t="shared" si="63"/>
        <v>0.29200389676862304</v>
      </c>
      <c r="FA58" s="2">
        <f t="shared" si="63"/>
        <v>0.30924244684277774</v>
      </c>
      <c r="FB58" s="2">
        <f t="shared" si="63"/>
        <v>0.31096919972094011</v>
      </c>
      <c r="FC58" s="2">
        <f t="shared" si="63"/>
        <v>0.32266739747469808</v>
      </c>
      <c r="FD58" s="2">
        <f t="shared" si="63"/>
        <v>0.32007204267115524</v>
      </c>
      <c r="FE58" s="2">
        <f t="shared" si="63"/>
        <v>0.34267242820276356</v>
      </c>
      <c r="FG58" s="2">
        <f t="shared" si="64"/>
        <v>0.52907781670741771</v>
      </c>
      <c r="FH58" s="2">
        <f t="shared" si="64"/>
        <v>0.46701834661282016</v>
      </c>
      <c r="FI58" s="2">
        <f t="shared" si="64"/>
        <v>0.46216885895291121</v>
      </c>
      <c r="FJ58" s="2">
        <f t="shared" si="64"/>
        <v>0.40805603168116977</v>
      </c>
      <c r="FK58" s="2">
        <f t="shared" si="64"/>
        <v>0.42372494452589587</v>
      </c>
      <c r="FL58" s="2">
        <f t="shared" si="64"/>
        <v>0.39810615407425348</v>
      </c>
      <c r="FM58" s="2">
        <f t="shared" si="64"/>
        <v>0.3894654391237059</v>
      </c>
      <c r="FN58" s="2">
        <f t="shared" si="64"/>
        <v>0.39723658136008561</v>
      </c>
      <c r="FO58" s="2">
        <f t="shared" si="64"/>
        <v>0.4095597395892101</v>
      </c>
      <c r="FP58" s="2">
        <f t="shared" si="64"/>
        <v>0.43753730542376301</v>
      </c>
      <c r="FQ58" s="2">
        <f t="shared" si="64"/>
        <v>0.41367527932702108</v>
      </c>
      <c r="FR58" s="2">
        <f t="shared" si="64"/>
        <v>0.41077508066502605</v>
      </c>
      <c r="FS58" s="2">
        <f t="shared" si="64"/>
        <v>0.40846518919542135</v>
      </c>
      <c r="FT58" s="2">
        <f t="shared" si="64"/>
        <v>0.4636569803497736</v>
      </c>
      <c r="FU58" s="2">
        <f t="shared" si="64"/>
        <v>0.43370304344810834</v>
      </c>
      <c r="FW58" s="2">
        <f t="shared" si="53"/>
        <v>8.8078938170869163E-5</v>
      </c>
      <c r="FX58" s="2">
        <f t="shared" si="53"/>
        <v>1.3551044251896707E-5</v>
      </c>
      <c r="FY58" s="2">
        <f t="shared" si="53"/>
        <v>1.3918471110663311E-5</v>
      </c>
      <c r="FZ58" s="2">
        <f t="shared" si="53"/>
        <v>1.8964678846469912E-5</v>
      </c>
      <c r="GA58" s="2">
        <f t="shared" si="53"/>
        <v>1.7087301624257791E-5</v>
      </c>
      <c r="GB58" s="2">
        <f t="shared" si="53"/>
        <v>1.820609563032252E-5</v>
      </c>
      <c r="GC58" s="2">
        <f t="shared" si="53"/>
        <v>1.8811088795534615E-5</v>
      </c>
      <c r="GD58" s="2">
        <f t="shared" si="53"/>
        <v>2.2217938375597736E-5</v>
      </c>
      <c r="GE58" s="2">
        <f t="shared" si="53"/>
        <v>2.4692783789276222E-5</v>
      </c>
      <c r="GF58" s="2">
        <f t="shared" si="53"/>
        <v>2.5067205065678189E-5</v>
      </c>
      <c r="GG58" s="2">
        <f t="shared" si="53"/>
        <v>2.0453418708871867E-5</v>
      </c>
      <c r="GH58" s="2">
        <f t="shared" si="53"/>
        <v>1.5863203993586285E-5</v>
      </c>
      <c r="GI58" s="2">
        <f t="shared" si="53"/>
        <v>1.4314863514435655E-5</v>
      </c>
      <c r="GJ58" s="2">
        <f t="shared" si="53"/>
        <v>1.2997601472466991E-5</v>
      </c>
      <c r="GK58" s="2">
        <f t="shared" si="53"/>
        <v>9.9175666103583639E-6</v>
      </c>
      <c r="GM58" s="82">
        <f t="shared" si="54"/>
        <v>1.7535023081947883E-2</v>
      </c>
      <c r="GN58" s="82">
        <f t="shared" si="54"/>
        <v>7.8342507506040729E-3</v>
      </c>
      <c r="GO58" s="82">
        <f t="shared" si="54"/>
        <v>7.0773275381681806E-3</v>
      </c>
      <c r="GP58" s="82">
        <f t="shared" si="54"/>
        <v>2.804059799991696E-3</v>
      </c>
      <c r="GQ58" s="82">
        <f t="shared" si="54"/>
        <v>3.662802883689191E-3</v>
      </c>
      <c r="GR58" s="82">
        <f t="shared" si="54"/>
        <v>2.0680334239063613E-3</v>
      </c>
      <c r="GS58" s="82">
        <f t="shared" si="54"/>
        <v>1.6243250536928692E-3</v>
      </c>
      <c r="GT58" s="82">
        <f t="shared" si="54"/>
        <v>1.9578354340999051E-3</v>
      </c>
      <c r="GU58" s="82">
        <f t="shared" si="54"/>
        <v>2.5400288537521733E-3</v>
      </c>
      <c r="GV58" s="82">
        <f t="shared" si="54"/>
        <v>4.5175318727656054E-3</v>
      </c>
      <c r="GW58" s="82">
        <f t="shared" si="54"/>
        <v>2.9154155635912815E-3</v>
      </c>
      <c r="GX58" s="82">
        <f t="shared" si="54"/>
        <v>2.9066482169414864E-3</v>
      </c>
      <c r="GY58" s="82">
        <f t="shared" si="54"/>
        <v>2.5486180200554103E-3</v>
      </c>
      <c r="GZ58" s="82">
        <f t="shared" si="54"/>
        <v>6.8035287342502549E-3</v>
      </c>
      <c r="HA58" s="82">
        <f t="shared" si="54"/>
        <v>3.6949868271975938E-3</v>
      </c>
      <c r="HC58" s="82">
        <f t="shared" si="58"/>
        <v>9.123226010445137E-11</v>
      </c>
      <c r="HD58" s="82">
        <f t="shared" si="58"/>
        <v>8.5666077289301838E-12</v>
      </c>
      <c r="HE58" s="82">
        <f t="shared" si="58"/>
        <v>6.2175392856480175E-12</v>
      </c>
      <c r="HF58" s="82">
        <f t="shared" si="58"/>
        <v>8.1863571932595203E-12</v>
      </c>
      <c r="HG58" s="82">
        <f t="shared" si="58"/>
        <v>2.153069717858759E-11</v>
      </c>
      <c r="HH58" s="82">
        <f t="shared" si="58"/>
        <v>1.4892879526835059E-13</v>
      </c>
      <c r="HI58" s="82">
        <f t="shared" si="58"/>
        <v>2.2528630044420122E-15</v>
      </c>
      <c r="HJ58" s="82">
        <f t="shared" si="58"/>
        <v>1.646790540080803E-14</v>
      </c>
      <c r="HK58" s="82">
        <f t="shared" si="58"/>
        <v>5.6256545069650229E-14</v>
      </c>
      <c r="HL58" s="82">
        <f t="shared" si="58"/>
        <v>2.4287291935704455E-11</v>
      </c>
      <c r="HM58" s="82">
        <f t="shared" si="58"/>
        <v>6.3226516439215873E-12</v>
      </c>
      <c r="HN58" s="82">
        <f t="shared" si="58"/>
        <v>3.5657140097023135E-11</v>
      </c>
      <c r="HO58" s="82">
        <f t="shared" si="58"/>
        <v>2.5001430560767948E-12</v>
      </c>
      <c r="HP58" s="82">
        <f t="shared" si="58"/>
        <v>7.5215010520124117E-12</v>
      </c>
      <c r="HQ58" s="82">
        <f t="shared" si="58"/>
        <v>6.3113824921759584E-14</v>
      </c>
      <c r="HS58" s="82">
        <f t="shared" si="55"/>
        <v>5.2756164007317504E-43</v>
      </c>
      <c r="HT58" s="82">
        <f t="shared" si="55"/>
        <v>2.5971458413354293E-68</v>
      </c>
      <c r="HU58" s="82">
        <f t="shared" si="55"/>
        <v>6.0038541960328376E-71</v>
      </c>
      <c r="HV58" s="82">
        <f t="shared" si="55"/>
        <v>5.481729094396718E-64</v>
      </c>
      <c r="HW58" s="82">
        <f t="shared" si="55"/>
        <v>3.250140949272116E-64</v>
      </c>
      <c r="HX58" s="82">
        <f t="shared" si="55"/>
        <v>7.2447096866283781E-77</v>
      </c>
      <c r="HY58" s="82">
        <f t="shared" si="55"/>
        <v>4.890734104825115E-91</v>
      </c>
      <c r="HZ58" s="82">
        <f t="shared" si="55"/>
        <v>1.2539522238033539E-84</v>
      </c>
      <c r="IA58" s="82">
        <f t="shared" si="55"/>
        <v>3.1558357122322323E-82</v>
      </c>
      <c r="IB58" s="82">
        <f t="shared" si="55"/>
        <v>6.0838481567235424E-65</v>
      </c>
      <c r="IC58" s="82">
        <f t="shared" si="55"/>
        <v>6.0432983025123229E-68</v>
      </c>
      <c r="ID58" s="82">
        <f t="shared" si="55"/>
        <v>1.2314713149117585E-62</v>
      </c>
      <c r="IE58" s="82">
        <f t="shared" si="55"/>
        <v>5.7106421980595958E-71</v>
      </c>
      <c r="IF58" s="82">
        <f t="shared" si="55"/>
        <v>8.0764669244724276E-46</v>
      </c>
      <c r="IG58" s="82">
        <f t="shared" si="55"/>
        <v>2.3310043988091183E-37</v>
      </c>
      <c r="II58" s="82">
        <f t="shared" si="56"/>
        <v>6.9560595974795116E-144</v>
      </c>
      <c r="IJ58" s="82">
        <f t="shared" si="56"/>
        <v>1.161201016980321E-226</v>
      </c>
      <c r="IK58" s="82">
        <f t="shared" si="56"/>
        <v>1.337408068861466E-239</v>
      </c>
      <c r="IL58" s="82">
        <f t="shared" si="56"/>
        <v>1.7032511909900498E-207</v>
      </c>
      <c r="IM58" s="82">
        <f t="shared" si="56"/>
        <v>1.4067212463137266E-211</v>
      </c>
      <c r="IN58" s="82">
        <f t="shared" si="56"/>
        <v>2.7376658624758487E-260</v>
      </c>
      <c r="IO58" s="82">
        <f t="shared" si="56"/>
        <v>1.1871069466915263E-302</v>
      </c>
      <c r="IP58" s="82">
        <f t="shared" si="56"/>
        <v>3.3086760703811231E-280</v>
      </c>
      <c r="IQ58" s="82">
        <f t="shared" si="56"/>
        <v>3.9322543779201524E-273</v>
      </c>
      <c r="IR58" s="82">
        <f t="shared" si="56"/>
        <v>1.7492910564836972E-214</v>
      </c>
      <c r="IS58" s="82">
        <f t="shared" si="56"/>
        <v>7.6503106480085828E-224</v>
      </c>
      <c r="IT58" s="82">
        <f t="shared" si="56"/>
        <v>1.8994960066617624E-205</v>
      </c>
      <c r="IU58" s="82">
        <f t="shared" si="56"/>
        <v>1.7365031291209727E-234</v>
      </c>
      <c r="IV58" s="82">
        <f t="shared" si="56"/>
        <v>1.2970331861971285E-120</v>
      </c>
      <c r="IW58" s="82">
        <f t="shared" si="56"/>
        <v>1.8273850447479646E-96</v>
      </c>
      <c r="IY58" s="82">
        <f t="shared" si="57"/>
        <v>1.7535023173180144E-2</v>
      </c>
      <c r="IZ58" s="82">
        <f t="shared" si="57"/>
        <v>7.8342507591706804E-3</v>
      </c>
      <c r="JA58" s="82">
        <f t="shared" si="57"/>
        <v>7.0773275443857201E-3</v>
      </c>
      <c r="JB58" s="82">
        <f t="shared" si="57"/>
        <v>2.8040598081780534E-3</v>
      </c>
      <c r="JC58" s="82">
        <f t="shared" si="57"/>
        <v>3.6628029052198884E-3</v>
      </c>
      <c r="JD58" s="82">
        <f t="shared" si="57"/>
        <v>2.06803342405529E-3</v>
      </c>
      <c r="JE58" s="82">
        <f t="shared" si="57"/>
        <v>1.6243250536951219E-3</v>
      </c>
      <c r="JF58" s="82">
        <f t="shared" si="57"/>
        <v>1.9578354341163728E-3</v>
      </c>
      <c r="JG58" s="82">
        <f t="shared" si="57"/>
        <v>2.5400288538084299E-3</v>
      </c>
      <c r="JH58" s="82">
        <f t="shared" si="57"/>
        <v>4.5175318970528972E-3</v>
      </c>
      <c r="JI58" s="82">
        <f t="shared" si="57"/>
        <v>2.9154155699139331E-3</v>
      </c>
      <c r="JJ58" s="82">
        <f t="shared" si="57"/>
        <v>2.9066482525986264E-3</v>
      </c>
      <c r="JK58" s="82">
        <f t="shared" si="57"/>
        <v>2.5486180225555532E-3</v>
      </c>
      <c r="JL58" s="82">
        <f t="shared" si="57"/>
        <v>6.8035287417717557E-3</v>
      </c>
      <c r="JM58" s="82">
        <f t="shared" si="57"/>
        <v>3.6949868272607078E-3</v>
      </c>
    </row>
    <row r="59" spans="2:273" x14ac:dyDescent="0.25">
      <c r="B59" s="2">
        <v>32</v>
      </c>
      <c r="C59" s="37">
        <v>0.366952</v>
      </c>
      <c r="D59" s="37">
        <v>0.34554600000000002</v>
      </c>
      <c r="E59" s="37">
        <v>0.341584</v>
      </c>
      <c r="F59" s="37">
        <v>0.336335</v>
      </c>
      <c r="G59" s="37">
        <v>0.33613700000000002</v>
      </c>
      <c r="H59" s="37">
        <v>0.34351100000000001</v>
      </c>
      <c r="I59" s="37">
        <v>0.36501</v>
      </c>
      <c r="J59" s="37">
        <v>0.355043</v>
      </c>
      <c r="K59" s="37">
        <v>0.33816400000000002</v>
      </c>
      <c r="L59" s="37">
        <v>0.33969700000000003</v>
      </c>
      <c r="M59" s="37">
        <v>0.34139700000000001</v>
      </c>
      <c r="N59" s="37">
        <v>0.34249499999999999</v>
      </c>
      <c r="O59" s="37">
        <v>0.34429599999999999</v>
      </c>
      <c r="P59" s="37">
        <v>0.33995500000000001</v>
      </c>
      <c r="Q59" s="37">
        <v>0.34389900000000001</v>
      </c>
      <c r="S59" s="4">
        <f t="shared" si="59"/>
        <v>0.36379064298023006</v>
      </c>
      <c r="T59" s="4">
        <f t="shared" si="59"/>
        <v>0.34098385840124124</v>
      </c>
      <c r="U59" s="4">
        <f t="shared" si="59"/>
        <v>0.34266248441527075</v>
      </c>
      <c r="V59" s="4">
        <f t="shared" si="59"/>
        <v>0.33234501695836299</v>
      </c>
      <c r="W59" s="4">
        <f t="shared" si="59"/>
        <v>0.33366202464780786</v>
      </c>
      <c r="X59" s="4">
        <f t="shared" si="59"/>
        <v>0.34305992790013828</v>
      </c>
      <c r="Y59" s="4">
        <f t="shared" si="59"/>
        <v>0.35768646962040423</v>
      </c>
      <c r="Z59" s="4">
        <f t="shared" si="59"/>
        <v>0.35183019992449555</v>
      </c>
      <c r="AA59" s="4">
        <f t="shared" si="59"/>
        <v>0.33338805061665566</v>
      </c>
      <c r="AB59" s="4">
        <f t="shared" si="59"/>
        <v>0.3278867211385198</v>
      </c>
      <c r="AC59" s="4">
        <f t="shared" si="59"/>
        <v>0.33414984758436073</v>
      </c>
      <c r="AD59" s="4">
        <f t="shared" si="59"/>
        <v>0.335094386706629</v>
      </c>
      <c r="AE59" s="4">
        <f t="shared" si="59"/>
        <v>0.34294282888000366</v>
      </c>
      <c r="AF59" s="4">
        <f t="shared" si="59"/>
        <v>0.34097356437086707</v>
      </c>
      <c r="AG59" s="4">
        <f t="shared" si="59"/>
        <v>0.34416032381493378</v>
      </c>
      <c r="AI59" s="4">
        <f t="shared" si="60"/>
        <v>3.1613570197699392E-3</v>
      </c>
      <c r="AJ59" s="4">
        <f t="shared" si="60"/>
        <v>4.5621415987587843E-3</v>
      </c>
      <c r="AK59" s="4">
        <f t="shared" si="60"/>
        <v>-1.0784844152707529E-3</v>
      </c>
      <c r="AL59" s="4">
        <f t="shared" si="60"/>
        <v>3.9899830416370019E-3</v>
      </c>
      <c r="AM59" s="4">
        <f t="shared" si="60"/>
        <v>2.4749753521921547E-3</v>
      </c>
      <c r="AN59" s="4">
        <f t="shared" si="60"/>
        <v>4.5107209986172681E-4</v>
      </c>
      <c r="AO59" s="4">
        <f t="shared" si="60"/>
        <v>7.3235303795957662E-3</v>
      </c>
      <c r="AP59" s="4">
        <f t="shared" si="60"/>
        <v>3.2128000755044517E-3</v>
      </c>
      <c r="AQ59" s="4">
        <f t="shared" si="60"/>
        <v>4.7759493833443578E-3</v>
      </c>
      <c r="AR59" s="4">
        <f t="shared" si="60"/>
        <v>1.1810278861480228E-2</v>
      </c>
      <c r="AS59" s="4">
        <f t="shared" si="60"/>
        <v>7.2471524156392797E-3</v>
      </c>
      <c r="AT59" s="4">
        <f t="shared" si="60"/>
        <v>7.4006132933709945E-3</v>
      </c>
      <c r="AU59" s="4">
        <f t="shared" si="60"/>
        <v>1.3531711199963325E-3</v>
      </c>
      <c r="AV59" s="4">
        <f t="shared" si="60"/>
        <v>-1.0185643708670589E-3</v>
      </c>
      <c r="AW59" s="4">
        <f t="shared" si="60"/>
        <v>-2.6132381493376711E-4</v>
      </c>
      <c r="AY59" s="2">
        <f t="shared" ref="AY59:BM75" si="65">IF(OR($B59 &lt; C$230, $B59 &gt; C$233), #N/A, ((1-FG59)*DK59) + (FG59 - FW59)*EA59 + (FW59*EQ59))</f>
        <v>0.32731582859557123</v>
      </c>
      <c r="AZ59" s="2">
        <f t="shared" si="65"/>
        <v>0.32071162176591705</v>
      </c>
      <c r="BA59" s="2">
        <f t="shared" si="65"/>
        <v>0.32437271863709471</v>
      </c>
      <c r="BB59" s="2">
        <f t="shared" si="65"/>
        <v>0.32409651258973149</v>
      </c>
      <c r="BC59" s="2">
        <f t="shared" si="65"/>
        <v>0.3237411964176668</v>
      </c>
      <c r="BD59" s="2">
        <f t="shared" si="65"/>
        <v>0.3370448761595925</v>
      </c>
      <c r="BE59" s="2">
        <f t="shared" si="65"/>
        <v>0.35280804603637783</v>
      </c>
      <c r="BF59" s="2">
        <f t="shared" si="65"/>
        <v>0.34590515389514115</v>
      </c>
      <c r="BG59" s="2">
        <f t="shared" si="65"/>
        <v>0.3255819832652973</v>
      </c>
      <c r="BH59" s="2">
        <f t="shared" si="65"/>
        <v>0.31516898327425619</v>
      </c>
      <c r="BI59" s="2">
        <f t="shared" si="65"/>
        <v>0.32554035185751756</v>
      </c>
      <c r="BJ59" s="2">
        <f t="shared" si="65"/>
        <v>0.32621662695320253</v>
      </c>
      <c r="BK59" s="2">
        <f t="shared" si="65"/>
        <v>0.33498791876535433</v>
      </c>
      <c r="BL59" s="2">
        <f t="shared" si="65"/>
        <v>0.32332924787792233</v>
      </c>
      <c r="BM59" s="2">
        <f t="shared" si="65"/>
        <v>0.33487855264353117</v>
      </c>
      <c r="BO59" s="2" t="str">
        <f t="shared" si="10"/>
        <v/>
      </c>
      <c r="BP59" s="2" t="str">
        <f t="shared" si="11"/>
        <v/>
      </c>
      <c r="BQ59" s="2" t="str">
        <f t="shared" si="12"/>
        <v/>
      </c>
      <c r="BR59" s="2">
        <f t="shared" si="13"/>
        <v>0.336335</v>
      </c>
      <c r="BS59" s="2">
        <f t="shared" si="14"/>
        <v>0.33613700000000002</v>
      </c>
      <c r="BT59" s="2">
        <f t="shared" si="15"/>
        <v>0.34351100000000001</v>
      </c>
      <c r="BU59" s="2">
        <f t="shared" si="16"/>
        <v>0.36501</v>
      </c>
      <c r="BV59" s="2">
        <f t="shared" si="17"/>
        <v>0.355043</v>
      </c>
      <c r="BW59" s="2">
        <f t="shared" si="18"/>
        <v>0.33816400000000002</v>
      </c>
      <c r="BX59" s="2">
        <f t="shared" si="19"/>
        <v>0.33969700000000003</v>
      </c>
      <c r="BY59" s="2">
        <f t="shared" si="20"/>
        <v>0.34139700000000001</v>
      </c>
      <c r="BZ59" s="2">
        <f t="shared" si="21"/>
        <v>0.34249499999999999</v>
      </c>
      <c r="CA59" s="2">
        <f t="shared" si="22"/>
        <v>0.34429599999999999</v>
      </c>
      <c r="CB59" s="2" t="str">
        <f t="shared" si="23"/>
        <v/>
      </c>
      <c r="CC59" s="2">
        <f t="shared" si="24"/>
        <v>0.34389900000000001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0.33735428965517233</v>
      </c>
      <c r="DL59" s="2">
        <f t="shared" si="61"/>
        <v>0.3286412721774194</v>
      </c>
      <c r="DM59" s="2">
        <f t="shared" si="61"/>
        <v>0.33476736895161296</v>
      </c>
      <c r="DN59" s="2">
        <f t="shared" si="61"/>
        <v>0.33274714537815125</v>
      </c>
      <c r="DO59" s="2">
        <f t="shared" si="61"/>
        <v>0.33038043483575241</v>
      </c>
      <c r="DP59" s="2">
        <f t="shared" si="61"/>
        <v>0.33917359663865543</v>
      </c>
      <c r="DQ59" s="2">
        <f t="shared" si="61"/>
        <v>0.35789977413127411</v>
      </c>
      <c r="DR59" s="2">
        <f t="shared" si="61"/>
        <v>0.35430334201680674</v>
      </c>
      <c r="DS59" s="2">
        <f t="shared" si="61"/>
        <v>0.33925449747899161</v>
      </c>
      <c r="DT59" s="2">
        <f t="shared" si="61"/>
        <v>0.33344597952635607</v>
      </c>
      <c r="DU59" s="2">
        <f t="shared" si="61"/>
        <v>0.33880886386554615</v>
      </c>
      <c r="DV59" s="2">
        <f t="shared" si="61"/>
        <v>0.3400165521008402</v>
      </c>
      <c r="DW59" s="2">
        <f t="shared" si="61"/>
        <v>0.34239508739495794</v>
      </c>
      <c r="DX59" s="2">
        <f t="shared" si="61"/>
        <v>0.3283985927419355</v>
      </c>
      <c r="DY59" s="2">
        <f t="shared" si="61"/>
        <v>0.33766903850267377</v>
      </c>
      <c r="EA59" s="2">
        <f t="shared" si="62"/>
        <v>0.31916795476190479</v>
      </c>
      <c r="EB59" s="2">
        <f t="shared" si="62"/>
        <v>0.31245825591960436</v>
      </c>
      <c r="EC59" s="2">
        <f t="shared" si="62"/>
        <v>0.31334067549824152</v>
      </c>
      <c r="ED59" s="2">
        <f t="shared" si="62"/>
        <v>0.31265209976580793</v>
      </c>
      <c r="EE59" s="2">
        <f t="shared" si="62"/>
        <v>0.31550650383453671</v>
      </c>
      <c r="EF59" s="2">
        <f t="shared" si="62"/>
        <v>0.33410991506308896</v>
      </c>
      <c r="EG59" s="2">
        <f t="shared" si="62"/>
        <v>0.3455287909673968</v>
      </c>
      <c r="EH59" s="2">
        <f t="shared" si="62"/>
        <v>0.33428342746270573</v>
      </c>
      <c r="EI59" s="2">
        <f t="shared" si="62"/>
        <v>0.30760583792145796</v>
      </c>
      <c r="EJ59" s="2">
        <f t="shared" si="62"/>
        <v>0.2937409954952353</v>
      </c>
      <c r="EK59" s="2">
        <f t="shared" si="62"/>
        <v>0.30838886700462192</v>
      </c>
      <c r="EL59" s="2">
        <f t="shared" si="62"/>
        <v>0.30816334520269956</v>
      </c>
      <c r="EM59" s="2">
        <f t="shared" si="62"/>
        <v>0.32520490449745737</v>
      </c>
      <c r="EN59" s="2">
        <f t="shared" si="62"/>
        <v>0.31798112015715935</v>
      </c>
      <c r="EO59" s="2">
        <f t="shared" si="62"/>
        <v>0.33155529056047195</v>
      </c>
      <c r="EQ59" s="2">
        <f t="shared" si="63"/>
        <v>0.31354489465875374</v>
      </c>
      <c r="ER59" s="2">
        <f t="shared" si="63"/>
        <v>0.31166695356157481</v>
      </c>
      <c r="ES59" s="2">
        <f t="shared" si="63"/>
        <v>0.31398831614060918</v>
      </c>
      <c r="ET59" s="2">
        <f t="shared" si="63"/>
        <v>0.30438204926220358</v>
      </c>
      <c r="EU59" s="2">
        <f t="shared" si="63"/>
        <v>0.30797901373031578</v>
      </c>
      <c r="EV59" s="2">
        <f t="shared" si="63"/>
        <v>0.32880140753190967</v>
      </c>
      <c r="EW59" s="2">
        <f t="shared" si="63"/>
        <v>0.33897507172444735</v>
      </c>
      <c r="EX59" s="2">
        <f t="shared" si="63"/>
        <v>0.32847642666362903</v>
      </c>
      <c r="EY59" s="2">
        <f t="shared" si="63"/>
        <v>0.30065956391627341</v>
      </c>
      <c r="EZ59" s="2">
        <f t="shared" si="63"/>
        <v>0.29203215920589964</v>
      </c>
      <c r="FA59" s="2">
        <f t="shared" si="63"/>
        <v>0.30905387907041348</v>
      </c>
      <c r="FB59" s="2">
        <f t="shared" si="63"/>
        <v>0.3106620688858252</v>
      </c>
      <c r="FC59" s="2">
        <f t="shared" si="63"/>
        <v>0.32223551008394352</v>
      </c>
      <c r="FD59" s="2">
        <f t="shared" si="63"/>
        <v>0.31970633728663317</v>
      </c>
      <c r="FE59" s="2">
        <f t="shared" si="63"/>
        <v>0.34215700337974758</v>
      </c>
      <c r="FG59" s="2">
        <f t="shared" si="64"/>
        <v>0.55194837590433177</v>
      </c>
      <c r="FH59" s="2">
        <f t="shared" si="64"/>
        <v>0.48999757076694539</v>
      </c>
      <c r="FI59" s="2">
        <f t="shared" si="64"/>
        <v>0.48512665852825104</v>
      </c>
      <c r="FJ59" s="2">
        <f t="shared" si="64"/>
        <v>0.43047729202662172</v>
      </c>
      <c r="FK59" s="2">
        <f t="shared" si="64"/>
        <v>0.44635795230073394</v>
      </c>
      <c r="FL59" s="2">
        <f t="shared" si="64"/>
        <v>0.42036895012854825</v>
      </c>
      <c r="FM59" s="2">
        <f t="shared" si="64"/>
        <v>0.41157544643111732</v>
      </c>
      <c r="FN59" s="2">
        <f t="shared" si="64"/>
        <v>0.41948464026214749</v>
      </c>
      <c r="FO59" s="2">
        <f t="shared" si="64"/>
        <v>0.43200332444510015</v>
      </c>
      <c r="FP59" s="2">
        <f t="shared" si="64"/>
        <v>0.46031876676798317</v>
      </c>
      <c r="FQ59" s="2">
        <f t="shared" si="64"/>
        <v>0.43617778735170182</v>
      </c>
      <c r="FR59" s="2">
        <f t="shared" si="64"/>
        <v>0.43323639763003319</v>
      </c>
      <c r="FS59" s="2">
        <f t="shared" si="64"/>
        <v>0.43089256620539779</v>
      </c>
      <c r="FT59" s="2">
        <f t="shared" si="64"/>
        <v>0.48662181827787304</v>
      </c>
      <c r="FU59" s="2">
        <f t="shared" si="64"/>
        <v>0.45644687557169122</v>
      </c>
      <c r="FW59" s="2">
        <f t="shared" ref="FW59:GK75" si="67">POWER(10,($B59-C$232)/C$229)/(1+POWER(10,($B59-C$232)/C$229))</f>
        <v>9.6575814571784905E-5</v>
      </c>
      <c r="FX59" s="2">
        <f t="shared" si="67"/>
        <v>1.4858405131589935E-5</v>
      </c>
      <c r="FY59" s="2">
        <f t="shared" si="67"/>
        <v>1.5261279603202545E-5</v>
      </c>
      <c r="FZ59" s="2">
        <f t="shared" si="67"/>
        <v>2.079431880510438E-5</v>
      </c>
      <c r="GA59" s="2">
        <f t="shared" si="67"/>
        <v>1.873582277494188E-5</v>
      </c>
      <c r="GB59" s="2">
        <f t="shared" si="67"/>
        <v>1.9962551831498431E-5</v>
      </c>
      <c r="GC59" s="2">
        <f t="shared" si="67"/>
        <v>2.0625911276877495E-5</v>
      </c>
      <c r="GD59" s="2">
        <f t="shared" si="67"/>
        <v>2.4361432772229053E-5</v>
      </c>
      <c r="GE59" s="2">
        <f t="shared" si="67"/>
        <v>2.7075034525751955E-5</v>
      </c>
      <c r="GF59" s="2">
        <f t="shared" si="67"/>
        <v>2.7485577320581493E-5</v>
      </c>
      <c r="GG59" s="2">
        <f t="shared" si="67"/>
        <v>2.2426683396090204E-5</v>
      </c>
      <c r="GH59" s="2">
        <f t="shared" si="67"/>
        <v>1.7393630679799266E-5</v>
      </c>
      <c r="GI59" s="2">
        <f t="shared" si="67"/>
        <v>1.5695914047153594E-5</v>
      </c>
      <c r="GJ59" s="2">
        <f t="shared" si="67"/>
        <v>1.4251568745463116E-5</v>
      </c>
      <c r="GK59" s="2">
        <f t="shared" si="67"/>
        <v>1.0874385142129243E-5</v>
      </c>
      <c r="GM59" s="82">
        <f t="shared" ref="GM59:HA75" si="68" xml:space="preserve"> _xlfn.NORM.DIST($B59, C$7, ABS(C$11), TRUE) * _xlfn.NORM.DIST(($B59 - C$7)*C$15, 0, ABS(C$11), TRUE) * 2</f>
        <v>2.280696974756637E-2</v>
      </c>
      <c r="GN59" s="82">
        <f t="shared" si="68"/>
        <v>1.0828149222996573E-2</v>
      </c>
      <c r="GO59" s="82">
        <f t="shared" si="68"/>
        <v>1.0000051897433335E-2</v>
      </c>
      <c r="GP59" s="82">
        <f t="shared" si="68"/>
        <v>4.1371661666227359E-3</v>
      </c>
      <c r="GQ59" s="82">
        <f t="shared" si="68"/>
        <v>5.3647569139811764E-3</v>
      </c>
      <c r="GR59" s="82">
        <f t="shared" si="68"/>
        <v>3.1675933982253197E-3</v>
      </c>
      <c r="GS59" s="82">
        <f t="shared" si="68"/>
        <v>2.544266291932711E-3</v>
      </c>
      <c r="GT59" s="82">
        <f t="shared" si="68"/>
        <v>3.0288890028043474E-3</v>
      </c>
      <c r="GU59" s="82">
        <f t="shared" si="68"/>
        <v>3.8774006200439515E-3</v>
      </c>
      <c r="GV59" s="82">
        <f t="shared" si="68"/>
        <v>6.6267205163974604E-3</v>
      </c>
      <c r="GW59" s="82">
        <f t="shared" si="68"/>
        <v>4.3624856616926808E-3</v>
      </c>
      <c r="GX59" s="82">
        <f t="shared" si="68"/>
        <v>4.2962381907557766E-3</v>
      </c>
      <c r="GY59" s="82">
        <f t="shared" si="68"/>
        <v>3.8672067885394019E-3</v>
      </c>
      <c r="GZ59" s="82">
        <f t="shared" si="68"/>
        <v>1.0000007149120549E-2</v>
      </c>
      <c r="HA59" s="82">
        <f t="shared" si="68"/>
        <v>5.7112141359803963E-3</v>
      </c>
      <c r="HC59" s="82">
        <f t="shared" si="58"/>
        <v>2.2241165783795793E-10</v>
      </c>
      <c r="HD59" s="82">
        <f t="shared" ref="HD59:HQ77" si="69" xml:space="preserve"> _xlfn.NORM.DIST($B59, D$8, ABS(D$12), TRUE) * _xlfn.NORM.DIST(($B59 - D$8)*D$16, 0, ABS(D$12), TRUE) * 2</f>
        <v>2.2875954181340259E-11</v>
      </c>
      <c r="HE59" s="82">
        <f t="shared" si="69"/>
        <v>1.722201612392069E-11</v>
      </c>
      <c r="HF59" s="82">
        <f t="shared" si="69"/>
        <v>2.1582969119414727E-11</v>
      </c>
      <c r="HG59" s="82">
        <f t="shared" si="69"/>
        <v>5.5697569718279963E-11</v>
      </c>
      <c r="HH59" s="82">
        <f t="shared" si="69"/>
        <v>4.7826415972948203E-13</v>
      </c>
      <c r="HI59" s="82">
        <f t="shared" si="69"/>
        <v>8.7025072212171682E-15</v>
      </c>
      <c r="HJ59" s="82">
        <f t="shared" si="69"/>
        <v>5.9200141981916458E-14</v>
      </c>
      <c r="HK59" s="82">
        <f t="shared" si="69"/>
        <v>1.9633115594659015E-13</v>
      </c>
      <c r="HL59" s="82">
        <f t="shared" si="69"/>
        <v>6.5276404824940864E-11</v>
      </c>
      <c r="HM59" s="82">
        <f t="shared" si="69"/>
        <v>1.7519546220539086E-11</v>
      </c>
      <c r="HN59" s="82">
        <f t="shared" si="69"/>
        <v>8.9506956666535465E-11</v>
      </c>
      <c r="HO59" s="82">
        <f t="shared" si="69"/>
        <v>6.9945860439826748E-12</v>
      </c>
      <c r="HP59" s="82">
        <f t="shared" si="69"/>
        <v>2.1096642853457136E-11</v>
      </c>
      <c r="HQ59" s="82">
        <f t="shared" si="69"/>
        <v>2.1484209130289142E-13</v>
      </c>
      <c r="HS59" s="82">
        <f t="shared" ref="HS59:IG75" si="70" xml:space="preserve"> _xlfn.NORM.DIST($B59, C$9, ABS(C$13), TRUE) * _xlfn.NORM.DIST(($B59 - C$9)*C$17, 0, ABS(C$13), TRUE) * 2</f>
        <v>6.7950482581653371E-42</v>
      </c>
      <c r="HT59" s="82">
        <f t="shared" si="70"/>
        <v>7.7899457687707391E-67</v>
      </c>
      <c r="HU59" s="82">
        <f t="shared" si="70"/>
        <v>2.1413049146193469E-69</v>
      </c>
      <c r="HV59" s="82">
        <f t="shared" si="70"/>
        <v>1.403392025422102E-62</v>
      </c>
      <c r="HW59" s="82">
        <f t="shared" si="70"/>
        <v>8.3782061617927304E-63</v>
      </c>
      <c r="HX59" s="82">
        <f t="shared" si="70"/>
        <v>3.8654815015356917E-75</v>
      </c>
      <c r="HY59" s="82">
        <f t="shared" si="70"/>
        <v>5.3291883685161551E-89</v>
      </c>
      <c r="HZ59" s="82">
        <f t="shared" si="70"/>
        <v>1.0369751148717649E-82</v>
      </c>
      <c r="IA59" s="82">
        <f t="shared" si="70"/>
        <v>2.4152831289219202E-80</v>
      </c>
      <c r="IB59" s="82">
        <f t="shared" si="70"/>
        <v>1.8398220741956497E-63</v>
      </c>
      <c r="IC59" s="82">
        <f t="shared" si="70"/>
        <v>1.9975642336819098E-66</v>
      </c>
      <c r="ID59" s="82">
        <f t="shared" si="70"/>
        <v>2.8452567394563252E-61</v>
      </c>
      <c r="IE59" s="82">
        <f t="shared" si="70"/>
        <v>1.9783846026257595E-69</v>
      </c>
      <c r="IF59" s="82">
        <f t="shared" si="70"/>
        <v>7.7609868495526228E-45</v>
      </c>
      <c r="IG59" s="82">
        <f t="shared" si="70"/>
        <v>1.3951861669335228E-36</v>
      </c>
      <c r="II59" s="82">
        <f t="shared" ref="II59:IW75" si="71" xml:space="preserve"> _xlfn.NORM.DIST($B59, C$10, ABS(C$14), TRUE) * _xlfn.NORM.DIST(($B59 - C$10)*C$18, 0, ABS(C$14), TRUE) * 2</f>
        <v>4.2405121497422081E-141</v>
      </c>
      <c r="IJ59" s="82">
        <f t="shared" si="71"/>
        <v>5.4944017674909938E-223</v>
      </c>
      <c r="IK59" s="82">
        <f t="shared" si="71"/>
        <v>1.052194634720429E-235</v>
      </c>
      <c r="IL59" s="82">
        <f t="shared" si="71"/>
        <v>4.9705552522726057E-204</v>
      </c>
      <c r="IM59" s="82">
        <f t="shared" si="71"/>
        <v>4.4537429541119919E-208</v>
      </c>
      <c r="IN59" s="82">
        <f t="shared" si="71"/>
        <v>5.9715483723323499E-256</v>
      </c>
      <c r="IO59" s="82">
        <f t="shared" si="71"/>
        <v>1.3796023290169357E-297</v>
      </c>
      <c r="IP59" s="82">
        <f t="shared" si="71"/>
        <v>1.9025512609148255E-275</v>
      </c>
      <c r="IQ59" s="82">
        <f t="shared" si="71"/>
        <v>1.9023271946058127E-268</v>
      </c>
      <c r="IR59" s="82">
        <f t="shared" si="71"/>
        <v>8.3119866875558324E-211</v>
      </c>
      <c r="IS59" s="82">
        <f t="shared" si="71"/>
        <v>4.4707503246182592E-220</v>
      </c>
      <c r="IT59" s="82">
        <f t="shared" si="71"/>
        <v>4.5087764467052484E-202</v>
      </c>
      <c r="IU59" s="82">
        <f t="shared" si="71"/>
        <v>1.151477950645188E-230</v>
      </c>
      <c r="IV59" s="82">
        <f t="shared" si="71"/>
        <v>1.1154368012184706E-118</v>
      </c>
      <c r="IW59" s="82">
        <f t="shared" si="71"/>
        <v>5.8521056867563394E-95</v>
      </c>
      <c r="IY59" s="82">
        <f t="shared" ref="IY59:JM75" si="72">GM59+HC59+HS59+II59</f>
        <v>2.2806969969978028E-2</v>
      </c>
      <c r="IZ59" s="82">
        <f t="shared" si="72"/>
        <v>1.0828149245872528E-2</v>
      </c>
      <c r="JA59" s="82">
        <f t="shared" si="72"/>
        <v>1.0000051914655351E-2</v>
      </c>
      <c r="JB59" s="82">
        <f t="shared" si="72"/>
        <v>4.1371661882057048E-3</v>
      </c>
      <c r="JC59" s="82">
        <f t="shared" si="72"/>
        <v>5.3647569696787462E-3</v>
      </c>
      <c r="JD59" s="82">
        <f t="shared" si="72"/>
        <v>3.1675933987035838E-3</v>
      </c>
      <c r="JE59" s="82">
        <f t="shared" si="72"/>
        <v>2.5442662919414136E-3</v>
      </c>
      <c r="JF59" s="82">
        <f t="shared" si="72"/>
        <v>3.0288890028635474E-3</v>
      </c>
      <c r="JG59" s="82">
        <f t="shared" si="72"/>
        <v>3.8774006202402828E-3</v>
      </c>
      <c r="JH59" s="82">
        <f t="shared" si="72"/>
        <v>6.6267205816738653E-3</v>
      </c>
      <c r="JI59" s="82">
        <f t="shared" si="72"/>
        <v>4.3624856792122274E-3</v>
      </c>
      <c r="JJ59" s="82">
        <f t="shared" si="72"/>
        <v>4.2962382802627331E-3</v>
      </c>
      <c r="JK59" s="82">
        <f t="shared" si="72"/>
        <v>3.8672067955339878E-3</v>
      </c>
      <c r="JL59" s="82">
        <f t="shared" si="72"/>
        <v>1.0000007170217193E-2</v>
      </c>
      <c r="JM59" s="82">
        <f t="shared" si="72"/>
        <v>5.7112141361952383E-3</v>
      </c>
    </row>
    <row r="60" spans="2:273" x14ac:dyDescent="0.25">
      <c r="B60" s="2">
        <v>33</v>
      </c>
      <c r="C60" s="37">
        <v>0.37157000000000001</v>
      </c>
      <c r="D60" s="37">
        <v>0.347692</v>
      </c>
      <c r="E60" s="37">
        <v>0.343642</v>
      </c>
      <c r="F60" s="37">
        <v>0.33732099999999998</v>
      </c>
      <c r="G60" s="37">
        <v>0.33973500000000001</v>
      </c>
      <c r="H60" s="37">
        <v>0.34332499999999999</v>
      </c>
      <c r="I60" s="37">
        <v>0.36359200000000003</v>
      </c>
      <c r="J60" s="37">
        <v>0.35739300000000002</v>
      </c>
      <c r="K60" s="37">
        <v>0.34039900000000001</v>
      </c>
      <c r="L60" s="37">
        <v>0.340887</v>
      </c>
      <c r="M60" s="37">
        <v>0.34161599999999998</v>
      </c>
      <c r="N60" s="37">
        <v>0.34790599999999999</v>
      </c>
      <c r="O60" s="37">
        <v>0.34925699999999998</v>
      </c>
      <c r="P60" s="37">
        <v>0.34652100000000002</v>
      </c>
      <c r="Q60" s="37">
        <v>0.34563100000000002</v>
      </c>
      <c r="S60" s="4">
        <f t="shared" si="59"/>
        <v>0.37219132370458108</v>
      </c>
      <c r="T60" s="4">
        <f t="shared" si="59"/>
        <v>0.34688166673110421</v>
      </c>
      <c r="U60" s="4">
        <f t="shared" si="59"/>
        <v>0.34835130664442021</v>
      </c>
      <c r="V60" s="4">
        <f t="shared" si="59"/>
        <v>0.33516697890411878</v>
      </c>
      <c r="W60" s="4">
        <f t="shared" si="59"/>
        <v>0.33728382199213858</v>
      </c>
      <c r="X60" s="4">
        <f t="shared" si="59"/>
        <v>0.34549780370178979</v>
      </c>
      <c r="Y60" s="4">
        <f t="shared" si="59"/>
        <v>0.35943751529419887</v>
      </c>
      <c r="Z60" s="4">
        <f t="shared" si="59"/>
        <v>0.35392702043506397</v>
      </c>
      <c r="AA60" s="4">
        <f t="shared" si="59"/>
        <v>0.33621644682620344</v>
      </c>
      <c r="AB60" s="4">
        <f t="shared" si="59"/>
        <v>0.33201990542014348</v>
      </c>
      <c r="AC60" s="4">
        <f t="shared" si="59"/>
        <v>0.33708101927008194</v>
      </c>
      <c r="AD60" s="4">
        <f t="shared" si="59"/>
        <v>0.33792965913154976</v>
      </c>
      <c r="AE60" s="4">
        <f t="shared" si="59"/>
        <v>0.34609036472915328</v>
      </c>
      <c r="AF60" s="4">
        <f t="shared" si="59"/>
        <v>0.34742621638026194</v>
      </c>
      <c r="AG60" s="4">
        <f t="shared" si="59"/>
        <v>0.34798975301245733</v>
      </c>
      <c r="AI60" s="4">
        <f t="shared" si="60"/>
        <v>-6.2132370458106712E-4</v>
      </c>
      <c r="AJ60" s="4">
        <f t="shared" si="60"/>
        <v>8.1033326889579094E-4</v>
      </c>
      <c r="AK60" s="4">
        <f t="shared" si="60"/>
        <v>-4.7093066444202081E-3</v>
      </c>
      <c r="AL60" s="4">
        <f t="shared" si="60"/>
        <v>2.1540210958811978E-3</v>
      </c>
      <c r="AM60" s="4">
        <f t="shared" si="60"/>
        <v>2.451178007861432E-3</v>
      </c>
      <c r="AN60" s="4">
        <f t="shared" si="60"/>
        <v>-2.1728037017897939E-3</v>
      </c>
      <c r="AO60" s="4">
        <f t="shared" si="60"/>
        <v>4.1544847058011536E-3</v>
      </c>
      <c r="AP60" s="4">
        <f t="shared" si="60"/>
        <v>3.4659795649360503E-3</v>
      </c>
      <c r="AQ60" s="4">
        <f t="shared" si="60"/>
        <v>4.182553173796566E-3</v>
      </c>
      <c r="AR60" s="4">
        <f t="shared" si="60"/>
        <v>8.8670945798565159E-3</v>
      </c>
      <c r="AS60" s="4">
        <f t="shared" si="60"/>
        <v>4.5349807299180367E-3</v>
      </c>
      <c r="AT60" s="4">
        <f t="shared" si="60"/>
        <v>9.9763408684502286E-3</v>
      </c>
      <c r="AU60" s="4">
        <f t="shared" si="60"/>
        <v>3.1666352708467072E-3</v>
      </c>
      <c r="AV60" s="4">
        <f t="shared" si="60"/>
        <v>-9.0521638026191953E-4</v>
      </c>
      <c r="AW60" s="4">
        <f t="shared" si="60"/>
        <v>-2.3587530124573042E-3</v>
      </c>
      <c r="AY60" s="2">
        <f t="shared" si="65"/>
        <v>0.32675432480232142</v>
      </c>
      <c r="AZ60" s="2">
        <f t="shared" si="65"/>
        <v>0.32015178560833618</v>
      </c>
      <c r="BA60" s="2">
        <f t="shared" si="65"/>
        <v>0.32377594016498679</v>
      </c>
      <c r="BB60" s="2">
        <f t="shared" si="65"/>
        <v>0.32358455985540113</v>
      </c>
      <c r="BC60" s="2">
        <f t="shared" si="65"/>
        <v>0.32346969138057863</v>
      </c>
      <c r="BD60" s="2">
        <f t="shared" si="65"/>
        <v>0.33676176115466139</v>
      </c>
      <c r="BE60" s="2">
        <f t="shared" si="65"/>
        <v>0.35220382287429347</v>
      </c>
      <c r="BF60" s="2">
        <f t="shared" si="65"/>
        <v>0.34524580950716599</v>
      </c>
      <c r="BG60" s="2">
        <f t="shared" si="65"/>
        <v>0.32493180084023165</v>
      </c>
      <c r="BH60" s="2">
        <f t="shared" si="65"/>
        <v>0.31432416875215086</v>
      </c>
      <c r="BI60" s="2">
        <f t="shared" si="65"/>
        <v>0.32485392439364874</v>
      </c>
      <c r="BJ60" s="2">
        <f t="shared" si="65"/>
        <v>0.3254488890361672</v>
      </c>
      <c r="BK60" s="2">
        <f t="shared" si="65"/>
        <v>0.33464789211127149</v>
      </c>
      <c r="BL60" s="2">
        <f t="shared" si="65"/>
        <v>0.32294269597315878</v>
      </c>
      <c r="BM60" s="2">
        <f t="shared" si="65"/>
        <v>0.33448508464923782</v>
      </c>
      <c r="BO60" s="2" t="str">
        <f t="shared" si="10"/>
        <v/>
      </c>
      <c r="BP60" s="2" t="str">
        <f t="shared" si="11"/>
        <v/>
      </c>
      <c r="BQ60" s="2" t="str">
        <f t="shared" si="12"/>
        <v/>
      </c>
      <c r="BR60" s="2">
        <f t="shared" si="13"/>
        <v>0.33732099999999998</v>
      </c>
      <c r="BS60" s="2">
        <f t="shared" si="14"/>
        <v>0.33973500000000001</v>
      </c>
      <c r="BT60" s="2">
        <f t="shared" si="15"/>
        <v>0.34332499999999999</v>
      </c>
      <c r="BU60" s="2">
        <f t="shared" si="16"/>
        <v>0.36359200000000003</v>
      </c>
      <c r="BV60" s="2">
        <f t="shared" si="17"/>
        <v>0.35739300000000002</v>
      </c>
      <c r="BW60" s="2">
        <f t="shared" si="18"/>
        <v>0.34039900000000001</v>
      </c>
      <c r="BX60" s="2">
        <f t="shared" si="19"/>
        <v>0.340887</v>
      </c>
      <c r="BY60" s="2">
        <f t="shared" si="20"/>
        <v>0.34161599999999998</v>
      </c>
      <c r="BZ60" s="2">
        <f t="shared" si="21"/>
        <v>0.34790599999999999</v>
      </c>
      <c r="CA60" s="2">
        <f t="shared" si="22"/>
        <v>0.34925699999999998</v>
      </c>
      <c r="CB60" s="2" t="str">
        <f t="shared" si="23"/>
        <v/>
      </c>
      <c r="CC60" s="2">
        <f t="shared" si="24"/>
        <v>0.34563100000000002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0.33749214482758616</v>
      </c>
      <c r="DL60" s="2">
        <f t="shared" si="61"/>
        <v>0.32856887390029327</v>
      </c>
      <c r="DM60" s="2">
        <f t="shared" si="61"/>
        <v>0.33488591403958951</v>
      </c>
      <c r="DN60" s="2">
        <f t="shared" si="61"/>
        <v>0.33298043697478991</v>
      </c>
      <c r="DO60" s="2">
        <f t="shared" si="61"/>
        <v>0.33086238319327721</v>
      </c>
      <c r="DP60" s="2">
        <f t="shared" si="61"/>
        <v>0.33927044593837535</v>
      </c>
      <c r="DQ60" s="2">
        <f t="shared" si="61"/>
        <v>0.35778007464607464</v>
      </c>
      <c r="DR60" s="2">
        <f t="shared" si="61"/>
        <v>0.35428437815126052</v>
      </c>
      <c r="DS60" s="2">
        <f t="shared" si="61"/>
        <v>0.33951826778711486</v>
      </c>
      <c r="DT60" s="2">
        <f t="shared" si="61"/>
        <v>0.33357055126050428</v>
      </c>
      <c r="DU60" s="2">
        <f t="shared" si="61"/>
        <v>0.33897177478991591</v>
      </c>
      <c r="DV60" s="2">
        <f t="shared" si="61"/>
        <v>0.34016476414565811</v>
      </c>
      <c r="DW60" s="2">
        <f t="shared" si="61"/>
        <v>0.3428801008403361</v>
      </c>
      <c r="DX60" s="2">
        <f t="shared" si="61"/>
        <v>0.32845058889296191</v>
      </c>
      <c r="DY60" s="2">
        <f t="shared" si="61"/>
        <v>0.33751403529411766</v>
      </c>
      <c r="EA60" s="2">
        <f t="shared" si="62"/>
        <v>0.31880573869047624</v>
      </c>
      <c r="EB60" s="2">
        <f t="shared" si="62"/>
        <v>0.31216193143723076</v>
      </c>
      <c r="EC60" s="2">
        <f t="shared" si="62"/>
        <v>0.31302220955451349</v>
      </c>
      <c r="ED60" s="2">
        <f t="shared" si="62"/>
        <v>0.31224797064793131</v>
      </c>
      <c r="EE60" s="2">
        <f t="shared" si="62"/>
        <v>0.31510728025154555</v>
      </c>
      <c r="EF60" s="2">
        <f t="shared" si="62"/>
        <v>0.33360725404325164</v>
      </c>
      <c r="EG60" s="2">
        <f t="shared" si="62"/>
        <v>0.34493333407884175</v>
      </c>
      <c r="EH60" s="2">
        <f t="shared" si="62"/>
        <v>0.33383847578346054</v>
      </c>
      <c r="EI60" s="2">
        <f t="shared" si="62"/>
        <v>0.30744148230926194</v>
      </c>
      <c r="EJ60" s="2">
        <f t="shared" si="62"/>
        <v>0.29374510886927102</v>
      </c>
      <c r="EK60" s="2">
        <f t="shared" si="62"/>
        <v>0.3082102915113562</v>
      </c>
      <c r="EL60" s="2">
        <f t="shared" si="62"/>
        <v>0.3078912685119638</v>
      </c>
      <c r="EM60" s="2">
        <f t="shared" si="62"/>
        <v>0.32473188648657408</v>
      </c>
      <c r="EN60" s="2">
        <f t="shared" si="62"/>
        <v>0.31764318758392618</v>
      </c>
      <c r="EO60" s="2">
        <f t="shared" si="62"/>
        <v>0.33119521828908549</v>
      </c>
      <c r="EQ60" s="2">
        <f t="shared" si="63"/>
        <v>0.3132604080118695</v>
      </c>
      <c r="ER60" s="2">
        <f t="shared" si="63"/>
        <v>0.31138112674095964</v>
      </c>
      <c r="ES60" s="2">
        <f t="shared" si="63"/>
        <v>0.3136610901766817</v>
      </c>
      <c r="ET60" s="2">
        <f t="shared" si="63"/>
        <v>0.30409354855434945</v>
      </c>
      <c r="EU60" s="2">
        <f t="shared" si="63"/>
        <v>0.30768520232786212</v>
      </c>
      <c r="EV60" s="2">
        <f t="shared" si="63"/>
        <v>0.32837458402516656</v>
      </c>
      <c r="EW60" s="2">
        <f t="shared" si="63"/>
        <v>0.33847727928447485</v>
      </c>
      <c r="EX60" s="2">
        <f t="shared" si="63"/>
        <v>0.32811553080617228</v>
      </c>
      <c r="EY60" s="2">
        <f t="shared" si="63"/>
        <v>0.30059510946934409</v>
      </c>
      <c r="EZ60" s="2">
        <f t="shared" si="63"/>
        <v>0.29206042164317619</v>
      </c>
      <c r="FA60" s="2">
        <f t="shared" si="63"/>
        <v>0.30886531129804917</v>
      </c>
      <c r="FB60" s="2">
        <f t="shared" si="63"/>
        <v>0.31035493805071029</v>
      </c>
      <c r="FC60" s="2">
        <f t="shared" si="63"/>
        <v>0.32180362269318896</v>
      </c>
      <c r="FD60" s="2">
        <f t="shared" si="63"/>
        <v>0.31934063190211115</v>
      </c>
      <c r="FE60" s="2">
        <f t="shared" si="63"/>
        <v>0.34164157855673166</v>
      </c>
      <c r="FG60" s="2">
        <f t="shared" si="64"/>
        <v>0.57460127638917102</v>
      </c>
      <c r="FH60" s="2">
        <f t="shared" si="64"/>
        <v>0.51301914358019152</v>
      </c>
      <c r="FI60" s="2">
        <f t="shared" si="64"/>
        <v>0.50814739894522054</v>
      </c>
      <c r="FJ60" s="2">
        <f t="shared" si="64"/>
        <v>0.45318733654706639</v>
      </c>
      <c r="FK60" s="2">
        <f t="shared" si="64"/>
        <v>0.46921555291907319</v>
      </c>
      <c r="FL60" s="2">
        <f t="shared" si="64"/>
        <v>0.44296048855099585</v>
      </c>
      <c r="FM60" s="2">
        <f t="shared" si="64"/>
        <v>0.43404828903060566</v>
      </c>
      <c r="FN60" s="2">
        <f t="shared" si="64"/>
        <v>0.44206489945104899</v>
      </c>
      <c r="FO60" s="2">
        <f t="shared" si="64"/>
        <v>0.45472959589257628</v>
      </c>
      <c r="FP60" s="2">
        <f t="shared" si="64"/>
        <v>0.48326724276989835</v>
      </c>
      <c r="FQ60" s="2">
        <f t="shared" si="64"/>
        <v>0.45894622101174165</v>
      </c>
      <c r="FR60" s="2">
        <f t="shared" si="64"/>
        <v>0.45597546243194143</v>
      </c>
      <c r="FS60" s="2">
        <f t="shared" si="64"/>
        <v>0.45360706968662523</v>
      </c>
      <c r="FT60" s="2">
        <f t="shared" si="64"/>
        <v>0.50964327940091536</v>
      </c>
      <c r="FU60" s="2">
        <f t="shared" si="64"/>
        <v>0.47937378148272097</v>
      </c>
      <c r="FW60" s="2">
        <f t="shared" si="67"/>
        <v>1.0589228830552864E-4</v>
      </c>
      <c r="FX60" s="2">
        <f t="shared" si="67"/>
        <v>1.6291893901622923E-5</v>
      </c>
      <c r="FY60" s="2">
        <f t="shared" si="67"/>
        <v>1.6733635691873619E-5</v>
      </c>
      <c r="FZ60" s="2">
        <f t="shared" si="67"/>
        <v>2.2800471431178571E-5</v>
      </c>
      <c r="GA60" s="2">
        <f t="shared" si="67"/>
        <v>2.0543384025338889E-5</v>
      </c>
      <c r="GB60" s="2">
        <f t="shared" si="67"/>
        <v>2.1888460666513715E-5</v>
      </c>
      <c r="GC60" s="2">
        <f t="shared" si="67"/>
        <v>2.2615816986318891E-5</v>
      </c>
      <c r="GD60" s="2">
        <f t="shared" si="67"/>
        <v>2.6711717079750683E-5</v>
      </c>
      <c r="GE60" s="2">
        <f t="shared" si="67"/>
        <v>2.9687107470118524E-5</v>
      </c>
      <c r="GF60" s="2">
        <f t="shared" si="67"/>
        <v>3.0137256323686942E-5</v>
      </c>
      <c r="GG60" s="2">
        <f t="shared" si="67"/>
        <v>2.4590316149897501E-5</v>
      </c>
      <c r="GH60" s="2">
        <f t="shared" si="67"/>
        <v>1.9071704787822681E-5</v>
      </c>
      <c r="GI60" s="2">
        <f t="shared" si="67"/>
        <v>1.7210201459601513E-5</v>
      </c>
      <c r="GJ60" s="2">
        <f t="shared" si="67"/>
        <v>1.5626512904317592E-5</v>
      </c>
      <c r="GK60" s="2">
        <f t="shared" si="67"/>
        <v>1.1923513695360313E-5</v>
      </c>
      <c r="GM60" s="82">
        <f t="shared" si="68"/>
        <v>2.9405107587335499E-2</v>
      </c>
      <c r="GN60" s="82">
        <f t="shared" si="68"/>
        <v>1.4798958795928111E-2</v>
      </c>
      <c r="GO60" s="82">
        <f t="shared" si="68"/>
        <v>1.3952989812706415E-2</v>
      </c>
      <c r="GP60" s="82">
        <f t="shared" si="68"/>
        <v>6.0220360473667908E-3</v>
      </c>
      <c r="GQ60" s="82">
        <f t="shared" si="68"/>
        <v>7.7512017577632672E-3</v>
      </c>
      <c r="GR60" s="82">
        <f t="shared" si="68"/>
        <v>4.7771056451229249E-3</v>
      </c>
      <c r="GS60" s="82">
        <f t="shared" si="68"/>
        <v>3.9197340630159104E-3</v>
      </c>
      <c r="GT60" s="82">
        <f t="shared" si="68"/>
        <v>4.6109569887345242E-3</v>
      </c>
      <c r="GU60" s="82">
        <f t="shared" si="68"/>
        <v>5.8262467834363672E-3</v>
      </c>
      <c r="GV60" s="82">
        <f t="shared" si="68"/>
        <v>9.5830435626513034E-3</v>
      </c>
      <c r="GW60" s="82">
        <f t="shared" si="68"/>
        <v>6.4329527451448647E-3</v>
      </c>
      <c r="GX60" s="82">
        <f t="shared" si="68"/>
        <v>6.2635095250407856E-3</v>
      </c>
      <c r="GY60" s="82">
        <f t="shared" si="68"/>
        <v>5.7786842039370227E-3</v>
      </c>
      <c r="GZ60" s="82">
        <f t="shared" si="68"/>
        <v>1.4471280904659494E-2</v>
      </c>
      <c r="HA60" s="82">
        <f t="shared" si="68"/>
        <v>8.6714737919881303E-3</v>
      </c>
      <c r="HC60" s="82">
        <f t="shared" ref="HC60:HH122" si="73" xml:space="preserve"> _xlfn.NORM.DIST($B60, C$8, ABS(C$12), TRUE) * _xlfn.NORM.DIST(($B60 - C$8)*C$16, 0, ABS(C$12), TRUE) * 2</f>
        <v>5.3251505142148198E-10</v>
      </c>
      <c r="HD60" s="82">
        <f t="shared" si="69"/>
        <v>5.9885668003810866E-11</v>
      </c>
      <c r="HE60" s="82">
        <f t="shared" si="69"/>
        <v>4.670678315587121E-11</v>
      </c>
      <c r="HF60" s="82">
        <f t="shared" si="69"/>
        <v>5.5814311757027819E-11</v>
      </c>
      <c r="HG60" s="82">
        <f t="shared" si="69"/>
        <v>1.4132849545998194E-10</v>
      </c>
      <c r="HH60" s="82">
        <f t="shared" si="69"/>
        <v>1.4992241852079063E-12</v>
      </c>
      <c r="HI60" s="82">
        <f t="shared" si="69"/>
        <v>3.2677035539953482E-14</v>
      </c>
      <c r="HJ60" s="82">
        <f t="shared" si="69"/>
        <v>2.0714273596045406E-13</v>
      </c>
      <c r="HK60" s="82">
        <f t="shared" si="69"/>
        <v>6.670298740677551E-13</v>
      </c>
      <c r="HL60" s="82">
        <f t="shared" si="69"/>
        <v>1.7179379733776821E-10</v>
      </c>
      <c r="HM60" s="82">
        <f t="shared" si="69"/>
        <v>4.7529603957758594E-11</v>
      </c>
      <c r="HN60" s="82">
        <f t="shared" si="69"/>
        <v>2.2056682896859678E-10</v>
      </c>
      <c r="HO60" s="82">
        <f t="shared" si="69"/>
        <v>1.9166191922082649E-11</v>
      </c>
      <c r="HP60" s="82">
        <f t="shared" si="69"/>
        <v>5.7896371876475156E-11</v>
      </c>
      <c r="HQ60" s="82">
        <f t="shared" si="69"/>
        <v>7.1264851141487873E-13</v>
      </c>
      <c r="HS60" s="82">
        <f t="shared" si="70"/>
        <v>8.455454992354206E-41</v>
      </c>
      <c r="HT60" s="82">
        <f t="shared" si="70"/>
        <v>2.2494883272826932E-65</v>
      </c>
      <c r="HU60" s="82">
        <f t="shared" si="70"/>
        <v>7.3350364922215631E-68</v>
      </c>
      <c r="HV60" s="82">
        <f t="shared" si="70"/>
        <v>3.4627073006080534E-61</v>
      </c>
      <c r="HW60" s="82">
        <f t="shared" si="70"/>
        <v>2.0814472513192591E-61</v>
      </c>
      <c r="HX60" s="82">
        <f t="shared" si="70"/>
        <v>1.9696125043486963E-73</v>
      </c>
      <c r="HY60" s="82">
        <f t="shared" si="70"/>
        <v>5.5018475569050352E-87</v>
      </c>
      <c r="HZ60" s="82">
        <f t="shared" si="70"/>
        <v>8.1450192365565008E-81</v>
      </c>
      <c r="IA60" s="82">
        <f t="shared" si="70"/>
        <v>1.7562763410213507E-78</v>
      </c>
      <c r="IB60" s="82">
        <f t="shared" si="70"/>
        <v>5.3446383049028174E-62</v>
      </c>
      <c r="IC60" s="82">
        <f t="shared" si="70"/>
        <v>6.3413356323333637E-65</v>
      </c>
      <c r="ID60" s="82">
        <f t="shared" si="70"/>
        <v>6.3454646947221765E-60</v>
      </c>
      <c r="IE60" s="82">
        <f t="shared" si="70"/>
        <v>6.5872289022157308E-68</v>
      </c>
      <c r="IF60" s="82">
        <f t="shared" si="70"/>
        <v>7.2717348932266007E-44</v>
      </c>
      <c r="IG60" s="82">
        <f t="shared" si="70"/>
        <v>8.1895487757105737E-36</v>
      </c>
      <c r="II60" s="82">
        <f t="shared" si="71"/>
        <v>2.4263319915065253E-138</v>
      </c>
      <c r="IJ60" s="82">
        <f t="shared" si="71"/>
        <v>2.4247714348619623E-219</v>
      </c>
      <c r="IK60" s="82">
        <f t="shared" si="71"/>
        <v>7.6871748426176354E-232</v>
      </c>
      <c r="IL60" s="82">
        <f t="shared" si="71"/>
        <v>1.3555525771602236E-200</v>
      </c>
      <c r="IM60" s="82">
        <f t="shared" si="71"/>
        <v>1.31767780983478E-204</v>
      </c>
      <c r="IN60" s="82">
        <f t="shared" si="71"/>
        <v>1.1969760465628535E-251</v>
      </c>
      <c r="IO60" s="82">
        <f t="shared" si="71"/>
        <v>1.4521895594006917E-292</v>
      </c>
      <c r="IP60" s="82">
        <f t="shared" si="71"/>
        <v>9.9538731650355913E-271</v>
      </c>
      <c r="IQ60" s="82">
        <f t="shared" si="71"/>
        <v>8.3781319265069859E-264</v>
      </c>
      <c r="IR60" s="82">
        <f t="shared" si="71"/>
        <v>3.6686634609351753E-207</v>
      </c>
      <c r="IS60" s="82">
        <f t="shared" si="71"/>
        <v>2.425924108006969E-216</v>
      </c>
      <c r="IT60" s="82">
        <f t="shared" si="71"/>
        <v>1.0029777600585412E-198</v>
      </c>
      <c r="IU60" s="82">
        <f t="shared" si="71"/>
        <v>7.0991886580483875E-227</v>
      </c>
      <c r="IV60" s="82">
        <f t="shared" si="71"/>
        <v>9.2490185593160522E-117</v>
      </c>
      <c r="IW60" s="82">
        <f t="shared" si="71"/>
        <v>1.8229149563878177E-93</v>
      </c>
      <c r="IY60" s="82">
        <f t="shared" si="72"/>
        <v>2.9405108119850552E-2</v>
      </c>
      <c r="IZ60" s="82">
        <f t="shared" si="72"/>
        <v>1.4798958855813778E-2</v>
      </c>
      <c r="JA60" s="82">
        <f t="shared" si="72"/>
        <v>1.3952989859413198E-2</v>
      </c>
      <c r="JB60" s="82">
        <f t="shared" si="72"/>
        <v>6.0220361031811023E-3</v>
      </c>
      <c r="JC60" s="82">
        <f t="shared" si="72"/>
        <v>7.7512018990917629E-3</v>
      </c>
      <c r="JD60" s="82">
        <f t="shared" si="72"/>
        <v>4.7771056466221493E-3</v>
      </c>
      <c r="JE60" s="82">
        <f t="shared" si="72"/>
        <v>3.9197340630485874E-3</v>
      </c>
      <c r="JF60" s="82">
        <f t="shared" si="72"/>
        <v>4.6109569889416667E-3</v>
      </c>
      <c r="JG60" s="82">
        <f t="shared" si="72"/>
        <v>5.826246784103397E-3</v>
      </c>
      <c r="JH60" s="82">
        <f t="shared" si="72"/>
        <v>9.5830437344451014E-3</v>
      </c>
      <c r="JI60" s="82">
        <f t="shared" si="72"/>
        <v>6.4329527926744691E-3</v>
      </c>
      <c r="JJ60" s="82">
        <f t="shared" si="72"/>
        <v>6.2635097456076143E-3</v>
      </c>
      <c r="JK60" s="82">
        <f t="shared" si="72"/>
        <v>5.7786842231032148E-3</v>
      </c>
      <c r="JL60" s="82">
        <f t="shared" si="72"/>
        <v>1.4471280962555866E-2</v>
      </c>
      <c r="JM60" s="82">
        <f t="shared" si="72"/>
        <v>8.671473792700779E-3</v>
      </c>
    </row>
    <row r="61" spans="2:273" x14ac:dyDescent="0.25">
      <c r="B61" s="2">
        <v>34</v>
      </c>
      <c r="C61" s="37">
        <v>0.38178299999999998</v>
      </c>
      <c r="D61" s="37">
        <v>0.34956100000000001</v>
      </c>
      <c r="E61" s="37">
        <v>0.35291</v>
      </c>
      <c r="F61" s="37">
        <v>0.34362700000000002</v>
      </c>
      <c r="G61" s="37">
        <v>0.34281299999999998</v>
      </c>
      <c r="H61" s="37">
        <v>0.348161</v>
      </c>
      <c r="I61" s="37">
        <v>0.36455399999999999</v>
      </c>
      <c r="J61" s="37">
        <v>0.360425</v>
      </c>
      <c r="K61" s="37">
        <v>0.35094599999999998</v>
      </c>
      <c r="L61" s="37">
        <v>0.34334100000000001</v>
      </c>
      <c r="M61" s="37">
        <v>0.34809899999999999</v>
      </c>
      <c r="N61" s="37">
        <v>0.34473100000000001</v>
      </c>
      <c r="O61" s="37">
        <v>0.353655</v>
      </c>
      <c r="P61" s="37">
        <v>0.34919499999999998</v>
      </c>
      <c r="Q61" s="37">
        <v>0.35322199999999998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0.3822293069945677</v>
      </c>
      <c r="T61" s="4">
        <f t="shared" si="74"/>
        <v>0.35439606096588605</v>
      </c>
      <c r="U61" s="4">
        <f t="shared" si="74"/>
        <v>0.35572927057085607</v>
      </c>
      <c r="V61" s="4">
        <f t="shared" si="74"/>
        <v>0.33906718977300021</v>
      </c>
      <c r="W61" s="4">
        <f t="shared" si="74"/>
        <v>0.34210892576914642</v>
      </c>
      <c r="X61" s="4">
        <f t="shared" si="74"/>
        <v>0.34892762848962949</v>
      </c>
      <c r="Y61" s="4">
        <f t="shared" si="74"/>
        <v>0.36211122431499565</v>
      </c>
      <c r="Z61" s="4">
        <f t="shared" si="74"/>
        <v>0.35706271250889021</v>
      </c>
      <c r="AA61" s="4">
        <f t="shared" si="74"/>
        <v>0.34029360501422234</v>
      </c>
      <c r="AB61" s="4">
        <f t="shared" si="74"/>
        <v>0.3377143975171133</v>
      </c>
      <c r="AC61" s="4">
        <f t="shared" si="74"/>
        <v>0.34123855795280655</v>
      </c>
      <c r="AD61" s="4">
        <f t="shared" si="74"/>
        <v>0.34194327309795514</v>
      </c>
      <c r="AE61" s="4">
        <f t="shared" si="74"/>
        <v>0.35044922783989463</v>
      </c>
      <c r="AF61" s="4">
        <f t="shared" si="74"/>
        <v>0.3559388263595375</v>
      </c>
      <c r="AG61" s="4">
        <f t="shared" si="74"/>
        <v>0.35335355941395385</v>
      </c>
      <c r="AI61" s="4">
        <f t="shared" ref="AI61:AW77" si="75">IF(OR($B61 &lt; C$230, $B61 &gt; C$233), 0, C61-S61)</f>
        <v>-4.4630699456771339E-4</v>
      </c>
      <c r="AJ61" s="4">
        <f t="shared" si="75"/>
        <v>-4.83506096588604E-3</v>
      </c>
      <c r="AK61" s="4">
        <f t="shared" si="75"/>
        <v>-2.8192705708560695E-3</v>
      </c>
      <c r="AL61" s="4">
        <f t="shared" si="75"/>
        <v>4.5598102269998053E-3</v>
      </c>
      <c r="AM61" s="4">
        <f t="shared" si="75"/>
        <v>7.0407423085355747E-4</v>
      </c>
      <c r="AN61" s="4">
        <f t="shared" si="75"/>
        <v>-7.6662848962949504E-4</v>
      </c>
      <c r="AO61" s="4">
        <f t="shared" si="75"/>
        <v>2.4427756850043392E-3</v>
      </c>
      <c r="AP61" s="4">
        <f t="shared" si="75"/>
        <v>3.3622874911097833E-3</v>
      </c>
      <c r="AQ61" s="4">
        <f t="shared" si="75"/>
        <v>1.0652394985777636E-2</v>
      </c>
      <c r="AR61" s="4">
        <f t="shared" si="75"/>
        <v>5.6266024828867112E-3</v>
      </c>
      <c r="AS61" s="4">
        <f t="shared" si="75"/>
        <v>6.860442047193438E-3</v>
      </c>
      <c r="AT61" s="4">
        <f t="shared" si="75"/>
        <v>2.7877269020448736E-3</v>
      </c>
      <c r="AU61" s="4">
        <f t="shared" si="75"/>
        <v>3.205772160105369E-3</v>
      </c>
      <c r="AV61" s="4">
        <f t="shared" si="75"/>
        <v>-6.7438263595375192E-3</v>
      </c>
      <c r="AW61" s="4">
        <f t="shared" si="75"/>
        <v>-1.3155941395387449E-4</v>
      </c>
      <c r="AY61" s="2">
        <f t="shared" si="65"/>
        <v>0.32617608919996444</v>
      </c>
      <c r="AZ61" s="2">
        <f t="shared" si="65"/>
        <v>0.31958255556228859</v>
      </c>
      <c r="BA61" s="2">
        <f t="shared" si="65"/>
        <v>0.3231598104828543</v>
      </c>
      <c r="BB61" s="2">
        <f t="shared" si="65"/>
        <v>0.32303945424313985</v>
      </c>
      <c r="BC61" s="2">
        <f t="shared" si="65"/>
        <v>0.32315574152400078</v>
      </c>
      <c r="BD61" s="2">
        <f t="shared" si="65"/>
        <v>0.33645006439034492</v>
      </c>
      <c r="BE61" s="2">
        <f t="shared" si="65"/>
        <v>0.35157455874021359</v>
      </c>
      <c r="BF61" s="2">
        <f t="shared" si="65"/>
        <v>0.34456217335929934</v>
      </c>
      <c r="BG61" s="2">
        <f t="shared" si="65"/>
        <v>0.32425597618564977</v>
      </c>
      <c r="BH61" s="2">
        <f t="shared" si="65"/>
        <v>0.31347099737673573</v>
      </c>
      <c r="BI61" s="2">
        <f t="shared" si="65"/>
        <v>0.32414657486055043</v>
      </c>
      <c r="BJ61" s="2">
        <f t="shared" si="65"/>
        <v>0.32465598829390191</v>
      </c>
      <c r="BK61" s="2">
        <f t="shared" si="65"/>
        <v>0.33426062064596535</v>
      </c>
      <c r="BL61" s="2">
        <f t="shared" si="65"/>
        <v>0.32253864793390319</v>
      </c>
      <c r="BM61" s="2">
        <f t="shared" si="65"/>
        <v>0.33408164519433725</v>
      </c>
      <c r="BO61" s="2" t="str">
        <f t="shared" si="10"/>
        <v/>
      </c>
      <c r="BP61" s="2" t="str">
        <f t="shared" si="11"/>
        <v/>
      </c>
      <c r="BQ61" s="2" t="str">
        <f t="shared" si="12"/>
        <v/>
      </c>
      <c r="BR61" s="2">
        <f t="shared" si="13"/>
        <v>0.34362700000000002</v>
      </c>
      <c r="BS61" s="2" t="str">
        <f t="shared" si="14"/>
        <v/>
      </c>
      <c r="BT61" s="2">
        <f t="shared" si="15"/>
        <v>0.348161</v>
      </c>
      <c r="BU61" s="2">
        <f t="shared" si="16"/>
        <v>0.36455399999999999</v>
      </c>
      <c r="BV61" s="2">
        <f t="shared" si="17"/>
        <v>0.360425</v>
      </c>
      <c r="BW61" s="2">
        <f t="shared" si="18"/>
        <v>0.35094599999999998</v>
      </c>
      <c r="BX61" s="2" t="str">
        <f t="shared" si="19"/>
        <v/>
      </c>
      <c r="BY61" s="2">
        <f t="shared" si="20"/>
        <v>0.34809899999999999</v>
      </c>
      <c r="BZ61" s="2">
        <f t="shared" si="21"/>
        <v>0.34473100000000001</v>
      </c>
      <c r="CA61" s="2">
        <f t="shared" si="22"/>
        <v>0.353655</v>
      </c>
      <c r="CB61" s="2" t="str">
        <f t="shared" si="23"/>
        <v/>
      </c>
      <c r="CC61" s="2" t="str">
        <f t="shared" si="24"/>
        <v/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0.33762999999999993</v>
      </c>
      <c r="DL61" s="2">
        <f t="shared" si="76"/>
        <v>0.32849647562316719</v>
      </c>
      <c r="DM61" s="2">
        <f t="shared" si="76"/>
        <v>0.33500445912756605</v>
      </c>
      <c r="DN61" s="2">
        <f t="shared" si="76"/>
        <v>0.33321372857142856</v>
      </c>
      <c r="DO61" s="2">
        <f t="shared" si="76"/>
        <v>0.33134433155080206</v>
      </c>
      <c r="DP61" s="2">
        <f t="shared" si="76"/>
        <v>0.33936729523809522</v>
      </c>
      <c r="DQ61" s="2">
        <f t="shared" si="76"/>
        <v>0.35766037516087518</v>
      </c>
      <c r="DR61" s="2">
        <f t="shared" si="76"/>
        <v>0.35426541428571429</v>
      </c>
      <c r="DS61" s="2">
        <f t="shared" si="76"/>
        <v>0.3397820380952381</v>
      </c>
      <c r="DT61" s="2">
        <f t="shared" si="76"/>
        <v>0.33369512299465248</v>
      </c>
      <c r="DU61" s="2">
        <f t="shared" si="76"/>
        <v>0.33913468571428562</v>
      </c>
      <c r="DV61" s="2">
        <f t="shared" si="76"/>
        <v>0.34031297619047607</v>
      </c>
      <c r="DW61" s="2">
        <f t="shared" si="76"/>
        <v>0.34336511428571426</v>
      </c>
      <c r="DX61" s="2">
        <f t="shared" si="76"/>
        <v>0.32850258504398827</v>
      </c>
      <c r="DY61" s="2">
        <f t="shared" si="76"/>
        <v>0.33735903208556151</v>
      </c>
      <c r="EA61" s="2">
        <f t="shared" ref="EA61:EO77" si="77">CE$228*$B61+CE$229</f>
        <v>0.31844352261904763</v>
      </c>
      <c r="EB61" s="2">
        <f t="shared" si="77"/>
        <v>0.31186560695485721</v>
      </c>
      <c r="EC61" s="2">
        <f t="shared" si="77"/>
        <v>0.31270374361078546</v>
      </c>
      <c r="ED61" s="2">
        <f t="shared" si="77"/>
        <v>0.31184384153005462</v>
      </c>
      <c r="EE61" s="2">
        <f t="shared" si="77"/>
        <v>0.31470805666855439</v>
      </c>
      <c r="EF61" s="2">
        <f t="shared" si="77"/>
        <v>0.33310459302341433</v>
      </c>
      <c r="EG61" s="2">
        <f t="shared" si="77"/>
        <v>0.34433787719028675</v>
      </c>
      <c r="EH61" s="2">
        <f t="shared" si="77"/>
        <v>0.33339352410421536</v>
      </c>
      <c r="EI61" s="2">
        <f t="shared" si="77"/>
        <v>0.30727712669706586</v>
      </c>
      <c r="EJ61" s="2">
        <f t="shared" si="77"/>
        <v>0.29374922224330674</v>
      </c>
      <c r="EK61" s="2">
        <f t="shared" si="77"/>
        <v>0.30803171601809048</v>
      </c>
      <c r="EL61" s="2">
        <f t="shared" si="77"/>
        <v>0.30761919182122804</v>
      </c>
      <c r="EM61" s="2">
        <f t="shared" si="77"/>
        <v>0.3242588684756908</v>
      </c>
      <c r="EN61" s="2">
        <f t="shared" si="77"/>
        <v>0.31730525501069295</v>
      </c>
      <c r="EO61" s="2">
        <f t="shared" si="77"/>
        <v>0.33083514601769909</v>
      </c>
      <c r="EQ61" s="2">
        <f t="shared" ref="EQ61:FE77" si="78">CU$228*$B61+CU$229</f>
        <v>0.3129759213649852</v>
      </c>
      <c r="ER61" s="2">
        <f t="shared" si="78"/>
        <v>0.31109529992034451</v>
      </c>
      <c r="ES61" s="2">
        <f t="shared" si="78"/>
        <v>0.31333386421275422</v>
      </c>
      <c r="ET61" s="2">
        <f t="shared" si="78"/>
        <v>0.30380504784649526</v>
      </c>
      <c r="EU61" s="2">
        <f t="shared" si="78"/>
        <v>0.3073913909254084</v>
      </c>
      <c r="EV61" s="2">
        <f t="shared" si="78"/>
        <v>0.32794776051842345</v>
      </c>
      <c r="EW61" s="2">
        <f t="shared" si="78"/>
        <v>0.33797948684450235</v>
      </c>
      <c r="EX61" s="2">
        <f t="shared" si="78"/>
        <v>0.32775463494871554</v>
      </c>
      <c r="EY61" s="2">
        <f t="shared" si="78"/>
        <v>0.30053065502241477</v>
      </c>
      <c r="EZ61" s="2">
        <f t="shared" si="78"/>
        <v>0.2920886840804528</v>
      </c>
      <c r="FA61" s="2">
        <f t="shared" si="78"/>
        <v>0.30867674352568492</v>
      </c>
      <c r="FB61" s="2">
        <f t="shared" si="78"/>
        <v>0.31004780721559538</v>
      </c>
      <c r="FC61" s="2">
        <f t="shared" si="78"/>
        <v>0.3213717353024344</v>
      </c>
      <c r="FD61" s="2">
        <f t="shared" si="78"/>
        <v>0.31897492651758907</v>
      </c>
      <c r="FE61" s="2">
        <f t="shared" si="78"/>
        <v>0.34112615373371574</v>
      </c>
      <c r="FG61" s="2">
        <f t="shared" ref="FG61:FU77" si="79">POWER(10,($B61-C$231)/C$229)/(1+POWER(10,($B61-C$231)/C$229))</f>
        <v>0.59694522051479182</v>
      </c>
      <c r="FH61" s="2">
        <f t="shared" si="79"/>
        <v>0.53598561074244477</v>
      </c>
      <c r="FI61" s="2">
        <f t="shared" si="79"/>
        <v>0.53113363996214102</v>
      </c>
      <c r="FJ61" s="2">
        <f t="shared" si="79"/>
        <v>0.47609392307147269</v>
      </c>
      <c r="FK61" s="2">
        <f t="shared" si="79"/>
        <v>0.49220304872716308</v>
      </c>
      <c r="FL61" s="2">
        <f t="shared" si="79"/>
        <v>0.46579048195193995</v>
      </c>
      <c r="FM61" s="2">
        <f t="shared" si="79"/>
        <v>0.45679562201211404</v>
      </c>
      <c r="FN61" s="2">
        <f t="shared" si="79"/>
        <v>0.4648872567879902</v>
      </c>
      <c r="FO61" s="2">
        <f t="shared" si="79"/>
        <v>0.47764604289602841</v>
      </c>
      <c r="FP61" s="2">
        <f t="shared" si="79"/>
        <v>0.50628651164336791</v>
      </c>
      <c r="FQ61" s="2">
        <f t="shared" si="79"/>
        <v>0.48188736933502341</v>
      </c>
      <c r="FR61" s="2">
        <f t="shared" si="79"/>
        <v>0.47889955185808664</v>
      </c>
      <c r="FS61" s="2">
        <f t="shared" si="79"/>
        <v>0.47651638361613724</v>
      </c>
      <c r="FT61" s="2">
        <f t="shared" si="79"/>
        <v>0.53262391129652109</v>
      </c>
      <c r="FU61" s="2">
        <f t="shared" si="79"/>
        <v>0.50238790198081185</v>
      </c>
      <c r="FW61" s="2">
        <f t="shared" si="67"/>
        <v>1.1610739907905172E-4</v>
      </c>
      <c r="FX61" s="2">
        <f t="shared" si="67"/>
        <v>1.7863678358654119E-5</v>
      </c>
      <c r="FY61" s="2">
        <f t="shared" si="67"/>
        <v>1.8348037056703237E-5</v>
      </c>
      <c r="FZ61" s="2">
        <f t="shared" si="67"/>
        <v>2.5000164792001521E-5</v>
      </c>
      <c r="GA61" s="2">
        <f t="shared" si="67"/>
        <v>2.2525328013836215E-5</v>
      </c>
      <c r="GB61" s="2">
        <f t="shared" si="67"/>
        <v>2.4000169185391893E-5</v>
      </c>
      <c r="GC61" s="2">
        <f t="shared" si="67"/>
        <v>2.4797696106546239E-5</v>
      </c>
      <c r="GD61" s="2">
        <f t="shared" si="67"/>
        <v>2.9288739879531013E-5</v>
      </c>
      <c r="GE61" s="2">
        <f t="shared" si="67"/>
        <v>3.2551172815823589E-5</v>
      </c>
      <c r="GF61" s="2">
        <f t="shared" si="67"/>
        <v>3.3044748369983087E-5</v>
      </c>
      <c r="GG61" s="2">
        <f t="shared" si="67"/>
        <v>2.6962681527573316E-5</v>
      </c>
      <c r="GH61" s="2">
        <f t="shared" si="67"/>
        <v>2.0911669985577553E-5</v>
      </c>
      <c r="GI61" s="2">
        <f t="shared" si="67"/>
        <v>1.8870579318801308E-5</v>
      </c>
      <c r="GJ61" s="2">
        <f t="shared" si="67"/>
        <v>1.7134104849653288E-5</v>
      </c>
      <c r="GK61" s="2">
        <f t="shared" si="67"/>
        <v>1.3073857748746089E-5</v>
      </c>
      <c r="GM61" s="82">
        <f t="shared" si="68"/>
        <v>3.7583153289516141E-2</v>
      </c>
      <c r="GN61" s="82">
        <f t="shared" si="68"/>
        <v>2.0001096880775452E-2</v>
      </c>
      <c r="GO61" s="82">
        <f t="shared" si="68"/>
        <v>1.9226231240915957E-2</v>
      </c>
      <c r="GP61" s="82">
        <f t="shared" si="68"/>
        <v>8.6483973208797953E-3</v>
      </c>
      <c r="GQ61" s="82">
        <f t="shared" si="68"/>
        <v>1.1048405820736145E-2</v>
      </c>
      <c r="GR61" s="82">
        <f t="shared" si="68"/>
        <v>7.0940701656355956E-3</v>
      </c>
      <c r="GS61" s="82">
        <f t="shared" si="68"/>
        <v>5.9400289657986771E-3</v>
      </c>
      <c r="GT61" s="82">
        <f t="shared" si="68"/>
        <v>6.9076860853593729E-3</v>
      </c>
      <c r="GU61" s="82">
        <f t="shared" si="68"/>
        <v>8.6182118518215219E-3</v>
      </c>
      <c r="GV61" s="82">
        <f t="shared" si="68"/>
        <v>1.366307118713668E-2</v>
      </c>
      <c r="GW61" s="82">
        <f t="shared" si="68"/>
        <v>9.3489002918869454E-3</v>
      </c>
      <c r="GX61" s="82">
        <f t="shared" si="68"/>
        <v>9.0075922324858986E-3</v>
      </c>
      <c r="GY61" s="82">
        <f t="shared" si="68"/>
        <v>8.5041694176228796E-3</v>
      </c>
      <c r="GZ61" s="82">
        <f t="shared" si="68"/>
        <v>2.062031740801951E-2</v>
      </c>
      <c r="HA61" s="82">
        <f t="shared" si="68"/>
        <v>1.2934533926801316E-2</v>
      </c>
      <c r="HC61" s="82">
        <f t="shared" si="73"/>
        <v>1.2522129984929364E-9</v>
      </c>
      <c r="HD61" s="82">
        <f t="shared" si="69"/>
        <v>1.5369039465003737E-10</v>
      </c>
      <c r="HE61" s="82">
        <f t="shared" si="69"/>
        <v>1.2402629670097231E-10</v>
      </c>
      <c r="HF61" s="82">
        <f t="shared" si="69"/>
        <v>1.415794890515112E-10</v>
      </c>
      <c r="HG61" s="82">
        <f t="shared" si="69"/>
        <v>3.5175917307381898E-10</v>
      </c>
      <c r="HH61" s="82">
        <f t="shared" si="69"/>
        <v>4.587565978786715E-12</v>
      </c>
      <c r="HI61" s="82">
        <f t="shared" si="69"/>
        <v>1.1927168941851999E-13</v>
      </c>
      <c r="HJ61" s="82">
        <f t="shared" si="69"/>
        <v>7.0548402179279513E-13</v>
      </c>
      <c r="HK61" s="82">
        <f t="shared" si="69"/>
        <v>2.2062238225492739E-12</v>
      </c>
      <c r="HL61" s="82">
        <f t="shared" si="69"/>
        <v>4.427318183814629E-10</v>
      </c>
      <c r="HM61" s="82">
        <f t="shared" si="69"/>
        <v>1.2624978456075898E-10</v>
      </c>
      <c r="HN61" s="82">
        <f t="shared" si="69"/>
        <v>5.3358467959866158E-10</v>
      </c>
      <c r="HO61" s="82">
        <f t="shared" si="69"/>
        <v>5.1439070852778019E-11</v>
      </c>
      <c r="HP61" s="82">
        <f t="shared" si="69"/>
        <v>1.5546273964981405E-10</v>
      </c>
      <c r="HQ61" s="82">
        <f t="shared" si="69"/>
        <v>2.3035648666212254E-12</v>
      </c>
      <c r="HS61" s="82">
        <f t="shared" si="70"/>
        <v>1.0165030194186426E-39</v>
      </c>
      <c r="HT61" s="82">
        <f t="shared" si="70"/>
        <v>6.2538216600984877E-64</v>
      </c>
      <c r="HU61" s="82">
        <f t="shared" si="70"/>
        <v>2.4132521452797058E-66</v>
      </c>
      <c r="HV61" s="82">
        <f t="shared" si="70"/>
        <v>8.2343476846546138E-60</v>
      </c>
      <c r="HW61" s="82">
        <f t="shared" si="70"/>
        <v>4.9836391193200062E-60</v>
      </c>
      <c r="HX61" s="82">
        <f t="shared" si="70"/>
        <v>9.584157475412563E-72</v>
      </c>
      <c r="HY61" s="82">
        <f t="shared" si="70"/>
        <v>5.3816797014840653E-85</v>
      </c>
      <c r="HZ61" s="82">
        <f t="shared" si="70"/>
        <v>6.0765032522572134E-79</v>
      </c>
      <c r="IA61" s="82">
        <f t="shared" si="70"/>
        <v>1.2133616120447593E-76</v>
      </c>
      <c r="IB61" s="82">
        <f t="shared" si="70"/>
        <v>1.4914451795492843E-60</v>
      </c>
      <c r="IC61" s="82">
        <f t="shared" si="70"/>
        <v>1.9333716691953236E-63</v>
      </c>
      <c r="ID61" s="82">
        <f t="shared" si="70"/>
        <v>1.3660024235943668E-58</v>
      </c>
      <c r="IE61" s="82">
        <f t="shared" si="70"/>
        <v>2.1079595945769812E-66</v>
      </c>
      <c r="IF61" s="82">
        <f t="shared" si="70"/>
        <v>6.6433311805323682E-43</v>
      </c>
      <c r="IG61" s="82">
        <f t="shared" si="70"/>
        <v>4.7144132356945388E-35</v>
      </c>
      <c r="II61" s="82">
        <f t="shared" si="71"/>
        <v>1.303046421284245E-135</v>
      </c>
      <c r="IJ61" s="82">
        <f t="shared" si="71"/>
        <v>9.9806559215618298E-216</v>
      </c>
      <c r="IK61" s="82">
        <f t="shared" si="71"/>
        <v>5.2152660191738575E-228</v>
      </c>
      <c r="IL61" s="82">
        <f t="shared" si="71"/>
        <v>3.4547261452178444E-197</v>
      </c>
      <c r="IM61" s="82">
        <f t="shared" si="71"/>
        <v>3.6430138738872761E-201</v>
      </c>
      <c r="IN61" s="82">
        <f t="shared" si="71"/>
        <v>2.2048370195872429E-247</v>
      </c>
      <c r="IO61" s="82">
        <f t="shared" si="71"/>
        <v>1.3845178603540797E-287</v>
      </c>
      <c r="IP61" s="82">
        <f t="shared" si="71"/>
        <v>4.7382942337938058E-266</v>
      </c>
      <c r="IQ61" s="82">
        <f t="shared" si="71"/>
        <v>3.359140159250471E-259</v>
      </c>
      <c r="IR61" s="82">
        <f t="shared" si="71"/>
        <v>1.5040828799117285E-203</v>
      </c>
      <c r="IS61" s="82">
        <f t="shared" si="71"/>
        <v>1.2222780286807788E-212</v>
      </c>
      <c r="IT61" s="82">
        <f t="shared" si="71"/>
        <v>2.090916556088919E-195</v>
      </c>
      <c r="IU61" s="82">
        <f t="shared" si="71"/>
        <v>4.0694465270532082E-223</v>
      </c>
      <c r="IV61" s="82">
        <f t="shared" si="71"/>
        <v>7.3944115408522117E-115</v>
      </c>
      <c r="IW61" s="82">
        <f t="shared" si="71"/>
        <v>5.523231623366774E-92</v>
      </c>
      <c r="IY61" s="82">
        <f t="shared" si="72"/>
        <v>3.7583154541729141E-2</v>
      </c>
      <c r="IZ61" s="82">
        <f t="shared" si="72"/>
        <v>2.0001097034465846E-2</v>
      </c>
      <c r="JA61" s="82">
        <f t="shared" si="72"/>
        <v>1.9226231364942253E-2</v>
      </c>
      <c r="JB61" s="82">
        <f t="shared" si="72"/>
        <v>8.6483974624592848E-3</v>
      </c>
      <c r="JC61" s="82">
        <f t="shared" si="72"/>
        <v>1.1048406172495319E-2</v>
      </c>
      <c r="JD61" s="82">
        <f t="shared" si="72"/>
        <v>7.0940701702231612E-3</v>
      </c>
      <c r="JE61" s="82">
        <f t="shared" si="72"/>
        <v>5.9400289659179489E-3</v>
      </c>
      <c r="JF61" s="82">
        <f t="shared" si="72"/>
        <v>6.9076860860648572E-3</v>
      </c>
      <c r="JG61" s="82">
        <f t="shared" si="72"/>
        <v>8.618211854027745E-3</v>
      </c>
      <c r="JH61" s="82">
        <f t="shared" si="72"/>
        <v>1.3663071629868498E-2</v>
      </c>
      <c r="JI61" s="82">
        <f t="shared" si="72"/>
        <v>9.3489004181367304E-3</v>
      </c>
      <c r="JJ61" s="82">
        <f t="shared" si="72"/>
        <v>9.0075927660705785E-3</v>
      </c>
      <c r="JK61" s="82">
        <f t="shared" si="72"/>
        <v>8.5041694690619497E-3</v>
      </c>
      <c r="JL61" s="82">
        <f t="shared" si="72"/>
        <v>2.062031756348225E-2</v>
      </c>
      <c r="JM61" s="82">
        <f t="shared" si="72"/>
        <v>1.2934533929104881E-2</v>
      </c>
    </row>
    <row r="62" spans="2:273" x14ac:dyDescent="0.25">
      <c r="B62" s="2">
        <v>35</v>
      </c>
      <c r="C62" s="37">
        <v>0.38846799999999998</v>
      </c>
      <c r="D62" s="37">
        <v>0.36039100000000002</v>
      </c>
      <c r="E62" s="37">
        <v>0.360097</v>
      </c>
      <c r="F62" s="37">
        <v>0.34310200000000002</v>
      </c>
      <c r="G62" s="37">
        <v>0.34834999999999999</v>
      </c>
      <c r="H62" s="37">
        <v>0.34963300000000003</v>
      </c>
      <c r="I62" s="37">
        <v>0.36416599999999999</v>
      </c>
      <c r="J62" s="37">
        <v>0.36152699999999999</v>
      </c>
      <c r="K62" s="37">
        <v>0.35093000000000002</v>
      </c>
      <c r="L62" s="37">
        <v>0.35254000000000002</v>
      </c>
      <c r="M62" s="37">
        <v>0.34647800000000001</v>
      </c>
      <c r="N62" s="37">
        <v>0.35088900000000001</v>
      </c>
      <c r="O62" s="37">
        <v>0.35231600000000002</v>
      </c>
      <c r="P62" s="37">
        <v>0.356072</v>
      </c>
      <c r="Q62" s="37">
        <v>0.35524600000000001</v>
      </c>
      <c r="S62" s="4">
        <f t="shared" si="74"/>
        <v>0.39406361006143392</v>
      </c>
      <c r="T62" s="4">
        <f t="shared" si="74"/>
        <v>0.36379278926816216</v>
      </c>
      <c r="U62" s="4">
        <f t="shared" si="74"/>
        <v>0.36510012208836068</v>
      </c>
      <c r="V62" s="4">
        <f t="shared" si="74"/>
        <v>0.34432009004064185</v>
      </c>
      <c r="W62" s="4">
        <f t="shared" si="74"/>
        <v>0.34842333681455356</v>
      </c>
      <c r="X62" s="4">
        <f t="shared" si="74"/>
        <v>0.35363607494443428</v>
      </c>
      <c r="Y62" s="4">
        <f t="shared" si="74"/>
        <v>0.365997936376255</v>
      </c>
      <c r="Z62" s="4">
        <f t="shared" si="74"/>
        <v>0.36154631523012593</v>
      </c>
      <c r="AA62" s="4">
        <f t="shared" si="74"/>
        <v>0.34596468627683075</v>
      </c>
      <c r="AB62" s="4">
        <f t="shared" si="74"/>
        <v>0.34531611518002409</v>
      </c>
      <c r="AC62" s="4">
        <f t="shared" si="74"/>
        <v>0.34693832756492893</v>
      </c>
      <c r="AD62" s="4">
        <f t="shared" si="74"/>
        <v>0.34743258409498562</v>
      </c>
      <c r="AE62" s="4">
        <f t="shared" si="74"/>
        <v>0.35635449967228616</v>
      </c>
      <c r="AF62" s="4">
        <f t="shared" si="74"/>
        <v>0.36691327982482291</v>
      </c>
      <c r="AG62" s="4">
        <f t="shared" si="74"/>
        <v>0.36064335081067683</v>
      </c>
      <c r="AI62" s="4">
        <f t="shared" si="75"/>
        <v>-5.5956100614339421E-3</v>
      </c>
      <c r="AJ62" s="4">
        <f t="shared" si="75"/>
        <v>-3.4017892681621476E-3</v>
      </c>
      <c r="AK62" s="4">
        <f t="shared" si="75"/>
        <v>-5.0031220883606786E-3</v>
      </c>
      <c r="AL62" s="4">
        <f t="shared" si="75"/>
        <v>-1.2180900406418282E-3</v>
      </c>
      <c r="AM62" s="4">
        <f t="shared" si="75"/>
        <v>-7.3336814553570662E-5</v>
      </c>
      <c r="AN62" s="4">
        <f t="shared" si="75"/>
        <v>-4.0030749444342484E-3</v>
      </c>
      <c r="AO62" s="4">
        <f t="shared" si="75"/>
        <v>-1.8319363762550056E-3</v>
      </c>
      <c r="AP62" s="4">
        <f t="shared" si="75"/>
        <v>-1.9315230125938054E-5</v>
      </c>
      <c r="AQ62" s="4">
        <f t="shared" si="75"/>
        <v>4.9653137231692734E-3</v>
      </c>
      <c r="AR62" s="4">
        <f t="shared" si="75"/>
        <v>7.2238848199759342E-3</v>
      </c>
      <c r="AS62" s="4">
        <f t="shared" si="75"/>
        <v>-4.6032756492891957E-4</v>
      </c>
      <c r="AT62" s="4">
        <f t="shared" si="75"/>
        <v>3.4564159050143872E-3</v>
      </c>
      <c r="AU62" s="4">
        <f t="shared" si="75"/>
        <v>-4.0384996722861444E-3</v>
      </c>
      <c r="AV62" s="4">
        <f t="shared" si="75"/>
        <v>-1.0841279824822914E-2</v>
      </c>
      <c r="AW62" s="4">
        <f t="shared" si="75"/>
        <v>-5.3973508106768264E-3</v>
      </c>
      <c r="AY62" s="2">
        <f t="shared" si="65"/>
        <v>0.3255832830545442</v>
      </c>
      <c r="AZ62" s="2">
        <f t="shared" si="65"/>
        <v>0.31900559554314617</v>
      </c>
      <c r="BA62" s="2">
        <f t="shared" si="65"/>
        <v>0.32252657715220656</v>
      </c>
      <c r="BB62" s="2">
        <f t="shared" si="65"/>
        <v>0.32246292192865228</v>
      </c>
      <c r="BC62" s="2">
        <f t="shared" si="65"/>
        <v>0.32280070047435294</v>
      </c>
      <c r="BD62" s="2">
        <f t="shared" si="65"/>
        <v>0.33611000361957294</v>
      </c>
      <c r="BE62" s="2">
        <f t="shared" si="65"/>
        <v>0.35092114311394762</v>
      </c>
      <c r="BF62" s="2">
        <f t="shared" si="65"/>
        <v>0.34385594031665012</v>
      </c>
      <c r="BG62" s="2">
        <f t="shared" si="65"/>
        <v>0.32355741610894273</v>
      </c>
      <c r="BH62" s="2">
        <f t="shared" si="65"/>
        <v>0.31261334662269213</v>
      </c>
      <c r="BI62" s="2">
        <f t="shared" si="65"/>
        <v>0.323421148092357</v>
      </c>
      <c r="BJ62" s="2">
        <f t="shared" si="65"/>
        <v>0.32384086417752589</v>
      </c>
      <c r="BK62" s="2">
        <f t="shared" si="65"/>
        <v>0.33382746186357948</v>
      </c>
      <c r="BL62" s="2">
        <f t="shared" si="65"/>
        <v>0.32211827275253851</v>
      </c>
      <c r="BM62" s="2">
        <f t="shared" si="65"/>
        <v>0.33366883559391985</v>
      </c>
      <c r="BO62" s="2" t="str">
        <f t="shared" si="10"/>
        <v/>
      </c>
      <c r="BP62" s="2" t="str">
        <f t="shared" si="11"/>
        <v/>
      </c>
      <c r="BQ62" s="2" t="str">
        <f t="shared" si="12"/>
        <v/>
      </c>
      <c r="BR62" s="2" t="str">
        <f t="shared" si="13"/>
        <v/>
      </c>
      <c r="BS62" s="2" t="str">
        <f t="shared" si="14"/>
        <v/>
      </c>
      <c r="BT62" s="2" t="str">
        <f t="shared" si="15"/>
        <v/>
      </c>
      <c r="BU62" s="2">
        <f t="shared" si="16"/>
        <v>0.36416599999999999</v>
      </c>
      <c r="BV62" s="2" t="str">
        <f t="shared" si="17"/>
        <v/>
      </c>
      <c r="BW62" s="2" t="str">
        <f t="shared" si="18"/>
        <v/>
      </c>
      <c r="BX62" s="2" t="str">
        <f t="shared" si="19"/>
        <v/>
      </c>
      <c r="BY62" s="2" t="str">
        <f t="shared" si="20"/>
        <v/>
      </c>
      <c r="BZ62" s="2" t="str">
        <f t="shared" si="21"/>
        <v/>
      </c>
      <c r="CA62" s="2" t="str">
        <f t="shared" si="22"/>
        <v/>
      </c>
      <c r="CB62" s="2" t="str">
        <f t="shared" si="23"/>
        <v/>
      </c>
      <c r="CC62" s="2" t="str">
        <f t="shared" si="24"/>
        <v/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0.33776785517241376</v>
      </c>
      <c r="DL62" s="2">
        <f t="shared" si="76"/>
        <v>0.32842407734604107</v>
      </c>
      <c r="DM62" s="2">
        <f t="shared" si="76"/>
        <v>0.33512300421554259</v>
      </c>
      <c r="DN62" s="2">
        <f t="shared" si="76"/>
        <v>0.33344702016806727</v>
      </c>
      <c r="DO62" s="2">
        <f t="shared" si="76"/>
        <v>0.33182627990832692</v>
      </c>
      <c r="DP62" s="2">
        <f t="shared" si="76"/>
        <v>0.33946414453781509</v>
      </c>
      <c r="DQ62" s="2">
        <f t="shared" si="76"/>
        <v>0.35754067567567566</v>
      </c>
      <c r="DR62" s="2">
        <f t="shared" si="76"/>
        <v>0.35424645042016811</v>
      </c>
      <c r="DS62" s="2">
        <f t="shared" si="76"/>
        <v>0.34004580840336135</v>
      </c>
      <c r="DT62" s="2">
        <f t="shared" si="76"/>
        <v>0.33381969472880069</v>
      </c>
      <c r="DU62" s="2">
        <f t="shared" si="76"/>
        <v>0.33929759663865539</v>
      </c>
      <c r="DV62" s="2">
        <f t="shared" si="76"/>
        <v>0.34046118823529398</v>
      </c>
      <c r="DW62" s="2">
        <f t="shared" si="76"/>
        <v>0.34385012773109241</v>
      </c>
      <c r="DX62" s="2">
        <f t="shared" si="76"/>
        <v>0.32855458119501468</v>
      </c>
      <c r="DY62" s="2">
        <f t="shared" si="76"/>
        <v>0.33720402887700535</v>
      </c>
      <c r="EA62" s="2">
        <f t="shared" si="77"/>
        <v>0.31808130654761907</v>
      </c>
      <c r="EB62" s="2">
        <f t="shared" si="77"/>
        <v>0.31156928247248361</v>
      </c>
      <c r="EC62" s="2">
        <f t="shared" si="77"/>
        <v>0.31238527766705743</v>
      </c>
      <c r="ED62" s="2">
        <f t="shared" si="77"/>
        <v>0.31143971241217799</v>
      </c>
      <c r="EE62" s="2">
        <f t="shared" si="77"/>
        <v>0.31430883308556318</v>
      </c>
      <c r="EF62" s="2">
        <f t="shared" si="77"/>
        <v>0.33260193200357707</v>
      </c>
      <c r="EG62" s="2">
        <f t="shared" si="77"/>
        <v>0.34374242030173174</v>
      </c>
      <c r="EH62" s="2">
        <f t="shared" si="77"/>
        <v>0.33294857242497017</v>
      </c>
      <c r="EI62" s="2">
        <f t="shared" si="77"/>
        <v>0.30711277108486984</v>
      </c>
      <c r="EJ62" s="2">
        <f t="shared" si="77"/>
        <v>0.29375333561734246</v>
      </c>
      <c r="EK62" s="2">
        <f t="shared" si="77"/>
        <v>0.30785314052482471</v>
      </c>
      <c r="EL62" s="2">
        <f t="shared" si="77"/>
        <v>0.30734711513049229</v>
      </c>
      <c r="EM62" s="2">
        <f t="shared" si="77"/>
        <v>0.32378585046480751</v>
      </c>
      <c r="EN62" s="2">
        <f t="shared" si="77"/>
        <v>0.31696732243745973</v>
      </c>
      <c r="EO62" s="2">
        <f t="shared" si="77"/>
        <v>0.33047507374631263</v>
      </c>
      <c r="EQ62" s="2">
        <f t="shared" si="78"/>
        <v>0.31269143471810096</v>
      </c>
      <c r="ER62" s="2">
        <f t="shared" si="78"/>
        <v>0.31080947309972939</v>
      </c>
      <c r="ES62" s="2">
        <f t="shared" si="78"/>
        <v>0.31300663824882674</v>
      </c>
      <c r="ET62" s="2">
        <f t="shared" si="78"/>
        <v>0.30351654713864112</v>
      </c>
      <c r="EU62" s="2">
        <f t="shared" si="78"/>
        <v>0.30709757952295474</v>
      </c>
      <c r="EV62" s="2">
        <f t="shared" si="78"/>
        <v>0.32752093701168028</v>
      </c>
      <c r="EW62" s="2">
        <f t="shared" si="78"/>
        <v>0.33748169440452985</v>
      </c>
      <c r="EX62" s="2">
        <f t="shared" si="78"/>
        <v>0.3273937390912588</v>
      </c>
      <c r="EY62" s="2">
        <f t="shared" si="78"/>
        <v>0.30046620057548545</v>
      </c>
      <c r="EZ62" s="2">
        <f t="shared" si="78"/>
        <v>0.2921169465177294</v>
      </c>
      <c r="FA62" s="2">
        <f t="shared" si="78"/>
        <v>0.30848817575332066</v>
      </c>
      <c r="FB62" s="2">
        <f t="shared" si="78"/>
        <v>0.30974067638048047</v>
      </c>
      <c r="FC62" s="2">
        <f t="shared" si="78"/>
        <v>0.32093984791167984</v>
      </c>
      <c r="FD62" s="2">
        <f t="shared" si="78"/>
        <v>0.31860922113306706</v>
      </c>
      <c r="FE62" s="2">
        <f t="shared" si="78"/>
        <v>0.34061072891069977</v>
      </c>
      <c r="FG62" s="2">
        <f t="shared" si="79"/>
        <v>0.61889395532593072</v>
      </c>
      <c r="FH62" s="2">
        <f t="shared" si="79"/>
        <v>0.55880044765236581</v>
      </c>
      <c r="FI62" s="2">
        <f t="shared" si="79"/>
        <v>0.55398852374814922</v>
      </c>
      <c r="FJ62" s="2">
        <f t="shared" si="79"/>
        <v>0.49910153349487618</v>
      </c>
      <c r="FK62" s="2">
        <f t="shared" si="79"/>
        <v>0.51522356073390729</v>
      </c>
      <c r="FL62" s="2">
        <f t="shared" si="79"/>
        <v>0.48876469390441002</v>
      </c>
      <c r="FM62" s="2">
        <f t="shared" si="79"/>
        <v>0.47972458494025444</v>
      </c>
      <c r="FN62" s="2">
        <f t="shared" si="79"/>
        <v>0.48785760327230404</v>
      </c>
      <c r="FO62" s="2">
        <f t="shared" si="79"/>
        <v>0.50065698188211494</v>
      </c>
      <c r="FP62" s="2">
        <f t="shared" si="79"/>
        <v>0.52927915801559855</v>
      </c>
      <c r="FQ62" s="2">
        <f t="shared" si="79"/>
        <v>0.50490513376833512</v>
      </c>
      <c r="FR62" s="2">
        <f t="shared" si="79"/>
        <v>0.50191285401458019</v>
      </c>
      <c r="FS62" s="2">
        <f t="shared" si="79"/>
        <v>0.49952494413113452</v>
      </c>
      <c r="FT62" s="2">
        <f t="shared" si="79"/>
        <v>0.55546695070242558</v>
      </c>
      <c r="FU62" s="2">
        <f t="shared" si="79"/>
        <v>0.52539190868134134</v>
      </c>
      <c r="FW62" s="2">
        <f t="shared" si="67"/>
        <v>1.2730780542037314E-4</v>
      </c>
      <c r="FX62" s="2">
        <f t="shared" si="67"/>
        <v>1.9587100065684465E-5</v>
      </c>
      <c r="FY62" s="2">
        <f t="shared" si="67"/>
        <v>2.0118186961779056E-5</v>
      </c>
      <c r="FZ62" s="2">
        <f t="shared" si="67"/>
        <v>2.7412069477305017E-5</v>
      </c>
      <c r="GA62" s="2">
        <f t="shared" si="67"/>
        <v>2.4698477353339284E-5</v>
      </c>
      <c r="GB62" s="2">
        <f t="shared" si="67"/>
        <v>2.6315601281938439E-5</v>
      </c>
      <c r="GC62" s="2">
        <f t="shared" si="67"/>
        <v>2.719006804488817E-5</v>
      </c>
      <c r="GD62" s="2">
        <f t="shared" si="67"/>
        <v>3.2114373924032523E-5</v>
      </c>
      <c r="GE62" s="2">
        <f t="shared" si="67"/>
        <v>3.5691539162930306E-5</v>
      </c>
      <c r="GF62" s="2">
        <f t="shared" si="67"/>
        <v>3.6232730571238957E-5</v>
      </c>
      <c r="GG62" s="2">
        <f t="shared" si="67"/>
        <v>2.9563915499601856E-5</v>
      </c>
      <c r="GH62" s="2">
        <f t="shared" si="67"/>
        <v>2.292914392411665E-5</v>
      </c>
      <c r="GI62" s="2">
        <f t="shared" si="67"/>
        <v>2.0691141101375974E-5</v>
      </c>
      <c r="GJ62" s="2">
        <f t="shared" si="67"/>
        <v>1.8787141321662792E-5</v>
      </c>
      <c r="GK62" s="2">
        <f t="shared" si="67"/>
        <v>1.4335181879407686E-5</v>
      </c>
      <c r="GM62" s="82">
        <f t="shared" si="68"/>
        <v>4.7621344323430584E-2</v>
      </c>
      <c r="GN62" s="82">
        <f t="shared" si="68"/>
        <v>2.6733118739100194E-2</v>
      </c>
      <c r="GO62" s="82">
        <f t="shared" si="68"/>
        <v>2.6164655436668804E-2</v>
      </c>
      <c r="GP62" s="82">
        <f t="shared" si="68"/>
        <v>1.2254881904493035E-2</v>
      </c>
      <c r="GQ62" s="82">
        <f t="shared" si="68"/>
        <v>1.553721459423632E-2</v>
      </c>
      <c r="GR62" s="82">
        <f t="shared" si="68"/>
        <v>1.0374224078111604E-2</v>
      </c>
      <c r="GS62" s="82">
        <f t="shared" si="68"/>
        <v>8.85512685633617E-3</v>
      </c>
      <c r="GT62" s="82">
        <f t="shared" si="68"/>
        <v>1.0184600429916929E-2</v>
      </c>
      <c r="GU62" s="82">
        <f t="shared" si="68"/>
        <v>1.2550537015418863E-2</v>
      </c>
      <c r="GV62" s="82">
        <f t="shared" si="68"/>
        <v>1.9207401196102352E-2</v>
      </c>
      <c r="GW62" s="82">
        <f t="shared" si="68"/>
        <v>1.339115527797069E-2</v>
      </c>
      <c r="GX62" s="82">
        <f t="shared" si="68"/>
        <v>1.277884355546112E-2</v>
      </c>
      <c r="GY62" s="82">
        <f t="shared" si="68"/>
        <v>1.2326544976223886E-2</v>
      </c>
      <c r="GZ62" s="82">
        <f t="shared" si="68"/>
        <v>2.8934110535940697E-2</v>
      </c>
      <c r="HA62" s="82">
        <f t="shared" si="68"/>
        <v>1.8956169374298348E-2</v>
      </c>
      <c r="HC62" s="82">
        <f t="shared" si="73"/>
        <v>2.8920356665279278E-9</v>
      </c>
      <c r="HD62" s="82">
        <f t="shared" si="69"/>
        <v>3.8668550706098897E-10</v>
      </c>
      <c r="HE62" s="82">
        <f t="shared" si="69"/>
        <v>3.2247290019959601E-10</v>
      </c>
      <c r="HF62" s="82">
        <f t="shared" si="69"/>
        <v>3.5227543005498503E-10</v>
      </c>
      <c r="HG62" s="82">
        <f t="shared" si="69"/>
        <v>8.5879715642381711E-10</v>
      </c>
      <c r="HH62" s="82">
        <f t="shared" si="69"/>
        <v>1.3703229455497081E-11</v>
      </c>
      <c r="HI62" s="82">
        <f t="shared" si="69"/>
        <v>4.2319141131352416E-13</v>
      </c>
      <c r="HJ62" s="82">
        <f t="shared" si="69"/>
        <v>2.3387488995492662E-12</v>
      </c>
      <c r="HK62" s="82">
        <f t="shared" si="69"/>
        <v>7.1041304074986683E-12</v>
      </c>
      <c r="HL62" s="82">
        <f t="shared" si="69"/>
        <v>1.117285991756113E-9</v>
      </c>
      <c r="HM62" s="82">
        <f t="shared" si="69"/>
        <v>3.2834469397091975E-10</v>
      </c>
      <c r="HN62" s="82">
        <f t="shared" si="69"/>
        <v>1.2672235640343183E-9</v>
      </c>
      <c r="HO62" s="82">
        <f t="shared" si="69"/>
        <v>1.3522004183455756E-10</v>
      </c>
      <c r="HP62" s="82">
        <f t="shared" si="69"/>
        <v>4.0845717004965447E-10</v>
      </c>
      <c r="HQ62" s="82">
        <f t="shared" si="69"/>
        <v>7.2560949740710807E-12</v>
      </c>
      <c r="HS62" s="82">
        <f t="shared" si="70"/>
        <v>1.1806192466582697E-38</v>
      </c>
      <c r="HT62" s="82">
        <f t="shared" si="70"/>
        <v>1.6738669964832868E-62</v>
      </c>
      <c r="HU62" s="82">
        <f t="shared" si="70"/>
        <v>7.6257241753210913E-65</v>
      </c>
      <c r="HV62" s="82">
        <f t="shared" si="70"/>
        <v>1.8872116118875281E-58</v>
      </c>
      <c r="HW62" s="82">
        <f t="shared" si="70"/>
        <v>1.1499948859379115E-58</v>
      </c>
      <c r="HX62" s="82">
        <f t="shared" si="70"/>
        <v>4.4537359545408992E-70</v>
      </c>
      <c r="HY62" s="82">
        <f t="shared" si="70"/>
        <v>4.9875854474858927E-83</v>
      </c>
      <c r="HZ62" s="82">
        <f t="shared" si="70"/>
        <v>4.305807901553117E-77</v>
      </c>
      <c r="IA62" s="82">
        <f t="shared" si="70"/>
        <v>7.9645593792097404E-75</v>
      </c>
      <c r="IB62" s="82">
        <f t="shared" si="70"/>
        <v>3.9980134070524036E-59</v>
      </c>
      <c r="IC62" s="82">
        <f t="shared" si="70"/>
        <v>5.6611673165278036E-62</v>
      </c>
      <c r="ID62" s="82">
        <f t="shared" si="70"/>
        <v>2.8384867586032859E-57</v>
      </c>
      <c r="IE62" s="82">
        <f t="shared" si="70"/>
        <v>6.4832173634854959E-65</v>
      </c>
      <c r="IF62" s="82">
        <f t="shared" si="70"/>
        <v>5.9178206785725611E-42</v>
      </c>
      <c r="IG62" s="82">
        <f t="shared" si="70"/>
        <v>2.6615604613887609E-34</v>
      </c>
      <c r="II62" s="82">
        <f t="shared" si="71"/>
        <v>6.5682274499249427E-133</v>
      </c>
      <c r="IJ62" s="82">
        <f t="shared" si="71"/>
        <v>3.8316492754713654E-212</v>
      </c>
      <c r="IK62" s="82">
        <f t="shared" si="71"/>
        <v>3.2856834004636706E-224</v>
      </c>
      <c r="IL62" s="82">
        <f t="shared" si="71"/>
        <v>8.2280560324785218E-194</v>
      </c>
      <c r="IM62" s="82">
        <f t="shared" si="71"/>
        <v>9.4119685367899771E-198</v>
      </c>
      <c r="IN62" s="82">
        <f t="shared" si="71"/>
        <v>3.7321630020803319E-243</v>
      </c>
      <c r="IO62" s="82">
        <f t="shared" si="71"/>
        <v>1.1955843816272541E-282</v>
      </c>
      <c r="IP62" s="82">
        <f t="shared" si="71"/>
        <v>2.0522332480893276E-261</v>
      </c>
      <c r="IQ62" s="82">
        <f t="shared" si="71"/>
        <v>1.2261076678680126E-254</v>
      </c>
      <c r="IR62" s="82">
        <f t="shared" si="71"/>
        <v>5.7279223534316383E-200</v>
      </c>
      <c r="IS62" s="82">
        <f t="shared" si="71"/>
        <v>5.7182003670618909E-209</v>
      </c>
      <c r="IT62" s="82">
        <f t="shared" si="71"/>
        <v>4.0850316545250228E-192</v>
      </c>
      <c r="IU62" s="82">
        <f t="shared" si="71"/>
        <v>2.1688825109508768E-219</v>
      </c>
      <c r="IV62" s="82">
        <f t="shared" si="71"/>
        <v>5.6999279430831132E-113</v>
      </c>
      <c r="IW62" s="82">
        <f t="shared" si="71"/>
        <v>1.6277704616852221E-90</v>
      </c>
      <c r="IY62" s="82">
        <f t="shared" si="72"/>
        <v>4.762134721546625E-2</v>
      </c>
      <c r="IZ62" s="82">
        <f t="shared" si="72"/>
        <v>2.6733119125785701E-2</v>
      </c>
      <c r="JA62" s="82">
        <f t="shared" si="72"/>
        <v>2.6164655759141703E-2</v>
      </c>
      <c r="JB62" s="82">
        <f t="shared" si="72"/>
        <v>1.2254882256768464E-2</v>
      </c>
      <c r="JC62" s="82">
        <f t="shared" si="72"/>
        <v>1.5537215453033477E-2</v>
      </c>
      <c r="JD62" s="82">
        <f t="shared" si="72"/>
        <v>1.0374224091814833E-2</v>
      </c>
      <c r="JE62" s="82">
        <f t="shared" si="72"/>
        <v>8.855126856759361E-3</v>
      </c>
      <c r="JF62" s="82">
        <f t="shared" si="72"/>
        <v>1.0184600432255678E-2</v>
      </c>
      <c r="JG62" s="82">
        <f t="shared" si="72"/>
        <v>1.2550537022522993E-2</v>
      </c>
      <c r="JH62" s="82">
        <f t="shared" si="72"/>
        <v>1.9207402313388345E-2</v>
      </c>
      <c r="JI62" s="82">
        <f t="shared" si="72"/>
        <v>1.3391155606315383E-2</v>
      </c>
      <c r="JJ62" s="82">
        <f t="shared" si="72"/>
        <v>1.2778844822684684E-2</v>
      </c>
      <c r="JK62" s="82">
        <f t="shared" si="72"/>
        <v>1.2326545111443928E-2</v>
      </c>
      <c r="JL62" s="82">
        <f t="shared" si="72"/>
        <v>2.8934110944397868E-2</v>
      </c>
      <c r="JM62" s="82">
        <f t="shared" si="72"/>
        <v>1.8956169381554443E-2</v>
      </c>
    </row>
    <row r="63" spans="2:273" x14ac:dyDescent="0.25">
      <c r="B63" s="2">
        <v>36</v>
      </c>
      <c r="C63" s="37">
        <v>0.39621400000000001</v>
      </c>
      <c r="D63" s="37">
        <v>0.365259</v>
      </c>
      <c r="E63" s="37">
        <v>0.364622</v>
      </c>
      <c r="F63" s="37">
        <v>0.34894799999999998</v>
      </c>
      <c r="G63" s="37">
        <v>0.35136899999999999</v>
      </c>
      <c r="H63" s="37">
        <v>0.35767700000000002</v>
      </c>
      <c r="I63" s="37">
        <v>0.37050699999999998</v>
      </c>
      <c r="J63" s="37">
        <v>0.36425600000000002</v>
      </c>
      <c r="K63" s="37">
        <v>0.35145599999999999</v>
      </c>
      <c r="L63" s="37">
        <v>0.354823</v>
      </c>
      <c r="M63" s="37">
        <v>0.35553699999999999</v>
      </c>
      <c r="N63" s="37">
        <v>0.35306599999999999</v>
      </c>
      <c r="O63" s="37">
        <v>0.35436800000000002</v>
      </c>
      <c r="P63" s="37">
        <v>0.368612</v>
      </c>
      <c r="Q63" s="37">
        <v>0.36384499999999997</v>
      </c>
      <c r="S63" s="4">
        <f t="shared" si="74"/>
        <v>0.40783058618290957</v>
      </c>
      <c r="T63" s="4">
        <f t="shared" si="74"/>
        <v>0.37533611568927211</v>
      </c>
      <c r="U63" s="4">
        <f t="shared" si="74"/>
        <v>0.37676791556387035</v>
      </c>
      <c r="V63" s="4">
        <f t="shared" si="74"/>
        <v>0.35123106316222552</v>
      </c>
      <c r="W63" s="4">
        <f t="shared" si="74"/>
        <v>0.35653722916890268</v>
      </c>
      <c r="X63" s="4">
        <f t="shared" si="74"/>
        <v>0.35995116247369396</v>
      </c>
      <c r="Y63" s="4">
        <f t="shared" si="74"/>
        <v>0.37143695112792746</v>
      </c>
      <c r="Z63" s="4">
        <f t="shared" si="74"/>
        <v>0.36773298932745052</v>
      </c>
      <c r="AA63" s="4">
        <f t="shared" si="74"/>
        <v>0.35361681358427721</v>
      </c>
      <c r="AB63" s="4">
        <f t="shared" si="74"/>
        <v>0.35519030293099724</v>
      </c>
      <c r="AC63" s="4">
        <f t="shared" si="74"/>
        <v>0.35453008812365827</v>
      </c>
      <c r="AD63" s="4">
        <f t="shared" si="74"/>
        <v>0.35472715417207318</v>
      </c>
      <c r="AE63" s="4">
        <f t="shared" si="74"/>
        <v>0.36418231612929286</v>
      </c>
      <c r="AF63" s="4">
        <f t="shared" si="74"/>
        <v>0.38074597573422048</v>
      </c>
      <c r="AG63" s="4">
        <f t="shared" si="74"/>
        <v>0.37027875080004219</v>
      </c>
      <c r="AI63" s="4">
        <f t="shared" si="75"/>
        <v>-1.1616586182909561E-2</v>
      </c>
      <c r="AJ63" s="4">
        <f t="shared" si="75"/>
        <v>-1.0077115689272109E-2</v>
      </c>
      <c r="AK63" s="4">
        <f t="shared" si="75"/>
        <v>-1.2145915563870346E-2</v>
      </c>
      <c r="AL63" s="4">
        <f t="shared" si="75"/>
        <v>-2.2830631622255404E-3</v>
      </c>
      <c r="AM63" s="4">
        <f t="shared" si="75"/>
        <v>-5.1682291689026938E-3</v>
      </c>
      <c r="AN63" s="4">
        <f t="shared" si="75"/>
        <v>-2.2741624736939414E-3</v>
      </c>
      <c r="AO63" s="4">
        <f t="shared" si="75"/>
        <v>-9.2995112792748635E-4</v>
      </c>
      <c r="AP63" s="4">
        <f t="shared" si="75"/>
        <v>-3.476989327450497E-3</v>
      </c>
      <c r="AQ63" s="4">
        <f t="shared" si="75"/>
        <v>-2.1608135842772214E-3</v>
      </c>
      <c r="AR63" s="4">
        <f t="shared" si="75"/>
        <v>-3.6730293099723754E-4</v>
      </c>
      <c r="AS63" s="4">
        <f t="shared" si="75"/>
        <v>1.0069118763417206E-3</v>
      </c>
      <c r="AT63" s="4">
        <f t="shared" si="75"/>
        <v>-1.6611541720731871E-3</v>
      </c>
      <c r="AU63" s="4">
        <f t="shared" si="75"/>
        <v>-9.8143161292928438E-3</v>
      </c>
      <c r="AV63" s="4">
        <f t="shared" si="75"/>
        <v>-1.2133975734220481E-2</v>
      </c>
      <c r="AW63" s="4">
        <f t="shared" si="75"/>
        <v>-6.433750800042215E-3</v>
      </c>
      <c r="AY63" s="2">
        <f t="shared" si="65"/>
        <v>0.32497811295951501</v>
      </c>
      <c r="AZ63" s="2">
        <f t="shared" si="65"/>
        <v>0.31842261252580267</v>
      </c>
      <c r="BA63" s="2">
        <f t="shared" si="65"/>
        <v>0.32187860593235995</v>
      </c>
      <c r="BB63" s="2">
        <f t="shared" si="65"/>
        <v>0.32185697112650152</v>
      </c>
      <c r="BC63" s="2">
        <f t="shared" si="65"/>
        <v>0.32240627357702351</v>
      </c>
      <c r="BD63" s="2">
        <f t="shared" si="65"/>
        <v>0.33574204062211255</v>
      </c>
      <c r="BE63" s="2">
        <f t="shared" si="65"/>
        <v>0.35024468548534798</v>
      </c>
      <c r="BF63" s="2">
        <f t="shared" si="65"/>
        <v>0.34312901949292529</v>
      </c>
      <c r="BG63" s="2">
        <f t="shared" si="65"/>
        <v>0.32283924435029093</v>
      </c>
      <c r="BH63" s="2">
        <f t="shared" si="65"/>
        <v>0.31175512283698315</v>
      </c>
      <c r="BI63" s="2">
        <f t="shared" si="65"/>
        <v>0.3226806612372915</v>
      </c>
      <c r="BJ63" s="2">
        <f t="shared" si="65"/>
        <v>0.32300666760512342</v>
      </c>
      <c r="BK63" s="2">
        <f t="shared" si="65"/>
        <v>0.33335017458962363</v>
      </c>
      <c r="BL63" s="2">
        <f t="shared" si="65"/>
        <v>0.32168286268999646</v>
      </c>
      <c r="BM63" s="2">
        <f t="shared" si="65"/>
        <v>0.33324733581823668</v>
      </c>
      <c r="BO63" s="2" t="str">
        <f t="shared" si="10"/>
        <v/>
      </c>
      <c r="BP63" s="2" t="str">
        <f t="shared" si="11"/>
        <v/>
      </c>
      <c r="BQ63" s="2" t="str">
        <f t="shared" si="12"/>
        <v/>
      </c>
      <c r="BR63" s="2" t="str">
        <f t="shared" si="13"/>
        <v/>
      </c>
      <c r="BS63" s="2" t="str">
        <f t="shared" si="14"/>
        <v/>
      </c>
      <c r="BT63" s="2" t="str">
        <f t="shared" si="15"/>
        <v/>
      </c>
      <c r="BU63" s="2" t="str">
        <f t="shared" si="16"/>
        <v/>
      </c>
      <c r="BV63" s="2" t="str">
        <f t="shared" si="17"/>
        <v/>
      </c>
      <c r="BW63" s="2" t="str">
        <f t="shared" si="18"/>
        <v/>
      </c>
      <c r="BX63" s="2" t="str">
        <f t="shared" si="19"/>
        <v/>
      </c>
      <c r="BY63" s="2" t="str">
        <f t="shared" si="20"/>
        <v/>
      </c>
      <c r="BZ63" s="2" t="str">
        <f t="shared" si="21"/>
        <v/>
      </c>
      <c r="CA63" s="2" t="str">
        <f t="shared" si="22"/>
        <v/>
      </c>
      <c r="CB63" s="2" t="str">
        <f t="shared" si="23"/>
        <v/>
      </c>
      <c r="CC63" s="2" t="str">
        <f t="shared" si="24"/>
        <v/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0.33790571034482753</v>
      </c>
      <c r="DL63" s="2">
        <f t="shared" si="76"/>
        <v>0.32835167906891499</v>
      </c>
      <c r="DM63" s="2">
        <f t="shared" si="76"/>
        <v>0.33524154930351913</v>
      </c>
      <c r="DN63" s="2">
        <f t="shared" si="76"/>
        <v>0.33368031176470592</v>
      </c>
      <c r="DO63" s="2">
        <f t="shared" si="76"/>
        <v>0.33230822826585171</v>
      </c>
      <c r="DP63" s="2">
        <f t="shared" si="76"/>
        <v>0.33956099383753502</v>
      </c>
      <c r="DQ63" s="2">
        <f t="shared" si="76"/>
        <v>0.35742097619047619</v>
      </c>
      <c r="DR63" s="2">
        <f t="shared" si="76"/>
        <v>0.35422748655462188</v>
      </c>
      <c r="DS63" s="2">
        <f t="shared" si="76"/>
        <v>0.34030957871148459</v>
      </c>
      <c r="DT63" s="2">
        <f t="shared" si="76"/>
        <v>0.33394426646294889</v>
      </c>
      <c r="DU63" s="2">
        <f t="shared" si="76"/>
        <v>0.33946050756302515</v>
      </c>
      <c r="DV63" s="2">
        <f t="shared" si="76"/>
        <v>0.34060940028011188</v>
      </c>
      <c r="DW63" s="2">
        <f t="shared" si="76"/>
        <v>0.34433514117647057</v>
      </c>
      <c r="DX63" s="2">
        <f t="shared" si="76"/>
        <v>0.3286065773460411</v>
      </c>
      <c r="DY63" s="2">
        <f t="shared" si="76"/>
        <v>0.33704902566844919</v>
      </c>
      <c r="EA63" s="2">
        <f t="shared" si="77"/>
        <v>0.31771909047619051</v>
      </c>
      <c r="EB63" s="2">
        <f t="shared" si="77"/>
        <v>0.31127295799011001</v>
      </c>
      <c r="EC63" s="2">
        <f t="shared" si="77"/>
        <v>0.3120668117233294</v>
      </c>
      <c r="ED63" s="2">
        <f t="shared" si="77"/>
        <v>0.31103558329430131</v>
      </c>
      <c r="EE63" s="2">
        <f t="shared" si="77"/>
        <v>0.31390960950257202</v>
      </c>
      <c r="EF63" s="2">
        <f t="shared" si="77"/>
        <v>0.33209927098373976</v>
      </c>
      <c r="EG63" s="2">
        <f t="shared" si="77"/>
        <v>0.34314696341317669</v>
      </c>
      <c r="EH63" s="2">
        <f t="shared" si="77"/>
        <v>0.33250362074572498</v>
      </c>
      <c r="EI63" s="2">
        <f t="shared" si="77"/>
        <v>0.30694841547267382</v>
      </c>
      <c r="EJ63" s="2">
        <f t="shared" si="77"/>
        <v>0.29375744899137823</v>
      </c>
      <c r="EK63" s="2">
        <f t="shared" si="77"/>
        <v>0.30767456503155899</v>
      </c>
      <c r="EL63" s="2">
        <f t="shared" si="77"/>
        <v>0.30707503843975653</v>
      </c>
      <c r="EM63" s="2">
        <f t="shared" si="77"/>
        <v>0.32331283245392417</v>
      </c>
      <c r="EN63" s="2">
        <f t="shared" si="77"/>
        <v>0.31662938986422656</v>
      </c>
      <c r="EO63" s="2">
        <f t="shared" si="77"/>
        <v>0.33011500147492623</v>
      </c>
      <c r="EQ63" s="2">
        <f t="shared" si="78"/>
        <v>0.31240694807121666</v>
      </c>
      <c r="ER63" s="2">
        <f t="shared" si="78"/>
        <v>0.31052364627911427</v>
      </c>
      <c r="ES63" s="2">
        <f t="shared" si="78"/>
        <v>0.31267941228489926</v>
      </c>
      <c r="ET63" s="2">
        <f t="shared" si="78"/>
        <v>0.30322804643078693</v>
      </c>
      <c r="EU63" s="2">
        <f t="shared" si="78"/>
        <v>0.30680376812050103</v>
      </c>
      <c r="EV63" s="2">
        <f t="shared" si="78"/>
        <v>0.32709411350493717</v>
      </c>
      <c r="EW63" s="2">
        <f t="shared" si="78"/>
        <v>0.33698390196455741</v>
      </c>
      <c r="EX63" s="2">
        <f t="shared" si="78"/>
        <v>0.327032843233802</v>
      </c>
      <c r="EY63" s="2">
        <f t="shared" si="78"/>
        <v>0.30040174612855614</v>
      </c>
      <c r="EZ63" s="2">
        <f t="shared" si="78"/>
        <v>0.29214520895500595</v>
      </c>
      <c r="FA63" s="2">
        <f t="shared" si="78"/>
        <v>0.30829960798095635</v>
      </c>
      <c r="FB63" s="2">
        <f t="shared" si="78"/>
        <v>0.30943354554536551</v>
      </c>
      <c r="FC63" s="2">
        <f t="shared" si="78"/>
        <v>0.32050796052092528</v>
      </c>
      <c r="FD63" s="2">
        <f t="shared" si="78"/>
        <v>0.31824351574854498</v>
      </c>
      <c r="FE63" s="2">
        <f t="shared" si="78"/>
        <v>0.34009530408768385</v>
      </c>
      <c r="FG63" s="2">
        <f t="shared" si="79"/>
        <v>0.64036752836014676</v>
      </c>
      <c r="FH63" s="2">
        <f t="shared" si="79"/>
        <v>0.58136967074344181</v>
      </c>
      <c r="FI63" s="2">
        <f t="shared" si="79"/>
        <v>0.57661739807598145</v>
      </c>
      <c r="FJ63" s="2">
        <f t="shared" si="79"/>
        <v>0.52211294938683095</v>
      </c>
      <c r="FK63" s="2">
        <f t="shared" si="79"/>
        <v>0.53817965255788436</v>
      </c>
      <c r="FL63" s="2">
        <f t="shared" si="79"/>
        <v>0.51178646934270633</v>
      </c>
      <c r="FM63" s="2">
        <f t="shared" si="79"/>
        <v>0.50273928405889134</v>
      </c>
      <c r="FN63" s="2">
        <f t="shared" si="79"/>
        <v>0.5108793489620006</v>
      </c>
      <c r="FO63" s="2">
        <f t="shared" si="79"/>
        <v>0.52366513820727301</v>
      </c>
      <c r="FP63" s="2">
        <f t="shared" si="79"/>
        <v>0.55214821602062203</v>
      </c>
      <c r="FQ63" s="2">
        <f t="shared" si="79"/>
        <v>0.52790212436126516</v>
      </c>
      <c r="FR63" s="2">
        <f t="shared" si="79"/>
        <v>0.52491805434101779</v>
      </c>
      <c r="FS63" s="2">
        <f t="shared" si="79"/>
        <v>0.52253551675716248</v>
      </c>
      <c r="FT63" s="2">
        <f t="shared" si="79"/>
        <v>0.57807794333946483</v>
      </c>
      <c r="FU63" s="2">
        <f t="shared" si="79"/>
        <v>0.54828864400022581</v>
      </c>
      <c r="FW63" s="2">
        <f t="shared" si="67"/>
        <v>1.395885183564326E-4</v>
      </c>
      <c r="FX63" s="2">
        <f t="shared" si="67"/>
        <v>2.1476787562409188E-5</v>
      </c>
      <c r="FY63" s="2">
        <f t="shared" si="67"/>
        <v>2.2059110533530788E-5</v>
      </c>
      <c r="FZ63" s="2">
        <f t="shared" si="67"/>
        <v>3.0056657003177673E-5</v>
      </c>
      <c r="GA63" s="2">
        <f t="shared" si="67"/>
        <v>2.7081277364857153E-5</v>
      </c>
      <c r="GB63" s="2">
        <f t="shared" si="67"/>
        <v>2.8854409766108999E-5</v>
      </c>
      <c r="GC63" s="2">
        <f t="shared" si="67"/>
        <v>2.9813238555329605E-5</v>
      </c>
      <c r="GD63" s="2">
        <f t="shared" si="67"/>
        <v>3.5212601689988924E-5</v>
      </c>
      <c r="GE63" s="2">
        <f t="shared" si="67"/>
        <v>3.9134859719802911E-5</v>
      </c>
      <c r="GF63" s="2">
        <f t="shared" si="67"/>
        <v>3.9728260181266963E-5</v>
      </c>
      <c r="GG63" s="2">
        <f t="shared" si="67"/>
        <v>3.2416096278369069E-5</v>
      </c>
      <c r="GH63" s="2">
        <f t="shared" si="67"/>
        <v>2.514125075249215E-5</v>
      </c>
      <c r="GI63" s="2">
        <f t="shared" si="67"/>
        <v>2.2687339781515612E-5</v>
      </c>
      <c r="GJ63" s="2">
        <f t="shared" si="67"/>
        <v>2.0599653489172162E-5</v>
      </c>
      <c r="GK63" s="2">
        <f t="shared" si="67"/>
        <v>1.5718192629746329E-5</v>
      </c>
      <c r="GM63" s="82">
        <f t="shared" si="68"/>
        <v>5.9823572842739474E-2</v>
      </c>
      <c r="GN63" s="82">
        <f t="shared" si="68"/>
        <v>3.5338497424805632E-2</v>
      </c>
      <c r="GO63" s="82">
        <f t="shared" si="68"/>
        <v>3.5169362174341599E-2</v>
      </c>
      <c r="GP63" s="82">
        <f t="shared" si="68"/>
        <v>1.7135448246960748E-2</v>
      </c>
      <c r="GQ63" s="82">
        <f t="shared" si="68"/>
        <v>2.1558749933210199E-2</v>
      </c>
      <c r="GR63" s="82">
        <f t="shared" si="68"/>
        <v>1.494109574539635E-2</v>
      </c>
      <c r="GS63" s="82">
        <f t="shared" si="68"/>
        <v>1.2987176697821462E-2</v>
      </c>
      <c r="GT63" s="82">
        <f t="shared" si="68"/>
        <v>1.4779659517902799E-2</v>
      </c>
      <c r="GU63" s="82">
        <f t="shared" si="68"/>
        <v>1.7995512024657323E-2</v>
      </c>
      <c r="GV63" s="82">
        <f t="shared" si="68"/>
        <v>2.6625793557544571E-2</v>
      </c>
      <c r="GW63" s="82">
        <f t="shared" si="68"/>
        <v>1.8906851368386907E-2</v>
      </c>
      <c r="GX63" s="82">
        <f t="shared" si="68"/>
        <v>1.7885411363859505E-2</v>
      </c>
      <c r="GY63" s="82">
        <f t="shared" si="68"/>
        <v>1.7599301917928134E-2</v>
      </c>
      <c r="GZ63" s="82">
        <f t="shared" si="68"/>
        <v>3.9985266128422084E-2</v>
      </c>
      <c r="HA63" s="82">
        <f t="shared" si="68"/>
        <v>2.7298911458876134E-2</v>
      </c>
      <c r="HC63" s="82">
        <f t="shared" si="73"/>
        <v>6.5601798806432656E-9</v>
      </c>
      <c r="HD63" s="82">
        <f t="shared" si="69"/>
        <v>9.5381471994966086E-10</v>
      </c>
      <c r="HE63" s="82">
        <f t="shared" si="69"/>
        <v>8.2096858575304291E-10</v>
      </c>
      <c r="HF63" s="82">
        <f t="shared" si="69"/>
        <v>8.5980283184209396E-10</v>
      </c>
      <c r="HG63" s="82">
        <f t="shared" si="69"/>
        <v>2.0567093472025598E-9</v>
      </c>
      <c r="HH63" s="82">
        <f t="shared" si="69"/>
        <v>3.9957355565853812E-11</v>
      </c>
      <c r="HI63" s="82">
        <f t="shared" si="69"/>
        <v>1.4596538661755085E-12</v>
      </c>
      <c r="HJ63" s="82">
        <f t="shared" si="69"/>
        <v>7.5468879701902226E-12</v>
      </c>
      <c r="HK63" s="82">
        <f t="shared" si="69"/>
        <v>2.2270950809970742E-11</v>
      </c>
      <c r="HL63" s="82">
        <f t="shared" si="69"/>
        <v>2.7611322397831997E-9</v>
      </c>
      <c r="HM63" s="82">
        <f t="shared" si="69"/>
        <v>8.3612369864296858E-10</v>
      </c>
      <c r="HN63" s="82">
        <f t="shared" si="69"/>
        <v>2.9545902501208154E-9</v>
      </c>
      <c r="HO63" s="82">
        <f t="shared" si="69"/>
        <v>3.4816676106469078E-10</v>
      </c>
      <c r="HP63" s="82">
        <f t="shared" si="69"/>
        <v>1.0500760363141344E-9</v>
      </c>
      <c r="HQ63" s="82">
        <f t="shared" si="69"/>
        <v>2.2273672910547168E-11</v>
      </c>
      <c r="HS63" s="82">
        <f t="shared" si="70"/>
        <v>1.3247772866341889E-37</v>
      </c>
      <c r="HT63" s="82">
        <f t="shared" si="70"/>
        <v>4.3133173962839911E-61</v>
      </c>
      <c r="HU63" s="82">
        <f t="shared" si="70"/>
        <v>2.3144020867805701E-63</v>
      </c>
      <c r="HV63" s="82">
        <f t="shared" si="70"/>
        <v>4.1686109962219433E-57</v>
      </c>
      <c r="HW63" s="82">
        <f t="shared" si="70"/>
        <v>2.5574948050886051E-57</v>
      </c>
      <c r="HX63" s="82">
        <f t="shared" si="70"/>
        <v>1.9764864449577858E-68</v>
      </c>
      <c r="HY63" s="82">
        <f t="shared" si="70"/>
        <v>4.3795300189787737E-81</v>
      </c>
      <c r="HZ63" s="82">
        <f t="shared" si="70"/>
        <v>2.897986573033579E-75</v>
      </c>
      <c r="IA63" s="82">
        <f t="shared" si="70"/>
        <v>4.9671688623564175E-73</v>
      </c>
      <c r="IB63" s="82">
        <f t="shared" si="70"/>
        <v>1.0295103679325134E-57</v>
      </c>
      <c r="IC63" s="82">
        <f t="shared" si="70"/>
        <v>1.5920405215278998E-60</v>
      </c>
      <c r="ID63" s="82">
        <f t="shared" si="70"/>
        <v>5.6933906488868619E-56</v>
      </c>
      <c r="IE63" s="82">
        <f t="shared" si="70"/>
        <v>1.9164124298314354E-63</v>
      </c>
      <c r="IF63" s="82">
        <f t="shared" si="70"/>
        <v>5.1400462804624116E-41</v>
      </c>
      <c r="IG63" s="82">
        <f t="shared" si="70"/>
        <v>1.4736258547263818E-33</v>
      </c>
      <c r="II63" s="82">
        <f t="shared" si="71"/>
        <v>3.1075349373894638E-130</v>
      </c>
      <c r="IJ63" s="82">
        <f t="shared" si="71"/>
        <v>1.3719911963695973E-208</v>
      </c>
      <c r="IK63" s="82">
        <f t="shared" si="71"/>
        <v>1.9222728265574334E-220</v>
      </c>
      <c r="IL63" s="82">
        <f t="shared" si="71"/>
        <v>1.8313349287730383E-190</v>
      </c>
      <c r="IM63" s="82">
        <f t="shared" si="71"/>
        <v>2.2723159173050065E-194</v>
      </c>
      <c r="IN63" s="82">
        <f t="shared" si="71"/>
        <v>5.8054830058471095E-239</v>
      </c>
      <c r="IO63" s="82">
        <f t="shared" si="71"/>
        <v>9.3512333158407078E-278</v>
      </c>
      <c r="IP63" s="82">
        <f t="shared" si="71"/>
        <v>8.0873601254648181E-257</v>
      </c>
      <c r="IQ63" s="82">
        <f t="shared" si="71"/>
        <v>4.0742648968692008E-250</v>
      </c>
      <c r="IR63" s="82">
        <f t="shared" si="71"/>
        <v>2.0262104692065056E-196</v>
      </c>
      <c r="IS63" s="82">
        <f t="shared" si="71"/>
        <v>2.4839673645005616E-205</v>
      </c>
      <c r="IT63" s="82">
        <f t="shared" si="71"/>
        <v>7.4794216923487057E-189</v>
      </c>
      <c r="IU63" s="82">
        <f t="shared" si="71"/>
        <v>1.0747594863561445E-215</v>
      </c>
      <c r="IV63" s="82">
        <f t="shared" si="71"/>
        <v>4.2363652987595611E-111</v>
      </c>
      <c r="IW63" s="82">
        <f t="shared" si="71"/>
        <v>4.6662349134681983E-89</v>
      </c>
      <c r="IY63" s="82">
        <f t="shared" si="72"/>
        <v>5.9823579402919352E-2</v>
      </c>
      <c r="IZ63" s="82">
        <f t="shared" si="72"/>
        <v>3.5338498378620353E-2</v>
      </c>
      <c r="JA63" s="82">
        <f t="shared" si="72"/>
        <v>3.5169362995310184E-2</v>
      </c>
      <c r="JB63" s="82">
        <f t="shared" si="72"/>
        <v>1.7135449106763581E-2</v>
      </c>
      <c r="JC63" s="82">
        <f t="shared" si="72"/>
        <v>2.1558751989919547E-2</v>
      </c>
      <c r="JD63" s="82">
        <f t="shared" si="72"/>
        <v>1.4941095785353705E-2</v>
      </c>
      <c r="JE63" s="82">
        <f t="shared" si="72"/>
        <v>1.2987176699281115E-2</v>
      </c>
      <c r="JF63" s="82">
        <f t="shared" si="72"/>
        <v>1.4779659525449688E-2</v>
      </c>
      <c r="JG63" s="82">
        <f t="shared" si="72"/>
        <v>1.7995512046928275E-2</v>
      </c>
      <c r="JH63" s="82">
        <f t="shared" si="72"/>
        <v>2.6625796318676811E-2</v>
      </c>
      <c r="JI63" s="82">
        <f t="shared" si="72"/>
        <v>1.8906852204510605E-2</v>
      </c>
      <c r="JJ63" s="82">
        <f t="shared" si="72"/>
        <v>1.7885414318449755E-2</v>
      </c>
      <c r="JK63" s="82">
        <f t="shared" si="72"/>
        <v>1.7599302266094897E-2</v>
      </c>
      <c r="JL63" s="82">
        <f t="shared" si="72"/>
        <v>3.9985267178498117E-2</v>
      </c>
      <c r="JM63" s="82">
        <f t="shared" si="72"/>
        <v>2.7298911481149806E-2</v>
      </c>
    </row>
    <row r="64" spans="2:273" x14ac:dyDescent="0.25">
      <c r="B64" s="2">
        <v>37</v>
      </c>
      <c r="C64" s="37">
        <v>0.40867999999999999</v>
      </c>
      <c r="D64" s="37">
        <v>0.37360500000000002</v>
      </c>
      <c r="E64" s="37">
        <v>0.37737599999999999</v>
      </c>
      <c r="F64" s="37">
        <v>0.35299700000000001</v>
      </c>
      <c r="G64" s="37">
        <v>0.35710700000000001</v>
      </c>
      <c r="H64" s="37">
        <v>0.36044799999999999</v>
      </c>
      <c r="I64" s="37">
        <v>0.36828300000000003</v>
      </c>
      <c r="J64" s="37">
        <v>0.37392500000000001</v>
      </c>
      <c r="K64" s="37">
        <v>0.35871999999999998</v>
      </c>
      <c r="L64" s="37">
        <v>0.36100500000000002</v>
      </c>
      <c r="M64" s="37">
        <v>0.36477399999999999</v>
      </c>
      <c r="N64" s="37">
        <v>0.36061100000000001</v>
      </c>
      <c r="O64" s="37">
        <v>0.36269000000000001</v>
      </c>
      <c r="P64" s="37">
        <v>0.37873899999999999</v>
      </c>
      <c r="Q64" s="37">
        <v>0.374442</v>
      </c>
      <c r="S64" s="4">
        <f t="shared" si="74"/>
        <v>0.42363313533018054</v>
      </c>
      <c r="T64" s="4">
        <f t="shared" si="74"/>
        <v>0.38927379985957211</v>
      </c>
      <c r="U64" s="4">
        <f t="shared" si="74"/>
        <v>0.39101817950847451</v>
      </c>
      <c r="V64" s="4">
        <f t="shared" si="74"/>
        <v>0.36012692707424099</v>
      </c>
      <c r="W64" s="4">
        <f t="shared" si="74"/>
        <v>0.36677222794884695</v>
      </c>
      <c r="X64" s="4">
        <f t="shared" si="74"/>
        <v>0.3682330376567719</v>
      </c>
      <c r="Y64" s="4">
        <f t="shared" si="74"/>
        <v>0.3788087968505095</v>
      </c>
      <c r="Z64" s="4">
        <f t="shared" si="74"/>
        <v>0.37601399349705705</v>
      </c>
      <c r="AA64" s="4">
        <f t="shared" si="74"/>
        <v>0.36366481841053033</v>
      </c>
      <c r="AB64" s="4">
        <f t="shared" si="74"/>
        <v>0.36770235629073605</v>
      </c>
      <c r="AC64" s="4">
        <f t="shared" si="74"/>
        <v>0.36438450246689352</v>
      </c>
      <c r="AD64" s="4">
        <f t="shared" si="74"/>
        <v>0.36417781740928812</v>
      </c>
      <c r="AE64" s="4">
        <f t="shared" si="74"/>
        <v>0.37433664396418442</v>
      </c>
      <c r="AF64" s="4">
        <f t="shared" si="74"/>
        <v>0.39779505046382069</v>
      </c>
      <c r="AG64" s="4">
        <f t="shared" si="74"/>
        <v>0.3826804822616266</v>
      </c>
      <c r="AI64" s="4">
        <f t="shared" si="75"/>
        <v>-1.4953135330180556E-2</v>
      </c>
      <c r="AJ64" s="4">
        <f t="shared" si="75"/>
        <v>-1.5668799859572091E-2</v>
      </c>
      <c r="AK64" s="4">
        <f t="shared" si="75"/>
        <v>-1.3642179508474517E-2</v>
      </c>
      <c r="AL64" s="4">
        <f t="shared" si="75"/>
        <v>-7.1299270742409826E-3</v>
      </c>
      <c r="AM64" s="4">
        <f t="shared" si="75"/>
        <v>-9.6652279488469439E-3</v>
      </c>
      <c r="AN64" s="4">
        <f t="shared" si="75"/>
        <v>-7.7850376567719093E-3</v>
      </c>
      <c r="AO64" s="4">
        <f t="shared" si="75"/>
        <v>-1.0525796850509472E-2</v>
      </c>
      <c r="AP64" s="4">
        <f t="shared" si="75"/>
        <v>-2.0889934970570456E-3</v>
      </c>
      <c r="AQ64" s="4">
        <f t="shared" si="75"/>
        <v>-4.9448184105303494E-3</v>
      </c>
      <c r="AR64" s="4">
        <f t="shared" si="75"/>
        <v>-6.697356290736034E-3</v>
      </c>
      <c r="AS64" s="4">
        <f t="shared" si="75"/>
        <v>3.8949753310646429E-4</v>
      </c>
      <c r="AT64" s="4">
        <f t="shared" si="75"/>
        <v>-3.5668174092881033E-3</v>
      </c>
      <c r="AU64" s="4">
        <f t="shared" si="75"/>
        <v>-1.1646643964184411E-2</v>
      </c>
      <c r="AV64" s="4">
        <f t="shared" si="75"/>
        <v>-1.9056050463820695E-2</v>
      </c>
      <c r="AW64" s="4">
        <f t="shared" si="75"/>
        <v>-8.2384822616266007E-3</v>
      </c>
      <c r="AY64" s="2">
        <f t="shared" si="65"/>
        <v>0.32436279340452479</v>
      </c>
      <c r="AZ64" s="2">
        <f t="shared" si="65"/>
        <v>0.31783532737338183</v>
      </c>
      <c r="BA64" s="2">
        <f t="shared" si="65"/>
        <v>0.32121833948018785</v>
      </c>
      <c r="BB64" s="2">
        <f t="shared" si="65"/>
        <v>0.32122385941799653</v>
      </c>
      <c r="BC64" s="2">
        <f t="shared" si="65"/>
        <v>0.32197448865893596</v>
      </c>
      <c r="BD64" s="2">
        <f t="shared" si="65"/>
        <v>0.33534687542768865</v>
      </c>
      <c r="BE64" s="2">
        <f t="shared" si="65"/>
        <v>0.34954649913359787</v>
      </c>
      <c r="BF64" s="2">
        <f t="shared" si="65"/>
        <v>0.34238350379233512</v>
      </c>
      <c r="BG64" s="2">
        <f t="shared" si="65"/>
        <v>0.3221047496392207</v>
      </c>
      <c r="BH64" s="2">
        <f t="shared" si="65"/>
        <v>0.31090019538631242</v>
      </c>
      <c r="BI64" s="2">
        <f t="shared" si="65"/>
        <v>0.3219282532034814</v>
      </c>
      <c r="BJ64" s="2">
        <f t="shared" si="65"/>
        <v>0.32215670845124666</v>
      </c>
      <c r="BK64" s="2">
        <f t="shared" si="65"/>
        <v>0.33283089100969337</v>
      </c>
      <c r="BL64" s="2">
        <f t="shared" si="65"/>
        <v>0.32123380975269672</v>
      </c>
      <c r="BM64" s="2">
        <f t="shared" si="65"/>
        <v>0.33281789265327399</v>
      </c>
      <c r="BO64" s="2" t="str">
        <f t="shared" si="10"/>
        <v/>
      </c>
      <c r="BP64" s="2" t="str">
        <f t="shared" si="11"/>
        <v/>
      </c>
      <c r="BQ64" s="2" t="str">
        <f t="shared" si="12"/>
        <v/>
      </c>
      <c r="BR64" s="2" t="str">
        <f t="shared" si="13"/>
        <v/>
      </c>
      <c r="BS64" s="2" t="str">
        <f t="shared" si="14"/>
        <v/>
      </c>
      <c r="BT64" s="2" t="str">
        <f t="shared" si="15"/>
        <v/>
      </c>
      <c r="BU64" s="2" t="str">
        <f t="shared" si="16"/>
        <v/>
      </c>
      <c r="BV64" s="2" t="str">
        <f t="shared" si="17"/>
        <v/>
      </c>
      <c r="BW64" s="2" t="str">
        <f t="shared" si="18"/>
        <v/>
      </c>
      <c r="BX64" s="2" t="str">
        <f t="shared" si="19"/>
        <v/>
      </c>
      <c r="BY64" s="2" t="str">
        <f t="shared" si="20"/>
        <v/>
      </c>
      <c r="BZ64" s="2" t="str">
        <f t="shared" si="21"/>
        <v/>
      </c>
      <c r="CA64" s="2" t="str">
        <f t="shared" si="22"/>
        <v/>
      </c>
      <c r="CB64" s="2" t="str">
        <f t="shared" si="23"/>
        <v/>
      </c>
      <c r="CC64" s="2" t="str">
        <f t="shared" si="24"/>
        <v/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0.33804356551724135</v>
      </c>
      <c r="DL64" s="2">
        <f t="shared" si="76"/>
        <v>0.32827928079178886</v>
      </c>
      <c r="DM64" s="2">
        <f t="shared" si="76"/>
        <v>0.33536009439149567</v>
      </c>
      <c r="DN64" s="2">
        <f t="shared" si="76"/>
        <v>0.33391360336134457</v>
      </c>
      <c r="DO64" s="2">
        <f t="shared" si="76"/>
        <v>0.33279017662337657</v>
      </c>
      <c r="DP64" s="2">
        <f t="shared" si="76"/>
        <v>0.33965784313725489</v>
      </c>
      <c r="DQ64" s="2">
        <f t="shared" si="76"/>
        <v>0.35730127670527673</v>
      </c>
      <c r="DR64" s="2">
        <f t="shared" si="76"/>
        <v>0.35420852268907566</v>
      </c>
      <c r="DS64" s="2">
        <f t="shared" si="76"/>
        <v>0.34057334901960784</v>
      </c>
      <c r="DT64" s="2">
        <f t="shared" si="76"/>
        <v>0.3340688381970971</v>
      </c>
      <c r="DU64" s="2">
        <f t="shared" si="76"/>
        <v>0.33962341848739491</v>
      </c>
      <c r="DV64" s="2">
        <f t="shared" si="76"/>
        <v>0.34075761232492985</v>
      </c>
      <c r="DW64" s="2">
        <f t="shared" si="76"/>
        <v>0.34482015462184873</v>
      </c>
      <c r="DX64" s="2">
        <f t="shared" si="76"/>
        <v>0.32865857349706745</v>
      </c>
      <c r="DY64" s="2">
        <f t="shared" si="76"/>
        <v>0.33689402245989303</v>
      </c>
      <c r="EA64" s="2">
        <f t="shared" si="77"/>
        <v>0.31735687440476196</v>
      </c>
      <c r="EB64" s="2">
        <f t="shared" si="77"/>
        <v>0.31097663350773641</v>
      </c>
      <c r="EC64" s="2">
        <f t="shared" si="77"/>
        <v>0.31174834577960142</v>
      </c>
      <c r="ED64" s="2">
        <f t="shared" si="77"/>
        <v>0.31063145417642468</v>
      </c>
      <c r="EE64" s="2">
        <f t="shared" si="77"/>
        <v>0.31351038591958086</v>
      </c>
      <c r="EF64" s="2">
        <f t="shared" si="77"/>
        <v>0.3315966099639025</v>
      </c>
      <c r="EG64" s="2">
        <f t="shared" si="77"/>
        <v>0.34255150652462169</v>
      </c>
      <c r="EH64" s="2">
        <f t="shared" si="77"/>
        <v>0.33205866906647979</v>
      </c>
      <c r="EI64" s="2">
        <f t="shared" si="77"/>
        <v>0.30678405986047774</v>
      </c>
      <c r="EJ64" s="2">
        <f t="shared" si="77"/>
        <v>0.29376156236541395</v>
      </c>
      <c r="EK64" s="2">
        <f t="shared" si="77"/>
        <v>0.30749598953829321</v>
      </c>
      <c r="EL64" s="2">
        <f t="shared" si="77"/>
        <v>0.30680296174902077</v>
      </c>
      <c r="EM64" s="2">
        <f t="shared" si="77"/>
        <v>0.32283981444304088</v>
      </c>
      <c r="EN64" s="2">
        <f t="shared" si="77"/>
        <v>0.31629145729099334</v>
      </c>
      <c r="EO64" s="2">
        <f t="shared" si="77"/>
        <v>0.32975492920353977</v>
      </c>
      <c r="EQ64" s="2">
        <f t="shared" si="78"/>
        <v>0.31212246142433242</v>
      </c>
      <c r="ER64" s="2">
        <f t="shared" si="78"/>
        <v>0.31023781945849915</v>
      </c>
      <c r="ES64" s="2">
        <f t="shared" si="78"/>
        <v>0.31235218632097173</v>
      </c>
      <c r="ET64" s="2">
        <f t="shared" si="78"/>
        <v>0.30293954572293275</v>
      </c>
      <c r="EU64" s="2">
        <f t="shared" si="78"/>
        <v>0.30650995671804732</v>
      </c>
      <c r="EV64" s="2">
        <f t="shared" si="78"/>
        <v>0.32666728999819405</v>
      </c>
      <c r="EW64" s="2">
        <f t="shared" si="78"/>
        <v>0.33648610952458491</v>
      </c>
      <c r="EX64" s="2">
        <f t="shared" si="78"/>
        <v>0.32667194737634525</v>
      </c>
      <c r="EY64" s="2">
        <f t="shared" si="78"/>
        <v>0.30033729168162682</v>
      </c>
      <c r="EZ64" s="2">
        <f t="shared" si="78"/>
        <v>0.29217347139228256</v>
      </c>
      <c r="FA64" s="2">
        <f t="shared" si="78"/>
        <v>0.30811104020859209</v>
      </c>
      <c r="FB64" s="2">
        <f t="shared" si="78"/>
        <v>0.3091264147102506</v>
      </c>
      <c r="FC64" s="2">
        <f t="shared" si="78"/>
        <v>0.32007607313017072</v>
      </c>
      <c r="FD64" s="2">
        <f t="shared" si="78"/>
        <v>0.31787781036402296</v>
      </c>
      <c r="FE64" s="2">
        <f t="shared" si="78"/>
        <v>0.33957987926466793</v>
      </c>
      <c r="FG64" s="2">
        <f t="shared" si="79"/>
        <v>0.66129333550887681</v>
      </c>
      <c r="FH64" s="2">
        <f t="shared" si="79"/>
        <v>0.60360335899947182</v>
      </c>
      <c r="FI64" s="2">
        <f t="shared" si="79"/>
        <v>0.59892936135385</v>
      </c>
      <c r="FJ64" s="2">
        <f t="shared" si="79"/>
        <v>0.54503088804874256</v>
      </c>
      <c r="FK64" s="2">
        <f t="shared" si="79"/>
        <v>0.56097497427182108</v>
      </c>
      <c r="FL64" s="2">
        <f t="shared" si="79"/>
        <v>0.53475835053200882</v>
      </c>
      <c r="FM64" s="2">
        <f t="shared" si="79"/>
        <v>0.52574238120834149</v>
      </c>
      <c r="FN64" s="2">
        <f t="shared" si="79"/>
        <v>0.53385503662506406</v>
      </c>
      <c r="FO64" s="2">
        <f t="shared" si="79"/>
        <v>0.5465732842226424</v>
      </c>
      <c r="FP64" s="2">
        <f t="shared" si="79"/>
        <v>0.5747987963437573</v>
      </c>
      <c r="FQ64" s="2">
        <f t="shared" si="79"/>
        <v>0.5507813019510136</v>
      </c>
      <c r="FR64" s="2">
        <f t="shared" si="79"/>
        <v>0.54781797510134589</v>
      </c>
      <c r="FS64" s="2">
        <f t="shared" si="79"/>
        <v>0.5454508330383796</v>
      </c>
      <c r="FT64" s="2">
        <f t="shared" si="79"/>
        <v>0.60036628197301423</v>
      </c>
      <c r="FU64" s="2">
        <f t="shared" si="79"/>
        <v>0.57098275503884777</v>
      </c>
      <c r="FW64" s="2">
        <f t="shared" si="67"/>
        <v>1.530537055974811E-4</v>
      </c>
      <c r="FX64" s="2">
        <f t="shared" si="67"/>
        <v>2.3548780491325102E-5</v>
      </c>
      <c r="FY64" s="2">
        <f t="shared" si="67"/>
        <v>2.4187282250393905E-5</v>
      </c>
      <c r="FZ64" s="2">
        <f t="shared" si="67"/>
        <v>3.2956373485649723E-5</v>
      </c>
      <c r="GA64" s="2">
        <f t="shared" si="67"/>
        <v>2.9693952571314415E-5</v>
      </c>
      <c r="GB64" s="2">
        <f t="shared" si="67"/>
        <v>3.1638143096179516E-5</v>
      </c>
      <c r="GC64" s="2">
        <f t="shared" si="67"/>
        <v>3.2689472006707772E-5</v>
      </c>
      <c r="GD64" s="2">
        <f t="shared" si="67"/>
        <v>3.8609718815746193E-5</v>
      </c>
      <c r="GE64" s="2">
        <f t="shared" si="67"/>
        <v>4.2910358376933524E-5</v>
      </c>
      <c r="GF64" s="2">
        <f t="shared" si="67"/>
        <v>4.3561004094016249E-5</v>
      </c>
      <c r="GG64" s="2">
        <f t="shared" si="67"/>
        <v>3.5543431613129299E-5</v>
      </c>
      <c r="GH64" s="2">
        <f t="shared" si="67"/>
        <v>2.7566766408409304E-5</v>
      </c>
      <c r="GI64" s="2">
        <f t="shared" si="67"/>
        <v>2.4876118949238365E-5</v>
      </c>
      <c r="GJ64" s="2">
        <f t="shared" si="67"/>
        <v>2.2587026009133421E-5</v>
      </c>
      <c r="GK64" s="2">
        <f t="shared" si="67"/>
        <v>1.7234629365619849E-5</v>
      </c>
      <c r="GM64" s="82">
        <f t="shared" si="68"/>
        <v>7.4512856821170093E-2</v>
      </c>
      <c r="GN64" s="82">
        <f t="shared" si="68"/>
        <v>4.6204136724471115E-2</v>
      </c>
      <c r="GO64" s="82">
        <f t="shared" si="68"/>
        <v>4.6696031501049132E-2</v>
      </c>
      <c r="GP64" s="82">
        <f t="shared" si="68"/>
        <v>2.3644427554711737E-2</v>
      </c>
      <c r="GQ64" s="82">
        <f t="shared" si="68"/>
        <v>2.951803820761666E-2</v>
      </c>
      <c r="GR64" s="82">
        <f t="shared" si="68"/>
        <v>2.1194163658082233E-2</v>
      </c>
      <c r="GS64" s="82">
        <f t="shared" si="68"/>
        <v>1.8740940105038174E-2</v>
      </c>
      <c r="GT64" s="82">
        <f t="shared" si="68"/>
        <v>2.1112343430913123E-2</v>
      </c>
      <c r="GU64" s="82">
        <f t="shared" si="68"/>
        <v>2.5407750633193747E-2</v>
      </c>
      <c r="GV64" s="82">
        <f t="shared" si="68"/>
        <v>3.639918490148266E-2</v>
      </c>
      <c r="GW64" s="82">
        <f t="shared" si="68"/>
        <v>2.6314998215523522E-2</v>
      </c>
      <c r="GX64" s="82">
        <f t="shared" si="68"/>
        <v>2.4698249696783654E-2</v>
      </c>
      <c r="GY64" s="82">
        <f t="shared" si="68"/>
        <v>2.4753435180028181E-2</v>
      </c>
      <c r="GZ64" s="82">
        <f t="shared" si="68"/>
        <v>5.4427438214438198E-2</v>
      </c>
      <c r="HA64" s="82">
        <f t="shared" si="68"/>
        <v>3.8636078391323103E-2</v>
      </c>
      <c r="HC64" s="82">
        <f t="shared" si="73"/>
        <v>1.4615797251603879E-8</v>
      </c>
      <c r="HD64" s="82">
        <f t="shared" si="69"/>
        <v>2.3066046760735499E-9</v>
      </c>
      <c r="HE64" s="82">
        <f t="shared" si="69"/>
        <v>2.0465505049727628E-9</v>
      </c>
      <c r="HF64" s="82">
        <f t="shared" si="69"/>
        <v>2.0585317724933665E-9</v>
      </c>
      <c r="HG64" s="82">
        <f t="shared" si="69"/>
        <v>4.8317065291393849E-9</v>
      </c>
      <c r="HH64" s="82">
        <f t="shared" si="69"/>
        <v>1.1373983746383715E-10</v>
      </c>
      <c r="HI64" s="82">
        <f t="shared" si="69"/>
        <v>4.8942466208771155E-12</v>
      </c>
      <c r="HJ64" s="82">
        <f t="shared" si="69"/>
        <v>2.3705527595151951E-11</v>
      </c>
      <c r="HK64" s="82">
        <f t="shared" si="69"/>
        <v>6.7974040555814802E-11</v>
      </c>
      <c r="HL64" s="82">
        <f t="shared" si="69"/>
        <v>6.6821884468961028E-9</v>
      </c>
      <c r="HM64" s="82">
        <f t="shared" si="69"/>
        <v>2.0847837299773003E-9</v>
      </c>
      <c r="HN64" s="82">
        <f t="shared" si="69"/>
        <v>6.7630599991403526E-9</v>
      </c>
      <c r="HO64" s="82">
        <f t="shared" si="69"/>
        <v>8.7809178878038198E-10</v>
      </c>
      <c r="HP64" s="82">
        <f t="shared" si="69"/>
        <v>2.6415468090617587E-9</v>
      </c>
      <c r="HQ64" s="82">
        <f t="shared" si="69"/>
        <v>6.6631036258710376E-11</v>
      </c>
      <c r="HS64" s="82">
        <f t="shared" si="70"/>
        <v>1.4361842126290162E-36</v>
      </c>
      <c r="HT64" s="82">
        <f t="shared" si="70"/>
        <v>1.0700849591835442E-59</v>
      </c>
      <c r="HU64" s="82">
        <f t="shared" si="70"/>
        <v>6.746480440303625E-62</v>
      </c>
      <c r="HV64" s="82">
        <f t="shared" si="70"/>
        <v>8.8744806662356067E-56</v>
      </c>
      <c r="HW64" s="82">
        <f t="shared" si="70"/>
        <v>5.4815650329429824E-56</v>
      </c>
      <c r="HX64" s="82">
        <f t="shared" si="70"/>
        <v>8.376519244124852E-67</v>
      </c>
      <c r="HY64" s="82">
        <f t="shared" si="70"/>
        <v>3.6436010679431339E-79</v>
      </c>
      <c r="HZ64" s="82">
        <f t="shared" si="70"/>
        <v>1.852594852146881E-73</v>
      </c>
      <c r="IA64" s="82">
        <f t="shared" si="70"/>
        <v>2.9432922070774452E-71</v>
      </c>
      <c r="IB64" s="82">
        <f t="shared" si="70"/>
        <v>2.546644583372762E-56</v>
      </c>
      <c r="IC64" s="82">
        <f t="shared" si="70"/>
        <v>4.2999285519051102E-59</v>
      </c>
      <c r="ID64" s="82">
        <f t="shared" si="70"/>
        <v>1.1023136710644956E-54</v>
      </c>
      <c r="IE64" s="82">
        <f t="shared" si="70"/>
        <v>5.4445105078977414E-62</v>
      </c>
      <c r="IF64" s="82">
        <f t="shared" si="70"/>
        <v>4.3531429743363075E-40</v>
      </c>
      <c r="IG64" s="82">
        <f t="shared" si="70"/>
        <v>8.0016871621749435E-33</v>
      </c>
      <c r="II64" s="82">
        <f t="shared" si="71"/>
        <v>1.3799531243210478E-127</v>
      </c>
      <c r="IJ64" s="82">
        <f t="shared" si="71"/>
        <v>4.5820132584152194E-205</v>
      </c>
      <c r="IK64" s="82">
        <f t="shared" si="71"/>
        <v>1.0443472854765653E-216</v>
      </c>
      <c r="IL64" s="82">
        <f t="shared" si="71"/>
        <v>3.809130278725852E-187</v>
      </c>
      <c r="IM64" s="82">
        <f t="shared" si="71"/>
        <v>5.1265609531731542E-191</v>
      </c>
      <c r="IN64" s="82">
        <f t="shared" si="71"/>
        <v>8.2987051918743728E-235</v>
      </c>
      <c r="IO64" s="82">
        <f t="shared" si="71"/>
        <v>6.6246834117475052E-273</v>
      </c>
      <c r="IP64" s="82">
        <f t="shared" si="71"/>
        <v>2.8997651747873336E-252</v>
      </c>
      <c r="IQ64" s="82">
        <f t="shared" si="71"/>
        <v>1.232510762111348E-245</v>
      </c>
      <c r="IR64" s="82">
        <f t="shared" si="71"/>
        <v>6.6578606569348603E-193</v>
      </c>
      <c r="IS64" s="82">
        <f t="shared" si="71"/>
        <v>1.0019133268792477E-201</v>
      </c>
      <c r="IT64" s="82">
        <f t="shared" si="71"/>
        <v>1.2833793227435127E-185</v>
      </c>
      <c r="IU64" s="82">
        <f t="shared" si="71"/>
        <v>4.9517837295226161E-212</v>
      </c>
      <c r="IV64" s="82">
        <f t="shared" si="71"/>
        <v>3.0358216116594523E-109</v>
      </c>
      <c r="IW64" s="82">
        <f t="shared" si="71"/>
        <v>1.3011100872370938E-87</v>
      </c>
      <c r="IY64" s="82">
        <f t="shared" si="72"/>
        <v>7.4512871436967346E-2</v>
      </c>
      <c r="IZ64" s="82">
        <f t="shared" si="72"/>
        <v>4.6204139031075793E-2</v>
      </c>
      <c r="JA64" s="82">
        <f t="shared" si="72"/>
        <v>4.6696033547599637E-2</v>
      </c>
      <c r="JB64" s="82">
        <f t="shared" si="72"/>
        <v>2.364442961324351E-2</v>
      </c>
      <c r="JC64" s="82">
        <f t="shared" si="72"/>
        <v>2.9518043039323188E-2</v>
      </c>
      <c r="JD64" s="82">
        <f t="shared" si="72"/>
        <v>2.119416377182207E-2</v>
      </c>
      <c r="JE64" s="82">
        <f t="shared" si="72"/>
        <v>1.8740940109932422E-2</v>
      </c>
      <c r="JF64" s="82">
        <f t="shared" si="72"/>
        <v>2.111234345461865E-2</v>
      </c>
      <c r="JG64" s="82">
        <f t="shared" si="72"/>
        <v>2.5407750701167787E-2</v>
      </c>
      <c r="JH64" s="82">
        <f t="shared" si="72"/>
        <v>3.6399191583671109E-2</v>
      </c>
      <c r="JI64" s="82">
        <f t="shared" si="72"/>
        <v>2.6315000300307253E-2</v>
      </c>
      <c r="JJ64" s="82">
        <f t="shared" si="72"/>
        <v>2.4698256459843651E-2</v>
      </c>
      <c r="JK64" s="82">
        <f t="shared" si="72"/>
        <v>2.4753436058119971E-2</v>
      </c>
      <c r="JL64" s="82">
        <f t="shared" si="72"/>
        <v>5.4427440855985006E-2</v>
      </c>
      <c r="JM64" s="82">
        <f t="shared" si="72"/>
        <v>3.8636078457954137E-2</v>
      </c>
    </row>
    <row r="65" spans="2:273" x14ac:dyDescent="0.25">
      <c r="B65" s="2">
        <v>38</v>
      </c>
      <c r="C65" s="37">
        <v>0.42676399999999998</v>
      </c>
      <c r="D65" s="37">
        <v>0.38638099999999997</v>
      </c>
      <c r="E65" s="37">
        <v>0.38876100000000002</v>
      </c>
      <c r="F65" s="37">
        <v>0.36028900000000003</v>
      </c>
      <c r="G65" s="37">
        <v>0.36926399999999998</v>
      </c>
      <c r="H65" s="37">
        <v>0.36618299999999998</v>
      </c>
      <c r="I65" s="37">
        <v>0.37547599999999998</v>
      </c>
      <c r="J65" s="37">
        <v>0.37876300000000002</v>
      </c>
      <c r="K65" s="37">
        <v>0.36602499999999999</v>
      </c>
      <c r="L65" s="37">
        <v>0.36949599999999999</v>
      </c>
      <c r="M65" s="37">
        <v>0.36946000000000001</v>
      </c>
      <c r="N65" s="37">
        <v>0.36490699999999998</v>
      </c>
      <c r="O65" s="37">
        <v>0.36798900000000001</v>
      </c>
      <c r="P65" s="37">
        <v>0.39794299999999999</v>
      </c>
      <c r="Q65" s="37">
        <v>0.389907</v>
      </c>
      <c r="S65" s="4">
        <f t="shared" si="74"/>
        <v>0.44152938927812718</v>
      </c>
      <c r="T65" s="4">
        <f t="shared" si="74"/>
        <v>0.40581906338020196</v>
      </c>
      <c r="U65" s="4">
        <f t="shared" si="74"/>
        <v>0.40809495847235289</v>
      </c>
      <c r="V65" s="4">
        <f t="shared" si="74"/>
        <v>0.37134130734766085</v>
      </c>
      <c r="W65" s="4">
        <f t="shared" si="74"/>
        <v>0.3794434281436827</v>
      </c>
      <c r="X65" s="4">
        <f t="shared" si="74"/>
        <v>0.37885804915041543</v>
      </c>
      <c r="Y65" s="4">
        <f t="shared" si="74"/>
        <v>0.38851999763236245</v>
      </c>
      <c r="Z65" s="4">
        <f t="shared" si="74"/>
        <v>0.3867990159288171</v>
      </c>
      <c r="AA65" s="4">
        <f t="shared" si="74"/>
        <v>0.37652882723925024</v>
      </c>
      <c r="AB65" s="4">
        <f t="shared" si="74"/>
        <v>0.38319221091132505</v>
      </c>
      <c r="AC65" s="4">
        <f t="shared" si="74"/>
        <v>0.37687355123721433</v>
      </c>
      <c r="AD65" s="4">
        <f t="shared" si="74"/>
        <v>0.37614010498302225</v>
      </c>
      <c r="AE65" s="4">
        <f t="shared" si="74"/>
        <v>0.38722843288965147</v>
      </c>
      <c r="AF65" s="4">
        <f t="shared" si="74"/>
        <v>0.41834060292365999</v>
      </c>
      <c r="AG65" s="4">
        <f t="shared" si="74"/>
        <v>0.39823304064875736</v>
      </c>
      <c r="AI65" s="4">
        <f t="shared" si="75"/>
        <v>-1.4765389278127206E-2</v>
      </c>
      <c r="AJ65" s="4">
        <f t="shared" si="75"/>
        <v>-1.9438063380201986E-2</v>
      </c>
      <c r="AK65" s="4">
        <f t="shared" si="75"/>
        <v>-1.9333958472352863E-2</v>
      </c>
      <c r="AL65" s="4">
        <f t="shared" si="75"/>
        <v>-1.1052307347660828E-2</v>
      </c>
      <c r="AM65" s="4">
        <f t="shared" si="75"/>
        <v>-1.0179428143682723E-2</v>
      </c>
      <c r="AN65" s="4">
        <f t="shared" si="75"/>
        <v>-1.2675049150415452E-2</v>
      </c>
      <c r="AO65" s="4">
        <f t="shared" si="75"/>
        <v>-1.304399763236247E-2</v>
      </c>
      <c r="AP65" s="4">
        <f t="shared" si="75"/>
        <v>-8.0360159288170863E-3</v>
      </c>
      <c r="AQ65" s="4">
        <f t="shared" si="75"/>
        <v>-1.0503827239250252E-2</v>
      </c>
      <c r="AR65" s="4">
        <f t="shared" si="75"/>
        <v>-1.3696210911325057E-2</v>
      </c>
      <c r="AS65" s="4">
        <f t="shared" si="75"/>
        <v>-7.413551237214322E-3</v>
      </c>
      <c r="AT65" s="4">
        <f t="shared" si="75"/>
        <v>-1.1233104983022268E-2</v>
      </c>
      <c r="AU65" s="4">
        <f t="shared" si="75"/>
        <v>-1.9239432889651464E-2</v>
      </c>
      <c r="AV65" s="4">
        <f t="shared" si="75"/>
        <v>-2.0397602923659996E-2</v>
      </c>
      <c r="AW65" s="4">
        <f t="shared" si="75"/>
        <v>-8.3260406487573602E-3</v>
      </c>
      <c r="AY65" s="2">
        <f t="shared" si="65"/>
        <v>0.32373951112272287</v>
      </c>
      <c r="AZ65" s="2">
        <f t="shared" si="65"/>
        <v>0.31724544609406691</v>
      </c>
      <c r="BA65" s="2">
        <f t="shared" si="65"/>
        <v>0.32054825514472085</v>
      </c>
      <c r="BB65" s="2">
        <f t="shared" si="65"/>
        <v>0.32056605476703021</v>
      </c>
      <c r="BC65" s="2">
        <f t="shared" si="65"/>
        <v>0.32150765888089738</v>
      </c>
      <c r="BD65" s="2">
        <f t="shared" si="65"/>
        <v>0.33492543447833034</v>
      </c>
      <c r="BE65" s="2">
        <f t="shared" si="65"/>
        <v>0.34882807958801804</v>
      </c>
      <c r="BF65" s="2">
        <f t="shared" si="65"/>
        <v>0.34162163462865652</v>
      </c>
      <c r="BG65" s="2">
        <f t="shared" si="65"/>
        <v>0.32135732960079977</v>
      </c>
      <c r="BH65" s="2">
        <f t="shared" si="65"/>
        <v>0.31005233260631038</v>
      </c>
      <c r="BI65" s="2">
        <f t="shared" si="65"/>
        <v>0.32116713114677437</v>
      </c>
      <c r="BJ65" s="2">
        <f t="shared" si="65"/>
        <v>0.32129439907003687</v>
      </c>
      <c r="BK65" s="2">
        <f t="shared" si="65"/>
        <v>0.33227207926268915</v>
      </c>
      <c r="BL65" s="2">
        <f t="shared" si="65"/>
        <v>0.32077258028055106</v>
      </c>
      <c r="BM65" s="2">
        <f t="shared" si="65"/>
        <v>0.33238130632188884</v>
      </c>
      <c r="BO65" s="2" t="str">
        <f t="shared" si="10"/>
        <v/>
      </c>
      <c r="BP65" s="2" t="str">
        <f t="shared" si="11"/>
        <v/>
      </c>
      <c r="BQ65" s="2" t="str">
        <f t="shared" si="12"/>
        <v/>
      </c>
      <c r="BR65" s="2" t="str">
        <f t="shared" si="13"/>
        <v/>
      </c>
      <c r="BS65" s="2" t="str">
        <f t="shared" si="14"/>
        <v/>
      </c>
      <c r="BT65" s="2" t="str">
        <f t="shared" si="15"/>
        <v/>
      </c>
      <c r="BU65" s="2" t="str">
        <f t="shared" si="16"/>
        <v/>
      </c>
      <c r="BV65" s="2" t="str">
        <f t="shared" si="17"/>
        <v/>
      </c>
      <c r="BW65" s="2" t="str">
        <f t="shared" si="18"/>
        <v/>
      </c>
      <c r="BX65" s="2" t="str">
        <f t="shared" si="19"/>
        <v/>
      </c>
      <c r="BY65" s="2" t="str">
        <f t="shared" si="20"/>
        <v/>
      </c>
      <c r="BZ65" s="2" t="str">
        <f t="shared" si="21"/>
        <v/>
      </c>
      <c r="CA65" s="2" t="str">
        <f t="shared" si="22"/>
        <v/>
      </c>
      <c r="CB65" s="2" t="str">
        <f t="shared" si="23"/>
        <v/>
      </c>
      <c r="CC65" s="2" t="str">
        <f t="shared" si="24"/>
        <v/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0.33818142068965512</v>
      </c>
      <c r="DL65" s="2">
        <f t="shared" si="76"/>
        <v>0.32820688251466279</v>
      </c>
      <c r="DM65" s="2">
        <f t="shared" si="76"/>
        <v>0.33547863947947221</v>
      </c>
      <c r="DN65" s="2">
        <f t="shared" si="76"/>
        <v>0.33414689495798322</v>
      </c>
      <c r="DO65" s="2">
        <f t="shared" si="76"/>
        <v>0.33327212498090136</v>
      </c>
      <c r="DP65" s="2">
        <f t="shared" si="76"/>
        <v>0.33975469243697476</v>
      </c>
      <c r="DQ65" s="2">
        <f t="shared" si="76"/>
        <v>0.35718157722007721</v>
      </c>
      <c r="DR65" s="2">
        <f t="shared" si="76"/>
        <v>0.35418955882352943</v>
      </c>
      <c r="DS65" s="2">
        <f t="shared" si="76"/>
        <v>0.34083711932773109</v>
      </c>
      <c r="DT65" s="2">
        <f t="shared" si="76"/>
        <v>0.3341934099312453</v>
      </c>
      <c r="DU65" s="2">
        <f t="shared" si="76"/>
        <v>0.33978632941176462</v>
      </c>
      <c r="DV65" s="2">
        <f t="shared" si="76"/>
        <v>0.34090582436974776</v>
      </c>
      <c r="DW65" s="2">
        <f t="shared" si="76"/>
        <v>0.34530516806722689</v>
      </c>
      <c r="DX65" s="2">
        <f t="shared" si="76"/>
        <v>0.32871056964809386</v>
      </c>
      <c r="DY65" s="2">
        <f t="shared" si="76"/>
        <v>0.33673901925133692</v>
      </c>
      <c r="EA65" s="2">
        <f t="shared" si="77"/>
        <v>0.31699465833333335</v>
      </c>
      <c r="EB65" s="2">
        <f t="shared" si="77"/>
        <v>0.31068030902536287</v>
      </c>
      <c r="EC65" s="2">
        <f t="shared" si="77"/>
        <v>0.31142987983587339</v>
      </c>
      <c r="ED65" s="2">
        <f t="shared" si="77"/>
        <v>0.310227325058548</v>
      </c>
      <c r="EE65" s="2">
        <f t="shared" si="77"/>
        <v>0.3131111623365897</v>
      </c>
      <c r="EF65" s="2">
        <f t="shared" si="77"/>
        <v>0.33109394894406519</v>
      </c>
      <c r="EG65" s="2">
        <f t="shared" si="77"/>
        <v>0.34195604963606668</v>
      </c>
      <c r="EH65" s="2">
        <f t="shared" si="77"/>
        <v>0.33161371738723461</v>
      </c>
      <c r="EI65" s="2">
        <f t="shared" si="77"/>
        <v>0.30661970424828172</v>
      </c>
      <c r="EJ65" s="2">
        <f t="shared" si="77"/>
        <v>0.29376567573944967</v>
      </c>
      <c r="EK65" s="2">
        <f t="shared" si="77"/>
        <v>0.30731741404502749</v>
      </c>
      <c r="EL65" s="2">
        <f t="shared" si="77"/>
        <v>0.30653088505828502</v>
      </c>
      <c r="EM65" s="2">
        <f t="shared" si="77"/>
        <v>0.3223667964321576</v>
      </c>
      <c r="EN65" s="2">
        <f t="shared" si="77"/>
        <v>0.31595352471776017</v>
      </c>
      <c r="EO65" s="2">
        <f t="shared" si="77"/>
        <v>0.32939485693215337</v>
      </c>
      <c r="EQ65" s="2">
        <f t="shared" si="78"/>
        <v>0.31183797477744812</v>
      </c>
      <c r="ER65" s="2">
        <f t="shared" si="78"/>
        <v>0.30995199263788403</v>
      </c>
      <c r="ES65" s="2">
        <f t="shared" si="78"/>
        <v>0.31202496035704425</v>
      </c>
      <c r="ET65" s="2">
        <f t="shared" si="78"/>
        <v>0.30265104501507861</v>
      </c>
      <c r="EU65" s="2">
        <f t="shared" si="78"/>
        <v>0.30621614531559366</v>
      </c>
      <c r="EV65" s="2">
        <f t="shared" si="78"/>
        <v>0.32624046649145094</v>
      </c>
      <c r="EW65" s="2">
        <f t="shared" si="78"/>
        <v>0.33598831708461241</v>
      </c>
      <c r="EX65" s="2">
        <f t="shared" si="78"/>
        <v>0.32631105151888851</v>
      </c>
      <c r="EY65" s="2">
        <f t="shared" si="78"/>
        <v>0.3002728372346975</v>
      </c>
      <c r="EZ65" s="2">
        <f t="shared" si="78"/>
        <v>0.29220173382955911</v>
      </c>
      <c r="FA65" s="2">
        <f t="shared" si="78"/>
        <v>0.30792247243622783</v>
      </c>
      <c r="FB65" s="2">
        <f t="shared" si="78"/>
        <v>0.30881928387513569</v>
      </c>
      <c r="FC65" s="2">
        <f t="shared" si="78"/>
        <v>0.31964418573941616</v>
      </c>
      <c r="FD65" s="2">
        <f t="shared" si="78"/>
        <v>0.31751210497950089</v>
      </c>
      <c r="FE65" s="2">
        <f t="shared" si="78"/>
        <v>0.33906445444165195</v>
      </c>
      <c r="FG65" s="2">
        <f t="shared" si="79"/>
        <v>0.68160693653621396</v>
      </c>
      <c r="FH65" s="2">
        <f t="shared" si="79"/>
        <v>0.62541703440629459</v>
      </c>
      <c r="FI65" s="2">
        <f t="shared" si="79"/>
        <v>0.62083867683864369</v>
      </c>
      <c r="FJ65" s="2">
        <f t="shared" si="79"/>
        <v>0.56775964086651864</v>
      </c>
      <c r="FK65" s="2">
        <f t="shared" si="79"/>
        <v>0.58351586751648954</v>
      </c>
      <c r="FL65" s="2">
        <f t="shared" si="79"/>
        <v>0.55758372167625225</v>
      </c>
      <c r="FM65" s="2">
        <f t="shared" si="79"/>
        <v>0.54863673415941117</v>
      </c>
      <c r="FN65" s="2">
        <f t="shared" si="79"/>
        <v>0.55668798632935201</v>
      </c>
      <c r="FO65" s="2">
        <f t="shared" si="79"/>
        <v>0.56928587566058575</v>
      </c>
      <c r="FP65" s="2">
        <f t="shared" si="79"/>
        <v>0.59713963961179883</v>
      </c>
      <c r="FQ65" s="2">
        <f t="shared" si="79"/>
        <v>0.57344760782127024</v>
      </c>
      <c r="FR65" s="2">
        <f t="shared" si="79"/>
        <v>0.57051720998820299</v>
      </c>
      <c r="FS65" s="2">
        <f t="shared" si="79"/>
        <v>0.56817522838146683</v>
      </c>
      <c r="FT65" s="2">
        <f t="shared" si="79"/>
        <v>0.62224661047209939</v>
      </c>
      <c r="FU65" s="2">
        <f t="shared" si="79"/>
        <v>0.59338226334781408</v>
      </c>
      <c r="FW65" s="2">
        <f t="shared" si="67"/>
        <v>1.6781757297430478E-4</v>
      </c>
      <c r="FX65" s="2">
        <f t="shared" si="67"/>
        <v>2.5820665691397053E-5</v>
      </c>
      <c r="FY65" s="2">
        <f t="shared" si="67"/>
        <v>2.6520765724108147E-5</v>
      </c>
      <c r="FZ65" s="2">
        <f t="shared" si="67"/>
        <v>3.613583005451217E-5</v>
      </c>
      <c r="GA65" s="2">
        <f t="shared" si="67"/>
        <v>3.2558678277036664E-5</v>
      </c>
      <c r="GB65" s="2">
        <f t="shared" si="67"/>
        <v>3.4690428182669017E-5</v>
      </c>
      <c r="GC65" s="2">
        <f t="shared" si="67"/>
        <v>3.5843180255802996E-5</v>
      </c>
      <c r="GD65" s="2">
        <f t="shared" si="67"/>
        <v>4.2334557144627944E-5</v>
      </c>
      <c r="GE65" s="2">
        <f t="shared" si="67"/>
        <v>4.7050077565724153E-5</v>
      </c>
      <c r="GF65" s="2">
        <f t="shared" si="67"/>
        <v>4.7763490456187839E-5</v>
      </c>
      <c r="GG65" s="2">
        <f t="shared" si="67"/>
        <v>3.8972464136847207E-5</v>
      </c>
      <c r="GH65" s="2">
        <f t="shared" si="67"/>
        <v>3.0226277915429312E-5</v>
      </c>
      <c r="GI65" s="2">
        <f t="shared" si="67"/>
        <v>2.7276056569884313E-5</v>
      </c>
      <c r="GJ65" s="2">
        <f t="shared" si="67"/>
        <v>2.4766127565490079E-5</v>
      </c>
      <c r="GK65" s="2">
        <f t="shared" si="67"/>
        <v>1.8897363896117932E-5</v>
      </c>
      <c r="GM65" s="82">
        <f t="shared" si="68"/>
        <v>9.2025023175221363E-2</v>
      </c>
      <c r="GN65" s="82">
        <f t="shared" si="68"/>
        <v>5.9756074680263047E-2</v>
      </c>
      <c r="GO65" s="82">
        <f t="shared" si="68"/>
        <v>6.1249403563790702E-2</v>
      </c>
      <c r="GP65" s="82">
        <f t="shared" si="68"/>
        <v>3.2199271550533551E-2</v>
      </c>
      <c r="GQ65" s="82">
        <f t="shared" si="68"/>
        <v>3.9884536797827275E-2</v>
      </c>
      <c r="GR65" s="82">
        <f t="shared" si="68"/>
        <v>2.9614263488946482E-2</v>
      </c>
      <c r="GS65" s="82">
        <f t="shared" si="68"/>
        <v>2.6611624450049432E-2</v>
      </c>
      <c r="GT65" s="82">
        <f t="shared" si="68"/>
        <v>2.968973483996826E-2</v>
      </c>
      <c r="GU65" s="82">
        <f t="shared" si="68"/>
        <v>3.5327710825637515E-2</v>
      </c>
      <c r="GV65" s="82">
        <f t="shared" si="68"/>
        <v>4.9077324937285387E-2</v>
      </c>
      <c r="GW65" s="82">
        <f t="shared" si="68"/>
        <v>3.6108803611646173E-2</v>
      </c>
      <c r="GX65" s="82">
        <f t="shared" si="68"/>
        <v>3.3653596720137492E-2</v>
      </c>
      <c r="GY65" s="82">
        <f t="shared" si="68"/>
        <v>3.43009684602332E-2</v>
      </c>
      <c r="GZ65" s="82">
        <f t="shared" si="68"/>
        <v>7.2982981928769716E-2</v>
      </c>
      <c r="HA65" s="82">
        <f t="shared" si="68"/>
        <v>5.3747371828221147E-2</v>
      </c>
      <c r="HC65" s="82">
        <f t="shared" si="73"/>
        <v>3.1983972258826139E-8</v>
      </c>
      <c r="HD65" s="82">
        <f t="shared" si="69"/>
        <v>5.4688232896439295E-9</v>
      </c>
      <c r="HE65" s="82">
        <f t="shared" si="69"/>
        <v>4.9956303079918462E-9</v>
      </c>
      <c r="HF65" s="82">
        <f t="shared" si="69"/>
        <v>4.8346673883383769E-9</v>
      </c>
      <c r="HG65" s="82">
        <f t="shared" si="69"/>
        <v>1.1134792082699668E-8</v>
      </c>
      <c r="HH65" s="82">
        <f t="shared" si="69"/>
        <v>3.1606756967291961E-10</v>
      </c>
      <c r="HI65" s="82">
        <f t="shared" si="69"/>
        <v>1.5953453945395346E-11</v>
      </c>
      <c r="HJ65" s="82">
        <f t="shared" si="69"/>
        <v>7.2483457821199131E-11</v>
      </c>
      <c r="HK65" s="82">
        <f t="shared" si="69"/>
        <v>2.0199219210662492E-10</v>
      </c>
      <c r="HL65" s="82">
        <f t="shared" si="69"/>
        <v>1.5836853983102978E-8</v>
      </c>
      <c r="HM65" s="82">
        <f t="shared" si="69"/>
        <v>5.0899175519236141E-9</v>
      </c>
      <c r="HN65" s="82">
        <f t="shared" si="69"/>
        <v>1.5198456088581E-8</v>
      </c>
      <c r="HO65" s="82">
        <f t="shared" si="69"/>
        <v>2.1692392683492255E-9</v>
      </c>
      <c r="HP65" s="82">
        <f t="shared" si="69"/>
        <v>6.5023318288394825E-9</v>
      </c>
      <c r="HQ65" s="82">
        <f t="shared" si="69"/>
        <v>1.9425278051049434E-10</v>
      </c>
      <c r="HS65" s="82">
        <f t="shared" si="70"/>
        <v>1.5042299049052452E-35</v>
      </c>
      <c r="HT65" s="82">
        <f t="shared" si="70"/>
        <v>2.5558942362067165E-58</v>
      </c>
      <c r="HU65" s="82">
        <f t="shared" si="70"/>
        <v>1.8888519058487344E-60</v>
      </c>
      <c r="HV65" s="82">
        <f t="shared" si="70"/>
        <v>1.8208611201480474E-54</v>
      </c>
      <c r="HW65" s="82">
        <f t="shared" si="70"/>
        <v>1.1323138603486153E-54</v>
      </c>
      <c r="HX65" s="82">
        <f t="shared" si="70"/>
        <v>3.3902779020361815E-65</v>
      </c>
      <c r="HY65" s="82">
        <f t="shared" si="70"/>
        <v>2.8721151133327558E-77</v>
      </c>
      <c r="HZ65" s="82">
        <f t="shared" si="70"/>
        <v>1.1248860281497934E-71</v>
      </c>
      <c r="IA65" s="82">
        <f t="shared" si="70"/>
        <v>1.6570545425027649E-69</v>
      </c>
      <c r="IB65" s="82">
        <f t="shared" si="70"/>
        <v>6.0514403016083917E-55</v>
      </c>
      <c r="IC65" s="82">
        <f t="shared" si="70"/>
        <v>1.1153955823991673E-57</v>
      </c>
      <c r="ID65" s="82">
        <f t="shared" si="70"/>
        <v>2.0601125223916968E-53</v>
      </c>
      <c r="IE65" s="82">
        <f t="shared" si="70"/>
        <v>1.4866255182595881E-60</v>
      </c>
      <c r="IF65" s="82">
        <f t="shared" si="70"/>
        <v>3.5947682470117083E-39</v>
      </c>
      <c r="IG65" s="82">
        <f t="shared" si="70"/>
        <v>4.2610890998845082E-32</v>
      </c>
      <c r="II65" s="82">
        <f t="shared" si="71"/>
        <v>5.7516717334386346E-125</v>
      </c>
      <c r="IJ65" s="82">
        <f t="shared" si="71"/>
        <v>1.4272542569142697E-201</v>
      </c>
      <c r="IK65" s="82">
        <f t="shared" si="71"/>
        <v>5.2688521421981821E-213</v>
      </c>
      <c r="IL65" s="82">
        <f t="shared" si="71"/>
        <v>7.404095041210146E-184</v>
      </c>
      <c r="IM65" s="82">
        <f t="shared" si="71"/>
        <v>1.08081980487805E-187</v>
      </c>
      <c r="IN65" s="82">
        <f t="shared" si="71"/>
        <v>1.090127096371904E-230</v>
      </c>
      <c r="IO65" s="82">
        <f t="shared" si="71"/>
        <v>4.250788940931138E-268</v>
      </c>
      <c r="IP65" s="82">
        <f t="shared" si="71"/>
        <v>9.4600948989824053E-248</v>
      </c>
      <c r="IQ65" s="82">
        <f t="shared" si="71"/>
        <v>3.3943266495445296E-241</v>
      </c>
      <c r="IR65" s="82">
        <f t="shared" si="71"/>
        <v>2.0321146845588425E-189</v>
      </c>
      <c r="IS65" s="82">
        <f t="shared" si="71"/>
        <v>3.7524316234753796E-198</v>
      </c>
      <c r="IT65" s="82">
        <f t="shared" si="71"/>
        <v>2.0637498360703772E-182</v>
      </c>
      <c r="IU65" s="82">
        <f t="shared" si="71"/>
        <v>2.121229832860204E-208</v>
      </c>
      <c r="IV65" s="82">
        <f t="shared" si="71"/>
        <v>2.0975795436279261E-107</v>
      </c>
      <c r="IW65" s="82">
        <f t="shared" si="71"/>
        <v>3.5288726963183705E-86</v>
      </c>
      <c r="IY65" s="82">
        <f t="shared" si="72"/>
        <v>9.2025055159193625E-2</v>
      </c>
      <c r="IZ65" s="82">
        <f t="shared" si="72"/>
        <v>5.9756080149086337E-2</v>
      </c>
      <c r="JA65" s="82">
        <f t="shared" si="72"/>
        <v>6.1249408559421008E-2</v>
      </c>
      <c r="JB65" s="82">
        <f t="shared" si="72"/>
        <v>3.2199276385200939E-2</v>
      </c>
      <c r="JC65" s="82">
        <f t="shared" si="72"/>
        <v>3.9884547932619356E-2</v>
      </c>
      <c r="JD65" s="82">
        <f t="shared" si="72"/>
        <v>2.961426380501405E-2</v>
      </c>
      <c r="JE65" s="82">
        <f t="shared" si="72"/>
        <v>2.6611624466002886E-2</v>
      </c>
      <c r="JF65" s="82">
        <f t="shared" si="72"/>
        <v>2.9689734912451717E-2</v>
      </c>
      <c r="JG65" s="82">
        <f t="shared" si="72"/>
        <v>3.5327711027629709E-2</v>
      </c>
      <c r="JH65" s="82">
        <f t="shared" si="72"/>
        <v>4.9077340774139368E-2</v>
      </c>
      <c r="JI65" s="82">
        <f t="shared" si="72"/>
        <v>3.6108808701563723E-2</v>
      </c>
      <c r="JJ65" s="82">
        <f t="shared" si="72"/>
        <v>3.3653611918593583E-2</v>
      </c>
      <c r="JK65" s="82">
        <f t="shared" si="72"/>
        <v>3.4300970629472467E-2</v>
      </c>
      <c r="JL65" s="82">
        <f t="shared" si="72"/>
        <v>7.2982988431101542E-2</v>
      </c>
      <c r="JM65" s="82">
        <f t="shared" si="72"/>
        <v>5.3747372022473927E-2</v>
      </c>
    </row>
    <row r="66" spans="2:273" x14ac:dyDescent="0.25">
      <c r="B66" s="2">
        <v>39</v>
      </c>
      <c r="C66" s="37">
        <v>0.44482699999999997</v>
      </c>
      <c r="D66" s="37">
        <v>0.40387400000000001</v>
      </c>
      <c r="E66" s="37">
        <v>0.40651500000000002</v>
      </c>
      <c r="F66" s="37">
        <v>0.36754599999999998</v>
      </c>
      <c r="G66" s="37">
        <v>0.38017200000000001</v>
      </c>
      <c r="H66" s="37">
        <v>0.37812299999999999</v>
      </c>
      <c r="I66" s="37">
        <v>0.38545800000000002</v>
      </c>
      <c r="J66" s="37">
        <v>0.387486</v>
      </c>
      <c r="K66" s="37">
        <v>0.37649700000000003</v>
      </c>
      <c r="L66" s="37">
        <v>0.38406099999999999</v>
      </c>
      <c r="M66" s="37">
        <v>0.37569200000000003</v>
      </c>
      <c r="N66" s="37">
        <v>0.37590200000000001</v>
      </c>
      <c r="O66" s="37">
        <v>0.37915500000000002</v>
      </c>
      <c r="P66" s="37">
        <v>0.428873</v>
      </c>
      <c r="Q66" s="37">
        <v>0.40778599999999998</v>
      </c>
      <c r="S66" s="4">
        <f t="shared" si="74"/>
        <v>0.46152148036129548</v>
      </c>
      <c r="T66" s="4">
        <f t="shared" si="74"/>
        <v>0.42513021363154929</v>
      </c>
      <c r="U66" s="4">
        <f t="shared" si="74"/>
        <v>0.42817467156475664</v>
      </c>
      <c r="V66" s="4">
        <f t="shared" si="74"/>
        <v>0.3851946147312072</v>
      </c>
      <c r="W66" s="4">
        <f t="shared" si="74"/>
        <v>0.39483623853336208</v>
      </c>
      <c r="X66" s="4">
        <f t="shared" si="74"/>
        <v>0.39219543563627202</v>
      </c>
      <c r="Y66" s="4">
        <f t="shared" si="74"/>
        <v>0.40097922823788379</v>
      </c>
      <c r="Z66" s="4">
        <f t="shared" si="74"/>
        <v>0.4004900393650267</v>
      </c>
      <c r="AA66" s="4">
        <f t="shared" si="74"/>
        <v>0.39260331209209054</v>
      </c>
      <c r="AB66" s="4">
        <f t="shared" si="74"/>
        <v>0.40194290561178675</v>
      </c>
      <c r="AC66" s="4">
        <f t="shared" si="74"/>
        <v>0.39234417358009221</v>
      </c>
      <c r="AD66" s="4">
        <f t="shared" si="74"/>
        <v>0.39095179157396925</v>
      </c>
      <c r="AE66" s="4">
        <f t="shared" si="74"/>
        <v>0.40324674831593116</v>
      </c>
      <c r="AF66" s="4">
        <f t="shared" si="74"/>
        <v>0.44254030199678557</v>
      </c>
      <c r="AG66" s="4">
        <f t="shared" si="74"/>
        <v>0.41723810952621027</v>
      </c>
      <c r="AI66" s="4">
        <f t="shared" si="75"/>
        <v>-1.6694480361295505E-2</v>
      </c>
      <c r="AJ66" s="4">
        <f t="shared" si="75"/>
        <v>-2.1256213631549281E-2</v>
      </c>
      <c r="AK66" s="4">
        <f t="shared" si="75"/>
        <v>-2.1659671564756622E-2</v>
      </c>
      <c r="AL66" s="4">
        <f t="shared" si="75"/>
        <v>-1.7648614731207213E-2</v>
      </c>
      <c r="AM66" s="4">
        <f t="shared" si="75"/>
        <v>-1.4664238533362073E-2</v>
      </c>
      <c r="AN66" s="4">
        <f t="shared" si="75"/>
        <v>-1.4072435636272029E-2</v>
      </c>
      <c r="AO66" s="4">
        <f t="shared" si="75"/>
        <v>-1.5521228237883766E-2</v>
      </c>
      <c r="AP66" s="4">
        <f t="shared" si="75"/>
        <v>-1.3004039365026698E-2</v>
      </c>
      <c r="AQ66" s="4">
        <f t="shared" si="75"/>
        <v>-1.6106312092090513E-2</v>
      </c>
      <c r="AR66" s="4">
        <f t="shared" si="75"/>
        <v>-1.7881905611786764E-2</v>
      </c>
      <c r="AS66" s="4">
        <f t="shared" si="75"/>
        <v>-1.6652173580092189E-2</v>
      </c>
      <c r="AT66" s="4">
        <f t="shared" si="75"/>
        <v>-1.504979157396924E-2</v>
      </c>
      <c r="AU66" s="4">
        <f t="shared" si="75"/>
        <v>-2.4091748315931139E-2</v>
      </c>
      <c r="AV66" s="4">
        <f t="shared" si="75"/>
        <v>-1.3667301996785564E-2</v>
      </c>
      <c r="AW66" s="4">
        <f t="shared" si="75"/>
        <v>-9.4521095262102839E-3</v>
      </c>
      <c r="AY66" s="2">
        <f t="shared" si="65"/>
        <v>0.32311039229762883</v>
      </c>
      <c r="AZ66" s="2">
        <f t="shared" si="65"/>
        <v>0.31665463250978859</v>
      </c>
      <c r="BA66" s="2">
        <f t="shared" si="65"/>
        <v>0.31987082335683265</v>
      </c>
      <c r="BB66" s="2">
        <f t="shared" si="65"/>
        <v>0.31988619164513499</v>
      </c>
      <c r="BC66" s="2">
        <f t="shared" si="65"/>
        <v>0.32100833910277304</v>
      </c>
      <c r="BD66" s="2">
        <f t="shared" si="65"/>
        <v>0.33447885315310472</v>
      </c>
      <c r="BE66" s="2">
        <f t="shared" si="65"/>
        <v>0.34809107851633592</v>
      </c>
      <c r="BF66" s="2">
        <f t="shared" si="65"/>
        <v>0.3408457630787981</v>
      </c>
      <c r="BG66" s="2">
        <f t="shared" si="65"/>
        <v>0.32060043253196152</v>
      </c>
      <c r="BH66" s="2">
        <f t="shared" si="65"/>
        <v>0.30921514177003584</v>
      </c>
      <c r="BI66" s="2">
        <f t="shared" si="65"/>
        <v>0.32040051592576296</v>
      </c>
      <c r="BJ66" s="2">
        <f t="shared" si="65"/>
        <v>0.32042319588672902</v>
      </c>
      <c r="BK66" s="2">
        <f t="shared" si="65"/>
        <v>0.33167649798265691</v>
      </c>
      <c r="BL66" s="2">
        <f t="shared" si="65"/>
        <v>0.32030068859465538</v>
      </c>
      <c r="BM66" s="2">
        <f t="shared" si="65"/>
        <v>0.33193841606627722</v>
      </c>
      <c r="BO66" s="2" t="str">
        <f t="shared" si="10"/>
        <v/>
      </c>
      <c r="BP66" s="2" t="str">
        <f t="shared" si="11"/>
        <v/>
      </c>
      <c r="BQ66" s="2" t="str">
        <f t="shared" si="12"/>
        <v/>
      </c>
      <c r="BR66" s="2" t="str">
        <f t="shared" si="13"/>
        <v/>
      </c>
      <c r="BS66" s="2" t="str">
        <f t="shared" si="14"/>
        <v/>
      </c>
      <c r="BT66" s="2" t="str">
        <f t="shared" si="15"/>
        <v/>
      </c>
      <c r="BU66" s="2" t="str">
        <f t="shared" si="16"/>
        <v/>
      </c>
      <c r="BV66" s="2" t="str">
        <f t="shared" si="17"/>
        <v/>
      </c>
      <c r="BW66" s="2" t="str">
        <f t="shared" si="18"/>
        <v/>
      </c>
      <c r="BX66" s="2" t="str">
        <f t="shared" si="19"/>
        <v/>
      </c>
      <c r="BY66" s="2" t="str">
        <f t="shared" si="20"/>
        <v/>
      </c>
      <c r="BZ66" s="2" t="str">
        <f t="shared" si="21"/>
        <v/>
      </c>
      <c r="CA66" s="2" t="str">
        <f t="shared" si="22"/>
        <v/>
      </c>
      <c r="CB66" s="2" t="str">
        <f t="shared" si="23"/>
        <v/>
      </c>
      <c r="CC66" s="2" t="str">
        <f t="shared" si="24"/>
        <v/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0.33831927586206889</v>
      </c>
      <c r="DL66" s="2">
        <f t="shared" si="76"/>
        <v>0.32813448423753672</v>
      </c>
      <c r="DM66" s="2">
        <f t="shared" si="76"/>
        <v>0.33559718456744875</v>
      </c>
      <c r="DN66" s="2">
        <f t="shared" si="76"/>
        <v>0.33438018655462187</v>
      </c>
      <c r="DO66" s="2">
        <f t="shared" si="76"/>
        <v>0.33375407333842622</v>
      </c>
      <c r="DP66" s="2">
        <f t="shared" si="76"/>
        <v>0.33985154173669468</v>
      </c>
      <c r="DQ66" s="2">
        <f t="shared" si="76"/>
        <v>0.35706187773487774</v>
      </c>
      <c r="DR66" s="2">
        <f t="shared" si="76"/>
        <v>0.3541705949579832</v>
      </c>
      <c r="DS66" s="2">
        <f t="shared" si="76"/>
        <v>0.34110088963585433</v>
      </c>
      <c r="DT66" s="2">
        <f t="shared" si="76"/>
        <v>0.3343179816653935</v>
      </c>
      <c r="DU66" s="2">
        <f t="shared" si="76"/>
        <v>0.33994924033613438</v>
      </c>
      <c r="DV66" s="2">
        <f t="shared" si="76"/>
        <v>0.34105403641456566</v>
      </c>
      <c r="DW66" s="2">
        <f t="shared" si="76"/>
        <v>0.34579018151260504</v>
      </c>
      <c r="DX66" s="2">
        <f t="shared" si="76"/>
        <v>0.32876256579912028</v>
      </c>
      <c r="DY66" s="2">
        <f t="shared" si="76"/>
        <v>0.33658401604278076</v>
      </c>
      <c r="EA66" s="2">
        <f t="shared" si="77"/>
        <v>0.31663244226190479</v>
      </c>
      <c r="EB66" s="2">
        <f t="shared" si="77"/>
        <v>0.31038398454298927</v>
      </c>
      <c r="EC66" s="2">
        <f t="shared" si="77"/>
        <v>0.31111141389214536</v>
      </c>
      <c r="ED66" s="2">
        <f t="shared" si="77"/>
        <v>0.30982319594067131</v>
      </c>
      <c r="EE66" s="2">
        <f t="shared" si="77"/>
        <v>0.31271193875359848</v>
      </c>
      <c r="EF66" s="2">
        <f t="shared" si="77"/>
        <v>0.33059128792422793</v>
      </c>
      <c r="EG66" s="2">
        <f t="shared" si="77"/>
        <v>0.34136059274751163</v>
      </c>
      <c r="EH66" s="2">
        <f t="shared" si="77"/>
        <v>0.33116876570798942</v>
      </c>
      <c r="EI66" s="2">
        <f t="shared" si="77"/>
        <v>0.3064553486360857</v>
      </c>
      <c r="EJ66" s="2">
        <f t="shared" si="77"/>
        <v>0.29376978911348539</v>
      </c>
      <c r="EK66" s="2">
        <f t="shared" si="77"/>
        <v>0.30713883855176177</v>
      </c>
      <c r="EL66" s="2">
        <f t="shared" si="77"/>
        <v>0.30625880836754926</v>
      </c>
      <c r="EM66" s="2">
        <f t="shared" si="77"/>
        <v>0.32189377842127431</v>
      </c>
      <c r="EN66" s="2">
        <f t="shared" si="77"/>
        <v>0.31561559214452695</v>
      </c>
      <c r="EO66" s="2">
        <f t="shared" si="77"/>
        <v>0.32903478466076691</v>
      </c>
      <c r="EQ66" s="2">
        <f t="shared" si="78"/>
        <v>0.31155348813056383</v>
      </c>
      <c r="ER66" s="2">
        <f t="shared" si="78"/>
        <v>0.30966616581726891</v>
      </c>
      <c r="ES66" s="2">
        <f t="shared" si="78"/>
        <v>0.31169773439311677</v>
      </c>
      <c r="ET66" s="2">
        <f t="shared" si="78"/>
        <v>0.30236254430722442</v>
      </c>
      <c r="EU66" s="2">
        <f t="shared" si="78"/>
        <v>0.30592233391313994</v>
      </c>
      <c r="EV66" s="2">
        <f t="shared" si="78"/>
        <v>0.32581364298470783</v>
      </c>
      <c r="EW66" s="2">
        <f t="shared" si="78"/>
        <v>0.33549052464463991</v>
      </c>
      <c r="EX66" s="2">
        <f t="shared" si="78"/>
        <v>0.32595015566143176</v>
      </c>
      <c r="EY66" s="2">
        <f t="shared" si="78"/>
        <v>0.30020838278776818</v>
      </c>
      <c r="EZ66" s="2">
        <f t="shared" si="78"/>
        <v>0.29222999626683571</v>
      </c>
      <c r="FA66" s="2">
        <f t="shared" si="78"/>
        <v>0.30773390466386352</v>
      </c>
      <c r="FB66" s="2">
        <f t="shared" si="78"/>
        <v>0.30851215304002078</v>
      </c>
      <c r="FC66" s="2">
        <f t="shared" si="78"/>
        <v>0.31921229834866161</v>
      </c>
      <c r="FD66" s="2">
        <f t="shared" si="78"/>
        <v>0.31714639959497887</v>
      </c>
      <c r="FE66" s="2">
        <f t="shared" si="78"/>
        <v>0.33854902961863603</v>
      </c>
      <c r="FG66" s="2">
        <f t="shared" si="79"/>
        <v>0.70125262591083615</v>
      </c>
      <c r="FH66" s="2">
        <f t="shared" si="79"/>
        <v>0.64673285837621031</v>
      </c>
      <c r="FI66" s="2">
        <f t="shared" si="79"/>
        <v>0.64226601110443582</v>
      </c>
      <c r="FJ66" s="2">
        <f t="shared" si="79"/>
        <v>0.59020665566518715</v>
      </c>
      <c r="FK66" s="2">
        <f t="shared" si="79"/>
        <v>0.60571287560915665</v>
      </c>
      <c r="FL66" s="2">
        <f t="shared" si="79"/>
        <v>0.5801684234896971</v>
      </c>
      <c r="FM66" s="2">
        <f t="shared" si="79"/>
        <v>0.571327029950214</v>
      </c>
      <c r="FN66" s="2">
        <f t="shared" si="79"/>
        <v>0.57928391229762033</v>
      </c>
      <c r="FO66" s="2">
        <f t="shared" si="79"/>
        <v>0.59171062816919273</v>
      </c>
      <c r="FP66" s="2">
        <f t="shared" si="79"/>
        <v>0.61908454297041504</v>
      </c>
      <c r="FQ66" s="2">
        <f t="shared" si="79"/>
        <v>0.59580952307093982</v>
      </c>
      <c r="FR66" s="2">
        <f t="shared" si="79"/>
        <v>0.59292369577562243</v>
      </c>
      <c r="FS66" s="2">
        <f t="shared" si="79"/>
        <v>0.59061622285081528</v>
      </c>
      <c r="FT66" s="2">
        <f t="shared" si="79"/>
        <v>0.64364004953183862</v>
      </c>
      <c r="FU66" s="2">
        <f t="shared" si="79"/>
        <v>0.61540001642778785</v>
      </c>
      <c r="FW66" s="2">
        <f t="shared" si="67"/>
        <v>1.840053305141312E-4</v>
      </c>
      <c r="FX66" s="2">
        <f t="shared" si="67"/>
        <v>2.8311726412292877E-5</v>
      </c>
      <c r="FY66" s="2">
        <f t="shared" si="67"/>
        <v>2.9079366956838316E-5</v>
      </c>
      <c r="FZ66" s="2">
        <f t="shared" si="67"/>
        <v>3.9622011619308598E-5</v>
      </c>
      <c r="GA66" s="2">
        <f t="shared" si="67"/>
        <v>3.5699768685807055E-5</v>
      </c>
      <c r="GB66" s="2">
        <f t="shared" si="67"/>
        <v>3.803717081170424E-5</v>
      </c>
      <c r="GC66" s="2">
        <f t="shared" si="67"/>
        <v>3.9301129724255957E-5</v>
      </c>
      <c r="GD66" s="2">
        <f t="shared" si="67"/>
        <v>4.6418729261581896E-5</v>
      </c>
      <c r="GE66" s="2">
        <f t="shared" si="67"/>
        <v>5.1589149998692534E-5</v>
      </c>
      <c r="GF66" s="2">
        <f t="shared" si="67"/>
        <v>5.2371384522472054E-5</v>
      </c>
      <c r="GG66" s="2">
        <f t="shared" si="67"/>
        <v>4.2732296502887852E-5</v>
      </c>
      <c r="GH66" s="2">
        <f t="shared" si="67"/>
        <v>3.3142358035857983E-5</v>
      </c>
      <c r="GI66" s="2">
        <f t="shared" si="67"/>
        <v>2.9907522602662537E-5</v>
      </c>
      <c r="GJ66" s="2">
        <f t="shared" si="67"/>
        <v>2.7155453993454734E-5</v>
      </c>
      <c r="GK66" s="2">
        <f t="shared" si="67"/>
        <v>2.072050969938367E-5</v>
      </c>
      <c r="GM66" s="82">
        <f t="shared" si="68"/>
        <v>0.11270056436443887</v>
      </c>
      <c r="GN66" s="82">
        <f t="shared" si="68"/>
        <v>7.6451915954512367E-2</v>
      </c>
      <c r="GO66" s="82">
        <f t="shared" si="68"/>
        <v>7.9373191057820106E-2</v>
      </c>
      <c r="GP66" s="82">
        <f t="shared" si="68"/>
        <v>4.3279987798189375E-2</v>
      </c>
      <c r="GQ66" s="82">
        <f t="shared" si="68"/>
        <v>5.3188493347728509E-2</v>
      </c>
      <c r="GR66" s="82">
        <f t="shared" si="68"/>
        <v>4.0764680206964811E-2</v>
      </c>
      <c r="GS66" s="82">
        <f t="shared" si="68"/>
        <v>3.7188247929171012E-2</v>
      </c>
      <c r="GT66" s="82">
        <f t="shared" si="68"/>
        <v>4.1107822096894751E-2</v>
      </c>
      <c r="GU66" s="82">
        <f t="shared" si="68"/>
        <v>4.8379724202823708E-2</v>
      </c>
      <c r="GV66" s="82">
        <f t="shared" si="68"/>
        <v>6.5270819108247904E-2</v>
      </c>
      <c r="GW66" s="82">
        <f t="shared" si="68"/>
        <v>4.8853397359958313E-2</v>
      </c>
      <c r="GX66" s="82">
        <f t="shared" si="68"/>
        <v>4.5251837356353103E-2</v>
      </c>
      <c r="GY66" s="82">
        <f t="shared" si="68"/>
        <v>4.68335408732053E-2</v>
      </c>
      <c r="GZ66" s="82">
        <f t="shared" si="68"/>
        <v>9.642155696015664E-2</v>
      </c>
      <c r="HA66" s="82">
        <f t="shared" si="68"/>
        <v>7.3503421877701439E-2</v>
      </c>
      <c r="HC66" s="82">
        <f t="shared" si="73"/>
        <v>6.8747103010078094E-8</v>
      </c>
      <c r="HD66" s="82">
        <f t="shared" si="69"/>
        <v>1.271262584499245E-8</v>
      </c>
      <c r="HE66" s="82">
        <f t="shared" si="69"/>
        <v>1.1940977689666114E-8</v>
      </c>
      <c r="HF66" s="82">
        <f t="shared" si="69"/>
        <v>1.1138701855770695E-8</v>
      </c>
      <c r="HG66" s="82">
        <f t="shared" si="69"/>
        <v>2.5172524921076386E-8</v>
      </c>
      <c r="HH66" s="82">
        <f t="shared" si="69"/>
        <v>8.5744990168776375E-10</v>
      </c>
      <c r="HI66" s="82">
        <f t="shared" si="69"/>
        <v>5.0555351525820533E-11</v>
      </c>
      <c r="HJ66" s="82">
        <f t="shared" si="69"/>
        <v>2.1574788454917224E-10</v>
      </c>
      <c r="HK66" s="82">
        <f t="shared" si="69"/>
        <v>5.8441941789932793E-10</v>
      </c>
      <c r="HL66" s="82">
        <f t="shared" si="69"/>
        <v>3.6757710750134308E-8</v>
      </c>
      <c r="HM66" s="82">
        <f t="shared" si="69"/>
        <v>1.216829288668724E-8</v>
      </c>
      <c r="HN66" s="82">
        <f t="shared" si="69"/>
        <v>3.353318098434173E-8</v>
      </c>
      <c r="HO66" s="82">
        <f t="shared" si="69"/>
        <v>5.2492713776356113E-9</v>
      </c>
      <c r="HP66" s="82">
        <f t="shared" si="69"/>
        <v>1.5662596358411493E-8</v>
      </c>
      <c r="HQ66" s="82">
        <f t="shared" si="69"/>
        <v>5.5191808762728687E-10</v>
      </c>
      <c r="HS66" s="82">
        <f t="shared" si="70"/>
        <v>1.5221509661958603E-34</v>
      </c>
      <c r="HT66" s="82">
        <f t="shared" si="70"/>
        <v>5.8774200064831035E-57</v>
      </c>
      <c r="HU66" s="82">
        <f t="shared" si="70"/>
        <v>5.0792811178364326E-59</v>
      </c>
      <c r="HV66" s="82">
        <f t="shared" si="70"/>
        <v>3.6007630097580158E-53</v>
      </c>
      <c r="HW66" s="82">
        <f t="shared" si="70"/>
        <v>2.2542550624633324E-53</v>
      </c>
      <c r="HX66" s="82">
        <f t="shared" si="70"/>
        <v>1.3104202811544244E-63</v>
      </c>
      <c r="HY66" s="82">
        <f t="shared" si="70"/>
        <v>2.1450735274215347E-75</v>
      </c>
      <c r="HZ66" s="82">
        <f t="shared" si="70"/>
        <v>6.4875730165570663E-70</v>
      </c>
      <c r="IA66" s="82">
        <f t="shared" si="70"/>
        <v>8.8638201969568453E-68</v>
      </c>
      <c r="IB66" s="82">
        <f t="shared" si="70"/>
        <v>1.3813499012085583E-53</v>
      </c>
      <c r="IC66" s="82">
        <f t="shared" si="70"/>
        <v>2.7788095389987451E-56</v>
      </c>
      <c r="ID66" s="82">
        <f t="shared" si="70"/>
        <v>3.7164621991664503E-52</v>
      </c>
      <c r="IE66" s="82">
        <f t="shared" si="70"/>
        <v>3.9013837913024088E-59</v>
      </c>
      <c r="IF66" s="82">
        <f t="shared" si="70"/>
        <v>2.8944920741397678E-38</v>
      </c>
      <c r="IG66" s="82">
        <f t="shared" si="70"/>
        <v>2.2253877404459484E-31</v>
      </c>
      <c r="II66" s="82">
        <f t="shared" si="71"/>
        <v>2.25012315341077E-122</v>
      </c>
      <c r="IJ66" s="82">
        <f t="shared" si="71"/>
        <v>4.1465499566547376E-198</v>
      </c>
      <c r="IK66" s="82">
        <f t="shared" si="71"/>
        <v>2.468475377264281E-209</v>
      </c>
      <c r="IL66" s="82">
        <f t="shared" si="71"/>
        <v>1.3449522652979425E-180</v>
      </c>
      <c r="IM66" s="82">
        <f t="shared" si="71"/>
        <v>2.1293684528938133E-184</v>
      </c>
      <c r="IN66" s="82">
        <f t="shared" si="71"/>
        <v>1.3159499243055473E-226</v>
      </c>
      <c r="IO66" s="82">
        <f t="shared" si="71"/>
        <v>2.4704880171317161E-263</v>
      </c>
      <c r="IP66" s="82">
        <f t="shared" si="71"/>
        <v>2.8080537785517771E-243</v>
      </c>
      <c r="IQ66" s="82">
        <f t="shared" si="71"/>
        <v>8.5101785633098549E-237</v>
      </c>
      <c r="IR66" s="82">
        <f t="shared" si="71"/>
        <v>5.7613699537499445E-186</v>
      </c>
      <c r="IS66" s="82">
        <f t="shared" si="71"/>
        <v>1.3049516440335194E-194</v>
      </c>
      <c r="IT66" s="82">
        <f t="shared" si="71"/>
        <v>3.1101021053943753E-179</v>
      </c>
      <c r="IU66" s="82">
        <f t="shared" si="71"/>
        <v>8.4487027515809399E-205</v>
      </c>
      <c r="IV66" s="82">
        <f t="shared" si="71"/>
        <v>1.3973993018977986E-105</v>
      </c>
      <c r="IW66" s="82">
        <f t="shared" si="71"/>
        <v>9.3096412809888193E-85</v>
      </c>
      <c r="IY66" s="82">
        <f t="shared" si="72"/>
        <v>0.11270063311154188</v>
      </c>
      <c r="IZ66" s="82">
        <f t="shared" si="72"/>
        <v>7.6451928667138208E-2</v>
      </c>
      <c r="JA66" s="82">
        <f t="shared" si="72"/>
        <v>7.9373202998797798E-2</v>
      </c>
      <c r="JB66" s="82">
        <f t="shared" si="72"/>
        <v>4.3279998936891231E-2</v>
      </c>
      <c r="JC66" s="82">
        <f t="shared" si="72"/>
        <v>5.3188518520253428E-2</v>
      </c>
      <c r="JD66" s="82">
        <f t="shared" si="72"/>
        <v>4.0764681064414714E-2</v>
      </c>
      <c r="JE66" s="82">
        <f t="shared" si="72"/>
        <v>3.7188247979726363E-2</v>
      </c>
      <c r="JF66" s="82">
        <f t="shared" si="72"/>
        <v>4.1107822312642636E-2</v>
      </c>
      <c r="JG66" s="82">
        <f t="shared" si="72"/>
        <v>4.8379724787243124E-2</v>
      </c>
      <c r="JH66" s="82">
        <f t="shared" si="72"/>
        <v>6.5270855865958655E-2</v>
      </c>
      <c r="JI66" s="82">
        <f t="shared" si="72"/>
        <v>4.88534095282512E-2</v>
      </c>
      <c r="JJ66" s="82">
        <f t="shared" si="72"/>
        <v>4.5251870889534085E-2</v>
      </c>
      <c r="JK66" s="82">
        <f t="shared" si="72"/>
        <v>4.6833546122476678E-2</v>
      </c>
      <c r="JL66" s="82">
        <f t="shared" si="72"/>
        <v>9.6421572622752999E-2</v>
      </c>
      <c r="JM66" s="82">
        <f t="shared" si="72"/>
        <v>7.3503422429619533E-2</v>
      </c>
    </row>
    <row r="67" spans="2:273" x14ac:dyDescent="0.25">
      <c r="B67" s="2">
        <v>40</v>
      </c>
      <c r="C67" s="37">
        <v>0.47130100000000003</v>
      </c>
      <c r="D67" s="37">
        <v>0.42792400000000003</v>
      </c>
      <c r="E67" s="37">
        <v>0.43396000000000001</v>
      </c>
      <c r="F67" s="37">
        <v>0.38266899999999998</v>
      </c>
      <c r="G67" s="37">
        <v>0.39306799999999997</v>
      </c>
      <c r="H67" s="37">
        <v>0.39257599999999998</v>
      </c>
      <c r="I67" s="37">
        <v>0.39818900000000002</v>
      </c>
      <c r="J67" s="37">
        <v>0.400196</v>
      </c>
      <c r="K67" s="37">
        <v>0.390899</v>
      </c>
      <c r="L67" s="37">
        <v>0.399229</v>
      </c>
      <c r="M67" s="37">
        <v>0.39291399999999999</v>
      </c>
      <c r="N67" s="37">
        <v>0.38841599999999998</v>
      </c>
      <c r="O67" s="37">
        <v>0.39608599999999999</v>
      </c>
      <c r="P67" s="37">
        <v>0.46556799999999998</v>
      </c>
      <c r="Q67" s="37">
        <v>0.42966500000000002</v>
      </c>
      <c r="S67" s="4">
        <f t="shared" si="74"/>
        <v>0.4835451181975447</v>
      </c>
      <c r="T67" s="4">
        <f t="shared" si="74"/>
        <v>0.44728898573303638</v>
      </c>
      <c r="U67" s="4">
        <f t="shared" si="74"/>
        <v>0.45133832815428626</v>
      </c>
      <c r="V67" s="4">
        <f t="shared" si="74"/>
        <v>0.40196888539637315</v>
      </c>
      <c r="W67" s="4">
        <f t="shared" si="74"/>
        <v>0.41317876679917664</v>
      </c>
      <c r="X67" s="4">
        <f t="shared" si="74"/>
        <v>0.40857668911227113</v>
      </c>
      <c r="Y67" s="4">
        <f t="shared" si="74"/>
        <v>0.41656455716197099</v>
      </c>
      <c r="Z67" s="4">
        <f t="shared" si="74"/>
        <v>0.41744679520224126</v>
      </c>
      <c r="AA67" s="4">
        <f t="shared" si="74"/>
        <v>0.41221826048278137</v>
      </c>
      <c r="AB67" s="4">
        <f t="shared" si="74"/>
        <v>0.42414483377444995</v>
      </c>
      <c r="AC67" s="4">
        <f t="shared" si="74"/>
        <v>0.41108574384206564</v>
      </c>
      <c r="AD67" s="4">
        <f t="shared" si="74"/>
        <v>0.40890494055356058</v>
      </c>
      <c r="AE67" s="4">
        <f t="shared" si="74"/>
        <v>0.42272241298575414</v>
      </c>
      <c r="AF67" s="4">
        <f t="shared" si="74"/>
        <v>0.47038409791776881</v>
      </c>
      <c r="AG67" s="4">
        <f t="shared" si="74"/>
        <v>0.43986171134962654</v>
      </c>
      <c r="AI67" s="4">
        <f t="shared" si="75"/>
        <v>-1.2244118197544673E-2</v>
      </c>
      <c r="AJ67" s="4">
        <f t="shared" si="75"/>
        <v>-1.9364985733036355E-2</v>
      </c>
      <c r="AK67" s="4">
        <f t="shared" si="75"/>
        <v>-1.7378328154286249E-2</v>
      </c>
      <c r="AL67" s="4">
        <f t="shared" si="75"/>
        <v>-1.9299885396373173E-2</v>
      </c>
      <c r="AM67" s="4">
        <f t="shared" si="75"/>
        <v>-2.0110766799176671E-2</v>
      </c>
      <c r="AN67" s="4">
        <f t="shared" si="75"/>
        <v>-1.6000689112271149E-2</v>
      </c>
      <c r="AO67" s="4">
        <f t="shared" si="75"/>
        <v>-1.8375557161970979E-2</v>
      </c>
      <c r="AP67" s="4">
        <f t="shared" si="75"/>
        <v>-1.7250795202241265E-2</v>
      </c>
      <c r="AQ67" s="4">
        <f t="shared" si="75"/>
        <v>-2.1319260482781377E-2</v>
      </c>
      <c r="AR67" s="4">
        <f t="shared" si="75"/>
        <v>-2.4915833774449947E-2</v>
      </c>
      <c r="AS67" s="4">
        <f t="shared" si="75"/>
        <v>-1.8171743842065657E-2</v>
      </c>
      <c r="AT67" s="4">
        <f t="shared" si="75"/>
        <v>-2.0488940553560597E-2</v>
      </c>
      <c r="AU67" s="4">
        <f t="shared" si="75"/>
        <v>-2.6636412985754143E-2</v>
      </c>
      <c r="AV67" s="4">
        <f t="shared" si="75"/>
        <v>-4.8160979177688246E-3</v>
      </c>
      <c r="AW67" s="4">
        <f t="shared" si="75"/>
        <v>-1.0196711349626519E-2</v>
      </c>
      <c r="AY67" s="2">
        <f t="shared" si="65"/>
        <v>0.3224774734987958</v>
      </c>
      <c r="AZ67" s="2">
        <f t="shared" si="65"/>
        <v>0.31606448320967212</v>
      </c>
      <c r="BA67" s="2">
        <f t="shared" si="65"/>
        <v>0.31918846802053863</v>
      </c>
      <c r="BB67" s="2">
        <f t="shared" si="65"/>
        <v>0.3191870238987915</v>
      </c>
      <c r="BC67" s="2">
        <f t="shared" si="65"/>
        <v>0.32047927745625437</v>
      </c>
      <c r="BD67" s="2">
        <f t="shared" si="65"/>
        <v>0.33400845334179385</v>
      </c>
      <c r="BE67" s="2">
        <f t="shared" si="65"/>
        <v>0.34733727400179698</v>
      </c>
      <c r="BF67" s="2">
        <f t="shared" si="65"/>
        <v>0.34005830888864108</v>
      </c>
      <c r="BG67" s="2">
        <f t="shared" si="65"/>
        <v>0.31983749914056997</v>
      </c>
      <c r="BH67" s="2">
        <f t="shared" si="65"/>
        <v>0.30839201503917196</v>
      </c>
      <c r="BI67" s="2">
        <f t="shared" si="65"/>
        <v>0.31963158846623618</v>
      </c>
      <c r="BJ67" s="2">
        <f t="shared" si="65"/>
        <v>0.31954654115337461</v>
      </c>
      <c r="BK67" s="2">
        <f t="shared" si="65"/>
        <v>0.33104714453400186</v>
      </c>
      <c r="BL67" s="2">
        <f t="shared" si="65"/>
        <v>0.31981967065371714</v>
      </c>
      <c r="BM67" s="2">
        <f t="shared" si="65"/>
        <v>0.33149008522683754</v>
      </c>
      <c r="BO67" s="2" t="str">
        <f t="shared" si="10"/>
        <v/>
      </c>
      <c r="BP67" s="2" t="str">
        <f t="shared" si="11"/>
        <v/>
      </c>
      <c r="BQ67" s="2" t="str">
        <f t="shared" si="12"/>
        <v/>
      </c>
      <c r="BR67" s="2" t="str">
        <f t="shared" si="13"/>
        <v/>
      </c>
      <c r="BS67" s="2" t="str">
        <f t="shared" si="14"/>
        <v/>
      </c>
      <c r="BT67" s="2" t="str">
        <f t="shared" si="15"/>
        <v/>
      </c>
      <c r="BU67" s="2" t="str">
        <f t="shared" si="16"/>
        <v/>
      </c>
      <c r="BV67" s="2" t="str">
        <f t="shared" si="17"/>
        <v/>
      </c>
      <c r="BW67" s="2" t="str">
        <f t="shared" si="18"/>
        <v/>
      </c>
      <c r="BX67" s="2" t="str">
        <f t="shared" si="19"/>
        <v/>
      </c>
      <c r="BY67" s="2" t="str">
        <f t="shared" si="20"/>
        <v/>
      </c>
      <c r="BZ67" s="2" t="str">
        <f t="shared" si="21"/>
        <v/>
      </c>
      <c r="CA67" s="2" t="str">
        <f t="shared" si="22"/>
        <v/>
      </c>
      <c r="CB67" s="2" t="str">
        <f t="shared" si="23"/>
        <v/>
      </c>
      <c r="CC67" s="2" t="str">
        <f t="shared" si="24"/>
        <v/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0.33845713103448272</v>
      </c>
      <c r="DL67" s="2">
        <f t="shared" si="76"/>
        <v>0.32806208596041059</v>
      </c>
      <c r="DM67" s="2">
        <f t="shared" si="76"/>
        <v>0.33571572965542529</v>
      </c>
      <c r="DN67" s="2">
        <f t="shared" si="76"/>
        <v>0.33461347815126052</v>
      </c>
      <c r="DO67" s="2">
        <f t="shared" si="76"/>
        <v>0.33423602169595101</v>
      </c>
      <c r="DP67" s="2">
        <f t="shared" si="76"/>
        <v>0.33994839103641455</v>
      </c>
      <c r="DQ67" s="2">
        <f t="shared" si="76"/>
        <v>0.35694217824967828</v>
      </c>
      <c r="DR67" s="2">
        <f t="shared" si="76"/>
        <v>0.35415163109243702</v>
      </c>
      <c r="DS67" s="2">
        <f t="shared" si="76"/>
        <v>0.34136465994397758</v>
      </c>
      <c r="DT67" s="2">
        <f t="shared" si="76"/>
        <v>0.33444255339954171</v>
      </c>
      <c r="DU67" s="2">
        <f t="shared" si="76"/>
        <v>0.34011215126050415</v>
      </c>
      <c r="DV67" s="2">
        <f t="shared" si="76"/>
        <v>0.34120224845938363</v>
      </c>
      <c r="DW67" s="2">
        <f t="shared" si="76"/>
        <v>0.3462751949579832</v>
      </c>
      <c r="DX67" s="2">
        <f t="shared" si="76"/>
        <v>0.32881456195014663</v>
      </c>
      <c r="DY67" s="2">
        <f t="shared" si="76"/>
        <v>0.33642901283422461</v>
      </c>
      <c r="EA67" s="2">
        <f t="shared" si="77"/>
        <v>0.31627022619047623</v>
      </c>
      <c r="EB67" s="2">
        <f t="shared" si="77"/>
        <v>0.31008766006061567</v>
      </c>
      <c r="EC67" s="2">
        <f t="shared" si="77"/>
        <v>0.31079294794841733</v>
      </c>
      <c r="ED67" s="2">
        <f t="shared" si="77"/>
        <v>0.30941906682279469</v>
      </c>
      <c r="EE67" s="2">
        <f t="shared" si="77"/>
        <v>0.31231271517060732</v>
      </c>
      <c r="EF67" s="2">
        <f t="shared" si="77"/>
        <v>0.33008862690439061</v>
      </c>
      <c r="EG67" s="2">
        <f t="shared" si="77"/>
        <v>0.34076513585895662</v>
      </c>
      <c r="EH67" s="2">
        <f t="shared" si="77"/>
        <v>0.33072381402874429</v>
      </c>
      <c r="EI67" s="2">
        <f t="shared" si="77"/>
        <v>0.30629099302388968</v>
      </c>
      <c r="EJ67" s="2">
        <f t="shared" si="77"/>
        <v>0.29377390248752111</v>
      </c>
      <c r="EK67" s="2">
        <f t="shared" si="77"/>
        <v>0.306960263058496</v>
      </c>
      <c r="EL67" s="2">
        <f t="shared" si="77"/>
        <v>0.30598673167681351</v>
      </c>
      <c r="EM67" s="2">
        <f t="shared" si="77"/>
        <v>0.32142076041039103</v>
      </c>
      <c r="EN67" s="2">
        <f t="shared" si="77"/>
        <v>0.31527765957129372</v>
      </c>
      <c r="EO67" s="2">
        <f t="shared" si="77"/>
        <v>0.32867471238938051</v>
      </c>
      <c r="EQ67" s="2">
        <f t="shared" si="78"/>
        <v>0.31126900148367959</v>
      </c>
      <c r="ER67" s="2">
        <f t="shared" si="78"/>
        <v>0.30938033899665374</v>
      </c>
      <c r="ES67" s="2">
        <f t="shared" si="78"/>
        <v>0.31137050842918929</v>
      </c>
      <c r="ET67" s="2">
        <f t="shared" si="78"/>
        <v>0.30207404359937023</v>
      </c>
      <c r="EU67" s="2">
        <f t="shared" si="78"/>
        <v>0.30562852251068628</v>
      </c>
      <c r="EV67" s="2">
        <f t="shared" si="78"/>
        <v>0.32538681947796472</v>
      </c>
      <c r="EW67" s="2">
        <f t="shared" si="78"/>
        <v>0.33499273220466741</v>
      </c>
      <c r="EX67" s="2">
        <f t="shared" si="78"/>
        <v>0.32558925980397496</v>
      </c>
      <c r="EY67" s="2">
        <f t="shared" si="78"/>
        <v>0.30014392834083881</v>
      </c>
      <c r="EZ67" s="2">
        <f t="shared" si="78"/>
        <v>0.29225825870411232</v>
      </c>
      <c r="FA67" s="2">
        <f t="shared" si="78"/>
        <v>0.30754533689149927</v>
      </c>
      <c r="FB67" s="2">
        <f t="shared" si="78"/>
        <v>0.30820502220490587</v>
      </c>
      <c r="FC67" s="2">
        <f t="shared" si="78"/>
        <v>0.31878041095790705</v>
      </c>
      <c r="FD67" s="2">
        <f t="shared" si="78"/>
        <v>0.31678069421045679</v>
      </c>
      <c r="FE67" s="2">
        <f t="shared" si="78"/>
        <v>0.33803360479562006</v>
      </c>
      <c r="FG67" s="2">
        <f t="shared" si="79"/>
        <v>0.72018375837841686</v>
      </c>
      <c r="FH67" s="2">
        <f t="shared" si="79"/>
        <v>0.66748061163014505</v>
      </c>
      <c r="FI67" s="2">
        <f t="shared" si="79"/>
        <v>0.66313946190208761</v>
      </c>
      <c r="FJ67" s="2">
        <f t="shared" si="79"/>
        <v>0.61228400816557915</v>
      </c>
      <c r="FK67" s="2">
        <f t="shared" si="79"/>
        <v>0.62748210807240679</v>
      </c>
      <c r="FL67" s="2">
        <f t="shared" si="79"/>
        <v>0.60242228088423966</v>
      </c>
      <c r="FM67" s="2">
        <f t="shared" si="79"/>
        <v>0.59372135323780539</v>
      </c>
      <c r="FN67" s="2">
        <f t="shared" si="79"/>
        <v>0.60155245504120325</v>
      </c>
      <c r="FO67" s="2">
        <f t="shared" si="79"/>
        <v>0.61375997944554206</v>
      </c>
      <c r="FP67" s="2">
        <f t="shared" si="79"/>
        <v>0.64055361420061052</v>
      </c>
      <c r="FQ67" s="2">
        <f t="shared" si="79"/>
        <v>0.61778050417554298</v>
      </c>
      <c r="FR67" s="2">
        <f t="shared" si="79"/>
        <v>0.61495016676471803</v>
      </c>
      <c r="FS67" s="2">
        <f t="shared" si="79"/>
        <v>0.61268599010908553</v>
      </c>
      <c r="FT67" s="2">
        <f t="shared" si="79"/>
        <v>0.66447520990963205</v>
      </c>
      <c r="FU67" s="2">
        <f t="shared" si="79"/>
        <v>0.63695497385805488</v>
      </c>
      <c r="FW67" s="2">
        <f t="shared" si="67"/>
        <v>2.0175425124004204E-4</v>
      </c>
      <c r="FX67" s="2">
        <f t="shared" si="67"/>
        <v>3.1043105913114874E-5</v>
      </c>
      <c r="FY67" s="2">
        <f t="shared" si="67"/>
        <v>3.1884802372213859E-5</v>
      </c>
      <c r="FZ67" s="2">
        <f t="shared" si="67"/>
        <v>4.3444505754320347E-5</v>
      </c>
      <c r="GA67" s="2">
        <f t="shared" si="67"/>
        <v>3.9143883150051104E-5</v>
      </c>
      <c r="GB67" s="2">
        <f t="shared" si="67"/>
        <v>4.1706775384250618E-5</v>
      </c>
      <c r="GC67" s="2">
        <f t="shared" si="67"/>
        <v>4.3092668431880057E-5</v>
      </c>
      <c r="GD67" s="2">
        <f t="shared" si="67"/>
        <v>5.0896896591577412E-5</v>
      </c>
      <c r="GE67" s="2">
        <f t="shared" si="67"/>
        <v>5.6566096588759269E-5</v>
      </c>
      <c r="GF67" s="2">
        <f t="shared" si="67"/>
        <v>5.7423791085721069E-5</v>
      </c>
      <c r="GG67" s="2">
        <f t="shared" si="67"/>
        <v>4.685483821646621E-5</v>
      </c>
      <c r="GH67" s="2">
        <f t="shared" si="67"/>
        <v>3.6339756758174739E-5</v>
      </c>
      <c r="GI67" s="2">
        <f t="shared" si="67"/>
        <v>3.2792851813202812E-5</v>
      </c>
      <c r="GJ67" s="2">
        <f t="shared" si="67"/>
        <v>2.9775285201648358E-5</v>
      </c>
      <c r="GK67" s="2">
        <f t="shared" si="67"/>
        <v>2.2719541680225276E-5</v>
      </c>
      <c r="GM67" s="82">
        <f t="shared" si="68"/>
        <v>0.13687473540562434</v>
      </c>
      <c r="GN67" s="82">
        <f t="shared" si="68"/>
        <v>9.6769671945374919E-2</v>
      </c>
      <c r="GO67" s="82">
        <f t="shared" si="68"/>
        <v>0.10163496427526558</v>
      </c>
      <c r="GP67" s="82">
        <f t="shared" si="68"/>
        <v>5.7424243929852042E-2</v>
      </c>
      <c r="GQ67" s="82">
        <f t="shared" si="68"/>
        <v>7.001215060430141E-2</v>
      </c>
      <c r="GR67" s="82">
        <f t="shared" si="68"/>
        <v>5.5286288678324177E-2</v>
      </c>
      <c r="GS67" s="82">
        <f t="shared" si="68"/>
        <v>5.1150505712740074E-2</v>
      </c>
      <c r="GT67" s="82">
        <f t="shared" si="68"/>
        <v>5.6046157417670328E-2</v>
      </c>
      <c r="GU67" s="82">
        <f t="shared" si="68"/>
        <v>6.5262822098991105E-2</v>
      </c>
      <c r="GV67" s="82">
        <f t="shared" si="68"/>
        <v>8.5636567165977256E-2</v>
      </c>
      <c r="GW67" s="82">
        <f t="shared" si="68"/>
        <v>6.5177644617096922E-2</v>
      </c>
      <c r="GX67" s="82">
        <f t="shared" si="68"/>
        <v>6.0051682556553153E-2</v>
      </c>
      <c r="GY67" s="82">
        <f t="shared" si="68"/>
        <v>6.3014496065814427E-2</v>
      </c>
      <c r="GZ67" s="82">
        <f t="shared" si="68"/>
        <v>0.12552906832971913</v>
      </c>
      <c r="HA67" s="82">
        <f t="shared" si="68"/>
        <v>9.8837201165223154E-2</v>
      </c>
      <c r="HC67" s="82">
        <f t="shared" si="73"/>
        <v>1.4514365410150028E-7</v>
      </c>
      <c r="HD67" s="82">
        <f t="shared" si="69"/>
        <v>2.8973898597241709E-8</v>
      </c>
      <c r="HE67" s="82">
        <f t="shared" si="69"/>
        <v>2.7949996591290567E-8</v>
      </c>
      <c r="HF67" s="82">
        <f t="shared" si="69"/>
        <v>2.5175068875637432E-8</v>
      </c>
      <c r="HG67" s="82">
        <f t="shared" si="69"/>
        <v>5.5826999736389233E-8</v>
      </c>
      <c r="HH67" s="82">
        <f t="shared" si="69"/>
        <v>2.2709612615908383E-9</v>
      </c>
      <c r="HI67" s="82">
        <f t="shared" si="69"/>
        <v>1.5575228688761243E-10</v>
      </c>
      <c r="HJ67" s="82">
        <f t="shared" si="69"/>
        <v>6.2514979367637606E-10</v>
      </c>
      <c r="HK67" s="82">
        <f t="shared" si="69"/>
        <v>1.6463623298229705E-9</v>
      </c>
      <c r="HL67" s="82">
        <f t="shared" si="69"/>
        <v>8.3554283525928067E-8</v>
      </c>
      <c r="HM67" s="82">
        <f t="shared" si="69"/>
        <v>2.8485790338232303E-8</v>
      </c>
      <c r="HN67" s="82">
        <f t="shared" si="69"/>
        <v>7.2640431395593552E-8</v>
      </c>
      <c r="HO67" s="82">
        <f t="shared" si="69"/>
        <v>1.2442976573157016E-8</v>
      </c>
      <c r="HP67" s="82">
        <f t="shared" si="69"/>
        <v>3.6919298519001998E-8</v>
      </c>
      <c r="HQ67" s="82">
        <f t="shared" si="69"/>
        <v>1.528305579336139E-9</v>
      </c>
      <c r="HS67" s="82">
        <f t="shared" si="70"/>
        <v>1.488138784863495E-33</v>
      </c>
      <c r="HT67" s="82">
        <f t="shared" si="70"/>
        <v>1.301221739992128E-55</v>
      </c>
      <c r="HU67" s="82">
        <f t="shared" si="70"/>
        <v>1.3118731776513728E-57</v>
      </c>
      <c r="HV67" s="82">
        <f t="shared" si="70"/>
        <v>6.8627423535218404E-52</v>
      </c>
      <c r="HW67" s="82">
        <f t="shared" si="70"/>
        <v>4.3252862408015371E-52</v>
      </c>
      <c r="HX67" s="82">
        <f t="shared" si="70"/>
        <v>4.8371684780106427E-62</v>
      </c>
      <c r="HY67" s="82">
        <f t="shared" si="70"/>
        <v>1.5179361876648819E-73</v>
      </c>
      <c r="HZ67" s="82">
        <f t="shared" si="70"/>
        <v>3.5538852925527589E-68</v>
      </c>
      <c r="IA67" s="82">
        <f t="shared" si="70"/>
        <v>4.5049253028950854E-66</v>
      </c>
      <c r="IB67" s="82">
        <f t="shared" si="70"/>
        <v>3.0290397811350658E-52</v>
      </c>
      <c r="IC67" s="82">
        <f t="shared" si="70"/>
        <v>6.6489413784091664E-55</v>
      </c>
      <c r="ID67" s="82">
        <f t="shared" si="70"/>
        <v>6.4717699687017366E-51</v>
      </c>
      <c r="IE67" s="82">
        <f t="shared" si="70"/>
        <v>9.8403747229017053E-58</v>
      </c>
      <c r="IF67" s="82">
        <f t="shared" si="70"/>
        <v>2.2725258117016675E-37</v>
      </c>
      <c r="IG67" s="82">
        <f t="shared" si="70"/>
        <v>1.1398249435429268E-30</v>
      </c>
      <c r="II67" s="82">
        <f t="shared" si="71"/>
        <v>8.2623188952199369E-120</v>
      </c>
      <c r="IJ67" s="82">
        <f t="shared" si="71"/>
        <v>1.1236047907757965E-194</v>
      </c>
      <c r="IK67" s="82">
        <f t="shared" si="71"/>
        <v>1.0739495675155285E-205</v>
      </c>
      <c r="IL67" s="82">
        <f t="shared" si="71"/>
        <v>2.2831325093282006E-177</v>
      </c>
      <c r="IM67" s="82">
        <f t="shared" si="71"/>
        <v>3.9203000204015204E-181</v>
      </c>
      <c r="IN67" s="82">
        <f t="shared" si="71"/>
        <v>1.4598144259921627E-222</v>
      </c>
      <c r="IO67" s="82">
        <f t="shared" si="71"/>
        <v>1.3004851359956289E-258</v>
      </c>
      <c r="IP67" s="82">
        <f t="shared" si="71"/>
        <v>7.5839119169918735E-239</v>
      </c>
      <c r="IQ67" s="82">
        <f t="shared" si="71"/>
        <v>1.9424351334170254E-232</v>
      </c>
      <c r="IR67" s="82">
        <f t="shared" si="71"/>
        <v>1.5172880533005428E-182</v>
      </c>
      <c r="IS67" s="82">
        <f t="shared" si="71"/>
        <v>4.2138172515855927E-191</v>
      </c>
      <c r="IT67" s="82">
        <f t="shared" si="71"/>
        <v>4.3924661746287444E-176</v>
      </c>
      <c r="IU67" s="82">
        <f t="shared" si="71"/>
        <v>3.1287377809198013E-201</v>
      </c>
      <c r="IV67" s="82">
        <f t="shared" si="71"/>
        <v>8.9760044587840332E-104</v>
      </c>
      <c r="IW67" s="82">
        <f t="shared" si="71"/>
        <v>2.38894102512307E-83</v>
      </c>
      <c r="IY67" s="82">
        <f t="shared" si="72"/>
        <v>0.13687488054927843</v>
      </c>
      <c r="IZ67" s="82">
        <f t="shared" si="72"/>
        <v>9.6769700919273519E-2</v>
      </c>
      <c r="JA67" s="82">
        <f t="shared" si="72"/>
        <v>0.10163499222526218</v>
      </c>
      <c r="JB67" s="82">
        <f t="shared" si="72"/>
        <v>5.7424269104920919E-2</v>
      </c>
      <c r="JC67" s="82">
        <f t="shared" si="72"/>
        <v>7.0012206431301141E-2</v>
      </c>
      <c r="JD67" s="82">
        <f t="shared" si="72"/>
        <v>5.5286290949285437E-2</v>
      </c>
      <c r="JE67" s="82">
        <f t="shared" si="72"/>
        <v>5.115050586849236E-2</v>
      </c>
      <c r="JF67" s="82">
        <f t="shared" si="72"/>
        <v>5.6046158042820121E-2</v>
      </c>
      <c r="JG67" s="82">
        <f t="shared" si="72"/>
        <v>6.5262823745353429E-2</v>
      </c>
      <c r="JH67" s="82">
        <f t="shared" si="72"/>
        <v>8.5636650720260776E-2</v>
      </c>
      <c r="JI67" s="82">
        <f t="shared" si="72"/>
        <v>6.517767310288726E-2</v>
      </c>
      <c r="JJ67" s="82">
        <f t="shared" si="72"/>
        <v>6.0051755196984545E-2</v>
      </c>
      <c r="JK67" s="82">
        <f t="shared" si="72"/>
        <v>6.3014508508791006E-2</v>
      </c>
      <c r="JL67" s="82">
        <f t="shared" si="72"/>
        <v>0.12552910524901764</v>
      </c>
      <c r="JM67" s="82">
        <f t="shared" si="72"/>
        <v>9.8837202693528733E-2</v>
      </c>
    </row>
    <row r="68" spans="2:273" x14ac:dyDescent="0.25">
      <c r="B68" s="2">
        <v>41</v>
      </c>
      <c r="C68" s="37">
        <v>0.50179099999999999</v>
      </c>
      <c r="D68" s="37">
        <v>0.45821200000000001</v>
      </c>
      <c r="E68" s="37">
        <v>0.46692</v>
      </c>
      <c r="F68" s="37">
        <v>0.40266600000000002</v>
      </c>
      <c r="G68" s="37">
        <v>0.420234</v>
      </c>
      <c r="H68" s="37">
        <v>0.41145500000000002</v>
      </c>
      <c r="I68" s="37">
        <v>0.412609</v>
      </c>
      <c r="J68" s="37">
        <v>0.41954200000000003</v>
      </c>
      <c r="K68" s="37">
        <v>0.41337299999999999</v>
      </c>
      <c r="L68" s="37">
        <v>0.42372500000000002</v>
      </c>
      <c r="M68" s="37">
        <v>0.41440199999999999</v>
      </c>
      <c r="N68" s="37">
        <v>0.40526600000000002</v>
      </c>
      <c r="O68" s="37">
        <v>0.41610900000000001</v>
      </c>
      <c r="P68" s="37">
        <v>0.50814099999999995</v>
      </c>
      <c r="Q68" s="37">
        <v>0.46528799999999998</v>
      </c>
      <c r="S68" s="4">
        <f t="shared" si="74"/>
        <v>0.50746076113280469</v>
      </c>
      <c r="T68" s="4">
        <f t="shared" si="74"/>
        <v>0.47227899906532678</v>
      </c>
      <c r="U68" s="4">
        <f t="shared" si="74"/>
        <v>0.47754419481004412</v>
      </c>
      <c r="V68" s="4">
        <f t="shared" si="74"/>
        <v>0.42187841572185153</v>
      </c>
      <c r="W68" s="4">
        <f t="shared" si="74"/>
        <v>0.4346111943090652</v>
      </c>
      <c r="X68" s="4">
        <f t="shared" si="74"/>
        <v>0.42825865324092521</v>
      </c>
      <c r="Y68" s="4">
        <f t="shared" si="74"/>
        <v>0.43558264343812292</v>
      </c>
      <c r="Z68" s="4">
        <f t="shared" si="74"/>
        <v>0.43794504815397034</v>
      </c>
      <c r="AA68" s="4">
        <f t="shared" si="74"/>
        <v>0.43559440669888427</v>
      </c>
      <c r="AB68" s="4">
        <f t="shared" si="74"/>
        <v>0.44985816885469854</v>
      </c>
      <c r="AC68" s="4">
        <f t="shared" si="74"/>
        <v>0.43329296128365802</v>
      </c>
      <c r="AD68" s="4">
        <f t="shared" si="74"/>
        <v>0.43021358865209619</v>
      </c>
      <c r="AE68" s="4">
        <f t="shared" si="74"/>
        <v>0.44588584535675191</v>
      </c>
      <c r="AF68" s="4">
        <f t="shared" si="74"/>
        <v>0.50165292216966328</v>
      </c>
      <c r="AG68" s="4">
        <f t="shared" si="74"/>
        <v>0.46608002843606522</v>
      </c>
      <c r="AI68" s="4">
        <f t="shared" si="75"/>
        <v>-5.6697611328047071E-3</v>
      </c>
      <c r="AJ68" s="4">
        <f t="shared" si="75"/>
        <v>-1.4066999065326768E-2</v>
      </c>
      <c r="AK68" s="4">
        <f t="shared" si="75"/>
        <v>-1.0624194810044119E-2</v>
      </c>
      <c r="AL68" s="4">
        <f t="shared" si="75"/>
        <v>-1.9212415721851506E-2</v>
      </c>
      <c r="AM68" s="4">
        <f t="shared" si="75"/>
        <v>-1.43771943090652E-2</v>
      </c>
      <c r="AN68" s="4">
        <f t="shared" si="75"/>
        <v>-1.6803653240925198E-2</v>
      </c>
      <c r="AO68" s="4">
        <f t="shared" si="75"/>
        <v>-2.2973643438122915E-2</v>
      </c>
      <c r="AP68" s="4">
        <f t="shared" si="75"/>
        <v>-1.8403048153970314E-2</v>
      </c>
      <c r="AQ68" s="4">
        <f t="shared" si="75"/>
        <v>-2.2221406698884283E-2</v>
      </c>
      <c r="AR68" s="4">
        <f t="shared" si="75"/>
        <v>-2.6133168854698519E-2</v>
      </c>
      <c r="AS68" s="4">
        <f t="shared" si="75"/>
        <v>-1.8890961283658025E-2</v>
      </c>
      <c r="AT68" s="4">
        <f t="shared" si="75"/>
        <v>-2.4947588652096175E-2</v>
      </c>
      <c r="AU68" s="4">
        <f t="shared" si="75"/>
        <v>-2.9776845356751902E-2</v>
      </c>
      <c r="AV68" s="4">
        <f t="shared" si="75"/>
        <v>6.4880778303366693E-3</v>
      </c>
      <c r="AW68" s="4">
        <f t="shared" si="75"/>
        <v>-7.9202843606523965E-4</v>
      </c>
      <c r="AY68" s="2">
        <f t="shared" si="65"/>
        <v>0.32184267697521673</v>
      </c>
      <c r="AZ68" s="2">
        <f t="shared" si="65"/>
        <v>0.31547650550605022</v>
      </c>
      <c r="BA68" s="2">
        <f t="shared" si="65"/>
        <v>0.31850353014190591</v>
      </c>
      <c r="BB68" s="2">
        <f t="shared" si="65"/>
        <v>0.31847137610108972</v>
      </c>
      <c r="BC68" s="2">
        <f t="shared" si="65"/>
        <v>0.31992336398195043</v>
      </c>
      <c r="BD68" s="2">
        <f t="shared" si="65"/>
        <v>0.33351571697205645</v>
      </c>
      <c r="BE68" s="2">
        <f t="shared" si="65"/>
        <v>0.34656853832573764</v>
      </c>
      <c r="BF68" s="2">
        <f t="shared" si="65"/>
        <v>0.33926171882148154</v>
      </c>
      <c r="BG68" s="2">
        <f t="shared" si="65"/>
        <v>0.31907190628475218</v>
      </c>
      <c r="BH68" s="2">
        <f t="shared" si="65"/>
        <v>0.30758608300131957</v>
      </c>
      <c r="BI68" s="2">
        <f t="shared" si="65"/>
        <v>0.31886343887752966</v>
      </c>
      <c r="BJ68" s="2">
        <f t="shared" si="65"/>
        <v>0.31866780689855756</v>
      </c>
      <c r="BK68" s="2">
        <f t="shared" si="65"/>
        <v>0.33038719893271168</v>
      </c>
      <c r="BL68" s="2">
        <f t="shared" si="65"/>
        <v>0.31933105861332506</v>
      </c>
      <c r="BM68" s="2">
        <f t="shared" si="65"/>
        <v>0.33103718635372953</v>
      </c>
      <c r="BO68" s="2" t="str">
        <f t="shared" si="10"/>
        <v/>
      </c>
      <c r="BP68" s="2" t="str">
        <f t="shared" si="11"/>
        <v/>
      </c>
      <c r="BQ68" s="2" t="str">
        <f t="shared" si="12"/>
        <v/>
      </c>
      <c r="BR68" s="2" t="str">
        <f t="shared" si="13"/>
        <v/>
      </c>
      <c r="BS68" s="2" t="str">
        <f t="shared" si="14"/>
        <v/>
      </c>
      <c r="BT68" s="2" t="str">
        <f t="shared" si="15"/>
        <v/>
      </c>
      <c r="BU68" s="2" t="str">
        <f t="shared" si="16"/>
        <v/>
      </c>
      <c r="BV68" s="2" t="str">
        <f t="shared" si="17"/>
        <v/>
      </c>
      <c r="BW68" s="2" t="str">
        <f t="shared" si="18"/>
        <v/>
      </c>
      <c r="BX68" s="2" t="str">
        <f t="shared" si="19"/>
        <v/>
      </c>
      <c r="BY68" s="2" t="str">
        <f t="shared" si="20"/>
        <v/>
      </c>
      <c r="BZ68" s="2" t="str">
        <f t="shared" si="21"/>
        <v/>
      </c>
      <c r="CA68" s="2" t="str">
        <f t="shared" si="22"/>
        <v/>
      </c>
      <c r="CB68" s="2" t="str">
        <f t="shared" si="23"/>
        <v/>
      </c>
      <c r="CC68" s="2" t="str">
        <f t="shared" si="24"/>
        <v/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0.33859498620689649</v>
      </c>
      <c r="DL68" s="2">
        <f t="shared" si="76"/>
        <v>0.32798968768328451</v>
      </c>
      <c r="DM68" s="2">
        <f t="shared" si="76"/>
        <v>0.33583427474340183</v>
      </c>
      <c r="DN68" s="2">
        <f t="shared" si="76"/>
        <v>0.33484676974789918</v>
      </c>
      <c r="DO68" s="2">
        <f t="shared" si="76"/>
        <v>0.33471797005347587</v>
      </c>
      <c r="DP68" s="2">
        <f t="shared" si="76"/>
        <v>0.34004524033613442</v>
      </c>
      <c r="DQ68" s="2">
        <f t="shared" si="76"/>
        <v>0.35682247876447876</v>
      </c>
      <c r="DR68" s="2">
        <f t="shared" si="76"/>
        <v>0.3541326672268908</v>
      </c>
      <c r="DS68" s="2">
        <f t="shared" si="76"/>
        <v>0.34162843025210082</v>
      </c>
      <c r="DT68" s="2">
        <f t="shared" si="76"/>
        <v>0.33456712513368991</v>
      </c>
      <c r="DU68" s="2">
        <f t="shared" si="76"/>
        <v>0.34027506218487386</v>
      </c>
      <c r="DV68" s="2">
        <f t="shared" si="76"/>
        <v>0.34135046050420154</v>
      </c>
      <c r="DW68" s="2">
        <f t="shared" si="76"/>
        <v>0.3467602084033613</v>
      </c>
      <c r="DX68" s="2">
        <f t="shared" si="76"/>
        <v>0.32886655810117305</v>
      </c>
      <c r="DY68" s="2">
        <f t="shared" si="76"/>
        <v>0.33627400962566845</v>
      </c>
      <c r="EA68" s="2">
        <f t="shared" si="77"/>
        <v>0.31590801011904762</v>
      </c>
      <c r="EB68" s="2">
        <f t="shared" si="77"/>
        <v>0.30979133557824212</v>
      </c>
      <c r="EC68" s="2">
        <f t="shared" si="77"/>
        <v>0.3104744820046893</v>
      </c>
      <c r="ED68" s="2">
        <f t="shared" si="77"/>
        <v>0.309014937704918</v>
      </c>
      <c r="EE68" s="2">
        <f t="shared" si="77"/>
        <v>0.31191349158761617</v>
      </c>
      <c r="EF68" s="2">
        <f t="shared" si="77"/>
        <v>0.32958596588455336</v>
      </c>
      <c r="EG68" s="2">
        <f t="shared" si="77"/>
        <v>0.34016967897040157</v>
      </c>
      <c r="EH68" s="2">
        <f t="shared" si="77"/>
        <v>0.3302788623494991</v>
      </c>
      <c r="EI68" s="2">
        <f t="shared" si="77"/>
        <v>0.3061266374116936</v>
      </c>
      <c r="EJ68" s="2">
        <f t="shared" si="77"/>
        <v>0.29377801586155683</v>
      </c>
      <c r="EK68" s="2">
        <f t="shared" si="77"/>
        <v>0.30678168756523028</v>
      </c>
      <c r="EL68" s="2">
        <f t="shared" si="77"/>
        <v>0.30571465498607775</v>
      </c>
      <c r="EM68" s="2">
        <f t="shared" si="77"/>
        <v>0.32094774239950774</v>
      </c>
      <c r="EN68" s="2">
        <f t="shared" si="77"/>
        <v>0.31493972699806055</v>
      </c>
      <c r="EO68" s="2">
        <f t="shared" si="77"/>
        <v>0.32831464011799405</v>
      </c>
      <c r="EQ68" s="2">
        <f t="shared" si="78"/>
        <v>0.31098451483679529</v>
      </c>
      <c r="ER68" s="2">
        <f t="shared" si="78"/>
        <v>0.30909451217603862</v>
      </c>
      <c r="ES68" s="2">
        <f t="shared" si="78"/>
        <v>0.31104328246526181</v>
      </c>
      <c r="ET68" s="2">
        <f t="shared" si="78"/>
        <v>0.3017855428915161</v>
      </c>
      <c r="EU68" s="2">
        <f t="shared" si="78"/>
        <v>0.30533471110823257</v>
      </c>
      <c r="EV68" s="2">
        <f t="shared" si="78"/>
        <v>0.3249599959712216</v>
      </c>
      <c r="EW68" s="2">
        <f t="shared" si="78"/>
        <v>0.33449493976469491</v>
      </c>
      <c r="EX68" s="2">
        <f t="shared" si="78"/>
        <v>0.32522836394651822</v>
      </c>
      <c r="EY68" s="2">
        <f t="shared" si="78"/>
        <v>0.30007947389390949</v>
      </c>
      <c r="EZ68" s="2">
        <f t="shared" si="78"/>
        <v>0.29228652114138887</v>
      </c>
      <c r="FA68" s="2">
        <f t="shared" si="78"/>
        <v>0.30735676911913501</v>
      </c>
      <c r="FB68" s="2">
        <f t="shared" si="78"/>
        <v>0.3078978913697909</v>
      </c>
      <c r="FC68" s="2">
        <f t="shared" si="78"/>
        <v>0.31834852356715249</v>
      </c>
      <c r="FD68" s="2">
        <f t="shared" si="78"/>
        <v>0.31641498882593477</v>
      </c>
      <c r="FE68" s="2">
        <f t="shared" si="78"/>
        <v>0.33751817997260414</v>
      </c>
      <c r="FG68" s="2">
        <f t="shared" si="79"/>
        <v>0.73836283939454783</v>
      </c>
      <c r="FH68" s="2">
        <f t="shared" si="79"/>
        <v>0.68759843674534726</v>
      </c>
      <c r="FI68" s="2">
        <f t="shared" si="79"/>
        <v>0.68339535207660895</v>
      </c>
      <c r="FJ68" s="2">
        <f t="shared" si="79"/>
        <v>0.63390971425847509</v>
      </c>
      <c r="FK68" s="2">
        <f t="shared" si="79"/>
        <v>0.64874641754056672</v>
      </c>
      <c r="FL68" s="2">
        <f t="shared" si="79"/>
        <v>0.62426049215125401</v>
      </c>
      <c r="FM68" s="2">
        <f t="shared" si="79"/>
        <v>0.61573263560779301</v>
      </c>
      <c r="FN68" s="2">
        <f t="shared" si="79"/>
        <v>0.62340857688574625</v>
      </c>
      <c r="FO68" s="2">
        <f t="shared" si="79"/>
        <v>0.63535238923278581</v>
      </c>
      <c r="FP68" s="2">
        <f t="shared" si="79"/>
        <v>0.66147431762986342</v>
      </c>
      <c r="FQ68" s="2">
        <f t="shared" si="79"/>
        <v>0.63928024856728316</v>
      </c>
      <c r="FR68" s="2">
        <f t="shared" si="79"/>
        <v>0.63651544473987209</v>
      </c>
      <c r="FS68" s="2">
        <f t="shared" si="79"/>
        <v>0.63430266636697852</v>
      </c>
      <c r="FT68" s="2">
        <f t="shared" si="79"/>
        <v>0.6846889706197703</v>
      </c>
      <c r="FU68" s="2">
        <f t="shared" si="79"/>
        <v>0.65797329049806763</v>
      </c>
      <c r="FW68" s="2">
        <f t="shared" si="67"/>
        <v>2.2121483154237311E-4</v>
      </c>
      <c r="FX68" s="2">
        <f t="shared" si="67"/>
        <v>3.4037986831106827E-5</v>
      </c>
      <c r="FY68" s="2">
        <f t="shared" si="67"/>
        <v>3.4960883043210504E-5</v>
      </c>
      <c r="FZ68" s="2">
        <f t="shared" si="67"/>
        <v>4.7635753639066627E-5</v>
      </c>
      <c r="GA68" s="2">
        <f t="shared" si="67"/>
        <v>4.2920252296734153E-5</v>
      </c>
      <c r="GB68" s="2">
        <f t="shared" si="67"/>
        <v>4.5730385830599116E-5</v>
      </c>
      <c r="GC68" s="2">
        <f t="shared" si="67"/>
        <v>4.7249974907275678E-5</v>
      </c>
      <c r="GD68" s="2">
        <f t="shared" si="67"/>
        <v>5.5807063326739844E-5</v>
      </c>
      <c r="GE68" s="2">
        <f t="shared" si="67"/>
        <v>6.2023153065660867E-5</v>
      </c>
      <c r="GF68" s="2">
        <f t="shared" si="67"/>
        <v>6.2963586038054984E-5</v>
      </c>
      <c r="GG68" s="2">
        <f t="shared" si="67"/>
        <v>5.1375076248666732E-5</v>
      </c>
      <c r="GH68" s="2">
        <f t="shared" si="67"/>
        <v>3.9845611240004421E-5</v>
      </c>
      <c r="GI68" s="2">
        <f t="shared" si="67"/>
        <v>3.5956533243424541E-5</v>
      </c>
      <c r="GJ68" s="2">
        <f t="shared" si="67"/>
        <v>3.2647857221169171E-5</v>
      </c>
      <c r="GK68" s="2">
        <f t="shared" si="67"/>
        <v>2.4911427474369087E-5</v>
      </c>
      <c r="GM68" s="82">
        <f t="shared" si="68"/>
        <v>0.16486606500556042</v>
      </c>
      <c r="GN68" s="82">
        <f t="shared" si="68"/>
        <v>0.12119286184086354</v>
      </c>
      <c r="GO68" s="82">
        <f t="shared" si="68"/>
        <v>0.12860586875300065</v>
      </c>
      <c r="GP68" s="82">
        <f t="shared" si="68"/>
        <v>7.5217233828878904E-2</v>
      </c>
      <c r="GQ68" s="82">
        <f t="shared" si="68"/>
        <v>9.0975027213266987E-2</v>
      </c>
      <c r="GR68" s="82">
        <f t="shared" si="68"/>
        <v>7.3885225524802228E-2</v>
      </c>
      <c r="GS68" s="82">
        <f t="shared" si="68"/>
        <v>6.9257164813248104E-2</v>
      </c>
      <c r="GT68" s="82">
        <f t="shared" si="68"/>
        <v>7.5254140844760231E-2</v>
      </c>
      <c r="GU68" s="82">
        <f t="shared" si="68"/>
        <v>8.673290984025453E-2</v>
      </c>
      <c r="GV68" s="82">
        <f t="shared" si="68"/>
        <v>0.11085597821131832</v>
      </c>
      <c r="GW68" s="82">
        <f t="shared" si="68"/>
        <v>8.5758952890214651E-2</v>
      </c>
      <c r="GX68" s="82">
        <f t="shared" si="68"/>
        <v>7.8658735607062075E-2</v>
      </c>
      <c r="GY68" s="82">
        <f t="shared" si="68"/>
        <v>8.3563131249744474E-2</v>
      </c>
      <c r="GZ68" s="82">
        <f t="shared" si="68"/>
        <v>0.16106725136667543</v>
      </c>
      <c r="HA68" s="82">
        <f t="shared" si="68"/>
        <v>0.13070126770064952</v>
      </c>
      <c r="HC68" s="82">
        <f t="shared" si="73"/>
        <v>3.0100484654236447E-7</v>
      </c>
      <c r="HD68" s="82">
        <f t="shared" si="69"/>
        <v>6.4746926741455439E-8</v>
      </c>
      <c r="HE68" s="82">
        <f t="shared" si="69"/>
        <v>6.4065925386419056E-8</v>
      </c>
      <c r="HF68" s="82">
        <f t="shared" si="69"/>
        <v>5.5819326761256061E-8</v>
      </c>
      <c r="HG68" s="82">
        <f t="shared" si="69"/>
        <v>1.2146327750453018E-7</v>
      </c>
      <c r="HH68" s="82">
        <f t="shared" si="69"/>
        <v>5.8721106315952828E-9</v>
      </c>
      <c r="HI68" s="82">
        <f t="shared" si="69"/>
        <v>4.6651836127764073E-10</v>
      </c>
      <c r="HJ68" s="82">
        <f t="shared" si="69"/>
        <v>1.7634529289603119E-9</v>
      </c>
      <c r="HK68" s="82">
        <f t="shared" si="69"/>
        <v>4.5159585746108084E-9</v>
      </c>
      <c r="HL68" s="82">
        <f t="shared" si="69"/>
        <v>1.8601237337102609E-7</v>
      </c>
      <c r="HM68" s="82">
        <f t="shared" si="69"/>
        <v>6.5300700315418943E-8</v>
      </c>
      <c r="HN68" s="82">
        <f t="shared" si="69"/>
        <v>1.5449711596322766E-7</v>
      </c>
      <c r="HO68" s="82">
        <f t="shared" si="69"/>
        <v>2.8893058129619961E-8</v>
      </c>
      <c r="HP68" s="82">
        <f t="shared" si="69"/>
        <v>8.5162849575779237E-8</v>
      </c>
      <c r="HQ68" s="82">
        <f t="shared" si="69"/>
        <v>4.1246416637868323E-9</v>
      </c>
      <c r="HS68" s="82">
        <f t="shared" si="70"/>
        <v>1.4056403786291594E-32</v>
      </c>
      <c r="HT68" s="82">
        <f t="shared" si="70"/>
        <v>2.773563989296483E-54</v>
      </c>
      <c r="HU68" s="82">
        <f t="shared" si="70"/>
        <v>3.2543805648725198E-56</v>
      </c>
      <c r="HV68" s="82">
        <f t="shared" si="70"/>
        <v>1.260630905557056E-50</v>
      </c>
      <c r="HW68" s="82">
        <f t="shared" si="70"/>
        <v>7.9984139074769347E-51</v>
      </c>
      <c r="HX68" s="82">
        <f t="shared" si="70"/>
        <v>1.7052140022343061E-60</v>
      </c>
      <c r="HY68" s="82">
        <f t="shared" si="70"/>
        <v>1.0177417040274118E-71</v>
      </c>
      <c r="HZ68" s="82">
        <f t="shared" si="70"/>
        <v>1.8491569580590804E-66</v>
      </c>
      <c r="IA68" s="82">
        <f t="shared" si="70"/>
        <v>2.1753976468700824E-64</v>
      </c>
      <c r="IB68" s="82">
        <f t="shared" si="70"/>
        <v>6.3806430091363138E-51</v>
      </c>
      <c r="IC68" s="82">
        <f t="shared" si="70"/>
        <v>1.5279594685562594E-53</v>
      </c>
      <c r="ID68" s="82">
        <f t="shared" si="70"/>
        <v>1.0878589804530123E-49</v>
      </c>
      <c r="IE68" s="82">
        <f t="shared" si="70"/>
        <v>2.385514404970253E-56</v>
      </c>
      <c r="IF68" s="82">
        <f t="shared" si="70"/>
        <v>1.739729871094968E-36</v>
      </c>
      <c r="IG68" s="82">
        <f t="shared" si="70"/>
        <v>5.7255791214781848E-30</v>
      </c>
      <c r="II68" s="82">
        <f t="shared" si="71"/>
        <v>2.8476207342329525E-117</v>
      </c>
      <c r="IJ68" s="82">
        <f t="shared" si="71"/>
        <v>2.8397622301562139E-191</v>
      </c>
      <c r="IK68" s="82">
        <f t="shared" si="71"/>
        <v>4.338922279472795E-202</v>
      </c>
      <c r="IL68" s="82">
        <f t="shared" si="71"/>
        <v>3.6219744104620114E-174</v>
      </c>
      <c r="IM68" s="82">
        <f t="shared" si="71"/>
        <v>6.744649620245154E-178</v>
      </c>
      <c r="IN68" s="82">
        <f t="shared" si="71"/>
        <v>1.4881703338076614E-218</v>
      </c>
      <c r="IO68" s="82">
        <f t="shared" si="71"/>
        <v>6.2006628451909148E-254</v>
      </c>
      <c r="IP68" s="82">
        <f t="shared" si="71"/>
        <v>1.8636302721520743E-234</v>
      </c>
      <c r="IQ68" s="82">
        <f t="shared" si="71"/>
        <v>4.0362485066353637E-228</v>
      </c>
      <c r="IR68" s="82">
        <f t="shared" si="71"/>
        <v>3.7117246195015103E-179</v>
      </c>
      <c r="IS68" s="82">
        <f t="shared" si="71"/>
        <v>1.2634477544831737E-187</v>
      </c>
      <c r="IT68" s="82">
        <f t="shared" si="71"/>
        <v>5.8137855082167489E-173</v>
      </c>
      <c r="IU68" s="82">
        <f t="shared" si="71"/>
        <v>1.0772728988977447E-197</v>
      </c>
      <c r="IV68" s="82">
        <f t="shared" si="71"/>
        <v>5.5591274269462108E-102</v>
      </c>
      <c r="IW68" s="82">
        <f t="shared" si="71"/>
        <v>5.9628511386544536E-82</v>
      </c>
      <c r="IY68" s="82">
        <f t="shared" si="72"/>
        <v>0.16486636601040697</v>
      </c>
      <c r="IZ68" s="82">
        <f t="shared" si="72"/>
        <v>0.12119292658779028</v>
      </c>
      <c r="JA68" s="82">
        <f t="shared" si="72"/>
        <v>0.12860593281892604</v>
      </c>
      <c r="JB68" s="82">
        <f t="shared" si="72"/>
        <v>7.5217289648205662E-2</v>
      </c>
      <c r="JC68" s="82">
        <f t="shared" si="72"/>
        <v>9.0975148676544493E-2</v>
      </c>
      <c r="JD68" s="82">
        <f t="shared" si="72"/>
        <v>7.3885231396912859E-2</v>
      </c>
      <c r="JE68" s="82">
        <f t="shared" si="72"/>
        <v>6.9257165279766469E-2</v>
      </c>
      <c r="JF68" s="82">
        <f t="shared" si="72"/>
        <v>7.5254142608213156E-2</v>
      </c>
      <c r="JG68" s="82">
        <f t="shared" si="72"/>
        <v>8.6732914356213109E-2</v>
      </c>
      <c r="JH68" s="82">
        <f t="shared" si="72"/>
        <v>0.11085616422369168</v>
      </c>
      <c r="JI68" s="82">
        <f t="shared" si="72"/>
        <v>8.5759018190914971E-2</v>
      </c>
      <c r="JJ68" s="82">
        <f t="shared" si="72"/>
        <v>7.8658890104178036E-2</v>
      </c>
      <c r="JK68" s="82">
        <f t="shared" si="72"/>
        <v>8.3563160142802601E-2</v>
      </c>
      <c r="JL68" s="82">
        <f t="shared" si="72"/>
        <v>0.16106733652952501</v>
      </c>
      <c r="JM68" s="82">
        <f t="shared" si="72"/>
        <v>0.13070127182529118</v>
      </c>
    </row>
    <row r="69" spans="2:273" x14ac:dyDescent="0.25">
      <c r="B69" s="2">
        <v>42</v>
      </c>
      <c r="C69" s="37">
        <v>0.53779900000000003</v>
      </c>
      <c r="D69" s="37">
        <v>0.49912699999999999</v>
      </c>
      <c r="E69" s="37">
        <v>0.508239</v>
      </c>
      <c r="F69" s="37">
        <v>0.42379699999999998</v>
      </c>
      <c r="G69" s="37">
        <v>0.447467</v>
      </c>
      <c r="H69" s="37">
        <v>0.434724</v>
      </c>
      <c r="I69" s="37">
        <v>0.440863</v>
      </c>
      <c r="J69" s="37">
        <v>0.44536599999999998</v>
      </c>
      <c r="K69" s="37">
        <v>0.44346000000000002</v>
      </c>
      <c r="L69" s="37">
        <v>0.46560099999999999</v>
      </c>
      <c r="M69" s="37">
        <v>0.43729099999999999</v>
      </c>
      <c r="N69" s="37">
        <v>0.43330099999999999</v>
      </c>
      <c r="O69" s="37">
        <v>0.45543499999999998</v>
      </c>
      <c r="P69" s="37">
        <v>0.56079900000000005</v>
      </c>
      <c r="Q69" s="37">
        <v>0.49929299999999999</v>
      </c>
      <c r="S69" s="4">
        <f t="shared" si="74"/>
        <v>0.53304709943228357</v>
      </c>
      <c r="T69" s="4">
        <f t="shared" si="74"/>
        <v>0.49996582195410849</v>
      </c>
      <c r="U69" s="4">
        <f t="shared" si="74"/>
        <v>0.50660332100749339</v>
      </c>
      <c r="V69" s="4">
        <f t="shared" si="74"/>
        <v>0.44503787841470155</v>
      </c>
      <c r="W69" s="4">
        <f t="shared" si="74"/>
        <v>0.45915434341052291</v>
      </c>
      <c r="X69" s="4">
        <f t="shared" si="74"/>
        <v>0.45138258451526542</v>
      </c>
      <c r="Y69" s="4">
        <f t="shared" si="74"/>
        <v>0.45822218710796137</v>
      </c>
      <c r="Z69" s="4">
        <f t="shared" si="74"/>
        <v>0.46213034557940008</v>
      </c>
      <c r="AA69" s="4">
        <f t="shared" si="74"/>
        <v>0.46279587050418763</v>
      </c>
      <c r="AB69" s="4">
        <f t="shared" si="74"/>
        <v>0.47897685575445981</v>
      </c>
      <c r="AC69" s="4">
        <f t="shared" si="74"/>
        <v>0.4590267713194961</v>
      </c>
      <c r="AD69" s="4">
        <f t="shared" si="74"/>
        <v>0.45497905333079663</v>
      </c>
      <c r="AE69" s="4">
        <f t="shared" si="74"/>
        <v>0.4728220608335687</v>
      </c>
      <c r="AF69" s="4">
        <f t="shared" si="74"/>
        <v>0.53588692429910789</v>
      </c>
      <c r="AG69" s="4">
        <f t="shared" si="74"/>
        <v>0.49563049056648006</v>
      </c>
      <c r="AI69" s="4">
        <f t="shared" si="75"/>
        <v>4.7519005677164605E-3</v>
      </c>
      <c r="AJ69" s="4">
        <f t="shared" si="75"/>
        <v>-8.3882195410850402E-4</v>
      </c>
      <c r="AK69" s="4">
        <f t="shared" si="75"/>
        <v>1.6356789925066062E-3</v>
      </c>
      <c r="AL69" s="4">
        <f t="shared" si="75"/>
        <v>-2.1240878414701569E-2</v>
      </c>
      <c r="AM69" s="4">
        <f t="shared" si="75"/>
        <v>-1.168734341052291E-2</v>
      </c>
      <c r="AN69" s="4">
        <f t="shared" si="75"/>
        <v>-1.6658584515265418E-2</v>
      </c>
      <c r="AO69" s="4">
        <f t="shared" si="75"/>
        <v>-1.735918710796136E-2</v>
      </c>
      <c r="AP69" s="4">
        <f t="shared" si="75"/>
        <v>-1.6764345579400097E-2</v>
      </c>
      <c r="AQ69" s="4">
        <f t="shared" si="75"/>
        <v>-1.9335870504187613E-2</v>
      </c>
      <c r="AR69" s="4">
        <f t="shared" si="75"/>
        <v>-1.337585575445982E-2</v>
      </c>
      <c r="AS69" s="4">
        <f t="shared" si="75"/>
        <v>-2.1735771319496111E-2</v>
      </c>
      <c r="AT69" s="4">
        <f t="shared" si="75"/>
        <v>-2.1678053330796643E-2</v>
      </c>
      <c r="AU69" s="4">
        <f t="shared" si="75"/>
        <v>-1.7387060833568724E-2</v>
      </c>
      <c r="AV69" s="4">
        <f t="shared" si="75"/>
        <v>2.4912075700892156E-2</v>
      </c>
      <c r="AW69" s="4">
        <f t="shared" si="75"/>
        <v>3.6625094335199226E-3</v>
      </c>
      <c r="AY69" s="2">
        <f t="shared" si="65"/>
        <v>0.32120779068623845</v>
      </c>
      <c r="AZ69" s="2">
        <f t="shared" si="65"/>
        <v>0.31489209892586573</v>
      </c>
      <c r="BA69" s="2">
        <f t="shared" si="65"/>
        <v>0.31781823570183021</v>
      </c>
      <c r="BB69" s="2">
        <f t="shared" si="65"/>
        <v>0.31774209513145041</v>
      </c>
      <c r="BC69" s="2">
        <f t="shared" si="65"/>
        <v>0.31934357823259091</v>
      </c>
      <c r="BD69" s="2">
        <f t="shared" si="65"/>
        <v>0.33300225655204319</v>
      </c>
      <c r="BE69" s="2">
        <f t="shared" si="65"/>
        <v>0.34578680445678084</v>
      </c>
      <c r="BF69" s="2">
        <f t="shared" si="65"/>
        <v>0.33845842582081176</v>
      </c>
      <c r="BG69" s="2">
        <f t="shared" si="65"/>
        <v>0.31830691457606769</v>
      </c>
      <c r="BH69" s="2">
        <f t="shared" si="65"/>
        <v>0.30680017696296602</v>
      </c>
      <c r="BI69" s="2">
        <f t="shared" si="65"/>
        <v>0.31809901995839013</v>
      </c>
      <c r="BJ69" s="2">
        <f t="shared" si="65"/>
        <v>0.31779024291694802</v>
      </c>
      <c r="BK69" s="2">
        <f t="shared" si="65"/>
        <v>0.32969996556664183</v>
      </c>
      <c r="BL69" s="2">
        <f t="shared" si="65"/>
        <v>0.3188363570797057</v>
      </c>
      <c r="BM69" s="2">
        <f t="shared" si="65"/>
        <v>0.33058058685718827</v>
      </c>
      <c r="BO69" s="2" t="str">
        <f t="shared" si="10"/>
        <v/>
      </c>
      <c r="BP69" s="2" t="str">
        <f t="shared" si="11"/>
        <v/>
      </c>
      <c r="BQ69" s="2" t="str">
        <f t="shared" si="12"/>
        <v/>
      </c>
      <c r="BR69" s="2" t="str">
        <f t="shared" si="13"/>
        <v/>
      </c>
      <c r="BS69" s="2" t="str">
        <f t="shared" si="14"/>
        <v/>
      </c>
      <c r="BT69" s="2" t="str">
        <f t="shared" si="15"/>
        <v/>
      </c>
      <c r="BU69" s="2" t="str">
        <f t="shared" si="16"/>
        <v/>
      </c>
      <c r="BV69" s="2" t="str">
        <f t="shared" si="17"/>
        <v/>
      </c>
      <c r="BW69" s="2" t="str">
        <f t="shared" si="18"/>
        <v/>
      </c>
      <c r="BX69" s="2" t="str">
        <f t="shared" si="19"/>
        <v/>
      </c>
      <c r="BY69" s="2" t="str">
        <f t="shared" si="20"/>
        <v/>
      </c>
      <c r="BZ69" s="2" t="str">
        <f t="shared" si="21"/>
        <v/>
      </c>
      <c r="CA69" s="2" t="str">
        <f t="shared" si="22"/>
        <v/>
      </c>
      <c r="CB69" s="2" t="str">
        <f t="shared" si="23"/>
        <v/>
      </c>
      <c r="CC69" s="2" t="str">
        <f t="shared" si="24"/>
        <v/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0.33873284137931031</v>
      </c>
      <c r="DL69" s="2">
        <f t="shared" si="76"/>
        <v>0.32791728940615839</v>
      </c>
      <c r="DM69" s="2">
        <f t="shared" si="76"/>
        <v>0.33595281983137837</v>
      </c>
      <c r="DN69" s="2">
        <f t="shared" si="76"/>
        <v>0.33508006134453783</v>
      </c>
      <c r="DO69" s="2">
        <f t="shared" si="76"/>
        <v>0.33519991841100066</v>
      </c>
      <c r="DP69" s="2">
        <f t="shared" si="76"/>
        <v>0.34014208963585435</v>
      </c>
      <c r="DQ69" s="2">
        <f t="shared" si="76"/>
        <v>0.35670277927927929</v>
      </c>
      <c r="DR69" s="2">
        <f t="shared" si="76"/>
        <v>0.35411370336134457</v>
      </c>
      <c r="DS69" s="2">
        <f t="shared" si="76"/>
        <v>0.34189220056022407</v>
      </c>
      <c r="DT69" s="2">
        <f t="shared" si="76"/>
        <v>0.33469169686783812</v>
      </c>
      <c r="DU69" s="2">
        <f t="shared" si="76"/>
        <v>0.34043797310924362</v>
      </c>
      <c r="DV69" s="2">
        <f t="shared" si="76"/>
        <v>0.3414986725490195</v>
      </c>
      <c r="DW69" s="2">
        <f t="shared" si="76"/>
        <v>0.34724522184873946</v>
      </c>
      <c r="DX69" s="2">
        <f t="shared" si="76"/>
        <v>0.32891855425219946</v>
      </c>
      <c r="DY69" s="2">
        <f t="shared" si="76"/>
        <v>0.33611900641711229</v>
      </c>
      <c r="EA69" s="2">
        <f t="shared" si="77"/>
        <v>0.31554579404761907</v>
      </c>
      <c r="EB69" s="2">
        <f t="shared" si="77"/>
        <v>0.30949501109586852</v>
      </c>
      <c r="EC69" s="2">
        <f t="shared" si="77"/>
        <v>0.31015601606096133</v>
      </c>
      <c r="ED69" s="2">
        <f t="shared" si="77"/>
        <v>0.30861080858704137</v>
      </c>
      <c r="EE69" s="2">
        <f t="shared" si="77"/>
        <v>0.31151426800462501</v>
      </c>
      <c r="EF69" s="2">
        <f t="shared" si="77"/>
        <v>0.32908330486471604</v>
      </c>
      <c r="EG69" s="2">
        <f t="shared" si="77"/>
        <v>0.33957422208184657</v>
      </c>
      <c r="EH69" s="2">
        <f t="shared" si="77"/>
        <v>0.32983391067025392</v>
      </c>
      <c r="EI69" s="2">
        <f t="shared" si="77"/>
        <v>0.30596228179949758</v>
      </c>
      <c r="EJ69" s="2">
        <f t="shared" si="77"/>
        <v>0.29378212923559255</v>
      </c>
      <c r="EK69" s="2">
        <f t="shared" si="77"/>
        <v>0.3066031120719645</v>
      </c>
      <c r="EL69" s="2">
        <f t="shared" si="77"/>
        <v>0.30544257829534199</v>
      </c>
      <c r="EM69" s="2">
        <f t="shared" si="77"/>
        <v>0.3204747243886244</v>
      </c>
      <c r="EN69" s="2">
        <f t="shared" si="77"/>
        <v>0.31460179442482733</v>
      </c>
      <c r="EO69" s="2">
        <f t="shared" si="77"/>
        <v>0.32795456784660765</v>
      </c>
      <c r="EQ69" s="2">
        <f t="shared" si="78"/>
        <v>0.31070002818991105</v>
      </c>
      <c r="ER69" s="2">
        <f t="shared" si="78"/>
        <v>0.3088086853554235</v>
      </c>
      <c r="ES69" s="2">
        <f t="shared" si="78"/>
        <v>0.31071605650133433</v>
      </c>
      <c r="ET69" s="2">
        <f t="shared" si="78"/>
        <v>0.30149704218366191</v>
      </c>
      <c r="EU69" s="2">
        <f t="shared" si="78"/>
        <v>0.30504089970577886</v>
      </c>
      <c r="EV69" s="2">
        <f t="shared" si="78"/>
        <v>0.32453317246447849</v>
      </c>
      <c r="EW69" s="2">
        <f t="shared" si="78"/>
        <v>0.33399714732472241</v>
      </c>
      <c r="EX69" s="2">
        <f t="shared" si="78"/>
        <v>0.32486746808906147</v>
      </c>
      <c r="EY69" s="2">
        <f t="shared" si="78"/>
        <v>0.30001501944698017</v>
      </c>
      <c r="EZ69" s="2">
        <f t="shared" si="78"/>
        <v>0.29231478357866547</v>
      </c>
      <c r="FA69" s="2">
        <f t="shared" si="78"/>
        <v>0.3071682013467707</v>
      </c>
      <c r="FB69" s="2">
        <f t="shared" si="78"/>
        <v>0.30759076053467599</v>
      </c>
      <c r="FC69" s="2">
        <f t="shared" si="78"/>
        <v>0.31791663617639798</v>
      </c>
      <c r="FD69" s="2">
        <f t="shared" si="78"/>
        <v>0.3160492834414127</v>
      </c>
      <c r="FE69" s="2">
        <f t="shared" si="78"/>
        <v>0.33700275514958822</v>
      </c>
      <c r="FG69" s="2">
        <f t="shared" si="79"/>
        <v>0.75576139953861932</v>
      </c>
      <c r="FH69" s="2">
        <f t="shared" si="79"/>
        <v>0.70703333463992502</v>
      </c>
      <c r="FI69" s="2">
        <f t="shared" si="79"/>
        <v>0.70297877827701594</v>
      </c>
      <c r="FJ69" s="2">
        <f t="shared" si="79"/>
        <v>0.65500884405325521</v>
      </c>
      <c r="FK69" s="2">
        <f t="shared" si="79"/>
        <v>0.6694363576115071</v>
      </c>
      <c r="FL69" s="2">
        <f t="shared" si="79"/>
        <v>0.64560483616828279</v>
      </c>
      <c r="FM69" s="2">
        <f t="shared" si="79"/>
        <v>0.63727993886134793</v>
      </c>
      <c r="FN69" s="2">
        <f t="shared" si="79"/>
        <v>0.64477377705092831</v>
      </c>
      <c r="FO69" s="2">
        <f t="shared" si="79"/>
        <v>0.65641343883797898</v>
      </c>
      <c r="FP69" s="2">
        <f t="shared" si="79"/>
        <v>0.68178228754002257</v>
      </c>
      <c r="FQ69" s="2">
        <f t="shared" si="79"/>
        <v>0.66023575384259714</v>
      </c>
      <c r="FR69" s="2">
        <f t="shared" si="79"/>
        <v>0.65754552666334198</v>
      </c>
      <c r="FS69" s="2">
        <f t="shared" si="79"/>
        <v>0.65539146048895724</v>
      </c>
      <c r="FT69" s="2">
        <f t="shared" si="79"/>
        <v>0.70422701160210943</v>
      </c>
      <c r="FU69" s="2">
        <f t="shared" si="79"/>
        <v>0.67838917045701341</v>
      </c>
      <c r="FW69" s="2">
        <f t="shared" si="67"/>
        <v>2.4255206280463705E-4</v>
      </c>
      <c r="FX69" s="2">
        <f t="shared" si="67"/>
        <v>3.7321787839018806E-5</v>
      </c>
      <c r="FY69" s="2">
        <f t="shared" si="67"/>
        <v>3.8333716676586919E-5</v>
      </c>
      <c r="FZ69" s="2">
        <f t="shared" si="67"/>
        <v>5.2231325176755668E-5</v>
      </c>
      <c r="GA69" s="2">
        <f t="shared" si="67"/>
        <v>4.7060925943226776E-5</v>
      </c>
      <c r="GB69" s="2">
        <f t="shared" si="67"/>
        <v>5.0142149738048033E-5</v>
      </c>
      <c r="GC69" s="2">
        <f t="shared" si="67"/>
        <v>5.1808331081078795E-5</v>
      </c>
      <c r="GD69" s="2">
        <f t="shared" si="67"/>
        <v>6.1190898666669497E-5</v>
      </c>
      <c r="GE69" s="2">
        <f t="shared" si="67"/>
        <v>6.8006628048915987E-5</v>
      </c>
      <c r="GF69" s="2">
        <f t="shared" si="67"/>
        <v>6.903777986390373E-5</v>
      </c>
      <c r="GG69" s="2">
        <f t="shared" si="67"/>
        <v>5.6331371721205818E-5</v>
      </c>
      <c r="GH69" s="2">
        <f t="shared" si="67"/>
        <v>4.3689675983381732E-5</v>
      </c>
      <c r="GI69" s="2">
        <f t="shared" si="67"/>
        <v>3.9425417942691404E-5</v>
      </c>
      <c r="GJ69" s="2">
        <f t="shared" si="67"/>
        <v>3.5797550838454117E-5</v>
      </c>
      <c r="GK69" s="2">
        <f t="shared" si="67"/>
        <v>2.7314771411864531E-5</v>
      </c>
      <c r="GM69" s="82">
        <f t="shared" si="68"/>
        <v>0.19696348790799983</v>
      </c>
      <c r="GN69" s="82">
        <f t="shared" si="68"/>
        <v>0.15019180356434741</v>
      </c>
      <c r="GO69" s="82">
        <f t="shared" si="68"/>
        <v>0.16083533370294931</v>
      </c>
      <c r="GP69" s="82">
        <f t="shared" si="68"/>
        <v>9.7275648342918783E-2</v>
      </c>
      <c r="GQ69" s="82">
        <f t="shared" si="68"/>
        <v>0.11671287418358019</v>
      </c>
      <c r="GR69" s="82">
        <f t="shared" si="68"/>
        <v>9.7311935004990233E-2</v>
      </c>
      <c r="GS69" s="82">
        <f t="shared" si="68"/>
        <v>9.2324374747973267E-2</v>
      </c>
      <c r="GT69" s="82">
        <f t="shared" si="68"/>
        <v>9.9527622119004761E-2</v>
      </c>
      <c r="GU69" s="82">
        <f t="shared" si="68"/>
        <v>0.11357538452786174</v>
      </c>
      <c r="GV69" s="82">
        <f t="shared" si="68"/>
        <v>0.1416059194722214</v>
      </c>
      <c r="GW69" s="82">
        <f t="shared" si="68"/>
        <v>0.11130039647967421</v>
      </c>
      <c r="GX69" s="82">
        <f t="shared" si="68"/>
        <v>0.10170780451078949</v>
      </c>
      <c r="GY69" s="82">
        <f t="shared" si="68"/>
        <v>0.10923022460446345</v>
      </c>
      <c r="GZ69" s="82">
        <f t="shared" si="68"/>
        <v>0.20372525749561968</v>
      </c>
      <c r="HA69" s="82">
        <f t="shared" si="68"/>
        <v>0.17001128153264256</v>
      </c>
      <c r="HC69" s="82">
        <f t="shared" si="73"/>
        <v>6.131849566338703E-7</v>
      </c>
      <c r="HD69" s="82">
        <f t="shared" si="69"/>
        <v>1.4186747998491911E-7</v>
      </c>
      <c r="HE69" s="82">
        <f t="shared" si="69"/>
        <v>1.4380959418990942E-7</v>
      </c>
      <c r="HF69" s="82">
        <f t="shared" si="69"/>
        <v>1.2141901545430094E-7</v>
      </c>
      <c r="HG69" s="82">
        <f t="shared" si="69"/>
        <v>2.5926263278153896E-7</v>
      </c>
      <c r="HH69" s="82">
        <f t="shared" si="69"/>
        <v>1.4824307471127011E-8</v>
      </c>
      <c r="HI69" s="82">
        <f t="shared" si="69"/>
        <v>1.3585731789727907E-9</v>
      </c>
      <c r="HJ69" s="82">
        <f t="shared" si="69"/>
        <v>4.8428283745205721E-9</v>
      </c>
      <c r="HK69" s="82">
        <f t="shared" si="69"/>
        <v>1.2061801232533738E-8</v>
      </c>
      <c r="HL69" s="82">
        <f t="shared" si="69"/>
        <v>4.0558394666359576E-7</v>
      </c>
      <c r="HM69" s="82">
        <f t="shared" si="69"/>
        <v>1.4659202179567418E-7</v>
      </c>
      <c r="HN69" s="82">
        <f t="shared" si="69"/>
        <v>3.2263478405856827E-7</v>
      </c>
      <c r="HO69" s="82">
        <f t="shared" si="69"/>
        <v>6.5723042036609617E-8</v>
      </c>
      <c r="HP69" s="82">
        <f t="shared" si="69"/>
        <v>1.9225020315918162E-7</v>
      </c>
      <c r="HQ69" s="82">
        <f t="shared" si="69"/>
        <v>1.0849652412063269E-8</v>
      </c>
      <c r="HS69" s="82">
        <f t="shared" si="70"/>
        <v>1.2827827305857827E-31</v>
      </c>
      <c r="HT69" s="82">
        <f t="shared" si="70"/>
        <v>5.6917915044328429E-53</v>
      </c>
      <c r="HU69" s="82">
        <f t="shared" si="70"/>
        <v>7.7541355084147164E-55</v>
      </c>
      <c r="HV69" s="82">
        <f t="shared" si="70"/>
        <v>2.2318603986229745E-49</v>
      </c>
      <c r="HW69" s="82">
        <f t="shared" si="70"/>
        <v>1.4255151233084195E-49</v>
      </c>
      <c r="HX69" s="82">
        <f t="shared" si="70"/>
        <v>5.7408403446416344E-59</v>
      </c>
      <c r="HY69" s="82">
        <f t="shared" si="70"/>
        <v>6.465411224167091E-70</v>
      </c>
      <c r="HZ69" s="82">
        <f t="shared" si="70"/>
        <v>9.1389278825011737E-65</v>
      </c>
      <c r="IA69" s="82">
        <f t="shared" si="70"/>
        <v>9.981046380893405E-63</v>
      </c>
      <c r="IB69" s="82">
        <f t="shared" si="70"/>
        <v>1.291171849370865E-49</v>
      </c>
      <c r="IC69" s="82">
        <f t="shared" si="70"/>
        <v>3.3723961390904996E-52</v>
      </c>
      <c r="ID69" s="82">
        <f t="shared" si="70"/>
        <v>1.7651432956460523E-48</v>
      </c>
      <c r="IE69" s="82">
        <f t="shared" si="70"/>
        <v>5.5581662053765508E-55</v>
      </c>
      <c r="IF69" s="82">
        <f t="shared" si="70"/>
        <v>1.2986524859994546E-35</v>
      </c>
      <c r="IG69" s="82">
        <f t="shared" si="70"/>
        <v>2.8206613053512743E-29</v>
      </c>
      <c r="II69" s="82">
        <f t="shared" si="71"/>
        <v>9.2118734715419311E-115</v>
      </c>
      <c r="IJ69" s="82">
        <f t="shared" si="71"/>
        <v>6.6941077383012526E-188</v>
      </c>
      <c r="IK69" s="82">
        <f t="shared" si="71"/>
        <v>1.6278836524783384E-198</v>
      </c>
      <c r="IL69" s="82">
        <f t="shared" si="71"/>
        <v>5.3697036617845436E-171</v>
      </c>
      <c r="IM69" s="82">
        <f t="shared" si="71"/>
        <v>1.0843556079022118E-174</v>
      </c>
      <c r="IN69" s="82">
        <f t="shared" si="71"/>
        <v>1.3941355494223929E-214</v>
      </c>
      <c r="IO69" s="82">
        <f t="shared" si="71"/>
        <v>2.6778213329933145E-249</v>
      </c>
      <c r="IP69" s="82">
        <f t="shared" si="71"/>
        <v>4.1668278082681251E-230</v>
      </c>
      <c r="IQ69" s="82">
        <f t="shared" si="71"/>
        <v>7.6354303212526894E-224</v>
      </c>
      <c r="IR69" s="82">
        <f t="shared" si="71"/>
        <v>8.4343111737572836E-176</v>
      </c>
      <c r="IS69" s="82">
        <f t="shared" si="71"/>
        <v>3.5175467429052494E-184</v>
      </c>
      <c r="IT69" s="82">
        <f t="shared" si="71"/>
        <v>7.2115234390043673E-170</v>
      </c>
      <c r="IU69" s="82">
        <f t="shared" si="71"/>
        <v>3.4487391810069971E-194</v>
      </c>
      <c r="IV69" s="82">
        <f t="shared" si="71"/>
        <v>3.3196463722393322E-100</v>
      </c>
      <c r="IW69" s="82">
        <f t="shared" si="71"/>
        <v>1.4477017797563119E-80</v>
      </c>
      <c r="IY69" s="82">
        <f t="shared" si="72"/>
        <v>0.19696410109295648</v>
      </c>
      <c r="IZ69" s="82">
        <f t="shared" si="72"/>
        <v>0.1501919454318274</v>
      </c>
      <c r="JA69" s="82">
        <f t="shared" si="72"/>
        <v>0.16083547751254348</v>
      </c>
      <c r="JB69" s="82">
        <f t="shared" si="72"/>
        <v>9.7275769761934236E-2</v>
      </c>
      <c r="JC69" s="82">
        <f t="shared" si="72"/>
        <v>0.11671313344621297</v>
      </c>
      <c r="JD69" s="82">
        <f t="shared" si="72"/>
        <v>9.7311949829297709E-2</v>
      </c>
      <c r="JE69" s="82">
        <f t="shared" si="72"/>
        <v>9.2324376106546452E-2</v>
      </c>
      <c r="JF69" s="82">
        <f t="shared" si="72"/>
        <v>9.9527626961833135E-2</v>
      </c>
      <c r="JG69" s="82">
        <f t="shared" si="72"/>
        <v>0.11357539658966298</v>
      </c>
      <c r="JH69" s="82">
        <f t="shared" si="72"/>
        <v>0.14160632505616805</v>
      </c>
      <c r="JI69" s="82">
        <f t="shared" si="72"/>
        <v>0.11130054307169601</v>
      </c>
      <c r="JJ69" s="82">
        <f t="shared" si="72"/>
        <v>0.10170812714557355</v>
      </c>
      <c r="JK69" s="82">
        <f t="shared" si="72"/>
        <v>0.10923029032750549</v>
      </c>
      <c r="JL69" s="82">
        <f t="shared" si="72"/>
        <v>0.20372544974582282</v>
      </c>
      <c r="JM69" s="82">
        <f t="shared" si="72"/>
        <v>0.17001129238229495</v>
      </c>
    </row>
    <row r="70" spans="2:273" x14ac:dyDescent="0.25">
      <c r="B70" s="2">
        <v>43</v>
      </c>
      <c r="C70" s="37">
        <v>0.57473600000000002</v>
      </c>
      <c r="D70" s="37">
        <v>0.54176500000000005</v>
      </c>
      <c r="E70" s="37">
        <v>0.55353600000000003</v>
      </c>
      <c r="F70" s="37">
        <v>0.46107799999999999</v>
      </c>
      <c r="G70" s="37">
        <v>0.47953099999999999</v>
      </c>
      <c r="H70" s="37">
        <v>0.47472399999999998</v>
      </c>
      <c r="I70" s="37">
        <v>0.472607</v>
      </c>
      <c r="J70" s="37">
        <v>0.481099</v>
      </c>
      <c r="K70" s="37">
        <v>0.48476000000000002</v>
      </c>
      <c r="L70" s="37">
        <v>0.51099700000000003</v>
      </c>
      <c r="M70" s="37">
        <v>0.47735100000000003</v>
      </c>
      <c r="N70" s="37">
        <v>0.46507799999999999</v>
      </c>
      <c r="O70" s="37">
        <v>0.50024800000000003</v>
      </c>
      <c r="P70" s="37">
        <v>0.606657</v>
      </c>
      <c r="Q70" s="37">
        <v>0.54733900000000002</v>
      </c>
      <c r="S70" s="4">
        <f t="shared" si="74"/>
        <v>0.55999708543948812</v>
      </c>
      <c r="T70" s="4">
        <f t="shared" si="74"/>
        <v>0.53007948104696667</v>
      </c>
      <c r="U70" s="4">
        <f t="shared" si="74"/>
        <v>0.53815979986237217</v>
      </c>
      <c r="V70" s="4">
        <f t="shared" si="74"/>
        <v>0.47143035486983126</v>
      </c>
      <c r="W70" s="4">
        <f t="shared" si="74"/>
        <v>0.48668030878293878</v>
      </c>
      <c r="X70" s="4">
        <f t="shared" si="74"/>
        <v>0.47793259982978675</v>
      </c>
      <c r="Y70" s="4">
        <f t="shared" si="74"/>
        <v>0.48450546830986513</v>
      </c>
      <c r="Z70" s="4">
        <f t="shared" si="74"/>
        <v>0.48997128654493705</v>
      </c>
      <c r="AA70" s="4">
        <f t="shared" si="74"/>
        <v>0.49368486310443876</v>
      </c>
      <c r="AB70" s="4">
        <f t="shared" si="74"/>
        <v>0.51119824131936409</v>
      </c>
      <c r="AC70" s="4">
        <f t="shared" si="74"/>
        <v>0.48817691004650643</v>
      </c>
      <c r="AD70" s="4">
        <f t="shared" si="74"/>
        <v>0.48315566552614325</v>
      </c>
      <c r="AE70" s="4">
        <f t="shared" si="74"/>
        <v>0.50342701174296223</v>
      </c>
      <c r="AF70" s="4">
        <f t="shared" si="74"/>
        <v>0.57236797482200208</v>
      </c>
      <c r="AG70" s="4">
        <f t="shared" si="74"/>
        <v>0.52797530422790306</v>
      </c>
      <c r="AI70" s="4">
        <f t="shared" si="75"/>
        <v>1.4738914560511907E-2</v>
      </c>
      <c r="AJ70" s="4">
        <f t="shared" si="75"/>
        <v>1.168551895303338E-2</v>
      </c>
      <c r="AK70" s="4">
        <f t="shared" si="75"/>
        <v>1.537620013762786E-2</v>
      </c>
      <c r="AL70" s="4">
        <f t="shared" si="75"/>
        <v>-1.0352354869831271E-2</v>
      </c>
      <c r="AM70" s="4">
        <f t="shared" si="75"/>
        <v>-7.1493087829387902E-3</v>
      </c>
      <c r="AN70" s="4">
        <f t="shared" si="75"/>
        <v>-3.2085998297867735E-3</v>
      </c>
      <c r="AO70" s="4">
        <f t="shared" si="75"/>
        <v>-1.1898468309865129E-2</v>
      </c>
      <c r="AP70" s="4">
        <f t="shared" si="75"/>
        <v>-8.8722865449370469E-3</v>
      </c>
      <c r="AQ70" s="4">
        <f t="shared" si="75"/>
        <v>-8.9248631044387405E-3</v>
      </c>
      <c r="AR70" s="4">
        <f t="shared" si="75"/>
        <v>-2.0124131936405387E-4</v>
      </c>
      <c r="AS70" s="4">
        <f t="shared" si="75"/>
        <v>-1.0825910046506404E-2</v>
      </c>
      <c r="AT70" s="4">
        <f t="shared" si="75"/>
        <v>-1.8077665526143261E-2</v>
      </c>
      <c r="AU70" s="4">
        <f t="shared" si="75"/>
        <v>-3.1790117429622011E-3</v>
      </c>
      <c r="AV70" s="4">
        <f t="shared" si="75"/>
        <v>3.4289025177997923E-2</v>
      </c>
      <c r="AW70" s="4">
        <f t="shared" si="75"/>
        <v>1.9363695772096956E-2</v>
      </c>
      <c r="AY70" s="2">
        <f t="shared" si="65"/>
        <v>0.3205744532095301</v>
      </c>
      <c r="AZ70" s="2">
        <f t="shared" si="65"/>
        <v>0.31431254057105695</v>
      </c>
      <c r="BA70" s="2">
        <f t="shared" si="65"/>
        <v>0.3171346685112435</v>
      </c>
      <c r="BB70" s="2">
        <f t="shared" si="65"/>
        <v>0.31700200362631414</v>
      </c>
      <c r="BC70" s="2">
        <f t="shared" si="65"/>
        <v>0.31874293767592354</v>
      </c>
      <c r="BD70" s="2">
        <f t="shared" si="65"/>
        <v>0.33246978387820902</v>
      </c>
      <c r="BE70" s="2">
        <f t="shared" si="65"/>
        <v>0.34499403245784727</v>
      </c>
      <c r="BF70" s="2">
        <f t="shared" si="65"/>
        <v>0.33765081035450589</v>
      </c>
      <c r="BG70" s="2">
        <f t="shared" si="65"/>
        <v>0.31754562143587772</v>
      </c>
      <c r="BH70" s="2">
        <f t="shared" si="65"/>
        <v>0.30603680069633699</v>
      </c>
      <c r="BI70" s="2">
        <f t="shared" si="65"/>
        <v>0.31734110644046171</v>
      </c>
      <c r="BJ70" s="2">
        <f t="shared" si="65"/>
        <v>0.3169169303621282</v>
      </c>
      <c r="BK70" s="2">
        <f t="shared" si="65"/>
        <v>0.32898881481823949</v>
      </c>
      <c r="BL70" s="2">
        <f t="shared" si="65"/>
        <v>0.31833702171094597</v>
      </c>
      <c r="BM70" s="2">
        <f t="shared" si="65"/>
        <v>0.33012113564519929</v>
      </c>
      <c r="BO70" s="2" t="str">
        <f t="shared" si="10"/>
        <v/>
      </c>
      <c r="BP70" s="2" t="str">
        <f t="shared" si="11"/>
        <v/>
      </c>
      <c r="BQ70" s="2" t="str">
        <f t="shared" si="12"/>
        <v/>
      </c>
      <c r="BR70" s="2" t="str">
        <f t="shared" si="13"/>
        <v/>
      </c>
      <c r="BS70" s="2" t="str">
        <f t="shared" si="14"/>
        <v/>
      </c>
      <c r="BT70" s="2" t="str">
        <f t="shared" si="15"/>
        <v/>
      </c>
      <c r="BU70" s="2" t="str">
        <f t="shared" si="16"/>
        <v/>
      </c>
      <c r="BV70" s="2" t="str">
        <f t="shared" si="17"/>
        <v/>
      </c>
      <c r="BW70" s="2" t="str">
        <f t="shared" si="18"/>
        <v/>
      </c>
      <c r="BX70" s="2" t="str">
        <f t="shared" si="19"/>
        <v/>
      </c>
      <c r="BY70" s="2" t="str">
        <f t="shared" si="20"/>
        <v/>
      </c>
      <c r="BZ70" s="2" t="str">
        <f t="shared" si="21"/>
        <v/>
      </c>
      <c r="CA70" s="2" t="str">
        <f t="shared" si="22"/>
        <v/>
      </c>
      <c r="CB70" s="2" t="str">
        <f t="shared" si="23"/>
        <v/>
      </c>
      <c r="CC70" s="2" t="str">
        <f t="shared" si="24"/>
        <v/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0.33887069655172408</v>
      </c>
      <c r="DL70" s="2">
        <f t="shared" si="76"/>
        <v>0.32784489112903231</v>
      </c>
      <c r="DM70" s="2">
        <f t="shared" si="76"/>
        <v>0.33607136491935491</v>
      </c>
      <c r="DN70" s="2">
        <f t="shared" si="76"/>
        <v>0.33531335294117648</v>
      </c>
      <c r="DO70" s="2">
        <f t="shared" si="76"/>
        <v>0.33568186676852552</v>
      </c>
      <c r="DP70" s="2">
        <f t="shared" si="76"/>
        <v>0.34023893893557422</v>
      </c>
      <c r="DQ70" s="2">
        <f t="shared" si="76"/>
        <v>0.35658307979407977</v>
      </c>
      <c r="DR70" s="2">
        <f t="shared" si="76"/>
        <v>0.35409473949579834</v>
      </c>
      <c r="DS70" s="2">
        <f t="shared" si="76"/>
        <v>0.34215597086834737</v>
      </c>
      <c r="DT70" s="2">
        <f t="shared" si="76"/>
        <v>0.33481626860198632</v>
      </c>
      <c r="DU70" s="2">
        <f t="shared" si="76"/>
        <v>0.34060088403361338</v>
      </c>
      <c r="DV70" s="2">
        <f t="shared" si="76"/>
        <v>0.34164688459383741</v>
      </c>
      <c r="DW70" s="2">
        <f t="shared" si="76"/>
        <v>0.34773023529411762</v>
      </c>
      <c r="DX70" s="2">
        <f t="shared" si="76"/>
        <v>0.32897055040322581</v>
      </c>
      <c r="DY70" s="2">
        <f t="shared" si="76"/>
        <v>0.33596400320855613</v>
      </c>
      <c r="EA70" s="2">
        <f t="shared" si="77"/>
        <v>0.31518357797619051</v>
      </c>
      <c r="EB70" s="2">
        <f t="shared" si="77"/>
        <v>0.30919868661349492</v>
      </c>
      <c r="EC70" s="2">
        <f t="shared" si="77"/>
        <v>0.3098375501172333</v>
      </c>
      <c r="ED70" s="2">
        <f t="shared" si="77"/>
        <v>0.30820667946916469</v>
      </c>
      <c r="EE70" s="2">
        <f t="shared" si="77"/>
        <v>0.31111504442163379</v>
      </c>
      <c r="EF70" s="2">
        <f t="shared" si="77"/>
        <v>0.32858064384487878</v>
      </c>
      <c r="EG70" s="2">
        <f t="shared" si="77"/>
        <v>0.33897876519329156</v>
      </c>
      <c r="EH70" s="2">
        <f t="shared" si="77"/>
        <v>0.32938895899100873</v>
      </c>
      <c r="EI70" s="2">
        <f t="shared" si="77"/>
        <v>0.30579792618730156</v>
      </c>
      <c r="EJ70" s="2">
        <f t="shared" si="77"/>
        <v>0.29378624260962827</v>
      </c>
      <c r="EK70" s="2">
        <f t="shared" si="77"/>
        <v>0.30642453657869878</v>
      </c>
      <c r="EL70" s="2">
        <f t="shared" si="77"/>
        <v>0.30517050160460624</v>
      </c>
      <c r="EM70" s="2">
        <f t="shared" si="77"/>
        <v>0.32000170637774111</v>
      </c>
      <c r="EN70" s="2">
        <f t="shared" si="77"/>
        <v>0.31426386185159416</v>
      </c>
      <c r="EO70" s="2">
        <f t="shared" si="77"/>
        <v>0.32759449557522119</v>
      </c>
      <c r="EQ70" s="2">
        <f t="shared" si="78"/>
        <v>0.31041554154302675</v>
      </c>
      <c r="ER70" s="2">
        <f t="shared" si="78"/>
        <v>0.30852285853480838</v>
      </c>
      <c r="ES70" s="2">
        <f t="shared" si="78"/>
        <v>0.31038883053740685</v>
      </c>
      <c r="ET70" s="2">
        <f t="shared" si="78"/>
        <v>0.30120854147580772</v>
      </c>
      <c r="EU70" s="2">
        <f t="shared" si="78"/>
        <v>0.3047470883033252</v>
      </c>
      <c r="EV70" s="2">
        <f t="shared" si="78"/>
        <v>0.32410634895773538</v>
      </c>
      <c r="EW70" s="2">
        <f t="shared" si="78"/>
        <v>0.33349935488474997</v>
      </c>
      <c r="EX70" s="2">
        <f t="shared" si="78"/>
        <v>0.32450657223160467</v>
      </c>
      <c r="EY70" s="2">
        <f t="shared" si="78"/>
        <v>0.29995056500005085</v>
      </c>
      <c r="EZ70" s="2">
        <f t="shared" si="78"/>
        <v>0.29234304601594208</v>
      </c>
      <c r="FA70" s="2">
        <f t="shared" si="78"/>
        <v>0.30697963357440644</v>
      </c>
      <c r="FB70" s="2">
        <f t="shared" si="78"/>
        <v>0.30728362969956108</v>
      </c>
      <c r="FC70" s="2">
        <f t="shared" si="78"/>
        <v>0.31748474878564342</v>
      </c>
      <c r="FD70" s="2">
        <f t="shared" si="78"/>
        <v>0.31568357805689068</v>
      </c>
      <c r="FE70" s="2">
        <f t="shared" si="78"/>
        <v>0.33648733032657224</v>
      </c>
      <c r="FG70" s="2">
        <f t="shared" si="79"/>
        <v>0.7723596789413042</v>
      </c>
      <c r="FH70" s="2">
        <f t="shared" si="79"/>
        <v>0.72574141778860668</v>
      </c>
      <c r="FI70" s="2">
        <f t="shared" si="79"/>
        <v>0.72184391489870137</v>
      </c>
      <c r="FJ70" s="2">
        <f t="shared" si="79"/>
        <v>0.6755144097213539</v>
      </c>
      <c r="FK70" s="2">
        <f t="shared" si="79"/>
        <v>0.68949090200733676</v>
      </c>
      <c r="FL70" s="2">
        <f t="shared" si="79"/>
        <v>0.66638466451534351</v>
      </c>
      <c r="FM70" s="2">
        <f t="shared" si="79"/>
        <v>0.65828953488607955</v>
      </c>
      <c r="FN70" s="2">
        <f t="shared" si="79"/>
        <v>0.66557709272967391</v>
      </c>
      <c r="FO70" s="2">
        <f t="shared" si="79"/>
        <v>0.67687670298147684</v>
      </c>
      <c r="FP70" s="2">
        <f t="shared" si="79"/>
        <v>0.70142189683318401</v>
      </c>
      <c r="FQ70" s="2">
        <f t="shared" si="79"/>
        <v>0.68058214558585417</v>
      </c>
      <c r="FR70" s="2">
        <f t="shared" si="79"/>
        <v>0.67797444356020464</v>
      </c>
      <c r="FS70" s="2">
        <f t="shared" si="79"/>
        <v>0.67588553749001123</v>
      </c>
      <c r="FT70" s="2">
        <f t="shared" si="79"/>
        <v>0.72304410203346392</v>
      </c>
      <c r="FU70" s="2">
        <f t="shared" si="79"/>
        <v>0.69814547754747114</v>
      </c>
      <c r="FW70" s="2">
        <f t="shared" si="67"/>
        <v>2.6594682487704675E-4</v>
      </c>
      <c r="FX70" s="2">
        <f t="shared" si="67"/>
        <v>4.092237925576854E-5</v>
      </c>
      <c r="FY70" s="2">
        <f t="shared" si="67"/>
        <v>4.2031929063473389E-5</v>
      </c>
      <c r="FZ70" s="2">
        <f t="shared" si="67"/>
        <v>5.7270220616795847E-5</v>
      </c>
      <c r="GA70" s="2">
        <f t="shared" si="67"/>
        <v>5.1601044900085612E-5</v>
      </c>
      <c r="GB70" s="2">
        <f t="shared" si="67"/>
        <v>5.4979507925320655E-5</v>
      </c>
      <c r="GC70" s="2">
        <f t="shared" si="67"/>
        <v>5.6806421469211444E-5</v>
      </c>
      <c r="GD70" s="2">
        <f t="shared" si="67"/>
        <v>6.7094090094576973E-5</v>
      </c>
      <c r="GE70" s="2">
        <f t="shared" si="67"/>
        <v>7.4567295601137432E-5</v>
      </c>
      <c r="GF70" s="2">
        <f t="shared" si="67"/>
        <v>7.569791613429995E-5</v>
      </c>
      <c r="GG70" s="2">
        <f t="shared" si="67"/>
        <v>6.176578516959174E-5</v>
      </c>
      <c r="GH70" s="2">
        <f t="shared" si="67"/>
        <v>4.7904575189709726E-5</v>
      </c>
      <c r="GI70" s="2">
        <f t="shared" si="67"/>
        <v>4.3228946718342515E-5</v>
      </c>
      <c r="GJ70" s="2">
        <f t="shared" si="67"/>
        <v>3.9251098408835674E-5</v>
      </c>
      <c r="GK70" s="2">
        <f t="shared" si="67"/>
        <v>2.9949972359185266E-5</v>
      </c>
      <c r="GM70" s="82">
        <f t="shared" si="68"/>
        <v>0.23341195493440459</v>
      </c>
      <c r="GN70" s="82">
        <f t="shared" si="68"/>
        <v>0.18420050870763313</v>
      </c>
      <c r="GO70" s="82">
        <f t="shared" si="68"/>
        <v>0.19882064705529542</v>
      </c>
      <c r="GP70" s="82">
        <f t="shared" si="68"/>
        <v>0.12422548667925803</v>
      </c>
      <c r="GQ70" s="82">
        <f t="shared" si="68"/>
        <v>0.14785041922838901</v>
      </c>
      <c r="GR70" s="82">
        <f t="shared" si="68"/>
        <v>0.12633105490800245</v>
      </c>
      <c r="GS70" s="82">
        <f t="shared" si="68"/>
        <v>0.12119298533442273</v>
      </c>
      <c r="GT70" s="82">
        <f t="shared" si="68"/>
        <v>0.12967524491714921</v>
      </c>
      <c r="GU70" s="82">
        <f t="shared" si="68"/>
        <v>0.14656811649320658</v>
      </c>
      <c r="GV70" s="82">
        <f t="shared" si="68"/>
        <v>0.17852308830636354</v>
      </c>
      <c r="GW70" s="82">
        <f t="shared" si="68"/>
        <v>0.14250010580479167</v>
      </c>
      <c r="GX70" s="82">
        <f t="shared" si="68"/>
        <v>0.12983876357138366</v>
      </c>
      <c r="GY70" s="82">
        <f t="shared" si="68"/>
        <v>0.1407646623770244</v>
      </c>
      <c r="GZ70" s="82">
        <f t="shared" si="68"/>
        <v>0.25406485962465702</v>
      </c>
      <c r="HA70" s="82">
        <f t="shared" si="68"/>
        <v>0.21757758855016093</v>
      </c>
      <c r="HC70" s="82">
        <f t="shared" si="73"/>
        <v>1.2270536320281128E-6</v>
      </c>
      <c r="HD70" s="82">
        <f t="shared" si="69"/>
        <v>3.0479627780519653E-7</v>
      </c>
      <c r="HE70" s="82">
        <f t="shared" si="69"/>
        <v>3.1613805855960165E-7</v>
      </c>
      <c r="HF70" s="82">
        <f t="shared" si="69"/>
        <v>2.5911229546954187E-7</v>
      </c>
      <c r="HG70" s="82">
        <f t="shared" si="69"/>
        <v>5.4292624166768232E-7</v>
      </c>
      <c r="HH70" s="82">
        <f t="shared" si="69"/>
        <v>3.6539556322243612E-8</v>
      </c>
      <c r="HI70" s="82">
        <f t="shared" si="69"/>
        <v>3.846725679738114E-9</v>
      </c>
      <c r="HJ70" s="82">
        <f t="shared" si="69"/>
        <v>1.2948034496498052E-8</v>
      </c>
      <c r="HK70" s="82">
        <f t="shared" si="69"/>
        <v>3.1370903666020507E-8</v>
      </c>
      <c r="HL70" s="82">
        <f t="shared" si="69"/>
        <v>8.6616243532280242E-7</v>
      </c>
      <c r="HM70" s="82">
        <f t="shared" si="69"/>
        <v>3.2226902039531317E-7</v>
      </c>
      <c r="HN70" s="82">
        <f t="shared" si="69"/>
        <v>6.6154909468321332E-7</v>
      </c>
      <c r="HO70" s="82">
        <f t="shared" si="69"/>
        <v>1.4645641240672578E-7</v>
      </c>
      <c r="HP70" s="82">
        <f t="shared" si="69"/>
        <v>4.247339915138466E-7</v>
      </c>
      <c r="HQ70" s="82">
        <f t="shared" si="69"/>
        <v>2.7817176954150031E-8</v>
      </c>
      <c r="HS70" s="82">
        <f t="shared" si="70"/>
        <v>1.1310537011116303E-30</v>
      </c>
      <c r="HT70" s="82">
        <f t="shared" si="70"/>
        <v>1.1245670851020134E-51</v>
      </c>
      <c r="HU70" s="82">
        <f t="shared" si="70"/>
        <v>1.7745520544929056E-53</v>
      </c>
      <c r="HV70" s="82">
        <f t="shared" si="70"/>
        <v>3.8083487311876459E-48</v>
      </c>
      <c r="HW70" s="82">
        <f t="shared" si="70"/>
        <v>2.4486149412029815E-48</v>
      </c>
      <c r="HX70" s="82">
        <f t="shared" si="70"/>
        <v>1.8457924159943023E-57</v>
      </c>
      <c r="HY70" s="82">
        <f t="shared" si="70"/>
        <v>3.8916263097123989E-68</v>
      </c>
      <c r="HZ70" s="82">
        <f t="shared" si="70"/>
        <v>4.2901234017804116E-63</v>
      </c>
      <c r="IA70" s="82">
        <f t="shared" si="70"/>
        <v>4.3511282605272773E-61</v>
      </c>
      <c r="IB70" s="82">
        <f t="shared" si="70"/>
        <v>2.5099542046219572E-48</v>
      </c>
      <c r="IC70" s="82">
        <f t="shared" si="70"/>
        <v>7.1488244766556263E-51</v>
      </c>
      <c r="ID70" s="82">
        <f t="shared" si="70"/>
        <v>2.7646928826362026E-47</v>
      </c>
      <c r="IE70" s="82">
        <f t="shared" si="70"/>
        <v>1.2446916886292152E-53</v>
      </c>
      <c r="IF70" s="82">
        <f t="shared" si="70"/>
        <v>9.4524388344676708E-35</v>
      </c>
      <c r="IG70" s="82">
        <f t="shared" si="70"/>
        <v>1.3628065971372527E-28</v>
      </c>
      <c r="II70" s="82">
        <f t="shared" si="71"/>
        <v>2.7970519827559917E-112</v>
      </c>
      <c r="IJ70" s="82">
        <f t="shared" si="71"/>
        <v>1.4717917458575142E-184</v>
      </c>
      <c r="IK70" s="82">
        <f t="shared" si="71"/>
        <v>5.6716443367988063E-195</v>
      </c>
      <c r="IL70" s="82">
        <f t="shared" si="71"/>
        <v>7.439549358615364E-168</v>
      </c>
      <c r="IM70" s="82">
        <f t="shared" si="71"/>
        <v>1.6291346512309148E-171</v>
      </c>
      <c r="IN70" s="82">
        <f t="shared" si="71"/>
        <v>1.2002049366597336E-210</v>
      </c>
      <c r="IO70" s="82">
        <f t="shared" si="71"/>
        <v>1.0474577642773531E-244</v>
      </c>
      <c r="IP70" s="82">
        <f t="shared" si="71"/>
        <v>8.4767894756308891E-226</v>
      </c>
      <c r="IQ70" s="82">
        <f t="shared" si="71"/>
        <v>1.3149648256646072E-219</v>
      </c>
      <c r="IR70" s="82">
        <f t="shared" si="71"/>
        <v>1.7802885741725022E-172</v>
      </c>
      <c r="IS70" s="82">
        <f t="shared" si="71"/>
        <v>9.0933554907672349E-181</v>
      </c>
      <c r="IT70" s="82">
        <f t="shared" si="71"/>
        <v>8.383263572184864E-167</v>
      </c>
      <c r="IU70" s="82">
        <f t="shared" si="71"/>
        <v>1.0265347369816739E-190</v>
      </c>
      <c r="IV70" s="82">
        <f t="shared" si="71"/>
        <v>1.9113457197503949E-98</v>
      </c>
      <c r="IW70" s="82">
        <f t="shared" si="71"/>
        <v>3.4188607334652291E-79</v>
      </c>
      <c r="IY70" s="82">
        <f t="shared" si="72"/>
        <v>0.23341318198803662</v>
      </c>
      <c r="IZ70" s="82">
        <f t="shared" si="72"/>
        <v>0.18420081350391093</v>
      </c>
      <c r="JA70" s="82">
        <f t="shared" si="72"/>
        <v>0.19882096319335399</v>
      </c>
      <c r="JB70" s="82">
        <f t="shared" si="72"/>
        <v>0.1242257457915535</v>
      </c>
      <c r="JC70" s="82">
        <f t="shared" si="72"/>
        <v>0.14785096215463067</v>
      </c>
      <c r="JD70" s="82">
        <f t="shared" si="72"/>
        <v>0.12633109144755877</v>
      </c>
      <c r="JE70" s="82">
        <f t="shared" si="72"/>
        <v>0.1211929891811484</v>
      </c>
      <c r="JF70" s="82">
        <f t="shared" si="72"/>
        <v>0.12967525786518372</v>
      </c>
      <c r="JG70" s="82">
        <f t="shared" si="72"/>
        <v>0.14656814786411024</v>
      </c>
      <c r="JH70" s="82">
        <f t="shared" si="72"/>
        <v>0.17852395446879887</v>
      </c>
      <c r="JI70" s="82">
        <f t="shared" si="72"/>
        <v>0.14250042807381205</v>
      </c>
      <c r="JJ70" s="82">
        <f t="shared" si="72"/>
        <v>0.12983942512047833</v>
      </c>
      <c r="JK70" s="82">
        <f t="shared" si="72"/>
        <v>0.14076480883343681</v>
      </c>
      <c r="JL70" s="82">
        <f t="shared" si="72"/>
        <v>0.25406528435864856</v>
      </c>
      <c r="JM70" s="82">
        <f t="shared" si="72"/>
        <v>0.21757761636733788</v>
      </c>
    </row>
    <row r="71" spans="2:273" x14ac:dyDescent="0.25">
      <c r="B71" s="2">
        <v>44</v>
      </c>
      <c r="C71" s="37">
        <v>0.60749600000000004</v>
      </c>
      <c r="D71" s="37">
        <v>0.58725700000000003</v>
      </c>
      <c r="E71" s="37">
        <v>0.60095299999999996</v>
      </c>
      <c r="F71" s="37">
        <v>0.50249900000000003</v>
      </c>
      <c r="G71" s="37">
        <v>0.52408399999999999</v>
      </c>
      <c r="H71" s="37">
        <v>0.51548499999999997</v>
      </c>
      <c r="I71" s="37">
        <v>0.51743700000000004</v>
      </c>
      <c r="J71" s="37">
        <v>0.52714899999999998</v>
      </c>
      <c r="K71" s="37">
        <v>0.53242500000000004</v>
      </c>
      <c r="L71" s="37">
        <v>0.56133599999999995</v>
      </c>
      <c r="M71" s="37">
        <v>0.51793999999999996</v>
      </c>
      <c r="N71" s="37">
        <v>0.51132500000000003</v>
      </c>
      <c r="O71" s="37">
        <v>0.55861400000000005</v>
      </c>
      <c r="P71" s="37">
        <v>0.64801600000000004</v>
      </c>
      <c r="Q71" s="37">
        <v>0.58267899999999995</v>
      </c>
      <c r="S71" s="4">
        <f t="shared" si="74"/>
        <v>0.58791496087862549</v>
      </c>
      <c r="T71" s="4">
        <f t="shared" si="74"/>
        <v>0.56219753552960339</v>
      </c>
      <c r="U71" s="4">
        <f t="shared" si="74"/>
        <v>0.57167428977783097</v>
      </c>
      <c r="V71" s="4">
        <f t="shared" si="74"/>
        <v>0.50087833206057175</v>
      </c>
      <c r="W71" s="4">
        <f t="shared" si="74"/>
        <v>0.51688845458775057</v>
      </c>
      <c r="X71" s="4">
        <f t="shared" si="74"/>
        <v>0.50769795960467223</v>
      </c>
      <c r="Y71" s="4">
        <f t="shared" si="74"/>
        <v>0.5142431974433469</v>
      </c>
      <c r="Z71" s="4">
        <f t="shared" si="74"/>
        <v>0.52121755899928535</v>
      </c>
      <c r="AA71" s="4">
        <f t="shared" si="74"/>
        <v>0.52788404029433389</v>
      </c>
      <c r="AB71" s="4">
        <f t="shared" si="74"/>
        <v>0.54600267452502449</v>
      </c>
      <c r="AC71" s="4">
        <f t="shared" si="74"/>
        <v>0.52043039052121121</v>
      </c>
      <c r="AD71" s="4">
        <f t="shared" si="74"/>
        <v>0.51452039335112587</v>
      </c>
      <c r="AE71" s="4">
        <f t="shared" si="74"/>
        <v>0.5373702577024223</v>
      </c>
      <c r="AF71" s="4">
        <f t="shared" si="74"/>
        <v>0.61011346716409931</v>
      </c>
      <c r="AG71" s="4">
        <f t="shared" si="74"/>
        <v>0.56228055753560391</v>
      </c>
      <c r="AI71" s="4">
        <f t="shared" si="75"/>
        <v>1.9581039121374544E-2</v>
      </c>
      <c r="AJ71" s="4">
        <f t="shared" si="75"/>
        <v>2.5059464470396642E-2</v>
      </c>
      <c r="AK71" s="4">
        <f t="shared" si="75"/>
        <v>2.9278710222168991E-2</v>
      </c>
      <c r="AL71" s="4">
        <f t="shared" si="75"/>
        <v>1.6206679394282775E-3</v>
      </c>
      <c r="AM71" s="4">
        <f t="shared" si="75"/>
        <v>7.1955454122494267E-3</v>
      </c>
      <c r="AN71" s="4">
        <f t="shared" si="75"/>
        <v>7.7870403953277378E-3</v>
      </c>
      <c r="AO71" s="4">
        <f t="shared" si="75"/>
        <v>3.1938025566531358E-3</v>
      </c>
      <c r="AP71" s="4">
        <f t="shared" si="75"/>
        <v>5.9314410007146323E-3</v>
      </c>
      <c r="AQ71" s="4">
        <f t="shared" si="75"/>
        <v>4.5409597056661477E-3</v>
      </c>
      <c r="AR71" s="4">
        <f t="shared" si="75"/>
        <v>1.5333325474975457E-2</v>
      </c>
      <c r="AS71" s="4">
        <f t="shared" si="75"/>
        <v>-2.4903905212112498E-3</v>
      </c>
      <c r="AT71" s="4">
        <f t="shared" si="75"/>
        <v>-3.1953933511258414E-3</v>
      </c>
      <c r="AU71" s="4">
        <f t="shared" si="75"/>
        <v>2.124374229757775E-2</v>
      </c>
      <c r="AV71" s="4">
        <f t="shared" si="75"/>
        <v>3.7902532835900726E-2</v>
      </c>
      <c r="AW71" s="4">
        <f t="shared" si="75"/>
        <v>2.0398442464396038E-2</v>
      </c>
      <c r="AY71" s="2">
        <f t="shared" si="65"/>
        <v>0.31994414344898991</v>
      </c>
      <c r="AZ71" s="2">
        <f t="shared" si="65"/>
        <v>0.31373897448332566</v>
      </c>
      <c r="BA71" s="2">
        <f t="shared" si="65"/>
        <v>0.31645474850405569</v>
      </c>
      <c r="BB71" s="2">
        <f t="shared" si="65"/>
        <v>0.31625385675434337</v>
      </c>
      <c r="BC71" s="2">
        <f t="shared" si="65"/>
        <v>0.31812444856270755</v>
      </c>
      <c r="BD71" s="2">
        <f t="shared" si="65"/>
        <v>0.33192007807373786</v>
      </c>
      <c r="BE71" s="2">
        <f t="shared" si="65"/>
        <v>0.34419217696076804</v>
      </c>
      <c r="BF71" s="2">
        <f t="shared" si="65"/>
        <v>0.33684116512920559</v>
      </c>
      <c r="BG71" s="2">
        <f t="shared" si="65"/>
        <v>0.31679092084612753</v>
      </c>
      <c r="BH71" s="2">
        <f t="shared" si="65"/>
        <v>0.30529811186597006</v>
      </c>
      <c r="BI71" s="2">
        <f t="shared" si="65"/>
        <v>0.31659226096994092</v>
      </c>
      <c r="BJ71" s="2">
        <f t="shared" si="65"/>
        <v>0.31605074215209156</v>
      </c>
      <c r="BK71" s="2">
        <f t="shared" si="65"/>
        <v>0.32825712656231848</v>
      </c>
      <c r="BL71" s="2">
        <f t="shared" si="65"/>
        <v>0.31783444065700717</v>
      </c>
      <c r="BM71" s="2">
        <f t="shared" si="65"/>
        <v>0.32965965111874918</v>
      </c>
      <c r="BO71" s="2" t="str">
        <f t="shared" si="10"/>
        <v/>
      </c>
      <c r="BP71" s="2" t="str">
        <f t="shared" si="11"/>
        <v/>
      </c>
      <c r="BQ71" s="2" t="str">
        <f t="shared" si="12"/>
        <v/>
      </c>
      <c r="BR71" s="2" t="str">
        <f t="shared" si="13"/>
        <v/>
      </c>
      <c r="BS71" s="2" t="str">
        <f t="shared" si="14"/>
        <v/>
      </c>
      <c r="BT71" s="2" t="str">
        <f t="shared" si="15"/>
        <v/>
      </c>
      <c r="BU71" s="2" t="str">
        <f t="shared" si="16"/>
        <v/>
      </c>
      <c r="BV71" s="2" t="str">
        <f t="shared" si="17"/>
        <v/>
      </c>
      <c r="BW71" s="2" t="str">
        <f t="shared" si="18"/>
        <v/>
      </c>
      <c r="BX71" s="2" t="str">
        <f t="shared" si="19"/>
        <v/>
      </c>
      <c r="BY71" s="2" t="str">
        <f t="shared" si="20"/>
        <v/>
      </c>
      <c r="BZ71" s="2" t="str">
        <f t="shared" si="21"/>
        <v/>
      </c>
      <c r="CA71" s="2" t="str">
        <f t="shared" si="22"/>
        <v/>
      </c>
      <c r="CB71" s="2" t="str">
        <f t="shared" si="23"/>
        <v/>
      </c>
      <c r="CC71" s="2" t="str">
        <f t="shared" si="24"/>
        <v/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0.33900855172413785</v>
      </c>
      <c r="DL71" s="2">
        <f t="shared" si="76"/>
        <v>0.32777249285190618</v>
      </c>
      <c r="DM71" s="2">
        <f t="shared" si="76"/>
        <v>0.33618991000733145</v>
      </c>
      <c r="DN71" s="2">
        <f t="shared" si="76"/>
        <v>0.33554664453781513</v>
      </c>
      <c r="DO71" s="2">
        <f t="shared" si="76"/>
        <v>0.33616381512605037</v>
      </c>
      <c r="DP71" s="2">
        <f t="shared" si="76"/>
        <v>0.34033578823529409</v>
      </c>
      <c r="DQ71" s="2">
        <f t="shared" si="76"/>
        <v>0.35646338030888031</v>
      </c>
      <c r="DR71" s="2">
        <f t="shared" si="76"/>
        <v>0.35407577563025211</v>
      </c>
      <c r="DS71" s="2">
        <f t="shared" si="76"/>
        <v>0.34241974117647062</v>
      </c>
      <c r="DT71" s="2">
        <f t="shared" si="76"/>
        <v>0.33494084033613453</v>
      </c>
      <c r="DU71" s="2">
        <f t="shared" si="76"/>
        <v>0.34076379495798315</v>
      </c>
      <c r="DV71" s="2">
        <f t="shared" si="76"/>
        <v>0.34179509663865532</v>
      </c>
      <c r="DW71" s="2">
        <f t="shared" si="76"/>
        <v>0.34821524873949578</v>
      </c>
      <c r="DX71" s="2">
        <f t="shared" si="76"/>
        <v>0.32902254655425223</v>
      </c>
      <c r="DY71" s="2">
        <f t="shared" si="76"/>
        <v>0.33580900000000002</v>
      </c>
      <c r="EA71" s="2">
        <f t="shared" si="77"/>
        <v>0.31482136190476195</v>
      </c>
      <c r="EB71" s="2">
        <f t="shared" si="77"/>
        <v>0.30890236213112132</v>
      </c>
      <c r="EC71" s="2">
        <f t="shared" si="77"/>
        <v>0.30951908417350527</v>
      </c>
      <c r="ED71" s="2">
        <f t="shared" si="77"/>
        <v>0.30780255035128806</v>
      </c>
      <c r="EE71" s="2">
        <f t="shared" si="77"/>
        <v>0.31071582083864263</v>
      </c>
      <c r="EF71" s="2">
        <f t="shared" si="77"/>
        <v>0.32807798282504147</v>
      </c>
      <c r="EG71" s="2">
        <f t="shared" si="77"/>
        <v>0.33838330830473651</v>
      </c>
      <c r="EH71" s="2">
        <f t="shared" si="77"/>
        <v>0.32894400731176354</v>
      </c>
      <c r="EI71" s="2">
        <f t="shared" si="77"/>
        <v>0.30563357057510548</v>
      </c>
      <c r="EJ71" s="2">
        <f t="shared" si="77"/>
        <v>0.29379035598366399</v>
      </c>
      <c r="EK71" s="2">
        <f t="shared" si="77"/>
        <v>0.30624596108543306</v>
      </c>
      <c r="EL71" s="2">
        <f t="shared" si="77"/>
        <v>0.30489842491387048</v>
      </c>
      <c r="EM71" s="2">
        <f t="shared" si="77"/>
        <v>0.31952868836685783</v>
      </c>
      <c r="EN71" s="2">
        <f t="shared" si="77"/>
        <v>0.31392592927836094</v>
      </c>
      <c r="EO71" s="2">
        <f t="shared" si="77"/>
        <v>0.32723442330383479</v>
      </c>
      <c r="EQ71" s="2">
        <f t="shared" si="78"/>
        <v>0.31013105489614251</v>
      </c>
      <c r="ER71" s="2">
        <f t="shared" si="78"/>
        <v>0.30823703171419325</v>
      </c>
      <c r="ES71" s="2">
        <f t="shared" si="78"/>
        <v>0.31006160457347937</v>
      </c>
      <c r="ET71" s="2">
        <f t="shared" si="78"/>
        <v>0.30092004076795359</v>
      </c>
      <c r="EU71" s="2">
        <f t="shared" si="78"/>
        <v>0.30445327690087148</v>
      </c>
      <c r="EV71" s="2">
        <f t="shared" si="78"/>
        <v>0.32367952545099227</v>
      </c>
      <c r="EW71" s="2">
        <f t="shared" si="78"/>
        <v>0.33300156244477747</v>
      </c>
      <c r="EX71" s="2">
        <f t="shared" si="78"/>
        <v>0.32414567637414793</v>
      </c>
      <c r="EY71" s="2">
        <f t="shared" si="78"/>
        <v>0.29988611055312153</v>
      </c>
      <c r="EZ71" s="2">
        <f t="shared" si="78"/>
        <v>0.29237130845321863</v>
      </c>
      <c r="FA71" s="2">
        <f t="shared" si="78"/>
        <v>0.30679106580204218</v>
      </c>
      <c r="FB71" s="2">
        <f t="shared" si="78"/>
        <v>0.30697649886444617</v>
      </c>
      <c r="FC71" s="2">
        <f t="shared" si="78"/>
        <v>0.31705286139488886</v>
      </c>
      <c r="FD71" s="2">
        <f t="shared" si="78"/>
        <v>0.3153178726723686</v>
      </c>
      <c r="FE71" s="2">
        <f t="shared" si="78"/>
        <v>0.33597190550355632</v>
      </c>
      <c r="FG71" s="2">
        <f t="shared" si="79"/>
        <v>0.78814615241027786</v>
      </c>
      <c r="FH71" s="2">
        <f t="shared" si="79"/>
        <v>0.74368793320200277</v>
      </c>
      <c r="FI71" s="2">
        <f t="shared" si="79"/>
        <v>0.73995408426135445</v>
      </c>
      <c r="FJ71" s="2">
        <f t="shared" si="79"/>
        <v>0.6953680111231082</v>
      </c>
      <c r="FK71" s="2">
        <f t="shared" si="79"/>
        <v>0.70885791745580662</v>
      </c>
      <c r="FL71" s="2">
        <f t="shared" si="79"/>
        <v>0.68653765706379399</v>
      </c>
      <c r="FM71" s="2">
        <f t="shared" si="79"/>
        <v>0.67869575598587151</v>
      </c>
      <c r="FN71" s="2">
        <f t="shared" si="79"/>
        <v>0.68575586425600288</v>
      </c>
      <c r="FO71" s="2">
        <f t="shared" si="79"/>
        <v>0.6966843787843362</v>
      </c>
      <c r="FP71" s="2">
        <f t="shared" si="79"/>
        <v>0.7203465804824345</v>
      </c>
      <c r="FQ71" s="2">
        <f t="shared" si="79"/>
        <v>0.7002632608465138</v>
      </c>
      <c r="FR71" s="2">
        <f t="shared" si="79"/>
        <v>0.69774487606012636</v>
      </c>
      <c r="FS71" s="2">
        <f t="shared" si="79"/>
        <v>0.69572665963470703</v>
      </c>
      <c r="FT71" s="2">
        <f t="shared" si="79"/>
        <v>0.74110415591632672</v>
      </c>
      <c r="FU71" s="2">
        <f t="shared" si="79"/>
        <v>0.7171940998143882</v>
      </c>
      <c r="FW71" s="2">
        <f t="shared" si="67"/>
        <v>2.9159741298437662E-4</v>
      </c>
      <c r="FX71" s="2">
        <f t="shared" si="67"/>
        <v>4.4870319434966484E-5</v>
      </c>
      <c r="FY71" s="2">
        <f t="shared" si="67"/>
        <v>4.6086906869937976E-5</v>
      </c>
      <c r="FZ71" s="2">
        <f t="shared" si="67"/>
        <v>6.2795201230569301E-5</v>
      </c>
      <c r="GA71" s="2">
        <f t="shared" si="67"/>
        <v>5.6579138958937064E-5</v>
      </c>
      <c r="GB71" s="2">
        <f t="shared" si="67"/>
        <v>6.0283511911531569E-5</v>
      </c>
      <c r="GC71" s="2">
        <f t="shared" si="67"/>
        <v>6.2286661174814232E-5</v>
      </c>
      <c r="GD71" s="2">
        <f t="shared" si="67"/>
        <v>7.3566730672730972E-5</v>
      </c>
      <c r="GE71" s="2">
        <f t="shared" si="67"/>
        <v>8.1760825574969868E-5</v>
      </c>
      <c r="GF71" s="2">
        <f t="shared" si="67"/>
        <v>8.3000508365555379E-5</v>
      </c>
      <c r="GG71" s="2">
        <f t="shared" si="67"/>
        <v>6.7724433132734097E-5</v>
      </c>
      <c r="GH71" s="2">
        <f t="shared" si="67"/>
        <v>5.2526079428768391E-5</v>
      </c>
      <c r="GI71" s="2">
        <f t="shared" si="67"/>
        <v>4.7399399832553186E-5</v>
      </c>
      <c r="GJ71" s="2">
        <f t="shared" si="67"/>
        <v>4.3037810601142363E-5</v>
      </c>
      <c r="GK71" s="2">
        <f t="shared" si="67"/>
        <v>3.2839396776866722E-5</v>
      </c>
      <c r="GM71" s="82">
        <f t="shared" si="68"/>
        <v>0.27439453577603473</v>
      </c>
      <c r="GN71" s="82">
        <f t="shared" si="68"/>
        <v>0.22358599774823357</v>
      </c>
      <c r="GO71" s="82">
        <f t="shared" si="68"/>
        <v>0.24296818813832152</v>
      </c>
      <c r="GP71" s="82">
        <f t="shared" si="68"/>
        <v>0.15667395491468167</v>
      </c>
      <c r="GQ71" s="82">
        <f t="shared" si="68"/>
        <v>0.18496860491900163</v>
      </c>
      <c r="GR71" s="82">
        <f t="shared" si="68"/>
        <v>0.1616824744698884</v>
      </c>
      <c r="GS71" s="82">
        <f t="shared" si="68"/>
        <v>0.15668500388222897</v>
      </c>
      <c r="GT71" s="82">
        <f t="shared" si="68"/>
        <v>0.16647496577482337</v>
      </c>
      <c r="GU71" s="82">
        <f t="shared" si="68"/>
        <v>0.18643572658247595</v>
      </c>
      <c r="GV71" s="82">
        <f t="shared" si="68"/>
        <v>0.2221632867702692</v>
      </c>
      <c r="GW71" s="82">
        <f t="shared" si="68"/>
        <v>0.18001365974156905</v>
      </c>
      <c r="GX71" s="82">
        <f t="shared" si="68"/>
        <v>0.16366634510247452</v>
      </c>
      <c r="GY71" s="82">
        <f t="shared" si="68"/>
        <v>0.17887180094983685</v>
      </c>
      <c r="GZ71" s="82">
        <f t="shared" si="68"/>
        <v>0.31245402485599177</v>
      </c>
      <c r="HA71" s="82">
        <f t="shared" si="68"/>
        <v>0.27402357990832682</v>
      </c>
      <c r="HC71" s="82">
        <f t="shared" si="73"/>
        <v>2.4121365525832429E-6</v>
      </c>
      <c r="HD71" s="82">
        <f t="shared" si="69"/>
        <v>6.4211377992419613E-7</v>
      </c>
      <c r="HE71" s="82">
        <f t="shared" si="69"/>
        <v>6.8062437694828971E-7</v>
      </c>
      <c r="HF71" s="82">
        <f t="shared" si="69"/>
        <v>5.4250066940128979E-7</v>
      </c>
      <c r="HG71" s="82">
        <f t="shared" si="69"/>
        <v>1.1154760559553321E-6</v>
      </c>
      <c r="HH71" s="82">
        <f t="shared" si="69"/>
        <v>8.7937618301381106E-8</v>
      </c>
      <c r="HI71" s="82">
        <f t="shared" si="69"/>
        <v>1.0590298310385454E-8</v>
      </c>
      <c r="HJ71" s="82">
        <f t="shared" si="69"/>
        <v>3.3704923523084828E-8</v>
      </c>
      <c r="HK71" s="82">
        <f t="shared" si="69"/>
        <v>7.9453054161538898E-8</v>
      </c>
      <c r="HL71" s="82">
        <f t="shared" si="69"/>
        <v>1.8118090892051831E-6</v>
      </c>
      <c r="HM71" s="82">
        <f t="shared" si="69"/>
        <v>6.9383498679904164E-7</v>
      </c>
      <c r="HN71" s="82">
        <f t="shared" si="69"/>
        <v>1.3319411038954761E-6</v>
      </c>
      <c r="HO71" s="82">
        <f t="shared" si="69"/>
        <v>3.19726160434833E-7</v>
      </c>
      <c r="HP71" s="82">
        <f t="shared" si="69"/>
        <v>9.1836537184912239E-7</v>
      </c>
      <c r="HQ71" s="82">
        <f t="shared" si="69"/>
        <v>6.9517313408516933E-8</v>
      </c>
      <c r="HS71" s="82">
        <f t="shared" si="70"/>
        <v>9.635358546603361E-30</v>
      </c>
      <c r="HT71" s="82">
        <f t="shared" si="70"/>
        <v>2.1391886523332348E-50</v>
      </c>
      <c r="HU71" s="82">
        <f t="shared" si="70"/>
        <v>3.9006431471782276E-52</v>
      </c>
      <c r="HV71" s="82">
        <f t="shared" si="70"/>
        <v>6.2632371563271765E-47</v>
      </c>
      <c r="HW71" s="82">
        <f t="shared" si="70"/>
        <v>4.0537010634118461E-47</v>
      </c>
      <c r="HX71" s="82">
        <f t="shared" si="70"/>
        <v>5.6676501695176757E-56</v>
      </c>
      <c r="HY71" s="82">
        <f t="shared" si="70"/>
        <v>2.2194453151740723E-66</v>
      </c>
      <c r="HZ71" s="82">
        <f t="shared" si="70"/>
        <v>1.9129314725178528E-61</v>
      </c>
      <c r="IA71" s="82">
        <f t="shared" si="70"/>
        <v>1.8022631576183666E-59</v>
      </c>
      <c r="IB71" s="82">
        <f t="shared" si="70"/>
        <v>4.6871816958775054E-47</v>
      </c>
      <c r="IC71" s="82">
        <f t="shared" si="70"/>
        <v>1.4554655882915188E-49</v>
      </c>
      <c r="ID71" s="82">
        <f t="shared" si="70"/>
        <v>4.1799893091644708E-46</v>
      </c>
      <c r="IE71" s="82">
        <f t="shared" si="70"/>
        <v>2.6790115343885748E-52</v>
      </c>
      <c r="IF71" s="82">
        <f t="shared" si="70"/>
        <v>6.708668220521892E-34</v>
      </c>
      <c r="IG71" s="82">
        <f t="shared" si="70"/>
        <v>6.4575955929790024E-28</v>
      </c>
      <c r="II71" s="82">
        <f t="shared" si="71"/>
        <v>7.9715180997706223E-110</v>
      </c>
      <c r="IJ71" s="82">
        <f t="shared" si="71"/>
        <v>3.0181694169810582E-181</v>
      </c>
      <c r="IK71" s="82">
        <f t="shared" si="71"/>
        <v>1.8350140648884699E-191</v>
      </c>
      <c r="IL71" s="82">
        <f t="shared" si="71"/>
        <v>9.6324112554915089E-165</v>
      </c>
      <c r="IM71" s="82">
        <f t="shared" si="71"/>
        <v>2.2872615660771707E-168</v>
      </c>
      <c r="IN71" s="82">
        <f t="shared" si="71"/>
        <v>9.4952097993375648E-207</v>
      </c>
      <c r="IO71" s="82">
        <f t="shared" si="71"/>
        <v>3.7111080248473793E-240</v>
      </c>
      <c r="IP71" s="82">
        <f t="shared" si="71"/>
        <v>1.5690545133479878E-221</v>
      </c>
      <c r="IQ71" s="82">
        <f t="shared" si="71"/>
        <v>2.0616764993843382E-215</v>
      </c>
      <c r="IR71" s="82">
        <f t="shared" si="71"/>
        <v>3.4905902665224705E-169</v>
      </c>
      <c r="IS71" s="82">
        <f t="shared" si="71"/>
        <v>2.1827846401135706E-177</v>
      </c>
      <c r="IT71" s="82">
        <f t="shared" si="71"/>
        <v>9.1330950770964288E-164</v>
      </c>
      <c r="IU71" s="82">
        <f t="shared" si="71"/>
        <v>2.8409676092576221E-187</v>
      </c>
      <c r="IV71" s="82">
        <f t="shared" si="71"/>
        <v>1.0610834252382881E-96</v>
      </c>
      <c r="IW71" s="82">
        <f t="shared" si="71"/>
        <v>7.8534674271907317E-78</v>
      </c>
      <c r="IY71" s="82">
        <f t="shared" si="72"/>
        <v>0.27439694791258734</v>
      </c>
      <c r="IZ71" s="82">
        <f t="shared" si="72"/>
        <v>0.22358663986201349</v>
      </c>
      <c r="JA71" s="82">
        <f t="shared" si="72"/>
        <v>0.24296886876269846</v>
      </c>
      <c r="JB71" s="82">
        <f t="shared" si="72"/>
        <v>0.15667449741535108</v>
      </c>
      <c r="JC71" s="82">
        <f t="shared" si="72"/>
        <v>0.1849697203950576</v>
      </c>
      <c r="JD71" s="82">
        <f t="shared" si="72"/>
        <v>0.1616825624075067</v>
      </c>
      <c r="JE71" s="82">
        <f t="shared" si="72"/>
        <v>0.15668501447252728</v>
      </c>
      <c r="JF71" s="82">
        <f t="shared" si="72"/>
        <v>0.16647499947974689</v>
      </c>
      <c r="JG71" s="82">
        <f t="shared" si="72"/>
        <v>0.18643580603553012</v>
      </c>
      <c r="JH71" s="82">
        <f t="shared" si="72"/>
        <v>0.2221650985793584</v>
      </c>
      <c r="JI71" s="82">
        <f t="shared" si="72"/>
        <v>0.18001435357655585</v>
      </c>
      <c r="JJ71" s="82">
        <f t="shared" si="72"/>
        <v>0.1636676770435784</v>
      </c>
      <c r="JK71" s="82">
        <f t="shared" si="72"/>
        <v>0.17887212067599728</v>
      </c>
      <c r="JL71" s="82">
        <f t="shared" si="72"/>
        <v>0.31245494322136363</v>
      </c>
      <c r="JM71" s="82">
        <f t="shared" si="72"/>
        <v>0.27402364942564023</v>
      </c>
    </row>
    <row r="72" spans="2:273" x14ac:dyDescent="0.25">
      <c r="B72" s="2">
        <v>45</v>
      </c>
      <c r="C72" s="37">
        <v>0.64293</v>
      </c>
      <c r="D72" s="37">
        <v>0.63006300000000004</v>
      </c>
      <c r="E72" s="37">
        <v>0.63788900000000004</v>
      </c>
      <c r="F72" s="37">
        <v>0.54736799999999997</v>
      </c>
      <c r="G72" s="37">
        <v>0.57092299999999996</v>
      </c>
      <c r="H72" s="37">
        <v>0.55828299999999997</v>
      </c>
      <c r="I72" s="37">
        <v>0.56910400000000005</v>
      </c>
      <c r="J72" s="37">
        <v>0.575179</v>
      </c>
      <c r="K72" s="37">
        <v>0.58742499999999997</v>
      </c>
      <c r="L72" s="37">
        <v>0.61048800000000003</v>
      </c>
      <c r="M72" s="37">
        <v>0.57449700000000004</v>
      </c>
      <c r="N72" s="37">
        <v>0.56189599999999995</v>
      </c>
      <c r="O72" s="37">
        <v>0.60684300000000002</v>
      </c>
      <c r="P72" s="37">
        <v>0.67807700000000004</v>
      </c>
      <c r="Q72" s="37">
        <v>0.61979399999999996</v>
      </c>
      <c r="S72" s="4">
        <f t="shared" si="74"/>
        <v>0.61630744692101447</v>
      </c>
      <c r="T72" s="4">
        <f t="shared" si="74"/>
        <v>0.59571958092588295</v>
      </c>
      <c r="U72" s="4">
        <f t="shared" si="74"/>
        <v>0.60639808149035956</v>
      </c>
      <c r="V72" s="4">
        <f t="shared" si="74"/>
        <v>0.53302092720471106</v>
      </c>
      <c r="W72" s="4">
        <f t="shared" si="74"/>
        <v>0.54928986861074547</v>
      </c>
      <c r="X72" s="4">
        <f t="shared" si="74"/>
        <v>0.54024419247594713</v>
      </c>
      <c r="Y72" s="4">
        <f t="shared" si="74"/>
        <v>0.54699877985584411</v>
      </c>
      <c r="Z72" s="4">
        <f t="shared" si="74"/>
        <v>0.55536849398871579</v>
      </c>
      <c r="AA72" s="4">
        <f t="shared" si="74"/>
        <v>0.56475182836097459</v>
      </c>
      <c r="AB72" s="4">
        <f t="shared" si="74"/>
        <v>0.58264664533638699</v>
      </c>
      <c r="AC72" s="4">
        <f t="shared" si="74"/>
        <v>0.55525046231982889</v>
      </c>
      <c r="AD72" s="4">
        <f t="shared" si="74"/>
        <v>0.54865011959349475</v>
      </c>
      <c r="AE72" s="4">
        <f t="shared" si="74"/>
        <v>0.57406836458353527</v>
      </c>
      <c r="AF72" s="4">
        <f t="shared" si="74"/>
        <v>0.64783983816806989</v>
      </c>
      <c r="AG72" s="4">
        <f t="shared" si="74"/>
        <v>0.5973884665604855</v>
      </c>
      <c r="AI72" s="4">
        <f t="shared" si="75"/>
        <v>2.6622553078985534E-2</v>
      </c>
      <c r="AJ72" s="4">
        <f t="shared" si="75"/>
        <v>3.4343419074117087E-2</v>
      </c>
      <c r="AK72" s="4">
        <f t="shared" si="75"/>
        <v>3.1490918509640475E-2</v>
      </c>
      <c r="AL72" s="4">
        <f t="shared" si="75"/>
        <v>1.4347072795288907E-2</v>
      </c>
      <c r="AM72" s="4">
        <f t="shared" si="75"/>
        <v>2.163313138925449E-2</v>
      </c>
      <c r="AN72" s="4">
        <f t="shared" si="75"/>
        <v>1.8038807524052847E-2</v>
      </c>
      <c r="AO72" s="4">
        <f t="shared" si="75"/>
        <v>2.2105220144155946E-2</v>
      </c>
      <c r="AP72" s="4">
        <f t="shared" si="75"/>
        <v>1.9810506011284201E-2</v>
      </c>
      <c r="AQ72" s="4">
        <f t="shared" si="75"/>
        <v>2.267317163902538E-2</v>
      </c>
      <c r="AR72" s="4">
        <f t="shared" si="75"/>
        <v>2.7841354663613038E-2</v>
      </c>
      <c r="AS72" s="4">
        <f t="shared" si="75"/>
        <v>1.924653768017115E-2</v>
      </c>
      <c r="AT72" s="4">
        <f t="shared" si="75"/>
        <v>1.3245880406505206E-2</v>
      </c>
      <c r="AU72" s="4">
        <f t="shared" si="75"/>
        <v>3.2774635416464748E-2</v>
      </c>
      <c r="AV72" s="4">
        <f t="shared" si="75"/>
        <v>3.0237161831930148E-2</v>
      </c>
      <c r="AW72" s="4">
        <f t="shared" si="75"/>
        <v>2.2405533439514458E-2</v>
      </c>
      <c r="AY72" s="2">
        <f t="shared" si="65"/>
        <v>0.31931817488287345</v>
      </c>
      <c r="AZ72" s="2">
        <f t="shared" si="65"/>
        <v>0.31317240496490206</v>
      </c>
      <c r="BA72" s="2">
        <f t="shared" si="65"/>
        <v>0.31578021564540959</v>
      </c>
      <c r="BB72" s="2">
        <f t="shared" si="65"/>
        <v>0.31550030351218666</v>
      </c>
      <c r="BC72" s="2">
        <f t="shared" si="65"/>
        <v>0.31749106067777055</v>
      </c>
      <c r="BD72" s="2">
        <f t="shared" si="65"/>
        <v>0.33135495407064219</v>
      </c>
      <c r="BE72" s="2">
        <f t="shared" si="65"/>
        <v>0.34338315673456649</v>
      </c>
      <c r="BF72" s="2">
        <f t="shared" si="65"/>
        <v>0.33603166412987495</v>
      </c>
      <c r="BG72" s="2">
        <f t="shared" si="65"/>
        <v>0.31604547064433841</v>
      </c>
      <c r="BH72" s="2">
        <f t="shared" si="65"/>
        <v>0.30458591292052145</v>
      </c>
      <c r="BI72" s="2">
        <f t="shared" si="65"/>
        <v>0.31585480745176719</v>
      </c>
      <c r="BJ72" s="2">
        <f t="shared" si="65"/>
        <v>0.31519431100209666</v>
      </c>
      <c r="BK72" s="2">
        <f t="shared" si="65"/>
        <v>0.32750823727853734</v>
      </c>
      <c r="BL72" s="2">
        <f t="shared" si="65"/>
        <v>0.31732991915887004</v>
      </c>
      <c r="BM72" s="2">
        <f t="shared" si="65"/>
        <v>0.32919691080300634</v>
      </c>
      <c r="BO72" s="2" t="str">
        <f t="shared" si="10"/>
        <v/>
      </c>
      <c r="BP72" s="2" t="str">
        <f t="shared" si="11"/>
        <v/>
      </c>
      <c r="BQ72" s="2" t="str">
        <f t="shared" si="12"/>
        <v/>
      </c>
      <c r="BR72" s="2" t="str">
        <f t="shared" si="13"/>
        <v/>
      </c>
      <c r="BS72" s="2" t="str">
        <f t="shared" si="14"/>
        <v/>
      </c>
      <c r="BT72" s="2" t="str">
        <f t="shared" si="15"/>
        <v/>
      </c>
      <c r="BU72" s="2" t="str">
        <f t="shared" si="16"/>
        <v/>
      </c>
      <c r="BV72" s="2" t="str">
        <f t="shared" si="17"/>
        <v/>
      </c>
      <c r="BW72" s="2" t="str">
        <f t="shared" si="18"/>
        <v/>
      </c>
      <c r="BX72" s="2" t="str">
        <f t="shared" si="19"/>
        <v/>
      </c>
      <c r="BY72" s="2" t="str">
        <f t="shared" si="20"/>
        <v/>
      </c>
      <c r="BZ72" s="2" t="str">
        <f t="shared" si="21"/>
        <v/>
      </c>
      <c r="CA72" s="2" t="str">
        <f t="shared" si="22"/>
        <v/>
      </c>
      <c r="CB72" s="2" t="str">
        <f t="shared" si="23"/>
        <v/>
      </c>
      <c r="CC72" s="2" t="str">
        <f t="shared" si="24"/>
        <v/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0.33914640689655168</v>
      </c>
      <c r="DL72" s="2">
        <f t="shared" si="76"/>
        <v>0.32770009457478011</v>
      </c>
      <c r="DM72" s="2">
        <f t="shared" si="76"/>
        <v>0.33630845509530799</v>
      </c>
      <c r="DN72" s="2">
        <f t="shared" si="76"/>
        <v>0.33577993613445378</v>
      </c>
      <c r="DO72" s="2">
        <f t="shared" si="76"/>
        <v>0.33664576348357517</v>
      </c>
      <c r="DP72" s="2">
        <f t="shared" si="76"/>
        <v>0.34043263753501402</v>
      </c>
      <c r="DQ72" s="2">
        <f t="shared" si="76"/>
        <v>0.35634368082368084</v>
      </c>
      <c r="DR72" s="2">
        <f t="shared" si="76"/>
        <v>0.35405681176470588</v>
      </c>
      <c r="DS72" s="2">
        <f t="shared" si="76"/>
        <v>0.34268351148459386</v>
      </c>
      <c r="DT72" s="2">
        <f t="shared" si="76"/>
        <v>0.33506541207028273</v>
      </c>
      <c r="DU72" s="2">
        <f t="shared" si="76"/>
        <v>0.34092670588235285</v>
      </c>
      <c r="DV72" s="2">
        <f t="shared" si="76"/>
        <v>0.34194330868347328</v>
      </c>
      <c r="DW72" s="2">
        <f t="shared" si="76"/>
        <v>0.34870026218487393</v>
      </c>
      <c r="DX72" s="2">
        <f t="shared" si="76"/>
        <v>0.32907454270527864</v>
      </c>
      <c r="DY72" s="2">
        <f t="shared" si="76"/>
        <v>0.33565399679144386</v>
      </c>
      <c r="EA72" s="2">
        <f t="shared" si="77"/>
        <v>0.31445914583333334</v>
      </c>
      <c r="EB72" s="2">
        <f t="shared" si="77"/>
        <v>0.30860603764874778</v>
      </c>
      <c r="EC72" s="2">
        <f t="shared" si="77"/>
        <v>0.30920061822977724</v>
      </c>
      <c r="ED72" s="2">
        <f t="shared" si="77"/>
        <v>0.30739842123341138</v>
      </c>
      <c r="EE72" s="2">
        <f t="shared" si="77"/>
        <v>0.31031659725565147</v>
      </c>
      <c r="EF72" s="2">
        <f t="shared" si="77"/>
        <v>0.32757532180520421</v>
      </c>
      <c r="EG72" s="2">
        <f t="shared" si="77"/>
        <v>0.33778785141618151</v>
      </c>
      <c r="EH72" s="2">
        <f t="shared" si="77"/>
        <v>0.32849905563251836</v>
      </c>
      <c r="EI72" s="2">
        <f t="shared" si="77"/>
        <v>0.30546921496290946</v>
      </c>
      <c r="EJ72" s="2">
        <f t="shared" si="77"/>
        <v>0.29379446935769971</v>
      </c>
      <c r="EK72" s="2">
        <f t="shared" si="77"/>
        <v>0.30606738559216728</v>
      </c>
      <c r="EL72" s="2">
        <f t="shared" si="77"/>
        <v>0.30462634822313472</v>
      </c>
      <c r="EM72" s="2">
        <f t="shared" si="77"/>
        <v>0.31905567035597454</v>
      </c>
      <c r="EN72" s="2">
        <f t="shared" si="77"/>
        <v>0.31358799670512771</v>
      </c>
      <c r="EO72" s="2">
        <f t="shared" si="77"/>
        <v>0.32687435103244833</v>
      </c>
      <c r="EQ72" s="2">
        <f t="shared" si="78"/>
        <v>0.30984656824925821</v>
      </c>
      <c r="ER72" s="2">
        <f t="shared" si="78"/>
        <v>0.30795120489357813</v>
      </c>
      <c r="ES72" s="2">
        <f t="shared" si="78"/>
        <v>0.30973437860955183</v>
      </c>
      <c r="ET72" s="2">
        <f t="shared" si="78"/>
        <v>0.3006315400600994</v>
      </c>
      <c r="EU72" s="2">
        <f t="shared" si="78"/>
        <v>0.30415946549841782</v>
      </c>
      <c r="EV72" s="2">
        <f t="shared" si="78"/>
        <v>0.32325270194424915</v>
      </c>
      <c r="EW72" s="2">
        <f t="shared" si="78"/>
        <v>0.33250377000480497</v>
      </c>
      <c r="EX72" s="2">
        <f t="shared" si="78"/>
        <v>0.32378478051669118</v>
      </c>
      <c r="EY72" s="2">
        <f t="shared" si="78"/>
        <v>0.29982165610619221</v>
      </c>
      <c r="EZ72" s="2">
        <f t="shared" si="78"/>
        <v>0.29239957089049523</v>
      </c>
      <c r="FA72" s="2">
        <f t="shared" si="78"/>
        <v>0.30660249802967787</v>
      </c>
      <c r="FB72" s="2">
        <f t="shared" si="78"/>
        <v>0.30666936802933126</v>
      </c>
      <c r="FC72" s="2">
        <f t="shared" si="78"/>
        <v>0.3166209740041343</v>
      </c>
      <c r="FD72" s="2">
        <f t="shared" si="78"/>
        <v>0.31495216728784658</v>
      </c>
      <c r="FE72" s="2">
        <f t="shared" si="78"/>
        <v>0.3354564806805404</v>
      </c>
      <c r="FG72" s="2">
        <f t="shared" si="79"/>
        <v>0.80311692836304371</v>
      </c>
      <c r="FH72" s="2">
        <f t="shared" si="79"/>
        <v>0.76084707660424666</v>
      </c>
      <c r="FI72" s="2">
        <f t="shared" si="79"/>
        <v>0.75728161285154671</v>
      </c>
      <c r="FJ72" s="2">
        <f t="shared" si="79"/>
        <v>0.71452023515578589</v>
      </c>
      <c r="FK72" s="2">
        <f t="shared" si="79"/>
        <v>0.7274943941337062</v>
      </c>
      <c r="FL72" s="2">
        <f t="shared" si="79"/>
        <v>0.70601033166917326</v>
      </c>
      <c r="FM72" s="2">
        <f t="shared" si="79"/>
        <v>0.69844160157030433</v>
      </c>
      <c r="FN72" s="2">
        <f t="shared" si="79"/>
        <v>0.70525625452115082</v>
      </c>
      <c r="FO72" s="2">
        <f t="shared" si="79"/>
        <v>0.71578766861642373</v>
      </c>
      <c r="FP72" s="2">
        <f t="shared" si="79"/>
        <v>0.73851892397456254</v>
      </c>
      <c r="FQ72" s="2">
        <f t="shared" si="79"/>
        <v>0.71923198611417649</v>
      </c>
      <c r="FR72" s="2">
        <f t="shared" si="79"/>
        <v>0.7168085239493579</v>
      </c>
      <c r="FS72" s="2">
        <f t="shared" si="79"/>
        <v>0.71486558129037359</v>
      </c>
      <c r="FT72" s="2">
        <f t="shared" si="79"/>
        <v>0.75838007527728668</v>
      </c>
      <c r="FU72" s="2">
        <f t="shared" si="79"/>
        <v>0.73549607664320082</v>
      </c>
      <c r="FW72" s="2">
        <f t="shared" si="67"/>
        <v>3.1972121073867946E-4</v>
      </c>
      <c r="FX72" s="2">
        <f t="shared" si="67"/>
        <v>4.9199113931088428E-5</v>
      </c>
      <c r="FY72" s="2">
        <f t="shared" si="67"/>
        <v>5.0533063821281307E-5</v>
      </c>
      <c r="FZ72" s="2">
        <f t="shared" si="67"/>
        <v>6.8853151834028951E-5</v>
      </c>
      <c r="GA72" s="2">
        <f t="shared" si="67"/>
        <v>6.2037453584081267E-5</v>
      </c>
      <c r="GB72" s="2">
        <f t="shared" si="67"/>
        <v>6.6099171962207676E-5</v>
      </c>
      <c r="GC72" s="2">
        <f t="shared" si="67"/>
        <v>6.8295555479938423E-5</v>
      </c>
      <c r="GD72" s="2">
        <f t="shared" si="67"/>
        <v>8.0663743626372729E-5</v>
      </c>
      <c r="GE72" s="2">
        <f t="shared" si="67"/>
        <v>8.9648255383903213E-5</v>
      </c>
      <c r="GF72" s="2">
        <f t="shared" si="67"/>
        <v>9.1007518927143326E-5</v>
      </c>
      <c r="GG72" s="2">
        <f t="shared" si="67"/>
        <v>7.4257879080331238E-5</v>
      </c>
      <c r="GH72" s="2">
        <f t="shared" si="67"/>
        <v>5.7593408960938216E-5</v>
      </c>
      <c r="GI72" s="2">
        <f t="shared" si="67"/>
        <v>5.1972170757483948E-5</v>
      </c>
      <c r="GJ72" s="2">
        <f t="shared" si="67"/>
        <v>4.7189824991813686E-5</v>
      </c>
      <c r="GK72" s="2">
        <f t="shared" si="67"/>
        <v>3.6007568458062607E-5</v>
      </c>
      <c r="GM72" s="82">
        <f t="shared" si="68"/>
        <v>0.32000256229620916</v>
      </c>
      <c r="GN72" s="82">
        <f t="shared" si="68"/>
        <v>0.26859866137328159</v>
      </c>
      <c r="GO72" s="82">
        <f t="shared" si="68"/>
        <v>0.29353040829426635</v>
      </c>
      <c r="GP72" s="82">
        <f t="shared" si="68"/>
        <v>0.19517615259876228</v>
      </c>
      <c r="GQ72" s="82">
        <f t="shared" si="68"/>
        <v>0.22856734523435276</v>
      </c>
      <c r="GR72" s="82">
        <f t="shared" si="68"/>
        <v>0.20403486091374917</v>
      </c>
      <c r="GS72" s="82">
        <f t="shared" si="68"/>
        <v>0.19955056452086037</v>
      </c>
      <c r="GT72" s="82">
        <f t="shared" si="68"/>
        <v>0.21062218777632852</v>
      </c>
      <c r="GU72" s="82">
        <f t="shared" si="68"/>
        <v>0.2337966655388849</v>
      </c>
      <c r="GV72" s="82">
        <f t="shared" si="68"/>
        <v>0.27295735868632315</v>
      </c>
      <c r="GW72" s="82">
        <f t="shared" si="68"/>
        <v>0.22441102061925094</v>
      </c>
      <c r="GX72" s="82">
        <f t="shared" si="68"/>
        <v>0.20374484509181345</v>
      </c>
      <c r="GY72" s="82">
        <f t="shared" si="68"/>
        <v>0.22416426295385236</v>
      </c>
      <c r="GZ72" s="82">
        <f t="shared" si="68"/>
        <v>0.37893685486992679</v>
      </c>
      <c r="HA72" s="82">
        <f t="shared" si="68"/>
        <v>0.33965722621605871</v>
      </c>
      <c r="HC72" s="82">
        <f t="shared" si="73"/>
        <v>4.6582156340062396E-6</v>
      </c>
      <c r="HD72" s="82">
        <f t="shared" si="69"/>
        <v>1.3264873439111631E-6</v>
      </c>
      <c r="HE72" s="82">
        <f t="shared" si="69"/>
        <v>1.4351411130508664E-6</v>
      </c>
      <c r="HF72" s="82">
        <f t="shared" si="69"/>
        <v>1.1143869116674928E-6</v>
      </c>
      <c r="HG72" s="82">
        <f t="shared" si="69"/>
        <v>2.2485967397547073E-6</v>
      </c>
      <c r="HH72" s="82">
        <f t="shared" si="69"/>
        <v>2.0664438223465567E-7</v>
      </c>
      <c r="HI72" s="82">
        <f t="shared" si="69"/>
        <v>2.8349799167968296E-8</v>
      </c>
      <c r="HJ72" s="82">
        <f t="shared" si="69"/>
        <v>8.5424779541795365E-8</v>
      </c>
      <c r="HK72" s="82">
        <f t="shared" si="69"/>
        <v>1.9596573610370345E-7</v>
      </c>
      <c r="HL72" s="82">
        <f t="shared" si="69"/>
        <v>3.7122390030910547E-6</v>
      </c>
      <c r="HM72" s="82">
        <f t="shared" si="69"/>
        <v>1.4629783275879923E-6</v>
      </c>
      <c r="HN72" s="82">
        <f t="shared" si="69"/>
        <v>2.633254202345719E-6</v>
      </c>
      <c r="HO72" s="82">
        <f t="shared" si="69"/>
        <v>6.8381765673822851E-7</v>
      </c>
      <c r="HP72" s="82">
        <f t="shared" si="69"/>
        <v>1.9434706593229136E-6</v>
      </c>
      <c r="HQ72" s="82">
        <f t="shared" si="69"/>
        <v>1.6934477054731727E-7</v>
      </c>
      <c r="HS72" s="82">
        <f t="shared" si="70"/>
        <v>7.930681664403094E-29</v>
      </c>
      <c r="HT72" s="82">
        <f t="shared" si="70"/>
        <v>3.9177971437369938E-49</v>
      </c>
      <c r="HU72" s="82">
        <f t="shared" si="70"/>
        <v>8.2352672778824067E-51</v>
      </c>
      <c r="HV72" s="82">
        <f t="shared" si="70"/>
        <v>9.9278542694927959E-46</v>
      </c>
      <c r="HW72" s="82">
        <f t="shared" si="70"/>
        <v>6.4679613790526643E-46</v>
      </c>
      <c r="HX72" s="82">
        <f t="shared" si="70"/>
        <v>1.6620269665819529E-54</v>
      </c>
      <c r="HY72" s="82">
        <f t="shared" si="70"/>
        <v>1.1993284293370152E-64</v>
      </c>
      <c r="HZ72" s="82">
        <f t="shared" si="70"/>
        <v>8.1018882726662916E-60</v>
      </c>
      <c r="IA72" s="82">
        <f t="shared" si="70"/>
        <v>7.0929554765046855E-58</v>
      </c>
      <c r="IB72" s="82">
        <f t="shared" si="70"/>
        <v>8.408609879895996E-46</v>
      </c>
      <c r="IC72" s="82">
        <f t="shared" si="70"/>
        <v>2.8460500953530641E-48</v>
      </c>
      <c r="ID72" s="82">
        <f t="shared" si="70"/>
        <v>6.1005171819369206E-45</v>
      </c>
      <c r="IE72" s="82">
        <f t="shared" si="70"/>
        <v>5.5420665628551664E-51</v>
      </c>
      <c r="IF72" s="82">
        <f t="shared" si="70"/>
        <v>4.6427152877411324E-33</v>
      </c>
      <c r="IG72" s="82">
        <f t="shared" si="70"/>
        <v>3.0009752330044592E-27</v>
      </c>
      <c r="II72" s="82">
        <f t="shared" si="71"/>
        <v>2.1324097964154611E-107</v>
      </c>
      <c r="IJ72" s="82">
        <f t="shared" si="71"/>
        <v>5.7727813548191499E-178</v>
      </c>
      <c r="IK72" s="82">
        <f t="shared" si="71"/>
        <v>5.5133460324418294E-188</v>
      </c>
      <c r="IL72" s="82">
        <f t="shared" si="71"/>
        <v>1.1655105448166485E-161</v>
      </c>
      <c r="IM72" s="82">
        <f t="shared" si="71"/>
        <v>3.0008824814151818E-165</v>
      </c>
      <c r="IN72" s="82">
        <f t="shared" si="71"/>
        <v>6.9032434698342155E-203</v>
      </c>
      <c r="IO72" s="82">
        <f t="shared" si="71"/>
        <v>1.1909226460534677E-235</v>
      </c>
      <c r="IP72" s="82">
        <f t="shared" si="71"/>
        <v>2.6425683307087218E-217</v>
      </c>
      <c r="IQ72" s="82">
        <f t="shared" si="71"/>
        <v>2.9427506532307541E-211</v>
      </c>
      <c r="IR72" s="82">
        <f t="shared" si="71"/>
        <v>6.357345579587078E-166</v>
      </c>
      <c r="IS72" s="82">
        <f t="shared" si="71"/>
        <v>4.865200931527643E-174</v>
      </c>
      <c r="IT72" s="82">
        <f t="shared" si="71"/>
        <v>9.3248591794760698E-161</v>
      </c>
      <c r="IU72" s="82">
        <f t="shared" si="71"/>
        <v>7.3103625574154101E-184</v>
      </c>
      <c r="IV72" s="82">
        <f t="shared" si="71"/>
        <v>5.6796727185055913E-95</v>
      </c>
      <c r="IW72" s="82">
        <f t="shared" si="71"/>
        <v>1.7547684062331983E-76</v>
      </c>
      <c r="IY72" s="82">
        <f t="shared" si="72"/>
        <v>0.32000722051184316</v>
      </c>
      <c r="IZ72" s="82">
        <f t="shared" si="72"/>
        <v>0.2685999878606255</v>
      </c>
      <c r="JA72" s="82">
        <f t="shared" si="72"/>
        <v>0.29353184343537941</v>
      </c>
      <c r="JB72" s="82">
        <f t="shared" si="72"/>
        <v>0.19517726698567395</v>
      </c>
      <c r="JC72" s="82">
        <f t="shared" si="72"/>
        <v>0.22856959383109252</v>
      </c>
      <c r="JD72" s="82">
        <f t="shared" si="72"/>
        <v>0.20403506755813142</v>
      </c>
      <c r="JE72" s="82">
        <f t="shared" si="72"/>
        <v>0.19955059287065954</v>
      </c>
      <c r="JF72" s="82">
        <f t="shared" si="72"/>
        <v>0.21062227320110807</v>
      </c>
      <c r="JG72" s="82">
        <f t="shared" si="72"/>
        <v>0.23379686150462101</v>
      </c>
      <c r="JH72" s="82">
        <f t="shared" si="72"/>
        <v>0.27296107092532623</v>
      </c>
      <c r="JI72" s="82">
        <f t="shared" si="72"/>
        <v>0.22441248359757854</v>
      </c>
      <c r="JJ72" s="82">
        <f t="shared" si="72"/>
        <v>0.20374747834601581</v>
      </c>
      <c r="JK72" s="82">
        <f t="shared" si="72"/>
        <v>0.22416494677150911</v>
      </c>
      <c r="JL72" s="82">
        <f t="shared" si="72"/>
        <v>0.37893879834058614</v>
      </c>
      <c r="JM72" s="82">
        <f t="shared" si="72"/>
        <v>0.33965739556082924</v>
      </c>
    </row>
    <row r="73" spans="2:273" x14ac:dyDescent="0.25">
      <c r="B73" s="2">
        <v>46</v>
      </c>
      <c r="C73" s="37">
        <v>0.66792300000000004</v>
      </c>
      <c r="D73" s="37">
        <v>0.66209200000000001</v>
      </c>
      <c r="E73" s="37">
        <v>0.66977600000000004</v>
      </c>
      <c r="F73" s="37">
        <v>0.59414800000000001</v>
      </c>
      <c r="G73" s="37">
        <v>0.61049100000000001</v>
      </c>
      <c r="H73" s="37">
        <v>0.60561699999999996</v>
      </c>
      <c r="I73" s="37">
        <v>0.61000399999999999</v>
      </c>
      <c r="J73" s="37">
        <v>0.62367700000000004</v>
      </c>
      <c r="K73" s="37">
        <v>0.63346599999999997</v>
      </c>
      <c r="L73" s="37">
        <v>0.65249100000000004</v>
      </c>
      <c r="M73" s="37">
        <v>0.62161500000000003</v>
      </c>
      <c r="N73" s="37">
        <v>0.61628000000000005</v>
      </c>
      <c r="O73" s="37">
        <v>0.656003</v>
      </c>
      <c r="P73" s="37">
        <v>0.69528500000000004</v>
      </c>
      <c r="Q73" s="37">
        <v>0.64832800000000002</v>
      </c>
      <c r="S73" s="4">
        <f t="shared" si="74"/>
        <v>0.64455000166554233</v>
      </c>
      <c r="T73" s="4">
        <f t="shared" si="74"/>
        <v>0.62980991390113905</v>
      </c>
      <c r="U73" s="4">
        <f t="shared" si="74"/>
        <v>0.64129818223599289</v>
      </c>
      <c r="V73" s="4">
        <f t="shared" si="74"/>
        <v>0.56729942405243583</v>
      </c>
      <c r="W73" s="4">
        <f t="shared" si="74"/>
        <v>0.58320061633578146</v>
      </c>
      <c r="X73" s="4">
        <f t="shared" si="74"/>
        <v>0.57489718632955156</v>
      </c>
      <c r="Y73" s="4">
        <f t="shared" si="74"/>
        <v>0.58206745898132584</v>
      </c>
      <c r="Z73" s="4">
        <f t="shared" si="74"/>
        <v>0.59165583866633464</v>
      </c>
      <c r="AA73" s="4">
        <f t="shared" si="74"/>
        <v>0.60337076898254383</v>
      </c>
      <c r="AB73" s="4">
        <f t="shared" si="74"/>
        <v>0.62016742001168512</v>
      </c>
      <c r="AC73" s="4">
        <f t="shared" si="74"/>
        <v>0.5918692358531995</v>
      </c>
      <c r="AD73" s="4">
        <f t="shared" si="74"/>
        <v>0.5849095432706779</v>
      </c>
      <c r="AE73" s="4">
        <f t="shared" si="74"/>
        <v>0.61266702518641525</v>
      </c>
      <c r="AF73" s="4">
        <f t="shared" si="74"/>
        <v>0.68372480058655272</v>
      </c>
      <c r="AG73" s="4">
        <f t="shared" si="74"/>
        <v>0.63166232551739665</v>
      </c>
      <c r="AI73" s="4">
        <f t="shared" si="75"/>
        <v>2.3372998334457717E-2</v>
      </c>
      <c r="AJ73" s="4">
        <f t="shared" si="75"/>
        <v>3.2282086098860963E-2</v>
      </c>
      <c r="AK73" s="4">
        <f t="shared" si="75"/>
        <v>2.8477817764007152E-2</v>
      </c>
      <c r="AL73" s="4">
        <f t="shared" si="75"/>
        <v>2.6848575947564179E-2</v>
      </c>
      <c r="AM73" s="4">
        <f t="shared" si="75"/>
        <v>2.7290383664218543E-2</v>
      </c>
      <c r="AN73" s="4">
        <f t="shared" si="75"/>
        <v>3.0719813670448404E-2</v>
      </c>
      <c r="AO73" s="4">
        <f t="shared" si="75"/>
        <v>2.7936541018674155E-2</v>
      </c>
      <c r="AP73" s="4">
        <f t="shared" si="75"/>
        <v>3.2021161333665393E-2</v>
      </c>
      <c r="AQ73" s="4">
        <f t="shared" si="75"/>
        <v>3.0095231017456148E-2</v>
      </c>
      <c r="AR73" s="4">
        <f t="shared" si="75"/>
        <v>3.2323579988314921E-2</v>
      </c>
      <c r="AS73" s="4">
        <f t="shared" si="75"/>
        <v>2.9745764146800524E-2</v>
      </c>
      <c r="AT73" s="4">
        <f t="shared" si="75"/>
        <v>3.1370456729322149E-2</v>
      </c>
      <c r="AU73" s="4">
        <f t="shared" si="75"/>
        <v>4.3335974813584754E-2</v>
      </c>
      <c r="AV73" s="4">
        <f t="shared" si="75"/>
        <v>1.1560199413447325E-2</v>
      </c>
      <c r="AW73" s="4">
        <f t="shared" si="75"/>
        <v>1.6665674482603365E-2</v>
      </c>
      <c r="AY73" s="2">
        <f t="shared" si="65"/>
        <v>0.31869769395001885</v>
      </c>
      <c r="AZ73" s="2">
        <f t="shared" si="65"/>
        <v>0.31261369364798541</v>
      </c>
      <c r="BA73" s="2">
        <f t="shared" si="65"/>
        <v>0.31511261937858104</v>
      </c>
      <c r="BB73" s="2">
        <f t="shared" si="65"/>
        <v>0.31474385343564115</v>
      </c>
      <c r="BC73" s="2">
        <f t="shared" si="65"/>
        <v>0.3168456270906706</v>
      </c>
      <c r="BD73" s="2">
        <f t="shared" si="65"/>
        <v>0.33077623253780591</v>
      </c>
      <c r="BE73" s="2">
        <f t="shared" si="65"/>
        <v>0.34256882720131365</v>
      </c>
      <c r="BF73" s="2">
        <f t="shared" si="65"/>
        <v>0.33522433667142837</v>
      </c>
      <c r="BG73" s="2">
        <f t="shared" si="65"/>
        <v>0.31531166780939424</v>
      </c>
      <c r="BH73" s="2">
        <f t="shared" si="65"/>
        <v>0.3039016508536439</v>
      </c>
      <c r="BI73" s="2">
        <f t="shared" si="65"/>
        <v>0.31513081200495308</v>
      </c>
      <c r="BJ73" s="2">
        <f t="shared" si="65"/>
        <v>0.31435000549562564</v>
      </c>
      <c r="BK73" s="2">
        <f t="shared" si="65"/>
        <v>0.3267453922089103</v>
      </c>
      <c r="BL73" s="2">
        <f t="shared" si="65"/>
        <v>0.31682466745943688</v>
      </c>
      <c r="BM73" s="2">
        <f t="shared" si="65"/>
        <v>0.32873364279523909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 t="str">
        <f t="shared" si="16"/>
        <v/>
      </c>
      <c r="BV73" s="2" t="str">
        <f t="shared" si="17"/>
        <v/>
      </c>
      <c r="BW73" s="2" t="str">
        <f t="shared" si="18"/>
        <v/>
      </c>
      <c r="BX73" s="2" t="str">
        <f t="shared" si="19"/>
        <v/>
      </c>
      <c r="BY73" s="2" t="str">
        <f t="shared" si="20"/>
        <v/>
      </c>
      <c r="BZ73" s="2" t="str">
        <f t="shared" si="21"/>
        <v/>
      </c>
      <c r="CA73" s="2" t="str">
        <f t="shared" si="22"/>
        <v/>
      </c>
      <c r="CB73" s="2" t="str">
        <f t="shared" si="23"/>
        <v/>
      </c>
      <c r="CC73" s="2" t="str">
        <f t="shared" si="24"/>
        <v/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0.33928426206896545</v>
      </c>
      <c r="DL73" s="2">
        <f t="shared" si="76"/>
        <v>0.32762769629765398</v>
      </c>
      <c r="DM73" s="2">
        <f t="shared" si="76"/>
        <v>0.33642700018328453</v>
      </c>
      <c r="DN73" s="2">
        <f t="shared" si="76"/>
        <v>0.33601322773109243</v>
      </c>
      <c r="DO73" s="2">
        <f t="shared" si="76"/>
        <v>0.33712771184110002</v>
      </c>
      <c r="DP73" s="2">
        <f t="shared" si="76"/>
        <v>0.34052948683473389</v>
      </c>
      <c r="DQ73" s="2">
        <f t="shared" si="76"/>
        <v>0.35622398133848132</v>
      </c>
      <c r="DR73" s="2">
        <f t="shared" si="76"/>
        <v>0.35403784789915971</v>
      </c>
      <c r="DS73" s="2">
        <f t="shared" si="76"/>
        <v>0.34294728179271711</v>
      </c>
      <c r="DT73" s="2">
        <f t="shared" si="76"/>
        <v>0.33518998380443094</v>
      </c>
      <c r="DU73" s="2">
        <f t="shared" si="76"/>
        <v>0.34108961680672262</v>
      </c>
      <c r="DV73" s="2">
        <f t="shared" si="76"/>
        <v>0.34209152072829119</v>
      </c>
      <c r="DW73" s="2">
        <f t="shared" si="76"/>
        <v>0.34918527563025209</v>
      </c>
      <c r="DX73" s="2">
        <f t="shared" si="76"/>
        <v>0.329126538856305</v>
      </c>
      <c r="DY73" s="2">
        <f t="shared" si="76"/>
        <v>0.33549899358288771</v>
      </c>
      <c r="EA73" s="2">
        <f t="shared" si="77"/>
        <v>0.31409692976190479</v>
      </c>
      <c r="EB73" s="2">
        <f t="shared" si="77"/>
        <v>0.30830971316637418</v>
      </c>
      <c r="EC73" s="2">
        <f t="shared" si="77"/>
        <v>0.30888215228604921</v>
      </c>
      <c r="ED73" s="2">
        <f t="shared" si="77"/>
        <v>0.30699429211553475</v>
      </c>
      <c r="EE73" s="2">
        <f t="shared" si="77"/>
        <v>0.30991737367266026</v>
      </c>
      <c r="EF73" s="2">
        <f t="shared" si="77"/>
        <v>0.3270726607853669</v>
      </c>
      <c r="EG73" s="2">
        <f t="shared" si="77"/>
        <v>0.3371923945276265</v>
      </c>
      <c r="EH73" s="2">
        <f t="shared" si="77"/>
        <v>0.32805410395327317</v>
      </c>
      <c r="EI73" s="2">
        <f t="shared" si="77"/>
        <v>0.30530485935071344</v>
      </c>
      <c r="EJ73" s="2">
        <f t="shared" si="77"/>
        <v>0.29379858273173548</v>
      </c>
      <c r="EK73" s="2">
        <f t="shared" si="77"/>
        <v>0.30588881009890156</v>
      </c>
      <c r="EL73" s="2">
        <f t="shared" si="77"/>
        <v>0.30435427153239897</v>
      </c>
      <c r="EM73" s="2">
        <f t="shared" si="77"/>
        <v>0.31858265234509126</v>
      </c>
      <c r="EN73" s="2">
        <f t="shared" si="77"/>
        <v>0.31325006413189455</v>
      </c>
      <c r="EO73" s="2">
        <f t="shared" si="77"/>
        <v>0.32651427876106193</v>
      </c>
      <c r="EQ73" s="2">
        <f t="shared" si="78"/>
        <v>0.30956208160237392</v>
      </c>
      <c r="ER73" s="2">
        <f t="shared" si="78"/>
        <v>0.30766537807296301</v>
      </c>
      <c r="ES73" s="2">
        <f t="shared" si="78"/>
        <v>0.30940715264562435</v>
      </c>
      <c r="ET73" s="2">
        <f t="shared" si="78"/>
        <v>0.30034303935224527</v>
      </c>
      <c r="EU73" s="2">
        <f t="shared" si="78"/>
        <v>0.30386565409596411</v>
      </c>
      <c r="EV73" s="2">
        <f t="shared" si="78"/>
        <v>0.32282587843750604</v>
      </c>
      <c r="EW73" s="2">
        <f t="shared" si="78"/>
        <v>0.33200597756483247</v>
      </c>
      <c r="EX73" s="2">
        <f t="shared" si="78"/>
        <v>0.32342388465923444</v>
      </c>
      <c r="EY73" s="2">
        <f t="shared" si="78"/>
        <v>0.2997572016592629</v>
      </c>
      <c r="EZ73" s="2">
        <f t="shared" si="78"/>
        <v>0.29242783332777178</v>
      </c>
      <c r="FA73" s="2">
        <f t="shared" si="78"/>
        <v>0.30641393025731362</v>
      </c>
      <c r="FB73" s="2">
        <f t="shared" si="78"/>
        <v>0.30636223719421635</v>
      </c>
      <c r="FC73" s="2">
        <f t="shared" si="78"/>
        <v>0.31618908661337974</v>
      </c>
      <c r="FD73" s="2">
        <f t="shared" si="78"/>
        <v>0.31458646190332451</v>
      </c>
      <c r="FE73" s="2">
        <f t="shared" si="78"/>
        <v>0.33494105585752443</v>
      </c>
      <c r="FG73" s="2">
        <f t="shared" si="79"/>
        <v>0.81727505507093445</v>
      </c>
      <c r="FH73" s="2">
        <f t="shared" si="79"/>
        <v>0.77720162548332106</v>
      </c>
      <c r="FI73" s="2">
        <f t="shared" si="79"/>
        <v>0.77380750017255762</v>
      </c>
      <c r="FJ73" s="2">
        <f t="shared" si="79"/>
        <v>0.73293081585461173</v>
      </c>
      <c r="FK73" s="2">
        <f t="shared" si="79"/>
        <v>0.7453664475960089</v>
      </c>
      <c r="FL73" s="2">
        <f t="shared" si="79"/>
        <v>0.72475831017184988</v>
      </c>
      <c r="FM73" s="2">
        <f t="shared" si="79"/>
        <v>0.71747909897055473</v>
      </c>
      <c r="FN73" s="2">
        <f t="shared" si="79"/>
        <v>0.72403352440492941</v>
      </c>
      <c r="FO73" s="2">
        <f t="shared" si="79"/>
        <v>0.73414692453777886</v>
      </c>
      <c r="FP73" s="2">
        <f t="shared" si="79"/>
        <v>0.75591053593532498</v>
      </c>
      <c r="FQ73" s="2">
        <f t="shared" si="79"/>
        <v>0.73745035940058179</v>
      </c>
      <c r="FR73" s="2">
        <f t="shared" si="79"/>
        <v>0.73512623802600674</v>
      </c>
      <c r="FS73" s="2">
        <f t="shared" si="79"/>
        <v>0.73326220475769655</v>
      </c>
      <c r="FT73" s="2">
        <f t="shared" si="79"/>
        <v>0.77485340787606327</v>
      </c>
      <c r="FU73" s="2">
        <f t="shared" si="79"/>
        <v>0.75302150625560682</v>
      </c>
      <c r="FW73" s="2">
        <f t="shared" si="67"/>
        <v>3.5055652310889249E-4</v>
      </c>
      <c r="FX73" s="2">
        <f t="shared" si="67"/>
        <v>5.394549963504132E-5</v>
      </c>
      <c r="FY73" s="2">
        <f t="shared" si="67"/>
        <v>5.5408132530926204E-5</v>
      </c>
      <c r="FZ73" s="2">
        <f t="shared" si="67"/>
        <v>7.5495478218280766E-5</v>
      </c>
      <c r="GA73" s="2">
        <f t="shared" si="67"/>
        <v>6.8022308067880647E-5</v>
      </c>
      <c r="GB73" s="2">
        <f t="shared" si="67"/>
        <v>7.2475838651916183E-5</v>
      </c>
      <c r="GC73" s="2">
        <f t="shared" si="67"/>
        <v>7.4884094063547814E-5</v>
      </c>
      <c r="GD73" s="2">
        <f t="shared" si="67"/>
        <v>8.8445347798036638E-5</v>
      </c>
      <c r="GE73" s="2">
        <f t="shared" si="67"/>
        <v>9.8296507174212182E-5</v>
      </c>
      <c r="GF73" s="2">
        <f t="shared" si="67"/>
        <v>9.9786884035784284E-5</v>
      </c>
      <c r="GG73" s="2">
        <f t="shared" si="67"/>
        <v>8.1421561977674159E-5</v>
      </c>
      <c r="GH73" s="2">
        <f t="shared" si="67"/>
        <v>6.3149566276143111E-5</v>
      </c>
      <c r="GI73" s="2">
        <f t="shared" si="67"/>
        <v>5.698606630334444E-5</v>
      </c>
      <c r="GJ73" s="2">
        <f t="shared" si="67"/>
        <v>5.1742378611194439E-5</v>
      </c>
      <c r="GK73" s="2">
        <f t="shared" si="67"/>
        <v>3.9481376554258081E-5</v>
      </c>
      <c r="GM73" s="82">
        <f t="shared" si="68"/>
        <v>0.37016787131188122</v>
      </c>
      <c r="GN73" s="82">
        <f t="shared" si="68"/>
        <v>0.31927297824332179</v>
      </c>
      <c r="GO73" s="82">
        <f t="shared" si="68"/>
        <v>0.35046610358626956</v>
      </c>
      <c r="GP73" s="82">
        <f t="shared" si="68"/>
        <v>0.24019665727627493</v>
      </c>
      <c r="GQ73" s="82">
        <f t="shared" si="68"/>
        <v>0.27902269349008979</v>
      </c>
      <c r="GR73" s="82">
        <f t="shared" si="68"/>
        <v>0.25393305225706209</v>
      </c>
      <c r="GS73" s="82">
        <f t="shared" si="68"/>
        <v>0.25040727713485428</v>
      </c>
      <c r="GT73" s="82">
        <f t="shared" si="68"/>
        <v>0.262670034448863</v>
      </c>
      <c r="GU73" s="82">
        <f t="shared" si="68"/>
        <v>0.28910054750829967</v>
      </c>
      <c r="GV73" s="82">
        <f t="shared" si="68"/>
        <v>0.33116093639793437</v>
      </c>
      <c r="GW73" s="82">
        <f t="shared" si="68"/>
        <v>0.27612931188548462</v>
      </c>
      <c r="GX73" s="82">
        <f t="shared" si="68"/>
        <v>0.25052868722580379</v>
      </c>
      <c r="GY73" s="82">
        <f t="shared" si="68"/>
        <v>0.27710039910085982</v>
      </c>
      <c r="GZ73" s="82">
        <f t="shared" si="68"/>
        <v>0.4527973856420921</v>
      </c>
      <c r="HA73" s="82">
        <f t="shared" si="68"/>
        <v>0.41410811598375236</v>
      </c>
      <c r="HC73" s="82">
        <f t="shared" si="73"/>
        <v>8.8375238313440786E-6</v>
      </c>
      <c r="HD73" s="82">
        <f t="shared" si="69"/>
        <v>2.6871827617508324E-6</v>
      </c>
      <c r="HE73" s="82">
        <f t="shared" si="69"/>
        <v>2.9638330766490005E-6</v>
      </c>
      <c r="HF73" s="82">
        <f t="shared" si="69"/>
        <v>2.2459939062987971E-6</v>
      </c>
      <c r="HG73" s="82">
        <f t="shared" si="69"/>
        <v>4.4474300584782462E-6</v>
      </c>
      <c r="HH73" s="82">
        <f t="shared" si="69"/>
        <v>4.7416115674990655E-7</v>
      </c>
      <c r="HI73" s="82">
        <f t="shared" si="69"/>
        <v>7.3796171372790059E-8</v>
      </c>
      <c r="HJ73" s="82">
        <f t="shared" si="69"/>
        <v>2.1081084050967137E-7</v>
      </c>
      <c r="HK73" s="82">
        <f t="shared" si="69"/>
        <v>4.7071092419564997E-7</v>
      </c>
      <c r="HL73" s="82">
        <f t="shared" si="69"/>
        <v>7.4505254602521444E-6</v>
      </c>
      <c r="HM73" s="82">
        <f t="shared" si="69"/>
        <v>3.021199128204742E-6</v>
      </c>
      <c r="HN73" s="82">
        <f t="shared" si="69"/>
        <v>5.1120961648826445E-6</v>
      </c>
      <c r="HO73" s="82">
        <f t="shared" si="69"/>
        <v>1.4328774447461395E-6</v>
      </c>
      <c r="HP73" s="82">
        <f t="shared" si="69"/>
        <v>4.0255143662652937E-6</v>
      </c>
      <c r="HQ73" s="82">
        <f t="shared" si="69"/>
        <v>4.021303846683742E-7</v>
      </c>
      <c r="HS73" s="82">
        <f t="shared" si="70"/>
        <v>6.3068826616094554E-28</v>
      </c>
      <c r="HT73" s="82">
        <f t="shared" si="70"/>
        <v>6.9082146450836342E-48</v>
      </c>
      <c r="HU73" s="82">
        <f t="shared" si="70"/>
        <v>1.6699948584409155E-49</v>
      </c>
      <c r="HV73" s="82">
        <f t="shared" si="70"/>
        <v>1.5167301671315799E-44</v>
      </c>
      <c r="HW73" s="82">
        <f t="shared" si="70"/>
        <v>9.9464839448615515E-45</v>
      </c>
      <c r="HX73" s="82">
        <f t="shared" si="70"/>
        <v>4.6546828056129772E-53</v>
      </c>
      <c r="HY73" s="82">
        <f t="shared" si="70"/>
        <v>6.1406489784073249E-63</v>
      </c>
      <c r="HZ73" s="82">
        <f t="shared" si="70"/>
        <v>3.2593612565720037E-58</v>
      </c>
      <c r="IA73" s="82">
        <f t="shared" si="70"/>
        <v>2.6523526431639749E-56</v>
      </c>
      <c r="IB73" s="82">
        <f t="shared" si="70"/>
        <v>1.4491232091072024E-44</v>
      </c>
      <c r="IC73" s="82">
        <f t="shared" si="70"/>
        <v>5.3451333468680467E-47</v>
      </c>
      <c r="ID73" s="82">
        <f t="shared" si="70"/>
        <v>8.59455262653671E-44</v>
      </c>
      <c r="IE73" s="82">
        <f t="shared" si="70"/>
        <v>1.1019328988635412E-49</v>
      </c>
      <c r="IF73" s="82">
        <f t="shared" si="70"/>
        <v>3.1329462278297771E-32</v>
      </c>
      <c r="IG73" s="82">
        <f t="shared" si="70"/>
        <v>1.3677622387698695E-26</v>
      </c>
      <c r="II73" s="82">
        <f t="shared" si="71"/>
        <v>5.3541518591293504E-105</v>
      </c>
      <c r="IJ73" s="82">
        <f t="shared" si="71"/>
        <v>1.029844189503209E-174</v>
      </c>
      <c r="IK73" s="82">
        <f t="shared" si="71"/>
        <v>1.5382865086312003E-184</v>
      </c>
      <c r="IL73" s="82">
        <f t="shared" si="71"/>
        <v>1.3179257678913266E-158</v>
      </c>
      <c r="IM73" s="82">
        <f t="shared" si="71"/>
        <v>3.6792319932691513E-162</v>
      </c>
      <c r="IN73" s="82">
        <f t="shared" si="71"/>
        <v>4.6121351702993035E-199</v>
      </c>
      <c r="IO73" s="82">
        <f t="shared" si="71"/>
        <v>3.4616020763508002E-231</v>
      </c>
      <c r="IP73" s="82">
        <f t="shared" si="71"/>
        <v>4.0494567736094176E-213</v>
      </c>
      <c r="IQ73" s="82">
        <f t="shared" si="71"/>
        <v>3.8239639102573925E-207</v>
      </c>
      <c r="IR73" s="82">
        <f t="shared" si="71"/>
        <v>1.0755288433636579E-162</v>
      </c>
      <c r="IS73" s="82">
        <f t="shared" si="71"/>
        <v>1.0069191783801369E-170</v>
      </c>
      <c r="IT73" s="82">
        <f t="shared" si="71"/>
        <v>8.9225037309352708E-158</v>
      </c>
      <c r="IU73" s="82">
        <f t="shared" si="71"/>
        <v>1.7490097875765993E-180</v>
      </c>
      <c r="IV73" s="82">
        <f t="shared" si="71"/>
        <v>2.9313066157093393E-93</v>
      </c>
      <c r="IW73" s="82">
        <f t="shared" si="71"/>
        <v>3.8137927925296408E-75</v>
      </c>
      <c r="IY73" s="82">
        <f t="shared" si="72"/>
        <v>0.37017670883571258</v>
      </c>
      <c r="IZ73" s="82">
        <f t="shared" si="72"/>
        <v>0.31927566542608354</v>
      </c>
      <c r="JA73" s="82">
        <f t="shared" si="72"/>
        <v>0.35046906741934619</v>
      </c>
      <c r="JB73" s="82">
        <f t="shared" si="72"/>
        <v>0.24019890327018123</v>
      </c>
      <c r="JC73" s="82">
        <f t="shared" si="72"/>
        <v>0.27902714092014824</v>
      </c>
      <c r="JD73" s="82">
        <f t="shared" si="72"/>
        <v>0.25393352641821881</v>
      </c>
      <c r="JE73" s="82">
        <f t="shared" si="72"/>
        <v>0.25040735093102567</v>
      </c>
      <c r="JF73" s="82">
        <f t="shared" si="72"/>
        <v>0.26267024525970351</v>
      </c>
      <c r="JG73" s="82">
        <f t="shared" si="72"/>
        <v>0.28910101821922385</v>
      </c>
      <c r="JH73" s="82">
        <f t="shared" si="72"/>
        <v>0.33116838692339462</v>
      </c>
      <c r="JI73" s="82">
        <f t="shared" si="72"/>
        <v>0.27613233308461282</v>
      </c>
      <c r="JJ73" s="82">
        <f t="shared" si="72"/>
        <v>0.25053379932196868</v>
      </c>
      <c r="JK73" s="82">
        <f t="shared" si="72"/>
        <v>0.27710183197830457</v>
      </c>
      <c r="JL73" s="82">
        <f t="shared" si="72"/>
        <v>0.45280141115645839</v>
      </c>
      <c r="JM73" s="82">
        <f t="shared" si="72"/>
        <v>0.41410851811413701</v>
      </c>
    </row>
    <row r="74" spans="2:273" x14ac:dyDescent="0.25">
      <c r="B74" s="2">
        <v>47</v>
      </c>
      <c r="C74" s="37">
        <v>0.68953600000000004</v>
      </c>
      <c r="D74" s="37">
        <v>0.68565100000000001</v>
      </c>
      <c r="E74" s="37">
        <v>0.69197799999999998</v>
      </c>
      <c r="F74" s="37">
        <v>0.63748499999999997</v>
      </c>
      <c r="G74" s="37">
        <v>0.64407300000000001</v>
      </c>
      <c r="H74" s="37">
        <v>0.64363800000000004</v>
      </c>
      <c r="I74" s="37">
        <v>0.653833</v>
      </c>
      <c r="J74" s="37">
        <v>0.65864900000000004</v>
      </c>
      <c r="K74" s="37">
        <v>0.67037999999999998</v>
      </c>
      <c r="L74" s="37">
        <v>0.68426699999999996</v>
      </c>
      <c r="M74" s="37">
        <v>0.65897799999999995</v>
      </c>
      <c r="N74" s="37">
        <v>0.66093599999999997</v>
      </c>
      <c r="O74" s="37">
        <v>0.68908000000000003</v>
      </c>
      <c r="P74" s="37">
        <v>0.705322</v>
      </c>
      <c r="Q74" s="37">
        <v>0.66288100000000005</v>
      </c>
      <c r="S74" s="4">
        <f t="shared" si="74"/>
        <v>0.67178921514156231</v>
      </c>
      <c r="T74" s="4">
        <f t="shared" si="74"/>
        <v>0.66326813131777262</v>
      </c>
      <c r="U74" s="4">
        <f t="shared" si="74"/>
        <v>0.6748543883350141</v>
      </c>
      <c r="V74" s="4">
        <f t="shared" si="74"/>
        <v>0.60294651983467074</v>
      </c>
      <c r="W74" s="4">
        <f t="shared" si="74"/>
        <v>0.61773071147717651</v>
      </c>
      <c r="X74" s="4">
        <f t="shared" si="74"/>
        <v>0.6107368553622945</v>
      </c>
      <c r="Y74" s="4">
        <f t="shared" si="74"/>
        <v>0.61846811573737948</v>
      </c>
      <c r="Z74" s="4">
        <f t="shared" si="74"/>
        <v>0.62903057376032956</v>
      </c>
      <c r="AA74" s="4">
        <f t="shared" si="74"/>
        <v>0.64252143089442693</v>
      </c>
      <c r="AB74" s="4">
        <f t="shared" si="74"/>
        <v>0.65736629388181989</v>
      </c>
      <c r="AC74" s="4">
        <f t="shared" si="74"/>
        <v>0.62928809202432212</v>
      </c>
      <c r="AD74" s="4">
        <f t="shared" si="74"/>
        <v>0.62244711822127352</v>
      </c>
      <c r="AE74" s="4">
        <f t="shared" si="74"/>
        <v>0.65200222184947132</v>
      </c>
      <c r="AF74" s="4">
        <f t="shared" si="74"/>
        <v>0.71457692442359444</v>
      </c>
      <c r="AG74" s="4">
        <f t="shared" si="74"/>
        <v>0.66237656332276373</v>
      </c>
      <c r="AI74" s="4">
        <f t="shared" si="75"/>
        <v>1.7746784858437725E-2</v>
      </c>
      <c r="AJ74" s="4">
        <f t="shared" si="75"/>
        <v>2.2382868682227386E-2</v>
      </c>
      <c r="AK74" s="4">
        <f t="shared" si="75"/>
        <v>1.7123611664985883E-2</v>
      </c>
      <c r="AL74" s="4">
        <f t="shared" si="75"/>
        <v>3.4538480165329233E-2</v>
      </c>
      <c r="AM74" s="4">
        <f t="shared" si="75"/>
        <v>2.6342288522823498E-2</v>
      </c>
      <c r="AN74" s="4">
        <f t="shared" si="75"/>
        <v>3.2901144637705548E-2</v>
      </c>
      <c r="AO74" s="4">
        <f t="shared" si="75"/>
        <v>3.5364884262620522E-2</v>
      </c>
      <c r="AP74" s="4">
        <f t="shared" si="75"/>
        <v>2.9618426239670481E-2</v>
      </c>
      <c r="AQ74" s="4">
        <f t="shared" si="75"/>
        <v>2.785856910557305E-2</v>
      </c>
      <c r="AR74" s="4">
        <f t="shared" si="75"/>
        <v>2.6900706118180073E-2</v>
      </c>
      <c r="AS74" s="4">
        <f t="shared" si="75"/>
        <v>2.9689907975677832E-2</v>
      </c>
      <c r="AT74" s="4">
        <f t="shared" si="75"/>
        <v>3.8488881778726447E-2</v>
      </c>
      <c r="AU74" s="4">
        <f t="shared" si="75"/>
        <v>3.7077778150528706E-2</v>
      </c>
      <c r="AV74" s="4">
        <f t="shared" si="75"/>
        <v>-9.254924423594435E-3</v>
      </c>
      <c r="AW74" s="4">
        <f t="shared" si="75"/>
        <v>5.0443667723631958E-4</v>
      </c>
      <c r="AY74" s="2">
        <f t="shared" si="65"/>
        <v>0.31808368207186016</v>
      </c>
      <c r="AZ74" s="2">
        <f t="shared" si="65"/>
        <v>0.31206355997841018</v>
      </c>
      <c r="BA74" s="2">
        <f t="shared" si="65"/>
        <v>0.31445331331659321</v>
      </c>
      <c r="BB74" s="2">
        <f t="shared" si="65"/>
        <v>0.31398684930149734</v>
      </c>
      <c r="BC74" s="2">
        <f t="shared" si="65"/>
        <v>0.31619086969383325</v>
      </c>
      <c r="BD74" s="2">
        <f t="shared" si="65"/>
        <v>0.33018571210157027</v>
      </c>
      <c r="BE74" s="2">
        <f t="shared" si="65"/>
        <v>0.34175095654947618</v>
      </c>
      <c r="BF74" s="2">
        <f t="shared" si="65"/>
        <v>0.33442104686907748</v>
      </c>
      <c r="BG74" s="2">
        <f t="shared" si="65"/>
        <v>0.31459163179871191</v>
      </c>
      <c r="BH74" s="2">
        <f t="shared" si="65"/>
        <v>0.3032464249331458</v>
      </c>
      <c r="BI74" s="2">
        <f t="shared" si="65"/>
        <v>0.31442207142801698</v>
      </c>
      <c r="BJ74" s="2">
        <f t="shared" si="65"/>
        <v>0.31351991421980541</v>
      </c>
      <c r="BK74" s="2">
        <f t="shared" si="65"/>
        <v>0.32597170363445915</v>
      </c>
      <c r="BL74" s="2">
        <f t="shared" si="65"/>
        <v>0.31631979202494165</v>
      </c>
      <c r="BM74" s="2">
        <f t="shared" si="65"/>
        <v>0.32827051911429422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 t="str">
        <f t="shared" si="22"/>
        <v/>
      </c>
      <c r="CB74" s="2" t="str">
        <f t="shared" si="23"/>
        <v/>
      </c>
      <c r="CC74" s="2" t="str">
        <f t="shared" si="24"/>
        <v/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0.33942211724137927</v>
      </c>
      <c r="DL74" s="2">
        <f t="shared" si="76"/>
        <v>0.32755529802052791</v>
      </c>
      <c r="DM74" s="2">
        <f t="shared" si="76"/>
        <v>0.33654554527126107</v>
      </c>
      <c r="DN74" s="2">
        <f t="shared" si="76"/>
        <v>0.33624651932773109</v>
      </c>
      <c r="DO74" s="2">
        <f t="shared" si="76"/>
        <v>0.33760966019862482</v>
      </c>
      <c r="DP74" s="2">
        <f t="shared" si="76"/>
        <v>0.34062633613445376</v>
      </c>
      <c r="DQ74" s="2">
        <f t="shared" si="76"/>
        <v>0.35610428185328186</v>
      </c>
      <c r="DR74" s="2">
        <f t="shared" si="76"/>
        <v>0.35401888403361348</v>
      </c>
      <c r="DS74" s="2">
        <f t="shared" si="76"/>
        <v>0.34321105210084035</v>
      </c>
      <c r="DT74" s="2">
        <f t="shared" si="76"/>
        <v>0.33531455553857914</v>
      </c>
      <c r="DU74" s="2">
        <f t="shared" si="76"/>
        <v>0.34125252773109238</v>
      </c>
      <c r="DV74" s="2">
        <f t="shared" si="76"/>
        <v>0.3422397327731091</v>
      </c>
      <c r="DW74" s="2">
        <f t="shared" si="76"/>
        <v>0.34967028907563025</v>
      </c>
      <c r="DX74" s="2">
        <f t="shared" si="76"/>
        <v>0.32917853500733141</v>
      </c>
      <c r="DY74" s="2">
        <f t="shared" si="76"/>
        <v>0.33534399037433155</v>
      </c>
      <c r="EA74" s="2">
        <f t="shared" si="77"/>
        <v>0.31373471369047623</v>
      </c>
      <c r="EB74" s="2">
        <f t="shared" si="77"/>
        <v>0.30801338868400058</v>
      </c>
      <c r="EC74" s="2">
        <f t="shared" si="77"/>
        <v>0.30856368634232123</v>
      </c>
      <c r="ED74" s="2">
        <f t="shared" si="77"/>
        <v>0.30659016299765807</v>
      </c>
      <c r="EE74" s="2">
        <f t="shared" si="77"/>
        <v>0.3095181500896691</v>
      </c>
      <c r="EF74" s="2">
        <f t="shared" si="77"/>
        <v>0.32656999976552958</v>
      </c>
      <c r="EG74" s="2">
        <f t="shared" si="77"/>
        <v>0.33659693763907145</v>
      </c>
      <c r="EH74" s="2">
        <f t="shared" si="77"/>
        <v>0.32760915227402798</v>
      </c>
      <c r="EI74" s="2">
        <f t="shared" si="77"/>
        <v>0.30514050373851737</v>
      </c>
      <c r="EJ74" s="2">
        <f t="shared" si="77"/>
        <v>0.2938026961057712</v>
      </c>
      <c r="EK74" s="2">
        <f t="shared" si="77"/>
        <v>0.30571023460563579</v>
      </c>
      <c r="EL74" s="2">
        <f t="shared" si="77"/>
        <v>0.30408219484166321</v>
      </c>
      <c r="EM74" s="2">
        <f t="shared" si="77"/>
        <v>0.31810963433420791</v>
      </c>
      <c r="EN74" s="2">
        <f t="shared" si="77"/>
        <v>0.31291213155866132</v>
      </c>
      <c r="EO74" s="2">
        <f t="shared" si="77"/>
        <v>0.32615420648967547</v>
      </c>
      <c r="EQ74" s="2">
        <f t="shared" si="78"/>
        <v>0.30927759495548968</v>
      </c>
      <c r="ER74" s="2">
        <f t="shared" si="78"/>
        <v>0.30737955125234789</v>
      </c>
      <c r="ES74" s="2">
        <f t="shared" si="78"/>
        <v>0.30907992668169687</v>
      </c>
      <c r="ET74" s="2">
        <f t="shared" si="78"/>
        <v>0.30005453864439108</v>
      </c>
      <c r="EU74" s="2">
        <f t="shared" si="78"/>
        <v>0.3035718426935104</v>
      </c>
      <c r="EV74" s="2">
        <f t="shared" si="78"/>
        <v>0.32239905493076293</v>
      </c>
      <c r="EW74" s="2">
        <f t="shared" si="78"/>
        <v>0.33150818512485997</v>
      </c>
      <c r="EX74" s="2">
        <f t="shared" si="78"/>
        <v>0.32306298880177764</v>
      </c>
      <c r="EY74" s="2">
        <f t="shared" si="78"/>
        <v>0.29969274721233358</v>
      </c>
      <c r="EZ74" s="2">
        <f t="shared" si="78"/>
        <v>0.29245609576504839</v>
      </c>
      <c r="FA74" s="2">
        <f t="shared" si="78"/>
        <v>0.30622536248494936</v>
      </c>
      <c r="FB74" s="2">
        <f t="shared" si="78"/>
        <v>0.30605510635910138</v>
      </c>
      <c r="FC74" s="2">
        <f t="shared" si="78"/>
        <v>0.31575719922262518</v>
      </c>
      <c r="FD74" s="2">
        <f t="shared" si="78"/>
        <v>0.31422075651880249</v>
      </c>
      <c r="FE74" s="2">
        <f t="shared" si="78"/>
        <v>0.33442563103450851</v>
      </c>
      <c r="FG74" s="2">
        <f t="shared" si="79"/>
        <v>0.83062976640075314</v>
      </c>
      <c r="FH74" s="2">
        <f t="shared" si="79"/>
        <v>0.79274242265730677</v>
      </c>
      <c r="FI74" s="2">
        <f t="shared" si="79"/>
        <v>0.78952093119226918</v>
      </c>
      <c r="FJ74" s="2">
        <f t="shared" si="79"/>
        <v>0.75056857184445713</v>
      </c>
      <c r="FK74" s="2">
        <f t="shared" si="79"/>
        <v>0.76244911432047413</v>
      </c>
      <c r="FL74" s="2">
        <f t="shared" si="79"/>
        <v>0.74274635323190874</v>
      </c>
      <c r="FM74" s="2">
        <f t="shared" si="79"/>
        <v>0.7357694270410492</v>
      </c>
      <c r="FN74" s="2">
        <f t="shared" si="79"/>
        <v>0.74205207637318271</v>
      </c>
      <c r="FO74" s="2">
        <f t="shared" si="79"/>
        <v>0.75173157150915482</v>
      </c>
      <c r="FP74" s="2">
        <f t="shared" si="79"/>
        <v>0.77250173102065101</v>
      </c>
      <c r="FQ74" s="2">
        <f t="shared" si="79"/>
        <v>0.75488945513625583</v>
      </c>
      <c r="FR74" s="2">
        <f t="shared" si="79"/>
        <v>0.75266793189463299</v>
      </c>
      <c r="FS74" s="2">
        <f t="shared" si="79"/>
        <v>0.75088551383470725</v>
      </c>
      <c r="FT74" s="2">
        <f t="shared" si="79"/>
        <v>0.79051385062684054</v>
      </c>
      <c r="FU74" s="2">
        <f t="shared" si="79"/>
        <v>0.76974925866629196</v>
      </c>
      <c r="FW74" s="2">
        <f t="shared" si="67"/>
        <v>3.8436458448660879E-4</v>
      </c>
      <c r="FX74" s="2">
        <f t="shared" si="67"/>
        <v>5.9149756281151513E-5</v>
      </c>
      <c r="FY74" s="2">
        <f t="shared" si="67"/>
        <v>6.0753484440687691E-5</v>
      </c>
      <c r="FZ74" s="2">
        <f t="shared" si="67"/>
        <v>8.2778542842360946E-5</v>
      </c>
      <c r="GA74" s="2">
        <f t="shared" si="67"/>
        <v>7.458448817441409E-5</v>
      </c>
      <c r="GB74" s="2">
        <f t="shared" si="67"/>
        <v>7.946762116453622E-5</v>
      </c>
      <c r="GC74" s="2">
        <f t="shared" si="67"/>
        <v>8.2108183173076568E-5</v>
      </c>
      <c r="GD74" s="2">
        <f t="shared" si="67"/>
        <v>9.6977567896643546E-5</v>
      </c>
      <c r="GE74" s="2">
        <f t="shared" si="67"/>
        <v>1.0777895475510435E-4</v>
      </c>
      <c r="GF74" s="2">
        <f t="shared" si="67"/>
        <v>1.0941308925820459E-4</v>
      </c>
      <c r="GG74" s="2">
        <f t="shared" si="67"/>
        <v>8.9276266103175441E-5</v>
      </c>
      <c r="GH74" s="2">
        <f t="shared" si="67"/>
        <v>6.924170065873437E-5</v>
      </c>
      <c r="GI74" s="2">
        <f t="shared" si="67"/>
        <v>6.2483635656001608E-5</v>
      </c>
      <c r="GJ74" s="2">
        <f t="shared" si="67"/>
        <v>5.6734106746455231E-5</v>
      </c>
      <c r="GK74" s="2">
        <f t="shared" si="67"/>
        <v>4.3290303648713799E-5</v>
      </c>
      <c r="GM74" s="82">
        <f t="shared" si="68"/>
        <v>0.42449602688904603</v>
      </c>
      <c r="GN74" s="82">
        <f t="shared" si="68"/>
        <v>0.37521535996950528</v>
      </c>
      <c r="GO74" s="82">
        <f t="shared" si="68"/>
        <v>0.41309924643025969</v>
      </c>
      <c r="GP74" s="82">
        <f t="shared" si="68"/>
        <v>0.2920596563450864</v>
      </c>
      <c r="GQ74" s="82">
        <f t="shared" si="68"/>
        <v>0.33652203480179799</v>
      </c>
      <c r="GR74" s="82">
        <f t="shared" si="68"/>
        <v>0.31173355505368572</v>
      </c>
      <c r="GS74" s="82">
        <f t="shared" si="68"/>
        <v>0.30966682119858524</v>
      </c>
      <c r="GT74" s="82">
        <f t="shared" si="68"/>
        <v>0.32294789303599536</v>
      </c>
      <c r="GU74" s="82">
        <f t="shared" si="68"/>
        <v>0.35252270939578084</v>
      </c>
      <c r="GV74" s="82">
        <f t="shared" si="68"/>
        <v>0.39675936046188531</v>
      </c>
      <c r="GW74" s="82">
        <f t="shared" si="68"/>
        <v>0.33541413848478857</v>
      </c>
      <c r="GX74" s="82">
        <f t="shared" si="68"/>
        <v>0.3043250574290341</v>
      </c>
      <c r="GY74" s="82">
        <f t="shared" si="68"/>
        <v>0.33787480602898695</v>
      </c>
      <c r="GZ74" s="82">
        <f t="shared" si="68"/>
        <v>0.53112851973552466</v>
      </c>
      <c r="HA74" s="82">
        <f t="shared" si="68"/>
        <v>0.49511276149775951</v>
      </c>
      <c r="HC74" s="82">
        <f t="shared" si="73"/>
        <v>1.6472133179379191E-5</v>
      </c>
      <c r="HD74" s="82">
        <f t="shared" si="69"/>
        <v>5.3383796830297924E-6</v>
      </c>
      <c r="HE74" s="82">
        <f t="shared" si="69"/>
        <v>5.9951725215479248E-6</v>
      </c>
      <c r="HF74" s="82">
        <f t="shared" si="69"/>
        <v>4.4415269120050652E-6</v>
      </c>
      <c r="HG74" s="82">
        <f t="shared" si="69"/>
        <v>8.6311414915654793E-6</v>
      </c>
      <c r="HH74" s="82">
        <f t="shared" si="69"/>
        <v>1.0624267474052662E-6</v>
      </c>
      <c r="HI74" s="82">
        <f t="shared" si="69"/>
        <v>1.8680061244772306E-7</v>
      </c>
      <c r="HJ74" s="82">
        <f t="shared" si="69"/>
        <v>5.0656998523943473E-7</v>
      </c>
      <c r="HK74" s="82">
        <f t="shared" si="69"/>
        <v>1.1011667035852013E-6</v>
      </c>
      <c r="HL74" s="82">
        <f t="shared" si="69"/>
        <v>1.4648181223630748E-5</v>
      </c>
      <c r="HM74" s="82">
        <f t="shared" si="69"/>
        <v>6.1107908441346903E-6</v>
      </c>
      <c r="HN74" s="82">
        <f t="shared" si="69"/>
        <v>9.7458179940837442E-6</v>
      </c>
      <c r="HO74" s="82">
        <f t="shared" si="69"/>
        <v>2.9417084870770306E-6</v>
      </c>
      <c r="HP74" s="82">
        <f t="shared" si="69"/>
        <v>8.1613844941254458E-6</v>
      </c>
      <c r="HQ74" s="82">
        <f t="shared" si="69"/>
        <v>9.308871250722995E-7</v>
      </c>
      <c r="HS74" s="82">
        <f t="shared" si="70"/>
        <v>4.8460106871719128E-27</v>
      </c>
      <c r="HT74" s="82">
        <f t="shared" si="70"/>
        <v>1.1727965252204923E-46</v>
      </c>
      <c r="HU74" s="82">
        <f t="shared" si="70"/>
        <v>3.2527490504454485E-48</v>
      </c>
      <c r="HV74" s="82">
        <f t="shared" si="70"/>
        <v>2.2333651442355957E-43</v>
      </c>
      <c r="HW74" s="82">
        <f t="shared" si="70"/>
        <v>1.4742131998416165E-43</v>
      </c>
      <c r="HX74" s="82">
        <f t="shared" si="70"/>
        <v>1.244977044025878E-51</v>
      </c>
      <c r="HY74" s="82">
        <f t="shared" si="70"/>
        <v>2.9790313178000758E-61</v>
      </c>
      <c r="HZ74" s="82">
        <f t="shared" si="70"/>
        <v>1.2454905965494388E-56</v>
      </c>
      <c r="IA74" s="82">
        <f t="shared" si="70"/>
        <v>9.4239438172261542E-55</v>
      </c>
      <c r="IB74" s="82">
        <f t="shared" si="70"/>
        <v>2.3991504283829856E-43</v>
      </c>
      <c r="IC74" s="82">
        <f t="shared" si="70"/>
        <v>9.6416676063660217E-46</v>
      </c>
      <c r="ID74" s="82">
        <f t="shared" si="70"/>
        <v>1.1688183969088067E-42</v>
      </c>
      <c r="IE74" s="82">
        <f t="shared" si="70"/>
        <v>2.1058468860977313E-48</v>
      </c>
      <c r="IF74" s="82">
        <f t="shared" si="70"/>
        <v>2.0614884550131957E-31</v>
      </c>
      <c r="IG74" s="82">
        <f t="shared" si="70"/>
        <v>6.1138838147125714E-26</v>
      </c>
      <c r="II74" s="82">
        <f t="shared" si="71"/>
        <v>1.2618344396434466E-102</v>
      </c>
      <c r="IJ74" s="82">
        <f t="shared" si="71"/>
        <v>1.7135767121231031E-171</v>
      </c>
      <c r="IK74" s="82">
        <f t="shared" si="71"/>
        <v>3.9857131475759863E-181</v>
      </c>
      <c r="IL74" s="82">
        <f t="shared" si="71"/>
        <v>1.3927078158476186E-155</v>
      </c>
      <c r="IM74" s="82">
        <f t="shared" si="71"/>
        <v>4.2154227222738392E-159</v>
      </c>
      <c r="IN74" s="82">
        <f t="shared" si="71"/>
        <v>2.8317299613675575E-195</v>
      </c>
      <c r="IO74" s="82">
        <f t="shared" si="71"/>
        <v>9.11349867720488E-227</v>
      </c>
      <c r="IP74" s="82">
        <f t="shared" si="71"/>
        <v>5.646124748445878E-209</v>
      </c>
      <c r="IQ74" s="82">
        <f t="shared" si="71"/>
        <v>4.5237888021982166E-203</v>
      </c>
      <c r="IR74" s="82">
        <f t="shared" si="71"/>
        <v>1.6902013351030355E-159</v>
      </c>
      <c r="IS74" s="82">
        <f t="shared" si="71"/>
        <v>1.9350543735668882E-167</v>
      </c>
      <c r="IT74" s="82">
        <f t="shared" si="71"/>
        <v>8.0011437931720278E-155</v>
      </c>
      <c r="IU74" s="82">
        <f t="shared" si="71"/>
        <v>3.8906929634272444E-177</v>
      </c>
      <c r="IV74" s="82">
        <f t="shared" si="71"/>
        <v>1.4586934049653761E-91</v>
      </c>
      <c r="IW74" s="82">
        <f t="shared" si="71"/>
        <v>8.0625779887060354E-74</v>
      </c>
      <c r="IY74" s="82">
        <f t="shared" si="72"/>
        <v>0.42451249902222543</v>
      </c>
      <c r="IZ74" s="82">
        <f t="shared" si="72"/>
        <v>0.37522069834918831</v>
      </c>
      <c r="JA74" s="82">
        <f t="shared" si="72"/>
        <v>0.41310524160278123</v>
      </c>
      <c r="JB74" s="82">
        <f t="shared" si="72"/>
        <v>0.29206409787199838</v>
      </c>
      <c r="JC74" s="82">
        <f t="shared" si="72"/>
        <v>0.33653066594328956</v>
      </c>
      <c r="JD74" s="82">
        <f t="shared" si="72"/>
        <v>0.31173461748043313</v>
      </c>
      <c r="JE74" s="82">
        <f t="shared" si="72"/>
        <v>0.30966700799919766</v>
      </c>
      <c r="JF74" s="82">
        <f t="shared" si="72"/>
        <v>0.3229483996059806</v>
      </c>
      <c r="JG74" s="82">
        <f t="shared" si="72"/>
        <v>0.35252381056248444</v>
      </c>
      <c r="JH74" s="82">
        <f t="shared" si="72"/>
        <v>0.39677400864310897</v>
      </c>
      <c r="JI74" s="82">
        <f t="shared" si="72"/>
        <v>0.33542024927563269</v>
      </c>
      <c r="JJ74" s="82">
        <f t="shared" si="72"/>
        <v>0.30433480324702816</v>
      </c>
      <c r="JK74" s="82">
        <f t="shared" si="72"/>
        <v>0.33787774773747403</v>
      </c>
      <c r="JL74" s="82">
        <f t="shared" si="72"/>
        <v>0.53113668112001877</v>
      </c>
      <c r="JM74" s="82">
        <f t="shared" si="72"/>
        <v>0.49511369238488456</v>
      </c>
    </row>
    <row r="75" spans="2:273" x14ac:dyDescent="0.25">
      <c r="B75" s="2">
        <v>48</v>
      </c>
      <c r="C75" s="37">
        <v>0.70110700000000004</v>
      </c>
      <c r="D75" s="37">
        <v>0.70345000000000002</v>
      </c>
      <c r="E75" s="37">
        <v>0.70011199999999996</v>
      </c>
      <c r="F75" s="37">
        <v>0.66785499999999998</v>
      </c>
      <c r="G75" s="37">
        <v>0.67198400000000003</v>
      </c>
      <c r="H75" s="37">
        <v>0.67092799999999997</v>
      </c>
      <c r="I75" s="37">
        <v>0.67923100000000003</v>
      </c>
      <c r="J75" s="37">
        <v>0.68852999999999998</v>
      </c>
      <c r="K75" s="37">
        <v>0.69498400000000005</v>
      </c>
      <c r="L75" s="37">
        <v>0.70205600000000001</v>
      </c>
      <c r="M75" s="37">
        <v>0.68992900000000001</v>
      </c>
      <c r="N75" s="37">
        <v>0.69308700000000001</v>
      </c>
      <c r="O75" s="37">
        <v>0.70886300000000002</v>
      </c>
      <c r="P75" s="37">
        <v>0.70778300000000005</v>
      </c>
      <c r="Q75" s="37">
        <v>0.66741600000000001</v>
      </c>
      <c r="S75" s="4">
        <f t="shared" si="74"/>
        <v>0.69672975524853853</v>
      </c>
      <c r="T75" s="4">
        <f t="shared" si="74"/>
        <v>0.69428983509211417</v>
      </c>
      <c r="U75" s="4">
        <f t="shared" si="74"/>
        <v>0.7046462330892862</v>
      </c>
      <c r="V75" s="4">
        <f t="shared" si="74"/>
        <v>0.63894990719514966</v>
      </c>
      <c r="W75" s="4">
        <f t="shared" si="74"/>
        <v>0.65170861640840272</v>
      </c>
      <c r="X75" s="4">
        <f t="shared" si="74"/>
        <v>0.64656077156697067</v>
      </c>
      <c r="Y75" s="4">
        <f t="shared" si="74"/>
        <v>0.65490540418508791</v>
      </c>
      <c r="Z75" s="4">
        <f t="shared" si="74"/>
        <v>0.66608512517255114</v>
      </c>
      <c r="AA75" s="4">
        <f t="shared" si="74"/>
        <v>0.68051806364847722</v>
      </c>
      <c r="AB75" s="4">
        <f t="shared" si="74"/>
        <v>0.69261754004488096</v>
      </c>
      <c r="AC75" s="4">
        <f t="shared" si="74"/>
        <v>0.66623599935005906</v>
      </c>
      <c r="AD75" s="4">
        <f t="shared" si="74"/>
        <v>0.66017137259664271</v>
      </c>
      <c r="AE75" s="4">
        <f t="shared" si="74"/>
        <v>0.69043083638417535</v>
      </c>
      <c r="AF75" s="4">
        <f t="shared" si="74"/>
        <v>0.73417967213869961</v>
      </c>
      <c r="AG75" s="4">
        <f t="shared" si="74"/>
        <v>0.68432222425009603</v>
      </c>
      <c r="AI75" s="4">
        <f t="shared" si="75"/>
        <v>4.3772447514615065E-3</v>
      </c>
      <c r="AJ75" s="4">
        <f t="shared" si="75"/>
        <v>9.1601649078858483E-3</v>
      </c>
      <c r="AK75" s="4">
        <f t="shared" si="75"/>
        <v>-4.5342330892862437E-3</v>
      </c>
      <c r="AL75" s="4">
        <f t="shared" si="75"/>
        <v>2.8905092804850319E-2</v>
      </c>
      <c r="AM75" s="4">
        <f t="shared" si="75"/>
        <v>2.0275383591597307E-2</v>
      </c>
      <c r="AN75" s="4">
        <f t="shared" si="75"/>
        <v>2.4367228433029298E-2</v>
      </c>
      <c r="AO75" s="4">
        <f t="shared" si="75"/>
        <v>2.4325595814912115E-2</v>
      </c>
      <c r="AP75" s="4">
        <f t="shared" si="75"/>
        <v>2.2444874827448835E-2</v>
      </c>
      <c r="AQ75" s="4">
        <f t="shared" si="75"/>
        <v>1.4465936351522823E-2</v>
      </c>
      <c r="AR75" s="4">
        <f t="shared" si="75"/>
        <v>9.4384599551190496E-3</v>
      </c>
      <c r="AS75" s="4">
        <f t="shared" si="75"/>
        <v>2.3693000649940954E-2</v>
      </c>
      <c r="AT75" s="4">
        <f t="shared" si="75"/>
        <v>3.2915627403357295E-2</v>
      </c>
      <c r="AU75" s="4">
        <f t="shared" si="75"/>
        <v>1.843216361582467E-2</v>
      </c>
      <c r="AV75" s="4">
        <f t="shared" si="75"/>
        <v>-2.6396672138699562E-2</v>
      </c>
      <c r="AW75" s="4">
        <f t="shared" si="75"/>
        <v>-1.6906224250096025E-2</v>
      </c>
      <c r="AY75" s="2">
        <f t="shared" si="65"/>
        <v>0.3174769607484913</v>
      </c>
      <c r="AZ75" s="2">
        <f t="shared" si="65"/>
        <v>0.31152258468709693</v>
      </c>
      <c r="BA75" s="2">
        <f t="shared" si="65"/>
        <v>0.31380345471282822</v>
      </c>
      <c r="BB75" s="2">
        <f t="shared" si="65"/>
        <v>0.3132314460812794</v>
      </c>
      <c r="BC75" s="2">
        <f t="shared" si="65"/>
        <v>0.31552935098552709</v>
      </c>
      <c r="BD75" s="2">
        <f t="shared" si="65"/>
        <v>0.32958514452064708</v>
      </c>
      <c r="BE75" s="2">
        <f t="shared" si="65"/>
        <v>0.34093120587635278</v>
      </c>
      <c r="BF75" s="2">
        <f t="shared" si="65"/>
        <v>0.3336234786621044</v>
      </c>
      <c r="BG75" s="2">
        <f t="shared" si="65"/>
        <v>0.31388719565258394</v>
      </c>
      <c r="BH75" s="2">
        <f t="shared" si="65"/>
        <v>0.30262100127966662</v>
      </c>
      <c r="BI75" s="2">
        <f t="shared" si="65"/>
        <v>0.31373010877028473</v>
      </c>
      <c r="BJ75" s="2">
        <f t="shared" si="65"/>
        <v>0.31270583765035942</v>
      </c>
      <c r="BK75" s="2">
        <f t="shared" si="65"/>
        <v>0.32519011597169201</v>
      </c>
      <c r="BL75" s="2">
        <f t="shared" si="65"/>
        <v>0.31581628994341382</v>
      </c>
      <c r="BM75" s="2">
        <f t="shared" si="65"/>
        <v>0.32780815094819127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 t="str">
        <f t="shared" si="23"/>
        <v/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0.33955997241379304</v>
      </c>
      <c r="DL75" s="2">
        <f t="shared" si="76"/>
        <v>0.32748289974340178</v>
      </c>
      <c r="DM75" s="2">
        <f t="shared" si="76"/>
        <v>0.33666409035923761</v>
      </c>
      <c r="DN75" s="2">
        <f t="shared" si="76"/>
        <v>0.33647981092436974</v>
      </c>
      <c r="DO75" s="2">
        <f t="shared" si="76"/>
        <v>0.33809160855614967</v>
      </c>
      <c r="DP75" s="2">
        <f t="shared" si="76"/>
        <v>0.34072318543417368</v>
      </c>
      <c r="DQ75" s="2">
        <f t="shared" si="76"/>
        <v>0.35598458236808239</v>
      </c>
      <c r="DR75" s="2">
        <f t="shared" si="76"/>
        <v>0.35399992016806725</v>
      </c>
      <c r="DS75" s="2">
        <f t="shared" si="76"/>
        <v>0.3434748224089636</v>
      </c>
      <c r="DT75" s="2">
        <f t="shared" si="76"/>
        <v>0.33543912727272734</v>
      </c>
      <c r="DU75" s="2">
        <f t="shared" si="76"/>
        <v>0.34141543865546214</v>
      </c>
      <c r="DV75" s="2">
        <f t="shared" si="76"/>
        <v>0.34238794481792706</v>
      </c>
      <c r="DW75" s="2">
        <f t="shared" si="76"/>
        <v>0.3501553025210084</v>
      </c>
      <c r="DX75" s="2">
        <f t="shared" si="76"/>
        <v>0.32923053115835782</v>
      </c>
      <c r="DY75" s="2">
        <f t="shared" si="76"/>
        <v>0.33518898716577539</v>
      </c>
      <c r="EA75" s="2">
        <f t="shared" si="77"/>
        <v>0.31337249761904762</v>
      </c>
      <c r="EB75" s="2">
        <f t="shared" si="77"/>
        <v>0.30771706420162703</v>
      </c>
      <c r="EC75" s="2">
        <f t="shared" si="77"/>
        <v>0.3082452203985932</v>
      </c>
      <c r="ED75" s="2">
        <f t="shared" si="77"/>
        <v>0.30618603387978138</v>
      </c>
      <c r="EE75" s="2">
        <f t="shared" si="77"/>
        <v>0.30911892650667794</v>
      </c>
      <c r="EF75" s="2">
        <f t="shared" si="77"/>
        <v>0.32606733874569233</v>
      </c>
      <c r="EG75" s="2">
        <f t="shared" si="77"/>
        <v>0.33600148075051645</v>
      </c>
      <c r="EH75" s="2">
        <f t="shared" si="77"/>
        <v>0.32716420059478279</v>
      </c>
      <c r="EI75" s="2">
        <f t="shared" si="77"/>
        <v>0.30497614812632134</v>
      </c>
      <c r="EJ75" s="2">
        <f t="shared" si="77"/>
        <v>0.29380680947980692</v>
      </c>
      <c r="EK75" s="2">
        <f t="shared" si="77"/>
        <v>0.30553165911237007</v>
      </c>
      <c r="EL75" s="2">
        <f t="shared" si="77"/>
        <v>0.30381011815092746</v>
      </c>
      <c r="EM75" s="2">
        <f t="shared" si="77"/>
        <v>0.31763661632332463</v>
      </c>
      <c r="EN75" s="2">
        <f t="shared" si="77"/>
        <v>0.3125741989854281</v>
      </c>
      <c r="EO75" s="2">
        <f t="shared" si="77"/>
        <v>0.32579413421828907</v>
      </c>
      <c r="EQ75" s="2">
        <f t="shared" si="78"/>
        <v>0.30899310830860538</v>
      </c>
      <c r="ER75" s="2">
        <f t="shared" si="78"/>
        <v>0.30709372443173272</v>
      </c>
      <c r="ES75" s="2">
        <f t="shared" si="78"/>
        <v>0.30875270071776939</v>
      </c>
      <c r="ET75" s="2">
        <f t="shared" si="78"/>
        <v>0.29976603793653689</v>
      </c>
      <c r="EU75" s="2">
        <f t="shared" si="78"/>
        <v>0.30327803129105674</v>
      </c>
      <c r="EV75" s="2">
        <f t="shared" si="78"/>
        <v>0.32197223142401982</v>
      </c>
      <c r="EW75" s="2">
        <f t="shared" si="78"/>
        <v>0.33101039268488747</v>
      </c>
      <c r="EX75" s="2">
        <f t="shared" si="78"/>
        <v>0.3227020929443209</v>
      </c>
      <c r="EY75" s="2">
        <f t="shared" si="78"/>
        <v>0.29962829276540426</v>
      </c>
      <c r="EZ75" s="2">
        <f t="shared" si="78"/>
        <v>0.29248435820232499</v>
      </c>
      <c r="FA75" s="2">
        <f t="shared" si="78"/>
        <v>0.30603679471258505</v>
      </c>
      <c r="FB75" s="2">
        <f t="shared" si="78"/>
        <v>0.30574797552398647</v>
      </c>
      <c r="FC75" s="2">
        <f t="shared" si="78"/>
        <v>0.31532531183187062</v>
      </c>
      <c r="FD75" s="2">
        <f t="shared" si="78"/>
        <v>0.31385505113428042</v>
      </c>
      <c r="FE75" s="2">
        <f t="shared" si="78"/>
        <v>0.33391020621149259</v>
      </c>
      <c r="FG75" s="2">
        <f t="shared" si="79"/>
        <v>0.84319569659288418</v>
      </c>
      <c r="FH75" s="2">
        <f t="shared" si="79"/>
        <v>0.80746774378543706</v>
      </c>
      <c r="FI75" s="2">
        <f t="shared" si="79"/>
        <v>0.8044186656121658</v>
      </c>
      <c r="FJ75" s="2">
        <f t="shared" si="79"/>
        <v>0.76741114531365218</v>
      </c>
      <c r="FK75" s="2">
        <f t="shared" si="79"/>
        <v>0.77872596902060864</v>
      </c>
      <c r="FL75" s="2">
        <f t="shared" si="79"/>
        <v>0.75994818503594253</v>
      </c>
      <c r="FM75" s="2">
        <f t="shared" si="79"/>
        <v>0.75328282048238671</v>
      </c>
      <c r="FN75" s="2">
        <f t="shared" si="79"/>
        <v>0.75928528698275477</v>
      </c>
      <c r="FO75" s="2">
        <f t="shared" si="79"/>
        <v>0.76851983397577317</v>
      </c>
      <c r="FP75" s="2">
        <f t="shared" si="79"/>
        <v>0.788281053789193</v>
      </c>
      <c r="FQ75" s="2">
        <f t="shared" si="79"/>
        <v>0.77152907761473577</v>
      </c>
      <c r="FR75" s="2">
        <f t="shared" si="79"/>
        <v>0.76941229864595473</v>
      </c>
      <c r="FS75" s="2">
        <f t="shared" si="79"/>
        <v>0.76771330940439586</v>
      </c>
      <c r="FT75" s="2">
        <f t="shared" si="79"/>
        <v>0.80535863202761215</v>
      </c>
      <c r="FU75" s="2">
        <f t="shared" si="79"/>
        <v>0.78566652419154392</v>
      </c>
      <c r="FW75" s="2">
        <f t="shared" si="67"/>
        <v>4.2143175838884461E-4</v>
      </c>
      <c r="FX75" s="2">
        <f t="shared" si="67"/>
        <v>6.4856047957935397E-5</v>
      </c>
      <c r="FY75" s="2">
        <f t="shared" si="67"/>
        <v>6.661448057571511E-5</v>
      </c>
      <c r="FZ75" s="2">
        <f t="shared" si="67"/>
        <v>9.0764142463259235E-5</v>
      </c>
      <c r="GA75" s="2">
        <f t="shared" si="67"/>
        <v>8.1779676585438273E-5</v>
      </c>
      <c r="GB75" s="2">
        <f t="shared" si="67"/>
        <v>8.7133845860430114E-5</v>
      </c>
      <c r="GC75" s="2">
        <f t="shared" si="67"/>
        <v>9.0029119395089587E-5</v>
      </c>
      <c r="GD75" s="2">
        <f t="shared" si="67"/>
        <v>1.0633279384056567E-4</v>
      </c>
      <c r="GE75" s="2">
        <f t="shared" si="67"/>
        <v>1.1817604505984386E-4</v>
      </c>
      <c r="GF75" s="2">
        <f t="shared" si="67"/>
        <v>1.1996780036688969E-4</v>
      </c>
      <c r="GG75" s="2">
        <f t="shared" si="67"/>
        <v>9.7888636079524944E-5</v>
      </c>
      <c r="GH75" s="2">
        <f t="shared" si="67"/>
        <v>7.5921507856634927E-5</v>
      </c>
      <c r="GI75" s="2">
        <f t="shared" si="67"/>
        <v>6.8511531103918313E-5</v>
      </c>
      <c r="GJ75" s="2">
        <f t="shared" si="67"/>
        <v>6.2207370526618606E-5</v>
      </c>
      <c r="GK75" s="2">
        <f t="shared" si="67"/>
        <v>4.7466675807319044E-5</v>
      </c>
      <c r="GM75" s="82">
        <f t="shared" si="68"/>
        <v>0.48189574091319293</v>
      </c>
      <c r="GN75" s="82">
        <f t="shared" si="68"/>
        <v>0.43518798639476475</v>
      </c>
      <c r="GO75" s="82">
        <f t="shared" si="68"/>
        <v>0.47938136564683648</v>
      </c>
      <c r="GP75" s="82">
        <f t="shared" si="68"/>
        <v>0.3508515647103741</v>
      </c>
      <c r="GQ75" s="82">
        <f t="shared" si="68"/>
        <v>0.40089616546516649</v>
      </c>
      <c r="GR75" s="82">
        <f t="shared" si="68"/>
        <v>0.37747647101213605</v>
      </c>
      <c r="GS75" s="82">
        <f t="shared" si="68"/>
        <v>0.37739308738467509</v>
      </c>
      <c r="GT75" s="82">
        <f t="shared" si="68"/>
        <v>0.39136800592312432</v>
      </c>
      <c r="GU75" s="82">
        <f t="shared" si="68"/>
        <v>0.42365263127320724</v>
      </c>
      <c r="GV75" s="82">
        <f t="shared" si="68"/>
        <v>0.46912255390628638</v>
      </c>
      <c r="GW75" s="82">
        <f t="shared" si="68"/>
        <v>0.4021882283893754</v>
      </c>
      <c r="GX75" s="82">
        <f t="shared" si="68"/>
        <v>0.36520675486676318</v>
      </c>
      <c r="GY75" s="82">
        <f t="shared" si="68"/>
        <v>0.40611648938552397</v>
      </c>
      <c r="GZ75" s="82">
        <f t="shared" si="68"/>
        <v>0.60549795165894349</v>
      </c>
      <c r="HA75" s="82">
        <f t="shared" si="68"/>
        <v>0.57540509640480719</v>
      </c>
      <c r="HC75" s="82">
        <f t="shared" si="73"/>
        <v>3.0164304335149198E-5</v>
      </c>
      <c r="HD75" s="82">
        <f t="shared" si="69"/>
        <v>1.0400546329062951E-5</v>
      </c>
      <c r="HE75" s="82">
        <f t="shared" si="69"/>
        <v>1.1878359699890117E-5</v>
      </c>
      <c r="HF75" s="82">
        <f t="shared" si="69"/>
        <v>8.6183175602849303E-6</v>
      </c>
      <c r="HG75" s="82">
        <f t="shared" si="69"/>
        <v>1.6436348442192891E-5</v>
      </c>
      <c r="HH75" s="82">
        <f t="shared" si="69"/>
        <v>2.3246692093928161E-6</v>
      </c>
      <c r="HI75" s="82">
        <f t="shared" si="69"/>
        <v>4.5983647914216707E-7</v>
      </c>
      <c r="HJ75" s="82">
        <f t="shared" si="69"/>
        <v>1.1853423237769158E-6</v>
      </c>
      <c r="HK75" s="82">
        <f t="shared" si="69"/>
        <v>2.5089858365280034E-6</v>
      </c>
      <c r="HL75" s="82">
        <f t="shared" si="69"/>
        <v>2.8212792878198115E-5</v>
      </c>
      <c r="HM75" s="82">
        <f t="shared" si="69"/>
        <v>1.2106265781466569E-5</v>
      </c>
      <c r="HN75" s="82">
        <f t="shared" si="69"/>
        <v>1.8245940286715896E-5</v>
      </c>
      <c r="HO75" s="82">
        <f t="shared" si="69"/>
        <v>5.9173659754811903E-6</v>
      </c>
      <c r="HP75" s="82">
        <f t="shared" si="69"/>
        <v>1.6196639279374461E-5</v>
      </c>
      <c r="HQ75" s="82">
        <f t="shared" si="69"/>
        <v>2.100788890071094E-6</v>
      </c>
      <c r="HS75" s="82">
        <f t="shared" si="70"/>
        <v>3.5976866993826462E-26</v>
      </c>
      <c r="HT75" s="82">
        <f t="shared" si="70"/>
        <v>1.9169664677667973E-45</v>
      </c>
      <c r="HU75" s="82">
        <f t="shared" si="70"/>
        <v>6.0853573667355832E-47</v>
      </c>
      <c r="HV75" s="82">
        <f t="shared" si="70"/>
        <v>3.1696535014454629E-42</v>
      </c>
      <c r="HW75" s="82">
        <f t="shared" si="70"/>
        <v>2.1059191950061933E-42</v>
      </c>
      <c r="HX75" s="82">
        <f t="shared" si="70"/>
        <v>3.1801979091397398E-50</v>
      </c>
      <c r="HY75" s="82">
        <f t="shared" si="70"/>
        <v>1.3693762694076447E-59</v>
      </c>
      <c r="HZ75" s="82">
        <f t="shared" si="70"/>
        <v>4.5207709327972834E-55</v>
      </c>
      <c r="IA75" s="82">
        <f t="shared" si="70"/>
        <v>3.1815151399982381E-53</v>
      </c>
      <c r="IB75" s="82">
        <f t="shared" si="70"/>
        <v>3.8157786208097893E-42</v>
      </c>
      <c r="IC75" s="82">
        <f t="shared" si="70"/>
        <v>1.6704199395397327E-44</v>
      </c>
      <c r="ID75" s="82">
        <f t="shared" si="70"/>
        <v>1.5344050916766552E-41</v>
      </c>
      <c r="IE75" s="82">
        <f t="shared" si="70"/>
        <v>3.868020014209263E-47</v>
      </c>
      <c r="IF75" s="82">
        <f t="shared" si="70"/>
        <v>1.3226896323806961E-30</v>
      </c>
      <c r="IG75" s="82">
        <f t="shared" si="70"/>
        <v>2.6803032600530152E-25</v>
      </c>
      <c r="II75" s="82">
        <f t="shared" si="71"/>
        <v>2.7913036379699144E-100</v>
      </c>
      <c r="IJ75" s="82">
        <f t="shared" si="71"/>
        <v>2.659389246492784E-168</v>
      </c>
      <c r="IK75" s="82">
        <f t="shared" si="71"/>
        <v>9.5900836648730448E-178</v>
      </c>
      <c r="IL75" s="82">
        <f t="shared" si="71"/>
        <v>1.3753847030162017E-152</v>
      </c>
      <c r="IM75" s="82">
        <f t="shared" si="71"/>
        <v>4.5133772171205322E-156</v>
      </c>
      <c r="IN75" s="82">
        <f t="shared" si="71"/>
        <v>1.5977300462512079E-191</v>
      </c>
      <c r="IO75" s="82">
        <f t="shared" si="71"/>
        <v>2.1732431755413296E-222</v>
      </c>
      <c r="IP75" s="82">
        <f t="shared" si="71"/>
        <v>7.1628881408353922E-205</v>
      </c>
      <c r="IQ75" s="82">
        <f t="shared" si="71"/>
        <v>4.872142026306423E-199</v>
      </c>
      <c r="IR75" s="82">
        <f t="shared" si="71"/>
        <v>2.4673219542294971E-156</v>
      </c>
      <c r="IS75" s="82">
        <f t="shared" si="71"/>
        <v>3.4530055309139284E-164</v>
      </c>
      <c r="IT75" s="82">
        <f t="shared" si="71"/>
        <v>6.7241755382369076E-152</v>
      </c>
      <c r="IU75" s="82">
        <f t="shared" si="71"/>
        <v>8.0471816030508286E-174</v>
      </c>
      <c r="IV75" s="82">
        <f t="shared" si="71"/>
        <v>6.998940810198045E-90</v>
      </c>
      <c r="IW75" s="82">
        <f t="shared" si="71"/>
        <v>1.6579481647758051E-72</v>
      </c>
      <c r="IY75" s="82">
        <f t="shared" si="72"/>
        <v>0.48192590521752809</v>
      </c>
      <c r="IZ75" s="82">
        <f t="shared" si="72"/>
        <v>0.43519838694109381</v>
      </c>
      <c r="JA75" s="82">
        <f t="shared" si="72"/>
        <v>0.47939324400653638</v>
      </c>
      <c r="JB75" s="82">
        <f t="shared" si="72"/>
        <v>0.35086018302793437</v>
      </c>
      <c r="JC75" s="82">
        <f t="shared" si="72"/>
        <v>0.40091260181360866</v>
      </c>
      <c r="JD75" s="82">
        <f t="shared" si="72"/>
        <v>0.37747879568134546</v>
      </c>
      <c r="JE75" s="82">
        <f t="shared" si="72"/>
        <v>0.3773935472211542</v>
      </c>
      <c r="JF75" s="82">
        <f t="shared" si="72"/>
        <v>0.39136919126544811</v>
      </c>
      <c r="JG75" s="82">
        <f t="shared" si="72"/>
        <v>0.42365514025904377</v>
      </c>
      <c r="JH75" s="82">
        <f t="shared" si="72"/>
        <v>0.46915076669916456</v>
      </c>
      <c r="JI75" s="82">
        <f t="shared" si="72"/>
        <v>0.40220033465515687</v>
      </c>
      <c r="JJ75" s="82">
        <f t="shared" si="72"/>
        <v>0.36522500080704989</v>
      </c>
      <c r="JK75" s="82">
        <f t="shared" si="72"/>
        <v>0.40612240675149947</v>
      </c>
      <c r="JL75" s="82">
        <f t="shared" si="72"/>
        <v>0.60551414829822281</v>
      </c>
      <c r="JM75" s="82">
        <f t="shared" si="72"/>
        <v>0.57540719719369726</v>
      </c>
    </row>
    <row r="76" spans="2:273" x14ac:dyDescent="0.25">
      <c r="B76" s="2">
        <v>49</v>
      </c>
      <c r="C76" s="37">
        <v>0.70805499999999999</v>
      </c>
      <c r="D76" s="37">
        <v>0.70872500000000005</v>
      </c>
      <c r="E76" s="37">
        <v>0.70600499999999999</v>
      </c>
      <c r="F76" s="37">
        <v>0.69137199999999999</v>
      </c>
      <c r="G76" s="37">
        <v>0.68966400000000005</v>
      </c>
      <c r="H76" s="37">
        <v>0.69170399999999999</v>
      </c>
      <c r="I76" s="37">
        <v>0.695465</v>
      </c>
      <c r="J76" s="37">
        <v>0.70482299999999998</v>
      </c>
      <c r="K76" s="37">
        <v>0.707561</v>
      </c>
      <c r="L76" s="37">
        <v>0.714001</v>
      </c>
      <c r="M76" s="37">
        <v>0.709758</v>
      </c>
      <c r="N76" s="37">
        <v>0.71330899999999997</v>
      </c>
      <c r="O76" s="37">
        <v>0.72311400000000003</v>
      </c>
      <c r="P76" s="37">
        <v>0.69899900000000004</v>
      </c>
      <c r="Q76" s="37">
        <v>0.66249100000000005</v>
      </c>
      <c r="S76" s="4">
        <f t="shared" si="74"/>
        <v>0.71729303827613755</v>
      </c>
      <c r="T76" s="4">
        <f t="shared" si="74"/>
        <v>0.72014554175474665</v>
      </c>
      <c r="U76" s="4">
        <f t="shared" si="74"/>
        <v>0.72679948191070309</v>
      </c>
      <c r="V76" s="4">
        <f t="shared" si="74"/>
        <v>0.67389738846476388</v>
      </c>
      <c r="W76" s="4">
        <f t="shared" si="74"/>
        <v>0.6833758044322884</v>
      </c>
      <c r="X76" s="4">
        <f t="shared" si="74"/>
        <v>0.68066129152054144</v>
      </c>
      <c r="Y76" s="4">
        <f t="shared" si="74"/>
        <v>0.68952249764565443</v>
      </c>
      <c r="Z76" s="4">
        <f t="shared" si="74"/>
        <v>0.700687379985103</v>
      </c>
      <c r="AA76" s="4">
        <f t="shared" si="74"/>
        <v>0.71459190443850551</v>
      </c>
      <c r="AB76" s="4">
        <f t="shared" si="74"/>
        <v>0.72309082772005862</v>
      </c>
      <c r="AC76" s="4">
        <f t="shared" si="74"/>
        <v>0.70089266641334635</v>
      </c>
      <c r="AD76" s="4">
        <f t="shared" si="74"/>
        <v>0.6966002695553879</v>
      </c>
      <c r="AE76" s="4">
        <f t="shared" si="74"/>
        <v>0.72529632030506719</v>
      </c>
      <c r="AF76" s="4">
        <f t="shared" si="74"/>
        <v>0.732165456307181</v>
      </c>
      <c r="AG76" s="4">
        <f t="shared" si="74"/>
        <v>0.68848735096928648</v>
      </c>
      <c r="AI76" s="4">
        <f t="shared" si="75"/>
        <v>-9.2380382761375612E-3</v>
      </c>
      <c r="AJ76" s="4">
        <f t="shared" si="75"/>
        <v>-1.1420541754746605E-2</v>
      </c>
      <c r="AK76" s="4">
        <f t="shared" si="75"/>
        <v>-2.07944819107031E-2</v>
      </c>
      <c r="AL76" s="4">
        <f t="shared" si="75"/>
        <v>1.7474611535236106E-2</v>
      </c>
      <c r="AM76" s="4">
        <f t="shared" si="75"/>
        <v>6.2881955677116519E-3</v>
      </c>
      <c r="AN76" s="4">
        <f t="shared" si="75"/>
        <v>1.1042708479458541E-2</v>
      </c>
      <c r="AO76" s="4">
        <f t="shared" si="75"/>
        <v>5.9425023543455691E-3</v>
      </c>
      <c r="AP76" s="4">
        <f t="shared" si="75"/>
        <v>4.1356200148969791E-3</v>
      </c>
      <c r="AQ76" s="4">
        <f t="shared" si="75"/>
        <v>-7.0309044385055142E-3</v>
      </c>
      <c r="AR76" s="4">
        <f t="shared" si="75"/>
        <v>-9.0898277200586186E-3</v>
      </c>
      <c r="AS76" s="4">
        <f t="shared" si="75"/>
        <v>8.8653335866536453E-3</v>
      </c>
      <c r="AT76" s="4">
        <f t="shared" si="75"/>
        <v>1.6708730444612074E-2</v>
      </c>
      <c r="AU76" s="4">
        <f t="shared" si="75"/>
        <v>-2.1823203050671536E-3</v>
      </c>
      <c r="AV76" s="4">
        <f t="shared" si="75"/>
        <v>-3.3166456307180958E-2</v>
      </c>
      <c r="AW76" s="4">
        <f t="shared" si="75"/>
        <v>-2.599635096928643E-2</v>
      </c>
      <c r="AY76" s="2">
        <f t="shared" ref="AY76:BM92" si="80">IF(OR($B76 &lt; C$230, $B76 &gt; C$233), #N/A, ((1-FG76)*DK76) + (FG76 - FW76)*EA76 + (FW76*EQ76))</f>
        <v>0.31687819914428855</v>
      </c>
      <c r="AZ76" s="2">
        <f t="shared" si="80"/>
        <v>0.31099121576613176</v>
      </c>
      <c r="BA76" s="2">
        <f t="shared" si="80"/>
        <v>0.31316400812220607</v>
      </c>
      <c r="BB76" s="2">
        <f t="shared" si="80"/>
        <v>0.31247959611957493</v>
      </c>
      <c r="BC76" s="2">
        <f t="shared" si="80"/>
        <v>0.31486345224453388</v>
      </c>
      <c r="BD76" s="2">
        <f t="shared" si="80"/>
        <v>0.32897621327922294</v>
      </c>
      <c r="BE76" s="2">
        <f t="shared" si="80"/>
        <v>0.34011111357498364</v>
      </c>
      <c r="BF76" s="2">
        <f t="shared" si="80"/>
        <v>0.33283312627928763</v>
      </c>
      <c r="BG76" s="2">
        <f t="shared" si="80"/>
        <v>0.31319990429522576</v>
      </c>
      <c r="BH76" s="2">
        <f t="shared" si="80"/>
        <v>0.30202583304607233</v>
      </c>
      <c r="BI76" s="2">
        <f t="shared" si="80"/>
        <v>0.31305617536178237</v>
      </c>
      <c r="BJ76" s="2">
        <f t="shared" si="80"/>
        <v>0.31190928718976924</v>
      </c>
      <c r="BK76" s="2">
        <f t="shared" si="80"/>
        <v>0.32440337802596897</v>
      </c>
      <c r="BL76" s="2">
        <f t="shared" si="80"/>
        <v>0.31531504626103773</v>
      </c>
      <c r="BM76" s="2">
        <f t="shared" si="80"/>
        <v>0.32734708572039956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0.33969782758620687</v>
      </c>
      <c r="DL76" s="2">
        <f t="shared" si="76"/>
        <v>0.32741050146627571</v>
      </c>
      <c r="DM76" s="2">
        <f t="shared" si="76"/>
        <v>0.33678263544721415</v>
      </c>
      <c r="DN76" s="2">
        <f t="shared" si="76"/>
        <v>0.33671310252100839</v>
      </c>
      <c r="DO76" s="2">
        <f t="shared" si="76"/>
        <v>0.33857355691367447</v>
      </c>
      <c r="DP76" s="2">
        <f t="shared" si="76"/>
        <v>0.34082003473389355</v>
      </c>
      <c r="DQ76" s="2">
        <f t="shared" si="76"/>
        <v>0.35586488288288287</v>
      </c>
      <c r="DR76" s="2">
        <f t="shared" si="76"/>
        <v>0.35398095630252102</v>
      </c>
      <c r="DS76" s="2">
        <f t="shared" si="76"/>
        <v>0.34373859271708684</v>
      </c>
      <c r="DT76" s="2">
        <f t="shared" si="76"/>
        <v>0.33556369900687555</v>
      </c>
      <c r="DU76" s="2">
        <f t="shared" si="76"/>
        <v>0.34157834957983185</v>
      </c>
      <c r="DV76" s="2">
        <f t="shared" si="76"/>
        <v>0.34253615686274497</v>
      </c>
      <c r="DW76" s="2">
        <f t="shared" si="76"/>
        <v>0.35064031596638651</v>
      </c>
      <c r="DX76" s="2">
        <f t="shared" si="76"/>
        <v>0.32928252730938418</v>
      </c>
      <c r="DY76" s="2">
        <f t="shared" si="76"/>
        <v>0.33503398395721923</v>
      </c>
      <c r="EA76" s="2">
        <f t="shared" si="77"/>
        <v>0.31301028154761906</v>
      </c>
      <c r="EB76" s="2">
        <f t="shared" si="77"/>
        <v>0.30742073971925343</v>
      </c>
      <c r="EC76" s="2">
        <f t="shared" si="77"/>
        <v>0.30792675445486517</v>
      </c>
      <c r="ED76" s="2">
        <f t="shared" si="77"/>
        <v>0.30578190476190475</v>
      </c>
      <c r="EE76" s="2">
        <f t="shared" si="77"/>
        <v>0.30871970292368678</v>
      </c>
      <c r="EF76" s="2">
        <f t="shared" si="77"/>
        <v>0.32556467772585501</v>
      </c>
      <c r="EG76" s="2">
        <f t="shared" si="77"/>
        <v>0.33540602386196139</v>
      </c>
      <c r="EH76" s="2">
        <f t="shared" si="77"/>
        <v>0.32671924891553761</v>
      </c>
      <c r="EI76" s="2">
        <f t="shared" si="77"/>
        <v>0.30481179251412532</v>
      </c>
      <c r="EJ76" s="2">
        <f t="shared" si="77"/>
        <v>0.29381092285384264</v>
      </c>
      <c r="EK76" s="2">
        <f t="shared" si="77"/>
        <v>0.30535308361910435</v>
      </c>
      <c r="EL76" s="2">
        <f t="shared" si="77"/>
        <v>0.3035380414601917</v>
      </c>
      <c r="EM76" s="2">
        <f t="shared" si="77"/>
        <v>0.31716359831244134</v>
      </c>
      <c r="EN76" s="2">
        <f t="shared" si="77"/>
        <v>0.31223626641219493</v>
      </c>
      <c r="EO76" s="2">
        <f t="shared" si="77"/>
        <v>0.32543406194690261</v>
      </c>
      <c r="EQ76" s="2">
        <f t="shared" si="78"/>
        <v>0.30870862166172114</v>
      </c>
      <c r="ER76" s="2">
        <f t="shared" si="78"/>
        <v>0.3068078976111176</v>
      </c>
      <c r="ES76" s="2">
        <f t="shared" si="78"/>
        <v>0.30842547475384191</v>
      </c>
      <c r="ET76" s="2">
        <f t="shared" si="78"/>
        <v>0.29947753722868276</v>
      </c>
      <c r="EU76" s="2">
        <f t="shared" si="78"/>
        <v>0.30298421988860302</v>
      </c>
      <c r="EV76" s="2">
        <f t="shared" si="78"/>
        <v>0.3215454079172767</v>
      </c>
      <c r="EW76" s="2">
        <f t="shared" si="78"/>
        <v>0.33051260024491502</v>
      </c>
      <c r="EX76" s="2">
        <f t="shared" si="78"/>
        <v>0.32234119708686415</v>
      </c>
      <c r="EY76" s="2">
        <f t="shared" si="78"/>
        <v>0.29956383831847494</v>
      </c>
      <c r="EZ76" s="2">
        <f t="shared" si="78"/>
        <v>0.29251262063960154</v>
      </c>
      <c r="FA76" s="2">
        <f t="shared" si="78"/>
        <v>0.30584822694022079</v>
      </c>
      <c r="FB76" s="2">
        <f t="shared" si="78"/>
        <v>0.30544084468887156</v>
      </c>
      <c r="FC76" s="2">
        <f t="shared" si="78"/>
        <v>0.31489342444111607</v>
      </c>
      <c r="FD76" s="2">
        <f t="shared" si="78"/>
        <v>0.3134893457497584</v>
      </c>
      <c r="FE76" s="2">
        <f t="shared" si="78"/>
        <v>0.33339478138847661</v>
      </c>
      <c r="FG76" s="2">
        <f t="shared" si="79"/>
        <v>0.85499209003959342</v>
      </c>
      <c r="FH76" s="2">
        <f t="shared" si="79"/>
        <v>0.82138258209470993</v>
      </c>
      <c r="FI76" s="2">
        <f t="shared" si="79"/>
        <v>0.81850433740796424</v>
      </c>
      <c r="FJ76" s="2">
        <f t="shared" si="79"/>
        <v>0.78344457202418794</v>
      </c>
      <c r="FK76" s="2">
        <f t="shared" si="79"/>
        <v>0.79418859563309208</v>
      </c>
      <c r="FL76" s="2">
        <f t="shared" si="79"/>
        <v>0.77634613527333551</v>
      </c>
      <c r="FM76" s="2">
        <f t="shared" si="79"/>
        <v>0.76999828005253335</v>
      </c>
      <c r="FN76" s="2">
        <f t="shared" si="79"/>
        <v>0.77571515548374481</v>
      </c>
      <c r="FO76" s="2">
        <f t="shared" si="79"/>
        <v>0.78449829561724971</v>
      </c>
      <c r="FP76" s="2">
        <f t="shared" si="79"/>
        <v>0.80324467667698884</v>
      </c>
      <c r="FQ76" s="2">
        <f t="shared" si="79"/>
        <v>0.78735729348587613</v>
      </c>
      <c r="FR76" s="2">
        <f t="shared" si="79"/>
        <v>0.78534636243208844</v>
      </c>
      <c r="FS76" s="2">
        <f t="shared" si="79"/>
        <v>0.78373177663710769</v>
      </c>
      <c r="FT76" s="2">
        <f t="shared" si="79"/>
        <v>0.81939180700073799</v>
      </c>
      <c r="FU76" s="2">
        <f t="shared" si="79"/>
        <v>0.80076823037298961</v>
      </c>
      <c r="FW76" s="2">
        <f t="shared" ref="FW76:GK92" si="82">POWER(10,($B76-C$232)/C$229)/(1+POWER(10,($B76-C$232)/C$229))</f>
        <v>4.6207194686352361E-4</v>
      </c>
      <c r="FX76" s="2">
        <f t="shared" si="82"/>
        <v>7.1112797507286412E-5</v>
      </c>
      <c r="FY76" s="2">
        <f t="shared" si="82"/>
        <v>7.3040856076420289E-5</v>
      </c>
      <c r="FZ76" s="2">
        <f t="shared" si="82"/>
        <v>9.9520031729490857E-5</v>
      </c>
      <c r="GA76" s="2">
        <f t="shared" si="82"/>
        <v>8.9668924779732172E-5</v>
      </c>
      <c r="GB76" s="2">
        <f t="shared" si="82"/>
        <v>9.5539558977205568E-5</v>
      </c>
      <c r="GC76" s="2">
        <f t="shared" si="82"/>
        <v>9.8714109019035638E-5</v>
      </c>
      <c r="GD76" s="2">
        <f t="shared" si="82"/>
        <v>1.1659039390408577E-4</v>
      </c>
      <c r="GE76" s="2">
        <f t="shared" si="82"/>
        <v>1.2957597936547199E-4</v>
      </c>
      <c r="GF76" s="2">
        <f t="shared" si="82"/>
        <v>1.315405548547376E-4</v>
      </c>
      <c r="GG76" s="2">
        <f t="shared" si="82"/>
        <v>1.0733174145765196E-4</v>
      </c>
      <c r="GH76" s="2">
        <f t="shared" si="82"/>
        <v>8.3245668227729898E-5</v>
      </c>
      <c r="GI76" s="2">
        <f t="shared" si="82"/>
        <v>7.5120903500505679E-5</v>
      </c>
      <c r="GJ76" s="2">
        <f t="shared" si="82"/>
        <v>6.8208616057263046E-5</v>
      </c>
      <c r="GK76" s="2">
        <f t="shared" si="82"/>
        <v>5.2045936721793787E-5</v>
      </c>
      <c r="GM76" s="82">
        <f t="shared" ref="GM76:HA92" si="83" xml:space="preserve"> _xlfn.NORM.DIST($B76, C$7, ABS(C$11), TRUE) * _xlfn.NORM.DIST(($B76 - C$7)*C$15, 0, ABS(C$11), TRUE) * 2</f>
        <v>0.53990408620675112</v>
      </c>
      <c r="GN76" s="82">
        <f t="shared" si="83"/>
        <v>0.49643325100770491</v>
      </c>
      <c r="GO76" s="82">
        <f t="shared" si="83"/>
        <v>0.54465780429638488</v>
      </c>
      <c r="GP76" s="82">
        <f t="shared" si="83"/>
        <v>0.41614777674204478</v>
      </c>
      <c r="GQ76" s="82">
        <f t="shared" si="83"/>
        <v>0.471086976987383</v>
      </c>
      <c r="GR76" s="82">
        <f t="shared" si="83"/>
        <v>0.45046220762898731</v>
      </c>
      <c r="GS76" s="82">
        <f t="shared" si="83"/>
        <v>0.452824420724451</v>
      </c>
      <c r="GT76" s="82">
        <f t="shared" si="83"/>
        <v>0.46677861114358477</v>
      </c>
      <c r="GU76" s="82">
        <f t="shared" si="83"/>
        <v>0.50047507663180768</v>
      </c>
      <c r="GV76" s="82">
        <f t="shared" si="83"/>
        <v>0.54574383618729572</v>
      </c>
      <c r="GW76" s="82">
        <f t="shared" si="83"/>
        <v>0.47557482781742338</v>
      </c>
      <c r="GX76" s="82">
        <f t="shared" si="83"/>
        <v>0.43274639148648886</v>
      </c>
      <c r="GY76" s="82">
        <f t="shared" si="83"/>
        <v>0.48001482888065894</v>
      </c>
      <c r="GZ76" s="82">
        <f t="shared" si="83"/>
        <v>0.6577342730750545</v>
      </c>
      <c r="HA76" s="82">
        <f t="shared" si="83"/>
        <v>0.63805436854895947</v>
      </c>
      <c r="HC76" s="82">
        <f t="shared" si="73"/>
        <v>5.4272289211517512E-5</v>
      </c>
      <c r="HD76" s="82">
        <f t="shared" si="69"/>
        <v>1.9872603155094418E-5</v>
      </c>
      <c r="HE76" s="82">
        <f t="shared" si="69"/>
        <v>2.3053533637617386E-5</v>
      </c>
      <c r="HF76" s="82">
        <f t="shared" si="69"/>
        <v>1.6409508594722552E-5</v>
      </c>
      <c r="HG76" s="82">
        <f t="shared" si="69"/>
        <v>3.071411996849963E-5</v>
      </c>
      <c r="HH76" s="82">
        <f t="shared" si="69"/>
        <v>4.9674374437874032E-6</v>
      </c>
      <c r="HI76" s="82">
        <f t="shared" si="69"/>
        <v>1.100856893115819E-6</v>
      </c>
      <c r="HJ76" s="82">
        <f t="shared" si="69"/>
        <v>2.7010211363669115E-6</v>
      </c>
      <c r="HK76" s="82">
        <f t="shared" si="69"/>
        <v>5.5681786465845791E-6</v>
      </c>
      <c r="HL76" s="82">
        <f t="shared" si="69"/>
        <v>5.3234761610888666E-5</v>
      </c>
      <c r="HM76" s="82">
        <f t="shared" si="69"/>
        <v>2.3492930167593555E-5</v>
      </c>
      <c r="HN76" s="82">
        <f t="shared" si="69"/>
        <v>3.3547457655284609E-5</v>
      </c>
      <c r="HO76" s="82">
        <f t="shared" si="69"/>
        <v>1.1663073241644947E-5</v>
      </c>
      <c r="HP76" s="82">
        <f t="shared" si="69"/>
        <v>3.146485001211226E-5</v>
      </c>
      <c r="HQ76" s="82">
        <f t="shared" si="69"/>
        <v>4.6221591523829754E-6</v>
      </c>
      <c r="HS76" s="82">
        <f t="shared" ref="HS76:IG92" si="84" xml:space="preserve"> _xlfn.NORM.DIST($B76, C$9, ABS(C$13), TRUE) * _xlfn.NORM.DIST(($B76 - C$9)*C$17, 0, ABS(C$13), TRUE) * 2</f>
        <v>2.5806900161539562E-25</v>
      </c>
      <c r="HT76" s="82">
        <f t="shared" si="84"/>
        <v>3.0167788137008098E-44</v>
      </c>
      <c r="HU76" s="82">
        <f t="shared" si="84"/>
        <v>1.0935129260859179E-45</v>
      </c>
      <c r="HV76" s="82">
        <f t="shared" si="84"/>
        <v>4.3357750950791867E-41</v>
      </c>
      <c r="HW76" s="82">
        <f t="shared" si="84"/>
        <v>2.8994528687979692E-41</v>
      </c>
      <c r="HX76" s="82">
        <f t="shared" si="84"/>
        <v>7.7583778354357466E-49</v>
      </c>
      <c r="HY76" s="82">
        <f t="shared" si="84"/>
        <v>5.9643048461489908E-58</v>
      </c>
      <c r="HZ76" s="82">
        <f t="shared" si="84"/>
        <v>1.5586590920747364E-53</v>
      </c>
      <c r="IA76" s="82">
        <f t="shared" si="84"/>
        <v>1.020558211686615E-51</v>
      </c>
      <c r="IB76" s="82">
        <f t="shared" si="84"/>
        <v>5.8302201719959751E-41</v>
      </c>
      <c r="IC76" s="82">
        <f t="shared" si="84"/>
        <v>2.7795946227337363E-43</v>
      </c>
      <c r="ID76" s="82">
        <f t="shared" si="84"/>
        <v>1.9444842171345762E-40</v>
      </c>
      <c r="IE76" s="82">
        <f t="shared" si="84"/>
        <v>6.8287788364486473E-46</v>
      </c>
      <c r="IF76" s="82">
        <f t="shared" si="84"/>
        <v>8.2753457381955535E-30</v>
      </c>
      <c r="IG76" s="82">
        <f t="shared" si="84"/>
        <v>1.1524251988824564E-24</v>
      </c>
      <c r="II76" s="82">
        <f t="shared" ref="II76:IW92" si="85" xml:space="preserve"> _xlfn.NORM.DIST($B76, C$10, ABS(C$14), TRUE) * _xlfn.NORM.DIST(($B76 - C$10)*C$18, 0, ABS(C$14), TRUE) * 2</f>
        <v>5.7957038335105654E-98</v>
      </c>
      <c r="IJ76" s="82">
        <f t="shared" si="85"/>
        <v>3.8495266319929363E-165</v>
      </c>
      <c r="IK76" s="82">
        <f t="shared" si="85"/>
        <v>2.1428266692879137E-174</v>
      </c>
      <c r="IL76" s="82">
        <f t="shared" si="85"/>
        <v>1.2693585007053786E-149</v>
      </c>
      <c r="IM76" s="82">
        <f t="shared" si="85"/>
        <v>4.5158495304218977E-153</v>
      </c>
      <c r="IN76" s="82">
        <f t="shared" si="85"/>
        <v>8.2843327432127576E-188</v>
      </c>
      <c r="IO76" s="82">
        <f t="shared" si="85"/>
        <v>4.6940480338102791E-218</v>
      </c>
      <c r="IP76" s="82">
        <f t="shared" si="85"/>
        <v>8.2681953375722368E-201</v>
      </c>
      <c r="IQ76" s="82">
        <f t="shared" si="85"/>
        <v>4.7771352010351144E-195</v>
      </c>
      <c r="IR76" s="82">
        <f t="shared" si="85"/>
        <v>3.3456854160420393E-153</v>
      </c>
      <c r="IS76" s="82">
        <f t="shared" si="85"/>
        <v>5.7214716815612599E-161</v>
      </c>
      <c r="IT76" s="82">
        <f t="shared" si="85"/>
        <v>5.2960052824467786E-149</v>
      </c>
      <c r="IU76" s="82">
        <f t="shared" si="85"/>
        <v>1.5475458174055542E-170</v>
      </c>
      <c r="IV76" s="82">
        <f t="shared" si="85"/>
        <v>3.2379256158853807E-88</v>
      </c>
      <c r="IW76" s="82">
        <f t="shared" si="85"/>
        <v>3.3162617936923595E-71</v>
      </c>
      <c r="IY76" s="82">
        <f t="shared" ref="IY76:JM92" si="86">GM76+HC76+HS76+II76</f>
        <v>0.53995835849596263</v>
      </c>
      <c r="IZ76" s="82">
        <f t="shared" si="86"/>
        <v>0.49645312361086003</v>
      </c>
      <c r="JA76" s="82">
        <f t="shared" si="86"/>
        <v>0.54468085783002251</v>
      </c>
      <c r="JB76" s="82">
        <f t="shared" si="86"/>
        <v>0.4161641862506395</v>
      </c>
      <c r="JC76" s="82">
        <f t="shared" si="86"/>
        <v>0.47111769110735152</v>
      </c>
      <c r="JD76" s="82">
        <f t="shared" si="86"/>
        <v>0.45046717506643108</v>
      </c>
      <c r="JE76" s="82">
        <f t="shared" si="86"/>
        <v>0.45282552158134409</v>
      </c>
      <c r="JF76" s="82">
        <f t="shared" si="86"/>
        <v>0.46678131216472113</v>
      </c>
      <c r="JG76" s="82">
        <f t="shared" si="86"/>
        <v>0.50048064481045429</v>
      </c>
      <c r="JH76" s="82">
        <f t="shared" si="86"/>
        <v>0.54579707094890662</v>
      </c>
      <c r="JI76" s="82">
        <f t="shared" si="86"/>
        <v>0.47559832074759095</v>
      </c>
      <c r="JJ76" s="82">
        <f t="shared" si="86"/>
        <v>0.43277993894414413</v>
      </c>
      <c r="JK76" s="82">
        <f t="shared" si="86"/>
        <v>0.48002649195390057</v>
      </c>
      <c r="JL76" s="82">
        <f t="shared" si="86"/>
        <v>0.65776573792506665</v>
      </c>
      <c r="JM76" s="82">
        <f t="shared" si="86"/>
        <v>0.63805899070811189</v>
      </c>
    </row>
    <row r="77" spans="2:273" x14ac:dyDescent="0.25">
      <c r="B77" s="2">
        <v>50</v>
      </c>
      <c r="C77" s="37">
        <v>0.70799199999999995</v>
      </c>
      <c r="D77" s="37">
        <v>0.70672100000000004</v>
      </c>
      <c r="E77" s="37">
        <v>0.70536799999999999</v>
      </c>
      <c r="F77" s="37">
        <v>0.70358100000000001</v>
      </c>
      <c r="G77" s="37">
        <v>0.69464499999999996</v>
      </c>
      <c r="H77" s="37">
        <v>0.69796499999999995</v>
      </c>
      <c r="I77" s="37">
        <v>0.70616699999999999</v>
      </c>
      <c r="J77" s="37">
        <v>0.71179300000000001</v>
      </c>
      <c r="K77" s="37">
        <v>0.71328800000000003</v>
      </c>
      <c r="L77" s="37">
        <v>0.71473699999999996</v>
      </c>
      <c r="M77" s="37">
        <v>0.71579999999999999</v>
      </c>
      <c r="N77" s="37">
        <v>0.725665</v>
      </c>
      <c r="O77" s="37">
        <v>0.723885</v>
      </c>
      <c r="P77" s="37">
        <v>0.68597600000000003</v>
      </c>
      <c r="Q77" s="37">
        <v>0.653084</v>
      </c>
      <c r="S77" s="4">
        <f t="shared" si="74"/>
        <v>0.73028100342813451</v>
      </c>
      <c r="T77" s="4">
        <f t="shared" si="74"/>
        <v>0.73696641421917741</v>
      </c>
      <c r="U77" s="4">
        <f t="shared" si="74"/>
        <v>0.73574976382023083</v>
      </c>
      <c r="V77" s="4">
        <f t="shared" si="74"/>
        <v>0.70552501067890372</v>
      </c>
      <c r="W77" s="4">
        <f t="shared" si="74"/>
        <v>0.70960952103347286</v>
      </c>
      <c r="X77" s="4">
        <f t="shared" si="74"/>
        <v>0.71006892354104056</v>
      </c>
      <c r="Y77" s="4">
        <f t="shared" si="74"/>
        <v>0.71903028853454021</v>
      </c>
      <c r="Z77" s="4">
        <f t="shared" si="74"/>
        <v>0.72895214775878958</v>
      </c>
      <c r="AA77" s="4">
        <f t="shared" si="74"/>
        <v>0.73951001417898987</v>
      </c>
      <c r="AB77" s="4">
        <f t="shared" si="74"/>
        <v>0.74296983359549706</v>
      </c>
      <c r="AC77" s="4">
        <f t="shared" si="74"/>
        <v>0.72995690524889534</v>
      </c>
      <c r="AD77" s="4">
        <f t="shared" si="74"/>
        <v>0.72933153665500228</v>
      </c>
      <c r="AE77" s="4">
        <f t="shared" si="74"/>
        <v>0.7518548618587827</v>
      </c>
      <c r="AF77" s="4">
        <f t="shared" si="74"/>
        <v>0.69717382830428143</v>
      </c>
      <c r="AG77" s="4">
        <f t="shared" si="74"/>
        <v>0.66407216781912937</v>
      </c>
      <c r="AI77" s="4">
        <f t="shared" si="75"/>
        <v>-2.2289003428134557E-2</v>
      </c>
      <c r="AJ77" s="4">
        <f t="shared" si="75"/>
        <v>-3.0245414219177369E-2</v>
      </c>
      <c r="AK77" s="4">
        <f t="shared" si="75"/>
        <v>-3.0381763820230834E-2</v>
      </c>
      <c r="AL77" s="4">
        <f t="shared" si="75"/>
        <v>-1.944010678903707E-3</v>
      </c>
      <c r="AM77" s="4">
        <f t="shared" si="75"/>
        <v>-1.49645210334729E-2</v>
      </c>
      <c r="AN77" s="4">
        <f t="shared" si="75"/>
        <v>-1.2103923541040618E-2</v>
      </c>
      <c r="AO77" s="4">
        <f t="shared" si="75"/>
        <v>-1.2863288534540218E-2</v>
      </c>
      <c r="AP77" s="4">
        <f t="shared" si="75"/>
        <v>-1.7159147758789572E-2</v>
      </c>
      <c r="AQ77" s="4">
        <f t="shared" si="75"/>
        <v>-2.6222014178989839E-2</v>
      </c>
      <c r="AR77" s="4">
        <f t="shared" si="75"/>
        <v>-2.8232833595497109E-2</v>
      </c>
      <c r="AS77" s="4">
        <f t="shared" si="75"/>
        <v>-1.4156905248895346E-2</v>
      </c>
      <c r="AT77" s="4">
        <f t="shared" si="75"/>
        <v>-3.6665366550022727E-3</v>
      </c>
      <c r="AU77" s="4">
        <f t="shared" si="75"/>
        <v>-2.7969861858782696E-2</v>
      </c>
      <c r="AV77" s="4">
        <f t="shared" si="75"/>
        <v>-1.1197828304281399E-2</v>
      </c>
      <c r="AW77" s="4">
        <f t="shared" si="75"/>
        <v>-1.0988167819129369E-2</v>
      </c>
      <c r="AY77" s="2">
        <f t="shared" si="80"/>
        <v>0.31628792358669677</v>
      </c>
      <c r="AZ77" s="2">
        <f t="shared" si="80"/>
        <v>0.31046977644229629</v>
      </c>
      <c r="BA77" s="2">
        <f t="shared" si="80"/>
        <v>0.31253575259011529</v>
      </c>
      <c r="BB77" s="2">
        <f t="shared" si="80"/>
        <v>0.31173304026173726</v>
      </c>
      <c r="BC77" s="2">
        <f t="shared" si="80"/>
        <v>0.31419535796967413</v>
      </c>
      <c r="BD77" s="2">
        <f t="shared" si="80"/>
        <v>0.32836051586587278</v>
      </c>
      <c r="BE77" s="2">
        <f t="shared" si="80"/>
        <v>0.33929208398081906</v>
      </c>
      <c r="BF77" s="2">
        <f t="shared" si="80"/>
        <v>0.33205128982584242</v>
      </c>
      <c r="BG77" s="2">
        <f t="shared" si="80"/>
        <v>0.31253101924444177</v>
      </c>
      <c r="BH77" s="2">
        <f t="shared" si="80"/>
        <v>0.30146108490100215</v>
      </c>
      <c r="BI77" s="2">
        <f t="shared" si="80"/>
        <v>0.31240125847842815</v>
      </c>
      <c r="BJ77" s="2">
        <f t="shared" si="80"/>
        <v>0.31113149055036488</v>
      </c>
      <c r="BK77" s="2">
        <f t="shared" si="80"/>
        <v>0.32361402240716525</v>
      </c>
      <c r="BL77" s="2">
        <f t="shared" si="80"/>
        <v>0.31481683394006976</v>
      </c>
      <c r="BM77" s="2">
        <f t="shared" si="80"/>
        <v>0.32688780583457394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0.33983568275862064</v>
      </c>
      <c r="DL77" s="2">
        <f t="shared" si="76"/>
        <v>0.32733810318914958</v>
      </c>
      <c r="DM77" s="2">
        <f t="shared" si="76"/>
        <v>0.33690118053519069</v>
      </c>
      <c r="DN77" s="2">
        <f t="shared" si="76"/>
        <v>0.3369463941176471</v>
      </c>
      <c r="DO77" s="2">
        <f t="shared" si="76"/>
        <v>0.33905550527119932</v>
      </c>
      <c r="DP77" s="2">
        <f t="shared" si="76"/>
        <v>0.34091688403361342</v>
      </c>
      <c r="DQ77" s="2">
        <f t="shared" si="76"/>
        <v>0.35574518339768341</v>
      </c>
      <c r="DR77" s="2">
        <f t="shared" si="76"/>
        <v>0.35396199243697479</v>
      </c>
      <c r="DS77" s="2">
        <f t="shared" si="76"/>
        <v>0.34400236302521009</v>
      </c>
      <c r="DT77" s="2">
        <f t="shared" si="76"/>
        <v>0.33568827074102375</v>
      </c>
      <c r="DU77" s="2">
        <f t="shared" si="76"/>
        <v>0.34174126050420162</v>
      </c>
      <c r="DV77" s="2">
        <f t="shared" si="76"/>
        <v>0.34268436890756288</v>
      </c>
      <c r="DW77" s="2">
        <f t="shared" si="76"/>
        <v>0.35112532941176466</v>
      </c>
      <c r="DX77" s="2">
        <f t="shared" si="76"/>
        <v>0.32933452346041059</v>
      </c>
      <c r="DY77" s="2">
        <f t="shared" si="76"/>
        <v>0.33487898074866312</v>
      </c>
      <c r="EA77" s="2">
        <f t="shared" si="77"/>
        <v>0.31264806547619051</v>
      </c>
      <c r="EB77" s="2">
        <f t="shared" si="77"/>
        <v>0.30712441523687983</v>
      </c>
      <c r="EC77" s="2">
        <f t="shared" si="77"/>
        <v>0.30760828851113714</v>
      </c>
      <c r="ED77" s="2">
        <f t="shared" si="77"/>
        <v>0.30537777564402807</v>
      </c>
      <c r="EE77" s="2">
        <f t="shared" si="77"/>
        <v>0.30832047934069556</v>
      </c>
      <c r="EF77" s="2">
        <f t="shared" si="77"/>
        <v>0.32506201670601775</v>
      </c>
      <c r="EG77" s="2">
        <f t="shared" si="77"/>
        <v>0.33481056697340639</v>
      </c>
      <c r="EH77" s="2">
        <f t="shared" si="77"/>
        <v>0.32627429723629242</v>
      </c>
      <c r="EI77" s="2">
        <f t="shared" si="77"/>
        <v>0.30464743690192925</v>
      </c>
      <c r="EJ77" s="2">
        <f t="shared" si="77"/>
        <v>0.29381503622787836</v>
      </c>
      <c r="EK77" s="2">
        <f t="shared" si="77"/>
        <v>0.30517450812583857</v>
      </c>
      <c r="EL77" s="2">
        <f t="shared" si="77"/>
        <v>0.30326596476945594</v>
      </c>
      <c r="EM77" s="2">
        <f t="shared" si="77"/>
        <v>0.31669058030155806</v>
      </c>
      <c r="EN77" s="2">
        <f t="shared" si="77"/>
        <v>0.31189833383896171</v>
      </c>
      <c r="EO77" s="2">
        <f t="shared" si="77"/>
        <v>0.32507398967551621</v>
      </c>
      <c r="EQ77" s="2">
        <f t="shared" si="78"/>
        <v>0.30842413501483684</v>
      </c>
      <c r="ER77" s="2">
        <f t="shared" si="78"/>
        <v>0.30652207079050248</v>
      </c>
      <c r="ES77" s="2">
        <f t="shared" si="78"/>
        <v>0.30809824878991443</v>
      </c>
      <c r="ET77" s="2">
        <f t="shared" si="78"/>
        <v>0.29918903652082857</v>
      </c>
      <c r="EU77" s="2">
        <f t="shared" si="78"/>
        <v>0.30269040848614931</v>
      </c>
      <c r="EV77" s="2">
        <f t="shared" si="78"/>
        <v>0.32111858441053354</v>
      </c>
      <c r="EW77" s="2">
        <f t="shared" si="78"/>
        <v>0.33001480780494252</v>
      </c>
      <c r="EX77" s="2">
        <f t="shared" si="78"/>
        <v>0.32198030122940741</v>
      </c>
      <c r="EY77" s="2">
        <f t="shared" si="78"/>
        <v>0.29949938387154562</v>
      </c>
      <c r="EZ77" s="2">
        <f t="shared" si="78"/>
        <v>0.29254088307687814</v>
      </c>
      <c r="FA77" s="2">
        <f t="shared" si="78"/>
        <v>0.30565965916785653</v>
      </c>
      <c r="FB77" s="2">
        <f t="shared" si="78"/>
        <v>0.30513371385375665</v>
      </c>
      <c r="FC77" s="2">
        <f t="shared" si="78"/>
        <v>0.31446153705036151</v>
      </c>
      <c r="FD77" s="2">
        <f t="shared" si="78"/>
        <v>0.31312364036523632</v>
      </c>
      <c r="FE77" s="2">
        <f t="shared" si="78"/>
        <v>0.33287935656546069</v>
      </c>
      <c r="FG77" s="2">
        <f t="shared" si="79"/>
        <v>0.86604202790899898</v>
      </c>
      <c r="FH77" s="2">
        <f t="shared" si="79"/>
        <v>0.8344978818324571</v>
      </c>
      <c r="FI77" s="2">
        <f t="shared" si="79"/>
        <v>0.83178769663938412</v>
      </c>
      <c r="FJ77" s="2">
        <f t="shared" si="79"/>
        <v>0.79866271495819563</v>
      </c>
      <c r="FK77" s="2">
        <f t="shared" si="79"/>
        <v>0.8088359454727948</v>
      </c>
      <c r="FL77" s="2">
        <f t="shared" si="79"/>
        <v>0.79193062986953067</v>
      </c>
      <c r="FM77" s="2">
        <f t="shared" si="79"/>
        <v>0.78590311881615182</v>
      </c>
      <c r="FN77" s="2">
        <f t="shared" si="79"/>
        <v>0.79133179988790969</v>
      </c>
      <c r="FO77" s="2">
        <f t="shared" si="79"/>
        <v>0.79966132499354892</v>
      </c>
      <c r="FP77" s="2">
        <f t="shared" si="79"/>
        <v>0.81739570557367236</v>
      </c>
      <c r="FQ77" s="2">
        <f t="shared" si="79"/>
        <v>0.80236983633449943</v>
      </c>
      <c r="FR77" s="2">
        <f t="shared" si="79"/>
        <v>0.80046489776513019</v>
      </c>
      <c r="FS77" s="2">
        <f t="shared" si="79"/>
        <v>0.79893491644393755</v>
      </c>
      <c r="FT77" s="2">
        <f t="shared" si="79"/>
        <v>0.83262349599867203</v>
      </c>
      <c r="FU77" s="2">
        <f t="shared" si="79"/>
        <v>0.81505636088179978</v>
      </c>
      <c r="FW77" s="2">
        <f t="shared" si="82"/>
        <v>5.0662922932115742E-4</v>
      </c>
      <c r="FX77" s="2">
        <f t="shared" si="82"/>
        <v>7.7973096972976924E-5</v>
      </c>
      <c r="FY77" s="2">
        <f t="shared" si="82"/>
        <v>8.0087141753349287E-5</v>
      </c>
      <c r="FZ77" s="2">
        <f t="shared" si="82"/>
        <v>1.0912049714897726E-4</v>
      </c>
      <c r="GA77" s="2">
        <f t="shared" si="82"/>
        <v>9.8319170323987599E-5</v>
      </c>
      <c r="GB77" s="2">
        <f t="shared" si="82"/>
        <v>1.0475607770013932E-4</v>
      </c>
      <c r="GC77" s="2">
        <f t="shared" si="82"/>
        <v>1.0823683736950141E-4</v>
      </c>
      <c r="GD77" s="2">
        <f t="shared" si="82"/>
        <v>1.2783738682556426E-4</v>
      </c>
      <c r="GE77" s="2">
        <f t="shared" si="82"/>
        <v>1.4207545999633581E-4</v>
      </c>
      <c r="GF77" s="2">
        <f t="shared" si="82"/>
        <v>1.4422951991946084E-4</v>
      </c>
      <c r="GG77" s="2">
        <f t="shared" si="82"/>
        <v>1.1768569560667843E-4</v>
      </c>
      <c r="GH77" s="2">
        <f t="shared" si="82"/>
        <v>9.1276327059120968E-5</v>
      </c>
      <c r="GI77" s="2">
        <f t="shared" si="82"/>
        <v>8.2367835799580471E-5</v>
      </c>
      <c r="GJ77" s="2">
        <f t="shared" si="82"/>
        <v>7.478876813761454E-5</v>
      </c>
      <c r="GK77" s="2">
        <f t="shared" si="82"/>
        <v>5.7066948263136381E-5</v>
      </c>
      <c r="GM77" s="82">
        <f t="shared" si="83"/>
        <v>0.593773773046123</v>
      </c>
      <c r="GN77" s="82">
        <f t="shared" si="83"/>
        <v>0.55387083598478903</v>
      </c>
      <c r="GO77" s="82">
        <f t="shared" si="83"/>
        <v>0.60035090051671669</v>
      </c>
      <c r="GP77" s="82">
        <f t="shared" si="83"/>
        <v>0.48625732256692233</v>
      </c>
      <c r="GQ77" s="82">
        <f t="shared" si="83"/>
        <v>0.54373152449996742</v>
      </c>
      <c r="GR77" s="82">
        <f t="shared" si="83"/>
        <v>0.52789367961538181</v>
      </c>
      <c r="GS77" s="82">
        <f t="shared" si="83"/>
        <v>0.53279148753251093</v>
      </c>
      <c r="GT77" s="82">
        <f t="shared" si="83"/>
        <v>0.54509734826877754</v>
      </c>
      <c r="GU77" s="82">
        <f t="shared" si="83"/>
        <v>0.57682411184697702</v>
      </c>
      <c r="GV77" s="82">
        <f t="shared" si="83"/>
        <v>0.61896940864667527</v>
      </c>
      <c r="GW77" s="82">
        <f t="shared" si="83"/>
        <v>0.55233604190219276</v>
      </c>
      <c r="GX77" s="82">
        <f t="shared" si="83"/>
        <v>0.5051782067117041</v>
      </c>
      <c r="GY77" s="82">
        <f t="shared" si="83"/>
        <v>0.5543362356315692</v>
      </c>
      <c r="GZ77" s="82">
        <f t="shared" si="83"/>
        <v>0.6609782084087189</v>
      </c>
      <c r="HA77" s="82">
        <f t="shared" si="83"/>
        <v>0.6557414598711504</v>
      </c>
      <c r="HC77" s="82">
        <f t="shared" si="73"/>
        <v>9.5945081888823471E-5</v>
      </c>
      <c r="HD77" s="82">
        <f t="shared" si="69"/>
        <v>3.7241233637967573E-5</v>
      </c>
      <c r="HE77" s="82">
        <f t="shared" si="69"/>
        <v>4.3829415618291637E-5</v>
      </c>
      <c r="HF77" s="82">
        <f t="shared" si="69"/>
        <v>3.0659789413862931E-5</v>
      </c>
      <c r="HG77" s="82">
        <f t="shared" ref="HG77:HQ100" si="87" xml:space="preserve"> _xlfn.NORM.DIST($B77, G$8, ABS(G$12), TRUE) * _xlfn.NORM.DIST(($B77 - G$8)*G$16, 0, ABS(G$12), TRUE) * 2</f>
        <v>5.6322950992579844E-5</v>
      </c>
      <c r="HH77" s="82">
        <f t="shared" si="87"/>
        <v>1.0366549742735707E-5</v>
      </c>
      <c r="HI77" s="82">
        <f t="shared" si="87"/>
        <v>2.563209351501064E-6</v>
      </c>
      <c r="HJ77" s="82">
        <f t="shared" si="87"/>
        <v>5.9939880827687479E-6</v>
      </c>
      <c r="HK77" s="82">
        <f t="shared" si="87"/>
        <v>1.2037141314879522E-5</v>
      </c>
      <c r="HL77" s="82">
        <f t="shared" si="87"/>
        <v>9.8413430434626209E-5</v>
      </c>
      <c r="HM77" s="82">
        <f t="shared" si="87"/>
        <v>4.4658009462154772E-5</v>
      </c>
      <c r="HN77" s="82">
        <f t="shared" si="87"/>
        <v>6.0578198535088016E-5</v>
      </c>
      <c r="HO77" s="82">
        <f t="shared" si="87"/>
        <v>2.2525385866215745E-5</v>
      </c>
      <c r="HP77" s="82">
        <f t="shared" si="87"/>
        <v>5.9839623133702584E-5</v>
      </c>
      <c r="HQ77" s="82">
        <f t="shared" si="87"/>
        <v>9.9153512504692071E-6</v>
      </c>
      <c r="HS77" s="82">
        <f t="shared" si="84"/>
        <v>1.7886536520694417E-24</v>
      </c>
      <c r="HT77" s="82">
        <f t="shared" si="84"/>
        <v>4.5710053118866896E-43</v>
      </c>
      <c r="HU77" s="82">
        <f t="shared" si="84"/>
        <v>1.8874104302973524E-44</v>
      </c>
      <c r="HV77" s="82">
        <f t="shared" si="84"/>
        <v>5.7164572136110244E-40</v>
      </c>
      <c r="HW77" s="82">
        <f t="shared" si="84"/>
        <v>3.8475625130864213E-40</v>
      </c>
      <c r="HX77" s="82">
        <f t="shared" si="84"/>
        <v>1.8076494133396346E-47</v>
      </c>
      <c r="HY77" s="82">
        <f t="shared" si="84"/>
        <v>2.4614365820919035E-56</v>
      </c>
      <c r="HZ77" s="82">
        <f t="shared" si="84"/>
        <v>5.1045675817538645E-52</v>
      </c>
      <c r="IA77" s="82">
        <f t="shared" si="84"/>
        <v>3.1106185838426807E-50</v>
      </c>
      <c r="IB77" s="82">
        <f t="shared" si="84"/>
        <v>8.5578667013894041E-40</v>
      </c>
      <c r="IC77" s="82">
        <f t="shared" si="84"/>
        <v>4.4424447637066446E-42</v>
      </c>
      <c r="ID77" s="82">
        <f t="shared" si="84"/>
        <v>2.378715334799774E-39</v>
      </c>
      <c r="IE77" s="82">
        <f t="shared" si="84"/>
        <v>1.1587560527340437E-44</v>
      </c>
      <c r="IF77" s="82">
        <f t="shared" si="84"/>
        <v>5.0485616382192624E-29</v>
      </c>
      <c r="IG77" s="82">
        <f t="shared" si="84"/>
        <v>4.8596564070457518E-24</v>
      </c>
      <c r="II77" s="82">
        <f t="shared" si="85"/>
        <v>1.1295387095331792E-95</v>
      </c>
      <c r="IJ77" s="82">
        <f t="shared" si="85"/>
        <v>5.1973332915781232E-162</v>
      </c>
      <c r="IK77" s="82">
        <f t="shared" si="85"/>
        <v>4.4463202788386102E-171</v>
      </c>
      <c r="IL77" s="82">
        <f t="shared" si="85"/>
        <v>1.0948160877066303E-146</v>
      </c>
      <c r="IM77" s="82">
        <f t="shared" si="85"/>
        <v>4.2223617201938176E-150</v>
      </c>
      <c r="IN77" s="82">
        <f t="shared" si="85"/>
        <v>3.9474356852732656E-184</v>
      </c>
      <c r="IO77" s="82">
        <f t="shared" si="85"/>
        <v>9.1834019123700216E-214</v>
      </c>
      <c r="IP77" s="82">
        <f t="shared" si="85"/>
        <v>8.6839844217746277E-197</v>
      </c>
      <c r="IQ77" s="82">
        <f t="shared" si="85"/>
        <v>4.2642830065938944E-191</v>
      </c>
      <c r="IR77" s="82">
        <f t="shared" si="85"/>
        <v>4.2142199793759012E-150</v>
      </c>
      <c r="IS77" s="82">
        <f t="shared" si="85"/>
        <v>8.8028939709776775E-158</v>
      </c>
      <c r="IT77" s="82">
        <f t="shared" si="85"/>
        <v>3.9091377112377207E-146</v>
      </c>
      <c r="IU77" s="82">
        <f t="shared" si="85"/>
        <v>2.7671128393147434E-167</v>
      </c>
      <c r="IV77" s="82">
        <f t="shared" si="85"/>
        <v>1.4443365313032789E-86</v>
      </c>
      <c r="IW77" s="82">
        <f t="shared" si="85"/>
        <v>6.4522053125034622E-70</v>
      </c>
      <c r="IY77" s="82">
        <f t="shared" si="86"/>
        <v>0.59386971812801181</v>
      </c>
      <c r="IZ77" s="82">
        <f t="shared" si="86"/>
        <v>0.55390807721842705</v>
      </c>
      <c r="JA77" s="82">
        <f t="shared" si="86"/>
        <v>0.600394729932335</v>
      </c>
      <c r="JB77" s="82">
        <f t="shared" si="86"/>
        <v>0.48628798235633619</v>
      </c>
      <c r="JC77" s="82">
        <f t="shared" si="86"/>
        <v>0.54378784745095998</v>
      </c>
      <c r="JD77" s="82">
        <f t="shared" si="86"/>
        <v>0.52790404616512454</v>
      </c>
      <c r="JE77" s="82">
        <f t="shared" si="86"/>
        <v>0.53279405074186248</v>
      </c>
      <c r="JF77" s="82">
        <f t="shared" si="86"/>
        <v>0.5451033422568603</v>
      </c>
      <c r="JG77" s="82">
        <f t="shared" si="86"/>
        <v>0.57683614898829194</v>
      </c>
      <c r="JH77" s="82">
        <f t="shared" si="86"/>
        <v>0.61906782207710986</v>
      </c>
      <c r="JI77" s="82">
        <f t="shared" si="86"/>
        <v>0.55238069991165495</v>
      </c>
      <c r="JJ77" s="82">
        <f t="shared" si="86"/>
        <v>0.50523878491023921</v>
      </c>
      <c r="JK77" s="82">
        <f t="shared" si="86"/>
        <v>0.55435876101743542</v>
      </c>
      <c r="JL77" s="82">
        <f t="shared" si="86"/>
        <v>0.66103804803185262</v>
      </c>
      <c r="JM77" s="82">
        <f t="shared" si="86"/>
        <v>0.6557513752224009</v>
      </c>
    </row>
    <row r="78" spans="2:273" x14ac:dyDescent="0.25">
      <c r="B78" s="2">
        <v>51</v>
      </c>
      <c r="C78" s="37">
        <v>0.70211500000000004</v>
      </c>
      <c r="D78" s="37">
        <v>0.70284500000000005</v>
      </c>
      <c r="E78" s="37">
        <v>0.69494400000000001</v>
      </c>
      <c r="F78" s="37">
        <v>0.70745100000000005</v>
      </c>
      <c r="G78" s="37">
        <v>0.69537099999999996</v>
      </c>
      <c r="H78" s="37">
        <v>0.70176799999999995</v>
      </c>
      <c r="I78" s="37">
        <v>0.70652700000000002</v>
      </c>
      <c r="J78" s="37">
        <v>0.71231800000000001</v>
      </c>
      <c r="K78" s="37">
        <v>0.711615</v>
      </c>
      <c r="L78" s="37">
        <v>0.70543599999999995</v>
      </c>
      <c r="M78" s="37">
        <v>0.71698200000000001</v>
      </c>
      <c r="N78" s="37">
        <v>0.72576799999999997</v>
      </c>
      <c r="O78" s="37">
        <v>0.72004699999999999</v>
      </c>
      <c r="P78" s="37">
        <v>0.64946499999999996</v>
      </c>
      <c r="Q78" s="37">
        <v>0.61860599999999999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0.73141079716311874</v>
      </c>
      <c r="T78" s="4">
        <f t="shared" si="88"/>
        <v>0.74001314293192422</v>
      </c>
      <c r="U78" s="4">
        <f t="shared" si="88"/>
        <v>0.72516169265816444</v>
      </c>
      <c r="V78" s="4">
        <f t="shared" si="88"/>
        <v>0.72985552096284889</v>
      </c>
      <c r="W78" s="4">
        <f t="shared" si="88"/>
        <v>0.72476925587047869</v>
      </c>
      <c r="X78" s="4">
        <f t="shared" si="88"/>
        <v>0.72906457746578224</v>
      </c>
      <c r="Y78" s="4">
        <f t="shared" si="88"/>
        <v>0.73699098347994141</v>
      </c>
      <c r="Z78" s="4">
        <f t="shared" si="88"/>
        <v>0.74366235551414872</v>
      </c>
      <c r="AA78" s="4">
        <f t="shared" si="88"/>
        <v>0.7461616020110905</v>
      </c>
      <c r="AB78" s="4">
        <f t="shared" si="88"/>
        <v>0.741759739773587</v>
      </c>
      <c r="AC78" s="4">
        <f t="shared" si="88"/>
        <v>0.7468751601771767</v>
      </c>
      <c r="AD78" s="4">
        <f t="shared" si="88"/>
        <v>0.75389034989777615</v>
      </c>
      <c r="AE78" s="4">
        <f t="shared" si="88"/>
        <v>0.76224924303969632</v>
      </c>
      <c r="AF78" s="4">
        <f t="shared" si="88"/>
        <v>0.62614530232544263</v>
      </c>
      <c r="AG78" s="4">
        <f t="shared" si="88"/>
        <v>0.60643920001789831</v>
      </c>
      <c r="AI78" s="4">
        <f t="shared" ref="AI78:AW94" si="89">IF(OR($B78 &lt; C$230, $B78 &gt; C$233), 0, C78-S78)</f>
        <v>-2.9295797163118698E-2</v>
      </c>
      <c r="AJ78" s="4">
        <f t="shared" si="89"/>
        <v>-3.7168142931924164E-2</v>
      </c>
      <c r="AK78" s="4">
        <f t="shared" si="89"/>
        <v>-3.021769265816443E-2</v>
      </c>
      <c r="AL78" s="4">
        <f t="shared" si="89"/>
        <v>-2.240452096284884E-2</v>
      </c>
      <c r="AM78" s="4">
        <f t="shared" si="89"/>
        <v>-2.9398255870478729E-2</v>
      </c>
      <c r="AN78" s="4">
        <f t="shared" si="89"/>
        <v>-2.729657746578229E-2</v>
      </c>
      <c r="AO78" s="4">
        <f t="shared" si="89"/>
        <v>-3.0463983479941392E-2</v>
      </c>
      <c r="AP78" s="4">
        <f t="shared" si="89"/>
        <v>-3.1344355514148714E-2</v>
      </c>
      <c r="AQ78" s="4">
        <f t="shared" si="89"/>
        <v>-3.4546602011090499E-2</v>
      </c>
      <c r="AR78" s="4">
        <f t="shared" si="89"/>
        <v>-3.6323739773587049E-2</v>
      </c>
      <c r="AS78" s="4">
        <f t="shared" si="89"/>
        <v>-2.9893160177176692E-2</v>
      </c>
      <c r="AT78" s="4">
        <f t="shared" si="89"/>
        <v>-2.8122349897776178E-2</v>
      </c>
      <c r="AU78" s="4">
        <f t="shared" si="89"/>
        <v>-4.220224303969633E-2</v>
      </c>
      <c r="AV78" s="4">
        <f t="shared" si="89"/>
        <v>2.3319697674557327E-2</v>
      </c>
      <c r="AW78" s="4">
        <f t="shared" si="89"/>
        <v>1.2166799982101684E-2</v>
      </c>
      <c r="AY78" s="2">
        <f t="shared" si="80"/>
        <v>0.31570652843407815</v>
      </c>
      <c r="AZ78" s="2">
        <f t="shared" si="80"/>
        <v>0.30995847464510612</v>
      </c>
      <c r="BA78" s="2">
        <f t="shared" si="80"/>
        <v>0.31191929167608873</v>
      </c>
      <c r="BB78" s="2">
        <f t="shared" si="80"/>
        <v>0.31099330445789292</v>
      </c>
      <c r="BC78" s="2">
        <f t="shared" si="80"/>
        <v>0.31352704623160454</v>
      </c>
      <c r="BD78" s="2">
        <f t="shared" si="80"/>
        <v>0.32773954982366083</v>
      </c>
      <c r="BE78" s="2">
        <f t="shared" si="80"/>
        <v>0.33847538012003686</v>
      </c>
      <c r="BF78" s="2">
        <f t="shared" si="80"/>
        <v>0.33127907550915392</v>
      </c>
      <c r="BG78" s="2">
        <f t="shared" si="80"/>
        <v>0.31188152879596559</v>
      </c>
      <c r="BH78" s="2">
        <f t="shared" si="80"/>
        <v>0.30092666054361045</v>
      </c>
      <c r="BI78" s="2">
        <f t="shared" si="80"/>
        <v>0.31176609371081265</v>
      </c>
      <c r="BJ78" s="2">
        <f t="shared" si="80"/>
        <v>0.31037340253411944</v>
      </c>
      <c r="BK78" s="2">
        <f t="shared" si="80"/>
        <v>0.32282435182945846</v>
      </c>
      <c r="BL78" s="2">
        <f t="shared" si="80"/>
        <v>0.31432231607282723</v>
      </c>
      <c r="BM78" s="2">
        <f t="shared" si="80"/>
        <v>0.32643072891313363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0.33997353793103441</v>
      </c>
      <c r="DL78" s="2">
        <f t="shared" si="90"/>
        <v>0.3272657049120235</v>
      </c>
      <c r="DM78" s="2">
        <f t="shared" si="90"/>
        <v>0.33701972562316723</v>
      </c>
      <c r="DN78" s="2">
        <f t="shared" si="90"/>
        <v>0.33717968571428575</v>
      </c>
      <c r="DO78" s="2">
        <f t="shared" si="90"/>
        <v>0.33953745362872412</v>
      </c>
      <c r="DP78" s="2">
        <f t="shared" si="90"/>
        <v>0.34101373333333335</v>
      </c>
      <c r="DQ78" s="2">
        <f t="shared" si="90"/>
        <v>0.35562548391248394</v>
      </c>
      <c r="DR78" s="2">
        <f t="shared" si="90"/>
        <v>0.35394302857142862</v>
      </c>
      <c r="DS78" s="2">
        <f t="shared" si="90"/>
        <v>0.34426613333333334</v>
      </c>
      <c r="DT78" s="2">
        <f t="shared" si="90"/>
        <v>0.33581284247517196</v>
      </c>
      <c r="DU78" s="2">
        <f t="shared" si="90"/>
        <v>0.34190417142857138</v>
      </c>
      <c r="DV78" s="2">
        <f t="shared" si="90"/>
        <v>0.34283258095238084</v>
      </c>
      <c r="DW78" s="2">
        <f t="shared" si="90"/>
        <v>0.35161034285714282</v>
      </c>
      <c r="DX78" s="2">
        <f t="shared" si="90"/>
        <v>0.329386519611437</v>
      </c>
      <c r="DY78" s="2">
        <f t="shared" si="90"/>
        <v>0.33472397754010697</v>
      </c>
      <c r="EA78" s="2">
        <f t="shared" ref="EA78:EO95" si="91">CE$228*$B78+CE$229</f>
        <v>0.31228584940476195</v>
      </c>
      <c r="EB78" s="2">
        <f t="shared" si="91"/>
        <v>0.30682809075450623</v>
      </c>
      <c r="EC78" s="2">
        <f t="shared" si="91"/>
        <v>0.30728982256740911</v>
      </c>
      <c r="ED78" s="2">
        <f t="shared" si="91"/>
        <v>0.30497364652615144</v>
      </c>
      <c r="EE78" s="2">
        <f t="shared" si="91"/>
        <v>0.3079212557577044</v>
      </c>
      <c r="EF78" s="2">
        <f t="shared" si="91"/>
        <v>0.32455935568618044</v>
      </c>
      <c r="EG78" s="2">
        <f t="shared" si="91"/>
        <v>0.33421511008485139</v>
      </c>
      <c r="EH78" s="2">
        <f t="shared" si="91"/>
        <v>0.32582934555704723</v>
      </c>
      <c r="EI78" s="2">
        <f t="shared" si="91"/>
        <v>0.30448308128973323</v>
      </c>
      <c r="EJ78" s="2">
        <f t="shared" si="91"/>
        <v>0.29381914960191408</v>
      </c>
      <c r="EK78" s="2">
        <f t="shared" si="91"/>
        <v>0.30499593263257285</v>
      </c>
      <c r="EL78" s="2">
        <f t="shared" si="91"/>
        <v>0.30299388807872019</v>
      </c>
      <c r="EM78" s="2">
        <f t="shared" si="91"/>
        <v>0.31621756229067477</v>
      </c>
      <c r="EN78" s="2">
        <f t="shared" si="91"/>
        <v>0.31156040126572854</v>
      </c>
      <c r="EO78" s="2">
        <f t="shared" si="91"/>
        <v>0.32471391740412975</v>
      </c>
      <c r="EQ78" s="2">
        <f t="shared" ref="EQ78:FE94" si="92">CU$228*$B78+CU$229</f>
        <v>0.30813964836795255</v>
      </c>
      <c r="ER78" s="2">
        <f t="shared" si="92"/>
        <v>0.30623624396988736</v>
      </c>
      <c r="ES78" s="2">
        <f t="shared" si="92"/>
        <v>0.30777102282598695</v>
      </c>
      <c r="ET78" s="2">
        <f t="shared" si="92"/>
        <v>0.29890053581297438</v>
      </c>
      <c r="EU78" s="2">
        <f t="shared" si="92"/>
        <v>0.30239659708369565</v>
      </c>
      <c r="EV78" s="2">
        <f t="shared" si="92"/>
        <v>0.32069176090379042</v>
      </c>
      <c r="EW78" s="2">
        <f t="shared" si="92"/>
        <v>0.32951701536497002</v>
      </c>
      <c r="EX78" s="2">
        <f t="shared" si="92"/>
        <v>0.32161940537195061</v>
      </c>
      <c r="EY78" s="2">
        <f t="shared" si="92"/>
        <v>0.2994349294246163</v>
      </c>
      <c r="EZ78" s="2">
        <f t="shared" si="92"/>
        <v>0.29256914551415469</v>
      </c>
      <c r="FA78" s="2">
        <f t="shared" si="92"/>
        <v>0.30547109139549222</v>
      </c>
      <c r="FB78" s="2">
        <f t="shared" si="92"/>
        <v>0.30482658301864174</v>
      </c>
      <c r="FC78" s="2">
        <f t="shared" si="92"/>
        <v>0.31402964965960695</v>
      </c>
      <c r="FD78" s="2">
        <f t="shared" si="92"/>
        <v>0.3127579349807143</v>
      </c>
      <c r="FE78" s="2">
        <f t="shared" si="92"/>
        <v>0.33236393174244472</v>
      </c>
      <c r="FG78" s="2">
        <f t="shared" ref="FG78:FU94" si="93">POWER(10,($B78-C$231)/C$229)/(1+POWER(10,($B78-C$231)/C$229))</f>
        <v>0.87637168913759778</v>
      </c>
      <c r="FH78" s="2">
        <f t="shared" si="93"/>
        <v>0.84682974898601115</v>
      </c>
      <c r="FI78" s="2">
        <f t="shared" si="93"/>
        <v>0.84428382277943914</v>
      </c>
      <c r="FJ78" s="2">
        <f t="shared" si="93"/>
        <v>0.81306659518213342</v>
      </c>
      <c r="FK78" s="2">
        <f t="shared" si="93"/>
        <v>0.8226736157208957</v>
      </c>
      <c r="FL78" s="2">
        <f t="shared" si="93"/>
        <v>0.80669956386145625</v>
      </c>
      <c r="FM78" s="2">
        <f t="shared" si="93"/>
        <v>0.80099237732094142</v>
      </c>
      <c r="FN78" s="2">
        <f t="shared" si="93"/>
        <v>0.80613283385261147</v>
      </c>
      <c r="FO78" s="2">
        <f t="shared" si="93"/>
        <v>0.81401040066535968</v>
      </c>
      <c r="FP78" s="2">
        <f t="shared" si="93"/>
        <v>0.8307434251686594</v>
      </c>
      <c r="FQ78" s="2">
        <f t="shared" si="93"/>
        <v>0.8165694168728922</v>
      </c>
      <c r="FR78" s="2">
        <f t="shared" si="93"/>
        <v>0.81476975010900798</v>
      </c>
      <c r="FS78" s="2">
        <f t="shared" si="93"/>
        <v>0.8133238747625503</v>
      </c>
      <c r="FT78" s="2">
        <f t="shared" si="93"/>
        <v>0.84506909741156511</v>
      </c>
      <c r="FU78" s="2">
        <f t="shared" si="93"/>
        <v>0.82853920890144239</v>
      </c>
      <c r="FW78" s="2">
        <f t="shared" si="82"/>
        <v>5.5548075231678126E-4</v>
      </c>
      <c r="FX78" s="2">
        <f t="shared" si="82"/>
        <v>8.5495157561885353E-5</v>
      </c>
      <c r="FY78" s="2">
        <f t="shared" si="82"/>
        <v>8.7813126221545214E-5</v>
      </c>
      <c r="FZ78" s="2">
        <f t="shared" si="82"/>
        <v>1.1964698626275098E-4</v>
      </c>
      <c r="GA78" s="2">
        <f t="shared" si="82"/>
        <v>1.0780380393331939E-4</v>
      </c>
      <c r="GB78" s="2">
        <f t="shared" si="82"/>
        <v>1.148615942426041E-4</v>
      </c>
      <c r="GC78" s="2">
        <f t="shared" si="82"/>
        <v>1.1867809289978288E-4</v>
      </c>
      <c r="GD78" s="2">
        <f t="shared" si="82"/>
        <v>1.4016917852671912E-4</v>
      </c>
      <c r="GE78" s="2">
        <f t="shared" si="82"/>
        <v>1.5578050878088293E-4</v>
      </c>
      <c r="GF78" s="2">
        <f t="shared" si="82"/>
        <v>1.5814232328084107E-4</v>
      </c>
      <c r="GG78" s="2">
        <f t="shared" si="82"/>
        <v>1.2903833411604963E-4</v>
      </c>
      <c r="GH78" s="2">
        <f t="shared" si="82"/>
        <v>1.0008162110805201E-4</v>
      </c>
      <c r="GI78" s="2">
        <f t="shared" si="82"/>
        <v>9.0313818320902266E-5</v>
      </c>
      <c r="GJ78" s="2">
        <f t="shared" si="82"/>
        <v>8.2003661883074127E-5</v>
      </c>
      <c r="GK78" s="2">
        <f t="shared" si="82"/>
        <v>6.2572319985522654E-5</v>
      </c>
      <c r="GM78" s="82">
        <f t="shared" si="83"/>
        <v>0.63579438428882573</v>
      </c>
      <c r="GN78" s="82">
        <f t="shared" si="83"/>
        <v>0.59965510271270861</v>
      </c>
      <c r="GO78" s="82">
        <f t="shared" si="83"/>
        <v>0.63386455372346984</v>
      </c>
      <c r="GP78" s="82">
        <f t="shared" si="83"/>
        <v>0.55658942824132651</v>
      </c>
      <c r="GQ78" s="82">
        <f t="shared" si="83"/>
        <v>0.61053492512698915</v>
      </c>
      <c r="GR78" s="82">
        <f t="shared" si="83"/>
        <v>0.60175833289053859</v>
      </c>
      <c r="GS78" s="82">
        <f t="shared" si="83"/>
        <v>0.60804186042751995</v>
      </c>
      <c r="GT78" s="82">
        <f t="shared" si="83"/>
        <v>0.61568391029165848</v>
      </c>
      <c r="GU78" s="82">
        <f t="shared" si="83"/>
        <v>0.63849951737238597</v>
      </c>
      <c r="GV78" s="82">
        <f t="shared" si="83"/>
        <v>0.67123777334404022</v>
      </c>
      <c r="GW78" s="82">
        <f t="shared" si="83"/>
        <v>0.62335275049253369</v>
      </c>
      <c r="GX78" s="82">
        <f t="shared" si="83"/>
        <v>0.57736971964119987</v>
      </c>
      <c r="GY78" s="82">
        <f t="shared" si="83"/>
        <v>0.6175376213617767</v>
      </c>
      <c r="GZ78" s="82">
        <f t="shared" si="83"/>
        <v>0.59366574499114522</v>
      </c>
      <c r="HA78" s="82">
        <f t="shared" si="83"/>
        <v>0.60300447085367059</v>
      </c>
      <c r="HC78" s="82">
        <f t="shared" si="73"/>
        <v>1.6666592289459606E-4</v>
      </c>
      <c r="HD78" s="82">
        <f t="shared" si="73"/>
        <v>6.845170287189785E-5</v>
      </c>
      <c r="HE78" s="82">
        <f t="shared" si="73"/>
        <v>8.1632585853679283E-5</v>
      </c>
      <c r="HF78" s="82">
        <f t="shared" si="73"/>
        <v>5.6216292752931663E-5</v>
      </c>
      <c r="HG78" s="82">
        <f t="shared" si="87"/>
        <v>1.0136025837365418E-4</v>
      </c>
      <c r="HH78" s="82">
        <f t="shared" si="87"/>
        <v>2.1129533147187203E-5</v>
      </c>
      <c r="HI78" s="82">
        <f t="shared" si="87"/>
        <v>5.804816384930226E-6</v>
      </c>
      <c r="HJ78" s="82">
        <f t="shared" si="87"/>
        <v>1.2954878008017414E-5</v>
      </c>
      <c r="HK78" s="82">
        <f t="shared" si="87"/>
        <v>2.5348742598714178E-5</v>
      </c>
      <c r="HL78" s="82">
        <f t="shared" si="87"/>
        <v>1.7825760680697199E-4</v>
      </c>
      <c r="HM78" s="82">
        <f t="shared" si="87"/>
        <v>8.3160937036710401E-5</v>
      </c>
      <c r="HN78" s="82">
        <f t="shared" si="87"/>
        <v>1.0743747049692672E-4</v>
      </c>
      <c r="HO78" s="82">
        <f t="shared" si="87"/>
        <v>4.2631093752694544E-5</v>
      </c>
      <c r="HP78" s="82">
        <f t="shared" si="87"/>
        <v>1.1141381513282499E-4</v>
      </c>
      <c r="HQ78" s="82">
        <f t="shared" si="87"/>
        <v>2.0739469558078413E-5</v>
      </c>
      <c r="HS78" s="82">
        <f t="shared" si="84"/>
        <v>1.197841029236961E-23</v>
      </c>
      <c r="HT78" s="82">
        <f t="shared" si="84"/>
        <v>6.6683989061996483E-42</v>
      </c>
      <c r="HU78" s="82">
        <f t="shared" si="84"/>
        <v>3.1290734944606458E-43</v>
      </c>
      <c r="HV78" s="82">
        <f t="shared" si="84"/>
        <v>7.2643183899384579E-39</v>
      </c>
      <c r="HW78" s="82">
        <f t="shared" si="84"/>
        <v>4.9209962328124539E-39</v>
      </c>
      <c r="HX78" s="82">
        <f t="shared" si="84"/>
        <v>4.0224126191087539E-46</v>
      </c>
      <c r="HY78" s="82">
        <f t="shared" si="84"/>
        <v>9.6252459071029918E-55</v>
      </c>
      <c r="HZ78" s="82">
        <f t="shared" si="84"/>
        <v>1.5879567771052869E-50</v>
      </c>
      <c r="IA78" s="82">
        <f t="shared" si="84"/>
        <v>9.0087341148667859E-49</v>
      </c>
      <c r="IB78" s="82">
        <f t="shared" si="84"/>
        <v>1.2067787556327208E-38</v>
      </c>
      <c r="IC78" s="82">
        <f t="shared" si="84"/>
        <v>6.8194599457813202E-41</v>
      </c>
      <c r="ID78" s="82">
        <f t="shared" si="84"/>
        <v>2.8090310104343796E-38</v>
      </c>
      <c r="IE78" s="82">
        <f t="shared" si="84"/>
        <v>1.8898961018481149E-43</v>
      </c>
      <c r="IF78" s="82">
        <f t="shared" si="84"/>
        <v>3.003341701042489E-28</v>
      </c>
      <c r="IG78" s="82">
        <f t="shared" si="84"/>
        <v>2.0098535556663587E-23</v>
      </c>
      <c r="II78" s="82">
        <f t="shared" si="85"/>
        <v>2.0662999736273687E-93</v>
      </c>
      <c r="IJ78" s="82">
        <f t="shared" si="85"/>
        <v>6.5448907906142955E-159</v>
      </c>
      <c r="IK78" s="82">
        <f t="shared" si="85"/>
        <v>8.5677005810325672E-168</v>
      </c>
      <c r="IL78" s="82">
        <f t="shared" si="85"/>
        <v>8.8246132121293922E-144</v>
      </c>
      <c r="IM78" s="82">
        <f t="shared" si="85"/>
        <v>3.6893545023770216E-147</v>
      </c>
      <c r="IN78" s="82">
        <f t="shared" si="85"/>
        <v>1.7285296966982153E-180</v>
      </c>
      <c r="IO78" s="82">
        <f t="shared" si="85"/>
        <v>1.6273365506092489E-209</v>
      </c>
      <c r="IP78" s="82">
        <f t="shared" si="85"/>
        <v>8.2987753198343817E-193</v>
      </c>
      <c r="IQ78" s="82">
        <f t="shared" si="85"/>
        <v>3.4654237613398343E-187</v>
      </c>
      <c r="IR78" s="82">
        <f t="shared" si="85"/>
        <v>4.930864497728496E-147</v>
      </c>
      <c r="IS78" s="82">
        <f t="shared" si="85"/>
        <v>1.2576254471360711E-154</v>
      </c>
      <c r="IT78" s="82">
        <f t="shared" si="85"/>
        <v>2.7041921022420351E-143</v>
      </c>
      <c r="IU78" s="82">
        <f t="shared" si="85"/>
        <v>4.6003900459925566E-164</v>
      </c>
      <c r="IV78" s="82">
        <f t="shared" si="85"/>
        <v>6.212088906001695E-85</v>
      </c>
      <c r="IW78" s="82">
        <f t="shared" si="85"/>
        <v>1.2210958414254097E-68</v>
      </c>
      <c r="IY78" s="82">
        <f t="shared" si="86"/>
        <v>0.63596105021172034</v>
      </c>
      <c r="IZ78" s="82">
        <f t="shared" si="86"/>
        <v>0.59972355441558056</v>
      </c>
      <c r="JA78" s="82">
        <f t="shared" si="86"/>
        <v>0.63394618630932353</v>
      </c>
      <c r="JB78" s="82">
        <f t="shared" si="86"/>
        <v>0.5566456445340795</v>
      </c>
      <c r="JC78" s="82">
        <f t="shared" si="86"/>
        <v>0.61063628538536285</v>
      </c>
      <c r="JD78" s="82">
        <f t="shared" si="86"/>
        <v>0.60177946242368574</v>
      </c>
      <c r="JE78" s="82">
        <f t="shared" si="86"/>
        <v>0.60804766524390486</v>
      </c>
      <c r="JF78" s="82">
        <f t="shared" si="86"/>
        <v>0.61569686516966649</v>
      </c>
      <c r="JG78" s="82">
        <f t="shared" si="86"/>
        <v>0.63852486611498471</v>
      </c>
      <c r="JH78" s="82">
        <f t="shared" si="86"/>
        <v>0.67141603095084723</v>
      </c>
      <c r="JI78" s="82">
        <f t="shared" si="86"/>
        <v>0.62343591142957044</v>
      </c>
      <c r="JJ78" s="82">
        <f t="shared" si="86"/>
        <v>0.57747715711169678</v>
      </c>
      <c r="JK78" s="82">
        <f t="shared" si="86"/>
        <v>0.61758025245552939</v>
      </c>
      <c r="JL78" s="82">
        <f t="shared" si="86"/>
        <v>0.59377715880627802</v>
      </c>
      <c r="JM78" s="82">
        <f t="shared" si="86"/>
        <v>0.60302521032322864</v>
      </c>
    </row>
    <row r="79" spans="2:273" x14ac:dyDescent="0.25">
      <c r="B79" s="2">
        <v>52</v>
      </c>
      <c r="C79" s="37">
        <v>0.692384</v>
      </c>
      <c r="D79" s="37">
        <v>0.69636900000000002</v>
      </c>
      <c r="E79" s="37">
        <v>0.681782</v>
      </c>
      <c r="F79" s="37">
        <v>0.70757599999999998</v>
      </c>
      <c r="G79" s="37">
        <v>0.69096500000000005</v>
      </c>
      <c r="H79" s="37">
        <v>0.697048</v>
      </c>
      <c r="I79" s="37">
        <v>0.698353</v>
      </c>
      <c r="J79" s="37">
        <v>0.70288700000000004</v>
      </c>
      <c r="K79" s="37">
        <v>0.70110799999999995</v>
      </c>
      <c r="L79" s="37">
        <v>0.68886899999999995</v>
      </c>
      <c r="M79" s="37">
        <v>0.70901199999999998</v>
      </c>
      <c r="N79" s="37">
        <v>0.72375400000000001</v>
      </c>
      <c r="O79" s="37">
        <v>0.71029500000000001</v>
      </c>
      <c r="P79" s="37">
        <v>0.58143400000000001</v>
      </c>
      <c r="Q79" s="37">
        <v>0.55616500000000002</v>
      </c>
      <c r="S79" s="4">
        <f t="shared" si="88"/>
        <v>0.71619621107949571</v>
      </c>
      <c r="T79" s="4">
        <f t="shared" si="88"/>
        <v>0.7247999539005392</v>
      </c>
      <c r="U79" s="4">
        <f t="shared" si="88"/>
        <v>0.69053884958557177</v>
      </c>
      <c r="V79" s="4">
        <f t="shared" si="88"/>
        <v>0.74037464106530015</v>
      </c>
      <c r="W79" s="4">
        <f t="shared" si="88"/>
        <v>0.72040659838123722</v>
      </c>
      <c r="X79" s="4">
        <f t="shared" si="88"/>
        <v>0.72814804738650485</v>
      </c>
      <c r="Y79" s="4">
        <f t="shared" si="88"/>
        <v>0.73279559177104192</v>
      </c>
      <c r="Z79" s="4">
        <f t="shared" si="88"/>
        <v>0.73411123864454697</v>
      </c>
      <c r="AA79" s="4">
        <f t="shared" si="88"/>
        <v>0.72303349306361619</v>
      </c>
      <c r="AB79" s="4">
        <f t="shared" si="88"/>
        <v>0.70681261096051795</v>
      </c>
      <c r="AC79" s="4">
        <f t="shared" si="88"/>
        <v>0.74083225192618207</v>
      </c>
      <c r="AD79" s="4">
        <f t="shared" si="88"/>
        <v>0.76247442025770307</v>
      </c>
      <c r="AE79" s="4">
        <f t="shared" si="88"/>
        <v>0.74653475350564635</v>
      </c>
      <c r="AF79" s="4">
        <f t="shared" si="88"/>
        <v>0.53254726639869354</v>
      </c>
      <c r="AG79" s="4">
        <f t="shared" si="88"/>
        <v>0.52567574347594725</v>
      </c>
      <c r="AI79" s="4">
        <f t="shared" si="89"/>
        <v>-2.3812211079495715E-2</v>
      </c>
      <c r="AJ79" s="4">
        <f t="shared" si="89"/>
        <v>-2.843095390053918E-2</v>
      </c>
      <c r="AK79" s="4">
        <f t="shared" si="89"/>
        <v>-8.7568495855717687E-3</v>
      </c>
      <c r="AL79" s="4">
        <f t="shared" si="89"/>
        <v>-3.2798641065300171E-2</v>
      </c>
      <c r="AM79" s="4">
        <f t="shared" si="89"/>
        <v>-2.9441598381237166E-2</v>
      </c>
      <c r="AN79" s="4">
        <f t="shared" si="89"/>
        <v>-3.1100047386504848E-2</v>
      </c>
      <c r="AO79" s="4">
        <f t="shared" si="89"/>
        <v>-3.4442591771041919E-2</v>
      </c>
      <c r="AP79" s="4">
        <f t="shared" si="89"/>
        <v>-3.1224238644546931E-2</v>
      </c>
      <c r="AQ79" s="4">
        <f t="shared" si="89"/>
        <v>-2.1925493063616242E-2</v>
      </c>
      <c r="AR79" s="4">
        <f t="shared" si="89"/>
        <v>-1.7943610960517997E-2</v>
      </c>
      <c r="AS79" s="4">
        <f t="shared" si="89"/>
        <v>-3.1820251926182097E-2</v>
      </c>
      <c r="AT79" s="4">
        <f t="shared" si="89"/>
        <v>-3.8720420257703059E-2</v>
      </c>
      <c r="AU79" s="4">
        <f t="shared" si="89"/>
        <v>-3.6239753505646344E-2</v>
      </c>
      <c r="AV79" s="4">
        <f t="shared" si="89"/>
        <v>4.8886733601306465E-2</v>
      </c>
      <c r="AW79" s="4">
        <f t="shared" si="89"/>
        <v>3.0489256524052766E-2</v>
      </c>
      <c r="AY79" s="2">
        <f t="shared" si="80"/>
        <v>0.315134287818223</v>
      </c>
      <c r="AZ79" s="2">
        <f t="shared" si="80"/>
        <v>0.3094574134933385</v>
      </c>
      <c r="BA79" s="2">
        <f t="shared" si="80"/>
        <v>0.31131506562672762</v>
      </c>
      <c r="BB79" s="2">
        <f t="shared" si="80"/>
        <v>0.31026170122642227</v>
      </c>
      <c r="BC79" s="2">
        <f t="shared" si="80"/>
        <v>0.31286028441204589</v>
      </c>
      <c r="BD79" s="2">
        <f t="shared" si="80"/>
        <v>0.32711470249774621</v>
      </c>
      <c r="BE79" s="2">
        <f t="shared" si="80"/>
        <v>0.33766212026150505</v>
      </c>
      <c r="BF79" s="2">
        <f t="shared" si="80"/>
        <v>0.33051739990666507</v>
      </c>
      <c r="BG79" s="2">
        <f t="shared" si="80"/>
        <v>0.31125216267159567</v>
      </c>
      <c r="BH79" s="2">
        <f t="shared" si="80"/>
        <v>0.30042223205746638</v>
      </c>
      <c r="BI79" s="2">
        <f t="shared" si="80"/>
        <v>0.31115118105940276</v>
      </c>
      <c r="BJ79" s="2">
        <f t="shared" si="80"/>
        <v>0.30963572018969426</v>
      </c>
      <c r="BK79" s="2">
        <f t="shared" si="80"/>
        <v>0.32203643179119151</v>
      </c>
      <c r="BL79" s="2">
        <f t="shared" si="80"/>
        <v>0.31383204996277747</v>
      </c>
      <c r="BM79" s="2">
        <f t="shared" si="80"/>
        <v>0.32597620931690152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0.34011139310344823</v>
      </c>
      <c r="DL79" s="2">
        <f t="shared" si="90"/>
        <v>0.32719330663489737</v>
      </c>
      <c r="DM79" s="2">
        <f t="shared" si="90"/>
        <v>0.33713827071114377</v>
      </c>
      <c r="DN79" s="2">
        <f t="shared" si="90"/>
        <v>0.3374129773109244</v>
      </c>
      <c r="DO79" s="2">
        <f t="shared" si="90"/>
        <v>0.34001940198624897</v>
      </c>
      <c r="DP79" s="2">
        <f t="shared" si="90"/>
        <v>0.34111058263305322</v>
      </c>
      <c r="DQ79" s="2">
        <f t="shared" si="90"/>
        <v>0.35550578442728442</v>
      </c>
      <c r="DR79" s="2">
        <f t="shared" si="90"/>
        <v>0.35392406470588239</v>
      </c>
      <c r="DS79" s="2">
        <f t="shared" si="90"/>
        <v>0.34452990364145658</v>
      </c>
      <c r="DT79" s="2">
        <f t="shared" si="90"/>
        <v>0.33593741420932016</v>
      </c>
      <c r="DU79" s="2">
        <f t="shared" si="90"/>
        <v>0.34206708235294109</v>
      </c>
      <c r="DV79" s="2">
        <f t="shared" si="90"/>
        <v>0.34298079299719875</v>
      </c>
      <c r="DW79" s="2">
        <f t="shared" si="90"/>
        <v>0.35209535630252098</v>
      </c>
      <c r="DX79" s="2">
        <f t="shared" si="90"/>
        <v>0.32943851576246336</v>
      </c>
      <c r="DY79" s="2">
        <f t="shared" si="90"/>
        <v>0.33456897433155081</v>
      </c>
      <c r="EA79" s="2">
        <f t="shared" si="91"/>
        <v>0.31192363333333334</v>
      </c>
      <c r="EB79" s="2">
        <f t="shared" si="91"/>
        <v>0.30653176627213269</v>
      </c>
      <c r="EC79" s="2">
        <f t="shared" si="91"/>
        <v>0.30697135662368114</v>
      </c>
      <c r="ED79" s="2">
        <f t="shared" si="91"/>
        <v>0.30456951740827476</v>
      </c>
      <c r="EE79" s="2">
        <f t="shared" si="91"/>
        <v>0.30752203217471324</v>
      </c>
      <c r="EF79" s="2">
        <f t="shared" si="91"/>
        <v>0.32405669466634318</v>
      </c>
      <c r="EG79" s="2">
        <f t="shared" si="91"/>
        <v>0.33361965319629633</v>
      </c>
      <c r="EH79" s="2">
        <f t="shared" si="91"/>
        <v>0.3253843938778021</v>
      </c>
      <c r="EI79" s="2">
        <f t="shared" si="91"/>
        <v>0.30431872567753721</v>
      </c>
      <c r="EJ79" s="2">
        <f t="shared" si="91"/>
        <v>0.29382326297594979</v>
      </c>
      <c r="EK79" s="2">
        <f t="shared" si="91"/>
        <v>0.30481735713930713</v>
      </c>
      <c r="EL79" s="2">
        <f t="shared" si="91"/>
        <v>0.30272181138798437</v>
      </c>
      <c r="EM79" s="2">
        <f t="shared" si="91"/>
        <v>0.31574454427979148</v>
      </c>
      <c r="EN79" s="2">
        <f t="shared" si="91"/>
        <v>0.31122246869249531</v>
      </c>
      <c r="EO79" s="2">
        <f t="shared" si="91"/>
        <v>0.32435384513274335</v>
      </c>
      <c r="EQ79" s="2">
        <f t="shared" si="92"/>
        <v>0.3078551617210683</v>
      </c>
      <c r="ER79" s="2">
        <f t="shared" si="92"/>
        <v>0.30595041714927224</v>
      </c>
      <c r="ES79" s="2">
        <f t="shared" si="92"/>
        <v>0.30744379686205947</v>
      </c>
      <c r="ET79" s="2">
        <f t="shared" si="92"/>
        <v>0.29861203510512024</v>
      </c>
      <c r="EU79" s="2">
        <f t="shared" si="92"/>
        <v>0.30210278568124194</v>
      </c>
      <c r="EV79" s="2">
        <f t="shared" si="92"/>
        <v>0.32026493739704731</v>
      </c>
      <c r="EW79" s="2">
        <f t="shared" si="92"/>
        <v>0.32901922292499752</v>
      </c>
      <c r="EX79" s="2">
        <f t="shared" si="92"/>
        <v>0.32125850951449386</v>
      </c>
      <c r="EY79" s="2">
        <f t="shared" si="92"/>
        <v>0.29937047497768693</v>
      </c>
      <c r="EZ79" s="2">
        <f t="shared" si="92"/>
        <v>0.2925974079514313</v>
      </c>
      <c r="FA79" s="2">
        <f t="shared" si="92"/>
        <v>0.30528252362312797</v>
      </c>
      <c r="FB79" s="2">
        <f t="shared" si="92"/>
        <v>0.30451945218352677</v>
      </c>
      <c r="FC79" s="2">
        <f t="shared" si="92"/>
        <v>0.31359776226885239</v>
      </c>
      <c r="FD79" s="2">
        <f t="shared" si="92"/>
        <v>0.31239222959619223</v>
      </c>
      <c r="FE79" s="2">
        <f t="shared" si="92"/>
        <v>0.3318485069194288</v>
      </c>
      <c r="FG79" s="2">
        <f t="shared" si="93"/>
        <v>0.88600965906433093</v>
      </c>
      <c r="FH79" s="2">
        <f t="shared" si="93"/>
        <v>0.85839866403307352</v>
      </c>
      <c r="FI79" s="2">
        <f t="shared" si="93"/>
        <v>0.8560123351746951</v>
      </c>
      <c r="FJ79" s="2">
        <f t="shared" si="93"/>
        <v>0.82666365267361386</v>
      </c>
      <c r="FK79" s="2">
        <f t="shared" si="93"/>
        <v>0.83571307951795648</v>
      </c>
      <c r="FL79" s="2">
        <f t="shared" si="93"/>
        <v>0.82065758973829561</v>
      </c>
      <c r="FM79" s="2">
        <f t="shared" si="93"/>
        <v>0.81526814126245073</v>
      </c>
      <c r="FN79" s="2">
        <f t="shared" si="93"/>
        <v>0.8201226577391092</v>
      </c>
      <c r="FO79" s="2">
        <f t="shared" si="93"/>
        <v>0.82755336842060412</v>
      </c>
      <c r="FP79" s="2">
        <f t="shared" si="93"/>
        <v>0.84330251357821961</v>
      </c>
      <c r="FQ79" s="2">
        <f t="shared" si="93"/>
        <v>0.82996497103684563</v>
      </c>
      <c r="FR79" s="2">
        <f t="shared" si="93"/>
        <v>0.82826909030015561</v>
      </c>
      <c r="FS79" s="2">
        <f t="shared" si="93"/>
        <v>0.82690620239019141</v>
      </c>
      <c r="FT79" s="2">
        <f t="shared" si="93"/>
        <v>0.85674849863014724</v>
      </c>
      <c r="FU79" s="2">
        <f t="shared" si="93"/>
        <v>0.84123059502584929</v>
      </c>
      <c r="FW79" s="2">
        <f t="shared" si="82"/>
        <v>6.0903989375997144E-4</v>
      </c>
      <c r="FX79" s="2">
        <f t="shared" si="82"/>
        <v>9.374280291255606E-5</v>
      </c>
      <c r="FY79" s="2">
        <f t="shared" si="82"/>
        <v>9.6284362510966397E-5</v>
      </c>
      <c r="FZ79" s="2">
        <f t="shared" si="82"/>
        <v>1.311887973163722E-4</v>
      </c>
      <c r="GA79" s="2">
        <f t="shared" si="82"/>
        <v>1.1820329107525492E-4</v>
      </c>
      <c r="GB79" s="2">
        <f t="shared" si="82"/>
        <v>1.2594183801922448E-4</v>
      </c>
      <c r="GC79" s="2">
        <f t="shared" si="82"/>
        <v>1.3012645129633707E-4</v>
      </c>
      <c r="GD79" s="2">
        <f t="shared" si="82"/>
        <v>1.5369036962956101E-4</v>
      </c>
      <c r="GE79" s="2">
        <f t="shared" si="82"/>
        <v>1.7080736412629165E-4</v>
      </c>
      <c r="GF79" s="2">
        <f t="shared" si="82"/>
        <v>1.7339696379778621E-4</v>
      </c>
      <c r="GG79" s="2">
        <f t="shared" si="82"/>
        <v>1.4148595841161903E-4</v>
      </c>
      <c r="GH79" s="2">
        <f t="shared" si="82"/>
        <v>1.0973625579990602E-4</v>
      </c>
      <c r="GI79" s="2">
        <f t="shared" si="82"/>
        <v>9.9026269752296059E-5</v>
      </c>
      <c r="GJ79" s="2">
        <f t="shared" si="82"/>
        <v>8.9914515894118041E-5</v>
      </c>
      <c r="GK79" s="2">
        <f t="shared" si="82"/>
        <v>6.8608770364365782E-5</v>
      </c>
      <c r="GM79" s="82">
        <f t="shared" si="83"/>
        <v>0.65577766930807968</v>
      </c>
      <c r="GN79" s="82">
        <f t="shared" si="83"/>
        <v>0.6238893348266219</v>
      </c>
      <c r="GO79" s="82">
        <f t="shared" si="83"/>
        <v>0.63142546938281408</v>
      </c>
      <c r="GP79" s="82">
        <f t="shared" si="83"/>
        <v>0.61732636282855713</v>
      </c>
      <c r="GQ79" s="82">
        <f t="shared" si="83"/>
        <v>0.65579021139073901</v>
      </c>
      <c r="GR79" s="82">
        <f t="shared" si="83"/>
        <v>0.65487071593132984</v>
      </c>
      <c r="GS79" s="82">
        <f t="shared" si="83"/>
        <v>0.65878018528135218</v>
      </c>
      <c r="GT79" s="82">
        <f t="shared" si="83"/>
        <v>0.65814893354427095</v>
      </c>
      <c r="GU79" s="82">
        <f t="shared" si="83"/>
        <v>0.6620404591890916</v>
      </c>
      <c r="GV79" s="82">
        <f t="shared" si="83"/>
        <v>0.67495769650665671</v>
      </c>
      <c r="GW79" s="82">
        <f t="shared" si="83"/>
        <v>0.6695288415777777</v>
      </c>
      <c r="GX79" s="82">
        <f t="shared" si="83"/>
        <v>0.63769370293522043</v>
      </c>
      <c r="GY79" s="82">
        <f t="shared" si="83"/>
        <v>0.65060244735199568</v>
      </c>
      <c r="GZ79" s="82">
        <f t="shared" si="83"/>
        <v>0.46103757802586864</v>
      </c>
      <c r="HA79" s="82">
        <f t="shared" si="83"/>
        <v>0.47929980347138273</v>
      </c>
      <c r="HC79" s="82">
        <f t="shared" si="73"/>
        <v>2.8449306817629792E-4</v>
      </c>
      <c r="HD79" s="82">
        <f t="shared" si="73"/>
        <v>1.2341192501228343E-4</v>
      </c>
      <c r="HE79" s="82">
        <f t="shared" si="73"/>
        <v>1.4895513775600071E-4</v>
      </c>
      <c r="HF79" s="82">
        <f t="shared" si="73"/>
        <v>1.0115679272434625E-4</v>
      </c>
      <c r="HG79" s="82">
        <f t="shared" si="87"/>
        <v>1.7902223375570065E-4</v>
      </c>
      <c r="HH79" s="82">
        <f t="shared" si="87"/>
        <v>4.2065356418257759E-5</v>
      </c>
      <c r="HI79" s="82">
        <f t="shared" si="87"/>
        <v>1.2787089700886072E-5</v>
      </c>
      <c r="HJ79" s="82">
        <f t="shared" si="87"/>
        <v>2.7271462399156932E-5</v>
      </c>
      <c r="HK79" s="82">
        <f t="shared" si="87"/>
        <v>5.2004674425808907E-5</v>
      </c>
      <c r="HL79" s="82">
        <f t="shared" si="87"/>
        <v>3.1637581690486014E-4</v>
      </c>
      <c r="HM79" s="82">
        <f t="shared" si="87"/>
        <v>1.5171261646957417E-4</v>
      </c>
      <c r="HN79" s="82">
        <f t="shared" si="87"/>
        <v>1.8715379659186744E-4</v>
      </c>
      <c r="HO79" s="82">
        <f t="shared" si="87"/>
        <v>7.9067432227410703E-5</v>
      </c>
      <c r="HP79" s="82">
        <f t="shared" si="87"/>
        <v>2.0309670072605354E-4</v>
      </c>
      <c r="HQ79" s="82">
        <f t="shared" si="87"/>
        <v>4.230009210110889E-5</v>
      </c>
      <c r="HS79" s="82">
        <f t="shared" si="84"/>
        <v>7.7510311883924377E-23</v>
      </c>
      <c r="HT79" s="82">
        <f t="shared" si="84"/>
        <v>9.3664579460080013E-41</v>
      </c>
      <c r="HU79" s="82">
        <f t="shared" si="84"/>
        <v>4.9828136866571371E-42</v>
      </c>
      <c r="HV79" s="82">
        <f t="shared" si="84"/>
        <v>8.8976033435576811E-38</v>
      </c>
      <c r="HW79" s="82">
        <f t="shared" si="84"/>
        <v>6.0662546446794995E-38</v>
      </c>
      <c r="HX79" s="82">
        <f t="shared" si="84"/>
        <v>8.5485197370095636E-45</v>
      </c>
      <c r="HY79" s="82">
        <f t="shared" si="84"/>
        <v>3.5664166361746588E-53</v>
      </c>
      <c r="HZ79" s="82">
        <f t="shared" si="84"/>
        <v>4.6923794899418839E-49</v>
      </c>
      <c r="IA79" s="82">
        <f t="shared" si="84"/>
        <v>2.4790869701552487E-47</v>
      </c>
      <c r="IB79" s="82">
        <f t="shared" si="84"/>
        <v>1.6348363927180918E-37</v>
      </c>
      <c r="IC79" s="82">
        <f t="shared" si="84"/>
        <v>1.0054674390186806E-39</v>
      </c>
      <c r="ID79" s="82">
        <f t="shared" si="84"/>
        <v>3.2022044620991881E-37</v>
      </c>
      <c r="IE79" s="82">
        <f t="shared" si="84"/>
        <v>2.9626694348797431E-42</v>
      </c>
      <c r="IF79" s="82">
        <f t="shared" si="84"/>
        <v>1.7422069413933202E-27</v>
      </c>
      <c r="IG79" s="82">
        <f t="shared" si="84"/>
        <v>8.1525111392915803E-23</v>
      </c>
      <c r="II79" s="82">
        <f t="shared" si="85"/>
        <v>3.5480070792770936E-91</v>
      </c>
      <c r="IJ79" s="82">
        <f t="shared" si="85"/>
        <v>7.6872966048905392E-156</v>
      </c>
      <c r="IK79" s="82">
        <f t="shared" si="85"/>
        <v>1.5331281742609299E-164</v>
      </c>
      <c r="IL79" s="82">
        <f t="shared" si="85"/>
        <v>6.6473525538009764E-141</v>
      </c>
      <c r="IM79" s="82">
        <f t="shared" si="85"/>
        <v>3.0124869943648323E-144</v>
      </c>
      <c r="IN79" s="82">
        <f t="shared" si="85"/>
        <v>6.9557467905444696E-177</v>
      </c>
      <c r="IO79" s="82">
        <f t="shared" si="85"/>
        <v>2.6119796278583303E-205</v>
      </c>
      <c r="IP79" s="82">
        <f t="shared" si="85"/>
        <v>7.2160010113352622E-189</v>
      </c>
      <c r="IQ79" s="82">
        <f t="shared" si="85"/>
        <v>2.5638906485999965E-183</v>
      </c>
      <c r="IR79" s="82">
        <f t="shared" si="85"/>
        <v>5.359245865963025E-144</v>
      </c>
      <c r="IS79" s="82">
        <f t="shared" si="85"/>
        <v>1.6683463074676968E-151</v>
      </c>
      <c r="IT79" s="82">
        <f t="shared" si="85"/>
        <v>1.7531495332206195E-140</v>
      </c>
      <c r="IU79" s="82">
        <f t="shared" si="85"/>
        <v>7.1112785086540766E-161</v>
      </c>
      <c r="IV79" s="82">
        <f t="shared" si="85"/>
        <v>2.5761755053201712E-83</v>
      </c>
      <c r="IW79" s="82">
        <f t="shared" si="85"/>
        <v>2.2478857762465743E-67</v>
      </c>
      <c r="IY79" s="82">
        <f t="shared" si="86"/>
        <v>0.65606216237625603</v>
      </c>
      <c r="IZ79" s="82">
        <f t="shared" si="86"/>
        <v>0.62401274675163421</v>
      </c>
      <c r="JA79" s="82">
        <f t="shared" si="86"/>
        <v>0.63157442452057011</v>
      </c>
      <c r="JB79" s="82">
        <f t="shared" si="86"/>
        <v>0.61742751962128151</v>
      </c>
      <c r="JC79" s="82">
        <f t="shared" si="86"/>
        <v>0.65596923362449466</v>
      </c>
      <c r="JD79" s="82">
        <f t="shared" si="86"/>
        <v>0.6549127812877481</v>
      </c>
      <c r="JE79" s="82">
        <f t="shared" si="86"/>
        <v>0.65879297237105305</v>
      </c>
      <c r="JF79" s="82">
        <f t="shared" si="86"/>
        <v>0.65817620500667007</v>
      </c>
      <c r="JG79" s="82">
        <f t="shared" si="86"/>
        <v>0.66209246386351739</v>
      </c>
      <c r="JH79" s="82">
        <f t="shared" si="86"/>
        <v>0.67527407232356162</v>
      </c>
      <c r="JI79" s="82">
        <f t="shared" si="86"/>
        <v>0.66968055419424732</v>
      </c>
      <c r="JJ79" s="82">
        <f t="shared" si="86"/>
        <v>0.63788085673181227</v>
      </c>
      <c r="JK79" s="82">
        <f t="shared" si="86"/>
        <v>0.65068151478422309</v>
      </c>
      <c r="JL79" s="82">
        <f t="shared" si="86"/>
        <v>0.46124067472659469</v>
      </c>
      <c r="JM79" s="82">
        <f t="shared" si="86"/>
        <v>0.47934210356348383</v>
      </c>
    </row>
    <row r="80" spans="2:273" x14ac:dyDescent="0.25">
      <c r="B80" s="2">
        <v>53</v>
      </c>
      <c r="C80" s="37">
        <v>0.67857100000000004</v>
      </c>
      <c r="D80" s="37">
        <v>0.68250299999999997</v>
      </c>
      <c r="E80" s="37">
        <v>0.65293299999999999</v>
      </c>
      <c r="F80" s="37">
        <v>0.69615800000000005</v>
      </c>
      <c r="G80" s="37">
        <v>0.67671400000000004</v>
      </c>
      <c r="H80" s="37">
        <v>0.68143399999999998</v>
      </c>
      <c r="I80" s="37">
        <v>0.68422499999999997</v>
      </c>
      <c r="J80" s="37">
        <v>0.68844799999999995</v>
      </c>
      <c r="K80" s="37">
        <v>0.67705499999999996</v>
      </c>
      <c r="L80" s="37">
        <v>0.65647299999999997</v>
      </c>
      <c r="M80" s="37">
        <v>0.68628599999999995</v>
      </c>
      <c r="N80" s="37">
        <v>0.710399</v>
      </c>
      <c r="O80" s="37">
        <v>0.69319799999999998</v>
      </c>
      <c r="P80" s="37">
        <v>0.44118400000000002</v>
      </c>
      <c r="Q80" s="37">
        <v>0.45371</v>
      </c>
      <c r="S80" s="4">
        <f t="shared" si="88"/>
        <v>0.68181510192883366</v>
      </c>
      <c r="T80" s="4">
        <f t="shared" si="88"/>
        <v>0.6890177113067697</v>
      </c>
      <c r="U80" s="4">
        <f t="shared" si="88"/>
        <v>0.63264871150279844</v>
      </c>
      <c r="V80" s="4">
        <f t="shared" si="88"/>
        <v>0.72869291914004231</v>
      </c>
      <c r="W80" s="4">
        <f t="shared" si="88"/>
        <v>0.68809286269748771</v>
      </c>
      <c r="X80" s="4">
        <f t="shared" si="88"/>
        <v>0.69674272228109613</v>
      </c>
      <c r="Y80" s="4">
        <f t="shared" si="88"/>
        <v>0.69535809258973036</v>
      </c>
      <c r="Z80" s="4">
        <f t="shared" si="88"/>
        <v>0.69081328053848989</v>
      </c>
      <c r="AA80" s="4">
        <f t="shared" si="88"/>
        <v>0.66340800051239657</v>
      </c>
      <c r="AB80" s="4">
        <f t="shared" si="88"/>
        <v>0.63323733444148345</v>
      </c>
      <c r="AC80" s="4">
        <f t="shared" si="88"/>
        <v>0.70050474880349467</v>
      </c>
      <c r="AD80" s="4">
        <f t="shared" si="88"/>
        <v>0.74475948085604204</v>
      </c>
      <c r="AE80" s="4">
        <f t="shared" si="88"/>
        <v>0.69776928783948355</v>
      </c>
      <c r="AF80" s="4">
        <f t="shared" si="88"/>
        <v>0.44180465078461889</v>
      </c>
      <c r="AG80" s="4">
        <f t="shared" si="88"/>
        <v>0.44429306501600824</v>
      </c>
      <c r="AI80" s="4">
        <f t="shared" si="89"/>
        <v>-3.2441019288336204E-3</v>
      </c>
      <c r="AJ80" s="4">
        <f t="shared" si="89"/>
        <v>-6.5147113067697271E-3</v>
      </c>
      <c r="AK80" s="4">
        <f t="shared" si="89"/>
        <v>2.0284288497201541E-2</v>
      </c>
      <c r="AL80" s="4">
        <f t="shared" si="89"/>
        <v>-3.2534919140042251E-2</v>
      </c>
      <c r="AM80" s="4">
        <f t="shared" si="89"/>
        <v>-1.1378862697487668E-2</v>
      </c>
      <c r="AN80" s="4">
        <f t="shared" si="89"/>
        <v>-1.5308722281096143E-2</v>
      </c>
      <c r="AO80" s="4">
        <f t="shared" si="89"/>
        <v>-1.1133092589730387E-2</v>
      </c>
      <c r="AP80" s="4">
        <f t="shared" si="89"/>
        <v>-2.3652805384899445E-3</v>
      </c>
      <c r="AQ80" s="4">
        <f t="shared" si="89"/>
        <v>1.3646999487603395E-2</v>
      </c>
      <c r="AR80" s="4">
        <f t="shared" si="89"/>
        <v>2.3235665558516527E-2</v>
      </c>
      <c r="AS80" s="4">
        <f t="shared" si="89"/>
        <v>-1.4218748803494718E-2</v>
      </c>
      <c r="AT80" s="4">
        <f t="shared" si="89"/>
        <v>-3.4360480856042042E-2</v>
      </c>
      <c r="AU80" s="4">
        <f t="shared" si="89"/>
        <v>-4.5712878394835732E-3</v>
      </c>
      <c r="AV80" s="4">
        <f t="shared" si="89"/>
        <v>-6.2065078461887024E-4</v>
      </c>
      <c r="AW80" s="4">
        <f t="shared" si="89"/>
        <v>9.4169349839917649E-3</v>
      </c>
      <c r="AY80" s="2">
        <f t="shared" si="80"/>
        <v>0.31457136782787076</v>
      </c>
      <c r="AZ80" s="2">
        <f t="shared" si="80"/>
        <v>0.30896660236765533</v>
      </c>
      <c r="BA80" s="2">
        <f t="shared" si="80"/>
        <v>0.31072336504983367</v>
      </c>
      <c r="BB80" s="2">
        <f t="shared" si="80"/>
        <v>0.30953933526966027</v>
      </c>
      <c r="BC80" s="2">
        <f t="shared" si="80"/>
        <v>0.31219662968742268</v>
      </c>
      <c r="BD80" s="2">
        <f t="shared" si="80"/>
        <v>0.32648724427672504</v>
      </c>
      <c r="BE80" s="2">
        <f t="shared" si="80"/>
        <v>0.33685327787105718</v>
      </c>
      <c r="BF80" s="2">
        <f t="shared" si="80"/>
        <v>0.32976699761274014</v>
      </c>
      <c r="BG80" s="2">
        <f t="shared" si="80"/>
        <v>0.31064341010481156</v>
      </c>
      <c r="BH80" s="2">
        <f t="shared" si="80"/>
        <v>0.29994727003440019</v>
      </c>
      <c r="BI80" s="2">
        <f t="shared" si="80"/>
        <v>0.31055680378813166</v>
      </c>
      <c r="BJ80" s="2">
        <f t="shared" si="80"/>
        <v>0.30891890131699951</v>
      </c>
      <c r="BK80" s="2">
        <f t="shared" si="80"/>
        <v>0.32125208896620422</v>
      </c>
      <c r="BL80" s="2">
        <f t="shared" si="80"/>
        <v>0.31334649268226877</v>
      </c>
      <c r="BM80" s="2">
        <f t="shared" si="80"/>
        <v>0.32552454071971748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0.340249248275862</v>
      </c>
      <c r="DL80" s="2">
        <f t="shared" si="90"/>
        <v>0.3271209083577713</v>
      </c>
      <c r="DM80" s="2">
        <f t="shared" si="90"/>
        <v>0.33725681579912031</v>
      </c>
      <c r="DN80" s="2">
        <f t="shared" si="90"/>
        <v>0.33764626890756305</v>
      </c>
      <c r="DO80" s="2">
        <f t="shared" si="90"/>
        <v>0.34050135034377382</v>
      </c>
      <c r="DP80" s="2">
        <f t="shared" si="90"/>
        <v>0.34120743193277309</v>
      </c>
      <c r="DQ80" s="2">
        <f t="shared" si="90"/>
        <v>0.35538608494208496</v>
      </c>
      <c r="DR80" s="2">
        <f t="shared" si="90"/>
        <v>0.35390510084033616</v>
      </c>
      <c r="DS80" s="2">
        <f t="shared" si="90"/>
        <v>0.34479367394957983</v>
      </c>
      <c r="DT80" s="2">
        <f t="shared" si="90"/>
        <v>0.33606198594346837</v>
      </c>
      <c r="DU80" s="2">
        <f t="shared" si="90"/>
        <v>0.34222999327731085</v>
      </c>
      <c r="DV80" s="2">
        <f t="shared" si="90"/>
        <v>0.34312900504201665</v>
      </c>
      <c r="DW80" s="2">
        <f t="shared" si="90"/>
        <v>0.35258036974789914</v>
      </c>
      <c r="DX80" s="2">
        <f t="shared" si="90"/>
        <v>0.32949051191348977</v>
      </c>
      <c r="DY80" s="2">
        <f t="shared" si="90"/>
        <v>0.33441397112299465</v>
      </c>
      <c r="EA80" s="2">
        <f t="shared" si="91"/>
        <v>0.31156141726190478</v>
      </c>
      <c r="EB80" s="2">
        <f t="shared" si="91"/>
        <v>0.30623544178975909</v>
      </c>
      <c r="EC80" s="2">
        <f t="shared" si="91"/>
        <v>0.30665289067995311</v>
      </c>
      <c r="ED80" s="2">
        <f t="shared" si="91"/>
        <v>0.30416538829039813</v>
      </c>
      <c r="EE80" s="2">
        <f t="shared" si="91"/>
        <v>0.30712280859172203</v>
      </c>
      <c r="EF80" s="2">
        <f t="shared" si="91"/>
        <v>0.32355403364650587</v>
      </c>
      <c r="EG80" s="2">
        <f t="shared" si="91"/>
        <v>0.33302419630774133</v>
      </c>
      <c r="EH80" s="2">
        <f t="shared" si="91"/>
        <v>0.32493944219855692</v>
      </c>
      <c r="EI80" s="2">
        <f t="shared" si="91"/>
        <v>0.30415437006534113</v>
      </c>
      <c r="EJ80" s="2">
        <f t="shared" si="91"/>
        <v>0.29382737634998551</v>
      </c>
      <c r="EK80" s="2">
        <f t="shared" si="91"/>
        <v>0.30463878164604136</v>
      </c>
      <c r="EL80" s="2">
        <f t="shared" si="91"/>
        <v>0.30244973469724862</v>
      </c>
      <c r="EM80" s="2">
        <f t="shared" si="91"/>
        <v>0.31527152626890814</v>
      </c>
      <c r="EN80" s="2">
        <f t="shared" si="91"/>
        <v>0.31088453611926209</v>
      </c>
      <c r="EO80" s="2">
        <f t="shared" si="91"/>
        <v>0.32399377286135689</v>
      </c>
      <c r="EQ80" s="2">
        <f t="shared" si="92"/>
        <v>0.30757067507418401</v>
      </c>
      <c r="ER80" s="2">
        <f t="shared" si="92"/>
        <v>0.30566459032865712</v>
      </c>
      <c r="ES80" s="2">
        <f t="shared" si="92"/>
        <v>0.30711657089813194</v>
      </c>
      <c r="ET80" s="2">
        <f t="shared" si="92"/>
        <v>0.29832353439726605</v>
      </c>
      <c r="EU80" s="2">
        <f t="shared" si="92"/>
        <v>0.30180897427878828</v>
      </c>
      <c r="EV80" s="2">
        <f t="shared" si="92"/>
        <v>0.3198381138903042</v>
      </c>
      <c r="EW80" s="2">
        <f t="shared" si="92"/>
        <v>0.32852143048502502</v>
      </c>
      <c r="EX80" s="2">
        <f t="shared" si="92"/>
        <v>0.32089761365703712</v>
      </c>
      <c r="EY80" s="2">
        <f t="shared" si="92"/>
        <v>0.29930602053075761</v>
      </c>
      <c r="EZ80" s="2">
        <f t="shared" si="92"/>
        <v>0.2926256703887079</v>
      </c>
      <c r="FA80" s="2">
        <f t="shared" si="92"/>
        <v>0.30509395585076371</v>
      </c>
      <c r="FB80" s="2">
        <f t="shared" si="92"/>
        <v>0.30421232134841186</v>
      </c>
      <c r="FC80" s="2">
        <f t="shared" si="92"/>
        <v>0.31316587487809783</v>
      </c>
      <c r="FD80" s="2">
        <f t="shared" si="92"/>
        <v>0.31202652421167021</v>
      </c>
      <c r="FE80" s="2">
        <f t="shared" si="92"/>
        <v>0.33133308209641288</v>
      </c>
      <c r="FG80" s="2">
        <f t="shared" si="93"/>
        <v>0.89498629501077653</v>
      </c>
      <c r="FH80" s="2">
        <f t="shared" si="93"/>
        <v>0.86922871727351214</v>
      </c>
      <c r="FI80" s="2">
        <f t="shared" si="93"/>
        <v>0.86699662209839201</v>
      </c>
      <c r="FJ80" s="2">
        <f t="shared" si="93"/>
        <v>0.83946696756908445</v>
      </c>
      <c r="FK80" s="2">
        <f t="shared" si="93"/>
        <v>0.84797089586996799</v>
      </c>
      <c r="FL80" s="2">
        <f t="shared" si="93"/>
        <v>0.83381535288654862</v>
      </c>
      <c r="FM80" s="2">
        <f t="shared" si="93"/>
        <v>0.82873879410735052</v>
      </c>
      <c r="FN80" s="2">
        <f t="shared" si="93"/>
        <v>0.83331169557647211</v>
      </c>
      <c r="FO80" s="2">
        <f t="shared" si="93"/>
        <v>0.84030366086846231</v>
      </c>
      <c r="FP80" s="2">
        <f t="shared" si="93"/>
        <v>0.85509225218284812</v>
      </c>
      <c r="FQ80" s="2">
        <f t="shared" si="93"/>
        <v>0.84257087568563971</v>
      </c>
      <c r="FR80" s="2">
        <f t="shared" si="93"/>
        <v>0.84097663289605373</v>
      </c>
      <c r="FS80" s="2">
        <f t="shared" si="93"/>
        <v>0.83969507576898605</v>
      </c>
      <c r="FT80" s="2">
        <f t="shared" si="93"/>
        <v>0.86768530694673729</v>
      </c>
      <c r="FU80" s="2">
        <f t="shared" si="93"/>
        <v>0.85314907625690295</v>
      </c>
      <c r="FW80" s="2">
        <f t="shared" si="82"/>
        <v>6.6775972714840049E-4</v>
      </c>
      <c r="FX80" s="2">
        <f t="shared" si="82"/>
        <v>1.0278600982825982E-4</v>
      </c>
      <c r="FY80" s="2">
        <f t="shared" si="82"/>
        <v>1.0557272342172832E-4</v>
      </c>
      <c r="FZ80" s="2">
        <f t="shared" si="82"/>
        <v>1.4384383522457835E-4</v>
      </c>
      <c r="GA80" s="2">
        <f t="shared" si="82"/>
        <v>1.2960585334600847E-4</v>
      </c>
      <c r="GB80" s="2">
        <f t="shared" si="82"/>
        <v>1.3809080147847373E-4</v>
      </c>
      <c r="GC80" s="2">
        <f t="shared" si="82"/>
        <v>1.4267902534331804E-4</v>
      </c>
      <c r="GD80" s="2">
        <f t="shared" si="82"/>
        <v>1.6851564054490422E-4</v>
      </c>
      <c r="GE80" s="2">
        <f t="shared" si="82"/>
        <v>1.8728346422605568E-4</v>
      </c>
      <c r="GF80" s="2">
        <f t="shared" si="82"/>
        <v>1.9012280951222416E-4</v>
      </c>
      <c r="GG80" s="2">
        <f t="shared" si="82"/>
        <v>1.5513415082950391E-4</v>
      </c>
      <c r="GH80" s="2">
        <f t="shared" si="82"/>
        <v>1.2032213794174204E-4</v>
      </c>
      <c r="GI80" s="2">
        <f t="shared" si="82"/>
        <v>1.0857910827746289E-4</v>
      </c>
      <c r="GJ80" s="2">
        <f t="shared" si="82"/>
        <v>9.8588450960532113E-5</v>
      </c>
      <c r="GK80" s="2">
        <f t="shared" si="82"/>
        <v>7.5227522818910957E-5</v>
      </c>
      <c r="GM80" s="82">
        <f t="shared" si="83"/>
        <v>0.64358092732516758</v>
      </c>
      <c r="GN80" s="82">
        <f t="shared" si="83"/>
        <v>0.61710079254819306</v>
      </c>
      <c r="GO80" s="82">
        <f t="shared" si="83"/>
        <v>0.58416787714212692</v>
      </c>
      <c r="GP80" s="82">
        <f t="shared" si="83"/>
        <v>0.65233700762686719</v>
      </c>
      <c r="GQ80" s="82">
        <f t="shared" si="83"/>
        <v>0.65825876919064974</v>
      </c>
      <c r="GR80" s="82">
        <f t="shared" si="83"/>
        <v>0.66160465901452992</v>
      </c>
      <c r="GS80" s="82">
        <f t="shared" si="83"/>
        <v>0.65653592325428367</v>
      </c>
      <c r="GT80" s="82">
        <f t="shared" si="83"/>
        <v>0.64635779009946281</v>
      </c>
      <c r="GU80" s="82">
        <f t="shared" si="83"/>
        <v>0.62334559839854353</v>
      </c>
      <c r="GV80" s="82">
        <f t="shared" si="83"/>
        <v>0.60633383362418358</v>
      </c>
      <c r="GW80" s="82">
        <f t="shared" si="83"/>
        <v>0.66380726227408093</v>
      </c>
      <c r="GX80" s="82">
        <f t="shared" si="83"/>
        <v>0.66656396170989018</v>
      </c>
      <c r="GY80" s="82">
        <f t="shared" si="83"/>
        <v>0.63237116644369229</v>
      </c>
      <c r="GZ80" s="82">
        <f t="shared" si="83"/>
        <v>0.30115629243122582</v>
      </c>
      <c r="HA80" s="82">
        <f t="shared" si="83"/>
        <v>0.3198325521947854</v>
      </c>
      <c r="HC80" s="82">
        <f t="shared" si="73"/>
        <v>4.772217868292399E-4</v>
      </c>
      <c r="HD80" s="82">
        <f t="shared" si="73"/>
        <v>2.1825598491184383E-4</v>
      </c>
      <c r="HE80" s="82">
        <f t="shared" si="73"/>
        <v>2.6629796107212914E-4</v>
      </c>
      <c r="HF80" s="82">
        <f t="shared" si="73"/>
        <v>1.7864450480219345E-4</v>
      </c>
      <c r="HG80" s="82">
        <f t="shared" si="87"/>
        <v>3.103322378445853E-4</v>
      </c>
      <c r="HH80" s="82">
        <f t="shared" si="87"/>
        <v>8.180230496443302E-5</v>
      </c>
      <c r="HI80" s="82">
        <f t="shared" si="87"/>
        <v>2.7400835868512774E-5</v>
      </c>
      <c r="HJ80" s="82">
        <f t="shared" si="87"/>
        <v>5.5920588411876725E-5</v>
      </c>
      <c r="HK80" s="82">
        <f t="shared" si="87"/>
        <v>1.0394747940337342E-4</v>
      </c>
      <c r="HL80" s="82">
        <f t="shared" si="87"/>
        <v>5.5023613625834712E-4</v>
      </c>
      <c r="HM80" s="82">
        <f t="shared" si="87"/>
        <v>2.7116448838723913E-4</v>
      </c>
      <c r="HN80" s="82">
        <f t="shared" si="87"/>
        <v>3.2023391442315195E-4</v>
      </c>
      <c r="HO80" s="82">
        <f t="shared" si="87"/>
        <v>1.4371741236937415E-4</v>
      </c>
      <c r="HP80" s="82">
        <f t="shared" si="87"/>
        <v>3.6250096783251631E-4</v>
      </c>
      <c r="HQ80" s="82">
        <f t="shared" si="87"/>
        <v>8.4133572469891196E-5</v>
      </c>
      <c r="HS80" s="82">
        <f t="shared" si="84"/>
        <v>4.8463219273170909E-22</v>
      </c>
      <c r="HT80" s="82">
        <f t="shared" si="84"/>
        <v>1.2667054986200187E-39</v>
      </c>
      <c r="HU80" s="82">
        <f t="shared" si="84"/>
        <v>7.6215903214780114E-41</v>
      </c>
      <c r="HV80" s="82">
        <f t="shared" si="84"/>
        <v>1.0504227817495227E-36</v>
      </c>
      <c r="HW80" s="82">
        <f t="shared" si="84"/>
        <v>7.2076078064236365E-37</v>
      </c>
      <c r="HX80" s="82">
        <f t="shared" si="84"/>
        <v>1.7351218498796289E-43</v>
      </c>
      <c r="HY80" s="82">
        <f t="shared" si="84"/>
        <v>1.2521379991604414E-51</v>
      </c>
      <c r="HZ80" s="82">
        <f t="shared" si="84"/>
        <v>1.3171197780579137E-47</v>
      </c>
      <c r="IA80" s="82">
        <f t="shared" si="84"/>
        <v>6.4823703323222789E-46</v>
      </c>
      <c r="IB80" s="82">
        <f t="shared" si="84"/>
        <v>2.1276907111101967E-36</v>
      </c>
      <c r="IC80" s="82">
        <f t="shared" si="84"/>
        <v>1.4238982292093321E-38</v>
      </c>
      <c r="ID80" s="82">
        <f t="shared" si="84"/>
        <v>3.5238921077300109E-36</v>
      </c>
      <c r="IE80" s="82">
        <f t="shared" si="84"/>
        <v>4.4640631562916706E-41</v>
      </c>
      <c r="IF80" s="82">
        <f t="shared" si="84"/>
        <v>9.8549649366976476E-27</v>
      </c>
      <c r="IG80" s="82">
        <f t="shared" si="84"/>
        <v>3.2433118736379231E-22</v>
      </c>
      <c r="II80" s="82">
        <f t="shared" si="85"/>
        <v>5.7184198406332838E-89</v>
      </c>
      <c r="IJ80" s="82">
        <f t="shared" si="85"/>
        <v>8.4216093848711652E-153</v>
      </c>
      <c r="IK80" s="82">
        <f t="shared" si="85"/>
        <v>2.547675597495631E-161</v>
      </c>
      <c r="IL80" s="82">
        <f t="shared" si="85"/>
        <v>4.679518739144257E-138</v>
      </c>
      <c r="IM80" s="82">
        <f t="shared" si="85"/>
        <v>2.2986915655418488E-141</v>
      </c>
      <c r="IN80" s="82">
        <f t="shared" si="85"/>
        <v>2.5722710440067125E-173</v>
      </c>
      <c r="IO80" s="82">
        <f t="shared" si="85"/>
        <v>3.7973596584820194E-201</v>
      </c>
      <c r="IP80" s="82">
        <f t="shared" si="85"/>
        <v>5.7091012526335692E-185</v>
      </c>
      <c r="IQ80" s="82">
        <f t="shared" si="85"/>
        <v>1.7269369306838607E-179</v>
      </c>
      <c r="IR80" s="82">
        <f t="shared" si="85"/>
        <v>5.4107821997327256E-141</v>
      </c>
      <c r="IS80" s="82">
        <f t="shared" si="85"/>
        <v>2.0550911005450469E-148</v>
      </c>
      <c r="IT80" s="82">
        <f t="shared" si="85"/>
        <v>1.0651875875716209E-137</v>
      </c>
      <c r="IU80" s="82">
        <f t="shared" si="85"/>
        <v>1.0220845117784495E-157</v>
      </c>
      <c r="IV80" s="82">
        <f t="shared" si="85"/>
        <v>1.0301075003194256E-81</v>
      </c>
      <c r="IW80" s="82">
        <f t="shared" si="85"/>
        <v>4.0251527878255832E-66</v>
      </c>
      <c r="IY80" s="82">
        <f t="shared" si="86"/>
        <v>0.64405814911199677</v>
      </c>
      <c r="IZ80" s="82">
        <f t="shared" si="86"/>
        <v>0.61731904853310493</v>
      </c>
      <c r="JA80" s="82">
        <f t="shared" si="86"/>
        <v>0.58443417510319906</v>
      </c>
      <c r="JB80" s="82">
        <f t="shared" si="86"/>
        <v>0.6525156521316694</v>
      </c>
      <c r="JC80" s="82">
        <f t="shared" si="86"/>
        <v>0.65856910142849434</v>
      </c>
      <c r="JD80" s="82">
        <f t="shared" si="86"/>
        <v>0.66168646131949438</v>
      </c>
      <c r="JE80" s="82">
        <f t="shared" si="86"/>
        <v>0.65656332409015217</v>
      </c>
      <c r="JF80" s="82">
        <f t="shared" si="86"/>
        <v>0.64641371068787468</v>
      </c>
      <c r="JG80" s="82">
        <f t="shared" si="86"/>
        <v>0.62344954587794688</v>
      </c>
      <c r="JH80" s="82">
        <f t="shared" si="86"/>
        <v>0.60688406976044196</v>
      </c>
      <c r="JI80" s="82">
        <f t="shared" si="86"/>
        <v>0.6640784267624682</v>
      </c>
      <c r="JJ80" s="82">
        <f t="shared" si="86"/>
        <v>0.66688419562431334</v>
      </c>
      <c r="JK80" s="82">
        <f t="shared" si="86"/>
        <v>0.63251488385606169</v>
      </c>
      <c r="JL80" s="82">
        <f t="shared" si="86"/>
        <v>0.30151879339905835</v>
      </c>
      <c r="JM80" s="82">
        <f t="shared" si="86"/>
        <v>0.31991668576725529</v>
      </c>
    </row>
    <row r="81" spans="2:273" x14ac:dyDescent="0.25">
      <c r="B81" s="2">
        <v>54</v>
      </c>
      <c r="C81" s="37">
        <v>0.648814</v>
      </c>
      <c r="D81" s="37">
        <v>0.65801500000000002</v>
      </c>
      <c r="E81" s="37">
        <v>0.59908600000000001</v>
      </c>
      <c r="F81" s="37">
        <v>0.68273200000000001</v>
      </c>
      <c r="G81" s="37">
        <v>0.64252799999999999</v>
      </c>
      <c r="H81" s="37">
        <v>0.64911300000000005</v>
      </c>
      <c r="I81" s="37">
        <v>0.64985300000000001</v>
      </c>
      <c r="J81" s="37">
        <v>0.64835500000000001</v>
      </c>
      <c r="K81" s="37">
        <v>0.61899700000000002</v>
      </c>
      <c r="L81" s="37">
        <v>0.57790200000000003</v>
      </c>
      <c r="M81" s="37">
        <v>0.65080099999999996</v>
      </c>
      <c r="N81" s="37">
        <v>0.69174599999999997</v>
      </c>
      <c r="O81" s="37">
        <v>0.66235299999999997</v>
      </c>
      <c r="P81" s="37">
        <v>0.33676499999999998</v>
      </c>
      <c r="Q81" s="37">
        <v>0.35847499999999999</v>
      </c>
      <c r="S81" s="4">
        <f t="shared" si="88"/>
        <v>0.62927022320312709</v>
      </c>
      <c r="T81" s="4">
        <f t="shared" si="88"/>
        <v>0.63444587265083574</v>
      </c>
      <c r="U81" s="4">
        <f t="shared" si="88"/>
        <v>0.55931674278168875</v>
      </c>
      <c r="V81" s="4">
        <f t="shared" si="88"/>
        <v>0.68823892722501967</v>
      </c>
      <c r="W81" s="4">
        <f t="shared" si="88"/>
        <v>0.62579800854441792</v>
      </c>
      <c r="X81" s="4">
        <f t="shared" si="88"/>
        <v>0.63140416256307552</v>
      </c>
      <c r="Y81" s="4">
        <f t="shared" si="88"/>
        <v>0.62299216197911866</v>
      </c>
      <c r="Z81" s="4">
        <f t="shared" si="88"/>
        <v>0.61473912219168436</v>
      </c>
      <c r="AA81" s="4">
        <f t="shared" si="88"/>
        <v>0.57459683452017807</v>
      </c>
      <c r="AB81" s="4">
        <f t="shared" si="88"/>
        <v>0.53420112956785448</v>
      </c>
      <c r="AC81" s="4">
        <f t="shared" si="88"/>
        <v>0.62399456304365453</v>
      </c>
      <c r="AD81" s="4">
        <f t="shared" si="88"/>
        <v>0.69322434623037787</v>
      </c>
      <c r="AE81" s="4">
        <f t="shared" si="88"/>
        <v>0.61925718519856421</v>
      </c>
      <c r="AF81" s="4">
        <f t="shared" si="88"/>
        <v>0.3750445968483912</v>
      </c>
      <c r="AG81" s="4">
        <f t="shared" si="88"/>
        <v>0.38272911574612045</v>
      </c>
      <c r="AI81" s="4">
        <f t="shared" si="89"/>
        <v>1.9543776796872914E-2</v>
      </c>
      <c r="AJ81" s="4">
        <f t="shared" si="89"/>
        <v>2.3569127349164276E-2</v>
      </c>
      <c r="AK81" s="4">
        <f t="shared" si="89"/>
        <v>3.976925721831126E-2</v>
      </c>
      <c r="AL81" s="4">
        <f t="shared" si="89"/>
        <v>-5.5069272250196644E-3</v>
      </c>
      <c r="AM81" s="4">
        <f t="shared" si="89"/>
        <v>1.6729991455582072E-2</v>
      </c>
      <c r="AN81" s="4">
        <f t="shared" si="89"/>
        <v>1.7708837436924529E-2</v>
      </c>
      <c r="AO81" s="4">
        <f t="shared" si="89"/>
        <v>2.686083802088135E-2</v>
      </c>
      <c r="AP81" s="4">
        <f t="shared" si="89"/>
        <v>3.3615877808315653E-2</v>
      </c>
      <c r="AQ81" s="4">
        <f t="shared" si="89"/>
        <v>4.4400165479821951E-2</v>
      </c>
      <c r="AR81" s="4">
        <f t="shared" si="89"/>
        <v>4.3700870432145544E-2</v>
      </c>
      <c r="AS81" s="4">
        <f t="shared" si="89"/>
        <v>2.6806436956345436E-2</v>
      </c>
      <c r="AT81" s="4">
        <f t="shared" si="89"/>
        <v>-1.4783462303779027E-3</v>
      </c>
      <c r="AU81" s="4">
        <f t="shared" si="89"/>
        <v>4.3095814801435761E-2</v>
      </c>
      <c r="AV81" s="4">
        <f t="shared" si="89"/>
        <v>-3.8279596848391217E-2</v>
      </c>
      <c r="AW81" s="4">
        <f t="shared" si="89"/>
        <v>-2.4254115746120464E-2</v>
      </c>
      <c r="AY81" s="2">
        <f t="shared" si="80"/>
        <v>0.31401783876584394</v>
      </c>
      <c r="AZ81" s="2">
        <f t="shared" si="80"/>
        <v>0.30848596819144875</v>
      </c>
      <c r="BA81" s="2">
        <f t="shared" si="80"/>
        <v>0.3101443455009662</v>
      </c>
      <c r="BB81" s="2">
        <f t="shared" si="80"/>
        <v>0.30882711249306954</v>
      </c>
      <c r="BC81" s="2">
        <f t="shared" si="80"/>
        <v>0.31153743354642438</v>
      </c>
      <c r="BD81" s="2">
        <f t="shared" si="80"/>
        <v>0.32585832502540069</v>
      </c>
      <c r="BE81" s="2">
        <f t="shared" si="80"/>
        <v>0.33604968449979034</v>
      </c>
      <c r="BF81" s="2">
        <f t="shared" si="80"/>
        <v>0.32902843157766165</v>
      </c>
      <c r="BG81" s="2">
        <f t="shared" si="80"/>
        <v>0.3100555403732303</v>
      </c>
      <c r="BH81" s="2">
        <f t="shared" si="80"/>
        <v>0.29950107354866107</v>
      </c>
      <c r="BI81" s="2">
        <f t="shared" si="80"/>
        <v>0.30998304912137098</v>
      </c>
      <c r="BJ81" s="2">
        <f t="shared" si="80"/>
        <v>0.3082231853295741</v>
      </c>
      <c r="BK81" s="2">
        <f t="shared" si="80"/>
        <v>0.32047291453323951</v>
      </c>
      <c r="BL81" s="2">
        <f t="shared" si="80"/>
        <v>0.31286600773257239</v>
      </c>
      <c r="BM81" s="2">
        <f t="shared" si="80"/>
        <v>0.32507595951141732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0.34038710344827583</v>
      </c>
      <c r="DL81" s="2">
        <f t="shared" si="90"/>
        <v>0.32704851008064517</v>
      </c>
      <c r="DM81" s="2">
        <f t="shared" si="90"/>
        <v>0.33737536088709685</v>
      </c>
      <c r="DN81" s="2">
        <f t="shared" si="90"/>
        <v>0.3378795605042017</v>
      </c>
      <c r="DO81" s="2">
        <f t="shared" si="90"/>
        <v>0.34098329870129862</v>
      </c>
      <c r="DP81" s="2">
        <f t="shared" si="90"/>
        <v>0.34130428123249296</v>
      </c>
      <c r="DQ81" s="2">
        <f t="shared" si="90"/>
        <v>0.35526638545688549</v>
      </c>
      <c r="DR81" s="2">
        <f t="shared" si="90"/>
        <v>0.35388613697478993</v>
      </c>
      <c r="DS81" s="2">
        <f t="shared" si="90"/>
        <v>0.34505744425770307</v>
      </c>
      <c r="DT81" s="2">
        <f t="shared" si="90"/>
        <v>0.33618655767761657</v>
      </c>
      <c r="DU81" s="2">
        <f t="shared" si="90"/>
        <v>0.34239290420168061</v>
      </c>
      <c r="DV81" s="2">
        <f t="shared" si="90"/>
        <v>0.34327721708683462</v>
      </c>
      <c r="DW81" s="2">
        <f t="shared" si="90"/>
        <v>0.35306538319327729</v>
      </c>
      <c r="DX81" s="2">
        <f t="shared" si="90"/>
        <v>0.32954250806451618</v>
      </c>
      <c r="DY81" s="2">
        <f t="shared" si="90"/>
        <v>0.33425896791443849</v>
      </c>
      <c r="EA81" s="2">
        <f t="shared" si="91"/>
        <v>0.31119920119047623</v>
      </c>
      <c r="EB81" s="2">
        <f t="shared" si="91"/>
        <v>0.30593911730738549</v>
      </c>
      <c r="EC81" s="2">
        <f t="shared" si="91"/>
        <v>0.30633442473622507</v>
      </c>
      <c r="ED81" s="2">
        <f t="shared" si="91"/>
        <v>0.30376125917252145</v>
      </c>
      <c r="EE81" s="2">
        <f t="shared" si="91"/>
        <v>0.30672358500873087</v>
      </c>
      <c r="EF81" s="2">
        <f t="shared" si="91"/>
        <v>0.32305137262666861</v>
      </c>
      <c r="EG81" s="2">
        <f t="shared" si="91"/>
        <v>0.33242873941918627</v>
      </c>
      <c r="EH81" s="2">
        <f t="shared" si="91"/>
        <v>0.32449449051931173</v>
      </c>
      <c r="EI81" s="2">
        <f t="shared" si="91"/>
        <v>0.30399001445314511</v>
      </c>
      <c r="EJ81" s="2">
        <f t="shared" si="91"/>
        <v>0.29383148972402123</v>
      </c>
      <c r="EK81" s="2">
        <f t="shared" si="91"/>
        <v>0.30446020615277564</v>
      </c>
      <c r="EL81" s="2">
        <f t="shared" si="91"/>
        <v>0.30217765800651286</v>
      </c>
      <c r="EM81" s="2">
        <f t="shared" si="91"/>
        <v>0.31479850825802486</v>
      </c>
      <c r="EN81" s="2">
        <f t="shared" si="91"/>
        <v>0.31054660354602892</v>
      </c>
      <c r="EO81" s="2">
        <f t="shared" si="91"/>
        <v>0.32363370058997049</v>
      </c>
      <c r="EQ81" s="2">
        <f t="shared" si="92"/>
        <v>0.30728618842729977</v>
      </c>
      <c r="ER81" s="2">
        <f t="shared" si="92"/>
        <v>0.30537876350804199</v>
      </c>
      <c r="ES81" s="2">
        <f t="shared" si="92"/>
        <v>0.30678934493420446</v>
      </c>
      <c r="ET81" s="2">
        <f t="shared" si="92"/>
        <v>0.29803503368941187</v>
      </c>
      <c r="EU81" s="2">
        <f t="shared" si="92"/>
        <v>0.30151516287633456</v>
      </c>
      <c r="EV81" s="2">
        <f t="shared" si="92"/>
        <v>0.31941129038356109</v>
      </c>
      <c r="EW81" s="2">
        <f t="shared" si="92"/>
        <v>0.32802363804505252</v>
      </c>
      <c r="EX81" s="2">
        <f t="shared" si="92"/>
        <v>0.32053671779958037</v>
      </c>
      <c r="EY81" s="2">
        <f t="shared" si="92"/>
        <v>0.29924156608382829</v>
      </c>
      <c r="EZ81" s="2">
        <f t="shared" si="92"/>
        <v>0.29265393282598445</v>
      </c>
      <c r="FA81" s="2">
        <f t="shared" si="92"/>
        <v>0.30490538807839945</v>
      </c>
      <c r="FB81" s="2">
        <f t="shared" si="92"/>
        <v>0.30390519051329695</v>
      </c>
      <c r="FC81" s="2">
        <f t="shared" si="92"/>
        <v>0.31273398748734327</v>
      </c>
      <c r="FD81" s="2">
        <f t="shared" si="92"/>
        <v>0.31166081882714813</v>
      </c>
      <c r="FE81" s="2">
        <f t="shared" si="92"/>
        <v>0.3308176572733969</v>
      </c>
      <c r="FG81" s="2">
        <f t="shared" si="93"/>
        <v>0.90333315456714025</v>
      </c>
      <c r="FH81" s="2">
        <f t="shared" si="93"/>
        <v>0.87934688296653341</v>
      </c>
      <c r="FI81" s="2">
        <f t="shared" si="93"/>
        <v>0.87726310553194686</v>
      </c>
      <c r="FJ81" s="2">
        <f t="shared" si="93"/>
        <v>0.8514944689546754</v>
      </c>
      <c r="FK81" s="2">
        <f t="shared" si="93"/>
        <v>0.85946792374064784</v>
      </c>
      <c r="FL81" s="2">
        <f t="shared" si="93"/>
        <v>0.8461887028635694</v>
      </c>
      <c r="FM81" s="2">
        <f t="shared" si="93"/>
        <v>0.84141823466576204</v>
      </c>
      <c r="FN81" s="2">
        <f t="shared" si="93"/>
        <v>0.84571560678847602</v>
      </c>
      <c r="FO81" s="2">
        <f t="shared" si="93"/>
        <v>0.85227950626998306</v>
      </c>
      <c r="FP81" s="2">
        <f t="shared" si="93"/>
        <v>0.86613575248292651</v>
      </c>
      <c r="FQ81" s="2">
        <f t="shared" si="93"/>
        <v>0.85440615806915432</v>
      </c>
      <c r="FR81" s="2">
        <f t="shared" si="93"/>
        <v>0.8529108451141536</v>
      </c>
      <c r="FS81" s="2">
        <f t="shared" si="93"/>
        <v>0.85170850577720025</v>
      </c>
      <c r="FT81" s="2">
        <f t="shared" si="93"/>
        <v>0.87790611714945133</v>
      </c>
      <c r="FU81" s="2">
        <f t="shared" si="93"/>
        <v>0.86431716862984509</v>
      </c>
      <c r="FW81" s="2">
        <f t="shared" si="82"/>
        <v>7.3213681371274344E-4</v>
      </c>
      <c r="FX81" s="2">
        <f t="shared" si="82"/>
        <v>1.127015010285472E-4</v>
      </c>
      <c r="FY81" s="2">
        <f t="shared" si="82"/>
        <v>1.1575701030029665E-4</v>
      </c>
      <c r="FZ81" s="2">
        <f t="shared" si="82"/>
        <v>1.5771944017550221E-4</v>
      </c>
      <c r="GA81" s="2">
        <f t="shared" si="82"/>
        <v>1.421082153455605E-4</v>
      </c>
      <c r="GB81" s="2">
        <f t="shared" si="82"/>
        <v>1.5141153569082978E-4</v>
      </c>
      <c r="GC81" s="2">
        <f t="shared" si="82"/>
        <v>1.564422868429083E-4</v>
      </c>
      <c r="GD81" s="2">
        <f t="shared" si="82"/>
        <v>1.847707215484891E-4</v>
      </c>
      <c r="GE81" s="2">
        <f t="shared" si="82"/>
        <v>2.0534852462660743E-4</v>
      </c>
      <c r="GF81" s="2">
        <f t="shared" si="82"/>
        <v>2.0846169146818E-4</v>
      </c>
      <c r="GG81" s="2">
        <f t="shared" si="82"/>
        <v>1.7009866798425378E-4</v>
      </c>
      <c r="GH81" s="2">
        <f t="shared" si="82"/>
        <v>1.3192906927275683E-4</v>
      </c>
      <c r="GI81" s="2">
        <f t="shared" si="82"/>
        <v>1.1905337763728558E-4</v>
      </c>
      <c r="GJ81" s="2">
        <f t="shared" si="82"/>
        <v>1.0809905867086704E-4</v>
      </c>
      <c r="GK81" s="2">
        <f t="shared" si="82"/>
        <v>8.2484739861759577E-5</v>
      </c>
      <c r="GM81" s="82">
        <f t="shared" si="83"/>
        <v>0.59343689531940158</v>
      </c>
      <c r="GN81" s="82">
        <f t="shared" si="83"/>
        <v>0.57408020894448564</v>
      </c>
      <c r="GO81" s="82">
        <f t="shared" si="83"/>
        <v>0.4945870987348322</v>
      </c>
      <c r="GP81" s="82">
        <f t="shared" si="83"/>
        <v>0.64289021457908302</v>
      </c>
      <c r="GQ81" s="82">
        <f t="shared" si="83"/>
        <v>0.6013222470545625</v>
      </c>
      <c r="GR81" s="82">
        <f t="shared" si="83"/>
        <v>0.6004405205716441</v>
      </c>
      <c r="GS81" s="82">
        <f t="shared" si="83"/>
        <v>0.58041273810786564</v>
      </c>
      <c r="GT81" s="82">
        <f t="shared" si="83"/>
        <v>0.5645353196710744</v>
      </c>
      <c r="GU81" s="82">
        <f t="shared" si="83"/>
        <v>0.51641542027501819</v>
      </c>
      <c r="GV81" s="82">
        <f t="shared" si="83"/>
        <v>0.46920537278892477</v>
      </c>
      <c r="GW81" s="82">
        <f t="shared" si="83"/>
        <v>0.58653699066177634</v>
      </c>
      <c r="GX81" s="82">
        <f t="shared" si="83"/>
        <v>0.64203474961322371</v>
      </c>
      <c r="GY81" s="82">
        <f t="shared" si="83"/>
        <v>0.55263071487862414</v>
      </c>
      <c r="GZ81" s="82">
        <f t="shared" si="83"/>
        <v>0.16203189742714291</v>
      </c>
      <c r="HA81" s="82">
        <f t="shared" si="83"/>
        <v>0.17522166376024856</v>
      </c>
      <c r="HC81" s="82">
        <f t="shared" si="73"/>
        <v>7.8671466694366077E-4</v>
      </c>
      <c r="HD81" s="82">
        <f t="shared" si="73"/>
        <v>3.7864893831331044E-4</v>
      </c>
      <c r="HE81" s="82">
        <f t="shared" si="73"/>
        <v>4.6647586254164173E-4</v>
      </c>
      <c r="HF81" s="82">
        <f t="shared" si="73"/>
        <v>3.0964901948276171E-4</v>
      </c>
      <c r="HG81" s="82">
        <f t="shared" si="87"/>
        <v>5.2802328968378507E-4</v>
      </c>
      <c r="HH81" s="82">
        <f t="shared" si="87"/>
        <v>1.5539693310616439E-4</v>
      </c>
      <c r="HI81" s="82">
        <f t="shared" si="87"/>
        <v>5.7121230452758714E-5</v>
      </c>
      <c r="HJ81" s="82">
        <f t="shared" si="87"/>
        <v>1.1170086923401637E-4</v>
      </c>
      <c r="HK81" s="82">
        <f t="shared" si="87"/>
        <v>2.0244491789556438E-4</v>
      </c>
      <c r="HL81" s="82">
        <f t="shared" si="87"/>
        <v>9.3781497230383589E-4</v>
      </c>
      <c r="HM81" s="82">
        <f t="shared" si="87"/>
        <v>4.748773056835848E-4</v>
      </c>
      <c r="HN81" s="82">
        <f t="shared" si="87"/>
        <v>5.3825236760382154E-4</v>
      </c>
      <c r="HO81" s="82">
        <f t="shared" si="87"/>
        <v>2.5602792039166998E-4</v>
      </c>
      <c r="HP81" s="82">
        <f t="shared" si="87"/>
        <v>6.3356223351482288E-4</v>
      </c>
      <c r="HQ81" s="82">
        <f t="shared" si="87"/>
        <v>1.6319791715449782E-4</v>
      </c>
      <c r="HS81" s="82">
        <f t="shared" si="84"/>
        <v>2.9279448609441619E-21</v>
      </c>
      <c r="HT81" s="82">
        <f t="shared" si="84"/>
        <v>1.6493961049978956E-38</v>
      </c>
      <c r="HU81" s="82">
        <f t="shared" si="84"/>
        <v>1.1197764464966376E-39</v>
      </c>
      <c r="HV81" s="82">
        <f t="shared" si="84"/>
        <v>1.1952835041952872E-35</v>
      </c>
      <c r="HW81" s="82">
        <f t="shared" si="84"/>
        <v>8.2540544290225526E-36</v>
      </c>
      <c r="HX81" s="82">
        <f t="shared" si="84"/>
        <v>3.3636190368358988E-42</v>
      </c>
      <c r="HY81" s="82">
        <f t="shared" si="84"/>
        <v>4.1655766544589229E-50</v>
      </c>
      <c r="HZ81" s="82">
        <f t="shared" si="84"/>
        <v>3.5118681601104577E-46</v>
      </c>
      <c r="IA81" s="82">
        <f t="shared" si="84"/>
        <v>1.6106205465322986E-44</v>
      </c>
      <c r="IB81" s="82">
        <f t="shared" si="84"/>
        <v>2.6603174106320549E-35</v>
      </c>
      <c r="IC81" s="82">
        <f t="shared" si="84"/>
        <v>1.9368043660165807E-37</v>
      </c>
      <c r="ID81" s="82">
        <f t="shared" si="84"/>
        <v>3.7435172147315808E-35</v>
      </c>
      <c r="IE81" s="82">
        <f t="shared" si="84"/>
        <v>6.4651997640270306E-40</v>
      </c>
      <c r="IF81" s="82">
        <f t="shared" si="84"/>
        <v>5.4359232999693001E-26</v>
      </c>
      <c r="IG81" s="82">
        <f t="shared" si="84"/>
        <v>1.2654897291597927E-21</v>
      </c>
      <c r="II81" s="82">
        <f t="shared" si="85"/>
        <v>8.6510676012081076E-87</v>
      </c>
      <c r="IJ81" s="82">
        <f t="shared" si="85"/>
        <v>8.605331805082922E-150</v>
      </c>
      <c r="IK81" s="82">
        <f t="shared" si="85"/>
        <v>3.9315348112704053E-158</v>
      </c>
      <c r="IL81" s="82">
        <f t="shared" si="85"/>
        <v>3.0786056334084491E-135</v>
      </c>
      <c r="IM81" s="82">
        <f t="shared" si="85"/>
        <v>1.6391468662027655E-138</v>
      </c>
      <c r="IN81" s="82">
        <f t="shared" si="85"/>
        <v>8.7417156924413875E-170</v>
      </c>
      <c r="IO81" s="82">
        <f t="shared" si="85"/>
        <v>5.0005085037277372E-197</v>
      </c>
      <c r="IP81" s="82">
        <f t="shared" si="85"/>
        <v>4.1098738456269259E-181</v>
      </c>
      <c r="IQ81" s="82">
        <f t="shared" si="85"/>
        <v>1.0589813856661754E-175</v>
      </c>
      <c r="IR81" s="82">
        <f t="shared" si="85"/>
        <v>5.0744996140702671E-138</v>
      </c>
      <c r="IS81" s="82">
        <f t="shared" si="85"/>
        <v>2.3506442741848981E-145</v>
      </c>
      <c r="IT81" s="82">
        <f t="shared" si="85"/>
        <v>6.0654055217899133E-135</v>
      </c>
      <c r="IU81" s="82">
        <f t="shared" si="85"/>
        <v>1.3658810445342832E-154</v>
      </c>
      <c r="IV81" s="82">
        <f t="shared" si="85"/>
        <v>3.9715478197466403E-80</v>
      </c>
      <c r="IW81" s="82">
        <f t="shared" si="85"/>
        <v>7.0109181335374846E-65</v>
      </c>
      <c r="IY81" s="82">
        <f t="shared" si="86"/>
        <v>0.59422360998634527</v>
      </c>
      <c r="IZ81" s="82">
        <f t="shared" si="86"/>
        <v>0.57445885788279893</v>
      </c>
      <c r="JA81" s="82">
        <f t="shared" si="86"/>
        <v>0.49505357459737381</v>
      </c>
      <c r="JB81" s="82">
        <f t="shared" si="86"/>
        <v>0.64319986359856574</v>
      </c>
      <c r="JC81" s="82">
        <f t="shared" si="86"/>
        <v>0.60185027034424632</v>
      </c>
      <c r="JD81" s="82">
        <f t="shared" si="86"/>
        <v>0.60059591750475028</v>
      </c>
      <c r="JE81" s="82">
        <f t="shared" si="86"/>
        <v>0.58046985933831841</v>
      </c>
      <c r="JF81" s="82">
        <f t="shared" si="86"/>
        <v>0.56464702054030846</v>
      </c>
      <c r="JG81" s="82">
        <f t="shared" si="86"/>
        <v>0.51661786519291375</v>
      </c>
      <c r="JH81" s="82">
        <f t="shared" si="86"/>
        <v>0.4701431877612286</v>
      </c>
      <c r="JI81" s="82">
        <f t="shared" si="86"/>
        <v>0.58701186796745997</v>
      </c>
      <c r="JJ81" s="82">
        <f t="shared" si="86"/>
        <v>0.64257300198082756</v>
      </c>
      <c r="JK81" s="82">
        <f t="shared" si="86"/>
        <v>0.55288674279901584</v>
      </c>
      <c r="JL81" s="82">
        <f t="shared" si="86"/>
        <v>0.16266545966065774</v>
      </c>
      <c r="JM81" s="82">
        <f t="shared" si="86"/>
        <v>0.17538486167740305</v>
      </c>
    </row>
    <row r="82" spans="2:273" x14ac:dyDescent="0.25">
      <c r="B82" s="2">
        <v>55</v>
      </c>
      <c r="C82" s="37">
        <v>0.59651100000000001</v>
      </c>
      <c r="D82" s="37">
        <v>0.61032500000000001</v>
      </c>
      <c r="E82" s="37">
        <v>0.50766500000000003</v>
      </c>
      <c r="F82" s="37">
        <v>0.64380400000000004</v>
      </c>
      <c r="G82" s="37">
        <v>0.58182800000000001</v>
      </c>
      <c r="H82" s="37">
        <v>0.59</v>
      </c>
      <c r="I82" s="37">
        <v>0.57469000000000003</v>
      </c>
      <c r="J82" s="37">
        <v>0.56109699999999996</v>
      </c>
      <c r="K82" s="37">
        <v>0.482823</v>
      </c>
      <c r="L82" s="37">
        <v>0.41508200000000001</v>
      </c>
      <c r="M82" s="37">
        <v>0.56483700000000003</v>
      </c>
      <c r="N82" s="37">
        <v>0.65387200000000001</v>
      </c>
      <c r="O82" s="37">
        <v>0.57926</v>
      </c>
      <c r="P82" s="37">
        <v>0.319716</v>
      </c>
      <c r="Q82" s="37">
        <v>0.32591500000000001</v>
      </c>
      <c r="S82" s="4">
        <f t="shared" si="88"/>
        <v>0.56442109367732352</v>
      </c>
      <c r="T82" s="4">
        <f t="shared" si="88"/>
        <v>0.56756368339363938</v>
      </c>
      <c r="U82" s="4">
        <f t="shared" si="88"/>
        <v>0.48343226858928218</v>
      </c>
      <c r="V82" s="4">
        <f t="shared" si="88"/>
        <v>0.61999533427992903</v>
      </c>
      <c r="W82" s="4">
        <f t="shared" si="88"/>
        <v>0.54320459432411283</v>
      </c>
      <c r="X82" s="4">
        <f t="shared" si="88"/>
        <v>0.54355573610590213</v>
      </c>
      <c r="Y82" s="4">
        <f t="shared" si="88"/>
        <v>0.53101211361946321</v>
      </c>
      <c r="Z82" s="4">
        <f t="shared" si="88"/>
        <v>0.52243452194459872</v>
      </c>
      <c r="AA82" s="4">
        <f t="shared" si="88"/>
        <v>0.47856298188656876</v>
      </c>
      <c r="AB82" s="4">
        <f t="shared" si="88"/>
        <v>0.43732944910909133</v>
      </c>
      <c r="AC82" s="4">
        <f t="shared" si="88"/>
        <v>0.52665785164899426</v>
      </c>
      <c r="AD82" s="4">
        <f t="shared" si="88"/>
        <v>0.61118370960234913</v>
      </c>
      <c r="AE82" s="4">
        <f t="shared" si="88"/>
        <v>0.52702723500576532</v>
      </c>
      <c r="AF82" s="4">
        <f t="shared" si="88"/>
        <v>0.33748108443999314</v>
      </c>
      <c r="AG82" s="4">
        <f t="shared" si="88"/>
        <v>0.34727080127233001</v>
      </c>
      <c r="AI82" s="4">
        <f t="shared" si="89"/>
        <v>3.2089906322676498E-2</v>
      </c>
      <c r="AJ82" s="4">
        <f t="shared" si="89"/>
        <v>4.2761316606360622E-2</v>
      </c>
      <c r="AK82" s="4">
        <f t="shared" si="89"/>
        <v>2.4232731410717856E-2</v>
      </c>
      <c r="AL82" s="4">
        <f t="shared" si="89"/>
        <v>2.3808665720071009E-2</v>
      </c>
      <c r="AM82" s="4">
        <f t="shared" si="89"/>
        <v>3.8623405675887179E-2</v>
      </c>
      <c r="AN82" s="4">
        <f t="shared" si="89"/>
        <v>4.6444263894097837E-2</v>
      </c>
      <c r="AO82" s="4">
        <f t="shared" si="89"/>
        <v>4.3677886380536823E-2</v>
      </c>
      <c r="AP82" s="4">
        <f t="shared" si="89"/>
        <v>3.8662478055401239E-2</v>
      </c>
      <c r="AQ82" s="4">
        <f t="shared" si="89"/>
        <v>4.2600181134312409E-3</v>
      </c>
      <c r="AR82" s="4">
        <f t="shared" si="89"/>
        <v>-2.2247449109091322E-2</v>
      </c>
      <c r="AS82" s="4">
        <f t="shared" si="89"/>
        <v>3.8179148351005776E-2</v>
      </c>
      <c r="AT82" s="4">
        <f t="shared" si="89"/>
        <v>4.2688290397650874E-2</v>
      </c>
      <c r="AU82" s="4">
        <f t="shared" si="89"/>
        <v>5.2232764994234682E-2</v>
      </c>
      <c r="AV82" s="4">
        <f t="shared" si="89"/>
        <v>-1.776508443999314E-2</v>
      </c>
      <c r="AW82" s="4">
        <f t="shared" si="89"/>
        <v>-2.1355801272329999E-2</v>
      </c>
      <c r="AY82" s="2">
        <f t="shared" si="80"/>
        <v>0.31347368717960106</v>
      </c>
      <c r="AZ82" s="2">
        <f t="shared" si="80"/>
        <v>0.30801536660222978</v>
      </c>
      <c r="BA82" s="2">
        <f t="shared" si="80"/>
        <v>0.30957804246696008</v>
      </c>
      <c r="BB82" s="2">
        <f t="shared" si="80"/>
        <v>0.3081257516795694</v>
      </c>
      <c r="BC82" s="2">
        <f t="shared" si="80"/>
        <v>0.31088384960806764</v>
      </c>
      <c r="BD82" s="2">
        <f t="shared" si="80"/>
        <v>0.32522897333949763</v>
      </c>
      <c r="BE82" s="2">
        <f t="shared" si="80"/>
        <v>0.33525203510473434</v>
      </c>
      <c r="BF82" s="2">
        <f t="shared" si="80"/>
        <v>0.32830210546445654</v>
      </c>
      <c r="BG82" s="2">
        <f t="shared" si="80"/>
        <v>0.30948862486216172</v>
      </c>
      <c r="BH82" s="2">
        <f t="shared" si="80"/>
        <v>0.29908279922435926</v>
      </c>
      <c r="BI82" s="2">
        <f t="shared" si="80"/>
        <v>0.3094298299546982</v>
      </c>
      <c r="BJ82" s="2">
        <f t="shared" si="80"/>
        <v>0.30754861556345181</v>
      </c>
      <c r="BK82" s="2">
        <f t="shared" si="80"/>
        <v>0.31970027161960202</v>
      </c>
      <c r="BL82" s="2">
        <f t="shared" si="80"/>
        <v>0.31239087246110248</v>
      </c>
      <c r="BM82" s="2">
        <f t="shared" si="80"/>
        <v>0.32463064881228626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0.3405249586206896</v>
      </c>
      <c r="DL82" s="2">
        <f t="shared" si="90"/>
        <v>0.3269761118035191</v>
      </c>
      <c r="DM82" s="2">
        <f t="shared" si="90"/>
        <v>0.33749390597507339</v>
      </c>
      <c r="DN82" s="2">
        <f t="shared" si="90"/>
        <v>0.33811285210084036</v>
      </c>
      <c r="DO82" s="2">
        <f t="shared" si="90"/>
        <v>0.34146524705882347</v>
      </c>
      <c r="DP82" s="2">
        <f t="shared" si="90"/>
        <v>0.34140113053221288</v>
      </c>
      <c r="DQ82" s="2">
        <f t="shared" si="90"/>
        <v>0.35514668597168597</v>
      </c>
      <c r="DR82" s="2">
        <f t="shared" si="90"/>
        <v>0.3538671731092437</v>
      </c>
      <c r="DS82" s="2">
        <f t="shared" si="90"/>
        <v>0.34532121456582632</v>
      </c>
      <c r="DT82" s="2">
        <f t="shared" si="90"/>
        <v>0.33631112941176478</v>
      </c>
      <c r="DU82" s="2">
        <f t="shared" si="90"/>
        <v>0.34255581512605038</v>
      </c>
      <c r="DV82" s="2">
        <f t="shared" si="90"/>
        <v>0.34342542913165253</v>
      </c>
      <c r="DW82" s="2">
        <f t="shared" si="90"/>
        <v>0.35355039663865545</v>
      </c>
      <c r="DX82" s="2">
        <f t="shared" si="90"/>
        <v>0.32959450421554254</v>
      </c>
      <c r="DY82" s="2">
        <f t="shared" si="90"/>
        <v>0.33410396470588233</v>
      </c>
      <c r="EA82" s="2">
        <f t="shared" si="91"/>
        <v>0.31083698511904762</v>
      </c>
      <c r="EB82" s="2">
        <f t="shared" si="91"/>
        <v>0.30564279282501194</v>
      </c>
      <c r="EC82" s="2">
        <f t="shared" si="91"/>
        <v>0.30601595879249704</v>
      </c>
      <c r="ED82" s="2">
        <f t="shared" si="91"/>
        <v>0.30335713005464482</v>
      </c>
      <c r="EE82" s="2">
        <f t="shared" si="91"/>
        <v>0.30632436142573971</v>
      </c>
      <c r="EF82" s="2">
        <f t="shared" si="91"/>
        <v>0.3225487116068313</v>
      </c>
      <c r="EG82" s="2">
        <f t="shared" si="91"/>
        <v>0.33183328253063127</v>
      </c>
      <c r="EH82" s="2">
        <f t="shared" si="91"/>
        <v>0.32404953884006654</v>
      </c>
      <c r="EI82" s="2">
        <f t="shared" si="91"/>
        <v>0.30382565884094909</v>
      </c>
      <c r="EJ82" s="2">
        <f t="shared" si="91"/>
        <v>0.29383560309805695</v>
      </c>
      <c r="EK82" s="2">
        <f t="shared" si="91"/>
        <v>0.30428163065950986</v>
      </c>
      <c r="EL82" s="2">
        <f t="shared" si="91"/>
        <v>0.30190558131577711</v>
      </c>
      <c r="EM82" s="2">
        <f t="shared" si="91"/>
        <v>0.31432549024714157</v>
      </c>
      <c r="EN82" s="2">
        <f t="shared" si="91"/>
        <v>0.3102086709727957</v>
      </c>
      <c r="EO82" s="2">
        <f t="shared" si="91"/>
        <v>0.32327362831858403</v>
      </c>
      <c r="EQ82" s="2">
        <f t="shared" si="92"/>
        <v>0.30700170178041547</v>
      </c>
      <c r="ER82" s="2">
        <f t="shared" si="92"/>
        <v>0.30509293668742682</v>
      </c>
      <c r="ES82" s="2">
        <f t="shared" si="92"/>
        <v>0.30646211897027698</v>
      </c>
      <c r="ET82" s="2">
        <f t="shared" si="92"/>
        <v>0.29774653298155773</v>
      </c>
      <c r="EU82" s="2">
        <f t="shared" si="92"/>
        <v>0.30122135147388085</v>
      </c>
      <c r="EV82" s="2">
        <f t="shared" si="92"/>
        <v>0.31898446687681797</v>
      </c>
      <c r="EW82" s="2">
        <f t="shared" si="92"/>
        <v>0.32752584560508002</v>
      </c>
      <c r="EX82" s="2">
        <f t="shared" si="92"/>
        <v>0.32017582194212357</v>
      </c>
      <c r="EY82" s="2">
        <f t="shared" si="92"/>
        <v>0.29917711163689897</v>
      </c>
      <c r="EZ82" s="2">
        <f t="shared" si="92"/>
        <v>0.29268219526326106</v>
      </c>
      <c r="FA82" s="2">
        <f t="shared" si="92"/>
        <v>0.30471682030603514</v>
      </c>
      <c r="FB82" s="2">
        <f t="shared" si="92"/>
        <v>0.30359805967818204</v>
      </c>
      <c r="FC82" s="2">
        <f t="shared" si="92"/>
        <v>0.31230210009658871</v>
      </c>
      <c r="FD82" s="2">
        <f t="shared" si="92"/>
        <v>0.31129511344262611</v>
      </c>
      <c r="FE82" s="2">
        <f t="shared" si="92"/>
        <v>0.33030223245038098</v>
      </c>
      <c r="FG82" s="2">
        <f t="shared" si="93"/>
        <v>0.91108248930410229</v>
      </c>
      <c r="FH82" s="2">
        <f t="shared" si="93"/>
        <v>0.88878234431323944</v>
      </c>
      <c r="FI82" s="2">
        <f t="shared" si="93"/>
        <v>0.88684055457817057</v>
      </c>
      <c r="FJ82" s="2">
        <f t="shared" si="93"/>
        <v>0.86276815433071585</v>
      </c>
      <c r="FK82" s="2">
        <f t="shared" si="93"/>
        <v>0.87022856046651453</v>
      </c>
      <c r="FL82" s="2">
        <f t="shared" si="93"/>
        <v>0.85779790547969925</v>
      </c>
      <c r="FM82" s="2">
        <f t="shared" si="93"/>
        <v>0.85332508613823876</v>
      </c>
      <c r="FN82" s="2">
        <f t="shared" si="93"/>
        <v>0.85735449782209938</v>
      </c>
      <c r="FO82" s="2">
        <f t="shared" si="93"/>
        <v>0.86350314945160034</v>
      </c>
      <c r="FP82" s="2">
        <f t="shared" si="93"/>
        <v>0.87645921745759825</v>
      </c>
      <c r="FQ82" s="2">
        <f t="shared" si="93"/>
        <v>0.86549372112615786</v>
      </c>
      <c r="FR82" s="2">
        <f t="shared" si="93"/>
        <v>0.86409416897712987</v>
      </c>
      <c r="FS82" s="2">
        <f t="shared" si="93"/>
        <v>0.86296855757973268</v>
      </c>
      <c r="FT82" s="2">
        <f t="shared" si="93"/>
        <v>0.88743982844638547</v>
      </c>
      <c r="FU82" s="2">
        <f t="shared" si="93"/>
        <v>0.87476060168502023</v>
      </c>
      <c r="FW82" s="2">
        <f t="shared" si="82"/>
        <v>8.0271535283887765E-4</v>
      </c>
      <c r="FX82" s="2">
        <f t="shared" si="82"/>
        <v>1.2357339490753672E-4</v>
      </c>
      <c r="FY82" s="2">
        <f t="shared" si="82"/>
        <v>1.2692362035850928E-4</v>
      </c>
      <c r="FZ82" s="2">
        <f t="shared" si="82"/>
        <v>1.7293329582308546E-4</v>
      </c>
      <c r="GA82" s="2">
        <f t="shared" si="82"/>
        <v>1.5581642332242017E-4</v>
      </c>
      <c r="GB82" s="2">
        <f t="shared" si="82"/>
        <v>1.6601702236752398E-4</v>
      </c>
      <c r="GC82" s="2">
        <f t="shared" si="82"/>
        <v>1.7153296748469721E-4</v>
      </c>
      <c r="GD82" s="2">
        <f t="shared" si="82"/>
        <v>2.0259345596253619E-4</v>
      </c>
      <c r="GE82" s="2">
        <f t="shared" si="82"/>
        <v>2.2515571915576437E-4</v>
      </c>
      <c r="GF82" s="2">
        <f t="shared" si="82"/>
        <v>2.2856910244238032E-4</v>
      </c>
      <c r="GG82" s="2">
        <f t="shared" si="82"/>
        <v>1.8650641991581709E-4</v>
      </c>
      <c r="GH82" s="2">
        <f t="shared" si="82"/>
        <v>1.4465550667944841E-4</v>
      </c>
      <c r="GI82" s="2">
        <f t="shared" si="82"/>
        <v>1.3053793339058616E-4</v>
      </c>
      <c r="GJ82" s="2">
        <f t="shared" si="82"/>
        <v>1.1852702471390342E-4</v>
      </c>
      <c r="GK82" s="2">
        <f t="shared" si="82"/>
        <v>9.044199903744096E-5</v>
      </c>
      <c r="GM82" s="82">
        <f t="shared" si="83"/>
        <v>0.50807609837060375</v>
      </c>
      <c r="GN82" s="82">
        <f t="shared" si="83"/>
        <v>0.49731649105573694</v>
      </c>
      <c r="GO82" s="82">
        <f t="shared" si="83"/>
        <v>0.37837000202975013</v>
      </c>
      <c r="GP82" s="82">
        <f t="shared" si="83"/>
        <v>0.5776284810882919</v>
      </c>
      <c r="GQ82" s="82">
        <f t="shared" si="83"/>
        <v>0.48734897785952647</v>
      </c>
      <c r="GR82" s="82">
        <f t="shared" si="83"/>
        <v>0.47416746633081752</v>
      </c>
      <c r="GS82" s="82">
        <f t="shared" si="83"/>
        <v>0.43987257537416541</v>
      </c>
      <c r="GT82" s="82">
        <f t="shared" si="83"/>
        <v>0.42560036043902677</v>
      </c>
      <c r="GU82" s="82">
        <f t="shared" si="83"/>
        <v>0.36622729208647176</v>
      </c>
      <c r="GV82" s="82">
        <f t="shared" si="83"/>
        <v>0.30336248521699333</v>
      </c>
      <c r="GW82" s="82">
        <f t="shared" si="83"/>
        <v>0.4467605974861712</v>
      </c>
      <c r="GX82" s="82">
        <f t="shared" si="83"/>
        <v>0.55409686198681507</v>
      </c>
      <c r="GY82" s="82">
        <f t="shared" si="83"/>
        <v>0.42421741883902658</v>
      </c>
      <c r="GZ82" s="82">
        <f t="shared" si="83"/>
        <v>7.0727169071699181E-2</v>
      </c>
      <c r="HA82" s="82">
        <f t="shared" si="83"/>
        <v>7.7557468838729479E-2</v>
      </c>
      <c r="HC82" s="82">
        <f t="shared" si="73"/>
        <v>1.2746452630327209E-3</v>
      </c>
      <c r="HD82" s="82">
        <f t="shared" si="73"/>
        <v>6.4446054440435647E-4</v>
      </c>
      <c r="HE82" s="82">
        <f t="shared" si="73"/>
        <v>8.0070121120593687E-4</v>
      </c>
      <c r="HF82" s="82">
        <f t="shared" si="73"/>
        <v>5.2681819757049314E-4</v>
      </c>
      <c r="HG82" s="82">
        <f t="shared" si="87"/>
        <v>8.8188757737000698E-4</v>
      </c>
      <c r="HH82" s="82">
        <f t="shared" si="87"/>
        <v>2.8839486244222894E-4</v>
      </c>
      <c r="HI82" s="82">
        <f t="shared" si="87"/>
        <v>1.1585338569918295E-4</v>
      </c>
      <c r="HJ82" s="82">
        <f t="shared" si="87"/>
        <v>2.1736982652557977E-4</v>
      </c>
      <c r="HK82" s="82">
        <f t="shared" si="87"/>
        <v>3.8420249671392075E-4</v>
      </c>
      <c r="HL82" s="82">
        <f t="shared" si="87"/>
        <v>1.5665410970761718E-3</v>
      </c>
      <c r="HM82" s="82">
        <f t="shared" si="87"/>
        <v>8.1488935132720296E-4</v>
      </c>
      <c r="HN82" s="82">
        <f t="shared" si="87"/>
        <v>8.8875196123706847E-4</v>
      </c>
      <c r="HO82" s="82">
        <f t="shared" si="87"/>
        <v>4.4705315161657058E-4</v>
      </c>
      <c r="HP82" s="82">
        <f t="shared" si="87"/>
        <v>1.0843694414236051E-3</v>
      </c>
      <c r="HQ82" s="82">
        <f t="shared" si="87"/>
        <v>3.0875433922272083E-4</v>
      </c>
      <c r="HS82" s="82">
        <f t="shared" si="84"/>
        <v>1.7092951716476726E-20</v>
      </c>
      <c r="HT82" s="82">
        <f t="shared" si="84"/>
        <v>2.0678832483330562E-37</v>
      </c>
      <c r="HU82" s="82">
        <f t="shared" si="84"/>
        <v>1.5802822402212968E-38</v>
      </c>
      <c r="HV82" s="82">
        <f t="shared" si="84"/>
        <v>1.3109807873996294E-34</v>
      </c>
      <c r="HW82" s="82">
        <f t="shared" si="84"/>
        <v>9.1107067739406229E-35</v>
      </c>
      <c r="HX82" s="82">
        <f t="shared" si="84"/>
        <v>6.2276547574925707E-41</v>
      </c>
      <c r="HY82" s="82">
        <f t="shared" si="84"/>
        <v>1.3131186166620772E-48</v>
      </c>
      <c r="HZ82" s="82">
        <f t="shared" si="84"/>
        <v>8.8947790588179271E-45</v>
      </c>
      <c r="IA82" s="82">
        <f t="shared" si="84"/>
        <v>3.8025360908726115E-43</v>
      </c>
      <c r="IB82" s="82">
        <f t="shared" si="84"/>
        <v>3.1956008058365265E-34</v>
      </c>
      <c r="IC82" s="82">
        <f t="shared" si="84"/>
        <v>2.5304136269791411E-36</v>
      </c>
      <c r="ID82" s="82">
        <f t="shared" si="84"/>
        <v>3.8390479547513618E-34</v>
      </c>
      <c r="IE82" s="82">
        <f t="shared" si="84"/>
        <v>8.9999642711651319E-39</v>
      </c>
      <c r="IF82" s="82">
        <f t="shared" si="84"/>
        <v>2.9238635550590612E-25</v>
      </c>
      <c r="IG82" s="82">
        <f t="shared" si="84"/>
        <v>4.8428777820809615E-21</v>
      </c>
      <c r="II82" s="82">
        <f t="shared" si="85"/>
        <v>1.2284774812983818E-84</v>
      </c>
      <c r="IJ82" s="82">
        <f t="shared" si="85"/>
        <v>8.2014774035585215E-147</v>
      </c>
      <c r="IK82" s="82">
        <f t="shared" si="85"/>
        <v>5.6342140504032076E-155</v>
      </c>
      <c r="IL82" s="82">
        <f t="shared" si="85"/>
        <v>1.8928155571612851E-132</v>
      </c>
      <c r="IM82" s="82">
        <f t="shared" si="85"/>
        <v>1.0922891516480761E-135</v>
      </c>
      <c r="IN82" s="82">
        <f t="shared" si="85"/>
        <v>2.7301378617822528E-166</v>
      </c>
      <c r="IO82" s="82">
        <f t="shared" si="85"/>
        <v>5.9644180925411276E-193</v>
      </c>
      <c r="IP82" s="82">
        <f t="shared" si="85"/>
        <v>2.6920297772786372E-177</v>
      </c>
      <c r="IQ82" s="82">
        <f t="shared" si="85"/>
        <v>5.9120230868639392E-172</v>
      </c>
      <c r="IR82" s="82">
        <f t="shared" si="85"/>
        <v>4.4208346509529338E-135</v>
      </c>
      <c r="IS82" s="82">
        <f t="shared" si="85"/>
        <v>2.4966330077703187E-142</v>
      </c>
      <c r="IT82" s="82">
        <f t="shared" si="85"/>
        <v>3.2368391318448466E-132</v>
      </c>
      <c r="IU82" s="82">
        <f t="shared" si="85"/>
        <v>1.6971756462491416E-151</v>
      </c>
      <c r="IV82" s="82">
        <f t="shared" si="85"/>
        <v>1.4764135983846826E-78</v>
      </c>
      <c r="IW82" s="82">
        <f t="shared" si="85"/>
        <v>1.1878253500351121E-63</v>
      </c>
      <c r="IY82" s="82">
        <f t="shared" si="86"/>
        <v>0.50935074363363642</v>
      </c>
      <c r="IZ82" s="82">
        <f t="shared" si="86"/>
        <v>0.49796095160014131</v>
      </c>
      <c r="JA82" s="82">
        <f t="shared" si="86"/>
        <v>0.37917070324095609</v>
      </c>
      <c r="JB82" s="82">
        <f t="shared" si="86"/>
        <v>0.5781552992858624</v>
      </c>
      <c r="JC82" s="82">
        <f t="shared" si="86"/>
        <v>0.48823086543689648</v>
      </c>
      <c r="JD82" s="82">
        <f t="shared" si="86"/>
        <v>0.47445586119325978</v>
      </c>
      <c r="JE82" s="82">
        <f t="shared" si="86"/>
        <v>0.4399884287598646</v>
      </c>
      <c r="JF82" s="82">
        <f t="shared" si="86"/>
        <v>0.42581773026555236</v>
      </c>
      <c r="JG82" s="82">
        <f t="shared" si="86"/>
        <v>0.3666114945831857</v>
      </c>
      <c r="JH82" s="82">
        <f t="shared" si="86"/>
        <v>0.30492902631406948</v>
      </c>
      <c r="JI82" s="82">
        <f t="shared" si="86"/>
        <v>0.44757548683749843</v>
      </c>
      <c r="JJ82" s="82">
        <f t="shared" si="86"/>
        <v>0.55498561394805213</v>
      </c>
      <c r="JK82" s="82">
        <f t="shared" si="86"/>
        <v>0.42466447199064317</v>
      </c>
      <c r="JL82" s="82">
        <f t="shared" si="86"/>
        <v>7.1811538513122788E-2</v>
      </c>
      <c r="JM82" s="82">
        <f t="shared" si="86"/>
        <v>7.7866223177952207E-2</v>
      </c>
    </row>
    <row r="83" spans="2:273" x14ac:dyDescent="0.25">
      <c r="B83" s="2">
        <v>56</v>
      </c>
      <c r="C83" s="37">
        <v>0.52103500000000003</v>
      </c>
      <c r="D83" s="37">
        <v>0.53225900000000004</v>
      </c>
      <c r="E83" s="37">
        <v>0.39343899999999998</v>
      </c>
      <c r="F83" s="37">
        <v>0.57905399999999996</v>
      </c>
      <c r="G83" s="37">
        <v>0.46906900000000001</v>
      </c>
      <c r="H83" s="37">
        <v>0.46150000000000002</v>
      </c>
      <c r="I83" s="37">
        <v>0.42403099999999999</v>
      </c>
      <c r="J83" s="37">
        <v>0.40953899999999999</v>
      </c>
      <c r="K83" s="37">
        <v>0.35195300000000002</v>
      </c>
      <c r="L83" s="37">
        <v>0.32967299999999999</v>
      </c>
      <c r="M83" s="37">
        <v>0.41847200000000001</v>
      </c>
      <c r="N83" s="37">
        <v>0.55131200000000002</v>
      </c>
      <c r="O83" s="37">
        <v>0.41983799999999999</v>
      </c>
      <c r="P83" s="37">
        <v>0.317436</v>
      </c>
      <c r="Q83" s="37">
        <v>0.32429000000000002</v>
      </c>
      <c r="S83" s="4">
        <f t="shared" si="88"/>
        <v>0.49674136536710362</v>
      </c>
      <c r="T83" s="4">
        <f t="shared" si="88"/>
        <v>0.49803462954005262</v>
      </c>
      <c r="U83" s="4">
        <f t="shared" si="88"/>
        <v>0.41775997527463482</v>
      </c>
      <c r="V83" s="4">
        <f t="shared" si="88"/>
        <v>0.53555558853065677</v>
      </c>
      <c r="W83" s="4">
        <f t="shared" si="88"/>
        <v>0.45927692056002062</v>
      </c>
      <c r="X83" s="4">
        <f t="shared" si="88"/>
        <v>0.45629376663689186</v>
      </c>
      <c r="Y83" s="4">
        <f t="shared" si="88"/>
        <v>0.44523848126093951</v>
      </c>
      <c r="Z83" s="4">
        <f t="shared" si="88"/>
        <v>0.4383131263306127</v>
      </c>
      <c r="AA83" s="4">
        <f t="shared" si="88"/>
        <v>0.39946686397525372</v>
      </c>
      <c r="AB83" s="4">
        <f t="shared" si="88"/>
        <v>0.36651672262000823</v>
      </c>
      <c r="AC83" s="4">
        <f t="shared" si="88"/>
        <v>0.43504548904931156</v>
      </c>
      <c r="AD83" s="4">
        <f t="shared" si="88"/>
        <v>0.51573127326668877</v>
      </c>
      <c r="AE83" s="4">
        <f t="shared" si="88"/>
        <v>0.44266159047755066</v>
      </c>
      <c r="AF83" s="4">
        <f t="shared" si="88"/>
        <v>0.32149413225616225</v>
      </c>
      <c r="AG83" s="4">
        <f t="shared" si="88"/>
        <v>0.33165129945747868</v>
      </c>
      <c r="AI83" s="4">
        <f t="shared" si="89"/>
        <v>2.429363463289641E-2</v>
      </c>
      <c r="AJ83" s="4">
        <f t="shared" si="89"/>
        <v>3.4224370459947417E-2</v>
      </c>
      <c r="AK83" s="4">
        <f t="shared" si="89"/>
        <v>-2.4320975274634837E-2</v>
      </c>
      <c r="AL83" s="4">
        <f t="shared" si="89"/>
        <v>4.349841146934319E-2</v>
      </c>
      <c r="AM83" s="4">
        <f t="shared" si="89"/>
        <v>9.7920794399793953E-3</v>
      </c>
      <c r="AN83" s="4">
        <f t="shared" si="89"/>
        <v>5.2062333631081592E-3</v>
      </c>
      <c r="AO83" s="4">
        <f t="shared" si="89"/>
        <v>-2.120748126093952E-2</v>
      </c>
      <c r="AP83" s="4">
        <f t="shared" si="89"/>
        <v>-2.8774126330612715E-2</v>
      </c>
      <c r="AQ83" s="4">
        <f t="shared" si="89"/>
        <v>-4.7513863975253701E-2</v>
      </c>
      <c r="AR83" s="4">
        <f t="shared" si="89"/>
        <v>-3.6843722620008235E-2</v>
      </c>
      <c r="AS83" s="4">
        <f t="shared" si="89"/>
        <v>-1.6573489049311552E-2</v>
      </c>
      <c r="AT83" s="4">
        <f t="shared" si="89"/>
        <v>3.5580726733311252E-2</v>
      </c>
      <c r="AU83" s="4">
        <f t="shared" si="89"/>
        <v>-2.282359047755067E-2</v>
      </c>
      <c r="AV83" s="4">
        <f t="shared" si="89"/>
        <v>-4.0581322561622502E-3</v>
      </c>
      <c r="AW83" s="4">
        <f t="shared" si="89"/>
        <v>-7.3612994574786539E-3</v>
      </c>
      <c r="AY83" s="2">
        <f t="shared" si="80"/>
        <v>0.31293882742969437</v>
      </c>
      <c r="AZ83" s="2">
        <f t="shared" si="80"/>
        <v>0.30755459275736979</v>
      </c>
      <c r="BA83" s="2">
        <f t="shared" si="80"/>
        <v>0.30902438631141654</v>
      </c>
      <c r="BB83" s="2">
        <f t="shared" si="80"/>
        <v>0.30743579810469723</v>
      </c>
      <c r="BC83" s="2">
        <f t="shared" si="80"/>
        <v>0.31023684402062018</v>
      </c>
      <c r="BD83" s="2">
        <f t="shared" si="80"/>
        <v>0.32460009821469293</v>
      </c>
      <c r="BE83" s="2">
        <f t="shared" si="80"/>
        <v>0.33446089529590833</v>
      </c>
      <c r="BF83" s="2">
        <f t="shared" si="80"/>
        <v>0.32758827739021223</v>
      </c>
      <c r="BG83" s="2">
        <f t="shared" si="80"/>
        <v>0.30894255984562635</v>
      </c>
      <c r="BH83" s="2">
        <f t="shared" si="80"/>
        <v>0.29869148880327889</v>
      </c>
      <c r="BI83" s="2">
        <f t="shared" si="80"/>
        <v>0.30889690685639448</v>
      </c>
      <c r="BJ83" s="2">
        <f t="shared" si="80"/>
        <v>0.30689506222582064</v>
      </c>
      <c r="BK83" s="2">
        <f t="shared" si="80"/>
        <v>0.31893530603116677</v>
      </c>
      <c r="BL83" s="2">
        <f t="shared" si="80"/>
        <v>0.31192128592859764</v>
      </c>
      <c r="BM83" s="2">
        <f t="shared" si="80"/>
        <v>0.32418874289941241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0.34066281379310343</v>
      </c>
      <c r="DL83" s="2">
        <f t="shared" si="90"/>
        <v>0.32690371352639297</v>
      </c>
      <c r="DM83" s="2">
        <f t="shared" si="90"/>
        <v>0.33761245106304993</v>
      </c>
      <c r="DN83" s="2">
        <f t="shared" si="90"/>
        <v>0.33834614369747901</v>
      </c>
      <c r="DO83" s="2">
        <f t="shared" si="90"/>
        <v>0.34194719541634827</v>
      </c>
      <c r="DP83" s="2">
        <f t="shared" si="90"/>
        <v>0.34149797983193275</v>
      </c>
      <c r="DQ83" s="2">
        <f t="shared" si="90"/>
        <v>0.35502698648648651</v>
      </c>
      <c r="DR83" s="2">
        <f t="shared" si="90"/>
        <v>0.35384820924369753</v>
      </c>
      <c r="DS83" s="2">
        <f t="shared" si="90"/>
        <v>0.34558498487394956</v>
      </c>
      <c r="DT83" s="2">
        <f t="shared" si="90"/>
        <v>0.33643570114591298</v>
      </c>
      <c r="DU83" s="2">
        <f t="shared" si="90"/>
        <v>0.34271872605042009</v>
      </c>
      <c r="DV83" s="2">
        <f t="shared" si="90"/>
        <v>0.34357364117647043</v>
      </c>
      <c r="DW83" s="2">
        <f t="shared" si="90"/>
        <v>0.35403541008403361</v>
      </c>
      <c r="DX83" s="2">
        <f t="shared" si="90"/>
        <v>0.32964650036656895</v>
      </c>
      <c r="DY83" s="2">
        <f t="shared" si="90"/>
        <v>0.33394896149732622</v>
      </c>
      <c r="EA83" s="2">
        <f t="shared" si="91"/>
        <v>0.31047476904761906</v>
      </c>
      <c r="EB83" s="2">
        <f t="shared" si="91"/>
        <v>0.30534646834263834</v>
      </c>
      <c r="EC83" s="2">
        <f t="shared" si="91"/>
        <v>0.30569749284876901</v>
      </c>
      <c r="ED83" s="2">
        <f t="shared" si="91"/>
        <v>0.30295300093676814</v>
      </c>
      <c r="EE83" s="2">
        <f t="shared" si="91"/>
        <v>0.30592513784274855</v>
      </c>
      <c r="EF83" s="2">
        <f t="shared" si="91"/>
        <v>0.32204605058699398</v>
      </c>
      <c r="EG83" s="2">
        <f t="shared" si="91"/>
        <v>0.33123782564207627</v>
      </c>
      <c r="EH83" s="2">
        <f t="shared" si="91"/>
        <v>0.32360458716082136</v>
      </c>
      <c r="EI83" s="2">
        <f t="shared" si="91"/>
        <v>0.30366130322875307</v>
      </c>
      <c r="EJ83" s="2">
        <f t="shared" si="91"/>
        <v>0.29383971647209273</v>
      </c>
      <c r="EK83" s="2">
        <f t="shared" si="91"/>
        <v>0.30410305516624414</v>
      </c>
      <c r="EL83" s="2">
        <f t="shared" si="91"/>
        <v>0.30163350462504135</v>
      </c>
      <c r="EM83" s="2">
        <f t="shared" si="91"/>
        <v>0.31385247223625828</v>
      </c>
      <c r="EN83" s="2">
        <f t="shared" si="91"/>
        <v>0.30987073839956247</v>
      </c>
      <c r="EO83" s="2">
        <f t="shared" si="91"/>
        <v>0.32291355604719763</v>
      </c>
      <c r="EQ83" s="2">
        <f t="shared" si="92"/>
        <v>0.30671721513353123</v>
      </c>
      <c r="ER83" s="2">
        <f t="shared" si="92"/>
        <v>0.3048071098668117</v>
      </c>
      <c r="ES83" s="2">
        <f t="shared" si="92"/>
        <v>0.3061348930063495</v>
      </c>
      <c r="ET83" s="2">
        <f t="shared" si="92"/>
        <v>0.29745803227370354</v>
      </c>
      <c r="EU83" s="2">
        <f t="shared" si="92"/>
        <v>0.30092754007142719</v>
      </c>
      <c r="EV83" s="2">
        <f t="shared" si="92"/>
        <v>0.31855764337007486</v>
      </c>
      <c r="EW83" s="2">
        <f t="shared" si="92"/>
        <v>0.32702805316510758</v>
      </c>
      <c r="EX83" s="2">
        <f t="shared" si="92"/>
        <v>0.31981492608466683</v>
      </c>
      <c r="EY83" s="2">
        <f t="shared" si="92"/>
        <v>0.29911265718996966</v>
      </c>
      <c r="EZ83" s="2">
        <f t="shared" si="92"/>
        <v>0.29271045770053766</v>
      </c>
      <c r="FA83" s="2">
        <f t="shared" si="92"/>
        <v>0.30452825253367088</v>
      </c>
      <c r="FB83" s="2">
        <f t="shared" si="92"/>
        <v>0.30329092884306713</v>
      </c>
      <c r="FC83" s="2">
        <f t="shared" si="92"/>
        <v>0.31187021270583415</v>
      </c>
      <c r="FD83" s="2">
        <f t="shared" si="92"/>
        <v>0.31092940805810404</v>
      </c>
      <c r="FE83" s="2">
        <f t="shared" si="92"/>
        <v>0.32978680762736506</v>
      </c>
      <c r="FG83" s="2">
        <f t="shared" si="93"/>
        <v>0.91826680412795059</v>
      </c>
      <c r="FH83" s="2">
        <f t="shared" si="93"/>
        <v>0.89756587747174521</v>
      </c>
      <c r="FI83" s="2">
        <f t="shared" si="93"/>
        <v>0.89575945647425104</v>
      </c>
      <c r="FJ83" s="2">
        <f t="shared" si="93"/>
        <v>0.87331333858749061</v>
      </c>
      <c r="FK83" s="2">
        <f t="shared" si="93"/>
        <v>0.88028002030812524</v>
      </c>
      <c r="FL83" s="2">
        <f t="shared" si="93"/>
        <v>0.86866687647088103</v>
      </c>
      <c r="FM83" s="2">
        <f t="shared" si="93"/>
        <v>0.86448191910132954</v>
      </c>
      <c r="FN83" s="2">
        <f t="shared" si="93"/>
        <v>0.86825215462936822</v>
      </c>
      <c r="FO83" s="2">
        <f t="shared" si="93"/>
        <v>0.87400010334602707</v>
      </c>
      <c r="FP83" s="2">
        <f t="shared" si="93"/>
        <v>0.88609125066354266</v>
      </c>
      <c r="FQ83" s="2">
        <f t="shared" si="93"/>
        <v>0.87585960235840599</v>
      </c>
      <c r="FR83" s="2">
        <f t="shared" si="93"/>
        <v>0.87455227497234334</v>
      </c>
      <c r="FS83" s="2">
        <f t="shared" si="93"/>
        <v>0.87350060029562271</v>
      </c>
      <c r="FT83" s="2">
        <f t="shared" si="93"/>
        <v>0.89631701944595388</v>
      </c>
      <c r="FU83" s="2">
        <f t="shared" si="93"/>
        <v>0.88450761872692518</v>
      </c>
      <c r="FW83" s="2">
        <f t="shared" si="82"/>
        <v>8.8009172380795904E-4</v>
      </c>
      <c r="FX83" s="2">
        <f t="shared" si="82"/>
        <v>1.3549391776228808E-4</v>
      </c>
      <c r="FY83" s="2">
        <f t="shared" si="82"/>
        <v>1.3916727814496956E-4</v>
      </c>
      <c r="FZ83" s="2">
        <f t="shared" si="82"/>
        <v>1.8961442467468147E-4</v>
      </c>
      <c r="GA83" s="2">
        <f t="shared" si="82"/>
        <v>1.708467424541993E-4</v>
      </c>
      <c r="GB83" s="2">
        <f t="shared" si="82"/>
        <v>1.8203112961784348E-4</v>
      </c>
      <c r="GC83" s="2">
        <f t="shared" si="82"/>
        <v>1.880790462105968E-4</v>
      </c>
      <c r="GD83" s="2">
        <f t="shared" si="82"/>
        <v>2.2213496532724088E-4</v>
      </c>
      <c r="GE83" s="2">
        <f t="shared" si="82"/>
        <v>2.4687297406401432E-4</v>
      </c>
      <c r="GF83" s="2">
        <f t="shared" si="82"/>
        <v>2.5061551058321431E-4</v>
      </c>
      <c r="GG83" s="2">
        <f t="shared" si="82"/>
        <v>2.0449654320791379E-4</v>
      </c>
      <c r="GH83" s="2">
        <f t="shared" si="82"/>
        <v>1.5860939545710382E-4</v>
      </c>
      <c r="GI83" s="2">
        <f t="shared" si="82"/>
        <v>1.4313019514148226E-4</v>
      </c>
      <c r="GJ83" s="2">
        <f t="shared" si="82"/>
        <v>1.2996081211508363E-4</v>
      </c>
      <c r="GK83" s="2">
        <f t="shared" si="82"/>
        <v>9.9166814662174206E-5</v>
      </c>
      <c r="GM83" s="82">
        <f t="shared" si="83"/>
        <v>0.39972879861763516</v>
      </c>
      <c r="GN83" s="82">
        <f t="shared" si="83"/>
        <v>0.39771519837307395</v>
      </c>
      <c r="GO83" s="82">
        <f t="shared" si="83"/>
        <v>0.25885827765002728</v>
      </c>
      <c r="GP83" s="82">
        <f t="shared" si="83"/>
        <v>0.46329394072020769</v>
      </c>
      <c r="GQ83" s="82">
        <f t="shared" si="83"/>
        <v>0.34290424464758912</v>
      </c>
      <c r="GR83" s="82">
        <f t="shared" si="83"/>
        <v>0.31720204930974</v>
      </c>
      <c r="GS83" s="82">
        <f t="shared" si="83"/>
        <v>0.27788016439474927</v>
      </c>
      <c r="GT83" s="82">
        <f t="shared" si="83"/>
        <v>0.2703022058603573</v>
      </c>
      <c r="GU83" s="82">
        <f t="shared" si="83"/>
        <v>0.21756230573847396</v>
      </c>
      <c r="GV83" s="82">
        <f t="shared" si="83"/>
        <v>0.16011519958733308</v>
      </c>
      <c r="GW83" s="82">
        <f t="shared" si="83"/>
        <v>0.2854001800931073</v>
      </c>
      <c r="GX83" s="82">
        <f t="shared" si="83"/>
        <v>0.41774277237470209</v>
      </c>
      <c r="GY83" s="82">
        <f t="shared" si="83"/>
        <v>0.28065054386924554</v>
      </c>
      <c r="GZ83" s="82">
        <f t="shared" si="83"/>
        <v>2.4781083310807552E-2</v>
      </c>
      <c r="HA83" s="82">
        <f t="shared" si="83"/>
        <v>2.7424785069208351E-2</v>
      </c>
      <c r="HC83" s="82">
        <f t="shared" si="73"/>
        <v>2.0298567931604271E-3</v>
      </c>
      <c r="HD83" s="82">
        <f t="shared" si="73"/>
        <v>1.0761546478520209E-3</v>
      </c>
      <c r="HE83" s="82">
        <f t="shared" si="73"/>
        <v>1.3468692854313176E-3</v>
      </c>
      <c r="HF83" s="82">
        <f t="shared" si="73"/>
        <v>8.7981325703957421E-4</v>
      </c>
      <c r="HG83" s="82">
        <f t="shared" si="87"/>
        <v>1.4458969239437593E-3</v>
      </c>
      <c r="HH83" s="82">
        <f t="shared" si="87"/>
        <v>5.2292077659946568E-4</v>
      </c>
      <c r="HI83" s="82">
        <f t="shared" si="87"/>
        <v>2.2863173076584771E-4</v>
      </c>
      <c r="HJ83" s="82">
        <f t="shared" si="87"/>
        <v>4.1213513400384112E-4</v>
      </c>
      <c r="HK83" s="82">
        <f t="shared" si="87"/>
        <v>7.1058601481708216E-4</v>
      </c>
      <c r="HL83" s="82">
        <f t="shared" si="87"/>
        <v>2.564840732334052E-3</v>
      </c>
      <c r="HM83" s="82">
        <f t="shared" si="87"/>
        <v>1.3703084667851069E-3</v>
      </c>
      <c r="HN83" s="82">
        <f t="shared" si="87"/>
        <v>1.4417148462052879E-3</v>
      </c>
      <c r="HO83" s="82">
        <f t="shared" si="87"/>
        <v>7.6516470370960766E-4</v>
      </c>
      <c r="HP83" s="82">
        <f t="shared" si="87"/>
        <v>1.8176499330469344E-3</v>
      </c>
      <c r="HQ83" s="82">
        <f t="shared" si="87"/>
        <v>5.6977574508217143E-4</v>
      </c>
      <c r="HS83" s="82">
        <f t="shared" si="84"/>
        <v>9.6423029495860669E-20</v>
      </c>
      <c r="HT83" s="82">
        <f t="shared" si="84"/>
        <v>2.4962129213327989E-36</v>
      </c>
      <c r="HU83" s="82">
        <f t="shared" si="84"/>
        <v>2.1421927681111045E-37</v>
      </c>
      <c r="HV83" s="82">
        <f t="shared" si="84"/>
        <v>1.3859366251121488E-33</v>
      </c>
      <c r="HW83" s="82">
        <f t="shared" si="84"/>
        <v>9.6927807161561551E-34</v>
      </c>
      <c r="HX83" s="82">
        <f t="shared" si="84"/>
        <v>1.1012513306332511E-39</v>
      </c>
      <c r="HY83" s="82">
        <f t="shared" si="84"/>
        <v>3.9223098388730099E-47</v>
      </c>
      <c r="HZ83" s="82">
        <f t="shared" si="84"/>
        <v>2.1400284543178214E-43</v>
      </c>
      <c r="IA83" s="82">
        <f t="shared" si="84"/>
        <v>8.5305635222244597E-42</v>
      </c>
      <c r="IB83" s="82">
        <f t="shared" si="84"/>
        <v>3.6878156211569663E-33</v>
      </c>
      <c r="IC83" s="82">
        <f t="shared" si="84"/>
        <v>3.1754075238960179E-35</v>
      </c>
      <c r="ID83" s="82">
        <f t="shared" si="84"/>
        <v>3.800638978278609E-33</v>
      </c>
      <c r="IE83" s="82">
        <f t="shared" si="84"/>
        <v>1.2042307037105049E-37</v>
      </c>
      <c r="IF83" s="82">
        <f t="shared" si="84"/>
        <v>1.5335897427554466E-24</v>
      </c>
      <c r="IG83" s="82">
        <f t="shared" si="84"/>
        <v>1.817715176062835E-20</v>
      </c>
      <c r="II83" s="82">
        <f t="shared" si="85"/>
        <v>1.6374585096044417E-82</v>
      </c>
      <c r="IJ83" s="82">
        <f t="shared" si="85"/>
        <v>7.2907030798002049E-144</v>
      </c>
      <c r="IK83" s="82">
        <f t="shared" si="85"/>
        <v>7.4982287975802088E-152</v>
      </c>
      <c r="IL83" s="82">
        <f t="shared" si="85"/>
        <v>1.0875892586487349E-129</v>
      </c>
      <c r="IM83" s="82">
        <f t="shared" si="85"/>
        <v>6.802067433808079E-133</v>
      </c>
      <c r="IN83" s="82">
        <f t="shared" si="85"/>
        <v>7.8357654351169945E-163</v>
      </c>
      <c r="IO83" s="82">
        <f t="shared" si="85"/>
        <v>6.4438358670266797E-189</v>
      </c>
      <c r="IP83" s="82">
        <f t="shared" si="85"/>
        <v>1.604437929067265E-173</v>
      </c>
      <c r="IQ83" s="82">
        <f t="shared" si="85"/>
        <v>3.0048373741916784E-168</v>
      </c>
      <c r="IR83" s="82">
        <f t="shared" si="85"/>
        <v>3.5776208074764106E-132</v>
      </c>
      <c r="IS83" s="82">
        <f t="shared" si="85"/>
        <v>2.4622690324080125E-139</v>
      </c>
      <c r="IT83" s="82">
        <f t="shared" si="85"/>
        <v>1.6188658659386125E-129</v>
      </c>
      <c r="IU83" s="82">
        <f t="shared" si="85"/>
        <v>1.9607826942229769E-148</v>
      </c>
      <c r="IV83" s="82">
        <f t="shared" si="85"/>
        <v>5.2921012679654192E-77</v>
      </c>
      <c r="IW83" s="82">
        <f t="shared" si="85"/>
        <v>1.957565247402634E-62</v>
      </c>
      <c r="IY83" s="82">
        <f t="shared" si="86"/>
        <v>0.40175865541079558</v>
      </c>
      <c r="IZ83" s="82">
        <f t="shared" si="86"/>
        <v>0.398791353020926</v>
      </c>
      <c r="JA83" s="82">
        <f t="shared" si="86"/>
        <v>0.2602051469354586</v>
      </c>
      <c r="JB83" s="82">
        <f t="shared" si="86"/>
        <v>0.46417375397724725</v>
      </c>
      <c r="JC83" s="82">
        <f t="shared" si="86"/>
        <v>0.34435014157153288</v>
      </c>
      <c r="JD83" s="82">
        <f t="shared" si="86"/>
        <v>0.31772497008633949</v>
      </c>
      <c r="JE83" s="82">
        <f t="shared" si="86"/>
        <v>0.27810879612551515</v>
      </c>
      <c r="JF83" s="82">
        <f t="shared" si="86"/>
        <v>0.27071434099436115</v>
      </c>
      <c r="JG83" s="82">
        <f t="shared" si="86"/>
        <v>0.21827289175329104</v>
      </c>
      <c r="JH83" s="82">
        <f t="shared" si="86"/>
        <v>0.16268004031966712</v>
      </c>
      <c r="JI83" s="82">
        <f t="shared" si="86"/>
        <v>0.2867704885598924</v>
      </c>
      <c r="JJ83" s="82">
        <f t="shared" si="86"/>
        <v>0.4191844872209074</v>
      </c>
      <c r="JK83" s="82">
        <f t="shared" si="86"/>
        <v>0.28141570857295517</v>
      </c>
      <c r="JL83" s="82">
        <f t="shared" si="86"/>
        <v>2.6598733243854488E-2</v>
      </c>
      <c r="JM83" s="82">
        <f t="shared" si="86"/>
        <v>2.7994560814290522E-2</v>
      </c>
    </row>
    <row r="84" spans="2:273" x14ac:dyDescent="0.25">
      <c r="B84" s="2">
        <v>57</v>
      </c>
      <c r="C84" s="37">
        <v>0.42016599999999998</v>
      </c>
      <c r="D84" s="37">
        <v>0.42126799999999998</v>
      </c>
      <c r="E84" s="37">
        <v>0.33107599999999998</v>
      </c>
      <c r="F84" s="37">
        <v>0.45936100000000002</v>
      </c>
      <c r="G84" s="37">
        <v>0.35571799999999998</v>
      </c>
      <c r="H84" s="37">
        <v>0.34948200000000001</v>
      </c>
      <c r="I84" s="37">
        <v>0.34955199999999997</v>
      </c>
      <c r="J84" s="37">
        <v>0.34499099999999999</v>
      </c>
      <c r="K84" s="37">
        <v>0.32702799999999999</v>
      </c>
      <c r="L84" s="37">
        <v>0.31941000000000003</v>
      </c>
      <c r="M84" s="37">
        <v>0.33316699999999999</v>
      </c>
      <c r="N84" s="37">
        <v>0.39403500000000002</v>
      </c>
      <c r="O84" s="37">
        <v>0.332289</v>
      </c>
      <c r="P84" s="37">
        <v>0.32059900000000002</v>
      </c>
      <c r="Q84" s="37">
        <v>0.32089200000000001</v>
      </c>
      <c r="S84" s="4">
        <f t="shared" si="88"/>
        <v>0.43610185836431764</v>
      </c>
      <c r="T84" s="4">
        <f t="shared" si="88"/>
        <v>0.43556760335435996</v>
      </c>
      <c r="U84" s="4">
        <f t="shared" si="88"/>
        <v>0.36994342589425361</v>
      </c>
      <c r="V84" s="4">
        <f t="shared" si="88"/>
        <v>0.45310611426954178</v>
      </c>
      <c r="W84" s="4">
        <f t="shared" si="88"/>
        <v>0.3920699252791654</v>
      </c>
      <c r="X84" s="4">
        <f t="shared" si="88"/>
        <v>0.39014633994052378</v>
      </c>
      <c r="Y84" s="4">
        <f t="shared" si="88"/>
        <v>0.38487942609290249</v>
      </c>
      <c r="Z84" s="4">
        <f t="shared" si="88"/>
        <v>0.37941481757826512</v>
      </c>
      <c r="AA84" s="4">
        <f t="shared" si="88"/>
        <v>0.34926207424969691</v>
      </c>
      <c r="AB84" s="4">
        <f t="shared" si="88"/>
        <v>0.32795158121112694</v>
      </c>
      <c r="AC84" s="4">
        <f t="shared" si="88"/>
        <v>0.36976641240650887</v>
      </c>
      <c r="AD84" s="4">
        <f t="shared" si="88"/>
        <v>0.42983604054783059</v>
      </c>
      <c r="AE84" s="4">
        <f t="shared" si="88"/>
        <v>0.38142240726956317</v>
      </c>
      <c r="AF84" s="4">
        <f t="shared" si="88"/>
        <v>0.31684639249088775</v>
      </c>
      <c r="AG84" s="4">
        <f t="shared" si="88"/>
        <v>0.32646410474366327</v>
      </c>
      <c r="AI84" s="4">
        <f t="shared" si="89"/>
        <v>-1.5935858364317657E-2</v>
      </c>
      <c r="AJ84" s="4">
        <f t="shared" si="89"/>
        <v>-1.429960335435998E-2</v>
      </c>
      <c r="AK84" s="4">
        <f t="shared" si="89"/>
        <v>-3.8867425894253627E-2</v>
      </c>
      <c r="AL84" s="4">
        <f t="shared" si="89"/>
        <v>6.2548857304582373E-3</v>
      </c>
      <c r="AM84" s="4">
        <f t="shared" si="89"/>
        <v>-3.635192527916542E-2</v>
      </c>
      <c r="AN84" s="4">
        <f t="shared" si="89"/>
        <v>-4.0664339940523764E-2</v>
      </c>
      <c r="AO84" s="4">
        <f t="shared" si="89"/>
        <v>-3.5327426092902514E-2</v>
      </c>
      <c r="AP84" s="4">
        <f t="shared" si="89"/>
        <v>-3.4423817578265126E-2</v>
      </c>
      <c r="AQ84" s="4">
        <f t="shared" si="89"/>
        <v>-2.2234074249696922E-2</v>
      </c>
      <c r="AR84" s="4">
        <f t="shared" si="89"/>
        <v>-8.541581211126914E-3</v>
      </c>
      <c r="AS84" s="4">
        <f t="shared" si="89"/>
        <v>-3.659941240650888E-2</v>
      </c>
      <c r="AT84" s="4">
        <f t="shared" si="89"/>
        <v>-3.5801040547830565E-2</v>
      </c>
      <c r="AU84" s="4">
        <f t="shared" si="89"/>
        <v>-4.9133407269563167E-2</v>
      </c>
      <c r="AV84" s="4">
        <f t="shared" si="89"/>
        <v>3.7526075091122713E-3</v>
      </c>
      <c r="AW84" s="4">
        <f t="shared" si="89"/>
        <v>-5.5721047436632642E-3</v>
      </c>
      <c r="AY84" s="2">
        <f t="shared" si="80"/>
        <v>0.31241311262029919</v>
      </c>
      <c r="AZ84" s="2">
        <f t="shared" si="80"/>
        <v>0.30710339157736632</v>
      </c>
      <c r="BA84" s="2">
        <f t="shared" si="80"/>
        <v>0.30848321682913549</v>
      </c>
      <c r="BB84" s="2">
        <f t="shared" si="80"/>
        <v>0.30675763843705112</v>
      </c>
      <c r="BC84" s="2">
        <f t="shared" si="80"/>
        <v>0.30959720776376404</v>
      </c>
      <c r="BD84" s="2">
        <f t="shared" si="80"/>
        <v>0.32397249270944817</v>
      </c>
      <c r="BE84" s="2">
        <f t="shared" si="80"/>
        <v>0.33367671002290661</v>
      </c>
      <c r="BF84" s="2">
        <f t="shared" si="80"/>
        <v>0.32688707447988052</v>
      </c>
      <c r="BG84" s="2">
        <f t="shared" si="80"/>
        <v>0.308417089289312</v>
      </c>
      <c r="BH84" s="2">
        <f t="shared" si="80"/>
        <v>0.29832609477676575</v>
      </c>
      <c r="BI84" s="2">
        <f t="shared" si="80"/>
        <v>0.30838390975405822</v>
      </c>
      <c r="BJ84" s="2">
        <f t="shared" si="80"/>
        <v>0.30626224529654872</v>
      </c>
      <c r="BK84" s="2">
        <f t="shared" si="80"/>
        <v>0.3181789594737679</v>
      </c>
      <c r="BL84" s="2">
        <f t="shared" si="80"/>
        <v>0.31145737696181136</v>
      </c>
      <c r="BM84" s="2">
        <f t="shared" si="80"/>
        <v>0.323750331867728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>
        <f t="shared" si="81"/>
        <v>0.32059900000000002</v>
      </c>
      <c r="CS84" s="2">
        <f t="shared" si="81"/>
        <v>0.32089200000000001</v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>
        <f t="shared" si="39"/>
        <v>0.32059900000000002</v>
      </c>
      <c r="DI84" s="2">
        <f t="shared" si="40"/>
        <v>0.32089200000000001</v>
      </c>
      <c r="DK84" s="2">
        <f t="shared" si="90"/>
        <v>0.3408006689655172</v>
      </c>
      <c r="DL84" s="2">
        <f t="shared" si="90"/>
        <v>0.3268313152492669</v>
      </c>
      <c r="DM84" s="2">
        <f t="shared" si="90"/>
        <v>0.33773099615102647</v>
      </c>
      <c r="DN84" s="2">
        <f t="shared" si="90"/>
        <v>0.33857943529411766</v>
      </c>
      <c r="DO84" s="2">
        <f t="shared" si="90"/>
        <v>0.34242914377387312</v>
      </c>
      <c r="DP84" s="2">
        <f t="shared" si="90"/>
        <v>0.34159482913165262</v>
      </c>
      <c r="DQ84" s="2">
        <f t="shared" si="90"/>
        <v>0.35490728700128699</v>
      </c>
      <c r="DR84" s="2">
        <f t="shared" si="90"/>
        <v>0.3538292453781513</v>
      </c>
      <c r="DS84" s="2">
        <f t="shared" si="90"/>
        <v>0.34584875518207281</v>
      </c>
      <c r="DT84" s="2">
        <f t="shared" si="90"/>
        <v>0.33656027288006118</v>
      </c>
      <c r="DU84" s="2">
        <f t="shared" si="90"/>
        <v>0.34288163697478985</v>
      </c>
      <c r="DV84" s="2">
        <f t="shared" si="90"/>
        <v>0.3437218532212884</v>
      </c>
      <c r="DW84" s="2">
        <f t="shared" si="90"/>
        <v>0.35452042352941177</v>
      </c>
      <c r="DX84" s="2">
        <f t="shared" si="90"/>
        <v>0.32969849651759536</v>
      </c>
      <c r="DY84" s="2">
        <f t="shared" si="90"/>
        <v>0.33379395828877007</v>
      </c>
      <c r="EA84" s="2">
        <f>CE$228*$B84+CE$229</f>
        <v>0.3101125529761905</v>
      </c>
      <c r="EB84" s="2">
        <f t="shared" si="91"/>
        <v>0.30505014386026474</v>
      </c>
      <c r="EC84" s="2">
        <f t="shared" si="91"/>
        <v>0.30537902690504104</v>
      </c>
      <c r="ED84" s="2">
        <f t="shared" si="91"/>
        <v>0.30254887181889151</v>
      </c>
      <c r="EE84" s="2">
        <f t="shared" si="91"/>
        <v>0.30552591425975734</v>
      </c>
      <c r="EF84" s="2">
        <f t="shared" si="91"/>
        <v>0.32154338956715672</v>
      </c>
      <c r="EG84" s="2">
        <f t="shared" si="91"/>
        <v>0.33064236875352121</v>
      </c>
      <c r="EH84" s="2">
        <f t="shared" si="91"/>
        <v>0.32315963548157617</v>
      </c>
      <c r="EI84" s="2">
        <f t="shared" si="91"/>
        <v>0.30349694761655699</v>
      </c>
      <c r="EJ84" s="2">
        <f t="shared" si="91"/>
        <v>0.29384382984612845</v>
      </c>
      <c r="EK84" s="2">
        <f t="shared" si="91"/>
        <v>0.30392447967297842</v>
      </c>
      <c r="EL84" s="2">
        <f t="shared" si="91"/>
        <v>0.30136142793430559</v>
      </c>
      <c r="EM84" s="2">
        <f t="shared" si="91"/>
        <v>0.313379454225375</v>
      </c>
      <c r="EN84" s="2">
        <f t="shared" si="91"/>
        <v>0.3095328058263293</v>
      </c>
      <c r="EO84" s="2">
        <f t="shared" si="91"/>
        <v>0.32255348377581117</v>
      </c>
      <c r="EQ84" s="2">
        <f t="shared" si="92"/>
        <v>0.30643272848664693</v>
      </c>
      <c r="ER84" s="2">
        <f t="shared" si="92"/>
        <v>0.30452128304619658</v>
      </c>
      <c r="ES84" s="2">
        <f t="shared" si="92"/>
        <v>0.30580766704242202</v>
      </c>
      <c r="ET84" s="2">
        <f t="shared" si="92"/>
        <v>0.29716953156584935</v>
      </c>
      <c r="EU84" s="2">
        <f t="shared" si="92"/>
        <v>0.30063372866897348</v>
      </c>
      <c r="EV84" s="2">
        <f t="shared" si="92"/>
        <v>0.31813081986333175</v>
      </c>
      <c r="EW84" s="2">
        <f t="shared" si="92"/>
        <v>0.32653026072513508</v>
      </c>
      <c r="EX84" s="2">
        <f t="shared" si="92"/>
        <v>0.31945403022721008</v>
      </c>
      <c r="EY84" s="2">
        <f t="shared" si="92"/>
        <v>0.29904820274304034</v>
      </c>
      <c r="EZ84" s="2">
        <f t="shared" si="92"/>
        <v>0.29273872013781421</v>
      </c>
      <c r="FA84" s="2">
        <f t="shared" si="92"/>
        <v>0.30433968476130663</v>
      </c>
      <c r="FB84" s="2">
        <f t="shared" si="92"/>
        <v>0.30298379800795222</v>
      </c>
      <c r="FC84" s="2">
        <f t="shared" si="92"/>
        <v>0.31143832531507959</v>
      </c>
      <c r="FD84" s="2">
        <f t="shared" si="92"/>
        <v>0.31056370267358202</v>
      </c>
      <c r="FE84" s="2">
        <f t="shared" si="92"/>
        <v>0.32927138280434909</v>
      </c>
      <c r="FG84" s="2">
        <f t="shared" si="93"/>
        <v>0.92491848052353098</v>
      </c>
      <c r="FH84" s="2">
        <f t="shared" si="93"/>
        <v>0.90572929939323987</v>
      </c>
      <c r="FI84" s="2">
        <f t="shared" si="93"/>
        <v>0.90405145067039405</v>
      </c>
      <c r="FJ84" s="2">
        <f t="shared" si="93"/>
        <v>0.88315794703263262</v>
      </c>
      <c r="FK84" s="2">
        <f t="shared" si="93"/>
        <v>0.88965166479157642</v>
      </c>
      <c r="FL84" s="2">
        <f t="shared" si="93"/>
        <v>0.87882245321584052</v>
      </c>
      <c r="FM84" s="2">
        <f t="shared" si="93"/>
        <v>0.87491450658396563</v>
      </c>
      <c r="FN84" s="2">
        <f t="shared" si="93"/>
        <v>0.87843531262623309</v>
      </c>
      <c r="FO84" s="2">
        <f t="shared" si="93"/>
        <v>0.88379844541659158</v>
      </c>
      <c r="FP84" s="2">
        <f t="shared" si="93"/>
        <v>0.89506222234513322</v>
      </c>
      <c r="FQ84" s="2">
        <f t="shared" si="93"/>
        <v>0.88553227976588622</v>
      </c>
      <c r="FR84" s="2">
        <f t="shared" si="93"/>
        <v>0.88431336125282234</v>
      </c>
      <c r="FS84" s="2">
        <f t="shared" si="93"/>
        <v>0.88333260094546351</v>
      </c>
      <c r="FT84" s="2">
        <f t="shared" si="93"/>
        <v>0.90456938644879903</v>
      </c>
      <c r="FU84" s="2">
        <f t="shared" si="93"/>
        <v>0.89358833278669214</v>
      </c>
      <c r="FW84" s="2">
        <f t="shared" si="82"/>
        <v>9.6491945477677902E-4</v>
      </c>
      <c r="FX84" s="2">
        <f t="shared" si="82"/>
        <v>1.4856418447433084E-4</v>
      </c>
      <c r="FY84" s="2">
        <f t="shared" si="82"/>
        <v>1.5259183731177595E-4</v>
      </c>
      <c r="FZ84" s="2">
        <f t="shared" si="82"/>
        <v>2.0790427900031739E-4</v>
      </c>
      <c r="GA84" s="2">
        <f t="shared" si="82"/>
        <v>1.8732664028081871E-4</v>
      </c>
      <c r="GB84" s="2">
        <f t="shared" si="82"/>
        <v>1.9958965944468892E-4</v>
      </c>
      <c r="GC84" s="2">
        <f t="shared" si="82"/>
        <v>2.0622083133564002E-4</v>
      </c>
      <c r="GD84" s="2">
        <f t="shared" si="82"/>
        <v>2.4356092628410585E-4</v>
      </c>
      <c r="GE84" s="2">
        <f t="shared" si="82"/>
        <v>2.7068438615561263E-4</v>
      </c>
      <c r="GF84" s="2">
        <f t="shared" si="82"/>
        <v>2.7478779889417593E-4</v>
      </c>
      <c r="GG84" s="2">
        <f t="shared" si="82"/>
        <v>2.2422157704403143E-4</v>
      </c>
      <c r="GH84" s="2">
        <f t="shared" si="82"/>
        <v>1.7390908260480036E-4</v>
      </c>
      <c r="GI84" s="2">
        <f t="shared" si="82"/>
        <v>1.569369710486605E-4</v>
      </c>
      <c r="GJ84" s="2">
        <f t="shared" si="82"/>
        <v>1.4249741014989986E-4</v>
      </c>
      <c r="GK84" s="2">
        <f t="shared" si="82"/>
        <v>1.087332097600865E-4</v>
      </c>
      <c r="GM84" s="82">
        <f t="shared" si="83"/>
        <v>0.28650869065199885</v>
      </c>
      <c r="GN84" s="82">
        <f t="shared" si="83"/>
        <v>0.29151123883611169</v>
      </c>
      <c r="GO84" s="82">
        <f t="shared" si="83"/>
        <v>0.15709127048525845</v>
      </c>
      <c r="GP84" s="82">
        <f t="shared" si="83"/>
        <v>0.32589174181131697</v>
      </c>
      <c r="GQ84" s="82">
        <f t="shared" si="83"/>
        <v>0.20592135699212832</v>
      </c>
      <c r="GR84" s="82">
        <f t="shared" si="83"/>
        <v>0.17609200768505764</v>
      </c>
      <c r="GS84" s="82">
        <f t="shared" si="83"/>
        <v>0.14328393110858825</v>
      </c>
      <c r="GT84" s="82">
        <f t="shared" si="83"/>
        <v>0.14199939107185311</v>
      </c>
      <c r="GU84" s="82">
        <f t="shared" si="83"/>
        <v>0.10654866650644894</v>
      </c>
      <c r="GV84" s="82">
        <f t="shared" si="83"/>
        <v>6.7848077624402967E-2</v>
      </c>
      <c r="GW84" s="82">
        <f t="shared" si="83"/>
        <v>0.14976876354139157</v>
      </c>
      <c r="GX84" s="82">
        <f t="shared" si="83"/>
        <v>0.26950279337093308</v>
      </c>
      <c r="GY84" s="82">
        <f t="shared" si="83"/>
        <v>0.15770158797904593</v>
      </c>
      <c r="GZ84" s="82">
        <f t="shared" si="83"/>
        <v>6.9179144715104529E-3</v>
      </c>
      <c r="HA84" s="82">
        <f t="shared" si="83"/>
        <v>7.6871905511583195E-3</v>
      </c>
      <c r="HC84" s="82">
        <f t="shared" si="73"/>
        <v>3.1774351599753643E-3</v>
      </c>
      <c r="HD84" s="82">
        <f t="shared" si="73"/>
        <v>1.7632101626285381E-3</v>
      </c>
      <c r="HE84" s="82">
        <f t="shared" si="73"/>
        <v>2.2203974760931738E-3</v>
      </c>
      <c r="HF84" s="82">
        <f t="shared" si="73"/>
        <v>1.442410492524436E-3</v>
      </c>
      <c r="HG84" s="82">
        <f t="shared" si="87"/>
        <v>2.3273298857601691E-3</v>
      </c>
      <c r="HH84" s="82">
        <f t="shared" si="87"/>
        <v>9.2645838806136257E-4</v>
      </c>
      <c r="HI84" s="82">
        <f t="shared" si="87"/>
        <v>4.3905994194563867E-4</v>
      </c>
      <c r="HJ84" s="82">
        <f t="shared" si="87"/>
        <v>7.6141477943410273E-4</v>
      </c>
      <c r="HK84" s="82">
        <f t="shared" si="87"/>
        <v>1.2809236755414674E-3</v>
      </c>
      <c r="HL84" s="82">
        <f t="shared" si="87"/>
        <v>4.1163639831748831E-3</v>
      </c>
      <c r="HM84" s="82">
        <f t="shared" si="87"/>
        <v>2.2582777248420418E-3</v>
      </c>
      <c r="HN84" s="82">
        <f t="shared" si="87"/>
        <v>2.297803331229099E-3</v>
      </c>
      <c r="HO84" s="82">
        <f t="shared" si="87"/>
        <v>1.2838292095797507E-3</v>
      </c>
      <c r="HP84" s="82">
        <f t="shared" si="87"/>
        <v>2.9842052035259506E-3</v>
      </c>
      <c r="HQ84" s="82">
        <f t="shared" si="87"/>
        <v>1.0257233845822858E-3</v>
      </c>
      <c r="HS84" s="82">
        <f t="shared" si="84"/>
        <v>5.2560604470439985E-19</v>
      </c>
      <c r="HT84" s="82">
        <f t="shared" si="84"/>
        <v>2.9013140841994549E-35</v>
      </c>
      <c r="HU84" s="82">
        <f t="shared" si="84"/>
        <v>2.7893697431656195E-36</v>
      </c>
      <c r="HV84" s="82">
        <f t="shared" si="84"/>
        <v>1.4122618736616351E-32</v>
      </c>
      <c r="HW84" s="82">
        <f t="shared" si="84"/>
        <v>9.9393833184414415E-33</v>
      </c>
      <c r="HX84" s="82">
        <f t="shared" si="84"/>
        <v>1.8599274184651643E-38</v>
      </c>
      <c r="HY84" s="82">
        <f t="shared" si="84"/>
        <v>1.1101772329553023E-45</v>
      </c>
      <c r="HZ84" s="82">
        <f t="shared" si="84"/>
        <v>4.8909689670641485E-42</v>
      </c>
      <c r="IA84" s="82">
        <f t="shared" si="84"/>
        <v>1.8184865406896349E-40</v>
      </c>
      <c r="IB84" s="82">
        <f t="shared" si="84"/>
        <v>4.0887180577964449E-32</v>
      </c>
      <c r="IC84" s="82">
        <f t="shared" si="84"/>
        <v>3.8274805712009052E-34</v>
      </c>
      <c r="ID84" s="82">
        <f t="shared" si="84"/>
        <v>3.6323033918351084E-32</v>
      </c>
      <c r="IE84" s="82">
        <f t="shared" si="84"/>
        <v>1.5487868895243128E-36</v>
      </c>
      <c r="IF84" s="82">
        <f t="shared" si="84"/>
        <v>7.8439079394810426E-24</v>
      </c>
      <c r="IG84" s="82">
        <f t="shared" si="84"/>
        <v>6.6915722078152412E-20</v>
      </c>
      <c r="II84" s="82">
        <f t="shared" si="85"/>
        <v>2.0487118156448776E-80</v>
      </c>
      <c r="IJ84" s="82">
        <f t="shared" si="85"/>
        <v>6.0450584760011552E-141</v>
      </c>
      <c r="IK84" s="82">
        <f t="shared" si="85"/>
        <v>9.266998682152803E-149</v>
      </c>
      <c r="IL84" s="82">
        <f t="shared" si="85"/>
        <v>5.8401625971097778E-127</v>
      </c>
      <c r="IM84" s="82">
        <f t="shared" si="85"/>
        <v>3.958483231666013E-130</v>
      </c>
      <c r="IN84" s="82">
        <f t="shared" si="85"/>
        <v>2.0667514660860891E-159</v>
      </c>
      <c r="IO84" s="82">
        <f t="shared" si="85"/>
        <v>6.3058609006327011E-185</v>
      </c>
      <c r="IP84" s="82">
        <f t="shared" si="85"/>
        <v>8.7007918412552876E-170</v>
      </c>
      <c r="IQ84" s="82">
        <f t="shared" si="85"/>
        <v>1.3904136622371592E-164</v>
      </c>
      <c r="IR84" s="82">
        <f t="shared" si="85"/>
        <v>2.6894562293629949E-129</v>
      </c>
      <c r="IS84" s="82">
        <f t="shared" si="85"/>
        <v>2.2549159907715805E-136</v>
      </c>
      <c r="IT84" s="82">
        <f t="shared" si="85"/>
        <v>7.5880480195682578E-127</v>
      </c>
      <c r="IU84" s="82">
        <f t="shared" si="85"/>
        <v>2.1063078526695754E-145</v>
      </c>
      <c r="IV84" s="82">
        <f t="shared" si="85"/>
        <v>1.8290308324398507E-75</v>
      </c>
      <c r="IW84" s="82">
        <f t="shared" si="85"/>
        <v>3.1380993216507491E-61</v>
      </c>
      <c r="IY84" s="82">
        <f t="shared" si="86"/>
        <v>0.28968612581197423</v>
      </c>
      <c r="IZ84" s="82">
        <f t="shared" si="86"/>
        <v>0.29327444899874022</v>
      </c>
      <c r="JA84" s="82">
        <f t="shared" si="86"/>
        <v>0.15931166796135163</v>
      </c>
      <c r="JB84" s="82">
        <f t="shared" si="86"/>
        <v>0.32733415230384139</v>
      </c>
      <c r="JC84" s="82">
        <f t="shared" si="86"/>
        <v>0.2082486868778885</v>
      </c>
      <c r="JD84" s="82">
        <f t="shared" si="86"/>
        <v>0.177018466073119</v>
      </c>
      <c r="JE84" s="82">
        <f t="shared" si="86"/>
        <v>0.1437229910505339</v>
      </c>
      <c r="JF84" s="82">
        <f t="shared" si="86"/>
        <v>0.14276080585128723</v>
      </c>
      <c r="JG84" s="82">
        <f t="shared" si="86"/>
        <v>0.10782959018199041</v>
      </c>
      <c r="JH84" s="82">
        <f t="shared" si="86"/>
        <v>7.1964441607577853E-2</v>
      </c>
      <c r="JI84" s="82">
        <f t="shared" si="86"/>
        <v>0.15202704126623362</v>
      </c>
      <c r="JJ84" s="82">
        <f t="shared" si="86"/>
        <v>0.27180059670216217</v>
      </c>
      <c r="JK84" s="82">
        <f t="shared" si="86"/>
        <v>0.15898541718862569</v>
      </c>
      <c r="JL84" s="82">
        <f t="shared" si="86"/>
        <v>9.9021196750364027E-3</v>
      </c>
      <c r="JM84" s="82">
        <f t="shared" si="86"/>
        <v>8.7129139357406057E-3</v>
      </c>
    </row>
    <row r="85" spans="2:273" x14ac:dyDescent="0.25">
      <c r="B85" s="2">
        <v>58</v>
      </c>
      <c r="C85" s="37">
        <v>0.35392099999999999</v>
      </c>
      <c r="D85" s="37">
        <v>0.34397899999999998</v>
      </c>
      <c r="E85" s="37">
        <v>0.32433400000000001</v>
      </c>
      <c r="F85" s="37">
        <v>0.34865800000000002</v>
      </c>
      <c r="G85" s="37">
        <v>0.32610699999999998</v>
      </c>
      <c r="H85" s="37">
        <v>0.32988400000000001</v>
      </c>
      <c r="I85" s="37">
        <v>0.34027499999999999</v>
      </c>
      <c r="J85" s="37">
        <v>0.33815699999999999</v>
      </c>
      <c r="K85" s="37">
        <v>0.32270100000000002</v>
      </c>
      <c r="L85" s="37">
        <v>0.31824599999999997</v>
      </c>
      <c r="M85" s="37">
        <v>0.32159599999999999</v>
      </c>
      <c r="N85" s="37">
        <v>0.32997500000000002</v>
      </c>
      <c r="O85" s="37">
        <v>0.322523</v>
      </c>
      <c r="P85" s="37">
        <v>0.31921300000000002</v>
      </c>
      <c r="Q85" s="37">
        <v>0.324152</v>
      </c>
      <c r="S85" s="4">
        <f t="shared" si="88"/>
        <v>0.38937540575289409</v>
      </c>
      <c r="T85" s="4">
        <f t="shared" si="88"/>
        <v>0.3868277815903976</v>
      </c>
      <c r="U85" s="4">
        <f t="shared" si="88"/>
        <v>0.34090401715606961</v>
      </c>
      <c r="V85" s="4">
        <f t="shared" si="88"/>
        <v>0.38825528256025726</v>
      </c>
      <c r="W85" s="4">
        <f t="shared" si="88"/>
        <v>0.34950579032039786</v>
      </c>
      <c r="X85" s="4">
        <f t="shared" si="88"/>
        <v>0.35162834359620054</v>
      </c>
      <c r="Y85" s="4">
        <f t="shared" si="88"/>
        <v>0.35258562073198552</v>
      </c>
      <c r="Z85" s="4">
        <f t="shared" si="88"/>
        <v>0.34764878854040571</v>
      </c>
      <c r="AA85" s="4">
        <f t="shared" si="88"/>
        <v>0.32498821143862344</v>
      </c>
      <c r="AB85" s="4">
        <f t="shared" si="88"/>
        <v>0.31325761122886142</v>
      </c>
      <c r="AC85" s="4">
        <f t="shared" si="88"/>
        <v>0.33468409507182451</v>
      </c>
      <c r="AD85" s="4">
        <f t="shared" si="88"/>
        <v>0.36924290114714514</v>
      </c>
      <c r="AE85" s="4">
        <f t="shared" si="88"/>
        <v>0.3460887750375492</v>
      </c>
      <c r="AF85" s="4">
        <f t="shared" si="88"/>
        <v>0.31691616262226785</v>
      </c>
      <c r="AG85" s="4">
        <f t="shared" si="88"/>
        <v>0.32541343004173229</v>
      </c>
      <c r="AI85" s="4">
        <f t="shared" si="89"/>
        <v>-3.5454405752894103E-2</v>
      </c>
      <c r="AJ85" s="4">
        <f t="shared" si="89"/>
        <v>-4.2848781590397622E-2</v>
      </c>
      <c r="AK85" s="4">
        <f t="shared" si="89"/>
        <v>-1.6570017156069594E-2</v>
      </c>
      <c r="AL85" s="4">
        <f t="shared" si="89"/>
        <v>-3.9597282560257241E-2</v>
      </c>
      <c r="AM85" s="4">
        <f t="shared" si="89"/>
        <v>-2.3398790320397878E-2</v>
      </c>
      <c r="AN85" s="4">
        <f t="shared" si="89"/>
        <v>-2.1744343596200533E-2</v>
      </c>
      <c r="AO85" s="4">
        <f t="shared" si="89"/>
        <v>-1.2310620731985522E-2</v>
      </c>
      <c r="AP85" s="4">
        <f t="shared" si="89"/>
        <v>-9.4917885404057212E-3</v>
      </c>
      <c r="AQ85" s="4">
        <f t="shared" si="89"/>
        <v>-2.2872114386234266E-3</v>
      </c>
      <c r="AR85" s="4">
        <f t="shared" si="89"/>
        <v>4.9883887711385522E-3</v>
      </c>
      <c r="AS85" s="4">
        <f t="shared" si="89"/>
        <v>-1.3088095071824513E-2</v>
      </c>
      <c r="AT85" s="4">
        <f t="shared" si="89"/>
        <v>-3.9267901147145123E-2</v>
      </c>
      <c r="AU85" s="4">
        <f t="shared" si="89"/>
        <v>-2.3565775037549197E-2</v>
      </c>
      <c r="AV85" s="4">
        <f t="shared" si="89"/>
        <v>2.2968373777321749E-3</v>
      </c>
      <c r="AW85" s="4">
        <f t="shared" si="89"/>
        <v>-1.2614300417322921E-3</v>
      </c>
      <c r="AY85" s="2">
        <f t="shared" si="80"/>
        <v>0.31189634476912254</v>
      </c>
      <c r="AZ85" s="2">
        <f t="shared" si="80"/>
        <v>0.30666146728458515</v>
      </c>
      <c r="BA85" s="2">
        <f t="shared" si="80"/>
        <v>0.30795429713544747</v>
      </c>
      <c r="BB85" s="2">
        <f t="shared" si="80"/>
        <v>0.30609151634362425</v>
      </c>
      <c r="BC85" s="2">
        <f t="shared" si="80"/>
        <v>0.30896557023832705</v>
      </c>
      <c r="BD85" s="2">
        <f t="shared" si="80"/>
        <v>0.32334683918888313</v>
      </c>
      <c r="BE85" s="2">
        <f t="shared" si="80"/>
        <v>0.33289981325084095</v>
      </c>
      <c r="BF85" s="2">
        <f t="shared" si="80"/>
        <v>0.32619850773471448</v>
      </c>
      <c r="BG85" s="2">
        <f t="shared" si="80"/>
        <v>0.30791182710437537</v>
      </c>
      <c r="BH85" s="2">
        <f t="shared" si="80"/>
        <v>0.29798550378814276</v>
      </c>
      <c r="BI85" s="2">
        <f t="shared" si="80"/>
        <v>0.30789035882055771</v>
      </c>
      <c r="BJ85" s="2">
        <f t="shared" si="80"/>
        <v>0.3056497568209729</v>
      </c>
      <c r="BK85" s="2">
        <f t="shared" si="80"/>
        <v>0.31743198453131999</v>
      </c>
      <c r="BL85" s="2">
        <f t="shared" si="80"/>
        <v>0.31099921217166582</v>
      </c>
      <c r="BM85" s="2">
        <f t="shared" si="80"/>
        <v>0.3233154663736923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>
        <f t="shared" si="81"/>
        <v>0.31921300000000002</v>
      </c>
      <c r="CS85" s="2">
        <f t="shared" si="81"/>
        <v>0.324152</v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>
        <f t="shared" si="39"/>
        <v>0.31921300000000002</v>
      </c>
      <c r="DI85" s="2">
        <f t="shared" si="40"/>
        <v>0.324152</v>
      </c>
      <c r="DK85" s="2">
        <f t="shared" si="90"/>
        <v>0.34093852413793097</v>
      </c>
      <c r="DL85" s="2">
        <f t="shared" si="90"/>
        <v>0.32675891697214082</v>
      </c>
      <c r="DM85" s="2">
        <f t="shared" si="90"/>
        <v>0.33784954123900302</v>
      </c>
      <c r="DN85" s="2">
        <f t="shared" si="90"/>
        <v>0.33881272689075631</v>
      </c>
      <c r="DO85" s="2">
        <f t="shared" si="90"/>
        <v>0.34291109213139792</v>
      </c>
      <c r="DP85" s="2">
        <f t="shared" si="90"/>
        <v>0.34169167843137255</v>
      </c>
      <c r="DQ85" s="2">
        <f t="shared" si="90"/>
        <v>0.35478758751608752</v>
      </c>
      <c r="DR85" s="2">
        <f t="shared" si="90"/>
        <v>0.35381028151260507</v>
      </c>
      <c r="DS85" s="2">
        <f t="shared" si="90"/>
        <v>0.34611252549019605</v>
      </c>
      <c r="DT85" s="2">
        <f t="shared" si="90"/>
        <v>0.33668484461420939</v>
      </c>
      <c r="DU85" s="2">
        <f t="shared" si="90"/>
        <v>0.34304454789915961</v>
      </c>
      <c r="DV85" s="2">
        <f t="shared" si="90"/>
        <v>0.34387006526610631</v>
      </c>
      <c r="DW85" s="2">
        <f t="shared" si="90"/>
        <v>0.35500543697478987</v>
      </c>
      <c r="DX85" s="2">
        <f t="shared" si="90"/>
        <v>0.32975049266862172</v>
      </c>
      <c r="DY85" s="2">
        <f t="shared" si="90"/>
        <v>0.33363895508021391</v>
      </c>
      <c r="EA85" s="2">
        <f t="shared" ref="EA85:EL116" si="94">CE$228*$B85+CE$229</f>
        <v>0.30975033690476195</v>
      </c>
      <c r="EB85" s="2">
        <f t="shared" si="91"/>
        <v>0.30475381937789114</v>
      </c>
      <c r="EC85" s="2">
        <f t="shared" si="91"/>
        <v>0.30506056096131301</v>
      </c>
      <c r="ED85" s="2">
        <f t="shared" si="91"/>
        <v>0.30214474270101482</v>
      </c>
      <c r="EE85" s="2">
        <f t="shared" si="91"/>
        <v>0.30512669067676618</v>
      </c>
      <c r="EF85" s="2">
        <f t="shared" si="91"/>
        <v>0.32104072854731941</v>
      </c>
      <c r="EG85" s="2">
        <f t="shared" si="91"/>
        <v>0.33004691186496621</v>
      </c>
      <c r="EH85" s="2">
        <f t="shared" si="91"/>
        <v>0.32271468380233098</v>
      </c>
      <c r="EI85" s="2">
        <f t="shared" si="91"/>
        <v>0.30333259200436097</v>
      </c>
      <c r="EJ85" s="2">
        <f t="shared" si="91"/>
        <v>0.29384794322016417</v>
      </c>
      <c r="EK85" s="2">
        <f t="shared" si="91"/>
        <v>0.30374590417971264</v>
      </c>
      <c r="EL85" s="2">
        <f t="shared" si="91"/>
        <v>0.30108935124356984</v>
      </c>
      <c r="EM85" s="2">
        <f t="shared" si="91"/>
        <v>0.31290643621449166</v>
      </c>
      <c r="EN85" s="2">
        <f t="shared" si="91"/>
        <v>0.30919487325309608</v>
      </c>
      <c r="EO85" s="2">
        <f t="shared" si="91"/>
        <v>0.32219341150442476</v>
      </c>
      <c r="EQ85" s="2">
        <f t="shared" si="92"/>
        <v>0.30614824183976264</v>
      </c>
      <c r="ER85" s="2">
        <f t="shared" si="92"/>
        <v>0.30423545622558146</v>
      </c>
      <c r="ES85" s="2">
        <f t="shared" si="92"/>
        <v>0.30548044107849454</v>
      </c>
      <c r="ET85" s="2">
        <f t="shared" si="92"/>
        <v>0.29688103085799522</v>
      </c>
      <c r="EU85" s="2">
        <f t="shared" si="92"/>
        <v>0.30033991726651982</v>
      </c>
      <c r="EV85" s="2">
        <f t="shared" si="92"/>
        <v>0.31770399635658864</v>
      </c>
      <c r="EW85" s="2">
        <f t="shared" si="92"/>
        <v>0.32603246828516258</v>
      </c>
      <c r="EX85" s="2">
        <f t="shared" si="92"/>
        <v>0.31909313436975328</v>
      </c>
      <c r="EY85" s="2">
        <f t="shared" si="92"/>
        <v>0.29898374829611102</v>
      </c>
      <c r="EZ85" s="2">
        <f t="shared" si="92"/>
        <v>0.29276698257509082</v>
      </c>
      <c r="FA85" s="2">
        <f t="shared" si="92"/>
        <v>0.30415111698894232</v>
      </c>
      <c r="FB85" s="2">
        <f t="shared" si="92"/>
        <v>0.30267666717283725</v>
      </c>
      <c r="FC85" s="2">
        <f t="shared" si="92"/>
        <v>0.31100643792432503</v>
      </c>
      <c r="FD85" s="2">
        <f t="shared" si="92"/>
        <v>0.31019799728905995</v>
      </c>
      <c r="FE85" s="2">
        <f t="shared" si="92"/>
        <v>0.32875595798133317</v>
      </c>
      <c r="FG85" s="2">
        <f t="shared" si="93"/>
        <v>0.93106946045126215</v>
      </c>
      <c r="FH85" s="2">
        <f t="shared" si="93"/>
        <v>0.91330498138820737</v>
      </c>
      <c r="FI85" s="2">
        <f t="shared" si="93"/>
        <v>0.91174882844788796</v>
      </c>
      <c r="FJ85" s="2">
        <f t="shared" si="93"/>
        <v>0.89233186293880273</v>
      </c>
      <c r="FK85" s="2">
        <f t="shared" si="93"/>
        <v>0.89837439268068675</v>
      </c>
      <c r="FL85" s="2">
        <f t="shared" si="93"/>
        <v>0.88829371675495694</v>
      </c>
      <c r="FM85" s="2">
        <f t="shared" si="93"/>
        <v>0.88465112511185373</v>
      </c>
      <c r="FN85" s="2">
        <f t="shared" si="93"/>
        <v>0.88793297654595715</v>
      </c>
      <c r="FO85" s="2">
        <f t="shared" si="93"/>
        <v>0.89292816917114171</v>
      </c>
      <c r="FP85" s="2">
        <f t="shared" si="93"/>
        <v>0.90340369828669997</v>
      </c>
      <c r="FQ85" s="2">
        <f t="shared" si="93"/>
        <v>0.8945420343417404</v>
      </c>
      <c r="FR85" s="2">
        <f t="shared" si="93"/>
        <v>0.89340750837525107</v>
      </c>
      <c r="FS85" s="2">
        <f t="shared" si="93"/>
        <v>0.89249447307573149</v>
      </c>
      <c r="FT85" s="2">
        <f t="shared" si="93"/>
        <v>0.91222924734914235</v>
      </c>
      <c r="FU85" s="2">
        <f t="shared" si="93"/>
        <v>0.90203414458425168</v>
      </c>
      <c r="FW85" s="2">
        <f t="shared" si="82"/>
        <v>1.0579146580195597E-3</v>
      </c>
      <c r="FX85" s="2">
        <f t="shared" si="82"/>
        <v>1.6289505419576894E-4</v>
      </c>
      <c r="FY85" s="2">
        <f t="shared" si="82"/>
        <v>1.6731115940283841E-4</v>
      </c>
      <c r="FZ85" s="2">
        <f t="shared" si="82"/>
        <v>2.2795793637604329E-4</v>
      </c>
      <c r="GA85" s="2">
        <f t="shared" si="82"/>
        <v>2.05395864518291E-4</v>
      </c>
      <c r="GB85" s="2">
        <f t="shared" si="82"/>
        <v>2.1884149573389325E-4</v>
      </c>
      <c r="GC85" s="2">
        <f t="shared" si="82"/>
        <v>2.2611214646488326E-4</v>
      </c>
      <c r="GD85" s="2">
        <f t="shared" si="82"/>
        <v>2.6705296980713346E-4</v>
      </c>
      <c r="GE85" s="2">
        <f t="shared" si="82"/>
        <v>2.9679177669684613E-4</v>
      </c>
      <c r="GF85" s="2">
        <f t="shared" si="82"/>
        <v>3.0129084252272792E-4</v>
      </c>
      <c r="GG85" s="2">
        <f t="shared" si="82"/>
        <v>2.4584875201214153E-4</v>
      </c>
      <c r="GH85" s="2">
        <f t="shared" si="82"/>
        <v>1.9068431780307543E-4</v>
      </c>
      <c r="GI85" s="2">
        <f t="shared" si="82"/>
        <v>1.7207536153127133E-4</v>
      </c>
      <c r="GJ85" s="2">
        <f t="shared" si="82"/>
        <v>1.5624315522204453E-4</v>
      </c>
      <c r="GK85" s="2">
        <f t="shared" si="82"/>
        <v>1.1922234301044594E-4</v>
      </c>
      <c r="GM85" s="82">
        <f t="shared" si="83"/>
        <v>0.18579361823846749</v>
      </c>
      <c r="GN85" s="82">
        <f t="shared" si="83"/>
        <v>0.19469360170376454</v>
      </c>
      <c r="GO85" s="82">
        <f t="shared" si="83"/>
        <v>8.404009541038869E-2</v>
      </c>
      <c r="GP85" s="82">
        <f t="shared" si="83"/>
        <v>0.19826997818843417</v>
      </c>
      <c r="GQ85" s="82">
        <f t="shared" si="83"/>
        <v>0.10420439770053415</v>
      </c>
      <c r="GR85" s="82">
        <f t="shared" si="83"/>
        <v>7.9915829503402078E-2</v>
      </c>
      <c r="GS85" s="82">
        <f t="shared" si="83"/>
        <v>5.9405093961342047E-2</v>
      </c>
      <c r="GT85" s="82">
        <f t="shared" si="83"/>
        <v>6.0895239406458107E-2</v>
      </c>
      <c r="GU85" s="82">
        <f t="shared" si="83"/>
        <v>4.2527839541897212E-2</v>
      </c>
      <c r="GV85" s="82">
        <f t="shared" si="83"/>
        <v>2.2814498589267571E-2</v>
      </c>
      <c r="GW85" s="82">
        <f t="shared" si="83"/>
        <v>6.3604907661508503E-2</v>
      </c>
      <c r="GX85" s="82">
        <f t="shared" si="83"/>
        <v>0.14646194275538471</v>
      </c>
      <c r="GY85" s="82">
        <f t="shared" si="83"/>
        <v>7.4461452783604512E-2</v>
      </c>
      <c r="GZ85" s="82">
        <f t="shared" si="83"/>
        <v>1.5307533352077207E-3</v>
      </c>
      <c r="HA85" s="82">
        <f t="shared" si="83"/>
        <v>1.6989151320368095E-3</v>
      </c>
      <c r="HC85" s="82">
        <f t="shared" si="73"/>
        <v>4.8894175123431645E-3</v>
      </c>
      <c r="HD85" s="82">
        <f t="shared" si="73"/>
        <v>2.8347815115248231E-3</v>
      </c>
      <c r="HE85" s="82">
        <f t="shared" si="73"/>
        <v>3.5877838458403754E-3</v>
      </c>
      <c r="HF85" s="82">
        <f t="shared" si="73"/>
        <v>2.3216052719260845E-3</v>
      </c>
      <c r="HG85" s="82">
        <f t="shared" si="87"/>
        <v>3.677988852864373E-3</v>
      </c>
      <c r="HH85" s="82">
        <f t="shared" si="87"/>
        <v>1.603982027465466E-3</v>
      </c>
      <c r="HI85" s="82">
        <f t="shared" si="87"/>
        <v>8.2057416044342387E-4</v>
      </c>
      <c r="HJ85" s="82">
        <f t="shared" si="87"/>
        <v>1.3708569394367462E-3</v>
      </c>
      <c r="HK85" s="82">
        <f t="shared" si="87"/>
        <v>2.2507725381559636E-3</v>
      </c>
      <c r="HL85" s="82">
        <f t="shared" si="87"/>
        <v>6.4765903047796346E-3</v>
      </c>
      <c r="HM85" s="82">
        <f t="shared" si="87"/>
        <v>3.647672444653085E-3</v>
      </c>
      <c r="HN85" s="82">
        <f t="shared" si="87"/>
        <v>3.5984386674496626E-3</v>
      </c>
      <c r="HO85" s="82">
        <f t="shared" si="87"/>
        <v>2.1117942782534318E-3</v>
      </c>
      <c r="HP85" s="82">
        <f t="shared" si="87"/>
        <v>4.7992879842108874E-3</v>
      </c>
      <c r="HQ85" s="82">
        <f t="shared" si="87"/>
        <v>1.8015201224891961E-3</v>
      </c>
      <c r="HS85" s="82">
        <f t="shared" si="84"/>
        <v>2.7686146137800348E-18</v>
      </c>
      <c r="HT85" s="82">
        <f t="shared" si="84"/>
        <v>3.2468965572146165E-34</v>
      </c>
      <c r="HU85" s="82">
        <f t="shared" si="84"/>
        <v>3.4888355710902949E-35</v>
      </c>
      <c r="HV85" s="82">
        <f t="shared" si="84"/>
        <v>1.3871238494115813E-31</v>
      </c>
      <c r="HW85" s="82">
        <f t="shared" si="84"/>
        <v>9.8240039401869991E-32</v>
      </c>
      <c r="HX85" s="82">
        <f t="shared" si="84"/>
        <v>3.0002454607297868E-37</v>
      </c>
      <c r="HY85" s="82">
        <f t="shared" si="84"/>
        <v>2.9775478365049714E-44</v>
      </c>
      <c r="HZ85" s="82">
        <f t="shared" si="84"/>
        <v>1.0618543990623569E-40</v>
      </c>
      <c r="IA85" s="82">
        <f t="shared" si="84"/>
        <v>3.6836161152125727E-39</v>
      </c>
      <c r="IB85" s="82">
        <f t="shared" si="84"/>
        <v>4.3552217291644485E-31</v>
      </c>
      <c r="IC85" s="82">
        <f t="shared" si="84"/>
        <v>4.43134577167887E-33</v>
      </c>
      <c r="ID85" s="82">
        <f t="shared" si="84"/>
        <v>3.3512220846898546E-31</v>
      </c>
      <c r="IE85" s="82">
        <f t="shared" si="84"/>
        <v>1.9146518141301659E-35</v>
      </c>
      <c r="IF85" s="82">
        <f t="shared" si="84"/>
        <v>3.9122806082130947E-23</v>
      </c>
      <c r="IG85" s="82">
        <f t="shared" si="84"/>
        <v>2.4160904952599891E-19</v>
      </c>
      <c r="II85" s="82">
        <f t="shared" si="85"/>
        <v>2.4060288392869422E-78</v>
      </c>
      <c r="IJ85" s="82">
        <f t="shared" si="85"/>
        <v>4.6750508051141369E-138</v>
      </c>
      <c r="IK85" s="82">
        <f t="shared" si="85"/>
        <v>1.0635931932678266E-145</v>
      </c>
      <c r="IL85" s="82">
        <f t="shared" si="85"/>
        <v>2.9308220951460475E-124</v>
      </c>
      <c r="IM85" s="82">
        <f t="shared" si="85"/>
        <v>2.1527930642645342E-127</v>
      </c>
      <c r="IN85" s="82">
        <f t="shared" si="85"/>
        <v>5.0096354470336569E-156</v>
      </c>
      <c r="IO85" s="82">
        <f t="shared" si="85"/>
        <v>5.5894478242525392E-181</v>
      </c>
      <c r="IP85" s="82">
        <f t="shared" si="85"/>
        <v>4.2932737051145336E-166</v>
      </c>
      <c r="IQ85" s="82">
        <f t="shared" si="85"/>
        <v>5.8574213953201465E-161</v>
      </c>
      <c r="IR85" s="82">
        <f t="shared" si="85"/>
        <v>1.878088169519058E-126</v>
      </c>
      <c r="IS85" s="82">
        <f t="shared" si="85"/>
        <v>1.9175222074827495E-133</v>
      </c>
      <c r="IT85" s="82">
        <f t="shared" si="85"/>
        <v>3.3333409567859455E-124</v>
      </c>
      <c r="IU85" s="82">
        <f t="shared" si="85"/>
        <v>2.1038022380896403E-142</v>
      </c>
      <c r="IV85" s="82">
        <f t="shared" si="85"/>
        <v>6.0951950431305901E-74</v>
      </c>
      <c r="IW85" s="82">
        <f t="shared" si="85"/>
        <v>4.8933327398776344E-60</v>
      </c>
      <c r="IY85" s="82">
        <f t="shared" si="86"/>
        <v>0.19068303575081066</v>
      </c>
      <c r="IZ85" s="82">
        <f t="shared" si="86"/>
        <v>0.19752838321528937</v>
      </c>
      <c r="JA85" s="82">
        <f t="shared" si="86"/>
        <v>8.7627879256229071E-2</v>
      </c>
      <c r="JB85" s="82">
        <f t="shared" si="86"/>
        <v>0.20059158346036027</v>
      </c>
      <c r="JC85" s="82">
        <f t="shared" si="86"/>
        <v>0.10788238655339852</v>
      </c>
      <c r="JD85" s="82">
        <f t="shared" si="86"/>
        <v>8.1519811530867542E-2</v>
      </c>
      <c r="JE85" s="82">
        <f t="shared" si="86"/>
        <v>6.0225668121785474E-2</v>
      </c>
      <c r="JF85" s="82">
        <f t="shared" si="86"/>
        <v>6.2266096345894854E-2</v>
      </c>
      <c r="JG85" s="82">
        <f t="shared" si="86"/>
        <v>4.4778612080053175E-2</v>
      </c>
      <c r="JH85" s="82">
        <f t="shared" si="86"/>
        <v>2.9291088894047204E-2</v>
      </c>
      <c r="JI85" s="82">
        <f t="shared" si="86"/>
        <v>6.7252580106161586E-2</v>
      </c>
      <c r="JJ85" s="82">
        <f t="shared" si="86"/>
        <v>0.15006038142283437</v>
      </c>
      <c r="JK85" s="82">
        <f t="shared" si="86"/>
        <v>7.6573247061857946E-2</v>
      </c>
      <c r="JL85" s="82">
        <f t="shared" si="86"/>
        <v>6.3300413194186077E-3</v>
      </c>
      <c r="JM85" s="82">
        <f t="shared" si="86"/>
        <v>3.5004352545260063E-3</v>
      </c>
    </row>
    <row r="86" spans="2:273" x14ac:dyDescent="0.25">
      <c r="B86" s="2">
        <v>59</v>
      </c>
      <c r="C86" s="37">
        <v>0.34164099999999997</v>
      </c>
      <c r="D86" s="37">
        <v>0.32131100000000001</v>
      </c>
      <c r="E86" s="37">
        <v>0.32624500000000001</v>
      </c>
      <c r="F86" s="37">
        <v>0.317774</v>
      </c>
      <c r="G86" s="37">
        <v>0.31777699999999998</v>
      </c>
      <c r="H86" s="37">
        <v>0.33016899999999999</v>
      </c>
      <c r="I86" s="37">
        <v>0.33783999999999997</v>
      </c>
      <c r="J86" s="37">
        <v>0.333181</v>
      </c>
      <c r="K86" s="37">
        <v>0.32357200000000003</v>
      </c>
      <c r="L86" s="37">
        <v>0.31722499999999998</v>
      </c>
      <c r="M86" s="37">
        <v>0.31836900000000001</v>
      </c>
      <c r="N86" s="37">
        <v>0.31703300000000001</v>
      </c>
      <c r="O86" s="37">
        <v>0.323992</v>
      </c>
      <c r="P86" s="37">
        <v>0.31803300000000001</v>
      </c>
      <c r="Q86" s="37">
        <v>0.32263500000000001</v>
      </c>
      <c r="S86" s="4">
        <f t="shared" si="88"/>
        <v>0.35879824761086732</v>
      </c>
      <c r="T86" s="4">
        <f t="shared" si="88"/>
        <v>0.35402814163418206</v>
      </c>
      <c r="U86" s="4">
        <f t="shared" si="88"/>
        <v>0.32688663424487818</v>
      </c>
      <c r="V86" s="4">
        <f t="shared" si="88"/>
        <v>0.34712620809065914</v>
      </c>
      <c r="W86" s="4">
        <f t="shared" si="88"/>
        <v>0.32868679418984614</v>
      </c>
      <c r="X86" s="4">
        <f t="shared" si="88"/>
        <v>0.33472273367849648</v>
      </c>
      <c r="Y86" s="4">
        <f t="shared" si="88"/>
        <v>0.33961996381375154</v>
      </c>
      <c r="Z86" s="4">
        <f t="shared" si="88"/>
        <v>0.33483971831192449</v>
      </c>
      <c r="AA86" s="4">
        <f t="shared" si="88"/>
        <v>0.31690977681732602</v>
      </c>
      <c r="AB86" s="4">
        <f t="shared" si="88"/>
        <v>0.31121965025784609</v>
      </c>
      <c r="AC86" s="4">
        <f t="shared" si="88"/>
        <v>0.32130467100073368</v>
      </c>
      <c r="AD86" s="4">
        <f t="shared" si="88"/>
        <v>0.33607868007898573</v>
      </c>
      <c r="AE86" s="4">
        <f t="shared" si="88"/>
        <v>0.33028569673132274</v>
      </c>
      <c r="AF86" s="4">
        <f t="shared" si="88"/>
        <v>0.31900152978745544</v>
      </c>
      <c r="AG86" s="4">
        <f t="shared" si="88"/>
        <v>0.32585667361755649</v>
      </c>
      <c r="AI86" s="4">
        <f t="shared" si="89"/>
        <v>-1.7157247610867343E-2</v>
      </c>
      <c r="AJ86" s="4">
        <f t="shared" si="89"/>
        <v>-3.2717141634182045E-2</v>
      </c>
      <c r="AK86" s="4">
        <f t="shared" si="89"/>
        <v>-6.4163424487817533E-4</v>
      </c>
      <c r="AL86" s="4">
        <f t="shared" si="89"/>
        <v>-2.9352208090659138E-2</v>
      </c>
      <c r="AM86" s="4">
        <f t="shared" si="89"/>
        <v>-1.0909794189846167E-2</v>
      </c>
      <c r="AN86" s="4">
        <f t="shared" si="89"/>
        <v>-4.5537336784964855E-3</v>
      </c>
      <c r="AO86" s="4">
        <f t="shared" si="89"/>
        <v>-1.7799638137515617E-3</v>
      </c>
      <c r="AP86" s="4">
        <f t="shared" si="89"/>
        <v>-1.6587183119244897E-3</v>
      </c>
      <c r="AQ86" s="4">
        <f t="shared" si="89"/>
        <v>6.6622231826740097E-3</v>
      </c>
      <c r="AR86" s="4">
        <f t="shared" si="89"/>
        <v>6.0053497421538871E-3</v>
      </c>
      <c r="AS86" s="4">
        <f t="shared" si="89"/>
        <v>-2.9356710007336639E-3</v>
      </c>
      <c r="AT86" s="4">
        <f t="shared" si="89"/>
        <v>-1.9045680078985716E-2</v>
      </c>
      <c r="AU86" s="4">
        <f t="shared" si="89"/>
        <v>-6.2936967313227399E-3</v>
      </c>
      <c r="AV86" s="4">
        <f t="shared" si="89"/>
        <v>-9.6852978745542995E-4</v>
      </c>
      <c r="AW86" s="4">
        <f t="shared" si="89"/>
        <v>-3.2216736175564864E-3</v>
      </c>
      <c r="AY86" s="2">
        <f t="shared" si="80"/>
        <v>0.31138828413979808</v>
      </c>
      <c r="AZ86" s="2">
        <f t="shared" si="80"/>
        <v>0.3062284921440408</v>
      </c>
      <c r="BA86" s="2">
        <f t="shared" si="80"/>
        <v>0.307437326689315</v>
      </c>
      <c r="BB86" s="2">
        <f t="shared" si="80"/>
        <v>0.30543754830371439</v>
      </c>
      <c r="BC86" s="2">
        <f t="shared" si="80"/>
        <v>0.30834241360220654</v>
      </c>
      <c r="BD86" s="2">
        <f t="shared" si="80"/>
        <v>0.32272371576047976</v>
      </c>
      <c r="BE86" s="2">
        <f t="shared" si="80"/>
        <v>0.33213043822401028</v>
      </c>
      <c r="BF86" s="2">
        <f t="shared" si="80"/>
        <v>0.3255224867977804</v>
      </c>
      <c r="BG86" s="2">
        <f t="shared" si="80"/>
        <v>0.30742627840393566</v>
      </c>
      <c r="BH86" s="2">
        <f t="shared" si="80"/>
        <v>0.29766855763695277</v>
      </c>
      <c r="BI86" s="2">
        <f t="shared" si="80"/>
        <v>0.30741568418907411</v>
      </c>
      <c r="BJ86" s="2">
        <f t="shared" si="80"/>
        <v>0.30505708215552585</v>
      </c>
      <c r="BK86" s="2">
        <f t="shared" si="80"/>
        <v>0.31669496074463493</v>
      </c>
      <c r="BL86" s="2">
        <f t="shared" si="80"/>
        <v>0.31054680376032373</v>
      </c>
      <c r="BM86" s="2">
        <f t="shared" si="80"/>
        <v>0.32288416233563089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>
        <f t="shared" si="81"/>
        <v>0.31803300000000001</v>
      </c>
      <c r="CS86" s="2">
        <f t="shared" si="81"/>
        <v>0.32263500000000001</v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>
        <f t="shared" si="39"/>
        <v>0.31803300000000001</v>
      </c>
      <c r="DI86" s="2">
        <f t="shared" si="40"/>
        <v>0.32263500000000001</v>
      </c>
      <c r="DK86" s="2">
        <f t="shared" si="90"/>
        <v>0.34107637931034479</v>
      </c>
      <c r="DL86" s="2">
        <f t="shared" si="90"/>
        <v>0.32668651869501469</v>
      </c>
      <c r="DM86" s="2">
        <f t="shared" si="90"/>
        <v>0.33796808632697956</v>
      </c>
      <c r="DN86" s="2">
        <f t="shared" si="90"/>
        <v>0.33904601848739496</v>
      </c>
      <c r="DO86" s="2">
        <f t="shared" si="90"/>
        <v>0.34339304048892277</v>
      </c>
      <c r="DP86" s="2">
        <f t="shared" si="90"/>
        <v>0.34178852773109242</v>
      </c>
      <c r="DQ86" s="2">
        <f t="shared" si="90"/>
        <v>0.35466788803088806</v>
      </c>
      <c r="DR86" s="2">
        <f t="shared" si="90"/>
        <v>0.35379131764705884</v>
      </c>
      <c r="DS86" s="2">
        <f t="shared" si="90"/>
        <v>0.3463762957983193</v>
      </c>
      <c r="DT86" s="2">
        <f t="shared" si="90"/>
        <v>0.33680941634835759</v>
      </c>
      <c r="DU86" s="2">
        <f t="shared" si="90"/>
        <v>0.34320745882352932</v>
      </c>
      <c r="DV86" s="2">
        <f t="shared" si="90"/>
        <v>0.34401827731092421</v>
      </c>
      <c r="DW86" s="2">
        <f t="shared" si="90"/>
        <v>0.35549045042016802</v>
      </c>
      <c r="DX86" s="2">
        <f t="shared" si="90"/>
        <v>0.32980248881964813</v>
      </c>
      <c r="DY86" s="2">
        <f t="shared" si="90"/>
        <v>0.33348395187165775</v>
      </c>
      <c r="EA86" s="2">
        <f t="shared" si="94"/>
        <v>0.30938812083333334</v>
      </c>
      <c r="EB86" s="2">
        <f t="shared" si="91"/>
        <v>0.3044574948955176</v>
      </c>
      <c r="EC86" s="2">
        <f t="shared" si="91"/>
        <v>0.30474209501758498</v>
      </c>
      <c r="ED86" s="2">
        <f t="shared" si="91"/>
        <v>0.30174061358313814</v>
      </c>
      <c r="EE86" s="2">
        <f t="shared" si="91"/>
        <v>0.30472746709377502</v>
      </c>
      <c r="EF86" s="2">
        <f t="shared" si="91"/>
        <v>0.32053806752748215</v>
      </c>
      <c r="EG86" s="2">
        <f t="shared" si="91"/>
        <v>0.32945145497641121</v>
      </c>
      <c r="EH86" s="2">
        <f t="shared" si="91"/>
        <v>0.32226973212308579</v>
      </c>
      <c r="EI86" s="2">
        <f t="shared" si="91"/>
        <v>0.30316823639216495</v>
      </c>
      <c r="EJ86" s="2">
        <f t="shared" si="91"/>
        <v>0.29385205659419988</v>
      </c>
      <c r="EK86" s="2">
        <f t="shared" si="91"/>
        <v>0.30356732868644692</v>
      </c>
      <c r="EL86" s="2">
        <f t="shared" si="91"/>
        <v>0.30081727455283408</v>
      </c>
      <c r="EM86" s="2">
        <f t="shared" si="91"/>
        <v>0.31243341820360837</v>
      </c>
      <c r="EN86" s="2">
        <f t="shared" si="91"/>
        <v>0.30885694067986291</v>
      </c>
      <c r="EO86" s="2">
        <f t="shared" si="91"/>
        <v>0.32183333923303831</v>
      </c>
      <c r="EQ86" s="2">
        <f t="shared" si="92"/>
        <v>0.30586375519287839</v>
      </c>
      <c r="ER86" s="2">
        <f t="shared" si="92"/>
        <v>0.30394962940496634</v>
      </c>
      <c r="ES86" s="2">
        <f t="shared" si="92"/>
        <v>0.30515321511456706</v>
      </c>
      <c r="ET86" s="2">
        <f t="shared" si="92"/>
        <v>0.29659253015014103</v>
      </c>
      <c r="EU86" s="2">
        <f t="shared" si="92"/>
        <v>0.3000461058640661</v>
      </c>
      <c r="EV86" s="2">
        <f t="shared" si="92"/>
        <v>0.31727717284984552</v>
      </c>
      <c r="EW86" s="2">
        <f t="shared" si="92"/>
        <v>0.32553467584519008</v>
      </c>
      <c r="EX86" s="2">
        <f t="shared" si="92"/>
        <v>0.31873223851229654</v>
      </c>
      <c r="EY86" s="2">
        <f t="shared" si="92"/>
        <v>0.2989192938491817</v>
      </c>
      <c r="EZ86" s="2">
        <f t="shared" si="92"/>
        <v>0.29279524501236737</v>
      </c>
      <c r="FA86" s="2">
        <f t="shared" si="92"/>
        <v>0.30396254921657806</v>
      </c>
      <c r="FB86" s="2">
        <f t="shared" si="92"/>
        <v>0.30236953633772234</v>
      </c>
      <c r="FC86" s="2">
        <f t="shared" si="92"/>
        <v>0.31057455053357047</v>
      </c>
      <c r="FD86" s="2">
        <f t="shared" si="92"/>
        <v>0.30983229190453793</v>
      </c>
      <c r="FE86" s="2">
        <f t="shared" si="92"/>
        <v>0.32824053315831725</v>
      </c>
      <c r="FG86" s="2">
        <f t="shared" si="93"/>
        <v>0.93675098662784551</v>
      </c>
      <c r="FH86" s="2">
        <f t="shared" si="93"/>
        <v>0.92032542799124484</v>
      </c>
      <c r="FI86" s="2">
        <f t="shared" si="93"/>
        <v>0.91888409809598148</v>
      </c>
      <c r="FJ86" s="2">
        <f t="shared" si="93"/>
        <v>0.900866336395727</v>
      </c>
      <c r="FK86" s="2">
        <f t="shared" si="93"/>
        <v>0.90648009406925867</v>
      </c>
      <c r="FL86" s="2">
        <f t="shared" si="93"/>
        <v>0.89711137249370732</v>
      </c>
      <c r="FM86" s="2">
        <f t="shared" si="93"/>
        <v>0.89372191157741065</v>
      </c>
      <c r="FN86" s="2">
        <f t="shared" si="93"/>
        <v>0.89677579871473478</v>
      </c>
      <c r="FO86" s="2">
        <f t="shared" si="93"/>
        <v>0.90142059731743973</v>
      </c>
      <c r="FP86" s="2">
        <f t="shared" si="93"/>
        <v>0.91114793410265038</v>
      </c>
      <c r="FQ86" s="2">
        <f t="shared" si="93"/>
        <v>0.90292037505631428</v>
      </c>
      <c r="FR86" s="2">
        <f t="shared" si="93"/>
        <v>0.90186609594110223</v>
      </c>
      <c r="FS86" s="2">
        <f t="shared" si="93"/>
        <v>0.90101748678068361</v>
      </c>
      <c r="FT86" s="2">
        <f t="shared" si="93"/>
        <v>0.91932911102400039</v>
      </c>
      <c r="FU86" s="2">
        <f t="shared" si="93"/>
        <v>0.90987722566236828</v>
      </c>
      <c r="FW86" s="2">
        <f t="shared" si="82"/>
        <v>1.1598619737769242E-3</v>
      </c>
      <c r="FX86" s="2">
        <f t="shared" si="82"/>
        <v>1.7860806821279568E-4</v>
      </c>
      <c r="FY86" s="2">
        <f t="shared" si="82"/>
        <v>1.8345007702773029E-4</v>
      </c>
      <c r="FZ86" s="2">
        <f t="shared" si="82"/>
        <v>2.4994540983210224E-4</v>
      </c>
      <c r="GA86" s="2">
        <f t="shared" si="82"/>
        <v>2.2520762425789372E-4</v>
      </c>
      <c r="GB86" s="2">
        <f t="shared" si="82"/>
        <v>2.3994986231829429E-4</v>
      </c>
      <c r="GC86" s="2">
        <f t="shared" si="82"/>
        <v>2.4792163009828942E-4</v>
      </c>
      <c r="GD86" s="2">
        <f t="shared" si="82"/>
        <v>2.9281021441547318E-4</v>
      </c>
      <c r="GE86" s="2">
        <f t="shared" si="82"/>
        <v>3.2541639399073519E-4</v>
      </c>
      <c r="GF86" s="2">
        <f t="shared" si="82"/>
        <v>3.3034923693315264E-4</v>
      </c>
      <c r="GG86" s="2">
        <f t="shared" si="82"/>
        <v>2.6956140239153023E-4</v>
      </c>
      <c r="GH86" s="2">
        <f t="shared" si="82"/>
        <v>2.0907735044678897E-4</v>
      </c>
      <c r="GI86" s="2">
        <f t="shared" si="82"/>
        <v>1.8867374974137414E-4</v>
      </c>
      <c r="GJ86" s="2">
        <f t="shared" si="82"/>
        <v>1.7131463059094767E-4</v>
      </c>
      <c r="GK86" s="2">
        <f t="shared" si="82"/>
        <v>1.3072319597924256E-4</v>
      </c>
      <c r="GM86" s="82">
        <f t="shared" si="83"/>
        <v>0.10841023543433131</v>
      </c>
      <c r="GN86" s="82">
        <f t="shared" si="83"/>
        <v>0.11794024640852603</v>
      </c>
      <c r="GO86" s="82">
        <f t="shared" si="83"/>
        <v>3.9448282250768914E-2</v>
      </c>
      <c r="GP86" s="82">
        <f t="shared" si="83"/>
        <v>0.1032402748820009</v>
      </c>
      <c r="GQ86" s="82">
        <f t="shared" si="83"/>
        <v>4.402411560537399E-2</v>
      </c>
      <c r="GR86" s="82">
        <f t="shared" si="83"/>
        <v>2.9336059113143784E-2</v>
      </c>
      <c r="GS86" s="82">
        <f t="shared" si="83"/>
        <v>1.9596692695248438E-2</v>
      </c>
      <c r="GT86" s="82">
        <f t="shared" si="83"/>
        <v>2.1120098396731894E-2</v>
      </c>
      <c r="GU86" s="82">
        <f t="shared" si="83"/>
        <v>1.3723281556485592E-2</v>
      </c>
      <c r="GV86" s="82">
        <f t="shared" si="83"/>
        <v>6.0385913185305382E-3</v>
      </c>
      <c r="GW86" s="82">
        <f t="shared" si="83"/>
        <v>2.163220547712779E-2</v>
      </c>
      <c r="GX86" s="82">
        <f t="shared" si="83"/>
        <v>6.6281623030869458E-2</v>
      </c>
      <c r="GY86" s="82">
        <f t="shared" si="83"/>
        <v>2.9314335223480606E-2</v>
      </c>
      <c r="GZ86" s="82">
        <f t="shared" si="83"/>
        <v>2.675144718907326E-4</v>
      </c>
      <c r="HA86" s="82">
        <f t="shared" si="83"/>
        <v>2.9495787861642347E-4</v>
      </c>
      <c r="HC86" s="82">
        <f t="shared" si="73"/>
        <v>7.3967932164913227E-3</v>
      </c>
      <c r="HD86" s="82">
        <f t="shared" si="73"/>
        <v>4.4725930240928895E-3</v>
      </c>
      <c r="HE86" s="82">
        <f t="shared" si="73"/>
        <v>5.682712756162802E-3</v>
      </c>
      <c r="HF86" s="82">
        <f t="shared" si="73"/>
        <v>3.668802435200231E-3</v>
      </c>
      <c r="HG86" s="82">
        <f t="shared" si="87"/>
        <v>5.7073323758266847E-3</v>
      </c>
      <c r="HH86" s="82">
        <f t="shared" si="87"/>
        <v>2.7139543909121687E-3</v>
      </c>
      <c r="HI86" s="82">
        <f t="shared" si="87"/>
        <v>1.4926929889015031E-3</v>
      </c>
      <c r="HJ86" s="82">
        <f t="shared" si="87"/>
        <v>2.4054970065985459E-3</v>
      </c>
      <c r="HK86" s="82">
        <f t="shared" si="87"/>
        <v>3.8556589131988417E-3</v>
      </c>
      <c r="HL86" s="82">
        <f t="shared" si="87"/>
        <v>9.9909564828335341E-3</v>
      </c>
      <c r="HM86" s="82">
        <f t="shared" si="87"/>
        <v>5.7753410186715554E-3</v>
      </c>
      <c r="HN86" s="82">
        <f t="shared" si="87"/>
        <v>5.5375675388287058E-3</v>
      </c>
      <c r="HO86" s="82">
        <f t="shared" si="87"/>
        <v>3.4058587508636676E-3</v>
      </c>
      <c r="HP86" s="82">
        <f t="shared" si="87"/>
        <v>7.5614140621843382E-3</v>
      </c>
      <c r="HQ86" s="82">
        <f t="shared" si="87"/>
        <v>3.0873250660684061E-3</v>
      </c>
      <c r="HS86" s="82">
        <f t="shared" si="84"/>
        <v>1.409270430495241E-17</v>
      </c>
      <c r="HT86" s="82">
        <f t="shared" si="84"/>
        <v>3.4986940584229225E-33</v>
      </c>
      <c r="HU86" s="82">
        <f t="shared" si="84"/>
        <v>4.1916516140734942E-34</v>
      </c>
      <c r="HV86" s="82">
        <f t="shared" si="84"/>
        <v>1.313248347107551E-30</v>
      </c>
      <c r="HW86" s="82">
        <f t="shared" si="84"/>
        <v>9.3592082336474656E-31</v>
      </c>
      <c r="HX86" s="82">
        <f t="shared" si="84"/>
        <v>4.6224540307875932E-36</v>
      </c>
      <c r="HY86" s="82">
        <f t="shared" si="84"/>
        <v>7.5673686482501106E-43</v>
      </c>
      <c r="HZ86" s="82">
        <f t="shared" si="84"/>
        <v>2.1899472262615169E-39</v>
      </c>
      <c r="IA86" s="82">
        <f t="shared" si="84"/>
        <v>7.090463850448993E-38</v>
      </c>
      <c r="IB86" s="82">
        <f t="shared" si="84"/>
        <v>4.4569992696120088E-30</v>
      </c>
      <c r="IC86" s="82">
        <f t="shared" si="84"/>
        <v>4.9280047435672969E-32</v>
      </c>
      <c r="ID86" s="82">
        <f t="shared" si="84"/>
        <v>2.9848548900262227E-30</v>
      </c>
      <c r="IE86" s="82">
        <f t="shared" si="84"/>
        <v>2.2751361508617499E-34</v>
      </c>
      <c r="IF86" s="82">
        <f t="shared" si="84"/>
        <v>1.9028514057051546E-22</v>
      </c>
      <c r="IG86" s="82">
        <f t="shared" si="84"/>
        <v>8.5562548968702713E-19</v>
      </c>
      <c r="II86" s="82">
        <f t="shared" si="85"/>
        <v>2.6523582056291902E-76</v>
      </c>
      <c r="IJ86" s="82">
        <f t="shared" si="85"/>
        <v>3.3723130666433684E-135</v>
      </c>
      <c r="IK86" s="82">
        <f t="shared" si="85"/>
        <v>1.1336239964606122E-142</v>
      </c>
      <c r="IL86" s="82">
        <f t="shared" si="85"/>
        <v>1.3745469348518867E-121</v>
      </c>
      <c r="IM86" s="82">
        <f t="shared" si="85"/>
        <v>1.0941136347813029E-124</v>
      </c>
      <c r="IN86" s="82">
        <f t="shared" si="85"/>
        <v>1.1159278875677299E-152</v>
      </c>
      <c r="IO86" s="82">
        <f t="shared" si="85"/>
        <v>4.4876516992300107E-177</v>
      </c>
      <c r="IP86" s="82">
        <f t="shared" si="85"/>
        <v>1.9275848028160628E-162</v>
      </c>
      <c r="IQ86" s="82">
        <f t="shared" si="85"/>
        <v>2.2465160519596982E-157</v>
      </c>
      <c r="IR86" s="82">
        <f t="shared" si="85"/>
        <v>1.2182881611471021E-123</v>
      </c>
      <c r="IS86" s="82">
        <f t="shared" si="85"/>
        <v>1.5141425067172305E-130</v>
      </c>
      <c r="IT86" s="82">
        <f t="shared" si="85"/>
        <v>1.3723374371615519E-121</v>
      </c>
      <c r="IU86" s="82">
        <f t="shared" si="85"/>
        <v>1.9537980435998402E-139</v>
      </c>
      <c r="IV86" s="82">
        <f t="shared" si="85"/>
        <v>1.9585237702723144E-72</v>
      </c>
      <c r="IW86" s="82">
        <f t="shared" si="85"/>
        <v>7.4221769487217592E-59</v>
      </c>
      <c r="IY86" s="82">
        <f t="shared" si="86"/>
        <v>0.11580702865082265</v>
      </c>
      <c r="IZ86" s="82">
        <f t="shared" si="86"/>
        <v>0.12241283943261892</v>
      </c>
      <c r="JA86" s="82">
        <f t="shared" si="86"/>
        <v>4.5130995006931712E-2</v>
      </c>
      <c r="JB86" s="82">
        <f t="shared" si="86"/>
        <v>0.10690907731720113</v>
      </c>
      <c r="JC86" s="82">
        <f t="shared" si="86"/>
        <v>4.9731447981200674E-2</v>
      </c>
      <c r="JD86" s="82">
        <f t="shared" si="86"/>
        <v>3.2050013504055952E-2</v>
      </c>
      <c r="JE86" s="82">
        <f t="shared" si="86"/>
        <v>2.108938568414994E-2</v>
      </c>
      <c r="JF86" s="82">
        <f t="shared" si="86"/>
        <v>2.3525595403330442E-2</v>
      </c>
      <c r="JG86" s="82">
        <f t="shared" si="86"/>
        <v>1.7578940469684435E-2</v>
      </c>
      <c r="JH86" s="82">
        <f t="shared" si="86"/>
        <v>1.602954780136407E-2</v>
      </c>
      <c r="JI86" s="82">
        <f t="shared" si="86"/>
        <v>2.7407546495799344E-2</v>
      </c>
      <c r="JJ86" s="82">
        <f t="shared" si="86"/>
        <v>7.1819190569698169E-2</v>
      </c>
      <c r="JK86" s="82">
        <f t="shared" si="86"/>
        <v>3.2720193974344274E-2</v>
      </c>
      <c r="JL86" s="82">
        <f t="shared" si="86"/>
        <v>7.8289285340750712E-3</v>
      </c>
      <c r="JM86" s="82">
        <f t="shared" si="86"/>
        <v>3.3822829446848303E-3</v>
      </c>
    </row>
    <row r="87" spans="2:273" x14ac:dyDescent="0.25">
      <c r="B87" s="2">
        <v>60</v>
      </c>
      <c r="C87" s="37">
        <v>0.33930300000000002</v>
      </c>
      <c r="D87" s="37">
        <v>0.32235799999999998</v>
      </c>
      <c r="E87" s="37">
        <v>0.325961</v>
      </c>
      <c r="F87" s="37">
        <v>0.31804199999999999</v>
      </c>
      <c r="G87" s="37">
        <v>0.321654</v>
      </c>
      <c r="H87" s="37">
        <v>0.32713700000000001</v>
      </c>
      <c r="I87" s="37">
        <v>0.34062799999999999</v>
      </c>
      <c r="J87" s="37">
        <v>0.33235900000000002</v>
      </c>
      <c r="K87" s="37">
        <v>0.32507599999999998</v>
      </c>
      <c r="L87" s="37">
        <v>0.31478400000000001</v>
      </c>
      <c r="M87" s="37">
        <v>0.32011200000000001</v>
      </c>
      <c r="N87" s="37">
        <v>0.31983499999999998</v>
      </c>
      <c r="O87" s="37">
        <v>0.32447799999999999</v>
      </c>
      <c r="P87" s="37">
        <v>0.32444899999999999</v>
      </c>
      <c r="Q87" s="37">
        <v>0.32612799999999997</v>
      </c>
      <c r="S87" s="4">
        <f t="shared" si="88"/>
        <v>0.342667318957248</v>
      </c>
      <c r="T87" s="4">
        <f t="shared" si="88"/>
        <v>0.3356182051939951</v>
      </c>
      <c r="U87" s="4">
        <f t="shared" si="88"/>
        <v>0.3228397139382051</v>
      </c>
      <c r="V87" s="4">
        <f t="shared" si="88"/>
        <v>0.32664260457633715</v>
      </c>
      <c r="W87" s="4">
        <f t="shared" si="88"/>
        <v>0.32191699668192092</v>
      </c>
      <c r="X87" s="4">
        <f t="shared" si="88"/>
        <v>0.32993578709963439</v>
      </c>
      <c r="Y87" s="4">
        <f t="shared" si="88"/>
        <v>0.33625239770741361</v>
      </c>
      <c r="Z87" s="4">
        <f t="shared" si="88"/>
        <v>0.33188423323733734</v>
      </c>
      <c r="AA87" s="4">
        <f t="shared" si="88"/>
        <v>0.31680319463618462</v>
      </c>
      <c r="AB87" s="4">
        <f t="shared" si="88"/>
        <v>0.31481078091508236</v>
      </c>
      <c r="AC87" s="4">
        <f t="shared" si="88"/>
        <v>0.31934732658434167</v>
      </c>
      <c r="AD87" s="4">
        <f t="shared" si="88"/>
        <v>0.32303679135451663</v>
      </c>
      <c r="AE87" s="4">
        <f t="shared" si="88"/>
        <v>0.325686091105855</v>
      </c>
      <c r="AF87" s="4">
        <f t="shared" si="88"/>
        <v>0.32248550836921186</v>
      </c>
      <c r="AG87" s="4">
        <f t="shared" si="88"/>
        <v>0.32713036754314262</v>
      </c>
      <c r="AI87" s="4">
        <f t="shared" si="89"/>
        <v>-3.3643189572479804E-3</v>
      </c>
      <c r="AJ87" s="4">
        <f t="shared" si="89"/>
        <v>-1.3260205193995123E-2</v>
      </c>
      <c r="AK87" s="4">
        <f t="shared" si="89"/>
        <v>3.1212860617949034E-3</v>
      </c>
      <c r="AL87" s="4">
        <f t="shared" si="89"/>
        <v>-8.6006045763371564E-3</v>
      </c>
      <c r="AM87" s="4">
        <f t="shared" si="89"/>
        <v>-2.6299668192092396E-4</v>
      </c>
      <c r="AN87" s="4">
        <f t="shared" si="89"/>
        <v>-2.7987870996343811E-3</v>
      </c>
      <c r="AO87" s="4">
        <f t="shared" si="89"/>
        <v>4.375602292586378E-3</v>
      </c>
      <c r="AP87" s="4">
        <f t="shared" si="89"/>
        <v>4.7476676266267059E-4</v>
      </c>
      <c r="AQ87" s="4">
        <f t="shared" si="89"/>
        <v>8.2728053638153609E-3</v>
      </c>
      <c r="AR87" s="4">
        <f t="shared" si="89"/>
        <v>-2.6780915082347256E-5</v>
      </c>
      <c r="AS87" s="4">
        <f t="shared" si="89"/>
        <v>7.6467341565833458E-4</v>
      </c>
      <c r="AT87" s="4">
        <f t="shared" si="89"/>
        <v>-3.2017913545166476E-3</v>
      </c>
      <c r="AU87" s="4">
        <f t="shared" si="89"/>
        <v>-1.2080911058550137E-3</v>
      </c>
      <c r="AV87" s="4">
        <f t="shared" si="89"/>
        <v>1.9634916307881278E-3</v>
      </c>
      <c r="AW87" s="4">
        <f t="shared" si="89"/>
        <v>-1.002367543142646E-3</v>
      </c>
      <c r="AY87" s="2">
        <f t="shared" si="80"/>
        <v>0.31088865769813001</v>
      </c>
      <c r="AZ87" s="2">
        <f t="shared" si="80"/>
        <v>0.3058041143544018</v>
      </c>
      <c r="BA87" s="2">
        <f t="shared" si="80"/>
        <v>0.30693195331385703</v>
      </c>
      <c r="BB87" s="2">
        <f t="shared" si="80"/>
        <v>0.30479573922185532</v>
      </c>
      <c r="BC87" s="2">
        <f t="shared" si="80"/>
        <v>0.30772808739130175</v>
      </c>
      <c r="BD87" s="2">
        <f t="shared" si="80"/>
        <v>0.3221036035470411</v>
      </c>
      <c r="BE87" s="2">
        <f t="shared" si="80"/>
        <v>0.33136872797098021</v>
      </c>
      <c r="BF87" s="2">
        <f t="shared" si="80"/>
        <v>0.3248588342799768</v>
      </c>
      <c r="BG87" s="2">
        <f t="shared" si="80"/>
        <v>0.3069598594297071</v>
      </c>
      <c r="BH87" s="2">
        <f t="shared" si="80"/>
        <v>0.29737407182134129</v>
      </c>
      <c r="BI87" s="2">
        <f t="shared" si="80"/>
        <v>0.30695924423339649</v>
      </c>
      <c r="BJ87" s="2">
        <f t="shared" si="80"/>
        <v>0.30448361984311834</v>
      </c>
      <c r="BK87" s="2">
        <f t="shared" si="80"/>
        <v>0.31596831122374158</v>
      </c>
      <c r="BL87" s="2">
        <f t="shared" si="80"/>
        <v>0.31010011698141776</v>
      </c>
      <c r="BM87" s="2">
        <f t="shared" si="80"/>
        <v>0.32245640549024024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>
        <f t="shared" si="81"/>
        <v>0.34062799999999999</v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>
        <f t="shared" si="81"/>
        <v>0.32612799999999997</v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>
        <f t="shared" si="32"/>
        <v>0.34062799999999999</v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>
        <f t="shared" si="40"/>
        <v>0.32612799999999997</v>
      </c>
      <c r="DK87" s="2">
        <f t="shared" si="90"/>
        <v>0.34121423448275856</v>
      </c>
      <c r="DL87" s="2">
        <f t="shared" si="90"/>
        <v>0.32661412041788862</v>
      </c>
      <c r="DM87" s="2">
        <f t="shared" si="90"/>
        <v>0.3380866314149561</v>
      </c>
      <c r="DN87" s="2">
        <f t="shared" si="90"/>
        <v>0.33927931008403361</v>
      </c>
      <c r="DO87" s="2">
        <f t="shared" si="90"/>
        <v>0.34387498884644763</v>
      </c>
      <c r="DP87" s="2">
        <f t="shared" si="90"/>
        <v>0.34188537703081229</v>
      </c>
      <c r="DQ87" s="2">
        <f t="shared" si="90"/>
        <v>0.35454818854568854</v>
      </c>
      <c r="DR87" s="2">
        <f t="shared" si="90"/>
        <v>0.35377235378151262</v>
      </c>
      <c r="DS87" s="2">
        <f t="shared" si="90"/>
        <v>0.3466400661064426</v>
      </c>
      <c r="DT87" s="2">
        <f t="shared" si="90"/>
        <v>0.3369339880825058</v>
      </c>
      <c r="DU87" s="2">
        <f t="shared" si="90"/>
        <v>0.34337036974789908</v>
      </c>
      <c r="DV87" s="2">
        <f t="shared" si="90"/>
        <v>0.34416648935574218</v>
      </c>
      <c r="DW87" s="2">
        <f t="shared" si="90"/>
        <v>0.35597546386554618</v>
      </c>
      <c r="DX87" s="2">
        <f t="shared" si="90"/>
        <v>0.32985448497067454</v>
      </c>
      <c r="DY87" s="2">
        <f t="shared" si="90"/>
        <v>0.33332894866310159</v>
      </c>
      <c r="EA87" s="2">
        <f t="shared" si="94"/>
        <v>0.30902590476190478</v>
      </c>
      <c r="EB87" s="2">
        <f t="shared" si="91"/>
        <v>0.304161170413144</v>
      </c>
      <c r="EC87" s="2">
        <f t="shared" si="91"/>
        <v>0.30442362907385695</v>
      </c>
      <c r="ED87" s="2">
        <f t="shared" si="91"/>
        <v>0.30133648446526151</v>
      </c>
      <c r="EE87" s="2">
        <f t="shared" si="91"/>
        <v>0.30432824351078386</v>
      </c>
      <c r="EF87" s="2">
        <f t="shared" si="91"/>
        <v>0.32003540650764484</v>
      </c>
      <c r="EG87" s="2">
        <f t="shared" si="91"/>
        <v>0.32885599808785615</v>
      </c>
      <c r="EH87" s="2">
        <f t="shared" si="91"/>
        <v>0.32182478044384061</v>
      </c>
      <c r="EI87" s="2">
        <f t="shared" si="91"/>
        <v>0.30300388077996887</v>
      </c>
      <c r="EJ87" s="2">
        <f t="shared" si="91"/>
        <v>0.2938561699682356</v>
      </c>
      <c r="EK87" s="2">
        <f t="shared" si="91"/>
        <v>0.30338875319318115</v>
      </c>
      <c r="EL87" s="2">
        <f t="shared" si="91"/>
        <v>0.30054519786209832</v>
      </c>
      <c r="EM87" s="2">
        <f t="shared" si="91"/>
        <v>0.31196040019272508</v>
      </c>
      <c r="EN87" s="2">
        <f t="shared" si="91"/>
        <v>0.30851900810662969</v>
      </c>
      <c r="EO87" s="2">
        <f t="shared" si="91"/>
        <v>0.3214732669616519</v>
      </c>
      <c r="EQ87" s="2">
        <f t="shared" si="92"/>
        <v>0.3055792685459941</v>
      </c>
      <c r="ER87" s="2">
        <f t="shared" si="92"/>
        <v>0.30366380258435122</v>
      </c>
      <c r="ES87" s="2">
        <f t="shared" si="92"/>
        <v>0.30482598915063958</v>
      </c>
      <c r="ET87" s="2">
        <f t="shared" si="92"/>
        <v>0.29630402944228684</v>
      </c>
      <c r="EU87" s="2">
        <f t="shared" si="92"/>
        <v>0.29975229446161239</v>
      </c>
      <c r="EV87" s="2">
        <f t="shared" si="92"/>
        <v>0.31685034934310241</v>
      </c>
      <c r="EW87" s="2">
        <f t="shared" si="92"/>
        <v>0.32503688340521758</v>
      </c>
      <c r="EX87" s="2">
        <f t="shared" si="92"/>
        <v>0.3183713426548398</v>
      </c>
      <c r="EY87" s="2">
        <f t="shared" si="92"/>
        <v>0.29885483940225238</v>
      </c>
      <c r="EZ87" s="2">
        <f t="shared" si="92"/>
        <v>0.29282350744964397</v>
      </c>
      <c r="FA87" s="2">
        <f t="shared" si="92"/>
        <v>0.3037739814442138</v>
      </c>
      <c r="FB87" s="2">
        <f t="shared" si="92"/>
        <v>0.30206240550260743</v>
      </c>
      <c r="FC87" s="2">
        <f t="shared" si="92"/>
        <v>0.31014266314281591</v>
      </c>
      <c r="FD87" s="2">
        <f t="shared" si="92"/>
        <v>0.30946658652001585</v>
      </c>
      <c r="FE87" s="2">
        <f t="shared" si="92"/>
        <v>0.32772510833530127</v>
      </c>
      <c r="FG87" s="2">
        <f t="shared" si="93"/>
        <v>0.94199339426290329</v>
      </c>
      <c r="FH87" s="2">
        <f t="shared" si="93"/>
        <v>0.92682291887371582</v>
      </c>
      <c r="FI87" s="2">
        <f t="shared" si="93"/>
        <v>0.92548961374014793</v>
      </c>
      <c r="FJ87" s="2">
        <f t="shared" si="93"/>
        <v>0.90879345805236056</v>
      </c>
      <c r="FK87" s="2">
        <f t="shared" si="93"/>
        <v>0.91400117025507432</v>
      </c>
      <c r="FL87" s="2">
        <f t="shared" si="93"/>
        <v>0.9053071945483111</v>
      </c>
      <c r="FM87" s="2">
        <f t="shared" si="93"/>
        <v>0.90215828217992922</v>
      </c>
      <c r="FN87" s="2">
        <f t="shared" si="93"/>
        <v>0.90499552083266976</v>
      </c>
      <c r="FO87" s="2">
        <f t="shared" si="93"/>
        <v>0.90930785994870733</v>
      </c>
      <c r="FP87" s="2">
        <f t="shared" si="93"/>
        <v>0.9183274351632974</v>
      </c>
      <c r="FQ87" s="2">
        <f t="shared" si="93"/>
        <v>0.91069952919314212</v>
      </c>
      <c r="FR87" s="2">
        <f t="shared" si="93"/>
        <v>0.90972128437221056</v>
      </c>
      <c r="FS87" s="2">
        <f t="shared" si="93"/>
        <v>0.90893374365369795</v>
      </c>
      <c r="FT87" s="2">
        <f t="shared" si="93"/>
        <v>0.92590131019511335</v>
      </c>
      <c r="FU87" s="2">
        <f t="shared" si="93"/>
        <v>0.9171500672755093</v>
      </c>
      <c r="FW87" s="2">
        <f t="shared" si="82"/>
        <v>1.2716210686155869E-3</v>
      </c>
      <c r="FX87" s="2">
        <f t="shared" si="82"/>
        <v>1.9583647783865313E-4</v>
      </c>
      <c r="FY87" s="2">
        <f t="shared" si="82"/>
        <v>2.0114544948195812E-4</v>
      </c>
      <c r="FZ87" s="2">
        <f t="shared" si="82"/>
        <v>2.7405308351355833E-4</v>
      </c>
      <c r="GA87" s="2">
        <f t="shared" si="82"/>
        <v>2.4692988440397237E-4</v>
      </c>
      <c r="GB87" s="2">
        <f t="shared" si="82"/>
        <v>2.6309370159882461E-4</v>
      </c>
      <c r="GC87" s="2">
        <f t="shared" si="82"/>
        <v>2.7183415974517844E-4</v>
      </c>
      <c r="GD87" s="2">
        <f t="shared" si="82"/>
        <v>3.2105094608914325E-4</v>
      </c>
      <c r="GE87" s="2">
        <f t="shared" si="82"/>
        <v>3.568007787086034E-4</v>
      </c>
      <c r="GF87" s="2">
        <f t="shared" si="82"/>
        <v>3.6220919126005359E-4</v>
      </c>
      <c r="GG87" s="2">
        <f t="shared" si="82"/>
        <v>2.9556051366156071E-4</v>
      </c>
      <c r="GH87" s="2">
        <f t="shared" si="82"/>
        <v>2.2924413189592035E-4</v>
      </c>
      <c r="GI87" s="2">
        <f t="shared" si="82"/>
        <v>2.0687288708888876E-4</v>
      </c>
      <c r="GJ87" s="2">
        <f t="shared" si="82"/>
        <v>1.8783965248575423E-4</v>
      </c>
      <c r="GK87" s="2">
        <f t="shared" si="82"/>
        <v>1.4333332641034579E-4</v>
      </c>
      <c r="GM87" s="82">
        <f t="shared" si="83"/>
        <v>5.6677516922203332E-2</v>
      </c>
      <c r="GN87" s="82">
        <f t="shared" si="83"/>
        <v>6.4569792822630936E-2</v>
      </c>
      <c r="GO87" s="82">
        <f t="shared" si="83"/>
        <v>1.619023025110226E-2</v>
      </c>
      <c r="GP87" s="82">
        <f t="shared" si="83"/>
        <v>4.5654997124241703E-2</v>
      </c>
      <c r="GQ87" s="82">
        <f t="shared" si="83"/>
        <v>1.5424457288319801E-2</v>
      </c>
      <c r="GR87" s="82">
        <f t="shared" si="83"/>
        <v>8.6459310371679865E-3</v>
      </c>
      <c r="GS87" s="82">
        <f t="shared" si="83"/>
        <v>5.1064911235281672E-3</v>
      </c>
      <c r="GT87" s="82">
        <f t="shared" si="83"/>
        <v>5.8856321923077635E-3</v>
      </c>
      <c r="GU87" s="82">
        <f t="shared" si="83"/>
        <v>3.5599857135229672E-3</v>
      </c>
      <c r="GV87" s="82">
        <f t="shared" si="83"/>
        <v>1.2510312111739667E-3</v>
      </c>
      <c r="GW87" s="82">
        <f t="shared" si="83"/>
        <v>5.8488051056627055E-3</v>
      </c>
      <c r="GX87" s="82">
        <f t="shared" si="83"/>
        <v>2.4772607529288539E-2</v>
      </c>
      <c r="GY87" s="82">
        <f t="shared" si="83"/>
        <v>9.5690556439145466E-3</v>
      </c>
      <c r="GZ87" s="82">
        <f t="shared" si="83"/>
        <v>3.6831094668803823E-5</v>
      </c>
      <c r="HA87" s="82">
        <f t="shared" si="83"/>
        <v>4.0127631794120971E-5</v>
      </c>
      <c r="HC87" s="82">
        <f t="shared" si="73"/>
        <v>1.1002104357934209E-2</v>
      </c>
      <c r="HD87" s="82">
        <f t="shared" si="73"/>
        <v>6.9257216575075529E-3</v>
      </c>
      <c r="HE87" s="82">
        <f t="shared" si="73"/>
        <v>8.8240247412446089E-3</v>
      </c>
      <c r="HF87" s="82">
        <f t="shared" si="73"/>
        <v>5.6929202285482833E-3</v>
      </c>
      <c r="HG87" s="82">
        <f t="shared" si="87"/>
        <v>8.6969723291771082E-3</v>
      </c>
      <c r="HH87" s="82">
        <f t="shared" si="87"/>
        <v>4.4883366390856523E-3</v>
      </c>
      <c r="HI87" s="82">
        <f t="shared" si="87"/>
        <v>2.6432549501215351E-3</v>
      </c>
      <c r="HJ87" s="82">
        <f t="shared" si="87"/>
        <v>4.1145034923846576E-3</v>
      </c>
      <c r="HK87" s="82">
        <f t="shared" si="87"/>
        <v>6.4400175060567132E-3</v>
      </c>
      <c r="HL87" s="82">
        <f t="shared" si="87"/>
        <v>1.5112942472035342E-2</v>
      </c>
      <c r="HM87" s="82">
        <f t="shared" si="87"/>
        <v>8.964182645881948E-3</v>
      </c>
      <c r="HN87" s="82">
        <f t="shared" si="87"/>
        <v>8.3746505031793515E-3</v>
      </c>
      <c r="HO87" s="82">
        <f t="shared" si="87"/>
        <v>5.3861006378211453E-3</v>
      </c>
      <c r="HP87" s="82">
        <f t="shared" si="87"/>
        <v>1.1672405014519256E-2</v>
      </c>
      <c r="HQ87" s="82">
        <f t="shared" si="87"/>
        <v>5.1631772746048897E-3</v>
      </c>
      <c r="HS87" s="82">
        <f t="shared" si="84"/>
        <v>6.9320769529831253E-17</v>
      </c>
      <c r="HT87" s="82">
        <f t="shared" si="84"/>
        <v>3.6300337462134393E-32</v>
      </c>
      <c r="HU87" s="82">
        <f t="shared" si="84"/>
        <v>4.8375299046449848E-33</v>
      </c>
      <c r="HV87" s="82">
        <f t="shared" si="84"/>
        <v>1.1984329813706141E-29</v>
      </c>
      <c r="HW87" s="82">
        <f t="shared" si="84"/>
        <v>8.5943850795155932E-30</v>
      </c>
      <c r="HX87" s="82">
        <f t="shared" si="84"/>
        <v>6.8021688345570482E-35</v>
      </c>
      <c r="HY87" s="82">
        <f t="shared" si="84"/>
        <v>1.822445848446221E-41</v>
      </c>
      <c r="HZ87" s="82">
        <f t="shared" si="84"/>
        <v>4.2904717890441695E-38</v>
      </c>
      <c r="IA87" s="82">
        <f t="shared" si="84"/>
        <v>1.2969261740047642E-36</v>
      </c>
      <c r="IB87" s="82">
        <f t="shared" si="84"/>
        <v>4.382160614080858E-29</v>
      </c>
      <c r="IC87" s="82">
        <f t="shared" si="84"/>
        <v>5.264090273167885E-31</v>
      </c>
      <c r="ID87" s="82">
        <f t="shared" si="84"/>
        <v>2.5665258188694068E-29</v>
      </c>
      <c r="IE87" s="82">
        <f t="shared" si="84"/>
        <v>2.5986502456911347E-33</v>
      </c>
      <c r="IF87" s="82">
        <f t="shared" si="84"/>
        <v>9.0252745186091035E-22</v>
      </c>
      <c r="IG87" s="82">
        <f t="shared" si="84"/>
        <v>2.9719578026112518E-18</v>
      </c>
      <c r="II87" s="82">
        <f t="shared" si="85"/>
        <v>2.7445869678333965E-74</v>
      </c>
      <c r="IJ87" s="82">
        <f t="shared" si="85"/>
        <v>2.2689565387661402E-132</v>
      </c>
      <c r="IK87" s="82">
        <f t="shared" si="85"/>
        <v>1.1220716113629885E-139</v>
      </c>
      <c r="IL87" s="82">
        <f t="shared" si="85"/>
        <v>6.0247139840796796E-119</v>
      </c>
      <c r="IM87" s="82">
        <f t="shared" si="85"/>
        <v>5.1964930115635291E-122</v>
      </c>
      <c r="IN87" s="82">
        <f t="shared" si="85"/>
        <v>2.2844381859622084E-149</v>
      </c>
      <c r="IO87" s="82">
        <f t="shared" si="85"/>
        <v>3.2635948903609731E-173</v>
      </c>
      <c r="IP87" s="82">
        <f t="shared" si="85"/>
        <v>7.8747132746097979E-159</v>
      </c>
      <c r="IQ87" s="82">
        <f t="shared" si="85"/>
        <v>7.8443048779974893E-154</v>
      </c>
      <c r="IR87" s="82">
        <f t="shared" si="85"/>
        <v>7.3412141044013521E-121</v>
      </c>
      <c r="IS87" s="82">
        <f t="shared" si="85"/>
        <v>1.110223953163071E-127</v>
      </c>
      <c r="IT87" s="82">
        <f t="shared" si="85"/>
        <v>5.2951060529208421E-119</v>
      </c>
      <c r="IU87" s="82">
        <f t="shared" si="85"/>
        <v>1.68712460570691E-136</v>
      </c>
      <c r="IV87" s="82">
        <f t="shared" si="85"/>
        <v>6.0680022519275551E-71</v>
      </c>
      <c r="IW87" s="82">
        <f t="shared" si="85"/>
        <v>1.095083528006635E-57</v>
      </c>
      <c r="IY87" s="82">
        <f t="shared" si="86"/>
        <v>6.7679621280137617E-2</v>
      </c>
      <c r="IZ87" s="82">
        <f t="shared" si="86"/>
        <v>7.1495514480138495E-2</v>
      </c>
      <c r="JA87" s="82">
        <f t="shared" si="86"/>
        <v>2.5014254992346871E-2</v>
      </c>
      <c r="JB87" s="82">
        <f t="shared" si="86"/>
        <v>5.1347917352789985E-2</v>
      </c>
      <c r="JC87" s="82">
        <f t="shared" si="86"/>
        <v>2.4121429617496908E-2</v>
      </c>
      <c r="JD87" s="82">
        <f t="shared" si="86"/>
        <v>1.3134267676253638E-2</v>
      </c>
      <c r="JE87" s="82">
        <f t="shared" si="86"/>
        <v>7.7497460736497027E-3</v>
      </c>
      <c r="JF87" s="82">
        <f t="shared" si="86"/>
        <v>1.0000135684692421E-2</v>
      </c>
      <c r="JG87" s="82">
        <f t="shared" si="86"/>
        <v>1.0000003219579681E-2</v>
      </c>
      <c r="JH87" s="82">
        <f t="shared" si="86"/>
        <v>1.6363973683209309E-2</v>
      </c>
      <c r="JI87" s="82">
        <f t="shared" si="86"/>
        <v>1.4812987751544653E-2</v>
      </c>
      <c r="JJ87" s="82">
        <f t="shared" si="86"/>
        <v>3.3147258032467888E-2</v>
      </c>
      <c r="JK87" s="82">
        <f t="shared" si="86"/>
        <v>1.4955156281735691E-2</v>
      </c>
      <c r="JL87" s="82">
        <f t="shared" si="86"/>
        <v>1.1709236109188059E-2</v>
      </c>
      <c r="JM87" s="82">
        <f t="shared" si="86"/>
        <v>5.2033049063990129E-3</v>
      </c>
    </row>
    <row r="88" spans="2:273" x14ac:dyDescent="0.25">
      <c r="B88" s="2">
        <v>61</v>
      </c>
      <c r="C88" s="37">
        <v>0.34493000000000001</v>
      </c>
      <c r="D88" s="37">
        <v>0.32541599999999998</v>
      </c>
      <c r="E88" s="37">
        <v>0.33079999999999998</v>
      </c>
      <c r="F88" s="37">
        <v>0.31824799999999998</v>
      </c>
      <c r="G88" s="37">
        <v>0.322185</v>
      </c>
      <c r="H88" s="37">
        <v>0.33053900000000003</v>
      </c>
      <c r="I88" s="37">
        <v>0.33970400000000001</v>
      </c>
      <c r="J88" s="37">
        <v>0.33662999999999998</v>
      </c>
      <c r="K88" s="37">
        <v>0.32417600000000002</v>
      </c>
      <c r="L88" s="37">
        <v>0.32140299999999999</v>
      </c>
      <c r="M88" s="37">
        <v>0.32308500000000001</v>
      </c>
      <c r="N88" s="37">
        <v>0.32361299999999998</v>
      </c>
      <c r="O88" s="37">
        <v>0.32463399999999998</v>
      </c>
      <c r="P88" s="37">
        <v>0.32296799999999998</v>
      </c>
      <c r="Q88" s="37">
        <v>0.31959199999999999</v>
      </c>
      <c r="S88" s="4">
        <f t="shared" si="88"/>
        <v>0.33739624719662803</v>
      </c>
      <c r="T88" s="4">
        <f t="shared" si="88"/>
        <v>0.32818718082265469</v>
      </c>
      <c r="U88" s="4">
        <f t="shared" si="88"/>
        <v>0.32479488204550577</v>
      </c>
      <c r="V88" s="4">
        <f t="shared" si="88"/>
        <v>0.31978191869528255</v>
      </c>
      <c r="W88" s="4">
        <f t="shared" si="88"/>
        <v>0.322526835170383</v>
      </c>
      <c r="X88" s="4">
        <f t="shared" si="88"/>
        <v>0.33067261721047886</v>
      </c>
      <c r="Y88" s="4">
        <f t="shared" si="88"/>
        <v>0.33687804525219955</v>
      </c>
      <c r="Z88" s="4">
        <f t="shared" si="88"/>
        <v>0.33337497717120462</v>
      </c>
      <c r="AA88" s="4">
        <f t="shared" si="88"/>
        <v>0.32056522807581456</v>
      </c>
      <c r="AB88" s="4">
        <f t="shared" si="88"/>
        <v>0.32134101856927139</v>
      </c>
      <c r="AC88" s="4">
        <f t="shared" si="88"/>
        <v>0.32253500046456102</v>
      </c>
      <c r="AD88" s="4">
        <f t="shared" si="88"/>
        <v>0.32132753671315778</v>
      </c>
      <c r="AE88" s="4">
        <f t="shared" si="88"/>
        <v>0.32653205674708724</v>
      </c>
      <c r="AF88" s="4">
        <f t="shared" si="88"/>
        <v>0.32749304221408126</v>
      </c>
      <c r="AG88" s="4">
        <f t="shared" si="88"/>
        <v>0.32928596096703638</v>
      </c>
      <c r="AI88" s="4">
        <f t="shared" si="89"/>
        <v>7.5337528033719847E-3</v>
      </c>
      <c r="AJ88" s="4">
        <f t="shared" si="89"/>
        <v>-2.7711808226547063E-3</v>
      </c>
      <c r="AK88" s="4">
        <f t="shared" si="89"/>
        <v>6.0051179544942102E-3</v>
      </c>
      <c r="AL88" s="4">
        <f t="shared" si="89"/>
        <v>-1.5339186952825767E-3</v>
      </c>
      <c r="AM88" s="4">
        <f t="shared" si="89"/>
        <v>-3.4183517038299804E-4</v>
      </c>
      <c r="AN88" s="4">
        <f t="shared" si="89"/>
        <v>-1.3361721047883135E-4</v>
      </c>
      <c r="AO88" s="4">
        <f t="shared" si="89"/>
        <v>2.8259547478004521E-3</v>
      </c>
      <c r="AP88" s="4">
        <f t="shared" si="89"/>
        <v>3.255022828795362E-3</v>
      </c>
      <c r="AQ88" s="4">
        <f t="shared" si="89"/>
        <v>3.610771924185463E-3</v>
      </c>
      <c r="AR88" s="4">
        <f t="shared" si="89"/>
        <v>6.1981430728608178E-5</v>
      </c>
      <c r="AS88" s="4">
        <f t="shared" si="89"/>
        <v>5.4999953543899416E-4</v>
      </c>
      <c r="AT88" s="4">
        <f t="shared" si="89"/>
        <v>2.2854632868422042E-3</v>
      </c>
      <c r="AU88" s="4">
        <f t="shared" si="89"/>
        <v>-1.8980567470872622E-3</v>
      </c>
      <c r="AV88" s="4">
        <f t="shared" si="89"/>
        <v>-4.5250422140812874E-3</v>
      </c>
      <c r="AW88" s="4">
        <f t="shared" si="89"/>
        <v>-9.6939609670363969E-3</v>
      </c>
      <c r="AY88" s="2">
        <f t="shared" si="80"/>
        <v>0.31039716668451084</v>
      </c>
      <c r="AZ88" s="2">
        <f t="shared" si="80"/>
        <v>0.30538796507180133</v>
      </c>
      <c r="BA88" s="2">
        <f t="shared" si="80"/>
        <v>0.30643778413360429</v>
      </c>
      <c r="BB88" s="2">
        <f t="shared" si="80"/>
        <v>0.30416599751480322</v>
      </c>
      <c r="BC88" s="2">
        <f t="shared" si="80"/>
        <v>0.30712282304511929</v>
      </c>
      <c r="BD88" s="2">
        <f t="shared" si="80"/>
        <v>0.32148689448383971</v>
      </c>
      <c r="BE88" s="2">
        <f t="shared" si="80"/>
        <v>0.33061474576253064</v>
      </c>
      <c r="BF88" s="2">
        <f t="shared" si="80"/>
        <v>0.32420729938749138</v>
      </c>
      <c r="BG88" s="2">
        <f t="shared" si="80"/>
        <v>0.30651191592049498</v>
      </c>
      <c r="BH88" s="2">
        <f t="shared" si="80"/>
        <v>0.29710085163972771</v>
      </c>
      <c r="BI88" s="2">
        <f t="shared" si="80"/>
        <v>0.30652034224383712</v>
      </c>
      <c r="BJ88" s="2">
        <f t="shared" si="80"/>
        <v>0.30392869989885224</v>
      </c>
      <c r="BK88" s="2">
        <f t="shared" si="80"/>
        <v>0.31525231931891484</v>
      </c>
      <c r="BL88" s="2">
        <f t="shared" si="80"/>
        <v>0.30965907715450836</v>
      </c>
      <c r="BM88" s="2">
        <f t="shared" si="80"/>
        <v>0.32203215572859795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>
        <f t="shared" si="81"/>
        <v>0.33053900000000003</v>
      </c>
      <c r="CK88" s="2">
        <f t="shared" si="81"/>
        <v>0.33970400000000001</v>
      </c>
      <c r="CL88" s="2">
        <f t="shared" si="81"/>
        <v>0.33662999999999998</v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>
        <f t="shared" si="81"/>
        <v>0.31959199999999999</v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>
        <f t="shared" si="31"/>
        <v>0.33053900000000003</v>
      </c>
      <c r="DA88" s="2">
        <f t="shared" si="32"/>
        <v>0.33970400000000001</v>
      </c>
      <c r="DB88" s="2">
        <f t="shared" si="33"/>
        <v>0.33662999999999998</v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>
        <f t="shared" si="40"/>
        <v>0.31959199999999999</v>
      </c>
      <c r="DK88" s="2">
        <f t="shared" si="90"/>
        <v>0.34135208965517239</v>
      </c>
      <c r="DL88" s="2">
        <f t="shared" si="90"/>
        <v>0.32654172214076249</v>
      </c>
      <c r="DM88" s="2">
        <f t="shared" si="90"/>
        <v>0.33820517650293264</v>
      </c>
      <c r="DN88" s="2">
        <f t="shared" si="90"/>
        <v>0.33951260168067227</v>
      </c>
      <c r="DO88" s="2">
        <f t="shared" si="90"/>
        <v>0.34435693720397242</v>
      </c>
      <c r="DP88" s="2">
        <f t="shared" si="90"/>
        <v>0.34198222633053221</v>
      </c>
      <c r="DQ88" s="2">
        <f t="shared" si="90"/>
        <v>0.35442848906048907</v>
      </c>
      <c r="DR88" s="2">
        <f t="shared" si="90"/>
        <v>0.35375338991596639</v>
      </c>
      <c r="DS88" s="2">
        <f t="shared" si="90"/>
        <v>0.34690383641456585</v>
      </c>
      <c r="DT88" s="2">
        <f t="shared" si="90"/>
        <v>0.337058559816654</v>
      </c>
      <c r="DU88" s="2">
        <f t="shared" si="90"/>
        <v>0.34353328067226885</v>
      </c>
      <c r="DV88" s="2">
        <f t="shared" si="90"/>
        <v>0.34431470140056009</v>
      </c>
      <c r="DW88" s="2">
        <f t="shared" si="90"/>
        <v>0.35646047731092434</v>
      </c>
      <c r="DX88" s="2">
        <f t="shared" si="90"/>
        <v>0.3299064811217009</v>
      </c>
      <c r="DY88" s="2">
        <f t="shared" si="90"/>
        <v>0.33317394545454543</v>
      </c>
      <c r="EA88" s="2">
        <f t="shared" si="94"/>
        <v>0.30866368869047622</v>
      </c>
      <c r="EB88" s="2">
        <f t="shared" si="91"/>
        <v>0.3038648459307704</v>
      </c>
      <c r="EC88" s="2">
        <f t="shared" si="91"/>
        <v>0.30410516313012892</v>
      </c>
      <c r="ED88" s="2">
        <f t="shared" si="91"/>
        <v>0.30093235534738483</v>
      </c>
      <c r="EE88" s="2">
        <f t="shared" si="91"/>
        <v>0.30392901992779264</v>
      </c>
      <c r="EF88" s="2">
        <f t="shared" si="91"/>
        <v>0.31953274548780758</v>
      </c>
      <c r="EG88" s="2">
        <f t="shared" si="91"/>
        <v>0.32826054119930115</v>
      </c>
      <c r="EH88" s="2">
        <f t="shared" si="91"/>
        <v>0.32137982876459542</v>
      </c>
      <c r="EI88" s="2">
        <f t="shared" si="91"/>
        <v>0.30283952516777285</v>
      </c>
      <c r="EJ88" s="2">
        <f t="shared" si="91"/>
        <v>0.29386028334227132</v>
      </c>
      <c r="EK88" s="2">
        <f t="shared" si="91"/>
        <v>0.30321017769991543</v>
      </c>
      <c r="EL88" s="2">
        <f t="shared" si="91"/>
        <v>0.30027312117136257</v>
      </c>
      <c r="EM88" s="2">
        <f t="shared" si="91"/>
        <v>0.3114873821818418</v>
      </c>
      <c r="EN88" s="2">
        <f t="shared" si="91"/>
        <v>0.30818107553339646</v>
      </c>
      <c r="EO88" s="2">
        <f t="shared" si="91"/>
        <v>0.32111319469026545</v>
      </c>
      <c r="EQ88" s="2">
        <f t="shared" si="92"/>
        <v>0.30529478189910986</v>
      </c>
      <c r="ER88" s="2">
        <f t="shared" si="92"/>
        <v>0.3033779757637361</v>
      </c>
      <c r="ES88" s="2">
        <f t="shared" si="92"/>
        <v>0.3044987631867121</v>
      </c>
      <c r="ET88" s="2">
        <f t="shared" si="92"/>
        <v>0.29601552873443271</v>
      </c>
      <c r="EU88" s="2">
        <f t="shared" si="92"/>
        <v>0.29945848305915873</v>
      </c>
      <c r="EV88" s="2">
        <f t="shared" si="92"/>
        <v>0.3164235258363593</v>
      </c>
      <c r="EW88" s="2">
        <f t="shared" si="92"/>
        <v>0.32453909096524508</v>
      </c>
      <c r="EX88" s="2">
        <f t="shared" si="92"/>
        <v>0.31801044679738305</v>
      </c>
      <c r="EY88" s="2">
        <f t="shared" si="92"/>
        <v>0.29879038495532306</v>
      </c>
      <c r="EZ88" s="2">
        <f t="shared" si="92"/>
        <v>0.29285176988692058</v>
      </c>
      <c r="FA88" s="2">
        <f t="shared" si="92"/>
        <v>0.30358541367184949</v>
      </c>
      <c r="FB88" s="2">
        <f t="shared" si="92"/>
        <v>0.30175527466749252</v>
      </c>
      <c r="FC88" s="2">
        <f t="shared" si="92"/>
        <v>0.30971077575206135</v>
      </c>
      <c r="FD88" s="2">
        <f t="shared" si="92"/>
        <v>0.30910088113549383</v>
      </c>
      <c r="FE88" s="2">
        <f t="shared" si="92"/>
        <v>0.32720968351228535</v>
      </c>
      <c r="FG88" s="2">
        <f t="shared" si="93"/>
        <v>0.94682594898019379</v>
      </c>
      <c r="FH88" s="2">
        <f t="shared" si="93"/>
        <v>0.93282921021441967</v>
      </c>
      <c r="FI88" s="2">
        <f t="shared" si="93"/>
        <v>0.93159726447796087</v>
      </c>
      <c r="FJ88" s="2">
        <f t="shared" si="93"/>
        <v>0.91614569866867279</v>
      </c>
      <c r="FK88" s="2">
        <f t="shared" si="93"/>
        <v>0.92097011876766499</v>
      </c>
      <c r="FL88" s="2">
        <f t="shared" si="93"/>
        <v>0.9129135357833803</v>
      </c>
      <c r="FM88" s="2">
        <f t="shared" si="93"/>
        <v>0.9099924165645904</v>
      </c>
      <c r="FN88" s="2">
        <f t="shared" si="93"/>
        <v>0.91262448141433883</v>
      </c>
      <c r="FO88" s="2">
        <f t="shared" si="93"/>
        <v>0.91662243851817249</v>
      </c>
      <c r="FP88" s="2">
        <f t="shared" si="93"/>
        <v>0.92497458038587277</v>
      </c>
      <c r="FQ88" s="2">
        <f t="shared" si="93"/>
        <v>0.91791199836942572</v>
      </c>
      <c r="FR88" s="2">
        <f t="shared" si="93"/>
        <v>0.91700556245172526</v>
      </c>
      <c r="FS88" s="2">
        <f t="shared" si="93"/>
        <v>0.91627571754357562</v>
      </c>
      <c r="FT88" s="2">
        <f t="shared" si="93"/>
        <v>0.93197769434221456</v>
      </c>
      <c r="FU88" s="2">
        <f t="shared" si="93"/>
        <v>0.92388509356032866</v>
      </c>
      <c r="FW88" s="2">
        <f t="shared" si="82"/>
        <v>1.3941337379984255E-3</v>
      </c>
      <c r="FX88" s="2">
        <f t="shared" si="82"/>
        <v>2.1472637093021945E-4</v>
      </c>
      <c r="FY88" s="2">
        <f t="shared" si="82"/>
        <v>2.2054731963599221E-4</v>
      </c>
      <c r="FZ88" s="2">
        <f t="shared" si="82"/>
        <v>3.0048528578325293E-4</v>
      </c>
      <c r="GA88" s="2">
        <f t="shared" si="82"/>
        <v>2.7074678412976192E-4</v>
      </c>
      <c r="GB88" s="2">
        <f t="shared" si="82"/>
        <v>2.8846918518842093E-4</v>
      </c>
      <c r="GC88" s="2">
        <f t="shared" si="82"/>
        <v>2.9805241238424479E-4</v>
      </c>
      <c r="GD88" s="2">
        <f t="shared" si="82"/>
        <v>3.5201445879554956E-4</v>
      </c>
      <c r="GE88" s="2">
        <f t="shared" si="82"/>
        <v>3.9121080737742123E-4</v>
      </c>
      <c r="GF88" s="2">
        <f t="shared" si="82"/>
        <v>3.9714060246601982E-4</v>
      </c>
      <c r="GG88" s="2">
        <f t="shared" si="82"/>
        <v>3.2406641806981246E-4</v>
      </c>
      <c r="GH88" s="2">
        <f t="shared" si="82"/>
        <v>2.5135563296995237E-4</v>
      </c>
      <c r="GI88" s="2">
        <f t="shared" si="82"/>
        <v>2.2682708288724633E-4</v>
      </c>
      <c r="GJ88" s="2">
        <f t="shared" si="82"/>
        <v>2.0595835085577399E-4</v>
      </c>
      <c r="GK88" s="2">
        <f t="shared" si="82"/>
        <v>1.5715969390038223E-4</v>
      </c>
      <c r="GM88" s="82">
        <f t="shared" si="83"/>
        <v>2.6462320644216029E-2</v>
      </c>
      <c r="GN88" s="82">
        <f t="shared" si="83"/>
        <v>3.1860559573377682E-2</v>
      </c>
      <c r="GO88" s="82">
        <f t="shared" si="83"/>
        <v>5.7946729144926334E-3</v>
      </c>
      <c r="GP88" s="82">
        <f t="shared" si="83"/>
        <v>1.7049958498550542E-2</v>
      </c>
      <c r="GQ88" s="82">
        <f t="shared" si="83"/>
        <v>4.4602731646782396E-3</v>
      </c>
      <c r="GR88" s="82">
        <f t="shared" si="83"/>
        <v>2.0351717103976705E-3</v>
      </c>
      <c r="GS88" s="82">
        <f t="shared" si="83"/>
        <v>1.0458377482485807E-3</v>
      </c>
      <c r="GT88" s="82">
        <f t="shared" si="83"/>
        <v>1.3118916472910941E-3</v>
      </c>
      <c r="GU88" s="82">
        <f t="shared" si="83"/>
        <v>7.3948146106406264E-4</v>
      </c>
      <c r="GV88" s="82">
        <f t="shared" si="83"/>
        <v>2.0207116425415226E-4</v>
      </c>
      <c r="GW88" s="82">
        <f t="shared" si="83"/>
        <v>1.2507381497987411E-3</v>
      </c>
      <c r="GX88" s="82">
        <f t="shared" si="83"/>
        <v>7.6013736647504437E-3</v>
      </c>
      <c r="GY88" s="82">
        <f t="shared" si="83"/>
        <v>2.579768963361922E-3</v>
      </c>
      <c r="GZ88" s="82">
        <f t="shared" si="83"/>
        <v>3.9880001631432558E-6</v>
      </c>
      <c r="HA88" s="82">
        <f t="shared" si="83"/>
        <v>4.2705726235618265E-6</v>
      </c>
      <c r="HC88" s="82">
        <f t="shared" si="73"/>
        <v>1.6091536206804497E-2</v>
      </c>
      <c r="HD88" s="82">
        <f t="shared" si="73"/>
        <v>1.0526449621545364E-2</v>
      </c>
      <c r="HE88" s="82">
        <f t="shared" si="73"/>
        <v>1.3434191175689451E-2</v>
      </c>
      <c r="HF88" s="82">
        <f t="shared" si="73"/>
        <v>8.6748607768430998E-3</v>
      </c>
      <c r="HG88" s="82">
        <f t="shared" si="87"/>
        <v>1.3015499675368247E-2</v>
      </c>
      <c r="HH88" s="82">
        <f t="shared" si="87"/>
        <v>7.2561036728114323E-3</v>
      </c>
      <c r="HI88" s="82">
        <f t="shared" si="87"/>
        <v>4.5570817128378375E-3</v>
      </c>
      <c r="HJ88" s="82">
        <f t="shared" si="87"/>
        <v>6.8611058332896527E-3</v>
      </c>
      <c r="HK88" s="82">
        <f t="shared" si="87"/>
        <v>1.048977993837516E-2</v>
      </c>
      <c r="HL88" s="82">
        <f t="shared" si="87"/>
        <v>2.2419752046035798E-2</v>
      </c>
      <c r="HM88" s="82">
        <f t="shared" si="87"/>
        <v>1.364166947742775E-2</v>
      </c>
      <c r="HN88" s="82">
        <f t="shared" si="87"/>
        <v>1.2447999754969616E-2</v>
      </c>
      <c r="HO88" s="82">
        <f t="shared" si="87"/>
        <v>8.3529740344484207E-3</v>
      </c>
      <c r="HP88" s="82">
        <f t="shared" si="87"/>
        <v>1.7656597035501147E-2</v>
      </c>
      <c r="HQ88" s="82">
        <f t="shared" si="87"/>
        <v>8.4276421338285532E-3</v>
      </c>
      <c r="HS88" s="82">
        <f t="shared" si="84"/>
        <v>3.295168290464916E-16</v>
      </c>
      <c r="HT88" s="82">
        <f t="shared" si="84"/>
        <v>3.626486533321174E-31</v>
      </c>
      <c r="HU88" s="82">
        <f t="shared" si="84"/>
        <v>5.362899596644728E-32</v>
      </c>
      <c r="HV88" s="82">
        <f t="shared" si="84"/>
        <v>1.0541920344396178E-28</v>
      </c>
      <c r="HW88" s="82">
        <f t="shared" si="84"/>
        <v>7.6071052076293533E-29</v>
      </c>
      <c r="HX88" s="82">
        <f t="shared" si="84"/>
        <v>9.5606050026012752E-34</v>
      </c>
      <c r="HY88" s="82">
        <f t="shared" si="84"/>
        <v>4.1590299727884345E-40</v>
      </c>
      <c r="HZ88" s="82">
        <f t="shared" si="84"/>
        <v>7.9851575923151079E-37</v>
      </c>
      <c r="IA88" s="82">
        <f t="shared" si="84"/>
        <v>2.2542429840093213E-35</v>
      </c>
      <c r="IB88" s="82">
        <f t="shared" si="84"/>
        <v>4.1395384581085533E-28</v>
      </c>
      <c r="IC88" s="82">
        <f t="shared" si="84"/>
        <v>5.4012759304984925E-30</v>
      </c>
      <c r="ID88" s="82">
        <f t="shared" si="84"/>
        <v>2.1304635217503962E-28</v>
      </c>
      <c r="IE88" s="82">
        <f t="shared" si="84"/>
        <v>2.8530849815834678E-32</v>
      </c>
      <c r="IF88" s="82">
        <f t="shared" si="84"/>
        <v>4.1744578764215485E-21</v>
      </c>
      <c r="IG88" s="82">
        <f t="shared" si="84"/>
        <v>1.0124953067290711E-17</v>
      </c>
      <c r="II88" s="82">
        <f t="shared" si="85"/>
        <v>2.6658607406523946E-72</v>
      </c>
      <c r="IJ88" s="82">
        <f t="shared" si="85"/>
        <v>1.4239090908187236E-129</v>
      </c>
      <c r="IK88" s="82">
        <f t="shared" si="85"/>
        <v>1.0314097808750847E-136</v>
      </c>
      <c r="IL88" s="82">
        <f t="shared" si="85"/>
        <v>2.4678639948407845E-116</v>
      </c>
      <c r="IM88" s="82">
        <f t="shared" si="85"/>
        <v>2.3064666430906689E-119</v>
      </c>
      <c r="IN88" s="82">
        <f t="shared" si="85"/>
        <v>4.2977102789349191E-146</v>
      </c>
      <c r="IO88" s="82">
        <f t="shared" si="85"/>
        <v>2.1498165429071596E-169</v>
      </c>
      <c r="IP88" s="82">
        <f t="shared" si="85"/>
        <v>2.9272081530495037E-155</v>
      </c>
      <c r="IQ88" s="82">
        <f t="shared" si="85"/>
        <v>2.4936907620292852E-150</v>
      </c>
      <c r="IR88" s="82">
        <f t="shared" si="85"/>
        <v>4.1093287727031266E-118</v>
      </c>
      <c r="IS88" s="82">
        <f t="shared" si="85"/>
        <v>7.5591531643503251E-125</v>
      </c>
      <c r="IT88" s="82">
        <f t="shared" si="85"/>
        <v>1.9147942023858486E-116</v>
      </c>
      <c r="IU88" s="82">
        <f t="shared" si="85"/>
        <v>1.3545918337904478E-133</v>
      </c>
      <c r="IV88" s="82">
        <f t="shared" si="85"/>
        <v>1.8127557279831487E-69</v>
      </c>
      <c r="IW88" s="82">
        <f t="shared" si="85"/>
        <v>1.5716415326945584E-56</v>
      </c>
      <c r="IY88" s="82">
        <f t="shared" si="86"/>
        <v>4.2553856851020852E-2</v>
      </c>
      <c r="IZ88" s="82">
        <f t="shared" si="86"/>
        <v>4.2387009194923046E-2</v>
      </c>
      <c r="JA88" s="82">
        <f t="shared" si="86"/>
        <v>1.9228864090182082E-2</v>
      </c>
      <c r="JB88" s="82">
        <f t="shared" si="86"/>
        <v>2.5724819275393641E-2</v>
      </c>
      <c r="JC88" s="82">
        <f t="shared" si="86"/>
        <v>1.7475772840046488E-2</v>
      </c>
      <c r="JD88" s="82">
        <f t="shared" si="86"/>
        <v>9.2912753832091032E-3</v>
      </c>
      <c r="JE88" s="82">
        <f t="shared" si="86"/>
        <v>5.6029194610864187E-3</v>
      </c>
      <c r="JF88" s="82">
        <f t="shared" si="86"/>
        <v>8.1729974805807466E-3</v>
      </c>
      <c r="JG88" s="82">
        <f t="shared" si="86"/>
        <v>1.1229261399439222E-2</v>
      </c>
      <c r="JH88" s="82">
        <f t="shared" si="86"/>
        <v>2.2621823210289951E-2</v>
      </c>
      <c r="JI88" s="82">
        <f t="shared" si="86"/>
        <v>1.4892407627226491E-2</v>
      </c>
      <c r="JJ88" s="82">
        <f t="shared" si="86"/>
        <v>2.004937341972006E-2</v>
      </c>
      <c r="JK88" s="82">
        <f t="shared" si="86"/>
        <v>1.0932742997810344E-2</v>
      </c>
      <c r="JL88" s="82">
        <f t="shared" si="86"/>
        <v>1.766058503566429E-2</v>
      </c>
      <c r="JM88" s="82">
        <f t="shared" si="86"/>
        <v>8.4319127064521257E-3</v>
      </c>
    </row>
    <row r="89" spans="2:273" x14ac:dyDescent="0.25">
      <c r="B89" s="2">
        <v>62</v>
      </c>
      <c r="C89" s="37">
        <v>0.34850599999999998</v>
      </c>
      <c r="D89" s="37">
        <v>0.33027499999999999</v>
      </c>
      <c r="E89" s="37">
        <v>0.33125500000000002</v>
      </c>
      <c r="F89" s="37">
        <v>0.31969900000000001</v>
      </c>
      <c r="G89" s="37">
        <v>0.32491300000000001</v>
      </c>
      <c r="H89" s="37">
        <v>0.329984</v>
      </c>
      <c r="I89" s="37">
        <v>0.33953499999999998</v>
      </c>
      <c r="J89" s="37">
        <v>0.33672200000000002</v>
      </c>
      <c r="K89" s="37">
        <v>0.33041100000000001</v>
      </c>
      <c r="L89" s="37">
        <v>0.323602</v>
      </c>
      <c r="M89" s="37">
        <v>0.323909</v>
      </c>
      <c r="N89" s="37">
        <v>0.32808500000000002</v>
      </c>
      <c r="O89" s="37">
        <v>0.32234400000000002</v>
      </c>
      <c r="P89" s="37">
        <v>0.32918199999999997</v>
      </c>
      <c r="Q89" s="37">
        <v>0.32627099999999998</v>
      </c>
      <c r="S89" s="4">
        <f t="shared" si="88"/>
        <v>0.33946521224618287</v>
      </c>
      <c r="T89" s="4">
        <f t="shared" si="88"/>
        <v>0.3282997908204181</v>
      </c>
      <c r="U89" s="4">
        <f t="shared" si="88"/>
        <v>0.33055443275501084</v>
      </c>
      <c r="V89" s="4">
        <f t="shared" si="88"/>
        <v>0.32042147274792637</v>
      </c>
      <c r="W89" s="4">
        <f t="shared" si="88"/>
        <v>0.32688278050306135</v>
      </c>
      <c r="X89" s="4">
        <f t="shared" si="88"/>
        <v>0.33410530813882033</v>
      </c>
      <c r="Y89" s="4">
        <f t="shared" si="88"/>
        <v>0.33955248271942906</v>
      </c>
      <c r="Z89" s="4">
        <f t="shared" si="88"/>
        <v>0.33734370378687445</v>
      </c>
      <c r="AA89" s="4">
        <f t="shared" si="88"/>
        <v>0.32703263774620772</v>
      </c>
      <c r="AB89" s="4">
        <f t="shared" si="88"/>
        <v>0.33030007002311051</v>
      </c>
      <c r="AC89" s="4">
        <f t="shared" si="88"/>
        <v>0.32848801151009677</v>
      </c>
      <c r="AD89" s="4">
        <f t="shared" si="88"/>
        <v>0.32521206484598186</v>
      </c>
      <c r="AE89" s="4">
        <f t="shared" si="88"/>
        <v>0.33019456125135299</v>
      </c>
      <c r="AF89" s="4">
        <f t="shared" si="88"/>
        <v>0.33434845288820952</v>
      </c>
      <c r="AG89" s="4">
        <f t="shared" si="88"/>
        <v>0.3325872563721084</v>
      </c>
      <c r="AI89" s="4">
        <f t="shared" si="89"/>
        <v>9.0407877538171144E-3</v>
      </c>
      <c r="AJ89" s="4">
        <f t="shared" si="89"/>
        <v>1.9752091795818827E-3</v>
      </c>
      <c r="AK89" s="4">
        <f t="shared" si="89"/>
        <v>7.0056724498918088E-4</v>
      </c>
      <c r="AL89" s="4">
        <f t="shared" si="89"/>
        <v>-7.2247274792636151E-4</v>
      </c>
      <c r="AM89" s="4">
        <f t="shared" si="89"/>
        <v>-1.9697805030613469E-3</v>
      </c>
      <c r="AN89" s="4">
        <f t="shared" si="89"/>
        <v>-4.1213081388203343E-3</v>
      </c>
      <c r="AO89" s="4">
        <f t="shared" si="89"/>
        <v>-1.748271942908497E-5</v>
      </c>
      <c r="AP89" s="4">
        <f t="shared" si="89"/>
        <v>-6.2170378687442795E-4</v>
      </c>
      <c r="AQ89" s="4">
        <f t="shared" si="89"/>
        <v>3.3783622537922886E-3</v>
      </c>
      <c r="AR89" s="4">
        <f t="shared" si="89"/>
        <v>-6.6980700231105139E-3</v>
      </c>
      <c r="AS89" s="4">
        <f t="shared" si="89"/>
        <v>-4.5790115100967643E-3</v>
      </c>
      <c r="AT89" s="4">
        <f t="shared" si="89"/>
        <v>2.8729351540181525E-3</v>
      </c>
      <c r="AU89" s="4">
        <f t="shared" si="89"/>
        <v>-7.8505612513529721E-3</v>
      </c>
      <c r="AV89" s="4">
        <f t="shared" si="89"/>
        <v>-5.1664528882095495E-3</v>
      </c>
      <c r="AW89" s="4">
        <f t="shared" si="89"/>
        <v>-6.3162563721084197E-3</v>
      </c>
      <c r="AY89" s="2">
        <f t="shared" si="80"/>
        <v>0.30991349331904322</v>
      </c>
      <c r="AZ89" s="2">
        <f t="shared" si="80"/>
        <v>0.30497966457643255</v>
      </c>
      <c r="BA89" s="2">
        <f t="shared" si="80"/>
        <v>0.30595439539401964</v>
      </c>
      <c r="BB89" s="2">
        <f t="shared" si="80"/>
        <v>0.30354814942649727</v>
      </c>
      <c r="BC89" s="2">
        <f t="shared" si="80"/>
        <v>0.3065267480343144</v>
      </c>
      <c r="BD89" s="2">
        <f t="shared" si="80"/>
        <v>0.32087389937167393</v>
      </c>
      <c r="BE89" s="2">
        <f t="shared" si="80"/>
        <v>0.32986848529079499</v>
      </c>
      <c r="BF89" s="2">
        <f t="shared" si="80"/>
        <v>0.32356757066270347</v>
      </c>
      <c r="BG89" s="2">
        <f t="shared" si="80"/>
        <v>0.30608173978491982</v>
      </c>
      <c r="BH89" s="2">
        <f t="shared" si="80"/>
        <v>0.29684770593848497</v>
      </c>
      <c r="BI89" s="2">
        <f t="shared" si="80"/>
        <v>0.30609824140952968</v>
      </c>
      <c r="BJ89" s="2">
        <f t="shared" si="80"/>
        <v>0.30339160037641533</v>
      </c>
      <c r="BK89" s="2">
        <f t="shared" si="80"/>
        <v>0.31454714496634217</v>
      </c>
      <c r="BL89" s="2">
        <f t="shared" si="80"/>
        <v>0.30922357616705048</v>
      </c>
      <c r="BM89" s="2">
        <f t="shared" si="80"/>
        <v>0.32161135115650791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>
        <f t="shared" si="81"/>
        <v>0.33953499999999998</v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>
        <f t="shared" si="32"/>
        <v>0.33953499999999998</v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0.34148994482758616</v>
      </c>
      <c r="DL89" s="2">
        <f t="shared" si="90"/>
        <v>0.32646932386363642</v>
      </c>
      <c r="DM89" s="2">
        <f t="shared" si="90"/>
        <v>0.33832372159090918</v>
      </c>
      <c r="DN89" s="2">
        <f t="shared" si="90"/>
        <v>0.33974589327731092</v>
      </c>
      <c r="DO89" s="2">
        <f t="shared" si="90"/>
        <v>0.34483888556149728</v>
      </c>
      <c r="DP89" s="2">
        <f t="shared" si="90"/>
        <v>0.34207907563025208</v>
      </c>
      <c r="DQ89" s="2">
        <f t="shared" si="90"/>
        <v>0.35430878957528961</v>
      </c>
      <c r="DR89" s="2">
        <f t="shared" si="90"/>
        <v>0.35373442605042021</v>
      </c>
      <c r="DS89" s="2">
        <f t="shared" si="90"/>
        <v>0.34716760672268909</v>
      </c>
      <c r="DT89" s="2">
        <f t="shared" si="90"/>
        <v>0.33718313155080221</v>
      </c>
      <c r="DU89" s="2">
        <f t="shared" si="90"/>
        <v>0.34369619159663861</v>
      </c>
      <c r="DV89" s="2">
        <f t="shared" si="90"/>
        <v>0.34446291344537799</v>
      </c>
      <c r="DW89" s="2">
        <f t="shared" si="90"/>
        <v>0.3569454907563025</v>
      </c>
      <c r="DX89" s="2">
        <f t="shared" si="90"/>
        <v>0.32995847727272731</v>
      </c>
      <c r="DY89" s="2">
        <f t="shared" si="90"/>
        <v>0.33301894224598932</v>
      </c>
      <c r="EA89" s="2">
        <f t="shared" si="94"/>
        <v>0.30830147261904761</v>
      </c>
      <c r="EB89" s="2">
        <f t="shared" si="91"/>
        <v>0.30356852144839686</v>
      </c>
      <c r="EC89" s="2">
        <f t="shared" si="91"/>
        <v>0.30378669718640094</v>
      </c>
      <c r="ED89" s="2">
        <f t="shared" si="91"/>
        <v>0.3005282262295082</v>
      </c>
      <c r="EE89" s="2">
        <f t="shared" si="91"/>
        <v>0.30352979634480148</v>
      </c>
      <c r="EF89" s="2">
        <f t="shared" si="91"/>
        <v>0.31903008446797027</v>
      </c>
      <c r="EG89" s="2">
        <f t="shared" si="91"/>
        <v>0.32766508431074615</v>
      </c>
      <c r="EH89" s="2">
        <f t="shared" si="91"/>
        <v>0.32093487708535023</v>
      </c>
      <c r="EI89" s="2">
        <f t="shared" si="91"/>
        <v>0.30267516955557683</v>
      </c>
      <c r="EJ89" s="2">
        <f t="shared" si="91"/>
        <v>0.29386439671630704</v>
      </c>
      <c r="EK89" s="2">
        <f t="shared" si="91"/>
        <v>0.30303160220664971</v>
      </c>
      <c r="EL89" s="2">
        <f t="shared" si="91"/>
        <v>0.30000104448062681</v>
      </c>
      <c r="EM89" s="2">
        <f t="shared" si="91"/>
        <v>0.31101436417095851</v>
      </c>
      <c r="EN89" s="2">
        <f t="shared" si="91"/>
        <v>0.3078431429601633</v>
      </c>
      <c r="EO89" s="2">
        <f t="shared" si="91"/>
        <v>0.32075312241887904</v>
      </c>
      <c r="EQ89" s="2">
        <f t="shared" si="92"/>
        <v>0.30501029525222556</v>
      </c>
      <c r="ER89" s="2">
        <f t="shared" si="92"/>
        <v>0.30309214894312092</v>
      </c>
      <c r="ES89" s="2">
        <f t="shared" si="92"/>
        <v>0.30417153722278456</v>
      </c>
      <c r="ET89" s="2">
        <f t="shared" si="92"/>
        <v>0.29572702802657852</v>
      </c>
      <c r="EU89" s="2">
        <f t="shared" si="92"/>
        <v>0.29916467165670502</v>
      </c>
      <c r="EV89" s="2">
        <f t="shared" si="92"/>
        <v>0.31599670232961619</v>
      </c>
      <c r="EW89" s="2">
        <f t="shared" si="92"/>
        <v>0.32404129852527264</v>
      </c>
      <c r="EX89" s="2">
        <f t="shared" si="92"/>
        <v>0.31764955093992625</v>
      </c>
      <c r="EY89" s="2">
        <f t="shared" si="92"/>
        <v>0.29872593050839374</v>
      </c>
      <c r="EZ89" s="2">
        <f t="shared" si="92"/>
        <v>0.29288003232419713</v>
      </c>
      <c r="FA89" s="2">
        <f t="shared" si="92"/>
        <v>0.30339684589948523</v>
      </c>
      <c r="FB89" s="2">
        <f t="shared" si="92"/>
        <v>0.30144814383237761</v>
      </c>
      <c r="FC89" s="2">
        <f t="shared" si="92"/>
        <v>0.30927888836130679</v>
      </c>
      <c r="FD89" s="2">
        <f t="shared" si="92"/>
        <v>0.30873517575097176</v>
      </c>
      <c r="FE89" s="2">
        <f t="shared" si="92"/>
        <v>0.32669425868926938</v>
      </c>
      <c r="FG89" s="2">
        <f t="shared" si="93"/>
        <v>0.9512767255586988</v>
      </c>
      <c r="FH89" s="2">
        <f t="shared" si="93"/>
        <v>0.9383752910229084</v>
      </c>
      <c r="FI89" s="2">
        <f t="shared" si="93"/>
        <v>0.93723821947879771</v>
      </c>
      <c r="FJ89" s="2">
        <f t="shared" si="93"/>
        <v>0.92295551326562186</v>
      </c>
      <c r="FK89" s="2">
        <f t="shared" si="93"/>
        <v>0.92741918115080668</v>
      </c>
      <c r="FL89" s="2">
        <f t="shared" si="93"/>
        <v>0.91996290322189256</v>
      </c>
      <c r="FM89" s="2">
        <f t="shared" si="93"/>
        <v>0.91725680770795182</v>
      </c>
      <c r="FN89" s="2">
        <f t="shared" si="93"/>
        <v>0.91969518865256217</v>
      </c>
      <c r="FO89" s="2">
        <f t="shared" si="93"/>
        <v>0.92339677426599487</v>
      </c>
      <c r="FP89" s="2">
        <f t="shared" si="93"/>
        <v>0.93112130664603998</v>
      </c>
      <c r="FQ89" s="2">
        <f t="shared" si="93"/>
        <v>0.92459017857419568</v>
      </c>
      <c r="FR89" s="2">
        <f t="shared" si="93"/>
        <v>0.92375135919442175</v>
      </c>
      <c r="FS89" s="2">
        <f t="shared" si="93"/>
        <v>0.92307585987006868</v>
      </c>
      <c r="FT89" s="2">
        <f t="shared" si="93"/>
        <v>0.93758937827249755</v>
      </c>
      <c r="FU89" s="2">
        <f t="shared" si="93"/>
        <v>0.93011433596005777</v>
      </c>
      <c r="FW89" s="2">
        <f t="shared" si="82"/>
        <v>1.5284316668016037E-3</v>
      </c>
      <c r="FX89" s="2">
        <f t="shared" si="82"/>
        <v>2.3543790643304995E-4</v>
      </c>
      <c r="FY89" s="2">
        <f t="shared" si="82"/>
        <v>2.4182018174703109E-4</v>
      </c>
      <c r="FZ89" s="2">
        <f t="shared" si="82"/>
        <v>3.294660128117761E-4</v>
      </c>
      <c r="GA89" s="2">
        <f t="shared" si="82"/>
        <v>2.9686019114121947E-4</v>
      </c>
      <c r="GB89" s="2">
        <f t="shared" si="82"/>
        <v>3.1629136911742956E-4</v>
      </c>
      <c r="GC89" s="2">
        <f t="shared" si="82"/>
        <v>3.2679857421148576E-4</v>
      </c>
      <c r="GD89" s="2">
        <f t="shared" si="82"/>
        <v>3.8596307082672178E-4</v>
      </c>
      <c r="GE89" s="2">
        <f t="shared" si="82"/>
        <v>4.2893793084632895E-4</v>
      </c>
      <c r="GF89" s="2">
        <f t="shared" si="82"/>
        <v>4.3543932737126213E-4</v>
      </c>
      <c r="GG89" s="2">
        <f t="shared" si="82"/>
        <v>3.55320652293544E-4</v>
      </c>
      <c r="GH89" s="2">
        <f t="shared" si="82"/>
        <v>2.7559928765342724E-4</v>
      </c>
      <c r="GI89" s="2">
        <f t="shared" si="82"/>
        <v>2.4870550804217099E-4</v>
      </c>
      <c r="GJ89" s="2">
        <f t="shared" si="82"/>
        <v>2.2582435378636225E-4</v>
      </c>
      <c r="GK89" s="2">
        <f t="shared" si="82"/>
        <v>1.723195648816997E-4</v>
      </c>
      <c r="GM89" s="82">
        <f t="shared" si="83"/>
        <v>1.1005911936441237E-2</v>
      </c>
      <c r="GN89" s="82">
        <f t="shared" si="83"/>
        <v>1.4138906549156888E-2</v>
      </c>
      <c r="GO89" s="82">
        <f t="shared" si="83"/>
        <v>1.8051744724087036E-3</v>
      </c>
      <c r="GP89" s="82">
        <f t="shared" si="83"/>
        <v>5.3552048956980736E-3</v>
      </c>
      <c r="GQ89" s="82">
        <f t="shared" si="83"/>
        <v>1.0608506787745037E-3</v>
      </c>
      <c r="GR89" s="82">
        <f t="shared" si="83"/>
        <v>3.8123118318326554E-4</v>
      </c>
      <c r="GS89" s="82">
        <f t="shared" si="83"/>
        <v>1.67765376254933E-4</v>
      </c>
      <c r="GT89" s="82">
        <f t="shared" si="83"/>
        <v>2.3314821526930086E-4</v>
      </c>
      <c r="GU89" s="82">
        <f t="shared" si="83"/>
        <v>1.2265796511992533E-4</v>
      </c>
      <c r="GV89" s="82">
        <f t="shared" si="83"/>
        <v>2.5377685490837285E-5</v>
      </c>
      <c r="GW89" s="82">
        <f t="shared" si="83"/>
        <v>2.1078654555109437E-4</v>
      </c>
      <c r="GX89" s="82">
        <f t="shared" si="83"/>
        <v>1.9068770882587809E-3</v>
      </c>
      <c r="GY89" s="82">
        <f t="shared" si="83"/>
        <v>5.7279192265360815E-4</v>
      </c>
      <c r="GZ89" s="82">
        <f t="shared" si="83"/>
        <v>3.3919816119339077E-7</v>
      </c>
      <c r="HA89" s="82">
        <f t="shared" si="83"/>
        <v>3.5513898185756077E-7</v>
      </c>
      <c r="HC89" s="82">
        <f t="shared" si="73"/>
        <v>2.3144945334256987E-2</v>
      </c>
      <c r="HD89" s="82">
        <f t="shared" si="73"/>
        <v>1.570578341035591E-2</v>
      </c>
      <c r="HE89" s="82">
        <f t="shared" si="73"/>
        <v>2.0056141266728039E-2</v>
      </c>
      <c r="HF89" s="82">
        <f t="shared" si="73"/>
        <v>1.2982315925687615E-2</v>
      </c>
      <c r="HG89" s="82">
        <f t="shared" si="87"/>
        <v>1.9132041300022933E-2</v>
      </c>
      <c r="HH89" s="82">
        <f t="shared" si="87"/>
        <v>1.1468791076391044E-2</v>
      </c>
      <c r="HI89" s="82">
        <f t="shared" si="87"/>
        <v>7.6503952335527205E-3</v>
      </c>
      <c r="HJ89" s="82">
        <f t="shared" si="87"/>
        <v>1.115593162590796E-2</v>
      </c>
      <c r="HK89" s="82">
        <f t="shared" si="87"/>
        <v>1.666531571966777E-2</v>
      </c>
      <c r="HL89" s="82">
        <f t="shared" si="87"/>
        <v>3.2622454756482976E-2</v>
      </c>
      <c r="HM89" s="82">
        <f t="shared" si="87"/>
        <v>2.0356620683931431E-2</v>
      </c>
      <c r="HN89" s="82">
        <f t="shared" si="87"/>
        <v>1.8187122568769802E-2</v>
      </c>
      <c r="HO89" s="82">
        <f t="shared" si="87"/>
        <v>1.2705067793683007E-2</v>
      </c>
      <c r="HP89" s="82">
        <f t="shared" si="87"/>
        <v>2.6176222683212628E-2</v>
      </c>
      <c r="HQ89" s="82">
        <f t="shared" si="87"/>
        <v>1.3428238754695907E-2</v>
      </c>
      <c r="HS89" s="82">
        <f t="shared" si="84"/>
        <v>1.5137198175640834E-15</v>
      </c>
      <c r="HT89" s="82">
        <f t="shared" si="84"/>
        <v>3.4884772006306632E-30</v>
      </c>
      <c r="HU89" s="82">
        <f t="shared" si="84"/>
        <v>5.7110647822242755E-31</v>
      </c>
      <c r="HV89" s="82">
        <f t="shared" si="84"/>
        <v>8.93858568506859E-28</v>
      </c>
      <c r="HW89" s="82">
        <f t="shared" si="84"/>
        <v>6.4901829216949766E-28</v>
      </c>
      <c r="HX89" s="82">
        <f t="shared" si="84"/>
        <v>1.2834852686027927E-32</v>
      </c>
      <c r="HY89" s="82">
        <f t="shared" si="84"/>
        <v>8.994177001931416E-39</v>
      </c>
      <c r="HZ89" s="82">
        <f t="shared" si="84"/>
        <v>1.4118010879754618E-35</v>
      </c>
      <c r="IA89" s="82">
        <f t="shared" si="84"/>
        <v>3.7233669506930936E-34</v>
      </c>
      <c r="IB89" s="82">
        <f t="shared" si="84"/>
        <v>3.7569736881042491E-27</v>
      </c>
      <c r="IC89" s="82">
        <f t="shared" si="84"/>
        <v>5.3234664846601249E-29</v>
      </c>
      <c r="ID89" s="82">
        <f t="shared" si="84"/>
        <v>1.707310230432454E-27</v>
      </c>
      <c r="IE89" s="82">
        <f t="shared" si="84"/>
        <v>3.0110070532584857E-31</v>
      </c>
      <c r="IF89" s="82">
        <f t="shared" si="84"/>
        <v>1.8829009565926321E-20</v>
      </c>
      <c r="IG89" s="82">
        <f t="shared" si="84"/>
        <v>3.3832807541449401E-17</v>
      </c>
      <c r="II89" s="82">
        <f t="shared" si="85"/>
        <v>2.4306130177231751E-70</v>
      </c>
      <c r="IJ89" s="82">
        <f t="shared" si="85"/>
        <v>8.3348392537100166E-127</v>
      </c>
      <c r="IK89" s="82">
        <f t="shared" si="85"/>
        <v>8.8044481572990998E-134</v>
      </c>
      <c r="IL89" s="82">
        <f t="shared" si="85"/>
        <v>9.447462144676781E-114</v>
      </c>
      <c r="IM89" s="82">
        <f t="shared" si="85"/>
        <v>9.5669631295778273E-117</v>
      </c>
      <c r="IN89" s="82">
        <f t="shared" si="85"/>
        <v>7.4303712590589354E-143</v>
      </c>
      <c r="IO89" s="82">
        <f t="shared" si="85"/>
        <v>1.2827317338231963E-165</v>
      </c>
      <c r="IP89" s="82">
        <f t="shared" si="85"/>
        <v>9.9008246254867142E-152</v>
      </c>
      <c r="IQ89" s="82">
        <f t="shared" si="85"/>
        <v>7.2173086547287416E-147</v>
      </c>
      <c r="IR89" s="82">
        <f t="shared" si="85"/>
        <v>2.1367827974401334E-115</v>
      </c>
      <c r="IS89" s="82">
        <f t="shared" si="85"/>
        <v>4.7792050937186228E-122</v>
      </c>
      <c r="IT89" s="82">
        <f t="shared" si="85"/>
        <v>6.4893975544395871E-114</v>
      </c>
      <c r="IU89" s="82">
        <f t="shared" si="85"/>
        <v>1.0112642628987968E-130</v>
      </c>
      <c r="IV89" s="82">
        <f t="shared" si="85"/>
        <v>5.221683653497877E-68</v>
      </c>
      <c r="IW89" s="82">
        <f t="shared" si="85"/>
        <v>2.1940726591261122E-55</v>
      </c>
      <c r="IY89" s="82">
        <f t="shared" si="86"/>
        <v>3.4150857270699733E-2</v>
      </c>
      <c r="IZ89" s="82">
        <f t="shared" si="86"/>
        <v>2.9844689959512796E-2</v>
      </c>
      <c r="JA89" s="82">
        <f t="shared" si="86"/>
        <v>2.1861315739136741E-2</v>
      </c>
      <c r="JB89" s="82">
        <f t="shared" si="86"/>
        <v>1.8337520821385688E-2</v>
      </c>
      <c r="JC89" s="82">
        <f t="shared" si="86"/>
        <v>2.0192891978797436E-2</v>
      </c>
      <c r="JD89" s="82">
        <f t="shared" si="86"/>
        <v>1.1850022259574308E-2</v>
      </c>
      <c r="JE89" s="82">
        <f t="shared" si="86"/>
        <v>7.8181606098076534E-3</v>
      </c>
      <c r="JF89" s="82">
        <f t="shared" si="86"/>
        <v>1.1389079841177261E-2</v>
      </c>
      <c r="JG89" s="82">
        <f t="shared" si="86"/>
        <v>1.6787973684787696E-2</v>
      </c>
      <c r="JH89" s="82">
        <f t="shared" si="86"/>
        <v>3.2647832441973813E-2</v>
      </c>
      <c r="JI89" s="82">
        <f t="shared" si="86"/>
        <v>2.0567407229482526E-2</v>
      </c>
      <c r="JJ89" s="82">
        <f t="shared" si="86"/>
        <v>2.0093999657028582E-2</v>
      </c>
      <c r="JK89" s="82">
        <f t="shared" si="86"/>
        <v>1.3277859716336615E-2</v>
      </c>
      <c r="JL89" s="82">
        <f t="shared" si="86"/>
        <v>2.6176561881373822E-2</v>
      </c>
      <c r="JM89" s="82">
        <f t="shared" si="86"/>
        <v>1.3428593893677799E-2</v>
      </c>
    </row>
    <row r="90" spans="2:273" x14ac:dyDescent="0.25">
      <c r="B90" s="2">
        <v>63</v>
      </c>
      <c r="C90" s="37">
        <v>0.356879</v>
      </c>
      <c r="D90" s="37">
        <v>0.34014100000000003</v>
      </c>
      <c r="E90" s="37">
        <v>0.340893</v>
      </c>
      <c r="F90" s="37">
        <v>0.32234200000000002</v>
      </c>
      <c r="G90" s="37">
        <v>0.32868599999999998</v>
      </c>
      <c r="H90" s="37">
        <v>0.33551999999999998</v>
      </c>
      <c r="I90" s="37">
        <v>0.34452500000000003</v>
      </c>
      <c r="J90" s="37">
        <v>0.34153099999999997</v>
      </c>
      <c r="K90" s="37">
        <v>0.33593499999999998</v>
      </c>
      <c r="L90" s="37">
        <v>0.33166299999999999</v>
      </c>
      <c r="M90" s="37">
        <v>0.32694600000000001</v>
      </c>
      <c r="N90" s="37">
        <v>0.32383600000000001</v>
      </c>
      <c r="O90" s="37">
        <v>0.32985599999999998</v>
      </c>
      <c r="P90" s="37">
        <v>0.33772999999999997</v>
      </c>
      <c r="Q90" s="37">
        <v>0.331173</v>
      </c>
      <c r="S90" s="4">
        <f t="shared" si="88"/>
        <v>0.34642380141918722</v>
      </c>
      <c r="T90" s="4">
        <f t="shared" si="88"/>
        <v>0.33350095570699295</v>
      </c>
      <c r="U90" s="4">
        <f t="shared" si="88"/>
        <v>0.33930721725729152</v>
      </c>
      <c r="V90" s="4">
        <f t="shared" si="88"/>
        <v>0.32509286389533282</v>
      </c>
      <c r="W90" s="4">
        <f t="shared" si="88"/>
        <v>0.33368479515081734</v>
      </c>
      <c r="X90" s="4">
        <f t="shared" si="88"/>
        <v>0.33959691824030364</v>
      </c>
      <c r="Y90" s="4">
        <f t="shared" si="88"/>
        <v>0.34409668454274783</v>
      </c>
      <c r="Z90" s="4">
        <f t="shared" si="88"/>
        <v>0.34357576128610867</v>
      </c>
      <c r="AA90" s="4">
        <f t="shared" si="88"/>
        <v>0.3363350691231497</v>
      </c>
      <c r="AB90" s="4">
        <f t="shared" si="88"/>
        <v>0.34186573830115125</v>
      </c>
      <c r="AC90" s="4">
        <f t="shared" si="88"/>
        <v>0.33677825080509938</v>
      </c>
      <c r="AD90" s="4">
        <f t="shared" si="88"/>
        <v>0.3322248823128594</v>
      </c>
      <c r="AE90" s="4">
        <f t="shared" si="88"/>
        <v>0.3359633622015728</v>
      </c>
      <c r="AF90" s="4">
        <f t="shared" si="88"/>
        <v>0.34341210035810776</v>
      </c>
      <c r="AG90" s="4">
        <f t="shared" si="88"/>
        <v>0.33737131175073848</v>
      </c>
      <c r="AI90" s="4">
        <f t="shared" si="89"/>
        <v>1.0455198580812786E-2</v>
      </c>
      <c r="AJ90" s="4">
        <f t="shared" si="89"/>
        <v>6.6400442930070747E-3</v>
      </c>
      <c r="AK90" s="4">
        <f t="shared" si="89"/>
        <v>1.5857827427084858E-3</v>
      </c>
      <c r="AL90" s="4">
        <f t="shared" si="89"/>
        <v>-2.7508638953328002E-3</v>
      </c>
      <c r="AM90" s="4">
        <f t="shared" si="89"/>
        <v>-4.9987951508173589E-3</v>
      </c>
      <c r="AN90" s="4">
        <f t="shared" si="89"/>
        <v>-4.0769182403036508E-3</v>
      </c>
      <c r="AO90" s="4">
        <f t="shared" si="89"/>
        <v>4.28315457252193E-4</v>
      </c>
      <c r="AP90" s="4">
        <f t="shared" si="89"/>
        <v>-2.0447612861086983E-3</v>
      </c>
      <c r="AQ90" s="4">
        <f t="shared" si="89"/>
        <v>-4.0006912314971554E-4</v>
      </c>
      <c r="AR90" s="4">
        <f t="shared" si="89"/>
        <v>-1.020273830115126E-2</v>
      </c>
      <c r="AS90" s="4">
        <f t="shared" si="89"/>
        <v>-9.8322508050993629E-3</v>
      </c>
      <c r="AT90" s="4">
        <f t="shared" si="89"/>
        <v>-8.3888823128593915E-3</v>
      </c>
      <c r="AU90" s="4">
        <f t="shared" si="89"/>
        <v>-6.1073622015728191E-3</v>
      </c>
      <c r="AV90" s="4">
        <f t="shared" si="89"/>
        <v>-5.6821003581077889E-3</v>
      </c>
      <c r="AW90" s="4">
        <f t="shared" si="89"/>
        <v>-6.1983117507384833E-3</v>
      </c>
      <c r="AY90" s="2">
        <f t="shared" si="80"/>
        <v>0.30943730667406594</v>
      </c>
      <c r="AZ90" s="2">
        <f t="shared" si="80"/>
        <v>0.30457882761283778</v>
      </c>
      <c r="BA90" s="2">
        <f t="shared" si="80"/>
        <v>0.30548134116591563</v>
      </c>
      <c r="BB90" s="2">
        <f t="shared" si="80"/>
        <v>0.30294195239579469</v>
      </c>
      <c r="BC90" s="2">
        <f t="shared" si="80"/>
        <v>0.30593989935901739</v>
      </c>
      <c r="BD90" s="2">
        <f t="shared" si="80"/>
        <v>0.32026485596274812</v>
      </c>
      <c r="BE90" s="2">
        <f t="shared" si="80"/>
        <v>0.32912988039138341</v>
      </c>
      <c r="BF90" s="2">
        <f t="shared" si="80"/>
        <v>0.32293928771335539</v>
      </c>
      <c r="BG90" s="2">
        <f t="shared" si="80"/>
        <v>0.30566858401677482</v>
      </c>
      <c r="BH90" s="2">
        <f t="shared" si="80"/>
        <v>0.29661345864034533</v>
      </c>
      <c r="BI90" s="2">
        <f t="shared" si="80"/>
        <v>0.30569217808403421</v>
      </c>
      <c r="BJ90" s="2">
        <f t="shared" si="80"/>
        <v>0.302871562160551</v>
      </c>
      <c r="BK90" s="2">
        <f t="shared" si="80"/>
        <v>0.31385284040960237</v>
      </c>
      <c r="BL90" s="2">
        <f t="shared" si="80"/>
        <v>0.30879347842446386</v>
      </c>
      <c r="BM90" s="2">
        <f t="shared" si="80"/>
        <v>0.32119391184272522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0.34162779999999993</v>
      </c>
      <c r="DL90" s="2">
        <f t="shared" si="90"/>
        <v>0.32639692558651029</v>
      </c>
      <c r="DM90" s="2">
        <f t="shared" si="90"/>
        <v>0.33844226667888572</v>
      </c>
      <c r="DN90" s="2">
        <f t="shared" si="90"/>
        <v>0.33997918487394962</v>
      </c>
      <c r="DO90" s="2">
        <f t="shared" si="90"/>
        <v>0.34532083391902207</v>
      </c>
      <c r="DP90" s="2">
        <f t="shared" si="90"/>
        <v>0.34217592492997195</v>
      </c>
      <c r="DQ90" s="2">
        <f t="shared" si="90"/>
        <v>0.35418909009009009</v>
      </c>
      <c r="DR90" s="2">
        <f t="shared" si="90"/>
        <v>0.35371546218487399</v>
      </c>
      <c r="DS90" s="2">
        <f t="shared" si="90"/>
        <v>0.34743137703081234</v>
      </c>
      <c r="DT90" s="2">
        <f t="shared" si="90"/>
        <v>0.33730770328495041</v>
      </c>
      <c r="DU90" s="2">
        <f t="shared" si="90"/>
        <v>0.34385910252100832</v>
      </c>
      <c r="DV90" s="2">
        <f t="shared" si="90"/>
        <v>0.34461112549019596</v>
      </c>
      <c r="DW90" s="2">
        <f t="shared" si="90"/>
        <v>0.35743050420168065</v>
      </c>
      <c r="DX90" s="2">
        <f t="shared" si="90"/>
        <v>0.33001047342375367</v>
      </c>
      <c r="DY90" s="2">
        <f t="shared" si="90"/>
        <v>0.33286393903743317</v>
      </c>
      <c r="EA90" s="2">
        <f t="shared" si="94"/>
        <v>0.30793925654761906</v>
      </c>
      <c r="EB90" s="2">
        <f t="shared" si="91"/>
        <v>0.30327219696602326</v>
      </c>
      <c r="EC90" s="2">
        <f t="shared" si="91"/>
        <v>0.30346823124267291</v>
      </c>
      <c r="ED90" s="2">
        <f t="shared" si="91"/>
        <v>0.30012409711163152</v>
      </c>
      <c r="EE90" s="2">
        <f t="shared" si="91"/>
        <v>0.30313057276181032</v>
      </c>
      <c r="EF90" s="2">
        <f t="shared" si="91"/>
        <v>0.31852742344813301</v>
      </c>
      <c r="EG90" s="2">
        <f t="shared" si="91"/>
        <v>0.32706962742219109</v>
      </c>
      <c r="EH90" s="2">
        <f t="shared" si="91"/>
        <v>0.3204899254061051</v>
      </c>
      <c r="EI90" s="2">
        <f t="shared" si="91"/>
        <v>0.30251081394338075</v>
      </c>
      <c r="EJ90" s="2">
        <f t="shared" si="91"/>
        <v>0.29386851009034276</v>
      </c>
      <c r="EK90" s="2">
        <f t="shared" si="91"/>
        <v>0.30285302671338393</v>
      </c>
      <c r="EL90" s="2">
        <f t="shared" si="91"/>
        <v>0.29972896778989105</v>
      </c>
      <c r="EM90" s="2">
        <f t="shared" si="91"/>
        <v>0.31054134616007523</v>
      </c>
      <c r="EN90" s="2">
        <f t="shared" si="91"/>
        <v>0.30750521038693007</v>
      </c>
      <c r="EO90" s="2">
        <f t="shared" si="91"/>
        <v>0.32039305014749259</v>
      </c>
      <c r="EQ90" s="2">
        <f t="shared" si="92"/>
        <v>0.30472580860534126</v>
      </c>
      <c r="ER90" s="2">
        <f t="shared" si="92"/>
        <v>0.3028063221225058</v>
      </c>
      <c r="ES90" s="2">
        <f t="shared" si="92"/>
        <v>0.30384431125885708</v>
      </c>
      <c r="ET90" s="2">
        <f t="shared" si="92"/>
        <v>0.29543852731872439</v>
      </c>
      <c r="EU90" s="2">
        <f t="shared" si="92"/>
        <v>0.29887086025425136</v>
      </c>
      <c r="EV90" s="2">
        <f t="shared" si="92"/>
        <v>0.31556987882287302</v>
      </c>
      <c r="EW90" s="2">
        <f t="shared" si="92"/>
        <v>0.32354350608530014</v>
      </c>
      <c r="EX90" s="2">
        <f t="shared" si="92"/>
        <v>0.31728865508246951</v>
      </c>
      <c r="EY90" s="2">
        <f t="shared" si="92"/>
        <v>0.29866147606146437</v>
      </c>
      <c r="EZ90" s="2">
        <f t="shared" si="92"/>
        <v>0.29290829476147373</v>
      </c>
      <c r="FA90" s="2">
        <f t="shared" si="92"/>
        <v>0.30320827812712098</v>
      </c>
      <c r="FB90" s="2">
        <f t="shared" si="92"/>
        <v>0.30114101299726265</v>
      </c>
      <c r="FC90" s="2">
        <f t="shared" si="92"/>
        <v>0.30884700097055223</v>
      </c>
      <c r="FD90" s="2">
        <f t="shared" si="92"/>
        <v>0.30836947036644974</v>
      </c>
      <c r="FE90" s="2">
        <f t="shared" si="92"/>
        <v>0.32617883386625346</v>
      </c>
      <c r="FG90" s="2">
        <f t="shared" si="93"/>
        <v>0.95537252222713265</v>
      </c>
      <c r="FH90" s="2">
        <f t="shared" si="93"/>
        <v>0.94349118935410992</v>
      </c>
      <c r="FI90" s="2">
        <f t="shared" si="93"/>
        <v>0.9424427240769836</v>
      </c>
      <c r="FJ90" s="2">
        <f t="shared" si="93"/>
        <v>0.92925500703855712</v>
      </c>
      <c r="FK90" s="2">
        <f t="shared" si="93"/>
        <v>0.93338004980483313</v>
      </c>
      <c r="FL90" s="2">
        <f t="shared" si="93"/>
        <v>0.92648759666156177</v>
      </c>
      <c r="FM90" s="2">
        <f t="shared" si="93"/>
        <v>0.92398387604930543</v>
      </c>
      <c r="FN90" s="2">
        <f t="shared" si="93"/>
        <v>0.92623995660275471</v>
      </c>
      <c r="FO90" s="2">
        <f t="shared" si="93"/>
        <v>0.92966293817133006</v>
      </c>
      <c r="FP90" s="2">
        <f t="shared" si="93"/>
        <v>0.93679884953222148</v>
      </c>
      <c r="FQ90" s="2">
        <f t="shared" si="93"/>
        <v>0.9307660410548908</v>
      </c>
      <c r="FR90" s="2">
        <f t="shared" si="93"/>
        <v>0.9299907170459869</v>
      </c>
      <c r="FS90" s="2">
        <f t="shared" si="93"/>
        <v>0.92936626663848698</v>
      </c>
      <c r="FT90" s="2">
        <f t="shared" si="93"/>
        <v>0.94276654134653304</v>
      </c>
      <c r="FU90" s="2">
        <f t="shared" si="93"/>
        <v>0.93586916477162174</v>
      </c>
      <c r="FW90" s="2">
        <f t="shared" si="82"/>
        <v>1.6756449057917361E-3</v>
      </c>
      <c r="FX90" s="2">
        <f t="shared" si="82"/>
        <v>2.5814666724482185E-4</v>
      </c>
      <c r="FY90" s="2">
        <f t="shared" si="82"/>
        <v>2.6514437075542287E-4</v>
      </c>
      <c r="FZ90" s="2">
        <f t="shared" si="82"/>
        <v>3.6124081691420282E-4</v>
      </c>
      <c r="GA90" s="2">
        <f t="shared" si="82"/>
        <v>3.25491404641035E-4</v>
      </c>
      <c r="GB90" s="2">
        <f t="shared" si="82"/>
        <v>3.4679600730881969E-4</v>
      </c>
      <c r="GC90" s="2">
        <f t="shared" si="82"/>
        <v>3.5831621382426392E-4</v>
      </c>
      <c r="GD90" s="2">
        <f t="shared" si="82"/>
        <v>4.2318433355411559E-4</v>
      </c>
      <c r="GE90" s="2">
        <f t="shared" si="82"/>
        <v>4.7030162610535453E-4</v>
      </c>
      <c r="GF90" s="2">
        <f t="shared" si="82"/>
        <v>4.7742967119398589E-4</v>
      </c>
      <c r="GG90" s="2">
        <f t="shared" si="82"/>
        <v>3.8958799253186903E-4</v>
      </c>
      <c r="GH90" s="2">
        <f t="shared" si="82"/>
        <v>3.0218057500792591E-4</v>
      </c>
      <c r="GI90" s="2">
        <f t="shared" si="82"/>
        <v>2.7269362363850142E-4</v>
      </c>
      <c r="GJ90" s="2">
        <f t="shared" si="82"/>
        <v>2.4760608545981461E-4</v>
      </c>
      <c r="GK90" s="2">
        <f t="shared" si="82"/>
        <v>1.889415044938897E-4</v>
      </c>
      <c r="GM90" s="82">
        <f t="shared" si="83"/>
        <v>4.0697150813337407E-3</v>
      </c>
      <c r="GN90" s="82">
        <f t="shared" si="83"/>
        <v>5.6340329259512347E-3</v>
      </c>
      <c r="GO90" s="82">
        <f t="shared" si="83"/>
        <v>4.8877634235358213E-4</v>
      </c>
      <c r="GP90" s="82">
        <f t="shared" si="83"/>
        <v>1.4104584382362982E-3</v>
      </c>
      <c r="GQ90" s="82">
        <f t="shared" si="83"/>
        <v>2.0702435737886439E-4</v>
      </c>
      <c r="GR90" s="82">
        <f t="shared" si="83"/>
        <v>5.6685178209095698E-5</v>
      </c>
      <c r="GS90" s="82">
        <f t="shared" si="83"/>
        <v>2.1028027763320406E-5</v>
      </c>
      <c r="GT90" s="82">
        <f t="shared" si="83"/>
        <v>3.2963842982168325E-5</v>
      </c>
      <c r="GU90" s="82">
        <f t="shared" si="83"/>
        <v>1.6215097148677001E-5</v>
      </c>
      <c r="GV90" s="82">
        <f t="shared" si="83"/>
        <v>2.4732996669750204E-6</v>
      </c>
      <c r="GW90" s="82">
        <f t="shared" si="83"/>
        <v>2.7925875154282167E-5</v>
      </c>
      <c r="GX90" s="82">
        <f t="shared" si="83"/>
        <v>3.89903709346011E-4</v>
      </c>
      <c r="GY90" s="82">
        <f t="shared" si="83"/>
        <v>1.0453409323102075E-4</v>
      </c>
      <c r="GZ90" s="82">
        <f t="shared" si="83"/>
        <v>2.2644460880625965E-8</v>
      </c>
      <c r="HA90" s="82">
        <f t="shared" si="83"/>
        <v>2.3060192739019969E-8</v>
      </c>
      <c r="HC90" s="82">
        <f t="shared" si="73"/>
        <v>3.2741869234496353E-2</v>
      </c>
      <c r="HD90" s="82">
        <f t="shared" si="73"/>
        <v>2.3006594306960934E-2</v>
      </c>
      <c r="HE90" s="82">
        <f t="shared" si="73"/>
        <v>2.936548316390657E-2</v>
      </c>
      <c r="HF90" s="82">
        <f t="shared" si="73"/>
        <v>1.9083317586643833E-2</v>
      </c>
      <c r="HG90" s="82">
        <f t="shared" si="87"/>
        <v>2.7626382133025009E-2</v>
      </c>
      <c r="HH90" s="82">
        <f t="shared" si="87"/>
        <v>1.7725361132881732E-2</v>
      </c>
      <c r="HI90" s="82">
        <f t="shared" si="87"/>
        <v>1.2508579707550278E-2</v>
      </c>
      <c r="HJ90" s="82">
        <f t="shared" si="87"/>
        <v>1.7690140966129149E-2</v>
      </c>
      <c r="HK90" s="82">
        <f t="shared" si="87"/>
        <v>2.5829379219689037E-2</v>
      </c>
      <c r="HL90" s="82">
        <f t="shared" si="87"/>
        <v>4.6566883494592488E-2</v>
      </c>
      <c r="HM90" s="82">
        <f t="shared" si="87"/>
        <v>2.9791227958564793E-2</v>
      </c>
      <c r="HN90" s="82">
        <f t="shared" si="87"/>
        <v>2.6122245413955341E-2</v>
      </c>
      <c r="HO90" s="82">
        <f t="shared" si="87"/>
        <v>1.8955584806880716E-2</v>
      </c>
      <c r="HP90" s="82">
        <f t="shared" si="87"/>
        <v>3.8039140167337587E-2</v>
      </c>
      <c r="HQ90" s="82">
        <f t="shared" si="87"/>
        <v>2.0889735150781501E-2</v>
      </c>
      <c r="HS90" s="82">
        <f t="shared" si="84"/>
        <v>6.7201054513656708E-15</v>
      </c>
      <c r="HT90" s="82">
        <f t="shared" si="84"/>
        <v>3.2312012216444499E-29</v>
      </c>
      <c r="HU90" s="82">
        <f t="shared" si="84"/>
        <v>5.8422483437828779E-30</v>
      </c>
      <c r="HV90" s="82">
        <f t="shared" si="84"/>
        <v>7.3057565595845992E-27</v>
      </c>
      <c r="HW90" s="82">
        <f t="shared" si="84"/>
        <v>5.3374219517321685E-27</v>
      </c>
      <c r="HX90" s="82">
        <f t="shared" si="84"/>
        <v>1.6457677773691293E-31</v>
      </c>
      <c r="HY90" s="82">
        <f t="shared" si="84"/>
        <v>1.8431780088746963E-37</v>
      </c>
      <c r="HZ90" s="82">
        <f t="shared" si="84"/>
        <v>2.3712639112807721E-34</v>
      </c>
      <c r="IA90" s="82">
        <f t="shared" si="84"/>
        <v>5.8442074973720742E-33</v>
      </c>
      <c r="IB90" s="82">
        <f t="shared" si="84"/>
        <v>3.2760606552122535E-26</v>
      </c>
      <c r="IC90" s="82">
        <f t="shared" si="84"/>
        <v>5.039904742532576E-28</v>
      </c>
      <c r="ID90" s="82">
        <f t="shared" si="84"/>
        <v>1.3208839764753553E-26</v>
      </c>
      <c r="IE90" s="82">
        <f t="shared" si="84"/>
        <v>3.0545199367273494E-30</v>
      </c>
      <c r="IF90" s="82">
        <f t="shared" si="84"/>
        <v>8.2822128158807559E-20</v>
      </c>
      <c r="IG90" s="82">
        <f t="shared" si="84"/>
        <v>1.1088710014573154E-16</v>
      </c>
      <c r="II90" s="82">
        <f t="shared" si="85"/>
        <v>2.0802447292381312E-68</v>
      </c>
      <c r="IJ90" s="82">
        <f t="shared" si="85"/>
        <v>4.5506370272362281E-124</v>
      </c>
      <c r="IK90" s="82">
        <f t="shared" si="85"/>
        <v>6.979662035333363E-131</v>
      </c>
      <c r="IL90" s="82">
        <f t="shared" si="85"/>
        <v>3.3800219075079318E-111</v>
      </c>
      <c r="IM90" s="82">
        <f t="shared" si="85"/>
        <v>3.7084491829380158E-114</v>
      </c>
      <c r="IN90" s="82">
        <f t="shared" si="85"/>
        <v>1.1805946192237551E-139</v>
      </c>
      <c r="IO90" s="82">
        <f t="shared" si="85"/>
        <v>6.9326748319109133E-162</v>
      </c>
      <c r="IP90" s="82">
        <f t="shared" si="85"/>
        <v>3.0471187925905913E-148</v>
      </c>
      <c r="IQ90" s="82">
        <f t="shared" si="85"/>
        <v>1.9017521544410427E-143</v>
      </c>
      <c r="IR90" s="82">
        <f t="shared" si="85"/>
        <v>1.0321379962951849E-112</v>
      </c>
      <c r="IS90" s="82">
        <f t="shared" si="85"/>
        <v>2.8058177972259812E-119</v>
      </c>
      <c r="IT90" s="82">
        <f t="shared" si="85"/>
        <v>2.0612120773072399E-111</v>
      </c>
      <c r="IU90" s="82">
        <f t="shared" si="85"/>
        <v>7.0196736993115459E-128</v>
      </c>
      <c r="IV90" s="82">
        <f t="shared" si="85"/>
        <v>1.4503093035487707E-66</v>
      </c>
      <c r="IW90" s="82">
        <f t="shared" si="85"/>
        <v>2.9794818985264727E-54</v>
      </c>
      <c r="IY90" s="82">
        <f t="shared" si="86"/>
        <v>3.6811584315836809E-2</v>
      </c>
      <c r="IZ90" s="82">
        <f t="shared" si="86"/>
        <v>2.8640627232912171E-2</v>
      </c>
      <c r="JA90" s="82">
        <f t="shared" si="86"/>
        <v>2.9854259506260153E-2</v>
      </c>
      <c r="JB90" s="82">
        <f t="shared" si="86"/>
        <v>2.0493776024880131E-2</v>
      </c>
      <c r="JC90" s="82">
        <f t="shared" si="86"/>
        <v>2.7833406490403872E-2</v>
      </c>
      <c r="JD90" s="82">
        <f t="shared" si="86"/>
        <v>1.7782046311090826E-2</v>
      </c>
      <c r="JE90" s="82">
        <f t="shared" si="86"/>
        <v>1.2529607735313598E-2</v>
      </c>
      <c r="JF90" s="82">
        <f t="shared" si="86"/>
        <v>1.7723104809111316E-2</v>
      </c>
      <c r="JG90" s="82">
        <f t="shared" si="86"/>
        <v>2.5845594316837715E-2</v>
      </c>
      <c r="JH90" s="82">
        <f t="shared" si="86"/>
        <v>4.6569356794259463E-2</v>
      </c>
      <c r="JI90" s="82">
        <f t="shared" si="86"/>
        <v>2.9819153833719074E-2</v>
      </c>
      <c r="JJ90" s="82">
        <f t="shared" si="86"/>
        <v>2.6512149123301351E-2</v>
      </c>
      <c r="JK90" s="82">
        <f t="shared" si="86"/>
        <v>1.9060118900111736E-2</v>
      </c>
      <c r="JL90" s="82">
        <f t="shared" si="86"/>
        <v>3.803916281179847E-2</v>
      </c>
      <c r="JM90" s="82">
        <f t="shared" si="86"/>
        <v>2.088975821097435E-2</v>
      </c>
    </row>
    <row r="91" spans="2:273" x14ac:dyDescent="0.25">
      <c r="B91" s="2">
        <v>64</v>
      </c>
      <c r="C91" s="37">
        <v>0.36483900000000002</v>
      </c>
      <c r="D91" s="37">
        <v>0.34629799999999999</v>
      </c>
      <c r="E91" s="37">
        <v>0.34664699999999998</v>
      </c>
      <c r="F91" s="37">
        <v>0.32743299999999997</v>
      </c>
      <c r="G91" s="37">
        <v>0.337866</v>
      </c>
      <c r="H91" s="37">
        <v>0.343773</v>
      </c>
      <c r="I91" s="37">
        <v>0.35034900000000002</v>
      </c>
      <c r="J91" s="37">
        <v>0.34898099999999999</v>
      </c>
      <c r="K91" s="37">
        <v>0.34082299999999999</v>
      </c>
      <c r="L91" s="37">
        <v>0.34345199999999998</v>
      </c>
      <c r="M91" s="37">
        <v>0.333343</v>
      </c>
      <c r="N91" s="37">
        <v>0.33047399999999999</v>
      </c>
      <c r="O91" s="37">
        <v>0.33279799999999998</v>
      </c>
      <c r="P91" s="37">
        <v>0.34294599999999997</v>
      </c>
      <c r="Q91" s="37">
        <v>0.33778000000000002</v>
      </c>
      <c r="S91" s="4">
        <f t="shared" si="88"/>
        <v>0.35697948711131505</v>
      </c>
      <c r="T91" s="4">
        <f t="shared" si="88"/>
        <v>0.34247310015721433</v>
      </c>
      <c r="U91" s="4">
        <f t="shared" si="88"/>
        <v>0.35099293346372562</v>
      </c>
      <c r="V91" s="4">
        <f t="shared" si="88"/>
        <v>0.33247289636792998</v>
      </c>
      <c r="W91" s="4">
        <f t="shared" si="88"/>
        <v>0.34274633448531355</v>
      </c>
      <c r="X91" s="4">
        <f t="shared" si="88"/>
        <v>0.34734270565641384</v>
      </c>
      <c r="Y91" s="4">
        <f t="shared" si="88"/>
        <v>0.35093159642486993</v>
      </c>
      <c r="Z91" s="4">
        <f t="shared" si="88"/>
        <v>0.35247360175342546</v>
      </c>
      <c r="AA91" s="4">
        <f t="shared" si="88"/>
        <v>0.34898841054917684</v>
      </c>
      <c r="AB91" s="4">
        <f t="shared" si="88"/>
        <v>0.35631909111142213</v>
      </c>
      <c r="AC91" s="4">
        <f t="shared" si="88"/>
        <v>0.34760730089518993</v>
      </c>
      <c r="AD91" s="4">
        <f t="shared" si="88"/>
        <v>0.34174226183805784</v>
      </c>
      <c r="AE91" s="4">
        <f t="shared" si="88"/>
        <v>0.34392984803398158</v>
      </c>
      <c r="AF91" s="4">
        <f t="shared" si="88"/>
        <v>0.35501892336295438</v>
      </c>
      <c r="AG91" s="4">
        <f t="shared" si="88"/>
        <v>0.34400431177289609</v>
      </c>
      <c r="AI91" s="4">
        <f t="shared" si="89"/>
        <v>7.8595128886849719E-3</v>
      </c>
      <c r="AJ91" s="4">
        <f t="shared" si="89"/>
        <v>3.8248998427856673E-3</v>
      </c>
      <c r="AK91" s="4">
        <f t="shared" si="89"/>
        <v>-4.3459334637256375E-3</v>
      </c>
      <c r="AL91" s="4">
        <f t="shared" si="89"/>
        <v>-5.0398963679300079E-3</v>
      </c>
      <c r="AM91" s="4">
        <f t="shared" si="89"/>
        <v>-4.8803344853135533E-3</v>
      </c>
      <c r="AN91" s="4">
        <f t="shared" si="89"/>
        <v>-3.5697056564138463E-3</v>
      </c>
      <c r="AO91" s="4">
        <f t="shared" si="89"/>
        <v>-5.8259642486990781E-4</v>
      </c>
      <c r="AP91" s="4">
        <f t="shared" si="89"/>
        <v>-3.4926017534254727E-3</v>
      </c>
      <c r="AQ91" s="4">
        <f t="shared" si="89"/>
        <v>-8.1654105491768547E-3</v>
      </c>
      <c r="AR91" s="4">
        <f t="shared" si="89"/>
        <v>-1.2867091111422146E-2</v>
      </c>
      <c r="AS91" s="4">
        <f t="shared" si="89"/>
        <v>-1.426430089518993E-2</v>
      </c>
      <c r="AT91" s="4">
        <f t="shared" si="89"/>
        <v>-1.1268261838057847E-2</v>
      </c>
      <c r="AU91" s="4">
        <f t="shared" si="89"/>
        <v>-1.1131848033981595E-2</v>
      </c>
      <c r="AV91" s="4">
        <f t="shared" si="89"/>
        <v>-1.2072923362954402E-2</v>
      </c>
      <c r="AW91" s="4">
        <f t="shared" si="89"/>
        <v>-6.2243117728960629E-3</v>
      </c>
      <c r="AY91" s="2">
        <f t="shared" si="80"/>
        <v>0.30896826776173436</v>
      </c>
      <c r="AZ91" s="2">
        <f t="shared" si="80"/>
        <v>0.30418506794997602</v>
      </c>
      <c r="BA91" s="2">
        <f t="shared" si="80"/>
        <v>0.3050181609660641</v>
      </c>
      <c r="BB91" s="2">
        <f t="shared" si="80"/>
        <v>0.30234710736338927</v>
      </c>
      <c r="BC91" s="2">
        <f t="shared" si="80"/>
        <v>0.30536223625067738</v>
      </c>
      <c r="BD91" s="2">
        <f t="shared" si="80"/>
        <v>0.31965993689974997</v>
      </c>
      <c r="BE91" s="2">
        <f t="shared" si="80"/>
        <v>0.32839881417869538</v>
      </c>
      <c r="BF91" s="2">
        <f t="shared" si="80"/>
        <v>0.32232205185847984</v>
      </c>
      <c r="BG91" s="2">
        <f t="shared" si="80"/>
        <v>0.30527167585293802</v>
      </c>
      <c r="BH91" s="2">
        <f t="shared" si="80"/>
        <v>0.29639695822088036</v>
      </c>
      <c r="BI91" s="2">
        <f t="shared" si="80"/>
        <v>0.30530137336356994</v>
      </c>
      <c r="BJ91" s="2">
        <f t="shared" si="80"/>
        <v>0.30236780199146429</v>
      </c>
      <c r="BK91" s="2">
        <f t="shared" si="80"/>
        <v>0.31316936507538501</v>
      </c>
      <c r="BL91" s="2">
        <f t="shared" si="80"/>
        <v>0.308368626231386</v>
      </c>
      <c r="BM91" s="2">
        <f t="shared" si="80"/>
        <v>0.32077974323443198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0.34176565517241375</v>
      </c>
      <c r="DL91" s="2">
        <f t="shared" si="90"/>
        <v>0.32632452730938422</v>
      </c>
      <c r="DM91" s="2">
        <f t="shared" si="90"/>
        <v>0.33856081176686226</v>
      </c>
      <c r="DN91" s="2">
        <f t="shared" si="90"/>
        <v>0.34021247647058828</v>
      </c>
      <c r="DO91" s="2">
        <f t="shared" si="90"/>
        <v>0.34580278227654693</v>
      </c>
      <c r="DP91" s="2">
        <f t="shared" si="90"/>
        <v>0.34227277422969188</v>
      </c>
      <c r="DQ91" s="2">
        <f t="shared" si="90"/>
        <v>0.35406939060489062</v>
      </c>
      <c r="DR91" s="2">
        <f t="shared" si="90"/>
        <v>0.35369649831932776</v>
      </c>
      <c r="DS91" s="2">
        <f t="shared" si="90"/>
        <v>0.34769514733893558</v>
      </c>
      <c r="DT91" s="2">
        <f t="shared" si="90"/>
        <v>0.33743227501909862</v>
      </c>
      <c r="DU91" s="2">
        <f t="shared" si="90"/>
        <v>0.34402201344537808</v>
      </c>
      <c r="DV91" s="2">
        <f t="shared" si="90"/>
        <v>0.34475933753501387</v>
      </c>
      <c r="DW91" s="2">
        <f t="shared" si="90"/>
        <v>0.35791551764705881</v>
      </c>
      <c r="DX91" s="2">
        <f t="shared" si="90"/>
        <v>0.33006246957478008</v>
      </c>
      <c r="DY91" s="2">
        <f t="shared" si="90"/>
        <v>0.33270893582887701</v>
      </c>
      <c r="EA91" s="2">
        <f t="shared" si="94"/>
        <v>0.3075770404761905</v>
      </c>
      <c r="EB91" s="2">
        <f t="shared" si="91"/>
        <v>0.30297587248364966</v>
      </c>
      <c r="EC91" s="2">
        <f t="shared" si="91"/>
        <v>0.30314976529894488</v>
      </c>
      <c r="ED91" s="2">
        <f t="shared" si="91"/>
        <v>0.29971996799375489</v>
      </c>
      <c r="EE91" s="2">
        <f t="shared" si="91"/>
        <v>0.30273134917881911</v>
      </c>
      <c r="EF91" s="2">
        <f t="shared" si="91"/>
        <v>0.31802476242829569</v>
      </c>
      <c r="EG91" s="2">
        <f t="shared" si="91"/>
        <v>0.32647417053363609</v>
      </c>
      <c r="EH91" s="2">
        <f t="shared" si="91"/>
        <v>0.32004497372685992</v>
      </c>
      <c r="EI91" s="2">
        <f t="shared" si="91"/>
        <v>0.30234645833118473</v>
      </c>
      <c r="EJ91" s="2">
        <f t="shared" si="91"/>
        <v>0.29387262346437848</v>
      </c>
      <c r="EK91" s="2">
        <f t="shared" si="91"/>
        <v>0.30267445122011821</v>
      </c>
      <c r="EL91" s="2">
        <f t="shared" si="91"/>
        <v>0.2994568910991553</v>
      </c>
      <c r="EM91" s="2">
        <f t="shared" si="91"/>
        <v>0.31006832814919189</v>
      </c>
      <c r="EN91" s="2">
        <f t="shared" si="91"/>
        <v>0.3071672778136969</v>
      </c>
      <c r="EO91" s="2">
        <f t="shared" si="91"/>
        <v>0.32003297787610618</v>
      </c>
      <c r="EQ91" s="2">
        <f t="shared" si="92"/>
        <v>0.30444132195845702</v>
      </c>
      <c r="ER91" s="2">
        <f t="shared" si="92"/>
        <v>0.30252049530189068</v>
      </c>
      <c r="ES91" s="2">
        <f t="shared" si="92"/>
        <v>0.3035170852949296</v>
      </c>
      <c r="ET91" s="2">
        <f t="shared" si="92"/>
        <v>0.2951500266108702</v>
      </c>
      <c r="EU91" s="2">
        <f t="shared" si="92"/>
        <v>0.29857704885179764</v>
      </c>
      <c r="EV91" s="2">
        <f t="shared" si="92"/>
        <v>0.31514305531612991</v>
      </c>
      <c r="EW91" s="2">
        <f t="shared" si="92"/>
        <v>0.32304571364532764</v>
      </c>
      <c r="EX91" s="2">
        <f t="shared" si="92"/>
        <v>0.31692775922501276</v>
      </c>
      <c r="EY91" s="2">
        <f t="shared" si="92"/>
        <v>0.29859702161453505</v>
      </c>
      <c r="EZ91" s="2">
        <f t="shared" si="92"/>
        <v>0.29293655719875028</v>
      </c>
      <c r="FA91" s="2">
        <f t="shared" si="92"/>
        <v>0.30301971035475667</v>
      </c>
      <c r="FB91" s="2">
        <f t="shared" si="92"/>
        <v>0.30083388216214774</v>
      </c>
      <c r="FC91" s="2">
        <f t="shared" si="92"/>
        <v>0.30841511357979767</v>
      </c>
      <c r="FD91" s="2">
        <f t="shared" si="92"/>
        <v>0.30800376498192766</v>
      </c>
      <c r="FE91" s="2">
        <f t="shared" si="92"/>
        <v>0.32566340904323754</v>
      </c>
      <c r="FG91" s="2">
        <f t="shared" si="93"/>
        <v>0.95913880548353803</v>
      </c>
      <c r="FH91" s="2">
        <f t="shared" si="93"/>
        <v>0.94820582309123702</v>
      </c>
      <c r="FI91" s="2">
        <f t="shared" si="93"/>
        <v>0.94723994156936486</v>
      </c>
      <c r="FJ91" s="2">
        <f t="shared" si="93"/>
        <v>0.93507565903502499</v>
      </c>
      <c r="FK91" s="2">
        <f t="shared" si="93"/>
        <v>0.93888362931559133</v>
      </c>
      <c r="FL91" s="2">
        <f t="shared" si="93"/>
        <v>0.93251940696822899</v>
      </c>
      <c r="FM91" s="2">
        <f t="shared" si="93"/>
        <v>0.93020564482011914</v>
      </c>
      <c r="FN91" s="2">
        <f t="shared" si="93"/>
        <v>0.93229060120374574</v>
      </c>
      <c r="FO91" s="2">
        <f t="shared" si="93"/>
        <v>0.93545235836695484</v>
      </c>
      <c r="FP91" s="2">
        <f t="shared" si="93"/>
        <v>0.94203753551068325</v>
      </c>
      <c r="FQ91" s="2">
        <f t="shared" si="93"/>
        <v>0.93647086982532157</v>
      </c>
      <c r="FR91" s="2">
        <f t="shared" si="93"/>
        <v>0.93575502229870278</v>
      </c>
      <c r="FS91" s="2">
        <f t="shared" si="93"/>
        <v>0.93517840313688361</v>
      </c>
      <c r="FT91" s="2">
        <f t="shared" si="93"/>
        <v>0.94753827206004204</v>
      </c>
      <c r="FU91" s="2">
        <f t="shared" si="93"/>
        <v>0.94118007297040951</v>
      </c>
      <c r="FW91" s="2">
        <f t="shared" si="82"/>
        <v>1.8370111265857624E-3</v>
      </c>
      <c r="FX91" s="2">
        <f t="shared" si="82"/>
        <v>2.8304514265315838E-4</v>
      </c>
      <c r="FY91" s="2">
        <f t="shared" si="82"/>
        <v>2.9071758461846823E-4</v>
      </c>
      <c r="FZ91" s="2">
        <f t="shared" si="82"/>
        <v>3.9607887521692125E-4</v>
      </c>
      <c r="GA91" s="2">
        <f t="shared" si="82"/>
        <v>3.5688302108636394E-4</v>
      </c>
      <c r="GB91" s="2">
        <f t="shared" si="82"/>
        <v>3.8024153830596216E-4</v>
      </c>
      <c r="GC91" s="2">
        <f t="shared" si="82"/>
        <v>3.9287233430337947E-4</v>
      </c>
      <c r="GD91" s="2">
        <f t="shared" si="82"/>
        <v>4.6399345073849866E-4</v>
      </c>
      <c r="GE91" s="2">
        <f t="shared" si="82"/>
        <v>5.1565208151370195E-4</v>
      </c>
      <c r="GF91" s="2">
        <f t="shared" si="82"/>
        <v>5.2346711294760733E-4</v>
      </c>
      <c r="GG91" s="2">
        <f t="shared" si="82"/>
        <v>4.2715868378511535E-4</v>
      </c>
      <c r="GH91" s="2">
        <f t="shared" si="82"/>
        <v>3.3132475240644664E-4</v>
      </c>
      <c r="GI91" s="2">
        <f t="shared" si="82"/>
        <v>2.989947462974285E-4</v>
      </c>
      <c r="GJ91" s="2">
        <f t="shared" si="82"/>
        <v>2.714881884694414E-4</v>
      </c>
      <c r="GK91" s="2">
        <f t="shared" si="82"/>
        <v>2.0716646364136353E-4</v>
      </c>
      <c r="GM91" s="82">
        <f t="shared" si="83"/>
        <v>1.33597088191222E-3</v>
      </c>
      <c r="GN91" s="82">
        <f t="shared" si="83"/>
        <v>2.0134408225717343E-3</v>
      </c>
      <c r="GO91" s="82">
        <f t="shared" si="83"/>
        <v>1.1490960697686945E-4</v>
      </c>
      <c r="GP91" s="82">
        <f t="shared" si="83"/>
        <v>3.1084802681153191E-4</v>
      </c>
      <c r="GQ91" s="82">
        <f t="shared" si="83"/>
        <v>3.309038126709233E-5</v>
      </c>
      <c r="GR91" s="82">
        <f t="shared" si="83"/>
        <v>6.6784604084136935E-6</v>
      </c>
      <c r="GS91" s="82">
        <f t="shared" si="83"/>
        <v>2.0560888877642212E-6</v>
      </c>
      <c r="GT91" s="82">
        <f t="shared" si="83"/>
        <v>3.7021578689117771E-6</v>
      </c>
      <c r="GU91" s="82">
        <f t="shared" si="83"/>
        <v>1.7061758554333E-6</v>
      </c>
      <c r="GV91" s="82">
        <f t="shared" si="83"/>
        <v>1.8680856444254933E-7</v>
      </c>
      <c r="GW91" s="82">
        <f t="shared" si="83"/>
        <v>2.9033278991000942E-6</v>
      </c>
      <c r="GX91" s="82">
        <f t="shared" si="83"/>
        <v>6.484332742764434E-5</v>
      </c>
      <c r="GY91" s="82">
        <f t="shared" si="83"/>
        <v>1.5658981668888252E-5</v>
      </c>
      <c r="GZ91" s="82">
        <f t="shared" si="83"/>
        <v>1.1859096141514479E-9</v>
      </c>
      <c r="HA91" s="82">
        <f t="shared" si="83"/>
        <v>1.1686413383675987E-9</v>
      </c>
      <c r="HC91" s="82">
        <f t="shared" si="73"/>
        <v>4.5561280667401449E-2</v>
      </c>
      <c r="HD91" s="82">
        <f t="shared" si="73"/>
        <v>3.309173401644714E-2</v>
      </c>
      <c r="HE91" s="82">
        <f t="shared" si="73"/>
        <v>4.2174501540573908E-2</v>
      </c>
      <c r="HF91" s="82">
        <f t="shared" si="73"/>
        <v>2.7556374577858846E-2</v>
      </c>
      <c r="HG91" s="82">
        <f t="shared" si="87"/>
        <v>3.9193014312716462E-2</v>
      </c>
      <c r="HH91" s="82">
        <f t="shared" si="87"/>
        <v>2.6792302062979684E-2</v>
      </c>
      <c r="HI91" s="82">
        <f t="shared" si="87"/>
        <v>1.9922584242252031E-2</v>
      </c>
      <c r="HJ91" s="82">
        <f t="shared" si="87"/>
        <v>2.7362631010598326E-2</v>
      </c>
      <c r="HK91" s="82">
        <f t="shared" si="87"/>
        <v>3.9062732849752202E-2</v>
      </c>
      <c r="HL91" s="82">
        <f t="shared" si="87"/>
        <v>6.5221412364541445E-2</v>
      </c>
      <c r="HM91" s="82">
        <f t="shared" si="87"/>
        <v>4.2764677968194463E-2</v>
      </c>
      <c r="HN91" s="82">
        <f t="shared" si="87"/>
        <v>3.6888783086936758E-2</v>
      </c>
      <c r="HO91" s="82">
        <f t="shared" si="87"/>
        <v>2.7744840976504353E-2</v>
      </c>
      <c r="HP91" s="82">
        <f t="shared" si="87"/>
        <v>5.419457030594927E-2</v>
      </c>
      <c r="HQ91" s="82">
        <f t="shared" si="87"/>
        <v>3.1734605277201892E-2</v>
      </c>
      <c r="HS91" s="82">
        <f t="shared" si="84"/>
        <v>2.8832279485645071E-14</v>
      </c>
      <c r="HT91" s="82">
        <f t="shared" si="84"/>
        <v>2.8818706920605032E-28</v>
      </c>
      <c r="HU91" s="82">
        <f t="shared" si="84"/>
        <v>5.7410687347866079E-29</v>
      </c>
      <c r="HV91" s="82">
        <f t="shared" si="84"/>
        <v>5.7559011138403666E-26</v>
      </c>
      <c r="HW91" s="82">
        <f t="shared" si="84"/>
        <v>4.2310447688913531E-26</v>
      </c>
      <c r="HX91" s="82">
        <f t="shared" si="84"/>
        <v>2.0156876195738367E-30</v>
      </c>
      <c r="HY91" s="82">
        <f t="shared" si="84"/>
        <v>3.5794338878068767E-36</v>
      </c>
      <c r="HZ91" s="82">
        <f t="shared" si="84"/>
        <v>3.7836213314682546E-33</v>
      </c>
      <c r="IA91" s="82">
        <f t="shared" si="84"/>
        <v>8.717167613685359E-32</v>
      </c>
      <c r="IB91" s="82">
        <f t="shared" si="84"/>
        <v>2.7447227166027552E-25</v>
      </c>
      <c r="IC91" s="82">
        <f t="shared" si="84"/>
        <v>4.5833659294455543E-27</v>
      </c>
      <c r="ID91" s="82">
        <f t="shared" si="84"/>
        <v>9.8658612773816949E-26</v>
      </c>
      <c r="IE91" s="82">
        <f t="shared" si="84"/>
        <v>2.9786015774923679E-29</v>
      </c>
      <c r="IF91" s="82">
        <f t="shared" si="84"/>
        <v>3.5527183721172728E-19</v>
      </c>
      <c r="IG91" s="82">
        <f t="shared" si="84"/>
        <v>3.5647203468921556E-16</v>
      </c>
      <c r="II91" s="82">
        <f t="shared" si="85"/>
        <v>1.6712281525608872E-66</v>
      </c>
      <c r="IJ91" s="82">
        <f t="shared" si="85"/>
        <v>2.317439075064219E-121</v>
      </c>
      <c r="IK91" s="82">
        <f t="shared" si="85"/>
        <v>5.1384150100718845E-128</v>
      </c>
      <c r="IL91" s="82">
        <f t="shared" si="85"/>
        <v>1.1301487138215191E-108</v>
      </c>
      <c r="IM91" s="82">
        <f t="shared" si="85"/>
        <v>1.3433931634307148E-111</v>
      </c>
      <c r="IN91" s="82">
        <f t="shared" si="85"/>
        <v>1.7238889558243174E-136</v>
      </c>
      <c r="IO91" s="82">
        <f t="shared" si="85"/>
        <v>3.3938894365303456E-158</v>
      </c>
      <c r="IP91" s="82">
        <f t="shared" si="85"/>
        <v>8.5331436695427437E-145</v>
      </c>
      <c r="IQ91" s="82">
        <f t="shared" si="85"/>
        <v>4.5622593191756486E-140</v>
      </c>
      <c r="IR91" s="82">
        <f t="shared" si="85"/>
        <v>4.6313170035674242E-110</v>
      </c>
      <c r="IS91" s="82">
        <f t="shared" si="85"/>
        <v>1.5296282179994509E-116</v>
      </c>
      <c r="IT91" s="82">
        <f t="shared" si="85"/>
        <v>6.1358992754083047E-109</v>
      </c>
      <c r="IU91" s="82">
        <f t="shared" si="85"/>
        <v>4.53071173690089E-125</v>
      </c>
      <c r="IV91" s="82">
        <f t="shared" si="85"/>
        <v>3.8841020709789925E-65</v>
      </c>
      <c r="IW91" s="82">
        <f t="shared" si="85"/>
        <v>3.9357159246754455E-53</v>
      </c>
      <c r="IY91" s="82">
        <f t="shared" si="86"/>
        <v>4.6897251549342503E-2</v>
      </c>
      <c r="IZ91" s="82">
        <f t="shared" si="86"/>
        <v>3.5105174839018871E-2</v>
      </c>
      <c r="JA91" s="82">
        <f t="shared" si="86"/>
        <v>4.2289411147550776E-2</v>
      </c>
      <c r="JB91" s="82">
        <f t="shared" si="86"/>
        <v>2.7867222604670377E-2</v>
      </c>
      <c r="JC91" s="82">
        <f t="shared" si="86"/>
        <v>3.9226104693983556E-2</v>
      </c>
      <c r="JD91" s="82">
        <f t="shared" si="86"/>
        <v>2.6798980523388097E-2</v>
      </c>
      <c r="JE91" s="82">
        <f t="shared" si="86"/>
        <v>1.9924640331139797E-2</v>
      </c>
      <c r="JF91" s="82">
        <f t="shared" si="86"/>
        <v>2.7366333168467236E-2</v>
      </c>
      <c r="JG91" s="82">
        <f t="shared" si="86"/>
        <v>3.9064439025607633E-2</v>
      </c>
      <c r="JH91" s="82">
        <f t="shared" si="86"/>
        <v>6.5221599173105882E-2</v>
      </c>
      <c r="JI91" s="82">
        <f t="shared" si="86"/>
        <v>4.2767581296093565E-2</v>
      </c>
      <c r="JJ91" s="82">
        <f t="shared" si="86"/>
        <v>3.69536264143644E-2</v>
      </c>
      <c r="JK91" s="82">
        <f t="shared" si="86"/>
        <v>2.776049995817324E-2</v>
      </c>
      <c r="JL91" s="82">
        <f t="shared" si="86"/>
        <v>5.4194571491858884E-2</v>
      </c>
      <c r="JM91" s="82">
        <f t="shared" si="86"/>
        <v>3.1734606445843583E-2</v>
      </c>
    </row>
    <row r="92" spans="2:273" x14ac:dyDescent="0.25">
      <c r="B92" s="2">
        <v>65</v>
      </c>
      <c r="C92" s="37">
        <v>0.37878299999999998</v>
      </c>
      <c r="D92" s="37">
        <v>0.36510100000000001</v>
      </c>
      <c r="E92" s="37">
        <v>0.36510999999999999</v>
      </c>
      <c r="F92" s="37">
        <v>0.33150200000000002</v>
      </c>
      <c r="G92" s="37">
        <v>0.34941100000000003</v>
      </c>
      <c r="H92" s="37">
        <v>0.352385</v>
      </c>
      <c r="I92" s="37">
        <v>0.36019200000000001</v>
      </c>
      <c r="J92" s="37">
        <v>0.35800199999999999</v>
      </c>
      <c r="K92" s="37">
        <v>0.36035400000000001</v>
      </c>
      <c r="L92" s="37">
        <v>0.360483</v>
      </c>
      <c r="M92" s="37">
        <v>0.347165</v>
      </c>
      <c r="N92" s="37">
        <v>0.34103</v>
      </c>
      <c r="O92" s="37">
        <v>0.34414600000000001</v>
      </c>
      <c r="P92" s="37">
        <v>0.36376199999999997</v>
      </c>
      <c r="Q92" s="37">
        <v>0.34706399999999998</v>
      </c>
      <c r="S92" s="4">
        <f t="shared" si="88"/>
        <v>0.37063252832887716</v>
      </c>
      <c r="T92" s="4">
        <f t="shared" si="88"/>
        <v>0.35473085582366259</v>
      </c>
      <c r="U92" s="4">
        <f t="shared" si="88"/>
        <v>0.36582772308248962</v>
      </c>
      <c r="V92" s="4">
        <f t="shared" si="88"/>
        <v>0.3423385269776551</v>
      </c>
      <c r="W92" s="4">
        <f t="shared" si="88"/>
        <v>0.3542350398029413</v>
      </c>
      <c r="X92" s="4">
        <f t="shared" si="88"/>
        <v>0.35775286674979839</v>
      </c>
      <c r="Y92" s="4">
        <f t="shared" si="88"/>
        <v>0.36064198264203007</v>
      </c>
      <c r="Z92" s="4">
        <f t="shared" si="88"/>
        <v>0.36458451829505328</v>
      </c>
      <c r="AA92" s="4">
        <f t="shared" si="88"/>
        <v>0.36553631661322539</v>
      </c>
      <c r="AB92" s="4">
        <f t="shared" si="88"/>
        <v>0.37386091334782406</v>
      </c>
      <c r="AC92" s="4">
        <f t="shared" si="88"/>
        <v>0.36127949633214418</v>
      </c>
      <c r="AD92" s="4">
        <f t="shared" si="88"/>
        <v>0.35382303183744618</v>
      </c>
      <c r="AE92" s="4">
        <f t="shared" si="88"/>
        <v>0.35442092443338202</v>
      </c>
      <c r="AF92" s="4">
        <f t="shared" si="88"/>
        <v>0.36942933001252898</v>
      </c>
      <c r="AG92" s="4">
        <f t="shared" si="88"/>
        <v>0.35284425647513257</v>
      </c>
      <c r="AI92" s="4">
        <f t="shared" si="89"/>
        <v>8.1504716711228165E-3</v>
      </c>
      <c r="AJ92" s="4">
        <f t="shared" si="89"/>
        <v>1.0370144176337415E-2</v>
      </c>
      <c r="AK92" s="4">
        <f t="shared" si="89"/>
        <v>-7.1772308248962968E-4</v>
      </c>
      <c r="AL92" s="4">
        <f t="shared" si="89"/>
        <v>-1.0836526977655081E-2</v>
      </c>
      <c r="AM92" s="4">
        <f t="shared" si="89"/>
        <v>-4.8240398029412712E-3</v>
      </c>
      <c r="AN92" s="4">
        <f t="shared" si="89"/>
        <v>-5.367866749798389E-3</v>
      </c>
      <c r="AO92" s="4">
        <f t="shared" si="89"/>
        <v>-4.4998264203005567E-4</v>
      </c>
      <c r="AP92" s="4">
        <f t="shared" si="89"/>
        <v>-6.5825182950532968E-3</v>
      </c>
      <c r="AQ92" s="4">
        <f t="shared" si="89"/>
        <v>-5.1823166132253795E-3</v>
      </c>
      <c r="AR92" s="4">
        <f t="shared" si="89"/>
        <v>-1.3377913347824066E-2</v>
      </c>
      <c r="AS92" s="4">
        <f t="shared" si="89"/>
        <v>-1.4114496332144177E-2</v>
      </c>
      <c r="AT92" s="4">
        <f t="shared" si="89"/>
        <v>-1.2793031837446178E-2</v>
      </c>
      <c r="AU92" s="4">
        <f t="shared" si="89"/>
        <v>-1.0274924433382016E-2</v>
      </c>
      <c r="AV92" s="4">
        <f t="shared" si="89"/>
        <v>-5.6673300125290038E-3</v>
      </c>
      <c r="AW92" s="4">
        <f t="shared" si="89"/>
        <v>-5.7802564751325836E-3</v>
      </c>
      <c r="AY92" s="2">
        <f t="shared" si="80"/>
        <v>0.30850603389286452</v>
      </c>
      <c r="AZ92" s="2">
        <f t="shared" si="80"/>
        <v>0.30379800221739145</v>
      </c>
      <c r="BA92" s="2">
        <f t="shared" si="80"/>
        <v>0.30456438634642979</v>
      </c>
      <c r="BB92" s="2">
        <f t="shared" si="80"/>
        <v>0.30176326995620545</v>
      </c>
      <c r="BC92" s="2">
        <f t="shared" si="80"/>
        <v>0.3047936519654722</v>
      </c>
      <c r="BD92" s="2">
        <f t="shared" si="80"/>
        <v>0.31905925736870078</v>
      </c>
      <c r="BE92" s="2">
        <f t="shared" si="80"/>
        <v>0.32767512750702832</v>
      </c>
      <c r="BF92" s="2">
        <f t="shared" si="80"/>
        <v>0.32171543566390087</v>
      </c>
      <c r="BG92" s="2">
        <f t="shared" si="80"/>
        <v>0.30489022822160305</v>
      </c>
      <c r="BH92" s="2">
        <f t="shared" si="80"/>
        <v>0.29619708532005701</v>
      </c>
      <c r="BI92" s="2">
        <f t="shared" si="80"/>
        <v>0.30492504304688811</v>
      </c>
      <c r="BJ92" s="2">
        <f t="shared" si="80"/>
        <v>0.30187952377383109</v>
      </c>
      <c r="BK92" s="2">
        <f t="shared" si="80"/>
        <v>0.31249659944969577</v>
      </c>
      <c r="BL92" s="2">
        <f t="shared" si="80"/>
        <v>0.30794884460511679</v>
      </c>
      <c r="BM92" s="2">
        <f t="shared" si="80"/>
        <v>0.32036873923229298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0.34190351034482752</v>
      </c>
      <c r="DL92" s="2">
        <f t="shared" si="90"/>
        <v>0.32625212903225809</v>
      </c>
      <c r="DM92" s="2">
        <f t="shared" si="90"/>
        <v>0.3386793568548388</v>
      </c>
      <c r="DN92" s="2">
        <f t="shared" si="90"/>
        <v>0.34044576806722693</v>
      </c>
      <c r="DO92" s="2">
        <f t="shared" si="90"/>
        <v>0.34628473063407172</v>
      </c>
      <c r="DP92" s="2">
        <f t="shared" si="90"/>
        <v>0.34236962352941175</v>
      </c>
      <c r="DQ92" s="2">
        <f t="shared" si="90"/>
        <v>0.35394969111969116</v>
      </c>
      <c r="DR92" s="2">
        <f t="shared" si="90"/>
        <v>0.35367753445378153</v>
      </c>
      <c r="DS92" s="2">
        <f t="shared" si="90"/>
        <v>0.34795891764705883</v>
      </c>
      <c r="DT92" s="2">
        <f t="shared" si="90"/>
        <v>0.33755684675324682</v>
      </c>
      <c r="DU92" s="2">
        <f t="shared" si="90"/>
        <v>0.34418492436974785</v>
      </c>
      <c r="DV92" s="2">
        <f t="shared" si="90"/>
        <v>0.34490754957983177</v>
      </c>
      <c r="DW92" s="2">
        <f t="shared" si="90"/>
        <v>0.35840053109243697</v>
      </c>
      <c r="DX92" s="2">
        <f t="shared" si="90"/>
        <v>0.33011446572580649</v>
      </c>
      <c r="DY92" s="2">
        <f t="shared" si="90"/>
        <v>0.33255393262032085</v>
      </c>
      <c r="EA92" s="2">
        <f t="shared" si="94"/>
        <v>0.30721482440476194</v>
      </c>
      <c r="EB92" s="2">
        <f t="shared" si="91"/>
        <v>0.30267954800127606</v>
      </c>
      <c r="EC92" s="2">
        <f t="shared" si="91"/>
        <v>0.30283129935521685</v>
      </c>
      <c r="ED92" s="2">
        <f t="shared" si="91"/>
        <v>0.2993158388758782</v>
      </c>
      <c r="EE92" s="2">
        <f t="shared" si="91"/>
        <v>0.30233212559582795</v>
      </c>
      <c r="EF92" s="2">
        <f t="shared" si="91"/>
        <v>0.31752210140845843</v>
      </c>
      <c r="EG92" s="2">
        <f t="shared" si="91"/>
        <v>0.32587871364508103</v>
      </c>
      <c r="EH92" s="2">
        <f t="shared" si="91"/>
        <v>0.31960002204761473</v>
      </c>
      <c r="EI92" s="2">
        <f t="shared" si="91"/>
        <v>0.30218210271898871</v>
      </c>
      <c r="EJ92" s="2">
        <f t="shared" si="91"/>
        <v>0.2938767368384142</v>
      </c>
      <c r="EK92" s="2">
        <f t="shared" si="91"/>
        <v>0.30249587572685244</v>
      </c>
      <c r="EL92" s="2">
        <f t="shared" si="91"/>
        <v>0.29918481440841954</v>
      </c>
      <c r="EM92" s="2">
        <f t="shared" si="91"/>
        <v>0.3095953101383086</v>
      </c>
      <c r="EN92" s="2">
        <f t="shared" si="91"/>
        <v>0.30682934524046368</v>
      </c>
      <c r="EO92" s="2">
        <f t="shared" si="91"/>
        <v>0.31967290560471973</v>
      </c>
      <c r="EQ92" s="2">
        <f t="shared" si="92"/>
        <v>0.30415683531157273</v>
      </c>
      <c r="ER92" s="2">
        <f t="shared" si="92"/>
        <v>0.30223466848127556</v>
      </c>
      <c r="ES92" s="2">
        <f t="shared" si="92"/>
        <v>0.30318985933100212</v>
      </c>
      <c r="ET92" s="2">
        <f t="shared" si="92"/>
        <v>0.29486152590301601</v>
      </c>
      <c r="EU92" s="2">
        <f t="shared" si="92"/>
        <v>0.29828323744934393</v>
      </c>
      <c r="EV92" s="2">
        <f t="shared" si="92"/>
        <v>0.31471623180938679</v>
      </c>
      <c r="EW92" s="2">
        <f t="shared" si="92"/>
        <v>0.32254792120535514</v>
      </c>
      <c r="EX92" s="2">
        <f t="shared" si="92"/>
        <v>0.31656686336755602</v>
      </c>
      <c r="EY92" s="2">
        <f t="shared" si="92"/>
        <v>0.29853256716760573</v>
      </c>
      <c r="EZ92" s="2">
        <f t="shared" si="92"/>
        <v>0.29296481963602689</v>
      </c>
      <c r="FA92" s="2">
        <f t="shared" si="92"/>
        <v>0.30283114258239241</v>
      </c>
      <c r="FB92" s="2">
        <f t="shared" si="92"/>
        <v>0.30052675132703283</v>
      </c>
      <c r="FC92" s="2">
        <f t="shared" si="92"/>
        <v>0.30798322618904311</v>
      </c>
      <c r="FD92" s="2">
        <f t="shared" si="92"/>
        <v>0.30763805959740564</v>
      </c>
      <c r="FE92" s="2">
        <f t="shared" si="92"/>
        <v>0.32514798422022156</v>
      </c>
      <c r="FG92" s="2">
        <f t="shared" si="93"/>
        <v>0.96259968074553248</v>
      </c>
      <c r="FH92" s="2">
        <f t="shared" si="93"/>
        <v>0.9525468899442181</v>
      </c>
      <c r="FI92" s="2">
        <f t="shared" si="93"/>
        <v>0.95165783535441084</v>
      </c>
      <c r="FJ92" s="2">
        <f t="shared" si="93"/>
        <v>0.94044809883242875</v>
      </c>
      <c r="FK92" s="2">
        <f t="shared" si="93"/>
        <v>0.94395984717189874</v>
      </c>
      <c r="FL92" s="2">
        <f t="shared" si="93"/>
        <v>0.93808936958025191</v>
      </c>
      <c r="FM92" s="2">
        <f t="shared" si="93"/>
        <v>0.93595347242671956</v>
      </c>
      <c r="FN92" s="2">
        <f t="shared" si="93"/>
        <v>0.93787819169865605</v>
      </c>
      <c r="FO92" s="2">
        <f t="shared" si="93"/>
        <v>0.94079560021295938</v>
      </c>
      <c r="FP92" s="2">
        <f t="shared" si="93"/>
        <v>0.94686662022821355</v>
      </c>
      <c r="FQ92" s="2">
        <f t="shared" si="93"/>
        <v>0.9417350508927419</v>
      </c>
      <c r="FR92" s="2">
        <f t="shared" si="93"/>
        <v>0.94107478788968424</v>
      </c>
      <c r="FS92" s="2">
        <f t="shared" si="93"/>
        <v>0.94054288154051735</v>
      </c>
      <c r="FT92" s="2">
        <f t="shared" si="93"/>
        <v>0.95193245262087844</v>
      </c>
      <c r="FU92" s="2">
        <f t="shared" si="93"/>
        <v>0.94607650707803903</v>
      </c>
      <c r="FW92" s="2">
        <f t="shared" si="82"/>
        <v>2.0138857223464656E-3</v>
      </c>
      <c r="FX92" s="2">
        <f t="shared" si="82"/>
        <v>3.1034435265766722E-4</v>
      </c>
      <c r="FY92" s="2">
        <f t="shared" si="82"/>
        <v>3.1875655231505969E-4</v>
      </c>
      <c r="FZ92" s="2">
        <f t="shared" si="82"/>
        <v>4.3427525567860478E-4</v>
      </c>
      <c r="GA92" s="2">
        <f t="shared" si="82"/>
        <v>3.9130097814262644E-4</v>
      </c>
      <c r="GB92" s="2">
        <f t="shared" si="82"/>
        <v>4.1691126162341299E-4</v>
      </c>
      <c r="GC92" s="2">
        <f t="shared" si="82"/>
        <v>4.3075962108507255E-4</v>
      </c>
      <c r="GD92" s="2">
        <f t="shared" si="82"/>
        <v>5.087359281964062E-4</v>
      </c>
      <c r="GE92" s="2">
        <f t="shared" si="82"/>
        <v>5.6537313732414184E-4</v>
      </c>
      <c r="GF92" s="2">
        <f t="shared" si="82"/>
        <v>5.7394128989467338E-4</v>
      </c>
      <c r="GG92" s="2">
        <f t="shared" si="82"/>
        <v>4.6835088162157986E-4</v>
      </c>
      <c r="GH92" s="2">
        <f t="shared" si="82"/>
        <v>3.6327875442760597E-4</v>
      </c>
      <c r="GI92" s="2">
        <f t="shared" si="82"/>
        <v>3.2783176328612994E-4</v>
      </c>
      <c r="GJ92" s="2">
        <f t="shared" si="82"/>
        <v>2.9767308230818016E-4</v>
      </c>
      <c r="GK92" s="2">
        <f t="shared" si="82"/>
        <v>2.2714897031776422E-4</v>
      </c>
      <c r="GM92" s="82">
        <f t="shared" si="83"/>
        <v>3.8889433037709356E-4</v>
      </c>
      <c r="GN92" s="82">
        <f t="shared" si="83"/>
        <v>6.4473720298939411E-4</v>
      </c>
      <c r="GO92" s="82">
        <f t="shared" si="83"/>
        <v>2.3438975371346487E-5</v>
      </c>
      <c r="GP92" s="82">
        <f t="shared" si="83"/>
        <v>5.7236585443175701E-5</v>
      </c>
      <c r="GQ92" s="82">
        <f t="shared" si="83"/>
        <v>4.3266857730047709E-6</v>
      </c>
      <c r="GR92" s="82">
        <f t="shared" si="83"/>
        <v>6.227011016280337E-7</v>
      </c>
      <c r="GS92" s="82">
        <f t="shared" si="83"/>
        <v>1.5665756316200921E-7</v>
      </c>
      <c r="GT92" s="82">
        <f t="shared" si="83"/>
        <v>3.2993943551323888E-7</v>
      </c>
      <c r="GU92" s="82">
        <f t="shared" si="83"/>
        <v>1.4276379413263627E-7</v>
      </c>
      <c r="GV92" s="82">
        <f t="shared" si="83"/>
        <v>1.0924715896156134E-8</v>
      </c>
      <c r="GW92" s="82">
        <f t="shared" si="83"/>
        <v>2.3658180623409079E-7</v>
      </c>
      <c r="GX92" s="82">
        <f t="shared" si="83"/>
        <v>8.7576100010634766E-6</v>
      </c>
      <c r="GY92" s="82">
        <f t="shared" si="83"/>
        <v>1.9235344522771707E-6</v>
      </c>
      <c r="GZ92" s="82">
        <f t="shared" si="83"/>
        <v>4.8705267400487695E-11</v>
      </c>
      <c r="HA92" s="82">
        <f t="shared" si="83"/>
        <v>4.6209846051883278E-11</v>
      </c>
      <c r="HC92" s="82">
        <f t="shared" si="73"/>
        <v>6.2372776019042342E-2</v>
      </c>
      <c r="HD92" s="82">
        <f t="shared" si="73"/>
        <v>4.6744051132786298E-2</v>
      </c>
      <c r="HE92" s="82">
        <f t="shared" si="73"/>
        <v>5.9424001782782655E-2</v>
      </c>
      <c r="HF92" s="82">
        <f t="shared" si="73"/>
        <v>3.9094565636211755E-2</v>
      </c>
      <c r="HG92" s="82">
        <f t="shared" si="87"/>
        <v>5.4636227643112066E-2</v>
      </c>
      <c r="HH92" s="82">
        <f t="shared" si="87"/>
        <v>3.9613620226120673E-2</v>
      </c>
      <c r="HI92" s="82">
        <f t="shared" si="87"/>
        <v>3.0916705246496191E-2</v>
      </c>
      <c r="HJ92" s="82">
        <f t="shared" si="87"/>
        <v>4.1293599936814224E-2</v>
      </c>
      <c r="HK92" s="82">
        <f t="shared" si="87"/>
        <v>5.7658758953206664E-2</v>
      </c>
      <c r="HL92" s="82">
        <f t="shared" si="87"/>
        <v>8.9648175238798491E-2</v>
      </c>
      <c r="HM92" s="82">
        <f t="shared" si="87"/>
        <v>6.0224420699367003E-2</v>
      </c>
      <c r="HN92" s="82">
        <f t="shared" si="87"/>
        <v>5.1224280125449696E-2</v>
      </c>
      <c r="HO92" s="82">
        <f t="shared" si="87"/>
        <v>3.9845437973748517E-2</v>
      </c>
      <c r="HP92" s="82">
        <f t="shared" si="87"/>
        <v>7.5712553929503656E-2</v>
      </c>
      <c r="HQ92" s="82">
        <f t="shared" si="87"/>
        <v>4.7088448900880341E-2</v>
      </c>
      <c r="HS92" s="82">
        <f t="shared" si="84"/>
        <v>1.1955408207577146E-13</v>
      </c>
      <c r="HT92" s="82">
        <f t="shared" si="84"/>
        <v>2.4749796216117692E-27</v>
      </c>
      <c r="HU92" s="82">
        <f t="shared" si="84"/>
        <v>5.4195072519230783E-28</v>
      </c>
      <c r="HV92" s="82">
        <f t="shared" si="84"/>
        <v>4.3713728023536285E-25</v>
      </c>
      <c r="HW92" s="82">
        <f t="shared" si="84"/>
        <v>3.2330305716868614E-25</v>
      </c>
      <c r="HX92" s="82">
        <f t="shared" si="84"/>
        <v>2.3580880734146611E-29</v>
      </c>
      <c r="HY92" s="82">
        <f t="shared" si="84"/>
        <v>6.5873027575828494E-35</v>
      </c>
      <c r="HZ92" s="82">
        <f t="shared" si="84"/>
        <v>5.7353792701150519E-32</v>
      </c>
      <c r="IA92" s="82">
        <f t="shared" si="84"/>
        <v>1.2356365605525729E-30</v>
      </c>
      <c r="IB92" s="82">
        <f t="shared" si="84"/>
        <v>2.2094454347864682E-24</v>
      </c>
      <c r="IC92" s="82">
        <f t="shared" si="84"/>
        <v>4.0039269462028919E-26</v>
      </c>
      <c r="ID92" s="82">
        <f t="shared" si="84"/>
        <v>7.1142294828311532E-25</v>
      </c>
      <c r="IE92" s="82">
        <f t="shared" si="84"/>
        <v>2.7920582166581028E-28</v>
      </c>
      <c r="IF92" s="82">
        <f t="shared" si="84"/>
        <v>1.4861916942347611E-18</v>
      </c>
      <c r="IG92" s="82">
        <f t="shared" si="84"/>
        <v>1.1240224872618806E-15</v>
      </c>
      <c r="II92" s="82">
        <f t="shared" si="85"/>
        <v>1.2603243137574688E-64</v>
      </c>
      <c r="IJ92" s="82">
        <f t="shared" si="85"/>
        <v>1.1007959277172597E-118</v>
      </c>
      <c r="IK92" s="82">
        <f t="shared" si="85"/>
        <v>3.513077274698374E-125</v>
      </c>
      <c r="IL92" s="82">
        <f t="shared" si="85"/>
        <v>3.5315450853260771E-106</v>
      </c>
      <c r="IM92" s="82">
        <f t="shared" si="85"/>
        <v>4.5478675519671046E-109</v>
      </c>
      <c r="IN92" s="82">
        <f t="shared" si="85"/>
        <v>2.3133285502539477E-133</v>
      </c>
      <c r="IO92" s="82">
        <f t="shared" si="85"/>
        <v>1.5049697756172532E-154</v>
      </c>
      <c r="IP92" s="82">
        <f t="shared" si="85"/>
        <v>2.174361915822586E-141</v>
      </c>
      <c r="IQ92" s="82">
        <f t="shared" si="85"/>
        <v>9.9644868297941146E-137</v>
      </c>
      <c r="IR92" s="82">
        <f t="shared" si="85"/>
        <v>1.9304658166898566E-107</v>
      </c>
      <c r="IS92" s="82">
        <f t="shared" si="85"/>
        <v>7.7434826241358226E-114</v>
      </c>
      <c r="IT92" s="82">
        <f t="shared" si="85"/>
        <v>1.7118758981220545E-106</v>
      </c>
      <c r="IU92" s="82">
        <f t="shared" si="85"/>
        <v>2.7190325241874692E-122</v>
      </c>
      <c r="IV92" s="82">
        <f t="shared" si="85"/>
        <v>1.0030018168848899E-63</v>
      </c>
      <c r="IW92" s="82">
        <f t="shared" si="85"/>
        <v>5.0570939957905467E-52</v>
      </c>
      <c r="IY92" s="82">
        <f t="shared" si="86"/>
        <v>6.2761670349538987E-2</v>
      </c>
      <c r="IZ92" s="82">
        <f t="shared" si="86"/>
        <v>4.7388788335775693E-2</v>
      </c>
      <c r="JA92" s="82">
        <f t="shared" si="86"/>
        <v>5.9447440758154002E-2</v>
      </c>
      <c r="JB92" s="82">
        <f t="shared" si="86"/>
        <v>3.915180222165493E-2</v>
      </c>
      <c r="JC92" s="82">
        <f t="shared" si="86"/>
        <v>5.4640554328885073E-2</v>
      </c>
      <c r="JD92" s="82">
        <f t="shared" si="86"/>
        <v>3.96142429272223E-2</v>
      </c>
      <c r="JE92" s="82">
        <f t="shared" si="86"/>
        <v>3.0916861904059352E-2</v>
      </c>
      <c r="JF92" s="82">
        <f t="shared" si="86"/>
        <v>4.1293929876249739E-2</v>
      </c>
      <c r="JG92" s="82">
        <f t="shared" si="86"/>
        <v>5.7658901717000798E-2</v>
      </c>
      <c r="JH92" s="82">
        <f t="shared" si="86"/>
        <v>8.9648186163514387E-2</v>
      </c>
      <c r="JI92" s="82">
        <f t="shared" si="86"/>
        <v>6.0224657281173238E-2</v>
      </c>
      <c r="JJ92" s="82">
        <f t="shared" si="86"/>
        <v>5.1233037735450758E-2</v>
      </c>
      <c r="JK92" s="82">
        <f t="shared" si="86"/>
        <v>3.9847361508200792E-2</v>
      </c>
      <c r="JL92" s="82">
        <f t="shared" si="86"/>
        <v>7.5712553978208919E-2</v>
      </c>
      <c r="JM92" s="82">
        <f t="shared" si="86"/>
        <v>4.7088448947091313E-2</v>
      </c>
    </row>
    <row r="93" spans="2:273" x14ac:dyDescent="0.25">
      <c r="B93" s="2">
        <v>66</v>
      </c>
      <c r="C93" s="37">
        <v>0.39770100000000003</v>
      </c>
      <c r="D93" s="37">
        <v>0.377747</v>
      </c>
      <c r="E93" s="37">
        <v>0.38385399999999997</v>
      </c>
      <c r="F93" s="37">
        <v>0.34286699999999998</v>
      </c>
      <c r="G93" s="37">
        <v>0.35864699999999999</v>
      </c>
      <c r="H93" s="37">
        <v>0.36570799999999998</v>
      </c>
      <c r="I93" s="37">
        <v>0.37604100000000001</v>
      </c>
      <c r="J93" s="37">
        <v>0.37792700000000001</v>
      </c>
      <c r="K93" s="37">
        <v>0.38156400000000001</v>
      </c>
      <c r="L93" s="37">
        <v>0.38835199999999997</v>
      </c>
      <c r="M93" s="37">
        <v>0.36483700000000002</v>
      </c>
      <c r="N93" s="37">
        <v>0.354522</v>
      </c>
      <c r="O93" s="37">
        <v>0.35464499999999999</v>
      </c>
      <c r="P93" s="37">
        <v>0.37920799999999999</v>
      </c>
      <c r="Q93" s="37">
        <v>0.362396</v>
      </c>
      <c r="S93" s="4">
        <f t="shared" si="88"/>
        <v>0.38725993917120771</v>
      </c>
      <c r="T93" s="4">
        <f t="shared" si="88"/>
        <v>0.37022377064615863</v>
      </c>
      <c r="U93" s="4">
        <f t="shared" si="88"/>
        <v>0.38403782032738587</v>
      </c>
      <c r="V93" s="4">
        <f t="shared" si="88"/>
        <v>0.35485130050540403</v>
      </c>
      <c r="W93" s="4">
        <f t="shared" si="88"/>
        <v>0.36835232913010774</v>
      </c>
      <c r="X93" s="4">
        <f t="shared" si="88"/>
        <v>0.37123529291847285</v>
      </c>
      <c r="Y93" s="4">
        <f t="shared" si="88"/>
        <v>0.37382308699709338</v>
      </c>
      <c r="Z93" s="4">
        <f t="shared" si="88"/>
        <v>0.38041907650844564</v>
      </c>
      <c r="AA93" s="4">
        <f t="shared" si="88"/>
        <v>0.38638902525858715</v>
      </c>
      <c r="AB93" s="4">
        <f t="shared" si="88"/>
        <v>0.39453447510363188</v>
      </c>
      <c r="AC93" s="4">
        <f t="shared" si="88"/>
        <v>0.37802953086073621</v>
      </c>
      <c r="AD93" s="4">
        <f t="shared" si="88"/>
        <v>0.36866570094095585</v>
      </c>
      <c r="AE93" s="4">
        <f t="shared" si="88"/>
        <v>0.36778010719567578</v>
      </c>
      <c r="AF93" s="4">
        <f t="shared" si="88"/>
        <v>0.38677648290362771</v>
      </c>
      <c r="AG93" s="4">
        <f t="shared" si="88"/>
        <v>0.36419251731755214</v>
      </c>
      <c r="AI93" s="4">
        <f t="shared" si="89"/>
        <v>1.0441060828792315E-2</v>
      </c>
      <c r="AJ93" s="4">
        <f t="shared" si="89"/>
        <v>7.5232293538413653E-3</v>
      </c>
      <c r="AK93" s="4">
        <f t="shared" si="89"/>
        <v>-1.8382032738589738E-4</v>
      </c>
      <c r="AL93" s="4">
        <f t="shared" si="89"/>
        <v>-1.1984300505404055E-2</v>
      </c>
      <c r="AM93" s="4">
        <f t="shared" si="89"/>
        <v>-9.7053291301077427E-3</v>
      </c>
      <c r="AN93" s="4">
        <f t="shared" si="89"/>
        <v>-5.5272929184728703E-3</v>
      </c>
      <c r="AO93" s="4">
        <f t="shared" si="89"/>
        <v>2.2179130029066352E-3</v>
      </c>
      <c r="AP93" s="4">
        <f t="shared" si="89"/>
        <v>-2.4920765084456287E-3</v>
      </c>
      <c r="AQ93" s="4">
        <f t="shared" si="89"/>
        <v>-4.8250252585871345E-3</v>
      </c>
      <c r="AR93" s="4">
        <f t="shared" si="89"/>
        <v>-6.1824751036319014E-3</v>
      </c>
      <c r="AS93" s="4">
        <f t="shared" si="89"/>
        <v>-1.3192530860736185E-2</v>
      </c>
      <c r="AT93" s="4">
        <f t="shared" si="89"/>
        <v>-1.414370094095585E-2</v>
      </c>
      <c r="AU93" s="4">
        <f t="shared" si="89"/>
        <v>-1.3135107195675788E-2</v>
      </c>
      <c r="AV93" s="4">
        <f t="shared" si="89"/>
        <v>-7.5684829036277157E-3</v>
      </c>
      <c r="AW93" s="4">
        <f t="shared" si="89"/>
        <v>-1.7965173175521487E-3</v>
      </c>
      <c r="AY93" s="2">
        <f t="shared" ref="AY93:BM109" si="125">IF(OR($B93 &lt; C$230, $B93 &gt; C$233), #N/A, ((1-FG93)*DK93) + (FG93 - FW93)*EA93 + (FW93*EQ93))</f>
        <v>0.30805026236821442</v>
      </c>
      <c r="AZ93" s="2">
        <f t="shared" si="125"/>
        <v>0.30341725307993206</v>
      </c>
      <c r="BA93" s="2">
        <f t="shared" si="125"/>
        <v>0.30411954651911571</v>
      </c>
      <c r="BB93" s="2">
        <f t="shared" si="125"/>
        <v>0.30119006052990865</v>
      </c>
      <c r="BC93" s="2">
        <f t="shared" si="125"/>
        <v>0.30423398460389922</v>
      </c>
      <c r="BD93" s="2">
        <f t="shared" si="125"/>
        <v>0.31846288236217496</v>
      </c>
      <c r="BE93" s="2">
        <f t="shared" si="125"/>
        <v>0.32695862670609821</v>
      </c>
      <c r="BF93" s="2">
        <f t="shared" si="125"/>
        <v>0.32111899137549454</v>
      </c>
      <c r="BG93" s="2">
        <f t="shared" si="125"/>
        <v>0.3045234495640774</v>
      </c>
      <c r="BH93" s="2">
        <f t="shared" si="125"/>
        <v>0.29601275868496085</v>
      </c>
      <c r="BI93" s="2">
        <f t="shared" si="125"/>
        <v>0.30456240607424606</v>
      </c>
      <c r="BJ93" s="2">
        <f t="shared" si="125"/>
        <v>0.30140592825758489</v>
      </c>
      <c r="BK93" s="2">
        <f t="shared" si="125"/>
        <v>0.31183435785861235</v>
      </c>
      <c r="BL93" s="2">
        <f t="shared" si="125"/>
        <v>0.30753394553607216</v>
      </c>
      <c r="BM93" s="2">
        <f t="shared" si="125"/>
        <v>0.31996078492769825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0.34204136551724135</v>
      </c>
      <c r="DL93" s="2">
        <f t="shared" si="90"/>
        <v>0.32617973075513201</v>
      </c>
      <c r="DM93" s="2">
        <f t="shared" si="90"/>
        <v>0.33879790194281534</v>
      </c>
      <c r="DN93" s="2">
        <f t="shared" si="90"/>
        <v>0.34067905966386558</v>
      </c>
      <c r="DO93" s="2">
        <f t="shared" si="90"/>
        <v>0.34676667899159658</v>
      </c>
      <c r="DP93" s="2">
        <f t="shared" si="90"/>
        <v>0.34246647282913162</v>
      </c>
      <c r="DQ93" s="2">
        <f t="shared" si="90"/>
        <v>0.35382999163449164</v>
      </c>
      <c r="DR93" s="2">
        <f t="shared" si="90"/>
        <v>0.3536585705882353</v>
      </c>
      <c r="DS93" s="2">
        <f t="shared" si="90"/>
        <v>0.34822268795518208</v>
      </c>
      <c r="DT93" s="2">
        <f t="shared" si="90"/>
        <v>0.33768141848739502</v>
      </c>
      <c r="DU93" s="2">
        <f t="shared" si="90"/>
        <v>0.34434783529411755</v>
      </c>
      <c r="DV93" s="2">
        <f t="shared" si="90"/>
        <v>0.34505576162464974</v>
      </c>
      <c r="DW93" s="2">
        <f t="shared" si="90"/>
        <v>0.35888554453781507</v>
      </c>
      <c r="DX93" s="2">
        <f t="shared" si="90"/>
        <v>0.33016646187683285</v>
      </c>
      <c r="DY93" s="2">
        <f t="shared" si="90"/>
        <v>0.33239892941176469</v>
      </c>
      <c r="EA93" s="2">
        <f t="shared" si="94"/>
        <v>0.30685260833333333</v>
      </c>
      <c r="EB93" s="2">
        <f t="shared" si="91"/>
        <v>0.30238322351890251</v>
      </c>
      <c r="EC93" s="2">
        <f t="shared" si="91"/>
        <v>0.30251283341148888</v>
      </c>
      <c r="ED93" s="2">
        <f t="shared" si="91"/>
        <v>0.29891170975800158</v>
      </c>
      <c r="EE93" s="2">
        <f t="shared" si="91"/>
        <v>0.30193290201283679</v>
      </c>
      <c r="EF93" s="2">
        <f t="shared" si="91"/>
        <v>0.31701944038862112</v>
      </c>
      <c r="EG93" s="2">
        <f t="shared" si="91"/>
        <v>0.32528325675652603</v>
      </c>
      <c r="EH93" s="2">
        <f t="shared" si="91"/>
        <v>0.31915507036836954</v>
      </c>
      <c r="EI93" s="2">
        <f t="shared" si="91"/>
        <v>0.30201774710679263</v>
      </c>
      <c r="EJ93" s="2">
        <f t="shared" si="91"/>
        <v>0.29388085021244997</v>
      </c>
      <c r="EK93" s="2">
        <f t="shared" si="91"/>
        <v>0.30231730023358672</v>
      </c>
      <c r="EL93" s="2">
        <f t="shared" si="91"/>
        <v>0.29891273771768379</v>
      </c>
      <c r="EM93" s="2">
        <f t="shared" si="91"/>
        <v>0.30912229212742531</v>
      </c>
      <c r="EN93" s="2">
        <f t="shared" si="91"/>
        <v>0.30649141266723046</v>
      </c>
      <c r="EO93" s="2">
        <f t="shared" si="91"/>
        <v>0.31931283333333332</v>
      </c>
      <c r="EQ93" s="2">
        <f t="shared" si="92"/>
        <v>0.30387234866468849</v>
      </c>
      <c r="ER93" s="2">
        <f t="shared" si="92"/>
        <v>0.30194884166066044</v>
      </c>
      <c r="ES93" s="2">
        <f t="shared" si="92"/>
        <v>0.30286263336707464</v>
      </c>
      <c r="ET93" s="2">
        <f t="shared" si="92"/>
        <v>0.29457302519516188</v>
      </c>
      <c r="EU93" s="2">
        <f t="shared" si="92"/>
        <v>0.29798942604689027</v>
      </c>
      <c r="EV93" s="2">
        <f t="shared" si="92"/>
        <v>0.31428940830264368</v>
      </c>
      <c r="EW93" s="2">
        <f t="shared" si="92"/>
        <v>0.32205012876538264</v>
      </c>
      <c r="EX93" s="2">
        <f t="shared" si="92"/>
        <v>0.31620596751009922</v>
      </c>
      <c r="EY93" s="2">
        <f t="shared" si="92"/>
        <v>0.29846811272067642</v>
      </c>
      <c r="EZ93" s="2">
        <f t="shared" si="92"/>
        <v>0.29299308207330349</v>
      </c>
      <c r="FA93" s="2">
        <f t="shared" si="92"/>
        <v>0.30264257481002815</v>
      </c>
      <c r="FB93" s="2">
        <f t="shared" si="92"/>
        <v>0.30021962049191792</v>
      </c>
      <c r="FC93" s="2">
        <f t="shared" si="92"/>
        <v>0.30755133879828855</v>
      </c>
      <c r="FD93" s="2">
        <f t="shared" si="92"/>
        <v>0.30727235421288357</v>
      </c>
      <c r="FE93" s="2">
        <f t="shared" si="92"/>
        <v>0.32463255939720564</v>
      </c>
      <c r="FG93" s="2">
        <f t="shared" si="93"/>
        <v>0.96577788453015745</v>
      </c>
      <c r="FH93" s="2">
        <f t="shared" si="93"/>
        <v>0.95654079145638216</v>
      </c>
      <c r="FI93" s="2">
        <f t="shared" si="93"/>
        <v>0.95572308616273849</v>
      </c>
      <c r="FJ93" s="2">
        <f t="shared" si="93"/>
        <v>0.94540193101911441</v>
      </c>
      <c r="FK93" s="2">
        <f t="shared" si="93"/>
        <v>0.94863750853652906</v>
      </c>
      <c r="FL93" s="2">
        <f t="shared" si="93"/>
        <v>0.94322756818429787</v>
      </c>
      <c r="FM93" s="2">
        <f t="shared" si="93"/>
        <v>0.94125783703293175</v>
      </c>
      <c r="FN93" s="2">
        <f t="shared" si="93"/>
        <v>0.94303285243278823</v>
      </c>
      <c r="FO93" s="2">
        <f t="shared" si="93"/>
        <v>0.94572219381431089</v>
      </c>
      <c r="FP93" s="2">
        <f t="shared" si="93"/>
        <v>0.95131416758779719</v>
      </c>
      <c r="FQ93" s="2">
        <f t="shared" si="93"/>
        <v>0.94658790794367542</v>
      </c>
      <c r="FR93" s="2">
        <f t="shared" si="93"/>
        <v>0.94597948335220605</v>
      </c>
      <c r="FS93" s="2">
        <f t="shared" si="93"/>
        <v>0.94548928622193318</v>
      </c>
      <c r="FT93" s="2">
        <f t="shared" si="93"/>
        <v>0.9559756782836405</v>
      </c>
      <c r="FU93" s="2">
        <f t="shared" si="93"/>
        <v>0.95058673970903296</v>
      </c>
      <c r="FW93" s="2">
        <f t="shared" ref="FW93:GK109" si="127">POWER(10,($B93-C$232)/C$229)/(1+POWER(10,($B93-C$232)/C$229))</f>
        <v>2.2077528263975254E-3</v>
      </c>
      <c r="FX93" s="2">
        <f t="shared" si="127"/>
        <v>3.4027562763507717E-4</v>
      </c>
      <c r="FY93" s="2">
        <f t="shared" si="127"/>
        <v>3.4949886133277204E-4</v>
      </c>
      <c r="FZ93" s="2">
        <f t="shared" si="127"/>
        <v>4.7615339905655922E-4</v>
      </c>
      <c r="GA93" s="2">
        <f t="shared" si="127"/>
        <v>4.2903679366048525E-4</v>
      </c>
      <c r="GB93" s="2">
        <f t="shared" si="127"/>
        <v>4.5711572160112913E-4</v>
      </c>
      <c r="GC93" s="2">
        <f t="shared" si="127"/>
        <v>4.7229890407046152E-4</v>
      </c>
      <c r="GD93" s="2">
        <f t="shared" si="127"/>
        <v>5.5779047543192978E-4</v>
      </c>
      <c r="GE93" s="2">
        <f t="shared" si="127"/>
        <v>6.1988550537436164E-4</v>
      </c>
      <c r="GF93" s="2">
        <f t="shared" si="127"/>
        <v>6.2927926526810442E-4</v>
      </c>
      <c r="GG93" s="2">
        <f t="shared" si="127"/>
        <v>5.1351332640997614E-4</v>
      </c>
      <c r="GH93" s="2">
        <f t="shared" si="127"/>
        <v>3.9831327307756796E-4</v>
      </c>
      <c r="GI93" s="2">
        <f t="shared" si="127"/>
        <v>3.5944901157123997E-4</v>
      </c>
      <c r="GJ93" s="2">
        <f t="shared" si="127"/>
        <v>3.2638267095812392E-4</v>
      </c>
      <c r="GK93" s="2">
        <f t="shared" si="127"/>
        <v>2.4905843513339733E-4</v>
      </c>
      <c r="GM93" s="82">
        <f t="shared" ref="GM93:HA109" si="128" xml:space="preserve"> _xlfn.NORM.DIST($B93, C$7, ABS(C$11), TRUE) * _xlfn.NORM.DIST(($B93 - C$7)*C$15, 0, ABS(C$11), TRUE) * 2</f>
        <v>1.002978514780493E-4</v>
      </c>
      <c r="GN93" s="82">
        <f t="shared" si="128"/>
        <v>1.8486849867215232E-4</v>
      </c>
      <c r="GO93" s="82">
        <f t="shared" si="128"/>
        <v>4.1460345585312336E-6</v>
      </c>
      <c r="GP93" s="82">
        <f t="shared" si="128"/>
        <v>8.7955567758535336E-6</v>
      </c>
      <c r="GQ93" s="82">
        <f t="shared" si="128"/>
        <v>4.6238456407180095E-7</v>
      </c>
      <c r="GR93" s="82">
        <f t="shared" si="128"/>
        <v>4.5911341195856735E-8</v>
      </c>
      <c r="GS93" s="82">
        <f t="shared" si="128"/>
        <v>9.2941116771168553E-9</v>
      </c>
      <c r="GT93" s="82">
        <f t="shared" si="128"/>
        <v>2.3317194719083388E-8</v>
      </c>
      <c r="GU93" s="82">
        <f t="shared" si="128"/>
        <v>9.4938657232705898E-9</v>
      </c>
      <c r="GV93" s="82">
        <f t="shared" si="128"/>
        <v>4.9435972505848441E-10</v>
      </c>
      <c r="GW93" s="82">
        <f t="shared" si="128"/>
        <v>1.5097291428971925E-8</v>
      </c>
      <c r="GX93" s="82">
        <f t="shared" si="128"/>
        <v>9.5951686344015491E-7</v>
      </c>
      <c r="GY93" s="82">
        <f t="shared" si="128"/>
        <v>1.936370337382108E-7</v>
      </c>
      <c r="GZ93" s="82">
        <f t="shared" si="128"/>
        <v>1.5683570398005554E-12</v>
      </c>
      <c r="HA93" s="82">
        <f t="shared" si="128"/>
        <v>1.4254616150845961E-12</v>
      </c>
      <c r="HC93" s="82">
        <f t="shared" si="73"/>
        <v>8.4017032753687992E-2</v>
      </c>
      <c r="HD93" s="82">
        <f t="shared" si="73"/>
        <v>6.4855135259237653E-2</v>
      </c>
      <c r="HE93" s="82">
        <f t="shared" si="73"/>
        <v>8.2159316373001889E-2</v>
      </c>
      <c r="HF93" s="82">
        <f t="shared" si="73"/>
        <v>5.450070943682269E-2</v>
      </c>
      <c r="HG93" s="82">
        <f t="shared" si="87"/>
        <v>7.4853470482910051E-2</v>
      </c>
      <c r="HH93" s="82">
        <f t="shared" si="87"/>
        <v>5.7304604768125378E-2</v>
      </c>
      <c r="HI93" s="82">
        <f t="shared" si="87"/>
        <v>4.6758231853381876E-2</v>
      </c>
      <c r="HJ93" s="82">
        <f t="shared" si="87"/>
        <v>6.0815503686866022E-2</v>
      </c>
      <c r="HK93" s="82">
        <f t="shared" si="87"/>
        <v>8.3088309820030043E-2</v>
      </c>
      <c r="HL93" s="82">
        <f t="shared" si="87"/>
        <v>0.12095547637611288</v>
      </c>
      <c r="HM93" s="82">
        <f t="shared" si="87"/>
        <v>8.3221406115022697E-2</v>
      </c>
      <c r="HN93" s="82">
        <f t="shared" si="87"/>
        <v>6.9955399618238392E-2</v>
      </c>
      <c r="HO93" s="82">
        <f t="shared" si="87"/>
        <v>5.615641503037435E-2</v>
      </c>
      <c r="HP93" s="82">
        <f t="shared" si="87"/>
        <v>0.10374368757685591</v>
      </c>
      <c r="HQ93" s="82">
        <f t="shared" si="87"/>
        <v>6.8262513166035696E-2</v>
      </c>
      <c r="HS93" s="82">
        <f t="shared" ref="HS93:IG109" si="129" xml:space="preserve"> _xlfn.NORM.DIST($B93, C$9, ABS(C$13), TRUE) * _xlfn.NORM.DIST(($B93 - C$9)*C$17, 0, ABS(C$13), TRUE) * 2</f>
        <v>4.7911890412067641E-13</v>
      </c>
      <c r="HT93" s="82">
        <f t="shared" si="129"/>
        <v>2.0467269834455916E-26</v>
      </c>
      <c r="HU93" s="82">
        <f t="shared" si="129"/>
        <v>4.9145746270323029E-27</v>
      </c>
      <c r="HV93" s="82">
        <f t="shared" si="129"/>
        <v>3.200248202780028E-24</v>
      </c>
      <c r="HW93" s="82">
        <f t="shared" si="129"/>
        <v>2.381348607131059E-24</v>
      </c>
      <c r="HX93" s="82">
        <f t="shared" si="129"/>
        <v>2.6350224970913116E-28</v>
      </c>
      <c r="HY93" s="82">
        <f t="shared" si="129"/>
        <v>1.1488210584045858E-33</v>
      </c>
      <c r="HZ93" s="82">
        <f t="shared" si="129"/>
        <v>8.2594081218283951E-31</v>
      </c>
      <c r="IA93" s="82">
        <f t="shared" si="129"/>
        <v>1.664476255887938E-29</v>
      </c>
      <c r="IB93" s="82">
        <f t="shared" si="129"/>
        <v>1.7088822944229457E-23</v>
      </c>
      <c r="IC93" s="82">
        <f t="shared" si="129"/>
        <v>3.3599471470310418E-25</v>
      </c>
      <c r="ID93" s="82">
        <f t="shared" si="129"/>
        <v>4.9527673275567366E-24</v>
      </c>
      <c r="IE93" s="82">
        <f t="shared" si="129"/>
        <v>2.515843917574695E-27</v>
      </c>
      <c r="IF93" s="82">
        <f t="shared" si="129"/>
        <v>6.0630744853161445E-18</v>
      </c>
      <c r="IG93" s="82">
        <f t="shared" si="129"/>
        <v>3.4764296760549772E-15</v>
      </c>
      <c r="II93" s="82">
        <f t="shared" ref="II93:IW109" si="130" xml:space="preserve"> _xlfn.NORM.DIST($B93, C$10, ABS(C$14), TRUE) * _xlfn.NORM.DIST(($B93 - C$10)*C$18, 0, ABS(C$14), TRUE) * 2</f>
        <v>8.9218889702484425E-63</v>
      </c>
      <c r="IJ93" s="82">
        <f t="shared" si="130"/>
        <v>4.8771813160569133E-116</v>
      </c>
      <c r="IK93" s="82">
        <f t="shared" si="130"/>
        <v>2.2305461945128456E-122</v>
      </c>
      <c r="IL93" s="82">
        <f t="shared" si="130"/>
        <v>1.0313555203204329E-103</v>
      </c>
      <c r="IM93" s="82">
        <f t="shared" si="130"/>
        <v>1.4388241012832444E-106</v>
      </c>
      <c r="IN93" s="82">
        <f t="shared" si="130"/>
        <v>2.852898223104254E-130</v>
      </c>
      <c r="IO93" s="82">
        <f t="shared" si="130"/>
        <v>6.0449470840362308E-151</v>
      </c>
      <c r="IP93" s="82">
        <f t="shared" si="130"/>
        <v>5.0414934987153931E-138</v>
      </c>
      <c r="IQ93" s="82">
        <f t="shared" si="130"/>
        <v>1.9814375659630124E-133</v>
      </c>
      <c r="IR93" s="82">
        <f t="shared" si="130"/>
        <v>7.4750164617079683E-105</v>
      </c>
      <c r="IS93" s="82">
        <f t="shared" si="130"/>
        <v>3.6400909642721616E-111</v>
      </c>
      <c r="IT93" s="82">
        <f t="shared" si="130"/>
        <v>4.4761657092766365E-104</v>
      </c>
      <c r="IU93" s="82">
        <f t="shared" si="130"/>
        <v>1.5172673183792083E-119</v>
      </c>
      <c r="IV93" s="82">
        <f t="shared" si="130"/>
        <v>2.4974401315392717E-62</v>
      </c>
      <c r="IW93" s="82">
        <f t="shared" si="130"/>
        <v>6.3208236285462889E-51</v>
      </c>
      <c r="IY93" s="82">
        <f t="shared" ref="IY93:JM109" si="131">GM93+HC93+HS93+II93</f>
        <v>8.4117330605645163E-2</v>
      </c>
      <c r="IZ93" s="82">
        <f t="shared" si="131"/>
        <v>6.5040003757909803E-2</v>
      </c>
      <c r="JA93" s="82">
        <f t="shared" si="131"/>
        <v>8.2163462407560423E-2</v>
      </c>
      <c r="JB93" s="82">
        <f t="shared" si="131"/>
        <v>5.4509504993598544E-2</v>
      </c>
      <c r="JC93" s="82">
        <f t="shared" si="131"/>
        <v>7.4853932867474118E-2</v>
      </c>
      <c r="JD93" s="82">
        <f t="shared" si="131"/>
        <v>5.7304650679466572E-2</v>
      </c>
      <c r="JE93" s="82">
        <f t="shared" si="131"/>
        <v>4.6758241147493551E-2</v>
      </c>
      <c r="JF93" s="82">
        <f t="shared" si="131"/>
        <v>6.0815527004060739E-2</v>
      </c>
      <c r="JG93" s="82">
        <f t="shared" si="131"/>
        <v>8.3088319313895764E-2</v>
      </c>
      <c r="JH93" s="82">
        <f t="shared" si="131"/>
        <v>0.1209554768704726</v>
      </c>
      <c r="JI93" s="82">
        <f t="shared" si="131"/>
        <v>8.3221421212314128E-2</v>
      </c>
      <c r="JJ93" s="82">
        <f t="shared" si="131"/>
        <v>6.9956359135101828E-2</v>
      </c>
      <c r="JK93" s="82">
        <f t="shared" si="131"/>
        <v>5.6156608667408091E-2</v>
      </c>
      <c r="JL93" s="82">
        <f t="shared" si="131"/>
        <v>0.10374368757842427</v>
      </c>
      <c r="JM93" s="82">
        <f t="shared" si="131"/>
        <v>6.8262513167464636E-2</v>
      </c>
    </row>
    <row r="94" spans="2:273" x14ac:dyDescent="0.25">
      <c r="B94" s="2">
        <v>67</v>
      </c>
      <c r="C94" s="37">
        <v>0.41496</v>
      </c>
      <c r="D94" s="37">
        <v>0.39999800000000002</v>
      </c>
      <c r="E94" s="37">
        <v>0.411329</v>
      </c>
      <c r="F94" s="37">
        <v>0.36436600000000002</v>
      </c>
      <c r="G94" s="37">
        <v>0.38254500000000002</v>
      </c>
      <c r="H94" s="37">
        <v>0.38784999999999997</v>
      </c>
      <c r="I94" s="37">
        <v>0.39546100000000001</v>
      </c>
      <c r="J94" s="37">
        <v>0.40362700000000001</v>
      </c>
      <c r="K94" s="37">
        <v>0.41108800000000001</v>
      </c>
      <c r="L94" s="37">
        <v>0.41673399999999999</v>
      </c>
      <c r="M94" s="37">
        <v>0.38864300000000002</v>
      </c>
      <c r="N94" s="37">
        <v>0.37459199999999998</v>
      </c>
      <c r="O94" s="37">
        <v>0.37299500000000002</v>
      </c>
      <c r="P94" s="37">
        <v>0.40688800000000003</v>
      </c>
      <c r="Q94" s="37">
        <v>0.37708900000000001</v>
      </c>
      <c r="S94" s="4">
        <f t="shared" si="88"/>
        <v>0.40681944647749047</v>
      </c>
      <c r="T94" s="4">
        <f t="shared" si="88"/>
        <v>0.38902771292845073</v>
      </c>
      <c r="U94" s="4">
        <f t="shared" si="88"/>
        <v>0.40571937028871718</v>
      </c>
      <c r="V94" s="4">
        <f t="shared" si="88"/>
        <v>0.37022261851866517</v>
      </c>
      <c r="W94" s="4">
        <f t="shared" si="88"/>
        <v>0.38521306232412517</v>
      </c>
      <c r="X94" s="4">
        <f t="shared" si="88"/>
        <v>0.38809733350665193</v>
      </c>
      <c r="Y94" s="4">
        <f t="shared" si="88"/>
        <v>0.390979598832358</v>
      </c>
      <c r="Z94" s="4">
        <f t="shared" si="88"/>
        <v>0.40033860822407941</v>
      </c>
      <c r="AA94" s="4">
        <f t="shared" si="88"/>
        <v>0.4117033859230681</v>
      </c>
      <c r="AB94" s="4">
        <f t="shared" si="88"/>
        <v>0.41817115514738767</v>
      </c>
      <c r="AC94" s="4">
        <f t="shared" si="88"/>
        <v>0.39794558134161168</v>
      </c>
      <c r="AD94" s="4">
        <f t="shared" si="88"/>
        <v>0.38641165175518588</v>
      </c>
      <c r="AE94" s="4">
        <f t="shared" si="88"/>
        <v>0.38427483709370114</v>
      </c>
      <c r="AF94" s="4">
        <f t="shared" si="88"/>
        <v>0.40701273283691375</v>
      </c>
      <c r="AG94" s="4">
        <f t="shared" si="88"/>
        <v>0.37823456340844785</v>
      </c>
      <c r="AI94" s="4">
        <f t="shared" si="89"/>
        <v>8.1405535225095305E-3</v>
      </c>
      <c r="AJ94" s="4">
        <f t="shared" si="89"/>
        <v>1.097028707154929E-2</v>
      </c>
      <c r="AK94" s="4">
        <f t="shared" si="89"/>
        <v>5.6096297112828153E-3</v>
      </c>
      <c r="AL94" s="4">
        <f t="shared" si="89"/>
        <v>-5.8566185186651465E-3</v>
      </c>
      <c r="AM94" s="4">
        <f t="shared" si="89"/>
        <v>-2.6680623241251422E-3</v>
      </c>
      <c r="AN94" s="4">
        <f t="shared" si="89"/>
        <v>-2.4733350665195886E-4</v>
      </c>
      <c r="AO94" s="4">
        <f t="shared" si="89"/>
        <v>4.4814011676420074E-3</v>
      </c>
      <c r="AP94" s="4">
        <f t="shared" si="89"/>
        <v>3.2883917759206072E-3</v>
      </c>
      <c r="AQ94" s="4">
        <f t="shared" si="89"/>
        <v>-6.1538592306809026E-4</v>
      </c>
      <c r="AR94" s="4">
        <f t="shared" si="89"/>
        <v>-1.4371551473876809E-3</v>
      </c>
      <c r="AS94" s="4">
        <f t="shared" si="89"/>
        <v>-9.3025813416116598E-3</v>
      </c>
      <c r="AT94" s="4">
        <f t="shared" si="89"/>
        <v>-1.18196517551859E-2</v>
      </c>
      <c r="AU94" s="4">
        <f t="shared" si="89"/>
        <v>-1.1279837093701117E-2</v>
      </c>
      <c r="AV94" s="4">
        <f t="shared" si="89"/>
        <v>-1.2473283691372128E-4</v>
      </c>
      <c r="AW94" s="4">
        <f t="shared" si="89"/>
        <v>-1.1455634084478472E-3</v>
      </c>
      <c r="AY94" s="2">
        <f t="shared" si="125"/>
        <v>0.30760061356548152</v>
      </c>
      <c r="AZ94" s="2">
        <f t="shared" si="125"/>
        <v>0.3030424518162822</v>
      </c>
      <c r="BA94" s="2">
        <f t="shared" si="125"/>
        <v>0.30368317309334392</v>
      </c>
      <c r="BB94" s="2">
        <f t="shared" si="125"/>
        <v>0.30062707308357717</v>
      </c>
      <c r="BC94" s="2">
        <f t="shared" si="125"/>
        <v>0.30368302692926069</v>
      </c>
      <c r="BD94" s="2">
        <f t="shared" si="125"/>
        <v>0.31787083348085027</v>
      </c>
      <c r="BE94" s="2">
        <f t="shared" si="125"/>
        <v>0.32624909056924628</v>
      </c>
      <c r="BF94" s="2">
        <f t="shared" si="125"/>
        <v>0.32053225828552573</v>
      </c>
      <c r="BG94" s="2">
        <f t="shared" si="125"/>
        <v>0.30417055213811756</v>
      </c>
      <c r="BH94" s="2">
        <f t="shared" si="125"/>
        <v>0.29584293964057196</v>
      </c>
      <c r="BI94" s="2">
        <f t="shared" si="125"/>
        <v>0.30421269156174302</v>
      </c>
      <c r="BJ94" s="2">
        <f t="shared" si="125"/>
        <v>0.30094622120147857</v>
      </c>
      <c r="BK94" s="2">
        <f t="shared" si="125"/>
        <v>0.31118240010555948</v>
      </c>
      <c r="BL94" s="2">
        <f t="shared" si="125"/>
        <v>0.30712373172024787</v>
      </c>
      <c r="BM94" s="2">
        <f t="shared" si="125"/>
        <v>0.31955575901264116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0.34217922068965512</v>
      </c>
      <c r="DL94" s="2">
        <f t="shared" si="90"/>
        <v>0.32610733247800588</v>
      </c>
      <c r="DM94" s="2">
        <f t="shared" si="90"/>
        <v>0.33891644703079188</v>
      </c>
      <c r="DN94" s="2">
        <f t="shared" si="90"/>
        <v>0.34091235126050423</v>
      </c>
      <c r="DO94" s="2">
        <f t="shared" si="90"/>
        <v>0.34724862734912137</v>
      </c>
      <c r="DP94" s="2">
        <f t="shared" si="90"/>
        <v>0.34256332212885154</v>
      </c>
      <c r="DQ94" s="2">
        <f t="shared" si="90"/>
        <v>0.35371029214929217</v>
      </c>
      <c r="DR94" s="2">
        <f t="shared" si="90"/>
        <v>0.35363960672268913</v>
      </c>
      <c r="DS94" s="2">
        <f t="shared" si="90"/>
        <v>0.34848645826330532</v>
      </c>
      <c r="DT94" s="2">
        <f t="shared" si="90"/>
        <v>0.33780599022154323</v>
      </c>
      <c r="DU94" s="2">
        <f t="shared" si="90"/>
        <v>0.34451074621848732</v>
      </c>
      <c r="DV94" s="2">
        <f t="shared" si="90"/>
        <v>0.34520397366946765</v>
      </c>
      <c r="DW94" s="2">
        <f t="shared" si="90"/>
        <v>0.35937055798319323</v>
      </c>
      <c r="DX94" s="2">
        <f t="shared" si="90"/>
        <v>0.33021845802785926</v>
      </c>
      <c r="DY94" s="2">
        <f t="shared" si="90"/>
        <v>0.33224392620320853</v>
      </c>
      <c r="EA94" s="2">
        <f t="shared" si="94"/>
        <v>0.30649039226190478</v>
      </c>
      <c r="EB94" s="2">
        <f t="shared" si="91"/>
        <v>0.30208689903652891</v>
      </c>
      <c r="EC94" s="2">
        <f t="shared" si="91"/>
        <v>0.30219436746776085</v>
      </c>
      <c r="ED94" s="2">
        <f t="shared" si="91"/>
        <v>0.29850758064012489</v>
      </c>
      <c r="EE94" s="2">
        <f t="shared" si="91"/>
        <v>0.30153367842984563</v>
      </c>
      <c r="EF94" s="2">
        <f t="shared" si="91"/>
        <v>0.31651677936878386</v>
      </c>
      <c r="EG94" s="2">
        <f t="shared" si="91"/>
        <v>0.32468779986797103</v>
      </c>
      <c r="EH94" s="2">
        <f t="shared" si="91"/>
        <v>0.31871011868912436</v>
      </c>
      <c r="EI94" s="2">
        <f t="shared" si="91"/>
        <v>0.30185339149459661</v>
      </c>
      <c r="EJ94" s="2">
        <f t="shared" si="91"/>
        <v>0.29388496358648569</v>
      </c>
      <c r="EK94" s="2">
        <f t="shared" si="91"/>
        <v>0.302138724740321</v>
      </c>
      <c r="EL94" s="2">
        <f t="shared" si="91"/>
        <v>0.29864066102694803</v>
      </c>
      <c r="EM94" s="2">
        <f t="shared" si="91"/>
        <v>0.30864927411654203</v>
      </c>
      <c r="EN94" s="2">
        <f t="shared" si="91"/>
        <v>0.30615348009399729</v>
      </c>
      <c r="EO94" s="2">
        <f t="shared" si="91"/>
        <v>0.31895276106194687</v>
      </c>
      <c r="EQ94" s="2">
        <f t="shared" si="92"/>
        <v>0.30358786201780419</v>
      </c>
      <c r="ER94" s="2">
        <f t="shared" si="92"/>
        <v>0.30166301484004532</v>
      </c>
      <c r="ES94" s="2">
        <f t="shared" si="92"/>
        <v>0.30253540740314716</v>
      </c>
      <c r="ET94" s="2">
        <f t="shared" si="92"/>
        <v>0.29428452448730769</v>
      </c>
      <c r="EU94" s="2">
        <f t="shared" si="92"/>
        <v>0.29769561464443656</v>
      </c>
      <c r="EV94" s="2">
        <f t="shared" si="92"/>
        <v>0.31386258479590057</v>
      </c>
      <c r="EW94" s="2">
        <f t="shared" si="92"/>
        <v>0.32155233632541014</v>
      </c>
      <c r="EX94" s="2">
        <f t="shared" si="92"/>
        <v>0.31584507165264247</v>
      </c>
      <c r="EY94" s="2">
        <f t="shared" si="92"/>
        <v>0.2984036582737471</v>
      </c>
      <c r="EZ94" s="2">
        <f t="shared" si="92"/>
        <v>0.29302134451058004</v>
      </c>
      <c r="FA94" s="2">
        <f t="shared" si="92"/>
        <v>0.30245400703766384</v>
      </c>
      <c r="FB94" s="2">
        <f t="shared" si="92"/>
        <v>0.29991248965680301</v>
      </c>
      <c r="FC94" s="2">
        <f t="shared" si="92"/>
        <v>0.30711945140753399</v>
      </c>
      <c r="FD94" s="2">
        <f t="shared" si="92"/>
        <v>0.30690664882836155</v>
      </c>
      <c r="FE94" s="2">
        <f t="shared" si="92"/>
        <v>0.32411713457418972</v>
      </c>
      <c r="FG94" s="2">
        <f t="shared" si="93"/>
        <v>0.96869479428624772</v>
      </c>
      <c r="FH94" s="2">
        <f t="shared" si="93"/>
        <v>0.96021258608338633</v>
      </c>
      <c r="FI94" s="2">
        <f t="shared" si="93"/>
        <v>0.9594610393773283</v>
      </c>
      <c r="FJ94" s="2">
        <f t="shared" si="93"/>
        <v>0.94996560211967662</v>
      </c>
      <c r="FK94" s="2">
        <f t="shared" si="93"/>
        <v>0.95294418972515582</v>
      </c>
      <c r="FL94" s="2">
        <f t="shared" si="93"/>
        <v>0.94796298324712391</v>
      </c>
      <c r="FM94" s="2">
        <f t="shared" si="93"/>
        <v>0.94614816810424318</v>
      </c>
      <c r="FN94" s="2">
        <f t="shared" si="93"/>
        <v>0.94778360971913822</v>
      </c>
      <c r="FO94" s="2">
        <f t="shared" si="93"/>
        <v>0.95026050362025538</v>
      </c>
      <c r="FP94" s="2">
        <f t="shared" si="93"/>
        <v>0.95540696433238792</v>
      </c>
      <c r="FQ94" s="2">
        <f t="shared" si="93"/>
        <v>0.9510575791234418</v>
      </c>
      <c r="FR94" s="2">
        <f t="shared" si="93"/>
        <v>0.95049740655648696</v>
      </c>
      <c r="FS94" s="2">
        <f t="shared" si="93"/>
        <v>0.95004604140659377</v>
      </c>
      <c r="FT94" s="2">
        <f t="shared" si="93"/>
        <v>0.95969320645993816</v>
      </c>
      <c r="FU94" s="2">
        <f t="shared" si="93"/>
        <v>0.95473777850349772</v>
      </c>
      <c r="FW94" s="2">
        <f t="shared" si="127"/>
        <v>2.4202373260431916E-3</v>
      </c>
      <c r="FX94" s="2">
        <f t="shared" si="127"/>
        <v>3.7309255805852224E-4</v>
      </c>
      <c r="FY94" s="2">
        <f t="shared" si="127"/>
        <v>3.8320495973266996E-4</v>
      </c>
      <c r="FZ94" s="2">
        <f t="shared" si="127"/>
        <v>5.2206783711287584E-4</v>
      </c>
      <c r="GA94" s="2">
        <f t="shared" si="127"/>
        <v>4.7041001805306419E-4</v>
      </c>
      <c r="GB94" s="2">
        <f t="shared" si="127"/>
        <v>5.0119531828420277E-4</v>
      </c>
      <c r="GC94" s="2">
        <f t="shared" si="127"/>
        <v>5.1784185411075901E-4</v>
      </c>
      <c r="GD94" s="2">
        <f t="shared" si="127"/>
        <v>6.1157218280350704E-4</v>
      </c>
      <c r="GE94" s="2">
        <f t="shared" si="127"/>
        <v>6.7965029396645444E-4</v>
      </c>
      <c r="GF94" s="2">
        <f t="shared" si="127"/>
        <v>6.8994910564877979E-4</v>
      </c>
      <c r="GG94" s="2">
        <f t="shared" si="127"/>
        <v>5.6302827181823375E-4</v>
      </c>
      <c r="GH94" s="2">
        <f t="shared" si="127"/>
        <v>4.367250364557888E-4</v>
      </c>
      <c r="GI94" s="2">
        <f t="shared" si="127"/>
        <v>3.9411433632507233E-4</v>
      </c>
      <c r="GJ94" s="2">
        <f t="shared" si="127"/>
        <v>3.5786021371180031E-4</v>
      </c>
      <c r="GK94" s="2">
        <f t="shared" si="127"/>
        <v>2.7308058191559718E-4</v>
      </c>
      <c r="GM94" s="82">
        <f t="shared" si="128"/>
        <v>2.2902962008287936E-5</v>
      </c>
      <c r="GN94" s="82">
        <f t="shared" si="128"/>
        <v>4.7442900061816444E-5</v>
      </c>
      <c r="GO94" s="82">
        <f t="shared" si="128"/>
        <v>6.357491864818633E-7</v>
      </c>
      <c r="GP94" s="82">
        <f t="shared" si="128"/>
        <v>1.1271566493316148E-6</v>
      </c>
      <c r="GQ94" s="82">
        <f t="shared" si="128"/>
        <v>4.0363051224882994E-8</v>
      </c>
      <c r="GR94" s="82">
        <f t="shared" si="128"/>
        <v>2.6752148593897794E-9</v>
      </c>
      <c r="GS94" s="82">
        <f t="shared" si="128"/>
        <v>4.2914641837236916E-10</v>
      </c>
      <c r="GT94" s="82">
        <f t="shared" si="128"/>
        <v>1.3061321603829946E-9</v>
      </c>
      <c r="GU94" s="82">
        <f t="shared" si="128"/>
        <v>5.0157004889524453E-10</v>
      </c>
      <c r="GV94" s="82">
        <f t="shared" si="128"/>
        <v>1.7302661587253237E-11</v>
      </c>
      <c r="GW94" s="82">
        <f t="shared" si="128"/>
        <v>7.5405665807680889E-10</v>
      </c>
      <c r="GX94" s="82">
        <f t="shared" si="128"/>
        <v>8.5220144816765745E-8</v>
      </c>
      <c r="GY94" s="82">
        <f t="shared" si="128"/>
        <v>1.5967841568711156E-8</v>
      </c>
      <c r="GZ94" s="82">
        <f t="shared" si="128"/>
        <v>3.959180523627548E-14</v>
      </c>
      <c r="HA94" s="82">
        <f t="shared" si="128"/>
        <v>3.430109140824563E-14</v>
      </c>
      <c r="HC94" s="82">
        <f t="shared" si="73"/>
        <v>0.11137343986517656</v>
      </c>
      <c r="HD94" s="82">
        <f t="shared" si="73"/>
        <v>8.8399993913472433E-2</v>
      </c>
      <c r="HE94" s="82">
        <f t="shared" si="73"/>
        <v>0.11148775010135158</v>
      </c>
      <c r="HF94" s="82">
        <f t="shared" si="73"/>
        <v>7.4670844156404848E-2</v>
      </c>
      <c r="HG94" s="82">
        <f t="shared" si="87"/>
        <v>0.10080480543701119</v>
      </c>
      <c r="HH94" s="82">
        <f t="shared" si="87"/>
        <v>8.1123344110516082E-2</v>
      </c>
      <c r="HI94" s="82">
        <f t="shared" si="87"/>
        <v>6.8938277296282907E-2</v>
      </c>
      <c r="HJ94" s="82">
        <f t="shared" si="87"/>
        <v>8.7432609961423935E-2</v>
      </c>
      <c r="HK94" s="82">
        <f t="shared" si="87"/>
        <v>0.1169278264981943</v>
      </c>
      <c r="HL94" s="82">
        <f t="shared" si="87"/>
        <v>0.16023113136504641</v>
      </c>
      <c r="HM94" s="82">
        <f t="shared" si="87"/>
        <v>0.11286662775140895</v>
      </c>
      <c r="HN94" s="82">
        <f t="shared" si="87"/>
        <v>9.3972966457629092E-2</v>
      </c>
      <c r="HO94" s="82">
        <f t="shared" si="87"/>
        <v>7.7682828183067182E-2</v>
      </c>
      <c r="HP94" s="82">
        <f t="shared" si="87"/>
        <v>0.13945746634719047</v>
      </c>
      <c r="HQ94" s="82">
        <f t="shared" si="87"/>
        <v>9.6706185673903169E-2</v>
      </c>
      <c r="HS94" s="82">
        <f t="shared" si="129"/>
        <v>1.8557836736957818E-12</v>
      </c>
      <c r="HT94" s="82">
        <f t="shared" si="129"/>
        <v>1.6298366808659575E-25</v>
      </c>
      <c r="HU94" s="82">
        <f t="shared" si="129"/>
        <v>4.2813048242683855E-26</v>
      </c>
      <c r="HV94" s="82">
        <f t="shared" si="129"/>
        <v>2.2584783734928427E-23</v>
      </c>
      <c r="HW94" s="82">
        <f t="shared" si="129"/>
        <v>1.6908000171111292E-23</v>
      </c>
      <c r="HX94" s="82">
        <f t="shared" si="129"/>
        <v>2.8125602675418484E-27</v>
      </c>
      <c r="HY94" s="82">
        <f t="shared" si="129"/>
        <v>1.8986905893681118E-32</v>
      </c>
      <c r="HZ94" s="82">
        <f t="shared" si="129"/>
        <v>1.1299882758856066E-29</v>
      </c>
      <c r="IA94" s="82">
        <f t="shared" si="129"/>
        <v>2.1307976879642011E-28</v>
      </c>
      <c r="IB94" s="82">
        <f t="shared" si="129"/>
        <v>1.2699634410416379E-22</v>
      </c>
      <c r="IC94" s="82">
        <f t="shared" si="129"/>
        <v>2.70850102354812E-24</v>
      </c>
      <c r="ID94" s="82">
        <f t="shared" si="129"/>
        <v>3.3288948333941598E-23</v>
      </c>
      <c r="IE94" s="82">
        <f t="shared" si="129"/>
        <v>2.1791889874230785E-26</v>
      </c>
      <c r="IF94" s="82">
        <f t="shared" si="129"/>
        <v>2.4122349143504068E-17</v>
      </c>
      <c r="IG94" s="82">
        <f t="shared" si="129"/>
        <v>1.0546413928845597E-14</v>
      </c>
      <c r="II94" s="82">
        <f t="shared" si="130"/>
        <v>5.9287348674735511E-61</v>
      </c>
      <c r="IJ94" s="82">
        <f t="shared" si="130"/>
        <v>2.0155606366123038E-113</v>
      </c>
      <c r="IK94" s="82">
        <f t="shared" si="130"/>
        <v>1.3152279534493613E-119</v>
      </c>
      <c r="IL94" s="82">
        <f t="shared" si="130"/>
        <v>2.8149324349531972E-101</v>
      </c>
      <c r="IM94" s="82">
        <f t="shared" si="130"/>
        <v>4.2540659385006818E-104</v>
      </c>
      <c r="IN94" s="82">
        <f t="shared" si="130"/>
        <v>3.2333863958909214E-127</v>
      </c>
      <c r="IO94" s="82">
        <f t="shared" si="130"/>
        <v>2.1993448265514534E-147</v>
      </c>
      <c r="IP94" s="82">
        <f t="shared" si="130"/>
        <v>1.063635318611407E-134</v>
      </c>
      <c r="IQ94" s="82">
        <f t="shared" si="130"/>
        <v>3.5872195202983902E-130</v>
      </c>
      <c r="IR94" s="82">
        <f t="shared" si="130"/>
        <v>2.6887860398540353E-102</v>
      </c>
      <c r="IS94" s="82">
        <f t="shared" si="130"/>
        <v>1.5889678532089372E-108</v>
      </c>
      <c r="IT94" s="82">
        <f t="shared" si="130"/>
        <v>1.0969358071254121E-101</v>
      </c>
      <c r="IU94" s="82">
        <f t="shared" si="130"/>
        <v>7.8724668857953051E-117</v>
      </c>
      <c r="IV94" s="82">
        <f t="shared" si="130"/>
        <v>5.9961428498047001E-61</v>
      </c>
      <c r="IW94" s="82">
        <f t="shared" si="130"/>
        <v>7.684980915445027E-50</v>
      </c>
      <c r="IY94" s="82">
        <f t="shared" si="131"/>
        <v>0.11139634282904062</v>
      </c>
      <c r="IZ94" s="82">
        <f t="shared" si="131"/>
        <v>8.8447436813534244E-2</v>
      </c>
      <c r="JA94" s="82">
        <f t="shared" si="131"/>
        <v>0.11148838585053805</v>
      </c>
      <c r="JB94" s="82">
        <f t="shared" si="131"/>
        <v>7.4671971313054183E-2</v>
      </c>
      <c r="JC94" s="82">
        <f t="shared" si="131"/>
        <v>0.10080484580006241</v>
      </c>
      <c r="JD94" s="82">
        <f t="shared" si="131"/>
        <v>8.1123346785730938E-2</v>
      </c>
      <c r="JE94" s="82">
        <f t="shared" si="131"/>
        <v>6.893827772542932E-2</v>
      </c>
      <c r="JF94" s="82">
        <f t="shared" si="131"/>
        <v>8.7432611267556096E-2</v>
      </c>
      <c r="JG94" s="82">
        <f t="shared" si="131"/>
        <v>0.11692782699976435</v>
      </c>
      <c r="JH94" s="82">
        <f t="shared" si="131"/>
        <v>0.16023113138234907</v>
      </c>
      <c r="JI94" s="82">
        <f t="shared" si="131"/>
        <v>0.11286662850546561</v>
      </c>
      <c r="JJ94" s="82">
        <f t="shared" si="131"/>
        <v>9.3973051677773908E-2</v>
      </c>
      <c r="JK94" s="82">
        <f t="shared" si="131"/>
        <v>7.7682844150908745E-2</v>
      </c>
      <c r="JL94" s="82">
        <f t="shared" si="131"/>
        <v>0.13945746634723008</v>
      </c>
      <c r="JM94" s="82">
        <f t="shared" si="131"/>
        <v>9.6706185673948022E-2</v>
      </c>
    </row>
    <row r="95" spans="2:273" x14ac:dyDescent="0.25">
      <c r="B95" s="2">
        <v>68</v>
      </c>
      <c r="C95" s="37">
        <v>0.43737100000000001</v>
      </c>
      <c r="D95" s="37">
        <v>0.42226399999999997</v>
      </c>
      <c r="E95" s="37">
        <v>0.43999899999999997</v>
      </c>
      <c r="F95" s="37">
        <v>0.38370300000000002</v>
      </c>
      <c r="G95" s="37">
        <v>0.403424</v>
      </c>
      <c r="H95" s="37">
        <v>0.41077000000000002</v>
      </c>
      <c r="I95" s="37">
        <v>0.42084500000000002</v>
      </c>
      <c r="J95" s="37">
        <v>0.427147</v>
      </c>
      <c r="K95" s="37">
        <v>0.44033099999999997</v>
      </c>
      <c r="L95" s="37">
        <v>0.44784600000000002</v>
      </c>
      <c r="M95" s="37">
        <v>0.41975600000000002</v>
      </c>
      <c r="N95" s="37">
        <v>0.39971200000000001</v>
      </c>
      <c r="O95" s="37">
        <v>0.404142</v>
      </c>
      <c r="P95" s="37">
        <v>0.43676999999999999</v>
      </c>
      <c r="Q95" s="37">
        <v>0.39923500000000001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0.42917828993217311</v>
      </c>
      <c r="T95" s="4">
        <f t="shared" si="132"/>
        <v>0.41115139665372136</v>
      </c>
      <c r="U95" s="4">
        <f t="shared" si="132"/>
        <v>0.43075486793310236</v>
      </c>
      <c r="V95" s="4">
        <f t="shared" si="132"/>
        <v>0.38857619353430195</v>
      </c>
      <c r="W95" s="4">
        <f t="shared" si="132"/>
        <v>0.40478711458347028</v>
      </c>
      <c r="X95" s="4">
        <f t="shared" si="132"/>
        <v>0.40846755165650611</v>
      </c>
      <c r="Y95" s="4">
        <f t="shared" si="132"/>
        <v>0.41241701512488105</v>
      </c>
      <c r="Z95" s="4">
        <f t="shared" si="132"/>
        <v>0.42444849879891455</v>
      </c>
      <c r="AA95" s="4">
        <f t="shared" si="132"/>
        <v>0.44127228796576423</v>
      </c>
      <c r="AB95" s="4">
        <f t="shared" si="132"/>
        <v>0.44434960281708968</v>
      </c>
      <c r="AC95" s="4">
        <f t="shared" si="132"/>
        <v>0.42091261781984723</v>
      </c>
      <c r="AD95" s="4">
        <f t="shared" si="132"/>
        <v>0.40706784161420428</v>
      </c>
      <c r="AE95" s="4">
        <f t="shared" si="132"/>
        <v>0.40403369561898095</v>
      </c>
      <c r="AF95" s="4">
        <f t="shared" si="132"/>
        <v>0.42986254408631774</v>
      </c>
      <c r="AG95" s="4">
        <f t="shared" si="132"/>
        <v>0.39497597907838877</v>
      </c>
      <c r="AI95" s="4">
        <f t="shared" ref="AI95:AW111" si="133">IF(OR($B95 &lt; C$230, $B95 &gt; C$233), 0, C95-S95)</f>
        <v>8.1927100678269027E-3</v>
      </c>
      <c r="AJ95" s="4">
        <f t="shared" si="133"/>
        <v>1.1112603346278616E-2</v>
      </c>
      <c r="AK95" s="4">
        <f t="shared" si="133"/>
        <v>9.2441320668976146E-3</v>
      </c>
      <c r="AL95" s="4">
        <f t="shared" si="133"/>
        <v>-4.8731935343019339E-3</v>
      </c>
      <c r="AM95" s="4">
        <f t="shared" si="133"/>
        <v>-1.3631145834702707E-3</v>
      </c>
      <c r="AN95" s="4">
        <f t="shared" si="133"/>
        <v>2.3024483434939125E-3</v>
      </c>
      <c r="AO95" s="4">
        <f t="shared" si="133"/>
        <v>8.4279848751189768E-3</v>
      </c>
      <c r="AP95" s="4">
        <f t="shared" si="133"/>
        <v>2.6985012010854459E-3</v>
      </c>
      <c r="AQ95" s="4">
        <f t="shared" si="133"/>
        <v>-9.4128796576425922E-4</v>
      </c>
      <c r="AR95" s="4">
        <f t="shared" si="133"/>
        <v>3.496397182910338E-3</v>
      </c>
      <c r="AS95" s="4">
        <f t="shared" si="133"/>
        <v>-1.1566178198472166E-3</v>
      </c>
      <c r="AT95" s="4">
        <f t="shared" si="133"/>
        <v>-7.3558416142042726E-3</v>
      </c>
      <c r="AU95" s="4">
        <f t="shared" si="133"/>
        <v>1.0830438101905315E-4</v>
      </c>
      <c r="AV95" s="4">
        <f t="shared" si="133"/>
        <v>6.9074559136822478E-3</v>
      </c>
      <c r="AW95" s="4">
        <f t="shared" si="133"/>
        <v>4.259020921611234E-3</v>
      </c>
      <c r="AY95" s="2">
        <f t="shared" si="125"/>
        <v>0.3071567534851955</v>
      </c>
      <c r="AZ95" s="2">
        <f t="shared" si="125"/>
        <v>0.30267324036680104</v>
      </c>
      <c r="BA95" s="2">
        <f t="shared" si="125"/>
        <v>0.30325480400562194</v>
      </c>
      <c r="BB95" s="2">
        <f t="shared" si="125"/>
        <v>0.30007388308594846</v>
      </c>
      <c r="BC95" s="2">
        <f t="shared" si="125"/>
        <v>0.3031405351880167</v>
      </c>
      <c r="BD95" s="2">
        <f t="shared" si="125"/>
        <v>0.31728309522792819</v>
      </c>
      <c r="BE95" s="2">
        <f t="shared" si="125"/>
        <v>0.32554627659626756</v>
      </c>
      <c r="BF95" s="2">
        <f t="shared" si="125"/>
        <v>0.31995476908720388</v>
      </c>
      <c r="BG95" s="2">
        <f t="shared" si="125"/>
        <v>0.3038307589264182</v>
      </c>
      <c r="BH95" s="2">
        <f t="shared" si="125"/>
        <v>0.29568663528002137</v>
      </c>
      <c r="BI95" s="2">
        <f t="shared" si="125"/>
        <v>0.30387514455810427</v>
      </c>
      <c r="BJ95" s="2">
        <f t="shared" si="125"/>
        <v>0.30049962014527987</v>
      </c>
      <c r="BK95" s="2">
        <f t="shared" si="125"/>
        <v>0.31054044195560959</v>
      </c>
      <c r="BL95" s="2">
        <f t="shared" si="125"/>
        <v>0.30671799979579017</v>
      </c>
      <c r="BM95" s="2">
        <f t="shared" si="125"/>
        <v>0.31915353587840795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0.34231707586206894</v>
      </c>
      <c r="DL95" s="2">
        <f t="shared" si="134"/>
        <v>0.32603493420087981</v>
      </c>
      <c r="DM95" s="2">
        <f t="shared" si="134"/>
        <v>0.33903499211876842</v>
      </c>
      <c r="DN95" s="2">
        <f t="shared" si="134"/>
        <v>0.34114564285714288</v>
      </c>
      <c r="DO95" s="2">
        <f t="shared" si="134"/>
        <v>0.34773057570664623</v>
      </c>
      <c r="DP95" s="2">
        <f t="shared" si="134"/>
        <v>0.34266017142857141</v>
      </c>
      <c r="DQ95" s="2">
        <f t="shared" si="134"/>
        <v>0.35359059266409265</v>
      </c>
      <c r="DR95" s="2">
        <f t="shared" si="134"/>
        <v>0.3536206428571429</v>
      </c>
      <c r="DS95" s="2">
        <f t="shared" si="134"/>
        <v>0.34875022857142857</v>
      </c>
      <c r="DT95" s="2">
        <f t="shared" si="134"/>
        <v>0.33793056195569143</v>
      </c>
      <c r="DU95" s="2">
        <f t="shared" si="134"/>
        <v>0.34467365714285708</v>
      </c>
      <c r="DV95" s="2">
        <f t="shared" si="134"/>
        <v>0.34535218571428561</v>
      </c>
      <c r="DW95" s="2">
        <f t="shared" si="134"/>
        <v>0.35985557142857139</v>
      </c>
      <c r="DX95" s="2">
        <f t="shared" si="134"/>
        <v>0.33027045417888568</v>
      </c>
      <c r="DY95" s="2">
        <f t="shared" si="134"/>
        <v>0.33208892299465242</v>
      </c>
      <c r="EA95" s="2">
        <f t="shared" si="94"/>
        <v>0.30612817619047622</v>
      </c>
      <c r="EB95" s="2">
        <f t="shared" si="91"/>
        <v>0.30179057455415531</v>
      </c>
      <c r="EC95" s="2">
        <f t="shared" si="91"/>
        <v>0.30187590152403282</v>
      </c>
      <c r="ED95" s="2">
        <f t="shared" si="91"/>
        <v>0.29810345152224826</v>
      </c>
      <c r="EE95" s="2">
        <f t="shared" si="91"/>
        <v>0.30113445484685442</v>
      </c>
      <c r="EF95" s="2">
        <f t="shared" si="91"/>
        <v>0.31601411834894655</v>
      </c>
      <c r="EG95" s="2">
        <f t="shared" si="91"/>
        <v>0.32409234297941597</v>
      </c>
      <c r="EH95" s="2">
        <f t="shared" si="91"/>
        <v>0.31826516700987917</v>
      </c>
      <c r="EI95" s="2">
        <f t="shared" si="91"/>
        <v>0.30168903588240059</v>
      </c>
      <c r="EJ95" s="2">
        <f t="shared" si="91"/>
        <v>0.29388907696052141</v>
      </c>
      <c r="EK95" s="2">
        <f t="shared" si="91"/>
        <v>0.30196014924705522</v>
      </c>
      <c r="EL95" s="2">
        <f t="shared" si="91"/>
        <v>0.29836858433621227</v>
      </c>
      <c r="EM95" s="2">
        <f t="shared" ref="EM95:EO158" si="135">CQ$228*$B95+CQ$229</f>
        <v>0.30817625610565874</v>
      </c>
      <c r="EN95" s="2">
        <f t="shared" si="135"/>
        <v>0.30581554752076406</v>
      </c>
      <c r="EO95" s="2">
        <f t="shared" si="135"/>
        <v>0.31859268879056046</v>
      </c>
      <c r="EQ95" s="2">
        <f t="shared" ref="EQ95:FE111" si="136">CU$228*$B95+CU$229</f>
        <v>0.30330337537091995</v>
      </c>
      <c r="ER95" s="2">
        <f t="shared" si="136"/>
        <v>0.3013771880194302</v>
      </c>
      <c r="ES95" s="2">
        <f t="shared" si="136"/>
        <v>0.30220818143921968</v>
      </c>
      <c r="ET95" s="2">
        <f t="shared" si="136"/>
        <v>0.2939960237794535</v>
      </c>
      <c r="EU95" s="2">
        <f t="shared" si="136"/>
        <v>0.29740180324198284</v>
      </c>
      <c r="EV95" s="2">
        <f t="shared" si="136"/>
        <v>0.31343576128915746</v>
      </c>
      <c r="EW95" s="2">
        <f t="shared" si="136"/>
        <v>0.32105454388543764</v>
      </c>
      <c r="EX95" s="2">
        <f t="shared" si="136"/>
        <v>0.31548417579518573</v>
      </c>
      <c r="EY95" s="2">
        <f t="shared" si="136"/>
        <v>0.29833920382681778</v>
      </c>
      <c r="EZ95" s="2">
        <f t="shared" si="136"/>
        <v>0.29304960694785664</v>
      </c>
      <c r="FA95" s="2">
        <f t="shared" si="136"/>
        <v>0.30226543926529958</v>
      </c>
      <c r="FB95" s="2">
        <f t="shared" si="136"/>
        <v>0.29960535882168804</v>
      </c>
      <c r="FC95" s="2">
        <f t="shared" si="136"/>
        <v>0.30668756401677943</v>
      </c>
      <c r="FD95" s="2">
        <f t="shared" si="136"/>
        <v>0.30654094344383948</v>
      </c>
      <c r="FE95" s="2">
        <f t="shared" si="136"/>
        <v>0.32360170975117375</v>
      </c>
      <c r="FG95" s="2">
        <f t="shared" ref="FG95:FU111" si="137">POWER(10,($B95-C$231)/C$229)/(1+POWER(10,($B95-C$231)/C$229))</f>
        <v>0.97137045243451547</v>
      </c>
      <c r="FH95" s="2">
        <f t="shared" si="137"/>
        <v>0.96358596676366426</v>
      </c>
      <c r="FI95" s="2">
        <f t="shared" si="137"/>
        <v>0.96289567778229845</v>
      </c>
      <c r="FJ95" s="2">
        <f t="shared" si="137"/>
        <v>0.95416630465122698</v>
      </c>
      <c r="FK95" s="2">
        <f t="shared" si="137"/>
        <v>0.9569061652072447</v>
      </c>
      <c r="FL95" s="2">
        <f t="shared" si="137"/>
        <v>0.95232338004725614</v>
      </c>
      <c r="FM95" s="2">
        <f t="shared" si="137"/>
        <v>0.95065271954913211</v>
      </c>
      <c r="FN95" s="2">
        <f t="shared" si="137"/>
        <v>0.95215827841331413</v>
      </c>
      <c r="FO95" s="2">
        <f t="shared" si="137"/>
        <v>0.95443763480155142</v>
      </c>
      <c r="FP95" s="2">
        <f t="shared" si="137"/>
        <v>0.95917046511101578</v>
      </c>
      <c r="FQ95" s="2">
        <f t="shared" si="137"/>
        <v>0.95517092963409234</v>
      </c>
      <c r="FR95" s="2">
        <f t="shared" si="137"/>
        <v>0.95465559194388816</v>
      </c>
      <c r="FS95" s="2">
        <f t="shared" si="137"/>
        <v>0.95424031586325353</v>
      </c>
      <c r="FT95" s="2">
        <f t="shared" si="137"/>
        <v>0.96310893096761863</v>
      </c>
      <c r="FU95" s="2">
        <f t="shared" si="137"/>
        <v>0.95855530637172948</v>
      </c>
      <c r="FW95" s="2">
        <f t="shared" si="127"/>
        <v>2.653117954107196E-3</v>
      </c>
      <c r="FX95" s="2">
        <f t="shared" si="127"/>
        <v>4.0907313034563525E-4</v>
      </c>
      <c r="FY95" s="2">
        <f t="shared" si="127"/>
        <v>4.2016034928476635E-4</v>
      </c>
      <c r="FZ95" s="2">
        <f t="shared" si="127"/>
        <v>5.7240716920419084E-4</v>
      </c>
      <c r="GA95" s="2">
        <f t="shared" si="127"/>
        <v>5.1577092013518433E-4</v>
      </c>
      <c r="GB95" s="2">
        <f t="shared" si="127"/>
        <v>5.4952316663355039E-4</v>
      </c>
      <c r="GC95" s="2">
        <f t="shared" si="127"/>
        <v>5.677739358426262E-4</v>
      </c>
      <c r="GD95" s="2">
        <f t="shared" si="127"/>
        <v>6.7053599992065679E-4</v>
      </c>
      <c r="GE95" s="2">
        <f t="shared" si="127"/>
        <v>7.4517286628282737E-4</v>
      </c>
      <c r="GF95" s="2">
        <f t="shared" si="127"/>
        <v>7.5646379674559774E-4</v>
      </c>
      <c r="GG95" s="2">
        <f t="shared" si="127"/>
        <v>6.1731469135644236E-4</v>
      </c>
      <c r="GH95" s="2">
        <f t="shared" si="127"/>
        <v>4.7883930455587791E-4</v>
      </c>
      <c r="GI95" s="2">
        <f t="shared" si="127"/>
        <v>4.3212134582771298E-4</v>
      </c>
      <c r="GJ95" s="2">
        <f t="shared" si="127"/>
        <v>3.923723746681377E-4</v>
      </c>
      <c r="GK95" s="2">
        <f t="shared" si="127"/>
        <v>2.9941901527077194E-4</v>
      </c>
      <c r="GM95" s="82">
        <f t="shared" si="128"/>
        <v>4.6282503555195749E-6</v>
      </c>
      <c r="GN95" s="82">
        <f t="shared" si="128"/>
        <v>1.0893330404323939E-5</v>
      </c>
      <c r="GO95" s="82">
        <f t="shared" si="128"/>
        <v>8.4488155519897377E-8</v>
      </c>
      <c r="GP95" s="82">
        <f t="shared" si="128"/>
        <v>1.2039466581220763E-7</v>
      </c>
      <c r="GQ95" s="82">
        <f t="shared" si="128"/>
        <v>2.8768716973667714E-9</v>
      </c>
      <c r="GR95" s="82">
        <f t="shared" si="128"/>
        <v>1.2315206629895375E-10</v>
      </c>
      <c r="GS95" s="82">
        <f t="shared" si="128"/>
        <v>1.5417569787719718E-11</v>
      </c>
      <c r="GT95" s="82">
        <f t="shared" si="128"/>
        <v>5.7975635173530334E-11</v>
      </c>
      <c r="GU95" s="82">
        <f t="shared" si="128"/>
        <v>2.1046497596982046E-11</v>
      </c>
      <c r="GV95" s="82">
        <f t="shared" si="128"/>
        <v>4.6827491263788662E-13</v>
      </c>
      <c r="GW95" s="82">
        <f t="shared" si="128"/>
        <v>2.9466919175362679E-11</v>
      </c>
      <c r="GX95" s="82">
        <f t="shared" si="128"/>
        <v>6.1324374192969131E-9</v>
      </c>
      <c r="GY95" s="82">
        <f t="shared" si="128"/>
        <v>1.0783463084860471E-9</v>
      </c>
      <c r="GZ95" s="82">
        <f t="shared" si="128"/>
        <v>7.8347682666037071E-16</v>
      </c>
      <c r="HA95" s="82">
        <f t="shared" si="128"/>
        <v>6.4383069192685994E-16</v>
      </c>
      <c r="HC95" s="82">
        <f t="shared" si="73"/>
        <v>0.1453114883823404</v>
      </c>
      <c r="HD95" s="82">
        <f t="shared" si="73"/>
        <v>0.11839579750029075</v>
      </c>
      <c r="HE95" s="82">
        <f t="shared" si="73"/>
        <v>0.14851632065790268</v>
      </c>
      <c r="HF95" s="82">
        <f t="shared" si="73"/>
        <v>0.10056383911824217</v>
      </c>
      <c r="HG95" s="82">
        <f t="shared" si="87"/>
        <v>0.13346742410165344</v>
      </c>
      <c r="HH95" s="82">
        <f t="shared" si="87"/>
        <v>0.11241531014797916</v>
      </c>
      <c r="HI95" s="82">
        <f t="shared" si="87"/>
        <v>9.9113930886002496E-2</v>
      </c>
      <c r="HJ95" s="82">
        <f t="shared" si="87"/>
        <v>0.12274256519325012</v>
      </c>
      <c r="HK95" s="82">
        <f t="shared" si="87"/>
        <v>0.1607468413161961</v>
      </c>
      <c r="HL95" s="82">
        <f t="shared" si="87"/>
        <v>0.20845914014018818</v>
      </c>
      <c r="HM95" s="82">
        <f t="shared" si="87"/>
        <v>0.15026814493911475</v>
      </c>
      <c r="HN95" s="82">
        <f t="shared" si="87"/>
        <v>0.1241939491378786</v>
      </c>
      <c r="HO95" s="82">
        <f t="shared" si="87"/>
        <v>0.10549800916170284</v>
      </c>
      <c r="HP95" s="82">
        <f t="shared" si="87"/>
        <v>0.1839602316479301</v>
      </c>
      <c r="HQ95" s="82">
        <f t="shared" si="87"/>
        <v>0.13392484168299429</v>
      </c>
      <c r="HS95" s="82">
        <f t="shared" si="129"/>
        <v>6.9475076677575063E-12</v>
      </c>
      <c r="HT95" s="82">
        <f t="shared" si="129"/>
        <v>1.2497672202435239E-24</v>
      </c>
      <c r="HU95" s="82">
        <f t="shared" si="129"/>
        <v>3.5829085792361775E-25</v>
      </c>
      <c r="HV95" s="82">
        <f t="shared" si="129"/>
        <v>1.5364559401018717E-22</v>
      </c>
      <c r="HW95" s="82">
        <f t="shared" si="129"/>
        <v>1.1572388813728177E-22</v>
      </c>
      <c r="HX95" s="82">
        <f t="shared" si="129"/>
        <v>2.8675999540021899E-26</v>
      </c>
      <c r="HY95" s="82">
        <f t="shared" si="129"/>
        <v>2.9738491193787454E-31</v>
      </c>
      <c r="HZ95" s="82">
        <f t="shared" si="129"/>
        <v>1.4687349701189828E-28</v>
      </c>
      <c r="IA95" s="82">
        <f t="shared" si="129"/>
        <v>2.5923355226077291E-27</v>
      </c>
      <c r="IB95" s="82">
        <f t="shared" si="129"/>
        <v>9.0683228608842999E-22</v>
      </c>
      <c r="IC95" s="82">
        <f t="shared" si="129"/>
        <v>2.097402106966463E-23</v>
      </c>
      <c r="ID95" s="82">
        <f t="shared" si="129"/>
        <v>2.1601777152908762E-22</v>
      </c>
      <c r="IE95" s="82">
        <f t="shared" si="129"/>
        <v>1.8145257522171099E-25</v>
      </c>
      <c r="IF95" s="82">
        <f t="shared" si="129"/>
        <v>9.3596530317793765E-17</v>
      </c>
      <c r="IG95" s="82">
        <f t="shared" si="129"/>
        <v>3.1382915594859183E-14</v>
      </c>
      <c r="II95" s="82">
        <f t="shared" si="130"/>
        <v>3.6982892205542209E-59</v>
      </c>
      <c r="IJ95" s="82">
        <f t="shared" si="130"/>
        <v>7.7694278867214265E-111</v>
      </c>
      <c r="IK95" s="82">
        <f t="shared" si="130"/>
        <v>7.2020887670598113E-117</v>
      </c>
      <c r="IL95" s="82">
        <f t="shared" si="130"/>
        <v>7.1803397396735398E-99</v>
      </c>
      <c r="IM95" s="82">
        <f t="shared" si="130"/>
        <v>1.1754354760138097E-101</v>
      </c>
      <c r="IN95" s="82">
        <f t="shared" si="130"/>
        <v>3.367850397145441E-124</v>
      </c>
      <c r="IO95" s="82">
        <f t="shared" si="130"/>
        <v>7.2482265329131994E-144</v>
      </c>
      <c r="IP95" s="82">
        <f t="shared" si="130"/>
        <v>2.0418980840589301E-131</v>
      </c>
      <c r="IQ95" s="82">
        <f t="shared" si="130"/>
        <v>5.9127471272447711E-127</v>
      </c>
      <c r="IR95" s="82">
        <f t="shared" si="130"/>
        <v>8.9845447023367547E-100</v>
      </c>
      <c r="IS95" s="82">
        <f t="shared" si="130"/>
        <v>6.4408992370128976E-106</v>
      </c>
      <c r="IT95" s="82">
        <f t="shared" si="130"/>
        <v>2.5194100293225112E-99</v>
      </c>
      <c r="IU95" s="82">
        <f t="shared" si="130"/>
        <v>3.7980613411581559E-114</v>
      </c>
      <c r="IV95" s="82">
        <f t="shared" si="130"/>
        <v>1.3881412276447093E-59</v>
      </c>
      <c r="IW95" s="82">
        <f t="shared" si="130"/>
        <v>9.0888625477022486E-49</v>
      </c>
      <c r="IY95" s="82">
        <f t="shared" si="131"/>
        <v>0.14531611663964342</v>
      </c>
      <c r="IZ95" s="82">
        <f t="shared" si="131"/>
        <v>0.11840669083069508</v>
      </c>
      <c r="JA95" s="82">
        <f t="shared" si="131"/>
        <v>0.14851640514605821</v>
      </c>
      <c r="JB95" s="82">
        <f t="shared" si="131"/>
        <v>0.10056395951290797</v>
      </c>
      <c r="JC95" s="82">
        <f t="shared" si="131"/>
        <v>0.13346742697852512</v>
      </c>
      <c r="JD95" s="82">
        <f t="shared" si="131"/>
        <v>0.11241531027113123</v>
      </c>
      <c r="JE95" s="82">
        <f t="shared" si="131"/>
        <v>9.9113930901420066E-2</v>
      </c>
      <c r="JF95" s="82">
        <f t="shared" si="131"/>
        <v>0.12274256525122576</v>
      </c>
      <c r="JG95" s="82">
        <f t="shared" si="131"/>
        <v>0.1607468413372426</v>
      </c>
      <c r="JH95" s="82">
        <f t="shared" si="131"/>
        <v>0.20845914014065645</v>
      </c>
      <c r="JI95" s="82">
        <f t="shared" si="131"/>
        <v>0.15026814496858168</v>
      </c>
      <c r="JJ95" s="82">
        <f t="shared" si="131"/>
        <v>0.12419395527031601</v>
      </c>
      <c r="JK95" s="82">
        <f t="shared" si="131"/>
        <v>0.10549801024004915</v>
      </c>
      <c r="JL95" s="82">
        <f t="shared" si="131"/>
        <v>0.18396023164793096</v>
      </c>
      <c r="JM95" s="82">
        <f t="shared" si="131"/>
        <v>0.13392484168302632</v>
      </c>
    </row>
    <row r="96" spans="2:273" x14ac:dyDescent="0.25">
      <c r="B96" s="2">
        <v>69</v>
      </c>
      <c r="C96" s="37">
        <v>0.46255800000000002</v>
      </c>
      <c r="D96" s="37">
        <v>0.453125</v>
      </c>
      <c r="E96" s="37">
        <v>0.47013100000000002</v>
      </c>
      <c r="F96" s="37">
        <v>0.41503600000000002</v>
      </c>
      <c r="G96" s="37">
        <v>0.42959199999999997</v>
      </c>
      <c r="H96" s="37">
        <v>0.438527</v>
      </c>
      <c r="I96" s="37">
        <v>0.453042</v>
      </c>
      <c r="J96" s="37">
        <v>0.46126600000000001</v>
      </c>
      <c r="K96" s="37">
        <v>0.474908</v>
      </c>
      <c r="L96" s="37">
        <v>0.48441400000000001</v>
      </c>
      <c r="M96" s="37">
        <v>0.45554899999999998</v>
      </c>
      <c r="N96" s="37">
        <v>0.43073299999999998</v>
      </c>
      <c r="O96" s="37">
        <v>0.43090899999999999</v>
      </c>
      <c r="P96" s="37">
        <v>0.46667199999999998</v>
      </c>
      <c r="Q96" s="37">
        <v>0.42089799999999999</v>
      </c>
      <c r="S96" s="4">
        <f t="shared" si="132"/>
        <v>0.45401458697187314</v>
      </c>
      <c r="T96" s="4">
        <f t="shared" si="132"/>
        <v>0.43642437416115987</v>
      </c>
      <c r="U96" s="4">
        <f t="shared" si="132"/>
        <v>0.45875561552761407</v>
      </c>
      <c r="V96" s="4">
        <f t="shared" si="132"/>
        <v>0.40988024165488424</v>
      </c>
      <c r="W96" s="4">
        <f t="shared" si="132"/>
        <v>0.42685938919485206</v>
      </c>
      <c r="X96" s="4">
        <f t="shared" si="132"/>
        <v>0.4322218920813512</v>
      </c>
      <c r="Y96" s="4">
        <f t="shared" si="132"/>
        <v>0.43812563788849457</v>
      </c>
      <c r="Z96" s="4">
        <f t="shared" si="132"/>
        <v>0.45249669932425146</v>
      </c>
      <c r="AA96" s="4">
        <f t="shared" si="132"/>
        <v>0.47442714889636162</v>
      </c>
      <c r="AB96" s="4">
        <f t="shared" si="132"/>
        <v>0.4723746919261525</v>
      </c>
      <c r="AC96" s="4">
        <f t="shared" si="132"/>
        <v>0.44656739003688939</v>
      </c>
      <c r="AD96" s="4">
        <f t="shared" si="132"/>
        <v>0.43046201125074657</v>
      </c>
      <c r="AE96" s="4">
        <f t="shared" si="132"/>
        <v>0.42699025569633131</v>
      </c>
      <c r="AF96" s="4">
        <f t="shared" si="132"/>
        <v>0.45479067841776094</v>
      </c>
      <c r="AG96" s="4">
        <f t="shared" si="132"/>
        <v>0.41418310807274084</v>
      </c>
      <c r="AI96" s="4">
        <f t="shared" si="133"/>
        <v>8.5434130281268894E-3</v>
      </c>
      <c r="AJ96" s="4">
        <f t="shared" si="133"/>
        <v>1.6700625838840133E-2</v>
      </c>
      <c r="AK96" s="4">
        <f t="shared" si="133"/>
        <v>1.1375384472385952E-2</v>
      </c>
      <c r="AL96" s="4">
        <f t="shared" si="133"/>
        <v>5.1557583451157796E-3</v>
      </c>
      <c r="AM96" s="4">
        <f t="shared" si="133"/>
        <v>2.732610805147917E-3</v>
      </c>
      <c r="AN96" s="4">
        <f t="shared" si="133"/>
        <v>6.3051079186488002E-3</v>
      </c>
      <c r="AO96" s="4">
        <f t="shared" si="133"/>
        <v>1.4916362111505432E-2</v>
      </c>
      <c r="AP96" s="4">
        <f t="shared" si="133"/>
        <v>8.7693006757485481E-3</v>
      </c>
      <c r="AQ96" s="4">
        <f t="shared" si="133"/>
        <v>4.8085110363838002E-4</v>
      </c>
      <c r="AR96" s="4">
        <f t="shared" si="133"/>
        <v>1.203930807384751E-2</v>
      </c>
      <c r="AS96" s="4">
        <f t="shared" si="133"/>
        <v>8.9816099631105928E-3</v>
      </c>
      <c r="AT96" s="4">
        <f t="shared" si="133"/>
        <v>2.709887492534091E-4</v>
      </c>
      <c r="AU96" s="4">
        <f t="shared" si="133"/>
        <v>3.9187443036686753E-3</v>
      </c>
      <c r="AV96" s="4">
        <f t="shared" si="133"/>
        <v>1.1881321582239035E-2</v>
      </c>
      <c r="AW96" s="4">
        <f t="shared" si="133"/>
        <v>6.714891927259159E-3</v>
      </c>
      <c r="AY96" s="2">
        <f t="shared" si="125"/>
        <v>0.30671835581694507</v>
      </c>
      <c r="AZ96" s="2">
        <f t="shared" si="125"/>
        <v>0.30230927291444731</v>
      </c>
      <c r="BA96" s="2">
        <f t="shared" si="125"/>
        <v>0.30283398672560846</v>
      </c>
      <c r="BB96" s="2">
        <f t="shared" si="125"/>
        <v>0.29953005427099028</v>
      </c>
      <c r="BC96" s="2">
        <f t="shared" si="125"/>
        <v>0.3026062369582046</v>
      </c>
      <c r="BD96" s="2">
        <f t="shared" si="125"/>
        <v>0.3166996207729228</v>
      </c>
      <c r="BE96" s="2">
        <f t="shared" si="125"/>
        <v>0.32484992651101574</v>
      </c>
      <c r="BF96" s="2">
        <f t="shared" si="125"/>
        <v>0.31938605528617381</v>
      </c>
      <c r="BG96" s="2">
        <f t="shared" si="125"/>
        <v>0.3035033092821095</v>
      </c>
      <c r="BH96" s="2">
        <f t="shared" si="125"/>
        <v>0.29554290055583132</v>
      </c>
      <c r="BI96" s="2">
        <f t="shared" si="125"/>
        <v>0.30354903065541733</v>
      </c>
      <c r="BJ96" s="2">
        <f t="shared" si="125"/>
        <v>0.30006535992400613</v>
      </c>
      <c r="BK96" s="2">
        <f t="shared" si="125"/>
        <v>0.30990816448733238</v>
      </c>
      <c r="BL96" s="2">
        <f t="shared" si="125"/>
        <v>0.30631654312029943</v>
      </c>
      <c r="BM96" s="2">
        <f t="shared" si="125"/>
        <v>0.31875398742316313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0.34245493103448271</v>
      </c>
      <c r="DL96" s="2">
        <f t="shared" si="134"/>
        <v>0.32596253592375368</v>
      </c>
      <c r="DM96" s="2">
        <f t="shared" si="134"/>
        <v>0.33915353720674496</v>
      </c>
      <c r="DN96" s="2">
        <f t="shared" si="134"/>
        <v>0.34137893445378154</v>
      </c>
      <c r="DO96" s="2">
        <f t="shared" si="134"/>
        <v>0.34821252406417103</v>
      </c>
      <c r="DP96" s="2">
        <f t="shared" si="134"/>
        <v>0.34275702072829128</v>
      </c>
      <c r="DQ96" s="2">
        <f t="shared" si="134"/>
        <v>0.35347089317889319</v>
      </c>
      <c r="DR96" s="2">
        <f t="shared" si="134"/>
        <v>0.35360167899159667</v>
      </c>
      <c r="DS96" s="2">
        <f t="shared" si="134"/>
        <v>0.34901399887955181</v>
      </c>
      <c r="DT96" s="2">
        <f t="shared" si="134"/>
        <v>0.33805513368983964</v>
      </c>
      <c r="DU96" s="2">
        <f t="shared" si="134"/>
        <v>0.34483656806722685</v>
      </c>
      <c r="DV96" s="2">
        <f t="shared" si="134"/>
        <v>0.34550039775910352</v>
      </c>
      <c r="DW96" s="2">
        <f t="shared" si="134"/>
        <v>0.36034058487394954</v>
      </c>
      <c r="DX96" s="2">
        <f t="shared" si="134"/>
        <v>0.33032245032991203</v>
      </c>
      <c r="DY96" s="2">
        <f t="shared" si="134"/>
        <v>0.33193391978609627</v>
      </c>
      <c r="EA96" s="2">
        <f t="shared" si="94"/>
        <v>0.30576596011904761</v>
      </c>
      <c r="EB96" s="2">
        <f t="shared" si="94"/>
        <v>0.30149425007178177</v>
      </c>
      <c r="EC96" s="2">
        <f t="shared" si="94"/>
        <v>0.30155743558030479</v>
      </c>
      <c r="ED96" s="2">
        <f t="shared" si="94"/>
        <v>0.29769932240437158</v>
      </c>
      <c r="EE96" s="2">
        <f t="shared" si="94"/>
        <v>0.30073523126386326</v>
      </c>
      <c r="EF96" s="2">
        <f t="shared" si="94"/>
        <v>0.31551145732910924</v>
      </c>
      <c r="EG96" s="2">
        <f t="shared" si="94"/>
        <v>0.32349688609086097</v>
      </c>
      <c r="EH96" s="2">
        <f t="shared" si="94"/>
        <v>0.31782021533063398</v>
      </c>
      <c r="EI96" s="2">
        <f t="shared" si="94"/>
        <v>0.30152468027020451</v>
      </c>
      <c r="EJ96" s="2">
        <f t="shared" si="94"/>
        <v>0.29389319033455713</v>
      </c>
      <c r="EK96" s="2">
        <f t="shared" si="94"/>
        <v>0.3017815737537895</v>
      </c>
      <c r="EL96" s="2">
        <f t="shared" si="94"/>
        <v>0.29809650764547652</v>
      </c>
      <c r="EM96" s="2">
        <f t="shared" si="135"/>
        <v>0.3077032380947754</v>
      </c>
      <c r="EN96" s="2">
        <f t="shared" si="135"/>
        <v>0.3054776149475309</v>
      </c>
      <c r="EO96" s="2">
        <f t="shared" si="135"/>
        <v>0.31823261651917401</v>
      </c>
      <c r="EQ96" s="2">
        <f t="shared" si="136"/>
        <v>0.30301888872403565</v>
      </c>
      <c r="ER96" s="2">
        <f t="shared" si="136"/>
        <v>0.30109136119881508</v>
      </c>
      <c r="ES96" s="2">
        <f t="shared" si="136"/>
        <v>0.30188095547529215</v>
      </c>
      <c r="ET96" s="2">
        <f t="shared" si="136"/>
        <v>0.29370752307159936</v>
      </c>
      <c r="EU96" s="2">
        <f t="shared" si="136"/>
        <v>0.29710799183952918</v>
      </c>
      <c r="EV96" s="2">
        <f t="shared" si="136"/>
        <v>0.31300893778241434</v>
      </c>
      <c r="EW96" s="2">
        <f t="shared" si="136"/>
        <v>0.32055675144546519</v>
      </c>
      <c r="EX96" s="2">
        <f t="shared" si="136"/>
        <v>0.31512327993772893</v>
      </c>
      <c r="EY96" s="2">
        <f t="shared" si="136"/>
        <v>0.29827474937988846</v>
      </c>
      <c r="EZ96" s="2">
        <f t="shared" si="136"/>
        <v>0.29307786938513325</v>
      </c>
      <c r="FA96" s="2">
        <f t="shared" si="136"/>
        <v>0.30207687149293533</v>
      </c>
      <c r="FB96" s="2">
        <f t="shared" si="136"/>
        <v>0.29929822798657313</v>
      </c>
      <c r="FC96" s="2">
        <f t="shared" si="136"/>
        <v>0.30625567662602493</v>
      </c>
      <c r="FD96" s="2">
        <f t="shared" si="136"/>
        <v>0.30617523805931746</v>
      </c>
      <c r="FE96" s="2">
        <f t="shared" si="136"/>
        <v>0.32308628492815783</v>
      </c>
      <c r="FG96" s="2">
        <f t="shared" si="137"/>
        <v>0.97382360159463066</v>
      </c>
      <c r="FH96" s="2">
        <f t="shared" si="137"/>
        <v>0.96668325880500305</v>
      </c>
      <c r="FI96" s="2">
        <f t="shared" si="137"/>
        <v>0.96604961547630674</v>
      </c>
      <c r="FJ96" s="2">
        <f t="shared" si="137"/>
        <v>0.95802991319808906</v>
      </c>
      <c r="FK96" s="2">
        <f t="shared" si="137"/>
        <v>0.96054836322388226</v>
      </c>
      <c r="FL96" s="2">
        <f t="shared" si="137"/>
        <v>0.95633523098791173</v>
      </c>
      <c r="FM96" s="2">
        <f t="shared" si="137"/>
        <v>0.95479847916700678</v>
      </c>
      <c r="FN96" s="2">
        <f t="shared" si="137"/>
        <v>0.95618338297106531</v>
      </c>
      <c r="FO96" s="2">
        <f t="shared" si="137"/>
        <v>0.95827937131093499</v>
      </c>
      <c r="FP96" s="2">
        <f t="shared" si="137"/>
        <v>0.96262876333603264</v>
      </c>
      <c r="FQ96" s="2">
        <f t="shared" si="137"/>
        <v>0.95895349510755257</v>
      </c>
      <c r="FR96" s="2">
        <f t="shared" si="137"/>
        <v>0.95847975017476605</v>
      </c>
      <c r="FS96" s="2">
        <f t="shared" si="137"/>
        <v>0.95809795952137233</v>
      </c>
      <c r="FT96" s="2">
        <f t="shared" si="137"/>
        <v>0.96624537718207792</v>
      </c>
      <c r="FU96" s="2">
        <f t="shared" si="137"/>
        <v>0.9620636482978403</v>
      </c>
      <c r="FW96" s="2">
        <f t="shared" si="127"/>
        <v>2.9083415460057545E-3</v>
      </c>
      <c r="FX96" s="2">
        <f t="shared" si="127"/>
        <v>4.4852206639413035E-4</v>
      </c>
      <c r="FY96" s="2">
        <f t="shared" si="127"/>
        <v>4.6067798768773872E-4</v>
      </c>
      <c r="FZ96" s="2">
        <f t="shared" si="127"/>
        <v>6.2759732140488928E-4</v>
      </c>
      <c r="GA96" s="2">
        <f t="shared" si="127"/>
        <v>5.6550342831589943E-4</v>
      </c>
      <c r="GB96" s="2">
        <f t="shared" si="127"/>
        <v>6.0250822730823568E-4</v>
      </c>
      <c r="GC96" s="2">
        <f t="shared" si="127"/>
        <v>6.2251764083980836E-4</v>
      </c>
      <c r="GD96" s="2">
        <f t="shared" si="127"/>
        <v>7.3518054326610939E-4</v>
      </c>
      <c r="GE96" s="2">
        <f t="shared" si="127"/>
        <v>8.1700706320180709E-4</v>
      </c>
      <c r="GF96" s="2">
        <f t="shared" si="127"/>
        <v>8.2938552887080878E-4</v>
      </c>
      <c r="GG96" s="2">
        <f t="shared" si="127"/>
        <v>6.7683178888428561E-4</v>
      </c>
      <c r="GH96" s="2">
        <f t="shared" si="127"/>
        <v>5.2501260260469438E-4</v>
      </c>
      <c r="GI96" s="2">
        <f t="shared" si="127"/>
        <v>4.7379188126817301E-4</v>
      </c>
      <c r="GJ96" s="2">
        <f t="shared" si="127"/>
        <v>4.3021146777440678E-4</v>
      </c>
      <c r="GK96" s="2">
        <f t="shared" si="127"/>
        <v>3.2829693810796593E-4</v>
      </c>
      <c r="GM96" s="82">
        <f t="shared" si="128"/>
        <v>8.2738409370986709E-7</v>
      </c>
      <c r="GN96" s="82">
        <f t="shared" si="128"/>
        <v>2.2373330405740441E-6</v>
      </c>
      <c r="GO96" s="82">
        <f t="shared" si="128"/>
        <v>9.729685381314449E-9</v>
      </c>
      <c r="GP96" s="82">
        <f t="shared" si="128"/>
        <v>1.0714654219295076E-8</v>
      </c>
      <c r="GQ96" s="82">
        <f t="shared" si="128"/>
        <v>1.673773487389742E-10</v>
      </c>
      <c r="GR96" s="82">
        <f t="shared" si="128"/>
        <v>4.477888835844878E-12</v>
      </c>
      <c r="GS96" s="82">
        <f t="shared" si="128"/>
        <v>4.3088619935030564E-13</v>
      </c>
      <c r="GT96" s="82">
        <f t="shared" si="128"/>
        <v>2.0388208223810146E-12</v>
      </c>
      <c r="GU96" s="82">
        <f t="shared" si="128"/>
        <v>7.0133603703360802E-13</v>
      </c>
      <c r="GV96" s="82">
        <f t="shared" si="128"/>
        <v>9.7978777877402134E-15</v>
      </c>
      <c r="GW96" s="82">
        <f t="shared" si="128"/>
        <v>9.0071656497048169E-13</v>
      </c>
      <c r="GX96" s="82">
        <f t="shared" si="128"/>
        <v>3.574188914039489E-10</v>
      </c>
      <c r="GY96" s="82">
        <f t="shared" si="128"/>
        <v>5.962871718854925E-11</v>
      </c>
      <c r="GZ96" s="82">
        <f t="shared" si="128"/>
        <v>1.2153145800070942E-17</v>
      </c>
      <c r="HA96" s="82">
        <f t="shared" si="128"/>
        <v>9.4261178025713898E-18</v>
      </c>
      <c r="HC96" s="82">
        <f t="shared" si="73"/>
        <v>0.18661600069735759</v>
      </c>
      <c r="HD96" s="82">
        <f t="shared" si="73"/>
        <v>0.15584403024015128</v>
      </c>
      <c r="HE96" s="82">
        <f t="shared" si="73"/>
        <v>0.19426934879768179</v>
      </c>
      <c r="HF96" s="82">
        <f t="shared" si="73"/>
        <v>0.13315609205421813</v>
      </c>
      <c r="HG96" s="82">
        <f t="shared" si="87"/>
        <v>0.17377584087632011</v>
      </c>
      <c r="HH96" s="82">
        <f t="shared" si="87"/>
        <v>0.15252896678933589</v>
      </c>
      <c r="HI96" s="82">
        <f t="shared" si="87"/>
        <v>0.13900528598967457</v>
      </c>
      <c r="HJ96" s="82">
        <f t="shared" si="87"/>
        <v>0.168317713043829</v>
      </c>
      <c r="HK96" s="82">
        <f t="shared" si="87"/>
        <v>0.21594798736144266</v>
      </c>
      <c r="HL96" s="82">
        <f t="shared" si="87"/>
        <v>0.26642508164227119</v>
      </c>
      <c r="HM96" s="82">
        <f t="shared" si="87"/>
        <v>0.19645031358054851</v>
      </c>
      <c r="HN96" s="82">
        <f t="shared" si="87"/>
        <v>0.16151058249444999</v>
      </c>
      <c r="HO96" s="82">
        <f t="shared" si="87"/>
        <v>0.14068730946548993</v>
      </c>
      <c r="HP96" s="82">
        <f t="shared" si="87"/>
        <v>0.23819700972508659</v>
      </c>
      <c r="HQ96" s="82">
        <f t="shared" si="87"/>
        <v>0.18136213521754083</v>
      </c>
      <c r="HS96" s="82">
        <f t="shared" si="129"/>
        <v>2.5139796177250596E-11</v>
      </c>
      <c r="HT96" s="82">
        <f t="shared" si="129"/>
        <v>9.2282700129793978E-24</v>
      </c>
      <c r="HU96" s="82">
        <f t="shared" si="129"/>
        <v>2.8805155961555201E-24</v>
      </c>
      <c r="HV96" s="82">
        <f t="shared" si="129"/>
        <v>1.0076319515679037E-21</v>
      </c>
      <c r="HW96" s="82">
        <f t="shared" si="129"/>
        <v>7.6352102321828081E-22</v>
      </c>
      <c r="HX96" s="82">
        <f t="shared" si="129"/>
        <v>2.7928066465855592E-25</v>
      </c>
      <c r="HY96" s="82">
        <f t="shared" si="129"/>
        <v>4.4142080502820937E-30</v>
      </c>
      <c r="HZ96" s="82">
        <f t="shared" si="129"/>
        <v>1.8136941246072233E-27</v>
      </c>
      <c r="IA96" s="82">
        <f t="shared" si="129"/>
        <v>2.9973095974812545E-26</v>
      </c>
      <c r="IB96" s="82">
        <f t="shared" si="129"/>
        <v>6.2219466512889253E-21</v>
      </c>
      <c r="IC96" s="82">
        <f t="shared" si="129"/>
        <v>1.5602591871219732E-22</v>
      </c>
      <c r="ID96" s="82">
        <f t="shared" si="129"/>
        <v>1.3533857203033725E-21</v>
      </c>
      <c r="IE96" s="82">
        <f t="shared" si="129"/>
        <v>1.4524251239074473E-24</v>
      </c>
      <c r="IF96" s="82">
        <f t="shared" si="129"/>
        <v>3.5417543927453714E-16</v>
      </c>
      <c r="IG96" s="82">
        <f t="shared" si="129"/>
        <v>9.1601646777116157E-14</v>
      </c>
      <c r="II96" s="82">
        <f t="shared" si="130"/>
        <v>2.165590746787327E-57</v>
      </c>
      <c r="IJ96" s="82">
        <f t="shared" si="130"/>
        <v>2.7935071639845594E-108</v>
      </c>
      <c r="IK96" s="82">
        <f t="shared" si="130"/>
        <v>3.6625615127557196E-114</v>
      </c>
      <c r="IL96" s="82">
        <f t="shared" si="130"/>
        <v>1.7117526648614384E-96</v>
      </c>
      <c r="IM96" s="82">
        <f t="shared" si="130"/>
        <v>3.0352392716410092E-99</v>
      </c>
      <c r="IN96" s="82">
        <f t="shared" si="130"/>
        <v>3.2238392338315471E-121</v>
      </c>
      <c r="IO96" s="82">
        <f t="shared" si="130"/>
        <v>2.1637613951764718E-140</v>
      </c>
      <c r="IP96" s="82">
        <f t="shared" si="130"/>
        <v>3.5668497947856498E-128</v>
      </c>
      <c r="IQ96" s="82">
        <f t="shared" si="130"/>
        <v>8.8731167223018559E-124</v>
      </c>
      <c r="IR96" s="82">
        <f t="shared" si="130"/>
        <v>2.7889028722180785E-97</v>
      </c>
      <c r="IS96" s="82">
        <f t="shared" si="130"/>
        <v>2.4244209596858583E-103</v>
      </c>
      <c r="IT96" s="82">
        <f t="shared" si="130"/>
        <v>5.4232613249522771E-97</v>
      </c>
      <c r="IU96" s="82">
        <f t="shared" si="130"/>
        <v>1.7037932833009845E-111</v>
      </c>
      <c r="IV96" s="82">
        <f t="shared" si="130"/>
        <v>3.0987137264681655E-58</v>
      </c>
      <c r="IW96" s="82">
        <f t="shared" si="130"/>
        <v>1.0456228935332175E-47</v>
      </c>
      <c r="IY96" s="82">
        <f t="shared" si="131"/>
        <v>0.18661682810659111</v>
      </c>
      <c r="IZ96" s="82">
        <f t="shared" si="131"/>
        <v>0.15584626757319187</v>
      </c>
      <c r="JA96" s="82">
        <f t="shared" si="131"/>
        <v>0.19426935852736718</v>
      </c>
      <c r="JB96" s="82">
        <f t="shared" si="131"/>
        <v>0.13315610276887235</v>
      </c>
      <c r="JC96" s="82">
        <f t="shared" si="131"/>
        <v>0.17377584104369748</v>
      </c>
      <c r="JD96" s="82">
        <f t="shared" si="131"/>
        <v>0.15252896679381378</v>
      </c>
      <c r="JE96" s="82">
        <f t="shared" si="131"/>
        <v>0.13900528599010545</v>
      </c>
      <c r="JF96" s="82">
        <f t="shared" si="131"/>
        <v>0.16831771304586782</v>
      </c>
      <c r="JG96" s="82">
        <f t="shared" si="131"/>
        <v>0.21594798736214399</v>
      </c>
      <c r="JH96" s="82">
        <f t="shared" si="131"/>
        <v>0.26642508164228101</v>
      </c>
      <c r="JI96" s="82">
        <f t="shared" si="131"/>
        <v>0.19645031358144924</v>
      </c>
      <c r="JJ96" s="82">
        <f t="shared" si="131"/>
        <v>0.16151058285186889</v>
      </c>
      <c r="JK96" s="82">
        <f t="shared" si="131"/>
        <v>0.14068730952511865</v>
      </c>
      <c r="JL96" s="82">
        <f t="shared" si="131"/>
        <v>0.23819700972508695</v>
      </c>
      <c r="JM96" s="82">
        <f t="shared" si="131"/>
        <v>0.18136213521763242</v>
      </c>
    </row>
    <row r="97" spans="2:273" x14ac:dyDescent="0.25">
      <c r="B97" s="2">
        <v>70</v>
      </c>
      <c r="C97" s="37">
        <v>0.48788700000000002</v>
      </c>
      <c r="D97" s="37">
        <v>0.48154400000000003</v>
      </c>
      <c r="E97" s="37">
        <v>0.50001399999999996</v>
      </c>
      <c r="F97" s="37">
        <v>0.44249699999999997</v>
      </c>
      <c r="G97" s="37">
        <v>0.45849800000000002</v>
      </c>
      <c r="H97" s="37">
        <v>0.46829700000000002</v>
      </c>
      <c r="I97" s="37">
        <v>0.48025800000000002</v>
      </c>
      <c r="J97" s="37">
        <v>0.49172300000000002</v>
      </c>
      <c r="K97" s="37">
        <v>0.50843400000000005</v>
      </c>
      <c r="L97" s="37">
        <v>0.51369900000000002</v>
      </c>
      <c r="M97" s="37">
        <v>0.48527799999999999</v>
      </c>
      <c r="N97" s="37">
        <v>0.46545599999999998</v>
      </c>
      <c r="O97" s="37">
        <v>0.46642699999999998</v>
      </c>
      <c r="P97" s="37">
        <v>0.49424099999999999</v>
      </c>
      <c r="Q97" s="37">
        <v>0.44798199999999999</v>
      </c>
      <c r="S97" s="4">
        <f t="shared" si="132"/>
        <v>0.4807360835870233</v>
      </c>
      <c r="T97" s="4">
        <f t="shared" si="132"/>
        <v>0.46443127729755374</v>
      </c>
      <c r="U97" s="4">
        <f t="shared" si="132"/>
        <v>0.48901678409663929</v>
      </c>
      <c r="V97" s="4">
        <f t="shared" si="132"/>
        <v>0.43390264460908223</v>
      </c>
      <c r="W97" s="4">
        <f t="shared" si="132"/>
        <v>0.45100264484593805</v>
      </c>
      <c r="X97" s="4">
        <f t="shared" si="132"/>
        <v>0.45892104328753613</v>
      </c>
      <c r="Y97" s="4">
        <f t="shared" si="132"/>
        <v>0.46767402808368019</v>
      </c>
      <c r="Z97" s="4">
        <f t="shared" si="132"/>
        <v>0.48379204414660293</v>
      </c>
      <c r="AA97" s="4">
        <f t="shared" si="132"/>
        <v>0.50993065774708524</v>
      </c>
      <c r="AB97" s="4">
        <f t="shared" si="132"/>
        <v>0.5012826736400503</v>
      </c>
      <c r="AC97" s="4">
        <f t="shared" si="132"/>
        <v>0.47427134465052545</v>
      </c>
      <c r="AD97" s="4">
        <f t="shared" si="132"/>
        <v>0.45621198330423385</v>
      </c>
      <c r="AE97" s="4">
        <f t="shared" si="132"/>
        <v>0.45283514726873303</v>
      </c>
      <c r="AF97" s="4">
        <f t="shared" si="132"/>
        <v>0.48099355146695727</v>
      </c>
      <c r="AG97" s="4">
        <f t="shared" si="132"/>
        <v>0.43533608245020339</v>
      </c>
      <c r="AI97" s="4">
        <f t="shared" si="133"/>
        <v>7.1509164129767155E-3</v>
      </c>
      <c r="AJ97" s="4">
        <f t="shared" si="133"/>
        <v>1.7112722702446292E-2</v>
      </c>
      <c r="AK97" s="4">
        <f t="shared" si="133"/>
        <v>1.0997215903360669E-2</v>
      </c>
      <c r="AL97" s="4">
        <f t="shared" si="133"/>
        <v>8.5943553909177406E-3</v>
      </c>
      <c r="AM97" s="4">
        <f t="shared" si="133"/>
        <v>7.4953551540619667E-3</v>
      </c>
      <c r="AN97" s="4">
        <f t="shared" si="133"/>
        <v>9.3759567124638843E-3</v>
      </c>
      <c r="AO97" s="4">
        <f t="shared" si="133"/>
        <v>1.2583971916319825E-2</v>
      </c>
      <c r="AP97" s="4">
        <f t="shared" si="133"/>
        <v>7.9309558533970925E-3</v>
      </c>
      <c r="AQ97" s="4">
        <f t="shared" si="133"/>
        <v>-1.4966577470851838E-3</v>
      </c>
      <c r="AR97" s="4">
        <f t="shared" si="133"/>
        <v>1.2416326359949714E-2</v>
      </c>
      <c r="AS97" s="4">
        <f t="shared" si="133"/>
        <v>1.1006655349474537E-2</v>
      </c>
      <c r="AT97" s="4">
        <f t="shared" si="133"/>
        <v>9.2440166957661329E-3</v>
      </c>
      <c r="AU97" s="4">
        <f t="shared" si="133"/>
        <v>1.3591852731266951E-2</v>
      </c>
      <c r="AV97" s="4">
        <f t="shared" si="133"/>
        <v>1.3247448533042716E-2</v>
      </c>
      <c r="AW97" s="4">
        <f t="shared" si="133"/>
        <v>1.2645917549796604E-2</v>
      </c>
      <c r="AY97" s="2">
        <f t="shared" si="125"/>
        <v>0.30628510358446831</v>
      </c>
      <c r="AZ97" s="2">
        <f t="shared" si="125"/>
        <v>0.30195021705947256</v>
      </c>
      <c r="BA97" s="2">
        <f t="shared" si="125"/>
        <v>0.30242028081891448</v>
      </c>
      <c r="BB97" s="2">
        <f t="shared" si="125"/>
        <v>0.29899514447293368</v>
      </c>
      <c r="BC97" s="2">
        <f t="shared" si="125"/>
        <v>0.30207983806923361</v>
      </c>
      <c r="BD97" s="2">
        <f t="shared" si="125"/>
        <v>0.31612033717895038</v>
      </c>
      <c r="BE97" s="2">
        <f t="shared" si="125"/>
        <v>0.32415977108736271</v>
      </c>
      <c r="BF97" s="2">
        <f t="shared" si="125"/>
        <v>0.31882565174601413</v>
      </c>
      <c r="BG97" s="2">
        <f t="shared" si="125"/>
        <v>0.30318746344549152</v>
      </c>
      <c r="BH97" s="2">
        <f t="shared" si="125"/>
        <v>0.29541083944072555</v>
      </c>
      <c r="BI97" s="2">
        <f t="shared" si="125"/>
        <v>0.30323363958477795</v>
      </c>
      <c r="BJ97" s="2">
        <f t="shared" si="125"/>
        <v>0.29964269705940566</v>
      </c>
      <c r="BK97" s="2">
        <f t="shared" si="125"/>
        <v>0.30928522235521683</v>
      </c>
      <c r="BL97" s="2">
        <f t="shared" si="125"/>
        <v>0.30591915412793841</v>
      </c>
      <c r="BM97" s="2">
        <f t="shared" si="125"/>
        <v>0.31835698459094119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0.34259278620689648</v>
      </c>
      <c r="DL97" s="2">
        <f t="shared" si="134"/>
        <v>0.32589013764662761</v>
      </c>
      <c r="DM97" s="2">
        <f t="shared" si="134"/>
        <v>0.3392720822947215</v>
      </c>
      <c r="DN97" s="2">
        <f t="shared" si="134"/>
        <v>0.34161222605042019</v>
      </c>
      <c r="DO97" s="2">
        <f t="shared" si="134"/>
        <v>0.34869447242169588</v>
      </c>
      <c r="DP97" s="2">
        <f t="shared" si="134"/>
        <v>0.34285387002801121</v>
      </c>
      <c r="DQ97" s="2">
        <f t="shared" si="134"/>
        <v>0.35335119369369372</v>
      </c>
      <c r="DR97" s="2">
        <f t="shared" si="134"/>
        <v>0.35358271512605044</v>
      </c>
      <c r="DS97" s="2">
        <f t="shared" si="134"/>
        <v>0.34927776918767506</v>
      </c>
      <c r="DT97" s="2">
        <f t="shared" si="134"/>
        <v>0.33817970542398784</v>
      </c>
      <c r="DU97" s="2">
        <f t="shared" si="134"/>
        <v>0.34499947899159655</v>
      </c>
      <c r="DV97" s="2">
        <f t="shared" si="134"/>
        <v>0.34564860980392142</v>
      </c>
      <c r="DW97" s="2">
        <f t="shared" si="134"/>
        <v>0.3608255983193277</v>
      </c>
      <c r="DX97" s="2">
        <f t="shared" si="134"/>
        <v>0.33037444648093844</v>
      </c>
      <c r="DY97" s="2">
        <f t="shared" si="134"/>
        <v>0.33177891657754011</v>
      </c>
      <c r="EA97" s="2">
        <f t="shared" si="94"/>
        <v>0.30540374404761905</v>
      </c>
      <c r="EB97" s="2">
        <f t="shared" si="94"/>
        <v>0.30119792558940817</v>
      </c>
      <c r="EC97" s="2">
        <f t="shared" si="94"/>
        <v>0.30123896963657676</v>
      </c>
      <c r="ED97" s="2">
        <f t="shared" si="94"/>
        <v>0.2972951932864949</v>
      </c>
      <c r="EE97" s="2">
        <f t="shared" si="94"/>
        <v>0.3003360076808721</v>
      </c>
      <c r="EF97" s="2">
        <f t="shared" si="94"/>
        <v>0.31500879630927198</v>
      </c>
      <c r="EG97" s="2">
        <f t="shared" si="94"/>
        <v>0.32290142920230591</v>
      </c>
      <c r="EH97" s="2">
        <f t="shared" si="94"/>
        <v>0.31737526365138879</v>
      </c>
      <c r="EI97" s="2">
        <f t="shared" si="94"/>
        <v>0.30136032465800849</v>
      </c>
      <c r="EJ97" s="2">
        <f t="shared" si="94"/>
        <v>0.29389730370859285</v>
      </c>
      <c r="EK97" s="2">
        <f t="shared" si="94"/>
        <v>0.30160299826052372</v>
      </c>
      <c r="EL97" s="2">
        <f t="shared" si="94"/>
        <v>0.29782443095474076</v>
      </c>
      <c r="EM97" s="2">
        <f t="shared" si="135"/>
        <v>0.30723022008389211</v>
      </c>
      <c r="EN97" s="2">
        <f t="shared" si="135"/>
        <v>0.30513968237429767</v>
      </c>
      <c r="EO97" s="2">
        <f t="shared" si="135"/>
        <v>0.3178725442477876</v>
      </c>
      <c r="EQ97" s="2">
        <f t="shared" si="136"/>
        <v>0.30273440207715135</v>
      </c>
      <c r="ER97" s="2">
        <f t="shared" si="136"/>
        <v>0.3008055343781999</v>
      </c>
      <c r="ES97" s="2">
        <f t="shared" si="136"/>
        <v>0.30155372951136467</v>
      </c>
      <c r="ET97" s="2">
        <f t="shared" si="136"/>
        <v>0.29341902236374517</v>
      </c>
      <c r="EU97" s="2">
        <f t="shared" si="136"/>
        <v>0.29681418043707547</v>
      </c>
      <c r="EV97" s="2">
        <f t="shared" si="136"/>
        <v>0.31258211427567123</v>
      </c>
      <c r="EW97" s="2">
        <f t="shared" si="136"/>
        <v>0.32005895900549269</v>
      </c>
      <c r="EX97" s="2">
        <f t="shared" si="136"/>
        <v>0.31476238408027218</v>
      </c>
      <c r="EY97" s="2">
        <f t="shared" si="136"/>
        <v>0.29821029493295914</v>
      </c>
      <c r="EZ97" s="2">
        <f t="shared" si="136"/>
        <v>0.2931061318224098</v>
      </c>
      <c r="FA97" s="2">
        <f t="shared" si="136"/>
        <v>0.30188830372057102</v>
      </c>
      <c r="FB97" s="2">
        <f t="shared" si="136"/>
        <v>0.29899109715145822</v>
      </c>
      <c r="FC97" s="2">
        <f t="shared" si="136"/>
        <v>0.30582378923527032</v>
      </c>
      <c r="FD97" s="2">
        <f t="shared" si="136"/>
        <v>0.30580953267479538</v>
      </c>
      <c r="FE97" s="2">
        <f t="shared" si="136"/>
        <v>0.32257086010514191</v>
      </c>
      <c r="FG97" s="2">
        <f t="shared" si="137"/>
        <v>0.9760717283828515</v>
      </c>
      <c r="FH97" s="2">
        <f t="shared" si="137"/>
        <v>0.96952543434038263</v>
      </c>
      <c r="FI97" s="2">
        <f t="shared" si="137"/>
        <v>0.96894410911217954</v>
      </c>
      <c r="FJ97" s="2">
        <f t="shared" si="137"/>
        <v>0.96158094770141467</v>
      </c>
      <c r="FK97" s="2">
        <f t="shared" si="137"/>
        <v>0.96389434547896136</v>
      </c>
      <c r="FL97" s="2">
        <f t="shared" si="137"/>
        <v>0.96002366723815291</v>
      </c>
      <c r="FM97" s="2">
        <f t="shared" si="137"/>
        <v>0.95861110933291815</v>
      </c>
      <c r="FN97" s="2">
        <f t="shared" si="137"/>
        <v>0.9598841080230569</v>
      </c>
      <c r="FO97" s="2">
        <f t="shared" si="137"/>
        <v>0.96181014084708905</v>
      </c>
      <c r="FP97" s="2">
        <f t="shared" si="137"/>
        <v>0.96580458353407239</v>
      </c>
      <c r="FQ97" s="2">
        <f t="shared" si="137"/>
        <v>0.96242945104070687</v>
      </c>
      <c r="FR97" s="2">
        <f t="shared" si="137"/>
        <v>0.96199423442966869</v>
      </c>
      <c r="FS97" s="2">
        <f t="shared" si="137"/>
        <v>0.96164346721850624</v>
      </c>
      <c r="FT97" s="2">
        <f t="shared" si="137"/>
        <v>0.96912371427934019</v>
      </c>
      <c r="FU97" s="2">
        <f t="shared" si="137"/>
        <v>0.96528576033546387</v>
      </c>
      <c r="FW97" s="2">
        <f t="shared" si="127"/>
        <v>3.1880385554652825E-3</v>
      </c>
      <c r="FX97" s="2">
        <f t="shared" si="127"/>
        <v>4.9177338597727871E-4</v>
      </c>
      <c r="FY97" s="2">
        <f t="shared" si="127"/>
        <v>5.0510091953978316E-4</v>
      </c>
      <c r="FZ97" s="2">
        <f t="shared" si="127"/>
        <v>6.8810511448696044E-4</v>
      </c>
      <c r="GA97" s="2">
        <f t="shared" si="127"/>
        <v>6.2002835102038887E-4</v>
      </c>
      <c r="GB97" s="2">
        <f t="shared" si="127"/>
        <v>6.6059873435801383E-4</v>
      </c>
      <c r="GC97" s="2">
        <f t="shared" si="127"/>
        <v>6.8253602720536738E-4</v>
      </c>
      <c r="GD97" s="2">
        <f t="shared" si="127"/>
        <v>8.0605226352551784E-4</v>
      </c>
      <c r="GE97" s="2">
        <f t="shared" si="127"/>
        <v>8.9575982408977861E-4</v>
      </c>
      <c r="GF97" s="2">
        <f t="shared" si="127"/>
        <v>9.0933038615047528E-4</v>
      </c>
      <c r="GG97" s="2">
        <f t="shared" si="127"/>
        <v>7.4208284132222665E-4</v>
      </c>
      <c r="GH97" s="2">
        <f t="shared" si="127"/>
        <v>5.7563571420147792E-4</v>
      </c>
      <c r="GI97" s="2">
        <f t="shared" si="127"/>
        <v>5.1947872164340441E-4</v>
      </c>
      <c r="GJ97" s="2">
        <f t="shared" si="127"/>
        <v>4.7169791583925934E-4</v>
      </c>
      <c r="GK97" s="2">
        <f t="shared" si="127"/>
        <v>3.5995903333481139E-4</v>
      </c>
      <c r="GM97" s="82">
        <f t="shared" si="128"/>
        <v>1.3081123453777931E-7</v>
      </c>
      <c r="GN97" s="82">
        <f t="shared" si="128"/>
        <v>4.1097464882105556E-7</v>
      </c>
      <c r="GO97" s="82">
        <f t="shared" si="128"/>
        <v>9.7085965904869993E-10</v>
      </c>
      <c r="GP97" s="82">
        <f t="shared" si="128"/>
        <v>7.9432241942334223E-10</v>
      </c>
      <c r="GQ97" s="82">
        <f t="shared" si="128"/>
        <v>7.9476522933497402E-12</v>
      </c>
      <c r="GR97" s="82">
        <f t="shared" si="128"/>
        <v>1.2858675794174246E-13</v>
      </c>
      <c r="GS97" s="82">
        <f t="shared" si="128"/>
        <v>9.367019931926331E-15</v>
      </c>
      <c r="GT97" s="82">
        <f t="shared" si="128"/>
        <v>5.6799733769960687E-14</v>
      </c>
      <c r="GU97" s="82">
        <f t="shared" si="128"/>
        <v>1.8558175639542166E-14</v>
      </c>
      <c r="GV97" s="82">
        <f t="shared" si="128"/>
        <v>1.584747530016752E-16</v>
      </c>
      <c r="GW97" s="82">
        <f t="shared" si="128"/>
        <v>2.1532796698376552E-14</v>
      </c>
      <c r="GX97" s="82">
        <f t="shared" si="128"/>
        <v>1.6868632787487512E-11</v>
      </c>
      <c r="GY97" s="82">
        <f t="shared" si="128"/>
        <v>2.6995949467826098E-12</v>
      </c>
      <c r="GZ97" s="82">
        <f t="shared" si="128"/>
        <v>1.4776756020663668E-19</v>
      </c>
      <c r="HA97" s="82">
        <f t="shared" si="128"/>
        <v>1.0764092645304945E-19</v>
      </c>
      <c r="HC97" s="82">
        <f t="shared" si="73"/>
        <v>0.23585694081242933</v>
      </c>
      <c r="HD97" s="82">
        <f t="shared" si="73"/>
        <v>0.20165472891743197</v>
      </c>
      <c r="HE97" s="82">
        <f t="shared" si="73"/>
        <v>0.24957653099292038</v>
      </c>
      <c r="HF97" s="82">
        <f t="shared" si="73"/>
        <v>0.17338187794166082</v>
      </c>
      <c r="HG97" s="82">
        <f t="shared" si="87"/>
        <v>0.22255029548568681</v>
      </c>
      <c r="HH97" s="82">
        <f t="shared" si="87"/>
        <v>0.20270271141498739</v>
      </c>
      <c r="HI97" s="82">
        <f t="shared" si="87"/>
        <v>0.19024600181790341</v>
      </c>
      <c r="HJ97" s="82">
        <f t="shared" si="87"/>
        <v>0.22554689726423893</v>
      </c>
      <c r="HK97" s="82">
        <f t="shared" si="87"/>
        <v>0.28350368327451808</v>
      </c>
      <c r="HL97" s="82">
        <f t="shared" si="87"/>
        <v>0.33461699365265657</v>
      </c>
      <c r="HM97" s="82">
        <f t="shared" si="87"/>
        <v>0.25225965658433774</v>
      </c>
      <c r="HN97" s="82">
        <f t="shared" si="87"/>
        <v>0.20672849129701598</v>
      </c>
      <c r="HO97" s="82">
        <f t="shared" si="87"/>
        <v>0.18427437893092324</v>
      </c>
      <c r="HP97" s="82">
        <f t="shared" si="87"/>
        <v>0.3028439133618267</v>
      </c>
      <c r="HQ97" s="82">
        <f t="shared" si="87"/>
        <v>0.24024348591010861</v>
      </c>
      <c r="HS97" s="82">
        <f t="shared" si="129"/>
        <v>8.7930566381357886E-11</v>
      </c>
      <c r="HT97" s="82">
        <f t="shared" si="129"/>
        <v>6.5618019611485556E-23</v>
      </c>
      <c r="HU97" s="82">
        <f t="shared" si="129"/>
        <v>2.2247721544070334E-23</v>
      </c>
      <c r="HV97" s="82">
        <f t="shared" si="129"/>
        <v>6.3704111420793204E-21</v>
      </c>
      <c r="HW97" s="82">
        <f t="shared" si="129"/>
        <v>4.8561513680312027E-21</v>
      </c>
      <c r="HX97" s="82">
        <f t="shared" si="129"/>
        <v>2.5982173789676716E-24</v>
      </c>
      <c r="HY97" s="82">
        <f t="shared" si="129"/>
        <v>6.209582161150175E-29</v>
      </c>
      <c r="HZ97" s="82">
        <f t="shared" si="129"/>
        <v>2.127858725343614E-26</v>
      </c>
      <c r="IA97" s="82">
        <f t="shared" si="129"/>
        <v>3.2935998979857914E-25</v>
      </c>
      <c r="IB97" s="82">
        <f t="shared" si="129"/>
        <v>4.1020072562799544E-20</v>
      </c>
      <c r="IC97" s="82">
        <f t="shared" si="129"/>
        <v>1.1150150372553822E-21</v>
      </c>
      <c r="ID97" s="82">
        <f t="shared" si="129"/>
        <v>8.1865731265698725E-21</v>
      </c>
      <c r="IE97" s="82">
        <f t="shared" si="129"/>
        <v>1.1176153951857416E-23</v>
      </c>
      <c r="IF97" s="82">
        <f t="shared" si="129"/>
        <v>1.3070765758278937E-15</v>
      </c>
      <c r="IG97" s="82">
        <f t="shared" si="129"/>
        <v>2.6226444397903227E-13</v>
      </c>
      <c r="II97" s="82">
        <f t="shared" si="130"/>
        <v>1.1903968302395297E-55</v>
      </c>
      <c r="IJ97" s="82">
        <f t="shared" si="130"/>
        <v>9.3687044166470551E-106</v>
      </c>
      <c r="IK97" s="82">
        <f t="shared" si="130"/>
        <v>1.7297440319373899E-111</v>
      </c>
      <c r="IL97" s="82">
        <f t="shared" si="130"/>
        <v>3.813797685624853E-94</v>
      </c>
      <c r="IM97" s="82">
        <f t="shared" si="130"/>
        <v>7.3246720746801812E-97</v>
      </c>
      <c r="IN97" s="82">
        <f t="shared" si="130"/>
        <v>2.8360962239810085E-118</v>
      </c>
      <c r="IO97" s="82">
        <f t="shared" si="130"/>
        <v>5.8509688001742649E-137</v>
      </c>
      <c r="IP97" s="82">
        <f t="shared" si="130"/>
        <v>5.6695261894188064E-125</v>
      </c>
      <c r="IQ97" s="82">
        <f t="shared" si="130"/>
        <v>1.2123288359725069E-120</v>
      </c>
      <c r="IR97" s="82">
        <f t="shared" si="130"/>
        <v>8.0421099718108209E-95</v>
      </c>
      <c r="IS97" s="82">
        <f t="shared" si="130"/>
        <v>8.4742516658457708E-101</v>
      </c>
      <c r="IT97" s="82">
        <f t="shared" si="130"/>
        <v>1.0941270472293736E-94</v>
      </c>
      <c r="IU97" s="82">
        <f t="shared" si="130"/>
        <v>7.1068488145138097E-109</v>
      </c>
      <c r="IV97" s="82">
        <f t="shared" si="130"/>
        <v>6.669860478398783E-57</v>
      </c>
      <c r="IW97" s="82">
        <f t="shared" si="130"/>
        <v>1.1701476392743819E-46</v>
      </c>
      <c r="IY97" s="82">
        <f t="shared" si="131"/>
        <v>0.23585707171159445</v>
      </c>
      <c r="IZ97" s="82">
        <f t="shared" si="131"/>
        <v>0.20165513989208078</v>
      </c>
      <c r="JA97" s="82">
        <f t="shared" si="131"/>
        <v>0.24957653196378005</v>
      </c>
      <c r="JB97" s="82">
        <f t="shared" si="131"/>
        <v>0.17338187873598324</v>
      </c>
      <c r="JC97" s="82">
        <f t="shared" si="131"/>
        <v>0.22255029549363445</v>
      </c>
      <c r="JD97" s="82">
        <f t="shared" si="131"/>
        <v>0.20270271141511598</v>
      </c>
      <c r="JE97" s="82">
        <f t="shared" si="131"/>
        <v>0.19024600181791276</v>
      </c>
      <c r="JF97" s="82">
        <f t="shared" si="131"/>
        <v>0.22554689726429572</v>
      </c>
      <c r="JG97" s="82">
        <f t="shared" si="131"/>
        <v>0.28350368327453662</v>
      </c>
      <c r="JH97" s="82">
        <f t="shared" si="131"/>
        <v>0.33461699365265674</v>
      </c>
      <c r="JI97" s="82">
        <f t="shared" si="131"/>
        <v>0.25225965658435928</v>
      </c>
      <c r="JJ97" s="82">
        <f t="shared" si="131"/>
        <v>0.20672849131388463</v>
      </c>
      <c r="JK97" s="82">
        <f t="shared" si="131"/>
        <v>0.18427437893362283</v>
      </c>
      <c r="JL97" s="82">
        <f t="shared" si="131"/>
        <v>0.30284391336182803</v>
      </c>
      <c r="JM97" s="82">
        <f t="shared" si="131"/>
        <v>0.24024348591037087</v>
      </c>
    </row>
    <row r="98" spans="2:273" x14ac:dyDescent="0.25">
      <c r="B98" s="2">
        <v>71</v>
      </c>
      <c r="C98" s="37">
        <v>0.51162200000000002</v>
      </c>
      <c r="D98" s="37">
        <v>0.50529500000000005</v>
      </c>
      <c r="E98" s="37">
        <v>0.52196699999999996</v>
      </c>
      <c r="F98" s="37">
        <v>0.47065600000000002</v>
      </c>
      <c r="G98" s="37">
        <v>0.48755399999999999</v>
      </c>
      <c r="H98" s="37">
        <v>0.49751099999999998</v>
      </c>
      <c r="I98" s="37">
        <v>0.508745</v>
      </c>
      <c r="J98" s="37">
        <v>0.52266599999999996</v>
      </c>
      <c r="K98" s="37">
        <v>0.53757999999999995</v>
      </c>
      <c r="L98" s="37">
        <v>0.54279900000000003</v>
      </c>
      <c r="M98" s="37">
        <v>0.51364100000000001</v>
      </c>
      <c r="N98" s="37">
        <v>0.49549599999999999</v>
      </c>
      <c r="O98" s="37">
        <v>0.49578100000000003</v>
      </c>
      <c r="P98" s="37">
        <v>0.51777600000000001</v>
      </c>
      <c r="Q98" s="37">
        <v>0.46733799999999998</v>
      </c>
      <c r="S98" s="4">
        <f t="shared" si="132"/>
        <v>0.50836448119356648</v>
      </c>
      <c r="T98" s="4">
        <f t="shared" si="132"/>
        <v>0.49446414806294881</v>
      </c>
      <c r="U98" s="4">
        <f t="shared" si="132"/>
        <v>0.52044755476223925</v>
      </c>
      <c r="V98" s="4">
        <f t="shared" si="132"/>
        <v>0.46018065566831023</v>
      </c>
      <c r="W98" s="4">
        <f t="shared" si="132"/>
        <v>0.47656581891444394</v>
      </c>
      <c r="X98" s="4">
        <f t="shared" si="132"/>
        <v>0.48776159352812415</v>
      </c>
      <c r="Y98" s="4">
        <f t="shared" si="132"/>
        <v>0.50012535504019517</v>
      </c>
      <c r="Z98" s="4">
        <f t="shared" si="132"/>
        <v>0.51713898955871429</v>
      </c>
      <c r="AA98" s="4">
        <f t="shared" si="132"/>
        <v>0.54571427558207486</v>
      </c>
      <c r="AB98" s="4">
        <f t="shared" si="132"/>
        <v>0.52986105778029258</v>
      </c>
      <c r="AC98" s="4">
        <f t="shared" si="132"/>
        <v>0.50310582717059282</v>
      </c>
      <c r="AD98" s="4">
        <f t="shared" si="132"/>
        <v>0.48371014910380206</v>
      </c>
      <c r="AE98" s="4">
        <f t="shared" si="132"/>
        <v>0.48098378088304039</v>
      </c>
      <c r="AF98" s="4">
        <f t="shared" si="132"/>
        <v>0.5074098561354613</v>
      </c>
      <c r="AG98" s="4">
        <f t="shared" si="132"/>
        <v>0.4575780791625817</v>
      </c>
      <c r="AI98" s="4">
        <f t="shared" si="133"/>
        <v>3.2575188064335459E-3</v>
      </c>
      <c r="AJ98" s="4">
        <f t="shared" si="133"/>
        <v>1.0830851937051245E-2</v>
      </c>
      <c r="AK98" s="4">
        <f t="shared" si="133"/>
        <v>1.5194452377607082E-3</v>
      </c>
      <c r="AL98" s="4">
        <f t="shared" si="133"/>
        <v>1.0475344331689784E-2</v>
      </c>
      <c r="AM98" s="4">
        <f t="shared" si="133"/>
        <v>1.0988181085556048E-2</v>
      </c>
      <c r="AN98" s="4">
        <f t="shared" si="133"/>
        <v>9.7494064718758322E-3</v>
      </c>
      <c r="AO98" s="4">
        <f t="shared" si="133"/>
        <v>8.6196449598048286E-3</v>
      </c>
      <c r="AP98" s="4">
        <f t="shared" si="133"/>
        <v>5.5270104412856735E-3</v>
      </c>
      <c r="AQ98" s="4">
        <f t="shared" si="133"/>
        <v>-8.1342755820749124E-3</v>
      </c>
      <c r="AR98" s="4">
        <f t="shared" si="133"/>
        <v>1.2937942219707455E-2</v>
      </c>
      <c r="AS98" s="4">
        <f t="shared" si="133"/>
        <v>1.0535172829407191E-2</v>
      </c>
      <c r="AT98" s="4">
        <f t="shared" si="133"/>
        <v>1.1785850896197936E-2</v>
      </c>
      <c r="AU98" s="4">
        <f t="shared" si="133"/>
        <v>1.4797219116959637E-2</v>
      </c>
      <c r="AV98" s="4">
        <f t="shared" si="133"/>
        <v>1.0366143864538713E-2</v>
      </c>
      <c r="AW98" s="4">
        <f t="shared" si="133"/>
        <v>9.7599208374182789E-3</v>
      </c>
      <c r="AY98" s="2">
        <f t="shared" si="125"/>
        <v>0.30585669042444413</v>
      </c>
      <c r="AZ98" s="2">
        <f t="shared" si="125"/>
        <v>0.30159575464452876</v>
      </c>
      <c r="BA98" s="2">
        <f t="shared" si="125"/>
        <v>0.30201325994486811</v>
      </c>
      <c r="BB98" s="2">
        <f t="shared" si="125"/>
        <v>0.2984687105783943</v>
      </c>
      <c r="BC98" s="2">
        <f t="shared" si="125"/>
        <v>0.30156102864828888</v>
      </c>
      <c r="BD98" s="2">
        <f t="shared" si="125"/>
        <v>0.31554515010141887</v>
      </c>
      <c r="BE98" s="2">
        <f t="shared" si="125"/>
        <v>0.3234755343264355</v>
      </c>
      <c r="BF98" s="2">
        <f t="shared" si="125"/>
        <v>0.31827310044896434</v>
      </c>
      <c r="BG98" s="2">
        <f t="shared" si="125"/>
        <v>0.30288250606414641</v>
      </c>
      <c r="BH98" s="2">
        <f t="shared" si="125"/>
        <v>0.29528960531191312</v>
      </c>
      <c r="BI98" s="2">
        <f t="shared" si="125"/>
        <v>0.30292828792357812</v>
      </c>
      <c r="BJ98" s="2">
        <f t="shared" si="125"/>
        <v>0.29923091316131945</v>
      </c>
      <c r="BK98" s="2">
        <f t="shared" si="125"/>
        <v>0.30867125102174559</v>
      </c>
      <c r="BL98" s="2">
        <f t="shared" si="125"/>
        <v>0.30552562630623775</v>
      </c>
      <c r="BM98" s="2">
        <f t="shared" si="125"/>
        <v>0.31796239866576304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0.34273064137931031</v>
      </c>
      <c r="DL98" s="2">
        <f t="shared" si="134"/>
        <v>0.32581773936950148</v>
      </c>
      <c r="DM98" s="2">
        <f t="shared" si="134"/>
        <v>0.33939062738269804</v>
      </c>
      <c r="DN98" s="2">
        <f t="shared" si="134"/>
        <v>0.34184551764705884</v>
      </c>
      <c r="DO98" s="2">
        <f t="shared" si="134"/>
        <v>0.34917642077922073</v>
      </c>
      <c r="DP98" s="2">
        <f t="shared" si="134"/>
        <v>0.34295071932773108</v>
      </c>
      <c r="DQ98" s="2">
        <f t="shared" si="134"/>
        <v>0.3532314942084942</v>
      </c>
      <c r="DR98" s="2">
        <f t="shared" si="134"/>
        <v>0.35356375126050421</v>
      </c>
      <c r="DS98" s="2">
        <f t="shared" si="134"/>
        <v>0.3495415394957983</v>
      </c>
      <c r="DT98" s="2">
        <f t="shared" si="134"/>
        <v>0.33830427715813605</v>
      </c>
      <c r="DU98" s="2">
        <f t="shared" si="134"/>
        <v>0.34516238991596632</v>
      </c>
      <c r="DV98" s="2">
        <f t="shared" si="134"/>
        <v>0.34579682184873939</v>
      </c>
      <c r="DW98" s="2">
        <f t="shared" si="134"/>
        <v>0.36131061176470586</v>
      </c>
      <c r="DX98" s="2">
        <f t="shared" si="134"/>
        <v>0.33042644263196486</v>
      </c>
      <c r="DY98" s="2">
        <f t="shared" si="134"/>
        <v>0.33162391336898395</v>
      </c>
      <c r="EA98" s="2">
        <f t="shared" si="94"/>
        <v>0.3050415279761905</v>
      </c>
      <c r="EB98" s="2">
        <f t="shared" si="94"/>
        <v>0.30090160110703457</v>
      </c>
      <c r="EC98" s="2">
        <f t="shared" si="94"/>
        <v>0.30092050369284878</v>
      </c>
      <c r="ED98" s="2">
        <f t="shared" si="94"/>
        <v>0.29689106416861827</v>
      </c>
      <c r="EE98" s="2">
        <f t="shared" si="94"/>
        <v>0.29993678409788094</v>
      </c>
      <c r="EF98" s="2">
        <f t="shared" si="94"/>
        <v>0.31450613528943466</v>
      </c>
      <c r="EG98" s="2">
        <f t="shared" si="94"/>
        <v>0.32230597231375091</v>
      </c>
      <c r="EH98" s="2">
        <f t="shared" si="94"/>
        <v>0.31693031197214361</v>
      </c>
      <c r="EI98" s="2">
        <f t="shared" si="94"/>
        <v>0.30119596904581247</v>
      </c>
      <c r="EJ98" s="2">
        <f t="shared" si="94"/>
        <v>0.29390141708262857</v>
      </c>
      <c r="EK98" s="2">
        <f t="shared" si="94"/>
        <v>0.301424422767258</v>
      </c>
      <c r="EL98" s="2">
        <f t="shared" si="94"/>
        <v>0.297552354264005</v>
      </c>
      <c r="EM98" s="2">
        <f t="shared" si="135"/>
        <v>0.30675720207300883</v>
      </c>
      <c r="EN98" s="2">
        <f t="shared" si="135"/>
        <v>0.30480174980106445</v>
      </c>
      <c r="EO98" s="2">
        <f t="shared" si="135"/>
        <v>0.31751247197640114</v>
      </c>
      <c r="EQ98" s="2">
        <f t="shared" si="136"/>
        <v>0.30244991543026711</v>
      </c>
      <c r="ER98" s="2">
        <f t="shared" si="136"/>
        <v>0.30051970755758478</v>
      </c>
      <c r="ES98" s="2">
        <f t="shared" si="136"/>
        <v>0.30122650354743719</v>
      </c>
      <c r="ET98" s="2">
        <f t="shared" si="136"/>
        <v>0.29313052165589099</v>
      </c>
      <c r="EU98" s="2">
        <f t="shared" si="136"/>
        <v>0.29652036903462181</v>
      </c>
      <c r="EV98" s="2">
        <f t="shared" si="136"/>
        <v>0.31215529076892812</v>
      </c>
      <c r="EW98" s="2">
        <f t="shared" si="136"/>
        <v>0.31956116656552019</v>
      </c>
      <c r="EX98" s="2">
        <f t="shared" si="136"/>
        <v>0.31440148822281544</v>
      </c>
      <c r="EY98" s="2">
        <f t="shared" si="136"/>
        <v>0.29814584048602982</v>
      </c>
      <c r="EZ98" s="2">
        <f t="shared" si="136"/>
        <v>0.2931343942596864</v>
      </c>
      <c r="FA98" s="2">
        <f t="shared" si="136"/>
        <v>0.30169973594820676</v>
      </c>
      <c r="FB98" s="2">
        <f t="shared" si="136"/>
        <v>0.29868396631634331</v>
      </c>
      <c r="FC98" s="2">
        <f t="shared" si="136"/>
        <v>0.30539190184451581</v>
      </c>
      <c r="FD98" s="2">
        <f t="shared" si="136"/>
        <v>0.30544382729027336</v>
      </c>
      <c r="FE98" s="2">
        <f t="shared" si="136"/>
        <v>0.32205543528212593</v>
      </c>
      <c r="FG98" s="2">
        <f t="shared" si="137"/>
        <v>0.97813111354052218</v>
      </c>
      <c r="FH98" s="2">
        <f t="shared" si="137"/>
        <v>0.9721321400375238</v>
      </c>
      <c r="FI98" s="2">
        <f t="shared" si="137"/>
        <v>0.97159908305649767</v>
      </c>
      <c r="FJ98" s="2">
        <f t="shared" si="137"/>
        <v>0.96484255953894438</v>
      </c>
      <c r="FK98" s="2">
        <f t="shared" si="137"/>
        <v>0.96696630676875484</v>
      </c>
      <c r="FL98" s="2">
        <f t="shared" si="137"/>
        <v>0.96341245510098317</v>
      </c>
      <c r="FM98" s="2">
        <f t="shared" si="137"/>
        <v>0.96211491417162653</v>
      </c>
      <c r="FN98" s="2">
        <f t="shared" si="137"/>
        <v>0.96328427385055426</v>
      </c>
      <c r="FO98" s="2">
        <f t="shared" si="137"/>
        <v>0.96505300232462543</v>
      </c>
      <c r="FP98" s="2">
        <f t="shared" si="137"/>
        <v>0.96871929131742995</v>
      </c>
      <c r="FQ98" s="2">
        <f t="shared" si="137"/>
        <v>0.9656216039702662</v>
      </c>
      <c r="FR98" s="2">
        <f t="shared" si="137"/>
        <v>0.96522202898853415</v>
      </c>
      <c r="FS98" s="2">
        <f t="shared" si="137"/>
        <v>0.96489996516030918</v>
      </c>
      <c r="FT98" s="2">
        <f t="shared" si="137"/>
        <v>0.97176378119253681</v>
      </c>
      <c r="FU98" s="2">
        <f t="shared" si="137"/>
        <v>0.96824323684932456</v>
      </c>
      <c r="FW98" s="2">
        <f t="shared" si="127"/>
        <v>3.4945399271882624E-3</v>
      </c>
      <c r="FX98" s="2">
        <f t="shared" si="127"/>
        <v>5.3919321292497267E-4</v>
      </c>
      <c r="FY98" s="2">
        <f t="shared" si="127"/>
        <v>5.5380515752318253E-4</v>
      </c>
      <c r="FZ98" s="2">
        <f t="shared" si="127"/>
        <v>7.5444216943148558E-4</v>
      </c>
      <c r="GA98" s="2">
        <f t="shared" si="127"/>
        <v>6.7980690236795079E-4</v>
      </c>
      <c r="GB98" s="2">
        <f t="shared" si="127"/>
        <v>7.2428594743598283E-4</v>
      </c>
      <c r="GC98" s="2">
        <f t="shared" si="127"/>
        <v>7.4833659406436871E-4</v>
      </c>
      <c r="GD98" s="2">
        <f t="shared" si="127"/>
        <v>8.8375000579070764E-4</v>
      </c>
      <c r="GE98" s="2">
        <f t="shared" si="127"/>
        <v>9.8209624206938408E-4</v>
      </c>
      <c r="GF98" s="2">
        <f t="shared" si="127"/>
        <v>9.9697347646769555E-4</v>
      </c>
      <c r="GG98" s="2">
        <f t="shared" si="127"/>
        <v>8.1361940431195112E-4</v>
      </c>
      <c r="GH98" s="2">
        <f t="shared" si="127"/>
        <v>6.3113695853469999E-4</v>
      </c>
      <c r="GI98" s="2">
        <f t="shared" si="127"/>
        <v>5.6956854579521014E-4</v>
      </c>
      <c r="GJ98" s="2">
        <f t="shared" si="127"/>
        <v>5.1718294363081816E-4</v>
      </c>
      <c r="GK98" s="2">
        <f t="shared" si="127"/>
        <v>3.9467352525598081E-4</v>
      </c>
      <c r="GM98" s="82">
        <f t="shared" si="128"/>
        <v>1.8287131126662136E-8</v>
      </c>
      <c r="GN98" s="82">
        <f t="shared" si="128"/>
        <v>6.751074105905588E-8</v>
      </c>
      <c r="GO98" s="82">
        <f t="shared" si="128"/>
        <v>8.3935871093810267E-11</v>
      </c>
      <c r="GP98" s="82">
        <f t="shared" si="128"/>
        <v>4.9045666777733455E-11</v>
      </c>
      <c r="GQ98" s="82">
        <f t="shared" si="128"/>
        <v>3.0796542536325985E-13</v>
      </c>
      <c r="GR98" s="82">
        <f t="shared" si="128"/>
        <v>2.915931252097239E-15</v>
      </c>
      <c r="GS98" s="82">
        <f t="shared" si="128"/>
        <v>1.5838249615687513E-16</v>
      </c>
      <c r="GT98" s="82">
        <f t="shared" si="128"/>
        <v>1.2534982464050227E-15</v>
      </c>
      <c r="GU98" s="82">
        <f t="shared" si="128"/>
        <v>3.8993016231855566E-16</v>
      </c>
      <c r="GV98" s="82">
        <f t="shared" si="128"/>
        <v>1.9813291053457985E-18</v>
      </c>
      <c r="GW98" s="82">
        <f t="shared" si="128"/>
        <v>4.0256230432399098E-16</v>
      </c>
      <c r="GX98" s="82">
        <f t="shared" si="128"/>
        <v>6.4458562100466875E-13</v>
      </c>
      <c r="GY98" s="82">
        <f t="shared" si="128"/>
        <v>1.0006132775553259E-13</v>
      </c>
      <c r="GZ98" s="82">
        <f t="shared" si="128"/>
        <v>1.4082628738912636E-21</v>
      </c>
      <c r="HA98" s="82">
        <f t="shared" si="128"/>
        <v>9.5871050728306859E-22</v>
      </c>
      <c r="HC98" s="82">
        <f t="shared" si="73"/>
        <v>0.29313502869206659</v>
      </c>
      <c r="HD98" s="82">
        <f t="shared" si="73"/>
        <v>0.25653878677100111</v>
      </c>
      <c r="HE98" s="82">
        <f t="shared" si="73"/>
        <v>0.31486870014134766</v>
      </c>
      <c r="HF98" s="82">
        <f t="shared" si="73"/>
        <v>0.22206138668043823</v>
      </c>
      <c r="HG98" s="82">
        <f t="shared" si="87"/>
        <v>0.28041604841256207</v>
      </c>
      <c r="HH98" s="82">
        <f t="shared" si="87"/>
        <v>0.26391324460306304</v>
      </c>
      <c r="HI98" s="82">
        <f t="shared" si="87"/>
        <v>0.25418044349354901</v>
      </c>
      <c r="HJ98" s="82">
        <f t="shared" si="87"/>
        <v>0.29541172160261425</v>
      </c>
      <c r="HK98" s="82">
        <f t="shared" si="87"/>
        <v>0.36331174221877255</v>
      </c>
      <c r="HL98" s="82">
        <f t="shared" si="87"/>
        <v>0.41310258580203685</v>
      </c>
      <c r="HM98" s="82">
        <f t="shared" si="87"/>
        <v>0.31825933349867452</v>
      </c>
      <c r="HN98" s="82">
        <f t="shared" si="87"/>
        <v>0.2604972146763247</v>
      </c>
      <c r="HO98" s="82">
        <f t="shared" si="87"/>
        <v>0.23713339546272497</v>
      </c>
      <c r="HP98" s="82">
        <f t="shared" si="87"/>
        <v>0.37818160998852901</v>
      </c>
      <c r="HQ98" s="82">
        <f t="shared" si="87"/>
        <v>0.31132430630297681</v>
      </c>
      <c r="HS98" s="82">
        <f t="shared" si="129"/>
        <v>2.9728899293892682E-10</v>
      </c>
      <c r="HT98" s="82">
        <f t="shared" si="129"/>
        <v>4.4930728010391397E-22</v>
      </c>
      <c r="HU98" s="82">
        <f t="shared" si="129"/>
        <v>1.650774937019148E-22</v>
      </c>
      <c r="HV98" s="82">
        <f t="shared" si="129"/>
        <v>3.8826042147212031E-20</v>
      </c>
      <c r="HW98" s="82">
        <f t="shared" si="129"/>
        <v>2.9774400881775061E-20</v>
      </c>
      <c r="HX98" s="82">
        <f t="shared" si="129"/>
        <v>2.309029814676279E-23</v>
      </c>
      <c r="HY98" s="82">
        <f t="shared" si="129"/>
        <v>8.2785568542697757E-28</v>
      </c>
      <c r="HZ98" s="82">
        <f t="shared" si="129"/>
        <v>2.3718494310193901E-25</v>
      </c>
      <c r="IA98" s="82">
        <f t="shared" si="129"/>
        <v>3.4396703595600801E-24</v>
      </c>
      <c r="IB98" s="82">
        <f t="shared" si="129"/>
        <v>2.5986340166863802E-19</v>
      </c>
      <c r="IC98" s="82">
        <f t="shared" si="129"/>
        <v>7.6549188311555075E-21</v>
      </c>
      <c r="ID98" s="82">
        <f t="shared" si="129"/>
        <v>4.781203363961559E-20</v>
      </c>
      <c r="IE98" s="82">
        <f t="shared" si="129"/>
        <v>8.2673238640063807E-23</v>
      </c>
      <c r="IF98" s="82">
        <f t="shared" si="129"/>
        <v>4.7044967004855435E-15</v>
      </c>
      <c r="IG98" s="82">
        <f t="shared" si="129"/>
        <v>7.3655732699649514E-13</v>
      </c>
      <c r="II98" s="82">
        <f t="shared" si="130"/>
        <v>6.1425730751208654E-54</v>
      </c>
      <c r="IJ98" s="82">
        <f t="shared" si="130"/>
        <v>2.9307566225556009E-103</v>
      </c>
      <c r="IK98" s="82">
        <f t="shared" si="130"/>
        <v>7.5866613643149921E-109</v>
      </c>
      <c r="IL98" s="82">
        <f t="shared" si="130"/>
        <v>7.9413911392141588E-92</v>
      </c>
      <c r="IM98" s="82">
        <f t="shared" si="130"/>
        <v>1.6519091723735716E-94</v>
      </c>
      <c r="IN98" s="82">
        <f t="shared" si="130"/>
        <v>2.2929638504606594E-115</v>
      </c>
      <c r="IO98" s="82">
        <f t="shared" si="130"/>
        <v>1.4331402341701005E-133</v>
      </c>
      <c r="IP98" s="82">
        <f t="shared" si="130"/>
        <v>8.2001481923469784E-122</v>
      </c>
      <c r="IQ98" s="82">
        <f t="shared" si="130"/>
        <v>1.5080783788072388E-117</v>
      </c>
      <c r="IR98" s="82">
        <f t="shared" si="130"/>
        <v>2.1543081006136239E-92</v>
      </c>
      <c r="IS98" s="82">
        <f t="shared" si="130"/>
        <v>2.7506049643799466E-98</v>
      </c>
      <c r="IT98" s="82">
        <f t="shared" si="130"/>
        <v>2.0688170306739521E-92</v>
      </c>
      <c r="IU98" s="82">
        <f t="shared" si="130"/>
        <v>2.7564111893481375E-106</v>
      </c>
      <c r="IV98" s="82">
        <f t="shared" si="130"/>
        <v>1.3843342078270177E-55</v>
      </c>
      <c r="IW98" s="82">
        <f t="shared" si="130"/>
        <v>1.2738184445245096E-45</v>
      </c>
      <c r="IY98" s="82">
        <f t="shared" si="131"/>
        <v>0.2931350472764867</v>
      </c>
      <c r="IZ98" s="82">
        <f t="shared" si="131"/>
        <v>0.25653885428174217</v>
      </c>
      <c r="JA98" s="82">
        <f t="shared" si="131"/>
        <v>0.31486870022528352</v>
      </c>
      <c r="JB98" s="82">
        <f t="shared" si="131"/>
        <v>0.22206138672948389</v>
      </c>
      <c r="JC98" s="82">
        <f t="shared" si="131"/>
        <v>0.28041604841287004</v>
      </c>
      <c r="JD98" s="82">
        <f t="shared" si="131"/>
        <v>0.26391324460306598</v>
      </c>
      <c r="JE98" s="82">
        <f t="shared" si="131"/>
        <v>0.25418044349354918</v>
      </c>
      <c r="JF98" s="82">
        <f t="shared" si="131"/>
        <v>0.29541172160261553</v>
      </c>
      <c r="JG98" s="82">
        <f t="shared" si="131"/>
        <v>0.36331174221877294</v>
      </c>
      <c r="JH98" s="82">
        <f t="shared" si="131"/>
        <v>0.41310258580203685</v>
      </c>
      <c r="JI98" s="82">
        <f t="shared" si="131"/>
        <v>0.31825933349867491</v>
      </c>
      <c r="JJ98" s="82">
        <f t="shared" si="131"/>
        <v>0.26049721467696929</v>
      </c>
      <c r="JK98" s="82">
        <f t="shared" si="131"/>
        <v>0.23713339546282503</v>
      </c>
      <c r="JL98" s="82">
        <f t="shared" si="131"/>
        <v>0.37818160998853373</v>
      </c>
      <c r="JM98" s="82">
        <f t="shared" si="131"/>
        <v>0.31132430630371338</v>
      </c>
    </row>
    <row r="99" spans="2:273" x14ac:dyDescent="0.25">
      <c r="B99" s="2">
        <v>72</v>
      </c>
      <c r="C99" s="37">
        <v>0.53614200000000001</v>
      </c>
      <c r="D99" s="37">
        <v>0.53173899999999996</v>
      </c>
      <c r="E99" s="37">
        <v>0.54815700000000001</v>
      </c>
      <c r="F99" s="37">
        <v>0.50040499999999999</v>
      </c>
      <c r="G99" s="37">
        <v>0.51441199999999998</v>
      </c>
      <c r="H99" s="37">
        <v>0.52475000000000005</v>
      </c>
      <c r="I99" s="37">
        <v>0.53830900000000004</v>
      </c>
      <c r="J99" s="37">
        <v>0.54471400000000003</v>
      </c>
      <c r="K99" s="37">
        <v>0.56101199999999996</v>
      </c>
      <c r="L99" s="37">
        <v>0.56503099999999995</v>
      </c>
      <c r="M99" s="37">
        <v>0.54614099999999999</v>
      </c>
      <c r="N99" s="37">
        <v>0.52702899999999997</v>
      </c>
      <c r="O99" s="37">
        <v>0.52796500000000002</v>
      </c>
      <c r="P99" s="37">
        <v>0.53603299999999998</v>
      </c>
      <c r="Q99" s="37">
        <v>0.48463699999999998</v>
      </c>
      <c r="S99" s="4">
        <f t="shared" si="132"/>
        <v>0.53534147434975754</v>
      </c>
      <c r="T99" s="4">
        <f t="shared" si="132"/>
        <v>0.52544253188827206</v>
      </c>
      <c r="U99" s="4">
        <f t="shared" si="132"/>
        <v>0.55135172260457022</v>
      </c>
      <c r="V99" s="4">
        <f t="shared" si="132"/>
        <v>0.4880046827863444</v>
      </c>
      <c r="W99" s="4">
        <f t="shared" si="132"/>
        <v>0.50267035929761894</v>
      </c>
      <c r="X99" s="4">
        <f t="shared" si="132"/>
        <v>0.51749607776365014</v>
      </c>
      <c r="Y99" s="4">
        <f t="shared" si="132"/>
        <v>0.53393069333326459</v>
      </c>
      <c r="Z99" s="4">
        <f t="shared" si="132"/>
        <v>0.55067115949192191</v>
      </c>
      <c r="AA99" s="4">
        <f t="shared" si="132"/>
        <v>0.57812184522349652</v>
      </c>
      <c r="AB99" s="4">
        <f t="shared" si="132"/>
        <v>0.55652568864167162</v>
      </c>
      <c r="AC99" s="4">
        <f t="shared" si="132"/>
        <v>0.53186060529214219</v>
      </c>
      <c r="AD99" s="4">
        <f t="shared" si="132"/>
        <v>0.51212467187407185</v>
      </c>
      <c r="AE99" s="4">
        <f t="shared" si="132"/>
        <v>0.51056424265683187</v>
      </c>
      <c r="AF99" s="4">
        <f t="shared" si="132"/>
        <v>0.53265418733311187</v>
      </c>
      <c r="AG99" s="4">
        <f t="shared" si="132"/>
        <v>0.47954890345572304</v>
      </c>
      <c r="AI99" s="4">
        <f t="shared" si="133"/>
        <v>8.0052565024246736E-4</v>
      </c>
      <c r="AJ99" s="4">
        <f t="shared" si="133"/>
        <v>6.2964681117279042E-3</v>
      </c>
      <c r="AK99" s="4">
        <f t="shared" si="133"/>
        <v>-3.1947226045702104E-3</v>
      </c>
      <c r="AL99" s="4">
        <f t="shared" si="133"/>
        <v>1.2400317213655587E-2</v>
      </c>
      <c r="AM99" s="4">
        <f t="shared" si="133"/>
        <v>1.174164070238104E-2</v>
      </c>
      <c r="AN99" s="4">
        <f t="shared" si="133"/>
        <v>7.2539222363499078E-3</v>
      </c>
      <c r="AO99" s="4">
        <f t="shared" si="133"/>
        <v>4.3783066667354431E-3</v>
      </c>
      <c r="AP99" s="4">
        <f t="shared" si="133"/>
        <v>-5.9571594919218818E-3</v>
      </c>
      <c r="AQ99" s="4">
        <f t="shared" si="133"/>
        <v>-1.7109845223496567E-2</v>
      </c>
      <c r="AR99" s="4">
        <f t="shared" si="133"/>
        <v>8.5053113583283269E-3</v>
      </c>
      <c r="AS99" s="4">
        <f t="shared" si="133"/>
        <v>1.4280394707857802E-2</v>
      </c>
      <c r="AT99" s="4">
        <f t="shared" si="133"/>
        <v>1.4904328125928124E-2</v>
      </c>
      <c r="AU99" s="4">
        <f t="shared" si="133"/>
        <v>1.7400757343168149E-2</v>
      </c>
      <c r="AV99" s="4">
        <f t="shared" si="133"/>
        <v>3.3788126668881091E-3</v>
      </c>
      <c r="AW99" s="4">
        <f t="shared" si="133"/>
        <v>5.0880965442769432E-3</v>
      </c>
      <c r="AY99" s="2">
        <f t="shared" si="125"/>
        <v>0.30543282154967444</v>
      </c>
      <c r="AZ99" s="2">
        <f t="shared" si="125"/>
        <v>0.30124558228224146</v>
      </c>
      <c r="BA99" s="2">
        <f t="shared" si="125"/>
        <v>0.30161251336273565</v>
      </c>
      <c r="BB99" s="2">
        <f t="shared" si="125"/>
        <v>0.29795031267675792</v>
      </c>
      <c r="BC99" s="2">
        <f t="shared" si="125"/>
        <v>0.30104948835620809</v>
      </c>
      <c r="BD99" s="2">
        <f t="shared" si="125"/>
        <v>0.31497394797637668</v>
      </c>
      <c r="BE99" s="2">
        <f t="shared" si="125"/>
        <v>0.32279693703398882</v>
      </c>
      <c r="BF99" s="2">
        <f t="shared" si="125"/>
        <v>0.31772795355395678</v>
      </c>
      <c r="BG99" s="2">
        <f t="shared" si="125"/>
        <v>0.30258774884321332</v>
      </c>
      <c r="BH99" s="2">
        <f t="shared" si="125"/>
        <v>0.29517840069723789</v>
      </c>
      <c r="BI99" s="2">
        <f t="shared" si="125"/>
        <v>0.30263232103432336</v>
      </c>
      <c r="BJ99" s="2">
        <f t="shared" si="125"/>
        <v>0.29882931746581387</v>
      </c>
      <c r="BK99" s="2">
        <f t="shared" si="125"/>
        <v>0.30806587302887117</v>
      </c>
      <c r="BL99" s="2">
        <f t="shared" si="125"/>
        <v>0.30513575583204916</v>
      </c>
      <c r="BM99" s="2">
        <f t="shared" si="125"/>
        <v>0.31757010234487693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0.34286849655172408</v>
      </c>
      <c r="DL99" s="2">
        <f t="shared" si="134"/>
        <v>0.32574534109237541</v>
      </c>
      <c r="DM99" s="2">
        <f t="shared" si="134"/>
        <v>0.33950917247067458</v>
      </c>
      <c r="DN99" s="2">
        <f t="shared" si="134"/>
        <v>0.34207880924369749</v>
      </c>
      <c r="DO99" s="2">
        <f t="shared" si="134"/>
        <v>0.34965836913674553</v>
      </c>
      <c r="DP99" s="2">
        <f t="shared" si="134"/>
        <v>0.34304756862745095</v>
      </c>
      <c r="DQ99" s="2">
        <f t="shared" si="134"/>
        <v>0.35311179472329474</v>
      </c>
      <c r="DR99" s="2">
        <f t="shared" si="134"/>
        <v>0.35354478739495804</v>
      </c>
      <c r="DS99" s="2">
        <f t="shared" si="134"/>
        <v>0.34980530980392155</v>
      </c>
      <c r="DT99" s="2">
        <f t="shared" si="134"/>
        <v>0.33842884889228425</v>
      </c>
      <c r="DU99" s="2">
        <f t="shared" si="134"/>
        <v>0.34532530084033608</v>
      </c>
      <c r="DV99" s="2">
        <f t="shared" si="134"/>
        <v>0.3459450338935573</v>
      </c>
      <c r="DW99" s="2">
        <f t="shared" si="134"/>
        <v>0.36179562521008402</v>
      </c>
      <c r="DX99" s="2">
        <f t="shared" si="134"/>
        <v>0.33047843878299121</v>
      </c>
      <c r="DY99" s="2">
        <f t="shared" si="134"/>
        <v>0.33146891016042779</v>
      </c>
      <c r="EA99" s="2">
        <f t="shared" si="94"/>
        <v>0.30467931190476194</v>
      </c>
      <c r="EB99" s="2">
        <f t="shared" si="94"/>
        <v>0.30060527662466097</v>
      </c>
      <c r="EC99" s="2">
        <f t="shared" si="94"/>
        <v>0.30060203774912075</v>
      </c>
      <c r="ED99" s="2">
        <f t="shared" si="94"/>
        <v>0.29648693505074158</v>
      </c>
      <c r="EE99" s="2">
        <f t="shared" si="94"/>
        <v>0.29953756051488972</v>
      </c>
      <c r="EF99" s="2">
        <f t="shared" si="94"/>
        <v>0.3140034742695974</v>
      </c>
      <c r="EG99" s="2">
        <f t="shared" si="94"/>
        <v>0.32171051542519591</v>
      </c>
      <c r="EH99" s="2">
        <f t="shared" si="94"/>
        <v>0.31648536029289842</v>
      </c>
      <c r="EI99" s="2">
        <f t="shared" si="94"/>
        <v>0.30103161343361645</v>
      </c>
      <c r="EJ99" s="2">
        <f t="shared" si="94"/>
        <v>0.29390553045666429</v>
      </c>
      <c r="EK99" s="2">
        <f t="shared" si="94"/>
        <v>0.30124584727399228</v>
      </c>
      <c r="EL99" s="2">
        <f t="shared" si="94"/>
        <v>0.29728027757326925</v>
      </c>
      <c r="EM99" s="2">
        <f t="shared" si="135"/>
        <v>0.30628418406212554</v>
      </c>
      <c r="EN99" s="2">
        <f t="shared" si="135"/>
        <v>0.30446381722783128</v>
      </c>
      <c r="EO99" s="2">
        <f t="shared" si="135"/>
        <v>0.31715239970501474</v>
      </c>
      <c r="EQ99" s="2">
        <f t="shared" si="136"/>
        <v>0.30216542878338282</v>
      </c>
      <c r="ER99" s="2">
        <f t="shared" si="136"/>
        <v>0.30023388073696966</v>
      </c>
      <c r="ES99" s="2">
        <f t="shared" si="136"/>
        <v>0.30089927758350971</v>
      </c>
      <c r="ET99" s="2">
        <f t="shared" si="136"/>
        <v>0.29284202094803685</v>
      </c>
      <c r="EU99" s="2">
        <f t="shared" si="136"/>
        <v>0.2962265576321681</v>
      </c>
      <c r="EV99" s="2">
        <f t="shared" si="136"/>
        <v>0.31172846726218501</v>
      </c>
      <c r="EW99" s="2">
        <f t="shared" si="136"/>
        <v>0.31906337412554769</v>
      </c>
      <c r="EX99" s="2">
        <f t="shared" si="136"/>
        <v>0.3140405923653587</v>
      </c>
      <c r="EY99" s="2">
        <f t="shared" si="136"/>
        <v>0.2980813860391005</v>
      </c>
      <c r="EZ99" s="2">
        <f t="shared" si="136"/>
        <v>0.29316265669696295</v>
      </c>
      <c r="FA99" s="2">
        <f t="shared" si="136"/>
        <v>0.3015111681758425</v>
      </c>
      <c r="FB99" s="2">
        <f t="shared" si="136"/>
        <v>0.2983768354812284</v>
      </c>
      <c r="FC99" s="2">
        <f t="shared" si="136"/>
        <v>0.30496001445376125</v>
      </c>
      <c r="FD99" s="2">
        <f t="shared" si="136"/>
        <v>0.30507812190575129</v>
      </c>
      <c r="FE99" s="2">
        <f t="shared" si="136"/>
        <v>0.32154001045911001</v>
      </c>
      <c r="FG99" s="2">
        <f t="shared" si="137"/>
        <v>0.98001688649845864</v>
      </c>
      <c r="FH99" s="2">
        <f t="shared" si="137"/>
        <v>0.97452173516572871</v>
      </c>
      <c r="FI99" s="2">
        <f t="shared" si="137"/>
        <v>0.97403316548559893</v>
      </c>
      <c r="FJ99" s="2">
        <f t="shared" si="137"/>
        <v>0.9678365363874748</v>
      </c>
      <c r="FK99" s="2">
        <f t="shared" si="137"/>
        <v>0.96978509084449172</v>
      </c>
      <c r="FL99" s="2">
        <f t="shared" si="137"/>
        <v>0.9665239929104783</v>
      </c>
      <c r="FM99" s="2">
        <f t="shared" si="137"/>
        <v>0.96533282886030902</v>
      </c>
      <c r="FN99" s="2">
        <f t="shared" si="137"/>
        <v>0.96640633254759678</v>
      </c>
      <c r="FO99" s="2">
        <f t="shared" si="137"/>
        <v>0.96802965187158285</v>
      </c>
      <c r="FP99" s="2">
        <f t="shared" si="137"/>
        <v>0.97139291753482626</v>
      </c>
      <c r="FQ99" s="2">
        <f t="shared" si="137"/>
        <v>0.96855140048825195</v>
      </c>
      <c r="FR99" s="2">
        <f t="shared" si="137"/>
        <v>0.9681847561328093</v>
      </c>
      <c r="FS99" s="2">
        <f t="shared" si="137"/>
        <v>0.96788921609357925</v>
      </c>
      <c r="FT99" s="2">
        <f t="shared" si="137"/>
        <v>0.97418412332509829</v>
      </c>
      <c r="FU99" s="2">
        <f t="shared" si="137"/>
        <v>0.97095633248864355</v>
      </c>
      <c r="FW99" s="2">
        <f t="shared" si="127"/>
        <v>3.8303954297361593E-3</v>
      </c>
      <c r="FX99" s="2">
        <f t="shared" si="127"/>
        <v>5.9118284791916651E-4</v>
      </c>
      <c r="FY99" s="2">
        <f t="shared" si="127"/>
        <v>6.0720283721376884E-4</v>
      </c>
      <c r="FZ99" s="2">
        <f t="shared" si="127"/>
        <v>8.2716918168771153E-4</v>
      </c>
      <c r="GA99" s="2">
        <f t="shared" si="127"/>
        <v>7.4534456146047078E-4</v>
      </c>
      <c r="GB99" s="2">
        <f t="shared" si="127"/>
        <v>7.9410825859704132E-4</v>
      </c>
      <c r="GC99" s="2">
        <f t="shared" si="127"/>
        <v>8.204755219407663E-4</v>
      </c>
      <c r="GD99" s="2">
        <f t="shared" si="127"/>
        <v>9.6892999869381687E-4</v>
      </c>
      <c r="GE99" s="2">
        <f t="shared" si="127"/>
        <v>1.0767450934047003E-3</v>
      </c>
      <c r="GF99" s="2">
        <f t="shared" si="127"/>
        <v>1.0930545423142243E-3</v>
      </c>
      <c r="GG99" s="2">
        <f t="shared" si="127"/>
        <v>8.9204591427598224E-4</v>
      </c>
      <c r="GH99" s="2">
        <f t="shared" si="127"/>
        <v>6.919857781383542E-4</v>
      </c>
      <c r="GI99" s="2">
        <f t="shared" si="127"/>
        <v>6.2448517562234136E-4</v>
      </c>
      <c r="GJ99" s="2">
        <f t="shared" si="127"/>
        <v>5.6705152700777591E-4</v>
      </c>
      <c r="GK99" s="2">
        <f t="shared" si="127"/>
        <v>4.3273443764029574E-4</v>
      </c>
      <c r="GM99" s="82">
        <f t="shared" si="128"/>
        <v>2.2602099381401433E-9</v>
      </c>
      <c r="GN99" s="82">
        <f t="shared" si="128"/>
        <v>9.9170089019236812E-9</v>
      </c>
      <c r="GO99" s="82">
        <f t="shared" si="128"/>
        <v>6.2872586142421672E-12</v>
      </c>
      <c r="GP99" s="82">
        <f t="shared" si="128"/>
        <v>2.5220416728024879E-12</v>
      </c>
      <c r="GQ99" s="82">
        <f t="shared" si="128"/>
        <v>9.7377627724657506E-15</v>
      </c>
      <c r="GR99" s="82">
        <f t="shared" si="128"/>
        <v>5.2215158689567705E-17</v>
      </c>
      <c r="GS99" s="82">
        <f t="shared" si="128"/>
        <v>2.0828761228579228E-18</v>
      </c>
      <c r="GT99" s="82">
        <f t="shared" si="128"/>
        <v>2.1912733967289532E-17</v>
      </c>
      <c r="GU99" s="82">
        <f t="shared" si="128"/>
        <v>6.5052984232408098E-18</v>
      </c>
      <c r="GV99" s="82">
        <f t="shared" si="128"/>
        <v>1.9147095525154233E-20</v>
      </c>
      <c r="GW99" s="82">
        <f t="shared" si="128"/>
        <v>5.8852189856041652E-18</v>
      </c>
      <c r="GX99" s="82">
        <f t="shared" si="128"/>
        <v>1.9940847677300455E-14</v>
      </c>
      <c r="GY99" s="82">
        <f t="shared" si="128"/>
        <v>3.0363101776442604E-15</v>
      </c>
      <c r="GZ99" s="82">
        <f t="shared" si="128"/>
        <v>1.051929155325629E-23</v>
      </c>
      <c r="HA99" s="82">
        <f t="shared" si="128"/>
        <v>6.6594721186269802E-24</v>
      </c>
      <c r="HC99" s="82">
        <f t="shared" si="73"/>
        <v>0.3575876738119993</v>
      </c>
      <c r="HD99" s="82">
        <f t="shared" si="73"/>
        <v>0.32079606234256164</v>
      </c>
      <c r="HE99" s="82">
        <f t="shared" si="73"/>
        <v>0.38963892019836044</v>
      </c>
      <c r="HF99" s="82">
        <f t="shared" si="73"/>
        <v>0.27981508338905614</v>
      </c>
      <c r="HG99" s="82">
        <f t="shared" si="87"/>
        <v>0.34769821262414435</v>
      </c>
      <c r="HH99" s="82">
        <f t="shared" si="87"/>
        <v>0.33659119302394852</v>
      </c>
      <c r="HI99" s="82">
        <f t="shared" si="87"/>
        <v>0.33150543193351573</v>
      </c>
      <c r="HJ99" s="82">
        <f t="shared" si="87"/>
        <v>0.37797000079953658</v>
      </c>
      <c r="HK99" s="82">
        <f t="shared" si="87"/>
        <v>0.452368445628681</v>
      </c>
      <c r="HL99" s="82">
        <f t="shared" si="87"/>
        <v>0.5010715524865732</v>
      </c>
      <c r="HM99" s="82">
        <f t="shared" si="87"/>
        <v>0.3945591573112866</v>
      </c>
      <c r="HN99" s="82">
        <f t="shared" si="87"/>
        <v>0.32323396798355986</v>
      </c>
      <c r="HO99" s="82">
        <f t="shared" si="87"/>
        <v>0.29988817611152907</v>
      </c>
      <c r="HP99" s="82">
        <f t="shared" si="87"/>
        <v>0.46374721153037229</v>
      </c>
      <c r="HQ99" s="82">
        <f t="shared" si="87"/>
        <v>0.39421591103375825</v>
      </c>
      <c r="HS99" s="82">
        <f t="shared" si="129"/>
        <v>9.7161731896005184E-10</v>
      </c>
      <c r="HT99" s="82">
        <f t="shared" si="129"/>
        <v>2.96269867074395E-21</v>
      </c>
      <c r="HU99" s="82">
        <f t="shared" si="129"/>
        <v>1.1767488476936334E-21</v>
      </c>
      <c r="HV99" s="82">
        <f t="shared" si="129"/>
        <v>2.281264788255169E-19</v>
      </c>
      <c r="HW99" s="82">
        <f t="shared" si="129"/>
        <v>1.759868367976213E-19</v>
      </c>
      <c r="HX99" s="82">
        <f t="shared" si="129"/>
        <v>1.9602461480046042E-22</v>
      </c>
      <c r="HY99" s="82">
        <f t="shared" si="129"/>
        <v>1.0460127116713748E-26</v>
      </c>
      <c r="HZ99" s="82">
        <f t="shared" si="129"/>
        <v>2.5119149473762972E-24</v>
      </c>
      <c r="IA99" s="82">
        <f t="shared" si="129"/>
        <v>3.4141135230164179E-23</v>
      </c>
      <c r="IB99" s="82">
        <f t="shared" si="129"/>
        <v>1.5819056171824077E-18</v>
      </c>
      <c r="IC99" s="82">
        <f t="shared" si="129"/>
        <v>5.0487483682071E-20</v>
      </c>
      <c r="ID99" s="82">
        <f t="shared" si="129"/>
        <v>2.6960827479389316E-19</v>
      </c>
      <c r="IE99" s="82">
        <f t="shared" si="129"/>
        <v>5.8791936374026791E-22</v>
      </c>
      <c r="IF99" s="82">
        <f t="shared" si="129"/>
        <v>1.6514324303779689E-14</v>
      </c>
      <c r="IG99" s="82">
        <f t="shared" si="129"/>
        <v>2.0291297064702327E-12</v>
      </c>
      <c r="II99" s="82">
        <f t="shared" si="130"/>
        <v>2.9754701130698337E-52</v>
      </c>
      <c r="IJ99" s="82">
        <f t="shared" si="130"/>
        <v>8.5516903783986537E-101</v>
      </c>
      <c r="IK99" s="82">
        <f t="shared" si="130"/>
        <v>3.0902459571660017E-106</v>
      </c>
      <c r="IL99" s="82">
        <f t="shared" si="130"/>
        <v>1.545466385750641E-89</v>
      </c>
      <c r="IM99" s="82">
        <f t="shared" si="130"/>
        <v>3.4816774846906565E-92</v>
      </c>
      <c r="IN99" s="82">
        <f t="shared" si="130"/>
        <v>1.7037420352173025E-112</v>
      </c>
      <c r="IO99" s="82">
        <f t="shared" si="130"/>
        <v>3.1797563203902699E-130</v>
      </c>
      <c r="IP99" s="82">
        <f t="shared" si="130"/>
        <v>1.0792237691716053E-118</v>
      </c>
      <c r="IQ99" s="82">
        <f t="shared" si="130"/>
        <v>1.708002844952296E-114</v>
      </c>
      <c r="IR99" s="82">
        <f t="shared" si="130"/>
        <v>5.3610365913443041E-90</v>
      </c>
      <c r="IS99" s="82">
        <f t="shared" si="130"/>
        <v>8.2906852328162707E-96</v>
      </c>
      <c r="IT99" s="82">
        <f t="shared" si="130"/>
        <v>3.6662758455010716E-90</v>
      </c>
      <c r="IU99" s="82">
        <f t="shared" si="130"/>
        <v>9.9407521205886394E-104</v>
      </c>
      <c r="IV99" s="82">
        <f t="shared" si="130"/>
        <v>2.7704832466371943E-54</v>
      </c>
      <c r="IW99" s="82">
        <f t="shared" si="130"/>
        <v>1.3488914712293243E-44</v>
      </c>
      <c r="IY99" s="82">
        <f t="shared" si="131"/>
        <v>0.3575876770438266</v>
      </c>
      <c r="IZ99" s="82">
        <f t="shared" si="131"/>
        <v>0.32079607225957052</v>
      </c>
      <c r="JA99" s="82">
        <f t="shared" si="131"/>
        <v>0.38963892020464769</v>
      </c>
      <c r="JB99" s="82">
        <f t="shared" si="131"/>
        <v>0.27981508339157818</v>
      </c>
      <c r="JC99" s="82">
        <f t="shared" si="131"/>
        <v>0.34769821262415407</v>
      </c>
      <c r="JD99" s="82">
        <f t="shared" si="131"/>
        <v>0.33659119302394858</v>
      </c>
      <c r="JE99" s="82">
        <f t="shared" si="131"/>
        <v>0.33150543193351573</v>
      </c>
      <c r="JF99" s="82">
        <f t="shared" si="131"/>
        <v>0.37797000079953658</v>
      </c>
      <c r="JG99" s="82">
        <f t="shared" si="131"/>
        <v>0.452368445628681</v>
      </c>
      <c r="JH99" s="82">
        <f t="shared" si="131"/>
        <v>0.5010715524865732</v>
      </c>
      <c r="JI99" s="82">
        <f t="shared" si="131"/>
        <v>0.3945591573112866</v>
      </c>
      <c r="JJ99" s="82">
        <f t="shared" si="131"/>
        <v>0.32323396798357978</v>
      </c>
      <c r="JK99" s="82">
        <f t="shared" si="131"/>
        <v>0.29988817611153212</v>
      </c>
      <c r="JL99" s="82">
        <f t="shared" si="131"/>
        <v>0.46374721153038878</v>
      </c>
      <c r="JM99" s="82">
        <f t="shared" si="131"/>
        <v>0.3942159110357874</v>
      </c>
    </row>
    <row r="100" spans="2:273" x14ac:dyDescent="0.25">
      <c r="B100" s="2">
        <v>73</v>
      </c>
      <c r="C100" s="37">
        <v>0.54842000000000002</v>
      </c>
      <c r="D100" s="37">
        <v>0.55218800000000001</v>
      </c>
      <c r="E100" s="37">
        <v>0.56138399999999999</v>
      </c>
      <c r="F100" s="37">
        <v>0.53008299999999997</v>
      </c>
      <c r="G100" s="37">
        <v>0.53569500000000003</v>
      </c>
      <c r="H100" s="37">
        <v>0.54530100000000004</v>
      </c>
      <c r="I100" s="37">
        <v>0.55842899999999995</v>
      </c>
      <c r="J100" s="37">
        <v>0.56631200000000004</v>
      </c>
      <c r="K100" s="37">
        <v>0.57401899999999995</v>
      </c>
      <c r="L100" s="37">
        <v>0.57291599999999998</v>
      </c>
      <c r="M100" s="37">
        <v>0.56279199999999996</v>
      </c>
      <c r="N100" s="37">
        <v>0.55205800000000005</v>
      </c>
      <c r="O100" s="37">
        <v>0.55512499999999998</v>
      </c>
      <c r="P100" s="37">
        <v>0.55080399999999996</v>
      </c>
      <c r="Q100" s="37">
        <v>0.49571199999999999</v>
      </c>
      <c r="S100" s="4">
        <f t="shared" si="132"/>
        <v>0.55926713075788381</v>
      </c>
      <c r="T100" s="4">
        <f t="shared" si="132"/>
        <v>0.55568049528701446</v>
      </c>
      <c r="U100" s="4">
        <f t="shared" si="132"/>
        <v>0.57883693041802053</v>
      </c>
      <c r="V100" s="4">
        <f t="shared" si="132"/>
        <v>0.51639511025158069</v>
      </c>
      <c r="W100" s="4">
        <f t="shared" si="132"/>
        <v>0.52814265906131919</v>
      </c>
      <c r="X100" s="4">
        <f t="shared" si="132"/>
        <v>0.54612904396801798</v>
      </c>
      <c r="Y100" s="4">
        <f t="shared" si="132"/>
        <v>0.56652764888785967</v>
      </c>
      <c r="Z100" s="4">
        <f t="shared" si="132"/>
        <v>0.58115453963542163</v>
      </c>
      <c r="AA100" s="4">
        <f t="shared" si="132"/>
        <v>0.60056167021262397</v>
      </c>
      <c r="AB100" s="4">
        <f t="shared" si="132"/>
        <v>0.5782468614450238</v>
      </c>
      <c r="AC100" s="4">
        <f t="shared" si="132"/>
        <v>0.55881051687697636</v>
      </c>
      <c r="AD100" s="4">
        <f t="shared" si="132"/>
        <v>0.54039441419411671</v>
      </c>
      <c r="AE100" s="4">
        <f t="shared" si="132"/>
        <v>0.5404001643466233</v>
      </c>
      <c r="AF100" s="4">
        <f t="shared" si="132"/>
        <v>0.55435491891835043</v>
      </c>
      <c r="AG100" s="4">
        <f t="shared" si="132"/>
        <v>0.49881818220467805</v>
      </c>
      <c r="AI100" s="4">
        <f t="shared" si="133"/>
        <v>-1.0847130757883794E-2</v>
      </c>
      <c r="AJ100" s="4">
        <f t="shared" si="133"/>
        <v>-3.4924952870144521E-3</v>
      </c>
      <c r="AK100" s="4">
        <f t="shared" si="133"/>
        <v>-1.745293041802054E-2</v>
      </c>
      <c r="AL100" s="4">
        <f t="shared" si="133"/>
        <v>1.368788974841928E-2</v>
      </c>
      <c r="AM100" s="4">
        <f t="shared" si="133"/>
        <v>7.552340938680846E-3</v>
      </c>
      <c r="AN100" s="4">
        <f t="shared" si="133"/>
        <v>-8.2804396801794411E-4</v>
      </c>
      <c r="AO100" s="4">
        <f t="shared" si="133"/>
        <v>-8.0986488878597163E-3</v>
      </c>
      <c r="AP100" s="4">
        <f t="shared" si="133"/>
        <v>-1.4842539635421592E-2</v>
      </c>
      <c r="AQ100" s="4">
        <f t="shared" si="133"/>
        <v>-2.654267021262402E-2</v>
      </c>
      <c r="AR100" s="4">
        <f t="shared" si="133"/>
        <v>-5.3308614450238156E-3</v>
      </c>
      <c r="AS100" s="4">
        <f t="shared" si="133"/>
        <v>3.9814831230235992E-3</v>
      </c>
      <c r="AT100" s="4">
        <f t="shared" si="133"/>
        <v>1.1663585805883336E-2</v>
      </c>
      <c r="AU100" s="4">
        <f t="shared" si="133"/>
        <v>1.4724835653376678E-2</v>
      </c>
      <c r="AV100" s="4">
        <f t="shared" si="133"/>
        <v>-3.5509189183504652E-3</v>
      </c>
      <c r="AW100" s="4">
        <f t="shared" si="133"/>
        <v>-3.1061822046780652E-3</v>
      </c>
      <c r="AY100" s="2">
        <f t="shared" si="125"/>
        <v>0.30501321444295854</v>
      </c>
      <c r="AZ100" s="2">
        <f t="shared" si="125"/>
        <v>0.300899411632428</v>
      </c>
      <c r="BA100" s="2">
        <f t="shared" si="125"/>
        <v>0.30121764701449849</v>
      </c>
      <c r="BB100" s="2">
        <f t="shared" si="125"/>
        <v>0.29743951749050507</v>
      </c>
      <c r="BC100" s="2">
        <f t="shared" si="125"/>
        <v>0.30054489087986314</v>
      </c>
      <c r="BD100" s="2">
        <f t="shared" si="125"/>
        <v>0.31440660572424139</v>
      </c>
      <c r="BE100" s="2">
        <f t="shared" si="125"/>
        <v>0.32212369984997041</v>
      </c>
      <c r="BF100" s="2">
        <f t="shared" si="125"/>
        <v>0.31718977583238828</v>
      </c>
      <c r="BG100" s="2">
        <f t="shared" si="125"/>
        <v>0.30230253244500382</v>
      </c>
      <c r="BH100" s="2">
        <f t="shared" si="125"/>
        <v>0.29507647650598057</v>
      </c>
      <c r="BI100" s="2">
        <f t="shared" si="125"/>
        <v>0.30234511434631867</v>
      </c>
      <c r="BJ100" s="2">
        <f t="shared" si="125"/>
        <v>0.29843724862905613</v>
      </c>
      <c r="BK100" s="2">
        <f t="shared" si="125"/>
        <v>0.30746870338491517</v>
      </c>
      <c r="BL100" s="2">
        <f t="shared" si="125"/>
        <v>0.30474934290475081</v>
      </c>
      <c r="BM100" s="2">
        <f t="shared" si="125"/>
        <v>0.31717997061467695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0.3430063517241379</v>
      </c>
      <c r="DL100" s="2">
        <f t="shared" si="134"/>
        <v>0.32567294281524928</v>
      </c>
      <c r="DM100" s="2">
        <f t="shared" si="134"/>
        <v>0.33962771755865112</v>
      </c>
      <c r="DN100" s="2">
        <f t="shared" si="134"/>
        <v>0.34231210084033614</v>
      </c>
      <c r="DO100" s="2">
        <f t="shared" si="134"/>
        <v>0.35014031749427038</v>
      </c>
      <c r="DP100" s="2">
        <f t="shared" si="134"/>
        <v>0.34314441792717087</v>
      </c>
      <c r="DQ100" s="2">
        <f t="shared" si="134"/>
        <v>0.35299209523809527</v>
      </c>
      <c r="DR100" s="2">
        <f t="shared" si="134"/>
        <v>0.35352582352941181</v>
      </c>
      <c r="DS100" s="2">
        <f t="shared" si="134"/>
        <v>0.35006908011204479</v>
      </c>
      <c r="DT100" s="2">
        <f t="shared" si="134"/>
        <v>0.33855342062643246</v>
      </c>
      <c r="DU100" s="2">
        <f t="shared" si="134"/>
        <v>0.34548821176470579</v>
      </c>
      <c r="DV100" s="2">
        <f t="shared" si="134"/>
        <v>0.3460932459383752</v>
      </c>
      <c r="DW100" s="2">
        <f t="shared" si="134"/>
        <v>0.36228063865546217</v>
      </c>
      <c r="DX100" s="2">
        <f t="shared" si="134"/>
        <v>0.33053043493401763</v>
      </c>
      <c r="DY100" s="2">
        <f t="shared" si="134"/>
        <v>0.33131390695187168</v>
      </c>
      <c r="EA100" s="2">
        <f t="shared" si="94"/>
        <v>0.30431709583333333</v>
      </c>
      <c r="EB100" s="2">
        <f t="shared" si="94"/>
        <v>0.30030895214228742</v>
      </c>
      <c r="EC100" s="2">
        <f t="shared" si="94"/>
        <v>0.30028357180539272</v>
      </c>
      <c r="ED100" s="2">
        <f t="shared" si="94"/>
        <v>0.29608280593286496</v>
      </c>
      <c r="EE100" s="2">
        <f t="shared" si="94"/>
        <v>0.29913833693189856</v>
      </c>
      <c r="EF100" s="2">
        <f t="shared" si="94"/>
        <v>0.31350081324976009</v>
      </c>
      <c r="EG100" s="2">
        <f t="shared" si="94"/>
        <v>0.32111505853664085</v>
      </c>
      <c r="EH100" s="2">
        <f t="shared" si="94"/>
        <v>0.31604040861365323</v>
      </c>
      <c r="EI100" s="2">
        <f t="shared" si="94"/>
        <v>0.30086725782142038</v>
      </c>
      <c r="EJ100" s="2">
        <f t="shared" si="94"/>
        <v>0.29390964383070001</v>
      </c>
      <c r="EK100" s="2">
        <f t="shared" si="94"/>
        <v>0.30106727178072651</v>
      </c>
      <c r="EL100" s="2">
        <f t="shared" si="94"/>
        <v>0.29700820088253344</v>
      </c>
      <c r="EM100" s="2">
        <f t="shared" si="135"/>
        <v>0.30581116605124226</v>
      </c>
      <c r="EN100" s="2">
        <f t="shared" si="135"/>
        <v>0.30412588465459806</v>
      </c>
      <c r="EO100" s="2">
        <f t="shared" si="135"/>
        <v>0.31679232743362828</v>
      </c>
      <c r="EQ100" s="2">
        <f t="shared" si="136"/>
        <v>0.30188094213649858</v>
      </c>
      <c r="ER100" s="2">
        <f t="shared" si="136"/>
        <v>0.29994805391635454</v>
      </c>
      <c r="ES100" s="2">
        <f t="shared" si="136"/>
        <v>0.30057205161958223</v>
      </c>
      <c r="ET100" s="2">
        <f t="shared" si="136"/>
        <v>0.29255352024018266</v>
      </c>
      <c r="EU100" s="2">
        <f t="shared" si="136"/>
        <v>0.29593274622971438</v>
      </c>
      <c r="EV100" s="2">
        <f t="shared" si="136"/>
        <v>0.31130164375544189</v>
      </c>
      <c r="EW100" s="2">
        <f t="shared" si="136"/>
        <v>0.31856558168557519</v>
      </c>
      <c r="EX100" s="2">
        <f t="shared" si="136"/>
        <v>0.3136796965079019</v>
      </c>
      <c r="EY100" s="2">
        <f t="shared" si="136"/>
        <v>0.29801693159217119</v>
      </c>
      <c r="EZ100" s="2">
        <f t="shared" si="136"/>
        <v>0.29319091913423956</v>
      </c>
      <c r="FA100" s="2">
        <f t="shared" si="136"/>
        <v>0.30132260040347819</v>
      </c>
      <c r="FB100" s="2">
        <f t="shared" si="136"/>
        <v>0.29806970464611349</v>
      </c>
      <c r="FC100" s="2">
        <f t="shared" si="136"/>
        <v>0.30452812706300669</v>
      </c>
      <c r="FD100" s="2">
        <f t="shared" si="136"/>
        <v>0.30471241652122927</v>
      </c>
      <c r="FE100" s="2">
        <f t="shared" si="136"/>
        <v>0.32102458563609404</v>
      </c>
      <c r="FG100" s="2">
        <f t="shared" si="137"/>
        <v>0.98174308279274836</v>
      </c>
      <c r="FH100" s="2">
        <f t="shared" si="137"/>
        <v>0.97671133752024097</v>
      </c>
      <c r="FI100" s="2">
        <f t="shared" si="137"/>
        <v>0.97626373283651879</v>
      </c>
      <c r="FJ100" s="2">
        <f t="shared" si="137"/>
        <v>0.97058332229233157</v>
      </c>
      <c r="FK100" s="2">
        <f t="shared" si="137"/>
        <v>0.97237021923326095</v>
      </c>
      <c r="FL100" s="2">
        <f t="shared" si="137"/>
        <v>0.96937932468791155</v>
      </c>
      <c r="FM100" s="2">
        <f t="shared" si="137"/>
        <v>0.96828642712025292</v>
      </c>
      <c r="FN100" s="2">
        <f t="shared" si="137"/>
        <v>0.96927138108256039</v>
      </c>
      <c r="FO100" s="2">
        <f t="shared" si="137"/>
        <v>0.97076044380794735</v>
      </c>
      <c r="FP100" s="2">
        <f t="shared" si="137"/>
        <v>0.9738441935844927</v>
      </c>
      <c r="FQ100" s="2">
        <f t="shared" si="137"/>
        <v>0.97123895063122712</v>
      </c>
      <c r="FR100" s="2">
        <f t="shared" si="137"/>
        <v>0.97090269784755212</v>
      </c>
      <c r="FS100" s="2">
        <f t="shared" si="137"/>
        <v>0.97063163962460119</v>
      </c>
      <c r="FT100" s="2">
        <f t="shared" si="137"/>
        <v>0.97640203746439991</v>
      </c>
      <c r="FU100" s="2">
        <f t="shared" si="137"/>
        <v>0.97344399580466046</v>
      </c>
      <c r="FW100" s="2">
        <f t="shared" si="127"/>
        <v>4.1983935564782115E-3</v>
      </c>
      <c r="FX100" s="2">
        <f t="shared" si="127"/>
        <v>6.481821327959425E-4</v>
      </c>
      <c r="FY100" s="2">
        <f t="shared" si="127"/>
        <v>6.657456710385055E-4</v>
      </c>
      <c r="FZ100" s="2">
        <f t="shared" si="127"/>
        <v>9.0690059813678954E-4</v>
      </c>
      <c r="GA100" s="2">
        <f t="shared" si="127"/>
        <v>8.1719529615114619E-4</v>
      </c>
      <c r="GB100" s="2">
        <f t="shared" si="127"/>
        <v>8.7065568639891635E-4</v>
      </c>
      <c r="GC100" s="2">
        <f t="shared" si="127"/>
        <v>8.9956231272519515E-4</v>
      </c>
      <c r="GD100" s="2">
        <f t="shared" si="127"/>
        <v>1.0623113116384033E-3</v>
      </c>
      <c r="GE100" s="2">
        <f t="shared" si="127"/>
        <v>1.1805048840131402E-3</v>
      </c>
      <c r="GF100" s="2">
        <f t="shared" si="127"/>
        <v>1.1983840961328276E-3</v>
      </c>
      <c r="GG100" s="2">
        <f t="shared" si="127"/>
        <v>9.7802472323935997E-4</v>
      </c>
      <c r="GH100" s="2">
        <f t="shared" si="127"/>
        <v>7.5869666601234423E-4</v>
      </c>
      <c r="GI100" s="2">
        <f t="shared" si="127"/>
        <v>6.8469312666918458E-4</v>
      </c>
      <c r="GJ100" s="2">
        <f t="shared" si="127"/>
        <v>6.2172562202097124E-4</v>
      </c>
      <c r="GK100" s="2">
        <f t="shared" si="127"/>
        <v>4.7446406698474155E-4</v>
      </c>
      <c r="GM100" s="82">
        <f t="shared" si="128"/>
        <v>2.4695244413919206E-10</v>
      </c>
      <c r="GN100" s="82">
        <f t="shared" si="128"/>
        <v>1.3026466068593719E-9</v>
      </c>
      <c r="GO100" s="82">
        <f t="shared" si="128"/>
        <v>4.0802986937597757E-13</v>
      </c>
      <c r="GP100" s="82">
        <f t="shared" si="128"/>
        <v>1.080015844745557E-13</v>
      </c>
      <c r="GQ100" s="82">
        <f t="shared" si="128"/>
        <v>2.5124318237395692E-16</v>
      </c>
      <c r="GR100" s="82">
        <f t="shared" si="128"/>
        <v>7.3831281045576062E-19</v>
      </c>
      <c r="GS100" s="82">
        <f t="shared" si="128"/>
        <v>2.1303761148723326E-20</v>
      </c>
      <c r="GT100" s="82">
        <f t="shared" si="128"/>
        <v>3.034257871164229E-19</v>
      </c>
      <c r="GU100" s="82">
        <f t="shared" si="128"/>
        <v>8.6171621592201219E-20</v>
      </c>
      <c r="GV100" s="82">
        <f t="shared" si="128"/>
        <v>1.4301591854425936E-22</v>
      </c>
      <c r="GW100" s="82">
        <f t="shared" si="128"/>
        <v>6.7278001752292011E-20</v>
      </c>
      <c r="GX100" s="82">
        <f t="shared" si="128"/>
        <v>4.9939849251504906E-16</v>
      </c>
      <c r="GY100" s="82">
        <f t="shared" si="128"/>
        <v>7.54273771022491E-17</v>
      </c>
      <c r="GZ100" s="82">
        <f t="shared" si="128"/>
        <v>6.1583946261651144E-26</v>
      </c>
      <c r="HA100" s="82">
        <f t="shared" si="128"/>
        <v>3.6074943442434064E-26</v>
      </c>
      <c r="HC100" s="82">
        <f t="shared" si="73"/>
        <v>0.42655554532461371</v>
      </c>
      <c r="HD100" s="82">
        <f t="shared" si="73"/>
        <v>0.39376350812272887</v>
      </c>
      <c r="HE100" s="82">
        <f t="shared" si="73"/>
        <v>0.47099791437786526</v>
      </c>
      <c r="HF100" s="82">
        <f t="shared" si="73"/>
        <v>0.34692648558230166</v>
      </c>
      <c r="HG100" s="82">
        <f t="shared" si="87"/>
        <v>0.42414748822630705</v>
      </c>
      <c r="HH100" s="82">
        <f t="shared" si="87"/>
        <v>0.41977757075972955</v>
      </c>
      <c r="HI100" s="82">
        <f t="shared" ref="HI100:HQ128" si="138" xml:space="preserve"> _xlfn.NORM.DIST($B100, I$8, ABS(I$12), TRUE) * _xlfn.NORM.DIST(($B100 - I$8)*I$16, 0, ABS(I$12), TRUE) * 2</f>
        <v>0.42119195439833473</v>
      </c>
      <c r="HJ100" s="82">
        <f t="shared" si="138"/>
        <v>0.47059166951518455</v>
      </c>
      <c r="HK100" s="82">
        <f t="shared" si="138"/>
        <v>0.54076494613669812</v>
      </c>
      <c r="HL100" s="82">
        <f t="shared" si="138"/>
        <v>0.59413533241945038</v>
      </c>
      <c r="HM100" s="82">
        <f t="shared" si="138"/>
        <v>0.48016279482550611</v>
      </c>
      <c r="HN100" s="82">
        <f t="shared" si="138"/>
        <v>0.39500187473740056</v>
      </c>
      <c r="HO100" s="82">
        <f t="shared" si="138"/>
        <v>0.37275327149104659</v>
      </c>
      <c r="HP100" s="82">
        <f t="shared" si="138"/>
        <v>0.55647125185323976</v>
      </c>
      <c r="HQ100" s="82">
        <f t="shared" si="138"/>
        <v>0.48525438716920821</v>
      </c>
      <c r="HS100" s="82">
        <f t="shared" si="129"/>
        <v>3.069778467416529E-9</v>
      </c>
      <c r="HT100" s="82">
        <f t="shared" si="129"/>
        <v>1.8813159462427955E-20</v>
      </c>
      <c r="HU100" s="82">
        <f t="shared" si="129"/>
        <v>8.058983091949578E-21</v>
      </c>
      <c r="HV100" s="82">
        <f t="shared" si="129"/>
        <v>1.2922078659843958E-18</v>
      </c>
      <c r="HW100" s="82">
        <f t="shared" si="129"/>
        <v>1.0027918915739964E-18</v>
      </c>
      <c r="HX100" s="82">
        <f t="shared" si="129"/>
        <v>1.5897422836436988E-21</v>
      </c>
      <c r="HY100" s="82">
        <f t="shared" si="129"/>
        <v>1.2526138362980099E-25</v>
      </c>
      <c r="HZ100" s="82">
        <f t="shared" si="129"/>
        <v>2.5275784338328872E-23</v>
      </c>
      <c r="IA100" s="82">
        <f t="shared" si="129"/>
        <v>3.2207957598432187E-22</v>
      </c>
      <c r="IB100" s="82">
        <f t="shared" si="129"/>
        <v>9.2536163639917751E-18</v>
      </c>
      <c r="IC100" s="82">
        <f t="shared" si="129"/>
        <v>3.1990274279418789E-19</v>
      </c>
      <c r="ID100" s="82">
        <f t="shared" si="129"/>
        <v>1.4679015754859538E-18</v>
      </c>
      <c r="IE100" s="82">
        <f t="shared" si="129"/>
        <v>4.0193651812066962E-21</v>
      </c>
      <c r="IF100" s="82">
        <f t="shared" si="129"/>
        <v>5.6539276247651492E-14</v>
      </c>
      <c r="IG100" s="82">
        <f t="shared" si="129"/>
        <v>5.4834585204759995E-12</v>
      </c>
      <c r="II100" s="82">
        <f t="shared" si="130"/>
        <v>1.3530417835818653E-50</v>
      </c>
      <c r="IJ100" s="82">
        <f t="shared" si="130"/>
        <v>2.3275432457735591E-98</v>
      </c>
      <c r="IK100" s="82">
        <f t="shared" si="130"/>
        <v>1.1689891597669131E-103</v>
      </c>
      <c r="IL100" s="82">
        <f t="shared" si="130"/>
        <v>2.8109193816542304E-87</v>
      </c>
      <c r="IM100" s="82">
        <f t="shared" si="130"/>
        <v>6.857993090493631E-90</v>
      </c>
      <c r="IN100" s="82">
        <f t="shared" si="130"/>
        <v>1.1634363885149646E-109</v>
      </c>
      <c r="IO100" s="82">
        <f t="shared" si="130"/>
        <v>6.3906503096439986E-127</v>
      </c>
      <c r="IP100" s="82">
        <f t="shared" si="130"/>
        <v>1.2924629953498312E-115</v>
      </c>
      <c r="IQ100" s="82">
        <f t="shared" si="130"/>
        <v>1.7612317369112639E-111</v>
      </c>
      <c r="IR100" s="82">
        <f t="shared" si="130"/>
        <v>1.239352702830763E-87</v>
      </c>
      <c r="IS100" s="82">
        <f t="shared" si="130"/>
        <v>2.3205441863242426E-93</v>
      </c>
      <c r="IT100" s="82">
        <f t="shared" si="130"/>
        <v>6.0894574381194245E-88</v>
      </c>
      <c r="IU100" s="82">
        <f t="shared" si="130"/>
        <v>3.3335303655131433E-101</v>
      </c>
      <c r="IV100" s="82">
        <f t="shared" si="130"/>
        <v>5.3464068314284035E-53</v>
      </c>
      <c r="IW100" s="82">
        <f t="shared" si="130"/>
        <v>1.3894740539558167E-43</v>
      </c>
      <c r="IY100" s="82">
        <f t="shared" si="131"/>
        <v>0.42655554864134465</v>
      </c>
      <c r="IZ100" s="82">
        <f t="shared" si="131"/>
        <v>0.39376350942537547</v>
      </c>
      <c r="JA100" s="82">
        <f t="shared" si="131"/>
        <v>0.47099791437827326</v>
      </c>
      <c r="JB100" s="82">
        <f t="shared" si="131"/>
        <v>0.34692648558240968</v>
      </c>
      <c r="JC100" s="82">
        <f t="shared" si="131"/>
        <v>0.42414748822630732</v>
      </c>
      <c r="JD100" s="82">
        <f t="shared" si="131"/>
        <v>0.41977757075972955</v>
      </c>
      <c r="JE100" s="82">
        <f t="shared" si="131"/>
        <v>0.42119195439833473</v>
      </c>
      <c r="JF100" s="82">
        <f t="shared" si="131"/>
        <v>0.47059166951518455</v>
      </c>
      <c r="JG100" s="82">
        <f t="shared" si="131"/>
        <v>0.54076494613669812</v>
      </c>
      <c r="JH100" s="82">
        <f t="shared" si="131"/>
        <v>0.59413533241945038</v>
      </c>
      <c r="JI100" s="82">
        <f t="shared" si="131"/>
        <v>0.48016279482550611</v>
      </c>
      <c r="JJ100" s="82">
        <f t="shared" si="131"/>
        <v>0.39500187473740106</v>
      </c>
      <c r="JK100" s="82">
        <f t="shared" si="131"/>
        <v>0.37275327149104664</v>
      </c>
      <c r="JL100" s="82">
        <f t="shared" si="131"/>
        <v>0.55647125185329627</v>
      </c>
      <c r="JM100" s="82">
        <f t="shared" si="131"/>
        <v>0.48525438717469166</v>
      </c>
    </row>
    <row r="101" spans="2:273" x14ac:dyDescent="0.25">
      <c r="B101" s="2">
        <v>74</v>
      </c>
      <c r="C101" s="37">
        <v>0.565411</v>
      </c>
      <c r="D101" s="37">
        <v>0.56482399999999999</v>
      </c>
      <c r="E101" s="37">
        <v>0.571828</v>
      </c>
      <c r="F101" s="37">
        <v>0.550651</v>
      </c>
      <c r="G101" s="37">
        <v>0.551755</v>
      </c>
      <c r="H101" s="37">
        <v>0.56459400000000004</v>
      </c>
      <c r="I101" s="37">
        <v>0.57399599999999995</v>
      </c>
      <c r="J101" s="37">
        <v>0.57602799999999998</v>
      </c>
      <c r="K101" s="37">
        <v>0.58012399999999997</v>
      </c>
      <c r="L101" s="37">
        <v>0.56798099999999996</v>
      </c>
      <c r="M101" s="37">
        <v>0.57656700000000005</v>
      </c>
      <c r="N101" s="37">
        <v>0.573048</v>
      </c>
      <c r="O101" s="37">
        <v>0.57266399999999995</v>
      </c>
      <c r="P101" s="37">
        <v>0.55344199999999999</v>
      </c>
      <c r="Q101" s="37">
        <v>0.50117500000000004</v>
      </c>
      <c r="S101" s="4">
        <f t="shared" si="132"/>
        <v>0.57672639362308475</v>
      </c>
      <c r="T101" s="4">
        <f t="shared" si="132"/>
        <v>0.58233134405381726</v>
      </c>
      <c r="U101" s="4">
        <f t="shared" si="132"/>
        <v>0.59785363364322452</v>
      </c>
      <c r="V101" s="4">
        <f t="shared" si="132"/>
        <v>0.54396137028254443</v>
      </c>
      <c r="W101" s="4">
        <f t="shared" si="132"/>
        <v>0.55110113227266533</v>
      </c>
      <c r="X101" s="4">
        <f t="shared" si="132"/>
        <v>0.57002925487926326</v>
      </c>
      <c r="Y101" s="4">
        <f t="shared" si="132"/>
        <v>0.59306158340439585</v>
      </c>
      <c r="Z101" s="4">
        <f t="shared" si="132"/>
        <v>0.60224568716659133</v>
      </c>
      <c r="AA101" s="4">
        <f t="shared" si="132"/>
        <v>0.60307730428997508</v>
      </c>
      <c r="AB101" s="4">
        <f t="shared" si="132"/>
        <v>0.58707341210836506</v>
      </c>
      <c r="AC101" s="4">
        <f t="shared" si="132"/>
        <v>0.58061516910015443</v>
      </c>
      <c r="AD101" s="4">
        <f t="shared" si="132"/>
        <v>0.5670682160837961</v>
      </c>
      <c r="AE101" s="4">
        <f t="shared" si="132"/>
        <v>0.56882164910833977</v>
      </c>
      <c r="AF101" s="4">
        <f t="shared" si="132"/>
        <v>0.56677979823016322</v>
      </c>
      <c r="AG101" s="4">
        <f t="shared" si="132"/>
        <v>0.51080255859396484</v>
      </c>
      <c r="AI101" s="4">
        <f t="shared" si="133"/>
        <v>-1.1315393623084757E-2</v>
      </c>
      <c r="AJ101" s="4">
        <f t="shared" si="133"/>
        <v>-1.7507344053817264E-2</v>
      </c>
      <c r="AK101" s="4">
        <f t="shared" si="133"/>
        <v>-2.6025633643224522E-2</v>
      </c>
      <c r="AL101" s="4">
        <f t="shared" si="133"/>
        <v>6.6896297174555697E-3</v>
      </c>
      <c r="AM101" s="4">
        <f t="shared" si="133"/>
        <v>6.5386772733466714E-4</v>
      </c>
      <c r="AN101" s="4">
        <f t="shared" si="133"/>
        <v>-5.4352548792632183E-3</v>
      </c>
      <c r="AO101" s="4">
        <f t="shared" si="133"/>
        <v>-1.9065583404395903E-2</v>
      </c>
      <c r="AP101" s="4">
        <f t="shared" si="133"/>
        <v>-2.6217687166591341E-2</v>
      </c>
      <c r="AQ101" s="4">
        <f t="shared" si="133"/>
        <v>-2.2953304289975107E-2</v>
      </c>
      <c r="AR101" s="4">
        <f t="shared" si="133"/>
        <v>-1.9092412108365098E-2</v>
      </c>
      <c r="AS101" s="4">
        <f t="shared" si="133"/>
        <v>-4.0481691001543751E-3</v>
      </c>
      <c r="AT101" s="4">
        <f t="shared" si="133"/>
        <v>5.9797839162039068E-3</v>
      </c>
      <c r="AU101" s="4">
        <f t="shared" si="133"/>
        <v>3.8423508916601845E-3</v>
      </c>
      <c r="AV101" s="4">
        <f t="shared" si="133"/>
        <v>-1.3337798230163234E-2</v>
      </c>
      <c r="AW101" s="4">
        <f t="shared" si="133"/>
        <v>-9.6275585939648023E-3</v>
      </c>
      <c r="AY101" s="2">
        <f t="shared" si="125"/>
        <v>0.30459759932355185</v>
      </c>
      <c r="AZ101" s="2">
        <f t="shared" si="125"/>
        <v>0.30055696947121813</v>
      </c>
      <c r="BA101" s="2">
        <f t="shared" si="125"/>
        <v>0.30082828424643249</v>
      </c>
      <c r="BB101" s="2">
        <f t="shared" si="125"/>
        <v>0.29693590116534241</v>
      </c>
      <c r="BC101" s="2">
        <f t="shared" si="125"/>
        <v>0.30004690774953041</v>
      </c>
      <c r="BD101" s="2">
        <f t="shared" si="125"/>
        <v>0.31384298799967636</v>
      </c>
      <c r="BE101" s="2">
        <f t="shared" si="125"/>
        <v>0.32145554578336011</v>
      </c>
      <c r="BF101" s="2">
        <f t="shared" si="125"/>
        <v>0.31665814655862279</v>
      </c>
      <c r="BG101" s="2">
        <f t="shared" si="125"/>
        <v>0.30202622774810378</v>
      </c>
      <c r="BH101" s="2">
        <f t="shared" si="125"/>
        <v>0.2949831308519279</v>
      </c>
      <c r="BI101" s="2">
        <f t="shared" si="125"/>
        <v>0.30206607408200958</v>
      </c>
      <c r="BJ101" s="2">
        <f t="shared" si="125"/>
        <v>0.29805407588662647</v>
      </c>
      <c r="BK101" s="2">
        <f t="shared" si="125"/>
        <v>0.30687935414569545</v>
      </c>
      <c r="BL101" s="2">
        <f t="shared" si="125"/>
        <v>0.3043661928128033</v>
      </c>
      <c r="BM101" s="2">
        <f t="shared" si="125"/>
        <v>0.31679188145189735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0.34314420689655167</v>
      </c>
      <c r="DL101" s="2">
        <f t="shared" si="134"/>
        <v>0.3256005445381232</v>
      </c>
      <c r="DM101" s="2">
        <f t="shared" si="134"/>
        <v>0.33974626264662766</v>
      </c>
      <c r="DN101" s="2">
        <f t="shared" si="134"/>
        <v>0.34254539243697479</v>
      </c>
      <c r="DO101" s="2">
        <f t="shared" si="134"/>
        <v>0.35062226585179518</v>
      </c>
      <c r="DP101" s="2">
        <f t="shared" si="134"/>
        <v>0.34324126722689074</v>
      </c>
      <c r="DQ101" s="2">
        <f t="shared" si="134"/>
        <v>0.35287239575289575</v>
      </c>
      <c r="DR101" s="2">
        <f t="shared" si="134"/>
        <v>0.35350685966386558</v>
      </c>
      <c r="DS101" s="2">
        <f t="shared" si="134"/>
        <v>0.35033285042016804</v>
      </c>
      <c r="DT101" s="2">
        <f t="shared" si="134"/>
        <v>0.33867799236058066</v>
      </c>
      <c r="DU101" s="2">
        <f t="shared" si="134"/>
        <v>0.34565112268907555</v>
      </c>
      <c r="DV101" s="2">
        <f t="shared" si="134"/>
        <v>0.34624145798319317</v>
      </c>
      <c r="DW101" s="2">
        <f t="shared" si="134"/>
        <v>0.36276565210084033</v>
      </c>
      <c r="DX101" s="2">
        <f t="shared" si="134"/>
        <v>0.33058243108504404</v>
      </c>
      <c r="DY101" s="2">
        <f t="shared" si="134"/>
        <v>0.33115890374331552</v>
      </c>
      <c r="EA101" s="2">
        <f t="shared" si="94"/>
        <v>0.30395487976190477</v>
      </c>
      <c r="EB101" s="2">
        <f t="shared" si="94"/>
        <v>0.30001262765991382</v>
      </c>
      <c r="EC101" s="2">
        <f t="shared" si="94"/>
        <v>0.29996510586166469</v>
      </c>
      <c r="ED101" s="2">
        <f t="shared" si="94"/>
        <v>0.29567867681498827</v>
      </c>
      <c r="EE101" s="2">
        <f t="shared" si="94"/>
        <v>0.2987391133489074</v>
      </c>
      <c r="EF101" s="2">
        <f t="shared" si="94"/>
        <v>0.31299815222992283</v>
      </c>
      <c r="EG101" s="2">
        <f t="shared" si="94"/>
        <v>0.32051960164808585</v>
      </c>
      <c r="EH101" s="2">
        <f t="shared" si="94"/>
        <v>0.31559545693440805</v>
      </c>
      <c r="EI101" s="2">
        <f t="shared" si="94"/>
        <v>0.30070290220922435</v>
      </c>
      <c r="EJ101" s="2">
        <f t="shared" si="94"/>
        <v>0.29391375720473573</v>
      </c>
      <c r="EK101" s="2">
        <f t="shared" si="94"/>
        <v>0.30088869628746079</v>
      </c>
      <c r="EL101" s="2">
        <f t="shared" si="94"/>
        <v>0.29673612419179768</v>
      </c>
      <c r="EM101" s="2">
        <f t="shared" si="135"/>
        <v>0.30533814804035897</v>
      </c>
      <c r="EN101" s="2">
        <f t="shared" si="135"/>
        <v>0.30378795208136483</v>
      </c>
      <c r="EO101" s="2">
        <f t="shared" si="135"/>
        <v>0.31643225516224188</v>
      </c>
      <c r="EQ101" s="2">
        <f t="shared" si="136"/>
        <v>0.30159645548961428</v>
      </c>
      <c r="ER101" s="2">
        <f t="shared" si="136"/>
        <v>0.29966222709573942</v>
      </c>
      <c r="ES101" s="2">
        <f t="shared" si="136"/>
        <v>0.30024482565565475</v>
      </c>
      <c r="ET101" s="2">
        <f t="shared" si="136"/>
        <v>0.29226501953232853</v>
      </c>
      <c r="EU101" s="2">
        <f t="shared" si="136"/>
        <v>0.29563893482726072</v>
      </c>
      <c r="EV101" s="2">
        <f t="shared" si="136"/>
        <v>0.31087482024869878</v>
      </c>
      <c r="EW101" s="2">
        <f t="shared" si="136"/>
        <v>0.31806778924560269</v>
      </c>
      <c r="EX101" s="2">
        <f t="shared" si="136"/>
        <v>0.31331880065044515</v>
      </c>
      <c r="EY101" s="2">
        <f t="shared" si="136"/>
        <v>0.29795247714524187</v>
      </c>
      <c r="EZ101" s="2">
        <f t="shared" si="136"/>
        <v>0.29321918157151616</v>
      </c>
      <c r="FA101" s="2">
        <f t="shared" si="136"/>
        <v>0.30113403263111393</v>
      </c>
      <c r="FB101" s="2">
        <f t="shared" si="136"/>
        <v>0.29776257381099852</v>
      </c>
      <c r="FC101" s="2">
        <f t="shared" si="136"/>
        <v>0.30409623967225213</v>
      </c>
      <c r="FD101" s="2">
        <f t="shared" si="136"/>
        <v>0.30434671113670719</v>
      </c>
      <c r="FE101" s="2">
        <f t="shared" si="136"/>
        <v>0.32050916081307812</v>
      </c>
      <c r="FG101" s="2">
        <f t="shared" si="137"/>
        <v>0.98332270302343472</v>
      </c>
      <c r="FH101" s="2">
        <f t="shared" si="137"/>
        <v>0.97871687507180394</v>
      </c>
      <c r="FI101" s="2">
        <f t="shared" si="137"/>
        <v>0.97830696040542986</v>
      </c>
      <c r="FJ101" s="2">
        <f t="shared" si="137"/>
        <v>0.97310204979616077</v>
      </c>
      <c r="FK101" s="2">
        <f t="shared" si="137"/>
        <v>0.97473993015993898</v>
      </c>
      <c r="FL101" s="2">
        <f t="shared" si="137"/>
        <v>0.97199816721840293</v>
      </c>
      <c r="FM101" s="2">
        <f t="shared" si="137"/>
        <v>0.97099594339009454</v>
      </c>
      <c r="FN101" s="2">
        <f t="shared" si="137"/>
        <v>0.97189918790376928</v>
      </c>
      <c r="FO101" s="2">
        <f t="shared" si="137"/>
        <v>0.97326442348593145</v>
      </c>
      <c r="FP101" s="2">
        <f t="shared" si="137"/>
        <v>0.97609059527655984</v>
      </c>
      <c r="FQ101" s="2">
        <f t="shared" si="137"/>
        <v>0.97370306260123174</v>
      </c>
      <c r="FR101" s="2">
        <f t="shared" si="137"/>
        <v>0.97339482922715237</v>
      </c>
      <c r="FS101" s="2">
        <f t="shared" si="137"/>
        <v>0.97314634454284432</v>
      </c>
      <c r="FT101" s="2">
        <f t="shared" si="137"/>
        <v>0.97843362271164225</v>
      </c>
      <c r="FU101" s="2">
        <f t="shared" si="137"/>
        <v>0.97572391183260943</v>
      </c>
      <c r="FW101" s="2">
        <f t="shared" si="127"/>
        <v>4.6015831064533585E-3</v>
      </c>
      <c r="FX101" s="2">
        <f t="shared" si="127"/>
        <v>7.1067313348114692E-4</v>
      </c>
      <c r="FY101" s="2">
        <f t="shared" si="127"/>
        <v>7.2992872919090972E-4</v>
      </c>
      <c r="FZ101" s="2">
        <f t="shared" si="127"/>
        <v>9.94309733668717E-4</v>
      </c>
      <c r="GA101" s="2">
        <f t="shared" si="127"/>
        <v>8.9596618487739008E-4</v>
      </c>
      <c r="GB101" s="2">
        <f t="shared" si="127"/>
        <v>9.5457479287955544E-4</v>
      </c>
      <c r="GC101" s="2">
        <f t="shared" si="127"/>
        <v>9.8626486587293448E-4</v>
      </c>
      <c r="GD101" s="2">
        <f t="shared" si="127"/>
        <v>1.1646818226285984E-3</v>
      </c>
      <c r="GE101" s="2">
        <f t="shared" si="127"/>
        <v>1.2942504597169629E-3</v>
      </c>
      <c r="GF101" s="2">
        <f t="shared" si="127"/>
        <v>1.313850127374619E-3</v>
      </c>
      <c r="GG101" s="2">
        <f t="shared" si="127"/>
        <v>1.0722816059076648E-3</v>
      </c>
      <c r="GH101" s="2">
        <f t="shared" si="127"/>
        <v>8.3183346348460207E-4</v>
      </c>
      <c r="GI101" s="2">
        <f t="shared" si="127"/>
        <v>7.5070149463423201E-4</v>
      </c>
      <c r="GJ101" s="2">
        <f t="shared" si="127"/>
        <v>6.8166770007873072E-4</v>
      </c>
      <c r="GK101" s="2">
        <f t="shared" si="127"/>
        <v>5.2021569120142474E-4</v>
      </c>
      <c r="GM101" s="82">
        <f t="shared" si="128"/>
        <v>2.3851273902309468E-11</v>
      </c>
      <c r="GN101" s="82">
        <f t="shared" si="128"/>
        <v>1.5300499292216517E-10</v>
      </c>
      <c r="GO101" s="82">
        <f t="shared" si="128"/>
        <v>2.2942220709963003E-14</v>
      </c>
      <c r="GP101" s="82">
        <f t="shared" si="128"/>
        <v>3.8514261654511372E-15</v>
      </c>
      <c r="GQ101" s="82">
        <f t="shared" si="128"/>
        <v>5.289273110573631E-18</v>
      </c>
      <c r="GR101" s="82">
        <f t="shared" si="128"/>
        <v>8.2432018032113882E-21</v>
      </c>
      <c r="GS101" s="82">
        <f t="shared" si="128"/>
        <v>1.6946116234179576E-22</v>
      </c>
      <c r="GT101" s="82">
        <f t="shared" si="128"/>
        <v>3.3279572421663155E-21</v>
      </c>
      <c r="GU101" s="82">
        <f t="shared" si="128"/>
        <v>9.0628299402971259E-22</v>
      </c>
      <c r="GV101" s="82">
        <f t="shared" si="128"/>
        <v>8.256328618498917E-25</v>
      </c>
      <c r="GW101" s="82">
        <f t="shared" si="128"/>
        <v>6.0138292667576612E-22</v>
      </c>
      <c r="GX101" s="82">
        <f t="shared" si="128"/>
        <v>1.0124591190207352E-17</v>
      </c>
      <c r="GY101" s="82">
        <f t="shared" si="128"/>
        <v>1.5339273983550376E-18</v>
      </c>
      <c r="GZ101" s="82">
        <f t="shared" si="128"/>
        <v>2.8255492985249935E-28</v>
      </c>
      <c r="HA101" s="82">
        <f t="shared" si="128"/>
        <v>1.5238829390864924E-28</v>
      </c>
      <c r="HC101" s="82">
        <f t="shared" si="73"/>
        <v>0.49452005667872423</v>
      </c>
      <c r="HD101" s="82">
        <f t="shared" si="73"/>
        <v>0.47244911014624447</v>
      </c>
      <c r="HE101" s="82">
        <f t="shared" si="73"/>
        <v>0.55076853442115881</v>
      </c>
      <c r="HF101" s="82">
        <f t="shared" si="73"/>
        <v>0.42293798545803546</v>
      </c>
      <c r="HG101" s="82">
        <f t="shared" si="73"/>
        <v>0.50783183649595109</v>
      </c>
      <c r="HH101" s="82">
        <f t="shared" si="73"/>
        <v>0.5086478305753428</v>
      </c>
      <c r="HI101" s="82">
        <f t="shared" si="138"/>
        <v>0.51707461754050932</v>
      </c>
      <c r="HJ101" s="82">
        <f t="shared" si="138"/>
        <v>0.56304728135407789</v>
      </c>
      <c r="HK101" s="82">
        <f t="shared" si="138"/>
        <v>0.60700954075822888</v>
      </c>
      <c r="HL101" s="82">
        <f t="shared" si="138"/>
        <v>0.67449044096322797</v>
      </c>
      <c r="HM101" s="82">
        <f t="shared" si="138"/>
        <v>0.57016667325360493</v>
      </c>
      <c r="HN101" s="82">
        <f t="shared" si="138"/>
        <v>0.47505638346752393</v>
      </c>
      <c r="HO101" s="82">
        <f t="shared" si="138"/>
        <v>0.45499701757070693</v>
      </c>
      <c r="HP101" s="82">
        <f t="shared" si="138"/>
        <v>0.64352802228095707</v>
      </c>
      <c r="HQ101" s="82">
        <f t="shared" si="138"/>
        <v>0.57255451604261787</v>
      </c>
      <c r="HS101" s="82">
        <f t="shared" si="129"/>
        <v>9.3763440111664001E-9</v>
      </c>
      <c r="HT101" s="82">
        <f t="shared" si="129"/>
        <v>1.1504642756149486E-19</v>
      </c>
      <c r="HU101" s="82">
        <f t="shared" si="129"/>
        <v>5.3025482862897627E-20</v>
      </c>
      <c r="HV101" s="82">
        <f t="shared" si="129"/>
        <v>7.0566860746265215E-18</v>
      </c>
      <c r="HW101" s="82">
        <f t="shared" si="129"/>
        <v>5.5086157978155008E-18</v>
      </c>
      <c r="HX101" s="82">
        <f t="shared" si="129"/>
        <v>1.2316475155165239E-20</v>
      </c>
      <c r="HY101" s="82">
        <f t="shared" si="129"/>
        <v>1.4216860574556764E-24</v>
      </c>
      <c r="HZ101" s="82">
        <f t="shared" si="129"/>
        <v>2.4165467273400516E-22</v>
      </c>
      <c r="IA101" s="82">
        <f t="shared" si="129"/>
        <v>2.8878992589487573E-21</v>
      </c>
      <c r="IB101" s="82">
        <f t="shared" si="129"/>
        <v>5.2017223561998798E-17</v>
      </c>
      <c r="IC101" s="82">
        <f t="shared" si="129"/>
        <v>1.9473841181532235E-18</v>
      </c>
      <c r="ID101" s="82">
        <f t="shared" si="129"/>
        <v>7.7167701418078778E-18</v>
      </c>
      <c r="IE101" s="82">
        <f t="shared" si="129"/>
        <v>2.641746249253579E-20</v>
      </c>
      <c r="IF101" s="82">
        <f t="shared" si="129"/>
        <v>1.887939726807976E-13</v>
      </c>
      <c r="IG101" s="82">
        <f t="shared" si="129"/>
        <v>1.4536052544436338E-11</v>
      </c>
      <c r="II101" s="82">
        <f t="shared" si="130"/>
        <v>5.7759180786958489E-49</v>
      </c>
      <c r="IJ101" s="82">
        <f t="shared" si="130"/>
        <v>5.9090649925260031E-96</v>
      </c>
      <c r="IK101" s="82">
        <f t="shared" si="130"/>
        <v>4.1068105678018101E-101</v>
      </c>
      <c r="IL101" s="82">
        <f t="shared" si="130"/>
        <v>4.7782068502357961E-85</v>
      </c>
      <c r="IM101" s="82">
        <f t="shared" si="130"/>
        <v>1.2624479395248438E-87</v>
      </c>
      <c r="IN101" s="82">
        <f t="shared" si="130"/>
        <v>7.3015570055358357E-107</v>
      </c>
      <c r="IO101" s="82">
        <f t="shared" si="130"/>
        <v>1.1634406238996034E-123</v>
      </c>
      <c r="IP101" s="82">
        <f t="shared" si="130"/>
        <v>1.4084569455156452E-112</v>
      </c>
      <c r="IQ101" s="82">
        <f t="shared" si="130"/>
        <v>1.6535212260597126E-108</v>
      </c>
      <c r="IR101" s="82">
        <f t="shared" si="130"/>
        <v>2.6616342545677487E-85</v>
      </c>
      <c r="IS101" s="82">
        <f t="shared" si="130"/>
        <v>6.0315428094348539E-91</v>
      </c>
      <c r="IT101" s="82">
        <f t="shared" si="130"/>
        <v>9.4794734048579245E-86</v>
      </c>
      <c r="IU101" s="82">
        <f t="shared" si="130"/>
        <v>1.0394442374627546E-98</v>
      </c>
      <c r="IV101" s="82">
        <f t="shared" si="130"/>
        <v>9.9485995834272006E-52</v>
      </c>
      <c r="IW101" s="82">
        <f t="shared" si="130"/>
        <v>1.3922884882196331E-42</v>
      </c>
      <c r="IY101" s="82">
        <f t="shared" si="131"/>
        <v>0.49452006607891952</v>
      </c>
      <c r="IZ101" s="82">
        <f t="shared" si="131"/>
        <v>0.47244911029924946</v>
      </c>
      <c r="JA101" s="82">
        <f t="shared" si="131"/>
        <v>0.55076853442118179</v>
      </c>
      <c r="JB101" s="82">
        <f t="shared" si="131"/>
        <v>0.42293798545803929</v>
      </c>
      <c r="JC101" s="82">
        <f t="shared" si="131"/>
        <v>0.50783183649595109</v>
      </c>
      <c r="JD101" s="82">
        <f t="shared" si="131"/>
        <v>0.5086478305753428</v>
      </c>
      <c r="JE101" s="82">
        <f t="shared" si="131"/>
        <v>0.51707461754050932</v>
      </c>
      <c r="JF101" s="82">
        <f t="shared" si="131"/>
        <v>0.56304728135407789</v>
      </c>
      <c r="JG101" s="82">
        <f t="shared" si="131"/>
        <v>0.60700954075822888</v>
      </c>
      <c r="JH101" s="82">
        <f t="shared" si="131"/>
        <v>0.67449044096322797</v>
      </c>
      <c r="JI101" s="82">
        <f t="shared" si="131"/>
        <v>0.57016667325360493</v>
      </c>
      <c r="JJ101" s="82">
        <f t="shared" si="131"/>
        <v>0.47505638346752393</v>
      </c>
      <c r="JK101" s="82">
        <f t="shared" si="131"/>
        <v>0.45499701757070693</v>
      </c>
      <c r="JL101" s="82">
        <f t="shared" si="131"/>
        <v>0.64352802228114592</v>
      </c>
      <c r="JM101" s="82">
        <f t="shared" si="131"/>
        <v>0.57255451605715391</v>
      </c>
    </row>
    <row r="102" spans="2:273" x14ac:dyDescent="0.25">
      <c r="B102" s="2">
        <v>75</v>
      </c>
      <c r="C102" s="37">
        <v>0.56908000000000003</v>
      </c>
      <c r="D102" s="37">
        <v>0.57102799999999998</v>
      </c>
      <c r="E102" s="37">
        <v>0.56924200000000003</v>
      </c>
      <c r="F102" s="37">
        <v>0.56319699999999995</v>
      </c>
      <c r="G102" s="37">
        <v>0.55792299999999995</v>
      </c>
      <c r="H102" s="37">
        <v>0.568523</v>
      </c>
      <c r="I102" s="37">
        <v>0.57508400000000004</v>
      </c>
      <c r="J102" s="37">
        <v>0.57397600000000004</v>
      </c>
      <c r="K102" s="37">
        <v>0.56667299999999998</v>
      </c>
      <c r="L102" s="37">
        <v>0.55529099999999998</v>
      </c>
      <c r="M102" s="37">
        <v>0.57746900000000001</v>
      </c>
      <c r="N102" s="37">
        <v>0.584982</v>
      </c>
      <c r="O102" s="37">
        <v>0.58258699999999997</v>
      </c>
      <c r="P102" s="37">
        <v>0.54382299999999995</v>
      </c>
      <c r="Q102" s="37">
        <v>0.49777500000000002</v>
      </c>
      <c r="S102" s="4">
        <f t="shared" si="132"/>
        <v>0.58354545048715689</v>
      </c>
      <c r="T102" s="4">
        <f t="shared" si="132"/>
        <v>0.60059302507323786</v>
      </c>
      <c r="U102" s="4">
        <f t="shared" si="132"/>
        <v>0.60086349888855795</v>
      </c>
      <c r="V102" s="4">
        <f t="shared" si="132"/>
        <v>0.56834296172229848</v>
      </c>
      <c r="W102" s="4">
        <f t="shared" si="132"/>
        <v>0.56769725935868975</v>
      </c>
      <c r="X102" s="4">
        <f t="shared" si="132"/>
        <v>0.5825922523413033</v>
      </c>
      <c r="Y102" s="4">
        <f t="shared" si="132"/>
        <v>0.60445980124353649</v>
      </c>
      <c r="Z102" s="4">
        <f t="shared" si="132"/>
        <v>0.60308634387748583</v>
      </c>
      <c r="AA102" s="4">
        <f t="shared" si="132"/>
        <v>0.57622148003018703</v>
      </c>
      <c r="AB102" s="4">
        <f t="shared" si="132"/>
        <v>0.56746290412769251</v>
      </c>
      <c r="AC102" s="4">
        <f t="shared" si="132"/>
        <v>0.58981830980035399</v>
      </c>
      <c r="AD102" s="4">
        <f t="shared" si="132"/>
        <v>0.58949582592215677</v>
      </c>
      <c r="AE102" s="4">
        <f t="shared" si="132"/>
        <v>0.59278937703823131</v>
      </c>
      <c r="AF102" s="4">
        <f t="shared" si="132"/>
        <v>0.55803110281921964</v>
      </c>
      <c r="AG102" s="4">
        <f t="shared" si="132"/>
        <v>0.50844905959203324</v>
      </c>
      <c r="AI102" s="4">
        <f t="shared" si="133"/>
        <v>-1.4465450487156861E-2</v>
      </c>
      <c r="AJ102" s="4">
        <f t="shared" si="133"/>
        <v>-2.9565025073237883E-2</v>
      </c>
      <c r="AK102" s="4">
        <f t="shared" si="133"/>
        <v>-3.162149888855792E-2</v>
      </c>
      <c r="AL102" s="4">
        <f t="shared" si="133"/>
        <v>-5.145961722298531E-3</v>
      </c>
      <c r="AM102" s="4">
        <f t="shared" si="133"/>
        <v>-9.7742593586898074E-3</v>
      </c>
      <c r="AN102" s="4">
        <f t="shared" si="133"/>
        <v>-1.4069252341303295E-2</v>
      </c>
      <c r="AO102" s="4">
        <f t="shared" si="133"/>
        <v>-2.9375801243536448E-2</v>
      </c>
      <c r="AP102" s="4">
        <f t="shared" si="133"/>
        <v>-2.9110343877485789E-2</v>
      </c>
      <c r="AQ102" s="4">
        <f t="shared" si="133"/>
        <v>-9.5484800301870454E-3</v>
      </c>
      <c r="AR102" s="4">
        <f t="shared" si="133"/>
        <v>-1.2171904127692534E-2</v>
      </c>
      <c r="AS102" s="4">
        <f t="shared" si="133"/>
        <v>-1.234930980035398E-2</v>
      </c>
      <c r="AT102" s="4">
        <f t="shared" si="133"/>
        <v>-4.5138259221567667E-3</v>
      </c>
      <c r="AU102" s="4">
        <f t="shared" si="133"/>
        <v>-1.0202377038231347E-2</v>
      </c>
      <c r="AV102" s="4">
        <f t="shared" si="133"/>
        <v>-1.4208102819219692E-2</v>
      </c>
      <c r="AW102" s="4">
        <f t="shared" si="133"/>
        <v>-1.0674059592033214E-2</v>
      </c>
      <c r="AY102" s="2">
        <f t="shared" si="125"/>
        <v>0.30418571942377498</v>
      </c>
      <c r="AZ102" s="2">
        <f t="shared" si="125"/>
        <v>0.30021799758952084</v>
      </c>
      <c r="BA102" s="2">
        <f t="shared" si="125"/>
        <v>0.30044406622570785</v>
      </c>
      <c r="BB102" s="2">
        <f t="shared" si="125"/>
        <v>0.29643905149654876</v>
      </c>
      <c r="BC102" s="2">
        <f t="shared" si="125"/>
        <v>0.2995552115490972</v>
      </c>
      <c r="BD102" s="2">
        <f t="shared" si="125"/>
        <v>0.3132829520214479</v>
      </c>
      <c r="BE102" s="2">
        <f t="shared" si="125"/>
        <v>0.32079220230475047</v>
      </c>
      <c r="BF102" s="2">
        <f t="shared" si="125"/>
        <v>0.31613266092754222</v>
      </c>
      <c r="BG102" s="2">
        <f t="shared" si="125"/>
        <v>0.30175823656630651</v>
      </c>
      <c r="BH102" s="2">
        <f t="shared" si="125"/>
        <v>0.29489770756194594</v>
      </c>
      <c r="BI102" s="2">
        <f t="shared" si="125"/>
        <v>0.30179463751978924</v>
      </c>
      <c r="BJ102" s="2">
        <f t="shared" si="125"/>
        <v>0.29767919967796685</v>
      </c>
      <c r="BK102" s="2">
        <f t="shared" si="125"/>
        <v>0.30629743826876887</v>
      </c>
      <c r="BL102" s="2">
        <f t="shared" si="125"/>
        <v>0.30398611676734133</v>
      </c>
      <c r="BM102" s="2">
        <f t="shared" si="125"/>
        <v>0.31640571637135601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0.3432820620689655</v>
      </c>
      <c r="DL102" s="2">
        <f t="shared" si="134"/>
        <v>0.32552814626099708</v>
      </c>
      <c r="DM102" s="2">
        <f t="shared" si="134"/>
        <v>0.3398648077346042</v>
      </c>
      <c r="DN102" s="2">
        <f t="shared" si="134"/>
        <v>0.34277868403361345</v>
      </c>
      <c r="DO102" s="2">
        <f t="shared" si="134"/>
        <v>0.35110421420932003</v>
      </c>
      <c r="DP102" s="2">
        <f t="shared" si="134"/>
        <v>0.34333811652661061</v>
      </c>
      <c r="DQ102" s="2">
        <f t="shared" si="134"/>
        <v>0.35275269626769629</v>
      </c>
      <c r="DR102" s="2">
        <f t="shared" si="134"/>
        <v>0.35348789579831935</v>
      </c>
      <c r="DS102" s="2">
        <f t="shared" si="134"/>
        <v>0.35059662072829129</v>
      </c>
      <c r="DT102" s="2">
        <f t="shared" si="134"/>
        <v>0.33880256409472886</v>
      </c>
      <c r="DU102" s="2">
        <f t="shared" si="134"/>
        <v>0.34581403361344532</v>
      </c>
      <c r="DV102" s="2">
        <f t="shared" si="134"/>
        <v>0.34638967002801108</v>
      </c>
      <c r="DW102" s="2">
        <f t="shared" si="134"/>
        <v>0.36325066554621843</v>
      </c>
      <c r="DX102" s="2">
        <f t="shared" si="134"/>
        <v>0.33063442723607039</v>
      </c>
      <c r="DY102" s="2">
        <f t="shared" si="134"/>
        <v>0.33100390053475937</v>
      </c>
      <c r="EA102" s="2">
        <f t="shared" si="94"/>
        <v>0.30359266369047622</v>
      </c>
      <c r="EB102" s="2">
        <f t="shared" si="94"/>
        <v>0.29971630317754022</v>
      </c>
      <c r="EC102" s="2">
        <f t="shared" si="94"/>
        <v>0.29964663991793666</v>
      </c>
      <c r="ED102" s="2">
        <f t="shared" si="94"/>
        <v>0.29527454769711164</v>
      </c>
      <c r="EE102" s="2">
        <f t="shared" si="94"/>
        <v>0.29833988976591619</v>
      </c>
      <c r="EF102" s="2">
        <f t="shared" si="94"/>
        <v>0.31249549121008552</v>
      </c>
      <c r="EG102" s="2">
        <f t="shared" si="94"/>
        <v>0.31992414475953085</v>
      </c>
      <c r="EH102" s="2">
        <f t="shared" si="94"/>
        <v>0.31515050525516292</v>
      </c>
      <c r="EI102" s="2">
        <f t="shared" si="94"/>
        <v>0.30053854659702833</v>
      </c>
      <c r="EJ102" s="2">
        <f t="shared" si="94"/>
        <v>0.29391787057877145</v>
      </c>
      <c r="EK102" s="2">
        <f t="shared" si="94"/>
        <v>0.30071012079419501</v>
      </c>
      <c r="EL102" s="2">
        <f t="shared" si="94"/>
        <v>0.29646404750106192</v>
      </c>
      <c r="EM102" s="2">
        <f t="shared" si="135"/>
        <v>0.30486513002947568</v>
      </c>
      <c r="EN102" s="2">
        <f t="shared" si="135"/>
        <v>0.30345001950813166</v>
      </c>
      <c r="EO102" s="2">
        <f t="shared" si="135"/>
        <v>0.31607218289085542</v>
      </c>
      <c r="EQ102" s="2">
        <f t="shared" si="136"/>
        <v>0.30131196884273004</v>
      </c>
      <c r="ER102" s="2">
        <f t="shared" si="136"/>
        <v>0.2993764002751243</v>
      </c>
      <c r="ES102" s="2">
        <f t="shared" si="136"/>
        <v>0.29991759969172727</v>
      </c>
      <c r="ET102" s="2">
        <f t="shared" si="136"/>
        <v>0.29197651882447434</v>
      </c>
      <c r="EU102" s="2">
        <f t="shared" si="136"/>
        <v>0.29534512342480701</v>
      </c>
      <c r="EV102" s="2">
        <f t="shared" si="136"/>
        <v>0.31044799674195567</v>
      </c>
      <c r="EW102" s="2">
        <f t="shared" si="136"/>
        <v>0.31756999680563025</v>
      </c>
      <c r="EX102" s="2">
        <f t="shared" si="136"/>
        <v>0.31295790479298841</v>
      </c>
      <c r="EY102" s="2">
        <f t="shared" si="136"/>
        <v>0.29788802269831249</v>
      </c>
      <c r="EZ102" s="2">
        <f t="shared" si="136"/>
        <v>0.29324744400879271</v>
      </c>
      <c r="FA102" s="2">
        <f t="shared" si="136"/>
        <v>0.30094546485874968</v>
      </c>
      <c r="FB102" s="2">
        <f t="shared" si="136"/>
        <v>0.29745544297588361</v>
      </c>
      <c r="FC102" s="2">
        <f t="shared" si="136"/>
        <v>0.30366435228149757</v>
      </c>
      <c r="FD102" s="2">
        <f t="shared" si="136"/>
        <v>0.30398100575218517</v>
      </c>
      <c r="FE102" s="2">
        <f t="shared" si="136"/>
        <v>0.3199937359900622</v>
      </c>
      <c r="FG102" s="2">
        <f t="shared" si="137"/>
        <v>0.98476777228987034</v>
      </c>
      <c r="FH102" s="2">
        <f t="shared" si="137"/>
        <v>0.98055314154363638</v>
      </c>
      <c r="FI102" s="2">
        <f t="shared" si="137"/>
        <v>0.98017787722783611</v>
      </c>
      <c r="FJ102" s="2">
        <f t="shared" si="137"/>
        <v>0.97541058139060466</v>
      </c>
      <c r="FK102" s="2">
        <f t="shared" si="137"/>
        <v>0.97691122510691408</v>
      </c>
      <c r="FL102" s="2">
        <f t="shared" si="137"/>
        <v>0.97439894762972967</v>
      </c>
      <c r="FM102" s="2">
        <f t="shared" si="137"/>
        <v>0.97348030659927232</v>
      </c>
      <c r="FN102" s="2">
        <f t="shared" si="137"/>
        <v>0.97430823015458845</v>
      </c>
      <c r="FO102" s="2">
        <f t="shared" si="137"/>
        <v>0.97555936928251896</v>
      </c>
      <c r="FP102" s="2">
        <f t="shared" si="137"/>
        <v>0.97814839300823597</v>
      </c>
      <c r="FQ102" s="2">
        <f t="shared" si="137"/>
        <v>0.97596128618188616</v>
      </c>
      <c r="FR102" s="2">
        <f t="shared" si="137"/>
        <v>0.97567886089683664</v>
      </c>
      <c r="FS102" s="2">
        <f t="shared" si="137"/>
        <v>0.97545117042092566</v>
      </c>
      <c r="FT102" s="2">
        <f t="shared" si="137"/>
        <v>0.98029383558325156</v>
      </c>
      <c r="FU102" s="2">
        <f t="shared" si="137"/>
        <v>0.97781255134005307</v>
      </c>
      <c r="FW102" s="2">
        <f t="shared" si="127"/>
        <v>5.0432965601659406E-3</v>
      </c>
      <c r="FX102" s="2">
        <f t="shared" si="127"/>
        <v>7.7918417110336958E-4</v>
      </c>
      <c r="FY102" s="2">
        <f t="shared" si="127"/>
        <v>8.0029457778583426E-4</v>
      </c>
      <c r="FZ102" s="2">
        <f t="shared" si="127"/>
        <v>1.0901343674525536E-3</v>
      </c>
      <c r="GA102" s="2">
        <f t="shared" si="127"/>
        <v>9.8232247306499418E-4</v>
      </c>
      <c r="GB102" s="2">
        <f t="shared" si="127"/>
        <v>1.0465740620575188E-3</v>
      </c>
      <c r="GC102" s="2">
        <f t="shared" si="127"/>
        <v>1.0813150306229809E-3</v>
      </c>
      <c r="GD102" s="2">
        <f t="shared" si="127"/>
        <v>1.2769047427657796E-3</v>
      </c>
      <c r="GE102" s="2">
        <f t="shared" si="127"/>
        <v>1.4189402306895144E-3</v>
      </c>
      <c r="GF102" s="2">
        <f t="shared" si="127"/>
        <v>1.4404254323772865E-3</v>
      </c>
      <c r="GG102" s="2">
        <f t="shared" si="127"/>
        <v>1.1756117818539852E-3</v>
      </c>
      <c r="GH102" s="2">
        <f t="shared" si="127"/>
        <v>9.120140629461812E-4</v>
      </c>
      <c r="GI102" s="2">
        <f t="shared" si="127"/>
        <v>8.2306820887208362E-4</v>
      </c>
      <c r="GJ102" s="2">
        <f t="shared" si="127"/>
        <v>7.4738461760226764E-4</v>
      </c>
      <c r="GK102" s="2">
        <f t="shared" si="127"/>
        <v>5.7037653579703482E-4</v>
      </c>
      <c r="GM102" s="82">
        <f t="shared" si="128"/>
        <v>2.0362240630777399E-12</v>
      </c>
      <c r="GN102" s="82">
        <f t="shared" si="128"/>
        <v>1.6070006352022852E-11</v>
      </c>
      <c r="GO102" s="82">
        <f t="shared" si="128"/>
        <v>1.1176014441478462E-15</v>
      </c>
      <c r="GP102" s="82">
        <f t="shared" si="128"/>
        <v>1.1437149500298685E-16</v>
      </c>
      <c r="GQ102" s="82">
        <f t="shared" si="128"/>
        <v>9.0856133512011933E-20</v>
      </c>
      <c r="GR102" s="82">
        <f t="shared" si="128"/>
        <v>7.2668883073208638E-23</v>
      </c>
      <c r="GS102" s="82">
        <f t="shared" si="128"/>
        <v>1.0483007363928198E-24</v>
      </c>
      <c r="GT102" s="82">
        <f t="shared" si="128"/>
        <v>2.8910461292055705E-23</v>
      </c>
      <c r="GU102" s="82">
        <f t="shared" si="128"/>
        <v>7.5674255294135144E-24</v>
      </c>
      <c r="GV102" s="82">
        <f t="shared" si="128"/>
        <v>3.6837901252404561E-27</v>
      </c>
      <c r="GW102" s="82">
        <f t="shared" si="128"/>
        <v>4.2032245900237277E-24</v>
      </c>
      <c r="GX102" s="82">
        <f t="shared" si="128"/>
        <v>1.6615885172192343E-19</v>
      </c>
      <c r="GY102" s="82">
        <f t="shared" si="128"/>
        <v>2.5536440651156227E-20</v>
      </c>
      <c r="GZ102" s="82">
        <f t="shared" si="128"/>
        <v>1.015933038590579E-30</v>
      </c>
      <c r="HA102" s="82">
        <f t="shared" si="128"/>
        <v>5.0192717397000382E-31</v>
      </c>
      <c r="HC102" s="82">
        <f t="shared" si="73"/>
        <v>0.55239536623521968</v>
      </c>
      <c r="HD102" s="82">
        <f t="shared" si="73"/>
        <v>0.54902112233770406</v>
      </c>
      <c r="HE102" s="82">
        <f t="shared" si="73"/>
        <v>0.61224723755568811</v>
      </c>
      <c r="HF102" s="82">
        <f t="shared" si="73"/>
        <v>0.50526910679569415</v>
      </c>
      <c r="HG102" s="82">
        <f t="shared" si="73"/>
        <v>0.59157670821967612</v>
      </c>
      <c r="HH102" s="82">
        <f t="shared" si="73"/>
        <v>0.58958672475613161</v>
      </c>
      <c r="HI102" s="82">
        <f t="shared" si="138"/>
        <v>0.60085380420113188</v>
      </c>
      <c r="HJ102" s="82">
        <f t="shared" si="138"/>
        <v>0.63013962742985141</v>
      </c>
      <c r="HK102" s="82">
        <f t="shared" si="138"/>
        <v>0.62021603948516946</v>
      </c>
      <c r="HL102" s="82">
        <f t="shared" si="138"/>
        <v>0.69701876182381384</v>
      </c>
      <c r="HM102" s="82">
        <f t="shared" si="138"/>
        <v>0.64818500099470178</v>
      </c>
      <c r="HN102" s="82">
        <f t="shared" si="138"/>
        <v>0.5599205496360441</v>
      </c>
      <c r="HO102" s="82">
        <f t="shared" si="138"/>
        <v>0.54282028213063138</v>
      </c>
      <c r="HP102" s="82">
        <f t="shared" si="138"/>
        <v>0.6895831093257716</v>
      </c>
      <c r="HQ102" s="82">
        <f t="shared" si="138"/>
        <v>0.63044039686120379</v>
      </c>
      <c r="HS102" s="82">
        <f t="shared" si="129"/>
        <v>2.7688259363053349E-8</v>
      </c>
      <c r="HT102" s="82">
        <f t="shared" si="129"/>
        <v>6.7753076247671562E-19</v>
      </c>
      <c r="HU102" s="82">
        <f t="shared" si="129"/>
        <v>3.3520058800600673E-19</v>
      </c>
      <c r="HV102" s="82">
        <f t="shared" si="129"/>
        <v>3.7152585743076324E-17</v>
      </c>
      <c r="HW102" s="82">
        <f t="shared" si="129"/>
        <v>2.9173143329811207E-17</v>
      </c>
      <c r="HX102" s="82">
        <f t="shared" si="129"/>
        <v>9.1158849010525924E-20</v>
      </c>
      <c r="HY102" s="82">
        <f t="shared" si="129"/>
        <v>1.529344550335196E-23</v>
      </c>
      <c r="HZ102" s="82">
        <f t="shared" si="129"/>
        <v>2.1952608641335382E-21</v>
      </c>
      <c r="IA102" s="82">
        <f t="shared" si="129"/>
        <v>2.461187430459929E-20</v>
      </c>
      <c r="IB102" s="82">
        <f t="shared" si="129"/>
        <v>2.8099428822686208E-16</v>
      </c>
      <c r="IC102" s="82">
        <f t="shared" si="129"/>
        <v>1.1389208805600039E-17</v>
      </c>
      <c r="ID102" s="82">
        <f t="shared" si="129"/>
        <v>3.9170284329821278E-17</v>
      </c>
      <c r="IE102" s="82">
        <f t="shared" si="129"/>
        <v>1.6692682482868414E-19</v>
      </c>
      <c r="IF102" s="82">
        <f t="shared" si="129"/>
        <v>6.1486742274128076E-13</v>
      </c>
      <c r="IG102" s="82">
        <f t="shared" si="129"/>
        <v>3.7799978284816342E-11</v>
      </c>
      <c r="II102" s="82">
        <f t="shared" si="130"/>
        <v>2.3146699828854021E-47</v>
      </c>
      <c r="IJ102" s="82">
        <f t="shared" si="130"/>
        <v>1.3993188805623738E-93</v>
      </c>
      <c r="IK102" s="82">
        <f t="shared" si="130"/>
        <v>1.3399152540774635E-98</v>
      </c>
      <c r="IL102" s="82">
        <f t="shared" si="130"/>
        <v>7.5912131729581359E-83</v>
      </c>
      <c r="IM102" s="82">
        <f t="shared" si="130"/>
        <v>2.1718994404057193E-85</v>
      </c>
      <c r="IN102" s="82">
        <f t="shared" si="130"/>
        <v>4.2113785662866666E-104</v>
      </c>
      <c r="IO102" s="82">
        <f t="shared" si="130"/>
        <v>1.9186392082767319E-120</v>
      </c>
      <c r="IP102" s="82">
        <f t="shared" si="130"/>
        <v>1.3966577188980492E-109</v>
      </c>
      <c r="IQ102" s="82">
        <f t="shared" si="130"/>
        <v>1.4134179862020831E-105</v>
      </c>
      <c r="IR102" s="82">
        <f t="shared" si="130"/>
        <v>5.3102058630668124E-83</v>
      </c>
      <c r="IS102" s="82">
        <f t="shared" si="130"/>
        <v>1.4558216270985223E-88</v>
      </c>
      <c r="IT102" s="82">
        <f t="shared" si="130"/>
        <v>1.3830688129670553E-83</v>
      </c>
      <c r="IU102" s="82">
        <f t="shared" si="130"/>
        <v>3.0137784846375204E-96</v>
      </c>
      <c r="IV102" s="82">
        <f t="shared" si="130"/>
        <v>1.7850772219683795E-50</v>
      </c>
      <c r="IW102" s="82">
        <f t="shared" si="130"/>
        <v>1.3571093154679079E-41</v>
      </c>
      <c r="IY102" s="82">
        <f t="shared" si="131"/>
        <v>0.55239539392551529</v>
      </c>
      <c r="IZ102" s="82">
        <f t="shared" si="131"/>
        <v>0.54902112235377409</v>
      </c>
      <c r="JA102" s="82">
        <f t="shared" si="131"/>
        <v>0.61224723755568922</v>
      </c>
      <c r="JB102" s="82">
        <f t="shared" si="131"/>
        <v>0.50526910679569426</v>
      </c>
      <c r="JC102" s="82">
        <f t="shared" si="131"/>
        <v>0.59157670821967612</v>
      </c>
      <c r="JD102" s="82">
        <f t="shared" si="131"/>
        <v>0.58958672475613161</v>
      </c>
      <c r="JE102" s="82">
        <f t="shared" si="131"/>
        <v>0.60085380420113188</v>
      </c>
      <c r="JF102" s="82">
        <f t="shared" si="131"/>
        <v>0.63013962742985141</v>
      </c>
      <c r="JG102" s="82">
        <f t="shared" si="131"/>
        <v>0.62021603948516946</v>
      </c>
      <c r="JH102" s="82">
        <f t="shared" si="131"/>
        <v>0.69701876182381417</v>
      </c>
      <c r="JI102" s="82">
        <f t="shared" si="131"/>
        <v>0.64818500099470178</v>
      </c>
      <c r="JJ102" s="82">
        <f t="shared" si="131"/>
        <v>0.5599205496360441</v>
      </c>
      <c r="JK102" s="82">
        <f t="shared" si="131"/>
        <v>0.54282028213063138</v>
      </c>
      <c r="JL102" s="82">
        <f t="shared" si="131"/>
        <v>0.68958310932638645</v>
      </c>
      <c r="JM102" s="82">
        <f t="shared" si="131"/>
        <v>0.63044039689900377</v>
      </c>
    </row>
    <row r="103" spans="2:273" x14ac:dyDescent="0.25">
      <c r="B103" s="2">
        <v>76</v>
      </c>
      <c r="C103" s="37">
        <v>0.56435400000000002</v>
      </c>
      <c r="D103" s="37">
        <v>0.56992399999999999</v>
      </c>
      <c r="E103" s="37">
        <v>0.55929300000000004</v>
      </c>
      <c r="F103" s="37">
        <v>0.57114200000000004</v>
      </c>
      <c r="G103" s="37">
        <v>0.55413699999999999</v>
      </c>
      <c r="H103" s="37">
        <v>0.56244400000000006</v>
      </c>
      <c r="I103" s="37">
        <v>0.57192200000000004</v>
      </c>
      <c r="J103" s="37">
        <v>0.56054000000000004</v>
      </c>
      <c r="K103" s="37">
        <v>0.53720699999999999</v>
      </c>
      <c r="L103" s="37">
        <v>0.51997700000000002</v>
      </c>
      <c r="M103" s="37">
        <v>0.56184900000000004</v>
      </c>
      <c r="N103" s="37">
        <v>0.586731</v>
      </c>
      <c r="O103" s="37">
        <v>0.58495799999999998</v>
      </c>
      <c r="P103" s="37">
        <v>0.51839800000000003</v>
      </c>
      <c r="Q103" s="37">
        <v>0.48152699999999998</v>
      </c>
      <c r="S103" s="4">
        <f t="shared" si="132"/>
        <v>0.57582729890999018</v>
      </c>
      <c r="T103" s="4">
        <f t="shared" si="132"/>
        <v>0.6035755208633975</v>
      </c>
      <c r="U103" s="4">
        <f t="shared" si="132"/>
        <v>0.58021626672026394</v>
      </c>
      <c r="V103" s="4">
        <f t="shared" si="132"/>
        <v>0.58495471589060366</v>
      </c>
      <c r="W103" s="4">
        <f t="shared" si="132"/>
        <v>0.57040509423403485</v>
      </c>
      <c r="X103" s="4">
        <f t="shared" si="132"/>
        <v>0.57454353001125025</v>
      </c>
      <c r="Y103" s="4">
        <f t="shared" si="132"/>
        <v>0.58854026047043262</v>
      </c>
      <c r="Z103" s="4">
        <f t="shared" si="132"/>
        <v>0.57238646598593745</v>
      </c>
      <c r="AA103" s="4">
        <f t="shared" si="132"/>
        <v>0.51968329760784837</v>
      </c>
      <c r="AB103" s="4">
        <f t="shared" si="132"/>
        <v>0.50770136819412137</v>
      </c>
      <c r="AC103" s="4">
        <f t="shared" si="132"/>
        <v>0.57401881040837299</v>
      </c>
      <c r="AD103" s="4">
        <f t="shared" si="132"/>
        <v>0.60181688643022457</v>
      </c>
      <c r="AE103" s="4">
        <f t="shared" si="132"/>
        <v>0.60587153509981129</v>
      </c>
      <c r="AF103" s="4">
        <f t="shared" si="132"/>
        <v>0.51573474971963873</v>
      </c>
      <c r="AG103" s="4">
        <f t="shared" si="132"/>
        <v>0.4855715647973386</v>
      </c>
      <c r="AI103" s="4">
        <f t="shared" si="133"/>
        <v>-1.1473298909990159E-2</v>
      </c>
      <c r="AJ103" s="4">
        <f t="shared" si="133"/>
        <v>-3.365152086339751E-2</v>
      </c>
      <c r="AK103" s="4">
        <f t="shared" si="133"/>
        <v>-2.09232667202639E-2</v>
      </c>
      <c r="AL103" s="4">
        <f t="shared" si="133"/>
        <v>-1.3812715890603622E-2</v>
      </c>
      <c r="AM103" s="4">
        <f t="shared" si="133"/>
        <v>-1.6268094234034858E-2</v>
      </c>
      <c r="AN103" s="4">
        <f t="shared" si="133"/>
        <v>-1.2099530011250192E-2</v>
      </c>
      <c r="AO103" s="4">
        <f t="shared" si="133"/>
        <v>-1.6618260470432578E-2</v>
      </c>
      <c r="AP103" s="4">
        <f t="shared" si="133"/>
        <v>-1.1846465985937416E-2</v>
      </c>
      <c r="AQ103" s="4">
        <f t="shared" si="133"/>
        <v>1.7523702392151619E-2</v>
      </c>
      <c r="AR103" s="4">
        <f t="shared" si="133"/>
        <v>1.2275631805878651E-2</v>
      </c>
      <c r="AS103" s="4">
        <f t="shared" si="133"/>
        <v>-1.216981040837295E-2</v>
      </c>
      <c r="AT103" s="4">
        <f t="shared" si="133"/>
        <v>-1.5085886430224571E-2</v>
      </c>
      <c r="AU103" s="4">
        <f t="shared" si="133"/>
        <v>-2.0913535099811309E-2</v>
      </c>
      <c r="AV103" s="4">
        <f t="shared" si="133"/>
        <v>2.6632502803612956E-3</v>
      </c>
      <c r="AW103" s="4">
        <f t="shared" si="133"/>
        <v>-4.0445647973386123E-3</v>
      </c>
      <c r="AY103" s="2">
        <f t="shared" si="125"/>
        <v>0.30377733110921623</v>
      </c>
      <c r="AZ103" s="2">
        <f t="shared" si="125"/>
        <v>0.29988225255368889</v>
      </c>
      <c r="BA103" s="2">
        <f t="shared" si="125"/>
        <v>0.3000646521022548</v>
      </c>
      <c r="BB103" s="2">
        <f t="shared" si="125"/>
        <v>0.29594856966335503</v>
      </c>
      <c r="BC103" s="2">
        <f t="shared" si="125"/>
        <v>0.29906947858479216</v>
      </c>
      <c r="BD103" s="2">
        <f t="shared" si="125"/>
        <v>0.3127263500175998</v>
      </c>
      <c r="BE103" s="2">
        <f t="shared" si="125"/>
        <v>0.32013340304730808</v>
      </c>
      <c r="BF103" s="2">
        <f t="shared" si="125"/>
        <v>0.31561293106601435</v>
      </c>
      <c r="BG103" s="2">
        <f t="shared" si="125"/>
        <v>0.30149799191765586</v>
      </c>
      <c r="BH103" s="2">
        <f t="shared" si="125"/>
        <v>0.29481959444996025</v>
      </c>
      <c r="BI103" s="2">
        <f t="shared" si="125"/>
        <v>0.30153027287508499</v>
      </c>
      <c r="BJ103" s="2">
        <f t="shared" si="125"/>
        <v>0.29731205182546327</v>
      </c>
      <c r="BK103" s="2">
        <f t="shared" si="125"/>
        <v>0.30572257281774451</v>
      </c>
      <c r="BL103" s="2">
        <f t="shared" si="125"/>
        <v>0.30360893253381477</v>
      </c>
      <c r="BM103" s="2">
        <f t="shared" si="125"/>
        <v>0.3160213608399805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0.34341991724137927</v>
      </c>
      <c r="DL103" s="2">
        <f t="shared" si="134"/>
        <v>0.325455747983871</v>
      </c>
      <c r="DM103" s="2">
        <f t="shared" si="134"/>
        <v>0.33998335282258074</v>
      </c>
      <c r="DN103" s="2">
        <f t="shared" si="134"/>
        <v>0.3430119756302521</v>
      </c>
      <c r="DO103" s="2">
        <f t="shared" si="134"/>
        <v>0.35158616256684483</v>
      </c>
      <c r="DP103" s="2">
        <f t="shared" si="134"/>
        <v>0.34343496582633054</v>
      </c>
      <c r="DQ103" s="2">
        <f t="shared" si="134"/>
        <v>0.35263299678249682</v>
      </c>
      <c r="DR103" s="2">
        <f t="shared" si="134"/>
        <v>0.35346893193277312</v>
      </c>
      <c r="DS103" s="2">
        <f t="shared" si="134"/>
        <v>0.35086039103641453</v>
      </c>
      <c r="DT103" s="2">
        <f t="shared" si="134"/>
        <v>0.33892713582887707</v>
      </c>
      <c r="DU103" s="2">
        <f t="shared" si="134"/>
        <v>0.34597694453781508</v>
      </c>
      <c r="DV103" s="2">
        <f t="shared" si="134"/>
        <v>0.34653788207282898</v>
      </c>
      <c r="DW103" s="2">
        <f t="shared" si="134"/>
        <v>0.36373567899159659</v>
      </c>
      <c r="DX103" s="2">
        <f t="shared" si="134"/>
        <v>0.33068642338709681</v>
      </c>
      <c r="DY103" s="2">
        <f t="shared" si="134"/>
        <v>0.33084889732620321</v>
      </c>
      <c r="EA103" s="2">
        <f t="shared" si="94"/>
        <v>0.30323044761904761</v>
      </c>
      <c r="EB103" s="2">
        <f t="shared" si="94"/>
        <v>0.29941997869516668</v>
      </c>
      <c r="EC103" s="2">
        <f t="shared" si="94"/>
        <v>0.29932817397420869</v>
      </c>
      <c r="ED103" s="2">
        <f t="shared" si="94"/>
        <v>0.29487041857923496</v>
      </c>
      <c r="EE103" s="2">
        <f t="shared" si="94"/>
        <v>0.29794066618292503</v>
      </c>
      <c r="EF103" s="2">
        <f t="shared" si="94"/>
        <v>0.31199283019024826</v>
      </c>
      <c r="EG103" s="2">
        <f t="shared" si="94"/>
        <v>0.31932868787097579</v>
      </c>
      <c r="EH103" s="2">
        <f t="shared" si="94"/>
        <v>0.31470555357591773</v>
      </c>
      <c r="EI103" s="2">
        <f t="shared" si="94"/>
        <v>0.30037419098483226</v>
      </c>
      <c r="EJ103" s="2">
        <f t="shared" si="94"/>
        <v>0.29392198395280722</v>
      </c>
      <c r="EK103" s="2">
        <f t="shared" si="94"/>
        <v>0.30053154530092929</v>
      </c>
      <c r="EL103" s="2">
        <f t="shared" si="94"/>
        <v>0.29619197081032617</v>
      </c>
      <c r="EM103" s="2">
        <f t="shared" si="135"/>
        <v>0.30439211201859234</v>
      </c>
      <c r="EN103" s="2">
        <f t="shared" si="135"/>
        <v>0.30311208693489844</v>
      </c>
      <c r="EO103" s="2">
        <f t="shared" si="135"/>
        <v>0.31571211061946902</v>
      </c>
      <c r="EQ103" s="2">
        <f t="shared" si="136"/>
        <v>0.30102748219584574</v>
      </c>
      <c r="ER103" s="2">
        <f t="shared" si="136"/>
        <v>0.29909057345450918</v>
      </c>
      <c r="ES103" s="2">
        <f t="shared" si="136"/>
        <v>0.29959037372779979</v>
      </c>
      <c r="ET103" s="2">
        <f t="shared" si="136"/>
        <v>0.29168801811662015</v>
      </c>
      <c r="EU103" s="2">
        <f t="shared" si="136"/>
        <v>0.29505131202235335</v>
      </c>
      <c r="EV103" s="2">
        <f t="shared" si="136"/>
        <v>0.31002117323521255</v>
      </c>
      <c r="EW103" s="2">
        <f t="shared" si="136"/>
        <v>0.31707220436565775</v>
      </c>
      <c r="EX103" s="2">
        <f t="shared" si="136"/>
        <v>0.31259700893553166</v>
      </c>
      <c r="EY103" s="2">
        <f t="shared" si="136"/>
        <v>0.29782356825138318</v>
      </c>
      <c r="EZ103" s="2">
        <f t="shared" si="136"/>
        <v>0.29327570644606932</v>
      </c>
      <c r="FA103" s="2">
        <f t="shared" si="136"/>
        <v>0.30075689708638537</v>
      </c>
      <c r="FB103" s="2">
        <f t="shared" si="136"/>
        <v>0.2971483121407687</v>
      </c>
      <c r="FC103" s="2">
        <f t="shared" si="136"/>
        <v>0.30323246489074301</v>
      </c>
      <c r="FD103" s="2">
        <f t="shared" si="136"/>
        <v>0.3036153003676631</v>
      </c>
      <c r="FE103" s="2">
        <f t="shared" si="136"/>
        <v>0.31947831116704623</v>
      </c>
      <c r="FG103" s="2">
        <f t="shared" si="137"/>
        <v>0.9860893992470029</v>
      </c>
      <c r="FH103" s="2">
        <f t="shared" si="137"/>
        <v>0.98223385441810407</v>
      </c>
      <c r="FI103" s="2">
        <f t="shared" si="137"/>
        <v>0.98189042368217827</v>
      </c>
      <c r="FJ103" s="2">
        <f t="shared" si="137"/>
        <v>0.97752555794014595</v>
      </c>
      <c r="FK103" s="2">
        <f t="shared" si="137"/>
        <v>0.9788999209128082</v>
      </c>
      <c r="FL103" s="2">
        <f t="shared" si="137"/>
        <v>0.97659884895296312</v>
      </c>
      <c r="FM103" s="2">
        <f t="shared" si="137"/>
        <v>0.975757182868073</v>
      </c>
      <c r="FN103" s="2">
        <f t="shared" si="137"/>
        <v>0.97651573896249522</v>
      </c>
      <c r="FO103" s="2">
        <f t="shared" si="137"/>
        <v>0.97766184141854062</v>
      </c>
      <c r="FP103" s="2">
        <f t="shared" si="137"/>
        <v>0.9800327063596741</v>
      </c>
      <c r="FQ103" s="2">
        <f t="shared" si="137"/>
        <v>0.97802996259142838</v>
      </c>
      <c r="FR103" s="2">
        <f t="shared" si="137"/>
        <v>0.97777128814429193</v>
      </c>
      <c r="FS103" s="2">
        <f t="shared" si="137"/>
        <v>0.97756273614693689</v>
      </c>
      <c r="FT103" s="2">
        <f t="shared" si="137"/>
        <v>0.98199654774423195</v>
      </c>
      <c r="FU103" s="2">
        <f t="shared" si="137"/>
        <v>0.97972522479352075</v>
      </c>
      <c r="FW103" s="2">
        <f t="shared" si="127"/>
        <v>5.5271753673864507E-3</v>
      </c>
      <c r="FX103" s="2">
        <f t="shared" si="127"/>
        <v>8.5429423343802641E-4</v>
      </c>
      <c r="FY103" s="2">
        <f t="shared" si="127"/>
        <v>8.7743780720321465E-4</v>
      </c>
      <c r="FZ103" s="2">
        <f t="shared" si="127"/>
        <v>1.1951828623798593E-3</v>
      </c>
      <c r="GA103" s="2">
        <f t="shared" si="127"/>
        <v>1.0769931037526435E-3</v>
      </c>
      <c r="GB103" s="2">
        <f t="shared" si="127"/>
        <v>1.1474297818997675E-3</v>
      </c>
      <c r="GC103" s="2">
        <f t="shared" si="127"/>
        <v>1.1855146774086541E-3</v>
      </c>
      <c r="GD103" s="2">
        <f t="shared" si="127"/>
        <v>1.3999257472892279E-3</v>
      </c>
      <c r="GE103" s="2">
        <f t="shared" si="127"/>
        <v>1.5556240646344846E-3</v>
      </c>
      <c r="GF103" s="2">
        <f t="shared" si="127"/>
        <v>1.5791756222924096E-3</v>
      </c>
      <c r="GG103" s="2">
        <f t="shared" si="127"/>
        <v>1.2888864992599341E-3</v>
      </c>
      <c r="GH103" s="2">
        <f t="shared" si="127"/>
        <v>9.99915552555282E-4</v>
      </c>
      <c r="GI103" s="2">
        <f t="shared" si="127"/>
        <v>9.0240468669268979E-4</v>
      </c>
      <c r="GJ103" s="2">
        <f t="shared" si="127"/>
        <v>8.1943185111864401E-4</v>
      </c>
      <c r="GK103" s="2">
        <f t="shared" si="127"/>
        <v>6.2537102161416087E-4</v>
      </c>
      <c r="GM103" s="82">
        <f t="shared" si="128"/>
        <v>1.5365398434738602E-13</v>
      </c>
      <c r="GN103" s="82">
        <f t="shared" si="128"/>
        <v>1.5092358793124774E-12</v>
      </c>
      <c r="GO103" s="82">
        <f t="shared" si="128"/>
        <v>4.7167112493122674E-17</v>
      </c>
      <c r="GP103" s="82">
        <f t="shared" si="128"/>
        <v>2.828202063251534E-18</v>
      </c>
      <c r="GQ103" s="82">
        <f t="shared" si="128"/>
        <v>1.2733792920615232E-21</v>
      </c>
      <c r="GR103" s="82">
        <f t="shared" si="128"/>
        <v>5.0580123879188256E-25</v>
      </c>
      <c r="GS103" s="82">
        <f t="shared" si="128"/>
        <v>5.0428927678125794E-27</v>
      </c>
      <c r="GT103" s="82">
        <f t="shared" si="128"/>
        <v>1.9891279320076918E-25</v>
      </c>
      <c r="GU103" s="82">
        <f t="shared" si="128"/>
        <v>5.0164361732760304E-26</v>
      </c>
      <c r="GV103" s="82">
        <f t="shared" si="128"/>
        <v>1.2702508778272857E-29</v>
      </c>
      <c r="GW103" s="82">
        <f t="shared" si="128"/>
        <v>2.2969473199479915E-26</v>
      </c>
      <c r="GX103" s="82">
        <f t="shared" si="128"/>
        <v>2.2073649145099049E-21</v>
      </c>
      <c r="GY103" s="82">
        <f t="shared" si="128"/>
        <v>3.4799933887922876E-22</v>
      </c>
      <c r="GZ103" s="82">
        <f t="shared" si="128"/>
        <v>2.8623566027102078E-33</v>
      </c>
      <c r="HA103" s="82">
        <f t="shared" si="128"/>
        <v>1.2889435291083084E-33</v>
      </c>
      <c r="HC103" s="82">
        <f t="shared" si="73"/>
        <v>0.58824182602958186</v>
      </c>
      <c r="HD103" s="82">
        <f t="shared" si="73"/>
        <v>0.608282500026329</v>
      </c>
      <c r="HE103" s="82">
        <f t="shared" si="73"/>
        <v>0.631330439749757</v>
      </c>
      <c r="HF103" s="82">
        <f t="shared" si="73"/>
        <v>0.58569819192045935</v>
      </c>
      <c r="HG103" s="82">
        <f t="shared" si="73"/>
        <v>0.6563293691776565</v>
      </c>
      <c r="HH103" s="82">
        <f t="shared" si="73"/>
        <v>0.63623122907252527</v>
      </c>
      <c r="HI103" s="82">
        <f t="shared" si="138"/>
        <v>0.63758262011378186</v>
      </c>
      <c r="HJ103" s="82">
        <f t="shared" si="138"/>
        <v>0.63304617758887449</v>
      </c>
      <c r="HK103" s="82">
        <f t="shared" si="138"/>
        <v>0.5573208285537149</v>
      </c>
      <c r="HL103" s="82">
        <f t="shared" si="138"/>
        <v>0.60697743228332512</v>
      </c>
      <c r="HM103" s="82">
        <f t="shared" si="138"/>
        <v>0.67833805712095807</v>
      </c>
      <c r="HN103" s="82">
        <f t="shared" si="138"/>
        <v>0.63791218223664792</v>
      </c>
      <c r="HO103" s="82">
        <f t="shared" si="138"/>
        <v>0.62365907553913291</v>
      </c>
      <c r="HP103" s="82">
        <f t="shared" si="138"/>
        <v>0.64168596813350587</v>
      </c>
      <c r="HQ103" s="82">
        <f t="shared" si="138"/>
        <v>0.62392702553171941</v>
      </c>
      <c r="HS103" s="82">
        <f t="shared" si="129"/>
        <v>7.9052581747602438E-8</v>
      </c>
      <c r="HT103" s="82">
        <f t="shared" si="129"/>
        <v>3.8427060162869691E-18</v>
      </c>
      <c r="HU103" s="82">
        <f t="shared" si="129"/>
        <v>2.0358650172096214E-18</v>
      </c>
      <c r="HV103" s="82">
        <f t="shared" si="129"/>
        <v>1.8858438356419407E-16</v>
      </c>
      <c r="HW103" s="82">
        <f t="shared" si="129"/>
        <v>1.4895036624220546E-16</v>
      </c>
      <c r="HX103" s="82">
        <f t="shared" si="129"/>
        <v>6.4457523123163326E-19</v>
      </c>
      <c r="HY103" s="82">
        <f t="shared" si="129"/>
        <v>1.5593067987590393E-22</v>
      </c>
      <c r="HZ103" s="82">
        <f t="shared" si="129"/>
        <v>1.8949058250642679E-20</v>
      </c>
      <c r="IA103" s="82">
        <f t="shared" si="129"/>
        <v>1.9937100563123957E-19</v>
      </c>
      <c r="IB103" s="82">
        <f t="shared" si="129"/>
        <v>1.4587236334934473E-15</v>
      </c>
      <c r="IC103" s="82">
        <f t="shared" si="129"/>
        <v>6.399605167639951E-17</v>
      </c>
      <c r="ID103" s="82">
        <f t="shared" si="129"/>
        <v>1.9198553505305418E-16</v>
      </c>
      <c r="IE103" s="82">
        <f t="shared" si="129"/>
        <v>1.014075969405142E-18</v>
      </c>
      <c r="IF103" s="82">
        <f t="shared" si="129"/>
        <v>1.9531597587445148E-12</v>
      </c>
      <c r="IG103" s="82">
        <f t="shared" si="129"/>
        <v>9.6426425297915981E-11</v>
      </c>
      <c r="II103" s="82">
        <f t="shared" si="130"/>
        <v>8.7080239662139777E-46</v>
      </c>
      <c r="IJ103" s="82">
        <f t="shared" si="130"/>
        <v>3.0909594507417837E-91</v>
      </c>
      <c r="IK103" s="82">
        <f t="shared" si="130"/>
        <v>4.060039460292232E-96</v>
      </c>
      <c r="IL103" s="82">
        <f t="shared" si="130"/>
        <v>1.1271692807959726E-80</v>
      </c>
      <c r="IM103" s="82">
        <f t="shared" si="130"/>
        <v>3.4920278132977336E-83</v>
      </c>
      <c r="IN103" s="82">
        <f t="shared" si="130"/>
        <v>2.2323950915925046E-101</v>
      </c>
      <c r="IO103" s="82">
        <f t="shared" si="130"/>
        <v>2.8661200198152494E-117</v>
      </c>
      <c r="IP103" s="82">
        <f t="shared" si="130"/>
        <v>1.2602582363245675E-106</v>
      </c>
      <c r="IQ103" s="82">
        <f t="shared" si="130"/>
        <v>1.1000218759111801E-102</v>
      </c>
      <c r="IR103" s="82">
        <f t="shared" si="130"/>
        <v>9.8420634867863646E-81</v>
      </c>
      <c r="IS103" s="82">
        <f t="shared" si="130"/>
        <v>3.2631061669953929E-86</v>
      </c>
      <c r="IT103" s="82">
        <f t="shared" si="130"/>
        <v>1.8912947165201015E-81</v>
      </c>
      <c r="IU103" s="82">
        <f t="shared" si="130"/>
        <v>8.1252479278556416E-94</v>
      </c>
      <c r="IV103" s="82">
        <f t="shared" si="130"/>
        <v>3.0885089854634343E-49</v>
      </c>
      <c r="IW103" s="82">
        <f t="shared" si="130"/>
        <v>1.2867931535910242E-40</v>
      </c>
      <c r="IY103" s="82">
        <f t="shared" si="131"/>
        <v>0.58824190508231722</v>
      </c>
      <c r="IZ103" s="82">
        <f t="shared" si="131"/>
        <v>0.60828250002783824</v>
      </c>
      <c r="JA103" s="82">
        <f t="shared" si="131"/>
        <v>0.631330439749757</v>
      </c>
      <c r="JB103" s="82">
        <f t="shared" si="131"/>
        <v>0.58569819192045958</v>
      </c>
      <c r="JC103" s="82">
        <f t="shared" si="131"/>
        <v>0.65632936917765661</v>
      </c>
      <c r="JD103" s="82">
        <f t="shared" si="131"/>
        <v>0.63623122907252527</v>
      </c>
      <c r="JE103" s="82">
        <f t="shared" si="131"/>
        <v>0.63758262011378186</v>
      </c>
      <c r="JF103" s="82">
        <f t="shared" si="131"/>
        <v>0.63304617758887449</v>
      </c>
      <c r="JG103" s="82">
        <f t="shared" si="131"/>
        <v>0.5573208285537149</v>
      </c>
      <c r="JH103" s="82">
        <f t="shared" si="131"/>
        <v>0.60697743228332657</v>
      </c>
      <c r="JI103" s="82">
        <f t="shared" si="131"/>
        <v>0.67833805712095818</v>
      </c>
      <c r="JJ103" s="82">
        <f t="shared" si="131"/>
        <v>0.63791218223664814</v>
      </c>
      <c r="JK103" s="82">
        <f t="shared" si="131"/>
        <v>0.62365907553913291</v>
      </c>
      <c r="JL103" s="82">
        <f t="shared" si="131"/>
        <v>0.64168596813545897</v>
      </c>
      <c r="JM103" s="82">
        <f t="shared" si="131"/>
        <v>0.62392702562814584</v>
      </c>
    </row>
    <row r="104" spans="2:273" x14ac:dyDescent="0.25">
      <c r="B104" s="2">
        <v>77</v>
      </c>
      <c r="C104" s="37">
        <v>0.554786</v>
      </c>
      <c r="D104" s="37">
        <v>0.56289199999999995</v>
      </c>
      <c r="E104" s="37">
        <v>0.53251899999999996</v>
      </c>
      <c r="F104" s="37">
        <v>0.56989199999999995</v>
      </c>
      <c r="G104" s="37">
        <v>0.54254000000000002</v>
      </c>
      <c r="H104" s="37">
        <v>0.54330400000000001</v>
      </c>
      <c r="I104" s="37">
        <v>0.54643799999999998</v>
      </c>
      <c r="J104" s="37">
        <v>0.52427800000000002</v>
      </c>
      <c r="K104" s="37">
        <v>0.46500900000000001</v>
      </c>
      <c r="L104" s="37">
        <v>0.43643700000000002</v>
      </c>
      <c r="M104" s="37">
        <v>0.52874399999999999</v>
      </c>
      <c r="N104" s="37">
        <v>0.57978799999999997</v>
      </c>
      <c r="O104" s="37">
        <v>0.57867199999999996</v>
      </c>
      <c r="P104" s="37">
        <v>0.46311000000000002</v>
      </c>
      <c r="Q104" s="37">
        <v>0.45771200000000001</v>
      </c>
      <c r="S104" s="4">
        <f t="shared" si="132"/>
        <v>0.55169416125468884</v>
      </c>
      <c r="T104" s="4">
        <f t="shared" si="132"/>
        <v>0.58444159079098479</v>
      </c>
      <c r="U104" s="4">
        <f t="shared" si="132"/>
        <v>0.53383329109050115</v>
      </c>
      <c r="V104" s="4">
        <f t="shared" si="132"/>
        <v>0.58592732599081987</v>
      </c>
      <c r="W104" s="4">
        <f t="shared" si="132"/>
        <v>0.54926276021487197</v>
      </c>
      <c r="X104" s="4">
        <f t="shared" si="132"/>
        <v>0.53914179312886046</v>
      </c>
      <c r="Y104" s="4">
        <f t="shared" si="132"/>
        <v>0.53909895704234179</v>
      </c>
      <c r="Z104" s="4">
        <f t="shared" si="132"/>
        <v>0.51017769564943971</v>
      </c>
      <c r="AA104" s="4">
        <f t="shared" si="132"/>
        <v>0.4476437106041033</v>
      </c>
      <c r="AB104" s="4">
        <f t="shared" si="132"/>
        <v>0.42302639802200614</v>
      </c>
      <c r="AC104" s="4">
        <f t="shared" si="132"/>
        <v>0.5242314242238213</v>
      </c>
      <c r="AD104" s="4">
        <f t="shared" si="132"/>
        <v>0.59342858496420348</v>
      </c>
      <c r="AE104" s="4">
        <f t="shared" si="132"/>
        <v>0.59706911762676773</v>
      </c>
      <c r="AF104" s="4">
        <f t="shared" si="132"/>
        <v>0.44507813658420259</v>
      </c>
      <c r="AG104" s="4">
        <f t="shared" si="132"/>
        <v>0.44371803542017563</v>
      </c>
      <c r="AI104" s="4">
        <f t="shared" si="133"/>
        <v>3.0918387453111595E-3</v>
      </c>
      <c r="AJ104" s="4">
        <f t="shared" si="133"/>
        <v>-2.1549590790984841E-2</v>
      </c>
      <c r="AK104" s="4">
        <f t="shared" si="133"/>
        <v>-1.3142910905011851E-3</v>
      </c>
      <c r="AL104" s="4">
        <f t="shared" si="133"/>
        <v>-1.6035325990819915E-2</v>
      </c>
      <c r="AM104" s="4">
        <f t="shared" si="133"/>
        <v>-6.7227602148719479E-3</v>
      </c>
      <c r="AN104" s="4">
        <f t="shared" si="133"/>
        <v>4.162206871139551E-3</v>
      </c>
      <c r="AO104" s="4">
        <f t="shared" si="133"/>
        <v>7.3390429576581928E-3</v>
      </c>
      <c r="AP104" s="4">
        <f t="shared" si="133"/>
        <v>1.4100304350560311E-2</v>
      </c>
      <c r="AQ104" s="4">
        <f t="shared" si="133"/>
        <v>1.736528939589671E-2</v>
      </c>
      <c r="AR104" s="4">
        <f t="shared" si="133"/>
        <v>1.3410601977993875E-2</v>
      </c>
      <c r="AS104" s="4">
        <f t="shared" si="133"/>
        <v>4.5125757761786955E-3</v>
      </c>
      <c r="AT104" s="4">
        <f t="shared" si="133"/>
        <v>-1.3640584964203506E-2</v>
      </c>
      <c r="AU104" s="4">
        <f t="shared" si="133"/>
        <v>-1.8397117626767767E-2</v>
      </c>
      <c r="AV104" s="4">
        <f t="shared" si="133"/>
        <v>1.8031863415797433E-2</v>
      </c>
      <c r="AW104" s="4">
        <f t="shared" si="133"/>
        <v>1.3993964579824381E-2</v>
      </c>
      <c r="AY104" s="2">
        <f t="shared" si="125"/>
        <v>0.30337220387209973</v>
      </c>
      <c r="AZ104" s="2">
        <f t="shared" si="125"/>
        <v>0.29954950535694475</v>
      </c>
      <c r="BA104" s="2">
        <f t="shared" si="125"/>
        <v>0.29968971896036861</v>
      </c>
      <c r="BB104" s="2">
        <f t="shared" si="125"/>
        <v>0.29546407153788867</v>
      </c>
      <c r="BC104" s="2">
        <f t="shared" si="125"/>
        <v>0.29858939107487903</v>
      </c>
      <c r="BD104" s="2">
        <f t="shared" si="125"/>
        <v>0.31217303132155344</v>
      </c>
      <c r="BE104" s="2">
        <f t="shared" si="125"/>
        <v>0.31947888916408101</v>
      </c>
      <c r="BF104" s="2">
        <f t="shared" si="125"/>
        <v>0.31509858669930146</v>
      </c>
      <c r="BG104" s="2">
        <f t="shared" si="125"/>
        <v>0.30124495792392969</v>
      </c>
      <c r="BH104" s="2">
        <f t="shared" si="125"/>
        <v>0.29474822142407558</v>
      </c>
      <c r="BI104" s="2">
        <f t="shared" si="125"/>
        <v>0.30127247887184655</v>
      </c>
      <c r="BJ104" s="2">
        <f t="shared" si="125"/>
        <v>0.29695209534758832</v>
      </c>
      <c r="BK104" s="2">
        <f t="shared" si="125"/>
        <v>0.30515438159023406</v>
      </c>
      <c r="BL104" s="2">
        <f t="shared" si="125"/>
        <v>0.30323446488992761</v>
      </c>
      <c r="BM104" s="2">
        <f t="shared" si="125"/>
        <v>0.31563870457516446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0.34355777241379304</v>
      </c>
      <c r="DL104" s="2">
        <f t="shared" si="134"/>
        <v>0.32538334970674493</v>
      </c>
      <c r="DM104" s="2">
        <f t="shared" si="134"/>
        <v>0.34010189791055728</v>
      </c>
      <c r="DN104" s="2">
        <f t="shared" si="134"/>
        <v>0.34324526722689075</v>
      </c>
      <c r="DO104" s="2">
        <f t="shared" si="134"/>
        <v>0.35206811092436968</v>
      </c>
      <c r="DP104" s="2">
        <f t="shared" si="134"/>
        <v>0.34353181512605041</v>
      </c>
      <c r="DQ104" s="2">
        <f t="shared" si="134"/>
        <v>0.3525132972972973</v>
      </c>
      <c r="DR104" s="2">
        <f t="shared" si="134"/>
        <v>0.35344996806722695</v>
      </c>
      <c r="DS104" s="2">
        <f t="shared" si="134"/>
        <v>0.35112416134453783</v>
      </c>
      <c r="DT104" s="2">
        <f t="shared" si="134"/>
        <v>0.33905170756302527</v>
      </c>
      <c r="DU104" s="2">
        <f t="shared" si="134"/>
        <v>0.34613985546218479</v>
      </c>
      <c r="DV104" s="2">
        <f t="shared" si="134"/>
        <v>0.34668609411764695</v>
      </c>
      <c r="DW104" s="2">
        <f t="shared" si="134"/>
        <v>0.36422069243697475</v>
      </c>
      <c r="DX104" s="2">
        <f t="shared" si="134"/>
        <v>0.33073841953812322</v>
      </c>
      <c r="DY104" s="2">
        <f t="shared" si="134"/>
        <v>0.33069389411764705</v>
      </c>
      <c r="EA104" s="2">
        <f t="shared" si="94"/>
        <v>0.30286823154761905</v>
      </c>
      <c r="EB104" s="2">
        <f t="shared" si="94"/>
        <v>0.29912365421279308</v>
      </c>
      <c r="EC104" s="2">
        <f t="shared" si="94"/>
        <v>0.29900970803048066</v>
      </c>
      <c r="ED104" s="2">
        <f t="shared" si="94"/>
        <v>0.29446628946135833</v>
      </c>
      <c r="EE104" s="2">
        <f t="shared" si="94"/>
        <v>0.29754144259993387</v>
      </c>
      <c r="EF104" s="2">
        <f t="shared" si="94"/>
        <v>0.31149016917041095</v>
      </c>
      <c r="EG104" s="2">
        <f t="shared" si="94"/>
        <v>0.31873323098242079</v>
      </c>
      <c r="EH104" s="2">
        <f t="shared" si="94"/>
        <v>0.31426060189667254</v>
      </c>
      <c r="EI104" s="2">
        <f t="shared" si="94"/>
        <v>0.30020983537263624</v>
      </c>
      <c r="EJ104" s="2">
        <f t="shared" si="94"/>
        <v>0.29392609732684294</v>
      </c>
      <c r="EK104" s="2">
        <f t="shared" si="94"/>
        <v>0.30035296980766357</v>
      </c>
      <c r="EL104" s="2">
        <f t="shared" si="94"/>
        <v>0.29591989411959041</v>
      </c>
      <c r="EM104" s="2">
        <f t="shared" si="135"/>
        <v>0.30391909400770906</v>
      </c>
      <c r="EN104" s="2">
        <f t="shared" si="135"/>
        <v>0.30277415436166527</v>
      </c>
      <c r="EO104" s="2">
        <f t="shared" si="135"/>
        <v>0.31535203834808256</v>
      </c>
      <c r="EQ104" s="2">
        <f t="shared" si="136"/>
        <v>0.30074299554896144</v>
      </c>
      <c r="ER104" s="2">
        <f t="shared" si="136"/>
        <v>0.298804746633894</v>
      </c>
      <c r="ES104" s="2">
        <f t="shared" si="136"/>
        <v>0.29926314776387231</v>
      </c>
      <c r="ET104" s="2">
        <f t="shared" si="136"/>
        <v>0.29139951740876602</v>
      </c>
      <c r="EU104" s="2">
        <f t="shared" si="136"/>
        <v>0.29475750061989964</v>
      </c>
      <c r="EV104" s="2">
        <f t="shared" si="136"/>
        <v>0.30959434972846944</v>
      </c>
      <c r="EW104" s="2">
        <f t="shared" si="136"/>
        <v>0.31657441192568525</v>
      </c>
      <c r="EX104" s="2">
        <f t="shared" si="136"/>
        <v>0.31223611307807486</v>
      </c>
      <c r="EY104" s="2">
        <f t="shared" si="136"/>
        <v>0.29775911380445386</v>
      </c>
      <c r="EZ104" s="2">
        <f t="shared" si="136"/>
        <v>0.29330396888334587</v>
      </c>
      <c r="FA104" s="2">
        <f t="shared" si="136"/>
        <v>0.30056832931402111</v>
      </c>
      <c r="FB104" s="2">
        <f t="shared" si="136"/>
        <v>0.29684118130565379</v>
      </c>
      <c r="FC104" s="2">
        <f t="shared" si="136"/>
        <v>0.30280057749998845</v>
      </c>
      <c r="FD104" s="2">
        <f t="shared" si="136"/>
        <v>0.30324959498314108</v>
      </c>
      <c r="FE104" s="2">
        <f t="shared" si="136"/>
        <v>0.31896288634403031</v>
      </c>
      <c r="FG104" s="2">
        <f t="shared" si="137"/>
        <v>0.98729783410783023</v>
      </c>
      <c r="FH104" s="2">
        <f t="shared" si="137"/>
        <v>0.9837717141410327</v>
      </c>
      <c r="FI104" s="2">
        <f t="shared" si="137"/>
        <v>0.98345751053138475</v>
      </c>
      <c r="FJ104" s="2">
        <f t="shared" si="137"/>
        <v>0.97946245208215321</v>
      </c>
      <c r="FK104" s="2">
        <f t="shared" si="137"/>
        <v>0.98072070564266567</v>
      </c>
      <c r="FL104" s="2">
        <f t="shared" si="137"/>
        <v>0.97861386151374563</v>
      </c>
      <c r="FM104" s="2">
        <f t="shared" si="137"/>
        <v>0.97784302484176</v>
      </c>
      <c r="FN104" s="2">
        <f t="shared" si="137"/>
        <v>0.97853775063698767</v>
      </c>
      <c r="FO104" s="2">
        <f t="shared" si="137"/>
        <v>0.97958723563108074</v>
      </c>
      <c r="FP104" s="2">
        <f t="shared" si="137"/>
        <v>0.98175756152861959</v>
      </c>
      <c r="FQ104" s="2">
        <f t="shared" si="137"/>
        <v>0.97992427886087141</v>
      </c>
      <c r="FR104" s="2">
        <f t="shared" si="137"/>
        <v>0.97968744480647441</v>
      </c>
      <c r="FS104" s="2">
        <f t="shared" si="137"/>
        <v>0.97949649339938227</v>
      </c>
      <c r="FT104" s="2">
        <f t="shared" si="137"/>
        <v>0.98355460510456227</v>
      </c>
      <c r="FU104" s="2">
        <f t="shared" si="137"/>
        <v>0.98147613941146583</v>
      </c>
      <c r="FW104" s="2">
        <f t="shared" si="127"/>
        <v>6.0571972645931177E-3</v>
      </c>
      <c r="FX104" s="2">
        <f t="shared" si="127"/>
        <v>9.3663780164999762E-4</v>
      </c>
      <c r="FY104" s="2">
        <f t="shared" si="127"/>
        <v>9.6200998644519842E-4</v>
      </c>
      <c r="FZ104" s="2">
        <f t="shared" si="127"/>
        <v>1.310340854796385E-3</v>
      </c>
      <c r="GA104" s="2">
        <f t="shared" si="127"/>
        <v>1.1807767654552312E-3</v>
      </c>
      <c r="GB104" s="2">
        <f t="shared" si="127"/>
        <v>1.257992475231339E-3</v>
      </c>
      <c r="GC104" s="2">
        <f t="shared" si="127"/>
        <v>1.2997423352442054E-3</v>
      </c>
      <c r="GD104" s="2">
        <f t="shared" si="127"/>
        <v>1.5347807670850692E-3</v>
      </c>
      <c r="GE104" s="2">
        <f t="shared" si="127"/>
        <v>1.705451907558148E-3</v>
      </c>
      <c r="GF104" s="2">
        <f t="shared" si="127"/>
        <v>1.7312678686503607E-3</v>
      </c>
      <c r="GG104" s="2">
        <f t="shared" si="127"/>
        <v>1.4130602304871559E-3</v>
      </c>
      <c r="GH104" s="2">
        <f t="shared" si="127"/>
        <v>1.0962798431913537E-3</v>
      </c>
      <c r="GI104" s="2">
        <f t="shared" si="127"/>
        <v>9.8938092520148052E-4</v>
      </c>
      <c r="GJ104" s="2">
        <f t="shared" si="127"/>
        <v>8.9841813145893565E-4</v>
      </c>
      <c r="GK104" s="2">
        <f t="shared" si="127"/>
        <v>6.8566432037052785E-4</v>
      </c>
      <c r="GM104" s="82">
        <f t="shared" si="128"/>
        <v>1.0248467636112838E-14</v>
      </c>
      <c r="GN104" s="82">
        <f t="shared" si="128"/>
        <v>1.2674388685340969E-13</v>
      </c>
      <c r="GO104" s="82">
        <f t="shared" si="128"/>
        <v>1.724575626465889E-18</v>
      </c>
      <c r="GP104" s="82">
        <f t="shared" si="128"/>
        <v>5.8235719457543808E-20</v>
      </c>
      <c r="GQ104" s="82">
        <f t="shared" si="128"/>
        <v>1.4561051971897234E-23</v>
      </c>
      <c r="GR104" s="82">
        <f t="shared" si="128"/>
        <v>2.7795086963000373E-27</v>
      </c>
      <c r="GS104" s="82">
        <f t="shared" si="128"/>
        <v>1.8863565680839813E-29</v>
      </c>
      <c r="GT104" s="82">
        <f t="shared" si="128"/>
        <v>1.0838645055832657E-27</v>
      </c>
      <c r="GU104" s="82">
        <f t="shared" si="128"/>
        <v>2.6398505326664185E-28</v>
      </c>
      <c r="GV104" s="82">
        <f t="shared" si="128"/>
        <v>3.3849257681012553E-32</v>
      </c>
      <c r="GW104" s="82">
        <f t="shared" si="128"/>
        <v>9.8137863714820783E-29</v>
      </c>
      <c r="GX104" s="82">
        <f t="shared" si="128"/>
        <v>2.3736486438989982E-23</v>
      </c>
      <c r="GY104" s="82">
        <f t="shared" si="128"/>
        <v>3.8818388794394102E-24</v>
      </c>
      <c r="GZ104" s="82">
        <f t="shared" si="128"/>
        <v>6.3189746150583854E-36</v>
      </c>
      <c r="HA104" s="82">
        <f t="shared" si="128"/>
        <v>2.5804249862749931E-36</v>
      </c>
      <c r="HC104" s="82">
        <f t="shared" si="73"/>
        <v>0.59029831666771082</v>
      </c>
      <c r="HD104" s="82">
        <f t="shared" si="73"/>
        <v>0.62888807310814043</v>
      </c>
      <c r="HE104" s="82">
        <f t="shared" si="73"/>
        <v>0.58735166759918711</v>
      </c>
      <c r="HF104" s="82">
        <f t="shared" si="73"/>
        <v>0.64534094995697977</v>
      </c>
      <c r="HG104" s="82">
        <f t="shared" si="73"/>
        <v>0.66860460221418394</v>
      </c>
      <c r="HH104" s="82">
        <f t="shared" si="73"/>
        <v>0.61670396252757786</v>
      </c>
      <c r="HI104" s="82">
        <f t="shared" si="138"/>
        <v>0.59021450952034271</v>
      </c>
      <c r="HJ104" s="82">
        <f t="shared" si="138"/>
        <v>0.54470414519839983</v>
      </c>
      <c r="HK104" s="82">
        <f t="shared" si="138"/>
        <v>0.42672325767889235</v>
      </c>
      <c r="HL104" s="82">
        <f t="shared" si="138"/>
        <v>0.41083195554190971</v>
      </c>
      <c r="HM104" s="82">
        <f t="shared" si="138"/>
        <v>0.61809324367617302</v>
      </c>
      <c r="HN104" s="82">
        <f t="shared" si="138"/>
        <v>0.68170075080079129</v>
      </c>
      <c r="HO104" s="82">
        <f t="shared" si="138"/>
        <v>0.66907255991012593</v>
      </c>
      <c r="HP104" s="82">
        <f t="shared" si="138"/>
        <v>0.4817590272218652</v>
      </c>
      <c r="HQ104" s="82">
        <f t="shared" si="138"/>
        <v>0.53282846297488973</v>
      </c>
      <c r="HS104" s="82">
        <f t="shared" si="129"/>
        <v>2.182324527558091E-7</v>
      </c>
      <c r="HT104" s="82">
        <f t="shared" si="129"/>
        <v>2.0989680379290917E-17</v>
      </c>
      <c r="HU104" s="82">
        <f t="shared" si="129"/>
        <v>1.1880264242211662E-17</v>
      </c>
      <c r="HV104" s="82">
        <f t="shared" si="129"/>
        <v>9.2291136930038391E-16</v>
      </c>
      <c r="HW104" s="82">
        <f t="shared" si="129"/>
        <v>7.3320701439059783E-16</v>
      </c>
      <c r="HX104" s="82">
        <f t="shared" si="129"/>
        <v>4.3543277908354325E-18</v>
      </c>
      <c r="HY104" s="82">
        <f t="shared" si="129"/>
        <v>1.506927981722784E-21</v>
      </c>
      <c r="HZ104" s="82">
        <f t="shared" si="129"/>
        <v>1.5542130719037598E-19</v>
      </c>
      <c r="IA104" s="82">
        <f t="shared" si="129"/>
        <v>1.5351315533276274E-18</v>
      </c>
      <c r="IB104" s="82">
        <f t="shared" si="129"/>
        <v>7.2775471573261432E-15</v>
      </c>
      <c r="IC104" s="82">
        <f t="shared" si="129"/>
        <v>3.4549402800110918E-16</v>
      </c>
      <c r="ID104" s="82">
        <f t="shared" si="129"/>
        <v>9.0861419329874752E-16</v>
      </c>
      <c r="IE104" s="82">
        <f t="shared" si="129"/>
        <v>5.9228754125780038E-18</v>
      </c>
      <c r="IF104" s="82">
        <f t="shared" si="129"/>
        <v>6.0515255551852225E-12</v>
      </c>
      <c r="IG104" s="82">
        <f t="shared" si="129"/>
        <v>2.4130520669038304E-10</v>
      </c>
      <c r="II104" s="82">
        <f t="shared" si="130"/>
        <v>3.0755096582141568E-44</v>
      </c>
      <c r="IJ104" s="82">
        <f t="shared" si="130"/>
        <v>6.368694890664359E-89</v>
      </c>
      <c r="IK104" s="82">
        <f t="shared" si="130"/>
        <v>1.1425239156634427E-93</v>
      </c>
      <c r="IL104" s="82">
        <f t="shared" si="130"/>
        <v>1.5642311567920009E-78</v>
      </c>
      <c r="IM104" s="82">
        <f t="shared" si="130"/>
        <v>5.247222034845045E-81</v>
      </c>
      <c r="IN104" s="82">
        <f t="shared" si="130"/>
        <v>1.0875717048732016E-98</v>
      </c>
      <c r="IO104" s="82">
        <f t="shared" si="130"/>
        <v>3.8783725518213707E-114</v>
      </c>
      <c r="IP104" s="82">
        <f t="shared" si="130"/>
        <v>1.034795518377982E-103</v>
      </c>
      <c r="IQ104" s="82">
        <f t="shared" si="130"/>
        <v>7.794787829011558E-100</v>
      </c>
      <c r="IR104" s="82">
        <f t="shared" si="130"/>
        <v>1.6946311644378107E-78</v>
      </c>
      <c r="IS104" s="82">
        <f t="shared" si="130"/>
        <v>6.7920319115948374E-84</v>
      </c>
      <c r="IT104" s="82">
        <f t="shared" si="130"/>
        <v>2.4239989718929553E-79</v>
      </c>
      <c r="IU104" s="82">
        <f t="shared" si="130"/>
        <v>2.0369433752523861E-91</v>
      </c>
      <c r="IV104" s="82">
        <f t="shared" si="130"/>
        <v>5.1527526323395552E-48</v>
      </c>
      <c r="IW104" s="82">
        <f t="shared" si="130"/>
        <v>1.1868955968639483E-39</v>
      </c>
      <c r="IY104" s="82">
        <f t="shared" si="131"/>
        <v>0.59029853490017381</v>
      </c>
      <c r="IZ104" s="82">
        <f t="shared" si="131"/>
        <v>0.62888807310826722</v>
      </c>
      <c r="JA104" s="82">
        <f t="shared" si="131"/>
        <v>0.58735166759918711</v>
      </c>
      <c r="JB104" s="82">
        <f t="shared" si="131"/>
        <v>0.64534094995698066</v>
      </c>
      <c r="JC104" s="82">
        <f t="shared" si="131"/>
        <v>0.66860460221418472</v>
      </c>
      <c r="JD104" s="82">
        <f t="shared" si="131"/>
        <v>0.61670396252757786</v>
      </c>
      <c r="JE104" s="82">
        <f t="shared" si="131"/>
        <v>0.59021450952034271</v>
      </c>
      <c r="JF104" s="82">
        <f t="shared" si="131"/>
        <v>0.54470414519839983</v>
      </c>
      <c r="JG104" s="82">
        <f t="shared" si="131"/>
        <v>0.42672325767889235</v>
      </c>
      <c r="JH104" s="82">
        <f t="shared" si="131"/>
        <v>0.41083195554191698</v>
      </c>
      <c r="JI104" s="82">
        <f t="shared" si="131"/>
        <v>0.61809324367617335</v>
      </c>
      <c r="JJ104" s="82">
        <f t="shared" si="131"/>
        <v>0.68170075080079218</v>
      </c>
      <c r="JK104" s="82">
        <f t="shared" si="131"/>
        <v>0.66907255991012593</v>
      </c>
      <c r="JL104" s="82">
        <f t="shared" si="131"/>
        <v>0.48175902722791675</v>
      </c>
      <c r="JM104" s="82">
        <f t="shared" si="131"/>
        <v>0.53282846321619493</v>
      </c>
    </row>
    <row r="105" spans="2:273" x14ac:dyDescent="0.25">
      <c r="B105" s="2">
        <v>78</v>
      </c>
      <c r="C105" s="37">
        <v>0.53050600000000003</v>
      </c>
      <c r="D105" s="37">
        <v>0.54097600000000001</v>
      </c>
      <c r="E105" s="37">
        <v>0.48588599999999998</v>
      </c>
      <c r="F105" s="37">
        <v>0.55433399999999999</v>
      </c>
      <c r="G105" s="37">
        <v>0.50795900000000005</v>
      </c>
      <c r="H105" s="37">
        <v>0.50846400000000003</v>
      </c>
      <c r="I105" s="37">
        <v>0.49231000000000003</v>
      </c>
      <c r="J105" s="37">
        <v>0.45061200000000001</v>
      </c>
      <c r="K105" s="37">
        <v>0.35545399999999999</v>
      </c>
      <c r="L105" s="37">
        <v>0.33482499999999998</v>
      </c>
      <c r="M105" s="37">
        <v>0.46414100000000003</v>
      </c>
      <c r="N105" s="37">
        <v>0.55218900000000004</v>
      </c>
      <c r="O105" s="37">
        <v>0.55715300000000001</v>
      </c>
      <c r="P105" s="37">
        <v>0.37547000000000003</v>
      </c>
      <c r="Q105" s="37">
        <v>0.40944999999999998</v>
      </c>
      <c r="S105" s="4">
        <f t="shared" si="132"/>
        <v>0.51291849302856785</v>
      </c>
      <c r="T105" s="4">
        <f t="shared" si="132"/>
        <v>0.54114226274858268</v>
      </c>
      <c r="U105" s="4">
        <f t="shared" si="132"/>
        <v>0.4700026442606976</v>
      </c>
      <c r="V105" s="4">
        <f t="shared" si="132"/>
        <v>0.56229757738124675</v>
      </c>
      <c r="W105" s="4">
        <f t="shared" si="132"/>
        <v>0.49993138190423286</v>
      </c>
      <c r="X105" s="4">
        <f t="shared" si="132"/>
        <v>0.48052568597622614</v>
      </c>
      <c r="Y105" s="4">
        <f t="shared" si="132"/>
        <v>0.4672248156046549</v>
      </c>
      <c r="Z105" s="4">
        <f t="shared" si="132"/>
        <v>0.43505182726585401</v>
      </c>
      <c r="AA105" s="4">
        <f t="shared" si="132"/>
        <v>0.38174451260730791</v>
      </c>
      <c r="AB105" s="4">
        <f t="shared" si="132"/>
        <v>0.35054172503594727</v>
      </c>
      <c r="AC105" s="4">
        <f t="shared" si="132"/>
        <v>0.44979829175267649</v>
      </c>
      <c r="AD105" s="4">
        <f t="shared" si="132"/>
        <v>0.55373005831097799</v>
      </c>
      <c r="AE105" s="4">
        <f t="shared" si="132"/>
        <v>0.55626986914731702</v>
      </c>
      <c r="AF105" s="4">
        <f t="shared" si="132"/>
        <v>0.37412322772901835</v>
      </c>
      <c r="AG105" s="4">
        <f t="shared" si="132"/>
        <v>0.39501805232294979</v>
      </c>
      <c r="AI105" s="4">
        <f t="shared" si="133"/>
        <v>1.7587506971432187E-2</v>
      </c>
      <c r="AJ105" s="4">
        <f t="shared" si="133"/>
        <v>-1.6626274858266843E-4</v>
      </c>
      <c r="AK105" s="4">
        <f t="shared" si="133"/>
        <v>1.5883355739302385E-2</v>
      </c>
      <c r="AL105" s="4">
        <f t="shared" si="133"/>
        <v>-7.9635773812467558E-3</v>
      </c>
      <c r="AM105" s="4">
        <f t="shared" si="133"/>
        <v>8.0276180957671861E-3</v>
      </c>
      <c r="AN105" s="4">
        <f t="shared" si="133"/>
        <v>2.7938314023773891E-2</v>
      </c>
      <c r="AO105" s="4">
        <f t="shared" si="133"/>
        <v>2.5085184395345128E-2</v>
      </c>
      <c r="AP105" s="4">
        <f t="shared" si="133"/>
        <v>1.5560172734146005E-2</v>
      </c>
      <c r="AQ105" s="4">
        <f t="shared" si="133"/>
        <v>-2.6290512607307914E-2</v>
      </c>
      <c r="AR105" s="4">
        <f t="shared" si="133"/>
        <v>-1.5716725035947288E-2</v>
      </c>
      <c r="AS105" s="4">
        <f t="shared" si="133"/>
        <v>1.4342708247323532E-2</v>
      </c>
      <c r="AT105" s="4">
        <f t="shared" si="133"/>
        <v>-1.5410583109779497E-3</v>
      </c>
      <c r="AU105" s="4">
        <f t="shared" si="133"/>
        <v>8.8313085268298952E-4</v>
      </c>
      <c r="AV105" s="4">
        <f t="shared" si="133"/>
        <v>1.3467722709816776E-3</v>
      </c>
      <c r="AW105" s="4">
        <f t="shared" si="133"/>
        <v>1.4431947677050194E-2</v>
      </c>
      <c r="AY105" s="2">
        <f t="shared" si="125"/>
        <v>0.30297012022381969</v>
      </c>
      <c r="AZ105" s="2">
        <f t="shared" si="125"/>
        <v>0.29921954098617953</v>
      </c>
      <c r="BA105" s="2">
        <f t="shared" si="125"/>
        <v>0.29931896159908572</v>
      </c>
      <c r="BB105" s="2">
        <f t="shared" si="125"/>
        <v>0.29498518862956069</v>
      </c>
      <c r="BC105" s="2">
        <f t="shared" si="125"/>
        <v>0.29811463891880352</v>
      </c>
      <c r="BD105" s="2">
        <f t="shared" si="125"/>
        <v>0.31162284415411023</v>
      </c>
      <c r="BE105" s="2">
        <f t="shared" si="125"/>
        <v>0.31882841038640086</v>
      </c>
      <c r="BF105" s="2">
        <f t="shared" si="125"/>
        <v>0.31458927552745974</v>
      </c>
      <c r="BG105" s="2">
        <f t="shared" si="125"/>
        <v>0.30099862941132588</v>
      </c>
      <c r="BH105" s="2">
        <f t="shared" si="125"/>
        <v>0.29468305848363263</v>
      </c>
      <c r="BI105" s="2">
        <f t="shared" si="125"/>
        <v>0.30102078406737054</v>
      </c>
      <c r="BJ105" s="2">
        <f t="shared" si="125"/>
        <v>0.29659882397589055</v>
      </c>
      <c r="BK105" s="2">
        <f t="shared" si="125"/>
        <v>0.30459249723864629</v>
      </c>
      <c r="BL105" s="2">
        <f t="shared" si="125"/>
        <v>0.30286254593534123</v>
      </c>
      <c r="BM105" s="2">
        <f t="shared" si="125"/>
        <v>0.31525764174378917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0.34369562758620686</v>
      </c>
      <c r="DL105" s="2">
        <f t="shared" si="134"/>
        <v>0.3253109514296188</v>
      </c>
      <c r="DM105" s="2">
        <f t="shared" si="134"/>
        <v>0.34022044299853382</v>
      </c>
      <c r="DN105" s="2">
        <f t="shared" si="134"/>
        <v>0.34347855882352946</v>
      </c>
      <c r="DO105" s="2">
        <f t="shared" si="134"/>
        <v>0.35255005928189453</v>
      </c>
      <c r="DP105" s="2">
        <f t="shared" si="134"/>
        <v>0.34362866442577028</v>
      </c>
      <c r="DQ105" s="2">
        <f t="shared" si="134"/>
        <v>0.35239359781209784</v>
      </c>
      <c r="DR105" s="2">
        <f t="shared" si="134"/>
        <v>0.35343100420168072</v>
      </c>
      <c r="DS105" s="2">
        <f t="shared" si="134"/>
        <v>0.35138793165266108</v>
      </c>
      <c r="DT105" s="2">
        <f t="shared" si="134"/>
        <v>0.33917627929717348</v>
      </c>
      <c r="DU105" s="2">
        <f t="shared" si="134"/>
        <v>0.34630276638655455</v>
      </c>
      <c r="DV105" s="2">
        <f t="shared" si="134"/>
        <v>0.34683430616246486</v>
      </c>
      <c r="DW105" s="2">
        <f t="shared" si="134"/>
        <v>0.3647057058823529</v>
      </c>
      <c r="DX105" s="2">
        <f t="shared" si="134"/>
        <v>0.33079041568914958</v>
      </c>
      <c r="DY105" s="2">
        <f t="shared" si="134"/>
        <v>0.33053889090909089</v>
      </c>
      <c r="EA105" s="2">
        <f t="shared" si="94"/>
        <v>0.30250601547619049</v>
      </c>
      <c r="EB105" s="2">
        <f t="shared" si="94"/>
        <v>0.29882732973041948</v>
      </c>
      <c r="EC105" s="2">
        <f t="shared" si="94"/>
        <v>0.29869124208675263</v>
      </c>
      <c r="ED105" s="2">
        <f t="shared" si="94"/>
        <v>0.29406216034348165</v>
      </c>
      <c r="EE105" s="2">
        <f t="shared" si="94"/>
        <v>0.29714221901694271</v>
      </c>
      <c r="EF105" s="2">
        <f t="shared" si="94"/>
        <v>0.31098750815057363</v>
      </c>
      <c r="EG105" s="2">
        <f t="shared" si="94"/>
        <v>0.31813777409386579</v>
      </c>
      <c r="EH105" s="2">
        <f t="shared" si="94"/>
        <v>0.31381565021742736</v>
      </c>
      <c r="EI105" s="2">
        <f t="shared" si="94"/>
        <v>0.30004547976044021</v>
      </c>
      <c r="EJ105" s="2">
        <f t="shared" si="94"/>
        <v>0.29393021070087866</v>
      </c>
      <c r="EK105" s="2">
        <f t="shared" si="94"/>
        <v>0.3001743943143978</v>
      </c>
      <c r="EL105" s="2">
        <f t="shared" si="94"/>
        <v>0.29564781742885465</v>
      </c>
      <c r="EM105" s="2">
        <f t="shared" si="135"/>
        <v>0.30344607599682577</v>
      </c>
      <c r="EN105" s="2">
        <f t="shared" si="135"/>
        <v>0.30243622178843205</v>
      </c>
      <c r="EO105" s="2">
        <f t="shared" si="135"/>
        <v>0.31499196607669616</v>
      </c>
      <c r="EQ105" s="2">
        <f t="shared" si="136"/>
        <v>0.3004585089020772</v>
      </c>
      <c r="ER105" s="2">
        <f t="shared" si="136"/>
        <v>0.29851891981327888</v>
      </c>
      <c r="ES105" s="2">
        <f t="shared" si="136"/>
        <v>0.29893592179994477</v>
      </c>
      <c r="ET105" s="2">
        <f t="shared" si="136"/>
        <v>0.29111101670091183</v>
      </c>
      <c r="EU105" s="2">
        <f t="shared" si="136"/>
        <v>0.29446368921744592</v>
      </c>
      <c r="EV105" s="2">
        <f t="shared" si="136"/>
        <v>0.30916752622172627</v>
      </c>
      <c r="EW105" s="2">
        <f t="shared" si="136"/>
        <v>0.31607661948571275</v>
      </c>
      <c r="EX105" s="2">
        <f t="shared" si="136"/>
        <v>0.31187521722061812</v>
      </c>
      <c r="EY105" s="2">
        <f t="shared" si="136"/>
        <v>0.29769465935752454</v>
      </c>
      <c r="EZ105" s="2">
        <f t="shared" si="136"/>
        <v>0.29333223132062247</v>
      </c>
      <c r="FA105" s="2">
        <f t="shared" si="136"/>
        <v>0.30037976154165685</v>
      </c>
      <c r="FB105" s="2">
        <f t="shared" si="136"/>
        <v>0.29653405047053888</v>
      </c>
      <c r="FC105" s="2">
        <f t="shared" si="136"/>
        <v>0.3023686901092339</v>
      </c>
      <c r="FD105" s="2">
        <f t="shared" si="136"/>
        <v>0.302883889598619</v>
      </c>
      <c r="FE105" s="2">
        <f t="shared" si="136"/>
        <v>0.31844746152101439</v>
      </c>
      <c r="FG105" s="2">
        <f t="shared" si="137"/>
        <v>0.98840252507138116</v>
      </c>
      <c r="FH105" s="2">
        <f t="shared" si="137"/>
        <v>0.9851784635241152</v>
      </c>
      <c r="FI105" s="2">
        <f t="shared" si="137"/>
        <v>0.98489107835628031</v>
      </c>
      <c r="FJ105" s="2">
        <f t="shared" si="137"/>
        <v>0.98123562492814864</v>
      </c>
      <c r="FK105" s="2">
        <f t="shared" si="137"/>
        <v>0.98238719675881903</v>
      </c>
      <c r="FL105" s="2">
        <f t="shared" si="137"/>
        <v>0.98045883833937242</v>
      </c>
      <c r="FM105" s="2">
        <f t="shared" si="137"/>
        <v>0.9797531257158153</v>
      </c>
      <c r="FN105" s="2">
        <f t="shared" si="137"/>
        <v>0.98038916194888959</v>
      </c>
      <c r="FO105" s="2">
        <f t="shared" si="137"/>
        <v>0.98134984004467096</v>
      </c>
      <c r="FP105" s="2">
        <f t="shared" si="137"/>
        <v>0.98333595029758358</v>
      </c>
      <c r="FQ105" s="2">
        <f t="shared" si="137"/>
        <v>0.98165832513774243</v>
      </c>
      <c r="FR105" s="2">
        <f t="shared" si="137"/>
        <v>0.98144156027344409</v>
      </c>
      <c r="FS105" s="2">
        <f t="shared" si="137"/>
        <v>0.98126678339532447</v>
      </c>
      <c r="FT105" s="2">
        <f t="shared" si="137"/>
        <v>0.98497988724698748</v>
      </c>
      <c r="FU105" s="2">
        <f t="shared" si="137"/>
        <v>0.98307845795300763</v>
      </c>
      <c r="FW105" s="2">
        <f t="shared" si="127"/>
        <v>6.6377057383295406E-3</v>
      </c>
      <c r="FX105" s="2">
        <f t="shared" si="127"/>
        <v>1.0269101303298591E-3</v>
      </c>
      <c r="FY105" s="2">
        <f t="shared" si="127"/>
        <v>1.0547250824225695E-3</v>
      </c>
      <c r="FZ105" s="2">
        <f t="shared" si="127"/>
        <v>1.4365785655116022E-3</v>
      </c>
      <c r="GA105" s="2">
        <f t="shared" si="127"/>
        <v>1.2945485038881879E-3</v>
      </c>
      <c r="GB105" s="2">
        <f t="shared" si="127"/>
        <v>1.3791939288295011E-3</v>
      </c>
      <c r="GC105" s="2">
        <f t="shared" si="127"/>
        <v>1.4249604457252413E-3</v>
      </c>
      <c r="GD105" s="2">
        <f t="shared" si="127"/>
        <v>1.6826044988748363E-3</v>
      </c>
      <c r="GE105" s="2">
        <f t="shared" si="127"/>
        <v>1.8696831955477503E-3</v>
      </c>
      <c r="GF105" s="2">
        <f t="shared" si="127"/>
        <v>1.8979804507409952E-3</v>
      </c>
      <c r="GG105" s="2">
        <f t="shared" si="127"/>
        <v>1.5491785338280811E-3</v>
      </c>
      <c r="GH105" s="2">
        <f t="shared" si="127"/>
        <v>1.2019198213545623E-3</v>
      </c>
      <c r="GI105" s="2">
        <f t="shared" si="127"/>
        <v>1.0847310705833454E-3</v>
      </c>
      <c r="GJ105" s="2">
        <f t="shared" si="127"/>
        <v>9.850105136588298E-4</v>
      </c>
      <c r="GK105" s="2">
        <f t="shared" si="127"/>
        <v>7.5176624657689048E-4</v>
      </c>
      <c r="GM105" s="82">
        <f t="shared" si="128"/>
        <v>6.0417896131814652E-16</v>
      </c>
      <c r="GN105" s="82">
        <f t="shared" si="128"/>
        <v>9.5174777093224156E-15</v>
      </c>
      <c r="GO105" s="82">
        <f t="shared" si="128"/>
        <v>5.4626373175867657E-20</v>
      </c>
      <c r="GP105" s="82">
        <f t="shared" si="128"/>
        <v>9.9848594931216279E-22</v>
      </c>
      <c r="GQ105" s="82">
        <f t="shared" si="128"/>
        <v>1.3584455411991699E-25</v>
      </c>
      <c r="GR105" s="82">
        <f t="shared" si="128"/>
        <v>1.2058329658360702E-29</v>
      </c>
      <c r="GS105" s="82">
        <f t="shared" si="128"/>
        <v>5.4863897474801457E-32</v>
      </c>
      <c r="GT105" s="82">
        <f t="shared" si="128"/>
        <v>4.6769475248414777E-30</v>
      </c>
      <c r="GU105" s="82">
        <f t="shared" si="128"/>
        <v>1.102735003831998E-30</v>
      </c>
      <c r="GV105" s="82">
        <f t="shared" si="128"/>
        <v>6.9702648168291715E-35</v>
      </c>
      <c r="GW105" s="82">
        <f t="shared" si="128"/>
        <v>3.2780546869035858E-31</v>
      </c>
      <c r="GX105" s="82">
        <f t="shared" si="128"/>
        <v>2.0660197657531008E-25</v>
      </c>
      <c r="GY105" s="82">
        <f t="shared" si="128"/>
        <v>3.5441528018072292E-26</v>
      </c>
      <c r="GZ105" s="82">
        <f t="shared" si="128"/>
        <v>1.0929505746044873E-38</v>
      </c>
      <c r="HA105" s="82">
        <f t="shared" si="128"/>
        <v>4.0269208914562538E-39</v>
      </c>
      <c r="HC105" s="82">
        <f t="shared" si="73"/>
        <v>0.55188206396473771</v>
      </c>
      <c r="HD105" s="82">
        <f t="shared" si="73"/>
        <v>0.59223475513626578</v>
      </c>
      <c r="HE105" s="82">
        <f t="shared" si="73"/>
        <v>0.48008292175252965</v>
      </c>
      <c r="HF105" s="82">
        <f t="shared" si="73"/>
        <v>0.6548197493656468</v>
      </c>
      <c r="HG105" s="82">
        <f t="shared" si="73"/>
        <v>0.59725800926627104</v>
      </c>
      <c r="HH105" s="82">
        <f t="shared" si="73"/>
        <v>0.51728649627532308</v>
      </c>
      <c r="HI105" s="82">
        <f t="shared" si="138"/>
        <v>0.45559593050245772</v>
      </c>
      <c r="HJ105" s="82">
        <f t="shared" si="138"/>
        <v>0.38465556844306892</v>
      </c>
      <c r="HK105" s="82">
        <f t="shared" si="138"/>
        <v>0.27139028060751336</v>
      </c>
      <c r="HL105" s="82">
        <f t="shared" si="138"/>
        <v>0.20257802686529094</v>
      </c>
      <c r="HM105" s="82">
        <f t="shared" si="138"/>
        <v>0.4626701985941894</v>
      </c>
      <c r="HN105" s="82">
        <f t="shared" si="138"/>
        <v>0.65265011507403092</v>
      </c>
      <c r="HO105" s="82">
        <f t="shared" si="138"/>
        <v>0.64038725723653867</v>
      </c>
      <c r="HP105" s="82">
        <f t="shared" si="138"/>
        <v>0.27396982723626523</v>
      </c>
      <c r="HQ105" s="82">
        <f t="shared" si="138"/>
        <v>0.37864278576425836</v>
      </c>
      <c r="HS105" s="82">
        <f t="shared" si="129"/>
        <v>5.8254867557052116E-7</v>
      </c>
      <c r="HT105" s="82">
        <f t="shared" si="129"/>
        <v>1.1041899735315032E-16</v>
      </c>
      <c r="HU105" s="82">
        <f t="shared" si="129"/>
        <v>6.6610938211570166E-17</v>
      </c>
      <c r="HV105" s="82">
        <f t="shared" si="129"/>
        <v>4.354733728537611E-15</v>
      </c>
      <c r="HW105" s="82">
        <f t="shared" si="129"/>
        <v>3.4797496688959748E-15</v>
      </c>
      <c r="HX105" s="82">
        <f t="shared" si="129"/>
        <v>2.8102981958945625E-17</v>
      </c>
      <c r="HY105" s="82">
        <f t="shared" si="129"/>
        <v>1.3803807685428097E-20</v>
      </c>
      <c r="HZ105" s="82">
        <f t="shared" si="129"/>
        <v>1.2113413655451932E-18</v>
      </c>
      <c r="IA105" s="82">
        <f t="shared" si="129"/>
        <v>1.1235901973897193E-17</v>
      </c>
      <c r="IB105" s="82">
        <f t="shared" si="129"/>
        <v>3.4893584632010519E-14</v>
      </c>
      <c r="IC105" s="82">
        <f t="shared" si="129"/>
        <v>1.7921170491701051E-15</v>
      </c>
      <c r="ID105" s="82">
        <f t="shared" si="129"/>
        <v>4.1523972623132619E-15</v>
      </c>
      <c r="IE105" s="82">
        <f t="shared" si="129"/>
        <v>3.3259935999361119E-17</v>
      </c>
      <c r="IF105" s="82">
        <f t="shared" si="129"/>
        <v>1.82882087244963E-11</v>
      </c>
      <c r="IG105" s="82">
        <f t="shared" si="129"/>
        <v>5.9239374681704035E-10</v>
      </c>
      <c r="II105" s="82">
        <f t="shared" si="130"/>
        <v>1.0197323929618426E-42</v>
      </c>
      <c r="IJ105" s="82">
        <f t="shared" si="130"/>
        <v>1.2240242103313304E-86</v>
      </c>
      <c r="IK105" s="82">
        <f t="shared" si="130"/>
        <v>2.9859628381668129E-91</v>
      </c>
      <c r="IL105" s="82">
        <f t="shared" si="130"/>
        <v>2.0288444523009002E-76</v>
      </c>
      <c r="IM105" s="82">
        <f t="shared" si="130"/>
        <v>7.3688049223614654E-79</v>
      </c>
      <c r="IN105" s="82">
        <f t="shared" si="130"/>
        <v>4.869529284768657E-96</v>
      </c>
      <c r="IO105" s="82">
        <f t="shared" si="130"/>
        <v>4.7540198071811021E-111</v>
      </c>
      <c r="IP105" s="82">
        <f t="shared" si="130"/>
        <v>7.7317420182631819E-101</v>
      </c>
      <c r="IQ105" s="82">
        <f t="shared" si="130"/>
        <v>5.0290047353317117E-97</v>
      </c>
      <c r="IR105" s="82">
        <f t="shared" si="130"/>
        <v>2.710696778977444E-76</v>
      </c>
      <c r="IS105" s="82">
        <f t="shared" si="130"/>
        <v>1.3128526656978879E-81</v>
      </c>
      <c r="IT105" s="82">
        <f t="shared" si="130"/>
        <v>2.9118264636926095E-77</v>
      </c>
      <c r="IU105" s="82">
        <f t="shared" si="130"/>
        <v>4.7483233555346489E-89</v>
      </c>
      <c r="IV105" s="82">
        <f t="shared" si="130"/>
        <v>8.2895338507659426E-47</v>
      </c>
      <c r="IW105" s="82">
        <f t="shared" si="130"/>
        <v>1.0649464651993915E-38</v>
      </c>
      <c r="IY105" s="82">
        <f t="shared" si="131"/>
        <v>0.55188264651341379</v>
      </c>
      <c r="IZ105" s="82">
        <f t="shared" si="131"/>
        <v>0.59223475513627544</v>
      </c>
      <c r="JA105" s="82">
        <f t="shared" si="131"/>
        <v>0.4800829217525297</v>
      </c>
      <c r="JB105" s="82">
        <f t="shared" si="131"/>
        <v>0.65481974936565113</v>
      </c>
      <c r="JC105" s="82">
        <f t="shared" si="131"/>
        <v>0.59725800926627448</v>
      </c>
      <c r="JD105" s="82">
        <f t="shared" si="131"/>
        <v>0.51728649627532308</v>
      </c>
      <c r="JE105" s="82">
        <f t="shared" si="131"/>
        <v>0.45559593050245772</v>
      </c>
      <c r="JF105" s="82">
        <f t="shared" si="131"/>
        <v>0.38465556844306892</v>
      </c>
      <c r="JG105" s="82">
        <f t="shared" si="131"/>
        <v>0.27139028060751336</v>
      </c>
      <c r="JH105" s="82">
        <f t="shared" si="131"/>
        <v>0.20257802686532583</v>
      </c>
      <c r="JI105" s="82">
        <f t="shared" si="131"/>
        <v>0.46267019859419117</v>
      </c>
      <c r="JJ105" s="82">
        <f t="shared" si="131"/>
        <v>0.65265011507403503</v>
      </c>
      <c r="JK105" s="82">
        <f t="shared" si="131"/>
        <v>0.64038725723653867</v>
      </c>
      <c r="JL105" s="82">
        <f t="shared" si="131"/>
        <v>0.27396982725455343</v>
      </c>
      <c r="JM105" s="82">
        <f t="shared" si="131"/>
        <v>0.37864278635665211</v>
      </c>
    </row>
    <row r="106" spans="2:273" x14ac:dyDescent="0.25">
      <c r="B106" s="2">
        <v>79</v>
      </c>
      <c r="C106" s="37">
        <v>0.48926700000000001</v>
      </c>
      <c r="D106" s="37">
        <v>0.49969000000000002</v>
      </c>
      <c r="E106" s="37">
        <v>0.41939199999999999</v>
      </c>
      <c r="F106" s="37">
        <v>0.52163000000000004</v>
      </c>
      <c r="G106" s="37">
        <v>0.44954</v>
      </c>
      <c r="H106" s="37">
        <v>0.43220199999999998</v>
      </c>
      <c r="I106" s="37">
        <v>0.39756799999999998</v>
      </c>
      <c r="J106" s="37">
        <v>0.35048000000000001</v>
      </c>
      <c r="K106" s="37">
        <v>0.316</v>
      </c>
      <c r="L106" s="37">
        <v>0.30092400000000002</v>
      </c>
      <c r="M106" s="37">
        <v>0.37588300000000002</v>
      </c>
      <c r="N106" s="37">
        <v>0.50433799999999995</v>
      </c>
      <c r="O106" s="37">
        <v>0.51185099999999994</v>
      </c>
      <c r="P106" s="37">
        <v>0.30887799999999999</v>
      </c>
      <c r="Q106" s="37">
        <v>0.343557</v>
      </c>
      <c r="S106" s="4">
        <f t="shared" si="132"/>
        <v>0.46521244869151218</v>
      </c>
      <c r="T106" s="4">
        <f t="shared" si="132"/>
        <v>0.48047650564351302</v>
      </c>
      <c r="U106" s="4">
        <f t="shared" si="132"/>
        <v>0.40499897274549918</v>
      </c>
      <c r="V106" s="4">
        <f t="shared" si="132"/>
        <v>0.51138056017525158</v>
      </c>
      <c r="W106" s="4">
        <f t="shared" si="132"/>
        <v>0.43291016761447088</v>
      </c>
      <c r="X106" s="4">
        <f t="shared" si="132"/>
        <v>0.41542950105091875</v>
      </c>
      <c r="Y106" s="4">
        <f t="shared" si="132"/>
        <v>0.39788010238801197</v>
      </c>
      <c r="Z106" s="4">
        <f t="shared" si="132"/>
        <v>0.37250635769018414</v>
      </c>
      <c r="AA106" s="4">
        <f t="shared" si="132"/>
        <v>0.33664304378750365</v>
      </c>
      <c r="AB106" s="4">
        <f t="shared" si="132"/>
        <v>0.31142474407637094</v>
      </c>
      <c r="AC106" s="4">
        <f t="shared" si="132"/>
        <v>0.37784895959157921</v>
      </c>
      <c r="AD106" s="4">
        <f t="shared" si="132"/>
        <v>0.4847775301625018</v>
      </c>
      <c r="AE106" s="4">
        <f t="shared" si="132"/>
        <v>0.4868674340476814</v>
      </c>
      <c r="AF106" s="4">
        <f t="shared" si="132"/>
        <v>0.32817542515684045</v>
      </c>
      <c r="AG106" s="4">
        <f t="shared" si="132"/>
        <v>0.35464391969601927</v>
      </c>
      <c r="AI106" s="4">
        <f t="shared" si="133"/>
        <v>2.4054551308487826E-2</v>
      </c>
      <c r="AJ106" s="4">
        <f t="shared" si="133"/>
        <v>1.9213494356487004E-2</v>
      </c>
      <c r="AK106" s="4">
        <f t="shared" si="133"/>
        <v>1.4393027254500812E-2</v>
      </c>
      <c r="AL106" s="4">
        <f t="shared" si="133"/>
        <v>1.0249439824748463E-2</v>
      </c>
      <c r="AM106" s="4">
        <f t="shared" si="133"/>
        <v>1.662983238552912E-2</v>
      </c>
      <c r="AN106" s="4">
        <f t="shared" si="133"/>
        <v>1.6772498949081227E-2</v>
      </c>
      <c r="AO106" s="4">
        <f t="shared" si="133"/>
        <v>-3.1210238801199219E-4</v>
      </c>
      <c r="AP106" s="4">
        <f t="shared" si="133"/>
        <v>-2.2026357690184128E-2</v>
      </c>
      <c r="AQ106" s="4">
        <f t="shared" si="133"/>
        <v>-2.0643043787503645E-2</v>
      </c>
      <c r="AR106" s="4">
        <f t="shared" si="133"/>
        <v>-1.0500744076370916E-2</v>
      </c>
      <c r="AS106" s="4">
        <f t="shared" si="133"/>
        <v>-1.9659595915791916E-3</v>
      </c>
      <c r="AT106" s="4">
        <f t="shared" si="133"/>
        <v>1.9560469837498151E-2</v>
      </c>
      <c r="AU106" s="4">
        <f t="shared" si="133"/>
        <v>2.4983565952318543E-2</v>
      </c>
      <c r="AV106" s="4">
        <f t="shared" si="133"/>
        <v>-1.9297425156840464E-2</v>
      </c>
      <c r="AW106" s="4">
        <f t="shared" si="133"/>
        <v>-1.1086919696019271E-2</v>
      </c>
      <c r="AY106" s="2">
        <f t="shared" si="125"/>
        <v>0.30257087550938427</v>
      </c>
      <c r="AZ106" s="2">
        <f t="shared" si="125"/>
        <v>0.29889215792515489</v>
      </c>
      <c r="BA106" s="2">
        <f t="shared" si="125"/>
        <v>0.29895209217529217</v>
      </c>
      <c r="BB106" s="2">
        <f t="shared" si="125"/>
        <v>0.29451156872001866</v>
      </c>
      <c r="BC106" s="2">
        <f t="shared" si="125"/>
        <v>0.29764492109990442</v>
      </c>
      <c r="BD106" s="2">
        <f t="shared" si="125"/>
        <v>0.31107563712501357</v>
      </c>
      <c r="BE106" s="2">
        <f t="shared" si="125"/>
        <v>0.31818172582459336</v>
      </c>
      <c r="BF106" s="2">
        <f t="shared" si="125"/>
        <v>0.3140846633608953</v>
      </c>
      <c r="BG106" s="2">
        <f t="shared" si="125"/>
        <v>0.30075853127411611</v>
      </c>
      <c r="BH106" s="2">
        <f t="shared" si="125"/>
        <v>0.29462361365328449</v>
      </c>
      <c r="BI106" s="2">
        <f t="shared" si="125"/>
        <v>0.30077474598485893</v>
      </c>
      <c r="BJ106" s="2">
        <f t="shared" si="125"/>
        <v>0.29625176143654636</v>
      </c>
      <c r="BK106" s="2">
        <f t="shared" si="125"/>
        <v>0.30403656294805326</v>
      </c>
      <c r="BL106" s="2">
        <f t="shared" si="125"/>
        <v>0.30249301527591249</v>
      </c>
      <c r="BM106" s="2">
        <f t="shared" si="125"/>
        <v>0.31487807107652566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0.34383348275862063</v>
      </c>
      <c r="DL106" s="2">
        <f t="shared" si="134"/>
        <v>0.32523855315249273</v>
      </c>
      <c r="DM106" s="2">
        <f t="shared" si="134"/>
        <v>0.34033898808651036</v>
      </c>
      <c r="DN106" s="2">
        <f t="shared" si="134"/>
        <v>0.34371185042016811</v>
      </c>
      <c r="DO106" s="2">
        <f t="shared" si="134"/>
        <v>0.35303200763941933</v>
      </c>
      <c r="DP106" s="2">
        <f t="shared" si="134"/>
        <v>0.34372551372549021</v>
      </c>
      <c r="DQ106" s="2">
        <f t="shared" si="134"/>
        <v>0.35227389832689837</v>
      </c>
      <c r="DR106" s="2">
        <f t="shared" si="134"/>
        <v>0.35341204033613449</v>
      </c>
      <c r="DS106" s="2">
        <f t="shared" si="134"/>
        <v>0.35165170196078432</v>
      </c>
      <c r="DT106" s="2">
        <f t="shared" si="134"/>
        <v>0.33930085103132168</v>
      </c>
      <c r="DU106" s="2">
        <f t="shared" si="134"/>
        <v>0.34646567731092431</v>
      </c>
      <c r="DV106" s="2">
        <f t="shared" si="134"/>
        <v>0.34698251820728276</v>
      </c>
      <c r="DW106" s="2">
        <f t="shared" si="134"/>
        <v>0.36519071932773106</v>
      </c>
      <c r="DX106" s="2">
        <f t="shared" si="134"/>
        <v>0.33084241184017599</v>
      </c>
      <c r="DY106" s="2">
        <f t="shared" si="134"/>
        <v>0.33038388770053478</v>
      </c>
      <c r="EA106" s="2">
        <f t="shared" si="94"/>
        <v>0.30214379940476194</v>
      </c>
      <c r="EB106" s="2">
        <f t="shared" si="94"/>
        <v>0.29853100524804588</v>
      </c>
      <c r="EC106" s="2">
        <f t="shared" si="94"/>
        <v>0.2983727761430246</v>
      </c>
      <c r="ED106" s="2">
        <f t="shared" si="94"/>
        <v>0.29365803122560497</v>
      </c>
      <c r="EE106" s="2">
        <f t="shared" si="94"/>
        <v>0.2967429954339515</v>
      </c>
      <c r="EF106" s="2">
        <f t="shared" si="94"/>
        <v>0.31048484713073637</v>
      </c>
      <c r="EG106" s="2">
        <f t="shared" si="94"/>
        <v>0.31754231720531073</v>
      </c>
      <c r="EH106" s="2">
        <f t="shared" si="94"/>
        <v>0.31337069853818217</v>
      </c>
      <c r="EI106" s="2">
        <f t="shared" si="94"/>
        <v>0.29988112414824414</v>
      </c>
      <c r="EJ106" s="2">
        <f t="shared" si="94"/>
        <v>0.29393432407491438</v>
      </c>
      <c r="EK106" s="2">
        <f t="shared" si="94"/>
        <v>0.29999581882113208</v>
      </c>
      <c r="EL106" s="2">
        <f t="shared" si="94"/>
        <v>0.2953757407381189</v>
      </c>
      <c r="EM106" s="2">
        <f t="shared" si="135"/>
        <v>0.30297305798594248</v>
      </c>
      <c r="EN106" s="2">
        <f t="shared" si="135"/>
        <v>0.30209828921519882</v>
      </c>
      <c r="EO106" s="2">
        <f t="shared" si="135"/>
        <v>0.3146318938053097</v>
      </c>
      <c r="EQ106" s="2">
        <f t="shared" si="136"/>
        <v>0.30017402225519291</v>
      </c>
      <c r="ER106" s="2">
        <f t="shared" si="136"/>
        <v>0.29823309299266376</v>
      </c>
      <c r="ES106" s="2">
        <f t="shared" si="136"/>
        <v>0.29860869583601729</v>
      </c>
      <c r="ET106" s="2">
        <f t="shared" si="136"/>
        <v>0.29082251599305764</v>
      </c>
      <c r="EU106" s="2">
        <f t="shared" si="136"/>
        <v>0.29416987781499226</v>
      </c>
      <c r="EV106" s="2">
        <f t="shared" si="136"/>
        <v>0.30874070271498316</v>
      </c>
      <c r="EW106" s="2">
        <f t="shared" si="136"/>
        <v>0.31557882704574025</v>
      </c>
      <c r="EX106" s="2">
        <f t="shared" si="136"/>
        <v>0.31151432136316137</v>
      </c>
      <c r="EY106" s="2">
        <f t="shared" si="136"/>
        <v>0.29763020491059522</v>
      </c>
      <c r="EZ106" s="2">
        <f t="shared" si="136"/>
        <v>0.29336049375789908</v>
      </c>
      <c r="FA106" s="2">
        <f t="shared" si="136"/>
        <v>0.30019119376929254</v>
      </c>
      <c r="FB106" s="2">
        <f t="shared" si="136"/>
        <v>0.29622691963542391</v>
      </c>
      <c r="FC106" s="2">
        <f t="shared" si="136"/>
        <v>0.30193680271847934</v>
      </c>
      <c r="FD106" s="2">
        <f t="shared" si="136"/>
        <v>0.30251818421409699</v>
      </c>
      <c r="FE106" s="2">
        <f t="shared" si="136"/>
        <v>0.31793203669799841</v>
      </c>
      <c r="FG106" s="2">
        <f t="shared" si="137"/>
        <v>0.98941217278558924</v>
      </c>
      <c r="FH106" s="2">
        <f t="shared" si="137"/>
        <v>0.98646494654718642</v>
      </c>
      <c r="FI106" s="2">
        <f t="shared" si="137"/>
        <v>0.98620215654249754</v>
      </c>
      <c r="FJ106" s="2">
        <f t="shared" si="137"/>
        <v>0.98285838467769537</v>
      </c>
      <c r="FK106" s="2">
        <f t="shared" si="137"/>
        <v>0.98391200038406668</v>
      </c>
      <c r="FL106" s="2">
        <f t="shared" si="137"/>
        <v>0.98214755306875878</v>
      </c>
      <c r="FM106" s="2">
        <f t="shared" si="137"/>
        <v>0.98150167632486141</v>
      </c>
      <c r="FN106" s="2">
        <f t="shared" si="137"/>
        <v>0.98208378796688767</v>
      </c>
      <c r="FO106" s="2">
        <f t="shared" si="137"/>
        <v>0.98296289387077207</v>
      </c>
      <c r="FP106" s="2">
        <f t="shared" si="137"/>
        <v>0.9847798894693065</v>
      </c>
      <c r="FQ106" s="2">
        <f t="shared" si="137"/>
        <v>0.98324515359356934</v>
      </c>
      <c r="FR106" s="2">
        <f t="shared" si="137"/>
        <v>0.98304681825323303</v>
      </c>
      <c r="FS106" s="2">
        <f t="shared" si="137"/>
        <v>0.98288689552808151</v>
      </c>
      <c r="FT106" s="2">
        <f t="shared" si="137"/>
        <v>0.98628336636030745</v>
      </c>
      <c r="FU106" s="2">
        <f t="shared" si="137"/>
        <v>0.98454435813954155</v>
      </c>
      <c r="FW106" s="2">
        <f t="shared" si="127"/>
        <v>7.2734417469394689E-3</v>
      </c>
      <c r="FX106" s="2">
        <f t="shared" si="127"/>
        <v>1.12587302206948E-3</v>
      </c>
      <c r="FY106" s="2">
        <f t="shared" si="127"/>
        <v>1.1563653864034647E-3</v>
      </c>
      <c r="FZ106" s="2">
        <f t="shared" si="127"/>
        <v>1.5749587871910864E-3</v>
      </c>
      <c r="GA106" s="2">
        <f t="shared" si="127"/>
        <v>1.419266948017868E-3</v>
      </c>
      <c r="GB106" s="2">
        <f t="shared" si="127"/>
        <v>1.5120548739536695E-3</v>
      </c>
      <c r="GC106" s="2">
        <f t="shared" si="127"/>
        <v>1.56222328837495E-3</v>
      </c>
      <c r="GD106" s="2">
        <f t="shared" si="127"/>
        <v>1.8446396968148956E-3</v>
      </c>
      <c r="GE106" s="2">
        <f t="shared" si="127"/>
        <v>2.0496971257397559E-3</v>
      </c>
      <c r="GF106" s="2">
        <f t="shared" si="127"/>
        <v>2.0807131737927819E-3</v>
      </c>
      <c r="GG106" s="2">
        <f t="shared" si="127"/>
        <v>1.6983866400957148E-3</v>
      </c>
      <c r="GH106" s="2">
        <f t="shared" si="127"/>
        <v>1.3177260753554647E-3</v>
      </c>
      <c r="GI106" s="2">
        <f t="shared" si="127"/>
        <v>1.1892595081208946E-3</v>
      </c>
      <c r="GJ106" s="2">
        <f t="shared" si="127"/>
        <v>1.0799399223074681E-3</v>
      </c>
      <c r="GK106" s="2">
        <f t="shared" si="127"/>
        <v>8.2423551694779434E-4</v>
      </c>
      <c r="GM106" s="82">
        <f t="shared" si="128"/>
        <v>3.1481779039403585E-17</v>
      </c>
      <c r="GN106" s="82">
        <f t="shared" si="128"/>
        <v>6.3905041805286717E-16</v>
      </c>
      <c r="GO106" s="82">
        <f t="shared" si="128"/>
        <v>1.4989363407310415E-21</v>
      </c>
      <c r="GP106" s="82">
        <f t="shared" si="128"/>
        <v>1.4254496015944547E-23</v>
      </c>
      <c r="GQ106" s="82">
        <f t="shared" si="128"/>
        <v>1.0339183623222831E-27</v>
      </c>
      <c r="GR106" s="82">
        <f t="shared" si="128"/>
        <v>4.1296045956572346E-32</v>
      </c>
      <c r="GS106" s="82">
        <f t="shared" si="128"/>
        <v>1.2406077254592652E-34</v>
      </c>
      <c r="GT106" s="82">
        <f t="shared" si="128"/>
        <v>1.5980607613827324E-32</v>
      </c>
      <c r="GU106" s="82">
        <f t="shared" si="128"/>
        <v>3.6562789089597904E-33</v>
      </c>
      <c r="GV106" s="82">
        <f t="shared" si="128"/>
        <v>1.1090805177904742E-37</v>
      </c>
      <c r="GW106" s="82">
        <f t="shared" si="128"/>
        <v>8.5598049997507892E-34</v>
      </c>
      <c r="GX106" s="82">
        <f t="shared" si="128"/>
        <v>1.4554900628210827E-27</v>
      </c>
      <c r="GY106" s="82">
        <f t="shared" si="128"/>
        <v>2.6483483707011276E-28</v>
      </c>
      <c r="GZ106" s="82">
        <f t="shared" si="128"/>
        <v>1.480990284961282E-41</v>
      </c>
      <c r="HA106" s="82">
        <f t="shared" si="128"/>
        <v>4.8982497596011184E-42</v>
      </c>
      <c r="HC106" s="82">
        <f t="shared" si="73"/>
        <v>0.47575930790525578</v>
      </c>
      <c r="HD106" s="82">
        <f t="shared" si="73"/>
        <v>0.49632325326290666</v>
      </c>
      <c r="HE106" s="82">
        <f t="shared" si="73"/>
        <v>0.33711464165272564</v>
      </c>
      <c r="HF106" s="82">
        <f t="shared" si="73"/>
        <v>0.58938366017442601</v>
      </c>
      <c r="HG106" s="82">
        <f t="shared" si="73"/>
        <v>0.44716856327908872</v>
      </c>
      <c r="HH106" s="82">
        <f t="shared" si="73"/>
        <v>0.36343105100216649</v>
      </c>
      <c r="HI106" s="82">
        <f t="shared" si="138"/>
        <v>0.28255396462433624</v>
      </c>
      <c r="HJ106" s="82">
        <f t="shared" si="138"/>
        <v>0.21562914002958175</v>
      </c>
      <c r="HK106" s="82">
        <f t="shared" si="138"/>
        <v>0.14068439519504483</v>
      </c>
      <c r="HL106" s="82">
        <f t="shared" si="138"/>
        <v>6.9608434309533715E-2</v>
      </c>
      <c r="HM106" s="82">
        <f t="shared" si="138"/>
        <v>0.27102884269907307</v>
      </c>
      <c r="HN106" s="82">
        <f t="shared" si="138"/>
        <v>0.53151981848636831</v>
      </c>
      <c r="HO106" s="82">
        <f t="shared" si="138"/>
        <v>0.52006749212604297</v>
      </c>
      <c r="HP106" s="82">
        <f t="shared" si="138"/>
        <v>0.11276960044937842</v>
      </c>
      <c r="HQ106" s="82">
        <f t="shared" si="138"/>
        <v>0.2176510524772565</v>
      </c>
      <c r="HS106" s="82">
        <f t="shared" si="129"/>
        <v>1.5037783962117801E-6</v>
      </c>
      <c r="HT106" s="82">
        <f t="shared" si="129"/>
        <v>5.5944891212914411E-16</v>
      </c>
      <c r="HU106" s="82">
        <f t="shared" si="129"/>
        <v>3.5885365218598039E-16</v>
      </c>
      <c r="HV106" s="82">
        <f t="shared" si="129"/>
        <v>1.9811663982005287E-14</v>
      </c>
      <c r="HW106" s="82">
        <f t="shared" si="129"/>
        <v>1.592267605903884E-14</v>
      </c>
      <c r="HX106" s="82">
        <f t="shared" si="129"/>
        <v>1.7329231160622511E-16</v>
      </c>
      <c r="HY106" s="82">
        <f t="shared" si="129"/>
        <v>1.198567012706818E-19</v>
      </c>
      <c r="HZ106" s="82">
        <f t="shared" si="129"/>
        <v>8.971562103305347E-18</v>
      </c>
      <c r="IA106" s="82">
        <f t="shared" si="129"/>
        <v>7.8174010989188571E-17</v>
      </c>
      <c r="IB106" s="82">
        <f t="shared" si="129"/>
        <v>1.6079318024630719E-13</v>
      </c>
      <c r="IC106" s="82">
        <f t="shared" si="129"/>
        <v>8.9318644118410924E-15</v>
      </c>
      <c r="ID106" s="82">
        <f t="shared" si="129"/>
        <v>1.8324679594518803E-14</v>
      </c>
      <c r="IE106" s="82">
        <f t="shared" si="129"/>
        <v>1.7957524502408436E-16</v>
      </c>
      <c r="IF106" s="82">
        <f t="shared" si="129"/>
        <v>5.3909531371901404E-11</v>
      </c>
      <c r="IG106" s="82">
        <f t="shared" si="129"/>
        <v>1.4267071226819045E-9</v>
      </c>
      <c r="II106" s="82">
        <f t="shared" si="130"/>
        <v>3.1741827297688546E-41</v>
      </c>
      <c r="IJ106" s="82">
        <f t="shared" si="130"/>
        <v>2.1943908525148847E-84</v>
      </c>
      <c r="IK106" s="82">
        <f t="shared" si="130"/>
        <v>7.2475222926313273E-89</v>
      </c>
      <c r="IL106" s="82">
        <f t="shared" si="130"/>
        <v>2.4594324345312372E-74</v>
      </c>
      <c r="IM106" s="82">
        <f t="shared" si="130"/>
        <v>9.6712528291386386E-77</v>
      </c>
      <c r="IN106" s="82">
        <f t="shared" si="130"/>
        <v>2.0038286000775407E-93</v>
      </c>
      <c r="IO106" s="82">
        <f t="shared" si="130"/>
        <v>5.2787496811769476E-108</v>
      </c>
      <c r="IP106" s="82">
        <f t="shared" si="130"/>
        <v>5.2569092242216905E-98</v>
      </c>
      <c r="IQ106" s="82">
        <f t="shared" si="130"/>
        <v>2.954181480732509E-94</v>
      </c>
      <c r="IR106" s="82">
        <f t="shared" si="130"/>
        <v>4.0281536233236067E-74</v>
      </c>
      <c r="IS106" s="82">
        <f t="shared" si="130"/>
        <v>2.3565811550208464E-79</v>
      </c>
      <c r="IT106" s="82">
        <f t="shared" si="130"/>
        <v>3.2783891093109572E-75</v>
      </c>
      <c r="IU106" s="82">
        <f t="shared" si="130"/>
        <v>1.0292541904014336E-86</v>
      </c>
      <c r="IV106" s="82">
        <f t="shared" si="130"/>
        <v>1.2859474262647486E-45</v>
      </c>
      <c r="IW106" s="82">
        <f t="shared" si="130"/>
        <v>9.295145398281032E-38</v>
      </c>
      <c r="IY106" s="82">
        <f t="shared" si="131"/>
        <v>0.47576081168365203</v>
      </c>
      <c r="IZ106" s="82">
        <f t="shared" si="131"/>
        <v>0.49632325326290788</v>
      </c>
      <c r="JA106" s="82">
        <f t="shared" si="131"/>
        <v>0.33711464165272598</v>
      </c>
      <c r="JB106" s="82">
        <f t="shared" si="131"/>
        <v>0.58938366017444577</v>
      </c>
      <c r="JC106" s="82">
        <f t="shared" si="131"/>
        <v>0.44716856327910465</v>
      </c>
      <c r="JD106" s="82">
        <f t="shared" si="131"/>
        <v>0.36343105100216666</v>
      </c>
      <c r="JE106" s="82">
        <f t="shared" si="131"/>
        <v>0.28255396462433624</v>
      </c>
      <c r="JF106" s="82">
        <f t="shared" si="131"/>
        <v>0.21562914002958175</v>
      </c>
      <c r="JG106" s="82">
        <f t="shared" si="131"/>
        <v>0.14068439519504491</v>
      </c>
      <c r="JH106" s="82">
        <f t="shared" si="131"/>
        <v>6.9608434309694503E-2</v>
      </c>
      <c r="JI106" s="82">
        <f t="shared" si="131"/>
        <v>0.27102884269908201</v>
      </c>
      <c r="JJ106" s="82">
        <f t="shared" si="131"/>
        <v>0.53151981848638663</v>
      </c>
      <c r="JK106" s="82">
        <f t="shared" si="131"/>
        <v>0.5200674921260432</v>
      </c>
      <c r="JL106" s="82">
        <f t="shared" si="131"/>
        <v>0.11276960050328795</v>
      </c>
      <c r="JM106" s="82">
        <f t="shared" si="131"/>
        <v>0.21765105390396361</v>
      </c>
    </row>
    <row r="107" spans="2:273" x14ac:dyDescent="0.25">
      <c r="B107" s="2">
        <v>80</v>
      </c>
      <c r="C107" s="37">
        <v>0.42637000000000003</v>
      </c>
      <c r="D107" s="37">
        <v>0.43580600000000003</v>
      </c>
      <c r="E107" s="37">
        <v>0.34483900000000001</v>
      </c>
      <c r="F107" s="37">
        <v>0.46410099999999999</v>
      </c>
      <c r="G107" s="37">
        <v>0.36366100000000001</v>
      </c>
      <c r="H107" s="37">
        <v>0.34776000000000001</v>
      </c>
      <c r="I107" s="37">
        <v>0.329702</v>
      </c>
      <c r="J107" s="37">
        <v>0.31729000000000002</v>
      </c>
      <c r="K107" s="37">
        <v>0.30740800000000001</v>
      </c>
      <c r="L107" s="37">
        <v>0.29754700000000001</v>
      </c>
      <c r="M107" s="37">
        <v>0.31361</v>
      </c>
      <c r="N107" s="37">
        <v>0.41221000000000002</v>
      </c>
      <c r="O107" s="37">
        <v>0.42073100000000002</v>
      </c>
      <c r="P107" s="37">
        <v>0.30055399999999999</v>
      </c>
      <c r="Q107" s="37">
        <v>0.31594800000000001</v>
      </c>
      <c r="S107" s="4">
        <f t="shared" si="132"/>
        <v>0.41654307124930567</v>
      </c>
      <c r="T107" s="4">
        <f t="shared" si="132"/>
        <v>0.41659206148788269</v>
      </c>
      <c r="U107" s="4">
        <f t="shared" si="132"/>
        <v>0.35373764237610655</v>
      </c>
      <c r="V107" s="4">
        <f t="shared" si="132"/>
        <v>0.44358241376190249</v>
      </c>
      <c r="W107" s="4">
        <f t="shared" si="132"/>
        <v>0.36985718411142487</v>
      </c>
      <c r="X107" s="4">
        <f t="shared" si="132"/>
        <v>0.36267785972773886</v>
      </c>
      <c r="Y107" s="4">
        <f t="shared" si="132"/>
        <v>0.35060720774585147</v>
      </c>
      <c r="Z107" s="4">
        <f t="shared" si="132"/>
        <v>0.33529224858350859</v>
      </c>
      <c r="AA107" s="4">
        <f t="shared" si="132"/>
        <v>0.31318955363375267</v>
      </c>
      <c r="AB107" s="4">
        <f t="shared" si="132"/>
        <v>0.29795957927201305</v>
      </c>
      <c r="AC107" s="4">
        <f t="shared" si="132"/>
        <v>0.33043613702358404</v>
      </c>
      <c r="AD107" s="4">
        <f t="shared" si="132"/>
        <v>0.40740649974842258</v>
      </c>
      <c r="AE107" s="4">
        <f t="shared" si="132"/>
        <v>0.41047945489829274</v>
      </c>
      <c r="AF107" s="4">
        <f t="shared" si="132"/>
        <v>0.30856428598540547</v>
      </c>
      <c r="AG107" s="4">
        <f t="shared" si="132"/>
        <v>0.33003658161600735</v>
      </c>
      <c r="AI107" s="4">
        <f t="shared" si="133"/>
        <v>9.8269287506943526E-3</v>
      </c>
      <c r="AJ107" s="4">
        <f t="shared" si="133"/>
        <v>1.9213938512117335E-2</v>
      </c>
      <c r="AK107" s="4">
        <f t="shared" si="133"/>
        <v>-8.898642376106547E-3</v>
      </c>
      <c r="AL107" s="4">
        <f t="shared" si="133"/>
        <v>2.0518586238097491E-2</v>
      </c>
      <c r="AM107" s="4">
        <f t="shared" si="133"/>
        <v>-6.1961841114248628E-3</v>
      </c>
      <c r="AN107" s="4">
        <f t="shared" si="133"/>
        <v>-1.4917859727738847E-2</v>
      </c>
      <c r="AO107" s="4">
        <f t="shared" si="133"/>
        <v>-2.0905207745851473E-2</v>
      </c>
      <c r="AP107" s="4">
        <f t="shared" si="133"/>
        <v>-1.8002248583508573E-2</v>
      </c>
      <c r="AQ107" s="4">
        <f t="shared" si="133"/>
        <v>-5.7815536337526563E-3</v>
      </c>
      <c r="AR107" s="4">
        <f t="shared" si="133"/>
        <v>-4.1257927201304723E-4</v>
      </c>
      <c r="AS107" s="4">
        <f t="shared" si="133"/>
        <v>-1.6826137023584042E-2</v>
      </c>
      <c r="AT107" s="4">
        <f t="shared" si="133"/>
        <v>4.8035002515774416E-3</v>
      </c>
      <c r="AU107" s="4">
        <f t="shared" si="133"/>
        <v>1.0251545101707282E-2</v>
      </c>
      <c r="AV107" s="4">
        <f t="shared" si="133"/>
        <v>-8.0102859854054853E-3</v>
      </c>
      <c r="AW107" s="4">
        <f t="shared" si="133"/>
        <v>-1.4088581616007345E-2</v>
      </c>
      <c r="AY107" s="2">
        <f t="shared" si="125"/>
        <v>0.30217427766357324</v>
      </c>
      <c r="AZ107" s="2">
        <f t="shared" si="125"/>
        <v>0.29856716761192109</v>
      </c>
      <c r="BA107" s="2">
        <f t="shared" si="125"/>
        <v>0.29858883973889472</v>
      </c>
      <c r="BB107" s="2">
        <f t="shared" si="125"/>
        <v>0.29404287623811354</v>
      </c>
      <c r="BC107" s="2">
        <f t="shared" si="125"/>
        <v>0.29717994677123655</v>
      </c>
      <c r="BD107" s="2">
        <f t="shared" si="125"/>
        <v>0.31053126048596563</v>
      </c>
      <c r="BE107" s="2">
        <f t="shared" si="125"/>
        <v>0.3175386045485506</v>
      </c>
      <c r="BF107" s="2">
        <f t="shared" si="125"/>
        <v>0.31358443405859082</v>
      </c>
      <c r="BG107" s="2">
        <f t="shared" si="125"/>
        <v>0.30052421765471532</v>
      </c>
      <c r="BH107" s="2">
        <f t="shared" si="125"/>
        <v>0.29456943089265275</v>
      </c>
      <c r="BI107" s="2">
        <f t="shared" si="125"/>
        <v>0.30053395010029305</v>
      </c>
      <c r="BJ107" s="2">
        <f t="shared" si="125"/>
        <v>0.29591046054882786</v>
      </c>
      <c r="BK107" s="2">
        <f t="shared" si="125"/>
        <v>0.30348623373006955</v>
      </c>
      <c r="BL107" s="2">
        <f t="shared" si="125"/>
        <v>0.30212572010265343</v>
      </c>
      <c r="BM107" s="2">
        <f t="shared" si="125"/>
        <v>0.31449989591037858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0.34397133793103446</v>
      </c>
      <c r="DL107" s="2">
        <f t="shared" si="134"/>
        <v>0.3251661548753666</v>
      </c>
      <c r="DM107" s="2">
        <f t="shared" si="134"/>
        <v>0.3404575331744869</v>
      </c>
      <c r="DN107" s="2">
        <f t="shared" si="134"/>
        <v>0.34394514201680676</v>
      </c>
      <c r="DO107" s="2">
        <f t="shared" si="134"/>
        <v>0.35351395599694418</v>
      </c>
      <c r="DP107" s="2">
        <f t="shared" si="134"/>
        <v>0.34382236302521008</v>
      </c>
      <c r="DQ107" s="2">
        <f t="shared" si="134"/>
        <v>0.35215419884169885</v>
      </c>
      <c r="DR107" s="2">
        <f t="shared" si="134"/>
        <v>0.35339307647058826</v>
      </c>
      <c r="DS107" s="2">
        <f t="shared" si="134"/>
        <v>0.35191547226890757</v>
      </c>
      <c r="DT107" s="2">
        <f t="shared" si="134"/>
        <v>0.33942542276546989</v>
      </c>
      <c r="DU107" s="2">
        <f t="shared" si="134"/>
        <v>0.34662858823529408</v>
      </c>
      <c r="DV107" s="2">
        <f t="shared" si="134"/>
        <v>0.34713073025210073</v>
      </c>
      <c r="DW107" s="2">
        <f t="shared" si="134"/>
        <v>0.36567573277310922</v>
      </c>
      <c r="DX107" s="2">
        <f t="shared" si="134"/>
        <v>0.3308944079912024</v>
      </c>
      <c r="DY107" s="2">
        <f t="shared" si="134"/>
        <v>0.33022888449197862</v>
      </c>
      <c r="EA107" s="2">
        <f t="shared" si="94"/>
        <v>0.30178158333333333</v>
      </c>
      <c r="EB107" s="2">
        <f t="shared" si="94"/>
        <v>0.29823468076567233</v>
      </c>
      <c r="EC107" s="2">
        <f t="shared" si="94"/>
        <v>0.29805431019929657</v>
      </c>
      <c r="ED107" s="2">
        <f t="shared" si="94"/>
        <v>0.29325390210772834</v>
      </c>
      <c r="EE107" s="2">
        <f t="shared" si="94"/>
        <v>0.29634377185096034</v>
      </c>
      <c r="EF107" s="2">
        <f t="shared" si="94"/>
        <v>0.30998218611089906</v>
      </c>
      <c r="EG107" s="2">
        <f t="shared" si="94"/>
        <v>0.31694686031675573</v>
      </c>
      <c r="EH107" s="2">
        <f t="shared" si="94"/>
        <v>0.31292574685893698</v>
      </c>
      <c r="EI107" s="2">
        <f t="shared" si="94"/>
        <v>0.29971676853604812</v>
      </c>
      <c r="EJ107" s="2">
        <f t="shared" si="94"/>
        <v>0.2939384374489501</v>
      </c>
      <c r="EK107" s="2">
        <f t="shared" si="94"/>
        <v>0.2998172433278663</v>
      </c>
      <c r="EL107" s="2">
        <f t="shared" si="94"/>
        <v>0.29510366404738314</v>
      </c>
      <c r="EM107" s="2">
        <f t="shared" si="135"/>
        <v>0.30250003997505914</v>
      </c>
      <c r="EN107" s="2">
        <f t="shared" si="135"/>
        <v>0.30176035664196565</v>
      </c>
      <c r="EO107" s="2">
        <f t="shared" si="135"/>
        <v>0.3142718215339233</v>
      </c>
      <c r="EQ107" s="2">
        <f t="shared" si="136"/>
        <v>0.29988953560830867</v>
      </c>
      <c r="ER107" s="2">
        <f t="shared" si="136"/>
        <v>0.29794726617204864</v>
      </c>
      <c r="ES107" s="2">
        <f t="shared" si="136"/>
        <v>0.29828146987208981</v>
      </c>
      <c r="ET107" s="2">
        <f t="shared" si="136"/>
        <v>0.29053401528520351</v>
      </c>
      <c r="EU107" s="2">
        <f t="shared" si="136"/>
        <v>0.29387606641253855</v>
      </c>
      <c r="EV107" s="2">
        <f t="shared" si="136"/>
        <v>0.30831387920824005</v>
      </c>
      <c r="EW107" s="2">
        <f t="shared" si="136"/>
        <v>0.31508103460576775</v>
      </c>
      <c r="EX107" s="2">
        <f t="shared" si="136"/>
        <v>0.31115342550570457</v>
      </c>
      <c r="EY107" s="2">
        <f t="shared" si="136"/>
        <v>0.2975657504636659</v>
      </c>
      <c r="EZ107" s="2">
        <f t="shared" si="136"/>
        <v>0.29338875619517563</v>
      </c>
      <c r="FA107" s="2">
        <f t="shared" si="136"/>
        <v>0.30000262599692828</v>
      </c>
      <c r="FB107" s="2">
        <f t="shared" si="136"/>
        <v>0.295919788800309</v>
      </c>
      <c r="FC107" s="2">
        <f t="shared" si="136"/>
        <v>0.30150491532772478</v>
      </c>
      <c r="FD107" s="2">
        <f t="shared" si="136"/>
        <v>0.30215247882957491</v>
      </c>
      <c r="FE107" s="2">
        <f t="shared" si="136"/>
        <v>0.31741661187498249</v>
      </c>
      <c r="FG107" s="2">
        <f t="shared" si="137"/>
        <v>0.99033478256306617</v>
      </c>
      <c r="FH107" s="2">
        <f t="shared" si="137"/>
        <v>0.98764116593474005</v>
      </c>
      <c r="FI107" s="2">
        <f t="shared" si="137"/>
        <v>0.98740092116099398</v>
      </c>
      <c r="FJ107" s="2">
        <f t="shared" si="137"/>
        <v>0.98434304600865996</v>
      </c>
      <c r="FK107" s="2">
        <f t="shared" si="137"/>
        <v>0.98530677067821637</v>
      </c>
      <c r="FL107" s="2">
        <f t="shared" si="137"/>
        <v>0.98369275911986831</v>
      </c>
      <c r="FM107" s="2">
        <f t="shared" si="137"/>
        <v>0.98310182394876122</v>
      </c>
      <c r="FN107" s="2">
        <f t="shared" si="137"/>
        <v>0.98363442119597044</v>
      </c>
      <c r="FO107" s="2">
        <f t="shared" si="137"/>
        <v>0.98443864681515802</v>
      </c>
      <c r="FP107" s="2">
        <f t="shared" si="137"/>
        <v>0.98610047991648686</v>
      </c>
      <c r="FQ107" s="2">
        <f t="shared" si="137"/>
        <v>0.98469683785727713</v>
      </c>
      <c r="FR107" s="2">
        <f t="shared" si="137"/>
        <v>0.98451541619005223</v>
      </c>
      <c r="FS107" s="2">
        <f t="shared" si="137"/>
        <v>0.98436912676255994</v>
      </c>
      <c r="FT107" s="2">
        <f t="shared" si="137"/>
        <v>0.98747516502891508</v>
      </c>
      <c r="FU107" s="2">
        <f t="shared" si="137"/>
        <v>0.98588509182173689</v>
      </c>
      <c r="FW107" s="2">
        <f t="shared" si="127"/>
        <v>7.9695778062423457E-3</v>
      </c>
      <c r="FX107" s="2">
        <f t="shared" si="127"/>
        <v>1.2343611413044098E-3</v>
      </c>
      <c r="FY107" s="2">
        <f t="shared" si="127"/>
        <v>1.2677879934073594E-3</v>
      </c>
      <c r="FZ107" s="2">
        <f t="shared" si="127"/>
        <v>1.7266456075901025E-3</v>
      </c>
      <c r="GA107" s="2">
        <f t="shared" si="127"/>
        <v>1.5559822049867925E-3</v>
      </c>
      <c r="GB107" s="2">
        <f t="shared" si="127"/>
        <v>1.6576933758109856E-3</v>
      </c>
      <c r="GC107" s="2">
        <f t="shared" si="127"/>
        <v>1.7126856364007516E-3</v>
      </c>
      <c r="GD107" s="2">
        <f t="shared" si="127"/>
        <v>2.0222473129778368E-3</v>
      </c>
      <c r="GE107" s="2">
        <f t="shared" si="127"/>
        <v>2.2470038596280033E-3</v>
      </c>
      <c r="GF107" s="2">
        <f t="shared" si="127"/>
        <v>2.2809987319283393E-3</v>
      </c>
      <c r="GG107" s="2">
        <f t="shared" si="127"/>
        <v>1.8619388272552103E-3</v>
      </c>
      <c r="GH107" s="2">
        <f t="shared" si="127"/>
        <v>1.4446742460290697E-3</v>
      </c>
      <c r="GI107" s="2">
        <f t="shared" si="127"/>
        <v>1.3038475198595715E-3</v>
      </c>
      <c r="GJ107" s="2">
        <f t="shared" si="127"/>
        <v>1.1840072154666338E-3</v>
      </c>
      <c r="GK107" s="2">
        <f t="shared" si="127"/>
        <v>9.0368441115261811E-4</v>
      </c>
      <c r="GM107" s="82">
        <f t="shared" si="128"/>
        <v>1.4498902730430142E-18</v>
      </c>
      <c r="GN107" s="82">
        <f t="shared" si="128"/>
        <v>3.8366962965481546E-17</v>
      </c>
      <c r="GO107" s="82">
        <f t="shared" si="128"/>
        <v>3.5629167125594159E-23</v>
      </c>
      <c r="GP107" s="82">
        <f t="shared" si="128"/>
        <v>1.6943375946265182E-25</v>
      </c>
      <c r="GQ107" s="82">
        <f t="shared" si="128"/>
        <v>6.4195143655675096E-30</v>
      </c>
      <c r="GR107" s="82">
        <f t="shared" si="128"/>
        <v>1.1163519214839487E-34</v>
      </c>
      <c r="GS107" s="82">
        <f t="shared" si="128"/>
        <v>2.1808813242899684E-37</v>
      </c>
      <c r="GT107" s="82">
        <f t="shared" si="128"/>
        <v>4.3234842492361524E-35</v>
      </c>
      <c r="GU107" s="82">
        <f t="shared" si="128"/>
        <v>9.6216829362374934E-36</v>
      </c>
      <c r="GV107" s="82">
        <f t="shared" si="128"/>
        <v>1.3635220344506636E-40</v>
      </c>
      <c r="GW107" s="82">
        <f t="shared" si="128"/>
        <v>1.7472358124997611E-36</v>
      </c>
      <c r="GX107" s="82">
        <f t="shared" si="128"/>
        <v>8.2988686674729852E-30</v>
      </c>
      <c r="GY107" s="82">
        <f t="shared" si="128"/>
        <v>1.6195540465098495E-30</v>
      </c>
      <c r="GZ107" s="82">
        <f t="shared" si="128"/>
        <v>1.5720596139293725E-44</v>
      </c>
      <c r="HA107" s="82">
        <f t="shared" si="128"/>
        <v>4.6436330222909292E-45</v>
      </c>
      <c r="HC107" s="82">
        <f t="shared" si="73"/>
        <v>0.37485487953519747</v>
      </c>
      <c r="HD107" s="82">
        <f t="shared" si="73"/>
        <v>0.36285832866736145</v>
      </c>
      <c r="HE107" s="82">
        <f t="shared" si="73"/>
        <v>0.19986312961693714</v>
      </c>
      <c r="HF107" s="82">
        <f t="shared" si="73"/>
        <v>0.45392760645141339</v>
      </c>
      <c r="HG107" s="82">
        <f t="shared" si="73"/>
        <v>0.27037011827622481</v>
      </c>
      <c r="HH107" s="82">
        <f t="shared" si="73"/>
        <v>0.2085309845818375</v>
      </c>
      <c r="HI107" s="82">
        <f t="shared" si="138"/>
        <v>0.13700432939025528</v>
      </c>
      <c r="HJ107" s="82">
        <f t="shared" si="138"/>
        <v>9.3708908672918742E-2</v>
      </c>
      <c r="HK107" s="82">
        <f t="shared" si="138"/>
        <v>5.8656954569957662E-2</v>
      </c>
      <c r="HL107" s="82">
        <f t="shared" si="138"/>
        <v>1.6200749062860936E-2</v>
      </c>
      <c r="HM107" s="82">
        <f t="shared" si="138"/>
        <v>0.11994014227664018</v>
      </c>
      <c r="HN107" s="82">
        <f t="shared" si="138"/>
        <v>0.35153274345413754</v>
      </c>
      <c r="HO107" s="82">
        <f t="shared" si="138"/>
        <v>0.34283596378918241</v>
      </c>
      <c r="HP107" s="82">
        <f t="shared" si="138"/>
        <v>3.2604090495511467E-2</v>
      </c>
      <c r="HQ107" s="82">
        <f t="shared" si="138"/>
        <v>9.9160391070807735E-2</v>
      </c>
      <c r="HS107" s="82">
        <f t="shared" si="129"/>
        <v>3.7541013524981515E-6</v>
      </c>
      <c r="HT107" s="82">
        <f t="shared" si="129"/>
        <v>2.7300191619220149E-15</v>
      </c>
      <c r="HU107" s="82">
        <f t="shared" si="129"/>
        <v>1.8576003179416785E-15</v>
      </c>
      <c r="HV107" s="82">
        <f t="shared" si="129"/>
        <v>8.6905877070832903E-14</v>
      </c>
      <c r="HW107" s="82">
        <f t="shared" si="129"/>
        <v>7.0249266227607308E-14</v>
      </c>
      <c r="HX107" s="82">
        <f t="shared" si="129"/>
        <v>1.0209734812625946E-15</v>
      </c>
      <c r="HY107" s="82">
        <f t="shared" si="129"/>
        <v>9.8649553384796338E-19</v>
      </c>
      <c r="HZ107" s="82">
        <f t="shared" si="129"/>
        <v>6.3143476950302078E-17</v>
      </c>
      <c r="IA107" s="82">
        <f t="shared" si="129"/>
        <v>5.1703902578756046E-16</v>
      </c>
      <c r="IB107" s="82">
        <f t="shared" si="129"/>
        <v>7.1213940160784695E-13</v>
      </c>
      <c r="IC107" s="82">
        <f t="shared" si="129"/>
        <v>4.2774019463072389E-14</v>
      </c>
      <c r="ID107" s="82">
        <f t="shared" si="129"/>
        <v>7.8091252242928896E-14</v>
      </c>
      <c r="IE107" s="82">
        <f t="shared" si="129"/>
        <v>9.3221899175413179E-16</v>
      </c>
      <c r="IF107" s="82">
        <f t="shared" si="129"/>
        <v>1.5500920490734733E-10</v>
      </c>
      <c r="IG107" s="82">
        <f t="shared" si="129"/>
        <v>3.3709139500785709E-9</v>
      </c>
      <c r="II107" s="82">
        <f t="shared" si="130"/>
        <v>9.2759722278014405E-40</v>
      </c>
      <c r="IJ107" s="82">
        <f t="shared" si="130"/>
        <v>3.6696482253225341E-82</v>
      </c>
      <c r="IK107" s="82">
        <f t="shared" si="130"/>
        <v>1.6337397431608837E-86</v>
      </c>
      <c r="IL107" s="82">
        <f t="shared" si="130"/>
        <v>2.7865173688919437E-72</v>
      </c>
      <c r="IM107" s="82">
        <f t="shared" si="130"/>
        <v>1.1862842230234956E-74</v>
      </c>
      <c r="IN107" s="82">
        <f t="shared" si="130"/>
        <v>7.5784611487226673E-91</v>
      </c>
      <c r="IO107" s="82">
        <f t="shared" si="130"/>
        <v>5.3096045300581866E-105</v>
      </c>
      <c r="IP107" s="82">
        <f t="shared" si="130"/>
        <v>3.2524939926457999E-95</v>
      </c>
      <c r="IQ107" s="82">
        <f t="shared" si="130"/>
        <v>1.580055728091213E-91</v>
      </c>
      <c r="IR107" s="82">
        <f t="shared" si="130"/>
        <v>5.5610035235195597E-72</v>
      </c>
      <c r="IS107" s="82">
        <f t="shared" si="130"/>
        <v>3.9282708854501287E-77</v>
      </c>
      <c r="IT107" s="82">
        <f t="shared" si="130"/>
        <v>3.4595504134904281E-73</v>
      </c>
      <c r="IU107" s="82">
        <f t="shared" si="130"/>
        <v>2.0745702395234296E-84</v>
      </c>
      <c r="IV107" s="82">
        <f t="shared" si="130"/>
        <v>1.9236257356935832E-44</v>
      </c>
      <c r="IW107" s="82">
        <f t="shared" si="130"/>
        <v>7.8922255421055246E-37</v>
      </c>
      <c r="IY107" s="82">
        <f t="shared" si="131"/>
        <v>0.37485863363654998</v>
      </c>
      <c r="IZ107" s="82">
        <f t="shared" si="131"/>
        <v>0.36285832866736423</v>
      </c>
      <c r="JA107" s="82">
        <f t="shared" si="131"/>
        <v>0.199863129616939</v>
      </c>
      <c r="JB107" s="82">
        <f t="shared" si="131"/>
        <v>0.45392760645150032</v>
      </c>
      <c r="JC107" s="82">
        <f t="shared" si="131"/>
        <v>0.27037011827629504</v>
      </c>
      <c r="JD107" s="82">
        <f t="shared" si="131"/>
        <v>0.20853098458183852</v>
      </c>
      <c r="JE107" s="82">
        <f t="shared" si="131"/>
        <v>0.13700432939025528</v>
      </c>
      <c r="JF107" s="82">
        <f t="shared" si="131"/>
        <v>9.3708908672918811E-2</v>
      </c>
      <c r="JG107" s="82">
        <f t="shared" si="131"/>
        <v>5.8656954569958182E-2</v>
      </c>
      <c r="JH107" s="82">
        <f t="shared" si="131"/>
        <v>1.6200749063573074E-2</v>
      </c>
      <c r="JI107" s="82">
        <f t="shared" si="131"/>
        <v>0.11994014227668295</v>
      </c>
      <c r="JJ107" s="82">
        <f t="shared" si="131"/>
        <v>0.35153274345421565</v>
      </c>
      <c r="JK107" s="82">
        <f t="shared" si="131"/>
        <v>0.34283596378918335</v>
      </c>
      <c r="JL107" s="82">
        <f t="shared" si="131"/>
        <v>3.2604090650520674E-2</v>
      </c>
      <c r="JM107" s="82">
        <f t="shared" si="131"/>
        <v>9.9160394441721686E-2</v>
      </c>
    </row>
    <row r="108" spans="2:273" x14ac:dyDescent="0.25">
      <c r="B108" s="2">
        <v>81</v>
      </c>
      <c r="C108" s="37">
        <v>0.36376799999999998</v>
      </c>
      <c r="D108" s="37">
        <v>0.36737199999999998</v>
      </c>
      <c r="E108" s="37">
        <v>0.31150600000000001</v>
      </c>
      <c r="F108" s="37">
        <v>0.376307</v>
      </c>
      <c r="G108" s="37">
        <v>0.312888</v>
      </c>
      <c r="H108" s="37">
        <v>0.31763200000000003</v>
      </c>
      <c r="I108" s="37">
        <v>0.31841999999999998</v>
      </c>
      <c r="J108" s="37">
        <v>0.31420700000000001</v>
      </c>
      <c r="K108" s="37">
        <v>0.303533</v>
      </c>
      <c r="L108" s="37">
        <v>0.29644500000000001</v>
      </c>
      <c r="M108" s="37">
        <v>0.30096099999999998</v>
      </c>
      <c r="N108" s="37">
        <v>0.329459</v>
      </c>
      <c r="O108" s="37">
        <v>0.32749899999999998</v>
      </c>
      <c r="P108" s="37">
        <v>0.297101</v>
      </c>
      <c r="Q108" s="37">
        <v>0.31124200000000002</v>
      </c>
      <c r="S108" s="4">
        <f t="shared" si="132"/>
        <v>0.37421874467548377</v>
      </c>
      <c r="T108" s="4">
        <f t="shared" si="132"/>
        <v>0.36359447769957098</v>
      </c>
      <c r="U108" s="4">
        <f t="shared" si="132"/>
        <v>0.32191055438831651</v>
      </c>
      <c r="V108" s="4">
        <f t="shared" si="132"/>
        <v>0.37859721537391661</v>
      </c>
      <c r="W108" s="4">
        <f t="shared" si="132"/>
        <v>0.32715877341433747</v>
      </c>
      <c r="X108" s="4">
        <f t="shared" si="132"/>
        <v>0.33066531984761816</v>
      </c>
      <c r="Y108" s="4">
        <f t="shared" si="132"/>
        <v>0.32728967049182256</v>
      </c>
      <c r="Z108" s="4">
        <f t="shared" si="132"/>
        <v>0.31916264937093275</v>
      </c>
      <c r="AA108" s="4">
        <f t="shared" si="132"/>
        <v>0.30380894132905772</v>
      </c>
      <c r="AB108" s="4">
        <f t="shared" si="132"/>
        <v>0.29497052321264733</v>
      </c>
      <c r="AC108" s="4">
        <f t="shared" si="132"/>
        <v>0.30877457417275722</v>
      </c>
      <c r="AD108" s="4">
        <f t="shared" si="132"/>
        <v>0.34687296277189222</v>
      </c>
      <c r="AE108" s="4">
        <f t="shared" si="132"/>
        <v>0.35167082164817531</v>
      </c>
      <c r="AF108" s="4">
        <f t="shared" si="132"/>
        <v>0.30286109587699439</v>
      </c>
      <c r="AG108" s="4">
        <f t="shared" si="132"/>
        <v>0.31880870222652014</v>
      </c>
      <c r="AI108" s="4">
        <f t="shared" si="133"/>
        <v>-1.0450744675483792E-2</v>
      </c>
      <c r="AJ108" s="4">
        <f t="shared" si="133"/>
        <v>3.7775223004289926E-3</v>
      </c>
      <c r="AK108" s="4">
        <f t="shared" si="133"/>
        <v>-1.04045543883165E-2</v>
      </c>
      <c r="AL108" s="4">
        <f t="shared" si="133"/>
        <v>-2.2902153739166042E-3</v>
      </c>
      <c r="AM108" s="4">
        <f t="shared" si="133"/>
        <v>-1.4270773414337468E-2</v>
      </c>
      <c r="AN108" s="4">
        <f t="shared" si="133"/>
        <v>-1.303331984761813E-2</v>
      </c>
      <c r="AO108" s="4">
        <f t="shared" si="133"/>
        <v>-8.8696704918225788E-3</v>
      </c>
      <c r="AP108" s="4">
        <f t="shared" si="133"/>
        <v>-4.9556493709327354E-3</v>
      </c>
      <c r="AQ108" s="4">
        <f t="shared" si="133"/>
        <v>-2.7594132905772728E-4</v>
      </c>
      <c r="AR108" s="4">
        <f t="shared" si="133"/>
        <v>1.4744767873526854E-3</v>
      </c>
      <c r="AS108" s="4">
        <f t="shared" si="133"/>
        <v>-7.8135741727572428E-3</v>
      </c>
      <c r="AT108" s="4">
        <f t="shared" si="133"/>
        <v>-1.7413962771892222E-2</v>
      </c>
      <c r="AU108" s="4">
        <f t="shared" si="133"/>
        <v>-2.4171821648175329E-2</v>
      </c>
      <c r="AV108" s="4">
        <f t="shared" si="133"/>
        <v>-5.7600958769943866E-3</v>
      </c>
      <c r="AW108" s="4">
        <f t="shared" si="133"/>
        <v>-7.5667022265201167E-3</v>
      </c>
      <c r="AY108" s="2">
        <f t="shared" si="125"/>
        <v>0.30178014692599114</v>
      </c>
      <c r="AZ108" s="2">
        <f t="shared" si="125"/>
        <v>0.29824439386540719</v>
      </c>
      <c r="BA108" s="2">
        <f t="shared" si="125"/>
        <v>0.29822894968517882</v>
      </c>
      <c r="BB108" s="2">
        <f t="shared" si="125"/>
        <v>0.2935787924188798</v>
      </c>
      <c r="BC108" s="2">
        <f t="shared" si="125"/>
        <v>0.29671943606947004</v>
      </c>
      <c r="BD108" s="2">
        <f t="shared" si="125"/>
        <v>0.30998956716492371</v>
      </c>
      <c r="BE108" s="2">
        <f t="shared" si="125"/>
        <v>0.31689882598206076</v>
      </c>
      <c r="BF108" s="2">
        <f t="shared" si="125"/>
        <v>0.31308828930720278</v>
      </c>
      <c r="BG108" s="2">
        <f t="shared" si="125"/>
        <v>0.30029527098603531</v>
      </c>
      <c r="BH108" s="2">
        <f t="shared" si="125"/>
        <v>0.2945200880127129</v>
      </c>
      <c r="BI108" s="2">
        <f t="shared" si="125"/>
        <v>0.30029800872314855</v>
      </c>
      <c r="BJ108" s="2">
        <f t="shared" si="125"/>
        <v>0.2955745021852148</v>
      </c>
      <c r="BK108" s="2">
        <f t="shared" si="125"/>
        <v>0.3029411773863071</v>
      </c>
      <c r="BL108" s="2">
        <f t="shared" si="125"/>
        <v>0.30176051518318558</v>
      </c>
      <c r="BM108" s="2">
        <f t="shared" si="125"/>
        <v>0.31412302417085591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>
        <f t="shared" si="126"/>
        <v>0.29644500000000001</v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>
        <f t="shared" si="126"/>
        <v>0.297101</v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>
        <f t="shared" si="119"/>
        <v>0.29644500000000001</v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>
        <f t="shared" si="123"/>
        <v>0.297101</v>
      </c>
      <c r="DI108" s="2" t="str">
        <f t="shared" si="124"/>
        <v/>
      </c>
      <c r="DK108" s="2">
        <f t="shared" si="134"/>
        <v>0.34410919310344823</v>
      </c>
      <c r="DL108" s="2">
        <f t="shared" si="134"/>
        <v>0.32509375659824052</v>
      </c>
      <c r="DM108" s="2">
        <f t="shared" si="134"/>
        <v>0.34057607826246344</v>
      </c>
      <c r="DN108" s="2">
        <f t="shared" si="134"/>
        <v>0.34417843361344541</v>
      </c>
      <c r="DO108" s="2">
        <f t="shared" si="134"/>
        <v>0.35399590435446898</v>
      </c>
      <c r="DP108" s="2">
        <f t="shared" si="134"/>
        <v>0.34391921232492995</v>
      </c>
      <c r="DQ108" s="2">
        <f t="shared" si="134"/>
        <v>0.35203449935649939</v>
      </c>
      <c r="DR108" s="2">
        <f t="shared" si="134"/>
        <v>0.35337411260504203</v>
      </c>
      <c r="DS108" s="2">
        <f t="shared" si="134"/>
        <v>0.35217924257703082</v>
      </c>
      <c r="DT108" s="2">
        <f t="shared" si="134"/>
        <v>0.33954999449961809</v>
      </c>
      <c r="DU108" s="2">
        <f t="shared" si="134"/>
        <v>0.34679149915966379</v>
      </c>
      <c r="DV108" s="2">
        <f t="shared" si="134"/>
        <v>0.34727894229691864</v>
      </c>
      <c r="DW108" s="2">
        <f t="shared" si="134"/>
        <v>0.36616074621848738</v>
      </c>
      <c r="DX108" s="2">
        <f t="shared" si="134"/>
        <v>0.33094640414222876</v>
      </c>
      <c r="DY108" s="2">
        <f t="shared" si="134"/>
        <v>0.33007388128342247</v>
      </c>
      <c r="EA108" s="2">
        <f t="shared" si="94"/>
        <v>0.30141936726190477</v>
      </c>
      <c r="EB108" s="2">
        <f t="shared" si="94"/>
        <v>0.29793835628329873</v>
      </c>
      <c r="EC108" s="2">
        <f t="shared" si="94"/>
        <v>0.29773584425556859</v>
      </c>
      <c r="ED108" s="2">
        <f t="shared" si="94"/>
        <v>0.29284977298985165</v>
      </c>
      <c r="EE108" s="2">
        <f t="shared" si="94"/>
        <v>0.29594454826796918</v>
      </c>
      <c r="EF108" s="2">
        <f t="shared" si="94"/>
        <v>0.3094795250910618</v>
      </c>
      <c r="EG108" s="2">
        <f t="shared" si="94"/>
        <v>0.31635140342820067</v>
      </c>
      <c r="EH108" s="2">
        <f t="shared" si="94"/>
        <v>0.31248079517969179</v>
      </c>
      <c r="EI108" s="2">
        <f t="shared" si="94"/>
        <v>0.2995524129238521</v>
      </c>
      <c r="EJ108" s="2">
        <f t="shared" si="94"/>
        <v>0.29394255082298582</v>
      </c>
      <c r="EK108" s="2">
        <f t="shared" si="94"/>
        <v>0.29963866783460058</v>
      </c>
      <c r="EL108" s="2">
        <f t="shared" si="94"/>
        <v>0.29483158735664738</v>
      </c>
      <c r="EM108" s="2">
        <f t="shared" si="135"/>
        <v>0.30202702196417586</v>
      </c>
      <c r="EN108" s="2">
        <f t="shared" si="135"/>
        <v>0.30142242406873243</v>
      </c>
      <c r="EO108" s="2">
        <f t="shared" si="135"/>
        <v>0.31391174926253684</v>
      </c>
      <c r="EQ108" s="2">
        <f t="shared" si="136"/>
        <v>0.29960504896142437</v>
      </c>
      <c r="ER108" s="2">
        <f t="shared" si="136"/>
        <v>0.29766143935143352</v>
      </c>
      <c r="ES108" s="2">
        <f t="shared" si="136"/>
        <v>0.29795424390816233</v>
      </c>
      <c r="ET108" s="2">
        <f t="shared" si="136"/>
        <v>0.29024551457734932</v>
      </c>
      <c r="EU108" s="2">
        <f t="shared" si="136"/>
        <v>0.29358225501008489</v>
      </c>
      <c r="EV108" s="2">
        <f t="shared" si="136"/>
        <v>0.30788705570149694</v>
      </c>
      <c r="EW108" s="2">
        <f t="shared" si="136"/>
        <v>0.31458324216579525</v>
      </c>
      <c r="EX108" s="2">
        <f t="shared" si="136"/>
        <v>0.31079252964824783</v>
      </c>
      <c r="EY108" s="2">
        <f t="shared" si="136"/>
        <v>0.29750129601673658</v>
      </c>
      <c r="EZ108" s="2">
        <f t="shared" si="136"/>
        <v>0.29341701863245223</v>
      </c>
      <c r="FA108" s="2">
        <f t="shared" si="136"/>
        <v>0.29981405822456403</v>
      </c>
      <c r="FB108" s="2">
        <f t="shared" si="136"/>
        <v>0.29561265796519409</v>
      </c>
      <c r="FC108" s="2">
        <f t="shared" si="136"/>
        <v>0.30107302793697022</v>
      </c>
      <c r="FD108" s="2">
        <f t="shared" si="136"/>
        <v>0.30178677344505289</v>
      </c>
      <c r="FE108" s="2">
        <f t="shared" si="136"/>
        <v>0.31690118705196657</v>
      </c>
      <c r="FG108" s="2">
        <f t="shared" si="137"/>
        <v>0.99117771415768485</v>
      </c>
      <c r="FH108" s="2">
        <f t="shared" si="137"/>
        <v>0.98871633902762401</v>
      </c>
      <c r="FI108" s="2">
        <f t="shared" si="137"/>
        <v>0.98849675123412506</v>
      </c>
      <c r="FJ108" s="2">
        <f t="shared" si="137"/>
        <v>0.98570098932750938</v>
      </c>
      <c r="FK108" s="2">
        <f t="shared" si="137"/>
        <v>0.98658226854750963</v>
      </c>
      <c r="FL108" s="2">
        <f t="shared" si="137"/>
        <v>0.98510624910340516</v>
      </c>
      <c r="FM108" s="2">
        <f t="shared" si="137"/>
        <v>0.98456573173650308</v>
      </c>
      <c r="FN108" s="2">
        <f t="shared" si="137"/>
        <v>0.9850528909979509</v>
      </c>
      <c r="FO108" s="2">
        <f t="shared" si="137"/>
        <v>0.98578841829059571</v>
      </c>
      <c r="FP108" s="2">
        <f t="shared" si="137"/>
        <v>0.98730796457247971</v>
      </c>
      <c r="FQ108" s="2">
        <f t="shared" si="137"/>
        <v>0.98602453210871421</v>
      </c>
      <c r="FR108" s="2">
        <f t="shared" si="137"/>
        <v>0.9858586244442239</v>
      </c>
      <c r="FS108" s="2">
        <f t="shared" si="137"/>
        <v>0.98572484087563761</v>
      </c>
      <c r="FT108" s="2">
        <f t="shared" si="137"/>
        <v>0.98856461237954363</v>
      </c>
      <c r="FU108" s="2">
        <f t="shared" si="137"/>
        <v>0.98711104318998999</v>
      </c>
      <c r="FW108" s="2">
        <f t="shared" si="127"/>
        <v>8.7317545339824654E-3</v>
      </c>
      <c r="FX108" s="2">
        <f t="shared" si="127"/>
        <v>1.3532889158692025E-3</v>
      </c>
      <c r="FY108" s="2">
        <f t="shared" si="127"/>
        <v>1.3899318841156224E-3</v>
      </c>
      <c r="FZ108" s="2">
        <f t="shared" si="127"/>
        <v>1.8929139326700976E-3</v>
      </c>
      <c r="GA108" s="2">
        <f t="shared" si="127"/>
        <v>1.7058444827848379E-3</v>
      </c>
      <c r="GB108" s="2">
        <f t="shared" si="127"/>
        <v>1.8173339939401465E-3</v>
      </c>
      <c r="GC108" s="2">
        <f t="shared" si="127"/>
        <v>1.8776122064894174E-3</v>
      </c>
      <c r="GD108" s="2">
        <f t="shared" si="127"/>
        <v>2.2169175591262406E-3</v>
      </c>
      <c r="GE108" s="2">
        <f t="shared" si="127"/>
        <v>2.4632567369912428E-3</v>
      </c>
      <c r="GF108" s="2">
        <f t="shared" si="127"/>
        <v>2.5005150950267929E-3</v>
      </c>
      <c r="GG108" s="2">
        <f t="shared" si="127"/>
        <v>2.0412086510611638E-3</v>
      </c>
      <c r="GH108" s="2">
        <f t="shared" si="127"/>
        <v>1.5838330573374752E-3</v>
      </c>
      <c r="GI108" s="2">
        <f t="shared" si="127"/>
        <v>1.4294605606938314E-3</v>
      </c>
      <c r="GJ108" s="2">
        <f t="shared" si="127"/>
        <v>1.2980898138931296E-3</v>
      </c>
      <c r="GK108" s="2">
        <f t="shared" si="127"/>
        <v>9.9078387069745995E-4</v>
      </c>
      <c r="GM108" s="82">
        <f t="shared" si="128"/>
        <v>5.9018410594291771E-20</v>
      </c>
      <c r="GN108" s="82">
        <f t="shared" si="128"/>
        <v>2.0595707134627515E-18</v>
      </c>
      <c r="GO108" s="82">
        <f t="shared" si="128"/>
        <v>7.3358220971823411E-25</v>
      </c>
      <c r="GP108" s="82">
        <f t="shared" si="128"/>
        <v>1.6767344979638508E-27</v>
      </c>
      <c r="GQ108" s="82">
        <f t="shared" si="128"/>
        <v>3.2513621537157821E-32</v>
      </c>
      <c r="GR108" s="82">
        <f t="shared" si="128"/>
        <v>2.3819523365550359E-37</v>
      </c>
      <c r="GS108" s="82">
        <f t="shared" si="128"/>
        <v>2.98018828033449E-40</v>
      </c>
      <c r="GT108" s="82">
        <f t="shared" si="128"/>
        <v>9.2608363310744707E-38</v>
      </c>
      <c r="GU108" s="82">
        <f t="shared" si="128"/>
        <v>2.0094312185106122E-38</v>
      </c>
      <c r="GV108" s="82">
        <f t="shared" si="128"/>
        <v>1.2951417757743733E-43</v>
      </c>
      <c r="GW108" s="82">
        <f t="shared" si="128"/>
        <v>2.7877233101460236E-39</v>
      </c>
      <c r="GX108" s="82">
        <f t="shared" si="128"/>
        <v>3.8294749201246288E-32</v>
      </c>
      <c r="GY108" s="82">
        <f t="shared" si="128"/>
        <v>8.1047998123825544E-33</v>
      </c>
      <c r="GZ108" s="82">
        <f t="shared" si="128"/>
        <v>1.3071318391641132E-47</v>
      </c>
      <c r="HA108" s="82">
        <f t="shared" si="128"/>
        <v>3.4307514075506173E-48</v>
      </c>
      <c r="HC108" s="82">
        <f t="shared" si="73"/>
        <v>0.26801164674214284</v>
      </c>
      <c r="HD108" s="82">
        <f t="shared" si="73"/>
        <v>0.22781331531211407</v>
      </c>
      <c r="HE108" s="82">
        <f t="shared" si="73"/>
        <v>9.8769439444819765E-2</v>
      </c>
      <c r="HF108" s="82">
        <f t="shared" si="73"/>
        <v>0.29037781906153509</v>
      </c>
      <c r="HG108" s="82">
        <f t="shared" si="73"/>
        <v>0.12845272207043676</v>
      </c>
      <c r="HH108" s="82">
        <f t="shared" si="73"/>
        <v>9.5952036388520331E-2</v>
      </c>
      <c r="HI108" s="82">
        <f t="shared" si="138"/>
        <v>5.097299144443794E-2</v>
      </c>
      <c r="HJ108" s="82">
        <f t="shared" si="138"/>
        <v>3.1068791872375143E-2</v>
      </c>
      <c r="HK108" s="82">
        <f t="shared" si="138"/>
        <v>1.9492006210799828E-2</v>
      </c>
      <c r="HL108" s="82">
        <f t="shared" si="138"/>
        <v>2.5088432358234703E-3</v>
      </c>
      <c r="HM108" s="82">
        <f t="shared" si="138"/>
        <v>3.9152377912778022E-2</v>
      </c>
      <c r="HN108" s="82">
        <f t="shared" si="138"/>
        <v>0.18220226932611452</v>
      </c>
      <c r="HO108" s="82">
        <f t="shared" si="138"/>
        <v>0.17735838122251968</v>
      </c>
      <c r="HP108" s="82">
        <f t="shared" si="138"/>
        <v>6.4957511635969868E-3</v>
      </c>
      <c r="HQ108" s="82">
        <f t="shared" si="138"/>
        <v>3.530858516906004E-2</v>
      </c>
      <c r="HS108" s="82">
        <f t="shared" si="129"/>
        <v>9.0642828679093258E-6</v>
      </c>
      <c r="HT108" s="82">
        <f t="shared" si="129"/>
        <v>1.2831287012677742E-14</v>
      </c>
      <c r="HU108" s="82">
        <f t="shared" si="129"/>
        <v>9.2397819771418182E-15</v>
      </c>
      <c r="HV108" s="82">
        <f t="shared" si="129"/>
        <v>3.6758523652442925E-13</v>
      </c>
      <c r="HW108" s="82">
        <f t="shared" si="129"/>
        <v>2.9883879010554125E-13</v>
      </c>
      <c r="HX108" s="82">
        <f t="shared" si="129"/>
        <v>5.7474010428267001E-15</v>
      </c>
      <c r="HY108" s="82">
        <f t="shared" si="129"/>
        <v>7.696806619721515E-18</v>
      </c>
      <c r="HZ108" s="82">
        <f t="shared" si="129"/>
        <v>4.2233998179087275E-16</v>
      </c>
      <c r="IA108" s="82">
        <f t="shared" si="129"/>
        <v>3.2509193164136361E-15</v>
      </c>
      <c r="IB108" s="82">
        <f t="shared" si="129"/>
        <v>3.031465747147179E-12</v>
      </c>
      <c r="IC108" s="82">
        <f t="shared" si="129"/>
        <v>1.968309290353015E-13</v>
      </c>
      <c r="ID108" s="82">
        <f t="shared" si="129"/>
        <v>3.2137195917718816E-13</v>
      </c>
      <c r="IE108" s="82">
        <f t="shared" si="129"/>
        <v>4.6531462983132057E-15</v>
      </c>
      <c r="IF108" s="82">
        <f t="shared" si="129"/>
        <v>4.3476745866961616E-10</v>
      </c>
      <c r="IG108" s="82">
        <f t="shared" si="129"/>
        <v>7.8137107295328179E-9</v>
      </c>
      <c r="II108" s="82">
        <f t="shared" si="130"/>
        <v>2.5449207790244301E-38</v>
      </c>
      <c r="IJ108" s="82">
        <f t="shared" si="130"/>
        <v>5.7243147471263328E-80</v>
      </c>
      <c r="IK108" s="82">
        <f t="shared" si="130"/>
        <v>3.4203182396602727E-84</v>
      </c>
      <c r="IL108" s="82">
        <f t="shared" si="130"/>
        <v>2.9507459390293945E-70</v>
      </c>
      <c r="IM108" s="82">
        <f t="shared" si="130"/>
        <v>1.3599329253772521E-72</v>
      </c>
      <c r="IN108" s="82">
        <f t="shared" si="130"/>
        <v>2.6342125674993161E-88</v>
      </c>
      <c r="IO108" s="82">
        <f t="shared" si="130"/>
        <v>4.837899226253474E-102</v>
      </c>
      <c r="IP108" s="82">
        <f t="shared" si="130"/>
        <v>1.8312099521322417E-92</v>
      </c>
      <c r="IQ108" s="82">
        <f t="shared" si="130"/>
        <v>7.6946805218425981E-89</v>
      </c>
      <c r="IR108" s="82">
        <f t="shared" si="130"/>
        <v>7.1322280724775441E-70</v>
      </c>
      <c r="IS108" s="82">
        <f t="shared" si="130"/>
        <v>6.0810092114275683E-75</v>
      </c>
      <c r="IT108" s="82">
        <f t="shared" si="130"/>
        <v>3.4217263932915064E-71</v>
      </c>
      <c r="IU108" s="82">
        <f t="shared" si="130"/>
        <v>3.8882930281882565E-82</v>
      </c>
      <c r="IV108" s="82">
        <f t="shared" si="130"/>
        <v>2.7747525264193881E-43</v>
      </c>
      <c r="IW108" s="82">
        <f t="shared" si="130"/>
        <v>6.5186772470719952E-36</v>
      </c>
      <c r="IY108" s="82">
        <f t="shared" si="131"/>
        <v>0.26802071102501074</v>
      </c>
      <c r="IZ108" s="82">
        <f t="shared" si="131"/>
        <v>0.2278133153121269</v>
      </c>
      <c r="JA108" s="82">
        <f t="shared" si="131"/>
        <v>9.8769439444829008E-2</v>
      </c>
      <c r="JB108" s="82">
        <f t="shared" si="131"/>
        <v>0.29037781906190269</v>
      </c>
      <c r="JC108" s="82">
        <f t="shared" si="131"/>
        <v>0.1284527220707356</v>
      </c>
      <c r="JD108" s="82">
        <f t="shared" si="131"/>
        <v>9.5952036388526077E-2</v>
      </c>
      <c r="JE108" s="82">
        <f t="shared" si="131"/>
        <v>5.0972991444437947E-2</v>
      </c>
      <c r="JF108" s="82">
        <f t="shared" si="131"/>
        <v>3.1068791872375566E-2</v>
      </c>
      <c r="JG108" s="82">
        <f t="shared" si="131"/>
        <v>1.9492006210803079E-2</v>
      </c>
      <c r="JH108" s="82">
        <f t="shared" si="131"/>
        <v>2.508843238854936E-3</v>
      </c>
      <c r="JI108" s="82">
        <f t="shared" si="131"/>
        <v>3.9152377912974851E-2</v>
      </c>
      <c r="JJ108" s="82">
        <f t="shared" si="131"/>
        <v>0.18220226932643591</v>
      </c>
      <c r="JK108" s="82">
        <f t="shared" si="131"/>
        <v>0.17735838122252434</v>
      </c>
      <c r="JL108" s="82">
        <f t="shared" si="131"/>
        <v>6.4957515983644458E-3</v>
      </c>
      <c r="JM108" s="82">
        <f t="shared" si="131"/>
        <v>3.5308592982770767E-2</v>
      </c>
    </row>
    <row r="109" spans="2:273" x14ac:dyDescent="0.25">
      <c r="B109" s="2">
        <v>82</v>
      </c>
      <c r="C109" s="37">
        <v>0.32310100000000003</v>
      </c>
      <c r="D109" s="37">
        <v>0.31990800000000003</v>
      </c>
      <c r="E109" s="37">
        <v>0.30062</v>
      </c>
      <c r="F109" s="37">
        <v>0.312218</v>
      </c>
      <c r="G109" s="37">
        <v>0.29731200000000002</v>
      </c>
      <c r="H109" s="37">
        <v>0.30738199999999999</v>
      </c>
      <c r="I109" s="37">
        <v>0.31554700000000002</v>
      </c>
      <c r="J109" s="37">
        <v>0.30833500000000003</v>
      </c>
      <c r="K109" s="37">
        <v>0.304394</v>
      </c>
      <c r="L109" s="37">
        <v>0.29726000000000002</v>
      </c>
      <c r="M109" s="37">
        <v>0.29957800000000001</v>
      </c>
      <c r="N109" s="37">
        <v>0.30241000000000001</v>
      </c>
      <c r="O109" s="37">
        <v>0.30405599999999999</v>
      </c>
      <c r="P109" s="37">
        <v>0.29959000000000002</v>
      </c>
      <c r="Q109" s="37">
        <v>0.30989699999999998</v>
      </c>
      <c r="S109" s="4">
        <f t="shared" si="132"/>
        <v>0.34245555986578835</v>
      </c>
      <c r="T109" s="4">
        <f t="shared" si="132"/>
        <v>0.32836505472147043</v>
      </c>
      <c r="U109" s="4">
        <f t="shared" si="132"/>
        <v>0.30618587663237801</v>
      </c>
      <c r="V109" s="4">
        <f t="shared" si="132"/>
        <v>0.33206667740644169</v>
      </c>
      <c r="W109" s="4">
        <f t="shared" si="132"/>
        <v>0.30600748983480658</v>
      </c>
      <c r="X109" s="4">
        <f t="shared" si="132"/>
        <v>0.31586672000109106</v>
      </c>
      <c r="Y109" s="4">
        <f t="shared" si="132"/>
        <v>0.31870096269010328</v>
      </c>
      <c r="Z109" s="4">
        <f t="shared" si="132"/>
        <v>0.31386090789546189</v>
      </c>
      <c r="AA109" s="4">
        <f t="shared" si="132"/>
        <v>0.3008318487380891</v>
      </c>
      <c r="AB109" s="4">
        <f t="shared" si="132"/>
        <v>0.29451412818649431</v>
      </c>
      <c r="AC109" s="4">
        <f t="shared" si="132"/>
        <v>0.30179356807907021</v>
      </c>
      <c r="AD109" s="4">
        <f t="shared" si="132"/>
        <v>0.3131395119604129</v>
      </c>
      <c r="AE109" s="4">
        <f t="shared" si="132"/>
        <v>0.31925655000374537</v>
      </c>
      <c r="AF109" s="4">
        <f t="shared" si="132"/>
        <v>0.30152386973118345</v>
      </c>
      <c r="AG109" s="4">
        <f t="shared" si="132"/>
        <v>0.31482673359298191</v>
      </c>
      <c r="AI109" s="4">
        <f t="shared" si="133"/>
        <v>-1.9354559865788323E-2</v>
      </c>
      <c r="AJ109" s="4">
        <f t="shared" si="133"/>
        <v>-8.4570547214704028E-3</v>
      </c>
      <c r="AK109" s="4">
        <f t="shared" si="133"/>
        <v>-5.5658766323780084E-3</v>
      </c>
      <c r="AL109" s="4">
        <f t="shared" si="133"/>
        <v>-1.9848677406441695E-2</v>
      </c>
      <c r="AM109" s="4">
        <f t="shared" si="133"/>
        <v>-8.6954898348065579E-3</v>
      </c>
      <c r="AN109" s="4">
        <f t="shared" si="133"/>
        <v>-8.4847200010910728E-3</v>
      </c>
      <c r="AO109" s="4">
        <f t="shared" si="133"/>
        <v>-3.1539626901032625E-3</v>
      </c>
      <c r="AP109" s="4">
        <f t="shared" si="133"/>
        <v>-5.5259078954618679E-3</v>
      </c>
      <c r="AQ109" s="4">
        <f t="shared" si="133"/>
        <v>3.5621512619108953E-3</v>
      </c>
      <c r="AR109" s="4">
        <f t="shared" si="133"/>
        <v>2.7458718135057181E-3</v>
      </c>
      <c r="AS109" s="4">
        <f t="shared" si="133"/>
        <v>-2.2155680790701959E-3</v>
      </c>
      <c r="AT109" s="4">
        <f t="shared" si="133"/>
        <v>-1.0729511960412885E-2</v>
      </c>
      <c r="AU109" s="4">
        <f t="shared" si="133"/>
        <v>-1.5200550003745372E-2</v>
      </c>
      <c r="AV109" s="4">
        <f t="shared" si="133"/>
        <v>-1.9338697311834241E-3</v>
      </c>
      <c r="AW109" s="4">
        <f t="shared" si="133"/>
        <v>-4.929733592981933E-3</v>
      </c>
      <c r="AY109" s="2">
        <f t="shared" si="125"/>
        <v>0.30138831552986861</v>
      </c>
      <c r="AZ109" s="2">
        <f t="shared" si="125"/>
        <v>0.2979236722936271</v>
      </c>
      <c r="BA109" s="2">
        <f t="shared" si="125"/>
        <v>0.29787218314571567</v>
      </c>
      <c r="BB109" s="2">
        <f t="shared" si="125"/>
        <v>0.29311901528539358</v>
      </c>
      <c r="BC109" s="2">
        <f t="shared" si="125"/>
        <v>0.29626312069735167</v>
      </c>
      <c r="BD109" s="2">
        <f t="shared" si="125"/>
        <v>0.30945041360927084</v>
      </c>
      <c r="BE109" s="2">
        <f t="shared" si="125"/>
        <v>0.31626218014125085</v>
      </c>
      <c r="BF109" s="2">
        <f t="shared" si="125"/>
        <v>0.31259594827430898</v>
      </c>
      <c r="BG109" s="2">
        <f t="shared" si="125"/>
        <v>0.30007130093518297</v>
      </c>
      <c r="BH109" s="2">
        <f t="shared" si="125"/>
        <v>0.29447519462368515</v>
      </c>
      <c r="BI109" s="2">
        <f t="shared" si="125"/>
        <v>0.30006655980416874</v>
      </c>
      <c r="BJ109" s="2">
        <f t="shared" si="125"/>
        <v>0.29524349413102724</v>
      </c>
      <c r="BK109" s="2">
        <f t="shared" si="125"/>
        <v>0.30240107518966336</v>
      </c>
      <c r="BL109" s="2">
        <f t="shared" si="125"/>
        <v>0.30139726278122375</v>
      </c>
      <c r="BM109" s="2">
        <f t="shared" si="125"/>
        <v>0.31374736830367189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>
        <f t="shared" si="126"/>
        <v>0.30833500000000003</v>
      </c>
      <c r="CM109" s="2">
        <f t="shared" si="126"/>
        <v>0.304394</v>
      </c>
      <c r="CN109" s="2">
        <f t="shared" si="126"/>
        <v>0.29726000000000002</v>
      </c>
      <c r="CO109" s="2">
        <f t="shared" si="126"/>
        <v>0.29957800000000001</v>
      </c>
      <c r="CP109" s="2" t="str">
        <f t="shared" si="126"/>
        <v/>
      </c>
      <c r="CQ109" s="2" t="str">
        <f t="shared" si="126"/>
        <v/>
      </c>
      <c r="CR109" s="2">
        <f t="shared" si="126"/>
        <v>0.29959000000000002</v>
      </c>
      <c r="CS109" s="2">
        <f t="shared" si="126"/>
        <v>0.30989699999999998</v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>
        <f t="shared" si="117"/>
        <v>0.30833500000000003</v>
      </c>
      <c r="DC109" s="2">
        <f t="shared" si="118"/>
        <v>0.304394</v>
      </c>
      <c r="DD109" s="2">
        <f t="shared" si="119"/>
        <v>0.29726000000000002</v>
      </c>
      <c r="DE109" s="2">
        <f t="shared" si="120"/>
        <v>0.29957800000000001</v>
      </c>
      <c r="DF109" s="2" t="str">
        <f t="shared" si="121"/>
        <v/>
      </c>
      <c r="DG109" s="2" t="str">
        <f t="shared" si="122"/>
        <v/>
      </c>
      <c r="DH109" s="2">
        <f t="shared" si="123"/>
        <v>0.29959000000000002</v>
      </c>
      <c r="DI109" s="2">
        <f t="shared" si="124"/>
        <v>0.30989699999999998</v>
      </c>
      <c r="DK109" s="2">
        <f t="shared" si="134"/>
        <v>0.344247048275862</v>
      </c>
      <c r="DL109" s="2">
        <f t="shared" si="134"/>
        <v>0.3250213583211144</v>
      </c>
      <c r="DM109" s="2">
        <f t="shared" si="134"/>
        <v>0.34069462335043998</v>
      </c>
      <c r="DN109" s="2">
        <f t="shared" si="134"/>
        <v>0.34441172521008406</v>
      </c>
      <c r="DO109" s="2">
        <f t="shared" si="134"/>
        <v>0.35447785271199383</v>
      </c>
      <c r="DP109" s="2">
        <f t="shared" si="134"/>
        <v>0.34401606162464987</v>
      </c>
      <c r="DQ109" s="2">
        <f t="shared" si="134"/>
        <v>0.35191479987129987</v>
      </c>
      <c r="DR109" s="2">
        <f t="shared" si="134"/>
        <v>0.35335514873949581</v>
      </c>
      <c r="DS109" s="2">
        <f t="shared" si="134"/>
        <v>0.35244301288515406</v>
      </c>
      <c r="DT109" s="2">
        <f t="shared" si="134"/>
        <v>0.3396745662337663</v>
      </c>
      <c r="DU109" s="2">
        <f t="shared" si="134"/>
        <v>0.34695441008403355</v>
      </c>
      <c r="DV109" s="2">
        <f t="shared" si="134"/>
        <v>0.34742715434173654</v>
      </c>
      <c r="DW109" s="2">
        <f t="shared" si="134"/>
        <v>0.36664575966386553</v>
      </c>
      <c r="DX109" s="2">
        <f t="shared" si="134"/>
        <v>0.33099840029325517</v>
      </c>
      <c r="DY109" s="2">
        <f t="shared" si="134"/>
        <v>0.32991887807486631</v>
      </c>
      <c r="EA109" s="2">
        <f t="shared" si="94"/>
        <v>0.30105715119047621</v>
      </c>
      <c r="EB109" s="2">
        <f t="shared" si="94"/>
        <v>0.29764203180092513</v>
      </c>
      <c r="EC109" s="2">
        <f t="shared" si="94"/>
        <v>0.29741737831184056</v>
      </c>
      <c r="ED109" s="2">
        <f t="shared" si="94"/>
        <v>0.29244564387197503</v>
      </c>
      <c r="EE109" s="2">
        <f t="shared" si="94"/>
        <v>0.29554532468497796</v>
      </c>
      <c r="EF109" s="2">
        <f t="shared" si="94"/>
        <v>0.30897686407122449</v>
      </c>
      <c r="EG109" s="2">
        <f t="shared" si="94"/>
        <v>0.31575594653964567</v>
      </c>
      <c r="EH109" s="2">
        <f t="shared" si="94"/>
        <v>0.31203584350044661</v>
      </c>
      <c r="EI109" s="2">
        <f t="shared" si="94"/>
        <v>0.29938805731165602</v>
      </c>
      <c r="EJ109" s="2">
        <f t="shared" si="94"/>
        <v>0.29394666419702153</v>
      </c>
      <c r="EK109" s="2">
        <f t="shared" si="94"/>
        <v>0.29946009234133486</v>
      </c>
      <c r="EL109" s="2">
        <f t="shared" si="94"/>
        <v>0.29455951066591163</v>
      </c>
      <c r="EM109" s="2">
        <f t="shared" si="135"/>
        <v>0.30155400395329257</v>
      </c>
      <c r="EN109" s="2">
        <f t="shared" si="135"/>
        <v>0.30108449149549921</v>
      </c>
      <c r="EO109" s="2">
        <f t="shared" si="135"/>
        <v>0.31355167699115039</v>
      </c>
      <c r="EQ109" s="2">
        <f t="shared" si="136"/>
        <v>0.29932056231454007</v>
      </c>
      <c r="ER109" s="2">
        <f t="shared" si="136"/>
        <v>0.2973756125308184</v>
      </c>
      <c r="ES109" s="2">
        <f t="shared" si="136"/>
        <v>0.29762701794423485</v>
      </c>
      <c r="ET109" s="2">
        <f t="shared" si="136"/>
        <v>0.28995701386949513</v>
      </c>
      <c r="EU109" s="2">
        <f t="shared" si="136"/>
        <v>0.29328844360763118</v>
      </c>
      <c r="EV109" s="2">
        <f t="shared" si="136"/>
        <v>0.30746023219475382</v>
      </c>
      <c r="EW109" s="2">
        <f t="shared" si="136"/>
        <v>0.31408544972582281</v>
      </c>
      <c r="EX109" s="2">
        <f t="shared" si="136"/>
        <v>0.31043163379079108</v>
      </c>
      <c r="EY109" s="2">
        <f t="shared" si="136"/>
        <v>0.29743684156980726</v>
      </c>
      <c r="EZ109" s="2">
        <f t="shared" si="136"/>
        <v>0.29344528106972884</v>
      </c>
      <c r="FA109" s="2">
        <f t="shared" si="136"/>
        <v>0.29962549045219972</v>
      </c>
      <c r="FB109" s="2">
        <f t="shared" si="136"/>
        <v>0.29530552713007918</v>
      </c>
      <c r="FC109" s="2">
        <f t="shared" si="136"/>
        <v>0.30064114054621566</v>
      </c>
      <c r="FD109" s="2">
        <f t="shared" si="136"/>
        <v>0.30142106806053082</v>
      </c>
      <c r="FE109" s="2">
        <f t="shared" si="136"/>
        <v>0.3163857622289506</v>
      </c>
      <c r="FG109" s="2">
        <f t="shared" si="137"/>
        <v>0.99194772898351447</v>
      </c>
      <c r="FH109" s="2">
        <f t="shared" si="137"/>
        <v>0.9896989515941399</v>
      </c>
      <c r="FI109" s="2">
        <f t="shared" si="137"/>
        <v>0.98949828300720344</v>
      </c>
      <c r="FJ109" s="2">
        <f t="shared" si="137"/>
        <v>0.98694271915295728</v>
      </c>
      <c r="FK109" s="2">
        <f t="shared" si="137"/>
        <v>0.98774841907642907</v>
      </c>
      <c r="FL109" s="2">
        <f t="shared" si="137"/>
        <v>0.98639891367451427</v>
      </c>
      <c r="FM109" s="2">
        <f t="shared" si="137"/>
        <v>0.98590463786344018</v>
      </c>
      <c r="FN109" s="2">
        <f t="shared" si="137"/>
        <v>0.98635012247837772</v>
      </c>
      <c r="FO109" s="2">
        <f t="shared" si="137"/>
        <v>0.98702265571992076</v>
      </c>
      <c r="FP109" s="2">
        <f t="shared" si="137"/>
        <v>0.9884117848435604</v>
      </c>
      <c r="FQ109" s="2">
        <f t="shared" si="137"/>
        <v>0.98723852914895027</v>
      </c>
      <c r="FR109" s="2">
        <f t="shared" si="137"/>
        <v>0.98708684452836204</v>
      </c>
      <c r="FS109" s="2">
        <f t="shared" si="137"/>
        <v>0.98696452681812974</v>
      </c>
      <c r="FT109" s="2">
        <f t="shared" si="137"/>
        <v>0.98956029821271274</v>
      </c>
      <c r="FU109" s="2">
        <f t="shared" si="137"/>
        <v>0.98823178548463586</v>
      </c>
      <c r="FW109" s="2">
        <f t="shared" si="127"/>
        <v>9.5661197324388055E-3</v>
      </c>
      <c r="FX109" s="2">
        <f t="shared" si="127"/>
        <v>1.4836580786708391E-3</v>
      </c>
      <c r="FY109" s="2">
        <f t="shared" si="127"/>
        <v>1.5238256628989587E-3</v>
      </c>
      <c r="FZ109" s="2">
        <f t="shared" si="127"/>
        <v>2.0751598784381426E-3</v>
      </c>
      <c r="GA109" s="2">
        <f t="shared" si="127"/>
        <v>1.8701135040912029E-3</v>
      </c>
      <c r="GB109" s="2">
        <f t="shared" si="127"/>
        <v>1.9923177802015869E-3</v>
      </c>
      <c r="GC109" s="2">
        <f t="shared" si="127"/>
        <v>2.0583879710489913E-3</v>
      </c>
      <c r="GD109" s="2">
        <f t="shared" si="127"/>
        <v>2.4302819672972812E-3</v>
      </c>
      <c r="GE109" s="2">
        <f t="shared" si="127"/>
        <v>2.7002655839676462E-3</v>
      </c>
      <c r="GF109" s="2">
        <f t="shared" si="127"/>
        <v>2.7410990038853008E-3</v>
      </c>
      <c r="GG109" s="2">
        <f t="shared" si="127"/>
        <v>2.2377001046226248E-3</v>
      </c>
      <c r="GH109" s="2">
        <f t="shared" si="127"/>
        <v>1.7363730865930624E-3</v>
      </c>
      <c r="GI109" s="2">
        <f t="shared" si="127"/>
        <v>1.5671562077509645E-3</v>
      </c>
      <c r="GJ109" s="2">
        <f t="shared" si="127"/>
        <v>1.4231489461472482E-3</v>
      </c>
      <c r="GK109" s="2">
        <f t="shared" si="127"/>
        <v>1.0862690758913023E-3</v>
      </c>
      <c r="GM109" s="82">
        <f t="shared" si="128"/>
        <v>2.1232905184793441E-21</v>
      </c>
      <c r="GN109" s="82">
        <f t="shared" si="128"/>
        <v>9.8850426875412291E-20</v>
      </c>
      <c r="GO109" s="82">
        <f t="shared" si="128"/>
        <v>1.3082482759141723E-26</v>
      </c>
      <c r="GP109" s="82">
        <f t="shared" si="128"/>
        <v>1.3814048473579713E-29</v>
      </c>
      <c r="GQ109" s="82">
        <f t="shared" si="128"/>
        <v>1.3432279969573582E-34</v>
      </c>
      <c r="GR109" s="82">
        <f t="shared" si="128"/>
        <v>4.0111778509815538E-40</v>
      </c>
      <c r="GS109" s="82">
        <f t="shared" si="128"/>
        <v>3.1654417844617245E-43</v>
      </c>
      <c r="GT109" s="82">
        <f t="shared" si="128"/>
        <v>1.5703933450118017E-40</v>
      </c>
      <c r="GU109" s="82">
        <f t="shared" si="128"/>
        <v>3.3302189037153402E-41</v>
      </c>
      <c r="GV109" s="82">
        <f t="shared" si="128"/>
        <v>9.5038407942514912E-47</v>
      </c>
      <c r="GW109" s="82">
        <f t="shared" si="128"/>
        <v>3.4763877445964358E-42</v>
      </c>
      <c r="GX109" s="82">
        <f t="shared" si="128"/>
        <v>1.4300275754836717E-34</v>
      </c>
      <c r="GY109" s="82">
        <f t="shared" si="128"/>
        <v>3.3188244075706227E-35</v>
      </c>
      <c r="GZ109" s="82">
        <f t="shared" si="128"/>
        <v>8.5128172701649975E-51</v>
      </c>
      <c r="HA109" s="82">
        <f t="shared" si="128"/>
        <v>1.9751611759226167E-51</v>
      </c>
      <c r="HC109" s="82">
        <f t="shared" si="73"/>
        <v>0.17290272518622443</v>
      </c>
      <c r="HD109" s="82">
        <f t="shared" si="73"/>
        <v>0.12138439812203719</v>
      </c>
      <c r="HE109" s="82">
        <f t="shared" si="73"/>
        <v>4.0315843220236153E-2</v>
      </c>
      <c r="HF109" s="82">
        <f t="shared" si="73"/>
        <v>0.1508754699733027</v>
      </c>
      <c r="HG109" s="82">
        <f t="shared" si="73"/>
        <v>4.7052045007320201E-2</v>
      </c>
      <c r="HH109" s="82">
        <f t="shared" si="73"/>
        <v>3.4960388543295341E-2</v>
      </c>
      <c r="HI109" s="82">
        <f t="shared" si="138"/>
        <v>1.437163087163049E-2</v>
      </c>
      <c r="HJ109" s="82">
        <f t="shared" si="138"/>
        <v>7.7754753963159657E-3</v>
      </c>
      <c r="HK109" s="82">
        <f t="shared" si="138"/>
        <v>5.1309578278822396E-3</v>
      </c>
      <c r="HL109" s="82">
        <f t="shared" si="138"/>
        <v>2.556228642530592E-4</v>
      </c>
      <c r="HM109" s="82">
        <f t="shared" si="138"/>
        <v>9.2808951178272401E-3</v>
      </c>
      <c r="HN109" s="82">
        <f t="shared" si="138"/>
        <v>7.2177687611782476E-2</v>
      </c>
      <c r="HO109" s="82">
        <f t="shared" si="138"/>
        <v>7.0316669616760641E-2</v>
      </c>
      <c r="HP109" s="82">
        <f t="shared" si="138"/>
        <v>8.8100476134641799E-4</v>
      </c>
      <c r="HQ109" s="82">
        <f t="shared" si="138"/>
        <v>9.734149389096251E-3</v>
      </c>
      <c r="HS109" s="82">
        <f t="shared" si="129"/>
        <v>2.1169194150485199E-5</v>
      </c>
      <c r="HT109" s="82">
        <f t="shared" si="129"/>
        <v>5.8087858948713599E-14</v>
      </c>
      <c r="HU109" s="82">
        <f t="shared" si="129"/>
        <v>4.4162939348035358E-14</v>
      </c>
      <c r="HV109" s="82">
        <f t="shared" si="129"/>
        <v>1.4992028815144677E-12</v>
      </c>
      <c r="HW109" s="82">
        <f t="shared" si="129"/>
        <v>1.2257846832869889E-12</v>
      </c>
      <c r="HX109" s="82">
        <f t="shared" si="129"/>
        <v>3.0914699494257213E-14</v>
      </c>
      <c r="HY109" s="82">
        <f t="shared" si="129"/>
        <v>5.692760776007808E-17</v>
      </c>
      <c r="HZ109" s="82">
        <f t="shared" si="129"/>
        <v>2.6846313385325414E-15</v>
      </c>
      <c r="IA109" s="82">
        <f t="shared" si="129"/>
        <v>1.9432454791847541E-14</v>
      </c>
      <c r="IB109" s="82">
        <f t="shared" si="129"/>
        <v>1.2403567644142626E-11</v>
      </c>
      <c r="IC109" s="82">
        <f t="shared" si="129"/>
        <v>8.7035428773244641E-13</v>
      </c>
      <c r="ID109" s="82">
        <f t="shared" si="129"/>
        <v>1.2772179932875761E-12</v>
      </c>
      <c r="IE109" s="82">
        <f t="shared" si="129"/>
        <v>2.2332860975564867E-14</v>
      </c>
      <c r="IF109" s="82">
        <f t="shared" si="129"/>
        <v>1.1895286520869561E-9</v>
      </c>
      <c r="IG109" s="82">
        <f t="shared" si="129"/>
        <v>1.7769396512230958E-8</v>
      </c>
      <c r="II109" s="82">
        <f t="shared" si="130"/>
        <v>6.5551438305622174E-37</v>
      </c>
      <c r="IJ109" s="82">
        <f t="shared" si="130"/>
        <v>8.3293944789459198E-78</v>
      </c>
      <c r="IK109" s="82">
        <f t="shared" si="130"/>
        <v>6.6503232059789587E-82</v>
      </c>
      <c r="IL109" s="82">
        <f t="shared" si="130"/>
        <v>2.9204359539480678E-68</v>
      </c>
      <c r="IM109" s="82">
        <f t="shared" si="130"/>
        <v>1.4570398061867074E-70</v>
      </c>
      <c r="IN109" s="82">
        <f t="shared" si="130"/>
        <v>8.4153562623672982E-86</v>
      </c>
      <c r="IO109" s="82">
        <f t="shared" si="130"/>
        <v>3.9931683055473352E-99</v>
      </c>
      <c r="IP109" s="82">
        <f t="shared" si="130"/>
        <v>9.3820602729467432E-90</v>
      </c>
      <c r="IQ109" s="82">
        <f t="shared" si="130"/>
        <v>3.4118875873723207E-86</v>
      </c>
      <c r="IR109" s="82">
        <f t="shared" si="130"/>
        <v>8.4981649806080813E-68</v>
      </c>
      <c r="IS109" s="82">
        <f t="shared" si="130"/>
        <v>8.7419395883112752E-73</v>
      </c>
      <c r="IT109" s="82">
        <f t="shared" si="130"/>
        <v>3.1720479113428747E-69</v>
      </c>
      <c r="IU109" s="82">
        <f t="shared" si="130"/>
        <v>6.7766876115708948E-80</v>
      </c>
      <c r="IV109" s="82">
        <f t="shared" si="130"/>
        <v>3.8595473814350462E-42</v>
      </c>
      <c r="IW109" s="82">
        <f t="shared" si="130"/>
        <v>5.2376687738851658E-35</v>
      </c>
      <c r="IY109" s="82">
        <f t="shared" si="131"/>
        <v>0.17292389438037492</v>
      </c>
      <c r="IZ109" s="82">
        <f t="shared" si="131"/>
        <v>0.12138439812209528</v>
      </c>
      <c r="JA109" s="82">
        <f t="shared" si="131"/>
        <v>4.0315843220280319E-2</v>
      </c>
      <c r="JB109" s="82">
        <f t="shared" si="131"/>
        <v>0.15087546997480189</v>
      </c>
      <c r="JC109" s="82">
        <f t="shared" si="131"/>
        <v>4.7052045008545984E-2</v>
      </c>
      <c r="JD109" s="82">
        <f t="shared" si="131"/>
        <v>3.4960388543326254E-2</v>
      </c>
      <c r="JE109" s="82">
        <f t="shared" si="131"/>
        <v>1.4371630871630547E-2</v>
      </c>
      <c r="JF109" s="82">
        <f t="shared" si="131"/>
        <v>7.7754753963186502E-3</v>
      </c>
      <c r="JG109" s="82">
        <f t="shared" si="131"/>
        <v>5.1309578279016719E-3</v>
      </c>
      <c r="JH109" s="82">
        <f t="shared" si="131"/>
        <v>2.5562287665662685E-4</v>
      </c>
      <c r="JI109" s="82">
        <f t="shared" si="131"/>
        <v>9.2808951186975942E-3</v>
      </c>
      <c r="JJ109" s="82">
        <f t="shared" si="131"/>
        <v>7.2177687613059691E-2</v>
      </c>
      <c r="JK109" s="82">
        <f t="shared" si="131"/>
        <v>7.031666961678297E-2</v>
      </c>
      <c r="JL109" s="82">
        <f t="shared" si="131"/>
        <v>8.8100595087507011E-4</v>
      </c>
      <c r="JM109" s="82">
        <f t="shared" si="131"/>
        <v>9.7341671584927625E-3</v>
      </c>
    </row>
    <row r="110" spans="2:273" x14ac:dyDescent="0.25">
      <c r="B110" s="2">
        <v>83</v>
      </c>
      <c r="C110" s="37">
        <v>0.30663899999999999</v>
      </c>
      <c r="D110" s="37">
        <v>0.30430099999999999</v>
      </c>
      <c r="E110" s="37">
        <v>0.29789399999999999</v>
      </c>
      <c r="F110" s="37">
        <v>0.29837799999999998</v>
      </c>
      <c r="G110" s="37">
        <v>0.29840299999999997</v>
      </c>
      <c r="H110" s="37">
        <v>0.30605599999999999</v>
      </c>
      <c r="I110" s="37">
        <v>0.31415500000000002</v>
      </c>
      <c r="J110" s="37">
        <v>0.31120999999999999</v>
      </c>
      <c r="K110" s="37">
        <v>0.302734</v>
      </c>
      <c r="L110" s="37">
        <v>0.29430499999999998</v>
      </c>
      <c r="M110" s="37">
        <v>0.29945899999999998</v>
      </c>
      <c r="N110" s="37">
        <v>0.29854399999999998</v>
      </c>
      <c r="O110" s="37">
        <v>0.30287999999999998</v>
      </c>
      <c r="P110" s="37">
        <v>0.29370000000000002</v>
      </c>
      <c r="Q110" s="37">
        <v>0.31089699999999998</v>
      </c>
      <c r="S110" s="4">
        <f t="shared" si="132"/>
        <v>0.32173417620546918</v>
      </c>
      <c r="T110" s="4">
        <f t="shared" si="132"/>
        <v>0.30942366558277734</v>
      </c>
      <c r="U110" s="4">
        <f t="shared" si="132"/>
        <v>0.29988707243128654</v>
      </c>
      <c r="V110" s="4">
        <f t="shared" si="132"/>
        <v>0.30680334779348356</v>
      </c>
      <c r="W110" s="4">
        <f t="shared" si="132"/>
        <v>0.29816286553472832</v>
      </c>
      <c r="X110" s="4">
        <f t="shared" si="132"/>
        <v>0.3104571491131668</v>
      </c>
      <c r="Y110" s="4">
        <f t="shared" si="132"/>
        <v>0.31605196083345549</v>
      </c>
      <c r="Z110" s="4">
        <f t="shared" si="132"/>
        <v>0.31230157883952064</v>
      </c>
      <c r="AA110" s="4">
        <f t="shared" si="132"/>
        <v>0.29997970122938677</v>
      </c>
      <c r="AB110" s="4">
        <f t="shared" si="132"/>
        <v>0.29443656180470151</v>
      </c>
      <c r="AC110" s="4">
        <f t="shared" si="132"/>
        <v>0.30008936029212546</v>
      </c>
      <c r="AD110" s="4">
        <f t="shared" si="132"/>
        <v>0.29956842830772012</v>
      </c>
      <c r="AE110" s="4">
        <f t="shared" si="132"/>
        <v>0.30621980386651926</v>
      </c>
      <c r="AF110" s="4">
        <f t="shared" si="132"/>
        <v>0.30104555171198188</v>
      </c>
      <c r="AG110" s="4">
        <f t="shared" si="132"/>
        <v>0.31356140935450977</v>
      </c>
      <c r="AI110" s="4">
        <f t="shared" si="133"/>
        <v>-1.5095176205469185E-2</v>
      </c>
      <c r="AJ110" s="4">
        <f t="shared" si="133"/>
        <v>-5.1226655827773526E-3</v>
      </c>
      <c r="AK110" s="4">
        <f t="shared" si="133"/>
        <v>-1.9930724312865467E-3</v>
      </c>
      <c r="AL110" s="4">
        <f t="shared" si="133"/>
        <v>-8.4253477934835841E-3</v>
      </c>
      <c r="AM110" s="4">
        <f t="shared" si="133"/>
        <v>2.4013446527165749E-4</v>
      </c>
      <c r="AN110" s="4">
        <f t="shared" si="133"/>
        <v>-4.4011491131668024E-3</v>
      </c>
      <c r="AO110" s="4">
        <f t="shared" si="133"/>
        <v>-1.8969608334554744E-3</v>
      </c>
      <c r="AP110" s="4">
        <f t="shared" si="133"/>
        <v>-1.0915788395206572E-3</v>
      </c>
      <c r="AQ110" s="4">
        <f t="shared" si="133"/>
        <v>2.7542987706132283E-3</v>
      </c>
      <c r="AR110" s="4">
        <f t="shared" si="133"/>
        <v>-1.3156180470152989E-4</v>
      </c>
      <c r="AS110" s="4">
        <f t="shared" si="133"/>
        <v>-6.3036029212548694E-4</v>
      </c>
      <c r="AT110" s="4">
        <f t="shared" si="133"/>
        <v>-1.0244283077201488E-3</v>
      </c>
      <c r="AU110" s="4">
        <f t="shared" si="133"/>
        <v>-3.3398038665192753E-3</v>
      </c>
      <c r="AV110" s="4">
        <f t="shared" si="133"/>
        <v>-7.3455517119818681E-3</v>
      </c>
      <c r="AW110" s="4">
        <f t="shared" si="133"/>
        <v>-2.6644093545097891E-3</v>
      </c>
      <c r="AY110" s="2">
        <f t="shared" ref="AY110:BM126" si="139">IF(OR($B110 &lt; C$230, $B110 &gt; C$233), #N/A, ((1-FG110)*DK110) + (FG110 - FW110)*EA110 + (FW110*EQ110))</f>
        <v>0.30099862737742183</v>
      </c>
      <c r="AZ110" s="2">
        <f t="shared" si="139"/>
        <v>0.29760484969374745</v>
      </c>
      <c r="BA110" s="2">
        <f t="shared" si="139"/>
        <v>0.29751831633583437</v>
      </c>
      <c r="BB110" s="2">
        <f t="shared" si="139"/>
        <v>0.29266325948760752</v>
      </c>
      <c r="BC110" s="2">
        <f t="shared" si="139"/>
        <v>0.29581074431093762</v>
      </c>
      <c r="BD110" s="2">
        <f t="shared" si="139"/>
        <v>0.30891366046316393</v>
      </c>
      <c r="BE110" s="2">
        <f t="shared" si="139"/>
        <v>0.31562846774411796</v>
      </c>
      <c r="BF110" s="2">
        <f t="shared" si="139"/>
        <v>0.31210714716459881</v>
      </c>
      <c r="BG110" s="2">
        <f t="shared" si="139"/>
        <v>0.29985194328149301</v>
      </c>
      <c r="BH110" s="2">
        <f t="shared" si="139"/>
        <v>0.29443439013376677</v>
      </c>
      <c r="BI110" s="2">
        <f t="shared" si="139"/>
        <v>0.2998392656978463</v>
      </c>
      <c r="BJ110" s="2">
        <f t="shared" si="139"/>
        <v>0.29491706987535304</v>
      </c>
      <c r="BK110" s="2">
        <f t="shared" si="139"/>
        <v>0.30186562232659458</v>
      </c>
      <c r="BL110" s="2">
        <f t="shared" si="139"/>
        <v>0.30103583251757449</v>
      </c>
      <c r="BM110" s="2">
        <f t="shared" si="139"/>
        <v>0.31337284516452851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>
        <f t="shared" si="140"/>
        <v>0.30605599999999999</v>
      </c>
      <c r="CK110" s="2">
        <f t="shared" si="140"/>
        <v>0.31415500000000002</v>
      </c>
      <c r="CL110" s="2">
        <f t="shared" si="140"/>
        <v>0.31120999999999999</v>
      </c>
      <c r="CM110" s="2">
        <f t="shared" si="140"/>
        <v>0.302734</v>
      </c>
      <c r="CN110" s="2">
        <f t="shared" si="140"/>
        <v>0.29430499999999998</v>
      </c>
      <c r="CO110" s="2">
        <f t="shared" si="140"/>
        <v>0.29945899999999998</v>
      </c>
      <c r="CP110" s="2" t="str">
        <f t="shared" si="140"/>
        <v/>
      </c>
      <c r="CQ110" s="2" t="str">
        <f t="shared" si="140"/>
        <v/>
      </c>
      <c r="CR110" s="2">
        <f t="shared" si="140"/>
        <v>0.29370000000000002</v>
      </c>
      <c r="CS110" s="2">
        <f t="shared" si="140"/>
        <v>0.31089699999999998</v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>
        <f t="shared" si="115"/>
        <v>0.30605599999999999</v>
      </c>
      <c r="DA110" s="2">
        <f t="shared" si="116"/>
        <v>0.31415500000000002</v>
      </c>
      <c r="DB110" s="2">
        <f t="shared" si="117"/>
        <v>0.31120999999999999</v>
      </c>
      <c r="DC110" s="2">
        <f t="shared" si="118"/>
        <v>0.302734</v>
      </c>
      <c r="DD110" s="2">
        <f t="shared" si="119"/>
        <v>0.29430499999999998</v>
      </c>
      <c r="DE110" s="2">
        <f t="shared" si="120"/>
        <v>0.29945899999999998</v>
      </c>
      <c r="DF110" s="2" t="str">
        <f t="shared" si="121"/>
        <v/>
      </c>
      <c r="DG110" s="2" t="str">
        <f t="shared" si="122"/>
        <v/>
      </c>
      <c r="DH110" s="2">
        <f t="shared" si="123"/>
        <v>0.29370000000000002</v>
      </c>
      <c r="DI110" s="2">
        <f t="shared" si="124"/>
        <v>0.31089699999999998</v>
      </c>
      <c r="DK110" s="2">
        <f t="shared" si="134"/>
        <v>0.34438490344827583</v>
      </c>
      <c r="DL110" s="2">
        <f t="shared" si="134"/>
        <v>0.32494896004398832</v>
      </c>
      <c r="DM110" s="2">
        <f t="shared" si="134"/>
        <v>0.34081316843841647</v>
      </c>
      <c r="DN110" s="2">
        <f t="shared" si="134"/>
        <v>0.34464501680672271</v>
      </c>
      <c r="DO110" s="2">
        <f t="shared" si="134"/>
        <v>0.35495980106951863</v>
      </c>
      <c r="DP110" s="2">
        <f t="shared" si="134"/>
        <v>0.34411291092436974</v>
      </c>
      <c r="DQ110" s="2">
        <f t="shared" si="134"/>
        <v>0.3517951003861004</v>
      </c>
      <c r="DR110" s="2">
        <f t="shared" si="134"/>
        <v>0.35333618487394963</v>
      </c>
      <c r="DS110" s="2">
        <f t="shared" si="134"/>
        <v>0.35270678319327731</v>
      </c>
      <c r="DT110" s="2">
        <f t="shared" si="134"/>
        <v>0.3397991379679145</v>
      </c>
      <c r="DU110" s="2">
        <f t="shared" si="134"/>
        <v>0.34711732100840331</v>
      </c>
      <c r="DV110" s="2">
        <f t="shared" si="134"/>
        <v>0.34757536638655451</v>
      </c>
      <c r="DW110" s="2">
        <f t="shared" si="134"/>
        <v>0.36713077310924369</v>
      </c>
      <c r="DX110" s="2">
        <f t="shared" si="134"/>
        <v>0.33105039644428158</v>
      </c>
      <c r="DY110" s="2">
        <f t="shared" si="134"/>
        <v>0.32976387486631015</v>
      </c>
      <c r="EA110" s="2">
        <f t="shared" si="94"/>
        <v>0.30069493511904766</v>
      </c>
      <c r="EB110" s="2">
        <f t="shared" si="94"/>
        <v>0.29734570731855159</v>
      </c>
      <c r="EC110" s="2">
        <f t="shared" si="94"/>
        <v>0.29709891236811253</v>
      </c>
      <c r="ED110" s="2">
        <f t="shared" si="94"/>
        <v>0.29204151475409834</v>
      </c>
      <c r="EE110" s="2">
        <f t="shared" si="94"/>
        <v>0.2951461011019868</v>
      </c>
      <c r="EF110" s="2">
        <f t="shared" si="94"/>
        <v>0.30847420305138723</v>
      </c>
      <c r="EG110" s="2">
        <f t="shared" si="94"/>
        <v>0.31516048965109067</v>
      </c>
      <c r="EH110" s="2">
        <f t="shared" si="94"/>
        <v>0.31159089182120142</v>
      </c>
      <c r="EI110" s="2">
        <f t="shared" si="94"/>
        <v>0.29922370169946</v>
      </c>
      <c r="EJ110" s="2">
        <f t="shared" si="94"/>
        <v>0.29395077757105725</v>
      </c>
      <c r="EK110" s="2">
        <f t="shared" si="94"/>
        <v>0.29928151684806908</v>
      </c>
      <c r="EL110" s="2">
        <f t="shared" si="94"/>
        <v>0.29428743397517587</v>
      </c>
      <c r="EM110" s="2">
        <f t="shared" si="135"/>
        <v>0.30108098594240928</v>
      </c>
      <c r="EN110" s="2">
        <f t="shared" si="135"/>
        <v>0.30074655892226604</v>
      </c>
      <c r="EO110" s="2">
        <f t="shared" si="135"/>
        <v>0.31319160471976398</v>
      </c>
      <c r="EQ110" s="2">
        <f t="shared" si="136"/>
        <v>0.29903607566765583</v>
      </c>
      <c r="ER110" s="2">
        <f t="shared" si="136"/>
        <v>0.29708978571020328</v>
      </c>
      <c r="ES110" s="2">
        <f t="shared" si="136"/>
        <v>0.29729979198030737</v>
      </c>
      <c r="ET110" s="2">
        <f t="shared" si="136"/>
        <v>0.28966851316164099</v>
      </c>
      <c r="EU110" s="2">
        <f t="shared" si="136"/>
        <v>0.29299463220517746</v>
      </c>
      <c r="EV110" s="2">
        <f t="shared" si="136"/>
        <v>0.30703340868801071</v>
      </c>
      <c r="EW110" s="2">
        <f t="shared" si="136"/>
        <v>0.31358765728585031</v>
      </c>
      <c r="EX110" s="2">
        <f t="shared" si="136"/>
        <v>0.31007073793333434</v>
      </c>
      <c r="EY110" s="2">
        <f t="shared" si="136"/>
        <v>0.29737238712287795</v>
      </c>
      <c r="EZ110" s="2">
        <f t="shared" si="136"/>
        <v>0.29347354350700539</v>
      </c>
      <c r="FA110" s="2">
        <f t="shared" si="136"/>
        <v>0.29943692267983546</v>
      </c>
      <c r="FB110" s="2">
        <f t="shared" si="136"/>
        <v>0.29499839629496427</v>
      </c>
      <c r="FC110" s="2">
        <f t="shared" si="136"/>
        <v>0.3002092531554611</v>
      </c>
      <c r="FD110" s="2">
        <f t="shared" si="136"/>
        <v>0.3010553626760088</v>
      </c>
      <c r="FE110" s="2">
        <f t="shared" si="136"/>
        <v>0.31587033740593468</v>
      </c>
      <c r="FG110" s="2">
        <f t="shared" si="137"/>
        <v>0.99265103471726901</v>
      </c>
      <c r="FH110" s="2">
        <f t="shared" si="137"/>
        <v>0.99059680932749394</v>
      </c>
      <c r="FI110" s="2">
        <f t="shared" si="137"/>
        <v>0.99041346195233715</v>
      </c>
      <c r="FJ110" s="2">
        <f t="shared" si="137"/>
        <v>0.98807792106824999</v>
      </c>
      <c r="FK110" s="2">
        <f t="shared" si="137"/>
        <v>0.98881436721559968</v>
      </c>
      <c r="FL110" s="2">
        <f t="shared" si="137"/>
        <v>0.98758079918830199</v>
      </c>
      <c r="FM110" s="2">
        <f t="shared" si="137"/>
        <v>0.98712891372256395</v>
      </c>
      <c r="FN110" s="2">
        <f t="shared" si="137"/>
        <v>0.98753619419930161</v>
      </c>
      <c r="FO110" s="2">
        <f t="shared" si="137"/>
        <v>0.98815099137480866</v>
      </c>
      <c r="FP110" s="2">
        <f t="shared" si="137"/>
        <v>0.98942063505316435</v>
      </c>
      <c r="FQ110" s="2">
        <f t="shared" si="137"/>
        <v>0.98834831691941838</v>
      </c>
      <c r="FR110" s="2">
        <f t="shared" si="137"/>
        <v>0.98820966585309922</v>
      </c>
      <c r="FS110" s="2">
        <f t="shared" si="137"/>
        <v>0.9880978556363661</v>
      </c>
      <c r="FT110" s="2">
        <f t="shared" si="137"/>
        <v>0.99047012485194186</v>
      </c>
      <c r="FU110" s="2">
        <f t="shared" si="137"/>
        <v>0.98925613579592453</v>
      </c>
      <c r="FW110" s="2">
        <f t="shared" ref="FW110:GK126" si="141">POWER(10,($B110-C$232)/C$229)/(1+POWER(10,($B110-C$232)/C$229))</f>
        <v>1.0479370067385701E-2</v>
      </c>
      <c r="FX110" s="2">
        <f t="shared" si="141"/>
        <v>1.6265659060848675E-3</v>
      </c>
      <c r="FY110" s="2">
        <f t="shared" si="141"/>
        <v>1.6705960098306993E-3</v>
      </c>
      <c r="FZ110" s="2">
        <f t="shared" si="141"/>
        <v>2.2749121053397001E-3</v>
      </c>
      <c r="GA110" s="2">
        <f t="shared" si="141"/>
        <v>2.0501687794830751E-3</v>
      </c>
      <c r="GB110" s="2">
        <f t="shared" si="141"/>
        <v>2.1841131859707012E-3</v>
      </c>
      <c r="GC110" s="2">
        <f t="shared" si="141"/>
        <v>2.2565294062802969E-3</v>
      </c>
      <c r="GD110" s="2">
        <f t="shared" si="141"/>
        <v>2.6641265319506434E-3</v>
      </c>
      <c r="GE110" s="2">
        <f t="shared" si="141"/>
        <v>2.9600112041096699E-3</v>
      </c>
      <c r="GF110" s="2">
        <f t="shared" si="141"/>
        <v>3.0047606633806412E-3</v>
      </c>
      <c r="GG110" s="2">
        <f t="shared" si="141"/>
        <v>2.4530597849407661E-3</v>
      </c>
      <c r="GH110" s="2">
        <f t="shared" si="141"/>
        <v>1.9035763386310923E-3</v>
      </c>
      <c r="GI110" s="2">
        <f t="shared" si="141"/>
        <v>1.718092842289882E-3</v>
      </c>
      <c r="GJ110" s="2">
        <f t="shared" si="141"/>
        <v>1.5602375642610191E-3</v>
      </c>
      <c r="GK110" s="2">
        <f t="shared" si="141"/>
        <v>1.1909455442408194E-3</v>
      </c>
      <c r="GM110" s="82">
        <f t="shared" ref="GM110:HA126" si="142" xml:space="preserve"> _xlfn.NORM.DIST($B110, C$7, ABS(C$11), TRUE) * _xlfn.NORM.DIST(($B110 - C$7)*C$15, 0, ABS(C$11), TRUE) * 2</f>
        <v>6.751378880733361E-23</v>
      </c>
      <c r="GN110" s="82">
        <f t="shared" si="142"/>
        <v>4.2417648705249918E-21</v>
      </c>
      <c r="GO110" s="82">
        <f t="shared" si="142"/>
        <v>2.0207224858571337E-28</v>
      </c>
      <c r="GP110" s="82">
        <f t="shared" si="142"/>
        <v>9.4742460720522266E-32</v>
      </c>
      <c r="GQ110" s="82">
        <f t="shared" si="142"/>
        <v>4.5261466777325191E-37</v>
      </c>
      <c r="GR110" s="82">
        <f t="shared" si="142"/>
        <v>5.3307176410812687E-43</v>
      </c>
      <c r="GS110" s="82">
        <f t="shared" si="142"/>
        <v>2.6131831779055367E-46</v>
      </c>
      <c r="GT110" s="82">
        <f t="shared" si="142"/>
        <v>2.1080245183059647E-43</v>
      </c>
      <c r="GU110" s="82">
        <f t="shared" si="142"/>
        <v>4.3794345321981045E-44</v>
      </c>
      <c r="GV110" s="82">
        <f t="shared" si="142"/>
        <v>5.3873936784496706E-50</v>
      </c>
      <c r="GW110" s="82">
        <f t="shared" si="142"/>
        <v>3.3881070831511848E-45</v>
      </c>
      <c r="GX110" s="82">
        <f t="shared" si="142"/>
        <v>4.3212323454016012E-37</v>
      </c>
      <c r="GY110" s="82">
        <f t="shared" si="142"/>
        <v>1.1119633191202422E-37</v>
      </c>
      <c r="GZ110" s="82">
        <f t="shared" si="142"/>
        <v>4.3421260207288957E-54</v>
      </c>
      <c r="HA110" s="82">
        <f t="shared" si="142"/>
        <v>8.8606918126875766E-55</v>
      </c>
      <c r="HC110" s="82">
        <f t="shared" si="73"/>
        <v>0.10021229498449011</v>
      </c>
      <c r="HD110" s="82">
        <f t="shared" si="73"/>
        <v>5.4419770315202697E-2</v>
      </c>
      <c r="HE110" s="82">
        <f t="shared" si="73"/>
        <v>1.3505279201095536E-2</v>
      </c>
      <c r="HF110" s="82">
        <f t="shared" si="73"/>
        <v>6.2667008896405862E-2</v>
      </c>
      <c r="HG110" s="82">
        <f t="shared" si="73"/>
        <v>1.3118481536665711E-2</v>
      </c>
      <c r="HH110" s="82">
        <f t="shared" si="73"/>
        <v>9.9999998356052559E-3</v>
      </c>
      <c r="HI110" s="82">
        <f t="shared" si="138"/>
        <v>3.0457430696556784E-3</v>
      </c>
      <c r="HJ110" s="82">
        <f t="shared" si="138"/>
        <v>1.4587298713852278E-3</v>
      </c>
      <c r="HK110" s="82">
        <f t="shared" si="138"/>
        <v>1.0655933878067816E-3</v>
      </c>
      <c r="HL110" s="82">
        <f t="shared" si="138"/>
        <v>1.7013785339115951E-5</v>
      </c>
      <c r="HM110" s="82">
        <f t="shared" si="138"/>
        <v>1.5813027498614916E-3</v>
      </c>
      <c r="HN110" s="82">
        <f t="shared" si="138"/>
        <v>2.1486349630535907E-2</v>
      </c>
      <c r="HO110" s="82">
        <f t="shared" si="138"/>
        <v>2.1025960179922157E-2</v>
      </c>
      <c r="HP110" s="82">
        <f t="shared" si="138"/>
        <v>8.0711139139425019E-5</v>
      </c>
      <c r="HQ110" s="82">
        <f t="shared" si="138"/>
        <v>2.0648019322217705E-3</v>
      </c>
      <c r="HS110" s="82">
        <f t="shared" ref="HS110:IG126" si="143" xml:space="preserve"> _xlfn.NORM.DIST($B110, C$9, ABS(C$13), TRUE) * _xlfn.NORM.DIST(($B110 - C$9)*C$17, 0, ABS(C$13), TRUE) * 2</f>
        <v>4.7825606682309103E-5</v>
      </c>
      <c r="HT110" s="82">
        <f t="shared" si="143"/>
        <v>2.5329306635804856E-13</v>
      </c>
      <c r="HU110" s="82">
        <f t="shared" si="143"/>
        <v>2.0284025983475308E-13</v>
      </c>
      <c r="HV110" s="82">
        <f t="shared" si="143"/>
        <v>5.8961676476805417E-12</v>
      </c>
      <c r="HW110" s="82">
        <f t="shared" si="143"/>
        <v>4.8482718296573004E-12</v>
      </c>
      <c r="HX110" s="82">
        <f t="shared" si="143"/>
        <v>1.5889519758785643E-13</v>
      </c>
      <c r="HY110" s="82">
        <f t="shared" si="143"/>
        <v>3.9916049074504468E-16</v>
      </c>
      <c r="HZ110" s="82">
        <f t="shared" si="143"/>
        <v>1.6218569766878944E-14</v>
      </c>
      <c r="IA110" s="82">
        <f t="shared" si="143"/>
        <v>1.1043475091669983E-13</v>
      </c>
      <c r="IB110" s="82">
        <f t="shared" si="143"/>
        <v>4.8782513361709714E-11</v>
      </c>
      <c r="IC110" s="82">
        <f t="shared" si="143"/>
        <v>3.6983109727381424E-12</v>
      </c>
      <c r="ID110" s="82">
        <f t="shared" si="143"/>
        <v>4.9021458121717616E-12</v>
      </c>
      <c r="IE110" s="82">
        <f t="shared" si="143"/>
        <v>1.0306787989989666E-13</v>
      </c>
      <c r="IF110" s="82">
        <f t="shared" si="143"/>
        <v>3.1748452330876358E-9</v>
      </c>
      <c r="IG110" s="82">
        <f t="shared" si="143"/>
        <v>3.9646341918215852E-8</v>
      </c>
      <c r="II110" s="82">
        <f t="shared" ref="II110:IW126" si="144" xml:space="preserve"> _xlfn.NORM.DIST($B110, C$10, ABS(C$14), TRUE) * _xlfn.NORM.DIST(($B110 - C$10)*C$18, 0, ABS(C$14), TRUE) * 2</f>
        <v>1.5852197084519713E-35</v>
      </c>
      <c r="IJ110" s="82">
        <f t="shared" si="144"/>
        <v>1.1305676110615053E-75</v>
      </c>
      <c r="IK110" s="82">
        <f t="shared" si="144"/>
        <v>1.2009196289395741E-79</v>
      </c>
      <c r="IL110" s="82">
        <f t="shared" si="144"/>
        <v>2.7015441735094669E-66</v>
      </c>
      <c r="IM110" s="82">
        <f t="shared" si="144"/>
        <v>1.4589927169186884E-68</v>
      </c>
      <c r="IN110" s="82">
        <f t="shared" si="144"/>
        <v>2.4708636340753708E-83</v>
      </c>
      <c r="IO110" s="82">
        <f t="shared" si="144"/>
        <v>2.9857078052741943E-96</v>
      </c>
      <c r="IP110" s="82">
        <f t="shared" si="144"/>
        <v>4.3742106942903992E-87</v>
      </c>
      <c r="IQ110" s="82">
        <f t="shared" si="144"/>
        <v>1.3774881861890607E-83</v>
      </c>
      <c r="IR110" s="82">
        <f t="shared" si="144"/>
        <v>9.4071071424695019E-66</v>
      </c>
      <c r="IS110" s="82">
        <f t="shared" si="144"/>
        <v>1.167080113391091E-70</v>
      </c>
      <c r="IT110" s="82">
        <f t="shared" si="144"/>
        <v>2.7561670323547833E-67</v>
      </c>
      <c r="IU110" s="82">
        <f t="shared" si="144"/>
        <v>1.0982620370277216E-77</v>
      </c>
      <c r="IV110" s="82">
        <f t="shared" si="144"/>
        <v>5.1767734915109935E-41</v>
      </c>
      <c r="IW110" s="82">
        <f t="shared" si="144"/>
        <v>4.0938986423936431E-34</v>
      </c>
      <c r="IY110" s="82">
        <f t="shared" ref="IY110:JM126" si="145">GM110+HC110+HS110+II110</f>
        <v>0.10026012059117241</v>
      </c>
      <c r="IZ110" s="82">
        <f t="shared" si="145"/>
        <v>5.4419770315455987E-2</v>
      </c>
      <c r="JA110" s="82">
        <f t="shared" si="145"/>
        <v>1.3505279201298376E-2</v>
      </c>
      <c r="JB110" s="82">
        <f t="shared" si="145"/>
        <v>6.2667008902302035E-2</v>
      </c>
      <c r="JC110" s="82">
        <f t="shared" si="145"/>
        <v>1.3118481541513983E-2</v>
      </c>
      <c r="JD110" s="82">
        <f t="shared" si="145"/>
        <v>9.9999998357641513E-3</v>
      </c>
      <c r="JE110" s="82">
        <f t="shared" si="145"/>
        <v>3.0457430696560774E-3</v>
      </c>
      <c r="JF110" s="82">
        <f t="shared" si="145"/>
        <v>1.4587298714014464E-3</v>
      </c>
      <c r="JG110" s="82">
        <f t="shared" si="145"/>
        <v>1.0655933879172162E-3</v>
      </c>
      <c r="JH110" s="82">
        <f t="shared" si="145"/>
        <v>1.7013834121629313E-5</v>
      </c>
      <c r="JI110" s="82">
        <f t="shared" si="145"/>
        <v>1.5813027535598026E-3</v>
      </c>
      <c r="JJ110" s="82">
        <f t="shared" si="145"/>
        <v>2.1486349635438051E-2</v>
      </c>
      <c r="JK110" s="82">
        <f t="shared" si="145"/>
        <v>2.1025960180025224E-2</v>
      </c>
      <c r="JL110" s="82">
        <f t="shared" si="145"/>
        <v>8.0714313984658111E-5</v>
      </c>
      <c r="JM110" s="82">
        <f t="shared" si="145"/>
        <v>2.0648415785636887E-3</v>
      </c>
    </row>
    <row r="111" spans="2:273" x14ac:dyDescent="0.25">
      <c r="B111" s="2">
        <v>84</v>
      </c>
      <c r="C111" s="37">
        <v>0.30478899999999998</v>
      </c>
      <c r="D111" s="37">
        <v>0.299597</v>
      </c>
      <c r="E111" s="37">
        <v>0.30144500000000002</v>
      </c>
      <c r="F111" s="37">
        <v>0.29047800000000001</v>
      </c>
      <c r="G111" s="37">
        <v>0.29965999999999998</v>
      </c>
      <c r="H111" s="37">
        <v>0.307419</v>
      </c>
      <c r="I111" s="37">
        <v>0.31219599999999997</v>
      </c>
      <c r="J111" s="37">
        <v>0.30989800000000001</v>
      </c>
      <c r="K111" s="37">
        <v>0.29928199999999999</v>
      </c>
      <c r="L111" s="37">
        <v>0.29197299999999998</v>
      </c>
      <c r="M111" s="37">
        <v>0.29494100000000001</v>
      </c>
      <c r="N111" s="37">
        <v>0.30018299999999998</v>
      </c>
      <c r="O111" s="37">
        <v>0.302647</v>
      </c>
      <c r="P111" s="37">
        <v>0.29618</v>
      </c>
      <c r="Q111" s="37">
        <v>0.30839100000000003</v>
      </c>
      <c r="S111" s="4">
        <f t="shared" si="132"/>
        <v>0.30989877332679577</v>
      </c>
      <c r="T111" s="4">
        <f t="shared" si="132"/>
        <v>0.30108590961639548</v>
      </c>
      <c r="U111" s="4">
        <f t="shared" si="132"/>
        <v>0.297711974442672</v>
      </c>
      <c r="V111" s="4">
        <f t="shared" si="132"/>
        <v>0.29623209642517473</v>
      </c>
      <c r="W111" s="4">
        <f t="shared" si="132"/>
        <v>0.29578616837556021</v>
      </c>
      <c r="X111" s="4">
        <f t="shared" si="132"/>
        <v>0.30866501749829695</v>
      </c>
      <c r="Y111" s="4">
        <f t="shared" si="132"/>
        <v>0.31505154702380966</v>
      </c>
      <c r="Z111" s="4">
        <f t="shared" si="132"/>
        <v>0.31164356902007273</v>
      </c>
      <c r="AA111" s="4">
        <f t="shared" si="132"/>
        <v>0.29965344840054814</v>
      </c>
      <c r="AB111" s="4">
        <f t="shared" si="132"/>
        <v>0.29439741962410465</v>
      </c>
      <c r="AC111" s="4">
        <f t="shared" si="132"/>
        <v>0.2996413592789644</v>
      </c>
      <c r="AD111" s="4">
        <f t="shared" si="132"/>
        <v>0.29548484934703506</v>
      </c>
      <c r="AE111" s="4">
        <f t="shared" si="132"/>
        <v>0.30216495478999461</v>
      </c>
      <c r="AF111" s="4">
        <f t="shared" si="132"/>
        <v>0.30067660367305016</v>
      </c>
      <c r="AG111" s="4">
        <f t="shared" si="132"/>
        <v>0.31302437719183496</v>
      </c>
      <c r="AI111" s="4">
        <f t="shared" si="133"/>
        <v>-5.1097733267957968E-3</v>
      </c>
      <c r="AJ111" s="4">
        <f t="shared" si="133"/>
        <v>-1.4889096163954729E-3</v>
      </c>
      <c r="AK111" s="4">
        <f t="shared" si="133"/>
        <v>3.733025557328018E-3</v>
      </c>
      <c r="AL111" s="4">
        <f t="shared" si="133"/>
        <v>-5.7540964251747151E-3</v>
      </c>
      <c r="AM111" s="4">
        <f t="shared" si="133"/>
        <v>3.8738316244397719E-3</v>
      </c>
      <c r="AN111" s="4">
        <f t="shared" si="133"/>
        <v>-1.2460174982969474E-3</v>
      </c>
      <c r="AO111" s="4">
        <f t="shared" si="133"/>
        <v>-2.8555470238096903E-3</v>
      </c>
      <c r="AP111" s="4">
        <f t="shared" si="133"/>
        <v>-1.7455690200727236E-3</v>
      </c>
      <c r="AQ111" s="4">
        <f t="shared" si="133"/>
        <v>-3.7144840054814665E-4</v>
      </c>
      <c r="AR111" s="4">
        <f t="shared" si="133"/>
        <v>-2.4244196241046678E-3</v>
      </c>
      <c r="AS111" s="4">
        <f t="shared" si="133"/>
        <v>-4.7003592789643944E-3</v>
      </c>
      <c r="AT111" s="4">
        <f t="shared" si="133"/>
        <v>4.6981506529649164E-3</v>
      </c>
      <c r="AU111" s="4">
        <f t="shared" si="133"/>
        <v>4.8204521000538847E-4</v>
      </c>
      <c r="AV111" s="4">
        <f t="shared" si="133"/>
        <v>-4.4966036730501591E-3</v>
      </c>
      <c r="AW111" s="4">
        <f t="shared" si="133"/>
        <v>-4.6333771918349309E-3</v>
      </c>
      <c r="AY111" s="2">
        <f t="shared" si="139"/>
        <v>0.30061093771278752</v>
      </c>
      <c r="AZ111" s="2">
        <f t="shared" si="139"/>
        <v>0.29728778345236506</v>
      </c>
      <c r="BA111" s="2">
        <f t="shared" si="139"/>
        <v>0.29716713987372617</v>
      </c>
      <c r="BB111" s="2">
        <f t="shared" si="139"/>
        <v>0.29221125602790604</v>
      </c>
      <c r="BC111" s="2">
        <f t="shared" si="139"/>
        <v>0.29536206274378213</v>
      </c>
      <c r="BD111" s="2">
        <f t="shared" si="139"/>
        <v>0.30837917310207746</v>
      </c>
      <c r="BE111" s="2">
        <f t="shared" si="139"/>
        <v>0.31499750021499007</v>
      </c>
      <c r="BF111" s="2">
        <f t="shared" si="139"/>
        <v>0.31162163870375137</v>
      </c>
      <c r="BG111" s="2">
        <f t="shared" si="139"/>
        <v>0.29963685875655038</v>
      </c>
      <c r="BH111" s="2">
        <f t="shared" si="139"/>
        <v>0.29439734181344979</v>
      </c>
      <c r="BI111" s="2">
        <f t="shared" si="139"/>
        <v>0.29961581190237485</v>
      </c>
      <c r="BJ111" s="2">
        <f t="shared" si="139"/>
        <v>0.29459488735965916</v>
      </c>
      <c r="BK111" s="2">
        <f t="shared" si="139"/>
        <v>0.30133452813869555</v>
      </c>
      <c r="BL111" s="2">
        <f t="shared" si="139"/>
        <v>0.30067610118428245</v>
      </c>
      <c r="BM111" s="2">
        <f t="shared" si="139"/>
        <v>0.31299937587427029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>
        <f t="shared" si="140"/>
        <v>0.30144500000000002</v>
      </c>
      <c r="CH111" s="2" t="str">
        <f t="shared" si="140"/>
        <v/>
      </c>
      <c r="CI111" s="2">
        <f t="shared" si="140"/>
        <v>0.29965999999999998</v>
      </c>
      <c r="CJ111" s="2">
        <f t="shared" si="140"/>
        <v>0.307419</v>
      </c>
      <c r="CK111" s="2">
        <f t="shared" si="140"/>
        <v>0.31219599999999997</v>
      </c>
      <c r="CL111" s="2">
        <f t="shared" si="140"/>
        <v>0.30989800000000001</v>
      </c>
      <c r="CM111" s="2">
        <f t="shared" si="140"/>
        <v>0.29928199999999999</v>
      </c>
      <c r="CN111" s="2">
        <f t="shared" si="140"/>
        <v>0.29197299999999998</v>
      </c>
      <c r="CO111" s="2">
        <f t="shared" si="140"/>
        <v>0.29494100000000001</v>
      </c>
      <c r="CP111" s="2">
        <f t="shared" si="140"/>
        <v>0.30018299999999998</v>
      </c>
      <c r="CQ111" s="2">
        <f t="shared" si="140"/>
        <v>0.302647</v>
      </c>
      <c r="CR111" s="2">
        <f t="shared" si="140"/>
        <v>0.29618</v>
      </c>
      <c r="CS111" s="2">
        <f t="shared" si="140"/>
        <v>0.30839100000000003</v>
      </c>
      <c r="CU111" s="2" t="str">
        <f t="shared" si="110"/>
        <v/>
      </c>
      <c r="CV111" s="2" t="str">
        <f t="shared" si="111"/>
        <v/>
      </c>
      <c r="CW111" s="2">
        <f t="shared" si="112"/>
        <v>0.30144500000000002</v>
      </c>
      <c r="CX111" s="2" t="str">
        <f t="shared" si="113"/>
        <v/>
      </c>
      <c r="CY111" s="2">
        <f t="shared" si="114"/>
        <v>0.29965999999999998</v>
      </c>
      <c r="CZ111" s="2">
        <f t="shared" si="115"/>
        <v>0.307419</v>
      </c>
      <c r="DA111" s="2">
        <f t="shared" si="116"/>
        <v>0.31219599999999997</v>
      </c>
      <c r="DB111" s="2">
        <f t="shared" si="117"/>
        <v>0.30989800000000001</v>
      </c>
      <c r="DC111" s="2">
        <f t="shared" si="118"/>
        <v>0.29928199999999999</v>
      </c>
      <c r="DD111" s="2">
        <f t="shared" si="119"/>
        <v>0.29197299999999998</v>
      </c>
      <c r="DE111" s="2">
        <f t="shared" si="120"/>
        <v>0.29494100000000001</v>
      </c>
      <c r="DF111" s="2">
        <f t="shared" si="121"/>
        <v>0.30018299999999998</v>
      </c>
      <c r="DG111" s="2">
        <f t="shared" si="122"/>
        <v>0.302647</v>
      </c>
      <c r="DH111" s="2">
        <f t="shared" si="123"/>
        <v>0.29618</v>
      </c>
      <c r="DI111" s="2">
        <f t="shared" si="124"/>
        <v>0.30839100000000003</v>
      </c>
      <c r="DK111" s="2">
        <f t="shared" si="134"/>
        <v>0.3445227586206896</v>
      </c>
      <c r="DL111" s="2">
        <f t="shared" si="134"/>
        <v>0.32487656176686219</v>
      </c>
      <c r="DM111" s="2">
        <f t="shared" si="134"/>
        <v>0.34093171352639301</v>
      </c>
      <c r="DN111" s="2">
        <f t="shared" si="134"/>
        <v>0.34487830840336137</v>
      </c>
      <c r="DO111" s="2">
        <f t="shared" si="134"/>
        <v>0.35544174942704349</v>
      </c>
      <c r="DP111" s="2">
        <f t="shared" si="134"/>
        <v>0.34420976022408961</v>
      </c>
      <c r="DQ111" s="2">
        <f t="shared" si="134"/>
        <v>0.35167540090090094</v>
      </c>
      <c r="DR111" s="2">
        <f t="shared" si="134"/>
        <v>0.3533172210084034</v>
      </c>
      <c r="DS111" s="2">
        <f t="shared" si="134"/>
        <v>0.35297055350140055</v>
      </c>
      <c r="DT111" s="2">
        <f t="shared" si="134"/>
        <v>0.3399237097020627</v>
      </c>
      <c r="DU111" s="2">
        <f t="shared" si="134"/>
        <v>0.34728023193277302</v>
      </c>
      <c r="DV111" s="2">
        <f t="shared" si="134"/>
        <v>0.34772357843137242</v>
      </c>
      <c r="DW111" s="2">
        <f t="shared" si="134"/>
        <v>0.36761578655462179</v>
      </c>
      <c r="DX111" s="2">
        <f t="shared" si="134"/>
        <v>0.33110239259530794</v>
      </c>
      <c r="DY111" s="2">
        <f t="shared" si="134"/>
        <v>0.32960887165775399</v>
      </c>
      <c r="EA111" s="2">
        <f t="shared" si="94"/>
        <v>0.30033271904761905</v>
      </c>
      <c r="EB111" s="2">
        <f t="shared" si="94"/>
        <v>0.29704938283617799</v>
      </c>
      <c r="EC111" s="2">
        <f t="shared" si="94"/>
        <v>0.2967804464243845</v>
      </c>
      <c r="ED111" s="2">
        <f t="shared" si="94"/>
        <v>0.29163738563622171</v>
      </c>
      <c r="EE111" s="2">
        <f t="shared" si="94"/>
        <v>0.29474687751899564</v>
      </c>
      <c r="EF111" s="2">
        <f t="shared" si="94"/>
        <v>0.30797154203154992</v>
      </c>
      <c r="EG111" s="2">
        <f t="shared" si="94"/>
        <v>0.31456503276253561</v>
      </c>
      <c r="EH111" s="2">
        <f t="shared" si="94"/>
        <v>0.31114594014195623</v>
      </c>
      <c r="EI111" s="2">
        <f t="shared" si="94"/>
        <v>0.29905934608726398</v>
      </c>
      <c r="EJ111" s="2">
        <f t="shared" si="94"/>
        <v>0.29395489094509297</v>
      </c>
      <c r="EK111" s="2">
        <f t="shared" si="94"/>
        <v>0.29910294135480336</v>
      </c>
      <c r="EL111" s="2">
        <f t="shared" si="94"/>
        <v>0.29401535728444012</v>
      </c>
      <c r="EM111" s="2">
        <f t="shared" si="135"/>
        <v>0.300607967931526</v>
      </c>
      <c r="EN111" s="2">
        <f t="shared" si="135"/>
        <v>0.30040862634903281</v>
      </c>
      <c r="EO111" s="2">
        <f t="shared" si="135"/>
        <v>0.31283153244837758</v>
      </c>
      <c r="EQ111" s="2">
        <f t="shared" si="136"/>
        <v>0.29875158902077154</v>
      </c>
      <c r="ER111" s="2">
        <f t="shared" si="136"/>
        <v>0.2968039588895881</v>
      </c>
      <c r="ES111" s="2">
        <f t="shared" si="136"/>
        <v>0.29697256601637989</v>
      </c>
      <c r="ET111" s="2">
        <f t="shared" si="136"/>
        <v>0.28938001245378681</v>
      </c>
      <c r="EU111" s="2">
        <f t="shared" si="136"/>
        <v>0.2927008208027238</v>
      </c>
      <c r="EV111" s="2">
        <f t="shared" si="136"/>
        <v>0.3066065851812676</v>
      </c>
      <c r="EW111" s="2">
        <f t="shared" si="136"/>
        <v>0.31308986484587781</v>
      </c>
      <c r="EX111" s="2">
        <f t="shared" si="136"/>
        <v>0.30970984207587754</v>
      </c>
      <c r="EY111" s="2">
        <f t="shared" si="136"/>
        <v>0.29730793267594863</v>
      </c>
      <c r="EZ111" s="2">
        <f t="shared" si="136"/>
        <v>0.29350180594428199</v>
      </c>
      <c r="FA111" s="2">
        <f t="shared" si="136"/>
        <v>0.2992483549074712</v>
      </c>
      <c r="FB111" s="2">
        <f t="shared" si="136"/>
        <v>0.29469126545984936</v>
      </c>
      <c r="FC111" s="2">
        <f t="shared" si="136"/>
        <v>0.29977736576470654</v>
      </c>
      <c r="FD111" s="2">
        <f t="shared" si="136"/>
        <v>0.30068965729148672</v>
      </c>
      <c r="FE111" s="2">
        <f t="shared" si="136"/>
        <v>0.3153549125829187</v>
      </c>
      <c r="FG111" s="2">
        <f t="shared" si="137"/>
        <v>0.9932933272730966</v>
      </c>
      <c r="FH111" s="2">
        <f t="shared" si="137"/>
        <v>0.99141708686130181</v>
      </c>
      <c r="FI111" s="2">
        <f t="shared" si="137"/>
        <v>0.99124959231968301</v>
      </c>
      <c r="FJ111" s="2">
        <f t="shared" si="137"/>
        <v>0.98911551681440857</v>
      </c>
      <c r="FK111" s="2">
        <f t="shared" si="137"/>
        <v>0.98978853138070366</v>
      </c>
      <c r="FL111" s="2">
        <f t="shared" si="137"/>
        <v>0.98866116367287604</v>
      </c>
      <c r="FM111" s="2">
        <f t="shared" si="137"/>
        <v>0.98824812060833389</v>
      </c>
      <c r="FN111" s="2">
        <f t="shared" si="137"/>
        <v>0.9886203942262286</v>
      </c>
      <c r="FO111" s="2">
        <f t="shared" si="137"/>
        <v>0.98918229733098595</v>
      </c>
      <c r="FP111" s="2">
        <f t="shared" si="137"/>
        <v>0.99034251463697465</v>
      </c>
      <c r="FQ111" s="2">
        <f t="shared" si="137"/>
        <v>0.98936263307314909</v>
      </c>
      <c r="FR111" s="2">
        <f t="shared" si="137"/>
        <v>0.98923592056983645</v>
      </c>
      <c r="FS111" s="2">
        <f t="shared" si="137"/>
        <v>0.98913373552799833</v>
      </c>
      <c r="FT111" s="2">
        <f t="shared" si="137"/>
        <v>0.99130135653102536</v>
      </c>
      <c r="FU111" s="2">
        <f t="shared" si="137"/>
        <v>0.99019220765565719</v>
      </c>
      <c r="FW111" s="2">
        <f t="shared" si="141"/>
        <v>1.1478795373443431E-2</v>
      </c>
      <c r="FX111" s="2">
        <f t="shared" si="141"/>
        <v>1.7832142141140245E-3</v>
      </c>
      <c r="FY111" s="2">
        <f t="shared" si="141"/>
        <v>1.8314769090569327E-3</v>
      </c>
      <c r="FZ111" s="2">
        <f t="shared" si="141"/>
        <v>2.4938441741834592E-3</v>
      </c>
      <c r="GA111" s="2">
        <f t="shared" si="141"/>
        <v>2.2475208131736927E-3</v>
      </c>
      <c r="GB111" s="2">
        <f t="shared" si="141"/>
        <v>2.3943279552141573E-3</v>
      </c>
      <c r="GC111" s="2">
        <f t="shared" si="141"/>
        <v>2.4736967545969809E-3</v>
      </c>
      <c r="GD111" s="2">
        <f t="shared" si="141"/>
        <v>2.9204060217340919E-3</v>
      </c>
      <c r="GE111" s="2">
        <f t="shared" si="141"/>
        <v>3.2446611465371043E-3</v>
      </c>
      <c r="GF111" s="2">
        <f t="shared" si="141"/>
        <v>3.2936997286032474E-3</v>
      </c>
      <c r="GG111" s="2">
        <f t="shared" si="141"/>
        <v>2.6890901497080917E-3</v>
      </c>
      <c r="GH111" s="2">
        <f t="shared" si="141"/>
        <v>2.0868466930715084E-3</v>
      </c>
      <c r="GI111" s="2">
        <f t="shared" si="141"/>
        <v>1.8835391279033286E-3</v>
      </c>
      <c r="GJ111" s="2">
        <f t="shared" si="141"/>
        <v>1.710508988969367E-3</v>
      </c>
      <c r="GK111" s="2">
        <f t="shared" si="141"/>
        <v>1.3056957972440956E-3</v>
      </c>
      <c r="GM111" s="82">
        <f t="shared" si="142"/>
        <v>1.8972601541765351E-24</v>
      </c>
      <c r="GN111" s="82">
        <f t="shared" si="142"/>
        <v>1.6272828167600465E-22</v>
      </c>
      <c r="GO111" s="82">
        <f t="shared" si="142"/>
        <v>2.7031798155048185E-30</v>
      </c>
      <c r="GP111" s="82">
        <f t="shared" si="142"/>
        <v>5.4089048011887132E-34</v>
      </c>
      <c r="GQ111" s="82">
        <f t="shared" si="142"/>
        <v>1.2438705911806152E-39</v>
      </c>
      <c r="GR111" s="82">
        <f t="shared" si="142"/>
        <v>5.5904051494107234E-46</v>
      </c>
      <c r="GS111" s="82">
        <f t="shared" si="142"/>
        <v>1.6765547811234291E-49</v>
      </c>
      <c r="GT111" s="82">
        <f t="shared" si="142"/>
        <v>2.2398568600798149E-46</v>
      </c>
      <c r="GU111" s="82">
        <f t="shared" si="142"/>
        <v>4.5696018317181173E-47</v>
      </c>
      <c r="GV111" s="82">
        <f t="shared" si="142"/>
        <v>2.3589996545472669E-53</v>
      </c>
      <c r="GW111" s="82">
        <f t="shared" si="142"/>
        <v>2.5805187114019477E-48</v>
      </c>
      <c r="GX111" s="82">
        <f t="shared" si="142"/>
        <v>1.0565783095938327E-39</v>
      </c>
      <c r="GY111" s="82">
        <f t="shared" si="142"/>
        <v>3.048111694357824E-40</v>
      </c>
      <c r="GZ111" s="82">
        <f t="shared" si="142"/>
        <v>1.7345235403941258E-57</v>
      </c>
      <c r="HA111" s="82">
        <f t="shared" si="142"/>
        <v>3.0971103634103637E-58</v>
      </c>
      <c r="HC111" s="82">
        <f t="shared" si="73"/>
        <v>5.2010545825250623E-2</v>
      </c>
      <c r="HD111" s="82">
        <f t="shared" si="73"/>
        <v>2.0403022883137122E-2</v>
      </c>
      <c r="HE111" s="82">
        <f t="shared" si="73"/>
        <v>3.6963334699742219E-3</v>
      </c>
      <c r="HF111" s="82">
        <f t="shared" si="73"/>
        <v>2.0579231778179941E-2</v>
      </c>
      <c r="HG111" s="82">
        <f t="shared" si="73"/>
        <v>2.7599957203406095E-3</v>
      </c>
      <c r="HH111" s="82">
        <f t="shared" si="73"/>
        <v>2.2326216376116204E-3</v>
      </c>
      <c r="HI111" s="82">
        <f t="shared" si="138"/>
        <v>4.826345449804294E-4</v>
      </c>
      <c r="HJ111" s="82">
        <f t="shared" si="138"/>
        <v>2.0423033560709646E-4</v>
      </c>
      <c r="HK111" s="82">
        <f t="shared" si="138"/>
        <v>1.7414278353099119E-4</v>
      </c>
      <c r="HL111" s="82">
        <f t="shared" si="138"/>
        <v>7.3632364403055529E-7</v>
      </c>
      <c r="HM111" s="82">
        <f t="shared" si="138"/>
        <v>1.9236333930304267E-4</v>
      </c>
      <c r="HN111" s="82">
        <f t="shared" si="138"/>
        <v>4.7525872514925923E-3</v>
      </c>
      <c r="HO111" s="82">
        <f t="shared" si="138"/>
        <v>4.6915578748234097E-3</v>
      </c>
      <c r="HP111" s="82">
        <f t="shared" si="138"/>
        <v>4.9694599516626183E-6</v>
      </c>
      <c r="HQ111" s="82">
        <f t="shared" si="138"/>
        <v>3.3561694516046607E-4</v>
      </c>
      <c r="HS111" s="82">
        <f t="shared" si="143"/>
        <v>1.0453170283840508E-4</v>
      </c>
      <c r="HT111" s="82">
        <f t="shared" si="143"/>
        <v>1.0638907700408637E-12</v>
      </c>
      <c r="HU111" s="82">
        <f t="shared" si="143"/>
        <v>8.9529135036404841E-13</v>
      </c>
      <c r="HV111" s="82">
        <f t="shared" si="143"/>
        <v>2.2361500603945708E-11</v>
      </c>
      <c r="HW111" s="82">
        <f t="shared" si="143"/>
        <v>1.8491399572249905E-11</v>
      </c>
      <c r="HX111" s="82">
        <f t="shared" si="143"/>
        <v>7.8041514167717025E-13</v>
      </c>
      <c r="HY111" s="82">
        <f t="shared" si="143"/>
        <v>2.6533892492623812E-15</v>
      </c>
      <c r="HZ111" s="82">
        <f t="shared" si="143"/>
        <v>9.3124491031596849E-14</v>
      </c>
      <c r="IA111" s="82">
        <f t="shared" si="143"/>
        <v>5.9670536712996812E-13</v>
      </c>
      <c r="IB111" s="82">
        <f t="shared" si="143"/>
        <v>1.8442678603838645E-10</v>
      </c>
      <c r="IC111" s="82">
        <f t="shared" si="143"/>
        <v>1.5101905031587009E-11</v>
      </c>
      <c r="ID111" s="82">
        <f t="shared" si="143"/>
        <v>1.8171265712260885E-11</v>
      </c>
      <c r="IE111" s="82">
        <f t="shared" si="143"/>
        <v>4.574008576053586E-13</v>
      </c>
      <c r="IF111" s="82">
        <f t="shared" si="143"/>
        <v>8.2663198552600692E-9</v>
      </c>
      <c r="IG111" s="82">
        <f t="shared" si="143"/>
        <v>8.6787796026768793E-8</v>
      </c>
      <c r="II111" s="82">
        <f t="shared" si="144"/>
        <v>3.5991710898183239E-34</v>
      </c>
      <c r="IJ111" s="82">
        <f t="shared" si="144"/>
        <v>1.4314469522572186E-73</v>
      </c>
      <c r="IK111" s="82">
        <f t="shared" si="144"/>
        <v>2.0141070533371221E-77</v>
      </c>
      <c r="IL111" s="82">
        <f t="shared" si="144"/>
        <v>2.3357578270264309E-64</v>
      </c>
      <c r="IM111" s="82">
        <f t="shared" si="144"/>
        <v>1.3654170082178738E-66</v>
      </c>
      <c r="IN111" s="82">
        <f t="shared" si="144"/>
        <v>6.6677979584436802E-81</v>
      </c>
      <c r="IO111" s="82">
        <f t="shared" si="144"/>
        <v>2.0223147066560728E-93</v>
      </c>
      <c r="IP111" s="82">
        <f t="shared" si="144"/>
        <v>1.8558619738979992E-84</v>
      </c>
      <c r="IQ111" s="82">
        <f t="shared" si="144"/>
        <v>5.0637628851124444E-81</v>
      </c>
      <c r="IR111" s="82">
        <f t="shared" si="144"/>
        <v>9.6743384877620907E-64</v>
      </c>
      <c r="IS111" s="82">
        <f t="shared" si="144"/>
        <v>1.4469622952475336E-68</v>
      </c>
      <c r="IT111" s="82">
        <f t="shared" si="144"/>
        <v>2.2446326073814057E-65</v>
      </c>
      <c r="IU111" s="82">
        <f t="shared" si="144"/>
        <v>1.6551105061705977E-75</v>
      </c>
      <c r="IV111" s="82">
        <f t="shared" si="144"/>
        <v>6.695683634123585E-40</v>
      </c>
      <c r="IW111" s="82">
        <f t="shared" si="144"/>
        <v>3.1128533771832209E-33</v>
      </c>
      <c r="IY111" s="82">
        <f t="shared" si="145"/>
        <v>5.2115077528089027E-2</v>
      </c>
      <c r="IZ111" s="82">
        <f t="shared" si="145"/>
        <v>2.0403022884201014E-2</v>
      </c>
      <c r="JA111" s="82">
        <f t="shared" si="145"/>
        <v>3.6963334708695131E-3</v>
      </c>
      <c r="JB111" s="82">
        <f t="shared" si="145"/>
        <v>2.0579231800541442E-2</v>
      </c>
      <c r="JC111" s="82">
        <f t="shared" si="145"/>
        <v>2.7599957388320089E-3</v>
      </c>
      <c r="JD111" s="82">
        <f t="shared" si="145"/>
        <v>2.2326216383920356E-3</v>
      </c>
      <c r="JE111" s="82">
        <f t="shared" si="145"/>
        <v>4.8263454498308276E-4</v>
      </c>
      <c r="JF111" s="82">
        <f t="shared" si="145"/>
        <v>2.0423033570022095E-4</v>
      </c>
      <c r="JG111" s="82">
        <f t="shared" si="145"/>
        <v>1.7414278412769654E-4</v>
      </c>
      <c r="JH111" s="82">
        <f t="shared" si="145"/>
        <v>7.3650807081659366E-7</v>
      </c>
      <c r="JI111" s="82">
        <f t="shared" si="145"/>
        <v>1.9236335440494769E-4</v>
      </c>
      <c r="JJ111" s="82">
        <f t="shared" si="145"/>
        <v>4.752587269663858E-3</v>
      </c>
      <c r="JK111" s="82">
        <f t="shared" si="145"/>
        <v>4.6915578752808103E-3</v>
      </c>
      <c r="JL111" s="82">
        <f t="shared" si="145"/>
        <v>4.9777262715178784E-6</v>
      </c>
      <c r="JM111" s="82">
        <f t="shared" si="145"/>
        <v>3.3570373295649283E-4</v>
      </c>
    </row>
    <row r="112" spans="2:273" x14ac:dyDescent="0.25">
      <c r="B112" s="2">
        <v>85</v>
      </c>
      <c r="C112" s="37">
        <v>0.30167300000000002</v>
      </c>
      <c r="D112" s="37">
        <v>0.29936499999999999</v>
      </c>
      <c r="E112" s="37">
        <v>0.29850700000000002</v>
      </c>
      <c r="F112" s="37">
        <v>0.29195199999999999</v>
      </c>
      <c r="G112" s="37">
        <v>0.29904500000000001</v>
      </c>
      <c r="H112" s="37">
        <v>0.30876399999999998</v>
      </c>
      <c r="I112" s="37">
        <v>0.30840800000000002</v>
      </c>
      <c r="J112" s="37">
        <v>0.309479</v>
      </c>
      <c r="K112" s="37">
        <v>0.29668699999999998</v>
      </c>
      <c r="L112" s="37">
        <v>0.28727900000000001</v>
      </c>
      <c r="M112" s="37">
        <v>0.29754599999999998</v>
      </c>
      <c r="N112" s="37">
        <v>0.294074</v>
      </c>
      <c r="O112" s="37">
        <v>0.30021399999999998</v>
      </c>
      <c r="P112" s="37">
        <v>0.29112300000000002</v>
      </c>
      <c r="Q112" s="37">
        <v>0.30628699999999998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0.30390417116877211</v>
      </c>
      <c r="T112" s="4">
        <f t="shared" si="146"/>
        <v>0.29797745658951541</v>
      </c>
      <c r="U112" s="4">
        <f t="shared" si="146"/>
        <v>0.29691922065532461</v>
      </c>
      <c r="V112" s="4">
        <f t="shared" si="146"/>
        <v>0.29265083868254704</v>
      </c>
      <c r="W112" s="4">
        <f t="shared" si="146"/>
        <v>0.29497358989330619</v>
      </c>
      <c r="X112" s="4">
        <f t="shared" si="146"/>
        <v>0.30788737354515944</v>
      </c>
      <c r="Y112" s="4">
        <f t="shared" si="146"/>
        <v>0.31437414471718989</v>
      </c>
      <c r="Z112" s="4">
        <f t="shared" si="146"/>
        <v>0.31114099911681642</v>
      </c>
      <c r="AA112" s="4">
        <f t="shared" si="146"/>
        <v>0.29942739221319375</v>
      </c>
      <c r="AB112" s="4">
        <f t="shared" si="146"/>
        <v>0.29436374497878703</v>
      </c>
      <c r="AC112" s="4">
        <f t="shared" si="146"/>
        <v>0.29939773688906607</v>
      </c>
      <c r="AD112" s="4">
        <f t="shared" si="146"/>
        <v>0.29440094907984055</v>
      </c>
      <c r="AE112" s="4">
        <f t="shared" si="146"/>
        <v>0.30092352033035019</v>
      </c>
      <c r="AF112" s="4">
        <f t="shared" si="146"/>
        <v>0.30031798902609586</v>
      </c>
      <c r="AG112" s="4">
        <f t="shared" si="146"/>
        <v>0.3126297229404964</v>
      </c>
      <c r="AI112" s="4">
        <f t="shared" ref="AI112:AW128" si="147">IF(OR($B112 &lt; C$230, $B112 &gt; C$233), 0, C112-S112)</f>
        <v>-2.2311711687720837E-3</v>
      </c>
      <c r="AJ112" s="4">
        <f t="shared" si="147"/>
        <v>1.3875434104845819E-3</v>
      </c>
      <c r="AK112" s="4">
        <f t="shared" si="147"/>
        <v>1.5877793446754107E-3</v>
      </c>
      <c r="AL112" s="4">
        <f t="shared" si="147"/>
        <v>-6.9883868254705384E-4</v>
      </c>
      <c r="AM112" s="4">
        <f t="shared" si="147"/>
        <v>4.071410106693818E-3</v>
      </c>
      <c r="AN112" s="4">
        <f t="shared" si="147"/>
        <v>8.7662645484054558E-4</v>
      </c>
      <c r="AO112" s="4">
        <f t="shared" si="147"/>
        <v>-5.9661447171898696E-3</v>
      </c>
      <c r="AP112" s="4">
        <f t="shared" si="147"/>
        <v>-1.661999116816415E-3</v>
      </c>
      <c r="AQ112" s="4">
        <f t="shared" si="147"/>
        <v>-2.7403922131937763E-3</v>
      </c>
      <c r="AR112" s="4">
        <f t="shared" si="147"/>
        <v>-7.0847449787870276E-3</v>
      </c>
      <c r="AS112" s="4">
        <f t="shared" si="147"/>
        <v>-1.8517368890660912E-3</v>
      </c>
      <c r="AT112" s="4">
        <f t="shared" si="147"/>
        <v>-3.2694907984054389E-4</v>
      </c>
      <c r="AU112" s="4">
        <f t="shared" si="147"/>
        <v>-7.0952033035021067E-4</v>
      </c>
      <c r="AV112" s="4">
        <f t="shared" si="147"/>
        <v>-9.1949890260958345E-3</v>
      </c>
      <c r="AW112" s="4">
        <f t="shared" si="147"/>
        <v>-6.3427229404964258E-3</v>
      </c>
      <c r="AY112" s="2">
        <f t="shared" si="139"/>
        <v>0.30022511280199182</v>
      </c>
      <c r="AZ112" s="2">
        <f t="shared" si="139"/>
        <v>0.29697234095270314</v>
      </c>
      <c r="BA112" s="2">
        <f t="shared" si="139"/>
        <v>0.29681845808366758</v>
      </c>
      <c r="BB112" s="2">
        <f t="shared" si="139"/>
        <v>0.29176275189917544</v>
      </c>
      <c r="BC112" s="2">
        <f t="shared" si="139"/>
        <v>0.29491684409654123</v>
      </c>
      <c r="BD112" s="2">
        <f t="shared" si="139"/>
        <v>0.30784682204535313</v>
      </c>
      <c r="BE112" s="2">
        <f t="shared" si="139"/>
        <v>0.31436909960485132</v>
      </c>
      <c r="BF112" s="2">
        <f t="shared" si="139"/>
        <v>0.3111391915711369</v>
      </c>
      <c r="BG112" s="2">
        <f t="shared" si="139"/>
        <v>0.29942573186919441</v>
      </c>
      <c r="BH112" s="2">
        <f t="shared" si="139"/>
        <v>0.29436374293631479</v>
      </c>
      <c r="BI112" s="2">
        <f t="shared" si="139"/>
        <v>0.29939590579559278</v>
      </c>
      <c r="BJ112" s="2">
        <f t="shared" si="139"/>
        <v>0.29427662770576912</v>
      </c>
      <c r="BK112" s="2">
        <f t="shared" si="139"/>
        <v>0.3008075161974047</v>
      </c>
      <c r="BL112" s="2">
        <f t="shared" si="139"/>
        <v>0.30031795252188687</v>
      </c>
      <c r="BM112" s="2">
        <f t="shared" si="139"/>
        <v>0.31262688564557212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>
        <f t="shared" si="140"/>
        <v>0.29936499999999999</v>
      </c>
      <c r="CG112" s="2">
        <f t="shared" si="140"/>
        <v>0.29850700000000002</v>
      </c>
      <c r="CH112" s="2">
        <f t="shared" si="140"/>
        <v>0.29195199999999999</v>
      </c>
      <c r="CI112" s="2">
        <f t="shared" si="140"/>
        <v>0.29904500000000001</v>
      </c>
      <c r="CJ112" s="2">
        <f t="shared" si="140"/>
        <v>0.30876399999999998</v>
      </c>
      <c r="CK112" s="2">
        <f t="shared" si="140"/>
        <v>0.30840800000000002</v>
      </c>
      <c r="CL112" s="2">
        <f t="shared" si="140"/>
        <v>0.309479</v>
      </c>
      <c r="CM112" s="2">
        <f t="shared" si="140"/>
        <v>0.29668699999999998</v>
      </c>
      <c r="CN112" s="2">
        <f t="shared" si="140"/>
        <v>0.28727900000000001</v>
      </c>
      <c r="CO112" s="2">
        <f t="shared" si="140"/>
        <v>0.29754599999999998</v>
      </c>
      <c r="CP112" s="2">
        <f t="shared" si="140"/>
        <v>0.294074</v>
      </c>
      <c r="CQ112" s="2">
        <f t="shared" si="140"/>
        <v>0.30021399999999998</v>
      </c>
      <c r="CR112" s="2">
        <f t="shared" si="140"/>
        <v>0.29112300000000002</v>
      </c>
      <c r="CS112" s="2">
        <f t="shared" si="140"/>
        <v>0.30628699999999998</v>
      </c>
      <c r="CU112" s="2" t="str">
        <f t="shared" si="110"/>
        <v/>
      </c>
      <c r="CV112" s="2">
        <f t="shared" si="111"/>
        <v>0.29936499999999999</v>
      </c>
      <c r="CW112" s="2">
        <f t="shared" si="112"/>
        <v>0.29850700000000002</v>
      </c>
      <c r="CX112" s="2">
        <f t="shared" si="113"/>
        <v>0.29195199999999999</v>
      </c>
      <c r="CY112" s="2">
        <f t="shared" si="114"/>
        <v>0.29904500000000001</v>
      </c>
      <c r="CZ112" s="2">
        <f t="shared" si="115"/>
        <v>0.30876399999999998</v>
      </c>
      <c r="DA112" s="2">
        <f t="shared" si="116"/>
        <v>0.30840800000000002</v>
      </c>
      <c r="DB112" s="2">
        <f t="shared" si="117"/>
        <v>0.309479</v>
      </c>
      <c r="DC112" s="2">
        <f t="shared" si="118"/>
        <v>0.29668699999999998</v>
      </c>
      <c r="DD112" s="2">
        <f t="shared" si="119"/>
        <v>0.28727900000000001</v>
      </c>
      <c r="DE112" s="2">
        <f t="shared" si="120"/>
        <v>0.29754599999999998</v>
      </c>
      <c r="DF112" s="2">
        <f t="shared" si="121"/>
        <v>0.294074</v>
      </c>
      <c r="DG112" s="2">
        <f t="shared" si="122"/>
        <v>0.30021399999999998</v>
      </c>
      <c r="DH112" s="2">
        <f t="shared" si="123"/>
        <v>0.29112300000000002</v>
      </c>
      <c r="DI112" s="2">
        <f t="shared" si="124"/>
        <v>0.30628699999999998</v>
      </c>
      <c r="DK112" s="2">
        <f t="shared" ref="DK112:DY128" si="148">BO$228*$B112+BO$229</f>
        <v>0.34466061379310342</v>
      </c>
      <c r="DL112" s="2">
        <f t="shared" si="148"/>
        <v>0.32480416348973612</v>
      </c>
      <c r="DM112" s="2">
        <f t="shared" si="148"/>
        <v>0.34105025861436955</v>
      </c>
      <c r="DN112" s="2">
        <f t="shared" si="148"/>
        <v>0.34511160000000002</v>
      </c>
      <c r="DO112" s="2">
        <f t="shared" si="148"/>
        <v>0.35592369778456834</v>
      </c>
      <c r="DP112" s="2">
        <f t="shared" si="148"/>
        <v>0.34430660952380954</v>
      </c>
      <c r="DQ112" s="2">
        <f t="shared" si="148"/>
        <v>0.35155570141570142</v>
      </c>
      <c r="DR112" s="2">
        <f t="shared" si="148"/>
        <v>0.35329825714285717</v>
      </c>
      <c r="DS112" s="2">
        <f t="shared" si="148"/>
        <v>0.3532343238095238</v>
      </c>
      <c r="DT112" s="2">
        <f t="shared" si="148"/>
        <v>0.34004828143621091</v>
      </c>
      <c r="DU112" s="2">
        <f t="shared" si="148"/>
        <v>0.34744314285714278</v>
      </c>
      <c r="DV112" s="2">
        <f t="shared" si="148"/>
        <v>0.34787179047619032</v>
      </c>
      <c r="DW112" s="2">
        <f t="shared" si="148"/>
        <v>0.36810079999999995</v>
      </c>
      <c r="DX112" s="2">
        <f t="shared" si="148"/>
        <v>0.33115438874633435</v>
      </c>
      <c r="DY112" s="2">
        <f t="shared" si="148"/>
        <v>0.32945386844919788</v>
      </c>
      <c r="EA112" s="2">
        <f t="shared" si="94"/>
        <v>0.29997050297619049</v>
      </c>
      <c r="EB112" s="2">
        <f t="shared" si="94"/>
        <v>0.29675305835380439</v>
      </c>
      <c r="EC112" s="2">
        <f t="shared" si="94"/>
        <v>0.29646198048065647</v>
      </c>
      <c r="ED112" s="2">
        <f t="shared" si="94"/>
        <v>0.29123325651834503</v>
      </c>
      <c r="EE112" s="2">
        <f t="shared" si="94"/>
        <v>0.29434765393600448</v>
      </c>
      <c r="EF112" s="2">
        <f t="shared" si="94"/>
        <v>0.30746888101171266</v>
      </c>
      <c r="EG112" s="2">
        <f t="shared" si="94"/>
        <v>0.31396957587398061</v>
      </c>
      <c r="EH112" s="2">
        <f t="shared" si="94"/>
        <v>0.3107009884627111</v>
      </c>
      <c r="EI112" s="2">
        <f t="shared" si="94"/>
        <v>0.2988949904750679</v>
      </c>
      <c r="EJ112" s="2">
        <f t="shared" si="94"/>
        <v>0.29395900431912869</v>
      </c>
      <c r="EK112" s="2">
        <f t="shared" si="94"/>
        <v>0.29892436586153759</v>
      </c>
      <c r="EL112" s="2">
        <f t="shared" si="94"/>
        <v>0.29374328059370436</v>
      </c>
      <c r="EM112" s="2">
        <f t="shared" si="135"/>
        <v>0.30013494992064271</v>
      </c>
      <c r="EN112" s="2">
        <f t="shared" si="135"/>
        <v>0.30007069377579965</v>
      </c>
      <c r="EO112" s="2">
        <f t="shared" si="135"/>
        <v>0.31247146017699112</v>
      </c>
      <c r="EQ112" s="2">
        <f t="shared" ref="EQ112:FE128" si="149">CU$228*$B112+CU$229</f>
        <v>0.29846710237388729</v>
      </c>
      <c r="ER112" s="2">
        <f t="shared" si="149"/>
        <v>0.29651813206897298</v>
      </c>
      <c r="ES112" s="2">
        <f t="shared" si="149"/>
        <v>0.29664534005245241</v>
      </c>
      <c r="ET112" s="2">
        <f t="shared" si="149"/>
        <v>0.28909151174593262</v>
      </c>
      <c r="EU112" s="2">
        <f t="shared" si="149"/>
        <v>0.29240700940027009</v>
      </c>
      <c r="EV112" s="2">
        <f t="shared" si="149"/>
        <v>0.30617976167452449</v>
      </c>
      <c r="EW112" s="2">
        <f t="shared" si="149"/>
        <v>0.31259207240590531</v>
      </c>
      <c r="EX112" s="2">
        <f t="shared" si="149"/>
        <v>0.30934894621842079</v>
      </c>
      <c r="EY112" s="2">
        <f t="shared" si="149"/>
        <v>0.29724347822901931</v>
      </c>
      <c r="EZ112" s="2">
        <f t="shared" si="149"/>
        <v>0.29353006838155854</v>
      </c>
      <c r="FA112" s="2">
        <f t="shared" si="149"/>
        <v>0.29905978713510695</v>
      </c>
      <c r="FB112" s="2">
        <f t="shared" si="149"/>
        <v>0.29438413462473439</v>
      </c>
      <c r="FC112" s="2">
        <f t="shared" si="149"/>
        <v>0.29934547837395198</v>
      </c>
      <c r="FD112" s="2">
        <f t="shared" si="149"/>
        <v>0.3003239519069647</v>
      </c>
      <c r="FE112" s="2">
        <f t="shared" si="149"/>
        <v>0.31483948775990278</v>
      </c>
      <c r="FG112" s="2">
        <f t="shared" ref="FG112:FU128" si="150">POWER(10,($B112-C$231)/C$229)/(1+POWER(10,($B112-C$231)/C$229))</f>
        <v>0.99387983017607173</v>
      </c>
      <c r="FH112" s="2">
        <f t="shared" si="150"/>
        <v>0.99216637420402509</v>
      </c>
      <c r="FI112" s="2">
        <f t="shared" si="150"/>
        <v>0.9920133841235369</v>
      </c>
      <c r="FJ112" s="2">
        <f t="shared" si="150"/>
        <v>0.99006371721158548</v>
      </c>
      <c r="FK112" s="2">
        <f t="shared" si="150"/>
        <v>0.99067865471821359</v>
      </c>
      <c r="FL112" s="2">
        <f t="shared" si="150"/>
        <v>0.98964853075807269</v>
      </c>
      <c r="FM112" s="2">
        <f t="shared" si="150"/>
        <v>0.98927106448493574</v>
      </c>
      <c r="FN112" s="2">
        <f t="shared" si="150"/>
        <v>0.98961127414293015</v>
      </c>
      <c r="FO112" s="2">
        <f t="shared" si="150"/>
        <v>0.99012473823406322</v>
      </c>
      <c r="FP112" s="2">
        <f t="shared" si="150"/>
        <v>0.99118477789748383</v>
      </c>
      <c r="FQ112" s="2">
        <f t="shared" si="150"/>
        <v>0.99028951731101478</v>
      </c>
      <c r="FR112" s="2">
        <f t="shared" si="150"/>
        <v>0.99017373621030269</v>
      </c>
      <c r="FS112" s="2">
        <f t="shared" si="150"/>
        <v>0.99008036472111816</v>
      </c>
      <c r="FT112" s="2">
        <f t="shared" si="150"/>
        <v>0.99206066621099098</v>
      </c>
      <c r="FU112" s="2">
        <f t="shared" si="150"/>
        <v>0.99104746121511389</v>
      </c>
      <c r="FW112" s="2">
        <f t="shared" si="141"/>
        <v>1.2572325579361958E-2</v>
      </c>
      <c r="FX112" s="2">
        <f t="shared" si="141"/>
        <v>1.9549191780100072E-3</v>
      </c>
      <c r="FY112" s="2">
        <f t="shared" si="141"/>
        <v>2.0078197206179395E-3</v>
      </c>
      <c r="FZ112" s="2">
        <f t="shared" si="141"/>
        <v>2.7337880078366033E-3</v>
      </c>
      <c r="GA112" s="2">
        <f t="shared" si="141"/>
        <v>2.4638233195722805E-3</v>
      </c>
      <c r="GB112" s="2">
        <f t="shared" si="141"/>
        <v>2.6247220853463293E-3</v>
      </c>
      <c r="GC112" s="2">
        <f t="shared" si="141"/>
        <v>2.7117073851650924E-3</v>
      </c>
      <c r="GD112" s="2">
        <f t="shared" si="141"/>
        <v>3.2012595542144158E-3</v>
      </c>
      <c r="GE112" s="2">
        <f t="shared" si="141"/>
        <v>3.556586850465916E-3</v>
      </c>
      <c r="GF112" s="2">
        <f t="shared" si="141"/>
        <v>3.6103226840642909E-3</v>
      </c>
      <c r="GG112" s="2">
        <f t="shared" si="141"/>
        <v>2.9477639529627885E-3</v>
      </c>
      <c r="GH112" s="2">
        <f t="shared" si="141"/>
        <v>2.2877212988107105E-3</v>
      </c>
      <c r="GI112" s="2">
        <f t="shared" si="141"/>
        <v>2.0648843535992821E-3</v>
      </c>
      <c r="GJ112" s="2">
        <f t="shared" si="141"/>
        <v>1.8752263480675646E-3</v>
      </c>
      <c r="GK112" s="2">
        <f t="shared" si="141"/>
        <v>1.4314866464187677E-3</v>
      </c>
      <c r="GM112" s="82">
        <f t="shared" si="142"/>
        <v>4.7119593400903885E-26</v>
      </c>
      <c r="GN112" s="82">
        <f t="shared" si="142"/>
        <v>5.5809630172963951E-24</v>
      </c>
      <c r="GO112" s="82">
        <f t="shared" si="142"/>
        <v>3.131639842958259E-32</v>
      </c>
      <c r="GP112" s="82">
        <f t="shared" si="142"/>
        <v>2.5703299615696861E-36</v>
      </c>
      <c r="GQ112" s="82">
        <f t="shared" si="142"/>
        <v>2.7878092398915914E-42</v>
      </c>
      <c r="GR112" s="82">
        <f t="shared" si="142"/>
        <v>4.6260997561465611E-49</v>
      </c>
      <c r="GS112" s="82">
        <f t="shared" si="142"/>
        <v>8.3588650352862333E-53</v>
      </c>
      <c r="GT112" s="82">
        <f t="shared" si="142"/>
        <v>1.8837026508219844E-49</v>
      </c>
      <c r="GU112" s="82">
        <f t="shared" si="142"/>
        <v>3.782899624353179E-50</v>
      </c>
      <c r="GV112" s="82">
        <f t="shared" si="142"/>
        <v>7.9784717135803977E-57</v>
      </c>
      <c r="GW112" s="82">
        <f t="shared" si="142"/>
        <v>1.5358524351882771E-51</v>
      </c>
      <c r="GX112" s="82">
        <f t="shared" si="142"/>
        <v>2.0902569930691037E-42</v>
      </c>
      <c r="GY112" s="82">
        <f t="shared" si="142"/>
        <v>6.8356036507343725E-43</v>
      </c>
      <c r="GZ112" s="82">
        <f t="shared" si="142"/>
        <v>5.4260267136055561E-61</v>
      </c>
      <c r="HA112" s="82">
        <f t="shared" si="142"/>
        <v>8.4342026200763035E-62</v>
      </c>
      <c r="HC112" s="82">
        <f t="shared" si="73"/>
        <v>2.4113726002446326E-2</v>
      </c>
      <c r="HD112" s="82">
        <f t="shared" si="73"/>
        <v>6.3693503063253941E-3</v>
      </c>
      <c r="HE112" s="82">
        <f t="shared" si="73"/>
        <v>8.2404595727923887E-4</v>
      </c>
      <c r="HF112" s="82">
        <f t="shared" si="73"/>
        <v>5.3027064217780369E-3</v>
      </c>
      <c r="HG112" s="82">
        <f t="shared" si="73"/>
        <v>4.3564364045572132E-4</v>
      </c>
      <c r="HH112" s="82">
        <f t="shared" si="73"/>
        <v>3.8757331298499323E-4</v>
      </c>
      <c r="HI112" s="82">
        <f t="shared" si="138"/>
        <v>5.6994557796084844E-5</v>
      </c>
      <c r="HJ112" s="82">
        <f t="shared" si="138"/>
        <v>2.1277714172515864E-5</v>
      </c>
      <c r="HK112" s="82">
        <f t="shared" si="138"/>
        <v>2.2358171392674868E-5</v>
      </c>
      <c r="HL112" s="82">
        <f t="shared" si="138"/>
        <v>2.065856796693791E-8</v>
      </c>
      <c r="HM112" s="82">
        <f t="shared" si="138"/>
        <v>1.6634036274824856E-5</v>
      </c>
      <c r="HN112" s="82">
        <f t="shared" si="138"/>
        <v>7.7523465375606195E-4</v>
      </c>
      <c r="HO112" s="82">
        <f t="shared" si="138"/>
        <v>7.7565224235958037E-4</v>
      </c>
      <c r="HP112" s="82">
        <f t="shared" si="138"/>
        <v>2.0496943528989287E-7</v>
      </c>
      <c r="HQ112" s="82">
        <f t="shared" si="138"/>
        <v>4.1691747684914576E-5</v>
      </c>
      <c r="HS112" s="82">
        <f t="shared" si="143"/>
        <v>2.2106388172741281E-4</v>
      </c>
      <c r="HT112" s="82">
        <f t="shared" si="143"/>
        <v>4.3044786827031327E-12</v>
      </c>
      <c r="HU112" s="82">
        <f t="shared" si="143"/>
        <v>3.7975528186727914E-12</v>
      </c>
      <c r="HV112" s="82">
        <f t="shared" si="143"/>
        <v>8.1784219286124049E-11</v>
      </c>
      <c r="HW112" s="82">
        <f t="shared" si="143"/>
        <v>6.8010856644830039E-11</v>
      </c>
      <c r="HX112" s="82">
        <f t="shared" si="143"/>
        <v>3.6629255474386569E-12</v>
      </c>
      <c r="HY112" s="82">
        <f t="shared" si="143"/>
        <v>1.6722494441342041E-14</v>
      </c>
      <c r="HZ112" s="82">
        <f t="shared" si="143"/>
        <v>5.0822758441777607E-13</v>
      </c>
      <c r="IA112" s="82">
        <f t="shared" si="143"/>
        <v>3.0655708078190523E-12</v>
      </c>
      <c r="IB112" s="82">
        <f t="shared" si="143"/>
        <v>6.7026461991350578E-10</v>
      </c>
      <c r="IC112" s="82">
        <f t="shared" si="143"/>
        <v>5.9265044458849831E-11</v>
      </c>
      <c r="ID112" s="82">
        <f t="shared" si="143"/>
        <v>6.5054373476612314E-11</v>
      </c>
      <c r="IE112" s="82">
        <f t="shared" si="143"/>
        <v>1.9519988833481486E-12</v>
      </c>
      <c r="IF112" s="82">
        <f t="shared" si="143"/>
        <v>2.0996983843271136E-8</v>
      </c>
      <c r="IG112" s="82">
        <f t="shared" si="143"/>
        <v>1.8640172628793103E-7</v>
      </c>
      <c r="II112" s="82">
        <f t="shared" si="144"/>
        <v>7.6723465199146624E-33</v>
      </c>
      <c r="IJ112" s="82">
        <f t="shared" si="144"/>
        <v>1.6906438071703377E-71</v>
      </c>
      <c r="IK112" s="82">
        <f t="shared" si="144"/>
        <v>3.1372645430052835E-75</v>
      </c>
      <c r="IL112" s="82">
        <f t="shared" si="144"/>
        <v>1.8875474081658826E-62</v>
      </c>
      <c r="IM112" s="82">
        <f t="shared" si="144"/>
        <v>1.1942927287271098E-64</v>
      </c>
      <c r="IN112" s="82">
        <f t="shared" si="144"/>
        <v>1.6537749026860863E-78</v>
      </c>
      <c r="IO112" s="82">
        <f t="shared" si="144"/>
        <v>1.2408660823866056E-90</v>
      </c>
      <c r="IP112" s="82">
        <f t="shared" si="144"/>
        <v>7.1653825932269677E-82</v>
      </c>
      <c r="IQ112" s="82">
        <f t="shared" si="144"/>
        <v>1.6949409239296913E-78</v>
      </c>
      <c r="IR112" s="82">
        <f t="shared" si="144"/>
        <v>9.2432380034440066E-62</v>
      </c>
      <c r="IS112" s="82">
        <f t="shared" si="144"/>
        <v>1.6660211957591437E-66</v>
      </c>
      <c r="IT112" s="82">
        <f t="shared" si="144"/>
        <v>1.713411417345415E-63</v>
      </c>
      <c r="IU112" s="82">
        <f t="shared" si="144"/>
        <v>2.3194399702319983E-73</v>
      </c>
      <c r="IV112" s="82">
        <f t="shared" si="144"/>
        <v>8.3511459288222475E-39</v>
      </c>
      <c r="IW112" s="82">
        <f t="shared" si="144"/>
        <v>2.3025277150391801E-32</v>
      </c>
      <c r="IY112" s="82">
        <f t="shared" si="145"/>
        <v>2.433478988417374E-2</v>
      </c>
      <c r="IZ112" s="82">
        <f t="shared" si="145"/>
        <v>6.3693503106298727E-3</v>
      </c>
      <c r="JA112" s="82">
        <f t="shared" si="145"/>
        <v>8.2404596107679164E-4</v>
      </c>
      <c r="JB112" s="82">
        <f t="shared" si="145"/>
        <v>5.302706503562256E-3</v>
      </c>
      <c r="JC112" s="82">
        <f t="shared" si="145"/>
        <v>4.3564370846657798E-4</v>
      </c>
      <c r="JD112" s="82">
        <f t="shared" si="145"/>
        <v>3.8757331664791877E-4</v>
      </c>
      <c r="JE112" s="82">
        <f t="shared" si="145"/>
        <v>5.6994557812807341E-5</v>
      </c>
      <c r="JF112" s="82">
        <f t="shared" si="145"/>
        <v>2.1277714680743449E-5</v>
      </c>
      <c r="JG112" s="82">
        <f t="shared" si="145"/>
        <v>2.2358174458245676E-5</v>
      </c>
      <c r="JH112" s="82">
        <f t="shared" si="145"/>
        <v>2.1328832586851416E-8</v>
      </c>
      <c r="JI112" s="82">
        <f t="shared" si="145"/>
        <v>1.6634095539869314E-5</v>
      </c>
      <c r="JJ112" s="82">
        <f t="shared" si="145"/>
        <v>7.7523471881043541E-4</v>
      </c>
      <c r="JK112" s="82">
        <f t="shared" si="145"/>
        <v>7.7565224431157926E-4</v>
      </c>
      <c r="JL112" s="82">
        <f t="shared" si="145"/>
        <v>2.2596641913316402E-7</v>
      </c>
      <c r="JM112" s="82">
        <f t="shared" si="145"/>
        <v>4.1878149411202507E-5</v>
      </c>
    </row>
    <row r="113" spans="2:273" x14ac:dyDescent="0.25">
      <c r="B113" s="2">
        <v>86</v>
      </c>
      <c r="C113" s="37">
        <v>0.303344</v>
      </c>
      <c r="D113" s="37">
        <v>0.29430400000000001</v>
      </c>
      <c r="E113" s="37">
        <v>0.30189199999999999</v>
      </c>
      <c r="F113" s="37">
        <v>0.29401100000000002</v>
      </c>
      <c r="G113" s="37">
        <v>0.29615200000000003</v>
      </c>
      <c r="H113" s="37">
        <v>0.302375</v>
      </c>
      <c r="I113" s="37">
        <v>0.308143</v>
      </c>
      <c r="J113" s="37">
        <v>0.30652099999999999</v>
      </c>
      <c r="K113" s="37">
        <v>0.300734</v>
      </c>
      <c r="L113" s="37">
        <v>0.29555799999999999</v>
      </c>
      <c r="M113" s="37">
        <v>0.296678</v>
      </c>
      <c r="N113" s="37">
        <v>0.29446</v>
      </c>
      <c r="O113" s="37">
        <v>0.30518899999999999</v>
      </c>
      <c r="P113" s="37">
        <v>0.29585499999999998</v>
      </c>
      <c r="Q113" s="37">
        <v>0.30434699999999998</v>
      </c>
      <c r="S113" s="4">
        <f t="shared" si="146"/>
        <v>0.30112663331142964</v>
      </c>
      <c r="T113" s="4">
        <f t="shared" si="146"/>
        <v>0.29687659058003402</v>
      </c>
      <c r="U113" s="4">
        <f t="shared" si="146"/>
        <v>0.2964870273417104</v>
      </c>
      <c r="V113" s="4">
        <f t="shared" si="146"/>
        <v>0.2914689618237532</v>
      </c>
      <c r="W113" s="4">
        <f t="shared" si="146"/>
        <v>0.29448047652239501</v>
      </c>
      <c r="X113" s="4">
        <f t="shared" si="146"/>
        <v>0.30732087413837611</v>
      </c>
      <c r="Y113" s="4">
        <f t="shared" si="146"/>
        <v>0.31374344171539709</v>
      </c>
      <c r="Z113" s="4">
        <f t="shared" si="146"/>
        <v>0.31065969833271168</v>
      </c>
      <c r="AA113" s="4">
        <f t="shared" si="146"/>
        <v>0.29921839753118906</v>
      </c>
      <c r="AB113" s="4">
        <f t="shared" si="146"/>
        <v>0.29433331192283113</v>
      </c>
      <c r="AC113" s="4">
        <f t="shared" si="146"/>
        <v>0.29917936721077465</v>
      </c>
      <c r="AD113" s="4">
        <f t="shared" si="146"/>
        <v>0.29397460024208327</v>
      </c>
      <c r="AE113" s="4">
        <f t="shared" si="146"/>
        <v>0.30029612715907161</v>
      </c>
      <c r="AF113" s="4">
        <f t="shared" si="146"/>
        <v>0.29996132529887592</v>
      </c>
      <c r="AG113" s="4">
        <f t="shared" si="146"/>
        <v>0.31225627124431704</v>
      </c>
      <c r="AI113" s="4">
        <f t="shared" si="147"/>
        <v>2.2173666885703658E-3</v>
      </c>
      <c r="AJ113" s="4">
        <f t="shared" si="147"/>
        <v>-2.5725905800340065E-3</v>
      </c>
      <c r="AK113" s="4">
        <f t="shared" si="147"/>
        <v>5.4049726582895974E-3</v>
      </c>
      <c r="AL113" s="4">
        <f t="shared" si="147"/>
        <v>2.5420381762468192E-3</v>
      </c>
      <c r="AM113" s="4">
        <f t="shared" si="147"/>
        <v>1.6715234776050192E-3</v>
      </c>
      <c r="AN113" s="4">
        <f t="shared" si="147"/>
        <v>-4.9458741383761051E-3</v>
      </c>
      <c r="AO113" s="4">
        <f t="shared" si="147"/>
        <v>-5.6004417153970865E-3</v>
      </c>
      <c r="AP113" s="4">
        <f t="shared" si="147"/>
        <v>-4.1386983327116877E-3</v>
      </c>
      <c r="AQ113" s="4">
        <f t="shared" si="147"/>
        <v>1.5156024688109393E-3</v>
      </c>
      <c r="AR113" s="4">
        <f t="shared" si="147"/>
        <v>1.2246880771688562E-3</v>
      </c>
      <c r="AS113" s="4">
        <f t="shared" si="147"/>
        <v>-2.5013672107746521E-3</v>
      </c>
      <c r="AT113" s="4">
        <f t="shared" si="147"/>
        <v>4.8539975791672685E-4</v>
      </c>
      <c r="AU113" s="4">
        <f t="shared" si="147"/>
        <v>4.892872840928375E-3</v>
      </c>
      <c r="AV113" s="4">
        <f t="shared" si="147"/>
        <v>-4.1063252988759458E-3</v>
      </c>
      <c r="AW113" s="4">
        <f t="shared" si="147"/>
        <v>-7.9092712443170621E-3</v>
      </c>
      <c r="AY113" s="2">
        <f t="shared" si="139"/>
        <v>0.29984102962805687</v>
      </c>
      <c r="AZ113" s="2">
        <f t="shared" si="139"/>
        <v>0.29665839899404384</v>
      </c>
      <c r="BA113" s="2">
        <f t="shared" si="139"/>
        <v>0.29647208829360694</v>
      </c>
      <c r="BB113" s="2">
        <f t="shared" si="139"/>
        <v>0.29131750965765429</v>
      </c>
      <c r="BC113" s="2">
        <f t="shared" si="139"/>
        <v>0.2944748687170326</v>
      </c>
      <c r="BD113" s="2">
        <f t="shared" si="139"/>
        <v>0.3073164832654548</v>
      </c>
      <c r="BE113" s="2">
        <f t="shared" si="139"/>
        <v>0.31374309844583598</v>
      </c>
      <c r="BF113" s="2">
        <f t="shared" si="139"/>
        <v>0.31065958979928004</v>
      </c>
      <c r="BG113" s="2">
        <f t="shared" si="139"/>
        <v>0.29921826973446208</v>
      </c>
      <c r="BH113" s="2">
        <f t="shared" si="139"/>
        <v>0.29433331100400012</v>
      </c>
      <c r="BI113" s="2">
        <f t="shared" si="139"/>
        <v>0.29917927538178135</v>
      </c>
      <c r="BJ113" s="2">
        <f t="shared" si="139"/>
        <v>0.29396199394080225</v>
      </c>
      <c r="BK113" s="2">
        <f t="shared" si="139"/>
        <v>0.30028432424151019</v>
      </c>
      <c r="BL113" s="2">
        <f t="shared" si="139"/>
        <v>0.29996127696826114</v>
      </c>
      <c r="BM113" s="2">
        <f t="shared" si="139"/>
        <v>0.31225530358629594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>
        <f t="shared" si="140"/>
        <v>0.29430400000000001</v>
      </c>
      <c r="CG113" s="2">
        <f t="shared" si="140"/>
        <v>0.30189199999999999</v>
      </c>
      <c r="CH113" s="2">
        <f t="shared" si="140"/>
        <v>0.29401100000000002</v>
      </c>
      <c r="CI113" s="2">
        <f t="shared" si="140"/>
        <v>0.29615200000000003</v>
      </c>
      <c r="CJ113" s="2">
        <f t="shared" si="140"/>
        <v>0.302375</v>
      </c>
      <c r="CK113" s="2">
        <f t="shared" si="140"/>
        <v>0.308143</v>
      </c>
      <c r="CL113" s="2">
        <f t="shared" si="140"/>
        <v>0.30652099999999999</v>
      </c>
      <c r="CM113" s="2">
        <f t="shared" si="140"/>
        <v>0.300734</v>
      </c>
      <c r="CN113" s="2">
        <f t="shared" si="140"/>
        <v>0.29555799999999999</v>
      </c>
      <c r="CO113" s="2">
        <f t="shared" si="140"/>
        <v>0.296678</v>
      </c>
      <c r="CP113" s="2">
        <f t="shared" si="140"/>
        <v>0.29446</v>
      </c>
      <c r="CQ113" s="2">
        <f t="shared" si="140"/>
        <v>0.30518899999999999</v>
      </c>
      <c r="CR113" s="2">
        <f t="shared" si="140"/>
        <v>0.29585499999999998</v>
      </c>
      <c r="CS113" s="2">
        <f t="shared" si="140"/>
        <v>0.30434699999999998</v>
      </c>
      <c r="CU113" s="2" t="str">
        <f t="shared" si="110"/>
        <v/>
      </c>
      <c r="CV113" s="2">
        <f t="shared" si="111"/>
        <v>0.29430400000000001</v>
      </c>
      <c r="CW113" s="2">
        <f t="shared" si="112"/>
        <v>0.30189199999999999</v>
      </c>
      <c r="CX113" s="2">
        <f t="shared" si="113"/>
        <v>0.29401100000000002</v>
      </c>
      <c r="CY113" s="2">
        <f t="shared" si="114"/>
        <v>0.29615200000000003</v>
      </c>
      <c r="CZ113" s="2">
        <f t="shared" si="115"/>
        <v>0.302375</v>
      </c>
      <c r="DA113" s="2">
        <f t="shared" si="116"/>
        <v>0.308143</v>
      </c>
      <c r="DB113" s="2">
        <f t="shared" si="117"/>
        <v>0.30652099999999999</v>
      </c>
      <c r="DC113" s="2">
        <f t="shared" si="118"/>
        <v>0.300734</v>
      </c>
      <c r="DD113" s="2">
        <f t="shared" si="119"/>
        <v>0.29555799999999999</v>
      </c>
      <c r="DE113" s="2">
        <f t="shared" si="120"/>
        <v>0.296678</v>
      </c>
      <c r="DF113" s="2">
        <f t="shared" si="121"/>
        <v>0.29446</v>
      </c>
      <c r="DG113" s="2">
        <f t="shared" si="122"/>
        <v>0.30518899999999999</v>
      </c>
      <c r="DH113" s="2">
        <f t="shared" si="123"/>
        <v>0.29585499999999998</v>
      </c>
      <c r="DI113" s="2">
        <f t="shared" si="124"/>
        <v>0.30434699999999998</v>
      </c>
      <c r="DK113" s="2">
        <f t="shared" si="148"/>
        <v>0.34479846896551719</v>
      </c>
      <c r="DL113" s="2">
        <f t="shared" si="148"/>
        <v>0.32473176521260999</v>
      </c>
      <c r="DM113" s="2">
        <f t="shared" si="148"/>
        <v>0.34116880370234609</v>
      </c>
      <c r="DN113" s="2">
        <f t="shared" si="148"/>
        <v>0.34534489159663867</v>
      </c>
      <c r="DO113" s="2">
        <f t="shared" si="148"/>
        <v>0.35640564614209314</v>
      </c>
      <c r="DP113" s="2">
        <f t="shared" si="148"/>
        <v>0.34440345882352941</v>
      </c>
      <c r="DQ113" s="2">
        <f t="shared" si="148"/>
        <v>0.35143600193050195</v>
      </c>
      <c r="DR113" s="2">
        <f t="shared" si="148"/>
        <v>0.35327929327731095</v>
      </c>
      <c r="DS113" s="2">
        <f t="shared" si="148"/>
        <v>0.35349809411764704</v>
      </c>
      <c r="DT113" s="2">
        <f t="shared" si="148"/>
        <v>0.34017285317035911</v>
      </c>
      <c r="DU113" s="2">
        <f t="shared" si="148"/>
        <v>0.34760605378151255</v>
      </c>
      <c r="DV113" s="2">
        <f t="shared" si="148"/>
        <v>0.34802000252100829</v>
      </c>
      <c r="DW113" s="2">
        <f t="shared" si="148"/>
        <v>0.36858581344537811</v>
      </c>
      <c r="DX113" s="2">
        <f t="shared" si="148"/>
        <v>0.33120638489736076</v>
      </c>
      <c r="DY113" s="2">
        <f t="shared" si="148"/>
        <v>0.32929886524064172</v>
      </c>
      <c r="EA113" s="2">
        <f t="shared" si="94"/>
        <v>0.29960828690476193</v>
      </c>
      <c r="EB113" s="2">
        <f t="shared" si="94"/>
        <v>0.29645673387143079</v>
      </c>
      <c r="EC113" s="2">
        <f t="shared" si="94"/>
        <v>0.2961435145369285</v>
      </c>
      <c r="ED113" s="2">
        <f t="shared" si="94"/>
        <v>0.2908291274004684</v>
      </c>
      <c r="EE113" s="2">
        <f t="shared" si="94"/>
        <v>0.29394843035301327</v>
      </c>
      <c r="EF113" s="2">
        <f t="shared" si="94"/>
        <v>0.30696621999187534</v>
      </c>
      <c r="EG113" s="2">
        <f t="shared" si="94"/>
        <v>0.31337411898542555</v>
      </c>
      <c r="EH113" s="2">
        <f t="shared" si="94"/>
        <v>0.31025603678346592</v>
      </c>
      <c r="EI113" s="2">
        <f t="shared" si="94"/>
        <v>0.29873063486287188</v>
      </c>
      <c r="EJ113" s="2">
        <f t="shared" si="94"/>
        <v>0.29396311769316447</v>
      </c>
      <c r="EK113" s="2">
        <f t="shared" si="94"/>
        <v>0.29874579036827187</v>
      </c>
      <c r="EL113" s="2">
        <f t="shared" si="94"/>
        <v>0.2934712039029686</v>
      </c>
      <c r="EM113" s="2">
        <f t="shared" si="135"/>
        <v>0.29966193190975943</v>
      </c>
      <c r="EN113" s="2">
        <f t="shared" si="135"/>
        <v>0.29973276120256642</v>
      </c>
      <c r="EO113" s="2">
        <f t="shared" si="135"/>
        <v>0.31211138790560466</v>
      </c>
      <c r="EQ113" s="2">
        <f t="shared" si="149"/>
        <v>0.298182615727003</v>
      </c>
      <c r="ER113" s="2">
        <f t="shared" si="149"/>
        <v>0.29623230524835786</v>
      </c>
      <c r="ES113" s="2">
        <f t="shared" si="149"/>
        <v>0.29631811408852488</v>
      </c>
      <c r="ET113" s="2">
        <f t="shared" si="149"/>
        <v>0.28880301103807848</v>
      </c>
      <c r="EU113" s="2">
        <f t="shared" si="149"/>
        <v>0.29211319799781643</v>
      </c>
      <c r="EV113" s="2">
        <f t="shared" si="149"/>
        <v>0.30575293816778137</v>
      </c>
      <c r="EW113" s="2">
        <f t="shared" si="149"/>
        <v>0.31209427996593281</v>
      </c>
      <c r="EX113" s="2">
        <f t="shared" si="149"/>
        <v>0.30898805036096405</v>
      </c>
      <c r="EY113" s="2">
        <f t="shared" si="149"/>
        <v>0.29717902378208993</v>
      </c>
      <c r="EZ113" s="2">
        <f t="shared" si="149"/>
        <v>0.29355833081883514</v>
      </c>
      <c r="FA113" s="2">
        <f t="shared" si="149"/>
        <v>0.29887121936274264</v>
      </c>
      <c r="FB113" s="2">
        <f t="shared" si="149"/>
        <v>0.29407700378961948</v>
      </c>
      <c r="FC113" s="2">
        <f t="shared" si="149"/>
        <v>0.29891359098319742</v>
      </c>
      <c r="FD113" s="2">
        <f t="shared" si="149"/>
        <v>0.29995824652244263</v>
      </c>
      <c r="FE113" s="2">
        <f t="shared" si="149"/>
        <v>0.31432406293688686</v>
      </c>
      <c r="FG113" s="2">
        <f t="shared" si="150"/>
        <v>0.99441533138977123</v>
      </c>
      <c r="FH113" s="2">
        <f t="shared" si="150"/>
        <v>0.99285072054903478</v>
      </c>
      <c r="FI113" s="2">
        <f t="shared" si="150"/>
        <v>0.99271099750915548</v>
      </c>
      <c r="FJ113" s="2">
        <f t="shared" si="150"/>
        <v>0.99093007269100797</v>
      </c>
      <c r="FK113" s="2">
        <f t="shared" si="150"/>
        <v>0.99149185387691308</v>
      </c>
      <c r="FL113" s="2">
        <f t="shared" si="150"/>
        <v>0.99055074130179255</v>
      </c>
      <c r="FM113" s="2">
        <f t="shared" si="150"/>
        <v>0.99020584854241089</v>
      </c>
      <c r="FN113" s="2">
        <f t="shared" si="150"/>
        <v>0.99051670077230314</v>
      </c>
      <c r="FO113" s="2">
        <f t="shared" si="150"/>
        <v>0.99098582166426064</v>
      </c>
      <c r="FP113" s="2">
        <f t="shared" si="150"/>
        <v>0.991954181200149</v>
      </c>
      <c r="FQ113" s="2">
        <f t="shared" si="150"/>
        <v>0.99113636128670801</v>
      </c>
      <c r="FR113" s="2">
        <f t="shared" si="150"/>
        <v>0.99103058591582416</v>
      </c>
      <c r="FS113" s="2">
        <f t="shared" si="150"/>
        <v>0.99094528196074383</v>
      </c>
      <c r="FT113" s="2">
        <f t="shared" si="150"/>
        <v>0.99275417977600533</v>
      </c>
      <c r="FU113" s="2">
        <f t="shared" si="150"/>
        <v>0.99182875087999489</v>
      </c>
      <c r="FW113" s="2">
        <f t="shared" si="141"/>
        <v>1.3768580200349474E-2</v>
      </c>
      <c r="FX113" s="2">
        <f t="shared" si="141"/>
        <v>2.1431220459277502E-3</v>
      </c>
      <c r="FY113" s="2">
        <f t="shared" si="141"/>
        <v>2.2011041677400104E-3</v>
      </c>
      <c r="FZ113" s="2">
        <f t="shared" si="141"/>
        <v>2.9967485482370951E-3</v>
      </c>
      <c r="GA113" s="2">
        <f t="shared" si="141"/>
        <v>2.7008865342066945E-3</v>
      </c>
      <c r="GB113" s="2">
        <f t="shared" si="141"/>
        <v>2.877221943058529E-3</v>
      </c>
      <c r="GC113" s="2">
        <f t="shared" si="141"/>
        <v>2.9725503416401129E-3</v>
      </c>
      <c r="GD113" s="2">
        <f t="shared" si="141"/>
        <v>3.5090275321069757E-3</v>
      </c>
      <c r="GE113" s="2">
        <f t="shared" si="141"/>
        <v>3.8983822702953609E-3</v>
      </c>
      <c r="GF113" s="2">
        <f t="shared" si="141"/>
        <v>3.9572617209245259E-3</v>
      </c>
      <c r="GG113" s="2">
        <f t="shared" si="141"/>
        <v>3.2312399534792928E-3</v>
      </c>
      <c r="GH113" s="2">
        <f t="shared" si="141"/>
        <v>2.5078829950408266E-3</v>
      </c>
      <c r="GI113" s="2">
        <f t="shared" si="141"/>
        <v>2.2636497153180266E-3</v>
      </c>
      <c r="GJ113" s="2">
        <f t="shared" si="141"/>
        <v>2.05577287623583E-3</v>
      </c>
      <c r="GK113" s="2">
        <f t="shared" si="141"/>
        <v>1.5693771535062891E-3</v>
      </c>
      <c r="GM113" s="82">
        <f t="shared" si="142"/>
        <v>1.0341992595955956E-27</v>
      </c>
      <c r="GN113" s="82">
        <f t="shared" si="142"/>
        <v>1.7110616583700911E-25</v>
      </c>
      <c r="GO113" s="82">
        <f t="shared" si="142"/>
        <v>3.1417723599708703E-34</v>
      </c>
      <c r="GP113" s="82">
        <f t="shared" si="142"/>
        <v>1.0166173759893205E-38</v>
      </c>
      <c r="GQ113" s="82">
        <f t="shared" si="142"/>
        <v>5.0952624615994047E-45</v>
      </c>
      <c r="GR113" s="82">
        <f t="shared" si="142"/>
        <v>3.0204569787803085E-52</v>
      </c>
      <c r="GS113" s="82">
        <f t="shared" si="142"/>
        <v>3.2383949038555496E-56</v>
      </c>
      <c r="GT113" s="82">
        <f t="shared" si="142"/>
        <v>1.2537871490277503E-52</v>
      </c>
      <c r="GU113" s="82">
        <f t="shared" si="142"/>
        <v>2.4844499780660237E-53</v>
      </c>
      <c r="GV113" s="82">
        <f t="shared" si="142"/>
        <v>2.0841484864169376E-60</v>
      </c>
      <c r="GW113" s="82">
        <f t="shared" si="142"/>
        <v>7.1426194318088307E-55</v>
      </c>
      <c r="GX113" s="82">
        <f t="shared" si="142"/>
        <v>3.3456099370064124E-45</v>
      </c>
      <c r="GY113" s="82">
        <f t="shared" si="142"/>
        <v>1.2540110031594618E-45</v>
      </c>
      <c r="GZ113" s="82">
        <f t="shared" si="142"/>
        <v>1.3291827157429492E-64</v>
      </c>
      <c r="HA113" s="82">
        <f t="shared" si="142"/>
        <v>1.7893943282052955E-65</v>
      </c>
      <c r="HC113" s="82">
        <f t="shared" si="73"/>
        <v>9.969660720621434E-3</v>
      </c>
      <c r="HD113" s="82">
        <f t="shared" si="73"/>
        <v>1.6506168104441199E-3</v>
      </c>
      <c r="HE113" s="82">
        <f t="shared" si="73"/>
        <v>1.4933037348401309E-4</v>
      </c>
      <c r="HF113" s="82">
        <f t="shared" si="73"/>
        <v>1.0665784979197435E-3</v>
      </c>
      <c r="HG113" s="82">
        <f t="shared" si="73"/>
        <v>5.1387096167424516E-5</v>
      </c>
      <c r="HH113" s="82">
        <f t="shared" si="73"/>
        <v>5.2182545199960559E-5</v>
      </c>
      <c r="HI113" s="82">
        <f t="shared" si="138"/>
        <v>5.0054666407014041E-6</v>
      </c>
      <c r="HJ113" s="82">
        <f t="shared" si="138"/>
        <v>1.646733095463386E-6</v>
      </c>
      <c r="HK113" s="82">
        <f t="shared" si="138"/>
        <v>2.2530316622265391E-6</v>
      </c>
      <c r="HL113" s="82">
        <f t="shared" si="138"/>
        <v>3.750183590193231E-10</v>
      </c>
      <c r="HM113" s="82">
        <f t="shared" si="138"/>
        <v>1.0194903724731778E-6</v>
      </c>
      <c r="HN113" s="82">
        <f t="shared" si="138"/>
        <v>9.2784823795078158E-5</v>
      </c>
      <c r="HO113" s="82">
        <f t="shared" si="138"/>
        <v>9.4571442882264783E-5</v>
      </c>
      <c r="HP113" s="82">
        <f t="shared" si="138"/>
        <v>5.6514419301938632E-9</v>
      </c>
      <c r="HQ113" s="82">
        <f t="shared" si="138"/>
        <v>3.9516677706873261E-6</v>
      </c>
      <c r="HS113" s="82">
        <f t="shared" si="143"/>
        <v>4.5240357511439468E-4</v>
      </c>
      <c r="HT113" s="82">
        <f t="shared" si="143"/>
        <v>1.6776790313582287E-11</v>
      </c>
      <c r="HU113" s="82">
        <f t="shared" si="143"/>
        <v>1.548063545384675E-11</v>
      </c>
      <c r="HV113" s="82">
        <f t="shared" si="143"/>
        <v>2.8846457181379382E-10</v>
      </c>
      <c r="HW113" s="82">
        <f t="shared" si="143"/>
        <v>2.4122878822250678E-10</v>
      </c>
      <c r="HX113" s="82">
        <f t="shared" si="143"/>
        <v>1.643000894146091E-11</v>
      </c>
      <c r="HY113" s="82">
        <f t="shared" si="143"/>
        <v>9.9923393513207769E-14</v>
      </c>
      <c r="HZ113" s="82">
        <f t="shared" si="143"/>
        <v>2.6364325044567338E-12</v>
      </c>
      <c r="IA113" s="82">
        <f t="shared" si="143"/>
        <v>1.4975554794288433E-11</v>
      </c>
      <c r="IB113" s="82">
        <f t="shared" si="143"/>
        <v>2.3418169879398067E-9</v>
      </c>
      <c r="IC113" s="82">
        <f t="shared" si="143"/>
        <v>2.235234506213724E-10</v>
      </c>
      <c r="ID113" s="82">
        <f t="shared" si="143"/>
        <v>2.2494476458199227E-10</v>
      </c>
      <c r="IE113" s="82">
        <f t="shared" si="143"/>
        <v>8.0109956675028651E-12</v>
      </c>
      <c r="IF113" s="82">
        <f t="shared" si="143"/>
        <v>5.2032018664201539E-8</v>
      </c>
      <c r="IG113" s="82">
        <f t="shared" si="143"/>
        <v>3.9281518238895889E-7</v>
      </c>
      <c r="II113" s="82">
        <f t="shared" si="144"/>
        <v>1.535585255920774E-31</v>
      </c>
      <c r="IJ113" s="82">
        <f t="shared" si="144"/>
        <v>1.8626435817693758E-69</v>
      </c>
      <c r="IK113" s="82">
        <f t="shared" si="144"/>
        <v>4.5386050933769994E-73</v>
      </c>
      <c r="IL113" s="82">
        <f t="shared" si="144"/>
        <v>1.4256907718360868E-60</v>
      </c>
      <c r="IM113" s="82">
        <f t="shared" si="144"/>
        <v>9.763207265863895E-63</v>
      </c>
      <c r="IN113" s="82">
        <f t="shared" si="144"/>
        <v>3.7699338944030195E-76</v>
      </c>
      <c r="IO113" s="82">
        <f t="shared" si="144"/>
        <v>6.8972973776265043E-88</v>
      </c>
      <c r="IP113" s="82">
        <f t="shared" si="144"/>
        <v>2.5175854801583034E-79</v>
      </c>
      <c r="IQ113" s="82">
        <f t="shared" si="144"/>
        <v>5.165770146954679E-76</v>
      </c>
      <c r="IR113" s="82">
        <f t="shared" si="144"/>
        <v>8.2048045587492781E-60</v>
      </c>
      <c r="IS113" s="82">
        <f t="shared" si="144"/>
        <v>1.7814507527907104E-64</v>
      </c>
      <c r="IT113" s="82">
        <f t="shared" si="144"/>
        <v>1.2259070370018146E-61</v>
      </c>
      <c r="IU113" s="82">
        <f t="shared" si="144"/>
        <v>3.0225751722068721E-71</v>
      </c>
      <c r="IV113" s="82">
        <f t="shared" si="144"/>
        <v>1.004419453149654E-37</v>
      </c>
      <c r="IW113" s="82">
        <f t="shared" si="144"/>
        <v>1.6568297151414383E-31</v>
      </c>
      <c r="IY113" s="82">
        <f t="shared" si="145"/>
        <v>1.0422064295735828E-2</v>
      </c>
      <c r="IZ113" s="82">
        <f t="shared" si="145"/>
        <v>1.6506168272209102E-3</v>
      </c>
      <c r="JA113" s="82">
        <f t="shared" si="145"/>
        <v>1.4933038896464856E-4</v>
      </c>
      <c r="JB113" s="82">
        <f t="shared" si="145"/>
        <v>1.0665787863843154E-3</v>
      </c>
      <c r="JC113" s="82">
        <f t="shared" si="145"/>
        <v>5.1387337396212736E-5</v>
      </c>
      <c r="JD113" s="82">
        <f t="shared" si="145"/>
        <v>5.2182561629969503E-5</v>
      </c>
      <c r="JE113" s="82">
        <f t="shared" si="145"/>
        <v>5.0054667406247976E-6</v>
      </c>
      <c r="JF113" s="82">
        <f t="shared" si="145"/>
        <v>1.6467357318958904E-6</v>
      </c>
      <c r="JG113" s="82">
        <f t="shared" si="145"/>
        <v>2.2530466377813332E-6</v>
      </c>
      <c r="JH113" s="82">
        <f t="shared" si="145"/>
        <v>2.7168353469591299E-9</v>
      </c>
      <c r="JI113" s="82">
        <f t="shared" si="145"/>
        <v>1.0197138959237992E-6</v>
      </c>
      <c r="JJ113" s="82">
        <f t="shared" si="145"/>
        <v>9.2785048739842742E-5</v>
      </c>
      <c r="JK113" s="82">
        <f t="shared" si="145"/>
        <v>9.4571450893260445E-5</v>
      </c>
      <c r="JL113" s="82">
        <f t="shared" si="145"/>
        <v>5.76834605943954E-8</v>
      </c>
      <c r="JM113" s="82">
        <f t="shared" si="145"/>
        <v>4.3444829530762846E-6</v>
      </c>
    </row>
    <row r="114" spans="2:273" x14ac:dyDescent="0.25">
      <c r="B114" s="2">
        <v>87</v>
      </c>
      <c r="C114" s="37">
        <v>0.30182900000000001</v>
      </c>
      <c r="D114" s="37">
        <v>0.29802400000000001</v>
      </c>
      <c r="E114" s="37">
        <v>0.29486099999999998</v>
      </c>
      <c r="F114" s="37">
        <v>0.28894799999999998</v>
      </c>
      <c r="G114" s="37">
        <v>0.29350199999999999</v>
      </c>
      <c r="H114" s="37">
        <v>0.304035</v>
      </c>
      <c r="I114" s="37">
        <v>0.31366100000000002</v>
      </c>
      <c r="J114" s="37">
        <v>0.30691499999999999</v>
      </c>
      <c r="K114" s="37">
        <v>0.29891800000000002</v>
      </c>
      <c r="L114" s="37">
        <v>0.291101</v>
      </c>
      <c r="M114" s="37">
        <v>0.296151</v>
      </c>
      <c r="N114" s="37">
        <v>0.29237600000000002</v>
      </c>
      <c r="O114" s="37">
        <v>0.29699300000000001</v>
      </c>
      <c r="P114" s="37">
        <v>0.29378300000000002</v>
      </c>
      <c r="Q114" s="37">
        <v>0.30710999999999999</v>
      </c>
      <c r="S114" s="4">
        <f t="shared" si="146"/>
        <v>0.29985409601092866</v>
      </c>
      <c r="T114" s="4">
        <f t="shared" si="146"/>
        <v>0.29638458357955588</v>
      </c>
      <c r="U114" s="4">
        <f t="shared" si="146"/>
        <v>0.29612963164125988</v>
      </c>
      <c r="V114" s="4">
        <f t="shared" si="146"/>
        <v>0.29089516304519542</v>
      </c>
      <c r="W114" s="4">
        <f t="shared" si="146"/>
        <v>0.29403633712113669</v>
      </c>
      <c r="X114" s="4">
        <f t="shared" si="146"/>
        <v>0.30678840031489957</v>
      </c>
      <c r="Y114" s="4">
        <f t="shared" si="146"/>
        <v>0.31311935653593143</v>
      </c>
      <c r="Z114" s="4">
        <f t="shared" si="146"/>
        <v>0.31018263689623249</v>
      </c>
      <c r="AA114" s="4">
        <f t="shared" si="146"/>
        <v>0.29901420849862959</v>
      </c>
      <c r="AB114" s="4">
        <f t="shared" si="146"/>
        <v>0.29430578896411158</v>
      </c>
      <c r="AC114" s="4">
        <f t="shared" si="146"/>
        <v>0.29896567160975679</v>
      </c>
      <c r="AD114" s="4">
        <f t="shared" si="146"/>
        <v>0.29365163410296619</v>
      </c>
      <c r="AE114" s="4">
        <f t="shared" si="146"/>
        <v>0.29976557517524521</v>
      </c>
      <c r="AF114" s="4">
        <f t="shared" si="146"/>
        <v>0.29960608415655016</v>
      </c>
      <c r="AG114" s="4">
        <f t="shared" si="146"/>
        <v>0.31188615554648319</v>
      </c>
      <c r="AI114" s="4">
        <f t="shared" si="147"/>
        <v>1.9749039890713527E-3</v>
      </c>
      <c r="AJ114" s="4">
        <f t="shared" si="147"/>
        <v>1.6394164204441286E-3</v>
      </c>
      <c r="AK114" s="4">
        <f t="shared" si="147"/>
        <v>-1.2686316412598986E-3</v>
      </c>
      <c r="AL114" s="4">
        <f t="shared" si="147"/>
        <v>-1.9471630451954325E-3</v>
      </c>
      <c r="AM114" s="4">
        <f t="shared" si="147"/>
        <v>-5.3433712113670762E-4</v>
      </c>
      <c r="AN114" s="4">
        <f t="shared" si="147"/>
        <v>-2.7534003148995678E-3</v>
      </c>
      <c r="AO114" s="4">
        <f t="shared" si="147"/>
        <v>5.4164346406859742E-4</v>
      </c>
      <c r="AP114" s="4">
        <f t="shared" si="147"/>
        <v>-3.2676368962324953E-3</v>
      </c>
      <c r="AQ114" s="4">
        <f t="shared" si="147"/>
        <v>-9.6208498629568595E-5</v>
      </c>
      <c r="AR114" s="4">
        <f t="shared" si="147"/>
        <v>-3.2047889641115823E-3</v>
      </c>
      <c r="AS114" s="4">
        <f t="shared" si="147"/>
        <v>-2.8146716097567914E-3</v>
      </c>
      <c r="AT114" s="4">
        <f t="shared" si="147"/>
        <v>-1.2756341029661611E-3</v>
      </c>
      <c r="AU114" s="4">
        <f t="shared" si="147"/>
        <v>-2.7725751752452066E-3</v>
      </c>
      <c r="AV114" s="4">
        <f t="shared" si="147"/>
        <v>-5.8230841565501401E-3</v>
      </c>
      <c r="AW114" s="4">
        <f t="shared" si="147"/>
        <v>-4.7761555464831962E-3</v>
      </c>
      <c r="AY114" s="2">
        <f t="shared" si="139"/>
        <v>0.29945857560817291</v>
      </c>
      <c r="AZ114" s="2">
        <f t="shared" si="139"/>
        <v>0.29634584322752477</v>
      </c>
      <c r="BA114" s="2">
        <f t="shared" si="139"/>
        <v>0.29612786013542053</v>
      </c>
      <c r="BB114" s="2">
        <f t="shared" si="139"/>
        <v>0.29087530694968766</v>
      </c>
      <c r="BC114" s="2">
        <f t="shared" si="139"/>
        <v>0.2940359290926956</v>
      </c>
      <c r="BD114" s="2">
        <f t="shared" si="139"/>
        <v>0.3067880384106591</v>
      </c>
      <c r="BE114" s="2">
        <f t="shared" si="139"/>
        <v>0.31311933955582416</v>
      </c>
      <c r="BF114" s="2">
        <f t="shared" si="139"/>
        <v>0.31018263215523351</v>
      </c>
      <c r="BG114" s="2">
        <f t="shared" si="139"/>
        <v>0.29901420092196568</v>
      </c>
      <c r="BH114" s="2">
        <f t="shared" si="139"/>
        <v>0.29430578606041868</v>
      </c>
      <c r="BI114" s="2">
        <f t="shared" si="139"/>
        <v>0.2989656680610458</v>
      </c>
      <c r="BJ114" s="2">
        <f t="shared" si="139"/>
        <v>0.29365070973314494</v>
      </c>
      <c r="BK114" s="2">
        <f t="shared" si="139"/>
        <v>0.29976470400335359</v>
      </c>
      <c r="BL114" s="2">
        <f t="shared" si="139"/>
        <v>0.29960597138618983</v>
      </c>
      <c r="BM114" s="2">
        <f t="shared" si="139"/>
        <v>0.31188456248372876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>
        <f t="shared" si="140"/>
        <v>0.30182900000000001</v>
      </c>
      <c r="CF114" s="2">
        <f t="shared" si="140"/>
        <v>0.29802400000000001</v>
      </c>
      <c r="CG114" s="2">
        <f t="shared" si="140"/>
        <v>0.29486099999999998</v>
      </c>
      <c r="CH114" s="2">
        <f t="shared" si="140"/>
        <v>0.28894799999999998</v>
      </c>
      <c r="CI114" s="2">
        <f t="shared" si="140"/>
        <v>0.29350199999999999</v>
      </c>
      <c r="CJ114" s="2">
        <f t="shared" si="140"/>
        <v>0.304035</v>
      </c>
      <c r="CK114" s="2">
        <f t="shared" si="140"/>
        <v>0.31366100000000002</v>
      </c>
      <c r="CL114" s="2">
        <f t="shared" si="140"/>
        <v>0.30691499999999999</v>
      </c>
      <c r="CM114" s="2">
        <f t="shared" si="140"/>
        <v>0.29891800000000002</v>
      </c>
      <c r="CN114" s="2">
        <f t="shared" si="140"/>
        <v>0.291101</v>
      </c>
      <c r="CO114" s="2">
        <f t="shared" si="140"/>
        <v>0.296151</v>
      </c>
      <c r="CP114" s="2">
        <f t="shared" si="140"/>
        <v>0.29237600000000002</v>
      </c>
      <c r="CQ114" s="2">
        <f t="shared" si="140"/>
        <v>0.29699300000000001</v>
      </c>
      <c r="CR114" s="2">
        <f t="shared" si="140"/>
        <v>0.29378300000000002</v>
      </c>
      <c r="CS114" s="2">
        <f t="shared" si="140"/>
        <v>0.30710999999999999</v>
      </c>
      <c r="CU114" s="2">
        <f t="shared" si="110"/>
        <v>0.30182900000000001</v>
      </c>
      <c r="CV114" s="2">
        <f t="shared" si="111"/>
        <v>0.29802400000000001</v>
      </c>
      <c r="CW114" s="2">
        <f t="shared" si="112"/>
        <v>0.29486099999999998</v>
      </c>
      <c r="CX114" s="2">
        <f t="shared" si="113"/>
        <v>0.28894799999999998</v>
      </c>
      <c r="CY114" s="2">
        <f t="shared" si="114"/>
        <v>0.29350199999999999</v>
      </c>
      <c r="CZ114" s="2">
        <f t="shared" si="115"/>
        <v>0.304035</v>
      </c>
      <c r="DA114" s="2">
        <f t="shared" si="116"/>
        <v>0.31366100000000002</v>
      </c>
      <c r="DB114" s="2">
        <f t="shared" si="117"/>
        <v>0.30691499999999999</v>
      </c>
      <c r="DC114" s="2">
        <f t="shared" si="118"/>
        <v>0.29891800000000002</v>
      </c>
      <c r="DD114" s="2">
        <f t="shared" si="119"/>
        <v>0.291101</v>
      </c>
      <c r="DE114" s="2">
        <f t="shared" si="120"/>
        <v>0.296151</v>
      </c>
      <c r="DF114" s="2">
        <f t="shared" si="121"/>
        <v>0.29237600000000002</v>
      </c>
      <c r="DG114" s="2">
        <f t="shared" si="122"/>
        <v>0.29699300000000001</v>
      </c>
      <c r="DH114" s="2">
        <f t="shared" si="123"/>
        <v>0.29378300000000002</v>
      </c>
      <c r="DI114" s="2">
        <f t="shared" si="124"/>
        <v>0.30710999999999999</v>
      </c>
      <c r="DK114" s="2">
        <f t="shared" si="148"/>
        <v>0.34493632413793102</v>
      </c>
      <c r="DL114" s="2">
        <f t="shared" si="148"/>
        <v>0.32465936693548392</v>
      </c>
      <c r="DM114" s="2">
        <f t="shared" si="148"/>
        <v>0.34128734879032263</v>
      </c>
      <c r="DN114" s="2">
        <f t="shared" si="148"/>
        <v>0.34557818319327732</v>
      </c>
      <c r="DO114" s="2">
        <f t="shared" si="148"/>
        <v>0.35688759449961799</v>
      </c>
      <c r="DP114" s="2">
        <f t="shared" si="148"/>
        <v>0.34450030812324928</v>
      </c>
      <c r="DQ114" s="2">
        <f t="shared" si="148"/>
        <v>0.35131630244530249</v>
      </c>
      <c r="DR114" s="2">
        <f t="shared" si="148"/>
        <v>0.35326032941176472</v>
      </c>
      <c r="DS114" s="2">
        <f t="shared" si="148"/>
        <v>0.35376186442577029</v>
      </c>
      <c r="DT114" s="2">
        <f t="shared" si="148"/>
        <v>0.34029742490450732</v>
      </c>
      <c r="DU114" s="2">
        <f t="shared" si="148"/>
        <v>0.34776896470588231</v>
      </c>
      <c r="DV114" s="2">
        <f t="shared" si="148"/>
        <v>0.3481682145658262</v>
      </c>
      <c r="DW114" s="2">
        <f t="shared" si="148"/>
        <v>0.36907082689075627</v>
      </c>
      <c r="DX114" s="2">
        <f t="shared" si="148"/>
        <v>0.33125838104838712</v>
      </c>
      <c r="DY114" s="2">
        <f t="shared" si="148"/>
        <v>0.32914386203208557</v>
      </c>
      <c r="EA114" s="2">
        <f t="shared" si="94"/>
        <v>0.29924607083333332</v>
      </c>
      <c r="EB114" s="2">
        <f t="shared" si="94"/>
        <v>0.29616040938905724</v>
      </c>
      <c r="EC114" s="2">
        <f t="shared" si="94"/>
        <v>0.29582504859320047</v>
      </c>
      <c r="ED114" s="2">
        <f t="shared" si="94"/>
        <v>0.29042499828259172</v>
      </c>
      <c r="EE114" s="2">
        <f t="shared" si="94"/>
        <v>0.29354920677002211</v>
      </c>
      <c r="EF114" s="2">
        <f t="shared" si="94"/>
        <v>0.30646355897203809</v>
      </c>
      <c r="EG114" s="2">
        <f t="shared" si="94"/>
        <v>0.31277866209687055</v>
      </c>
      <c r="EH114" s="2">
        <f t="shared" si="94"/>
        <v>0.30981108510422073</v>
      </c>
      <c r="EI114" s="2">
        <f t="shared" si="94"/>
        <v>0.29856627925067586</v>
      </c>
      <c r="EJ114" s="2">
        <f t="shared" si="94"/>
        <v>0.29396723106720019</v>
      </c>
      <c r="EK114" s="2">
        <f t="shared" si="94"/>
        <v>0.29856721487500615</v>
      </c>
      <c r="EL114" s="2">
        <f t="shared" si="94"/>
        <v>0.29319912721223285</v>
      </c>
      <c r="EM114" s="2">
        <f t="shared" si="135"/>
        <v>0.29918891389887609</v>
      </c>
      <c r="EN114" s="2">
        <f t="shared" si="135"/>
        <v>0.2993948286293332</v>
      </c>
      <c r="EO114" s="2">
        <f t="shared" si="135"/>
        <v>0.31175131563421826</v>
      </c>
      <c r="EQ114" s="2">
        <f t="shared" si="149"/>
        <v>0.29789812908011876</v>
      </c>
      <c r="ER114" s="2">
        <f t="shared" si="149"/>
        <v>0.29594647842774274</v>
      </c>
      <c r="ES114" s="2">
        <f t="shared" si="149"/>
        <v>0.2959908881245974</v>
      </c>
      <c r="ET114" s="2">
        <f t="shared" si="149"/>
        <v>0.28851451033022429</v>
      </c>
      <c r="EU114" s="2">
        <f t="shared" si="149"/>
        <v>0.29181938659536272</v>
      </c>
      <c r="EV114" s="2">
        <f t="shared" si="149"/>
        <v>0.30532611466103826</v>
      </c>
      <c r="EW114" s="2">
        <f t="shared" si="149"/>
        <v>0.31159648752596031</v>
      </c>
      <c r="EX114" s="2">
        <f t="shared" si="149"/>
        <v>0.30862715450350731</v>
      </c>
      <c r="EY114" s="2">
        <f t="shared" si="149"/>
        <v>0.29711456933516062</v>
      </c>
      <c r="EZ114" s="2">
        <f t="shared" si="149"/>
        <v>0.29358659325611175</v>
      </c>
      <c r="FA114" s="2">
        <f t="shared" si="149"/>
        <v>0.29868265159037838</v>
      </c>
      <c r="FB114" s="2">
        <f t="shared" si="149"/>
        <v>0.29376987295450457</v>
      </c>
      <c r="FC114" s="2">
        <f t="shared" si="149"/>
        <v>0.29848170359244286</v>
      </c>
      <c r="FD114" s="2">
        <f t="shared" si="149"/>
        <v>0.29959254113792061</v>
      </c>
      <c r="FE114" s="2">
        <f t="shared" si="149"/>
        <v>0.31380863811387089</v>
      </c>
      <c r="FG114" s="2">
        <f t="shared" si="150"/>
        <v>0.99490421767523762</v>
      </c>
      <c r="FH114" s="2">
        <f t="shared" si="150"/>
        <v>0.99347567546142523</v>
      </c>
      <c r="FI114" s="2">
        <f t="shared" si="150"/>
        <v>0.99334808449288703</v>
      </c>
      <c r="FJ114" s="2">
        <f t="shared" si="150"/>
        <v>0.9917215212982996</v>
      </c>
      <c r="FK114" s="2">
        <f t="shared" si="150"/>
        <v>0.99223466519197667</v>
      </c>
      <c r="FL114" s="2">
        <f t="shared" si="150"/>
        <v>0.99137500254152378</v>
      </c>
      <c r="FM114" s="2">
        <f t="shared" si="150"/>
        <v>0.99105992333657444</v>
      </c>
      <c r="FN114" s="2">
        <f t="shared" si="150"/>
        <v>0.99134390542779216</v>
      </c>
      <c r="FO114" s="2">
        <f t="shared" si="150"/>
        <v>0.99177244596555403</v>
      </c>
      <c r="FP114" s="2">
        <f t="shared" si="150"/>
        <v>0.99265692755277235</v>
      </c>
      <c r="FQ114" s="2">
        <f t="shared" si="150"/>
        <v>0.99190995595857812</v>
      </c>
      <c r="FR114" s="2">
        <f t="shared" si="150"/>
        <v>0.99181333612560274</v>
      </c>
      <c r="FS114" s="2">
        <f t="shared" si="150"/>
        <v>0.99173541446476121</v>
      </c>
      <c r="FT114" s="2">
        <f t="shared" si="150"/>
        <v>0.99338751760347332</v>
      </c>
      <c r="FU114" s="2">
        <f t="shared" si="150"/>
        <v>0.9925423703348224</v>
      </c>
      <c r="FW114" s="2">
        <f t="shared" si="141"/>
        <v>1.5076920286384065E-2</v>
      </c>
      <c r="FX114" s="2">
        <f t="shared" si="141"/>
        <v>2.3494008222318748E-3</v>
      </c>
      <c r="FY114" s="2">
        <f t="shared" si="141"/>
        <v>2.4129503167131063E-3</v>
      </c>
      <c r="FZ114" s="2">
        <f t="shared" si="141"/>
        <v>3.2849197035435592E-3</v>
      </c>
      <c r="GA114" s="2">
        <f t="shared" si="141"/>
        <v>2.9606917078554571E-3</v>
      </c>
      <c r="GB114" s="2">
        <f t="shared" si="141"/>
        <v>3.1539356276143954E-3</v>
      </c>
      <c r="GC114" s="2">
        <f t="shared" si="141"/>
        <v>3.2584021714602914E-3</v>
      </c>
      <c r="GD114" s="2">
        <f t="shared" si="141"/>
        <v>3.8462700444888208E-3</v>
      </c>
      <c r="GE114" s="2">
        <f t="shared" si="141"/>
        <v>4.2728840899207993E-3</v>
      </c>
      <c r="GF114" s="2">
        <f t="shared" si="141"/>
        <v>4.3373952215921214E-3</v>
      </c>
      <c r="GG114" s="2">
        <f t="shared" si="141"/>
        <v>3.5418799949440993E-3</v>
      </c>
      <c r="GH114" s="2">
        <f t="shared" si="141"/>
        <v>2.7491738433584878E-3</v>
      </c>
      <c r="GI114" s="2">
        <f t="shared" si="141"/>
        <v>2.4815006145822013E-3</v>
      </c>
      <c r="GJ114" s="2">
        <f t="shared" si="141"/>
        <v>2.2536631496438368E-3</v>
      </c>
      <c r="GK114" s="2">
        <f t="shared" si="141"/>
        <v>1.7205273241382344E-3</v>
      </c>
      <c r="GM114" s="82">
        <f t="shared" si="142"/>
        <v>2.005958202116434E-29</v>
      </c>
      <c r="GN114" s="82">
        <f t="shared" si="142"/>
        <v>4.6893561986961964E-27</v>
      </c>
      <c r="GO114" s="82">
        <f t="shared" si="142"/>
        <v>2.7293667061650566E-36</v>
      </c>
      <c r="GP114" s="82">
        <f t="shared" si="142"/>
        <v>3.3464957879942791E-41</v>
      </c>
      <c r="GQ114" s="82">
        <f t="shared" si="142"/>
        <v>7.5938350119887041E-48</v>
      </c>
      <c r="GR114" s="82">
        <f t="shared" si="142"/>
        <v>1.5559291814583467E-55</v>
      </c>
      <c r="GS114" s="82">
        <f t="shared" si="142"/>
        <v>9.748515547009516E-60</v>
      </c>
      <c r="GT114" s="82">
        <f t="shared" si="142"/>
        <v>6.6043252084151686E-56</v>
      </c>
      <c r="GU114" s="82">
        <f t="shared" si="142"/>
        <v>1.2944024967238039E-56</v>
      </c>
      <c r="GV114" s="82">
        <f t="shared" si="142"/>
        <v>4.2046579159278419E-64</v>
      </c>
      <c r="GW114" s="82">
        <f t="shared" si="142"/>
        <v>2.5954072779221966E-58</v>
      </c>
      <c r="GX114" s="82">
        <f t="shared" si="142"/>
        <v>4.3321474519043608E-48</v>
      </c>
      <c r="GY114" s="82">
        <f t="shared" si="142"/>
        <v>1.8818233878181019E-48</v>
      </c>
      <c r="GZ114" s="82">
        <f t="shared" si="142"/>
        <v>2.5495717756401636E-68</v>
      </c>
      <c r="HA114" s="82">
        <f t="shared" si="142"/>
        <v>2.9574745757839499E-69</v>
      </c>
      <c r="HC114" s="82">
        <f t="shared" si="73"/>
        <v>3.6711566735790424E-3</v>
      </c>
      <c r="HD114" s="82">
        <f t="shared" si="73"/>
        <v>3.543604107432348E-4</v>
      </c>
      <c r="HE114" s="82">
        <f t="shared" si="73"/>
        <v>2.1966929349379367E-5</v>
      </c>
      <c r="HF114" s="82">
        <f t="shared" si="73"/>
        <v>1.6687025062915074E-4</v>
      </c>
      <c r="HG114" s="82">
        <f t="shared" si="73"/>
        <v>4.5178753021090775E-6</v>
      </c>
      <c r="HH114" s="82">
        <f t="shared" si="73"/>
        <v>5.4404237804288112E-6</v>
      </c>
      <c r="HI114" s="82">
        <f t="shared" si="138"/>
        <v>3.2653032592553989E-7</v>
      </c>
      <c r="HJ114" s="82">
        <f t="shared" si="138"/>
        <v>9.4571639458309314E-8</v>
      </c>
      <c r="HK114" s="82">
        <f t="shared" si="138"/>
        <v>1.7810272784869809E-7</v>
      </c>
      <c r="HL114" s="82">
        <f t="shared" si="138"/>
        <v>4.3993326070123242E-12</v>
      </c>
      <c r="HM114" s="82">
        <f t="shared" si="138"/>
        <v>4.4203644800114961E-8</v>
      </c>
      <c r="HN114" s="82">
        <f t="shared" si="138"/>
        <v>8.1205091401050305E-6</v>
      </c>
      <c r="HO114" s="82">
        <f t="shared" si="138"/>
        <v>8.4768914226790008E-6</v>
      </c>
      <c r="HP114" s="82">
        <f t="shared" si="138"/>
        <v>1.0402497831577582E-10</v>
      </c>
      <c r="HQ114" s="82">
        <f t="shared" si="138"/>
        <v>2.8549899252661325E-7</v>
      </c>
      <c r="HS114" s="82">
        <f t="shared" si="143"/>
        <v>8.9605585297828207E-4</v>
      </c>
      <c r="HT114" s="82">
        <f t="shared" si="143"/>
        <v>6.2990947832276036E-11</v>
      </c>
      <c r="HU114" s="82">
        <f t="shared" si="143"/>
        <v>6.0650847406190061E-11</v>
      </c>
      <c r="HV114" s="82">
        <f t="shared" si="143"/>
        <v>9.812691488620131E-10</v>
      </c>
      <c r="HW114" s="82">
        <f t="shared" si="143"/>
        <v>8.25164546568289E-10</v>
      </c>
      <c r="HX114" s="82">
        <f t="shared" si="143"/>
        <v>7.0433016892775174E-11</v>
      </c>
      <c r="HY114" s="82">
        <f t="shared" si="143"/>
        <v>5.6613535545226305E-13</v>
      </c>
      <c r="HZ114" s="82">
        <f t="shared" si="143"/>
        <v>1.3000562702690992E-11</v>
      </c>
      <c r="IA114" s="82">
        <f t="shared" si="143"/>
        <v>6.9566414515262251E-11</v>
      </c>
      <c r="IB114" s="82">
        <f t="shared" si="143"/>
        <v>7.8662496902127917E-9</v>
      </c>
      <c r="IC114" s="82">
        <f t="shared" si="143"/>
        <v>8.1026254126835377E-10</v>
      </c>
      <c r="ID114" s="82">
        <f t="shared" si="143"/>
        <v>7.5127729452880469E-10</v>
      </c>
      <c r="IE114" s="82">
        <f t="shared" si="143"/>
        <v>3.1617995740852815E-11</v>
      </c>
      <c r="IF114" s="82">
        <f t="shared" si="143"/>
        <v>1.2579648033614639E-7</v>
      </c>
      <c r="IG114" s="82">
        <f t="shared" si="143"/>
        <v>8.1224256829714802E-7</v>
      </c>
      <c r="II114" s="82">
        <f t="shared" si="144"/>
        <v>2.8856751164751687E-30</v>
      </c>
      <c r="IJ114" s="82">
        <f t="shared" si="144"/>
        <v>1.914304160039459E-67</v>
      </c>
      <c r="IK114" s="82">
        <f t="shared" si="144"/>
        <v>6.0981642101115657E-71</v>
      </c>
      <c r="IL114" s="82">
        <f t="shared" si="144"/>
        <v>1.0064992761440153E-58</v>
      </c>
      <c r="IM114" s="82">
        <f t="shared" si="144"/>
        <v>7.4595658467396284E-61</v>
      </c>
      <c r="IN114" s="82">
        <f t="shared" si="144"/>
        <v>7.898736943548003E-74</v>
      </c>
      <c r="IO114" s="82">
        <f t="shared" si="144"/>
        <v>3.4730747077172421E-85</v>
      </c>
      <c r="IP114" s="82">
        <f t="shared" si="144"/>
        <v>8.049775220025052E-77</v>
      </c>
      <c r="IQ114" s="82">
        <f t="shared" si="144"/>
        <v>1.4335691826132638E-73</v>
      </c>
      <c r="IR114" s="82">
        <f t="shared" si="144"/>
        <v>6.7663949842559374E-58</v>
      </c>
      <c r="IS114" s="82">
        <f t="shared" si="144"/>
        <v>1.7690515633184031E-62</v>
      </c>
      <c r="IT114" s="82">
        <f t="shared" si="144"/>
        <v>8.2212125760448663E-60</v>
      </c>
      <c r="IU114" s="82">
        <f t="shared" si="144"/>
        <v>3.6627877420992693E-69</v>
      </c>
      <c r="IV114" s="82">
        <f t="shared" si="144"/>
        <v>1.164942988973146E-36</v>
      </c>
      <c r="IW114" s="82">
        <f t="shared" si="144"/>
        <v>1.1597916134589631E-30</v>
      </c>
      <c r="IY114" s="82">
        <f t="shared" si="145"/>
        <v>4.5672125265573248E-3</v>
      </c>
      <c r="IZ114" s="82">
        <f t="shared" si="145"/>
        <v>3.5436047373418265E-4</v>
      </c>
      <c r="JA114" s="82">
        <f t="shared" si="145"/>
        <v>2.1966990000226772E-5</v>
      </c>
      <c r="JB114" s="82">
        <f t="shared" si="145"/>
        <v>1.668712318982996E-4</v>
      </c>
      <c r="JC114" s="82">
        <f t="shared" si="145"/>
        <v>4.5187004666556461E-6</v>
      </c>
      <c r="JD114" s="82">
        <f t="shared" si="145"/>
        <v>5.4404942134457036E-6</v>
      </c>
      <c r="JE114" s="82">
        <f t="shared" si="145"/>
        <v>3.2653089206089532E-7</v>
      </c>
      <c r="JF114" s="82">
        <f t="shared" si="145"/>
        <v>9.4584640021012003E-8</v>
      </c>
      <c r="JG114" s="82">
        <f t="shared" si="145"/>
        <v>1.7817229426321334E-7</v>
      </c>
      <c r="JH114" s="82">
        <f t="shared" si="145"/>
        <v>7.8706490228198042E-9</v>
      </c>
      <c r="JI114" s="82">
        <f t="shared" si="145"/>
        <v>4.5013907341383317E-8</v>
      </c>
      <c r="JJ114" s="82">
        <f t="shared" si="145"/>
        <v>8.1212604173995594E-6</v>
      </c>
      <c r="JK114" s="82">
        <f t="shared" si="145"/>
        <v>8.476923040674742E-6</v>
      </c>
      <c r="JL114" s="82">
        <f t="shared" si="145"/>
        <v>1.2590050531446216E-7</v>
      </c>
      <c r="JM114" s="82">
        <f t="shared" si="145"/>
        <v>1.0977415608237612E-6</v>
      </c>
    </row>
    <row r="115" spans="2:273" x14ac:dyDescent="0.25">
      <c r="B115" s="2">
        <v>88</v>
      </c>
      <c r="C115" s="37">
        <v>0.29679</v>
      </c>
      <c r="D115" s="37">
        <v>0.29798599999999997</v>
      </c>
      <c r="E115" s="37">
        <v>0.29493599999999998</v>
      </c>
      <c r="F115" s="37">
        <v>0.29362899999999997</v>
      </c>
      <c r="G115" s="37">
        <v>0.29420400000000002</v>
      </c>
      <c r="H115" s="37">
        <v>0.306116</v>
      </c>
      <c r="I115" s="37">
        <v>0.31201000000000001</v>
      </c>
      <c r="J115" s="37">
        <v>0.30760399999999999</v>
      </c>
      <c r="K115" s="37">
        <v>0.29506700000000002</v>
      </c>
      <c r="L115" s="37">
        <v>0.29433599999999999</v>
      </c>
      <c r="M115" s="37">
        <v>0.29863400000000001</v>
      </c>
      <c r="N115" s="37">
        <v>0.28866599999999998</v>
      </c>
      <c r="O115" s="37">
        <v>0.30231000000000002</v>
      </c>
      <c r="P115" s="37">
        <v>0.292713</v>
      </c>
      <c r="Q115" s="37">
        <v>0.30604799999999999</v>
      </c>
      <c r="S115" s="4">
        <f t="shared" si="146"/>
        <v>0.29918461145091163</v>
      </c>
      <c r="T115" s="4">
        <f t="shared" si="146"/>
        <v>0.29604018087905126</v>
      </c>
      <c r="U115" s="4">
        <f t="shared" si="146"/>
        <v>0.29578578259689681</v>
      </c>
      <c r="V115" s="4">
        <f t="shared" si="146"/>
        <v>0.29043793126146966</v>
      </c>
      <c r="W115" s="4">
        <f t="shared" si="146"/>
        <v>0.29359985189090865</v>
      </c>
      <c r="X115" s="4">
        <f t="shared" si="146"/>
        <v>0.30626139767360705</v>
      </c>
      <c r="Y115" s="4">
        <f t="shared" si="146"/>
        <v>0.31249767641737247</v>
      </c>
      <c r="Z115" s="4">
        <f t="shared" si="146"/>
        <v>0.30970813168734246</v>
      </c>
      <c r="AA115" s="4">
        <f t="shared" si="146"/>
        <v>0.29881327478860736</v>
      </c>
      <c r="AB115" s="4">
        <f t="shared" si="146"/>
        <v>0.29428093816627421</v>
      </c>
      <c r="AC115" s="4">
        <f t="shared" si="146"/>
        <v>0.29875485067516327</v>
      </c>
      <c r="AD115" s="4">
        <f t="shared" si="146"/>
        <v>0.29334256808000314</v>
      </c>
      <c r="AE115" s="4">
        <f t="shared" si="146"/>
        <v>0.29924846751700929</v>
      </c>
      <c r="AF115" s="4">
        <f t="shared" si="146"/>
        <v>0.29925219724752888</v>
      </c>
      <c r="AG115" s="4">
        <f t="shared" si="146"/>
        <v>0.31151772599484046</v>
      </c>
      <c r="AI115" s="4">
        <f t="shared" si="147"/>
        <v>-2.3946114509116323E-3</v>
      </c>
      <c r="AJ115" s="4">
        <f t="shared" si="147"/>
        <v>1.9458191209487108E-3</v>
      </c>
      <c r="AK115" s="4">
        <f t="shared" si="147"/>
        <v>-8.4978259689683089E-4</v>
      </c>
      <c r="AL115" s="4">
        <f t="shared" si="147"/>
        <v>3.1910687385303116E-3</v>
      </c>
      <c r="AM115" s="4">
        <f t="shared" si="147"/>
        <v>6.0414810909137362E-4</v>
      </c>
      <c r="AN115" s="4">
        <f t="shared" si="147"/>
        <v>-1.4539767360705058E-4</v>
      </c>
      <c r="AO115" s="4">
        <f t="shared" si="147"/>
        <v>-4.8767641737246237E-4</v>
      </c>
      <c r="AP115" s="4">
        <f t="shared" si="147"/>
        <v>-2.1041316873424698E-3</v>
      </c>
      <c r="AQ115" s="4">
        <f t="shared" si="147"/>
        <v>-3.74627478860734E-3</v>
      </c>
      <c r="AR115" s="4">
        <f t="shared" si="147"/>
        <v>5.5061833725777998E-5</v>
      </c>
      <c r="AS115" s="4">
        <f t="shared" si="147"/>
        <v>-1.2085067516326431E-4</v>
      </c>
      <c r="AT115" s="4">
        <f t="shared" si="147"/>
        <v>-4.6765680800031628E-3</v>
      </c>
      <c r="AU115" s="4">
        <f t="shared" si="147"/>
        <v>3.0615324829907364E-3</v>
      </c>
      <c r="AV115" s="4">
        <f t="shared" si="147"/>
        <v>-6.5391972475288829E-3</v>
      </c>
      <c r="AW115" s="4">
        <f t="shared" si="147"/>
        <v>-5.4697259948404686E-3</v>
      </c>
      <c r="AY115" s="2">
        <f t="shared" si="139"/>
        <v>0.29907764833883332</v>
      </c>
      <c r="AZ115" s="2">
        <f t="shared" si="139"/>
        <v>0.2960345676114377</v>
      </c>
      <c r="BA115" s="2">
        <f t="shared" si="139"/>
        <v>0.2957856148544819</v>
      </c>
      <c r="BB115" s="2">
        <f t="shared" si="139"/>
        <v>0.29043593600875023</v>
      </c>
      <c r="BC115" s="2">
        <f t="shared" si="139"/>
        <v>0.29359982967460796</v>
      </c>
      <c r="BD115" s="2">
        <f t="shared" si="139"/>
        <v>0.30626137495608319</v>
      </c>
      <c r="BE115" s="2">
        <f t="shared" si="139"/>
        <v>0.3124976758069557</v>
      </c>
      <c r="BF115" s="2">
        <f t="shared" si="139"/>
        <v>0.30970813151656795</v>
      </c>
      <c r="BG115" s="2">
        <f t="shared" si="139"/>
        <v>0.29881327433625537</v>
      </c>
      <c r="BH115" s="2">
        <f t="shared" si="139"/>
        <v>0.29428092909816295</v>
      </c>
      <c r="BI115" s="2">
        <f t="shared" si="139"/>
        <v>0.2987548494303513</v>
      </c>
      <c r="BJ115" s="2">
        <f t="shared" si="139"/>
        <v>0.29334251815051127</v>
      </c>
      <c r="BK115" s="2">
        <f t="shared" si="139"/>
        <v>0.29924842094621884</v>
      </c>
      <c r="BL115" s="2">
        <f t="shared" si="139"/>
        <v>0.29925193877566847</v>
      </c>
      <c r="BM115" s="2">
        <f t="shared" si="139"/>
        <v>0.31151459857309355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>
        <f t="shared" si="140"/>
        <v>0.29679</v>
      </c>
      <c r="CF115" s="2">
        <f t="shared" si="140"/>
        <v>0.29798599999999997</v>
      </c>
      <c r="CG115" s="2">
        <f t="shared" si="140"/>
        <v>0.29493599999999998</v>
      </c>
      <c r="CH115" s="2">
        <f t="shared" si="140"/>
        <v>0.29362899999999997</v>
      </c>
      <c r="CI115" s="2">
        <f t="shared" si="140"/>
        <v>0.29420400000000002</v>
      </c>
      <c r="CJ115" s="2">
        <f t="shared" si="140"/>
        <v>0.306116</v>
      </c>
      <c r="CK115" s="2">
        <f t="shared" si="140"/>
        <v>0.31201000000000001</v>
      </c>
      <c r="CL115" s="2">
        <f t="shared" si="140"/>
        <v>0.30760399999999999</v>
      </c>
      <c r="CM115" s="2">
        <f t="shared" si="140"/>
        <v>0.29506700000000002</v>
      </c>
      <c r="CN115" s="2">
        <f t="shared" si="140"/>
        <v>0.29433599999999999</v>
      </c>
      <c r="CO115" s="2">
        <f t="shared" si="140"/>
        <v>0.29863400000000001</v>
      </c>
      <c r="CP115" s="2">
        <f t="shared" si="140"/>
        <v>0.28866599999999998</v>
      </c>
      <c r="CQ115" s="2">
        <f t="shared" si="140"/>
        <v>0.30231000000000002</v>
      </c>
      <c r="CR115" s="2">
        <f t="shared" si="140"/>
        <v>0.292713</v>
      </c>
      <c r="CS115" s="2">
        <f t="shared" si="140"/>
        <v>0.30604799999999999</v>
      </c>
      <c r="CU115" s="2">
        <f t="shared" si="110"/>
        <v>0.29679</v>
      </c>
      <c r="CV115" s="2">
        <f t="shared" si="111"/>
        <v>0.29798599999999997</v>
      </c>
      <c r="CW115" s="2">
        <f t="shared" si="112"/>
        <v>0.29493599999999998</v>
      </c>
      <c r="CX115" s="2">
        <f t="shared" si="113"/>
        <v>0.29362899999999997</v>
      </c>
      <c r="CY115" s="2">
        <f t="shared" si="114"/>
        <v>0.29420400000000002</v>
      </c>
      <c r="CZ115" s="2">
        <f t="shared" si="115"/>
        <v>0.306116</v>
      </c>
      <c r="DA115" s="2">
        <f t="shared" si="116"/>
        <v>0.31201000000000001</v>
      </c>
      <c r="DB115" s="2">
        <f t="shared" si="117"/>
        <v>0.30760399999999999</v>
      </c>
      <c r="DC115" s="2">
        <f t="shared" si="118"/>
        <v>0.29506700000000002</v>
      </c>
      <c r="DD115" s="2">
        <f t="shared" si="119"/>
        <v>0.29433599999999999</v>
      </c>
      <c r="DE115" s="2">
        <f t="shared" si="120"/>
        <v>0.29863400000000001</v>
      </c>
      <c r="DF115" s="2">
        <f t="shared" si="121"/>
        <v>0.28866599999999998</v>
      </c>
      <c r="DG115" s="2">
        <f t="shared" si="122"/>
        <v>0.30231000000000002</v>
      </c>
      <c r="DH115" s="2">
        <f t="shared" si="123"/>
        <v>0.292713</v>
      </c>
      <c r="DI115" s="2">
        <f t="shared" si="124"/>
        <v>0.30604799999999999</v>
      </c>
      <c r="DK115" s="2">
        <f t="shared" si="148"/>
        <v>0.34507417931034479</v>
      </c>
      <c r="DL115" s="2">
        <f t="shared" si="148"/>
        <v>0.32458696865835779</v>
      </c>
      <c r="DM115" s="2">
        <f t="shared" si="148"/>
        <v>0.34140589387829917</v>
      </c>
      <c r="DN115" s="2">
        <f t="shared" si="148"/>
        <v>0.34581147478991597</v>
      </c>
      <c r="DO115" s="2">
        <f t="shared" si="148"/>
        <v>0.35736954285714279</v>
      </c>
      <c r="DP115" s="2">
        <f t="shared" si="148"/>
        <v>0.34459715742296915</v>
      </c>
      <c r="DQ115" s="2">
        <f t="shared" si="148"/>
        <v>0.35119660296010297</v>
      </c>
      <c r="DR115" s="2">
        <f t="shared" si="148"/>
        <v>0.35324136554621854</v>
      </c>
      <c r="DS115" s="2">
        <f t="shared" si="148"/>
        <v>0.35402563473389353</v>
      </c>
      <c r="DT115" s="2">
        <f t="shared" si="148"/>
        <v>0.34042199663865552</v>
      </c>
      <c r="DU115" s="2">
        <f t="shared" si="148"/>
        <v>0.34793187563025202</v>
      </c>
      <c r="DV115" s="2">
        <f t="shared" si="148"/>
        <v>0.3483164266106441</v>
      </c>
      <c r="DW115" s="2">
        <f t="shared" si="148"/>
        <v>0.36955584033613442</v>
      </c>
      <c r="DX115" s="2">
        <f t="shared" si="148"/>
        <v>0.33131037719941353</v>
      </c>
      <c r="DY115" s="2">
        <f t="shared" si="148"/>
        <v>0.32898885882352941</v>
      </c>
      <c r="EA115" s="2">
        <f t="shared" si="94"/>
        <v>0.29888385476190477</v>
      </c>
      <c r="EB115" s="2">
        <f t="shared" si="94"/>
        <v>0.29586408490668364</v>
      </c>
      <c r="EC115" s="2">
        <f t="shared" si="94"/>
        <v>0.29550658264947244</v>
      </c>
      <c r="ED115" s="2">
        <f t="shared" si="94"/>
        <v>0.29002086916471503</v>
      </c>
      <c r="EE115" s="2">
        <f t="shared" si="94"/>
        <v>0.29314998318703095</v>
      </c>
      <c r="EF115" s="2">
        <f t="shared" si="94"/>
        <v>0.30596089795220077</v>
      </c>
      <c r="EG115" s="2">
        <f t="shared" si="94"/>
        <v>0.31218320520831555</v>
      </c>
      <c r="EH115" s="2">
        <f t="shared" si="94"/>
        <v>0.30936613342497554</v>
      </c>
      <c r="EI115" s="2">
        <f t="shared" si="94"/>
        <v>0.29840192363847984</v>
      </c>
      <c r="EJ115" s="2">
        <f t="shared" si="94"/>
        <v>0.2939713444412359</v>
      </c>
      <c r="EK115" s="2">
        <f t="shared" si="94"/>
        <v>0.29838863938174037</v>
      </c>
      <c r="EL115" s="2">
        <f t="shared" si="94"/>
        <v>0.29292705052149709</v>
      </c>
      <c r="EM115" s="2">
        <f t="shared" si="135"/>
        <v>0.2987158958879928</v>
      </c>
      <c r="EN115" s="2">
        <f t="shared" si="135"/>
        <v>0.29905689605610003</v>
      </c>
      <c r="EO115" s="2">
        <f t="shared" si="135"/>
        <v>0.31139124336283186</v>
      </c>
      <c r="EQ115" s="2">
        <f t="shared" si="149"/>
        <v>0.29761364243323446</v>
      </c>
      <c r="ER115" s="2">
        <f t="shared" si="149"/>
        <v>0.29566065160712762</v>
      </c>
      <c r="ES115" s="2">
        <f t="shared" si="149"/>
        <v>0.29566366216066992</v>
      </c>
      <c r="ET115" s="2">
        <f t="shared" si="149"/>
        <v>0.28822600962237016</v>
      </c>
      <c r="EU115" s="2">
        <f t="shared" si="149"/>
        <v>0.291525575192909</v>
      </c>
      <c r="EV115" s="2">
        <f t="shared" si="149"/>
        <v>0.30489929115429515</v>
      </c>
      <c r="EW115" s="2">
        <f t="shared" si="149"/>
        <v>0.31109869508598786</v>
      </c>
      <c r="EX115" s="2">
        <f t="shared" si="149"/>
        <v>0.30826625864605051</v>
      </c>
      <c r="EY115" s="2">
        <f t="shared" si="149"/>
        <v>0.2970501148882313</v>
      </c>
      <c r="EZ115" s="2">
        <f t="shared" si="149"/>
        <v>0.2936148556933883</v>
      </c>
      <c r="FA115" s="2">
        <f t="shared" si="149"/>
        <v>0.29849408381801412</v>
      </c>
      <c r="FB115" s="2">
        <f t="shared" si="149"/>
        <v>0.29346274211938966</v>
      </c>
      <c r="FC115" s="2">
        <f t="shared" si="149"/>
        <v>0.2980498162016883</v>
      </c>
      <c r="FD115" s="2">
        <f t="shared" si="149"/>
        <v>0.29922683575339853</v>
      </c>
      <c r="FE115" s="2">
        <f t="shared" si="149"/>
        <v>0.31329321329085497</v>
      </c>
      <c r="FG115" s="2">
        <f t="shared" si="150"/>
        <v>0.99535050657466861</v>
      </c>
      <c r="FH115" s="2">
        <f t="shared" si="150"/>
        <v>0.9940463274775122</v>
      </c>
      <c r="FI115" s="2">
        <f t="shared" si="150"/>
        <v>0.99392982810489849</v>
      </c>
      <c r="FJ115" s="2">
        <f t="shared" si="150"/>
        <v>0.99244443409261163</v>
      </c>
      <c r="FK115" s="2">
        <f t="shared" si="150"/>
        <v>0.99291308824302482</v>
      </c>
      <c r="FL115" s="2">
        <f t="shared" si="150"/>
        <v>0.9921279346685814</v>
      </c>
      <c r="FM115" s="2">
        <f t="shared" si="150"/>
        <v>0.99184013438448559</v>
      </c>
      <c r="FN115" s="2">
        <f t="shared" si="150"/>
        <v>0.992099530590417</v>
      </c>
      <c r="FO115" s="2">
        <f t="shared" si="150"/>
        <v>0.99249094546749828</v>
      </c>
      <c r="FP115" s="2">
        <f t="shared" si="150"/>
        <v>0.99329870855730373</v>
      </c>
      <c r="FQ115" s="2">
        <f t="shared" si="150"/>
        <v>0.99261653632674496</v>
      </c>
      <c r="FR115" s="2">
        <f t="shared" si="150"/>
        <v>0.99252829165531076</v>
      </c>
      <c r="FS115" s="2">
        <f t="shared" si="150"/>
        <v>0.99245712327480085</v>
      </c>
      <c r="FT115" s="2">
        <f t="shared" si="150"/>
        <v>0.99396583353970103</v>
      </c>
      <c r="FU115" s="2">
        <f t="shared" si="150"/>
        <v>0.9931940949387027</v>
      </c>
      <c r="FW115" s="2">
        <f t="shared" si="141"/>
        <v>1.6507502643509912E-2</v>
      </c>
      <c r="FX115" s="2">
        <f t="shared" si="141"/>
        <v>2.5754830012683113E-3</v>
      </c>
      <c r="FY115" s="2">
        <f t="shared" si="141"/>
        <v>2.6451316316957662E-3</v>
      </c>
      <c r="FZ115" s="2">
        <f t="shared" si="141"/>
        <v>3.6007016853774189E-3</v>
      </c>
      <c r="GA115" s="2">
        <f t="shared" si="141"/>
        <v>3.2454068780201277E-3</v>
      </c>
      <c r="GB115" s="2">
        <f t="shared" si="141"/>
        <v>3.4571696793158149E-3</v>
      </c>
      <c r="GC115" s="2">
        <f t="shared" si="141"/>
        <v>3.5716441362065219E-3</v>
      </c>
      <c r="GD115" s="2">
        <f t="shared" si="141"/>
        <v>4.2157868410385765E-3</v>
      </c>
      <c r="GE115" s="2">
        <f t="shared" si="141"/>
        <v>4.6831936388003013E-3</v>
      </c>
      <c r="GF115" s="2">
        <f t="shared" si="141"/>
        <v>4.7538699647722386E-3</v>
      </c>
      <c r="GG115" s="2">
        <f t="shared" si="141"/>
        <v>3.8822675618855312E-3</v>
      </c>
      <c r="GH115" s="2">
        <f t="shared" si="141"/>
        <v>3.0136098608338955E-3</v>
      </c>
      <c r="GI115" s="2">
        <f t="shared" si="141"/>
        <v>2.7202600582323512E-3</v>
      </c>
      <c r="GJ115" s="2">
        <f t="shared" si="141"/>
        <v>2.4705553337821596E-3</v>
      </c>
      <c r="GK115" s="2">
        <f t="shared" si="141"/>
        <v>1.8862075988253103E-3</v>
      </c>
      <c r="GM115" s="82">
        <f t="shared" si="142"/>
        <v>3.4382766223177445E-31</v>
      </c>
      <c r="GN115" s="82">
        <f t="shared" si="142"/>
        <v>1.1487689357848436E-28</v>
      </c>
      <c r="GO115" s="82">
        <f t="shared" si="142"/>
        <v>2.0531116462101664E-38</v>
      </c>
      <c r="GP115" s="82">
        <f t="shared" si="142"/>
        <v>9.1677583647877967E-44</v>
      </c>
      <c r="GQ115" s="82">
        <f t="shared" si="142"/>
        <v>9.2283386176986658E-51</v>
      </c>
      <c r="GR115" s="82">
        <f t="shared" si="142"/>
        <v>6.3232714894127524E-59</v>
      </c>
      <c r="GS115" s="82">
        <f t="shared" si="142"/>
        <v>2.2800720547270106E-63</v>
      </c>
      <c r="GT115" s="82">
        <f t="shared" si="142"/>
        <v>2.7529727626049714E-59</v>
      </c>
      <c r="GU115" s="82">
        <f t="shared" si="142"/>
        <v>5.3495658016428854E-60</v>
      </c>
      <c r="GV115" s="82">
        <f t="shared" si="142"/>
        <v>6.5509340909836848E-68</v>
      </c>
      <c r="GW115" s="82">
        <f t="shared" si="142"/>
        <v>7.3683379507615505E-62</v>
      </c>
      <c r="GX115" s="82">
        <f t="shared" si="142"/>
        <v>4.5379460808319204E-51</v>
      </c>
      <c r="GY115" s="82">
        <f t="shared" si="142"/>
        <v>2.309860085439039E-51</v>
      </c>
      <c r="GZ115" s="82">
        <f t="shared" si="142"/>
        <v>3.8292168662348648E-72</v>
      </c>
      <c r="HA115" s="82">
        <f t="shared" si="142"/>
        <v>3.8077541426604036E-73</v>
      </c>
      <c r="HC115" s="82">
        <f t="shared" si="73"/>
        <v>1.2029971798723272E-3</v>
      </c>
      <c r="HD115" s="82">
        <f t="shared" si="73"/>
        <v>6.2933673364155642E-5</v>
      </c>
      <c r="HE115" s="82">
        <f t="shared" si="73"/>
        <v>2.6208167837523287E-6</v>
      </c>
      <c r="HF115" s="82">
        <f t="shared" si="73"/>
        <v>2.0258797073372947E-5</v>
      </c>
      <c r="HG115" s="82">
        <f t="shared" si="73"/>
        <v>2.9553507237275191E-7</v>
      </c>
      <c r="HH115" s="82">
        <f t="shared" si="73"/>
        <v>4.3878069606366776E-7</v>
      </c>
      <c r="HI115" s="82">
        <f t="shared" si="138"/>
        <v>1.5811654839726314E-8</v>
      </c>
      <c r="HJ115" s="82">
        <f t="shared" si="138"/>
        <v>4.0279609139523189E-9</v>
      </c>
      <c r="HK115" s="82">
        <f t="shared" si="138"/>
        <v>1.1041700458864696E-8</v>
      </c>
      <c r="HL115" s="82">
        <f t="shared" si="138"/>
        <v>3.3324641456636004E-14</v>
      </c>
      <c r="HM115" s="82">
        <f t="shared" si="138"/>
        <v>1.3542395305500237E-9</v>
      </c>
      <c r="HN115" s="82">
        <f t="shared" si="138"/>
        <v>5.1850978733961439E-7</v>
      </c>
      <c r="HO115" s="82">
        <f t="shared" si="138"/>
        <v>5.5744213126837116E-7</v>
      </c>
      <c r="HP115" s="82">
        <f t="shared" si="138"/>
        <v>1.2772086775639822E-12</v>
      </c>
      <c r="HQ115" s="82">
        <f t="shared" si="138"/>
        <v>1.5713750621918031E-8</v>
      </c>
      <c r="HS115" s="82">
        <f t="shared" si="143"/>
        <v>1.7179646717077623E-3</v>
      </c>
      <c r="HT115" s="82">
        <f t="shared" si="143"/>
        <v>2.2784829123075997E-10</v>
      </c>
      <c r="HU115" s="82">
        <f t="shared" si="143"/>
        <v>2.2838475209883567E-10</v>
      </c>
      <c r="HV115" s="82">
        <f t="shared" si="143"/>
        <v>3.2194098207809666E-9</v>
      </c>
      <c r="HW115" s="82">
        <f t="shared" si="143"/>
        <v>2.7222755424811988E-9</v>
      </c>
      <c r="HX115" s="82">
        <f t="shared" si="143"/>
        <v>2.8858044012326366E-10</v>
      </c>
      <c r="HY115" s="82">
        <f t="shared" si="143"/>
        <v>3.0414672698713966E-12</v>
      </c>
      <c r="HZ115" s="82">
        <f t="shared" si="143"/>
        <v>6.0942421739147018E-11</v>
      </c>
      <c r="IA115" s="82">
        <f t="shared" si="143"/>
        <v>3.0731848687343231E-10</v>
      </c>
      <c r="IB115" s="82">
        <f t="shared" si="143"/>
        <v>2.5404840118828896E-8</v>
      </c>
      <c r="IC115" s="82">
        <f t="shared" si="143"/>
        <v>2.8231174251967499E-9</v>
      </c>
      <c r="ID115" s="82">
        <f t="shared" si="143"/>
        <v>2.4236385875922045E-9</v>
      </c>
      <c r="IE115" s="82">
        <f t="shared" si="143"/>
        <v>1.2001649887233056E-10</v>
      </c>
      <c r="IF115" s="82">
        <f t="shared" si="143"/>
        <v>2.9673342018555358E-7</v>
      </c>
      <c r="IG115" s="82">
        <f t="shared" si="143"/>
        <v>1.6479926514514834E-6</v>
      </c>
      <c r="II115" s="82">
        <f t="shared" si="144"/>
        <v>5.0916316036768337E-29</v>
      </c>
      <c r="IJ115" s="82">
        <f t="shared" si="144"/>
        <v>1.8352640114900754E-65</v>
      </c>
      <c r="IK115" s="82">
        <f t="shared" si="144"/>
        <v>7.6099923940714728E-69</v>
      </c>
      <c r="IL115" s="82">
        <f t="shared" si="144"/>
        <v>6.6414919453789945E-57</v>
      </c>
      <c r="IM115" s="82">
        <f t="shared" si="144"/>
        <v>5.3269318447977576E-59</v>
      </c>
      <c r="IN115" s="82">
        <f t="shared" si="144"/>
        <v>1.5210780512174811E-71</v>
      </c>
      <c r="IO115" s="82">
        <f t="shared" si="144"/>
        <v>1.5842870278459045E-82</v>
      </c>
      <c r="IP115" s="82">
        <f t="shared" si="144"/>
        <v>2.3422955922702233E-74</v>
      </c>
      <c r="IQ115" s="82">
        <f t="shared" si="144"/>
        <v>3.6225071058262827E-71</v>
      </c>
      <c r="IR115" s="82">
        <f t="shared" si="144"/>
        <v>5.1843628765310709E-56</v>
      </c>
      <c r="IS115" s="82">
        <f t="shared" si="144"/>
        <v>1.6314887294965281E-60</v>
      </c>
      <c r="IT115" s="82">
        <f t="shared" si="144"/>
        <v>5.1677295641029271E-58</v>
      </c>
      <c r="IU115" s="82">
        <f t="shared" si="144"/>
        <v>4.127527972121512E-67</v>
      </c>
      <c r="IV115" s="82">
        <f t="shared" si="144"/>
        <v>1.3029191739851037E-35</v>
      </c>
      <c r="IW115" s="82">
        <f t="shared" si="144"/>
        <v>7.8979340112663314E-30</v>
      </c>
      <c r="IY115" s="82">
        <f t="shared" si="145"/>
        <v>2.9209618515800896E-3</v>
      </c>
      <c r="IZ115" s="82">
        <f t="shared" si="145"/>
        <v>6.2933901212446875E-5</v>
      </c>
      <c r="JA115" s="82">
        <f t="shared" si="145"/>
        <v>2.6210451685044275E-6</v>
      </c>
      <c r="JB115" s="82">
        <f t="shared" si="145"/>
        <v>2.0262016483193727E-5</v>
      </c>
      <c r="JC115" s="82">
        <f t="shared" si="145"/>
        <v>2.9825734791523311E-7</v>
      </c>
      <c r="JD115" s="82">
        <f t="shared" si="145"/>
        <v>4.39069276503791E-7</v>
      </c>
      <c r="JE115" s="82">
        <f t="shared" si="145"/>
        <v>1.5814696306996185E-8</v>
      </c>
      <c r="JF115" s="82">
        <f t="shared" si="145"/>
        <v>4.0889033356914662E-9</v>
      </c>
      <c r="JG115" s="82">
        <f t="shared" si="145"/>
        <v>1.1349018945738129E-8</v>
      </c>
      <c r="JH115" s="82">
        <f t="shared" si="145"/>
        <v>2.5404873443470354E-8</v>
      </c>
      <c r="JI115" s="82">
        <f t="shared" si="145"/>
        <v>4.1773569557467732E-9</v>
      </c>
      <c r="JJ115" s="82">
        <f t="shared" si="145"/>
        <v>5.209334259272066E-7</v>
      </c>
      <c r="JK115" s="82">
        <f t="shared" si="145"/>
        <v>5.5756214776724348E-7</v>
      </c>
      <c r="JL115" s="82">
        <f t="shared" si="145"/>
        <v>2.9673469739423113E-7</v>
      </c>
      <c r="JM115" s="82">
        <f t="shared" si="145"/>
        <v>1.6637064020734015E-6</v>
      </c>
    </row>
    <row r="116" spans="2:273" x14ac:dyDescent="0.25">
      <c r="B116" s="2">
        <v>89</v>
      </c>
      <c r="C116" s="37">
        <v>0.29822500000000002</v>
      </c>
      <c r="D116" s="37">
        <v>0.29852299999999998</v>
      </c>
      <c r="E116" s="37">
        <v>0.29319299999999998</v>
      </c>
      <c r="F116" s="37">
        <v>0.29089599999999999</v>
      </c>
      <c r="G116" s="37">
        <v>0.29557899999999998</v>
      </c>
      <c r="H116" s="37">
        <v>0.30399199999999998</v>
      </c>
      <c r="I116" s="37">
        <v>0.30633700000000003</v>
      </c>
      <c r="J116" s="37">
        <v>0.30924099999999999</v>
      </c>
      <c r="K116" s="37">
        <v>0.297678</v>
      </c>
      <c r="L116" s="37">
        <v>0.299041</v>
      </c>
      <c r="M116" s="37">
        <v>0.29910199999999998</v>
      </c>
      <c r="N116" s="37">
        <v>0.29044599999999998</v>
      </c>
      <c r="O116" s="37">
        <v>0.29475099999999999</v>
      </c>
      <c r="P116" s="37">
        <v>0.291796</v>
      </c>
      <c r="Q116" s="37">
        <v>0.305676</v>
      </c>
      <c r="S116" s="4">
        <f t="shared" si="146"/>
        <v>0.29872355023028813</v>
      </c>
      <c r="T116" s="4">
        <f t="shared" si="146"/>
        <v>0.29572513649978716</v>
      </c>
      <c r="U116" s="4">
        <f t="shared" si="146"/>
        <v>0.29544521737618151</v>
      </c>
      <c r="V116" s="4">
        <f t="shared" si="146"/>
        <v>0.28999935763760148</v>
      </c>
      <c r="W116" s="4">
        <f t="shared" si="146"/>
        <v>0.29316638884334362</v>
      </c>
      <c r="X116" s="4">
        <f t="shared" si="146"/>
        <v>0.30573638760612892</v>
      </c>
      <c r="Y116" s="4">
        <f t="shared" si="146"/>
        <v>0.31187796989078803</v>
      </c>
      <c r="Z116" s="4">
        <f t="shared" si="146"/>
        <v>0.30923591434569575</v>
      </c>
      <c r="AA116" s="4">
        <f t="shared" si="146"/>
        <v>0.29861525859858179</v>
      </c>
      <c r="AB116" s="4">
        <f t="shared" si="146"/>
        <v>0.29425854776047472</v>
      </c>
      <c r="AC116" s="4">
        <f t="shared" si="146"/>
        <v>0.29854660590710136</v>
      </c>
      <c r="AD116" s="4">
        <f t="shared" si="146"/>
        <v>0.29303718568957959</v>
      </c>
      <c r="AE116" s="4">
        <f t="shared" si="146"/>
        <v>0.29873525595703793</v>
      </c>
      <c r="AF116" s="4">
        <f t="shared" si="146"/>
        <v>0.29889966557069741</v>
      </c>
      <c r="AG116" s="4">
        <f t="shared" si="146"/>
        <v>0.31115140840964972</v>
      </c>
      <c r="AI116" s="4">
        <f t="shared" si="147"/>
        <v>-4.9855023028810841E-4</v>
      </c>
      <c r="AJ116" s="4">
        <f t="shared" si="147"/>
        <v>2.7978635002128271E-3</v>
      </c>
      <c r="AK116" s="4">
        <f t="shared" si="147"/>
        <v>-2.2522173761815312E-3</v>
      </c>
      <c r="AL116" s="4">
        <f t="shared" si="147"/>
        <v>8.9664236239850315E-4</v>
      </c>
      <c r="AM116" s="4">
        <f t="shared" si="147"/>
        <v>2.4126111566563635E-3</v>
      </c>
      <c r="AN116" s="4">
        <f t="shared" si="147"/>
        <v>-1.7443876061289387E-3</v>
      </c>
      <c r="AO116" s="4">
        <f t="shared" si="147"/>
        <v>-5.5409698907880056E-3</v>
      </c>
      <c r="AP116" s="4">
        <f t="shared" si="147"/>
        <v>5.0856543042376856E-6</v>
      </c>
      <c r="AQ116" s="4">
        <f t="shared" si="147"/>
        <v>-9.3725859858179161E-4</v>
      </c>
      <c r="AR116" s="4">
        <f t="shared" si="147"/>
        <v>4.7824522395252811E-3</v>
      </c>
      <c r="AS116" s="4">
        <f t="shared" si="147"/>
        <v>5.5539409289862007E-4</v>
      </c>
      <c r="AT116" s="4">
        <f t="shared" si="147"/>
        <v>-2.5911856895796115E-3</v>
      </c>
      <c r="AU116" s="4">
        <f t="shared" si="147"/>
        <v>-3.984255957037941E-3</v>
      </c>
      <c r="AV116" s="4">
        <f t="shared" si="147"/>
        <v>-7.103665570697415E-3</v>
      </c>
      <c r="AW116" s="4">
        <f t="shared" si="147"/>
        <v>-5.475408409649718E-3</v>
      </c>
      <c r="AY116" s="2">
        <f t="shared" si="139"/>
        <v>0.29869815537392524</v>
      </c>
      <c r="AZ116" s="2">
        <f t="shared" si="139"/>
        <v>0.29572447388832895</v>
      </c>
      <c r="BA116" s="2">
        <f t="shared" si="139"/>
        <v>0.29544520463376672</v>
      </c>
      <c r="BB116" s="2">
        <f t="shared" si="139"/>
        <v>0.28999920313668687</v>
      </c>
      <c r="BC116" s="2">
        <f t="shared" si="139"/>
        <v>0.29316638664973532</v>
      </c>
      <c r="BD116" s="2">
        <f t="shared" si="139"/>
        <v>0.3057363862962853</v>
      </c>
      <c r="BE116" s="2">
        <f t="shared" si="139"/>
        <v>0.31187796987001298</v>
      </c>
      <c r="BF116" s="2">
        <f t="shared" si="139"/>
        <v>0.30923591425259811</v>
      </c>
      <c r="BG116" s="2">
        <f t="shared" si="139"/>
        <v>0.29861525813922535</v>
      </c>
      <c r="BH116" s="2">
        <f t="shared" si="139"/>
        <v>0.29425852055832419</v>
      </c>
      <c r="BI116" s="2">
        <f t="shared" si="139"/>
        <v>0.29854660212303513</v>
      </c>
      <c r="BJ116" s="2">
        <f t="shared" si="139"/>
        <v>0.29303718044858373</v>
      </c>
      <c r="BK116" s="2">
        <f t="shared" si="139"/>
        <v>0.29873525393233424</v>
      </c>
      <c r="BL116" s="2">
        <f t="shared" si="139"/>
        <v>0.29889908797589093</v>
      </c>
      <c r="BM116" s="2">
        <f t="shared" si="139"/>
        <v>0.31114535129298493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>
        <f t="shared" si="140"/>
        <v>0.29822500000000002</v>
      </c>
      <c r="CF116" s="2">
        <f t="shared" si="140"/>
        <v>0.29852299999999998</v>
      </c>
      <c r="CG116" s="2">
        <f t="shared" si="140"/>
        <v>0.29319299999999998</v>
      </c>
      <c r="CH116" s="2">
        <f t="shared" si="140"/>
        <v>0.29089599999999999</v>
      </c>
      <c r="CI116" s="2">
        <f t="shared" si="140"/>
        <v>0.29557899999999998</v>
      </c>
      <c r="CJ116" s="2">
        <f t="shared" si="140"/>
        <v>0.30399199999999998</v>
      </c>
      <c r="CK116" s="2">
        <f t="shared" si="140"/>
        <v>0.30633700000000003</v>
      </c>
      <c r="CL116" s="2">
        <f t="shared" si="140"/>
        <v>0.30924099999999999</v>
      </c>
      <c r="CM116" s="2">
        <f t="shared" si="140"/>
        <v>0.297678</v>
      </c>
      <c r="CN116" s="2">
        <f t="shared" si="140"/>
        <v>0.299041</v>
      </c>
      <c r="CO116" s="2">
        <f t="shared" si="140"/>
        <v>0.29910199999999998</v>
      </c>
      <c r="CP116" s="2">
        <f t="shared" si="140"/>
        <v>0.29044599999999998</v>
      </c>
      <c r="CQ116" s="2">
        <f t="shared" si="140"/>
        <v>0.29475099999999999</v>
      </c>
      <c r="CR116" s="2">
        <f t="shared" si="140"/>
        <v>0.291796</v>
      </c>
      <c r="CS116" s="2">
        <f t="shared" si="140"/>
        <v>0.305676</v>
      </c>
      <c r="CU116" s="2">
        <f t="shared" si="110"/>
        <v>0.29822500000000002</v>
      </c>
      <c r="CV116" s="2">
        <f t="shared" si="111"/>
        <v>0.29852299999999998</v>
      </c>
      <c r="CW116" s="2">
        <f t="shared" si="112"/>
        <v>0.29319299999999998</v>
      </c>
      <c r="CX116" s="2">
        <f t="shared" si="113"/>
        <v>0.29089599999999999</v>
      </c>
      <c r="CY116" s="2">
        <f t="shared" si="114"/>
        <v>0.29557899999999998</v>
      </c>
      <c r="CZ116" s="2">
        <f t="shared" si="115"/>
        <v>0.30399199999999998</v>
      </c>
      <c r="DA116" s="2">
        <f t="shared" si="116"/>
        <v>0.30633700000000003</v>
      </c>
      <c r="DB116" s="2">
        <f t="shared" si="117"/>
        <v>0.30924099999999999</v>
      </c>
      <c r="DC116" s="2">
        <f t="shared" si="118"/>
        <v>0.297678</v>
      </c>
      <c r="DD116" s="2">
        <f t="shared" si="119"/>
        <v>0.299041</v>
      </c>
      <c r="DE116" s="2">
        <f t="shared" si="120"/>
        <v>0.29910199999999998</v>
      </c>
      <c r="DF116" s="2">
        <f t="shared" si="121"/>
        <v>0.29044599999999998</v>
      </c>
      <c r="DG116" s="2">
        <f t="shared" si="122"/>
        <v>0.29475099999999999</v>
      </c>
      <c r="DH116" s="2">
        <f t="shared" si="123"/>
        <v>0.291796</v>
      </c>
      <c r="DI116" s="2">
        <f t="shared" si="124"/>
        <v>0.305676</v>
      </c>
      <c r="DK116" s="2">
        <f t="shared" si="148"/>
        <v>0.34521203448275856</v>
      </c>
      <c r="DL116" s="2">
        <f t="shared" si="148"/>
        <v>0.32451457038123172</v>
      </c>
      <c r="DM116" s="2">
        <f t="shared" si="148"/>
        <v>0.34152443896627571</v>
      </c>
      <c r="DN116" s="2">
        <f t="shared" si="148"/>
        <v>0.34604476638655463</v>
      </c>
      <c r="DO116" s="2">
        <f t="shared" si="148"/>
        <v>0.35785149121466764</v>
      </c>
      <c r="DP116" s="2">
        <f t="shared" si="148"/>
        <v>0.34469400672268907</v>
      </c>
      <c r="DQ116" s="2">
        <f t="shared" si="148"/>
        <v>0.3510769034749035</v>
      </c>
      <c r="DR116" s="2">
        <f t="shared" si="148"/>
        <v>0.35322240168067232</v>
      </c>
      <c r="DS116" s="2">
        <f t="shared" si="148"/>
        <v>0.35428940504201678</v>
      </c>
      <c r="DT116" s="2">
        <f t="shared" si="148"/>
        <v>0.34054656837280373</v>
      </c>
      <c r="DU116" s="2">
        <f t="shared" si="148"/>
        <v>0.34809478655462178</v>
      </c>
      <c r="DV116" s="2">
        <f t="shared" si="148"/>
        <v>0.34846463865546207</v>
      </c>
      <c r="DW116" s="2">
        <f t="shared" si="148"/>
        <v>0.37004085378151258</v>
      </c>
      <c r="DX116" s="2">
        <f t="shared" si="148"/>
        <v>0.33136237335043994</v>
      </c>
      <c r="DY116" s="2">
        <f t="shared" si="148"/>
        <v>0.32883385561497325</v>
      </c>
      <c r="EA116" s="2">
        <f t="shared" si="94"/>
        <v>0.29852163869047621</v>
      </c>
      <c r="EB116" s="2">
        <f t="shared" si="94"/>
        <v>0.29556776042431004</v>
      </c>
      <c r="EC116" s="2">
        <f t="shared" si="94"/>
        <v>0.29518811670574441</v>
      </c>
      <c r="ED116" s="2">
        <f t="shared" si="94"/>
        <v>0.28961674004683841</v>
      </c>
      <c r="EE116" s="2">
        <f t="shared" ref="EE116:EL147" si="151">CI$228*$B116+CI$229</f>
        <v>0.29275075960403979</v>
      </c>
      <c r="EF116" s="2">
        <f t="shared" si="151"/>
        <v>0.30545823693236351</v>
      </c>
      <c r="EG116" s="2">
        <f t="shared" si="151"/>
        <v>0.31158774831976049</v>
      </c>
      <c r="EH116" s="2">
        <f t="shared" si="151"/>
        <v>0.30892118174573036</v>
      </c>
      <c r="EI116" s="2">
        <f t="shared" si="151"/>
        <v>0.29823756802628376</v>
      </c>
      <c r="EJ116" s="2">
        <f t="shared" si="151"/>
        <v>0.29397545781527162</v>
      </c>
      <c r="EK116" s="2">
        <f t="shared" si="151"/>
        <v>0.29821006388847465</v>
      </c>
      <c r="EL116" s="2">
        <f t="shared" si="151"/>
        <v>0.29265497383076133</v>
      </c>
      <c r="EM116" s="2">
        <f t="shared" si="135"/>
        <v>0.29824287787710951</v>
      </c>
      <c r="EN116" s="2">
        <f t="shared" si="135"/>
        <v>0.29871896348286681</v>
      </c>
      <c r="EO116" s="2">
        <f t="shared" si="135"/>
        <v>0.3110311710914454</v>
      </c>
      <c r="EQ116" s="2">
        <f t="shared" si="149"/>
        <v>0.29732915578635016</v>
      </c>
      <c r="ER116" s="2">
        <f t="shared" si="149"/>
        <v>0.2953748247865125</v>
      </c>
      <c r="ES116" s="2">
        <f t="shared" si="149"/>
        <v>0.29533643619674244</v>
      </c>
      <c r="ET116" s="2">
        <f t="shared" si="149"/>
        <v>0.28793750891451597</v>
      </c>
      <c r="EU116" s="2">
        <f t="shared" si="149"/>
        <v>0.29123176379045534</v>
      </c>
      <c r="EV116" s="2">
        <f t="shared" si="149"/>
        <v>0.30447246764755204</v>
      </c>
      <c r="EW116" s="2">
        <f t="shared" si="149"/>
        <v>0.31060090264601536</v>
      </c>
      <c r="EX116" s="2">
        <f t="shared" si="149"/>
        <v>0.30790536278859376</v>
      </c>
      <c r="EY116" s="2">
        <f t="shared" si="149"/>
        <v>0.29698566044130198</v>
      </c>
      <c r="EZ116" s="2">
        <f t="shared" si="149"/>
        <v>0.2936431181306649</v>
      </c>
      <c r="FA116" s="2">
        <f t="shared" si="149"/>
        <v>0.29830551604564981</v>
      </c>
      <c r="FB116" s="2">
        <f t="shared" si="149"/>
        <v>0.29315561128427475</v>
      </c>
      <c r="FC116" s="2">
        <f t="shared" si="149"/>
        <v>0.29761792881093374</v>
      </c>
      <c r="FD116" s="2">
        <f t="shared" si="149"/>
        <v>0.29886113036887652</v>
      </c>
      <c r="FE116" s="2">
        <f t="shared" si="149"/>
        <v>0.31277778846783905</v>
      </c>
      <c r="FG116" s="2">
        <f t="shared" si="150"/>
        <v>0.99575787612439415</v>
      </c>
      <c r="FH116" s="2">
        <f t="shared" si="150"/>
        <v>0.99456734017968718</v>
      </c>
      <c r="FI116" s="2">
        <f t="shared" si="150"/>
        <v>0.99446097899211439</v>
      </c>
      <c r="FJ116" s="2">
        <f t="shared" si="150"/>
        <v>0.99310465791708746</v>
      </c>
      <c r="FK116" s="2">
        <f t="shared" si="150"/>
        <v>0.99353262679100318</v>
      </c>
      <c r="FL116" s="2">
        <f t="shared" si="150"/>
        <v>0.99281561477907376</v>
      </c>
      <c r="FM116" s="2">
        <f t="shared" si="150"/>
        <v>0.99255276714875773</v>
      </c>
      <c r="FN116" s="2">
        <f t="shared" si="150"/>
        <v>0.99278967396341888</v>
      </c>
      <c r="FO116" s="2">
        <f t="shared" si="150"/>
        <v>0.9931471330782965</v>
      </c>
      <c r="FP116" s="2">
        <f t="shared" si="150"/>
        <v>0.99388474376071712</v>
      </c>
      <c r="FQ116" s="2">
        <f t="shared" si="150"/>
        <v>0.99326182354213355</v>
      </c>
      <c r="FR116" s="2">
        <f t="shared" si="150"/>
        <v>0.99318123814699311</v>
      </c>
      <c r="FS116" s="2">
        <f t="shared" si="150"/>
        <v>0.99311624597840498</v>
      </c>
      <c r="FT116" s="2">
        <f t="shared" si="150"/>
        <v>0.99449385134032131</v>
      </c>
      <c r="FU116" s="2">
        <f t="shared" si="150"/>
        <v>0.9937892215134001</v>
      </c>
      <c r="FW116" s="2">
        <f t="shared" si="141"/>
        <v>1.8071336057173933E-2</v>
      </c>
      <c r="FX116" s="2">
        <f t="shared" si="141"/>
        <v>2.8232594376989741E-3</v>
      </c>
      <c r="FY116" s="2">
        <f t="shared" si="141"/>
        <v>2.8995891920878961E-3</v>
      </c>
      <c r="FZ116" s="2">
        <f t="shared" si="141"/>
        <v>3.9467198409705428E-3</v>
      </c>
      <c r="GA116" s="2">
        <f t="shared" si="141"/>
        <v>3.557404017028244E-3</v>
      </c>
      <c r="GB116" s="2">
        <f t="shared" si="141"/>
        <v>3.7894472358430465E-3</v>
      </c>
      <c r="GC116" s="2">
        <f t="shared" si="141"/>
        <v>3.9148809074282072E-3</v>
      </c>
      <c r="GD116" s="2">
        <f t="shared" si="141"/>
        <v>4.6206389913132214E-3</v>
      </c>
      <c r="GE116" s="2">
        <f t="shared" si="141"/>
        <v>5.1327006252860803E-3</v>
      </c>
      <c r="GF116" s="2">
        <f t="shared" si="141"/>
        <v>5.2101251668633308E-3</v>
      </c>
      <c r="GG116" s="2">
        <f t="shared" si="141"/>
        <v>4.255227919834177E-3</v>
      </c>
      <c r="GH116" s="2">
        <f t="shared" si="141"/>
        <v>3.3033970491796894E-3</v>
      </c>
      <c r="GI116" s="2">
        <f t="shared" si="141"/>
        <v>2.9819232485077916E-3</v>
      </c>
      <c r="GJ116" s="2">
        <f t="shared" si="141"/>
        <v>2.7082645282184561E-3</v>
      </c>
      <c r="GK116" s="2">
        <f t="shared" si="141"/>
        <v>2.0678092099200955E-3</v>
      </c>
      <c r="GM116" s="82">
        <f t="shared" si="142"/>
        <v>5.2077120196840066E-33</v>
      </c>
      <c r="GN116" s="82">
        <f t="shared" si="142"/>
        <v>2.5153901431917369E-30</v>
      </c>
      <c r="GO116" s="82">
        <f t="shared" si="142"/>
        <v>1.3372329600273608E-40</v>
      </c>
      <c r="GP116" s="82">
        <f t="shared" si="142"/>
        <v>2.090034072085395E-46</v>
      </c>
      <c r="GQ116" s="82">
        <f t="shared" si="142"/>
        <v>9.1439041917668228E-54</v>
      </c>
      <c r="GR116" s="82">
        <f t="shared" si="142"/>
        <v>2.0272425752980258E-62</v>
      </c>
      <c r="GS116" s="82">
        <f t="shared" si="142"/>
        <v>4.1432118648776837E-67</v>
      </c>
      <c r="GT116" s="82">
        <f t="shared" si="142"/>
        <v>9.0807487576170349E-63</v>
      </c>
      <c r="GU116" s="82">
        <f t="shared" si="142"/>
        <v>1.7537029036581827E-63</v>
      </c>
      <c r="GV116" s="82">
        <f t="shared" si="142"/>
        <v>7.8817990197819614E-72</v>
      </c>
      <c r="GW116" s="82">
        <f t="shared" si="142"/>
        <v>1.6342827055855641E-65</v>
      </c>
      <c r="GX116" s="82">
        <f t="shared" si="142"/>
        <v>3.8452165749107585E-54</v>
      </c>
      <c r="GY116" s="82">
        <f t="shared" si="142"/>
        <v>2.3189944456577783E-54</v>
      </c>
      <c r="GZ116" s="82">
        <f t="shared" si="142"/>
        <v>4.5029246965595322E-76</v>
      </c>
      <c r="HA116" s="82">
        <f t="shared" si="142"/>
        <v>3.8188380141471873E-77</v>
      </c>
      <c r="HC116" s="82">
        <f t="shared" si="73"/>
        <v>3.5061057398050229E-4</v>
      </c>
      <c r="HD116" s="82">
        <f t="shared" si="73"/>
        <v>9.2376334309253655E-6</v>
      </c>
      <c r="HE116" s="82">
        <f t="shared" si="73"/>
        <v>2.5346578629352748E-7</v>
      </c>
      <c r="HF116" s="82">
        <f t="shared" si="73"/>
        <v>1.9054495272091818E-6</v>
      </c>
      <c r="HG116" s="82">
        <f t="shared" si="73"/>
        <v>1.4367334634225977E-8</v>
      </c>
      <c r="HH116" s="82">
        <f t="shared" si="73"/>
        <v>2.7360214444624128E-8</v>
      </c>
      <c r="HI116" s="82">
        <f t="shared" si="138"/>
        <v>5.6814397632040297E-10</v>
      </c>
      <c r="HJ116" s="82">
        <f t="shared" si="138"/>
        <v>1.271942458402765E-10</v>
      </c>
      <c r="HK116" s="82">
        <f t="shared" si="138"/>
        <v>5.368099063968624E-10</v>
      </c>
      <c r="HL116" s="82">
        <f t="shared" si="138"/>
        <v>1.629232439931448E-16</v>
      </c>
      <c r="HM116" s="82">
        <f t="shared" si="138"/>
        <v>2.9293103840252507E-11</v>
      </c>
      <c r="HN116" s="82">
        <f t="shared" si="138"/>
        <v>2.4117500421438044E-8</v>
      </c>
      <c r="HO116" s="82">
        <f t="shared" si="138"/>
        <v>2.685753036489201E-8</v>
      </c>
      <c r="HP116" s="82">
        <f t="shared" si="138"/>
        <v>1.0454744528158628E-14</v>
      </c>
      <c r="HQ116" s="82">
        <f t="shared" si="138"/>
        <v>6.5869021956731648E-10</v>
      </c>
      <c r="HS116" s="82">
        <f t="shared" si="143"/>
        <v>3.1888980667968809E-3</v>
      </c>
      <c r="HT116" s="82">
        <f t="shared" si="143"/>
        <v>7.9401841463869029E-10</v>
      </c>
      <c r="HU116" s="82">
        <f t="shared" si="143"/>
        <v>8.2660885858937446E-10</v>
      </c>
      <c r="HV116" s="82">
        <f t="shared" si="143"/>
        <v>1.0187748984272771E-8</v>
      </c>
      <c r="HW116" s="82">
        <f t="shared" si="143"/>
        <v>8.6621334229508205E-9</v>
      </c>
      <c r="HX116" s="82">
        <f t="shared" si="143"/>
        <v>1.130147122799383E-9</v>
      </c>
      <c r="HY116" s="82">
        <f t="shared" si="143"/>
        <v>1.5494607461321416E-11</v>
      </c>
      <c r="HZ116" s="82">
        <f t="shared" si="143"/>
        <v>2.7159176521791142E-10</v>
      </c>
      <c r="IA116" s="82">
        <f t="shared" si="143"/>
        <v>1.2911594877104479E-9</v>
      </c>
      <c r="IB116" s="82">
        <f t="shared" si="143"/>
        <v>7.8890976902509787E-8</v>
      </c>
      <c r="IC116" s="82">
        <f t="shared" si="143"/>
        <v>9.454898713201404E-9</v>
      </c>
      <c r="ID116" s="82">
        <f t="shared" si="143"/>
        <v>7.5526329011969158E-9</v>
      </c>
      <c r="IE116" s="82">
        <f t="shared" si="143"/>
        <v>4.3815286351797723E-10</v>
      </c>
      <c r="IF116" s="82">
        <f t="shared" si="143"/>
        <v>6.8293898457304513E-7</v>
      </c>
      <c r="IG116" s="82">
        <f t="shared" si="143"/>
        <v>3.2810331607485624E-6</v>
      </c>
      <c r="II116" s="82">
        <f t="shared" si="144"/>
        <v>8.435509989524265E-28</v>
      </c>
      <c r="IJ116" s="82">
        <f t="shared" si="144"/>
        <v>1.6413287967756518E-63</v>
      </c>
      <c r="IK116" s="82">
        <f t="shared" si="144"/>
        <v>8.8202476589120066E-67</v>
      </c>
      <c r="IL116" s="82">
        <f t="shared" si="144"/>
        <v>4.096240516023918E-55</v>
      </c>
      <c r="IM116" s="82">
        <f t="shared" si="144"/>
        <v>3.5553851200128592E-57</v>
      </c>
      <c r="IN116" s="82">
        <f t="shared" si="144"/>
        <v>2.6922711632869206E-69</v>
      </c>
      <c r="IO116" s="82">
        <f t="shared" si="144"/>
        <v>6.5469913853928755E-80</v>
      </c>
      <c r="IP116" s="82">
        <f t="shared" si="144"/>
        <v>6.2024316411528243E-72</v>
      </c>
      <c r="IQ116" s="82">
        <f t="shared" si="144"/>
        <v>8.3351034219624282E-69</v>
      </c>
      <c r="IR116" s="82">
        <f t="shared" si="144"/>
        <v>3.6905111229669818E-54</v>
      </c>
      <c r="IS116" s="82">
        <f t="shared" si="144"/>
        <v>1.3973599659290973E-58</v>
      </c>
      <c r="IT116" s="82">
        <f t="shared" si="144"/>
        <v>3.0447559338362452E-56</v>
      </c>
      <c r="IU116" s="82">
        <f t="shared" si="144"/>
        <v>4.3252879962485342E-65</v>
      </c>
      <c r="IV116" s="82">
        <f t="shared" si="144"/>
        <v>1.4052590106850303E-34</v>
      </c>
      <c r="IW116" s="82">
        <f t="shared" si="144"/>
        <v>5.2321592246461024E-29</v>
      </c>
      <c r="IY116" s="82">
        <f t="shared" si="145"/>
        <v>3.5395086407773832E-3</v>
      </c>
      <c r="IZ116" s="82">
        <f t="shared" si="145"/>
        <v>9.2384274493400044E-6</v>
      </c>
      <c r="JA116" s="82">
        <f t="shared" si="145"/>
        <v>2.5429239515211684E-7</v>
      </c>
      <c r="JB116" s="82">
        <f t="shared" si="145"/>
        <v>1.9156372761934547E-6</v>
      </c>
      <c r="JC116" s="82">
        <f t="shared" si="145"/>
        <v>2.3029468057176799E-8</v>
      </c>
      <c r="JD116" s="82">
        <f t="shared" si="145"/>
        <v>2.8490361567423512E-8</v>
      </c>
      <c r="JE116" s="82">
        <f t="shared" si="145"/>
        <v>5.8363858378172443E-10</v>
      </c>
      <c r="JF116" s="82">
        <f t="shared" si="145"/>
        <v>3.987860110581879E-10</v>
      </c>
      <c r="JG116" s="82">
        <f t="shared" si="145"/>
        <v>1.8279693941073103E-9</v>
      </c>
      <c r="JH116" s="82">
        <f t="shared" si="145"/>
        <v>7.8890977065433028E-8</v>
      </c>
      <c r="JI116" s="82">
        <f t="shared" si="145"/>
        <v>9.4841918170416567E-9</v>
      </c>
      <c r="JJ116" s="82">
        <f t="shared" si="145"/>
        <v>3.167013332263496E-8</v>
      </c>
      <c r="JK116" s="82">
        <f t="shared" si="145"/>
        <v>2.7295683228409988E-8</v>
      </c>
      <c r="JL116" s="82">
        <f t="shared" si="145"/>
        <v>6.8293899502778962E-7</v>
      </c>
      <c r="JM116" s="82">
        <f t="shared" si="145"/>
        <v>3.2816918509681296E-6</v>
      </c>
    </row>
    <row r="117" spans="2:273" x14ac:dyDescent="0.25">
      <c r="B117" s="2">
        <v>90</v>
      </c>
      <c r="C117" s="37">
        <v>0.29728700000000002</v>
      </c>
      <c r="D117" s="37">
        <v>0.29191299999999998</v>
      </c>
      <c r="E117" s="37">
        <v>0.29214400000000001</v>
      </c>
      <c r="F117" s="37">
        <v>0.28679399999999999</v>
      </c>
      <c r="G117" s="37">
        <v>0.29292899999999999</v>
      </c>
      <c r="H117" s="37">
        <v>0.30207299999999998</v>
      </c>
      <c r="I117" s="37">
        <v>0.30848300000000001</v>
      </c>
      <c r="J117" s="37">
        <v>0.30702099999999999</v>
      </c>
      <c r="K117" s="37">
        <v>0.29688100000000001</v>
      </c>
      <c r="L117" s="37">
        <v>0.29275099999999998</v>
      </c>
      <c r="M117" s="37">
        <v>0.29767199999999999</v>
      </c>
      <c r="N117" s="37">
        <v>0.29304799999999998</v>
      </c>
      <c r="O117" s="37">
        <v>0.29866399999999999</v>
      </c>
      <c r="P117" s="37">
        <v>0.29446800000000001</v>
      </c>
      <c r="Q117" s="37">
        <v>0.30849900000000002</v>
      </c>
      <c r="S117" s="4">
        <f t="shared" si="146"/>
        <v>0.29832530153255538</v>
      </c>
      <c r="T117" s="4">
        <f t="shared" si="146"/>
        <v>0.29541553485377653</v>
      </c>
      <c r="U117" s="4">
        <f t="shared" si="146"/>
        <v>0.2951064929747963</v>
      </c>
      <c r="V117" s="4">
        <f t="shared" si="146"/>
        <v>0.2895649409947435</v>
      </c>
      <c r="W117" s="4">
        <f t="shared" si="146"/>
        <v>0.2927354316868333</v>
      </c>
      <c r="X117" s="4">
        <f t="shared" si="146"/>
        <v>0.30521297267719333</v>
      </c>
      <c r="Y117" s="4">
        <f t="shared" si="146"/>
        <v>0.311260093968308</v>
      </c>
      <c r="Z117" s="4">
        <f t="shared" si="146"/>
        <v>0.30876581998655406</v>
      </c>
      <c r="AA117" s="4">
        <f t="shared" si="146"/>
        <v>0.29841994044753628</v>
      </c>
      <c r="AB117" s="4">
        <f t="shared" si="146"/>
        <v>0.29423843729797</v>
      </c>
      <c r="AC117" s="4">
        <f t="shared" si="146"/>
        <v>0.29834073646593556</v>
      </c>
      <c r="AD117" s="4">
        <f t="shared" si="146"/>
        <v>0.29273448482907827</v>
      </c>
      <c r="AE117" s="4">
        <f t="shared" si="146"/>
        <v>0.29822499568161598</v>
      </c>
      <c r="AF117" s="4">
        <f t="shared" si="146"/>
        <v>0.29854859172037246</v>
      </c>
      <c r="AG117" s="4">
        <f t="shared" si="146"/>
        <v>0.3107882680834505</v>
      </c>
      <c r="AI117" s="4">
        <f t="shared" si="147"/>
        <v>-1.0383015325553524E-3</v>
      </c>
      <c r="AJ117" s="4">
        <f t="shared" si="147"/>
        <v>-3.502534853776551E-3</v>
      </c>
      <c r="AK117" s="4">
        <f t="shared" si="147"/>
        <v>-2.9624929747962825E-3</v>
      </c>
      <c r="AL117" s="4">
        <f t="shared" si="147"/>
        <v>-2.7709409947435093E-3</v>
      </c>
      <c r="AM117" s="4">
        <f t="shared" si="147"/>
        <v>1.935683131666921E-4</v>
      </c>
      <c r="AN117" s="4">
        <f t="shared" si="147"/>
        <v>-3.1399726771933478E-3</v>
      </c>
      <c r="AO117" s="4">
        <f t="shared" si="147"/>
        <v>-2.7770939683079976E-3</v>
      </c>
      <c r="AP117" s="4">
        <f t="shared" si="147"/>
        <v>-1.7448199865540692E-3</v>
      </c>
      <c r="AQ117" s="4">
        <f t="shared" si="147"/>
        <v>-1.5389404475362745E-3</v>
      </c>
      <c r="AR117" s="4">
        <f t="shared" si="147"/>
        <v>-1.4874372979700179E-3</v>
      </c>
      <c r="AS117" s="4">
        <f t="shared" si="147"/>
        <v>-6.6873646593557101E-4</v>
      </c>
      <c r="AT117" s="4">
        <f t="shared" si="147"/>
        <v>3.1351517092170766E-4</v>
      </c>
      <c r="AU117" s="4">
        <f t="shared" si="147"/>
        <v>4.3900431838400644E-4</v>
      </c>
      <c r="AV117" s="4">
        <f t="shared" si="147"/>
        <v>-4.0805917203724507E-3</v>
      </c>
      <c r="AW117" s="4">
        <f t="shared" si="147"/>
        <v>-2.2892680834504797E-3</v>
      </c>
      <c r="AY117" s="2">
        <f t="shared" si="139"/>
        <v>0.298320014039957</v>
      </c>
      <c r="AZ117" s="2">
        <f t="shared" si="139"/>
        <v>0.29541547108551419</v>
      </c>
      <c r="BA117" s="2">
        <f t="shared" si="139"/>
        <v>0.29510649193651112</v>
      </c>
      <c r="BB117" s="2">
        <f t="shared" si="139"/>
        <v>0.28956492818102969</v>
      </c>
      <c r="BC117" s="2">
        <f t="shared" si="139"/>
        <v>0.29273542767588639</v>
      </c>
      <c r="BD117" s="2">
        <f t="shared" si="139"/>
        <v>0.30521297179115392</v>
      </c>
      <c r="BE117" s="2">
        <f t="shared" si="139"/>
        <v>0.31126009394498289</v>
      </c>
      <c r="BF117" s="2">
        <f t="shared" si="139"/>
        <v>0.30876581961965993</v>
      </c>
      <c r="BG117" s="2">
        <f t="shared" si="139"/>
        <v>0.2984199387225423</v>
      </c>
      <c r="BH117" s="2">
        <f t="shared" si="139"/>
        <v>0.29423835892359701</v>
      </c>
      <c r="BI117" s="2">
        <f t="shared" si="139"/>
        <v>0.29834072469173822</v>
      </c>
      <c r="BJ117" s="2">
        <f t="shared" si="139"/>
        <v>0.29273447489655924</v>
      </c>
      <c r="BK117" s="2">
        <f t="shared" si="139"/>
        <v>0.29822499483819648</v>
      </c>
      <c r="BL117" s="2">
        <f t="shared" si="139"/>
        <v>0.2985473333609942</v>
      </c>
      <c r="BM117" s="2">
        <f t="shared" si="139"/>
        <v>0.31077676302972712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>
        <f t="shared" si="140"/>
        <v>0.29728700000000002</v>
      </c>
      <c r="CF117" s="2">
        <f t="shared" si="140"/>
        <v>0.29191299999999998</v>
      </c>
      <c r="CG117" s="2">
        <f t="shared" si="140"/>
        <v>0.29214400000000001</v>
      </c>
      <c r="CH117" s="2">
        <f t="shared" si="140"/>
        <v>0.28679399999999999</v>
      </c>
      <c r="CI117" s="2">
        <f t="shared" si="140"/>
        <v>0.29292899999999999</v>
      </c>
      <c r="CJ117" s="2">
        <f t="shared" si="140"/>
        <v>0.30207299999999998</v>
      </c>
      <c r="CK117" s="2">
        <f t="shared" si="140"/>
        <v>0.30848300000000001</v>
      </c>
      <c r="CL117" s="2">
        <f t="shared" si="140"/>
        <v>0.30702099999999999</v>
      </c>
      <c r="CM117" s="2">
        <f t="shared" si="140"/>
        <v>0.29688100000000001</v>
      </c>
      <c r="CN117" s="2">
        <f t="shared" si="140"/>
        <v>0.29275099999999998</v>
      </c>
      <c r="CO117" s="2">
        <f t="shared" si="140"/>
        <v>0.29767199999999999</v>
      </c>
      <c r="CP117" s="2">
        <f t="shared" si="140"/>
        <v>0.29304799999999998</v>
      </c>
      <c r="CQ117" s="2">
        <f t="shared" si="140"/>
        <v>0.29866399999999999</v>
      </c>
      <c r="CR117" s="2">
        <f t="shared" si="140"/>
        <v>0.29446800000000001</v>
      </c>
      <c r="CS117" s="2">
        <f t="shared" si="140"/>
        <v>0.30849900000000002</v>
      </c>
      <c r="CU117" s="2">
        <f t="shared" si="110"/>
        <v>0.29728700000000002</v>
      </c>
      <c r="CV117" s="2">
        <f t="shared" si="111"/>
        <v>0.29191299999999998</v>
      </c>
      <c r="CW117" s="2">
        <f t="shared" si="112"/>
        <v>0.29214400000000001</v>
      </c>
      <c r="CX117" s="2">
        <f t="shared" si="113"/>
        <v>0.28679399999999999</v>
      </c>
      <c r="CY117" s="2">
        <f t="shared" si="114"/>
        <v>0.29292899999999999</v>
      </c>
      <c r="CZ117" s="2">
        <f t="shared" si="115"/>
        <v>0.30207299999999998</v>
      </c>
      <c r="DA117" s="2">
        <f t="shared" si="116"/>
        <v>0.30848300000000001</v>
      </c>
      <c r="DB117" s="2">
        <f t="shared" si="117"/>
        <v>0.30702099999999999</v>
      </c>
      <c r="DC117" s="2">
        <f t="shared" si="118"/>
        <v>0.29688100000000001</v>
      </c>
      <c r="DD117" s="2">
        <f t="shared" si="119"/>
        <v>0.29275099999999998</v>
      </c>
      <c r="DE117" s="2">
        <f t="shared" si="120"/>
        <v>0.29767199999999999</v>
      </c>
      <c r="DF117" s="2">
        <f t="shared" si="121"/>
        <v>0.29304799999999998</v>
      </c>
      <c r="DG117" s="2">
        <f t="shared" si="122"/>
        <v>0.29866399999999999</v>
      </c>
      <c r="DH117" s="2">
        <f t="shared" si="123"/>
        <v>0.29446800000000001</v>
      </c>
      <c r="DI117" s="2">
        <f t="shared" si="124"/>
        <v>0.30849900000000002</v>
      </c>
      <c r="DK117" s="2">
        <f t="shared" si="148"/>
        <v>0.34534988965517238</v>
      </c>
      <c r="DL117" s="2">
        <f t="shared" si="148"/>
        <v>0.32444217210410559</v>
      </c>
      <c r="DM117" s="2">
        <f t="shared" si="148"/>
        <v>0.34164298405425225</v>
      </c>
      <c r="DN117" s="2">
        <f t="shared" si="148"/>
        <v>0.34627805798319328</v>
      </c>
      <c r="DO117" s="2">
        <f t="shared" si="148"/>
        <v>0.35833343957219244</v>
      </c>
      <c r="DP117" s="2">
        <f t="shared" si="148"/>
        <v>0.34479085602240894</v>
      </c>
      <c r="DQ117" s="2">
        <f t="shared" si="148"/>
        <v>0.35095720398970404</v>
      </c>
      <c r="DR117" s="2">
        <f t="shared" si="148"/>
        <v>0.35320343781512609</v>
      </c>
      <c r="DS117" s="2">
        <f t="shared" si="148"/>
        <v>0.35455317535014003</v>
      </c>
      <c r="DT117" s="2">
        <f t="shared" si="148"/>
        <v>0.34067114010695193</v>
      </c>
      <c r="DU117" s="2">
        <f t="shared" si="148"/>
        <v>0.34825769747899155</v>
      </c>
      <c r="DV117" s="2">
        <f t="shared" si="148"/>
        <v>0.34861285070027997</v>
      </c>
      <c r="DW117" s="2">
        <f t="shared" si="148"/>
        <v>0.37052586722689074</v>
      </c>
      <c r="DX117" s="2">
        <f t="shared" si="148"/>
        <v>0.3314143695014663</v>
      </c>
      <c r="DY117" s="2">
        <f t="shared" si="148"/>
        <v>0.32867885240641709</v>
      </c>
      <c r="EA117" s="2">
        <f t="shared" ref="EA117:EK159" si="152">CE$228*$B117+CE$229</f>
        <v>0.2981594226190476</v>
      </c>
      <c r="EB117" s="2">
        <f t="shared" si="152"/>
        <v>0.2952714359419365</v>
      </c>
      <c r="EC117" s="2">
        <f t="shared" si="152"/>
        <v>0.29486965076201638</v>
      </c>
      <c r="ED117" s="2">
        <f t="shared" si="152"/>
        <v>0.28921261092896172</v>
      </c>
      <c r="EE117" s="2">
        <f t="shared" si="151"/>
        <v>0.29235153602104857</v>
      </c>
      <c r="EF117" s="2">
        <f t="shared" si="151"/>
        <v>0.3049555759125262</v>
      </c>
      <c r="EG117" s="2">
        <f t="shared" si="151"/>
        <v>0.31099229143120549</v>
      </c>
      <c r="EH117" s="2">
        <f t="shared" si="151"/>
        <v>0.30847623006648517</v>
      </c>
      <c r="EI117" s="2">
        <f t="shared" si="151"/>
        <v>0.29807321241408774</v>
      </c>
      <c r="EJ117" s="2">
        <f t="shared" si="151"/>
        <v>0.29397957118930734</v>
      </c>
      <c r="EK117" s="2">
        <f t="shared" si="151"/>
        <v>0.29803148839520888</v>
      </c>
      <c r="EL117" s="2">
        <f t="shared" si="151"/>
        <v>0.29238289714002558</v>
      </c>
      <c r="EM117" s="2">
        <f t="shared" si="135"/>
        <v>0.29776985986622623</v>
      </c>
      <c r="EN117" s="2">
        <f t="shared" si="135"/>
        <v>0.29838103090963364</v>
      </c>
      <c r="EO117" s="2">
        <f t="shared" si="135"/>
        <v>0.31067109882005894</v>
      </c>
      <c r="EQ117" s="2">
        <f t="shared" si="149"/>
        <v>0.29704466913946592</v>
      </c>
      <c r="ER117" s="2">
        <f t="shared" si="149"/>
        <v>0.29508899796589738</v>
      </c>
      <c r="ES117" s="2">
        <f t="shared" si="149"/>
        <v>0.29500921023281496</v>
      </c>
      <c r="ET117" s="2">
        <f t="shared" si="149"/>
        <v>0.28764900820666178</v>
      </c>
      <c r="EU117" s="2">
        <f t="shared" si="149"/>
        <v>0.29093795238800163</v>
      </c>
      <c r="EV117" s="2">
        <f t="shared" si="149"/>
        <v>0.30404564414080892</v>
      </c>
      <c r="EW117" s="2">
        <f t="shared" si="149"/>
        <v>0.31010311020604286</v>
      </c>
      <c r="EX117" s="2">
        <f t="shared" si="149"/>
        <v>0.30754446693113702</v>
      </c>
      <c r="EY117" s="2">
        <f t="shared" si="149"/>
        <v>0.29692120599437266</v>
      </c>
      <c r="EZ117" s="2">
        <f t="shared" si="149"/>
        <v>0.29367138056794151</v>
      </c>
      <c r="FA117" s="2">
        <f t="shared" si="149"/>
        <v>0.29811694827328555</v>
      </c>
      <c r="FB117" s="2">
        <f t="shared" si="149"/>
        <v>0.29284848044915979</v>
      </c>
      <c r="FC117" s="2">
        <f t="shared" si="149"/>
        <v>0.29718604142017918</v>
      </c>
      <c r="FD117" s="2">
        <f t="shared" si="149"/>
        <v>0.29849542498435444</v>
      </c>
      <c r="FE117" s="2">
        <f t="shared" si="149"/>
        <v>0.31226236364482307</v>
      </c>
      <c r="FG117" s="2">
        <f t="shared" si="150"/>
        <v>0.99612969240898808</v>
      </c>
      <c r="FH117" s="2">
        <f t="shared" si="150"/>
        <v>0.99504298582933193</v>
      </c>
      <c r="FI117" s="2">
        <f t="shared" si="150"/>
        <v>0.9949458895603307</v>
      </c>
      <c r="FJ117" s="2">
        <f t="shared" si="150"/>
        <v>0.99370755555660706</v>
      </c>
      <c r="FK117" s="2">
        <f t="shared" si="150"/>
        <v>0.99409832713270785</v>
      </c>
      <c r="FL117" s="2">
        <f t="shared" si="150"/>
        <v>0.99344361820059912</v>
      </c>
      <c r="FM117" s="2">
        <f t="shared" si="150"/>
        <v>0.99320358939328168</v>
      </c>
      <c r="FN117" s="2">
        <f t="shared" si="150"/>
        <v>0.99341992990194916</v>
      </c>
      <c r="FO117" s="2">
        <f t="shared" si="150"/>
        <v>0.99374634026745179</v>
      </c>
      <c r="FP117" s="2">
        <f t="shared" si="150"/>
        <v>0.99441981746056396</v>
      </c>
      <c r="FQ117" s="2">
        <f t="shared" si="150"/>
        <v>0.99385106441209015</v>
      </c>
      <c r="FR117" s="2">
        <f t="shared" si="150"/>
        <v>0.99377748191051352</v>
      </c>
      <c r="FS117" s="2">
        <f t="shared" si="150"/>
        <v>0.99371813681908727</v>
      </c>
      <c r="FT117" s="2">
        <f t="shared" si="150"/>
        <v>0.99497589865562019</v>
      </c>
      <c r="FU117" s="2">
        <f t="shared" si="150"/>
        <v>0.99433260557495551</v>
      </c>
      <c r="FW117" s="2">
        <f t="shared" si="141"/>
        <v>1.9780339140264905E-2</v>
      </c>
      <c r="FX117" s="2">
        <f t="shared" si="141"/>
        <v>3.0947994448039438E-3</v>
      </c>
      <c r="FY117" s="2">
        <f t="shared" si="141"/>
        <v>3.1784471654091448E-3</v>
      </c>
      <c r="FZ117" s="2">
        <f t="shared" si="141"/>
        <v>4.3258450894458423E-3</v>
      </c>
      <c r="GA117" s="2">
        <f t="shared" si="141"/>
        <v>3.8992776609612111E-3</v>
      </c>
      <c r="GB117" s="2">
        <f t="shared" si="141"/>
        <v>4.1535277438074043E-3</v>
      </c>
      <c r="GC117" s="2">
        <f t="shared" si="141"/>
        <v>4.2909608567958486E-3</v>
      </c>
      <c r="GD117" s="2">
        <f t="shared" si="141"/>
        <v>5.0641723442013979E-3</v>
      </c>
      <c r="GE117" s="2">
        <f t="shared" si="141"/>
        <v>5.6251088045279687E-3</v>
      </c>
      <c r="GF117" s="2">
        <f t="shared" si="141"/>
        <v>5.7099184771629476E-3</v>
      </c>
      <c r="GG117" s="2">
        <f t="shared" si="141"/>
        <v>4.663849952084514E-3</v>
      </c>
      <c r="GH117" s="2">
        <f t="shared" si="141"/>
        <v>3.6209488202805615E-3</v>
      </c>
      <c r="GI117" s="2">
        <f t="shared" si="141"/>
        <v>3.268673458011186E-3</v>
      </c>
      <c r="GJ117" s="2">
        <f t="shared" si="141"/>
        <v>2.9687772972828859E-3</v>
      </c>
      <c r="GK117" s="2">
        <f t="shared" si="141"/>
        <v>2.2668554781880763E-3</v>
      </c>
      <c r="GM117" s="82">
        <f t="shared" si="142"/>
        <v>6.9698927785778531E-35</v>
      </c>
      <c r="GN117" s="82">
        <f t="shared" si="142"/>
        <v>4.9228114228633005E-32</v>
      </c>
      <c r="GO117" s="82">
        <f t="shared" si="142"/>
        <v>7.5409641521497093E-43</v>
      </c>
      <c r="GP117" s="82">
        <f t="shared" si="142"/>
        <v>3.9649654806370033E-49</v>
      </c>
      <c r="GQ117" s="82">
        <f t="shared" si="142"/>
        <v>7.3869468893647652E-57</v>
      </c>
      <c r="GR117" s="82">
        <f t="shared" si="142"/>
        <v>5.1269634527309776E-66</v>
      </c>
      <c r="GS117" s="82">
        <f t="shared" si="142"/>
        <v>5.8490190649278614E-71</v>
      </c>
      <c r="GT117" s="82">
        <f t="shared" si="142"/>
        <v>2.3701009059947071E-66</v>
      </c>
      <c r="GU117" s="82">
        <f t="shared" si="142"/>
        <v>4.5599661625993498E-67</v>
      </c>
      <c r="GV117" s="82">
        <f t="shared" si="142"/>
        <v>7.3228060816346136E-76</v>
      </c>
      <c r="GW117" s="82">
        <f t="shared" si="142"/>
        <v>2.8317678015585034E-69</v>
      </c>
      <c r="GX117" s="82">
        <f t="shared" si="142"/>
        <v>2.6355194972161738E-57</v>
      </c>
      <c r="GY117" s="82">
        <f t="shared" si="142"/>
        <v>1.9041470544913545E-57</v>
      </c>
      <c r="GZ117" s="82">
        <f t="shared" si="142"/>
        <v>4.1457642271759796E-80</v>
      </c>
      <c r="HA117" s="82">
        <f t="shared" si="142"/>
        <v>2.9832592294863192E-81</v>
      </c>
      <c r="HC117" s="82">
        <f t="shared" si="73"/>
        <v>9.0852490437205391E-5</v>
      </c>
      <c r="HD117" s="82">
        <f t="shared" si="73"/>
        <v>1.1200225680039188E-6</v>
      </c>
      <c r="HE117" s="82">
        <f t="shared" si="73"/>
        <v>1.986487874128549E-8</v>
      </c>
      <c r="HF117" s="82">
        <f t="shared" si="73"/>
        <v>1.3869766037688334E-7</v>
      </c>
      <c r="HG117" s="82">
        <f t="shared" si="73"/>
        <v>5.1869553769768903E-10</v>
      </c>
      <c r="HH117" s="82">
        <f t="shared" si="73"/>
        <v>1.318601669085241E-9</v>
      </c>
      <c r="HI117" s="82">
        <f t="shared" si="138"/>
        <v>1.514613314321044E-11</v>
      </c>
      <c r="HJ117" s="82">
        <f t="shared" si="138"/>
        <v>2.9774819879780097E-12</v>
      </c>
      <c r="HK117" s="82">
        <f t="shared" si="138"/>
        <v>2.0465072064771628E-11</v>
      </c>
      <c r="HL117" s="82">
        <f t="shared" si="138"/>
        <v>5.1394664264884162E-19</v>
      </c>
      <c r="HM117" s="82">
        <f t="shared" si="138"/>
        <v>4.4716547850938838E-13</v>
      </c>
      <c r="HN117" s="82">
        <f t="shared" si="138"/>
        <v>8.163377073428311E-10</v>
      </c>
      <c r="HO117" s="82">
        <f t="shared" si="138"/>
        <v>9.4725067268855588E-10</v>
      </c>
      <c r="HP117" s="82">
        <f t="shared" si="138"/>
        <v>5.7038119026636773E-17</v>
      </c>
      <c r="HQ117" s="82">
        <f t="shared" si="138"/>
        <v>2.1025767818960327E-11</v>
      </c>
      <c r="HS117" s="82">
        <f t="shared" si="143"/>
        <v>5.7319242353619793E-3</v>
      </c>
      <c r="HT117" s="82">
        <f t="shared" si="143"/>
        <v>2.6659553443398863E-9</v>
      </c>
      <c r="HU117" s="82">
        <f t="shared" si="143"/>
        <v>2.8757956845452459E-9</v>
      </c>
      <c r="HV117" s="82">
        <f t="shared" si="143"/>
        <v>3.1096911594271154E-8</v>
      </c>
      <c r="HW117" s="82">
        <f t="shared" si="143"/>
        <v>2.658531888023935E-8</v>
      </c>
      <c r="HX117" s="82">
        <f t="shared" si="143"/>
        <v>4.2306611940738824E-9</v>
      </c>
      <c r="HY117" s="82">
        <f t="shared" si="143"/>
        <v>7.4858241148042168E-11</v>
      </c>
      <c r="HZ117" s="82">
        <f t="shared" si="143"/>
        <v>1.1507543546307872E-9</v>
      </c>
      <c r="IA117" s="82">
        <f t="shared" si="143"/>
        <v>5.1594790710178013E-9</v>
      </c>
      <c r="IB117" s="82">
        <f t="shared" si="143"/>
        <v>2.3557602686411398E-7</v>
      </c>
      <c r="IC117" s="82">
        <f t="shared" si="143"/>
        <v>3.0439391111120976E-8</v>
      </c>
      <c r="ID117" s="82">
        <f t="shared" si="143"/>
        <v>2.2735951586013885E-8</v>
      </c>
      <c r="IE117" s="82">
        <f t="shared" si="143"/>
        <v>1.5385419321199672E-9</v>
      </c>
      <c r="IF117" s="82">
        <f t="shared" si="143"/>
        <v>1.5336754112807265E-6</v>
      </c>
      <c r="IG117" s="82">
        <f t="shared" si="143"/>
        <v>6.4101255761048113E-6</v>
      </c>
      <c r="II117" s="82">
        <f t="shared" si="144"/>
        <v>1.3122600822865885E-26</v>
      </c>
      <c r="IJ117" s="82">
        <f t="shared" si="144"/>
        <v>1.3693208392448977E-61</v>
      </c>
      <c r="IK117" s="82">
        <f t="shared" si="144"/>
        <v>9.4949348109295843E-65</v>
      </c>
      <c r="IL117" s="82">
        <f t="shared" si="144"/>
        <v>2.3614382669159598E-53</v>
      </c>
      <c r="IM117" s="82">
        <f t="shared" si="144"/>
        <v>2.2179186902443406E-55</v>
      </c>
      <c r="IN117" s="82">
        <f t="shared" si="144"/>
        <v>4.3798903587797802E-67</v>
      </c>
      <c r="IO117" s="82">
        <f t="shared" si="144"/>
        <v>2.4509903866663037E-77</v>
      </c>
      <c r="IP117" s="82">
        <f t="shared" si="144"/>
        <v>1.4946817295596788E-69</v>
      </c>
      <c r="IQ117" s="82">
        <f t="shared" si="144"/>
        <v>1.7463378093784274E-66</v>
      </c>
      <c r="IR117" s="82">
        <f t="shared" si="144"/>
        <v>2.4408162023091563E-52</v>
      </c>
      <c r="IS117" s="82">
        <f t="shared" si="144"/>
        <v>1.1115194041099095E-56</v>
      </c>
      <c r="IT117" s="82">
        <f t="shared" si="144"/>
        <v>1.6815020456440291E-54</v>
      </c>
      <c r="IU117" s="82">
        <f t="shared" si="144"/>
        <v>4.2149265541849893E-63</v>
      </c>
      <c r="IV117" s="82">
        <f t="shared" si="144"/>
        <v>1.4615859640772877E-33</v>
      </c>
      <c r="IW117" s="82">
        <f t="shared" si="144"/>
        <v>3.3719792125927764E-28</v>
      </c>
      <c r="IY117" s="82">
        <f t="shared" si="145"/>
        <v>5.8227767257991846E-3</v>
      </c>
      <c r="IZ117" s="82">
        <f t="shared" si="145"/>
        <v>1.1226885233482587E-6</v>
      </c>
      <c r="JA117" s="82">
        <f t="shared" si="145"/>
        <v>2.2740674425830737E-8</v>
      </c>
      <c r="JB117" s="82">
        <f t="shared" si="145"/>
        <v>1.6979457197115451E-7</v>
      </c>
      <c r="JC117" s="82">
        <f t="shared" si="145"/>
        <v>2.7104014417937038E-8</v>
      </c>
      <c r="JD117" s="82">
        <f t="shared" si="145"/>
        <v>5.5492628631591234E-9</v>
      </c>
      <c r="JE117" s="82">
        <f t="shared" si="145"/>
        <v>9.0004374291252611E-11</v>
      </c>
      <c r="JF117" s="82">
        <f t="shared" si="145"/>
        <v>1.1537318366187651E-9</v>
      </c>
      <c r="JG117" s="82">
        <f t="shared" si="145"/>
        <v>5.1799441430825726E-9</v>
      </c>
      <c r="JH117" s="82">
        <f t="shared" si="145"/>
        <v>2.3557602686462792E-7</v>
      </c>
      <c r="JI117" s="82">
        <f t="shared" si="145"/>
        <v>3.0439838276599484E-8</v>
      </c>
      <c r="JJ117" s="82">
        <f t="shared" si="145"/>
        <v>2.3552289293356717E-8</v>
      </c>
      <c r="JK117" s="82">
        <f t="shared" si="145"/>
        <v>2.4857926048085233E-9</v>
      </c>
      <c r="JL117" s="82">
        <f t="shared" si="145"/>
        <v>1.5336754113377646E-6</v>
      </c>
      <c r="JM117" s="82">
        <f t="shared" si="145"/>
        <v>6.4101466018726301E-6</v>
      </c>
    </row>
    <row r="118" spans="2:273" x14ac:dyDescent="0.25">
      <c r="B118" s="2">
        <v>91</v>
      </c>
      <c r="C118" s="37">
        <v>0.29923100000000002</v>
      </c>
      <c r="D118" s="37">
        <v>0.30125000000000002</v>
      </c>
      <c r="E118" s="37">
        <v>0.29390899999999998</v>
      </c>
      <c r="F118" s="37">
        <v>0.28813800000000001</v>
      </c>
      <c r="G118" s="37">
        <v>0.29228399999999999</v>
      </c>
      <c r="H118" s="37">
        <v>0.30284299999999997</v>
      </c>
      <c r="I118" s="37">
        <v>0.30404100000000001</v>
      </c>
      <c r="J118" s="37">
        <v>0.30751600000000001</v>
      </c>
      <c r="K118" s="37">
        <v>0.29655100000000001</v>
      </c>
      <c r="L118" s="37">
        <v>0.29288500000000001</v>
      </c>
      <c r="M118" s="37">
        <v>0.29746800000000001</v>
      </c>
      <c r="N118" s="37">
        <v>0.29023599999999999</v>
      </c>
      <c r="O118" s="37">
        <v>0.298259</v>
      </c>
      <c r="P118" s="37">
        <v>0.29197200000000001</v>
      </c>
      <c r="Q118" s="37">
        <v>0.30836400000000003</v>
      </c>
      <c r="S118" s="4">
        <f t="shared" si="146"/>
        <v>0.29794411594736797</v>
      </c>
      <c r="T118" s="4">
        <f t="shared" si="146"/>
        <v>0.29510748046353097</v>
      </c>
      <c r="U118" s="4">
        <f t="shared" si="146"/>
        <v>0.29476934980408509</v>
      </c>
      <c r="V118" s="4">
        <f t="shared" si="146"/>
        <v>0.28913295534392602</v>
      </c>
      <c r="W118" s="4">
        <f t="shared" si="146"/>
        <v>0.29230680300949163</v>
      </c>
      <c r="X118" s="4">
        <f t="shared" si="146"/>
        <v>0.3046910397036377</v>
      </c>
      <c r="Y118" s="4">
        <f t="shared" si="146"/>
        <v>0.31064392958858944</v>
      </c>
      <c r="Z118" s="4">
        <f t="shared" si="146"/>
        <v>0.30829770060313672</v>
      </c>
      <c r="AA118" s="4">
        <f t="shared" si="146"/>
        <v>0.2982271260509235</v>
      </c>
      <c r="AB118" s="4">
        <f t="shared" si="146"/>
        <v>0.2942204762883745</v>
      </c>
      <c r="AC118" s="4">
        <f t="shared" si="146"/>
        <v>0.29813706573049364</v>
      </c>
      <c r="AD118" s="4">
        <f t="shared" si="146"/>
        <v>0.29243422346991099</v>
      </c>
      <c r="AE118" s="4">
        <f t="shared" si="146"/>
        <v>0.29771745072909389</v>
      </c>
      <c r="AF118" s="4">
        <f t="shared" si="146"/>
        <v>0.29819926727717411</v>
      </c>
      <c r="AG118" s="4">
        <f t="shared" si="146"/>
        <v>0.31043020773653462</v>
      </c>
      <c r="AI118" s="4">
        <f t="shared" si="147"/>
        <v>1.2868840526320535E-3</v>
      </c>
      <c r="AJ118" s="4">
        <f t="shared" si="147"/>
        <v>6.1425195364690488E-3</v>
      </c>
      <c r="AK118" s="4">
        <f t="shared" si="147"/>
        <v>-8.603498040851143E-4</v>
      </c>
      <c r="AL118" s="4">
        <f t="shared" si="147"/>
        <v>-9.9495534392601837E-4</v>
      </c>
      <c r="AM118" s="4">
        <f t="shared" si="147"/>
        <v>-2.2803009491645376E-5</v>
      </c>
      <c r="AN118" s="4">
        <f t="shared" si="147"/>
        <v>-1.8480397036377272E-3</v>
      </c>
      <c r="AO118" s="4">
        <f t="shared" si="147"/>
        <v>-6.6029295885894346E-3</v>
      </c>
      <c r="AP118" s="4">
        <f t="shared" si="147"/>
        <v>-7.8170060313670353E-4</v>
      </c>
      <c r="AQ118" s="4">
        <f t="shared" si="147"/>
        <v>-1.6761260509234877E-3</v>
      </c>
      <c r="AR118" s="4">
        <f t="shared" si="147"/>
        <v>-1.3354762883744931E-3</v>
      </c>
      <c r="AS118" s="4">
        <f t="shared" si="147"/>
        <v>-6.6906573049363427E-4</v>
      </c>
      <c r="AT118" s="4">
        <f t="shared" si="147"/>
        <v>-2.1982234699109982E-3</v>
      </c>
      <c r="AU118" s="4">
        <f t="shared" si="147"/>
        <v>5.4154927090610538E-4</v>
      </c>
      <c r="AV118" s="4">
        <f t="shared" si="147"/>
        <v>-6.2272672771740978E-3</v>
      </c>
      <c r="AW118" s="4">
        <f t="shared" si="147"/>
        <v>-2.0662077365345977E-3</v>
      </c>
      <c r="AY118" s="2">
        <f t="shared" si="139"/>
        <v>0.29794315129185533</v>
      </c>
      <c r="AZ118" s="2">
        <f t="shared" si="139"/>
        <v>0.2951074750400518</v>
      </c>
      <c r="BA118" s="2">
        <f t="shared" si="139"/>
        <v>0.29476934887042544</v>
      </c>
      <c r="BB118" s="2">
        <f t="shared" si="139"/>
        <v>0.28913294401845041</v>
      </c>
      <c r="BC118" s="2">
        <f t="shared" si="139"/>
        <v>0.29230679159191719</v>
      </c>
      <c r="BD118" s="2">
        <f t="shared" si="139"/>
        <v>0.30469103677544873</v>
      </c>
      <c r="BE118" s="2">
        <f t="shared" si="139"/>
        <v>0.31064392948668412</v>
      </c>
      <c r="BF118" s="2">
        <f t="shared" si="139"/>
        <v>0.3082976991777362</v>
      </c>
      <c r="BG118" s="2">
        <f t="shared" si="139"/>
        <v>0.29822711973634719</v>
      </c>
      <c r="BH118" s="2">
        <f t="shared" si="139"/>
        <v>0.29422025940348689</v>
      </c>
      <c r="BI118" s="2">
        <f t="shared" si="139"/>
        <v>0.29813703053813539</v>
      </c>
      <c r="BJ118" s="2">
        <f t="shared" si="139"/>
        <v>0.29243419564410433</v>
      </c>
      <c r="BK118" s="2">
        <f t="shared" si="139"/>
        <v>0.29771744813151901</v>
      </c>
      <c r="BL118" s="2">
        <f t="shared" si="139"/>
        <v>0.29819659453285069</v>
      </c>
      <c r="BM118" s="2">
        <f t="shared" si="139"/>
        <v>0.31040877885206175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0.29923100000000002</v>
      </c>
      <c r="CF118" s="2">
        <f t="shared" si="140"/>
        <v>0.30125000000000002</v>
      </c>
      <c r="CG118" s="2">
        <f t="shared" si="140"/>
        <v>0.29390899999999998</v>
      </c>
      <c r="CH118" s="2">
        <f t="shared" si="140"/>
        <v>0.28813800000000001</v>
      </c>
      <c r="CI118" s="2">
        <f t="shared" si="140"/>
        <v>0.29228399999999999</v>
      </c>
      <c r="CJ118" s="2">
        <f t="shared" si="140"/>
        <v>0.30284299999999997</v>
      </c>
      <c r="CK118" s="2">
        <f t="shared" si="140"/>
        <v>0.30404100000000001</v>
      </c>
      <c r="CL118" s="2">
        <f t="shared" si="140"/>
        <v>0.30751600000000001</v>
      </c>
      <c r="CM118" s="2">
        <f t="shared" si="140"/>
        <v>0.29655100000000001</v>
      </c>
      <c r="CN118" s="2">
        <f t="shared" si="140"/>
        <v>0.29288500000000001</v>
      </c>
      <c r="CO118" s="2">
        <f t="shared" si="140"/>
        <v>0.29746800000000001</v>
      </c>
      <c r="CP118" s="2">
        <f t="shared" si="140"/>
        <v>0.29023599999999999</v>
      </c>
      <c r="CQ118" s="2">
        <f t="shared" si="140"/>
        <v>0.298259</v>
      </c>
      <c r="CR118" s="2">
        <f t="shared" si="140"/>
        <v>0.29197200000000001</v>
      </c>
      <c r="CS118" s="2">
        <f t="shared" si="140"/>
        <v>0.30836400000000003</v>
      </c>
      <c r="CU118" s="2">
        <f t="shared" si="110"/>
        <v>0.29923100000000002</v>
      </c>
      <c r="CV118" s="2">
        <f t="shared" si="111"/>
        <v>0.30125000000000002</v>
      </c>
      <c r="CW118" s="2">
        <f t="shared" si="112"/>
        <v>0.29390899999999998</v>
      </c>
      <c r="CX118" s="2">
        <f t="shared" si="113"/>
        <v>0.28813800000000001</v>
      </c>
      <c r="CY118" s="2">
        <f t="shared" si="114"/>
        <v>0.29228399999999999</v>
      </c>
      <c r="CZ118" s="2">
        <f t="shared" si="115"/>
        <v>0.30284299999999997</v>
      </c>
      <c r="DA118" s="2">
        <f t="shared" si="116"/>
        <v>0.30404100000000001</v>
      </c>
      <c r="DB118" s="2">
        <f t="shared" si="117"/>
        <v>0.30751600000000001</v>
      </c>
      <c r="DC118" s="2">
        <f t="shared" si="118"/>
        <v>0.29655100000000001</v>
      </c>
      <c r="DD118" s="2">
        <f t="shared" si="119"/>
        <v>0.29288500000000001</v>
      </c>
      <c r="DE118" s="2">
        <f t="shared" si="120"/>
        <v>0.29746800000000001</v>
      </c>
      <c r="DF118" s="2">
        <f t="shared" si="121"/>
        <v>0.29023599999999999</v>
      </c>
      <c r="DG118" s="2">
        <f t="shared" si="122"/>
        <v>0.298259</v>
      </c>
      <c r="DH118" s="2">
        <f t="shared" si="123"/>
        <v>0.29197200000000001</v>
      </c>
      <c r="DI118" s="2">
        <f t="shared" si="124"/>
        <v>0.30836400000000003</v>
      </c>
      <c r="DK118" s="2">
        <f t="shared" si="148"/>
        <v>0.34548774482758615</v>
      </c>
      <c r="DL118" s="2">
        <f t="shared" si="148"/>
        <v>0.32436977382697951</v>
      </c>
      <c r="DM118" s="2">
        <f t="shared" si="148"/>
        <v>0.34176152914222879</v>
      </c>
      <c r="DN118" s="2">
        <f t="shared" si="148"/>
        <v>0.34651134957983198</v>
      </c>
      <c r="DO118" s="2">
        <f t="shared" si="148"/>
        <v>0.35881538792971729</v>
      </c>
      <c r="DP118" s="2">
        <f t="shared" si="148"/>
        <v>0.34488770532212881</v>
      </c>
      <c r="DQ118" s="2">
        <f t="shared" si="148"/>
        <v>0.35083750450450452</v>
      </c>
      <c r="DR118" s="2">
        <f t="shared" si="148"/>
        <v>0.35318447394957986</v>
      </c>
      <c r="DS118" s="2">
        <f t="shared" si="148"/>
        <v>0.35481694565826327</v>
      </c>
      <c r="DT118" s="2">
        <f t="shared" si="148"/>
        <v>0.34079571184110014</v>
      </c>
      <c r="DU118" s="2">
        <f t="shared" si="148"/>
        <v>0.34842060840336125</v>
      </c>
      <c r="DV118" s="2">
        <f t="shared" si="148"/>
        <v>0.34876106274509788</v>
      </c>
      <c r="DW118" s="2">
        <f t="shared" si="148"/>
        <v>0.37101088067226889</v>
      </c>
      <c r="DX118" s="2">
        <f t="shared" si="148"/>
        <v>0.33146636565249271</v>
      </c>
      <c r="DY118" s="2">
        <f t="shared" si="148"/>
        <v>0.32852384919786098</v>
      </c>
      <c r="EA118" s="2">
        <f t="shared" si="152"/>
        <v>0.29779720654761904</v>
      </c>
      <c r="EB118" s="2">
        <f t="shared" si="152"/>
        <v>0.2949751114595629</v>
      </c>
      <c r="EC118" s="2">
        <f t="shared" si="152"/>
        <v>0.2945511848182884</v>
      </c>
      <c r="ED118" s="2">
        <f t="shared" si="152"/>
        <v>0.28880848181108509</v>
      </c>
      <c r="EE118" s="2">
        <f t="shared" si="151"/>
        <v>0.29195231243805742</v>
      </c>
      <c r="EF118" s="2">
        <f t="shared" si="151"/>
        <v>0.30445291489268889</v>
      </c>
      <c r="EG118" s="2">
        <f t="shared" si="151"/>
        <v>0.31039683454265043</v>
      </c>
      <c r="EH118" s="2">
        <f t="shared" si="151"/>
        <v>0.30803127838723998</v>
      </c>
      <c r="EI118" s="2">
        <f t="shared" si="151"/>
        <v>0.29790885680189172</v>
      </c>
      <c r="EJ118" s="2">
        <f t="shared" si="151"/>
        <v>0.29398368456334306</v>
      </c>
      <c r="EK118" s="2">
        <f t="shared" si="151"/>
        <v>0.29785291290194316</v>
      </c>
      <c r="EL118" s="2">
        <f t="shared" si="151"/>
        <v>0.29211082044928982</v>
      </c>
      <c r="EM118" s="2">
        <f t="shared" si="135"/>
        <v>0.29729684185534289</v>
      </c>
      <c r="EN118" s="2">
        <f t="shared" si="135"/>
        <v>0.29804309833640041</v>
      </c>
      <c r="EO118" s="2">
        <f t="shared" si="135"/>
        <v>0.31031102654867254</v>
      </c>
      <c r="EQ118" s="2">
        <f t="shared" si="149"/>
        <v>0.29676018249258163</v>
      </c>
      <c r="ER118" s="2">
        <f t="shared" si="149"/>
        <v>0.29480317114528221</v>
      </c>
      <c r="ES118" s="2">
        <f t="shared" si="149"/>
        <v>0.29468198426888748</v>
      </c>
      <c r="ET118" s="2">
        <f t="shared" si="149"/>
        <v>0.28736050749880765</v>
      </c>
      <c r="EU118" s="2">
        <f t="shared" si="149"/>
        <v>0.29064414098554792</v>
      </c>
      <c r="EV118" s="2">
        <f t="shared" si="149"/>
        <v>0.30361882063406576</v>
      </c>
      <c r="EW118" s="2">
        <f t="shared" si="149"/>
        <v>0.30960531776607036</v>
      </c>
      <c r="EX118" s="2">
        <f t="shared" si="149"/>
        <v>0.30718357107368022</v>
      </c>
      <c r="EY118" s="2">
        <f t="shared" si="149"/>
        <v>0.29685675154744334</v>
      </c>
      <c r="EZ118" s="2">
        <f t="shared" si="149"/>
        <v>0.29369964300521806</v>
      </c>
      <c r="FA118" s="2">
        <f t="shared" si="149"/>
        <v>0.2979283805009213</v>
      </c>
      <c r="FB118" s="2">
        <f t="shared" si="149"/>
        <v>0.29254134961404488</v>
      </c>
      <c r="FC118" s="2">
        <f t="shared" si="149"/>
        <v>0.29675415402942462</v>
      </c>
      <c r="FD118" s="2">
        <f t="shared" si="149"/>
        <v>0.29812971959983242</v>
      </c>
      <c r="FE118" s="2">
        <f t="shared" si="149"/>
        <v>0.31174693882180715</v>
      </c>
      <c r="FG118" s="2">
        <f t="shared" si="150"/>
        <v>0.99646903507249351</v>
      </c>
      <c r="FH118" s="2">
        <f t="shared" si="150"/>
        <v>0.99547717665497659</v>
      </c>
      <c r="FI118" s="2">
        <f t="shared" si="150"/>
        <v>0.99538854575003255</v>
      </c>
      <c r="FJ118" s="2">
        <f t="shared" si="150"/>
        <v>0.99425804333020285</v>
      </c>
      <c r="FK118" s="2">
        <f t="shared" si="150"/>
        <v>0.99461481393781981</v>
      </c>
      <c r="FL118" s="2">
        <f t="shared" si="150"/>
        <v>0.99401705722895606</v>
      </c>
      <c r="FM118" s="2">
        <f t="shared" si="150"/>
        <v>0.99379789093183357</v>
      </c>
      <c r="FN118" s="2">
        <f t="shared" si="150"/>
        <v>0.99399542825085874</v>
      </c>
      <c r="FO118" s="2">
        <f t="shared" si="150"/>
        <v>0.9942934544872325</v>
      </c>
      <c r="FP118" s="2">
        <f t="shared" si="150"/>
        <v>0.99490831304266969</v>
      </c>
      <c r="FQ118" s="2">
        <f t="shared" si="150"/>
        <v>0.99438906835665719</v>
      </c>
      <c r="FR118" s="2">
        <f t="shared" si="150"/>
        <v>0.99432188720723602</v>
      </c>
      <c r="FS118" s="2">
        <f t="shared" si="150"/>
        <v>0.99426770424218225</v>
      </c>
      <c r="FT118" s="2">
        <f t="shared" si="150"/>
        <v>0.99541593865613098</v>
      </c>
      <c r="FU118" s="2">
        <f t="shared" si="150"/>
        <v>0.99482869608306101</v>
      </c>
      <c r="FW118" s="2">
        <f t="shared" si="141"/>
        <v>2.1647399301055695E-2</v>
      </c>
      <c r="FX118" s="2">
        <f t="shared" si="141"/>
        <v>3.3923672173941655E-3</v>
      </c>
      <c r="FY118" s="2">
        <f t="shared" si="141"/>
        <v>3.4840296338188967E-3</v>
      </c>
      <c r="FZ118" s="2">
        <f t="shared" si="141"/>
        <v>4.7412160752167082E-3</v>
      </c>
      <c r="GA118" s="2">
        <f t="shared" si="141"/>
        <v>4.2738651280850339E-3</v>
      </c>
      <c r="GB118" s="2">
        <f t="shared" si="141"/>
        <v>4.5524283369328226E-3</v>
      </c>
      <c r="GC118" s="2">
        <f t="shared" si="141"/>
        <v>4.7029980532669836E-3</v>
      </c>
      <c r="GD118" s="2">
        <f t="shared" si="141"/>
        <v>5.5500429046850515E-3</v>
      </c>
      <c r="GE118" s="2">
        <f t="shared" si="141"/>
        <v>6.164463698487728E-3</v>
      </c>
      <c r="GF118" s="2">
        <f t="shared" si="141"/>
        <v>6.257354044281474E-3</v>
      </c>
      <c r="GG118" s="2">
        <f t="shared" si="141"/>
        <v>5.1115098084573013E-3</v>
      </c>
      <c r="GH118" s="2">
        <f t="shared" si="141"/>
        <v>3.9689049231813062E-3</v>
      </c>
      <c r="GI118" s="2">
        <f t="shared" si="141"/>
        <v>3.5828992892397117E-3</v>
      </c>
      <c r="GJ118" s="2">
        <f t="shared" si="141"/>
        <v>3.2542674809691793E-3</v>
      </c>
      <c r="GK118" s="2">
        <f t="shared" si="141"/>
        <v>2.4850141277644655E-3</v>
      </c>
      <c r="GM118" s="82">
        <f t="shared" si="142"/>
        <v>8.2425966557236621E-37</v>
      </c>
      <c r="GN118" s="82">
        <f t="shared" si="142"/>
        <v>8.6107098673545694E-34</v>
      </c>
      <c r="GO118" s="82">
        <f t="shared" si="142"/>
        <v>3.6817525201787586E-45</v>
      </c>
      <c r="GP118" s="82">
        <f t="shared" si="142"/>
        <v>6.2589448148564052E-52</v>
      </c>
      <c r="GQ118" s="82">
        <f t="shared" si="142"/>
        <v>4.8652391487637259E-60</v>
      </c>
      <c r="GR118" s="82">
        <f t="shared" si="142"/>
        <v>1.0227880351225169E-69</v>
      </c>
      <c r="GS118" s="82">
        <f t="shared" si="142"/>
        <v>6.4145577580816009E-75</v>
      </c>
      <c r="GT118" s="82">
        <f t="shared" si="142"/>
        <v>4.8946108821261969E-70</v>
      </c>
      <c r="GU118" s="82">
        <f t="shared" si="142"/>
        <v>9.4040875131796355E-71</v>
      </c>
      <c r="GV118" s="82">
        <f t="shared" si="142"/>
        <v>5.2534141965768796E-80</v>
      </c>
      <c r="GW118" s="82">
        <f t="shared" si="142"/>
        <v>3.8330242437203533E-73</v>
      </c>
      <c r="GX118" s="82">
        <f t="shared" si="142"/>
        <v>1.4610853401078661E-60</v>
      </c>
      <c r="GY118" s="82">
        <f t="shared" si="142"/>
        <v>1.2787010750859063E-60</v>
      </c>
      <c r="GZ118" s="82">
        <f t="shared" si="142"/>
        <v>2.9882996523855972E-84</v>
      </c>
      <c r="HA118" s="82">
        <f t="shared" si="142"/>
        <v>1.8152331336777764E-85</v>
      </c>
      <c r="HC118" s="82">
        <f t="shared" si="73"/>
        <v>2.0927585091952984E-5</v>
      </c>
      <c r="HD118" s="82">
        <f t="shared" si="73"/>
        <v>1.1213259342039139E-7</v>
      </c>
      <c r="HE118" s="82">
        <f t="shared" si="73"/>
        <v>1.2614453773127484E-9</v>
      </c>
      <c r="HF118" s="82">
        <f t="shared" si="73"/>
        <v>7.8078742806718835E-9</v>
      </c>
      <c r="HG118" s="82">
        <f t="shared" si="73"/>
        <v>1.3900048744357448E-11</v>
      </c>
      <c r="HH118" s="82">
        <f t="shared" si="73"/>
        <v>4.9109367667652352E-11</v>
      </c>
      <c r="HI118" s="82">
        <f t="shared" si="138"/>
        <v>2.9955889981241464E-13</v>
      </c>
      <c r="HJ118" s="82">
        <f t="shared" si="138"/>
        <v>5.1666078816410132E-14</v>
      </c>
      <c r="HK118" s="82">
        <f t="shared" si="138"/>
        <v>6.1180352765356723E-13</v>
      </c>
      <c r="HL118" s="82">
        <f t="shared" si="138"/>
        <v>1.0459231133726128E-21</v>
      </c>
      <c r="HM118" s="82">
        <f t="shared" si="138"/>
        <v>4.8160200755444549E-15</v>
      </c>
      <c r="HN118" s="82">
        <f t="shared" si="138"/>
        <v>2.0094893859107951E-11</v>
      </c>
      <c r="HO118" s="82">
        <f t="shared" si="138"/>
        <v>2.4443804846110386E-11</v>
      </c>
      <c r="HP118" s="82">
        <f t="shared" si="138"/>
        <v>2.0736954410542026E-19</v>
      </c>
      <c r="HQ118" s="82">
        <f t="shared" si="138"/>
        <v>5.1105661187160598E-13</v>
      </c>
      <c r="HS118" s="82">
        <f t="shared" si="143"/>
        <v>9.9790659599446867E-3</v>
      </c>
      <c r="HT118" s="82">
        <f t="shared" si="143"/>
        <v>8.6245151562826862E-9</v>
      </c>
      <c r="HU118" s="82">
        <f t="shared" si="143"/>
        <v>9.617567603960769E-9</v>
      </c>
      <c r="HV118" s="82">
        <f t="shared" si="143"/>
        <v>9.1562689109040081E-8</v>
      </c>
      <c r="HW118" s="82">
        <f t="shared" si="143"/>
        <v>7.8706033273275438E-8</v>
      </c>
      <c r="HX118" s="82">
        <f t="shared" si="143"/>
        <v>1.5139688125765806E-8</v>
      </c>
      <c r="HY118" s="82">
        <f t="shared" si="143"/>
        <v>3.4299662021556786E-10</v>
      </c>
      <c r="HZ118" s="82">
        <f t="shared" si="143"/>
        <v>4.6360750573229672E-9</v>
      </c>
      <c r="IA118" s="82">
        <f t="shared" si="143"/>
        <v>1.9611120455980624E-8</v>
      </c>
      <c r="IB118" s="82">
        <f t="shared" si="143"/>
        <v>6.7649004683817129E-7</v>
      </c>
      <c r="IC118" s="82">
        <f t="shared" si="143"/>
        <v>9.4209555397329916E-8</v>
      </c>
      <c r="ID118" s="82">
        <f t="shared" si="143"/>
        <v>6.6120365728655646E-8</v>
      </c>
      <c r="IE118" s="82">
        <f t="shared" si="143"/>
        <v>5.196544635666447E-9</v>
      </c>
      <c r="IF118" s="82">
        <f t="shared" si="143"/>
        <v>3.3607886966584687E-6</v>
      </c>
      <c r="IG118" s="82">
        <f t="shared" si="143"/>
        <v>1.228963026800245E-5</v>
      </c>
      <c r="II118" s="82">
        <f t="shared" si="144"/>
        <v>1.9168701624266266E-25</v>
      </c>
      <c r="IJ118" s="82">
        <f t="shared" si="144"/>
        <v>1.0656896151627503E-59</v>
      </c>
      <c r="IK118" s="82">
        <f t="shared" si="144"/>
        <v>9.4933872953363869E-63</v>
      </c>
      <c r="IL118" s="82">
        <f t="shared" si="144"/>
        <v>1.2724567002833453E-51</v>
      </c>
      <c r="IM118" s="82">
        <f t="shared" si="144"/>
        <v>1.293176373762819E-53</v>
      </c>
      <c r="IN118" s="82">
        <f t="shared" si="144"/>
        <v>6.5492065822798018E-65</v>
      </c>
      <c r="IO118" s="82">
        <f t="shared" si="144"/>
        <v>8.3126088050035283E-75</v>
      </c>
      <c r="IP118" s="82">
        <f t="shared" si="144"/>
        <v>3.2779796106165091E-67</v>
      </c>
      <c r="IQ118" s="82">
        <f t="shared" si="144"/>
        <v>3.3316979883301343E-64</v>
      </c>
      <c r="IR118" s="82">
        <f t="shared" si="144"/>
        <v>1.4998424754761043E-50</v>
      </c>
      <c r="IS118" s="82">
        <f t="shared" si="144"/>
        <v>8.2113475033719235E-55</v>
      </c>
      <c r="IT118" s="82">
        <f t="shared" si="144"/>
        <v>8.7043848660503258E-53</v>
      </c>
      <c r="IU118" s="82">
        <f t="shared" si="144"/>
        <v>3.8196042507174677E-61</v>
      </c>
      <c r="IV118" s="82">
        <f t="shared" si="144"/>
        <v>1.4659681924446693E-32</v>
      </c>
      <c r="IW118" s="82">
        <f t="shared" si="144"/>
        <v>2.1141120071978819E-27</v>
      </c>
      <c r="IY118" s="82">
        <f t="shared" si="145"/>
        <v>9.9999935450366395E-3</v>
      </c>
      <c r="IZ118" s="82">
        <f t="shared" si="145"/>
        <v>1.2075710857667408E-7</v>
      </c>
      <c r="JA118" s="82">
        <f t="shared" si="145"/>
        <v>1.0879012981273518E-8</v>
      </c>
      <c r="JB118" s="82">
        <f t="shared" si="145"/>
        <v>9.9370563389711971E-8</v>
      </c>
      <c r="JC118" s="82">
        <f t="shared" si="145"/>
        <v>7.8719933322019799E-8</v>
      </c>
      <c r="JD118" s="82">
        <f t="shared" si="145"/>
        <v>1.5188797493433458E-8</v>
      </c>
      <c r="JE118" s="82">
        <f t="shared" si="145"/>
        <v>3.4329617911538026E-10</v>
      </c>
      <c r="JF118" s="82">
        <f t="shared" si="145"/>
        <v>4.6361267234017832E-9</v>
      </c>
      <c r="JG118" s="82">
        <f t="shared" si="145"/>
        <v>1.9611732259508278E-8</v>
      </c>
      <c r="JH118" s="82">
        <f t="shared" si="145"/>
        <v>6.7649004683817235E-7</v>
      </c>
      <c r="JI118" s="82">
        <f t="shared" si="145"/>
        <v>9.4209560213349997E-8</v>
      </c>
      <c r="JJ118" s="82">
        <f t="shared" si="145"/>
        <v>6.6140460622514751E-8</v>
      </c>
      <c r="JK118" s="82">
        <f t="shared" si="145"/>
        <v>5.2209884405125574E-9</v>
      </c>
      <c r="JL118" s="82">
        <f t="shared" si="145"/>
        <v>3.3607886966586763E-6</v>
      </c>
      <c r="JM118" s="82">
        <f t="shared" si="145"/>
        <v>1.2289630779059062E-5</v>
      </c>
    </row>
    <row r="119" spans="2:273" x14ac:dyDescent="0.25">
      <c r="B119" s="2">
        <v>92</v>
      </c>
      <c r="C119" s="37">
        <v>0.29913699999999999</v>
      </c>
      <c r="D119" s="37">
        <v>0.296124</v>
      </c>
      <c r="E119" s="37">
        <v>0.297435</v>
      </c>
      <c r="F119" s="37">
        <v>0.288128</v>
      </c>
      <c r="G119" s="37">
        <v>0.288161</v>
      </c>
      <c r="H119" s="37">
        <v>0.304282</v>
      </c>
      <c r="I119" s="37">
        <v>0.30968600000000002</v>
      </c>
      <c r="J119" s="37">
        <v>0.30366399999999999</v>
      </c>
      <c r="K119" s="37">
        <v>0.29436099999999998</v>
      </c>
      <c r="L119" s="37">
        <v>0.294545</v>
      </c>
      <c r="M119" s="37">
        <v>0.29992099999999999</v>
      </c>
      <c r="N119" s="37">
        <v>0.29011300000000001</v>
      </c>
      <c r="O119" s="37">
        <v>0.29269200000000001</v>
      </c>
      <c r="P119" s="37">
        <v>0.29595500000000002</v>
      </c>
      <c r="Q119" s="37">
        <v>0.30894199999999999</v>
      </c>
      <c r="S119" s="4">
        <f t="shared" si="146"/>
        <v>0.29756765771221261</v>
      </c>
      <c r="T119" s="4">
        <f t="shared" si="146"/>
        <v>0.29480040964852455</v>
      </c>
      <c r="U119" s="4">
        <f t="shared" si="146"/>
        <v>0.29443365936597682</v>
      </c>
      <c r="V119" s="4">
        <f t="shared" si="146"/>
        <v>0.28870312604826809</v>
      </c>
      <c r="W119" s="4">
        <f t="shared" si="146"/>
        <v>0.29188035962203701</v>
      </c>
      <c r="X119" s="4">
        <f t="shared" si="146"/>
        <v>0.30417050219618563</v>
      </c>
      <c r="Y119" s="4">
        <f t="shared" si="146"/>
        <v>0.31002936736031184</v>
      </c>
      <c r="Z119" s="4">
        <f t="shared" si="146"/>
        <v>0.30783142149433601</v>
      </c>
      <c r="AA119" s="4">
        <f t="shared" si="146"/>
        <v>0.29803664314195566</v>
      </c>
      <c r="AB119" s="4">
        <f t="shared" si="146"/>
        <v>0.29420462916923529</v>
      </c>
      <c r="AC119" s="4">
        <f t="shared" si="146"/>
        <v>0.2979354479007742</v>
      </c>
      <c r="AD119" s="4">
        <f t="shared" si="146"/>
        <v>0.29213622724807925</v>
      </c>
      <c r="AE119" s="4">
        <f t="shared" si="146"/>
        <v>0.29721243858521124</v>
      </c>
      <c r="AF119" s="4">
        <f t="shared" si="146"/>
        <v>0.29785233055258015</v>
      </c>
      <c r="AG119" s="4">
        <f t="shared" si="146"/>
        <v>0.31008048416159567</v>
      </c>
      <c r="AI119" s="4">
        <f t="shared" si="147"/>
        <v>1.5693422877873786E-3</v>
      </c>
      <c r="AJ119" s="4">
        <f t="shared" si="147"/>
        <v>1.3235903514754455E-3</v>
      </c>
      <c r="AK119" s="4">
        <f t="shared" si="147"/>
        <v>3.0013406340231863E-3</v>
      </c>
      <c r="AL119" s="4">
        <f t="shared" si="147"/>
        <v>-5.751260482680931E-4</v>
      </c>
      <c r="AM119" s="4">
        <f t="shared" si="147"/>
        <v>-3.7193596220370106E-3</v>
      </c>
      <c r="AN119" s="4">
        <f t="shared" si="147"/>
        <v>1.1149780381436436E-4</v>
      </c>
      <c r="AO119" s="4">
        <f t="shared" si="147"/>
        <v>-3.4336736031181925E-4</v>
      </c>
      <c r="AP119" s="4">
        <f t="shared" si="147"/>
        <v>-4.167421494336021E-3</v>
      </c>
      <c r="AQ119" s="4">
        <f t="shared" si="147"/>
        <v>-3.6756431419556757E-3</v>
      </c>
      <c r="AR119" s="4">
        <f t="shared" si="147"/>
        <v>3.4037083076471353E-4</v>
      </c>
      <c r="AS119" s="4">
        <f t="shared" si="147"/>
        <v>1.9855520992257958E-3</v>
      </c>
      <c r="AT119" s="4">
        <f t="shared" si="147"/>
        <v>-2.0232272480792401E-3</v>
      </c>
      <c r="AU119" s="4">
        <f t="shared" si="147"/>
        <v>-4.5204385852112283E-3</v>
      </c>
      <c r="AV119" s="4">
        <f t="shared" si="147"/>
        <v>-1.8973305525801232E-3</v>
      </c>
      <c r="AW119" s="4">
        <f t="shared" si="147"/>
        <v>-1.1384841615956764E-3</v>
      </c>
      <c r="AY119" s="2">
        <f t="shared" si="139"/>
        <v>0.2975675036120552</v>
      </c>
      <c r="AZ119" s="2">
        <f t="shared" si="139"/>
        <v>0.29480040794875856</v>
      </c>
      <c r="BA119" s="2">
        <f t="shared" si="139"/>
        <v>0.29443365657560933</v>
      </c>
      <c r="BB119" s="2">
        <f t="shared" si="139"/>
        <v>0.28870309605286532</v>
      </c>
      <c r="BC119" s="2">
        <f t="shared" si="139"/>
        <v>0.29188032811403736</v>
      </c>
      <c r="BD119" s="2">
        <f t="shared" si="139"/>
        <v>0.30417049254113715</v>
      </c>
      <c r="BE119" s="2">
        <f t="shared" si="139"/>
        <v>0.31002936693311794</v>
      </c>
      <c r="BF119" s="2">
        <f t="shared" si="139"/>
        <v>0.30783141623443883</v>
      </c>
      <c r="BG119" s="2">
        <f t="shared" si="139"/>
        <v>0.2980366211790616</v>
      </c>
      <c r="BH119" s="2">
        <f t="shared" si="139"/>
        <v>0.29420405270963457</v>
      </c>
      <c r="BI119" s="2">
        <f t="shared" si="139"/>
        <v>0.29793534689155149</v>
      </c>
      <c r="BJ119" s="2">
        <f t="shared" si="139"/>
        <v>0.29213615163270984</v>
      </c>
      <c r="BK119" s="2">
        <f t="shared" si="139"/>
        <v>0.29721243042199319</v>
      </c>
      <c r="BL119" s="2">
        <f t="shared" si="139"/>
        <v>0.29784679601352626</v>
      </c>
      <c r="BM119" s="2">
        <f t="shared" si="139"/>
        <v>0.31004134623705298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 t="str">
        <f t="shared" si="140"/>
        <v/>
      </c>
      <c r="CF119" s="2">
        <f t="shared" si="140"/>
        <v>0.296124</v>
      </c>
      <c r="CG119" s="2">
        <f t="shared" si="140"/>
        <v>0.297435</v>
      </c>
      <c r="CH119" s="2">
        <f t="shared" si="140"/>
        <v>0.288128</v>
      </c>
      <c r="CI119" s="2">
        <f t="shared" si="140"/>
        <v>0.288161</v>
      </c>
      <c r="CJ119" s="2">
        <f t="shared" si="140"/>
        <v>0.304282</v>
      </c>
      <c r="CK119" s="2">
        <f t="shared" si="140"/>
        <v>0.30968600000000002</v>
      </c>
      <c r="CL119" s="2">
        <f t="shared" si="140"/>
        <v>0.30366399999999999</v>
      </c>
      <c r="CM119" s="2">
        <f t="shared" si="140"/>
        <v>0.29436099999999998</v>
      </c>
      <c r="CN119" s="2">
        <f t="shared" si="140"/>
        <v>0.294545</v>
      </c>
      <c r="CO119" s="2">
        <f t="shared" si="140"/>
        <v>0.29992099999999999</v>
      </c>
      <c r="CP119" s="2">
        <f t="shared" si="140"/>
        <v>0.29011300000000001</v>
      </c>
      <c r="CQ119" s="2">
        <f t="shared" si="140"/>
        <v>0.29269200000000001</v>
      </c>
      <c r="CR119" s="2">
        <f t="shared" si="140"/>
        <v>0.29595500000000002</v>
      </c>
      <c r="CS119" s="2">
        <f t="shared" si="140"/>
        <v>0.30894199999999999</v>
      </c>
      <c r="CU119" s="2" t="str">
        <f t="shared" si="110"/>
        <v/>
      </c>
      <c r="CV119" s="2">
        <f t="shared" si="111"/>
        <v>0.296124</v>
      </c>
      <c r="CW119" s="2">
        <f t="shared" si="112"/>
        <v>0.297435</v>
      </c>
      <c r="CX119" s="2">
        <f t="shared" si="113"/>
        <v>0.288128</v>
      </c>
      <c r="CY119" s="2">
        <f t="shared" si="114"/>
        <v>0.288161</v>
      </c>
      <c r="CZ119" s="2">
        <f t="shared" si="115"/>
        <v>0.304282</v>
      </c>
      <c r="DA119" s="2">
        <f t="shared" si="116"/>
        <v>0.30968600000000002</v>
      </c>
      <c r="DB119" s="2">
        <f t="shared" si="117"/>
        <v>0.30366399999999999</v>
      </c>
      <c r="DC119" s="2">
        <f t="shared" si="118"/>
        <v>0.29436099999999998</v>
      </c>
      <c r="DD119" s="2">
        <f t="shared" si="119"/>
        <v>0.294545</v>
      </c>
      <c r="DE119" s="2">
        <f t="shared" si="120"/>
        <v>0.29992099999999999</v>
      </c>
      <c r="DF119" s="2">
        <f t="shared" si="121"/>
        <v>0.29011300000000001</v>
      </c>
      <c r="DG119" s="2">
        <f t="shared" si="122"/>
        <v>0.29269200000000001</v>
      </c>
      <c r="DH119" s="2">
        <f t="shared" si="123"/>
        <v>0.29595500000000002</v>
      </c>
      <c r="DI119" s="2">
        <f t="shared" si="124"/>
        <v>0.30894199999999999</v>
      </c>
      <c r="DK119" s="2">
        <f t="shared" si="148"/>
        <v>0.34562559999999998</v>
      </c>
      <c r="DL119" s="2">
        <f t="shared" si="148"/>
        <v>0.32429737554985338</v>
      </c>
      <c r="DM119" s="2">
        <f t="shared" si="148"/>
        <v>0.34188007423020533</v>
      </c>
      <c r="DN119" s="2">
        <f t="shared" si="148"/>
        <v>0.34674464117647064</v>
      </c>
      <c r="DO119" s="2">
        <f t="shared" si="148"/>
        <v>0.35929733628724209</v>
      </c>
      <c r="DP119" s="2">
        <f t="shared" si="148"/>
        <v>0.34498455462184874</v>
      </c>
      <c r="DQ119" s="2">
        <f t="shared" si="148"/>
        <v>0.35071780501930505</v>
      </c>
      <c r="DR119" s="2">
        <f t="shared" si="148"/>
        <v>0.35316551008403363</v>
      </c>
      <c r="DS119" s="2">
        <f t="shared" si="148"/>
        <v>0.35508071596638657</v>
      </c>
      <c r="DT119" s="2">
        <f t="shared" si="148"/>
        <v>0.34092028357524834</v>
      </c>
      <c r="DU119" s="2">
        <f t="shared" si="148"/>
        <v>0.34858351932773102</v>
      </c>
      <c r="DV119" s="2">
        <f t="shared" si="148"/>
        <v>0.34890927478991585</v>
      </c>
      <c r="DW119" s="2">
        <f t="shared" si="148"/>
        <v>0.37149589411764705</v>
      </c>
      <c r="DX119" s="2">
        <f t="shared" si="148"/>
        <v>0.33151836180351912</v>
      </c>
      <c r="DY119" s="2">
        <f t="shared" si="148"/>
        <v>0.32836884598930483</v>
      </c>
      <c r="EA119" s="2">
        <f t="shared" si="152"/>
        <v>0.29743499047619049</v>
      </c>
      <c r="EB119" s="2">
        <f t="shared" si="152"/>
        <v>0.2946787869771893</v>
      </c>
      <c r="EC119" s="2">
        <f t="shared" si="152"/>
        <v>0.29423271887456037</v>
      </c>
      <c r="ED119" s="2">
        <f t="shared" si="152"/>
        <v>0.28840435269320841</v>
      </c>
      <c r="EE119" s="2">
        <f t="shared" si="151"/>
        <v>0.29155308885506626</v>
      </c>
      <c r="EF119" s="2">
        <f t="shared" si="151"/>
        <v>0.30395025387285163</v>
      </c>
      <c r="EG119" s="2">
        <f t="shared" si="151"/>
        <v>0.30980137765409543</v>
      </c>
      <c r="EH119" s="2">
        <f t="shared" si="151"/>
        <v>0.30758632670799479</v>
      </c>
      <c r="EI119" s="2">
        <f t="shared" si="151"/>
        <v>0.29774450118969564</v>
      </c>
      <c r="EJ119" s="2">
        <f t="shared" si="151"/>
        <v>0.29398779793737878</v>
      </c>
      <c r="EK119" s="2">
        <f t="shared" si="151"/>
        <v>0.29767433740867744</v>
      </c>
      <c r="EL119" s="2">
        <f t="shared" si="151"/>
        <v>0.29183874375855401</v>
      </c>
      <c r="EM119" s="2">
        <f t="shared" si="135"/>
        <v>0.2968238238444596</v>
      </c>
      <c r="EN119" s="2">
        <f t="shared" si="135"/>
        <v>0.29770516576316719</v>
      </c>
      <c r="EO119" s="2">
        <f t="shared" si="135"/>
        <v>0.30995095427728614</v>
      </c>
      <c r="EQ119" s="2">
        <f t="shared" si="149"/>
        <v>0.29647569584569738</v>
      </c>
      <c r="ER119" s="2">
        <f t="shared" si="149"/>
        <v>0.29451734432466709</v>
      </c>
      <c r="ES119" s="2">
        <f t="shared" si="149"/>
        <v>0.29435475830496</v>
      </c>
      <c r="ET119" s="2">
        <f t="shared" si="149"/>
        <v>0.28707200679095346</v>
      </c>
      <c r="EU119" s="2">
        <f t="shared" si="149"/>
        <v>0.29035032958309426</v>
      </c>
      <c r="EV119" s="2">
        <f t="shared" si="149"/>
        <v>0.3031919971273227</v>
      </c>
      <c r="EW119" s="2">
        <f t="shared" si="149"/>
        <v>0.30910752532609787</v>
      </c>
      <c r="EX119" s="2">
        <f t="shared" si="149"/>
        <v>0.30682267521622347</v>
      </c>
      <c r="EY119" s="2">
        <f t="shared" si="149"/>
        <v>0.29679229710051402</v>
      </c>
      <c r="EZ119" s="2">
        <f t="shared" si="149"/>
        <v>0.29372790544249466</v>
      </c>
      <c r="FA119" s="2">
        <f t="shared" si="149"/>
        <v>0.29773981272855699</v>
      </c>
      <c r="FB119" s="2">
        <f t="shared" si="149"/>
        <v>0.29223421877892997</v>
      </c>
      <c r="FC119" s="2">
        <f t="shared" si="149"/>
        <v>0.29632226663867006</v>
      </c>
      <c r="FD119" s="2">
        <f t="shared" si="149"/>
        <v>0.29776401421531035</v>
      </c>
      <c r="FE119" s="2">
        <f t="shared" si="149"/>
        <v>0.31123151399879123</v>
      </c>
      <c r="FG119" s="2">
        <f t="shared" si="150"/>
        <v>0.99677872090434905</v>
      </c>
      <c r="FH119" s="2">
        <f t="shared" si="150"/>
        <v>0.99587349390283297</v>
      </c>
      <c r="FI119" s="2">
        <f t="shared" si="150"/>
        <v>0.99579259655127439</v>
      </c>
      <c r="FJ119" s="2">
        <f t="shared" si="150"/>
        <v>0.99476062618947614</v>
      </c>
      <c r="FK119" s="2">
        <f t="shared" si="150"/>
        <v>0.99508632365276273</v>
      </c>
      <c r="FL119" s="2">
        <f t="shared" si="150"/>
        <v>0.99454061733629395</v>
      </c>
      <c r="FM119" s="2">
        <f t="shared" si="150"/>
        <v>0.99434052082120572</v>
      </c>
      <c r="FN119" s="2">
        <f t="shared" si="150"/>
        <v>0.99452087065107952</v>
      </c>
      <c r="FO119" s="2">
        <f t="shared" si="150"/>
        <v>0.99479295410565571</v>
      </c>
      <c r="FP119" s="2">
        <f t="shared" si="150"/>
        <v>0.99535424494443248</v>
      </c>
      <c r="FQ119" s="2">
        <f t="shared" si="150"/>
        <v>0.99488024189183999</v>
      </c>
      <c r="FR119" s="2">
        <f t="shared" si="150"/>
        <v>0.99481891104973919</v>
      </c>
      <c r="FS119" s="2">
        <f t="shared" si="150"/>
        <v>0.99476944594818706</v>
      </c>
      <c r="FT119" s="2">
        <f t="shared" si="150"/>
        <v>0.99581759940441661</v>
      </c>
      <c r="FU119" s="2">
        <f t="shared" si="150"/>
        <v>0.9952815677993041</v>
      </c>
      <c r="FW119" s="2">
        <f t="shared" si="141"/>
        <v>2.3686432174995498E-2</v>
      </c>
      <c r="FX119" s="2">
        <f t="shared" si="141"/>
        <v>3.71843968103198E-3</v>
      </c>
      <c r="FY119" s="2">
        <f t="shared" si="141"/>
        <v>3.818878877388797E-3</v>
      </c>
      <c r="FZ119" s="2">
        <f t="shared" si="141"/>
        <v>5.1962631543342845E-3</v>
      </c>
      <c r="GA119" s="2">
        <f t="shared" si="141"/>
        <v>4.6842684393206867E-3</v>
      </c>
      <c r="GB119" s="2">
        <f t="shared" si="141"/>
        <v>4.9894469955669811E-3</v>
      </c>
      <c r="GC119" s="2">
        <f t="shared" si="141"/>
        <v>5.154396082888135E-3</v>
      </c>
      <c r="GD119" s="2">
        <f t="shared" si="141"/>
        <v>6.0822442455288313E-3</v>
      </c>
      <c r="GE119" s="2">
        <f t="shared" si="141"/>
        <v>6.7551824838162416E-3</v>
      </c>
      <c r="GF119" s="2">
        <f t="shared" si="141"/>
        <v>6.8569127689954781E-3</v>
      </c>
      <c r="GG119" s="2">
        <f t="shared" si="141"/>
        <v>5.6018964833191671E-3</v>
      </c>
      <c r="GH119" s="2">
        <f t="shared" si="141"/>
        <v>4.350151982011499E-3</v>
      </c>
      <c r="GI119" s="2">
        <f t="shared" si="141"/>
        <v>3.9272134232435484E-3</v>
      </c>
      <c r="GJ119" s="2">
        <f t="shared" si="141"/>
        <v>3.5671133854918071E-3</v>
      </c>
      <c r="GK119" s="2">
        <f t="shared" si="141"/>
        <v>2.724110703530866E-3</v>
      </c>
      <c r="GM119" s="82">
        <f t="shared" si="142"/>
        <v>8.6128492359673398E-39</v>
      </c>
      <c r="GN119" s="82">
        <f t="shared" si="142"/>
        <v>1.3460655700792702E-35</v>
      </c>
      <c r="GO119" s="82">
        <f t="shared" si="142"/>
        <v>1.5562306250884876E-47</v>
      </c>
      <c r="GP119" s="82">
        <f t="shared" si="142"/>
        <v>8.2209053557559474E-55</v>
      </c>
      <c r="GQ119" s="82">
        <f t="shared" si="142"/>
        <v>2.612350046346306E-63</v>
      </c>
      <c r="GR119" s="82">
        <f t="shared" si="142"/>
        <v>1.6093990396089677E-73</v>
      </c>
      <c r="GS119" s="82">
        <f t="shared" si="142"/>
        <v>5.4647480559466831E-79</v>
      </c>
      <c r="GT119" s="82">
        <f t="shared" si="142"/>
        <v>7.9975662766424334E-74</v>
      </c>
      <c r="GU119" s="82">
        <f t="shared" si="142"/>
        <v>1.5381683641175052E-74</v>
      </c>
      <c r="GV119" s="82">
        <f t="shared" si="142"/>
        <v>2.910052835373555E-84</v>
      </c>
      <c r="GW119" s="82">
        <f t="shared" si="142"/>
        <v>4.0528546937048763E-77</v>
      </c>
      <c r="GX119" s="82">
        <f t="shared" si="142"/>
        <v>6.5513405936111071E-64</v>
      </c>
      <c r="GY119" s="82">
        <f t="shared" si="142"/>
        <v>7.0224356585856367E-64</v>
      </c>
      <c r="GZ119" s="82">
        <f t="shared" si="142"/>
        <v>1.68631570162865E-88</v>
      </c>
      <c r="HA119" s="82">
        <f t="shared" si="142"/>
        <v>8.6028211578133784E-90</v>
      </c>
      <c r="HC119" s="82">
        <f t="shared" si="73"/>
        <v>4.2848526211636741E-6</v>
      </c>
      <c r="HD119" s="82">
        <f t="shared" si="73"/>
        <v>9.2681786161321607E-9</v>
      </c>
      <c r="HE119" s="82">
        <f t="shared" si="73"/>
        <v>6.4898766469420411E-11</v>
      </c>
      <c r="HF119" s="82">
        <f t="shared" si="73"/>
        <v>3.3978607262071176E-10</v>
      </c>
      <c r="HG119" s="82">
        <f t="shared" si="73"/>
        <v>2.7641826920323026E-13</v>
      </c>
      <c r="HH119" s="82">
        <f t="shared" si="73"/>
        <v>1.4133297124575252E-12</v>
      </c>
      <c r="HI119" s="82">
        <f t="shared" si="138"/>
        <v>4.3952816108902867E-15</v>
      </c>
      <c r="HJ119" s="82">
        <f t="shared" si="138"/>
        <v>6.6454086844242539E-16</v>
      </c>
      <c r="HK119" s="82">
        <f t="shared" si="138"/>
        <v>1.4341982623355626E-14</v>
      </c>
      <c r="HL119" s="82">
        <f t="shared" si="138"/>
        <v>1.373046948081323E-24</v>
      </c>
      <c r="HM119" s="82">
        <f t="shared" si="138"/>
        <v>3.6589828204791605E-17</v>
      </c>
      <c r="HN119" s="82">
        <f t="shared" si="138"/>
        <v>3.5958503372255104E-13</v>
      </c>
      <c r="HO119" s="82">
        <f t="shared" si="138"/>
        <v>4.6136422666055638E-13</v>
      </c>
      <c r="HP119" s="82">
        <f t="shared" si="138"/>
        <v>5.0235462038073725E-22</v>
      </c>
      <c r="HQ119" s="82">
        <f t="shared" si="138"/>
        <v>9.4584771054770498E-15</v>
      </c>
      <c r="HS119" s="82">
        <f t="shared" si="143"/>
        <v>1.6831244531977596E-2</v>
      </c>
      <c r="HT119" s="82">
        <f t="shared" si="143"/>
        <v>2.6884374566111778E-8</v>
      </c>
      <c r="HU119" s="82">
        <f t="shared" si="143"/>
        <v>3.092061175125307E-8</v>
      </c>
      <c r="HV119" s="82">
        <f t="shared" si="143"/>
        <v>2.6008153019940577E-7</v>
      </c>
      <c r="HW119" s="82">
        <f t="shared" si="143"/>
        <v>2.2477626457442546E-7</v>
      </c>
      <c r="HX119" s="82">
        <f t="shared" si="143"/>
        <v>5.1795753950111206E-8</v>
      </c>
      <c r="HY119" s="82">
        <f t="shared" si="143"/>
        <v>1.4906086987931161E-9</v>
      </c>
      <c r="HZ119" s="82">
        <f t="shared" si="143"/>
        <v>1.7760531949227825E-8</v>
      </c>
      <c r="IA119" s="82">
        <f t="shared" si="143"/>
        <v>7.0910246846957187E-8</v>
      </c>
      <c r="IB119" s="82">
        <f t="shared" si="143"/>
        <v>1.8683370276645314E-6</v>
      </c>
      <c r="IC119" s="82">
        <f t="shared" si="143"/>
        <v>2.8032723975439095E-7</v>
      </c>
      <c r="ID119" s="82">
        <f t="shared" si="143"/>
        <v>1.8577608504904122E-7</v>
      </c>
      <c r="IE119" s="82">
        <f t="shared" si="143"/>
        <v>1.6883646329579071E-8</v>
      </c>
      <c r="IF119" s="82">
        <f t="shared" si="143"/>
        <v>7.1866560641841992E-6</v>
      </c>
      <c r="IG119" s="82">
        <f t="shared" si="143"/>
        <v>2.3123011558716199E-5</v>
      </c>
      <c r="II119" s="82">
        <f t="shared" si="144"/>
        <v>2.6293013773062747E-24</v>
      </c>
      <c r="IJ119" s="82">
        <f t="shared" si="144"/>
        <v>7.7370534083113185E-58</v>
      </c>
      <c r="IK119" s="82">
        <f t="shared" si="144"/>
        <v>8.8160070273607175E-61</v>
      </c>
      <c r="IL119" s="82">
        <f t="shared" si="144"/>
        <v>6.4089784958483694E-50</v>
      </c>
      <c r="IM119" s="82">
        <f t="shared" si="144"/>
        <v>7.0473682751364556E-52</v>
      </c>
      <c r="IN119" s="82">
        <f t="shared" si="144"/>
        <v>9.0011752647312025E-63</v>
      </c>
      <c r="IO119" s="82">
        <f t="shared" si="144"/>
        <v>2.5540720096471838E-72</v>
      </c>
      <c r="IP119" s="82">
        <f t="shared" si="144"/>
        <v>6.542430346199237E-65</v>
      </c>
      <c r="IQ119" s="82">
        <f t="shared" si="144"/>
        <v>5.7879921830246781E-62</v>
      </c>
      <c r="IR119" s="82">
        <f t="shared" si="144"/>
        <v>8.5629430425657678E-49</v>
      </c>
      <c r="IS119" s="82">
        <f t="shared" si="144"/>
        <v>5.633843174470622E-53</v>
      </c>
      <c r="IT119" s="82">
        <f t="shared" si="144"/>
        <v>4.2235562116447478E-51</v>
      </c>
      <c r="IU119" s="82">
        <f t="shared" si="144"/>
        <v>3.2188716652351258E-59</v>
      </c>
      <c r="IV119" s="82">
        <f t="shared" si="144"/>
        <v>1.4179476283598279E-31</v>
      </c>
      <c r="IW119" s="82">
        <f t="shared" si="144"/>
        <v>1.2894754059886222E-26</v>
      </c>
      <c r="IY119" s="82">
        <f t="shared" si="145"/>
        <v>1.6835529384598761E-2</v>
      </c>
      <c r="IZ119" s="82">
        <f t="shared" si="145"/>
        <v>3.6152553182243942E-8</v>
      </c>
      <c r="JA119" s="82">
        <f t="shared" si="145"/>
        <v>3.0985510517722492E-8</v>
      </c>
      <c r="JB119" s="82">
        <f t="shared" si="145"/>
        <v>2.6042131627202649E-7</v>
      </c>
      <c r="JC119" s="82">
        <f t="shared" si="145"/>
        <v>2.2477654099269466E-7</v>
      </c>
      <c r="JD119" s="82">
        <f t="shared" si="145"/>
        <v>5.1797167279823661E-8</v>
      </c>
      <c r="JE119" s="82">
        <f t="shared" si="145"/>
        <v>1.4906130940747271E-9</v>
      </c>
      <c r="JF119" s="82">
        <f t="shared" si="145"/>
        <v>1.7760532613768695E-8</v>
      </c>
      <c r="JG119" s="82">
        <f t="shared" si="145"/>
        <v>7.0910261188939816E-8</v>
      </c>
      <c r="JH119" s="82">
        <f t="shared" si="145"/>
        <v>1.8683370276645314E-6</v>
      </c>
      <c r="JI119" s="82">
        <f t="shared" si="145"/>
        <v>2.8032723979098077E-7</v>
      </c>
      <c r="JJ119" s="82">
        <f t="shared" si="145"/>
        <v>1.8577644463407495E-7</v>
      </c>
      <c r="JK119" s="82">
        <f t="shared" si="145"/>
        <v>1.6884107693805731E-8</v>
      </c>
      <c r="JL119" s="82">
        <f t="shared" si="145"/>
        <v>7.1866560641842E-6</v>
      </c>
      <c r="JM119" s="82">
        <f t="shared" si="145"/>
        <v>2.3123011568174677E-5</v>
      </c>
    </row>
    <row r="120" spans="2:273" x14ac:dyDescent="0.25">
      <c r="B120" s="2">
        <v>93</v>
      </c>
      <c r="C120" s="37">
        <v>0.30268600000000001</v>
      </c>
      <c r="D120" s="37">
        <v>0.29373899999999997</v>
      </c>
      <c r="E120" s="37">
        <v>0.292545</v>
      </c>
      <c r="F120" s="37">
        <v>0.29006399999999999</v>
      </c>
      <c r="G120" s="37">
        <v>0.287856</v>
      </c>
      <c r="H120" s="37">
        <v>0.30099399999999998</v>
      </c>
      <c r="I120" s="37">
        <v>0.30356699999999998</v>
      </c>
      <c r="J120" s="37">
        <v>0.30057400000000001</v>
      </c>
      <c r="K120" s="37">
        <v>0.29532599999999998</v>
      </c>
      <c r="L120" s="37">
        <v>0.289636</v>
      </c>
      <c r="M120" s="37">
        <v>0.30017899999999997</v>
      </c>
      <c r="N120" s="37">
        <v>0.294568</v>
      </c>
      <c r="O120" s="37">
        <v>0.29783599999999999</v>
      </c>
      <c r="P120" s="37">
        <v>0.29379</v>
      </c>
      <c r="Q120" s="37">
        <v>0.30924000000000001</v>
      </c>
      <c r="S120" s="4">
        <f t="shared" si="146"/>
        <v>0.29719303849675077</v>
      </c>
      <c r="T120" s="4">
        <f t="shared" si="146"/>
        <v>0.29449420198303433</v>
      </c>
      <c r="U120" s="4">
        <f t="shared" si="146"/>
        <v>0.29409931296286945</v>
      </c>
      <c r="V120" s="4">
        <f t="shared" si="146"/>
        <v>0.28827532102733083</v>
      </c>
      <c r="W120" s="4">
        <f t="shared" si="146"/>
        <v>0.2914559813183859</v>
      </c>
      <c r="X120" s="4">
        <f t="shared" si="146"/>
        <v>0.30365128670944647</v>
      </c>
      <c r="Y120" s="4">
        <f t="shared" si="146"/>
        <v>0.3094163071397163</v>
      </c>
      <c r="Z120" s="4">
        <f t="shared" si="146"/>
        <v>0.30736686375423278</v>
      </c>
      <c r="AA120" s="4">
        <f t="shared" si="146"/>
        <v>0.29784835112005775</v>
      </c>
      <c r="AB120" s="4">
        <f t="shared" si="146"/>
        <v>0.29419105552903058</v>
      </c>
      <c r="AC120" s="4">
        <f t="shared" si="146"/>
        <v>0.29773579223717661</v>
      </c>
      <c r="AD120" s="4">
        <f t="shared" si="146"/>
        <v>0.29184036387803564</v>
      </c>
      <c r="AE120" s="4">
        <f t="shared" si="146"/>
        <v>0.29670979465834357</v>
      </c>
      <c r="AF120" s="4">
        <f t="shared" si="146"/>
        <v>0.29750904011985724</v>
      </c>
      <c r="AG120" s="4">
        <f t="shared" si="146"/>
        <v>0.30974450918793583</v>
      </c>
      <c r="AI120" s="4">
        <f t="shared" si="147"/>
        <v>5.4929615032492385E-3</v>
      </c>
      <c r="AJ120" s="4">
        <f t="shared" si="147"/>
        <v>-7.5520198303435926E-4</v>
      </c>
      <c r="AK120" s="4">
        <f t="shared" si="147"/>
        <v>-1.554312962869453E-3</v>
      </c>
      <c r="AL120" s="4">
        <f t="shared" si="147"/>
        <v>1.7886789726691554E-3</v>
      </c>
      <c r="AM120" s="4">
        <f t="shared" si="147"/>
        <v>-3.5999813183859031E-3</v>
      </c>
      <c r="AN120" s="4">
        <f t="shared" si="147"/>
        <v>-2.6572867094464825E-3</v>
      </c>
      <c r="AO120" s="4">
        <f t="shared" si="147"/>
        <v>-5.8493071397163199E-3</v>
      </c>
      <c r="AP120" s="4">
        <f t="shared" si="147"/>
        <v>-6.7928637542327697E-3</v>
      </c>
      <c r="AQ120" s="4">
        <f t="shared" si="147"/>
        <v>-2.5223511200577753E-3</v>
      </c>
      <c r="AR120" s="4">
        <f t="shared" si="147"/>
        <v>-4.5550555290305716E-3</v>
      </c>
      <c r="AS120" s="4">
        <f t="shared" si="147"/>
        <v>2.4432077628233628E-3</v>
      </c>
      <c r="AT120" s="4">
        <f t="shared" si="147"/>
        <v>2.7276361219643608E-3</v>
      </c>
      <c r="AU120" s="4">
        <f t="shared" si="147"/>
        <v>1.1262053416564166E-3</v>
      </c>
      <c r="AV120" s="4">
        <f t="shared" si="147"/>
        <v>-3.719040119857242E-3</v>
      </c>
      <c r="AW120" s="4">
        <f t="shared" si="147"/>
        <v>-5.0450918793581989E-4</v>
      </c>
      <c r="AY120" s="2">
        <f t="shared" si="139"/>
        <v>0.29719301695490286</v>
      </c>
      <c r="AZ120" s="2">
        <f t="shared" si="139"/>
        <v>0.29449419794347925</v>
      </c>
      <c r="BA120" s="2">
        <f t="shared" si="139"/>
        <v>0.29409930463760875</v>
      </c>
      <c r="BB120" s="2">
        <f t="shared" si="139"/>
        <v>0.28827524173541558</v>
      </c>
      <c r="BC120" s="2">
        <f t="shared" si="139"/>
        <v>0.29145589752761014</v>
      </c>
      <c r="BD120" s="2">
        <f t="shared" si="139"/>
        <v>0.30365125630059886</v>
      </c>
      <c r="BE120" s="2">
        <f t="shared" si="139"/>
        <v>0.30941630544314175</v>
      </c>
      <c r="BF120" s="2">
        <f t="shared" si="139"/>
        <v>0.30736684532128544</v>
      </c>
      <c r="BG120" s="2">
        <f t="shared" si="139"/>
        <v>0.29784827855197754</v>
      </c>
      <c r="BH120" s="2">
        <f t="shared" si="139"/>
        <v>0.2941895839186795</v>
      </c>
      <c r="BI120" s="2">
        <f t="shared" si="139"/>
        <v>0.2977355138375003</v>
      </c>
      <c r="BJ120" s="2">
        <f t="shared" si="139"/>
        <v>0.29184016555317382</v>
      </c>
      <c r="BK120" s="2">
        <f t="shared" si="139"/>
        <v>0.29670976999620108</v>
      </c>
      <c r="BL120" s="2">
        <f t="shared" si="139"/>
        <v>0.29749786693943553</v>
      </c>
      <c r="BM120" s="2">
        <f t="shared" si="139"/>
        <v>0.3096744147876227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 t="str">
        <f t="shared" si="140"/>
        <v/>
      </c>
      <c r="CF120" s="2">
        <f t="shared" si="140"/>
        <v>0.29373899999999997</v>
      </c>
      <c r="CG120" s="2">
        <f t="shared" si="140"/>
        <v>0.292545</v>
      </c>
      <c r="CH120" s="2">
        <f t="shared" si="140"/>
        <v>0.29006399999999999</v>
      </c>
      <c r="CI120" s="2">
        <f t="shared" si="140"/>
        <v>0.287856</v>
      </c>
      <c r="CJ120" s="2">
        <f t="shared" si="140"/>
        <v>0.30099399999999998</v>
      </c>
      <c r="CK120" s="2">
        <f t="shared" si="140"/>
        <v>0.30356699999999998</v>
      </c>
      <c r="CL120" s="2">
        <f t="shared" si="140"/>
        <v>0.30057400000000001</v>
      </c>
      <c r="CM120" s="2">
        <f t="shared" si="140"/>
        <v>0.29532599999999998</v>
      </c>
      <c r="CN120" s="2">
        <f t="shared" si="140"/>
        <v>0.289636</v>
      </c>
      <c r="CO120" s="2">
        <f t="shared" si="140"/>
        <v>0.30017899999999997</v>
      </c>
      <c r="CP120" s="2">
        <f t="shared" si="140"/>
        <v>0.294568</v>
      </c>
      <c r="CQ120" s="2">
        <f t="shared" si="140"/>
        <v>0.29783599999999999</v>
      </c>
      <c r="CR120" s="2">
        <f t="shared" si="140"/>
        <v>0.29379</v>
      </c>
      <c r="CS120" s="2">
        <f t="shared" si="140"/>
        <v>0.30924000000000001</v>
      </c>
      <c r="CU120" s="2" t="str">
        <f t="shared" si="110"/>
        <v/>
      </c>
      <c r="CV120" s="2">
        <f t="shared" si="111"/>
        <v>0.29373899999999997</v>
      </c>
      <c r="CW120" s="2">
        <f t="shared" si="112"/>
        <v>0.292545</v>
      </c>
      <c r="CX120" s="2">
        <f t="shared" si="113"/>
        <v>0.29006399999999999</v>
      </c>
      <c r="CY120" s="2">
        <f t="shared" si="114"/>
        <v>0.287856</v>
      </c>
      <c r="CZ120" s="2">
        <f t="shared" si="115"/>
        <v>0.30099399999999998</v>
      </c>
      <c r="DA120" s="2">
        <f t="shared" si="116"/>
        <v>0.30356699999999998</v>
      </c>
      <c r="DB120" s="2">
        <f t="shared" si="117"/>
        <v>0.30057400000000001</v>
      </c>
      <c r="DC120" s="2">
        <f t="shared" si="118"/>
        <v>0.29532599999999998</v>
      </c>
      <c r="DD120" s="2">
        <f t="shared" si="119"/>
        <v>0.289636</v>
      </c>
      <c r="DE120" s="2">
        <f t="shared" si="120"/>
        <v>0.30017899999999997</v>
      </c>
      <c r="DF120" s="2">
        <f t="shared" si="121"/>
        <v>0.294568</v>
      </c>
      <c r="DG120" s="2">
        <f t="shared" si="122"/>
        <v>0.29783599999999999</v>
      </c>
      <c r="DH120" s="2">
        <f t="shared" si="123"/>
        <v>0.29379</v>
      </c>
      <c r="DI120" s="2">
        <f t="shared" si="124"/>
        <v>0.30924000000000001</v>
      </c>
      <c r="DK120" s="2">
        <f t="shared" si="148"/>
        <v>0.34576345517241375</v>
      </c>
      <c r="DL120" s="2">
        <f t="shared" si="148"/>
        <v>0.32422497727272731</v>
      </c>
      <c r="DM120" s="2">
        <f t="shared" si="148"/>
        <v>0.34199861931818187</v>
      </c>
      <c r="DN120" s="2">
        <f t="shared" si="148"/>
        <v>0.34697793277310929</v>
      </c>
      <c r="DO120" s="2">
        <f t="shared" si="148"/>
        <v>0.35977928464476694</v>
      </c>
      <c r="DP120" s="2">
        <f t="shared" si="148"/>
        <v>0.34508140392156861</v>
      </c>
      <c r="DQ120" s="2">
        <f t="shared" si="148"/>
        <v>0.35059810553410553</v>
      </c>
      <c r="DR120" s="2">
        <f t="shared" si="148"/>
        <v>0.35314654621848746</v>
      </c>
      <c r="DS120" s="2">
        <f t="shared" si="148"/>
        <v>0.35534448627450982</v>
      </c>
      <c r="DT120" s="2">
        <f t="shared" si="148"/>
        <v>0.34104485530939654</v>
      </c>
      <c r="DU120" s="2">
        <f t="shared" si="148"/>
        <v>0.34874643025210078</v>
      </c>
      <c r="DV120" s="2">
        <f t="shared" si="148"/>
        <v>0.34905748683473375</v>
      </c>
      <c r="DW120" s="2">
        <f t="shared" si="148"/>
        <v>0.37198090756302515</v>
      </c>
      <c r="DX120" s="2">
        <f t="shared" si="148"/>
        <v>0.33157035795454548</v>
      </c>
      <c r="DY120" s="2">
        <f t="shared" si="148"/>
        <v>0.32821384278074867</v>
      </c>
      <c r="EA120" s="2">
        <f t="shared" si="152"/>
        <v>0.29707277440476193</v>
      </c>
      <c r="EB120" s="2">
        <f t="shared" si="152"/>
        <v>0.2943824624948157</v>
      </c>
      <c r="EC120" s="2">
        <f t="shared" si="152"/>
        <v>0.29391425293083234</v>
      </c>
      <c r="ED120" s="2">
        <f t="shared" si="152"/>
        <v>0.28800022357533178</v>
      </c>
      <c r="EE120" s="2">
        <f t="shared" si="151"/>
        <v>0.2911538652720751</v>
      </c>
      <c r="EF120" s="2">
        <f t="shared" si="151"/>
        <v>0.30344759285301431</v>
      </c>
      <c r="EG120" s="2">
        <f t="shared" si="151"/>
        <v>0.30920592076554043</v>
      </c>
      <c r="EH120" s="2">
        <f t="shared" si="151"/>
        <v>0.30714137502874961</v>
      </c>
      <c r="EI120" s="2">
        <f t="shared" si="151"/>
        <v>0.29758014557749962</v>
      </c>
      <c r="EJ120" s="2">
        <f t="shared" si="151"/>
        <v>0.2939919113114145</v>
      </c>
      <c r="EK120" s="2">
        <f t="shared" si="151"/>
        <v>0.29749576191541166</v>
      </c>
      <c r="EL120" s="2">
        <f t="shared" si="151"/>
        <v>0.29156666706781825</v>
      </c>
      <c r="EM120" s="2">
        <f t="shared" si="135"/>
        <v>0.29635080583357631</v>
      </c>
      <c r="EN120" s="2">
        <f t="shared" si="135"/>
        <v>0.29736723318993402</v>
      </c>
      <c r="EO120" s="2">
        <f t="shared" si="135"/>
        <v>0.30959088200589968</v>
      </c>
      <c r="EQ120" s="2">
        <f t="shared" si="149"/>
        <v>0.29619120919881309</v>
      </c>
      <c r="ER120" s="2">
        <f t="shared" si="149"/>
        <v>0.29423151750405196</v>
      </c>
      <c r="ES120" s="2">
        <f t="shared" si="149"/>
        <v>0.29402753234103252</v>
      </c>
      <c r="ET120" s="2">
        <f t="shared" si="149"/>
        <v>0.28678350608309927</v>
      </c>
      <c r="EU120" s="2">
        <f t="shared" si="149"/>
        <v>0.29005651818064054</v>
      </c>
      <c r="EV120" s="2">
        <f t="shared" si="149"/>
        <v>0.30276517362057953</v>
      </c>
      <c r="EW120" s="2">
        <f t="shared" si="149"/>
        <v>0.30860973288612537</v>
      </c>
      <c r="EX120" s="2">
        <f t="shared" si="149"/>
        <v>0.30646177935876673</v>
      </c>
      <c r="EY120" s="2">
        <f t="shared" si="149"/>
        <v>0.29672784265358471</v>
      </c>
      <c r="EZ120" s="2">
        <f t="shared" si="149"/>
        <v>0.29375616787977121</v>
      </c>
      <c r="FA120" s="2">
        <f t="shared" si="149"/>
        <v>0.29755124495619273</v>
      </c>
      <c r="FB120" s="2">
        <f t="shared" si="149"/>
        <v>0.29192708794381506</v>
      </c>
      <c r="FC120" s="2">
        <f t="shared" si="149"/>
        <v>0.2958903792479155</v>
      </c>
      <c r="FD120" s="2">
        <f t="shared" si="149"/>
        <v>0.29739830883078833</v>
      </c>
      <c r="FE120" s="2">
        <f t="shared" si="149"/>
        <v>0.31071608917577526</v>
      </c>
      <c r="FG120" s="2">
        <f t="shared" si="150"/>
        <v>0.99706132561723271</v>
      </c>
      <c r="FH120" s="2">
        <f t="shared" si="150"/>
        <v>0.99623521476309662</v>
      </c>
      <c r="FI120" s="2">
        <f t="shared" si="150"/>
        <v>0.99616138136996202</v>
      </c>
      <c r="FJ120" s="2">
        <f t="shared" si="150"/>
        <v>0.99521943041204353</v>
      </c>
      <c r="FK120" s="2">
        <f t="shared" si="150"/>
        <v>0.9955167355697021</v>
      </c>
      <c r="FL120" s="2">
        <f t="shared" si="150"/>
        <v>0.99501859093247835</v>
      </c>
      <c r="FM120" s="2">
        <f t="shared" si="150"/>
        <v>0.99483592207336924</v>
      </c>
      <c r="FN120" s="2">
        <f t="shared" si="150"/>
        <v>0.99500056439568652</v>
      </c>
      <c r="FO120" s="2">
        <f t="shared" si="150"/>
        <v>0.99524894094102312</v>
      </c>
      <c r="FP120" s="2">
        <f t="shared" si="150"/>
        <v>0.99576128834836319</v>
      </c>
      <c r="FQ120" s="2">
        <f t="shared" si="150"/>
        <v>0.99532862073250994</v>
      </c>
      <c r="FR120" s="2">
        <f t="shared" si="150"/>
        <v>0.99527263560838586</v>
      </c>
      <c r="FS120" s="2">
        <f t="shared" si="150"/>
        <v>0.9952274815429053</v>
      </c>
      <c r="FT120" s="2">
        <f t="shared" si="150"/>
        <v>0.99618420108571748</v>
      </c>
      <c r="FU120" s="2">
        <f t="shared" si="150"/>
        <v>0.99569495135732766</v>
      </c>
      <c r="FW120" s="2">
        <f t="shared" si="141"/>
        <v>2.5912440686491355E-2</v>
      </c>
      <c r="FX120" s="2">
        <f t="shared" si="141"/>
        <v>4.075725873981053E-3</v>
      </c>
      <c r="FY120" s="2">
        <f t="shared" si="141"/>
        <v>4.1857752218345621E-3</v>
      </c>
      <c r="FZ120" s="2">
        <f t="shared" si="141"/>
        <v>5.6947343312207747E-3</v>
      </c>
      <c r="GA120" s="2">
        <f t="shared" si="141"/>
        <v>5.1338780562713389E-3</v>
      </c>
      <c r="GB120" s="2">
        <f t="shared" si="141"/>
        <v>5.4681876044223501E-3</v>
      </c>
      <c r="GC120" s="2">
        <f t="shared" si="141"/>
        <v>5.6488738085878412E-3</v>
      </c>
      <c r="GD120" s="2">
        <f t="shared" si="141"/>
        <v>6.6651370700576548E-3</v>
      </c>
      <c r="GE120" s="2">
        <f t="shared" si="141"/>
        <v>7.4020861589921575E-3</v>
      </c>
      <c r="GF120" s="2">
        <f t="shared" si="141"/>
        <v>7.5134848539413525E-3</v>
      </c>
      <c r="GG120" s="2">
        <f t="shared" si="141"/>
        <v>6.139039440427891E-3</v>
      </c>
      <c r="GH120" s="2">
        <f t="shared" si="141"/>
        <v>4.767845758035712E-3</v>
      </c>
      <c r="GI120" s="2">
        <f t="shared" si="141"/>
        <v>4.3044729664151946E-3</v>
      </c>
      <c r="GJ120" s="2">
        <f t="shared" si="141"/>
        <v>3.9099164578335491E-3</v>
      </c>
      <c r="GK120" s="2">
        <f t="shared" si="141"/>
        <v>2.9861431802533185E-3</v>
      </c>
      <c r="GM120" s="82">
        <f t="shared" si="142"/>
        <v>7.951715925049114E-41</v>
      </c>
      <c r="GN120" s="82">
        <f t="shared" si="142"/>
        <v>1.8805265146629751E-37</v>
      </c>
      <c r="GO120" s="82">
        <f t="shared" si="142"/>
        <v>5.6946859775876091E-50</v>
      </c>
      <c r="GP120" s="82">
        <f t="shared" si="142"/>
        <v>8.9841585935926494E-58</v>
      </c>
      <c r="GQ120" s="82">
        <f t="shared" si="142"/>
        <v>1.1434832636816524E-66</v>
      </c>
      <c r="GR120" s="82">
        <f t="shared" si="142"/>
        <v>1.9974579216624533E-77</v>
      </c>
      <c r="GS120" s="82">
        <f t="shared" si="142"/>
        <v>3.6164013691200615E-83</v>
      </c>
      <c r="GT120" s="82">
        <f t="shared" si="142"/>
        <v>1.0338782053764917E-77</v>
      </c>
      <c r="GU120" s="82">
        <f t="shared" si="142"/>
        <v>1.9952956991548536E-78</v>
      </c>
      <c r="GV120" s="82">
        <f t="shared" si="142"/>
        <v>1.2446281664036094E-88</v>
      </c>
      <c r="GW120" s="82">
        <f t="shared" si="142"/>
        <v>3.3473368060823641E-81</v>
      </c>
      <c r="GX120" s="82">
        <f t="shared" si="142"/>
        <v>2.3758150893861752E-67</v>
      </c>
      <c r="GY120" s="82">
        <f t="shared" si="142"/>
        <v>3.1538455191272022E-67</v>
      </c>
      <c r="GZ120" s="82">
        <f t="shared" si="142"/>
        <v>7.449642217830771E-93</v>
      </c>
      <c r="HA120" s="82">
        <f t="shared" si="142"/>
        <v>3.1754326439036505E-94</v>
      </c>
      <c r="HC120" s="82">
        <f t="shared" si="73"/>
        <v>7.7979327613009547E-7</v>
      </c>
      <c r="HD120" s="82">
        <f t="shared" si="73"/>
        <v>6.3237546118091229E-10</v>
      </c>
      <c r="HE120" s="82">
        <f t="shared" si="73"/>
        <v>2.7050679210788787E-12</v>
      </c>
      <c r="HF120" s="82">
        <f t="shared" si="73"/>
        <v>1.1428247742208564E-11</v>
      </c>
      <c r="HG120" s="82">
        <f t="shared" si="73"/>
        <v>4.0784406752912166E-15</v>
      </c>
      <c r="HH120" s="82">
        <f t="shared" si="73"/>
        <v>3.1429564911137231E-14</v>
      </c>
      <c r="HI120" s="82">
        <f t="shared" si="138"/>
        <v>4.7840755672794035E-17</v>
      </c>
      <c r="HJ120" s="82">
        <f t="shared" si="138"/>
        <v>6.3354713093908659E-18</v>
      </c>
      <c r="HK120" s="82">
        <f t="shared" si="138"/>
        <v>2.6362434283626487E-16</v>
      </c>
      <c r="HL120" s="82">
        <f t="shared" si="138"/>
        <v>1.1626382475305317E-27</v>
      </c>
      <c r="HM120" s="82">
        <f t="shared" si="138"/>
        <v>1.9608628687631228E-19</v>
      </c>
      <c r="HN120" s="82">
        <f t="shared" si="138"/>
        <v>4.6763749807522441E-15</v>
      </c>
      <c r="HO120" s="82">
        <f t="shared" si="138"/>
        <v>6.368175552247535E-15</v>
      </c>
      <c r="HP120" s="82">
        <f t="shared" si="138"/>
        <v>8.1083456870844738E-25</v>
      </c>
      <c r="HQ120" s="82">
        <f t="shared" si="138"/>
        <v>1.3328911649194327E-16</v>
      </c>
      <c r="HS120" s="82">
        <f t="shared" si="143"/>
        <v>2.7510400232510602E-2</v>
      </c>
      <c r="HT120" s="82">
        <f t="shared" si="143"/>
        <v>8.0755964573789595E-8</v>
      </c>
      <c r="HU120" s="82">
        <f t="shared" si="143"/>
        <v>9.5573009875171578E-8</v>
      </c>
      <c r="HV120" s="82">
        <f t="shared" si="143"/>
        <v>7.1272189450396711E-7</v>
      </c>
      <c r="HW120" s="82">
        <f t="shared" si="143"/>
        <v>6.1929664631607178E-7</v>
      </c>
      <c r="HX120" s="82">
        <f t="shared" si="143"/>
        <v>1.6942453736531442E-7</v>
      </c>
      <c r="HY120" s="82">
        <f t="shared" si="143"/>
        <v>6.1446429544805083E-9</v>
      </c>
      <c r="HZ120" s="82">
        <f t="shared" si="143"/>
        <v>6.4705122880190014E-8</v>
      </c>
      <c r="IA120" s="82">
        <f t="shared" si="143"/>
        <v>2.4393222468788637E-7</v>
      </c>
      <c r="IB120" s="82">
        <f t="shared" si="143"/>
        <v>4.9631011618465817E-6</v>
      </c>
      <c r="IC120" s="82">
        <f t="shared" si="143"/>
        <v>8.0201304275465351E-7</v>
      </c>
      <c r="ID120" s="82">
        <f t="shared" si="143"/>
        <v>5.0431759400766328E-7</v>
      </c>
      <c r="IE120" s="82">
        <f t="shared" si="143"/>
        <v>5.2770460724900692E-8</v>
      </c>
      <c r="IF120" s="82">
        <f t="shared" si="143"/>
        <v>1.4997327599568582E-5</v>
      </c>
      <c r="IG120" s="82">
        <f t="shared" si="143"/>
        <v>4.2697402987635816E-5</v>
      </c>
      <c r="II120" s="82">
        <f t="shared" si="144"/>
        <v>3.3866816123334368E-23</v>
      </c>
      <c r="IJ120" s="82">
        <f t="shared" si="144"/>
        <v>5.2401464558111201E-56</v>
      </c>
      <c r="IK120" s="82">
        <f t="shared" si="144"/>
        <v>7.6041006816460249E-59</v>
      </c>
      <c r="IL120" s="82">
        <f t="shared" si="144"/>
        <v>3.0172988620159096E-48</v>
      </c>
      <c r="IM120" s="82">
        <f t="shared" si="144"/>
        <v>3.5896931607878722E-50</v>
      </c>
      <c r="IN120" s="82">
        <f t="shared" si="144"/>
        <v>1.1371011511297808E-60</v>
      </c>
      <c r="IO120" s="82">
        <f t="shared" si="144"/>
        <v>7.1094068839851751E-70</v>
      </c>
      <c r="IP120" s="82">
        <f t="shared" si="144"/>
        <v>1.1883711585060071E-62</v>
      </c>
      <c r="IQ120" s="82">
        <f t="shared" si="144"/>
        <v>9.1563056439045629E-60</v>
      </c>
      <c r="IR120" s="82">
        <f t="shared" si="144"/>
        <v>4.5422640998542225E-47</v>
      </c>
      <c r="IS120" s="82">
        <f t="shared" si="144"/>
        <v>3.5899842756182208E-51</v>
      </c>
      <c r="IT120" s="82">
        <f t="shared" si="144"/>
        <v>1.9209758413503343E-49</v>
      </c>
      <c r="IU120" s="82">
        <f t="shared" si="144"/>
        <v>2.5226071916206937E-57</v>
      </c>
      <c r="IV120" s="82">
        <f t="shared" si="144"/>
        <v>1.3226188465356286E-30</v>
      </c>
      <c r="IW120" s="82">
        <f t="shared" si="144"/>
        <v>7.6514372815534607E-26</v>
      </c>
      <c r="IY120" s="82">
        <f t="shared" si="145"/>
        <v>2.7511180025786734E-2</v>
      </c>
      <c r="IZ120" s="82">
        <f t="shared" si="145"/>
        <v>8.1388340034970513E-8</v>
      </c>
      <c r="JA120" s="82">
        <f t="shared" si="145"/>
        <v>9.5575714943092654E-8</v>
      </c>
      <c r="JB120" s="82">
        <f t="shared" si="145"/>
        <v>7.1273332275170927E-7</v>
      </c>
      <c r="JC120" s="82">
        <f t="shared" si="145"/>
        <v>6.1929665039451244E-7</v>
      </c>
      <c r="JD120" s="82">
        <f t="shared" si="145"/>
        <v>1.6942456879487932E-7</v>
      </c>
      <c r="JE120" s="82">
        <f t="shared" si="145"/>
        <v>6.1446430023212641E-9</v>
      </c>
      <c r="JF120" s="82">
        <f t="shared" si="145"/>
        <v>6.470512288652549E-8</v>
      </c>
      <c r="JG120" s="82">
        <f t="shared" si="145"/>
        <v>2.4393222495151071E-7</v>
      </c>
      <c r="JH120" s="82">
        <f t="shared" si="145"/>
        <v>4.9631011618465817E-6</v>
      </c>
      <c r="JI120" s="82">
        <f t="shared" si="145"/>
        <v>8.020130427548496E-7</v>
      </c>
      <c r="JJ120" s="82">
        <f t="shared" si="145"/>
        <v>5.0431759868403827E-7</v>
      </c>
      <c r="JK120" s="82">
        <f t="shared" si="145"/>
        <v>5.2770467093076244E-8</v>
      </c>
      <c r="JL120" s="82">
        <f t="shared" si="145"/>
        <v>1.4997327599568582E-5</v>
      </c>
      <c r="JM120" s="82">
        <f t="shared" si="145"/>
        <v>4.2697402987769106E-5</v>
      </c>
    </row>
    <row r="121" spans="2:273" x14ac:dyDescent="0.25">
      <c r="B121" s="2">
        <v>94</v>
      </c>
      <c r="C121" s="37">
        <v>0.29657699999999998</v>
      </c>
      <c r="D121" s="37">
        <v>0.29398099999999999</v>
      </c>
      <c r="E121" s="37">
        <v>0.29010799999999998</v>
      </c>
      <c r="F121" s="37">
        <v>0.28799000000000002</v>
      </c>
      <c r="G121" s="37">
        <v>0.28437000000000001</v>
      </c>
      <c r="H121" s="37">
        <v>0.30394300000000002</v>
      </c>
      <c r="I121" s="37">
        <v>0.30337399999999998</v>
      </c>
      <c r="J121" s="37">
        <v>0.30384699999999998</v>
      </c>
      <c r="K121" s="37">
        <v>0.29650500000000002</v>
      </c>
      <c r="L121" s="37">
        <v>0.29012199999999999</v>
      </c>
      <c r="M121" s="37">
        <v>0.29630200000000001</v>
      </c>
      <c r="N121" s="37">
        <v>0.28942899999999999</v>
      </c>
      <c r="O121" s="37">
        <v>0.29182799999999998</v>
      </c>
      <c r="P121" s="37">
        <v>0.29391699999999998</v>
      </c>
      <c r="Q121" s="37">
        <v>0.306865</v>
      </c>
      <c r="S121" s="4">
        <f t="shared" si="146"/>
        <v>0.29681964937152772</v>
      </c>
      <c r="T121" s="4">
        <f t="shared" si="146"/>
        <v>0.2941887899409904</v>
      </c>
      <c r="U121" s="4">
        <f t="shared" si="146"/>
        <v>0.29376621439166978</v>
      </c>
      <c r="V121" s="4">
        <f t="shared" si="146"/>
        <v>0.2878494521887443</v>
      </c>
      <c r="W121" s="4">
        <f t="shared" si="146"/>
        <v>0.29103358510672628</v>
      </c>
      <c r="X121" s="4">
        <f t="shared" si="146"/>
        <v>0.3031333425875527</v>
      </c>
      <c r="Y121" s="4">
        <f t="shared" si="146"/>
        <v>0.30880465903215643</v>
      </c>
      <c r="Z121" s="4">
        <f t="shared" si="146"/>
        <v>0.30690393305274372</v>
      </c>
      <c r="AA121" s="4">
        <f t="shared" si="146"/>
        <v>0.29766216985949046</v>
      </c>
      <c r="AB121" s="4">
        <f t="shared" si="146"/>
        <v>0.29418031970741382</v>
      </c>
      <c r="AC121" s="4">
        <f t="shared" si="146"/>
        <v>0.29753812023338461</v>
      </c>
      <c r="AD121" s="4">
        <f t="shared" si="146"/>
        <v>0.29154657488473112</v>
      </c>
      <c r="AE121" s="4">
        <f t="shared" si="146"/>
        <v>0.29620937794533236</v>
      </c>
      <c r="AF121" s="4">
        <f t="shared" si="146"/>
        <v>0.29717173168293964</v>
      </c>
      <c r="AG121" s="4">
        <f t="shared" si="146"/>
        <v>0.30943103540578215</v>
      </c>
      <c r="AI121" s="4">
        <f t="shared" si="147"/>
        <v>-2.4264937152773669E-4</v>
      </c>
      <c r="AJ121" s="4">
        <f t="shared" si="147"/>
        <v>-2.0778994099041048E-4</v>
      </c>
      <c r="AK121" s="4">
        <f t="shared" si="147"/>
        <v>-3.6582143916698007E-3</v>
      </c>
      <c r="AL121" s="4">
        <f t="shared" si="147"/>
        <v>1.4054781125572013E-4</v>
      </c>
      <c r="AM121" s="4">
        <f t="shared" si="147"/>
        <v>-6.6635851067262664E-3</v>
      </c>
      <c r="AN121" s="4">
        <f t="shared" si="147"/>
        <v>8.096574124473177E-4</v>
      </c>
      <c r="AO121" s="4">
        <f t="shared" si="147"/>
        <v>-5.4306590321564485E-3</v>
      </c>
      <c r="AP121" s="4">
        <f t="shared" si="147"/>
        <v>-3.0569330527437377E-3</v>
      </c>
      <c r="AQ121" s="4">
        <f t="shared" si="147"/>
        <v>-1.1571698594904367E-3</v>
      </c>
      <c r="AR121" s="4">
        <f t="shared" si="147"/>
        <v>-4.0583197074138266E-3</v>
      </c>
      <c r="AS121" s="4">
        <f t="shared" si="147"/>
        <v>-1.2361202333845966E-3</v>
      </c>
      <c r="AT121" s="4">
        <f t="shared" si="147"/>
        <v>-2.1175748847311326E-3</v>
      </c>
      <c r="AU121" s="4">
        <f t="shared" si="147"/>
        <v>-4.3813779453323876E-3</v>
      </c>
      <c r="AV121" s="4">
        <f t="shared" si="147"/>
        <v>-3.25473168293966E-3</v>
      </c>
      <c r="AW121" s="4">
        <f t="shared" si="147"/>
        <v>-2.5660354057821522E-3</v>
      </c>
      <c r="AY121" s="2">
        <f t="shared" si="139"/>
        <v>0.29681964673766348</v>
      </c>
      <c r="AZ121" s="2">
        <f t="shared" si="139"/>
        <v>0.29418877869152893</v>
      </c>
      <c r="BA121" s="2">
        <f t="shared" si="139"/>
        <v>0.29376619052646152</v>
      </c>
      <c r="BB121" s="2">
        <f t="shared" si="139"/>
        <v>0.28784925011244111</v>
      </c>
      <c r="BC121" s="2">
        <f t="shared" si="139"/>
        <v>0.29103337038257338</v>
      </c>
      <c r="BD121" s="2">
        <f t="shared" si="139"/>
        <v>0.30313325113782807</v>
      </c>
      <c r="BE121" s="2">
        <f t="shared" si="139"/>
        <v>0.30880465264917561</v>
      </c>
      <c r="BF121" s="2">
        <f t="shared" si="139"/>
        <v>0.30690387170631506</v>
      </c>
      <c r="BG121" s="2">
        <f t="shared" si="139"/>
        <v>0.2976619420813803</v>
      </c>
      <c r="BH121" s="2">
        <f t="shared" si="139"/>
        <v>0.29417671141966556</v>
      </c>
      <c r="BI121" s="2">
        <f t="shared" si="139"/>
        <v>0.29753738339632735</v>
      </c>
      <c r="BJ121" s="2">
        <f t="shared" si="139"/>
        <v>0.29154607284991557</v>
      </c>
      <c r="BK121" s="2">
        <f t="shared" si="139"/>
        <v>0.29620930634541304</v>
      </c>
      <c r="BL121" s="2">
        <f t="shared" si="139"/>
        <v>0.29714974075872413</v>
      </c>
      <c r="BM121" s="2">
        <f t="shared" si="139"/>
        <v>0.30930793594171069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 t="str">
        <f t="shared" si="140"/>
        <v/>
      </c>
      <c r="CF121" s="2">
        <f t="shared" si="140"/>
        <v>0.29398099999999999</v>
      </c>
      <c r="CG121" s="2">
        <f t="shared" si="140"/>
        <v>0.29010799999999998</v>
      </c>
      <c r="CH121" s="2">
        <f t="shared" si="140"/>
        <v>0.28799000000000002</v>
      </c>
      <c r="CI121" s="2">
        <f t="shared" si="140"/>
        <v>0.28437000000000001</v>
      </c>
      <c r="CJ121" s="2">
        <f t="shared" si="140"/>
        <v>0.30394300000000002</v>
      </c>
      <c r="CK121" s="2">
        <f t="shared" si="140"/>
        <v>0.30337399999999998</v>
      </c>
      <c r="CL121" s="2">
        <f t="shared" si="140"/>
        <v>0.30384699999999998</v>
      </c>
      <c r="CM121" s="2">
        <f t="shared" si="140"/>
        <v>0.29650500000000002</v>
      </c>
      <c r="CN121" s="2">
        <f t="shared" si="140"/>
        <v>0.29012199999999999</v>
      </c>
      <c r="CO121" s="2">
        <f t="shared" si="140"/>
        <v>0.29630200000000001</v>
      </c>
      <c r="CP121" s="2">
        <f t="shared" si="140"/>
        <v>0.28942899999999999</v>
      </c>
      <c r="CQ121" s="2">
        <f t="shared" si="140"/>
        <v>0.29182799999999998</v>
      </c>
      <c r="CR121" s="2">
        <f t="shared" si="140"/>
        <v>0.29391699999999998</v>
      </c>
      <c r="CS121" s="2">
        <f t="shared" si="140"/>
        <v>0.306865</v>
      </c>
      <c r="CU121" s="2" t="str">
        <f t="shared" si="110"/>
        <v/>
      </c>
      <c r="CV121" s="2">
        <f t="shared" si="111"/>
        <v>0.29398099999999999</v>
      </c>
      <c r="CW121" s="2">
        <f t="shared" si="112"/>
        <v>0.29010799999999998</v>
      </c>
      <c r="CX121" s="2">
        <f t="shared" si="113"/>
        <v>0.28799000000000002</v>
      </c>
      <c r="CY121" s="2">
        <f t="shared" si="114"/>
        <v>0.28437000000000001</v>
      </c>
      <c r="CZ121" s="2">
        <f t="shared" si="115"/>
        <v>0.30394300000000002</v>
      </c>
      <c r="DA121" s="2">
        <f t="shared" si="116"/>
        <v>0.30337399999999998</v>
      </c>
      <c r="DB121" s="2">
        <f t="shared" si="117"/>
        <v>0.30384699999999998</v>
      </c>
      <c r="DC121" s="2">
        <f t="shared" si="118"/>
        <v>0.29650500000000002</v>
      </c>
      <c r="DD121" s="2">
        <f t="shared" si="119"/>
        <v>0.29012199999999999</v>
      </c>
      <c r="DE121" s="2">
        <f t="shared" si="120"/>
        <v>0.29630200000000001</v>
      </c>
      <c r="DF121" s="2">
        <f t="shared" si="121"/>
        <v>0.28942899999999999</v>
      </c>
      <c r="DG121" s="2">
        <f t="shared" si="122"/>
        <v>0.29182799999999998</v>
      </c>
      <c r="DH121" s="2">
        <f t="shared" si="123"/>
        <v>0.29391699999999998</v>
      </c>
      <c r="DI121" s="2">
        <f t="shared" si="124"/>
        <v>0.306865</v>
      </c>
      <c r="DK121" s="2">
        <f t="shared" si="148"/>
        <v>0.34590131034482752</v>
      </c>
      <c r="DL121" s="2">
        <f t="shared" si="148"/>
        <v>0.32415257899560118</v>
      </c>
      <c r="DM121" s="2">
        <f t="shared" si="148"/>
        <v>0.34211716440615841</v>
      </c>
      <c r="DN121" s="2">
        <f t="shared" si="148"/>
        <v>0.34721122436974794</v>
      </c>
      <c r="DO121" s="2">
        <f t="shared" si="148"/>
        <v>0.36026123300229174</v>
      </c>
      <c r="DP121" s="2">
        <f t="shared" si="148"/>
        <v>0.34517825322128848</v>
      </c>
      <c r="DQ121" s="2">
        <f t="shared" si="148"/>
        <v>0.35047840604890607</v>
      </c>
      <c r="DR121" s="2">
        <f t="shared" si="148"/>
        <v>0.35312758235294123</v>
      </c>
      <c r="DS121" s="2">
        <f t="shared" si="148"/>
        <v>0.35560825658263306</v>
      </c>
      <c r="DT121" s="2">
        <f t="shared" si="148"/>
        <v>0.34116942704354475</v>
      </c>
      <c r="DU121" s="2">
        <f t="shared" si="148"/>
        <v>0.34890934117647054</v>
      </c>
      <c r="DV121" s="2">
        <f t="shared" si="148"/>
        <v>0.34920569887955166</v>
      </c>
      <c r="DW121" s="2">
        <f t="shared" si="148"/>
        <v>0.37246592100840331</v>
      </c>
      <c r="DX121" s="2">
        <f t="shared" si="148"/>
        <v>0.33162235410557189</v>
      </c>
      <c r="DY121" s="2">
        <f t="shared" si="148"/>
        <v>0.32805883957219251</v>
      </c>
      <c r="EA121" s="2">
        <f t="shared" si="152"/>
        <v>0.29671055833333332</v>
      </c>
      <c r="EB121" s="2">
        <f t="shared" si="152"/>
        <v>0.29408613801244216</v>
      </c>
      <c r="EC121" s="2">
        <f t="shared" si="152"/>
        <v>0.29359578698710431</v>
      </c>
      <c r="ED121" s="2">
        <f t="shared" si="152"/>
        <v>0.2875960944574551</v>
      </c>
      <c r="EE121" s="2">
        <f t="shared" si="151"/>
        <v>0.29075464168908388</v>
      </c>
      <c r="EF121" s="2">
        <f t="shared" si="151"/>
        <v>0.30294493183317706</v>
      </c>
      <c r="EG121" s="2">
        <f t="shared" si="151"/>
        <v>0.30861046387698537</v>
      </c>
      <c r="EH121" s="2">
        <f t="shared" si="151"/>
        <v>0.30669642334950442</v>
      </c>
      <c r="EI121" s="2">
        <f t="shared" si="151"/>
        <v>0.2974157899653036</v>
      </c>
      <c r="EJ121" s="2">
        <f t="shared" si="151"/>
        <v>0.29399602468545022</v>
      </c>
      <c r="EK121" s="2">
        <f t="shared" si="151"/>
        <v>0.29731718642214594</v>
      </c>
      <c r="EL121" s="2">
        <f t="shared" si="151"/>
        <v>0.2912945903770825</v>
      </c>
      <c r="EM121" s="2">
        <f t="shared" si="135"/>
        <v>0.29587778782269303</v>
      </c>
      <c r="EN121" s="2">
        <f t="shared" si="135"/>
        <v>0.2970293006167008</v>
      </c>
      <c r="EO121" s="2">
        <f t="shared" si="135"/>
        <v>0.30923080973451322</v>
      </c>
      <c r="EQ121" s="2">
        <f t="shared" si="149"/>
        <v>0.29590672255192885</v>
      </c>
      <c r="ER121" s="2">
        <f t="shared" si="149"/>
        <v>0.29394569068343684</v>
      </c>
      <c r="ES121" s="2">
        <f t="shared" si="149"/>
        <v>0.29370030637710498</v>
      </c>
      <c r="ET121" s="2">
        <f t="shared" si="149"/>
        <v>0.28649500537524514</v>
      </c>
      <c r="EU121" s="2">
        <f t="shared" si="149"/>
        <v>0.28976270677818688</v>
      </c>
      <c r="EV121" s="2">
        <f t="shared" si="149"/>
        <v>0.30233835011383642</v>
      </c>
      <c r="EW121" s="2">
        <f t="shared" si="149"/>
        <v>0.30811194044615287</v>
      </c>
      <c r="EX121" s="2">
        <f t="shared" si="149"/>
        <v>0.30610088350130998</v>
      </c>
      <c r="EY121" s="2">
        <f t="shared" si="149"/>
        <v>0.29666338820665539</v>
      </c>
      <c r="EZ121" s="2">
        <f t="shared" si="149"/>
        <v>0.29378443031704782</v>
      </c>
      <c r="FA121" s="2">
        <f t="shared" si="149"/>
        <v>0.29736267718382847</v>
      </c>
      <c r="FB121" s="2">
        <f t="shared" si="149"/>
        <v>0.29161995710870015</v>
      </c>
      <c r="FC121" s="2">
        <f t="shared" si="149"/>
        <v>0.29545849185716094</v>
      </c>
      <c r="FD121" s="2">
        <f t="shared" si="149"/>
        <v>0.29703260344626625</v>
      </c>
      <c r="FE121" s="2">
        <f t="shared" si="149"/>
        <v>0.31020066435275934</v>
      </c>
      <c r="FG121" s="2">
        <f t="shared" si="150"/>
        <v>0.9973192039321388</v>
      </c>
      <c r="FH121" s="2">
        <f t="shared" si="150"/>
        <v>0.99656533728872088</v>
      </c>
      <c r="FI121" s="2">
        <f t="shared" si="150"/>
        <v>0.99649795536175179</v>
      </c>
      <c r="FJ121" s="2">
        <f t="shared" si="150"/>
        <v>0.99563823399162599</v>
      </c>
      <c r="FK121" s="2">
        <f t="shared" si="150"/>
        <v>0.99590960066856449</v>
      </c>
      <c r="FL121" s="2">
        <f t="shared" si="150"/>
        <v>0.99545490877620801</v>
      </c>
      <c r="FM121" s="2">
        <f t="shared" si="150"/>
        <v>0.99528816397800168</v>
      </c>
      <c r="FN121" s="2">
        <f t="shared" si="150"/>
        <v>0.99543845393168484</v>
      </c>
      <c r="FO121" s="2">
        <f t="shared" si="150"/>
        <v>0.99566517050030501</v>
      </c>
      <c r="FP121" s="2">
        <f t="shared" si="150"/>
        <v>0.99613280671776516</v>
      </c>
      <c r="FQ121" s="2">
        <f t="shared" si="150"/>
        <v>0.99573789961902959</v>
      </c>
      <c r="FR121" s="2">
        <f t="shared" si="150"/>
        <v>0.99568679832758999</v>
      </c>
      <c r="FS121" s="2">
        <f t="shared" si="150"/>
        <v>0.99564558288618987</v>
      </c>
      <c r="FT121" s="2">
        <f t="shared" si="150"/>
        <v>0.99651878121384174</v>
      </c>
      <c r="FU121" s="2">
        <f t="shared" si="150"/>
        <v>0.99607226115581549</v>
      </c>
      <c r="FW121" s="2">
        <f t="shared" si="141"/>
        <v>2.8341572699799832E-2</v>
      </c>
      <c r="FX121" s="2">
        <f t="shared" si="141"/>
        <v>4.4671879725176628E-3</v>
      </c>
      <c r="FY121" s="2">
        <f t="shared" si="141"/>
        <v>4.587758562434532E-3</v>
      </c>
      <c r="FZ121" s="2">
        <f t="shared" si="141"/>
        <v>6.2407232632162787E-3</v>
      </c>
      <c r="GA121" s="2">
        <f t="shared" si="141"/>
        <v>5.626398554116176E-3</v>
      </c>
      <c r="GB121" s="2">
        <f t="shared" si="141"/>
        <v>5.9925870262070051E-3</v>
      </c>
      <c r="GC121" s="2">
        <f t="shared" si="141"/>
        <v>6.1904931874658198E-3</v>
      </c>
      <c r="GD121" s="2">
        <f t="shared" si="141"/>
        <v>7.3034810382442234E-3</v>
      </c>
      <c r="GE121" s="2">
        <f t="shared" si="141"/>
        <v>8.1104340945501521E-3</v>
      </c>
      <c r="GF121" s="2">
        <f t="shared" si="141"/>
        <v>8.232404752383184E-3</v>
      </c>
      <c r="GG121" s="2">
        <f t="shared" si="141"/>
        <v>6.7273384004865756E-3</v>
      </c>
      <c r="GH121" s="2">
        <f t="shared" si="141"/>
        <v>5.2254352517953576E-3</v>
      </c>
      <c r="GI121" s="2">
        <f t="shared" si="141"/>
        <v>4.7178015082134954E-3</v>
      </c>
      <c r="GJ121" s="2">
        <f t="shared" si="141"/>
        <v>4.2855215530862804E-3</v>
      </c>
      <c r="GK121" s="2">
        <f t="shared" si="141"/>
        <v>3.2732978581006948E-3</v>
      </c>
      <c r="GM121" s="82">
        <f t="shared" si="142"/>
        <v>6.4862381535509121E-43</v>
      </c>
      <c r="GN121" s="82">
        <f t="shared" si="142"/>
        <v>2.3478160747926889E-39</v>
      </c>
      <c r="GO121" s="82">
        <f t="shared" si="142"/>
        <v>1.8039640926560217E-52</v>
      </c>
      <c r="GP121" s="82">
        <f t="shared" si="142"/>
        <v>8.1687957883909446E-61</v>
      </c>
      <c r="GQ121" s="82">
        <f t="shared" si="142"/>
        <v>4.0802238587798959E-70</v>
      </c>
      <c r="GR121" s="82">
        <f t="shared" si="142"/>
        <v>1.955292368761092E-81</v>
      </c>
      <c r="GS121" s="82">
        <f t="shared" si="142"/>
        <v>1.8589628770342706E-87</v>
      </c>
      <c r="GT121" s="82">
        <f t="shared" si="142"/>
        <v>1.0573956014818577E-81</v>
      </c>
      <c r="GU121" s="82">
        <f t="shared" si="142"/>
        <v>2.0526363381657474E-82</v>
      </c>
      <c r="GV121" s="82">
        <f t="shared" si="142"/>
        <v>4.1100150321359836E-93</v>
      </c>
      <c r="GW121" s="82">
        <f t="shared" si="142"/>
        <v>2.1594406909218803E-85</v>
      </c>
      <c r="GX121" s="82">
        <f t="shared" si="142"/>
        <v>6.9679783863402979E-71</v>
      </c>
      <c r="GY121" s="82">
        <f t="shared" si="142"/>
        <v>1.1582755154124716E-70</v>
      </c>
      <c r="GZ121" s="82">
        <f t="shared" si="142"/>
        <v>2.5763287226625136E-97</v>
      </c>
      <c r="HA121" s="82">
        <f t="shared" si="142"/>
        <v>9.1286353024357217E-99</v>
      </c>
      <c r="HC121" s="82">
        <f t="shared" si="73"/>
        <v>1.2614141153877354E-7</v>
      </c>
      <c r="HD121" s="82">
        <f t="shared" si="73"/>
        <v>3.5617048852779401E-11</v>
      </c>
      <c r="HE121" s="82">
        <f t="shared" si="73"/>
        <v>9.1345669873332775E-14</v>
      </c>
      <c r="HF121" s="82">
        <f t="shared" si="73"/>
        <v>2.9702625631302441E-13</v>
      </c>
      <c r="HG121" s="82">
        <f t="shared" si="73"/>
        <v>4.4643591576144709E-17</v>
      </c>
      <c r="HH121" s="82">
        <f t="shared" si="73"/>
        <v>5.4005480714467268E-16</v>
      </c>
      <c r="HI121" s="82">
        <f t="shared" si="138"/>
        <v>3.8626658772827795E-19</v>
      </c>
      <c r="HJ121" s="82">
        <f t="shared" si="138"/>
        <v>4.4765952748160015E-20</v>
      </c>
      <c r="HK121" s="82">
        <f t="shared" si="138"/>
        <v>3.7993361254707656E-18</v>
      </c>
      <c r="HL121" s="82">
        <f t="shared" si="138"/>
        <v>6.3496537760018728E-31</v>
      </c>
      <c r="HM121" s="82">
        <f t="shared" si="138"/>
        <v>7.4118029347462694E-22</v>
      </c>
      <c r="HN121" s="82">
        <f t="shared" si="138"/>
        <v>4.4192149367618676E-17</v>
      </c>
      <c r="HO121" s="82">
        <f t="shared" si="138"/>
        <v>6.4274788404327988E-17</v>
      </c>
      <c r="HP121" s="82">
        <f t="shared" si="138"/>
        <v>8.7193480134675306E-28</v>
      </c>
      <c r="HQ121" s="82">
        <f t="shared" si="138"/>
        <v>1.4300996076737861E-18</v>
      </c>
      <c r="HS121" s="82">
        <f t="shared" si="143"/>
        <v>4.3586600158306038E-2</v>
      </c>
      <c r="HT121" s="82">
        <f t="shared" si="143"/>
        <v>2.3376905747134599E-7</v>
      </c>
      <c r="HU121" s="82">
        <f t="shared" si="143"/>
        <v>2.8402607753568952E-7</v>
      </c>
      <c r="HV121" s="82">
        <f t="shared" si="143"/>
        <v>1.8844430124492945E-6</v>
      </c>
      <c r="HW121" s="82">
        <f t="shared" si="143"/>
        <v>1.6462097887625659E-6</v>
      </c>
      <c r="HX121" s="82">
        <f t="shared" si="143"/>
        <v>5.2991157122493981E-7</v>
      </c>
      <c r="HY121" s="82">
        <f t="shared" si="143"/>
        <v>2.4028577143061404E-8</v>
      </c>
      <c r="HZ121" s="82">
        <f t="shared" si="143"/>
        <v>2.2420338650906398E-7</v>
      </c>
      <c r="IA121" s="82">
        <f t="shared" si="143"/>
        <v>7.9841953841108382E-7</v>
      </c>
      <c r="IB121" s="82">
        <f t="shared" si="143"/>
        <v>1.2682354291693608E-5</v>
      </c>
      <c r="IC121" s="82">
        <f t="shared" si="143"/>
        <v>2.2063841862973706E-6</v>
      </c>
      <c r="ID121" s="82">
        <f t="shared" si="143"/>
        <v>1.3228419319726346E-6</v>
      </c>
      <c r="IE121" s="82">
        <f t="shared" si="143"/>
        <v>1.58678398257861E-7</v>
      </c>
      <c r="IF121" s="82">
        <f t="shared" si="143"/>
        <v>3.0544123948910601E-5</v>
      </c>
      <c r="IG121" s="82">
        <f t="shared" si="143"/>
        <v>7.7380149079018533E-5</v>
      </c>
      <c r="II121" s="82">
        <f t="shared" si="144"/>
        <v>4.0964433788824568E-22</v>
      </c>
      <c r="IJ121" s="82">
        <f t="shared" si="144"/>
        <v>3.3108387340175754E-54</v>
      </c>
      <c r="IK121" s="82">
        <f t="shared" si="144"/>
        <v>6.0919012960407384E-57</v>
      </c>
      <c r="IL121" s="82">
        <f t="shared" si="144"/>
        <v>1.3278105346849674E-46</v>
      </c>
      <c r="IM121" s="82">
        <f t="shared" si="144"/>
        <v>1.7090436005722781E-48</v>
      </c>
      <c r="IN121" s="82">
        <f t="shared" si="144"/>
        <v>1.3203614334787081E-58</v>
      </c>
      <c r="IO121" s="82">
        <f t="shared" si="144"/>
        <v>1.7928446098935818E-67</v>
      </c>
      <c r="IP121" s="82">
        <f t="shared" si="144"/>
        <v>1.9644921245748908E-60</v>
      </c>
      <c r="IQ121" s="82">
        <f t="shared" si="144"/>
        <v>1.3190098575812244E-57</v>
      </c>
      <c r="IR121" s="82">
        <f t="shared" si="144"/>
        <v>2.2387159436205668E-45</v>
      </c>
      <c r="IS121" s="82">
        <f t="shared" si="144"/>
        <v>2.1246264421817214E-49</v>
      </c>
      <c r="IT121" s="82">
        <f t="shared" si="144"/>
        <v>8.1897959086160659E-48</v>
      </c>
      <c r="IU121" s="82">
        <f t="shared" si="144"/>
        <v>1.8384854307601715E-55</v>
      </c>
      <c r="IV121" s="82">
        <f t="shared" si="144"/>
        <v>1.1897389288778587E-29</v>
      </c>
      <c r="IW121" s="82">
        <f t="shared" si="144"/>
        <v>4.4169341507918277E-25</v>
      </c>
      <c r="IY121" s="82">
        <f t="shared" si="145"/>
        <v>4.3586726299717576E-2</v>
      </c>
      <c r="IZ121" s="82">
        <f t="shared" si="145"/>
        <v>2.3380467452019878E-7</v>
      </c>
      <c r="JA121" s="82">
        <f t="shared" si="145"/>
        <v>2.8402616888135939E-7</v>
      </c>
      <c r="JB121" s="82">
        <f t="shared" si="145"/>
        <v>1.8844433094755508E-6</v>
      </c>
      <c r="JC121" s="82">
        <f t="shared" si="145"/>
        <v>1.6462097888072094E-6</v>
      </c>
      <c r="JD121" s="82">
        <f t="shared" si="145"/>
        <v>5.2991157176499457E-7</v>
      </c>
      <c r="JE121" s="82">
        <f t="shared" si="145"/>
        <v>2.402857714344767E-8</v>
      </c>
      <c r="JF121" s="82">
        <f t="shared" si="145"/>
        <v>2.2420338650910874E-7</v>
      </c>
      <c r="JG121" s="82">
        <f t="shared" si="145"/>
        <v>7.9841953841488319E-7</v>
      </c>
      <c r="JH121" s="82">
        <f t="shared" si="145"/>
        <v>1.2682354291693608E-5</v>
      </c>
      <c r="JI121" s="82">
        <f t="shared" si="145"/>
        <v>2.2063841862973714E-6</v>
      </c>
      <c r="JJ121" s="82">
        <f t="shared" si="145"/>
        <v>1.3228419320168269E-6</v>
      </c>
      <c r="JK121" s="82">
        <f t="shared" si="145"/>
        <v>1.5867839832213579E-7</v>
      </c>
      <c r="JL121" s="82">
        <f t="shared" si="145"/>
        <v>3.0544123948910601E-5</v>
      </c>
      <c r="JM121" s="82">
        <f t="shared" si="145"/>
        <v>7.738014907901997E-5</v>
      </c>
    </row>
    <row r="122" spans="2:273" x14ac:dyDescent="0.25">
      <c r="B122" s="2">
        <v>95</v>
      </c>
      <c r="C122" s="37">
        <v>0.29700199999999999</v>
      </c>
      <c r="D122" s="37">
        <v>0.29624400000000001</v>
      </c>
      <c r="E122" s="37">
        <v>0.29357800000000001</v>
      </c>
      <c r="F122" s="37">
        <v>0.28675800000000001</v>
      </c>
      <c r="G122" s="37">
        <v>0.28758699999999998</v>
      </c>
      <c r="H122" s="37">
        <v>0.29977100000000001</v>
      </c>
      <c r="I122" s="37">
        <v>0.30208600000000002</v>
      </c>
      <c r="J122" s="37">
        <v>0.30519400000000002</v>
      </c>
      <c r="K122" s="37">
        <v>0.29530400000000001</v>
      </c>
      <c r="L122" s="37">
        <v>0.29187299999999999</v>
      </c>
      <c r="M122" s="37">
        <v>0.29977199999999998</v>
      </c>
      <c r="N122" s="37">
        <v>0.28712799999999999</v>
      </c>
      <c r="O122" s="37">
        <v>0.29531600000000002</v>
      </c>
      <c r="P122" s="37">
        <v>0.293819</v>
      </c>
      <c r="Q122" s="37">
        <v>0.31529499999999999</v>
      </c>
      <c r="S122" s="4">
        <f t="shared" si="146"/>
        <v>0.29644735816018819</v>
      </c>
      <c r="T122" s="4">
        <f t="shared" si="146"/>
        <v>0.29388411929544728</v>
      </c>
      <c r="U122" s="4">
        <f t="shared" si="146"/>
        <v>0.29343428476045735</v>
      </c>
      <c r="V122" s="4">
        <f t="shared" si="146"/>
        <v>0.28742549768191583</v>
      </c>
      <c r="W122" s="4">
        <f t="shared" si="146"/>
        <v>0.29061315744233857</v>
      </c>
      <c r="X122" s="4">
        <f t="shared" si="146"/>
        <v>0.30261666855761926</v>
      </c>
      <c r="Y122" s="4">
        <f t="shared" si="146"/>
        <v>0.30819434717964173</v>
      </c>
      <c r="Z122" s="4">
        <f t="shared" si="146"/>
        <v>0.30644258483874798</v>
      </c>
      <c r="AA122" s="4">
        <f t="shared" si="146"/>
        <v>0.29747815519605003</v>
      </c>
      <c r="AB122" s="4">
        <f t="shared" si="146"/>
        <v>0.2941738034953954</v>
      </c>
      <c r="AC122" s="4">
        <f t="shared" si="146"/>
        <v>0.29734269135584956</v>
      </c>
      <c r="AD122" s="4">
        <f t="shared" si="146"/>
        <v>0.2912549473072063</v>
      </c>
      <c r="AE122" s="4">
        <f t="shared" si="146"/>
        <v>0.2957110894523749</v>
      </c>
      <c r="AF122" s="4">
        <f t="shared" si="146"/>
        <v>0.29684455192239673</v>
      </c>
      <c r="AG122" s="4">
        <f t="shared" si="146"/>
        <v>0.30915385312647903</v>
      </c>
      <c r="AI122" s="4">
        <f t="shared" si="147"/>
        <v>5.5464183981179804E-4</v>
      </c>
      <c r="AJ122" s="4">
        <f t="shared" si="147"/>
        <v>2.3598807045527304E-3</v>
      </c>
      <c r="AK122" s="4">
        <f t="shared" si="147"/>
        <v>1.437152395426522E-4</v>
      </c>
      <c r="AL122" s="4">
        <f t="shared" si="147"/>
        <v>-6.6749768191581849E-4</v>
      </c>
      <c r="AM122" s="4">
        <f t="shared" si="147"/>
        <v>-3.026157442338584E-3</v>
      </c>
      <c r="AN122" s="4">
        <f t="shared" si="147"/>
        <v>-2.845668557619252E-3</v>
      </c>
      <c r="AO122" s="4">
        <f t="shared" si="147"/>
        <v>-6.1083471796417044E-3</v>
      </c>
      <c r="AP122" s="4">
        <f t="shared" si="147"/>
        <v>-1.248584838747957E-3</v>
      </c>
      <c r="AQ122" s="4">
        <f t="shared" si="147"/>
        <v>-2.1741551960500205E-3</v>
      </c>
      <c r="AR122" s="4">
        <f t="shared" si="147"/>
        <v>-2.3008034953954093E-3</v>
      </c>
      <c r="AS122" s="4">
        <f t="shared" si="147"/>
        <v>2.4293086441504186E-3</v>
      </c>
      <c r="AT122" s="4">
        <f t="shared" si="147"/>
        <v>-4.1269473072063079E-3</v>
      </c>
      <c r="AU122" s="4">
        <f t="shared" si="147"/>
        <v>-3.9508945237487492E-4</v>
      </c>
      <c r="AV122" s="4">
        <f t="shared" si="147"/>
        <v>-3.0255519223967298E-3</v>
      </c>
      <c r="AW122" s="4">
        <f t="shared" si="147"/>
        <v>6.141146873520964E-3</v>
      </c>
      <c r="AY122" s="2">
        <f t="shared" si="139"/>
        <v>0.29644735787864246</v>
      </c>
      <c r="AZ122" s="2">
        <f t="shared" si="139"/>
        <v>0.2938840890209955</v>
      </c>
      <c r="BA122" s="2">
        <f t="shared" si="139"/>
        <v>0.29343421906209993</v>
      </c>
      <c r="BB122" s="2">
        <f t="shared" si="139"/>
        <v>0.28742500140666016</v>
      </c>
      <c r="BC122" s="2">
        <f t="shared" si="139"/>
        <v>0.29061262719952974</v>
      </c>
      <c r="BD122" s="2">
        <f t="shared" si="139"/>
        <v>0.3026164059539318</v>
      </c>
      <c r="BE122" s="2">
        <f t="shared" si="139"/>
        <v>0.30819432442988726</v>
      </c>
      <c r="BF122" s="2">
        <f t="shared" si="139"/>
        <v>0.30644239094635778</v>
      </c>
      <c r="BG122" s="2">
        <f t="shared" si="139"/>
        <v>0.29747747601021779</v>
      </c>
      <c r="BH122" s="2">
        <f t="shared" si="139"/>
        <v>0.29416530594270907</v>
      </c>
      <c r="BI122" s="2">
        <f t="shared" si="139"/>
        <v>0.29734081865145628</v>
      </c>
      <c r="BJ122" s="2">
        <f t="shared" si="139"/>
        <v>0.2912537207719777</v>
      </c>
      <c r="BK122" s="2">
        <f t="shared" si="139"/>
        <v>0.29571088969361298</v>
      </c>
      <c r="BL122" s="2">
        <f t="shared" si="139"/>
        <v>0.29680235493297918</v>
      </c>
      <c r="BM122" s="2">
        <f t="shared" si="139"/>
        <v>0.30894186267266605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 t="str">
        <f t="shared" si="140"/>
        <v/>
      </c>
      <c r="CF122" s="2">
        <f t="shared" si="140"/>
        <v>0.29624400000000001</v>
      </c>
      <c r="CG122" s="2">
        <f t="shared" si="140"/>
        <v>0.29357800000000001</v>
      </c>
      <c r="CH122" s="2">
        <f t="shared" si="140"/>
        <v>0.28675800000000001</v>
      </c>
      <c r="CI122" s="2">
        <f t="shared" si="140"/>
        <v>0.28758699999999998</v>
      </c>
      <c r="CJ122" s="2">
        <f t="shared" si="140"/>
        <v>0.29977100000000001</v>
      </c>
      <c r="CK122" s="2">
        <f t="shared" si="140"/>
        <v>0.30208600000000002</v>
      </c>
      <c r="CL122" s="2">
        <f t="shared" si="140"/>
        <v>0.30519400000000002</v>
      </c>
      <c r="CM122" s="2">
        <f t="shared" si="140"/>
        <v>0.29530400000000001</v>
      </c>
      <c r="CN122" s="2">
        <f t="shared" si="140"/>
        <v>0.29187299999999999</v>
      </c>
      <c r="CO122" s="2">
        <f t="shared" si="140"/>
        <v>0.29977199999999998</v>
      </c>
      <c r="CP122" s="2">
        <f t="shared" si="140"/>
        <v>0.28712799999999999</v>
      </c>
      <c r="CQ122" s="2">
        <f t="shared" si="140"/>
        <v>0.29531600000000002</v>
      </c>
      <c r="CR122" s="2">
        <f t="shared" si="140"/>
        <v>0.293819</v>
      </c>
      <c r="CS122" s="2">
        <f t="shared" si="140"/>
        <v>0.31529499999999999</v>
      </c>
      <c r="CU122" s="2" t="str">
        <f t="shared" si="110"/>
        <v/>
      </c>
      <c r="CV122" s="2">
        <f t="shared" si="111"/>
        <v>0.29624400000000001</v>
      </c>
      <c r="CW122" s="2">
        <f t="shared" si="112"/>
        <v>0.29357800000000001</v>
      </c>
      <c r="CX122" s="2">
        <f t="shared" si="113"/>
        <v>0.28675800000000001</v>
      </c>
      <c r="CY122" s="2">
        <f t="shared" si="114"/>
        <v>0.28758699999999998</v>
      </c>
      <c r="CZ122" s="2">
        <f t="shared" si="115"/>
        <v>0.29977100000000001</v>
      </c>
      <c r="DA122" s="2">
        <f t="shared" si="116"/>
        <v>0.30208600000000002</v>
      </c>
      <c r="DB122" s="2">
        <f t="shared" si="117"/>
        <v>0.30519400000000002</v>
      </c>
      <c r="DC122" s="2">
        <f t="shared" si="118"/>
        <v>0.29530400000000001</v>
      </c>
      <c r="DD122" s="2">
        <f t="shared" si="119"/>
        <v>0.29187299999999999</v>
      </c>
      <c r="DE122" s="2">
        <f t="shared" si="120"/>
        <v>0.29977199999999998</v>
      </c>
      <c r="DF122" s="2">
        <f t="shared" si="121"/>
        <v>0.28712799999999999</v>
      </c>
      <c r="DG122" s="2">
        <f t="shared" si="122"/>
        <v>0.29531600000000002</v>
      </c>
      <c r="DH122" s="2">
        <f t="shared" si="123"/>
        <v>0.293819</v>
      </c>
      <c r="DI122" s="2">
        <f t="shared" si="124"/>
        <v>0.31529499999999999</v>
      </c>
      <c r="DK122" s="2">
        <f t="shared" si="148"/>
        <v>0.34603916551724134</v>
      </c>
      <c r="DL122" s="2">
        <f t="shared" si="148"/>
        <v>0.32408018071847511</v>
      </c>
      <c r="DM122" s="2">
        <f t="shared" si="148"/>
        <v>0.34223570949413495</v>
      </c>
      <c r="DN122" s="2">
        <f t="shared" si="148"/>
        <v>0.34744451596638659</v>
      </c>
      <c r="DO122" s="2">
        <f t="shared" si="148"/>
        <v>0.36074318135981659</v>
      </c>
      <c r="DP122" s="2">
        <f t="shared" si="148"/>
        <v>0.3452751025210084</v>
      </c>
      <c r="DQ122" s="2">
        <f t="shared" si="148"/>
        <v>0.3503587065637066</v>
      </c>
      <c r="DR122" s="2">
        <f t="shared" si="148"/>
        <v>0.353108618487395</v>
      </c>
      <c r="DS122" s="2">
        <f t="shared" si="148"/>
        <v>0.35587202689075631</v>
      </c>
      <c r="DT122" s="2">
        <f t="shared" si="148"/>
        <v>0.34129399877769295</v>
      </c>
      <c r="DU122" s="2">
        <f t="shared" si="148"/>
        <v>0.34907225210084025</v>
      </c>
      <c r="DV122" s="2">
        <f t="shared" si="148"/>
        <v>0.34935391092436963</v>
      </c>
      <c r="DW122" s="2">
        <f t="shared" si="148"/>
        <v>0.37295093445378147</v>
      </c>
      <c r="DX122" s="2">
        <f t="shared" si="148"/>
        <v>0.3316743502565983</v>
      </c>
      <c r="DY122" s="2">
        <f t="shared" si="148"/>
        <v>0.32790383636363635</v>
      </c>
      <c r="EA122" s="2">
        <f t="shared" si="152"/>
        <v>0.29634834226190476</v>
      </c>
      <c r="EB122" s="2">
        <f t="shared" si="152"/>
        <v>0.29378981353006856</v>
      </c>
      <c r="EC122" s="2">
        <f t="shared" si="152"/>
        <v>0.29327732104337634</v>
      </c>
      <c r="ED122" s="2">
        <f t="shared" si="152"/>
        <v>0.28719196533957847</v>
      </c>
      <c r="EE122" s="2">
        <f t="shared" si="151"/>
        <v>0.29035541810609272</v>
      </c>
      <c r="EF122" s="2">
        <f t="shared" si="151"/>
        <v>0.30244227081333974</v>
      </c>
      <c r="EG122" s="2">
        <f t="shared" si="151"/>
        <v>0.30801500698843037</v>
      </c>
      <c r="EH122" s="2">
        <f t="shared" si="151"/>
        <v>0.30625147167025923</v>
      </c>
      <c r="EI122" s="2">
        <f t="shared" si="151"/>
        <v>0.29725143435310752</v>
      </c>
      <c r="EJ122" s="2">
        <f t="shared" si="151"/>
        <v>0.29400013805948594</v>
      </c>
      <c r="EK122" s="2">
        <f t="shared" si="151"/>
        <v>0.29713861092888016</v>
      </c>
      <c r="EL122" s="2">
        <f t="shared" si="151"/>
        <v>0.29102251368634674</v>
      </c>
      <c r="EM122" s="2">
        <f t="shared" si="135"/>
        <v>0.29540476981180974</v>
      </c>
      <c r="EN122" s="2">
        <f t="shared" si="135"/>
        <v>0.29669136804346763</v>
      </c>
      <c r="EO122" s="2">
        <f t="shared" si="135"/>
        <v>0.30887073746312682</v>
      </c>
      <c r="EQ122" s="2">
        <f t="shared" si="149"/>
        <v>0.29562223590504455</v>
      </c>
      <c r="ER122" s="2">
        <f t="shared" si="149"/>
        <v>0.29365986386282172</v>
      </c>
      <c r="ES122" s="2">
        <f t="shared" si="149"/>
        <v>0.2933730804131775</v>
      </c>
      <c r="ET122" s="2">
        <f t="shared" si="149"/>
        <v>0.28620650466739095</v>
      </c>
      <c r="EU122" s="2">
        <f t="shared" si="149"/>
        <v>0.28946889537573317</v>
      </c>
      <c r="EV122" s="2">
        <f t="shared" si="149"/>
        <v>0.30191152660709331</v>
      </c>
      <c r="EW122" s="2">
        <f t="shared" si="149"/>
        <v>0.30761414800618042</v>
      </c>
      <c r="EX122" s="2">
        <f t="shared" si="149"/>
        <v>0.30573998764385324</v>
      </c>
      <c r="EY122" s="2">
        <f t="shared" si="149"/>
        <v>0.29659893375972607</v>
      </c>
      <c r="EZ122" s="2">
        <f t="shared" si="149"/>
        <v>0.29381269275432442</v>
      </c>
      <c r="FA122" s="2">
        <f t="shared" si="149"/>
        <v>0.29717410941146416</v>
      </c>
      <c r="FB122" s="2">
        <f t="shared" si="149"/>
        <v>0.29131282627358523</v>
      </c>
      <c r="FC122" s="2">
        <f t="shared" si="149"/>
        <v>0.29502660446640638</v>
      </c>
      <c r="FD122" s="2">
        <f t="shared" si="149"/>
        <v>0.29666689806174423</v>
      </c>
      <c r="FE122" s="2">
        <f t="shared" si="149"/>
        <v>0.30968523952974336</v>
      </c>
      <c r="FG122" s="2">
        <f t="shared" si="150"/>
        <v>0.99755450808293911</v>
      </c>
      <c r="FH122" s="2">
        <f t="shared" si="150"/>
        <v>0.99686660342432354</v>
      </c>
      <c r="FI122" s="2">
        <f t="shared" si="150"/>
        <v>0.996805112851195</v>
      </c>
      <c r="FJ122" s="2">
        <f t="shared" si="150"/>
        <v>0.99602049483478305</v>
      </c>
      <c r="FK122" s="2">
        <f t="shared" si="150"/>
        <v>0.99626816834590604</v>
      </c>
      <c r="FL122" s="2">
        <f t="shared" si="150"/>
        <v>0.99585316914257827</v>
      </c>
      <c r="FM122" s="2">
        <f t="shared" si="150"/>
        <v>0.99570097213857367</v>
      </c>
      <c r="FN122" s="2">
        <f t="shared" si="150"/>
        <v>0.99583815011389598</v>
      </c>
      <c r="FO122" s="2">
        <f t="shared" si="150"/>
        <v>0.99604508003181758</v>
      </c>
      <c r="FP122" s="2">
        <f t="shared" si="150"/>
        <v>0.99647187729055409</v>
      </c>
      <c r="FQ122" s="2">
        <f t="shared" si="150"/>
        <v>0.99611145997916095</v>
      </c>
      <c r="FR122" s="2">
        <f t="shared" si="150"/>
        <v>0.99606481986256457</v>
      </c>
      <c r="FS122" s="2">
        <f t="shared" si="150"/>
        <v>0.99602720224941144</v>
      </c>
      <c r="FT122" s="2">
        <f t="shared" si="150"/>
        <v>0.99682411792994485</v>
      </c>
      <c r="FU122" s="2">
        <f t="shared" si="150"/>
        <v>0.99641662118980301</v>
      </c>
      <c r="FW122" s="2">
        <f t="shared" si="141"/>
        <v>3.0991175979535133E-2</v>
      </c>
      <c r="FX122" s="2">
        <f t="shared" si="141"/>
        <v>4.8960640737053989E-3</v>
      </c>
      <c r="FY122" s="2">
        <f t="shared" si="141"/>
        <v>5.028151679067689E-3</v>
      </c>
      <c r="FZ122" s="2">
        <f t="shared" si="141"/>
        <v>6.8386994482684711E-3</v>
      </c>
      <c r="GA122" s="2">
        <f t="shared" si="141"/>
        <v>6.1658763469081687E-3</v>
      </c>
      <c r="GB122" s="2">
        <f t="shared" si="141"/>
        <v>6.5669443076957698E-3</v>
      </c>
      <c r="GC122" s="2">
        <f t="shared" si="141"/>
        <v>6.7836892611905187E-3</v>
      </c>
      <c r="GD122" s="2">
        <f t="shared" si="141"/>
        <v>8.0024689612749247E-3</v>
      </c>
      <c r="GE122" s="2">
        <f t="shared" si="141"/>
        <v>8.8859610586647843E-3</v>
      </c>
      <c r="GF122" s="2">
        <f t="shared" si="141"/>
        <v>9.019488605992056E-3</v>
      </c>
      <c r="GG122" s="2">
        <f t="shared" si="141"/>
        <v>7.3715954030662027E-3</v>
      </c>
      <c r="GH122" s="2">
        <f t="shared" si="141"/>
        <v>5.726688762830767E-3</v>
      </c>
      <c r="GI122" s="2">
        <f t="shared" si="141"/>
        <v>5.1706130055260337E-3</v>
      </c>
      <c r="GJ122" s="2">
        <f t="shared" si="141"/>
        <v>4.6970389072242122E-3</v>
      </c>
      <c r="GK122" s="2">
        <f t="shared" si="141"/>
        <v>3.587966644303824E-3</v>
      </c>
      <c r="GM122" s="82">
        <f t="shared" si="142"/>
        <v>4.67444726506241E-45</v>
      </c>
      <c r="GN122" s="82">
        <f t="shared" si="142"/>
        <v>2.619427059247318E-41</v>
      </c>
      <c r="GO122" s="82">
        <f t="shared" si="142"/>
        <v>4.946921965757011E-55</v>
      </c>
      <c r="GP122" s="82">
        <f t="shared" si="142"/>
        <v>6.1793999812316277E-64</v>
      </c>
      <c r="GQ122" s="82">
        <f t="shared" si="142"/>
        <v>1.1868052689576586E-73</v>
      </c>
      <c r="GR122" s="82">
        <f t="shared" si="142"/>
        <v>1.5095636603252754E-85</v>
      </c>
      <c r="GS122" s="82">
        <f t="shared" si="142"/>
        <v>7.422293139863743E-92</v>
      </c>
      <c r="GT122" s="82">
        <f t="shared" si="142"/>
        <v>8.5555521586742172E-86</v>
      </c>
      <c r="GU122" s="82">
        <f t="shared" si="142"/>
        <v>1.6745740470667439E-86</v>
      </c>
      <c r="GV122" s="82">
        <f t="shared" si="142"/>
        <v>1.0478491557725135E-97</v>
      </c>
      <c r="GW122" s="82">
        <f t="shared" si="142"/>
        <v>1.0881087884331623E-89</v>
      </c>
      <c r="GX122" s="82">
        <f t="shared" si="142"/>
        <v>1.6527137059525813E-74</v>
      </c>
      <c r="GY122" s="82">
        <f t="shared" si="142"/>
        <v>3.4784689392100369E-74</v>
      </c>
      <c r="GZ122" s="82">
        <f t="shared" si="142"/>
        <v>6.9746891270018516E-102</v>
      </c>
      <c r="HA122" s="82">
        <f t="shared" si="142"/>
        <v>2.0437983039702389E-103</v>
      </c>
      <c r="HC122" s="82">
        <f t="shared" si="73"/>
        <v>1.8137782794128997E-8</v>
      </c>
      <c r="HD122" s="82">
        <f t="shared" si="73"/>
        <v>1.6559137257523693E-12</v>
      </c>
      <c r="HE122" s="82">
        <f t="shared" si="73"/>
        <v>2.4989533732304729E-15</v>
      </c>
      <c r="HF122" s="82">
        <f t="shared" si="73"/>
        <v>5.9651131590136302E-15</v>
      </c>
      <c r="HG122" s="82">
        <f t="shared" si="73"/>
        <v>3.6252479880150137E-19</v>
      </c>
      <c r="HH122" s="82">
        <f t="shared" si="73"/>
        <v>7.1700877028335253E-18</v>
      </c>
      <c r="HI122" s="82">
        <f t="shared" si="138"/>
        <v>2.3131891585153186E-21</v>
      </c>
      <c r="HJ122" s="82">
        <f t="shared" si="138"/>
        <v>2.3441576049242579E-22</v>
      </c>
      <c r="HK122" s="82">
        <f t="shared" si="138"/>
        <v>4.292696261365223E-20</v>
      </c>
      <c r="HL122" s="82">
        <f t="shared" si="138"/>
        <v>2.2365153750742069E-34</v>
      </c>
      <c r="HM122" s="82">
        <f t="shared" si="138"/>
        <v>1.9759129553894302E-24</v>
      </c>
      <c r="HN122" s="82">
        <f t="shared" si="138"/>
        <v>3.0343898970628312E-19</v>
      </c>
      <c r="HO122" s="82">
        <f t="shared" si="138"/>
        <v>4.7434672064450004E-19</v>
      </c>
      <c r="HP122" s="82">
        <f t="shared" si="138"/>
        <v>6.2464899589810109E-31</v>
      </c>
      <c r="HQ122" s="82">
        <f t="shared" si="138"/>
        <v>1.1681571693480412E-20</v>
      </c>
      <c r="HS122" s="82">
        <f t="shared" si="143"/>
        <v>6.6955438881399806E-2</v>
      </c>
      <c r="HT122" s="82">
        <f t="shared" si="143"/>
        <v>6.5218095070586052E-7</v>
      </c>
      <c r="HU122" s="82">
        <f t="shared" si="143"/>
        <v>8.1161737114089959E-7</v>
      </c>
      <c r="HV122" s="82">
        <f t="shared" si="143"/>
        <v>4.8076634028566668E-6</v>
      </c>
      <c r="HW122" s="82">
        <f t="shared" si="143"/>
        <v>4.2222621284357485E-6</v>
      </c>
      <c r="HX122" s="82">
        <f t="shared" si="143"/>
        <v>1.5849647323917291E-6</v>
      </c>
      <c r="HY122" s="82">
        <f t="shared" si="143"/>
        <v>8.9145855764294041E-8</v>
      </c>
      <c r="HZ122" s="82">
        <f t="shared" si="143"/>
        <v>7.3894950869057606E-7</v>
      </c>
      <c r="IA122" s="82">
        <f t="shared" si="143"/>
        <v>2.486843501616162E-6</v>
      </c>
      <c r="IB122" s="82">
        <f t="shared" si="143"/>
        <v>3.1177761014342583E-5</v>
      </c>
      <c r="IC122" s="82">
        <f t="shared" si="143"/>
        <v>5.8372190629694484E-6</v>
      </c>
      <c r="ID122" s="82">
        <f t="shared" si="143"/>
        <v>3.3530020725008262E-6</v>
      </c>
      <c r="IE122" s="82">
        <f t="shared" si="143"/>
        <v>4.5907004689082042E-7</v>
      </c>
      <c r="IF122" s="82">
        <f t="shared" si="143"/>
        <v>6.0714974560466949E-5</v>
      </c>
      <c r="IG122" s="82">
        <f t="shared" si="143"/>
        <v>1.3764161158705661E-4</v>
      </c>
      <c r="II122" s="82">
        <f t="shared" si="144"/>
        <v>4.6531953295124657E-21</v>
      </c>
      <c r="IJ122" s="82">
        <f t="shared" si="144"/>
        <v>1.9514768064001575E-52</v>
      </c>
      <c r="IK122" s="82">
        <f t="shared" si="144"/>
        <v>4.5330549917912494E-55</v>
      </c>
      <c r="IL122" s="82">
        <f t="shared" si="144"/>
        <v>5.461940339337576E-45</v>
      </c>
      <c r="IM122" s="82">
        <f t="shared" si="144"/>
        <v>7.6053452587509831E-47</v>
      </c>
      <c r="IN122" s="82">
        <f t="shared" si="144"/>
        <v>1.4092406037463836E-56</v>
      </c>
      <c r="IO122" s="82">
        <f t="shared" si="144"/>
        <v>4.0960554892264438E-65</v>
      </c>
      <c r="IP122" s="82">
        <f t="shared" si="144"/>
        <v>2.9555547720248709E-58</v>
      </c>
      <c r="IQ122" s="82">
        <f t="shared" si="144"/>
        <v>1.7302820293124294E-55</v>
      </c>
      <c r="IR122" s="82">
        <f t="shared" si="144"/>
        <v>1.0251998921059205E-43</v>
      </c>
      <c r="IS122" s="82">
        <f t="shared" si="144"/>
        <v>1.1678307083752844E-47</v>
      </c>
      <c r="IT122" s="82">
        <f t="shared" si="144"/>
        <v>3.2729256408582349E-46</v>
      </c>
      <c r="IU122" s="82">
        <f t="shared" si="144"/>
        <v>1.2460614811831178E-53</v>
      </c>
      <c r="IV122" s="82">
        <f t="shared" si="144"/>
        <v>1.0320834998285461E-28</v>
      </c>
      <c r="IW122" s="82">
        <f t="shared" si="144"/>
        <v>2.4805612880843305E-24</v>
      </c>
      <c r="IY122" s="82">
        <f t="shared" si="145"/>
        <v>6.6955457019182596E-2</v>
      </c>
      <c r="IZ122" s="82">
        <f t="shared" si="145"/>
        <v>6.5218260661958627E-7</v>
      </c>
      <c r="JA122" s="82">
        <f t="shared" si="145"/>
        <v>8.1161737363985293E-7</v>
      </c>
      <c r="JB122" s="82">
        <f t="shared" si="145"/>
        <v>4.8076634088217803E-6</v>
      </c>
      <c r="JC122" s="82">
        <f t="shared" si="145"/>
        <v>4.2222621284361111E-6</v>
      </c>
      <c r="JD122" s="82">
        <f t="shared" si="145"/>
        <v>1.5849647323988992E-6</v>
      </c>
      <c r="JE122" s="82">
        <f t="shared" si="145"/>
        <v>8.9145855764296357E-8</v>
      </c>
      <c r="JF122" s="82">
        <f t="shared" si="145"/>
        <v>7.3894950869057627E-7</v>
      </c>
      <c r="JG122" s="82">
        <f t="shared" si="145"/>
        <v>2.4868435016162048E-6</v>
      </c>
      <c r="JH122" s="82">
        <f t="shared" si="145"/>
        <v>3.1177761014342583E-5</v>
      </c>
      <c r="JI122" s="82">
        <f t="shared" si="145"/>
        <v>5.8372190629694484E-6</v>
      </c>
      <c r="JJ122" s="82">
        <f t="shared" si="145"/>
        <v>3.3530020725011295E-6</v>
      </c>
      <c r="JK122" s="82">
        <f t="shared" si="145"/>
        <v>4.5907004689129476E-7</v>
      </c>
      <c r="JL122" s="82">
        <f t="shared" si="145"/>
        <v>6.0714974560466949E-5</v>
      </c>
      <c r="JM122" s="82">
        <f t="shared" si="145"/>
        <v>1.3764161158705661E-4</v>
      </c>
    </row>
    <row r="123" spans="2:273" x14ac:dyDescent="0.25">
      <c r="B123" s="2">
        <v>96</v>
      </c>
      <c r="C123" s="37">
        <v>0.29802600000000001</v>
      </c>
      <c r="D123" s="37">
        <v>0.29210199999999997</v>
      </c>
      <c r="E123" s="37">
        <v>0.290603</v>
      </c>
      <c r="F123" s="37">
        <v>0.28687800000000002</v>
      </c>
      <c r="G123" s="37">
        <v>0.288159</v>
      </c>
      <c r="H123" s="37">
        <v>0.300537</v>
      </c>
      <c r="I123" s="37">
        <v>0.29905700000000002</v>
      </c>
      <c r="J123" s="37">
        <v>0.30595600000000001</v>
      </c>
      <c r="K123" s="37">
        <v>0.29767399999999999</v>
      </c>
      <c r="L123" s="37">
        <v>0.29505500000000001</v>
      </c>
      <c r="M123" s="37">
        <v>0.29963299999999998</v>
      </c>
      <c r="N123" s="37">
        <v>0.288213</v>
      </c>
      <c r="O123" s="37">
        <v>0.29330899999999999</v>
      </c>
      <c r="P123" s="37">
        <v>0.29548000000000002</v>
      </c>
      <c r="Q123" s="37">
        <v>0.31288700000000003</v>
      </c>
      <c r="S123" s="4">
        <f t="shared" si="146"/>
        <v>0.29607612490836027</v>
      </c>
      <c r="T123" s="4">
        <f t="shared" si="146"/>
        <v>0.29358015100417606</v>
      </c>
      <c r="U123" s="4">
        <f t="shared" si="146"/>
        <v>0.29310347559158223</v>
      </c>
      <c r="V123" s="4">
        <f t="shared" si="146"/>
        <v>0.28700356112439107</v>
      </c>
      <c r="W123" s="4">
        <f t="shared" si="146"/>
        <v>0.29019481995589597</v>
      </c>
      <c r="X123" s="4">
        <f t="shared" si="146"/>
        <v>0.30210137545016807</v>
      </c>
      <c r="Y123" s="4">
        <f t="shared" si="146"/>
        <v>0.30758532151977203</v>
      </c>
      <c r="Z123" s="4">
        <f t="shared" si="146"/>
        <v>0.30598289046322819</v>
      </c>
      <c r="AA123" s="4">
        <f t="shared" si="146"/>
        <v>0.29729668182990893</v>
      </c>
      <c r="AB123" s="4">
        <f t="shared" si="146"/>
        <v>0.29417447044251432</v>
      </c>
      <c r="AC123" s="4">
        <f t="shared" si="146"/>
        <v>0.29715026340854866</v>
      </c>
      <c r="AD123" s="4">
        <f t="shared" si="146"/>
        <v>0.29096585958605237</v>
      </c>
      <c r="AE123" s="4">
        <f t="shared" si="146"/>
        <v>0.29521491609508005</v>
      </c>
      <c r="AF123" s="4">
        <f t="shared" si="146"/>
        <v>0.29653458948883304</v>
      </c>
      <c r="AG123" s="4">
        <f t="shared" si="146"/>
        <v>0.30893413329163144</v>
      </c>
      <c r="AI123" s="4">
        <f t="shared" si="147"/>
        <v>1.9498750916397412E-3</v>
      </c>
      <c r="AJ123" s="4">
        <f t="shared" si="147"/>
        <v>-1.478151004176087E-3</v>
      </c>
      <c r="AK123" s="4">
        <f t="shared" si="147"/>
        <v>-2.5004755915822297E-3</v>
      </c>
      <c r="AL123" s="4">
        <f t="shared" si="147"/>
        <v>-1.2556112439104927E-4</v>
      </c>
      <c r="AM123" s="4">
        <f t="shared" si="147"/>
        <v>-2.0358199558959678E-3</v>
      </c>
      <c r="AN123" s="4">
        <f t="shared" si="147"/>
        <v>-1.5643754501680762E-3</v>
      </c>
      <c r="AO123" s="4">
        <f t="shared" si="147"/>
        <v>-8.5283215197720086E-3</v>
      </c>
      <c r="AP123" s="4">
        <f t="shared" si="147"/>
        <v>-2.6890463228179673E-5</v>
      </c>
      <c r="AQ123" s="4">
        <f t="shared" si="147"/>
        <v>3.7731817009106772E-4</v>
      </c>
      <c r="AR123" s="4">
        <f t="shared" si="147"/>
        <v>8.8052955748568751E-4</v>
      </c>
      <c r="AS123" s="4">
        <f t="shared" si="147"/>
        <v>2.4827365914513178E-3</v>
      </c>
      <c r="AT123" s="4">
        <f t="shared" si="147"/>
        <v>-2.7528595860523697E-3</v>
      </c>
      <c r="AU123" s="4">
        <f t="shared" si="147"/>
        <v>-1.9059160950800624E-3</v>
      </c>
      <c r="AV123" s="4">
        <f t="shared" si="147"/>
        <v>-1.0545894888330243E-3</v>
      </c>
      <c r="AW123" s="4">
        <f t="shared" si="147"/>
        <v>3.9528667083685853E-3</v>
      </c>
      <c r="AY123" s="2">
        <f t="shared" si="139"/>
        <v>0.29607612488205814</v>
      </c>
      <c r="AZ123" s="2">
        <f t="shared" si="139"/>
        <v>0.29358007257041724</v>
      </c>
      <c r="BA123" s="2">
        <f t="shared" si="139"/>
        <v>0.29310330190608236</v>
      </c>
      <c r="BB123" s="2">
        <f t="shared" si="139"/>
        <v>0.28700238663600736</v>
      </c>
      <c r="BC123" s="2">
        <f t="shared" si="139"/>
        <v>0.2901935581926342</v>
      </c>
      <c r="BD123" s="2">
        <f t="shared" si="139"/>
        <v>0.30210065541250836</v>
      </c>
      <c r="BE123" s="2">
        <f t="shared" si="139"/>
        <v>0.30758524470717041</v>
      </c>
      <c r="BF123" s="2">
        <f t="shared" si="139"/>
        <v>0.3059823084816739</v>
      </c>
      <c r="BG123" s="2">
        <f t="shared" si="139"/>
        <v>0.29729475796075255</v>
      </c>
      <c r="BH123" s="2">
        <f t="shared" si="139"/>
        <v>0.2941552496654854</v>
      </c>
      <c r="BI123" s="2">
        <f t="shared" si="139"/>
        <v>0.29714569292620324</v>
      </c>
      <c r="BJ123" s="2">
        <f t="shared" si="139"/>
        <v>0.29096296746989558</v>
      </c>
      <c r="BK123" s="2">
        <f t="shared" si="139"/>
        <v>0.29521438053189702</v>
      </c>
      <c r="BL123" s="2">
        <f t="shared" si="139"/>
        <v>0.29645565064399304</v>
      </c>
      <c r="BM123" s="2">
        <f t="shared" si="139"/>
        <v>0.3085761491801326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 t="str">
        <f t="shared" si="140"/>
        <v/>
      </c>
      <c r="CF123" s="2">
        <f t="shared" si="140"/>
        <v>0.29210199999999997</v>
      </c>
      <c r="CG123" s="2">
        <f t="shared" si="140"/>
        <v>0.290603</v>
      </c>
      <c r="CH123" s="2">
        <f t="shared" si="140"/>
        <v>0.28687800000000002</v>
      </c>
      <c r="CI123" s="2">
        <f t="shared" si="140"/>
        <v>0.288159</v>
      </c>
      <c r="CJ123" s="2">
        <f t="shared" si="140"/>
        <v>0.300537</v>
      </c>
      <c r="CK123" s="2">
        <f t="shared" si="140"/>
        <v>0.29905700000000002</v>
      </c>
      <c r="CL123" s="2">
        <f t="shared" si="140"/>
        <v>0.30595600000000001</v>
      </c>
      <c r="CM123" s="2">
        <f t="shared" si="140"/>
        <v>0.29767399999999999</v>
      </c>
      <c r="CN123" s="2">
        <f t="shared" si="140"/>
        <v>0.29505500000000001</v>
      </c>
      <c r="CO123" s="2">
        <f t="shared" si="140"/>
        <v>0.29963299999999998</v>
      </c>
      <c r="CP123" s="2">
        <f t="shared" si="140"/>
        <v>0.288213</v>
      </c>
      <c r="CQ123" s="2">
        <f t="shared" si="140"/>
        <v>0.29330899999999999</v>
      </c>
      <c r="CR123" s="2">
        <f t="shared" si="140"/>
        <v>0.29548000000000002</v>
      </c>
      <c r="CS123" s="2">
        <f t="shared" si="140"/>
        <v>0.31288700000000003</v>
      </c>
      <c r="CU123" s="2" t="str">
        <f t="shared" si="110"/>
        <v/>
      </c>
      <c r="CV123" s="2">
        <f t="shared" si="111"/>
        <v>0.29210199999999997</v>
      </c>
      <c r="CW123" s="2">
        <f t="shared" si="112"/>
        <v>0.290603</v>
      </c>
      <c r="CX123" s="2">
        <f t="shared" si="113"/>
        <v>0.28687800000000002</v>
      </c>
      <c r="CY123" s="2">
        <f t="shared" si="114"/>
        <v>0.288159</v>
      </c>
      <c r="CZ123" s="2">
        <f t="shared" si="115"/>
        <v>0.300537</v>
      </c>
      <c r="DA123" s="2">
        <f t="shared" si="116"/>
        <v>0.29905700000000002</v>
      </c>
      <c r="DB123" s="2">
        <f t="shared" si="117"/>
        <v>0.30595600000000001</v>
      </c>
      <c r="DC123" s="2">
        <f t="shared" si="118"/>
        <v>0.29767399999999999</v>
      </c>
      <c r="DD123" s="2">
        <f t="shared" si="119"/>
        <v>0.29505500000000001</v>
      </c>
      <c r="DE123" s="2">
        <f t="shared" si="120"/>
        <v>0.29963299999999998</v>
      </c>
      <c r="DF123" s="2">
        <f t="shared" si="121"/>
        <v>0.288213</v>
      </c>
      <c r="DG123" s="2">
        <f t="shared" si="122"/>
        <v>0.29330899999999999</v>
      </c>
      <c r="DH123" s="2">
        <f t="shared" si="123"/>
        <v>0.29548000000000002</v>
      </c>
      <c r="DI123" s="2">
        <f t="shared" si="124"/>
        <v>0.31288700000000003</v>
      </c>
      <c r="DK123" s="2">
        <f t="shared" si="148"/>
        <v>0.34617702068965511</v>
      </c>
      <c r="DL123" s="2">
        <f t="shared" si="148"/>
        <v>0.32400778244134898</v>
      </c>
      <c r="DM123" s="2">
        <f t="shared" si="148"/>
        <v>0.34235425458211149</v>
      </c>
      <c r="DN123" s="2">
        <f t="shared" si="148"/>
        <v>0.34767780756302524</v>
      </c>
      <c r="DO123" s="2">
        <f t="shared" si="148"/>
        <v>0.36122512971734144</v>
      </c>
      <c r="DP123" s="2">
        <f t="shared" si="148"/>
        <v>0.34537195182072827</v>
      </c>
      <c r="DQ123" s="2">
        <f t="shared" si="148"/>
        <v>0.35023900707850708</v>
      </c>
      <c r="DR123" s="2">
        <f t="shared" si="148"/>
        <v>0.35308965462184877</v>
      </c>
      <c r="DS123" s="2">
        <f t="shared" si="148"/>
        <v>0.35613579719887956</v>
      </c>
      <c r="DT123" s="2">
        <f t="shared" si="148"/>
        <v>0.34141857051184116</v>
      </c>
      <c r="DU123" s="2">
        <f t="shared" si="148"/>
        <v>0.34923516302521002</v>
      </c>
      <c r="DV123" s="2">
        <f t="shared" si="148"/>
        <v>0.34950212296918753</v>
      </c>
      <c r="DW123" s="2">
        <f t="shared" si="148"/>
        <v>0.37343594789915963</v>
      </c>
      <c r="DX123" s="2">
        <f t="shared" si="148"/>
        <v>0.33172634640762466</v>
      </c>
      <c r="DY123" s="2">
        <f t="shared" si="148"/>
        <v>0.32774883315508019</v>
      </c>
      <c r="EA123" s="2">
        <f t="shared" si="152"/>
        <v>0.29598612619047621</v>
      </c>
      <c r="EB123" s="2">
        <f t="shared" si="152"/>
        <v>0.29349348904769496</v>
      </c>
      <c r="EC123" s="2">
        <f t="shared" si="152"/>
        <v>0.29295885509964831</v>
      </c>
      <c r="ED123" s="2">
        <f t="shared" si="152"/>
        <v>0.28678783622170179</v>
      </c>
      <c r="EE123" s="2">
        <f t="shared" si="151"/>
        <v>0.28995619452310156</v>
      </c>
      <c r="EF123" s="2">
        <f t="shared" si="151"/>
        <v>0.30193960979350248</v>
      </c>
      <c r="EG123" s="2">
        <f t="shared" si="151"/>
        <v>0.30741955009987537</v>
      </c>
      <c r="EH123" s="2">
        <f t="shared" si="151"/>
        <v>0.30580651999101405</v>
      </c>
      <c r="EI123" s="2">
        <f t="shared" si="151"/>
        <v>0.2970870787409115</v>
      </c>
      <c r="EJ123" s="2">
        <f t="shared" si="151"/>
        <v>0.29400425143352171</v>
      </c>
      <c r="EK123" s="2">
        <f t="shared" si="151"/>
        <v>0.29696003543561444</v>
      </c>
      <c r="EL123" s="2">
        <f t="shared" si="151"/>
        <v>0.29075043699561098</v>
      </c>
      <c r="EM123" s="2">
        <f t="shared" si="135"/>
        <v>0.29493175180092646</v>
      </c>
      <c r="EN123" s="2">
        <f t="shared" si="135"/>
        <v>0.29635343547023441</v>
      </c>
      <c r="EO123" s="2">
        <f t="shared" si="135"/>
        <v>0.30851066519174042</v>
      </c>
      <c r="EQ123" s="2">
        <f t="shared" si="149"/>
        <v>0.29533774925816025</v>
      </c>
      <c r="ER123" s="2">
        <f t="shared" si="149"/>
        <v>0.2933740370422066</v>
      </c>
      <c r="ES123" s="2">
        <f t="shared" si="149"/>
        <v>0.29304585444925002</v>
      </c>
      <c r="ET123" s="2">
        <f t="shared" si="149"/>
        <v>0.28591800395953676</v>
      </c>
      <c r="EU123" s="2">
        <f t="shared" si="149"/>
        <v>0.28917508397327946</v>
      </c>
      <c r="EV123" s="2">
        <f t="shared" si="149"/>
        <v>0.30148470310035019</v>
      </c>
      <c r="EW123" s="2">
        <f t="shared" si="149"/>
        <v>0.30711635556620792</v>
      </c>
      <c r="EX123" s="2">
        <f t="shared" si="149"/>
        <v>0.30537909178639644</v>
      </c>
      <c r="EY123" s="2">
        <f t="shared" si="149"/>
        <v>0.29653447931279675</v>
      </c>
      <c r="EZ123" s="2">
        <f t="shared" si="149"/>
        <v>0.29384095519160097</v>
      </c>
      <c r="FA123" s="2">
        <f t="shared" si="149"/>
        <v>0.2969855416390999</v>
      </c>
      <c r="FB123" s="2">
        <f t="shared" si="149"/>
        <v>0.29100569543847027</v>
      </c>
      <c r="FC123" s="2">
        <f t="shared" si="149"/>
        <v>0.29459471707565188</v>
      </c>
      <c r="FD123" s="2">
        <f t="shared" si="149"/>
        <v>0.29630119267722216</v>
      </c>
      <c r="FE123" s="2">
        <f t="shared" si="149"/>
        <v>0.30916981470672744</v>
      </c>
      <c r="FG123" s="2">
        <f t="shared" si="150"/>
        <v>0.99776920484876319</v>
      </c>
      <c r="FH123" s="2">
        <f t="shared" si="150"/>
        <v>0.99714152026201297</v>
      </c>
      <c r="FI123" s="2">
        <f t="shared" si="150"/>
        <v>0.9970854089532305</v>
      </c>
      <c r="FJ123" s="2">
        <f t="shared" si="150"/>
        <v>0.9963693768793126</v>
      </c>
      <c r="FK123" s="2">
        <f t="shared" si="150"/>
        <v>0.99659541114751715</v>
      </c>
      <c r="FL123" s="2">
        <f t="shared" si="150"/>
        <v>0.99621666486023353</v>
      </c>
      <c r="FM123" s="2">
        <f t="shared" si="150"/>
        <v>0.99607775633299478</v>
      </c>
      <c r="FN123" s="2">
        <f t="shared" si="150"/>
        <v>0.99620295732388897</v>
      </c>
      <c r="FO123" s="2">
        <f t="shared" si="150"/>
        <v>0.99639181450744396</v>
      </c>
      <c r="FP123" s="2">
        <f t="shared" si="150"/>
        <v>0.99678131464881281</v>
      </c>
      <c r="FQ123" s="2">
        <f t="shared" si="150"/>
        <v>0.99645239554108578</v>
      </c>
      <c r="FR123" s="2">
        <f t="shared" si="150"/>
        <v>0.99640982995198291</v>
      </c>
      <c r="FS123" s="2">
        <f t="shared" si="150"/>
        <v>0.99637549839673489</v>
      </c>
      <c r="FT123" s="2">
        <f t="shared" si="150"/>
        <v>0.99710275151121153</v>
      </c>
      <c r="FU123" s="2">
        <f t="shared" si="150"/>
        <v>0.99673088893778816</v>
      </c>
      <c r="FW123" s="2">
        <f t="shared" si="141"/>
        <v>3.3879848909219287E-2</v>
      </c>
      <c r="FX123" s="2">
        <f t="shared" si="141"/>
        <v>5.3658928521851017E-3</v>
      </c>
      <c r="FY123" s="2">
        <f t="shared" si="141"/>
        <v>5.5105854593963536E-3</v>
      </c>
      <c r="FZ123" s="2">
        <f t="shared" si="141"/>
        <v>7.4935407063498648E-3</v>
      </c>
      <c r="GA123" s="2">
        <f t="shared" si="141"/>
        <v>6.7567295810200085E-3</v>
      </c>
      <c r="GB123" s="2">
        <f t="shared" si="141"/>
        <v>7.1959521312957514E-3</v>
      </c>
      <c r="GC123" s="2">
        <f t="shared" si="141"/>
        <v>7.4333024306313883E-3</v>
      </c>
      <c r="GD123" s="2">
        <f t="shared" si="141"/>
        <v>8.7677634588393897E-3</v>
      </c>
      <c r="GE123" s="2">
        <f t="shared" si="141"/>
        <v>9.7349167938925833E-3</v>
      </c>
      <c r="GF123" s="2">
        <f t="shared" si="141"/>
        <v>9.8810742442125669E-3</v>
      </c>
      <c r="GG123" s="2">
        <f t="shared" si="141"/>
        <v>8.0770492471459628E-3</v>
      </c>
      <c r="GH123" s="2">
        <f t="shared" si="141"/>
        <v>6.2757220243474989E-3</v>
      </c>
      <c r="GI123" s="2">
        <f t="shared" si="141"/>
        <v>5.6666376110589903E-3</v>
      </c>
      <c r="GJ123" s="2">
        <f t="shared" si="141"/>
        <v>5.1478679308988593E-3</v>
      </c>
      <c r="GK123" s="2">
        <f t="shared" si="141"/>
        <v>3.9327658255882891E-3</v>
      </c>
      <c r="GM123" s="82">
        <f t="shared" si="142"/>
        <v>2.976191363409212E-47</v>
      </c>
      <c r="GN123" s="82">
        <f t="shared" si="142"/>
        <v>2.611519585883327E-43</v>
      </c>
      <c r="GO123" s="82">
        <f t="shared" si="142"/>
        <v>1.1742997172861622E-57</v>
      </c>
      <c r="GP123" s="82">
        <f t="shared" si="142"/>
        <v>3.8889113399111541E-67</v>
      </c>
      <c r="GQ123" s="82">
        <f t="shared" si="142"/>
        <v>2.8138620423759064E-77</v>
      </c>
      <c r="GR123" s="82">
        <f t="shared" si="142"/>
        <v>9.191435680950533E-90</v>
      </c>
      <c r="GS123" s="82">
        <f t="shared" si="142"/>
        <v>2.3017888804728228E-96</v>
      </c>
      <c r="GT123" s="82">
        <f t="shared" si="142"/>
        <v>5.476307890988411E-90</v>
      </c>
      <c r="GU123" s="82">
        <f t="shared" si="142"/>
        <v>1.0833567844639873E-90</v>
      </c>
      <c r="GV123" s="82">
        <f t="shared" si="142"/>
        <v>2.0624962722544946E-102</v>
      </c>
      <c r="GW123" s="82">
        <f t="shared" si="142"/>
        <v>4.2823210002900286E-94</v>
      </c>
      <c r="GX123" s="82">
        <f t="shared" si="142"/>
        <v>3.1700868824182106E-78</v>
      </c>
      <c r="GY123" s="82">
        <f t="shared" si="142"/>
        <v>8.5419328108357192E-78</v>
      </c>
      <c r="GZ123" s="82">
        <f t="shared" si="142"/>
        <v>1.478071106056138E-106</v>
      </c>
      <c r="HA123" s="82">
        <f t="shared" si="142"/>
        <v>3.5635964142515667E-108</v>
      </c>
      <c r="HC123" s="82">
        <f t="shared" ref="HC123:HK153" si="153" xml:space="preserve"> _xlfn.NORM.DIST($B123, C$8, ABS(C$12), TRUE) * _xlfn.NORM.DIST(($B123 - C$8)*C$16, 0, ABS(C$12), TRUE) * 2</f>
        <v>2.3183126094178479E-9</v>
      </c>
      <c r="HD123" s="82">
        <f t="shared" si="153"/>
        <v>6.3549234423914214E-14</v>
      </c>
      <c r="HE123" s="82">
        <f t="shared" si="153"/>
        <v>5.5382776366345926E-17</v>
      </c>
      <c r="HF123" s="82">
        <f t="shared" si="153"/>
        <v>9.2561940631123597E-17</v>
      </c>
      <c r="HG123" s="82">
        <f t="shared" si="153"/>
        <v>2.1837934637037996E-21</v>
      </c>
      <c r="HH123" s="82">
        <f t="shared" si="153"/>
        <v>7.3548059568980078E-20</v>
      </c>
      <c r="HI123" s="82">
        <f t="shared" si="138"/>
        <v>1.0273417406406985E-23</v>
      </c>
      <c r="HJ123" s="82">
        <f t="shared" si="138"/>
        <v>9.095853432966592E-25</v>
      </c>
      <c r="HK123" s="82">
        <f t="shared" si="138"/>
        <v>3.8018744617923948E-22</v>
      </c>
      <c r="HL123" s="82">
        <f t="shared" si="138"/>
        <v>5.0801378035510151E-38</v>
      </c>
      <c r="HM123" s="82">
        <f t="shared" si="138"/>
        <v>3.7149545897619341E-27</v>
      </c>
      <c r="HN123" s="82">
        <f t="shared" si="138"/>
        <v>1.5137837595473172E-21</v>
      </c>
      <c r="HO123" s="82">
        <f t="shared" si="138"/>
        <v>2.559535574655554E-21</v>
      </c>
      <c r="HP123" s="82">
        <f t="shared" si="138"/>
        <v>2.9809394030864621E-34</v>
      </c>
      <c r="HQ123" s="82">
        <f t="shared" si="138"/>
        <v>7.2636372472019507E-23</v>
      </c>
      <c r="HS123" s="82">
        <f t="shared" si="143"/>
        <v>9.9727582939675583E-2</v>
      </c>
      <c r="HT123" s="82">
        <f t="shared" si="143"/>
        <v>1.7536854119975977E-6</v>
      </c>
      <c r="HU123" s="82">
        <f t="shared" si="143"/>
        <v>2.230243949595938E-6</v>
      </c>
      <c r="HV123" s="82">
        <f t="shared" si="143"/>
        <v>1.1836207000088326E-5</v>
      </c>
      <c r="HW123" s="82">
        <f t="shared" si="143"/>
        <v>1.0450031409875645E-5</v>
      </c>
      <c r="HX123" s="82">
        <f t="shared" si="143"/>
        <v>4.5339190090558311E-6</v>
      </c>
      <c r="HY123" s="82">
        <f t="shared" si="143"/>
        <v>3.1380792918969698E-7</v>
      </c>
      <c r="HZ123" s="82">
        <f t="shared" si="143"/>
        <v>2.3169148310495255E-6</v>
      </c>
      <c r="IA123" s="82">
        <f t="shared" si="143"/>
        <v>7.3719208576854659E-6</v>
      </c>
      <c r="IB123" s="82">
        <f t="shared" si="143"/>
        <v>7.3746772066801138E-5</v>
      </c>
      <c r="IC123" s="82">
        <f t="shared" si="143"/>
        <v>1.4852578266429267E-5</v>
      </c>
      <c r="ID123" s="82">
        <f t="shared" si="143"/>
        <v>8.2132930338102965E-6</v>
      </c>
      <c r="IE123" s="82">
        <f t="shared" si="143"/>
        <v>1.2779366486725311E-6</v>
      </c>
      <c r="IF123" s="82">
        <f t="shared" si="143"/>
        <v>1.178008081251333E-4</v>
      </c>
      <c r="IG123" s="82">
        <f t="shared" si="143"/>
        <v>2.4031711868062323E-4</v>
      </c>
      <c r="II123" s="82">
        <f t="shared" si="144"/>
        <v>4.9638824961966717E-20</v>
      </c>
      <c r="IJ123" s="82">
        <f t="shared" si="144"/>
        <v>1.0730592926057064E-50</v>
      </c>
      <c r="IK123" s="82">
        <f t="shared" si="144"/>
        <v>3.1330441571661813E-53</v>
      </c>
      <c r="IL123" s="82">
        <f t="shared" si="144"/>
        <v>2.1001770501003437E-43</v>
      </c>
      <c r="IM123" s="82">
        <f t="shared" si="144"/>
        <v>3.1634390086944491E-45</v>
      </c>
      <c r="IN123" s="82">
        <f t="shared" si="144"/>
        <v>1.3825506224116405E-54</v>
      </c>
      <c r="IO123" s="82">
        <f t="shared" si="144"/>
        <v>8.47828545670304E-63</v>
      </c>
      <c r="IP123" s="82">
        <f t="shared" si="144"/>
        <v>4.0469132970913384E-56</v>
      </c>
      <c r="IQ123" s="82">
        <f t="shared" si="144"/>
        <v>2.0669637338876545E-53</v>
      </c>
      <c r="IR123" s="82">
        <f t="shared" si="144"/>
        <v>4.362214819901555E-42</v>
      </c>
      <c r="IS123" s="82">
        <f t="shared" si="144"/>
        <v>5.9619698873011686E-46</v>
      </c>
      <c r="IT123" s="82">
        <f t="shared" si="144"/>
        <v>1.2260710506104871E-44</v>
      </c>
      <c r="IU123" s="82">
        <f t="shared" si="144"/>
        <v>7.8540162657495925E-52</v>
      </c>
      <c r="IV123" s="82">
        <f t="shared" si="144"/>
        <v>8.6343197443191248E-28</v>
      </c>
      <c r="IW123" s="82">
        <f t="shared" si="144"/>
        <v>1.3552938691131722E-23</v>
      </c>
      <c r="IY123" s="82">
        <f t="shared" si="145"/>
        <v>9.9727585257988194E-2</v>
      </c>
      <c r="IZ123" s="82">
        <f t="shared" si="145"/>
        <v>1.7536854755468322E-6</v>
      </c>
      <c r="JA123" s="82">
        <f t="shared" si="145"/>
        <v>2.2302439496513208E-6</v>
      </c>
      <c r="JB123" s="82">
        <f t="shared" si="145"/>
        <v>1.1836207000180888E-5</v>
      </c>
      <c r="JC123" s="82">
        <f t="shared" si="145"/>
        <v>1.0450031409875646E-5</v>
      </c>
      <c r="JD123" s="82">
        <f t="shared" si="145"/>
        <v>4.5339190090559047E-6</v>
      </c>
      <c r="JE123" s="82">
        <f t="shared" si="145"/>
        <v>3.1380792918969698E-7</v>
      </c>
      <c r="JF123" s="82">
        <f t="shared" si="145"/>
        <v>2.3169148310495255E-6</v>
      </c>
      <c r="JG123" s="82">
        <f t="shared" si="145"/>
        <v>7.3719208576854659E-6</v>
      </c>
      <c r="JH123" s="82">
        <f t="shared" si="145"/>
        <v>7.3746772066801138E-5</v>
      </c>
      <c r="JI123" s="82">
        <f t="shared" si="145"/>
        <v>1.4852578266429267E-5</v>
      </c>
      <c r="JJ123" s="82">
        <f t="shared" si="145"/>
        <v>8.2132930338102982E-6</v>
      </c>
      <c r="JK123" s="82">
        <f t="shared" si="145"/>
        <v>1.2779366486725336E-6</v>
      </c>
      <c r="JL123" s="82">
        <f t="shared" si="145"/>
        <v>1.178008081251333E-4</v>
      </c>
      <c r="JM123" s="82">
        <f t="shared" si="145"/>
        <v>2.4031711868062323E-4</v>
      </c>
    </row>
    <row r="124" spans="2:273" x14ac:dyDescent="0.25">
      <c r="B124" s="2">
        <v>97</v>
      </c>
      <c r="C124" s="37">
        <v>0.29592000000000002</v>
      </c>
      <c r="D124" s="37">
        <v>0.29403699999999999</v>
      </c>
      <c r="E124" s="37">
        <v>0.29466100000000001</v>
      </c>
      <c r="F124" s="37">
        <v>0.28670000000000001</v>
      </c>
      <c r="G124" s="37">
        <v>0.28315099999999999</v>
      </c>
      <c r="H124" s="37">
        <v>0.30486400000000002</v>
      </c>
      <c r="I124" s="37">
        <v>0.30457000000000001</v>
      </c>
      <c r="J124" s="37">
        <v>0.30655500000000002</v>
      </c>
      <c r="K124" s="37">
        <v>0.294715</v>
      </c>
      <c r="L124" s="37">
        <v>0.29640499999999997</v>
      </c>
      <c r="M124" s="37">
        <v>0.29578100000000002</v>
      </c>
      <c r="N124" s="37">
        <v>0.29463</v>
      </c>
      <c r="O124" s="37">
        <v>0.29464699999999999</v>
      </c>
      <c r="P124" s="37">
        <v>0.29417599999999999</v>
      </c>
      <c r="Q124" s="37">
        <v>0.31154399999999999</v>
      </c>
      <c r="S124" s="4">
        <f t="shared" si="146"/>
        <v>0.29570593197045575</v>
      </c>
      <c r="T124" s="4">
        <f t="shared" si="146"/>
        <v>0.29327687307036054</v>
      </c>
      <c r="U124" s="4">
        <f t="shared" si="146"/>
        <v>0.29277379803237585</v>
      </c>
      <c r="V124" s="4">
        <f t="shared" si="146"/>
        <v>0.28658398578651439</v>
      </c>
      <c r="W124" s="4">
        <f t="shared" si="146"/>
        <v>0.28977895629266637</v>
      </c>
      <c r="X124" s="4">
        <f t="shared" si="146"/>
        <v>0.30158782503840564</v>
      </c>
      <c r="Y124" s="4">
        <f t="shared" si="146"/>
        <v>0.3069775909630908</v>
      </c>
      <c r="Z124" s="4">
        <f t="shared" si="146"/>
        <v>0.30552519823036883</v>
      </c>
      <c r="AA124" s="4">
        <f t="shared" si="146"/>
        <v>0.297118855304357</v>
      </c>
      <c r="AB124" s="4">
        <f t="shared" si="146"/>
        <v>0.29418819269191504</v>
      </c>
      <c r="AC124" s="4">
        <f t="shared" si="146"/>
        <v>0.29696260049750633</v>
      </c>
      <c r="AD124" s="4">
        <f t="shared" si="146"/>
        <v>0.29068026288054633</v>
      </c>
      <c r="AE124" s="4">
        <f t="shared" si="146"/>
        <v>0.29472102899938779</v>
      </c>
      <c r="AF124" s="4">
        <f t="shared" si="146"/>
        <v>0.29625354229943057</v>
      </c>
      <c r="AG124" s="4">
        <f t="shared" si="146"/>
        <v>0.30880353734192384</v>
      </c>
      <c r="AI124" s="4">
        <f t="shared" si="147"/>
        <v>2.1406802954426762E-4</v>
      </c>
      <c r="AJ124" s="4">
        <f t="shared" si="147"/>
        <v>7.6012692963944861E-4</v>
      </c>
      <c r="AK124" s="4">
        <f t="shared" si="147"/>
        <v>1.8872019676241525E-3</v>
      </c>
      <c r="AL124" s="4">
        <f t="shared" si="147"/>
        <v>1.1601421348561569E-4</v>
      </c>
      <c r="AM124" s="4">
        <f t="shared" si="147"/>
        <v>-6.6279562926663815E-3</v>
      </c>
      <c r="AN124" s="4">
        <f t="shared" si="147"/>
        <v>3.2761749615943803E-3</v>
      </c>
      <c r="AO124" s="4">
        <f t="shared" si="147"/>
        <v>-2.4075909630907888E-3</v>
      </c>
      <c r="AP124" s="4">
        <f t="shared" si="147"/>
        <v>1.029801769631189E-3</v>
      </c>
      <c r="AQ124" s="4">
        <f t="shared" si="147"/>
        <v>-2.4038553043569943E-3</v>
      </c>
      <c r="AR124" s="4">
        <f t="shared" si="147"/>
        <v>2.2168073080849338E-3</v>
      </c>
      <c r="AS124" s="4">
        <f t="shared" si="147"/>
        <v>-1.1816004975063188E-3</v>
      </c>
      <c r="AT124" s="4">
        <f t="shared" si="147"/>
        <v>3.9497371194536779E-3</v>
      </c>
      <c r="AU124" s="4">
        <f t="shared" si="147"/>
        <v>-7.40289993877985E-5</v>
      </c>
      <c r="AV124" s="4">
        <f t="shared" si="147"/>
        <v>-2.0775422994305792E-3</v>
      </c>
      <c r="AW124" s="4">
        <f t="shared" si="147"/>
        <v>2.7404626580761482E-3</v>
      </c>
      <c r="AY124" s="2">
        <f t="shared" si="139"/>
        <v>0.29570593196830897</v>
      </c>
      <c r="AZ124" s="2">
        <f t="shared" si="139"/>
        <v>0.29327667746222041</v>
      </c>
      <c r="BA124" s="2">
        <f t="shared" si="139"/>
        <v>0.2927733570793124</v>
      </c>
      <c r="BB124" s="2">
        <f t="shared" si="139"/>
        <v>0.28658130727396453</v>
      </c>
      <c r="BC124" s="2">
        <f t="shared" si="139"/>
        <v>0.28977606301462805</v>
      </c>
      <c r="BD124" s="2">
        <f t="shared" si="139"/>
        <v>0.30158593988986265</v>
      </c>
      <c r="BE124" s="2">
        <f t="shared" si="139"/>
        <v>0.30697734527119924</v>
      </c>
      <c r="BF124" s="2">
        <f t="shared" si="139"/>
        <v>0.30552353927519227</v>
      </c>
      <c r="BG124" s="2">
        <f t="shared" si="139"/>
        <v>0.29711367836917402</v>
      </c>
      <c r="BH124" s="2">
        <f t="shared" si="139"/>
        <v>0.29414643539401159</v>
      </c>
      <c r="BI124" s="2">
        <f t="shared" si="139"/>
        <v>0.29695188900770547</v>
      </c>
      <c r="BJ124" s="2">
        <f t="shared" si="139"/>
        <v>0.29067368113707448</v>
      </c>
      <c r="BK124" s="2">
        <f t="shared" si="139"/>
        <v>0.29471964916437116</v>
      </c>
      <c r="BL124" s="2">
        <f t="shared" si="139"/>
        <v>0.29610957250599701</v>
      </c>
      <c r="BM124" s="2">
        <f t="shared" si="139"/>
        <v>0.30821075057037089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 t="str">
        <f t="shared" si="140"/>
        <v/>
      </c>
      <c r="CF124" s="2">
        <f t="shared" si="140"/>
        <v>0.29403699999999999</v>
      </c>
      <c r="CG124" s="2">
        <f t="shared" si="140"/>
        <v>0.29466100000000001</v>
      </c>
      <c r="CH124" s="2">
        <f t="shared" si="140"/>
        <v>0.28670000000000001</v>
      </c>
      <c r="CI124" s="2">
        <f t="shared" si="140"/>
        <v>0.28315099999999999</v>
      </c>
      <c r="CJ124" s="2">
        <f t="shared" si="140"/>
        <v>0.30486400000000002</v>
      </c>
      <c r="CK124" s="2">
        <f t="shared" si="140"/>
        <v>0.30457000000000001</v>
      </c>
      <c r="CL124" s="2">
        <f t="shared" si="140"/>
        <v>0.30655500000000002</v>
      </c>
      <c r="CM124" s="2">
        <f t="shared" si="140"/>
        <v>0.294715</v>
      </c>
      <c r="CN124" s="2">
        <f t="shared" si="140"/>
        <v>0.29640499999999997</v>
      </c>
      <c r="CO124" s="2">
        <f t="shared" si="140"/>
        <v>0.29578100000000002</v>
      </c>
      <c r="CP124" s="2">
        <f t="shared" si="140"/>
        <v>0.29463</v>
      </c>
      <c r="CQ124" s="2">
        <f t="shared" si="140"/>
        <v>0.29464699999999999</v>
      </c>
      <c r="CR124" s="2">
        <f t="shared" si="140"/>
        <v>0.29417599999999999</v>
      </c>
      <c r="CS124" s="2">
        <f t="shared" si="140"/>
        <v>0.31154399999999999</v>
      </c>
      <c r="CU124" s="2" t="str">
        <f t="shared" si="110"/>
        <v/>
      </c>
      <c r="CV124" s="2">
        <f t="shared" si="111"/>
        <v>0.29403699999999999</v>
      </c>
      <c r="CW124" s="2">
        <f t="shared" si="112"/>
        <v>0.29466100000000001</v>
      </c>
      <c r="CX124" s="2">
        <f t="shared" si="113"/>
        <v>0.28670000000000001</v>
      </c>
      <c r="CY124" s="2">
        <f t="shared" si="114"/>
        <v>0.28315099999999999</v>
      </c>
      <c r="CZ124" s="2">
        <f t="shared" si="115"/>
        <v>0.30486400000000002</v>
      </c>
      <c r="DA124" s="2">
        <f t="shared" si="116"/>
        <v>0.30457000000000001</v>
      </c>
      <c r="DB124" s="2">
        <f t="shared" si="117"/>
        <v>0.30655500000000002</v>
      </c>
      <c r="DC124" s="2">
        <f t="shared" si="118"/>
        <v>0.294715</v>
      </c>
      <c r="DD124" s="2">
        <f t="shared" si="119"/>
        <v>0.29640499999999997</v>
      </c>
      <c r="DE124" s="2">
        <f t="shared" si="120"/>
        <v>0.29578100000000002</v>
      </c>
      <c r="DF124" s="2">
        <f t="shared" si="121"/>
        <v>0.29463</v>
      </c>
      <c r="DG124" s="2">
        <f t="shared" si="122"/>
        <v>0.29464699999999999</v>
      </c>
      <c r="DH124" s="2">
        <f t="shared" si="123"/>
        <v>0.29417599999999999</v>
      </c>
      <c r="DI124" s="2">
        <f t="shared" si="124"/>
        <v>0.31154399999999999</v>
      </c>
      <c r="DK124" s="2">
        <f t="shared" si="148"/>
        <v>0.34631487586206894</v>
      </c>
      <c r="DL124" s="2">
        <f t="shared" si="148"/>
        <v>0.32393538416422291</v>
      </c>
      <c r="DM124" s="2">
        <f t="shared" si="148"/>
        <v>0.34247279967008804</v>
      </c>
      <c r="DN124" s="2">
        <f t="shared" si="148"/>
        <v>0.34791109915966389</v>
      </c>
      <c r="DO124" s="2">
        <f t="shared" si="148"/>
        <v>0.36170707807486624</v>
      </c>
      <c r="DP124" s="2">
        <f t="shared" si="148"/>
        <v>0.34546880112044814</v>
      </c>
      <c r="DQ124" s="2">
        <f t="shared" si="148"/>
        <v>0.35011930759330762</v>
      </c>
      <c r="DR124" s="2">
        <f t="shared" si="148"/>
        <v>0.35307069075630254</v>
      </c>
      <c r="DS124" s="2">
        <f t="shared" si="148"/>
        <v>0.3563995675070028</v>
      </c>
      <c r="DT124" s="2">
        <f t="shared" si="148"/>
        <v>0.34154314224598936</v>
      </c>
      <c r="DU124" s="2">
        <f t="shared" si="148"/>
        <v>0.34939807394957978</v>
      </c>
      <c r="DV124" s="2">
        <f t="shared" si="148"/>
        <v>0.3496503350140055</v>
      </c>
      <c r="DW124" s="2">
        <f t="shared" si="148"/>
        <v>0.37392096134453778</v>
      </c>
      <c r="DX124" s="2">
        <f t="shared" si="148"/>
        <v>0.33177834255865107</v>
      </c>
      <c r="DY124" s="2">
        <f t="shared" si="148"/>
        <v>0.32759382994652408</v>
      </c>
      <c r="EA124" s="2">
        <f t="shared" si="152"/>
        <v>0.29562391011904765</v>
      </c>
      <c r="EB124" s="2">
        <f t="shared" si="152"/>
        <v>0.29319716456532141</v>
      </c>
      <c r="EC124" s="2">
        <f t="shared" si="152"/>
        <v>0.29264038915592028</v>
      </c>
      <c r="ED124" s="2">
        <f t="shared" si="152"/>
        <v>0.2863837071038251</v>
      </c>
      <c r="EE124" s="2">
        <f t="shared" si="151"/>
        <v>0.28955697094011035</v>
      </c>
      <c r="EF124" s="2">
        <f t="shared" si="151"/>
        <v>0.30143694877366517</v>
      </c>
      <c r="EG124" s="2">
        <f t="shared" si="151"/>
        <v>0.30682409321132031</v>
      </c>
      <c r="EH124" s="2">
        <f t="shared" si="151"/>
        <v>0.30536156831176886</v>
      </c>
      <c r="EI124" s="2">
        <f t="shared" si="151"/>
        <v>0.29692272312871548</v>
      </c>
      <c r="EJ124" s="2">
        <f t="shared" si="151"/>
        <v>0.29400836480755743</v>
      </c>
      <c r="EK124" s="2">
        <f t="shared" si="151"/>
        <v>0.29678145994234872</v>
      </c>
      <c r="EL124" s="2">
        <f t="shared" si="151"/>
        <v>0.29047836030487523</v>
      </c>
      <c r="EM124" s="2">
        <f t="shared" si="135"/>
        <v>0.29445873379004317</v>
      </c>
      <c r="EN124" s="2">
        <f t="shared" si="135"/>
        <v>0.29601550289700118</v>
      </c>
      <c r="EO124" s="2">
        <f t="shared" si="135"/>
        <v>0.30815059292035396</v>
      </c>
      <c r="EQ124" s="2">
        <f t="shared" si="149"/>
        <v>0.29505326261127601</v>
      </c>
      <c r="ER124" s="2">
        <f t="shared" si="149"/>
        <v>0.29308821022159148</v>
      </c>
      <c r="ES124" s="2">
        <f t="shared" si="149"/>
        <v>0.29271862848532254</v>
      </c>
      <c r="ET124" s="2">
        <f t="shared" si="149"/>
        <v>0.28562950325168263</v>
      </c>
      <c r="EU124" s="2">
        <f t="shared" si="149"/>
        <v>0.2888812725708258</v>
      </c>
      <c r="EV124" s="2">
        <f t="shared" si="149"/>
        <v>0.30105787959360708</v>
      </c>
      <c r="EW124" s="2">
        <f t="shared" si="149"/>
        <v>0.30661856312623542</v>
      </c>
      <c r="EX124" s="2">
        <f t="shared" si="149"/>
        <v>0.30501819592893969</v>
      </c>
      <c r="EY124" s="2">
        <f t="shared" si="149"/>
        <v>0.29647002486586738</v>
      </c>
      <c r="EZ124" s="2">
        <f t="shared" si="149"/>
        <v>0.29386921762887758</v>
      </c>
      <c r="FA124" s="2">
        <f t="shared" si="149"/>
        <v>0.29679697386673565</v>
      </c>
      <c r="FB124" s="2">
        <f t="shared" si="149"/>
        <v>0.29069856460335536</v>
      </c>
      <c r="FC124" s="2">
        <f t="shared" si="149"/>
        <v>0.29416282968489726</v>
      </c>
      <c r="FD124" s="2">
        <f t="shared" si="149"/>
        <v>0.29593548729270014</v>
      </c>
      <c r="FE124" s="2">
        <f t="shared" si="149"/>
        <v>0.30865438988371152</v>
      </c>
      <c r="FG124" s="2">
        <f t="shared" si="150"/>
        <v>0.99796509121800558</v>
      </c>
      <c r="FH124" s="2">
        <f t="shared" si="150"/>
        <v>0.99739237963863414</v>
      </c>
      <c r="FI124" s="2">
        <f t="shared" si="150"/>
        <v>0.99734117951210854</v>
      </c>
      <c r="FJ124" s="2">
        <f t="shared" si="150"/>
        <v>0.99668777425164723</v>
      </c>
      <c r="FK124" s="2">
        <f t="shared" si="150"/>
        <v>0.99689404762241207</v>
      </c>
      <c r="FL124" s="2">
        <f t="shared" si="150"/>
        <v>0.99654840833469571</v>
      </c>
      <c r="FM124" s="2">
        <f t="shared" si="150"/>
        <v>0.99642163631437008</v>
      </c>
      <c r="FN124" s="2">
        <f t="shared" si="150"/>
        <v>0.99653589857045877</v>
      </c>
      <c r="FO124" s="2">
        <f t="shared" si="150"/>
        <v>0.99670825065180635</v>
      </c>
      <c r="FP124" s="2">
        <f t="shared" si="150"/>
        <v>0.99706369248128468</v>
      </c>
      <c r="FQ124" s="2">
        <f t="shared" si="150"/>
        <v>0.99676353601509937</v>
      </c>
      <c r="FR124" s="2">
        <f t="shared" si="150"/>
        <v>0.99672469134401342</v>
      </c>
      <c r="FS124" s="2">
        <f t="shared" si="150"/>
        <v>0.99669336070755954</v>
      </c>
      <c r="FT124" s="2">
        <f t="shared" si="150"/>
        <v>0.99735700420434825</v>
      </c>
      <c r="FU124" s="2">
        <f t="shared" si="150"/>
        <v>0.99701767742203495</v>
      </c>
      <c r="FW124" s="2">
        <f t="shared" si="141"/>
        <v>3.7027485109711815E-2</v>
      </c>
      <c r="FX124" s="2">
        <f t="shared" si="141"/>
        <v>5.8805402086211447E-3</v>
      </c>
      <c r="FY124" s="2">
        <f t="shared" si="141"/>
        <v>6.0390261478389055E-3</v>
      </c>
      <c r="FZ124" s="2">
        <f t="shared" si="141"/>
        <v>8.2105680571280659E-3</v>
      </c>
      <c r="GA124" s="2">
        <f t="shared" si="141"/>
        <v>7.4037803081225427E-3</v>
      </c>
      <c r="GB124" s="2">
        <f t="shared" si="141"/>
        <v>7.8847306186605945E-3</v>
      </c>
      <c r="GC124" s="2">
        <f t="shared" si="141"/>
        <v>8.1446131181158402E-3</v>
      </c>
      <c r="GD124" s="2">
        <f t="shared" si="141"/>
        <v>9.6055361577075029E-3</v>
      </c>
      <c r="GE124" s="2">
        <f t="shared" si="141"/>
        <v>1.0664108198443109E-2</v>
      </c>
      <c r="GF124" s="2">
        <f t="shared" si="141"/>
        <v>1.0824063794272599E-2</v>
      </c>
      <c r="GG124" s="2">
        <f t="shared" si="141"/>
        <v>8.849412403158001E-3</v>
      </c>
      <c r="GH124" s="2">
        <f t="shared" si="141"/>
        <v>6.8770285279488134E-3</v>
      </c>
      <c r="GI124" s="2">
        <f t="shared" si="141"/>
        <v>6.2099495632310141E-3</v>
      </c>
      <c r="GJ124" s="2">
        <f t="shared" si="141"/>
        <v>5.6417229415968743E-3</v>
      </c>
      <c r="GK124" s="2">
        <f t="shared" si="141"/>
        <v>4.3105564404483905E-3</v>
      </c>
      <c r="GM124" s="82">
        <f t="shared" si="142"/>
        <v>1.6740680472919633E-49</v>
      </c>
      <c r="GN124" s="82">
        <f t="shared" si="142"/>
        <v>2.3265528792092201E-45</v>
      </c>
      <c r="GO124" s="82">
        <f t="shared" si="142"/>
        <v>2.4129485404290381E-60</v>
      </c>
      <c r="GP124" s="82">
        <f t="shared" si="142"/>
        <v>2.036057558869317E-70</v>
      </c>
      <c r="GQ124" s="82">
        <f t="shared" si="142"/>
        <v>5.4380285807868645E-81</v>
      </c>
      <c r="GR124" s="82">
        <f t="shared" si="142"/>
        <v>4.4136200108727118E-94</v>
      </c>
      <c r="GS124" s="82">
        <f t="shared" si="142"/>
        <v>5.5442207044748194E-101</v>
      </c>
      <c r="GT124" s="82">
        <f t="shared" si="142"/>
        <v>2.772967018399812E-94</v>
      </c>
      <c r="GU124" s="82">
        <f t="shared" si="142"/>
        <v>5.5577826987956107E-95</v>
      </c>
      <c r="GV124" s="82">
        <f t="shared" si="142"/>
        <v>3.1341151948285169E-107</v>
      </c>
      <c r="GW124" s="82">
        <f t="shared" si="142"/>
        <v>1.3162839970568081E-98</v>
      </c>
      <c r="GX124" s="82">
        <f t="shared" si="142"/>
        <v>4.9171606868271544E-82</v>
      </c>
      <c r="GY124" s="82">
        <f t="shared" si="142"/>
        <v>1.7151567421070626E-81</v>
      </c>
      <c r="GZ124" s="82">
        <f t="shared" si="142"/>
        <v>2.4518990033462716E-111</v>
      </c>
      <c r="HA124" s="82">
        <f t="shared" si="142"/>
        <v>4.8389049511120441E-113</v>
      </c>
      <c r="HC124" s="82">
        <f t="shared" si="153"/>
        <v>2.6340808724983497E-10</v>
      </c>
      <c r="HD124" s="82">
        <f t="shared" si="153"/>
        <v>2.013111553153799E-15</v>
      </c>
      <c r="HE124" s="82">
        <f t="shared" si="153"/>
        <v>9.9429586522563308E-19</v>
      </c>
      <c r="HF124" s="82">
        <f t="shared" si="153"/>
        <v>1.1097413545532809E-18</v>
      </c>
      <c r="HG124" s="82">
        <f t="shared" si="153"/>
        <v>9.7580207235036222E-24</v>
      </c>
      <c r="HH124" s="82">
        <f t="shared" si="153"/>
        <v>5.8282896808657714E-22</v>
      </c>
      <c r="HI124" s="82">
        <f t="shared" si="138"/>
        <v>3.383253628762359E-26</v>
      </c>
      <c r="HJ124" s="82">
        <f t="shared" si="138"/>
        <v>2.6149147017013232E-27</v>
      </c>
      <c r="HK124" s="82">
        <f t="shared" si="138"/>
        <v>2.6390622030241345E-24</v>
      </c>
      <c r="HL124" s="82">
        <f t="shared" si="138"/>
        <v>7.4408238901517171E-42</v>
      </c>
      <c r="HM124" s="82">
        <f t="shared" si="138"/>
        <v>4.9254948359445077E-30</v>
      </c>
      <c r="HN124" s="82">
        <f t="shared" si="138"/>
        <v>5.4865966848101059E-24</v>
      </c>
      <c r="HO124" s="82">
        <f t="shared" si="138"/>
        <v>1.009753498713578E-23</v>
      </c>
      <c r="HP124" s="82">
        <f t="shared" si="138"/>
        <v>9.4753273216414573E-38</v>
      </c>
      <c r="HQ124" s="82">
        <f t="shared" si="138"/>
        <v>3.4377244114301051E-25</v>
      </c>
      <c r="HS124" s="82">
        <f t="shared" si="143"/>
        <v>0.14396166470302402</v>
      </c>
      <c r="HT124" s="82">
        <f t="shared" si="143"/>
        <v>4.5454287774219853E-6</v>
      </c>
      <c r="HU124" s="82">
        <f t="shared" si="143"/>
        <v>5.8939012880553629E-6</v>
      </c>
      <c r="HV124" s="82">
        <f t="shared" si="143"/>
        <v>2.8123006874470609E-5</v>
      </c>
      <c r="HW124" s="82">
        <f t="shared" si="143"/>
        <v>2.496002971383822E-5</v>
      </c>
      <c r="HX124" s="82">
        <f t="shared" si="143"/>
        <v>1.2405665029295678E-5</v>
      </c>
      <c r="HY124" s="82">
        <f t="shared" si="143"/>
        <v>1.0482613423064414E-6</v>
      </c>
      <c r="HZ124" s="82">
        <f t="shared" si="143"/>
        <v>6.9117462127395196E-6</v>
      </c>
      <c r="IA124" s="82">
        <f t="shared" si="143"/>
        <v>2.0801484549966794E-5</v>
      </c>
      <c r="IB124" s="82">
        <f t="shared" si="143"/>
        <v>1.6786299597543175E-4</v>
      </c>
      <c r="IC124" s="82">
        <f t="shared" si="143"/>
        <v>3.635125416698213E-5</v>
      </c>
      <c r="ID124" s="82">
        <f t="shared" si="143"/>
        <v>1.944453146534325E-5</v>
      </c>
      <c r="IE124" s="82">
        <f t="shared" si="143"/>
        <v>3.4233186554001573E-6</v>
      </c>
      <c r="IF124" s="82">
        <f t="shared" si="143"/>
        <v>2.2310928315039376E-4</v>
      </c>
      <c r="IG124" s="82">
        <f t="shared" si="143"/>
        <v>4.1186883105397533E-4</v>
      </c>
      <c r="II124" s="82">
        <f t="shared" si="144"/>
        <v>4.9731643307273494E-19</v>
      </c>
      <c r="IJ124" s="82">
        <f t="shared" si="144"/>
        <v>5.5045702234086171E-49</v>
      </c>
      <c r="IK124" s="82">
        <f t="shared" si="144"/>
        <v>2.0113327872621444E-51</v>
      </c>
      <c r="IL124" s="82">
        <f t="shared" si="144"/>
        <v>7.5486329663711555E-42</v>
      </c>
      <c r="IM124" s="82">
        <f t="shared" si="144"/>
        <v>1.2299281861339556E-43</v>
      </c>
      <c r="IN124" s="82">
        <f t="shared" si="144"/>
        <v>1.2467683762910477E-52</v>
      </c>
      <c r="IO124" s="82">
        <f t="shared" si="144"/>
        <v>1.589917771786549E-60</v>
      </c>
      <c r="IP124" s="82">
        <f t="shared" si="144"/>
        <v>5.0432548587052332E-54</v>
      </c>
      <c r="IQ124" s="82">
        <f t="shared" si="144"/>
        <v>2.2485485983747791E-51</v>
      </c>
      <c r="IR124" s="82">
        <f t="shared" si="144"/>
        <v>1.7246493935247723E-40</v>
      </c>
      <c r="IS124" s="82">
        <f t="shared" si="144"/>
        <v>2.8269481690504592E-44</v>
      </c>
      <c r="IT124" s="82">
        <f t="shared" si="144"/>
        <v>4.3054284570749089E-43</v>
      </c>
      <c r="IU124" s="82">
        <f t="shared" si="144"/>
        <v>4.6038559414253074E-50</v>
      </c>
      <c r="IV124" s="82">
        <f t="shared" si="144"/>
        <v>6.9661958014562777E-27</v>
      </c>
      <c r="IW124" s="82">
        <f t="shared" si="144"/>
        <v>7.2040207767595003E-23</v>
      </c>
      <c r="IY124" s="82">
        <f t="shared" si="145"/>
        <v>0.14396166496643212</v>
      </c>
      <c r="IZ124" s="82">
        <f t="shared" si="145"/>
        <v>4.5454287794350971E-6</v>
      </c>
      <c r="JA124" s="82">
        <f t="shared" si="145"/>
        <v>5.8939012880563574E-6</v>
      </c>
      <c r="JB124" s="82">
        <f t="shared" si="145"/>
        <v>2.812300687447172E-5</v>
      </c>
      <c r="JC124" s="82">
        <f t="shared" si="145"/>
        <v>2.496002971383822E-5</v>
      </c>
      <c r="JD124" s="82">
        <f t="shared" si="145"/>
        <v>1.2405665029295678E-5</v>
      </c>
      <c r="JE124" s="82">
        <f t="shared" si="145"/>
        <v>1.0482613423064414E-6</v>
      </c>
      <c r="JF124" s="82">
        <f t="shared" si="145"/>
        <v>6.9117462127395196E-6</v>
      </c>
      <c r="JG124" s="82">
        <f t="shared" si="145"/>
        <v>2.0801484549966794E-5</v>
      </c>
      <c r="JH124" s="82">
        <f t="shared" si="145"/>
        <v>1.6786299597543175E-4</v>
      </c>
      <c r="JI124" s="82">
        <f t="shared" si="145"/>
        <v>3.635125416698213E-5</v>
      </c>
      <c r="JJ124" s="82">
        <f t="shared" si="145"/>
        <v>1.944453146534325E-5</v>
      </c>
      <c r="JK124" s="82">
        <f t="shared" si="145"/>
        <v>3.4233186554001573E-6</v>
      </c>
      <c r="JL124" s="82">
        <f t="shared" si="145"/>
        <v>2.2310928315039376E-4</v>
      </c>
      <c r="JM124" s="82">
        <f t="shared" si="145"/>
        <v>4.1186883105397533E-4</v>
      </c>
    </row>
    <row r="125" spans="2:273" x14ac:dyDescent="0.25">
      <c r="B125" s="2">
        <v>98</v>
      </c>
      <c r="C125" s="37">
        <v>0.29581400000000002</v>
      </c>
      <c r="D125" s="37">
        <v>0.29387400000000002</v>
      </c>
      <c r="E125" s="37">
        <v>0.29383900000000002</v>
      </c>
      <c r="F125" s="37">
        <v>0.28459200000000001</v>
      </c>
      <c r="G125" s="37">
        <v>0.28897699999999998</v>
      </c>
      <c r="H125" s="37">
        <v>0.29902099999999998</v>
      </c>
      <c r="I125" s="37">
        <v>0.30693100000000001</v>
      </c>
      <c r="J125" s="37">
        <v>0.30606899999999998</v>
      </c>
      <c r="K125" s="37">
        <v>0.30066199999999998</v>
      </c>
      <c r="L125" s="37">
        <v>0.29760599999999998</v>
      </c>
      <c r="M125" s="37">
        <v>0.29875200000000002</v>
      </c>
      <c r="N125" s="37">
        <v>0.28922199999999998</v>
      </c>
      <c r="O125" s="37">
        <v>0.29489700000000002</v>
      </c>
      <c r="P125" s="37">
        <v>0.29345900000000003</v>
      </c>
      <c r="Q125" s="37">
        <v>0.31118699999999999</v>
      </c>
      <c r="S125" s="4">
        <f t="shared" si="146"/>
        <v>0.29533677324728191</v>
      </c>
      <c r="T125" s="4">
        <f t="shared" si="146"/>
        <v>0.29297432559874192</v>
      </c>
      <c r="U125" s="4">
        <f t="shared" si="146"/>
        <v>0.29244538358547612</v>
      </c>
      <c r="V125" s="4">
        <f t="shared" si="146"/>
        <v>0.28616756145949174</v>
      </c>
      <c r="W125" s="4">
        <f t="shared" si="146"/>
        <v>0.28936644363117026</v>
      </c>
      <c r="X125" s="4">
        <f t="shared" si="146"/>
        <v>0.30107691815749377</v>
      </c>
      <c r="Y125" s="4">
        <f t="shared" si="146"/>
        <v>0.30637131011471391</v>
      </c>
      <c r="Z125" s="4">
        <f t="shared" si="146"/>
        <v>0.30507049843619155</v>
      </c>
      <c r="AA125" s="4">
        <f t="shared" si="146"/>
        <v>0.29694737365986917</v>
      </c>
      <c r="AB125" s="4">
        <f t="shared" si="146"/>
        <v>0.2942258979194744</v>
      </c>
      <c r="AC125" s="4">
        <f t="shared" si="146"/>
        <v>0.29678340483836824</v>
      </c>
      <c r="AD125" s="4">
        <f t="shared" si="146"/>
        <v>0.29040019544506918</v>
      </c>
      <c r="AE125" s="4">
        <f t="shared" si="146"/>
        <v>0.29422999156335106</v>
      </c>
      <c r="AF125" s="4">
        <f t="shared" si="146"/>
        <v>0.29602005846666912</v>
      </c>
      <c r="AG125" s="4">
        <f t="shared" si="146"/>
        <v>0.30880816645565468</v>
      </c>
      <c r="AI125" s="4">
        <f t="shared" si="147"/>
        <v>4.7722675271810733E-4</v>
      </c>
      <c r="AJ125" s="4">
        <f t="shared" si="147"/>
        <v>8.9967440125809928E-4</v>
      </c>
      <c r="AK125" s="4">
        <f t="shared" si="147"/>
        <v>1.3936164145239016E-3</v>
      </c>
      <c r="AL125" s="4">
        <f t="shared" si="147"/>
        <v>-1.5755614594917255E-3</v>
      </c>
      <c r="AM125" s="4">
        <f t="shared" si="147"/>
        <v>-3.8944363117027203E-4</v>
      </c>
      <c r="AN125" s="4">
        <f t="shared" si="147"/>
        <v>-2.0559181574937857E-3</v>
      </c>
      <c r="AO125" s="4">
        <f t="shared" si="147"/>
        <v>5.5968988528609653E-4</v>
      </c>
      <c r="AP125" s="4">
        <f t="shared" si="147"/>
        <v>9.9850156380842936E-4</v>
      </c>
      <c r="AQ125" s="4">
        <f t="shared" si="147"/>
        <v>3.7146263401308111E-3</v>
      </c>
      <c r="AR125" s="4">
        <f t="shared" si="147"/>
        <v>3.3801020805255821E-3</v>
      </c>
      <c r="AS125" s="4">
        <f t="shared" si="147"/>
        <v>1.9685951616317809E-3</v>
      </c>
      <c r="AT125" s="4">
        <f t="shared" si="147"/>
        <v>-1.1781954450691967E-3</v>
      </c>
      <c r="AU125" s="4">
        <f t="shared" si="147"/>
        <v>6.670084366489637E-4</v>
      </c>
      <c r="AV125" s="4">
        <f t="shared" si="147"/>
        <v>-2.5610584666690972E-3</v>
      </c>
      <c r="AW125" s="4">
        <f t="shared" si="147"/>
        <v>2.3788335443453157E-3</v>
      </c>
      <c r="AY125" s="2">
        <f t="shared" si="139"/>
        <v>0.29533677324712887</v>
      </c>
      <c r="AZ125" s="2">
        <f t="shared" si="139"/>
        <v>0.29297385599920828</v>
      </c>
      <c r="BA125" s="2">
        <f t="shared" si="139"/>
        <v>0.29244430850514708</v>
      </c>
      <c r="BB125" s="2">
        <f t="shared" si="139"/>
        <v>0.28616167495471001</v>
      </c>
      <c r="BC125" s="2">
        <f t="shared" si="139"/>
        <v>0.2893600505287135</v>
      </c>
      <c r="BD125" s="2">
        <f t="shared" si="139"/>
        <v>0.3010722054344796</v>
      </c>
      <c r="BE125" s="2">
        <f t="shared" si="139"/>
        <v>0.30637056563689857</v>
      </c>
      <c r="BF125" s="2">
        <f t="shared" si="139"/>
        <v>0.30506600749818452</v>
      </c>
      <c r="BG125" s="2">
        <f t="shared" si="139"/>
        <v>0.29693413999280577</v>
      </c>
      <c r="BH125" s="2">
        <f t="shared" si="139"/>
        <v>0.29413876581419302</v>
      </c>
      <c r="BI125" s="2">
        <f t="shared" si="139"/>
        <v>0.29675929841619725</v>
      </c>
      <c r="BJ125" s="2">
        <f t="shared" si="139"/>
        <v>0.29038573919388627</v>
      </c>
      <c r="BK125" s="2">
        <f t="shared" si="139"/>
        <v>0.2942265752697964</v>
      </c>
      <c r="BL125" s="2">
        <f t="shared" si="139"/>
        <v>0.29576406828350715</v>
      </c>
      <c r="BM125" s="2">
        <f t="shared" si="139"/>
        <v>0.30784562252466452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 t="str">
        <f t="shared" si="140"/>
        <v/>
      </c>
      <c r="CF125" s="2">
        <f t="shared" si="140"/>
        <v>0.29387400000000002</v>
      </c>
      <c r="CG125" s="2">
        <f t="shared" si="140"/>
        <v>0.29383900000000002</v>
      </c>
      <c r="CH125" s="2">
        <f t="shared" si="140"/>
        <v>0.28459200000000001</v>
      </c>
      <c r="CI125" s="2">
        <f t="shared" si="140"/>
        <v>0.28897699999999998</v>
      </c>
      <c r="CJ125" s="2">
        <f t="shared" si="140"/>
        <v>0.29902099999999998</v>
      </c>
      <c r="CK125" s="2">
        <f t="shared" si="140"/>
        <v>0.30693100000000001</v>
      </c>
      <c r="CL125" s="2">
        <f t="shared" si="140"/>
        <v>0.30606899999999998</v>
      </c>
      <c r="CM125" s="2">
        <f t="shared" si="140"/>
        <v>0.30066199999999998</v>
      </c>
      <c r="CN125" s="2">
        <f t="shared" si="140"/>
        <v>0.29760599999999998</v>
      </c>
      <c r="CO125" s="2">
        <f t="shared" si="140"/>
        <v>0.29875200000000002</v>
      </c>
      <c r="CP125" s="2">
        <f t="shared" si="140"/>
        <v>0.28922199999999998</v>
      </c>
      <c r="CQ125" s="2">
        <f t="shared" si="140"/>
        <v>0.29489700000000002</v>
      </c>
      <c r="CR125" s="2">
        <f t="shared" si="140"/>
        <v>0.29345900000000003</v>
      </c>
      <c r="CS125" s="2">
        <f t="shared" si="140"/>
        <v>0.31118699999999999</v>
      </c>
      <c r="CU125" s="2" t="str">
        <f t="shared" si="110"/>
        <v/>
      </c>
      <c r="CV125" s="2">
        <f t="shared" si="111"/>
        <v>0.29387400000000002</v>
      </c>
      <c r="CW125" s="2">
        <f t="shared" si="112"/>
        <v>0.29383900000000002</v>
      </c>
      <c r="CX125" s="2">
        <f t="shared" si="113"/>
        <v>0.28459200000000001</v>
      </c>
      <c r="CY125" s="2">
        <f t="shared" si="114"/>
        <v>0.28897699999999998</v>
      </c>
      <c r="CZ125" s="2">
        <f t="shared" si="115"/>
        <v>0.29902099999999998</v>
      </c>
      <c r="DA125" s="2">
        <f t="shared" si="116"/>
        <v>0.30693100000000001</v>
      </c>
      <c r="DB125" s="2">
        <f t="shared" si="117"/>
        <v>0.30606899999999998</v>
      </c>
      <c r="DC125" s="2">
        <f t="shared" si="118"/>
        <v>0.30066199999999998</v>
      </c>
      <c r="DD125" s="2">
        <f t="shared" si="119"/>
        <v>0.29760599999999998</v>
      </c>
      <c r="DE125" s="2">
        <f t="shared" si="120"/>
        <v>0.29875200000000002</v>
      </c>
      <c r="DF125" s="2">
        <f t="shared" si="121"/>
        <v>0.28922199999999998</v>
      </c>
      <c r="DG125" s="2">
        <f t="shared" si="122"/>
        <v>0.29489700000000002</v>
      </c>
      <c r="DH125" s="2">
        <f t="shared" si="123"/>
        <v>0.29345900000000003</v>
      </c>
      <c r="DI125" s="2">
        <f t="shared" si="124"/>
        <v>0.31118699999999999</v>
      </c>
      <c r="DK125" s="2">
        <f t="shared" si="148"/>
        <v>0.34645273103448271</v>
      </c>
      <c r="DL125" s="2">
        <f t="shared" si="148"/>
        <v>0.32386298588709683</v>
      </c>
      <c r="DM125" s="2">
        <f t="shared" si="148"/>
        <v>0.34259134475806458</v>
      </c>
      <c r="DN125" s="2">
        <f t="shared" si="148"/>
        <v>0.34814439075630255</v>
      </c>
      <c r="DO125" s="2">
        <f t="shared" si="148"/>
        <v>0.36218902643239109</v>
      </c>
      <c r="DP125" s="2">
        <f t="shared" si="148"/>
        <v>0.34556565042016807</v>
      </c>
      <c r="DQ125" s="2">
        <f t="shared" si="148"/>
        <v>0.34999960810810815</v>
      </c>
      <c r="DR125" s="2">
        <f t="shared" si="148"/>
        <v>0.35305172689075631</v>
      </c>
      <c r="DS125" s="2">
        <f t="shared" si="148"/>
        <v>0.35666333781512605</v>
      </c>
      <c r="DT125" s="2">
        <f t="shared" si="148"/>
        <v>0.34166771398013757</v>
      </c>
      <c r="DU125" s="2">
        <f t="shared" si="148"/>
        <v>0.34956098487394949</v>
      </c>
      <c r="DV125" s="2">
        <f t="shared" si="148"/>
        <v>0.34979854705882341</v>
      </c>
      <c r="DW125" s="2">
        <f t="shared" si="148"/>
        <v>0.37440597478991594</v>
      </c>
      <c r="DX125" s="2">
        <f t="shared" si="148"/>
        <v>0.33183033870967749</v>
      </c>
      <c r="DY125" s="2">
        <f t="shared" si="148"/>
        <v>0.32743882673796793</v>
      </c>
      <c r="EA125" s="2">
        <f t="shared" si="152"/>
        <v>0.29526169404761904</v>
      </c>
      <c r="EB125" s="2">
        <f t="shared" si="152"/>
        <v>0.29290084008294781</v>
      </c>
      <c r="EC125" s="2">
        <f t="shared" si="152"/>
        <v>0.29232192321219225</v>
      </c>
      <c r="ED125" s="2">
        <f t="shared" si="152"/>
        <v>0.28597957798594847</v>
      </c>
      <c r="EE125" s="2">
        <f t="shared" si="151"/>
        <v>0.28915774735711919</v>
      </c>
      <c r="EF125" s="2">
        <f t="shared" si="151"/>
        <v>0.30093428775382791</v>
      </c>
      <c r="EG125" s="2">
        <f t="shared" si="151"/>
        <v>0.30622863632276531</v>
      </c>
      <c r="EH125" s="2">
        <f t="shared" si="151"/>
        <v>0.30491661663252373</v>
      </c>
      <c r="EI125" s="2">
        <f t="shared" si="151"/>
        <v>0.29675836751651941</v>
      </c>
      <c r="EJ125" s="2">
        <f t="shared" si="151"/>
        <v>0.29401247818159315</v>
      </c>
      <c r="EK125" s="2">
        <f t="shared" si="151"/>
        <v>0.29660288444908295</v>
      </c>
      <c r="EL125" s="2">
        <f t="shared" si="151"/>
        <v>0.29020628361413947</v>
      </c>
      <c r="EM125" s="2">
        <f t="shared" si="135"/>
        <v>0.29398571577915983</v>
      </c>
      <c r="EN125" s="2">
        <f t="shared" si="135"/>
        <v>0.29567757032376801</v>
      </c>
      <c r="EO125" s="2">
        <f t="shared" si="135"/>
        <v>0.3077905206489675</v>
      </c>
      <c r="EQ125" s="2">
        <f t="shared" si="149"/>
        <v>0.29476877596439172</v>
      </c>
      <c r="ER125" s="2">
        <f t="shared" si="149"/>
        <v>0.29280238340097631</v>
      </c>
      <c r="ES125" s="2">
        <f t="shared" si="149"/>
        <v>0.29239140252139506</v>
      </c>
      <c r="ET125" s="2">
        <f t="shared" si="149"/>
        <v>0.28534100254382844</v>
      </c>
      <c r="EU125" s="2">
        <f t="shared" si="149"/>
        <v>0.28858746116837208</v>
      </c>
      <c r="EV125" s="2">
        <f t="shared" si="149"/>
        <v>0.30063105608686397</v>
      </c>
      <c r="EW125" s="2">
        <f t="shared" si="149"/>
        <v>0.30612077068626292</v>
      </c>
      <c r="EX125" s="2">
        <f t="shared" si="149"/>
        <v>0.30465730007148295</v>
      </c>
      <c r="EY125" s="2">
        <f t="shared" si="149"/>
        <v>0.29640557041893806</v>
      </c>
      <c r="EZ125" s="2">
        <f t="shared" si="149"/>
        <v>0.29389748006615413</v>
      </c>
      <c r="FA125" s="2">
        <f t="shared" si="149"/>
        <v>0.29660840609437134</v>
      </c>
      <c r="FB125" s="2">
        <f t="shared" si="149"/>
        <v>0.29039143376824045</v>
      </c>
      <c r="FC125" s="2">
        <f t="shared" si="149"/>
        <v>0.29373094229414276</v>
      </c>
      <c r="FD125" s="2">
        <f t="shared" si="149"/>
        <v>0.29556978190817806</v>
      </c>
      <c r="FE125" s="2">
        <f t="shared" si="149"/>
        <v>0.30813896506069555</v>
      </c>
      <c r="FG125" s="2">
        <f t="shared" si="150"/>
        <v>0.99814380878283959</v>
      </c>
      <c r="FH125" s="2">
        <f t="shared" si="150"/>
        <v>0.99762127618558216</v>
      </c>
      <c r="FI125" s="2">
        <f t="shared" si="150"/>
        <v>0.99757455946967666</v>
      </c>
      <c r="FJ125" s="2">
        <f t="shared" si="150"/>
        <v>0.99697833358075771</v>
      </c>
      <c r="FK125" s="2">
        <f t="shared" si="150"/>
        <v>0.99716656341482779</v>
      </c>
      <c r="FL125" s="2">
        <f t="shared" si="150"/>
        <v>0.99685115467553143</v>
      </c>
      <c r="FM125" s="2">
        <f t="shared" si="150"/>
        <v>0.99673546566935323</v>
      </c>
      <c r="FN125" s="2">
        <f t="shared" si="150"/>
        <v>0.99683973868930986</v>
      </c>
      <c r="FO125" s="2">
        <f t="shared" si="150"/>
        <v>0.99699701913584571</v>
      </c>
      <c r="FP125" s="2">
        <f t="shared" si="150"/>
        <v>0.99732136365410051</v>
      </c>
      <c r="FQ125" s="2">
        <f t="shared" si="150"/>
        <v>0.99704746896125129</v>
      </c>
      <c r="FR125" s="2">
        <f t="shared" si="150"/>
        <v>0.99701202189313487</v>
      </c>
      <c r="FS125" s="2">
        <f t="shared" si="150"/>
        <v>0.99698343145761525</v>
      </c>
      <c r="FT125" s="2">
        <f t="shared" si="150"/>
        <v>0.99758899849558291</v>
      </c>
      <c r="FU125" s="2">
        <f t="shared" si="150"/>
        <v>0.99727937555777457</v>
      </c>
      <c r="FW125" s="2">
        <f t="shared" si="141"/>
        <v>4.0455309758445433E-2</v>
      </c>
      <c r="FX125" s="2">
        <f t="shared" si="141"/>
        <v>6.4442280267599491E-3</v>
      </c>
      <c r="FY125" s="2">
        <f t="shared" si="141"/>
        <v>6.6178047366880028E-3</v>
      </c>
      <c r="FZ125" s="2">
        <f t="shared" si="141"/>
        <v>8.9955830842506322E-3</v>
      </c>
      <c r="GA125" s="2">
        <f t="shared" si="141"/>
        <v>8.1122890414998747E-3</v>
      </c>
      <c r="GB125" s="2">
        <f t="shared" si="141"/>
        <v>8.6388635826686894E-3</v>
      </c>
      <c r="GC125" s="2">
        <f t="shared" si="141"/>
        <v>8.923378908934158E-3</v>
      </c>
      <c r="GD125" s="2">
        <f t="shared" si="141"/>
        <v>1.0522509488674265E-2</v>
      </c>
      <c r="GE125" s="2">
        <f t="shared" si="141"/>
        <v>1.1680944135712565E-2</v>
      </c>
      <c r="GF125" s="2">
        <f t="shared" si="141"/>
        <v>1.185596891994709E-2</v>
      </c>
      <c r="GG125" s="2">
        <f t="shared" si="141"/>
        <v>9.6949104732021469E-3</v>
      </c>
      <c r="GH125" s="2">
        <f t="shared" si="141"/>
        <v>7.5355121486287042E-3</v>
      </c>
      <c r="GI125" s="2">
        <f t="shared" si="141"/>
        <v>6.8049972530761895E-3</v>
      </c>
      <c r="GJ125" s="2">
        <f t="shared" si="141"/>
        <v>6.1826609516763822E-3</v>
      </c>
      <c r="GK125" s="2">
        <f t="shared" si="141"/>
        <v>4.7244663641183467E-3</v>
      </c>
      <c r="GM125" s="82">
        <f t="shared" si="142"/>
        <v>8.3187117140989747E-52</v>
      </c>
      <c r="GN125" s="82">
        <f t="shared" si="142"/>
        <v>1.8520551617636758E-47</v>
      </c>
      <c r="GO125" s="82">
        <f t="shared" si="142"/>
        <v>4.2917222493205191E-63</v>
      </c>
      <c r="GP125" s="82">
        <f t="shared" si="142"/>
        <v>8.8678848041962483E-74</v>
      </c>
      <c r="GQ125" s="82">
        <f t="shared" si="142"/>
        <v>8.5661141439417306E-85</v>
      </c>
      <c r="GR125" s="82">
        <f t="shared" si="142"/>
        <v>1.6713774179632335E-98</v>
      </c>
      <c r="GS125" s="82">
        <f t="shared" si="142"/>
        <v>1.037174083783263E-105</v>
      </c>
      <c r="GT125" s="82">
        <f t="shared" si="142"/>
        <v>1.1107266259499329E-98</v>
      </c>
      <c r="GU125" s="82">
        <f t="shared" si="142"/>
        <v>2.2609107720264165E-99</v>
      </c>
      <c r="GV125" s="82">
        <f t="shared" si="142"/>
        <v>3.6766579710228824E-112</v>
      </c>
      <c r="GW125" s="82">
        <f t="shared" si="142"/>
        <v>3.1598897501166436E-103</v>
      </c>
      <c r="GX125" s="82">
        <f t="shared" si="142"/>
        <v>6.1675861267162472E-86</v>
      </c>
      <c r="GY125" s="82">
        <f t="shared" si="142"/>
        <v>2.8159168027123235E-85</v>
      </c>
      <c r="GZ125" s="82">
        <f t="shared" si="142"/>
        <v>3.1837366894301048E-116</v>
      </c>
      <c r="HA125" s="82">
        <f t="shared" si="142"/>
        <v>5.1168681619218564E-118</v>
      </c>
      <c r="HC125" s="82">
        <f t="shared" si="153"/>
        <v>2.6604573691584918E-11</v>
      </c>
      <c r="HD125" s="82">
        <f t="shared" si="153"/>
        <v>5.2637552597243223E-17</v>
      </c>
      <c r="HE125" s="82">
        <f t="shared" si="153"/>
        <v>1.4459423542929272E-20</v>
      </c>
      <c r="HF125" s="82">
        <f t="shared" si="153"/>
        <v>1.0279472931085705E-20</v>
      </c>
      <c r="HG125" s="82">
        <f t="shared" si="153"/>
        <v>3.2341895923454707E-26</v>
      </c>
      <c r="HH125" s="82">
        <f t="shared" si="153"/>
        <v>3.5677043973219106E-24</v>
      </c>
      <c r="HI125" s="82">
        <f t="shared" si="138"/>
        <v>8.2604004126624653E-29</v>
      </c>
      <c r="HJ125" s="82">
        <f t="shared" si="138"/>
        <v>5.5688346778546573E-30</v>
      </c>
      <c r="HK125" s="82">
        <f t="shared" si="138"/>
        <v>1.4355630755545239E-26</v>
      </c>
      <c r="HL125" s="82">
        <f t="shared" si="138"/>
        <v>7.0269083475337843E-46</v>
      </c>
      <c r="HM125" s="82">
        <f t="shared" si="138"/>
        <v>4.604896076987507E-33</v>
      </c>
      <c r="HN125" s="82">
        <f t="shared" si="138"/>
        <v>1.4446712047888114E-26</v>
      </c>
      <c r="HO125" s="82">
        <f t="shared" si="138"/>
        <v>2.9122753831253895E-26</v>
      </c>
      <c r="HP125" s="82">
        <f t="shared" si="138"/>
        <v>2.005918535563212E-41</v>
      </c>
      <c r="HQ125" s="82">
        <f t="shared" si="138"/>
        <v>1.2382060692703949E-27</v>
      </c>
      <c r="HS125" s="82">
        <f t="shared" si="143"/>
        <v>0.2011149059963088</v>
      </c>
      <c r="HT125" s="82">
        <f t="shared" si="143"/>
        <v>1.1357385672341262E-5</v>
      </c>
      <c r="HU125" s="82">
        <f t="shared" si="143"/>
        <v>1.4981268912543891E-5</v>
      </c>
      <c r="HV125" s="82">
        <f t="shared" si="143"/>
        <v>6.4495490419120866E-5</v>
      </c>
      <c r="HW125" s="82">
        <f t="shared" si="143"/>
        <v>5.7540651605076355E-5</v>
      </c>
      <c r="HX125" s="82">
        <f t="shared" si="143"/>
        <v>3.247272602048851E-5</v>
      </c>
      <c r="HY125" s="82">
        <f t="shared" si="143"/>
        <v>3.3233604600099903E-6</v>
      </c>
      <c r="HZ125" s="82">
        <f t="shared" si="143"/>
        <v>1.9620704107727843E-5</v>
      </c>
      <c r="IA125" s="82">
        <f t="shared" si="143"/>
        <v>5.5880979943186411E-5</v>
      </c>
      <c r="IB125" s="82">
        <f t="shared" si="143"/>
        <v>3.6774645907653358E-4</v>
      </c>
      <c r="IC125" s="82">
        <f t="shared" si="143"/>
        <v>8.5588383908398528E-5</v>
      </c>
      <c r="ID125" s="82">
        <f t="shared" si="143"/>
        <v>4.4495617524840467E-5</v>
      </c>
      <c r="IE125" s="82">
        <f t="shared" si="143"/>
        <v>8.8254169875294423E-6</v>
      </c>
      <c r="IF125" s="82">
        <f t="shared" si="143"/>
        <v>4.1251475441145513E-4</v>
      </c>
      <c r="IG125" s="82">
        <f t="shared" si="143"/>
        <v>6.9294516740140625E-4</v>
      </c>
      <c r="II125" s="82">
        <f t="shared" si="144"/>
        <v>4.6795237992309325E-18</v>
      </c>
      <c r="IJ125" s="82">
        <f t="shared" si="144"/>
        <v>2.634311494722343E-47</v>
      </c>
      <c r="IK125" s="82">
        <f t="shared" si="144"/>
        <v>1.1993556001560036E-49</v>
      </c>
      <c r="IL125" s="82">
        <f t="shared" si="144"/>
        <v>2.5362367035433328E-40</v>
      </c>
      <c r="IM125" s="82">
        <f t="shared" si="144"/>
        <v>4.4697691460156171E-42</v>
      </c>
      <c r="IN125" s="82">
        <f t="shared" si="144"/>
        <v>1.0334867536362404E-50</v>
      </c>
      <c r="IO125" s="82">
        <f t="shared" si="144"/>
        <v>2.7012913463516191E-58</v>
      </c>
      <c r="IP125" s="82">
        <f t="shared" si="144"/>
        <v>5.7201361539893635E-52</v>
      </c>
      <c r="IQ125" s="82">
        <f t="shared" si="144"/>
        <v>2.2275727689230752E-49</v>
      </c>
      <c r="IR125" s="82">
        <f t="shared" si="144"/>
        <v>6.3357287760032509E-39</v>
      </c>
      <c r="IS125" s="82">
        <f t="shared" si="144"/>
        <v>1.2450019021792116E-42</v>
      </c>
      <c r="IT125" s="82">
        <f t="shared" si="144"/>
        <v>1.4172400351266907E-41</v>
      </c>
      <c r="IU125" s="82">
        <f t="shared" si="144"/>
        <v>2.5097707787202141E-48</v>
      </c>
      <c r="IV125" s="82">
        <f t="shared" si="144"/>
        <v>5.4202812381735586E-26</v>
      </c>
      <c r="IW125" s="82">
        <f t="shared" si="144"/>
        <v>3.7254442844285149E-22</v>
      </c>
      <c r="IY125" s="82">
        <f t="shared" si="145"/>
        <v>0.20111490602291338</v>
      </c>
      <c r="IZ125" s="82">
        <f t="shared" si="145"/>
        <v>1.13573856723939E-5</v>
      </c>
      <c r="JA125" s="82">
        <f t="shared" si="145"/>
        <v>1.4981268912543906E-5</v>
      </c>
      <c r="JB125" s="82">
        <f t="shared" si="145"/>
        <v>6.449549041912088E-5</v>
      </c>
      <c r="JC125" s="82">
        <f t="shared" si="145"/>
        <v>5.7540651605076355E-5</v>
      </c>
      <c r="JD125" s="82">
        <f t="shared" si="145"/>
        <v>3.247272602048851E-5</v>
      </c>
      <c r="JE125" s="82">
        <f t="shared" si="145"/>
        <v>3.3233604600099903E-6</v>
      </c>
      <c r="JF125" s="82">
        <f t="shared" si="145"/>
        <v>1.9620704107727843E-5</v>
      </c>
      <c r="JG125" s="82">
        <f t="shared" si="145"/>
        <v>5.5880979943186411E-5</v>
      </c>
      <c r="JH125" s="82">
        <f t="shared" si="145"/>
        <v>3.6774645907653358E-4</v>
      </c>
      <c r="JI125" s="82">
        <f t="shared" si="145"/>
        <v>8.5588383908398528E-5</v>
      </c>
      <c r="JJ125" s="82">
        <f t="shared" si="145"/>
        <v>4.4495617524840467E-5</v>
      </c>
      <c r="JK125" s="82">
        <f t="shared" si="145"/>
        <v>8.8254169875294423E-6</v>
      </c>
      <c r="JL125" s="82">
        <f t="shared" si="145"/>
        <v>4.1251475441145513E-4</v>
      </c>
      <c r="JM125" s="82">
        <f t="shared" si="145"/>
        <v>6.9294516740140625E-4</v>
      </c>
    </row>
    <row r="126" spans="2:273" x14ac:dyDescent="0.25">
      <c r="B126" s="2">
        <v>99</v>
      </c>
      <c r="C126" s="37">
        <v>0.29562300000000002</v>
      </c>
      <c r="D126" s="37">
        <v>0.29144300000000001</v>
      </c>
      <c r="E126" s="37">
        <v>0.29213699999999998</v>
      </c>
      <c r="F126" s="37">
        <v>0.28235500000000002</v>
      </c>
      <c r="G126" s="37">
        <v>0.28873100000000002</v>
      </c>
      <c r="H126" s="37">
        <v>0.30117699999999997</v>
      </c>
      <c r="I126" s="37">
        <v>0.30282500000000001</v>
      </c>
      <c r="J126" s="37">
        <v>0.30502899999999999</v>
      </c>
      <c r="K126" s="37">
        <v>0.30062</v>
      </c>
      <c r="L126" s="37">
        <v>0.29882399999999998</v>
      </c>
      <c r="M126" s="37">
        <v>0.293765</v>
      </c>
      <c r="N126" s="37">
        <v>0.28846899999999998</v>
      </c>
      <c r="O126" s="37">
        <v>0.28970200000000002</v>
      </c>
      <c r="P126" s="37">
        <v>0.30189500000000002</v>
      </c>
      <c r="Q126" s="37">
        <v>0.31247000000000003</v>
      </c>
      <c r="S126" s="4">
        <f t="shared" si="146"/>
        <v>0.29496865292979213</v>
      </c>
      <c r="T126" s="4">
        <f t="shared" si="146"/>
        <v>0.2926726496219168</v>
      </c>
      <c r="U126" s="4">
        <f t="shared" si="146"/>
        <v>0.2921186027278021</v>
      </c>
      <c r="V126" s="4">
        <f t="shared" si="146"/>
        <v>0.28575587760059218</v>
      </c>
      <c r="W126" s="4">
        <f t="shared" si="146"/>
        <v>0.28895905125143867</v>
      </c>
      <c r="X126" s="4">
        <f t="shared" si="146"/>
        <v>0.30057065326579502</v>
      </c>
      <c r="Y126" s="4">
        <f t="shared" si="146"/>
        <v>0.30576698998776003</v>
      </c>
      <c r="Z126" s="4">
        <f t="shared" si="146"/>
        <v>0.30462119186222048</v>
      </c>
      <c r="AA126" s="4">
        <f t="shared" si="146"/>
        <v>0.2967881939448761</v>
      </c>
      <c r="AB126" s="4">
        <f t="shared" si="146"/>
        <v>0.29430677860698701</v>
      </c>
      <c r="AC126" s="4">
        <f t="shared" si="146"/>
        <v>0.29661991747276822</v>
      </c>
      <c r="AD126" s="4">
        <f t="shared" si="146"/>
        <v>0.29012967253416594</v>
      </c>
      <c r="AE126" s="4">
        <f t="shared" si="146"/>
        <v>0.29374317568982566</v>
      </c>
      <c r="AF126" s="4">
        <f t="shared" si="146"/>
        <v>0.29586284698251225</v>
      </c>
      <c r="AG126" s="4">
        <f t="shared" si="146"/>
        <v>0.30901332483641658</v>
      </c>
      <c r="AI126" s="4">
        <f t="shared" si="147"/>
        <v>6.5434707020789462E-4</v>
      </c>
      <c r="AJ126" s="4">
        <f t="shared" si="147"/>
        <v>-1.2296496219167952E-3</v>
      </c>
      <c r="AK126" s="4">
        <f t="shared" si="147"/>
        <v>1.8397272197878678E-5</v>
      </c>
      <c r="AL126" s="4">
        <f t="shared" si="147"/>
        <v>-3.4008776005921559E-3</v>
      </c>
      <c r="AM126" s="4">
        <f t="shared" si="147"/>
        <v>-2.2805125143865457E-4</v>
      </c>
      <c r="AN126" s="4">
        <f t="shared" si="147"/>
        <v>6.0634673420495444E-4</v>
      </c>
      <c r="AO126" s="4">
        <f t="shared" si="147"/>
        <v>-2.9419899877600186E-3</v>
      </c>
      <c r="AP126" s="4">
        <f t="shared" si="147"/>
        <v>4.0780813777951952E-4</v>
      </c>
      <c r="AQ126" s="4">
        <f t="shared" si="147"/>
        <v>3.8318060551238986E-3</v>
      </c>
      <c r="AR126" s="4">
        <f t="shared" si="147"/>
        <v>4.5172213930129712E-3</v>
      </c>
      <c r="AS126" s="4">
        <f t="shared" si="147"/>
        <v>-2.8549174727682258E-3</v>
      </c>
      <c r="AT126" s="4">
        <f t="shared" si="147"/>
        <v>-1.6606725341659634E-3</v>
      </c>
      <c r="AU126" s="4">
        <f t="shared" si="147"/>
        <v>-4.041175689825649E-3</v>
      </c>
      <c r="AV126" s="4">
        <f t="shared" si="147"/>
        <v>6.0321530174877735E-3</v>
      </c>
      <c r="AW126" s="4">
        <f t="shared" si="147"/>
        <v>3.4566751635834447E-3</v>
      </c>
      <c r="AY126" s="2">
        <f t="shared" si="139"/>
        <v>0.29496865292978258</v>
      </c>
      <c r="AZ126" s="2">
        <f t="shared" si="139"/>
        <v>0.29267156438333664</v>
      </c>
      <c r="BA126" s="2">
        <f t="shared" si="139"/>
        <v>0.29211608557710278</v>
      </c>
      <c r="BB126" s="2">
        <f t="shared" si="139"/>
        <v>0.2857434112260005</v>
      </c>
      <c r="BC126" s="2">
        <f t="shared" si="139"/>
        <v>0.28894543861140931</v>
      </c>
      <c r="BD126" s="2">
        <f t="shared" si="139"/>
        <v>0.30055940373970552</v>
      </c>
      <c r="BE126" s="2">
        <f t="shared" si="139"/>
        <v>0.30576485293479827</v>
      </c>
      <c r="BF126" s="2">
        <f t="shared" si="139"/>
        <v>0.30460964626388731</v>
      </c>
      <c r="BG126" s="2">
        <f t="shared" si="139"/>
        <v>0.29675605749025469</v>
      </c>
      <c r="BH126" s="2">
        <f t="shared" si="139"/>
        <v>0.29413215281064659</v>
      </c>
      <c r="BI126" s="2">
        <f t="shared" si="139"/>
        <v>0.2965678207176401</v>
      </c>
      <c r="BJ126" s="2">
        <f t="shared" si="139"/>
        <v>0.29009902751237188</v>
      </c>
      <c r="BK126" s="2">
        <f t="shared" si="139"/>
        <v>0.29373504748249646</v>
      </c>
      <c r="BL126" s="2">
        <f t="shared" si="139"/>
        <v>0.29541908861470134</v>
      </c>
      <c r="BM126" s="2">
        <f t="shared" si="139"/>
        <v>0.30748072095418655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 t="str">
        <f t="shared" si="140"/>
        <v/>
      </c>
      <c r="CF126" s="2">
        <f t="shared" si="140"/>
        <v>0.29144300000000001</v>
      </c>
      <c r="CG126" s="2">
        <f t="shared" si="140"/>
        <v>0.29213699999999998</v>
      </c>
      <c r="CH126" s="2">
        <f t="shared" si="140"/>
        <v>0.28235500000000002</v>
      </c>
      <c r="CI126" s="2">
        <f t="shared" si="140"/>
        <v>0.28873100000000002</v>
      </c>
      <c r="CJ126" s="2">
        <f t="shared" si="140"/>
        <v>0.30117699999999997</v>
      </c>
      <c r="CK126" s="2">
        <f t="shared" si="140"/>
        <v>0.30282500000000001</v>
      </c>
      <c r="CL126" s="2">
        <f t="shared" si="140"/>
        <v>0.30502899999999999</v>
      </c>
      <c r="CM126" s="2">
        <f t="shared" si="140"/>
        <v>0.30062</v>
      </c>
      <c r="CN126" s="2">
        <f t="shared" si="140"/>
        <v>0.29882399999999998</v>
      </c>
      <c r="CO126" s="2">
        <f t="shared" si="140"/>
        <v>0.293765</v>
      </c>
      <c r="CP126" s="2">
        <f t="shared" si="140"/>
        <v>0.28846899999999998</v>
      </c>
      <c r="CQ126" s="2">
        <f t="shared" si="140"/>
        <v>0.28970200000000002</v>
      </c>
      <c r="CR126" s="2">
        <f t="shared" si="140"/>
        <v>0.30189500000000002</v>
      </c>
      <c r="CS126" s="2">
        <f t="shared" si="140"/>
        <v>0.31247000000000003</v>
      </c>
      <c r="CU126" s="2" t="str">
        <f t="shared" si="110"/>
        <v/>
      </c>
      <c r="CV126" s="2">
        <f t="shared" si="111"/>
        <v>0.29144300000000001</v>
      </c>
      <c r="CW126" s="2">
        <f t="shared" si="112"/>
        <v>0.29213699999999998</v>
      </c>
      <c r="CX126" s="2">
        <f t="shared" si="113"/>
        <v>0.28235500000000002</v>
      </c>
      <c r="CY126" s="2">
        <f t="shared" si="114"/>
        <v>0.28873100000000002</v>
      </c>
      <c r="CZ126" s="2">
        <f t="shared" si="115"/>
        <v>0.30117699999999997</v>
      </c>
      <c r="DA126" s="2">
        <f t="shared" si="116"/>
        <v>0.30282500000000001</v>
      </c>
      <c r="DB126" s="2">
        <f t="shared" si="117"/>
        <v>0.30502899999999999</v>
      </c>
      <c r="DC126" s="2">
        <f t="shared" si="118"/>
        <v>0.30062</v>
      </c>
      <c r="DD126" s="2">
        <f t="shared" si="119"/>
        <v>0.29882399999999998</v>
      </c>
      <c r="DE126" s="2">
        <f t="shared" si="120"/>
        <v>0.293765</v>
      </c>
      <c r="DF126" s="2">
        <f t="shared" si="121"/>
        <v>0.28846899999999998</v>
      </c>
      <c r="DG126" s="2">
        <f t="shared" si="122"/>
        <v>0.28970200000000002</v>
      </c>
      <c r="DH126" s="2">
        <f t="shared" si="123"/>
        <v>0.30189500000000002</v>
      </c>
      <c r="DI126" s="2">
        <f t="shared" si="124"/>
        <v>0.31247000000000003</v>
      </c>
      <c r="DK126" s="2">
        <f t="shared" si="148"/>
        <v>0.34659058620689653</v>
      </c>
      <c r="DL126" s="2">
        <f t="shared" si="148"/>
        <v>0.3237905876099707</v>
      </c>
      <c r="DM126" s="2">
        <f t="shared" si="148"/>
        <v>0.34270988984604112</v>
      </c>
      <c r="DN126" s="2">
        <f t="shared" si="148"/>
        <v>0.3483776823529412</v>
      </c>
      <c r="DO126" s="2">
        <f t="shared" si="148"/>
        <v>0.36267097478991589</v>
      </c>
      <c r="DP126" s="2">
        <f t="shared" si="148"/>
        <v>0.34566249971988794</v>
      </c>
      <c r="DQ126" s="2">
        <f t="shared" si="148"/>
        <v>0.34987990862290863</v>
      </c>
      <c r="DR126" s="2">
        <f t="shared" si="148"/>
        <v>0.35303276302521014</v>
      </c>
      <c r="DS126" s="2">
        <f t="shared" si="148"/>
        <v>0.35692710812324929</v>
      </c>
      <c r="DT126" s="2">
        <f t="shared" si="148"/>
        <v>0.34179228571428577</v>
      </c>
      <c r="DU126" s="2">
        <f t="shared" si="148"/>
        <v>0.34972389579831925</v>
      </c>
      <c r="DV126" s="2">
        <f t="shared" si="148"/>
        <v>0.34994675910364131</v>
      </c>
      <c r="DW126" s="2">
        <f t="shared" si="148"/>
        <v>0.3748909882352941</v>
      </c>
      <c r="DX126" s="2">
        <f t="shared" si="148"/>
        <v>0.33188233486070384</v>
      </c>
      <c r="DY126" s="2">
        <f t="shared" si="148"/>
        <v>0.32728382352941177</v>
      </c>
      <c r="EA126" s="2">
        <f t="shared" si="152"/>
        <v>0.29489947797619048</v>
      </c>
      <c r="EB126" s="2">
        <f t="shared" si="152"/>
        <v>0.29260451560057421</v>
      </c>
      <c r="EC126" s="2">
        <f t="shared" si="152"/>
        <v>0.29200345726846422</v>
      </c>
      <c r="ED126" s="2">
        <f t="shared" si="152"/>
        <v>0.28557544886807179</v>
      </c>
      <c r="EE126" s="2">
        <f t="shared" si="151"/>
        <v>0.28875852377412803</v>
      </c>
      <c r="EF126" s="2">
        <f t="shared" si="151"/>
        <v>0.3004316267339906</v>
      </c>
      <c r="EG126" s="2">
        <f t="shared" si="151"/>
        <v>0.30563317943421031</v>
      </c>
      <c r="EH126" s="2">
        <f t="shared" si="151"/>
        <v>0.30447166495327854</v>
      </c>
      <c r="EI126" s="2">
        <f t="shared" si="151"/>
        <v>0.29659401190432338</v>
      </c>
      <c r="EJ126" s="2">
        <f t="shared" si="151"/>
        <v>0.29401659155562887</v>
      </c>
      <c r="EK126" s="2">
        <f t="shared" si="151"/>
        <v>0.29642430895581723</v>
      </c>
      <c r="EL126" s="2">
        <f t="shared" si="151"/>
        <v>0.28993420692340371</v>
      </c>
      <c r="EM126" s="2">
        <f t="shared" si="135"/>
        <v>0.29351269776827654</v>
      </c>
      <c r="EN126" s="2">
        <f t="shared" si="135"/>
        <v>0.29533963775053479</v>
      </c>
      <c r="EO126" s="2">
        <f t="shared" si="135"/>
        <v>0.3074304483775811</v>
      </c>
      <c r="EQ126" s="2">
        <f t="shared" si="149"/>
        <v>0.29448428931750747</v>
      </c>
      <c r="ER126" s="2">
        <f t="shared" si="149"/>
        <v>0.29251655658036119</v>
      </c>
      <c r="ES126" s="2">
        <f t="shared" si="149"/>
        <v>0.29206417655746758</v>
      </c>
      <c r="ET126" s="2">
        <f t="shared" si="149"/>
        <v>0.2850525018359743</v>
      </c>
      <c r="EU126" s="2">
        <f t="shared" si="149"/>
        <v>0.28829364976591842</v>
      </c>
      <c r="EV126" s="2">
        <f t="shared" si="149"/>
        <v>0.30020423258012086</v>
      </c>
      <c r="EW126" s="2">
        <f t="shared" si="149"/>
        <v>0.30562297824629042</v>
      </c>
      <c r="EX126" s="2">
        <f t="shared" si="149"/>
        <v>0.30429640421402615</v>
      </c>
      <c r="EY126" s="2">
        <f t="shared" si="149"/>
        <v>0.29634111597200874</v>
      </c>
      <c r="EZ126" s="2">
        <f t="shared" si="149"/>
        <v>0.29392574250343073</v>
      </c>
      <c r="FA126" s="2">
        <f t="shared" si="149"/>
        <v>0.29641983832200708</v>
      </c>
      <c r="FB126" s="2">
        <f t="shared" si="149"/>
        <v>0.29008430293312554</v>
      </c>
      <c r="FC126" s="2">
        <f t="shared" si="149"/>
        <v>0.2932990549033882</v>
      </c>
      <c r="FD126" s="2">
        <f t="shared" si="149"/>
        <v>0.29520407652365604</v>
      </c>
      <c r="FE126" s="2">
        <f t="shared" si="149"/>
        <v>0.30762354023767963</v>
      </c>
      <c r="FG126" s="2">
        <f t="shared" si="150"/>
        <v>0.99830685695794086</v>
      </c>
      <c r="FH126" s="2">
        <f t="shared" si="150"/>
        <v>0.9978301239382088</v>
      </c>
      <c r="FI126" s="2">
        <f t="shared" si="150"/>
        <v>0.99778749977097891</v>
      </c>
      <c r="FJ126" s="2">
        <f t="shared" si="150"/>
        <v>0.99724347458459273</v>
      </c>
      <c r="FK126" s="2">
        <f t="shared" si="150"/>
        <v>0.99741523070845139</v>
      </c>
      <c r="FL126" s="2">
        <f t="shared" si="150"/>
        <v>0.9971274230442293</v>
      </c>
      <c r="FM126" s="2">
        <f t="shared" si="150"/>
        <v>0.99702185385147346</v>
      </c>
      <c r="FN126" s="2">
        <f t="shared" si="150"/>
        <v>0.99711700575887707</v>
      </c>
      <c r="FO126" s="2">
        <f t="shared" si="150"/>
        <v>0.99726052505068907</v>
      </c>
      <c r="FP126" s="2">
        <f t="shared" si="150"/>
        <v>0.99755647870195729</v>
      </c>
      <c r="FQ126" s="2">
        <f t="shared" si="150"/>
        <v>0.99730655995837747</v>
      </c>
      <c r="FR126" s="2">
        <f t="shared" si="150"/>
        <v>0.99727421494348856</v>
      </c>
      <c r="FS126" s="2">
        <f t="shared" si="150"/>
        <v>0.99724812637470872</v>
      </c>
      <c r="FT126" s="2">
        <f t="shared" si="150"/>
        <v>0.99780067392483884</v>
      </c>
      <c r="FU126" s="2">
        <f t="shared" si="150"/>
        <v>0.99751816690411377</v>
      </c>
      <c r="FW126" s="2">
        <f t="shared" si="141"/>
        <v>4.4185905037075965E-2</v>
      </c>
      <c r="FX126" s="2">
        <f t="shared" si="141"/>
        <v>7.06156515309976E-3</v>
      </c>
      <c r="FY126" s="2">
        <f t="shared" si="141"/>
        <v>7.2516486120059939E-3</v>
      </c>
      <c r="FZ126" s="2">
        <f t="shared" si="141"/>
        <v>9.8549078594060303E-3</v>
      </c>
      <c r="GA126" s="2">
        <f t="shared" si="141"/>
        <v>8.8879917879328019E-3</v>
      </c>
      <c r="GB126" s="2">
        <f t="shared" si="141"/>
        <v>9.4644373092378688E-3</v>
      </c>
      <c r="GC126" s="2">
        <f t="shared" si="141"/>
        <v>9.7758742470022541E-3</v>
      </c>
      <c r="GD126" s="2">
        <f t="shared" si="141"/>
        <v>1.1526001110457462E-2</v>
      </c>
      <c r="GE126" s="2">
        <f t="shared" si="141"/>
        <v>1.2793482857541828E-2</v>
      </c>
      <c r="GF126" s="2">
        <f t="shared" si="141"/>
        <v>1.2984958667354682E-2</v>
      </c>
      <c r="GG126" s="2">
        <f t="shared" si="141"/>
        <v>1.0620324253959984E-2</v>
      </c>
      <c r="GH126" s="2">
        <f t="shared" si="141"/>
        <v>8.2565221719344654E-3</v>
      </c>
      <c r="GI126" s="2">
        <f t="shared" si="141"/>
        <v>7.4566355790749326E-3</v>
      </c>
      <c r="GJ126" s="2">
        <f t="shared" si="141"/>
        <v>6.7751116279365789E-3</v>
      </c>
      <c r="GK126" s="2">
        <f t="shared" si="141"/>
        <v>5.1779142219805264E-3</v>
      </c>
      <c r="GM126" s="82">
        <f t="shared" si="142"/>
        <v>3.6517360794031531E-54</v>
      </c>
      <c r="GN126" s="82">
        <f t="shared" si="142"/>
        <v>1.3173635942007835E-49</v>
      </c>
      <c r="GO126" s="82">
        <f t="shared" si="142"/>
        <v>6.6072316167647352E-66</v>
      </c>
      <c r="GP126" s="82">
        <f t="shared" si="142"/>
        <v>3.2129691336415842E-77</v>
      </c>
      <c r="GQ126" s="82">
        <f t="shared" si="142"/>
        <v>1.0998134595481791E-88</v>
      </c>
      <c r="GR126" s="82">
        <f t="shared" si="142"/>
        <v>4.9912720605433968E-103</v>
      </c>
      <c r="GS126" s="82">
        <f t="shared" si="142"/>
        <v>1.5069130187411718E-110</v>
      </c>
      <c r="GT126" s="82">
        <f t="shared" si="142"/>
        <v>3.5193677851429704E-103</v>
      </c>
      <c r="GU126" s="82">
        <f t="shared" si="142"/>
        <v>7.293008617254539E-104</v>
      </c>
      <c r="GV126" s="82">
        <f t="shared" si="142"/>
        <v>3.3296442176430425E-117</v>
      </c>
      <c r="GW126" s="82">
        <f t="shared" si="142"/>
        <v>5.924278162383172E-108</v>
      </c>
      <c r="GX126" s="82">
        <f t="shared" si="142"/>
        <v>6.2555044160520626E-90</v>
      </c>
      <c r="GY126" s="82">
        <f t="shared" si="142"/>
        <v>3.7800157947953222E-89</v>
      </c>
      <c r="GZ126" s="82">
        <f t="shared" si="142"/>
        <v>3.2358632397504619E-121</v>
      </c>
      <c r="HA126" s="82">
        <f t="shared" si="142"/>
        <v>4.2135774756540338E-123</v>
      </c>
      <c r="HC126" s="82">
        <f t="shared" si="153"/>
        <v>2.388616384354665E-12</v>
      </c>
      <c r="HD126" s="82">
        <f t="shared" si="153"/>
        <v>1.1359832226967853E-18</v>
      </c>
      <c r="HE126" s="82">
        <f t="shared" si="153"/>
        <v>1.7031161872649408E-22</v>
      </c>
      <c r="HF126" s="82">
        <f t="shared" si="153"/>
        <v>7.3562989825188359E-23</v>
      </c>
      <c r="HG126" s="82">
        <f t="shared" si="153"/>
        <v>7.9505080904096477E-29</v>
      </c>
      <c r="HH126" s="82">
        <f t="shared" si="153"/>
        <v>1.6867982110821348E-26</v>
      </c>
      <c r="HI126" s="82">
        <f t="shared" si="138"/>
        <v>1.4950103210059749E-31</v>
      </c>
      <c r="HJ126" s="82">
        <f t="shared" si="138"/>
        <v>8.7841107465719945E-33</v>
      </c>
      <c r="HK126" s="82">
        <f t="shared" si="138"/>
        <v>6.1186061609658301E-29</v>
      </c>
      <c r="HL126" s="82">
        <f t="shared" si="138"/>
        <v>4.2781710076090779E-50</v>
      </c>
      <c r="HM126" s="82">
        <f t="shared" si="138"/>
        <v>3.0354372912930452E-36</v>
      </c>
      <c r="HN126" s="82">
        <f t="shared" si="138"/>
        <v>2.7633665120779132E-29</v>
      </c>
      <c r="HO126" s="82">
        <f t="shared" si="138"/>
        <v>6.1401680233652773E-29</v>
      </c>
      <c r="HP126" s="82">
        <f t="shared" si="138"/>
        <v>2.8278809311032612E-45</v>
      </c>
      <c r="HQ126" s="82">
        <f t="shared" si="138"/>
        <v>3.393582378874351E-30</v>
      </c>
      <c r="HS126" s="82">
        <f t="shared" si="143"/>
        <v>0.27103776999245643</v>
      </c>
      <c r="HT126" s="82">
        <f t="shared" si="143"/>
        <v>2.7359435678857829E-5</v>
      </c>
      <c r="HU126" s="82">
        <f t="shared" si="143"/>
        <v>3.6630279209543554E-5</v>
      </c>
      <c r="HV126" s="82">
        <f t="shared" si="143"/>
        <v>1.4278022285221749E-4</v>
      </c>
      <c r="HW126" s="82">
        <f t="shared" si="143"/>
        <v>1.2804382747677947E-4</v>
      </c>
      <c r="HX126" s="82">
        <f t="shared" si="143"/>
        <v>8.132743634306635E-5</v>
      </c>
      <c r="HY126" s="82">
        <f t="shared" si="143"/>
        <v>1.0001239592785822E-5</v>
      </c>
      <c r="HZ126" s="82">
        <f t="shared" si="143"/>
        <v>5.3010903198013005E-5</v>
      </c>
      <c r="IA126" s="82">
        <f t="shared" si="143"/>
        <v>1.4294649721095857E-4</v>
      </c>
      <c r="IB126" s="82">
        <f t="shared" si="143"/>
        <v>7.7553108161183826E-4</v>
      </c>
      <c r="IC126" s="82">
        <f t="shared" si="143"/>
        <v>1.9388783872469317E-4</v>
      </c>
      <c r="ID126" s="82">
        <f t="shared" si="143"/>
        <v>9.8429182484755255E-5</v>
      </c>
      <c r="IE126" s="82">
        <f t="shared" si="143"/>
        <v>2.1898767621714395E-5</v>
      </c>
      <c r="IF126" s="82">
        <f t="shared" si="143"/>
        <v>7.4465076872982016E-4</v>
      </c>
      <c r="IG126" s="82">
        <f t="shared" si="143"/>
        <v>1.1445458085820603E-3</v>
      </c>
      <c r="II126" s="82">
        <f t="shared" si="144"/>
        <v>4.1356691660004607E-17</v>
      </c>
      <c r="IJ126" s="82">
        <f t="shared" si="144"/>
        <v>1.1761419536294972E-45</v>
      </c>
      <c r="IK126" s="82">
        <f t="shared" si="144"/>
        <v>6.642990020730728E-48</v>
      </c>
      <c r="IL126" s="82">
        <f t="shared" si="144"/>
        <v>7.9657427698175305E-39</v>
      </c>
      <c r="IM126" s="82">
        <f t="shared" si="144"/>
        <v>1.5183820836138318E-40</v>
      </c>
      <c r="IN126" s="82">
        <f t="shared" si="144"/>
        <v>7.8748869247425024E-49</v>
      </c>
      <c r="IO126" s="82">
        <f t="shared" si="144"/>
        <v>4.1581903145774216E-56</v>
      </c>
      <c r="IP126" s="82">
        <f t="shared" si="144"/>
        <v>5.9049596468217341E-50</v>
      </c>
      <c r="IQ126" s="82">
        <f t="shared" si="144"/>
        <v>2.009689062129197E-47</v>
      </c>
      <c r="IR126" s="82">
        <f t="shared" si="144"/>
        <v>2.1627256875916603E-37</v>
      </c>
      <c r="IS126" s="82">
        <f t="shared" si="144"/>
        <v>5.0927522457821509E-41</v>
      </c>
      <c r="IT126" s="82">
        <f t="shared" si="144"/>
        <v>4.3732275761864638E-40</v>
      </c>
      <c r="IU126" s="82">
        <f t="shared" si="144"/>
        <v>1.2724298631155609E-46</v>
      </c>
      <c r="IV126" s="82">
        <f t="shared" si="144"/>
        <v>4.0673459986003702E-25</v>
      </c>
      <c r="IW126" s="82">
        <f t="shared" si="144"/>
        <v>1.8743326071142792E-21</v>
      </c>
      <c r="IY126" s="82">
        <f t="shared" si="145"/>
        <v>0.27103776999484508</v>
      </c>
      <c r="IZ126" s="82">
        <f t="shared" si="145"/>
        <v>2.7359435678858964E-5</v>
      </c>
      <c r="JA126" s="82">
        <f t="shared" si="145"/>
        <v>3.6630279209543554E-5</v>
      </c>
      <c r="JB126" s="82">
        <f t="shared" si="145"/>
        <v>1.4278022285221749E-4</v>
      </c>
      <c r="JC126" s="82">
        <f t="shared" si="145"/>
        <v>1.2804382747677947E-4</v>
      </c>
      <c r="JD126" s="82">
        <f t="shared" si="145"/>
        <v>8.132743634306635E-5</v>
      </c>
      <c r="JE126" s="82">
        <f t="shared" si="145"/>
        <v>1.0001239592785822E-5</v>
      </c>
      <c r="JF126" s="82">
        <f t="shared" si="145"/>
        <v>5.3010903198013005E-5</v>
      </c>
      <c r="JG126" s="82">
        <f t="shared" si="145"/>
        <v>1.4294649721095857E-4</v>
      </c>
      <c r="JH126" s="82">
        <f t="shared" si="145"/>
        <v>7.7553108161183826E-4</v>
      </c>
      <c r="JI126" s="82">
        <f t="shared" si="145"/>
        <v>1.9388783872469317E-4</v>
      </c>
      <c r="JJ126" s="82">
        <f t="shared" si="145"/>
        <v>9.8429182484755255E-5</v>
      </c>
      <c r="JK126" s="82">
        <f t="shared" si="145"/>
        <v>2.1898767621714395E-5</v>
      </c>
      <c r="JL126" s="82">
        <f t="shared" si="145"/>
        <v>7.4465076872982016E-4</v>
      </c>
      <c r="JM126" s="82">
        <f t="shared" si="145"/>
        <v>1.1445458085820603E-3</v>
      </c>
    </row>
    <row r="127" spans="2:273" x14ac:dyDescent="0.25">
      <c r="B127" s="2">
        <v>100</v>
      </c>
      <c r="C127" s="37">
        <v>0.29308099999999998</v>
      </c>
      <c r="D127" s="37">
        <v>0.28941</v>
      </c>
      <c r="E127" s="37">
        <v>0.29092200000000001</v>
      </c>
      <c r="F127" s="37">
        <v>0.283416</v>
      </c>
      <c r="G127" s="37">
        <v>0.28748800000000002</v>
      </c>
      <c r="H127" s="37">
        <v>0.29899100000000001</v>
      </c>
      <c r="I127" s="37">
        <v>0.30257400000000001</v>
      </c>
      <c r="J127" s="37">
        <v>0.30784699999999998</v>
      </c>
      <c r="K127" s="37">
        <v>0.29725499999999999</v>
      </c>
      <c r="L127" s="37">
        <v>0.28965000000000002</v>
      </c>
      <c r="M127" s="37">
        <v>0.298068</v>
      </c>
      <c r="N127" s="37">
        <v>0.29126000000000002</v>
      </c>
      <c r="O127" s="37">
        <v>0.29335800000000001</v>
      </c>
      <c r="P127" s="37">
        <v>0.30174400000000001</v>
      </c>
      <c r="Q127" s="37">
        <v>0.31409700000000002</v>
      </c>
      <c r="S127" s="4">
        <f t="shared" si="146"/>
        <v>0.29460158557489147</v>
      </c>
      <c r="T127" s="4">
        <f t="shared" si="146"/>
        <v>0.29237217669144361</v>
      </c>
      <c r="U127" s="4">
        <f t="shared" si="146"/>
        <v>0.29179428250048162</v>
      </c>
      <c r="V127" s="4">
        <f t="shared" si="146"/>
        <v>0.28535188879298184</v>
      </c>
      <c r="W127" s="4">
        <f t="shared" si="146"/>
        <v>0.28856008471819972</v>
      </c>
      <c r="X127" s="4">
        <f t="shared" si="146"/>
        <v>0.30007313298877314</v>
      </c>
      <c r="Y127" s="4">
        <f t="shared" si="146"/>
        <v>0.3051659732473378</v>
      </c>
      <c r="Z127" s="4">
        <f t="shared" si="146"/>
        <v>0.30418258596476472</v>
      </c>
      <c r="AA127" s="4">
        <f t="shared" si="146"/>
        <v>0.29665349253727585</v>
      </c>
      <c r="AB127" s="4">
        <f t="shared" si="146"/>
        <v>0.29446265899158414</v>
      </c>
      <c r="AC127" s="4">
        <f t="shared" si="146"/>
        <v>0.29648547729841584</v>
      </c>
      <c r="AD127" s="4">
        <f t="shared" si="146"/>
        <v>0.28987613768070969</v>
      </c>
      <c r="AE127" s="4">
        <f t="shared" si="146"/>
        <v>0.29326354728377912</v>
      </c>
      <c r="AF127" s="4">
        <f t="shared" si="146"/>
        <v>0.29582455194536655</v>
      </c>
      <c r="AG127" s="4">
        <f t="shared" si="146"/>
        <v>0.30950891286656212</v>
      </c>
      <c r="AI127" s="4">
        <f t="shared" si="147"/>
        <v>-1.5205855748914865E-3</v>
      </c>
      <c r="AJ127" s="4">
        <f t="shared" si="147"/>
        <v>-2.9621766914436076E-3</v>
      </c>
      <c r="AK127" s="4">
        <f t="shared" si="147"/>
        <v>-8.7228250048160261E-4</v>
      </c>
      <c r="AL127" s="4">
        <f t="shared" si="147"/>
        <v>-1.9358887929818436E-3</v>
      </c>
      <c r="AM127" s="4">
        <f t="shared" si="147"/>
        <v>-1.0720847181996951E-3</v>
      </c>
      <c r="AN127" s="4">
        <f t="shared" si="147"/>
        <v>-1.0821329887731324E-3</v>
      </c>
      <c r="AO127" s="4">
        <f t="shared" si="147"/>
        <v>-2.5919732473377866E-3</v>
      </c>
      <c r="AP127" s="4">
        <f t="shared" si="147"/>
        <v>3.6644140352352639E-3</v>
      </c>
      <c r="AQ127" s="4">
        <f t="shared" si="147"/>
        <v>6.0150746272413791E-4</v>
      </c>
      <c r="AR127" s="4">
        <f t="shared" si="147"/>
        <v>-4.8126589915841178E-3</v>
      </c>
      <c r="AS127" s="4">
        <f t="shared" si="147"/>
        <v>1.5825227015841548E-3</v>
      </c>
      <c r="AT127" s="4">
        <f t="shared" si="147"/>
        <v>1.3838623192903299E-3</v>
      </c>
      <c r="AU127" s="4">
        <f t="shared" si="147"/>
        <v>9.4452716220883026E-5</v>
      </c>
      <c r="AV127" s="4">
        <f t="shared" si="147"/>
        <v>5.9194480546334582E-3</v>
      </c>
      <c r="AW127" s="4">
        <f t="shared" si="147"/>
        <v>4.5880871334378903E-3</v>
      </c>
      <c r="AY127" s="2">
        <f t="shared" ref="AY127:BM143" si="154">IF(OR($B127 &lt; C$230, $B127 &gt; C$233), #N/A, ((1-FG127)*DK127) + (FG127 - FW127)*EA127 + (FW127*EQ127))</f>
        <v>0.29460158557489097</v>
      </c>
      <c r="AZ127" s="2">
        <f t="shared" si="154"/>
        <v>0.29236976245597252</v>
      </c>
      <c r="BA127" s="2">
        <f t="shared" si="154"/>
        <v>0.29178862275021256</v>
      </c>
      <c r="BB127" s="2">
        <f t="shared" si="154"/>
        <v>0.28532644735235779</v>
      </c>
      <c r="BC127" s="2">
        <f t="shared" si="154"/>
        <v>0.2885321539900666</v>
      </c>
      <c r="BD127" s="2">
        <f t="shared" si="154"/>
        <v>0.30004749213318549</v>
      </c>
      <c r="BE127" s="2">
        <f t="shared" si="154"/>
        <v>0.30516016183892913</v>
      </c>
      <c r="BF127" s="2">
        <f t="shared" si="154"/>
        <v>0.30415439741031863</v>
      </c>
      <c r="BG127" s="2">
        <f t="shared" si="154"/>
        <v>0.29657935707462657</v>
      </c>
      <c r="BH127" s="2">
        <f t="shared" si="154"/>
        <v>0.29412651684938868</v>
      </c>
      <c r="BI127" s="2">
        <f t="shared" si="154"/>
        <v>0.29637736287755045</v>
      </c>
      <c r="BJ127" s="2">
        <f t="shared" si="154"/>
        <v>0.28981343967919004</v>
      </c>
      <c r="BK127" s="2">
        <f t="shared" si="154"/>
        <v>0.29324496299541547</v>
      </c>
      <c r="BL127" s="2">
        <f t="shared" si="154"/>
        <v>0.29507458674005438</v>
      </c>
      <c r="BM127" s="2">
        <f t="shared" si="154"/>
        <v>0.30711600163945102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 t="str">
        <f t="shared" ref="CE127:CS143" si="155">IF(AND(IY127 &lt; $CS$22, $B127 &gt; C$231, $B127 &lt; C$232), C127, "")</f>
        <v/>
      </c>
      <c r="CF127" s="2">
        <f t="shared" si="155"/>
        <v>0.28941</v>
      </c>
      <c r="CG127" s="2">
        <f t="shared" si="155"/>
        <v>0.29092200000000001</v>
      </c>
      <c r="CH127" s="2">
        <f t="shared" si="155"/>
        <v>0.283416</v>
      </c>
      <c r="CI127" s="2">
        <f t="shared" si="155"/>
        <v>0.28748800000000002</v>
      </c>
      <c r="CJ127" s="2">
        <f t="shared" si="155"/>
        <v>0.29899100000000001</v>
      </c>
      <c r="CK127" s="2">
        <f t="shared" si="155"/>
        <v>0.30257400000000001</v>
      </c>
      <c r="CL127" s="2">
        <f t="shared" si="155"/>
        <v>0.30784699999999998</v>
      </c>
      <c r="CM127" s="2">
        <f t="shared" si="155"/>
        <v>0.29725499999999999</v>
      </c>
      <c r="CN127" s="2">
        <f t="shared" si="155"/>
        <v>0.28965000000000002</v>
      </c>
      <c r="CO127" s="2">
        <f t="shared" si="155"/>
        <v>0.298068</v>
      </c>
      <c r="CP127" s="2">
        <f t="shared" si="155"/>
        <v>0.29126000000000002</v>
      </c>
      <c r="CQ127" s="2">
        <f t="shared" si="155"/>
        <v>0.29335800000000001</v>
      </c>
      <c r="CR127" s="2">
        <f t="shared" si="155"/>
        <v>0.30174400000000001</v>
      </c>
      <c r="CS127" s="2">
        <f t="shared" si="155"/>
        <v>0.31409700000000002</v>
      </c>
      <c r="CU127" s="2" t="str">
        <f t="shared" si="110"/>
        <v/>
      </c>
      <c r="CV127" s="2">
        <f t="shared" si="111"/>
        <v>0.28941</v>
      </c>
      <c r="CW127" s="2">
        <f t="shared" si="112"/>
        <v>0.29092200000000001</v>
      </c>
      <c r="CX127" s="2">
        <f t="shared" si="113"/>
        <v>0.283416</v>
      </c>
      <c r="CY127" s="2">
        <f t="shared" si="114"/>
        <v>0.28748800000000002</v>
      </c>
      <c r="CZ127" s="2">
        <f t="shared" si="115"/>
        <v>0.29899100000000001</v>
      </c>
      <c r="DA127" s="2">
        <f t="shared" si="116"/>
        <v>0.30257400000000001</v>
      </c>
      <c r="DB127" s="2">
        <f t="shared" si="117"/>
        <v>0.30784699999999998</v>
      </c>
      <c r="DC127" s="2">
        <f t="shared" si="118"/>
        <v>0.29725499999999999</v>
      </c>
      <c r="DD127" s="2">
        <f t="shared" si="119"/>
        <v>0.28965000000000002</v>
      </c>
      <c r="DE127" s="2">
        <f t="shared" si="120"/>
        <v>0.298068</v>
      </c>
      <c r="DF127" s="2">
        <f t="shared" si="121"/>
        <v>0.29126000000000002</v>
      </c>
      <c r="DG127" s="2">
        <f t="shared" si="122"/>
        <v>0.29335800000000001</v>
      </c>
      <c r="DH127" s="2">
        <f t="shared" si="123"/>
        <v>0.30174400000000001</v>
      </c>
      <c r="DI127" s="2">
        <f t="shared" si="124"/>
        <v>0.31409700000000002</v>
      </c>
      <c r="DK127" s="2">
        <f t="shared" si="148"/>
        <v>0.3467284413793103</v>
      </c>
      <c r="DL127" s="2">
        <f t="shared" si="148"/>
        <v>0.32371818933284463</v>
      </c>
      <c r="DM127" s="2">
        <f t="shared" si="148"/>
        <v>0.34282843493401766</v>
      </c>
      <c r="DN127" s="2">
        <f t="shared" si="148"/>
        <v>0.34861097394957985</v>
      </c>
      <c r="DO127" s="2">
        <f t="shared" si="148"/>
        <v>0.36315292314744074</v>
      </c>
      <c r="DP127" s="2">
        <f t="shared" si="148"/>
        <v>0.34575934901960781</v>
      </c>
      <c r="DQ127" s="2">
        <f t="shared" si="148"/>
        <v>0.34976020913770917</v>
      </c>
      <c r="DR127" s="2">
        <f t="shared" si="148"/>
        <v>0.35301379915966391</v>
      </c>
      <c r="DS127" s="2">
        <f t="shared" si="148"/>
        <v>0.35719087843137254</v>
      </c>
      <c r="DT127" s="2">
        <f t="shared" si="148"/>
        <v>0.34191685744843392</v>
      </c>
      <c r="DU127" s="2">
        <f t="shared" si="148"/>
        <v>0.34988680672268901</v>
      </c>
      <c r="DV127" s="2">
        <f t="shared" si="148"/>
        <v>0.35009497114845928</v>
      </c>
      <c r="DW127" s="2">
        <f t="shared" si="148"/>
        <v>0.37537600168067226</v>
      </c>
      <c r="DX127" s="2">
        <f t="shared" si="148"/>
        <v>0.33193433101173025</v>
      </c>
      <c r="DY127" s="2">
        <f t="shared" si="148"/>
        <v>0.32712882032085561</v>
      </c>
      <c r="EA127" s="2">
        <f t="shared" si="152"/>
        <v>0.29453726190476193</v>
      </c>
      <c r="EB127" s="2">
        <f t="shared" si="152"/>
        <v>0.29230819111820061</v>
      </c>
      <c r="EC127" s="2">
        <f t="shared" si="152"/>
        <v>0.29168499132473624</v>
      </c>
      <c r="ED127" s="2">
        <f t="shared" si="152"/>
        <v>0.28517131975019516</v>
      </c>
      <c r="EE127" s="2">
        <f t="shared" si="151"/>
        <v>0.28835930019113687</v>
      </c>
      <c r="EF127" s="2">
        <f t="shared" si="151"/>
        <v>0.29992896571415328</v>
      </c>
      <c r="EG127" s="2">
        <f t="shared" si="151"/>
        <v>0.30503772254565525</v>
      </c>
      <c r="EH127" s="2">
        <f t="shared" si="151"/>
        <v>0.30402671327403336</v>
      </c>
      <c r="EI127" s="2">
        <f t="shared" si="151"/>
        <v>0.29642965629212736</v>
      </c>
      <c r="EJ127" s="2">
        <f t="shared" si="151"/>
        <v>0.29402070492966459</v>
      </c>
      <c r="EK127" s="2">
        <f t="shared" si="151"/>
        <v>0.29624573346255151</v>
      </c>
      <c r="EL127" s="2">
        <f t="shared" si="151"/>
        <v>0.28966213023266796</v>
      </c>
      <c r="EM127" s="2">
        <f t="shared" si="135"/>
        <v>0.29303967975739326</v>
      </c>
      <c r="EN127" s="2">
        <f t="shared" si="135"/>
        <v>0.29500170517730157</v>
      </c>
      <c r="EO127" s="2">
        <f t="shared" si="135"/>
        <v>0.30707037610619464</v>
      </c>
      <c r="EQ127" s="2">
        <f t="shared" si="149"/>
        <v>0.29419980267062318</v>
      </c>
      <c r="ER127" s="2">
        <f t="shared" si="149"/>
        <v>0.29223072975974607</v>
      </c>
      <c r="ES127" s="2">
        <f t="shared" si="149"/>
        <v>0.2917369505935401</v>
      </c>
      <c r="ET127" s="2">
        <f t="shared" si="149"/>
        <v>0.28476400112812011</v>
      </c>
      <c r="EU127" s="2">
        <f t="shared" si="149"/>
        <v>0.28799983836346471</v>
      </c>
      <c r="EV127" s="2">
        <f t="shared" si="149"/>
        <v>0.29977740907337774</v>
      </c>
      <c r="EW127" s="2">
        <f t="shared" si="149"/>
        <v>0.30512518580631792</v>
      </c>
      <c r="EX127" s="2">
        <f t="shared" si="149"/>
        <v>0.30393550835656941</v>
      </c>
      <c r="EY127" s="2">
        <f t="shared" si="149"/>
        <v>0.29627666152507942</v>
      </c>
      <c r="EZ127" s="2">
        <f t="shared" si="149"/>
        <v>0.29395400494070734</v>
      </c>
      <c r="FA127" s="2">
        <f t="shared" si="149"/>
        <v>0.29623127054964282</v>
      </c>
      <c r="FB127" s="2">
        <f t="shared" si="149"/>
        <v>0.28977717209801063</v>
      </c>
      <c r="FC127" s="2">
        <f t="shared" si="149"/>
        <v>0.29286716751263364</v>
      </c>
      <c r="FD127" s="2">
        <f t="shared" si="149"/>
        <v>0.29483837113913397</v>
      </c>
      <c r="FE127" s="2">
        <f t="shared" si="149"/>
        <v>0.30710811541466371</v>
      </c>
      <c r="FG127" s="2">
        <f t="shared" si="150"/>
        <v>0.99845560511183729</v>
      </c>
      <c r="FH127" s="2">
        <f t="shared" si="150"/>
        <v>0.99802067160717922</v>
      </c>
      <c r="FI127" s="2">
        <f t="shared" si="150"/>
        <v>0.9979817829105484</v>
      </c>
      <c r="FJ127" s="2">
        <f t="shared" si="150"/>
        <v>0.99748540904234007</v>
      </c>
      <c r="FK127" s="2">
        <f t="shared" si="150"/>
        <v>0.99764212613365777</v>
      </c>
      <c r="FL127" s="2">
        <f t="shared" si="150"/>
        <v>0.99737951633744037</v>
      </c>
      <c r="FM127" s="2">
        <f t="shared" si="150"/>
        <v>0.99728318650510683</v>
      </c>
      <c r="FN127" s="2">
        <f t="shared" si="150"/>
        <v>0.99737001084704657</v>
      </c>
      <c r="FO127" s="2">
        <f t="shared" si="150"/>
        <v>0.99750096677486633</v>
      </c>
      <c r="FP127" s="2">
        <f t="shared" si="150"/>
        <v>0.99777100284804843</v>
      </c>
      <c r="FQ127" s="2">
        <f t="shared" si="150"/>
        <v>0.99754297118695701</v>
      </c>
      <c r="FR127" s="2">
        <f t="shared" si="150"/>
        <v>0.99751345811164638</v>
      </c>
      <c r="FS127" s="2">
        <f t="shared" si="150"/>
        <v>0.99748965358234021</v>
      </c>
      <c r="FT127" s="2">
        <f t="shared" si="150"/>
        <v>0.99799380254715275</v>
      </c>
      <c r="FU127" s="2">
        <f t="shared" si="150"/>
        <v>0.99773604692566042</v>
      </c>
      <c r="FW127" s="2">
        <f t="shared" ref="FW127:GK143" si="156">POWER(10,($B127-C$232)/C$229)/(1+POWER(10,($B127-C$232)/C$229))</f>
        <v>4.8243221733672681E-2</v>
      </c>
      <c r="FX127" s="2">
        <f t="shared" si="156"/>
        <v>7.7375807073455103E-3</v>
      </c>
      <c r="FY127" s="2">
        <f t="shared" si="156"/>
        <v>7.9457155601436423E-3</v>
      </c>
      <c r="FZ127" s="2">
        <f t="shared" si="156"/>
        <v>1.0795427475999183E-2</v>
      </c>
      <c r="GA127" s="2">
        <f t="shared" si="156"/>
        <v>9.7371396309046589E-3</v>
      </c>
      <c r="GB127" s="2">
        <f t="shared" si="156"/>
        <v>1.0368081929984311E-2</v>
      </c>
      <c r="GC127" s="2">
        <f t="shared" si="156"/>
        <v>1.0708932736857161E-2</v>
      </c>
      <c r="GD127" s="2">
        <f t="shared" si="156"/>
        <v>1.2623970952224898E-2</v>
      </c>
      <c r="GE127" s="2">
        <f t="shared" si="156"/>
        <v>1.4010481978124151E-2</v>
      </c>
      <c r="GF127" s="2">
        <f t="shared" si="156"/>
        <v>1.4219909845682367E-2</v>
      </c>
      <c r="GG127" s="2">
        <f t="shared" si="156"/>
        <v>1.1633034427554145E-2</v>
      </c>
      <c r="GH127" s="2">
        <f t="shared" si="156"/>
        <v>9.0458908127637669E-3</v>
      </c>
      <c r="GI127" s="2">
        <f t="shared" si="156"/>
        <v>8.1701606929709923E-3</v>
      </c>
      <c r="GJ127" s="2">
        <f t="shared" si="156"/>
        <v>7.4239095339295102E-3</v>
      </c>
      <c r="GK127" s="2">
        <f t="shared" si="156"/>
        <v>5.6746352488141775E-3</v>
      </c>
      <c r="GM127" s="82">
        <f t="shared" ref="GM127:HA143" si="157" xml:space="preserve"> _xlfn.NORM.DIST($B127, C$7, ABS(C$11), TRUE) * _xlfn.NORM.DIST(($B127 - C$7)*C$15, 0, ABS(C$11), TRUE) * 2</f>
        <v>1.4160977527678933E-56</v>
      </c>
      <c r="GN127" s="82">
        <f t="shared" si="157"/>
        <v>8.3725589402335667E-52</v>
      </c>
      <c r="GO127" s="82">
        <f t="shared" si="157"/>
        <v>8.8044534835113769E-69</v>
      </c>
      <c r="GP127" s="82">
        <f t="shared" si="157"/>
        <v>9.6836454182430378E-81</v>
      </c>
      <c r="GQ127" s="82">
        <f t="shared" si="157"/>
        <v>1.150897995947458E-92</v>
      </c>
      <c r="GR127" s="82">
        <f t="shared" si="157"/>
        <v>1.1754249767778431E-107</v>
      </c>
      <c r="GS127" s="82">
        <f t="shared" si="157"/>
        <v>1.700356794791828E-115</v>
      </c>
      <c r="GT127" s="82">
        <f t="shared" si="157"/>
        <v>8.8207837891941639E-108</v>
      </c>
      <c r="GU127" s="82">
        <f t="shared" si="157"/>
        <v>1.8653562396947388E-108</v>
      </c>
      <c r="GV127" s="82">
        <f t="shared" si="157"/>
        <v>2.327765577985669E-122</v>
      </c>
      <c r="GW127" s="82">
        <f t="shared" si="157"/>
        <v>8.6742129364594748E-113</v>
      </c>
      <c r="GX127" s="82">
        <f t="shared" si="157"/>
        <v>5.1303286718469285E-94</v>
      </c>
      <c r="GY127" s="82">
        <f t="shared" si="157"/>
        <v>4.1487315932710636E-93</v>
      </c>
      <c r="GZ127" s="82">
        <f t="shared" si="157"/>
        <v>2.5742653412258673E-126</v>
      </c>
      <c r="HA127" s="82">
        <f t="shared" si="157"/>
        <v>2.7019603927476826E-128</v>
      </c>
      <c r="HC127" s="82">
        <f t="shared" si="153"/>
        <v>1.9062708087393216E-13</v>
      </c>
      <c r="HD127" s="82">
        <f t="shared" si="153"/>
        <v>2.0233348630502483E-20</v>
      </c>
      <c r="HE127" s="82">
        <f t="shared" si="153"/>
        <v>1.624629273500697E-24</v>
      </c>
      <c r="HF127" s="82">
        <f t="shared" si="153"/>
        <v>4.0668804160502825E-25</v>
      </c>
      <c r="HG127" s="82">
        <f t="shared" si="153"/>
        <v>1.449496019139423E-31</v>
      </c>
      <c r="HH127" s="82">
        <f t="shared" si="153"/>
        <v>6.1589869952139524E-29</v>
      </c>
      <c r="HI127" s="82">
        <f t="shared" si="138"/>
        <v>2.0053711779454895E-34</v>
      </c>
      <c r="HJ127" s="82">
        <f t="shared" si="138"/>
        <v>1.0261079407045792E-35</v>
      </c>
      <c r="HK127" s="82">
        <f t="shared" si="138"/>
        <v>2.043051217907126E-31</v>
      </c>
      <c r="HL127" s="82">
        <f t="shared" si="138"/>
        <v>1.6790129962638634E-54</v>
      </c>
      <c r="HM127" s="82">
        <f t="shared" si="138"/>
        <v>1.4106147809850164E-39</v>
      </c>
      <c r="HN127" s="82">
        <f t="shared" si="138"/>
        <v>3.8395801521505693E-32</v>
      </c>
      <c r="HO127" s="82">
        <f t="shared" si="138"/>
        <v>9.462829288600913E-32</v>
      </c>
      <c r="HP127" s="82">
        <f t="shared" si="138"/>
        <v>2.6545258421238493E-49</v>
      </c>
      <c r="HQ127" s="82">
        <f t="shared" si="138"/>
        <v>7.0763010626846827E-33</v>
      </c>
      <c r="HS127" s="82">
        <f t="shared" ref="HS127:IG143" si="158" xml:space="preserve"> _xlfn.NORM.DIST($B127, C$9, ABS(C$13), TRUE) * _xlfn.NORM.DIST(($B127 - C$9)*C$17, 0, ABS(C$13), TRUE) * 2</f>
        <v>0.35044275165254307</v>
      </c>
      <c r="HT127" s="82">
        <f t="shared" si="158"/>
        <v>6.354929127516898E-5</v>
      </c>
      <c r="HU127" s="82">
        <f t="shared" si="158"/>
        <v>8.6165589976335661E-5</v>
      </c>
      <c r="HV127" s="82">
        <f t="shared" si="158"/>
        <v>3.0516609448079016E-4</v>
      </c>
      <c r="HW127" s="82">
        <f t="shared" si="158"/>
        <v>2.75077034365496E-4</v>
      </c>
      <c r="HX127" s="82">
        <f t="shared" si="158"/>
        <v>1.9491724996959653E-4</v>
      </c>
      <c r="HY127" s="82">
        <f t="shared" si="158"/>
        <v>2.8574130718428206E-5</v>
      </c>
      <c r="HZ127" s="82">
        <f t="shared" si="158"/>
        <v>1.3634010623589444E-4</v>
      </c>
      <c r="IA127" s="82">
        <f t="shared" si="158"/>
        <v>3.4827103820789078E-4</v>
      </c>
      <c r="IB127" s="82">
        <f t="shared" si="158"/>
        <v>1.5746779347574347E-3</v>
      </c>
      <c r="IC127" s="82">
        <f t="shared" si="158"/>
        <v>4.2266492296207895E-4</v>
      </c>
      <c r="ID127" s="82">
        <f t="shared" si="158"/>
        <v>2.1050849846219891E-4</v>
      </c>
      <c r="IE127" s="82">
        <f t="shared" si="158"/>
        <v>5.2306084214787213E-5</v>
      </c>
      <c r="IF127" s="82">
        <f t="shared" si="158"/>
        <v>1.3125008669451848E-3</v>
      </c>
      <c r="IG127" s="82">
        <f t="shared" si="158"/>
        <v>1.8560637690740096E-3</v>
      </c>
      <c r="II127" s="82">
        <f t="shared" ref="II127:IW143" si="159" xml:space="preserve"> _xlfn.NORM.DIST($B127, C$10, ABS(C$14), TRUE) * _xlfn.NORM.DIST(($B127 - C$10)*C$18, 0, ABS(C$14), TRUE) * 2</f>
        <v>3.4330838462285137E-16</v>
      </c>
      <c r="IJ127" s="82">
        <f t="shared" si="159"/>
        <v>4.8989884713336714E-44</v>
      </c>
      <c r="IK127" s="82">
        <f t="shared" si="159"/>
        <v>3.4177168977007466E-46</v>
      </c>
      <c r="IL127" s="82">
        <f t="shared" si="159"/>
        <v>2.3387515403474875E-37</v>
      </c>
      <c r="IM127" s="82">
        <f t="shared" si="159"/>
        <v>4.8214047446135813E-39</v>
      </c>
      <c r="IN127" s="82">
        <f t="shared" si="159"/>
        <v>5.5158218260079234E-47</v>
      </c>
      <c r="IO127" s="82">
        <f t="shared" si="159"/>
        <v>5.7993572186258423E-54</v>
      </c>
      <c r="IP127" s="82">
        <f t="shared" si="159"/>
        <v>5.5481693168477555E-48</v>
      </c>
      <c r="IQ127" s="82">
        <f t="shared" si="159"/>
        <v>1.6512041611467512E-45</v>
      </c>
      <c r="IR127" s="82">
        <f t="shared" si="159"/>
        <v>6.8599817347361672E-36</v>
      </c>
      <c r="IS127" s="82">
        <f t="shared" si="159"/>
        <v>1.9349604002228802E-39</v>
      </c>
      <c r="IT127" s="82">
        <f t="shared" si="159"/>
        <v>1.2650217919119721E-38</v>
      </c>
      <c r="IU127" s="82">
        <f t="shared" si="159"/>
        <v>5.9996573278303498E-45</v>
      </c>
      <c r="IV127" s="82">
        <f t="shared" si="159"/>
        <v>2.943529321231611E-24</v>
      </c>
      <c r="IW127" s="82">
        <f t="shared" si="159"/>
        <v>9.1745494645246337E-21</v>
      </c>
      <c r="IY127" s="82">
        <f t="shared" ref="IY127:JM143" si="160">GM127+HC127+HS127+II127</f>
        <v>0.35044275165273403</v>
      </c>
      <c r="IZ127" s="82">
        <f t="shared" si="160"/>
        <v>6.3549291275168994E-5</v>
      </c>
      <c r="JA127" s="82">
        <f t="shared" si="160"/>
        <v>8.6165589976335661E-5</v>
      </c>
      <c r="JB127" s="82">
        <f t="shared" si="160"/>
        <v>3.0516609448079016E-4</v>
      </c>
      <c r="JC127" s="82">
        <f t="shared" si="160"/>
        <v>2.75077034365496E-4</v>
      </c>
      <c r="JD127" s="82">
        <f t="shared" si="160"/>
        <v>1.9491724996959653E-4</v>
      </c>
      <c r="JE127" s="82">
        <f t="shared" si="160"/>
        <v>2.8574130718428206E-5</v>
      </c>
      <c r="JF127" s="82">
        <f t="shared" si="160"/>
        <v>1.3634010623589444E-4</v>
      </c>
      <c r="JG127" s="82">
        <f t="shared" si="160"/>
        <v>3.4827103820789078E-4</v>
      </c>
      <c r="JH127" s="82">
        <f t="shared" si="160"/>
        <v>1.5746779347574347E-3</v>
      </c>
      <c r="JI127" s="82">
        <f t="shared" si="160"/>
        <v>4.2266492296207895E-4</v>
      </c>
      <c r="JJ127" s="82">
        <f t="shared" si="160"/>
        <v>2.1050849846219891E-4</v>
      </c>
      <c r="JK127" s="82">
        <f t="shared" si="160"/>
        <v>5.2306084214787213E-5</v>
      </c>
      <c r="JL127" s="82">
        <f t="shared" si="160"/>
        <v>1.3125008669451848E-3</v>
      </c>
      <c r="JM127" s="82">
        <f t="shared" si="160"/>
        <v>1.8560637690740096E-3</v>
      </c>
    </row>
    <row r="128" spans="2:273" x14ac:dyDescent="0.25">
      <c r="B128" s="2">
        <v>101</v>
      </c>
      <c r="C128" s="37">
        <v>0.29471700000000001</v>
      </c>
      <c r="D128" s="37">
        <v>0.29113499999999998</v>
      </c>
      <c r="E128" s="37">
        <v>0.28987299999999999</v>
      </c>
      <c r="F128" s="37">
        <v>0.287304</v>
      </c>
      <c r="G128" s="37">
        <v>0.28888000000000003</v>
      </c>
      <c r="H128" s="37">
        <v>0.29622399999999999</v>
      </c>
      <c r="I128" s="37">
        <v>0.30497999999999997</v>
      </c>
      <c r="J128" s="37">
        <v>0.30853199999999997</v>
      </c>
      <c r="K128" s="37">
        <v>0.30102499999999999</v>
      </c>
      <c r="L128" s="37">
        <v>0.29647600000000002</v>
      </c>
      <c r="M128" s="37">
        <v>0.298147</v>
      </c>
      <c r="N128" s="37">
        <v>0.29108600000000001</v>
      </c>
      <c r="O128" s="37">
        <v>0.28941899999999998</v>
      </c>
      <c r="P128" s="37">
        <v>0.302367</v>
      </c>
      <c r="Q128" s="37">
        <v>0.31271399999999999</v>
      </c>
      <c r="S128" s="4">
        <f t="shared" si="146"/>
        <v>0.29423559636066249</v>
      </c>
      <c r="T128" s="4">
        <f t="shared" si="146"/>
        <v>0.2920735834626253</v>
      </c>
      <c r="U128" s="4">
        <f t="shared" si="146"/>
        <v>0.29147408010788289</v>
      </c>
      <c r="V128" s="4">
        <f t="shared" si="146"/>
        <v>0.28496075780889901</v>
      </c>
      <c r="W128" s="4">
        <f t="shared" si="146"/>
        <v>0.28817535656288967</v>
      </c>
      <c r="X128" s="4">
        <f t="shared" si="146"/>
        <v>0.29959223777147431</v>
      </c>
      <c r="Y128" s="4">
        <f t="shared" si="146"/>
        <v>0.30457142550956257</v>
      </c>
      <c r="Z128" s="4">
        <f t="shared" si="146"/>
        <v>0.30376557044514119</v>
      </c>
      <c r="AA128" s="4">
        <f t="shared" si="146"/>
        <v>0.29656644292619194</v>
      </c>
      <c r="AB128" s="4">
        <f t="shared" si="146"/>
        <v>0.29474325888907027</v>
      </c>
      <c r="AC128" s="4">
        <f t="shared" si="146"/>
        <v>0.29640329119211029</v>
      </c>
      <c r="AD128" s="4">
        <f t="shared" si="146"/>
        <v>0.28965268094980451</v>
      </c>
      <c r="AE128" s="4">
        <f t="shared" si="146"/>
        <v>0.29279705994147653</v>
      </c>
      <c r="AF128" s="4">
        <f t="shared" si="146"/>
        <v>0.29596620099945781</v>
      </c>
      <c r="AG128" s="4">
        <f t="shared" si="146"/>
        <v>0.31041504100675943</v>
      </c>
      <c r="AI128" s="4">
        <f t="shared" si="147"/>
        <v>4.8140363933751873E-4</v>
      </c>
      <c r="AJ128" s="4">
        <f t="shared" si="147"/>
        <v>-9.3858346262531978E-4</v>
      </c>
      <c r="AK128" s="4">
        <f t="shared" si="147"/>
        <v>-1.6010801078829018E-3</v>
      </c>
      <c r="AL128" s="4">
        <f t="shared" si="147"/>
        <v>2.3432421911009915E-3</v>
      </c>
      <c r="AM128" s="4">
        <f t="shared" si="147"/>
        <v>7.0464343711035271E-4</v>
      </c>
      <c r="AN128" s="4">
        <f t="shared" si="147"/>
        <v>-3.368237771474325E-3</v>
      </c>
      <c r="AO128" s="4">
        <f t="shared" si="147"/>
        <v>4.0857449043740779E-4</v>
      </c>
      <c r="AP128" s="4">
        <f t="shared" si="147"/>
        <v>4.7664295548587865E-3</v>
      </c>
      <c r="AQ128" s="4">
        <f t="shared" si="147"/>
        <v>4.4585570738080449E-3</v>
      </c>
      <c r="AR128" s="4">
        <f t="shared" si="147"/>
        <v>1.7327411109297475E-3</v>
      </c>
      <c r="AS128" s="4">
        <f t="shared" si="147"/>
        <v>1.7437088078897101E-3</v>
      </c>
      <c r="AT128" s="4">
        <f t="shared" si="147"/>
        <v>1.4333190501955029E-3</v>
      </c>
      <c r="AU128" s="4">
        <f t="shared" si="147"/>
        <v>-3.3780599414765522E-3</v>
      </c>
      <c r="AV128" s="4">
        <f t="shared" si="147"/>
        <v>6.40079900054219E-3</v>
      </c>
      <c r="AW128" s="4">
        <f t="shared" si="147"/>
        <v>2.298958993240563E-3</v>
      </c>
      <c r="AY128" s="2">
        <f t="shared" si="154"/>
        <v>0.29423559636066249</v>
      </c>
      <c r="AZ128" s="2">
        <f t="shared" si="154"/>
        <v>0.29206841345881818</v>
      </c>
      <c r="BA128" s="2">
        <f t="shared" si="154"/>
        <v>0.29146185915497497</v>
      </c>
      <c r="BB128" s="2">
        <f t="shared" si="154"/>
        <v>0.28491072417084584</v>
      </c>
      <c r="BC128" s="2">
        <f t="shared" si="154"/>
        <v>0.28812013211832577</v>
      </c>
      <c r="BD128" s="2">
        <f t="shared" si="154"/>
        <v>0.29953643358624504</v>
      </c>
      <c r="BE128" s="2">
        <f t="shared" si="154"/>
        <v>0.30455645453414149</v>
      </c>
      <c r="BF128" s="2">
        <f t="shared" si="154"/>
        <v>0.30370021133329456</v>
      </c>
      <c r="BG128" s="2">
        <f t="shared" si="154"/>
        <v>0.29640397623972253</v>
      </c>
      <c r="BH128" s="2">
        <f t="shared" si="154"/>
        <v>0.29412178642108333</v>
      </c>
      <c r="BI128" s="2">
        <f t="shared" si="154"/>
        <v>0.29618783865377712</v>
      </c>
      <c r="BJ128" s="2">
        <f t="shared" si="154"/>
        <v>0.28952887629427632</v>
      </c>
      <c r="BK128" s="2">
        <f t="shared" si="154"/>
        <v>0.29275622718769145</v>
      </c>
      <c r="BL128" s="2">
        <f t="shared" si="154"/>
        <v>0.29473051823579793</v>
      </c>
      <c r="BM128" s="2">
        <f t="shared" si="154"/>
        <v>0.30675141985223903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 t="str">
        <f t="shared" si="155"/>
        <v/>
      </c>
      <c r="CF128" s="2">
        <f t="shared" si="155"/>
        <v>0.29113499999999998</v>
      </c>
      <c r="CG128" s="2">
        <f t="shared" si="155"/>
        <v>0.28987299999999999</v>
      </c>
      <c r="CH128" s="2">
        <f t="shared" si="155"/>
        <v>0.287304</v>
      </c>
      <c r="CI128" s="2">
        <f t="shared" si="155"/>
        <v>0.28888000000000003</v>
      </c>
      <c r="CJ128" s="2">
        <f t="shared" si="155"/>
        <v>0.29622399999999999</v>
      </c>
      <c r="CK128" s="2">
        <f t="shared" si="155"/>
        <v>0.30497999999999997</v>
      </c>
      <c r="CL128" s="2">
        <f t="shared" si="155"/>
        <v>0.30853199999999997</v>
      </c>
      <c r="CM128" s="2">
        <f t="shared" si="155"/>
        <v>0.30102499999999999</v>
      </c>
      <c r="CN128" s="2">
        <f t="shared" si="155"/>
        <v>0.29647600000000002</v>
      </c>
      <c r="CO128" s="2">
        <f t="shared" si="155"/>
        <v>0.298147</v>
      </c>
      <c r="CP128" s="2">
        <f t="shared" si="155"/>
        <v>0.29108600000000001</v>
      </c>
      <c r="CQ128" s="2">
        <f t="shared" si="155"/>
        <v>0.28941899999999998</v>
      </c>
      <c r="CR128" s="2">
        <f t="shared" si="155"/>
        <v>0.302367</v>
      </c>
      <c r="CS128" s="2">
        <f t="shared" si="155"/>
        <v>0.31271399999999999</v>
      </c>
      <c r="CU128" s="2" t="str">
        <f t="shared" si="110"/>
        <v/>
      </c>
      <c r="CV128" s="2">
        <f t="shared" si="111"/>
        <v>0.29113499999999998</v>
      </c>
      <c r="CW128" s="2">
        <f t="shared" si="112"/>
        <v>0.28987299999999999</v>
      </c>
      <c r="CX128" s="2">
        <f t="shared" si="113"/>
        <v>0.287304</v>
      </c>
      <c r="CY128" s="2">
        <f t="shared" si="114"/>
        <v>0.28888000000000003</v>
      </c>
      <c r="CZ128" s="2">
        <f t="shared" si="115"/>
        <v>0.29622399999999999</v>
      </c>
      <c r="DA128" s="2">
        <f t="shared" si="116"/>
        <v>0.30497999999999997</v>
      </c>
      <c r="DB128" s="2">
        <f t="shared" si="117"/>
        <v>0.30853199999999997</v>
      </c>
      <c r="DC128" s="2">
        <f t="shared" si="118"/>
        <v>0.30102499999999999</v>
      </c>
      <c r="DD128" s="2">
        <f t="shared" si="119"/>
        <v>0.29647600000000002</v>
      </c>
      <c r="DE128" s="2">
        <f t="shared" si="120"/>
        <v>0.298147</v>
      </c>
      <c r="DF128" s="2">
        <f t="shared" si="121"/>
        <v>0.29108600000000001</v>
      </c>
      <c r="DG128" s="2">
        <f t="shared" si="122"/>
        <v>0.28941899999999998</v>
      </c>
      <c r="DH128" s="2">
        <f t="shared" si="123"/>
        <v>0.302367</v>
      </c>
      <c r="DI128" s="2">
        <f t="shared" si="124"/>
        <v>0.31271399999999999</v>
      </c>
      <c r="DK128" s="2">
        <f t="shared" si="148"/>
        <v>0.34686629655172407</v>
      </c>
      <c r="DL128" s="2">
        <f t="shared" si="148"/>
        <v>0.3236457910557185</v>
      </c>
      <c r="DM128" s="2">
        <f t="shared" si="148"/>
        <v>0.3429469800219942</v>
      </c>
      <c r="DN128" s="2">
        <f t="shared" si="148"/>
        <v>0.3488442655462185</v>
      </c>
      <c r="DO128" s="2">
        <f t="shared" si="148"/>
        <v>0.36363487150496554</v>
      </c>
      <c r="DP128" s="2">
        <f t="shared" si="148"/>
        <v>0.34585619831932773</v>
      </c>
      <c r="DQ128" s="2">
        <f t="shared" si="148"/>
        <v>0.3496405096525097</v>
      </c>
      <c r="DR128" s="2">
        <f t="shared" si="148"/>
        <v>0.35299483529411768</v>
      </c>
      <c r="DS128" s="2">
        <f t="shared" si="148"/>
        <v>0.35745464873949578</v>
      </c>
      <c r="DT128" s="2">
        <f t="shared" si="148"/>
        <v>0.34204142918258218</v>
      </c>
      <c r="DU128" s="2">
        <f t="shared" si="148"/>
        <v>0.35004971764705878</v>
      </c>
      <c r="DV128" s="2">
        <f t="shared" si="148"/>
        <v>0.35024318319327719</v>
      </c>
      <c r="DW128" s="2">
        <f t="shared" si="148"/>
        <v>0.37586101512605041</v>
      </c>
      <c r="DX128" s="2">
        <f t="shared" si="148"/>
        <v>0.33198632716275667</v>
      </c>
      <c r="DY128" s="2">
        <f t="shared" si="148"/>
        <v>0.32697381711229945</v>
      </c>
      <c r="EA128" s="2">
        <f t="shared" si="152"/>
        <v>0.29417504583333332</v>
      </c>
      <c r="EB128" s="2">
        <f t="shared" si="152"/>
        <v>0.29201186663582707</v>
      </c>
      <c r="EC128" s="2">
        <f t="shared" si="152"/>
        <v>0.29136652538100821</v>
      </c>
      <c r="ED128" s="2">
        <f t="shared" si="152"/>
        <v>0.28476719063231848</v>
      </c>
      <c r="EE128" s="2">
        <f t="shared" si="151"/>
        <v>0.28796007660814565</v>
      </c>
      <c r="EF128" s="2">
        <f t="shared" si="151"/>
        <v>0.29942630469431603</v>
      </c>
      <c r="EG128" s="2">
        <f t="shared" si="151"/>
        <v>0.30444226565710025</v>
      </c>
      <c r="EH128" s="2">
        <f t="shared" si="151"/>
        <v>0.30358176159478817</v>
      </c>
      <c r="EI128" s="2">
        <f t="shared" si="151"/>
        <v>0.29626530067993129</v>
      </c>
      <c r="EJ128" s="2">
        <f t="shared" si="151"/>
        <v>0.29402481830370031</v>
      </c>
      <c r="EK128" s="2">
        <f t="shared" si="151"/>
        <v>0.29606715796928573</v>
      </c>
      <c r="EL128" s="2">
        <f t="shared" si="151"/>
        <v>0.2893900535419322</v>
      </c>
      <c r="EM128" s="2">
        <f t="shared" si="135"/>
        <v>0.29256666174650997</v>
      </c>
      <c r="EN128" s="2">
        <f t="shared" si="135"/>
        <v>0.2946637726040684</v>
      </c>
      <c r="EO128" s="2">
        <f t="shared" si="135"/>
        <v>0.30671030383480824</v>
      </c>
      <c r="EQ128" s="2">
        <f t="shared" si="149"/>
        <v>0.29391531602373888</v>
      </c>
      <c r="ER128" s="2">
        <f t="shared" si="149"/>
        <v>0.29194490293913095</v>
      </c>
      <c r="ES128" s="2">
        <f t="shared" si="149"/>
        <v>0.29140972462961262</v>
      </c>
      <c r="ET128" s="2">
        <f t="shared" si="149"/>
        <v>0.28447550042026593</v>
      </c>
      <c r="EU128" s="2">
        <f t="shared" si="149"/>
        <v>0.287706026961011</v>
      </c>
      <c r="EV128" s="2">
        <f t="shared" si="149"/>
        <v>0.29935058556663463</v>
      </c>
      <c r="EW128" s="2">
        <f t="shared" si="149"/>
        <v>0.30462739336634548</v>
      </c>
      <c r="EX128" s="2">
        <f t="shared" si="149"/>
        <v>0.30357461249911266</v>
      </c>
      <c r="EY128" s="2">
        <f t="shared" si="149"/>
        <v>0.2962122070781501</v>
      </c>
      <c r="EZ128" s="2">
        <f t="shared" si="149"/>
        <v>0.29398226737798389</v>
      </c>
      <c r="FA128" s="2">
        <f t="shared" si="149"/>
        <v>0.29604270277727851</v>
      </c>
      <c r="FB128" s="2">
        <f t="shared" si="149"/>
        <v>0.28947004126289566</v>
      </c>
      <c r="FC128" s="2">
        <f t="shared" si="149"/>
        <v>0.29243528012187908</v>
      </c>
      <c r="FD128" s="2">
        <f t="shared" si="149"/>
        <v>0.29447266575461195</v>
      </c>
      <c r="FE128" s="2">
        <f t="shared" si="149"/>
        <v>0.30659269059164773</v>
      </c>
      <c r="FG128" s="2">
        <f t="shared" si="150"/>
        <v>0.99859130369399474</v>
      </c>
      <c r="FH128" s="2">
        <f t="shared" si="150"/>
        <v>0.99819451660911918</v>
      </c>
      <c r="FI128" s="2">
        <f t="shared" si="150"/>
        <v>0.99815903721781585</v>
      </c>
      <c r="FJ128" s="2">
        <f t="shared" si="150"/>
        <v>0.99770615826210507</v>
      </c>
      <c r="FK128" s="2">
        <f t="shared" si="150"/>
        <v>0.99784914724435669</v>
      </c>
      <c r="FL128" s="2">
        <f t="shared" si="150"/>
        <v>0.99760953931693142</v>
      </c>
      <c r="FM128" s="2">
        <f t="shared" si="150"/>
        <v>0.99752164419284872</v>
      </c>
      <c r="FN128" s="2">
        <f t="shared" si="150"/>
        <v>0.99760086620027455</v>
      </c>
      <c r="FO128" s="2">
        <f t="shared" si="150"/>
        <v>0.99772035334419773</v>
      </c>
      <c r="FP128" s="2">
        <f t="shared" si="150"/>
        <v>0.99796673165650973</v>
      </c>
      <c r="FQ128" s="2">
        <f t="shared" si="150"/>
        <v>0.99775867853434219</v>
      </c>
      <c r="FR128" s="2">
        <f t="shared" si="150"/>
        <v>0.99773175057789032</v>
      </c>
      <c r="FS128" s="2">
        <f t="shared" si="150"/>
        <v>0.99771003104071432</v>
      </c>
      <c r="FT128" s="2">
        <f t="shared" si="150"/>
        <v>0.99817000313942639</v>
      </c>
      <c r="FU128" s="2">
        <f t="shared" si="150"/>
        <v>0.99793483886943346</v>
      </c>
      <c r="FW128" s="2">
        <f t="shared" si="156"/>
        <v>5.2652573603221481E-2</v>
      </c>
      <c r="FX128" s="2">
        <f t="shared" si="156"/>
        <v>8.4777598224213633E-3</v>
      </c>
      <c r="FY128" s="2">
        <f t="shared" si="156"/>
        <v>8.705630230137068E-3</v>
      </c>
      <c r="FZ128" s="2">
        <f t="shared" si="156"/>
        <v>1.1824635211569751E-2</v>
      </c>
      <c r="GA128" s="2">
        <f t="shared" si="156"/>
        <v>1.066654091843598E-2</v>
      </c>
      <c r="GB128" s="2">
        <f t="shared" si="156"/>
        <v>1.1357015419465563E-2</v>
      </c>
      <c r="GC128" s="2">
        <f t="shared" si="156"/>
        <v>1.1729992074158327E-2</v>
      </c>
      <c r="GD128" s="2">
        <f t="shared" si="156"/>
        <v>1.3825070819507353E-2</v>
      </c>
      <c r="GE128" s="2">
        <f t="shared" si="156"/>
        <v>1.5341450874839072E-2</v>
      </c>
      <c r="GF128" s="2">
        <f t="shared" si="156"/>
        <v>1.5570459807915207E-2</v>
      </c>
      <c r="GG128" s="2">
        <f t="shared" si="156"/>
        <v>1.2741068867751259E-2</v>
      </c>
      <c r="GH128" s="2">
        <f t="shared" si="156"/>
        <v>9.9099732977206388E-3</v>
      </c>
      <c r="GI128" s="2">
        <f t="shared" si="156"/>
        <v>8.9513472277123873E-3</v>
      </c>
      <c r="GJ128" s="2">
        <f t="shared" si="156"/>
        <v>8.1343287585365059E-3</v>
      </c>
      <c r="GK128" s="2">
        <f t="shared" si="156"/>
        <v>6.2187092113480105E-3</v>
      </c>
      <c r="GM128" s="82">
        <f t="shared" si="157"/>
        <v>4.8509676685253E-59</v>
      </c>
      <c r="GN128" s="82">
        <f t="shared" si="157"/>
        <v>4.7544717338330375E-54</v>
      </c>
      <c r="GO128" s="82">
        <f t="shared" si="157"/>
        <v>1.0154800247808203E-71</v>
      </c>
      <c r="GP128" s="82">
        <f t="shared" si="157"/>
        <v>2.4277670434798144E-84</v>
      </c>
      <c r="GQ128" s="82">
        <f t="shared" si="157"/>
        <v>9.8158463181105602E-97</v>
      </c>
      <c r="GR128" s="82">
        <f t="shared" si="157"/>
        <v>2.1828105277931632E-112</v>
      </c>
      <c r="GS128" s="82">
        <f t="shared" si="157"/>
        <v>1.4900398948650054E-120</v>
      </c>
      <c r="GT128" s="82">
        <f t="shared" si="157"/>
        <v>1.7487408145731346E-112</v>
      </c>
      <c r="GU128" s="82">
        <f t="shared" si="157"/>
        <v>3.7830277118676061E-113</v>
      </c>
      <c r="GV128" s="82">
        <f t="shared" si="157"/>
        <v>1.2562282452877803E-127</v>
      </c>
      <c r="GW128" s="82">
        <f t="shared" si="157"/>
        <v>9.9185099246708586E-118</v>
      </c>
      <c r="GX128" s="82">
        <f t="shared" si="157"/>
        <v>3.4021536358827692E-98</v>
      </c>
      <c r="GY128" s="82">
        <f t="shared" si="157"/>
        <v>3.7228518956310531E-97</v>
      </c>
      <c r="GZ128" s="82">
        <f t="shared" si="157"/>
        <v>1.6029456041213536E-131</v>
      </c>
      <c r="HA128" s="82">
        <f t="shared" si="157"/>
        <v>1.3492124482318563E-133</v>
      </c>
      <c r="HC128" s="82">
        <f t="shared" si="153"/>
        <v>1.352226619485822E-14</v>
      </c>
      <c r="HD128" s="82">
        <f t="shared" si="153"/>
        <v>2.9740547737027267E-22</v>
      </c>
      <c r="HE128" s="82">
        <f t="shared" si="153"/>
        <v>1.2549801950319693E-26</v>
      </c>
      <c r="HF128" s="82">
        <f t="shared" si="153"/>
        <v>1.7367830160425056E-27</v>
      </c>
      <c r="HG128" s="82">
        <f t="shared" si="153"/>
        <v>1.9597236230772687E-34</v>
      </c>
      <c r="HH128" s="82">
        <f t="shared" si="153"/>
        <v>1.7364875659055629E-31</v>
      </c>
      <c r="HI128" s="82">
        <f t="shared" si="138"/>
        <v>1.993365790554211E-37</v>
      </c>
      <c r="HJ128" s="82">
        <f t="shared" si="138"/>
        <v>8.8754020103343089E-39</v>
      </c>
      <c r="HK128" s="82">
        <f t="shared" si="138"/>
        <v>5.3437357321351651E-34</v>
      </c>
      <c r="HL128" s="82">
        <f t="shared" ref="HL128:HQ170" si="161" xml:space="preserve"> _xlfn.NORM.DIST($B128, L$8, ABS(L$12), TRUE) * _xlfn.NORM.DIST(($B128 - L$8)*L$16, 0, ABS(L$12), TRUE) * 2</f>
        <v>4.2472085090069032E-59</v>
      </c>
      <c r="HM128" s="82">
        <f t="shared" si="161"/>
        <v>4.6209756122884469E-43</v>
      </c>
      <c r="HN128" s="82">
        <f t="shared" si="161"/>
        <v>3.8750088110782359E-35</v>
      </c>
      <c r="HO128" s="82">
        <f t="shared" si="161"/>
        <v>1.0658901619623022E-34</v>
      </c>
      <c r="HP128" s="82">
        <f t="shared" si="161"/>
        <v>1.6589761354113695E-53</v>
      </c>
      <c r="HQ128" s="82">
        <f t="shared" si="161"/>
        <v>1.1224771950129296E-35</v>
      </c>
      <c r="HS128" s="82">
        <f t="shared" si="158"/>
        <v>0.43125104132765107</v>
      </c>
      <c r="HT128" s="82">
        <f t="shared" si="158"/>
        <v>1.4234557345472128E-4</v>
      </c>
      <c r="HU128" s="82">
        <f t="shared" si="158"/>
        <v>1.9502571293135833E-4</v>
      </c>
      <c r="HV128" s="82">
        <f t="shared" si="158"/>
        <v>6.2979455497092819E-4</v>
      </c>
      <c r="HW128" s="82">
        <f t="shared" si="158"/>
        <v>5.7059218149756597E-4</v>
      </c>
      <c r="HX128" s="82">
        <f t="shared" si="158"/>
        <v>4.4713920539502124E-4</v>
      </c>
      <c r="HY128" s="82">
        <f t="shared" si="158"/>
        <v>7.7520866860724929E-5</v>
      </c>
      <c r="HZ128" s="82">
        <f t="shared" si="158"/>
        <v>3.3387554710750369E-4</v>
      </c>
      <c r="IA128" s="82">
        <f t="shared" si="158"/>
        <v>8.0835570663818598E-4</v>
      </c>
      <c r="IB128" s="82">
        <f t="shared" si="158"/>
        <v>3.0790811598872562E-3</v>
      </c>
      <c r="IC128" s="82">
        <f t="shared" si="158"/>
        <v>8.8680775824631413E-4</v>
      </c>
      <c r="ID128" s="82">
        <f t="shared" si="158"/>
        <v>4.353237157550423E-4</v>
      </c>
      <c r="IE128" s="82">
        <f t="shared" si="158"/>
        <v>1.2027905117879885E-4</v>
      </c>
      <c r="IF128" s="82">
        <f t="shared" si="158"/>
        <v>2.2590556569622444E-3</v>
      </c>
      <c r="IG128" s="82">
        <f t="shared" si="158"/>
        <v>2.9553688834002738E-3</v>
      </c>
      <c r="II128" s="82">
        <f t="shared" si="159"/>
        <v>2.6769382807919552E-15</v>
      </c>
      <c r="IJ128" s="82">
        <f t="shared" si="159"/>
        <v>1.9037617430250134E-42</v>
      </c>
      <c r="IK128" s="82">
        <f t="shared" si="159"/>
        <v>1.6333188377104084E-44</v>
      </c>
      <c r="IL128" s="82">
        <f t="shared" si="159"/>
        <v>6.4190369074318769E-36</v>
      </c>
      <c r="IM128" s="82">
        <f t="shared" si="159"/>
        <v>1.4310964367510039E-37</v>
      </c>
      <c r="IN128" s="82">
        <f t="shared" si="159"/>
        <v>3.5514786172845414E-45</v>
      </c>
      <c r="IO128" s="82">
        <f t="shared" si="159"/>
        <v>7.3283245408037002E-52</v>
      </c>
      <c r="IP128" s="82">
        <f t="shared" si="159"/>
        <v>4.7447376908680473E-46</v>
      </c>
      <c r="IQ128" s="82">
        <f t="shared" si="159"/>
        <v>1.2355368043928404E-43</v>
      </c>
      <c r="IR128" s="82">
        <f t="shared" si="159"/>
        <v>2.0219442197234635E-34</v>
      </c>
      <c r="IS128" s="82">
        <f t="shared" si="159"/>
        <v>6.8286624426066527E-38</v>
      </c>
      <c r="IT128" s="82">
        <f t="shared" si="159"/>
        <v>3.4303398726870325E-37</v>
      </c>
      <c r="IU128" s="82">
        <f t="shared" si="159"/>
        <v>2.6309795521469246E-43</v>
      </c>
      <c r="IV128" s="82">
        <f t="shared" si="159"/>
        <v>2.0544643853762887E-23</v>
      </c>
      <c r="IW128" s="82">
        <f t="shared" si="159"/>
        <v>4.3691459976079327E-20</v>
      </c>
      <c r="IY128" s="82">
        <f t="shared" si="160"/>
        <v>0.43125104132766728</v>
      </c>
      <c r="IZ128" s="82">
        <f t="shared" si="160"/>
        <v>1.4234557345472128E-4</v>
      </c>
      <c r="JA128" s="82">
        <f t="shared" si="160"/>
        <v>1.9502571293135833E-4</v>
      </c>
      <c r="JB128" s="82">
        <f t="shared" si="160"/>
        <v>6.2979455497092819E-4</v>
      </c>
      <c r="JC128" s="82">
        <f t="shared" si="160"/>
        <v>5.7059218149756597E-4</v>
      </c>
      <c r="JD128" s="82">
        <f t="shared" si="160"/>
        <v>4.4713920539502124E-4</v>
      </c>
      <c r="JE128" s="82">
        <f t="shared" si="160"/>
        <v>7.7520866860724929E-5</v>
      </c>
      <c r="JF128" s="82">
        <f t="shared" si="160"/>
        <v>3.3387554710750369E-4</v>
      </c>
      <c r="JG128" s="82">
        <f t="shared" si="160"/>
        <v>8.0835570663818598E-4</v>
      </c>
      <c r="JH128" s="82">
        <f t="shared" si="160"/>
        <v>3.0790811598872562E-3</v>
      </c>
      <c r="JI128" s="82">
        <f t="shared" si="160"/>
        <v>8.8680775824631413E-4</v>
      </c>
      <c r="JJ128" s="82">
        <f t="shared" si="160"/>
        <v>4.353237157550423E-4</v>
      </c>
      <c r="JK128" s="82">
        <f t="shared" si="160"/>
        <v>1.2027905117879885E-4</v>
      </c>
      <c r="JL128" s="82">
        <f t="shared" si="160"/>
        <v>2.2590556569622444E-3</v>
      </c>
      <c r="JM128" s="82">
        <f t="shared" si="160"/>
        <v>2.9553688834002738E-3</v>
      </c>
    </row>
    <row r="129" spans="2:273" x14ac:dyDescent="0.25">
      <c r="B129" s="2">
        <v>102</v>
      </c>
      <c r="C129" s="37">
        <v>0.29616999999999999</v>
      </c>
      <c r="D129" s="37">
        <v>0.29029199999999999</v>
      </c>
      <c r="E129" s="37">
        <v>0.28981299999999999</v>
      </c>
      <c r="F129" s="37">
        <v>0.28433799999999998</v>
      </c>
      <c r="G129" s="37">
        <v>0.29004400000000002</v>
      </c>
      <c r="H129" s="37">
        <v>0.302622</v>
      </c>
      <c r="I129" s="37">
        <v>0.30412699999999998</v>
      </c>
      <c r="J129" s="37">
        <v>0.30261500000000002</v>
      </c>
      <c r="K129" s="37">
        <v>0.29585899999999998</v>
      </c>
      <c r="L129" s="37">
        <v>0.29706199999999999</v>
      </c>
      <c r="M129" s="37">
        <v>0.29672700000000002</v>
      </c>
      <c r="N129" s="37">
        <v>0.28844399999999998</v>
      </c>
      <c r="O129" s="37">
        <v>0.29475600000000002</v>
      </c>
      <c r="P129" s="37">
        <v>0.30330499999999999</v>
      </c>
      <c r="Q129" s="37">
        <v>0.31429499999999999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0.29387072137421927</v>
      </c>
      <c r="T129" s="4">
        <f t="shared" si="162"/>
        <v>0.29177814140284236</v>
      </c>
      <c r="U129" s="4">
        <f t="shared" si="162"/>
        <v>0.29116107975053507</v>
      </c>
      <c r="V129" s="4">
        <f t="shared" si="162"/>
        <v>0.28459101230055661</v>
      </c>
      <c r="W129" s="4">
        <f t="shared" si="162"/>
        <v>0.28781453499904935</v>
      </c>
      <c r="X129" s="4">
        <f t="shared" si="162"/>
        <v>0.2991421644353891</v>
      </c>
      <c r="Y129" s="4">
        <f t="shared" si="162"/>
        <v>0.3039902367574826</v>
      </c>
      <c r="Z129" s="4">
        <f t="shared" si="162"/>
        <v>0.30339096531449056</v>
      </c>
      <c r="AA129" s="4">
        <f t="shared" si="162"/>
        <v>0.29656809418089497</v>
      </c>
      <c r="AB129" s="4">
        <f t="shared" si="162"/>
        <v>0.29522148091825051</v>
      </c>
      <c r="AC129" s="4">
        <f t="shared" si="162"/>
        <v>0.29641146926431178</v>
      </c>
      <c r="AD129" s="4">
        <f t="shared" si="162"/>
        <v>0.28948118875396678</v>
      </c>
      <c r="AE129" s="4">
        <f t="shared" si="162"/>
        <v>0.29235496830714963</v>
      </c>
      <c r="AF129" s="4">
        <f t="shared" si="162"/>
        <v>0.29637176609899624</v>
      </c>
      <c r="AG129" s="4">
        <f t="shared" si="162"/>
        <v>0.3118871724069312</v>
      </c>
      <c r="AI129" s="4">
        <f t="shared" ref="AI129:AW145" si="163">IF(OR($B129 &lt; C$230, $B129 &gt; C$233), 0, C129-S129)</f>
        <v>2.2992786257807207E-3</v>
      </c>
      <c r="AJ129" s="4">
        <f t="shared" si="163"/>
        <v>-1.486141402842367E-3</v>
      </c>
      <c r="AK129" s="4">
        <f t="shared" si="163"/>
        <v>-1.3480797505350806E-3</v>
      </c>
      <c r="AL129" s="4">
        <f t="shared" si="163"/>
        <v>-2.5301230055663204E-4</v>
      </c>
      <c r="AM129" s="4">
        <f t="shared" si="163"/>
        <v>2.22946500095067E-3</v>
      </c>
      <c r="AN129" s="4">
        <f t="shared" si="163"/>
        <v>3.4798355646109003E-3</v>
      </c>
      <c r="AO129" s="4">
        <f t="shared" si="163"/>
        <v>1.3676324251737926E-4</v>
      </c>
      <c r="AP129" s="4">
        <f t="shared" si="163"/>
        <v>-7.759653144905343E-4</v>
      </c>
      <c r="AQ129" s="4">
        <f t="shared" si="163"/>
        <v>-7.0909418089498688E-4</v>
      </c>
      <c r="AR129" s="4">
        <f t="shared" si="163"/>
        <v>1.840519081749481E-3</v>
      </c>
      <c r="AS129" s="4">
        <f t="shared" si="163"/>
        <v>3.1553073568824086E-4</v>
      </c>
      <c r="AT129" s="4">
        <f t="shared" si="163"/>
        <v>-1.0371887539668001E-3</v>
      </c>
      <c r="AU129" s="4">
        <f t="shared" si="163"/>
        <v>2.4010316928503861E-3</v>
      </c>
      <c r="AV129" s="4">
        <f t="shared" si="163"/>
        <v>6.9332339010037547E-3</v>
      </c>
      <c r="AW129" s="4">
        <f t="shared" si="163"/>
        <v>2.4078275930687898E-3</v>
      </c>
      <c r="AY129" s="2">
        <f t="shared" si="154"/>
        <v>0.29387072137421927</v>
      </c>
      <c r="AZ129" s="2">
        <f t="shared" si="154"/>
        <v>0.29176748381468504</v>
      </c>
      <c r="BA129" s="2">
        <f t="shared" si="154"/>
        <v>0.2911357382327559</v>
      </c>
      <c r="BB129" s="2">
        <f t="shared" si="154"/>
        <v>0.2844961920014753</v>
      </c>
      <c r="BC129" s="2">
        <f t="shared" si="154"/>
        <v>0.28770931709245767</v>
      </c>
      <c r="BD129" s="2">
        <f t="shared" si="154"/>
        <v>0.29902619674608227</v>
      </c>
      <c r="BE129" s="2">
        <f t="shared" si="154"/>
        <v>0.30395370072497946</v>
      </c>
      <c r="BF129" s="2">
        <f t="shared" si="154"/>
        <v>0.30324704687043808</v>
      </c>
      <c r="BG129" s="2">
        <f t="shared" si="154"/>
        <v>0.29622986355892694</v>
      </c>
      <c r="BH129" s="2">
        <f t="shared" si="154"/>
        <v>0.29411789754165291</v>
      </c>
      <c r="BI129" s="2">
        <f t="shared" si="154"/>
        <v>0.29599916802592474</v>
      </c>
      <c r="BJ129" s="2">
        <f t="shared" si="154"/>
        <v>0.28924524430256082</v>
      </c>
      <c r="BK129" s="2">
        <f t="shared" si="154"/>
        <v>0.2922687532786718</v>
      </c>
      <c r="BL129" s="2">
        <f t="shared" si="154"/>
        <v>0.29438684075164334</v>
      </c>
      <c r="BM129" s="2">
        <f t="shared" si="154"/>
        <v>0.30638692995766914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 t="str">
        <f t="shared" si="155"/>
        <v/>
      </c>
      <c r="CF129" s="2">
        <f t="shared" si="155"/>
        <v>0.29029199999999999</v>
      </c>
      <c r="CG129" s="2">
        <f t="shared" si="155"/>
        <v>0.28981299999999999</v>
      </c>
      <c r="CH129" s="2">
        <f t="shared" si="155"/>
        <v>0.28433799999999998</v>
      </c>
      <c r="CI129" s="2">
        <f t="shared" si="155"/>
        <v>0.29004400000000002</v>
      </c>
      <c r="CJ129" s="2">
        <f t="shared" si="155"/>
        <v>0.302622</v>
      </c>
      <c r="CK129" s="2">
        <f t="shared" si="155"/>
        <v>0.30412699999999998</v>
      </c>
      <c r="CL129" s="2">
        <f t="shared" si="155"/>
        <v>0.30261500000000002</v>
      </c>
      <c r="CM129" s="2">
        <f t="shared" si="155"/>
        <v>0.29585899999999998</v>
      </c>
      <c r="CN129" s="2">
        <f t="shared" si="155"/>
        <v>0.29706199999999999</v>
      </c>
      <c r="CO129" s="2">
        <f t="shared" si="155"/>
        <v>0.29672700000000002</v>
      </c>
      <c r="CP129" s="2">
        <f t="shared" si="155"/>
        <v>0.28844399999999998</v>
      </c>
      <c r="CQ129" s="2">
        <f t="shared" si="155"/>
        <v>0.29475600000000002</v>
      </c>
      <c r="CR129" s="2">
        <f t="shared" si="155"/>
        <v>0.30330499999999999</v>
      </c>
      <c r="CS129" s="2">
        <f t="shared" si="155"/>
        <v>0.31429499999999999</v>
      </c>
      <c r="CU129" s="2" t="str">
        <f t="shared" si="110"/>
        <v/>
      </c>
      <c r="CV129" s="2">
        <f t="shared" si="111"/>
        <v>0.29029199999999999</v>
      </c>
      <c r="CW129" s="2">
        <f t="shared" si="112"/>
        <v>0.28981299999999999</v>
      </c>
      <c r="CX129" s="2">
        <f t="shared" si="113"/>
        <v>0.28433799999999998</v>
      </c>
      <c r="CY129" s="2">
        <f t="shared" si="114"/>
        <v>0.29004400000000002</v>
      </c>
      <c r="CZ129" s="2">
        <f t="shared" si="115"/>
        <v>0.302622</v>
      </c>
      <c r="DA129" s="2">
        <f t="shared" si="116"/>
        <v>0.30412699999999998</v>
      </c>
      <c r="DB129" s="2">
        <f t="shared" si="117"/>
        <v>0.30261500000000002</v>
      </c>
      <c r="DC129" s="2">
        <f t="shared" si="118"/>
        <v>0.29585899999999998</v>
      </c>
      <c r="DD129" s="2">
        <f t="shared" si="119"/>
        <v>0.29706199999999999</v>
      </c>
      <c r="DE129" s="2">
        <f t="shared" si="120"/>
        <v>0.29672700000000002</v>
      </c>
      <c r="DF129" s="2">
        <f t="shared" si="121"/>
        <v>0.28844399999999998</v>
      </c>
      <c r="DG129" s="2">
        <f t="shared" si="122"/>
        <v>0.29475600000000002</v>
      </c>
      <c r="DH129" s="2">
        <f t="shared" si="123"/>
        <v>0.30330499999999999</v>
      </c>
      <c r="DI129" s="2">
        <f t="shared" si="124"/>
        <v>0.31429499999999999</v>
      </c>
      <c r="DK129" s="2">
        <f t="shared" ref="DK129:DY145" si="164">BO$228*$B129+BO$229</f>
        <v>0.3470041517241379</v>
      </c>
      <c r="DL129" s="2">
        <f t="shared" si="164"/>
        <v>0.32357339277859243</v>
      </c>
      <c r="DM129" s="2">
        <f t="shared" si="164"/>
        <v>0.34306552510997074</v>
      </c>
      <c r="DN129" s="2">
        <f t="shared" si="164"/>
        <v>0.34907755714285715</v>
      </c>
      <c r="DO129" s="2">
        <f t="shared" si="164"/>
        <v>0.36411681986249039</v>
      </c>
      <c r="DP129" s="2">
        <f t="shared" si="164"/>
        <v>0.3459530476190476</v>
      </c>
      <c r="DQ129" s="2">
        <f t="shared" si="164"/>
        <v>0.34952081016731018</v>
      </c>
      <c r="DR129" s="2">
        <f t="shared" si="164"/>
        <v>0.35297587142857145</v>
      </c>
      <c r="DS129" s="2">
        <f t="shared" si="164"/>
        <v>0.35771841904761903</v>
      </c>
      <c r="DT129" s="2">
        <f t="shared" si="164"/>
        <v>0.34216600091673033</v>
      </c>
      <c r="DU129" s="2">
        <f t="shared" si="164"/>
        <v>0.35021262857142849</v>
      </c>
      <c r="DV129" s="2">
        <f t="shared" si="164"/>
        <v>0.35039139523809509</v>
      </c>
      <c r="DW129" s="2">
        <f t="shared" si="164"/>
        <v>0.37634602857142851</v>
      </c>
      <c r="DX129" s="2">
        <f t="shared" si="164"/>
        <v>0.33203832331378302</v>
      </c>
      <c r="DY129" s="2">
        <f t="shared" si="164"/>
        <v>0.32681881390374334</v>
      </c>
      <c r="EA129" s="2">
        <f t="shared" si="152"/>
        <v>0.29381282976190476</v>
      </c>
      <c r="EB129" s="2">
        <f t="shared" si="152"/>
        <v>0.29171554215345347</v>
      </c>
      <c r="EC129" s="2">
        <f t="shared" si="152"/>
        <v>0.29104805943728018</v>
      </c>
      <c r="ED129" s="2">
        <f t="shared" si="152"/>
        <v>0.28436306151444185</v>
      </c>
      <c r="EE129" s="2">
        <f t="shared" si="151"/>
        <v>0.28756085302515449</v>
      </c>
      <c r="EF129" s="2">
        <f t="shared" si="151"/>
        <v>0.29892364367447871</v>
      </c>
      <c r="EG129" s="2">
        <f t="shared" si="151"/>
        <v>0.3038468087685452</v>
      </c>
      <c r="EH129" s="2">
        <f t="shared" si="151"/>
        <v>0.30313680991554298</v>
      </c>
      <c r="EI129" s="2">
        <f t="shared" si="151"/>
        <v>0.29610094506773527</v>
      </c>
      <c r="EJ129" s="2">
        <f t="shared" si="151"/>
        <v>0.29402893167773603</v>
      </c>
      <c r="EK129" s="2">
        <f t="shared" si="151"/>
        <v>0.29588858247602001</v>
      </c>
      <c r="EL129" s="2">
        <f t="shared" si="151"/>
        <v>0.28911797685119645</v>
      </c>
      <c r="EM129" s="2">
        <f t="shared" si="135"/>
        <v>0.29209364373562668</v>
      </c>
      <c r="EN129" s="2">
        <f t="shared" si="135"/>
        <v>0.29432584003083517</v>
      </c>
      <c r="EO129" s="2">
        <f t="shared" si="135"/>
        <v>0.30635023156342178</v>
      </c>
      <c r="EQ129" s="2">
        <f t="shared" ref="EQ129:FE145" si="165">CU$228*$B129+CU$229</f>
        <v>0.29363082937685464</v>
      </c>
      <c r="ER129" s="2">
        <f t="shared" si="165"/>
        <v>0.29165907611851583</v>
      </c>
      <c r="ES129" s="2">
        <f t="shared" si="165"/>
        <v>0.29108249866568514</v>
      </c>
      <c r="ET129" s="2">
        <f t="shared" si="165"/>
        <v>0.28418699971241179</v>
      </c>
      <c r="EU129" s="2">
        <f t="shared" si="165"/>
        <v>0.28741221555855734</v>
      </c>
      <c r="EV129" s="2">
        <f t="shared" si="165"/>
        <v>0.29892376205989152</v>
      </c>
      <c r="EW129" s="2">
        <f t="shared" si="165"/>
        <v>0.30412960092637298</v>
      </c>
      <c r="EX129" s="2">
        <f t="shared" si="165"/>
        <v>0.30321371664165592</v>
      </c>
      <c r="EY129" s="2">
        <f t="shared" si="165"/>
        <v>0.29614775263122078</v>
      </c>
      <c r="EZ129" s="2">
        <f t="shared" si="165"/>
        <v>0.29401052981526049</v>
      </c>
      <c r="FA129" s="2">
        <f t="shared" si="165"/>
        <v>0.29585413500491425</v>
      </c>
      <c r="FB129" s="2">
        <f t="shared" si="165"/>
        <v>0.28916291042778075</v>
      </c>
      <c r="FC129" s="2">
        <f t="shared" si="165"/>
        <v>0.29200339273112452</v>
      </c>
      <c r="FD129" s="2">
        <f t="shared" si="165"/>
        <v>0.29410696037008988</v>
      </c>
      <c r="FE129" s="2">
        <f t="shared" si="165"/>
        <v>0.30607726576863181</v>
      </c>
      <c r="FG129" s="2">
        <f t="shared" ref="FG129:FU145" si="166">POWER(10,($B129-C$231)/C$229)/(1+POWER(10,($B129-C$231)/C$229))</f>
        <v>0.99871509443551065</v>
      </c>
      <c r="FH129" s="2">
        <f t="shared" si="166"/>
        <v>0.99835311794866877</v>
      </c>
      <c r="FI129" s="2">
        <f t="shared" si="166"/>
        <v>0.99832074997486819</v>
      </c>
      <c r="FJ129" s="2">
        <f t="shared" si="166"/>
        <v>0.99790756914923928</v>
      </c>
      <c r="FK129" s="2">
        <f t="shared" si="166"/>
        <v>0.99803802766633909</v>
      </c>
      <c r="FL129" s="2">
        <f t="shared" si="166"/>
        <v>0.99781941529351204</v>
      </c>
      <c r="FM129" s="2">
        <f t="shared" si="166"/>
        <v>0.99773921963523371</v>
      </c>
      <c r="FN129" s="2">
        <f t="shared" si="166"/>
        <v>0.99781150198253565</v>
      </c>
      <c r="FO129" s="2">
        <f t="shared" si="166"/>
        <v>0.99792052042926949</v>
      </c>
      <c r="FP129" s="2">
        <f t="shared" si="166"/>
        <v>0.99814530541621693</v>
      </c>
      <c r="FQ129" s="2">
        <f t="shared" si="166"/>
        <v>0.99795548732641692</v>
      </c>
      <c r="FR129" s="2">
        <f t="shared" si="166"/>
        <v>0.99793091899066566</v>
      </c>
      <c r="FS129" s="2">
        <f t="shared" si="166"/>
        <v>0.99791110259029314</v>
      </c>
      <c r="FT129" s="2">
        <f t="shared" si="166"/>
        <v>0.99833075424540563</v>
      </c>
      <c r="FU129" s="2">
        <f t="shared" si="166"/>
        <v>0.99811620835674686</v>
      </c>
      <c r="FW129" s="2">
        <f t="shared" si="156"/>
        <v>5.7440610658136042E-2</v>
      </c>
      <c r="FX129" s="2">
        <f t="shared" si="156"/>
        <v>9.2880818989971841E-3</v>
      </c>
      <c r="FY129" s="2">
        <f t="shared" si="156"/>
        <v>9.5375231319618902E-3</v>
      </c>
      <c r="FZ129" s="2">
        <f t="shared" si="156"/>
        <v>1.2950680298530711E-2</v>
      </c>
      <c r="GA129" s="2">
        <f t="shared" si="156"/>
        <v>1.168360607919689E-2</v>
      </c>
      <c r="GB129" s="2">
        <f t="shared" si="156"/>
        <v>1.2439090215307171E-2</v>
      </c>
      <c r="GC129" s="2">
        <f t="shared" si="156"/>
        <v>1.2847141588160986E-2</v>
      </c>
      <c r="GD129" s="2">
        <f t="shared" si="156"/>
        <v>1.5138696449505719E-2</v>
      </c>
      <c r="GE129" s="2">
        <f t="shared" si="156"/>
        <v>1.6796705317462274E-2</v>
      </c>
      <c r="GF129" s="2">
        <f t="shared" si="156"/>
        <v>1.704706141929244E-2</v>
      </c>
      <c r="GG129" s="2">
        <f t="shared" si="156"/>
        <v>1.3953152500871428E-2</v>
      </c>
      <c r="GH129" s="2">
        <f t="shared" si="156"/>
        <v>1.0855690559217604E-2</v>
      </c>
      <c r="GI129" s="2">
        <f t="shared" si="156"/>
        <v>9.806488081753089E-3</v>
      </c>
      <c r="GJ129" s="2">
        <f t="shared" si="156"/>
        <v>8.9121200226267641E-3</v>
      </c>
      <c r="GK129" s="2">
        <f t="shared" si="156"/>
        <v>6.8145905095721377E-3</v>
      </c>
      <c r="GM129" s="82">
        <f t="shared" si="157"/>
        <v>1.4678987487834537E-61</v>
      </c>
      <c r="GN129" s="82">
        <f t="shared" si="157"/>
        <v>2.4122875860084879E-56</v>
      </c>
      <c r="GO129" s="82">
        <f t="shared" si="157"/>
        <v>1.0137203848403906E-74</v>
      </c>
      <c r="GP129" s="82">
        <f t="shared" si="157"/>
        <v>5.0629260565789088E-88</v>
      </c>
      <c r="GQ129" s="82">
        <f t="shared" si="157"/>
        <v>6.823117689177423E-101</v>
      </c>
      <c r="GR129" s="82">
        <f t="shared" si="157"/>
        <v>3.1964337811207374E-117</v>
      </c>
      <c r="GS129" s="82">
        <f t="shared" si="157"/>
        <v>1.0140348804222026E-125</v>
      </c>
      <c r="GT129" s="82">
        <f t="shared" si="157"/>
        <v>2.7422733473832755E-117</v>
      </c>
      <c r="GU129" s="82">
        <f t="shared" si="157"/>
        <v>6.0831907475757801E-118</v>
      </c>
      <c r="GV129" s="82">
        <f t="shared" si="157"/>
        <v>5.2333214139609281E-133</v>
      </c>
      <c r="GW129" s="82">
        <f t="shared" si="157"/>
        <v>8.8567764765769888E-123</v>
      </c>
      <c r="GX129" s="82">
        <f t="shared" si="157"/>
        <v>1.8242287673245826E-102</v>
      </c>
      <c r="GY129" s="82">
        <f t="shared" si="157"/>
        <v>2.7312799849557359E-101</v>
      </c>
      <c r="GZ129" s="82">
        <f t="shared" si="157"/>
        <v>7.8123058538496911E-137</v>
      </c>
      <c r="HA129" s="82">
        <f t="shared" si="157"/>
        <v>5.2462340752723312E-139</v>
      </c>
      <c r="HC129" s="82">
        <f t="shared" si="153"/>
        <v>8.5253947466983759E-16</v>
      </c>
      <c r="HD129" s="82">
        <f t="shared" si="153"/>
        <v>3.6072594048631815E-24</v>
      </c>
      <c r="HE129" s="82">
        <f t="shared" si="153"/>
        <v>7.8495882107185438E-29</v>
      </c>
      <c r="HF129" s="82">
        <f t="shared" si="153"/>
        <v>5.7289631337804839E-30</v>
      </c>
      <c r="HG129" s="82">
        <f t="shared" si="153"/>
        <v>1.9646642816788187E-37</v>
      </c>
      <c r="HH129" s="82">
        <f t="shared" si="153"/>
        <v>3.7800324335189023E-34</v>
      </c>
      <c r="HI129" s="82">
        <f t="shared" si="153"/>
        <v>1.4681127880883439E-40</v>
      </c>
      <c r="HJ129" s="82">
        <f t="shared" si="153"/>
        <v>5.683615273961412E-42</v>
      </c>
      <c r="HK129" s="82">
        <f t="shared" si="153"/>
        <v>1.0947027843832882E-36</v>
      </c>
      <c r="HL129" s="82">
        <f t="shared" si="161"/>
        <v>6.9240387319529381E-64</v>
      </c>
      <c r="HM129" s="82">
        <f t="shared" si="161"/>
        <v>1.066962092911973E-46</v>
      </c>
      <c r="HN129" s="82">
        <f t="shared" si="161"/>
        <v>2.8403360973666305E-38</v>
      </c>
      <c r="HO129" s="82">
        <f t="shared" si="161"/>
        <v>8.7742406913945401E-38</v>
      </c>
      <c r="HP129" s="82">
        <f t="shared" si="161"/>
        <v>6.9019426870946842E-58</v>
      </c>
      <c r="HQ129" s="82">
        <f t="shared" si="161"/>
        <v>1.3543040984473294E-38</v>
      </c>
      <c r="HS129" s="82">
        <f t="shared" si="158"/>
        <v>0.50004352243916328</v>
      </c>
      <c r="HT129" s="82">
        <f t="shared" si="158"/>
        <v>3.0751604220046694E-4</v>
      </c>
      <c r="HU129" s="82">
        <f t="shared" si="158"/>
        <v>4.2479925149962393E-4</v>
      </c>
      <c r="HV129" s="82">
        <f t="shared" si="158"/>
        <v>1.2552440520020092E-3</v>
      </c>
      <c r="HW129" s="82">
        <f t="shared" si="158"/>
        <v>1.1429949872181358E-3</v>
      </c>
      <c r="HX129" s="82">
        <f t="shared" si="158"/>
        <v>9.8199563013966163E-4</v>
      </c>
      <c r="HY129" s="82">
        <f t="shared" si="158"/>
        <v>1.9974915899508683E-4</v>
      </c>
      <c r="HZ129" s="82">
        <f t="shared" si="158"/>
        <v>7.7867352758344223E-4</v>
      </c>
      <c r="IA129" s="82">
        <f t="shared" si="158"/>
        <v>1.7879297291926446E-3</v>
      </c>
      <c r="IB129" s="82">
        <f t="shared" si="158"/>
        <v>5.7995508760587547E-3</v>
      </c>
      <c r="IC129" s="82">
        <f t="shared" si="158"/>
        <v>1.7911729183225655E-3</v>
      </c>
      <c r="ID129" s="82">
        <f t="shared" si="158"/>
        <v>8.7059491674379723E-4</v>
      </c>
      <c r="IE129" s="82">
        <f t="shared" si="158"/>
        <v>2.6631557168788024E-4</v>
      </c>
      <c r="IF129" s="82">
        <f t="shared" si="158"/>
        <v>3.7973950319244109E-3</v>
      </c>
      <c r="IG129" s="82">
        <f t="shared" si="158"/>
        <v>4.6208959896369139E-3</v>
      </c>
      <c r="II129" s="82">
        <f t="shared" si="159"/>
        <v>1.9607863609745475E-14</v>
      </c>
      <c r="IJ129" s="82">
        <f t="shared" si="159"/>
        <v>6.9021441079966236E-41</v>
      </c>
      <c r="IK129" s="82">
        <f t="shared" si="159"/>
        <v>7.250602849937246E-43</v>
      </c>
      <c r="IL129" s="82">
        <f t="shared" si="159"/>
        <v>1.6469890108364883E-34</v>
      </c>
      <c r="IM129" s="82">
        <f t="shared" si="159"/>
        <v>3.9707597656147677E-36</v>
      </c>
      <c r="IN129" s="82">
        <f t="shared" si="159"/>
        <v>2.1020751119664791E-43</v>
      </c>
      <c r="IO129" s="82">
        <f t="shared" si="159"/>
        <v>8.3904653666826399E-50</v>
      </c>
      <c r="IP129" s="82">
        <f t="shared" si="159"/>
        <v>3.6932817364785162E-44</v>
      </c>
      <c r="IQ129" s="82">
        <f t="shared" si="159"/>
        <v>8.4198081644831239E-42</v>
      </c>
      <c r="IR129" s="82">
        <f t="shared" si="159"/>
        <v>5.5379447268532946E-33</v>
      </c>
      <c r="IS129" s="82">
        <f t="shared" si="159"/>
        <v>2.2384670388233725E-36</v>
      </c>
      <c r="IT129" s="82">
        <f t="shared" si="159"/>
        <v>8.7201871981118245E-36</v>
      </c>
      <c r="IU129" s="82">
        <f t="shared" si="159"/>
        <v>1.0730325317663427E-41</v>
      </c>
      <c r="IV129" s="82">
        <f t="shared" si="159"/>
        <v>1.3829522820053406E-22</v>
      </c>
      <c r="IW129" s="82">
        <f t="shared" si="159"/>
        <v>2.0243543356927996E-19</v>
      </c>
      <c r="IY129" s="82">
        <f t="shared" si="160"/>
        <v>0.50004352243918382</v>
      </c>
      <c r="IZ129" s="82">
        <f t="shared" si="160"/>
        <v>3.0751604220046694E-4</v>
      </c>
      <c r="JA129" s="82">
        <f t="shared" si="160"/>
        <v>4.2479925149962393E-4</v>
      </c>
      <c r="JB129" s="82">
        <f t="shared" si="160"/>
        <v>1.2552440520020092E-3</v>
      </c>
      <c r="JC129" s="82">
        <f t="shared" si="160"/>
        <v>1.1429949872181358E-3</v>
      </c>
      <c r="JD129" s="82">
        <f t="shared" si="160"/>
        <v>9.8199563013966163E-4</v>
      </c>
      <c r="JE129" s="82">
        <f t="shared" si="160"/>
        <v>1.9974915899508683E-4</v>
      </c>
      <c r="JF129" s="82">
        <f t="shared" si="160"/>
        <v>7.7867352758344223E-4</v>
      </c>
      <c r="JG129" s="82">
        <f t="shared" si="160"/>
        <v>1.7879297291926446E-3</v>
      </c>
      <c r="JH129" s="82">
        <f t="shared" si="160"/>
        <v>5.7995508760587547E-3</v>
      </c>
      <c r="JI129" s="82">
        <f t="shared" si="160"/>
        <v>1.7911729183225655E-3</v>
      </c>
      <c r="JJ129" s="82">
        <f t="shared" si="160"/>
        <v>8.7059491674379723E-4</v>
      </c>
      <c r="JK129" s="82">
        <f t="shared" si="160"/>
        <v>2.6631557168788024E-4</v>
      </c>
      <c r="JL129" s="82">
        <f t="shared" si="160"/>
        <v>3.7973950319244109E-3</v>
      </c>
      <c r="JM129" s="82">
        <f t="shared" si="160"/>
        <v>4.6208959896369139E-3</v>
      </c>
    </row>
    <row r="130" spans="2:273" x14ac:dyDescent="0.25">
      <c r="B130" s="2">
        <v>103</v>
      </c>
      <c r="C130" s="37">
        <v>0.29194199999999998</v>
      </c>
      <c r="D130" s="37">
        <v>0.291657</v>
      </c>
      <c r="E130" s="37">
        <v>0.290829</v>
      </c>
      <c r="F130" s="37">
        <v>0.28252300000000002</v>
      </c>
      <c r="G130" s="37">
        <v>0.28597099999999998</v>
      </c>
      <c r="H130" s="37">
        <v>0.29622199999999999</v>
      </c>
      <c r="I130" s="37">
        <v>0.305454</v>
      </c>
      <c r="J130" s="37">
        <v>0.299707</v>
      </c>
      <c r="K130" s="37">
        <v>0.29654900000000001</v>
      </c>
      <c r="L130" s="37">
        <v>0.298155</v>
      </c>
      <c r="M130" s="37">
        <v>0.295848</v>
      </c>
      <c r="N130" s="37">
        <v>0.28915000000000002</v>
      </c>
      <c r="O130" s="37">
        <v>0.29034199999999999</v>
      </c>
      <c r="P130" s="37">
        <v>0.30083599999999999</v>
      </c>
      <c r="Q130" s="37">
        <v>0.319965</v>
      </c>
      <c r="S130" s="4">
        <f t="shared" si="162"/>
        <v>0.29350700790633344</v>
      </c>
      <c r="T130" s="4">
        <f t="shared" si="162"/>
        <v>0.29148809163521716</v>
      </c>
      <c r="U130" s="4">
        <f t="shared" si="162"/>
        <v>0.29086067118842684</v>
      </c>
      <c r="V130" s="4">
        <f t="shared" si="162"/>
        <v>0.28425597533290542</v>
      </c>
      <c r="W130" s="4">
        <f t="shared" si="162"/>
        <v>0.28749283938495335</v>
      </c>
      <c r="X130" s="4">
        <f t="shared" si="162"/>
        <v>0.29874687008130352</v>
      </c>
      <c r="Y130" s="4">
        <f t="shared" si="162"/>
        <v>0.30343634628102079</v>
      </c>
      <c r="Z130" s="4">
        <f t="shared" si="162"/>
        <v>0.30309582774768373</v>
      </c>
      <c r="AA130" s="4">
        <f t="shared" si="162"/>
        <v>0.2967258948799561</v>
      </c>
      <c r="AB130" s="4">
        <f t="shared" si="162"/>
        <v>0.29599702237938641</v>
      </c>
      <c r="AC130" s="4">
        <f t="shared" si="162"/>
        <v>0.29656893374770099</v>
      </c>
      <c r="AD130" s="4">
        <f t="shared" si="162"/>
        <v>0.28939643871387133</v>
      </c>
      <c r="AE130" s="4">
        <f t="shared" si="162"/>
        <v>0.29195739384562791</v>
      </c>
      <c r="AF130" s="4">
        <f t="shared" si="162"/>
        <v>0.29715202670160934</v>
      </c>
      <c r="AG130" s="4">
        <f t="shared" si="162"/>
        <v>0.31411978841861699</v>
      </c>
      <c r="AI130" s="4">
        <f t="shared" si="163"/>
        <v>-1.5650079063334599E-3</v>
      </c>
      <c r="AJ130" s="4">
        <f t="shared" si="163"/>
        <v>1.6890836478283822E-4</v>
      </c>
      <c r="AK130" s="4">
        <f t="shared" si="163"/>
        <v>-3.167118842684058E-5</v>
      </c>
      <c r="AL130" s="4">
        <f t="shared" si="163"/>
        <v>-1.7329753329053954E-3</v>
      </c>
      <c r="AM130" s="4">
        <f t="shared" si="163"/>
        <v>-1.5218393849533718E-3</v>
      </c>
      <c r="AN130" s="4">
        <f t="shared" si="163"/>
        <v>-2.5248700813035319E-3</v>
      </c>
      <c r="AO130" s="4">
        <f t="shared" si="163"/>
        <v>2.0176537189792176E-3</v>
      </c>
      <c r="AP130" s="4">
        <f t="shared" si="163"/>
        <v>-3.3888277476837314E-3</v>
      </c>
      <c r="AQ130" s="4">
        <f t="shared" si="163"/>
        <v>-1.7689487995609099E-4</v>
      </c>
      <c r="AR130" s="4">
        <f t="shared" si="163"/>
        <v>2.1579776206135937E-3</v>
      </c>
      <c r="AS130" s="4">
        <f t="shared" si="163"/>
        <v>-7.2093374770099139E-4</v>
      </c>
      <c r="AT130" s="4">
        <f t="shared" si="163"/>
        <v>-2.4643871387131089E-4</v>
      </c>
      <c r="AU130" s="4">
        <f t="shared" si="163"/>
        <v>-1.6153938456279215E-3</v>
      </c>
      <c r="AV130" s="4">
        <f t="shared" si="163"/>
        <v>3.6839732983906526E-3</v>
      </c>
      <c r="AW130" s="4">
        <f t="shared" si="163"/>
        <v>5.8452115813830141E-3</v>
      </c>
      <c r="AY130" s="2">
        <f t="shared" si="154"/>
        <v>0.29350700790633344</v>
      </c>
      <c r="AZ130" s="2">
        <f t="shared" si="154"/>
        <v>0.29146694292731534</v>
      </c>
      <c r="BA130" s="2">
        <f t="shared" si="154"/>
        <v>0.29081020739144609</v>
      </c>
      <c r="BB130" s="2">
        <f t="shared" si="154"/>
        <v>0.28408281061402907</v>
      </c>
      <c r="BC130" s="2">
        <f t="shared" si="154"/>
        <v>0.28729966161122178</v>
      </c>
      <c r="BD130" s="2">
        <f t="shared" si="154"/>
        <v>0.29851675599334204</v>
      </c>
      <c r="BE130" s="2">
        <f t="shared" si="154"/>
        <v>0.30335187768800498</v>
      </c>
      <c r="BF130" s="2">
        <f t="shared" si="154"/>
        <v>0.30279487123674659</v>
      </c>
      <c r="BG130" s="2">
        <f t="shared" si="154"/>
        <v>0.29605697855626723</v>
      </c>
      <c r="BH130" s="2">
        <f t="shared" si="154"/>
        <v>0.29411479330717066</v>
      </c>
      <c r="BI130" s="2">
        <f t="shared" si="154"/>
        <v>0.29581127665911394</v>
      </c>
      <c r="BJ130" s="2">
        <f t="shared" si="154"/>
        <v>0.28896245635602763</v>
      </c>
      <c r="BK130" s="2">
        <f t="shared" si="154"/>
        <v>0.29178246200992686</v>
      </c>
      <c r="BL130" s="2">
        <f t="shared" si="154"/>
        <v>0.29404351375210158</v>
      </c>
      <c r="BM130" s="2">
        <f t="shared" si="154"/>
        <v>0.30602248499388779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>
        <f t="shared" si="155"/>
        <v>0.291657</v>
      </c>
      <c r="CG130" s="2">
        <f t="shared" si="155"/>
        <v>0.290829</v>
      </c>
      <c r="CH130" s="2">
        <f t="shared" si="155"/>
        <v>0.28252300000000002</v>
      </c>
      <c r="CI130" s="2">
        <f t="shared" si="155"/>
        <v>0.28597099999999998</v>
      </c>
      <c r="CJ130" s="2">
        <f t="shared" si="155"/>
        <v>0.29622199999999999</v>
      </c>
      <c r="CK130" s="2">
        <f t="shared" si="155"/>
        <v>0.305454</v>
      </c>
      <c r="CL130" s="2">
        <f t="shared" si="155"/>
        <v>0.299707</v>
      </c>
      <c r="CM130" s="2">
        <f t="shared" si="155"/>
        <v>0.29654900000000001</v>
      </c>
      <c r="CN130" s="2" t="str">
        <f t="shared" si="155"/>
        <v/>
      </c>
      <c r="CO130" s="2">
        <f t="shared" si="155"/>
        <v>0.295848</v>
      </c>
      <c r="CP130" s="2">
        <f t="shared" si="155"/>
        <v>0.28915000000000002</v>
      </c>
      <c r="CQ130" s="2">
        <f t="shared" si="155"/>
        <v>0.29034199999999999</v>
      </c>
      <c r="CR130" s="2">
        <f t="shared" si="155"/>
        <v>0.30083599999999999</v>
      </c>
      <c r="CS130" s="2">
        <f t="shared" si="155"/>
        <v>0.319965</v>
      </c>
      <c r="CU130" s="2" t="str">
        <f t="shared" si="110"/>
        <v/>
      </c>
      <c r="CV130" s="2">
        <f t="shared" si="111"/>
        <v>0.291657</v>
      </c>
      <c r="CW130" s="2">
        <f t="shared" si="112"/>
        <v>0.290829</v>
      </c>
      <c r="CX130" s="2">
        <f t="shared" si="113"/>
        <v>0.28252300000000002</v>
      </c>
      <c r="CY130" s="2">
        <f t="shared" si="114"/>
        <v>0.28597099999999998</v>
      </c>
      <c r="CZ130" s="2">
        <f t="shared" si="115"/>
        <v>0.29622199999999999</v>
      </c>
      <c r="DA130" s="2">
        <f t="shared" si="116"/>
        <v>0.305454</v>
      </c>
      <c r="DB130" s="2">
        <f t="shared" si="117"/>
        <v>0.299707</v>
      </c>
      <c r="DC130" s="2">
        <f t="shared" si="118"/>
        <v>0.29654900000000001</v>
      </c>
      <c r="DD130" s="2" t="str">
        <f t="shared" si="119"/>
        <v/>
      </c>
      <c r="DE130" s="2">
        <f t="shared" si="120"/>
        <v>0.295848</v>
      </c>
      <c r="DF130" s="2">
        <f t="shared" si="121"/>
        <v>0.28915000000000002</v>
      </c>
      <c r="DG130" s="2">
        <f t="shared" si="122"/>
        <v>0.29034199999999999</v>
      </c>
      <c r="DH130" s="2">
        <f t="shared" si="123"/>
        <v>0.30083599999999999</v>
      </c>
      <c r="DI130" s="2">
        <f t="shared" si="124"/>
        <v>0.319965</v>
      </c>
      <c r="DK130" s="2">
        <f t="shared" si="164"/>
        <v>0.34714200689655167</v>
      </c>
      <c r="DL130" s="2">
        <f t="shared" si="164"/>
        <v>0.3235009945014663</v>
      </c>
      <c r="DM130" s="2">
        <f t="shared" si="164"/>
        <v>0.34318407019794728</v>
      </c>
      <c r="DN130" s="2">
        <f t="shared" si="164"/>
        <v>0.34931084873949581</v>
      </c>
      <c r="DO130" s="2">
        <f t="shared" si="164"/>
        <v>0.36459876822001525</v>
      </c>
      <c r="DP130" s="2">
        <f t="shared" si="164"/>
        <v>0.34604989691876747</v>
      </c>
      <c r="DQ130" s="2">
        <f t="shared" si="164"/>
        <v>0.34940111068211072</v>
      </c>
      <c r="DR130" s="2">
        <f t="shared" si="164"/>
        <v>0.35295690756302522</v>
      </c>
      <c r="DS130" s="2">
        <f t="shared" si="164"/>
        <v>0.35798218935574228</v>
      </c>
      <c r="DT130" s="2">
        <f t="shared" si="164"/>
        <v>0.34229057265087859</v>
      </c>
      <c r="DU130" s="2">
        <f t="shared" si="164"/>
        <v>0.35037553949579825</v>
      </c>
      <c r="DV130" s="2">
        <f t="shared" si="164"/>
        <v>0.35053960728291306</v>
      </c>
      <c r="DW130" s="2">
        <f t="shared" si="164"/>
        <v>0.37683104201680667</v>
      </c>
      <c r="DX130" s="2">
        <f t="shared" si="164"/>
        <v>0.33209031946480944</v>
      </c>
      <c r="DY130" s="2">
        <f t="shared" si="164"/>
        <v>0.32666381069518718</v>
      </c>
      <c r="EA130" s="2">
        <f t="shared" si="152"/>
        <v>0.2934506136904762</v>
      </c>
      <c r="EB130" s="2">
        <f t="shared" si="152"/>
        <v>0.29141921767107987</v>
      </c>
      <c r="EC130" s="2">
        <f t="shared" si="152"/>
        <v>0.29072959349355215</v>
      </c>
      <c r="ED130" s="2">
        <f t="shared" si="152"/>
        <v>0.28395893239656517</v>
      </c>
      <c r="EE130" s="2">
        <f t="shared" si="151"/>
        <v>0.28716162944216334</v>
      </c>
      <c r="EF130" s="2">
        <f t="shared" si="151"/>
        <v>0.29842098265464145</v>
      </c>
      <c r="EG130" s="2">
        <f t="shared" si="151"/>
        <v>0.30325135187999019</v>
      </c>
      <c r="EH130" s="2">
        <f t="shared" si="151"/>
        <v>0.30269185823629779</v>
      </c>
      <c r="EI130" s="2">
        <f t="shared" si="151"/>
        <v>0.29593658945553925</v>
      </c>
      <c r="EJ130" s="2">
        <f t="shared" si="151"/>
        <v>0.29403304505177175</v>
      </c>
      <c r="EK130" s="2">
        <f t="shared" si="151"/>
        <v>0.29571000698275424</v>
      </c>
      <c r="EL130" s="2">
        <f t="shared" si="151"/>
        <v>0.28884590016046069</v>
      </c>
      <c r="EM130" s="2">
        <f t="shared" si="135"/>
        <v>0.29162062572474334</v>
      </c>
      <c r="EN130" s="2">
        <f t="shared" si="135"/>
        <v>0.29398790745760195</v>
      </c>
      <c r="EO130" s="2">
        <f t="shared" si="135"/>
        <v>0.30599015929203538</v>
      </c>
      <c r="EQ130" s="2">
        <f t="shared" si="165"/>
        <v>0.29334634272997034</v>
      </c>
      <c r="ER130" s="2">
        <f t="shared" si="165"/>
        <v>0.2913732492979007</v>
      </c>
      <c r="ES130" s="2">
        <f t="shared" si="165"/>
        <v>0.29075527270175761</v>
      </c>
      <c r="ET130" s="2">
        <f t="shared" si="165"/>
        <v>0.2838984990045576</v>
      </c>
      <c r="EU130" s="2">
        <f t="shared" si="165"/>
        <v>0.28711840415610362</v>
      </c>
      <c r="EV130" s="2">
        <f t="shared" si="165"/>
        <v>0.29849693855314841</v>
      </c>
      <c r="EW130" s="2">
        <f t="shared" si="165"/>
        <v>0.30363180848640048</v>
      </c>
      <c r="EX130" s="2">
        <f t="shared" si="165"/>
        <v>0.30285282078419912</v>
      </c>
      <c r="EY130" s="2">
        <f t="shared" si="165"/>
        <v>0.29608329818429147</v>
      </c>
      <c r="EZ130" s="2">
        <f t="shared" si="165"/>
        <v>0.2940387922525371</v>
      </c>
      <c r="FA130" s="2">
        <f t="shared" si="165"/>
        <v>0.29566556723255</v>
      </c>
      <c r="FB130" s="2">
        <f t="shared" si="165"/>
        <v>0.28885577959266584</v>
      </c>
      <c r="FC130" s="2">
        <f t="shared" si="165"/>
        <v>0.29157150534036996</v>
      </c>
      <c r="FD130" s="2">
        <f t="shared" si="165"/>
        <v>0.29374125498556786</v>
      </c>
      <c r="FE130" s="2">
        <f t="shared" si="165"/>
        <v>0.30556184094561589</v>
      </c>
      <c r="FG130" s="2">
        <f t="shared" si="166"/>
        <v>0.99882801969616664</v>
      </c>
      <c r="FH130" s="2">
        <f t="shared" si="166"/>
        <v>0.99849780803875898</v>
      </c>
      <c r="FI130" s="2">
        <f t="shared" si="166"/>
        <v>0.99846827945449612</v>
      </c>
      <c r="FJ130" s="2">
        <f t="shared" si="166"/>
        <v>0.99809132897572539</v>
      </c>
      <c r="FK130" s="2">
        <f t="shared" si="166"/>
        <v>0.99821035101396627</v>
      </c>
      <c r="FL130" s="2">
        <f t="shared" si="166"/>
        <v>0.99801090146755389</v>
      </c>
      <c r="FM130" s="2">
        <f t="shared" si="166"/>
        <v>0.99793773356729842</v>
      </c>
      <c r="FN130" s="2">
        <f t="shared" si="166"/>
        <v>0.99800368166691322</v>
      </c>
      <c r="FO130" s="2">
        <f t="shared" si="166"/>
        <v>0.99810314502056641</v>
      </c>
      <c r="FP130" s="2">
        <f t="shared" si="166"/>
        <v>0.99830822234959171</v>
      </c>
      <c r="FQ130" s="2">
        <f t="shared" si="166"/>
        <v>0.99813504678481868</v>
      </c>
      <c r="FR130" s="2">
        <f t="shared" si="166"/>
        <v>0.99811263208400469</v>
      </c>
      <c r="FS130" s="2">
        <f t="shared" si="166"/>
        <v>0.99809455269820246</v>
      </c>
      <c r="FT130" s="2">
        <f t="shared" si="166"/>
        <v>0.99847740614647751</v>
      </c>
      <c r="FU130" s="2">
        <f t="shared" si="166"/>
        <v>0.99828167678461521</v>
      </c>
      <c r="FW130" s="2">
        <f t="shared" si="156"/>
        <v>6.2635267134567144E-2</v>
      </c>
      <c r="FX130" s="2">
        <f t="shared" si="156"/>
        <v>1.0175061440270906E-2</v>
      </c>
      <c r="FY130" s="2">
        <f t="shared" si="156"/>
        <v>1.0448072229633683E-2</v>
      </c>
      <c r="FZ130" s="2">
        <f t="shared" si="156"/>
        <v>1.4182418232753374E-2</v>
      </c>
      <c r="GA130" s="2">
        <f t="shared" si="156"/>
        <v>1.2796395052251396E-2</v>
      </c>
      <c r="GB130" s="2">
        <f t="shared" si="156"/>
        <v>1.3622842414333751E-2</v>
      </c>
      <c r="GC130" s="2">
        <f t="shared" si="156"/>
        <v>1.4069172330575952E-2</v>
      </c>
      <c r="GD130" s="2">
        <f t="shared" si="156"/>
        <v>1.657504182919085E-2</v>
      </c>
      <c r="GE130" s="2">
        <f t="shared" si="156"/>
        <v>1.8387424035913289E-2</v>
      </c>
      <c r="GF130" s="2">
        <f t="shared" si="156"/>
        <v>1.8661039907004032E-2</v>
      </c>
      <c r="GG130" s="2">
        <f t="shared" si="156"/>
        <v>1.527875960070838E-2</v>
      </c>
      <c r="GH130" s="2">
        <f t="shared" si="156"/>
        <v>1.1890574558305333E-2</v>
      </c>
      <c r="GI130" s="2">
        <f t="shared" si="156"/>
        <v>1.0742436810989535E-2</v>
      </c>
      <c r="GJ130" s="2">
        <f t="shared" si="156"/>
        <v>9.7635503389775294E-3</v>
      </c>
      <c r="GK130" s="2">
        <f t="shared" si="156"/>
        <v>7.4671405676341755E-3</v>
      </c>
      <c r="GM130" s="82">
        <f t="shared" si="157"/>
        <v>3.9236311253571865E-64</v>
      </c>
      <c r="GN130" s="82">
        <f t="shared" si="157"/>
        <v>1.0935293268418595E-58</v>
      </c>
      <c r="GO130" s="82">
        <f t="shared" si="157"/>
        <v>8.7586060146762728E-78</v>
      </c>
      <c r="GP130" s="82">
        <f t="shared" si="157"/>
        <v>8.7824122101300446E-92</v>
      </c>
      <c r="GQ130" s="82">
        <f t="shared" si="157"/>
        <v>3.8653943227206171E-105</v>
      </c>
      <c r="GR130" s="82">
        <f t="shared" si="157"/>
        <v>3.6909280349254895E-122</v>
      </c>
      <c r="GS130" s="82">
        <f t="shared" si="157"/>
        <v>5.3591609486896314E-131</v>
      </c>
      <c r="GT130" s="82">
        <f t="shared" si="157"/>
        <v>3.4013778817323449E-122</v>
      </c>
      <c r="GU130" s="82">
        <f t="shared" si="157"/>
        <v>7.7558523462806575E-123</v>
      </c>
      <c r="GV130" s="82">
        <f t="shared" si="157"/>
        <v>1.68289862328651E-138</v>
      </c>
      <c r="GW130" s="82">
        <f t="shared" si="157"/>
        <v>6.1760323644801117E-128</v>
      </c>
      <c r="GX130" s="82">
        <f t="shared" si="157"/>
        <v>7.9088377771847119E-107</v>
      </c>
      <c r="GY130" s="82">
        <f t="shared" si="157"/>
        <v>1.6382440675228466E-105</v>
      </c>
      <c r="GZ130" s="82">
        <f t="shared" si="157"/>
        <v>2.9800788167076851E-142</v>
      </c>
      <c r="HA130" s="82">
        <f t="shared" si="157"/>
        <v>1.5884515852898989E-144</v>
      </c>
      <c r="HC130" s="82">
        <f t="shared" si="153"/>
        <v>4.776936164103916E-17</v>
      </c>
      <c r="HD130" s="82">
        <f t="shared" si="153"/>
        <v>3.6100452286306669E-26</v>
      </c>
      <c r="HE130" s="82">
        <f t="shared" si="153"/>
        <v>3.9750209787847609E-31</v>
      </c>
      <c r="HF130" s="82">
        <f t="shared" si="153"/>
        <v>1.4595327997992533E-32</v>
      </c>
      <c r="HG130" s="82">
        <f t="shared" si="153"/>
        <v>1.4603473126555296E-40</v>
      </c>
      <c r="HH130" s="82">
        <f t="shared" si="153"/>
        <v>6.3522601038002722E-37</v>
      </c>
      <c r="HI130" s="82">
        <f t="shared" si="153"/>
        <v>8.0104231212581121E-44</v>
      </c>
      <c r="HJ130" s="82">
        <f t="shared" si="153"/>
        <v>2.6943210219482239E-45</v>
      </c>
      <c r="HK130" s="82">
        <f t="shared" si="153"/>
        <v>1.7562403384759052E-39</v>
      </c>
      <c r="HL130" s="82">
        <f t="shared" si="161"/>
        <v>7.2740559261142388E-69</v>
      </c>
      <c r="HM130" s="82">
        <f t="shared" si="161"/>
        <v>1.7362300801858501E-50</v>
      </c>
      <c r="HN130" s="82">
        <f t="shared" si="161"/>
        <v>1.5119477622824567E-41</v>
      </c>
      <c r="HO130" s="82">
        <f t="shared" si="161"/>
        <v>5.2779588632160998E-41</v>
      </c>
      <c r="HP130" s="82">
        <f t="shared" si="161"/>
        <v>1.911320587475719E-62</v>
      </c>
      <c r="HQ130" s="82">
        <f t="shared" si="161"/>
        <v>1.2427115308913545E-41</v>
      </c>
      <c r="HS130" s="82">
        <f t="shared" si="158"/>
        <v>0.54030954778900209</v>
      </c>
      <c r="HT130" s="82">
        <f t="shared" si="158"/>
        <v>6.4084037258892222E-4</v>
      </c>
      <c r="HU130" s="82">
        <f t="shared" si="158"/>
        <v>8.9060907087945877E-4</v>
      </c>
      <c r="HV130" s="82">
        <f t="shared" si="158"/>
        <v>2.4165999201561888E-3</v>
      </c>
      <c r="HW130" s="82">
        <f t="shared" si="158"/>
        <v>2.2115123071286581E-3</v>
      </c>
      <c r="HX130" s="82">
        <f t="shared" si="158"/>
        <v>2.0651806023991148E-3</v>
      </c>
      <c r="HY130" s="82">
        <f t="shared" si="158"/>
        <v>4.8896629510334114E-4</v>
      </c>
      <c r="HZ130" s="82">
        <f t="shared" si="158"/>
        <v>1.730046812980917E-3</v>
      </c>
      <c r="IA130" s="82">
        <f t="shared" si="158"/>
        <v>3.7696378415414595E-3</v>
      </c>
      <c r="IB130" s="82">
        <f t="shared" si="158"/>
        <v>1.052523967361947E-2</v>
      </c>
      <c r="IC130" s="82">
        <f t="shared" si="158"/>
        <v>3.4835189867470535E-3</v>
      </c>
      <c r="ID130" s="82">
        <f t="shared" si="158"/>
        <v>1.6840400428587252E-3</v>
      </c>
      <c r="IE130" s="82">
        <f t="shared" si="158"/>
        <v>5.6786187733700287E-4</v>
      </c>
      <c r="IF130" s="82">
        <f t="shared" si="158"/>
        <v>6.2349416403201892E-3</v>
      </c>
      <c r="IG130" s="82">
        <f t="shared" si="158"/>
        <v>7.0953890967580821E-3</v>
      </c>
      <c r="II130" s="82">
        <f t="shared" si="159"/>
        <v>1.3492263750194219E-13</v>
      </c>
      <c r="IJ130" s="82">
        <f t="shared" si="159"/>
        <v>2.334676845998123E-39</v>
      </c>
      <c r="IK130" s="82">
        <f t="shared" si="159"/>
        <v>2.9898660009104428E-41</v>
      </c>
      <c r="IL130" s="82">
        <f t="shared" si="159"/>
        <v>3.9505182334083195E-33</v>
      </c>
      <c r="IM130" s="82">
        <f t="shared" si="159"/>
        <v>1.0298992413941239E-34</v>
      </c>
      <c r="IN130" s="82">
        <f t="shared" si="159"/>
        <v>1.1437594981082644E-41</v>
      </c>
      <c r="IO130" s="82">
        <f t="shared" si="159"/>
        <v>8.7042540315046888E-48</v>
      </c>
      <c r="IP130" s="82">
        <f t="shared" si="159"/>
        <v>2.6167299948719338E-42</v>
      </c>
      <c r="IQ130" s="82">
        <f t="shared" si="159"/>
        <v>5.2257600108777381E-40</v>
      </c>
      <c r="IR130" s="82">
        <f t="shared" si="159"/>
        <v>1.4095172759878015E-31</v>
      </c>
      <c r="IS130" s="82">
        <f t="shared" si="159"/>
        <v>6.81593105884816E-35</v>
      </c>
      <c r="IT130" s="82">
        <f t="shared" si="159"/>
        <v>2.0781201112215126E-34</v>
      </c>
      <c r="IU130" s="82">
        <f t="shared" si="159"/>
        <v>4.0702304262826242E-40</v>
      </c>
      <c r="IV130" s="82">
        <f t="shared" si="159"/>
        <v>8.9784158755089407E-22</v>
      </c>
      <c r="IW130" s="82">
        <f t="shared" si="159"/>
        <v>9.1255560871981678E-19</v>
      </c>
      <c r="IY130" s="82">
        <f t="shared" si="160"/>
        <v>0.54030954778913698</v>
      </c>
      <c r="IZ130" s="82">
        <f t="shared" si="160"/>
        <v>6.4084037258892222E-4</v>
      </c>
      <c r="JA130" s="82">
        <f t="shared" si="160"/>
        <v>8.9060907087945877E-4</v>
      </c>
      <c r="JB130" s="82">
        <f t="shared" si="160"/>
        <v>2.4165999201561888E-3</v>
      </c>
      <c r="JC130" s="82">
        <f t="shared" si="160"/>
        <v>2.2115123071286581E-3</v>
      </c>
      <c r="JD130" s="82">
        <f t="shared" si="160"/>
        <v>2.0651806023991148E-3</v>
      </c>
      <c r="JE130" s="82">
        <f t="shared" si="160"/>
        <v>4.8896629510334114E-4</v>
      </c>
      <c r="JF130" s="82">
        <f t="shared" si="160"/>
        <v>1.730046812980917E-3</v>
      </c>
      <c r="JG130" s="82">
        <f t="shared" si="160"/>
        <v>3.7696378415414595E-3</v>
      </c>
      <c r="JH130" s="82">
        <f t="shared" si="160"/>
        <v>1.052523967361947E-2</v>
      </c>
      <c r="JI130" s="82">
        <f t="shared" si="160"/>
        <v>3.4835189867470535E-3</v>
      </c>
      <c r="JJ130" s="82">
        <f t="shared" si="160"/>
        <v>1.6840400428587252E-3</v>
      </c>
      <c r="JK130" s="82">
        <f t="shared" si="160"/>
        <v>5.6786187733700287E-4</v>
      </c>
      <c r="JL130" s="82">
        <f t="shared" si="160"/>
        <v>6.2349416403201892E-3</v>
      </c>
      <c r="JM130" s="82">
        <f t="shared" si="160"/>
        <v>7.095389096758083E-3</v>
      </c>
    </row>
    <row r="131" spans="2:273" x14ac:dyDescent="0.25">
      <c r="B131" s="2">
        <v>104</v>
      </c>
      <c r="C131" s="37">
        <v>0.29616300000000001</v>
      </c>
      <c r="D131" s="37">
        <v>0.28661399999999998</v>
      </c>
      <c r="E131" s="37">
        <v>0.29031000000000001</v>
      </c>
      <c r="F131" s="37">
        <v>0.28462399999999999</v>
      </c>
      <c r="G131" s="37">
        <v>0.28837000000000002</v>
      </c>
      <c r="H131" s="37">
        <v>0.30035299999999998</v>
      </c>
      <c r="I131" s="37">
        <v>0.303392</v>
      </c>
      <c r="J131" s="37">
        <v>0.30286400000000002</v>
      </c>
      <c r="K131" s="37">
        <v>0.296209</v>
      </c>
      <c r="L131" s="37">
        <v>0.294736</v>
      </c>
      <c r="M131" s="37">
        <v>0.29780600000000002</v>
      </c>
      <c r="N131" s="37">
        <v>0.29240500000000003</v>
      </c>
      <c r="O131" s="37">
        <v>0.29218499999999997</v>
      </c>
      <c r="P131" s="37">
        <v>0.30532399999999998</v>
      </c>
      <c r="Q131" s="37">
        <v>0.325407</v>
      </c>
      <c r="S131" s="4">
        <f t="shared" si="162"/>
        <v>0.29314451473723274</v>
      </c>
      <c r="T131" s="4">
        <f t="shared" si="162"/>
        <v>0.29120716153092685</v>
      </c>
      <c r="U131" s="4">
        <f t="shared" si="162"/>
        <v>0.29058172204915417</v>
      </c>
      <c r="V131" s="4">
        <f t="shared" si="162"/>
        <v>0.28397529407776223</v>
      </c>
      <c r="W131" s="4">
        <f t="shared" si="162"/>
        <v>0.28723289690646503</v>
      </c>
      <c r="X131" s="4">
        <f t="shared" si="162"/>
        <v>0.29844409040205366</v>
      </c>
      <c r="Y131" s="4">
        <f t="shared" si="162"/>
        <v>0.3029359703669004</v>
      </c>
      <c r="Z131" s="4">
        <f t="shared" si="162"/>
        <v>0.30294133901160225</v>
      </c>
      <c r="AA131" s="4">
        <f t="shared" si="162"/>
        <v>0.29714201831353859</v>
      </c>
      <c r="AB131" s="4">
        <f t="shared" si="162"/>
        <v>0.29719577095288374</v>
      </c>
      <c r="AC131" s="4">
        <f t="shared" si="162"/>
        <v>0.29696107786569231</v>
      </c>
      <c r="AD131" s="4">
        <f t="shared" si="162"/>
        <v>0.28945084371266511</v>
      </c>
      <c r="AE131" s="4">
        <f t="shared" si="162"/>
        <v>0.29163836924809117</v>
      </c>
      <c r="AF131" s="4">
        <f t="shared" si="162"/>
        <v>0.29844655029449219</v>
      </c>
      <c r="AG131" s="4">
        <f t="shared" si="162"/>
        <v>0.31734727682899233</v>
      </c>
      <c r="AI131" s="4">
        <f t="shared" si="163"/>
        <v>3.0184852627672676E-3</v>
      </c>
      <c r="AJ131" s="4">
        <f t="shared" si="163"/>
        <v>-4.5931615309268703E-3</v>
      </c>
      <c r="AK131" s="4">
        <f t="shared" si="163"/>
        <v>-2.7172204915415499E-4</v>
      </c>
      <c r="AL131" s="4">
        <f t="shared" si="163"/>
        <v>6.487059222377578E-4</v>
      </c>
      <c r="AM131" s="4">
        <f t="shared" si="163"/>
        <v>1.1371030935349857E-3</v>
      </c>
      <c r="AN131" s="4">
        <f t="shared" si="163"/>
        <v>1.9089095979463178E-3</v>
      </c>
      <c r="AO131" s="4">
        <f t="shared" si="163"/>
        <v>4.5602963309959721E-4</v>
      </c>
      <c r="AP131" s="4">
        <f t="shared" si="163"/>
        <v>-7.733901160222878E-5</v>
      </c>
      <c r="AQ131" s="4">
        <f t="shared" si="163"/>
        <v>-9.3301831353859166E-4</v>
      </c>
      <c r="AR131" s="4">
        <f t="shared" si="163"/>
        <v>-2.4597709528837441E-3</v>
      </c>
      <c r="AS131" s="4">
        <f t="shared" si="163"/>
        <v>8.449221343077018E-4</v>
      </c>
      <c r="AT131" s="4">
        <f t="shared" si="163"/>
        <v>2.9541562873349192E-3</v>
      </c>
      <c r="AU131" s="4">
        <f t="shared" si="163"/>
        <v>5.4663075190880539E-4</v>
      </c>
      <c r="AV131" s="4">
        <f t="shared" si="163"/>
        <v>6.8774497055077988E-3</v>
      </c>
      <c r="AW131" s="4">
        <f t="shared" si="163"/>
        <v>8.0597231710076711E-3</v>
      </c>
      <c r="AY131" s="2">
        <f t="shared" si="154"/>
        <v>0.29314451473723274</v>
      </c>
      <c r="AZ131" s="2">
        <f t="shared" si="154"/>
        <v>0.29116676299946903</v>
      </c>
      <c r="BA131" s="2">
        <f t="shared" si="154"/>
        <v>0.29048521768014973</v>
      </c>
      <c r="BB131" s="2">
        <f t="shared" si="154"/>
        <v>0.28367054925286789</v>
      </c>
      <c r="BC131" s="2">
        <f t="shared" si="154"/>
        <v>0.28689112698159003</v>
      </c>
      <c r="BD131" s="2">
        <f t="shared" si="154"/>
        <v>0.29800809152735125</v>
      </c>
      <c r="BE131" s="2">
        <f t="shared" si="154"/>
        <v>0.30275097036921161</v>
      </c>
      <c r="BF131" s="2">
        <f t="shared" si="154"/>
        <v>0.30234366001204233</v>
      </c>
      <c r="BG131" s="2">
        <f t="shared" si="154"/>
        <v>0.29588529164884342</v>
      </c>
      <c r="BH131" s="2">
        <f t="shared" si="154"/>
        <v>0.29411242350005656</v>
      </c>
      <c r="BI131" s="2">
        <f t="shared" si="154"/>
        <v>0.29562409539979728</v>
      </c>
      <c r="BJ131" s="2">
        <f t="shared" si="154"/>
        <v>0.28868043020337708</v>
      </c>
      <c r="BK131" s="2">
        <f t="shared" si="154"/>
        <v>0.29129728135651001</v>
      </c>
      <c r="BL131" s="2">
        <f t="shared" si="154"/>
        <v>0.29370049826065092</v>
      </c>
      <c r="BM131" s="2">
        <f t="shared" si="154"/>
        <v>0.30565803622667326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>
        <f t="shared" si="155"/>
        <v>0.28661399999999998</v>
      </c>
      <c r="CG131" s="2">
        <f t="shared" si="155"/>
        <v>0.29031000000000001</v>
      </c>
      <c r="CH131" s="2">
        <f t="shared" si="155"/>
        <v>0.28462399999999999</v>
      </c>
      <c r="CI131" s="2">
        <f t="shared" si="155"/>
        <v>0.28837000000000002</v>
      </c>
      <c r="CJ131" s="2">
        <f t="shared" si="155"/>
        <v>0.30035299999999998</v>
      </c>
      <c r="CK131" s="2">
        <f t="shared" si="155"/>
        <v>0.303392</v>
      </c>
      <c r="CL131" s="2">
        <f t="shared" si="155"/>
        <v>0.30286400000000002</v>
      </c>
      <c r="CM131" s="2">
        <f t="shared" si="155"/>
        <v>0.296209</v>
      </c>
      <c r="CN131" s="2" t="str">
        <f t="shared" si="155"/>
        <v/>
      </c>
      <c r="CO131" s="2">
        <f t="shared" si="155"/>
        <v>0.29780600000000002</v>
      </c>
      <c r="CP131" s="2">
        <f t="shared" si="155"/>
        <v>0.29240500000000003</v>
      </c>
      <c r="CQ131" s="2">
        <f t="shared" si="155"/>
        <v>0.29218499999999997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>
        <f t="shared" si="111"/>
        <v>0.28661399999999998</v>
      </c>
      <c r="CW131" s="2">
        <f t="shared" si="112"/>
        <v>0.29031000000000001</v>
      </c>
      <c r="CX131" s="2">
        <f t="shared" si="113"/>
        <v>0.28462399999999999</v>
      </c>
      <c r="CY131" s="2">
        <f t="shared" si="114"/>
        <v>0.28837000000000002</v>
      </c>
      <c r="CZ131" s="2">
        <f t="shared" si="115"/>
        <v>0.30035299999999998</v>
      </c>
      <c r="DA131" s="2">
        <f t="shared" si="116"/>
        <v>0.303392</v>
      </c>
      <c r="DB131" s="2">
        <f t="shared" si="117"/>
        <v>0.30286400000000002</v>
      </c>
      <c r="DC131" s="2">
        <f t="shared" si="118"/>
        <v>0.296209</v>
      </c>
      <c r="DD131" s="2" t="str">
        <f t="shared" si="119"/>
        <v/>
      </c>
      <c r="DE131" s="2">
        <f t="shared" si="120"/>
        <v>0.29780600000000002</v>
      </c>
      <c r="DF131" s="2">
        <f t="shared" si="121"/>
        <v>0.29240500000000003</v>
      </c>
      <c r="DG131" s="2">
        <f t="shared" si="122"/>
        <v>0.29218499999999997</v>
      </c>
      <c r="DH131" s="2" t="str">
        <f t="shared" si="123"/>
        <v/>
      </c>
      <c r="DI131" s="2" t="str">
        <f t="shared" si="124"/>
        <v/>
      </c>
      <c r="DK131" s="2">
        <f t="shared" si="164"/>
        <v>0.34727986206896549</v>
      </c>
      <c r="DL131" s="2">
        <f t="shared" si="164"/>
        <v>0.32342859622434023</v>
      </c>
      <c r="DM131" s="2">
        <f t="shared" si="164"/>
        <v>0.34330261528592382</v>
      </c>
      <c r="DN131" s="2">
        <f t="shared" si="164"/>
        <v>0.34954414033613446</v>
      </c>
      <c r="DO131" s="2">
        <f t="shared" si="164"/>
        <v>0.36508071657754004</v>
      </c>
      <c r="DP131" s="2">
        <f t="shared" si="164"/>
        <v>0.3461467462184874</v>
      </c>
      <c r="DQ131" s="2">
        <f t="shared" si="164"/>
        <v>0.34928141119691125</v>
      </c>
      <c r="DR131" s="2">
        <f t="shared" si="164"/>
        <v>0.35293794369747905</v>
      </c>
      <c r="DS131" s="2">
        <f t="shared" si="164"/>
        <v>0.35824595966386552</v>
      </c>
      <c r="DT131" s="2">
        <f t="shared" si="164"/>
        <v>0.34241514438502674</v>
      </c>
      <c r="DU131" s="2">
        <f t="shared" si="164"/>
        <v>0.35053845042016801</v>
      </c>
      <c r="DV131" s="2">
        <f t="shared" si="164"/>
        <v>0.35068781932773097</v>
      </c>
      <c r="DW131" s="2">
        <f t="shared" si="164"/>
        <v>0.37731605546218483</v>
      </c>
      <c r="DX131" s="2">
        <f t="shared" si="164"/>
        <v>0.33214231561583579</v>
      </c>
      <c r="DY131" s="2">
        <f t="shared" si="164"/>
        <v>0.32650880748663103</v>
      </c>
      <c r="EA131" s="2">
        <f t="shared" si="152"/>
        <v>0.29308839761904759</v>
      </c>
      <c r="EB131" s="2">
        <f t="shared" si="152"/>
        <v>0.29112289318870632</v>
      </c>
      <c r="EC131" s="2">
        <f t="shared" si="152"/>
        <v>0.29041112754982412</v>
      </c>
      <c r="ED131" s="2">
        <f t="shared" si="152"/>
        <v>0.28355480327868854</v>
      </c>
      <c r="EE131" s="2">
        <f t="shared" si="151"/>
        <v>0.28676240585917212</v>
      </c>
      <c r="EF131" s="2">
        <f t="shared" si="151"/>
        <v>0.29791832163480414</v>
      </c>
      <c r="EG131" s="2">
        <f t="shared" si="151"/>
        <v>0.30265589499143519</v>
      </c>
      <c r="EH131" s="2">
        <f t="shared" si="151"/>
        <v>0.30224690655705261</v>
      </c>
      <c r="EI131" s="2">
        <f t="shared" si="151"/>
        <v>0.29577223384334322</v>
      </c>
      <c r="EJ131" s="2">
        <f t="shared" si="151"/>
        <v>0.29403715842580747</v>
      </c>
      <c r="EK131" s="2">
        <f t="shared" si="151"/>
        <v>0.29553143148948852</v>
      </c>
      <c r="EL131" s="2">
        <f t="shared" si="151"/>
        <v>0.28857382346972493</v>
      </c>
      <c r="EM131" s="2">
        <f t="shared" si="135"/>
        <v>0.29114760771386006</v>
      </c>
      <c r="EN131" s="2">
        <f t="shared" si="135"/>
        <v>0.29364997488436878</v>
      </c>
      <c r="EO131" s="2">
        <f t="shared" si="135"/>
        <v>0.30563008702064892</v>
      </c>
      <c r="EQ131" s="2">
        <f t="shared" si="165"/>
        <v>0.2930618560830861</v>
      </c>
      <c r="ER131" s="2">
        <f t="shared" si="165"/>
        <v>0.29108742247728558</v>
      </c>
      <c r="ES131" s="2">
        <f t="shared" si="165"/>
        <v>0.29042804673783013</v>
      </c>
      <c r="ET131" s="2">
        <f t="shared" si="165"/>
        <v>0.28360999829670341</v>
      </c>
      <c r="EU131" s="2">
        <f t="shared" si="165"/>
        <v>0.28682459275364991</v>
      </c>
      <c r="EV131" s="2">
        <f t="shared" si="165"/>
        <v>0.29807011504640529</v>
      </c>
      <c r="EW131" s="2">
        <f t="shared" si="165"/>
        <v>0.30313401604642798</v>
      </c>
      <c r="EX131" s="2">
        <f t="shared" si="165"/>
        <v>0.30249192492674237</v>
      </c>
      <c r="EY131" s="2">
        <f t="shared" si="165"/>
        <v>0.29601884373736215</v>
      </c>
      <c r="EZ131" s="2">
        <f t="shared" si="165"/>
        <v>0.29406705468981365</v>
      </c>
      <c r="FA131" s="2">
        <f t="shared" si="165"/>
        <v>0.29547699946018569</v>
      </c>
      <c r="FB131" s="2">
        <f t="shared" si="165"/>
        <v>0.28854864875755093</v>
      </c>
      <c r="FC131" s="2">
        <f t="shared" si="165"/>
        <v>0.2911396179496154</v>
      </c>
      <c r="FD131" s="2">
        <f t="shared" si="165"/>
        <v>0.29337554960104578</v>
      </c>
      <c r="FE131" s="2">
        <f t="shared" si="165"/>
        <v>0.30504641612259992</v>
      </c>
      <c r="FG131" s="2">
        <f t="shared" si="166"/>
        <v>0.99893103102564063</v>
      </c>
      <c r="FH131" s="2">
        <f t="shared" si="166"/>
        <v>0.99862980354063213</v>
      </c>
      <c r="FI131" s="2">
        <f t="shared" si="166"/>
        <v>0.99860286596116854</v>
      </c>
      <c r="FJ131" s="2">
        <f t="shared" si="166"/>
        <v>0.99825897894590998</v>
      </c>
      <c r="FK131" s="2">
        <f t="shared" si="166"/>
        <v>0.99836756366681545</v>
      </c>
      <c r="FL131" s="2">
        <f t="shared" si="166"/>
        <v>0.99818560302371773</v>
      </c>
      <c r="FM131" s="2">
        <f t="shared" si="166"/>
        <v>0.998118849311602</v>
      </c>
      <c r="FN131" s="2">
        <f t="shared" si="166"/>
        <v>0.99817901617764559</v>
      </c>
      <c r="FO131" s="2">
        <f t="shared" si="166"/>
        <v>0.99826975891620073</v>
      </c>
      <c r="FP131" s="2">
        <f t="shared" si="166"/>
        <v>0.99845685073478696</v>
      </c>
      <c r="FQ131" s="2">
        <f t="shared" si="166"/>
        <v>0.99829886330370032</v>
      </c>
      <c r="FR131" s="2">
        <f t="shared" si="166"/>
        <v>0.99827841410257268</v>
      </c>
      <c r="FS131" s="2">
        <f t="shared" si="166"/>
        <v>0.99826192000269109</v>
      </c>
      <c r="FT131" s="2">
        <f t="shared" si="166"/>
        <v>0.99861119184058411</v>
      </c>
      <c r="FU131" s="2">
        <f t="shared" si="166"/>
        <v>0.99843263362594681</v>
      </c>
      <c r="FW131" s="2">
        <f t="shared" si="156"/>
        <v>6.8265679482137617E-2</v>
      </c>
      <c r="FX131" s="2">
        <f t="shared" si="156"/>
        <v>1.1145791506988825E-2</v>
      </c>
      <c r="FY131" s="2">
        <f t="shared" si="156"/>
        <v>1.1444547160242154E-2</v>
      </c>
      <c r="FZ131" s="2">
        <f t="shared" si="156"/>
        <v>1.5529463487096572E-2</v>
      </c>
      <c r="GA131" s="2">
        <f t="shared" si="156"/>
        <v>1.4013667267222682E-2</v>
      </c>
      <c r="GB131" s="2">
        <f t="shared" si="156"/>
        <v>1.4917543441128547E-2</v>
      </c>
      <c r="GC131" s="2">
        <f t="shared" si="156"/>
        <v>1.540562958397601E-2</v>
      </c>
      <c r="GD131" s="2">
        <f t="shared" si="156"/>
        <v>1.8145155500872857E-2</v>
      </c>
      <c r="GE131" s="2">
        <f t="shared" si="156"/>
        <v>2.012570682647619E-2</v>
      </c>
      <c r="GF131" s="2">
        <f t="shared" si="156"/>
        <v>2.0424651171071884E-2</v>
      </c>
      <c r="GG131" s="2">
        <f t="shared" si="156"/>
        <v>1.6728168322625397E-2</v>
      </c>
      <c r="GH131" s="2">
        <f t="shared" si="156"/>
        <v>1.3022816213067955E-2</v>
      </c>
      <c r="GI131" s="2">
        <f t="shared" si="156"/>
        <v>1.176665264933119E-2</v>
      </c>
      <c r="GJ131" s="2">
        <f t="shared" si="156"/>
        <v>1.0695445277991659E-2</v>
      </c>
      <c r="GK131" s="2">
        <f t="shared" si="156"/>
        <v>8.1816626172267256E-3</v>
      </c>
      <c r="GM131" s="82">
        <f t="shared" si="157"/>
        <v>9.2639635735546991E-67</v>
      </c>
      <c r="GN131" s="82">
        <f t="shared" si="157"/>
        <v>4.4289278171385876E-61</v>
      </c>
      <c r="GO131" s="82">
        <f t="shared" si="157"/>
        <v>6.5495955599038696E-81</v>
      </c>
      <c r="GP131" s="82">
        <f t="shared" si="157"/>
        <v>1.2671717115566687E-95</v>
      </c>
      <c r="GQ131" s="82">
        <f t="shared" si="157"/>
        <v>1.7846486119303333E-109</v>
      </c>
      <c r="GR131" s="82">
        <f t="shared" si="157"/>
        <v>3.3606074872243057E-127</v>
      </c>
      <c r="GS131" s="82">
        <f t="shared" si="157"/>
        <v>2.1994893399505654E-136</v>
      </c>
      <c r="GT131" s="82">
        <f t="shared" si="157"/>
        <v>3.3369536864008892E-127</v>
      </c>
      <c r="GU131" s="82">
        <f t="shared" si="157"/>
        <v>7.8401849356371735E-128</v>
      </c>
      <c r="GV131" s="82">
        <f t="shared" si="157"/>
        <v>4.1773687275837975E-144</v>
      </c>
      <c r="GW131" s="82">
        <f t="shared" si="157"/>
        <v>3.3631040023105007E-133</v>
      </c>
      <c r="GX131" s="82">
        <f t="shared" si="157"/>
        <v>2.7723362190167723E-111</v>
      </c>
      <c r="GY131" s="82">
        <f t="shared" si="157"/>
        <v>8.0335087241781202E-110</v>
      </c>
      <c r="GZ131" s="82">
        <f t="shared" si="157"/>
        <v>8.8972911263589325E-148</v>
      </c>
      <c r="HA131" s="82">
        <f t="shared" si="157"/>
        <v>3.745007790065848E-150</v>
      </c>
      <c r="HC131" s="82">
        <f t="shared" si="153"/>
        <v>2.3786026054329777E-18</v>
      </c>
      <c r="HD131" s="82">
        <f t="shared" si="153"/>
        <v>2.9806683955695474E-28</v>
      </c>
      <c r="HE131" s="82">
        <f t="shared" si="153"/>
        <v>1.6295627251760433E-33</v>
      </c>
      <c r="HF131" s="82">
        <f t="shared" si="153"/>
        <v>2.8715635051332972E-35</v>
      </c>
      <c r="HG131" s="82">
        <f t="shared" si="153"/>
        <v>8.0474178599733018E-44</v>
      </c>
      <c r="HH131" s="82">
        <f t="shared" si="153"/>
        <v>8.2398712469458376E-40</v>
      </c>
      <c r="HI131" s="82">
        <f t="shared" si="153"/>
        <v>3.2376023693028512E-47</v>
      </c>
      <c r="HJ131" s="82">
        <f t="shared" si="153"/>
        <v>9.4539430714511545E-49</v>
      </c>
      <c r="HK131" s="82">
        <f t="shared" si="153"/>
        <v>2.2062941264970819E-42</v>
      </c>
      <c r="HL131" s="82">
        <f t="shared" si="161"/>
        <v>4.9239372935323429E-74</v>
      </c>
      <c r="HM131" s="82">
        <f t="shared" si="161"/>
        <v>1.990963536260977E-54</v>
      </c>
      <c r="HN131" s="82">
        <f t="shared" si="161"/>
        <v>5.8443273656001339E-45</v>
      </c>
      <c r="HO131" s="82">
        <f t="shared" si="161"/>
        <v>2.3197208971953961E-44</v>
      </c>
      <c r="HP131" s="82">
        <f t="shared" si="161"/>
        <v>3.5227554113735384E-67</v>
      </c>
      <c r="HQ131" s="82">
        <f t="shared" si="161"/>
        <v>8.6714578282606736E-45</v>
      </c>
      <c r="HS131" s="82">
        <f t="shared" si="158"/>
        <v>0.53812974676735625</v>
      </c>
      <c r="HT131" s="82">
        <f t="shared" si="158"/>
        <v>1.2884446420826784E-3</v>
      </c>
      <c r="HU131" s="82">
        <f t="shared" si="158"/>
        <v>1.7975831221726773E-3</v>
      </c>
      <c r="HV131" s="82">
        <f t="shared" si="158"/>
        <v>4.4948886406101594E-3</v>
      </c>
      <c r="HW131" s="82">
        <f t="shared" si="158"/>
        <v>4.1338039049111808E-3</v>
      </c>
      <c r="HX131" s="82">
        <f t="shared" si="158"/>
        <v>4.1601579397891851E-3</v>
      </c>
      <c r="HY131" s="82">
        <f t="shared" si="158"/>
        <v>1.1374230755519016E-3</v>
      </c>
      <c r="HZ131" s="82">
        <f t="shared" si="158"/>
        <v>3.6629486769381263E-3</v>
      </c>
      <c r="IA131" s="82">
        <f t="shared" si="158"/>
        <v>7.5789378567821071E-3</v>
      </c>
      <c r="IB131" s="82">
        <f t="shared" si="158"/>
        <v>1.8410663150373655E-2</v>
      </c>
      <c r="IC131" s="82">
        <f t="shared" si="158"/>
        <v>6.5250184254899632E-3</v>
      </c>
      <c r="ID131" s="82">
        <f t="shared" si="158"/>
        <v>3.1513801019057834E-3</v>
      </c>
      <c r="IE131" s="82">
        <f t="shared" si="158"/>
        <v>1.1662927509873613E-3</v>
      </c>
      <c r="IF131" s="82">
        <f t="shared" si="158"/>
        <v>1.0000662235615456E-2</v>
      </c>
      <c r="IG131" s="82">
        <f t="shared" si="158"/>
        <v>1.0700527046471722E-2</v>
      </c>
      <c r="II131" s="82">
        <f t="shared" si="159"/>
        <v>8.7222571566938054E-13</v>
      </c>
      <c r="IJ131" s="82">
        <f t="shared" si="159"/>
        <v>7.3679604794864796E-38</v>
      </c>
      <c r="IK131" s="82">
        <f t="shared" si="159"/>
        <v>1.1452765204843137E-39</v>
      </c>
      <c r="IL131" s="82">
        <f t="shared" si="159"/>
        <v>8.858658234685687E-32</v>
      </c>
      <c r="IM131" s="82">
        <f t="shared" si="159"/>
        <v>2.4971217440069252E-33</v>
      </c>
      <c r="IN131" s="82">
        <f t="shared" si="159"/>
        <v>5.7210602831048428E-40</v>
      </c>
      <c r="IO131" s="82">
        <f t="shared" si="159"/>
        <v>8.1818089609648019E-46</v>
      </c>
      <c r="IP131" s="82">
        <f t="shared" si="159"/>
        <v>1.6875657576161824E-40</v>
      </c>
      <c r="IQ131" s="82">
        <f t="shared" si="159"/>
        <v>2.953977980715167E-38</v>
      </c>
      <c r="IR131" s="82">
        <f t="shared" si="159"/>
        <v>3.3338360801224827E-30</v>
      </c>
      <c r="IS131" s="82">
        <f t="shared" si="159"/>
        <v>1.9278246902066037E-33</v>
      </c>
      <c r="IT131" s="82">
        <f t="shared" si="159"/>
        <v>4.6427867012202788E-33</v>
      </c>
      <c r="IU131" s="82">
        <f t="shared" si="159"/>
        <v>1.4359604211338141E-38</v>
      </c>
      <c r="IV131" s="82">
        <f t="shared" si="159"/>
        <v>5.6218870410272405E-21</v>
      </c>
      <c r="IW131" s="82">
        <f t="shared" si="159"/>
        <v>4.0023944426752167E-18</v>
      </c>
      <c r="IY131" s="82">
        <f t="shared" si="160"/>
        <v>0.53812974676822845</v>
      </c>
      <c r="IZ131" s="82">
        <f t="shared" si="160"/>
        <v>1.2884446420826784E-3</v>
      </c>
      <c r="JA131" s="82">
        <f t="shared" si="160"/>
        <v>1.7975831221726773E-3</v>
      </c>
      <c r="JB131" s="82">
        <f t="shared" si="160"/>
        <v>4.4948886406101594E-3</v>
      </c>
      <c r="JC131" s="82">
        <f t="shared" si="160"/>
        <v>4.1338039049111808E-3</v>
      </c>
      <c r="JD131" s="82">
        <f t="shared" si="160"/>
        <v>4.1601579397891851E-3</v>
      </c>
      <c r="JE131" s="82">
        <f t="shared" si="160"/>
        <v>1.1374230755519016E-3</v>
      </c>
      <c r="JF131" s="82">
        <f t="shared" si="160"/>
        <v>3.6629486769381263E-3</v>
      </c>
      <c r="JG131" s="82">
        <f t="shared" si="160"/>
        <v>7.5789378567821071E-3</v>
      </c>
      <c r="JH131" s="82">
        <f t="shared" si="160"/>
        <v>1.8410663150373655E-2</v>
      </c>
      <c r="JI131" s="82">
        <f t="shared" si="160"/>
        <v>6.5250184254899632E-3</v>
      </c>
      <c r="JJ131" s="82">
        <f t="shared" si="160"/>
        <v>3.1513801019057834E-3</v>
      </c>
      <c r="JK131" s="82">
        <f t="shared" si="160"/>
        <v>1.1662927509873613E-3</v>
      </c>
      <c r="JL131" s="82">
        <f t="shared" si="160"/>
        <v>1.0000662235615456E-2</v>
      </c>
      <c r="JM131" s="82">
        <f t="shared" si="160"/>
        <v>1.0700527046471725E-2</v>
      </c>
    </row>
    <row r="132" spans="2:273" x14ac:dyDescent="0.25">
      <c r="B132" s="2">
        <v>105</v>
      </c>
      <c r="C132" s="37">
        <v>0.29094900000000001</v>
      </c>
      <c r="D132" s="37">
        <v>0.286887</v>
      </c>
      <c r="E132" s="37">
        <v>0.289076</v>
      </c>
      <c r="F132" s="37">
        <v>0.28482400000000002</v>
      </c>
      <c r="G132" s="37">
        <v>0.28938999999999998</v>
      </c>
      <c r="H132" s="37">
        <v>0.30021500000000001</v>
      </c>
      <c r="I132" s="37">
        <v>0.30214600000000003</v>
      </c>
      <c r="J132" s="37">
        <v>0.30499100000000001</v>
      </c>
      <c r="K132" s="37">
        <v>0.29682999999999998</v>
      </c>
      <c r="L132" s="37">
        <v>0.29461100000000001</v>
      </c>
      <c r="M132" s="37">
        <v>0.29727900000000002</v>
      </c>
      <c r="N132" s="37">
        <v>0.28766799999999998</v>
      </c>
      <c r="O132" s="37">
        <v>0.29471700000000001</v>
      </c>
      <c r="P132" s="37">
        <v>0.29905799999999999</v>
      </c>
      <c r="Q132" s="37">
        <v>0.327961</v>
      </c>
      <c r="S132" s="4">
        <f t="shared" si="162"/>
        <v>0.29278331239621203</v>
      </c>
      <c r="T132" s="4">
        <f t="shared" si="162"/>
        <v>0.29094120438527427</v>
      </c>
      <c r="U132" s="4">
        <f t="shared" si="162"/>
        <v>0.29033795206554353</v>
      </c>
      <c r="V132" s="4">
        <f t="shared" si="162"/>
        <v>0.28377619801311998</v>
      </c>
      <c r="W132" s="4">
        <f t="shared" si="162"/>
        <v>0.28706634911108125</v>
      </c>
      <c r="X132" s="4">
        <f t="shared" si="162"/>
        <v>0.29828898306183727</v>
      </c>
      <c r="Y132" s="4">
        <f t="shared" si="162"/>
        <v>0.30253481200457188</v>
      </c>
      <c r="Z132" s="4">
        <f t="shared" si="162"/>
        <v>0.30302061830366783</v>
      </c>
      <c r="AA132" s="4">
        <f t="shared" si="162"/>
        <v>0.29795773240225926</v>
      </c>
      <c r="AB132" s="4">
        <f t="shared" si="162"/>
        <v>0.29896193592552556</v>
      </c>
      <c r="AC132" s="4">
        <f t="shared" si="162"/>
        <v>0.2977031081762323</v>
      </c>
      <c r="AD132" s="4">
        <f t="shared" si="162"/>
        <v>0.28971906149616339</v>
      </c>
      <c r="AE132" s="4">
        <f t="shared" si="162"/>
        <v>0.29145225583826045</v>
      </c>
      <c r="AF132" s="4">
        <f t="shared" si="162"/>
        <v>0.30042229191969905</v>
      </c>
      <c r="AG132" s="4">
        <f t="shared" si="162"/>
        <v>0.32184054092943043</v>
      </c>
      <c r="AI132" s="4">
        <f t="shared" si="163"/>
        <v>-1.8343123962120123E-3</v>
      </c>
      <c r="AJ132" s="4">
        <f t="shared" si="163"/>
        <v>-4.0542043852742626E-3</v>
      </c>
      <c r="AK132" s="4">
        <f t="shared" si="163"/>
        <v>-1.2619520655435257E-3</v>
      </c>
      <c r="AL132" s="4">
        <f t="shared" si="163"/>
        <v>1.047801986880037E-3</v>
      </c>
      <c r="AM132" s="4">
        <f t="shared" si="163"/>
        <v>2.3236508889187268E-3</v>
      </c>
      <c r="AN132" s="4">
        <f t="shared" si="163"/>
        <v>1.9260169381627446E-3</v>
      </c>
      <c r="AO132" s="4">
        <f t="shared" si="163"/>
        <v>-3.8881200457185905E-4</v>
      </c>
      <c r="AP132" s="4">
        <f t="shared" si="163"/>
        <v>1.9703816963321796E-3</v>
      </c>
      <c r="AQ132" s="4">
        <f t="shared" si="163"/>
        <v>-1.1277324022592738E-3</v>
      </c>
      <c r="AR132" s="4">
        <f t="shared" si="163"/>
        <v>-4.3509359255255453E-3</v>
      </c>
      <c r="AS132" s="4">
        <f t="shared" si="163"/>
        <v>-4.2410817623228514E-4</v>
      </c>
      <c r="AT132" s="4">
        <f t="shared" si="163"/>
        <v>-2.0510614961634088E-3</v>
      </c>
      <c r="AU132" s="4">
        <f t="shared" si="163"/>
        <v>3.2647441617395523E-3</v>
      </c>
      <c r="AV132" s="4">
        <f t="shared" si="163"/>
        <v>-1.3642919196990566E-3</v>
      </c>
      <c r="AW132" s="4">
        <f t="shared" si="163"/>
        <v>6.1204590705695727E-3</v>
      </c>
      <c r="AY132" s="2">
        <f t="shared" si="154"/>
        <v>0.29278331239621203</v>
      </c>
      <c r="AZ132" s="2">
        <f t="shared" si="154"/>
        <v>0.29086691886852173</v>
      </c>
      <c r="BA132" s="2">
        <f t="shared" si="154"/>
        <v>0.29016072348166466</v>
      </c>
      <c r="BB132" s="2">
        <f t="shared" si="154"/>
        <v>0.28325938672099532</v>
      </c>
      <c r="BC132" s="2">
        <f t="shared" si="154"/>
        <v>0.28648368317239331</v>
      </c>
      <c r="BD132" s="2">
        <f t="shared" si="154"/>
        <v>0.29750018948100809</v>
      </c>
      <c r="BE132" s="2">
        <f t="shared" si="154"/>
        <v>0.30215097152789261</v>
      </c>
      <c r="BF132" s="2">
        <f t="shared" si="154"/>
        <v>0.30189339718033964</v>
      </c>
      <c r="BG132" s="2">
        <f t="shared" si="154"/>
        <v>0.29571478415946845</v>
      </c>
      <c r="BH132" s="2">
        <f t="shared" si="154"/>
        <v>0.29411074424367989</v>
      </c>
      <c r="BI132" s="2">
        <f t="shared" si="154"/>
        <v>0.29543755980140396</v>
      </c>
      <c r="BJ132" s="2">
        <f t="shared" si="154"/>
        <v>0.28839908810457715</v>
      </c>
      <c r="BK132" s="2">
        <f t="shared" si="154"/>
        <v>0.29081314626844418</v>
      </c>
      <c r="BL132" s="2">
        <f t="shared" si="154"/>
        <v>0.29335775660595315</v>
      </c>
      <c r="BM132" s="2">
        <f t="shared" si="154"/>
        <v>0.30529353267609571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>
        <f t="shared" si="155"/>
        <v>0.286887</v>
      </c>
      <c r="CG132" s="2">
        <f t="shared" si="155"/>
        <v>0.289076</v>
      </c>
      <c r="CH132" s="2">
        <f t="shared" si="155"/>
        <v>0.28482400000000002</v>
      </c>
      <c r="CI132" s="2">
        <f t="shared" si="155"/>
        <v>0.28938999999999998</v>
      </c>
      <c r="CJ132" s="2">
        <f t="shared" si="155"/>
        <v>0.30021500000000001</v>
      </c>
      <c r="CK132" s="2">
        <f t="shared" si="155"/>
        <v>0.30214600000000003</v>
      </c>
      <c r="CL132" s="2">
        <f t="shared" si="155"/>
        <v>0.30499100000000001</v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>
        <f t="shared" si="155"/>
        <v>0.28766799999999998</v>
      </c>
      <c r="CQ132" s="2">
        <f t="shared" si="155"/>
        <v>0.29471700000000001</v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>
        <f t="shared" si="111"/>
        <v>0.286887</v>
      </c>
      <c r="CW132" s="2">
        <f t="shared" si="112"/>
        <v>0.289076</v>
      </c>
      <c r="CX132" s="2">
        <f t="shared" si="113"/>
        <v>0.28482400000000002</v>
      </c>
      <c r="CY132" s="2">
        <f t="shared" si="114"/>
        <v>0.28938999999999998</v>
      </c>
      <c r="CZ132" s="2">
        <f t="shared" si="115"/>
        <v>0.30021500000000001</v>
      </c>
      <c r="DA132" s="2">
        <f t="shared" si="116"/>
        <v>0.30214600000000003</v>
      </c>
      <c r="DB132" s="2">
        <f t="shared" si="117"/>
        <v>0.30499100000000001</v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>
        <f t="shared" si="121"/>
        <v>0.28766799999999998</v>
      </c>
      <c r="DG132" s="2">
        <f t="shared" si="122"/>
        <v>0.29471700000000001</v>
      </c>
      <c r="DH132" s="2" t="str">
        <f t="shared" si="123"/>
        <v/>
      </c>
      <c r="DI132" s="2" t="str">
        <f t="shared" si="124"/>
        <v/>
      </c>
      <c r="DK132" s="2">
        <f t="shared" si="164"/>
        <v>0.34741771724137926</v>
      </c>
      <c r="DL132" s="2">
        <f t="shared" si="164"/>
        <v>0.3233561979472141</v>
      </c>
      <c r="DM132" s="2">
        <f t="shared" si="164"/>
        <v>0.34342116037390036</v>
      </c>
      <c r="DN132" s="2">
        <f t="shared" si="164"/>
        <v>0.34977743193277311</v>
      </c>
      <c r="DO132" s="2">
        <f t="shared" si="164"/>
        <v>0.3655626649350649</v>
      </c>
      <c r="DP132" s="2">
        <f t="shared" si="164"/>
        <v>0.34624359551820727</v>
      </c>
      <c r="DQ132" s="2">
        <f t="shared" si="164"/>
        <v>0.34916171171171173</v>
      </c>
      <c r="DR132" s="2">
        <f t="shared" si="164"/>
        <v>0.35291897983193282</v>
      </c>
      <c r="DS132" s="2">
        <f t="shared" si="164"/>
        <v>0.35850972997198877</v>
      </c>
      <c r="DT132" s="2">
        <f t="shared" si="164"/>
        <v>0.342539716119175</v>
      </c>
      <c r="DU132" s="2">
        <f t="shared" si="164"/>
        <v>0.35070136134453778</v>
      </c>
      <c r="DV132" s="2">
        <f t="shared" si="164"/>
        <v>0.35083603137254887</v>
      </c>
      <c r="DW132" s="2">
        <f t="shared" si="164"/>
        <v>0.37780106890756299</v>
      </c>
      <c r="DX132" s="2">
        <f t="shared" si="164"/>
        <v>0.3321943117668622</v>
      </c>
      <c r="DY132" s="2">
        <f t="shared" si="164"/>
        <v>0.32635380427807487</v>
      </c>
      <c r="EA132" s="2">
        <f t="shared" si="152"/>
        <v>0.29272618154761904</v>
      </c>
      <c r="EB132" s="2">
        <f t="shared" si="152"/>
        <v>0.29082656870633272</v>
      </c>
      <c r="EC132" s="2">
        <f t="shared" si="152"/>
        <v>0.29009266160609615</v>
      </c>
      <c r="ED132" s="2">
        <f t="shared" si="152"/>
        <v>0.28315067416081185</v>
      </c>
      <c r="EE132" s="2">
        <f t="shared" si="151"/>
        <v>0.28636318227618096</v>
      </c>
      <c r="EF132" s="2">
        <f t="shared" si="151"/>
        <v>0.29741566061496688</v>
      </c>
      <c r="EG132" s="2">
        <f t="shared" si="151"/>
        <v>0.30206043810288014</v>
      </c>
      <c r="EH132" s="2">
        <f t="shared" si="151"/>
        <v>0.30180195487780742</v>
      </c>
      <c r="EI132" s="2">
        <f t="shared" si="151"/>
        <v>0.29560787823114715</v>
      </c>
      <c r="EJ132" s="2">
        <f t="shared" si="151"/>
        <v>0.29404127179984318</v>
      </c>
      <c r="EK132" s="2">
        <f t="shared" si="151"/>
        <v>0.2953528559962228</v>
      </c>
      <c r="EL132" s="2">
        <f t="shared" si="151"/>
        <v>0.28830174677898918</v>
      </c>
      <c r="EM132" s="2">
        <f t="shared" si="135"/>
        <v>0.29067458970297677</v>
      </c>
      <c r="EN132" s="2">
        <f t="shared" si="135"/>
        <v>0.29331204231113556</v>
      </c>
      <c r="EO132" s="2">
        <f t="shared" si="135"/>
        <v>0.30527001474926252</v>
      </c>
      <c r="EQ132" s="2">
        <f t="shared" si="165"/>
        <v>0.29277736943620181</v>
      </c>
      <c r="ER132" s="2">
        <f t="shared" si="165"/>
        <v>0.29080159565667046</v>
      </c>
      <c r="ES132" s="2">
        <f t="shared" si="165"/>
        <v>0.29010082077390265</v>
      </c>
      <c r="ET132" s="2">
        <f t="shared" si="165"/>
        <v>0.28332149758884928</v>
      </c>
      <c r="EU132" s="2">
        <f t="shared" si="165"/>
        <v>0.28653078135119625</v>
      </c>
      <c r="EV132" s="2">
        <f t="shared" si="165"/>
        <v>0.29764329153966218</v>
      </c>
      <c r="EW132" s="2">
        <f t="shared" si="165"/>
        <v>0.30263622360645548</v>
      </c>
      <c r="EX132" s="2">
        <f t="shared" si="165"/>
        <v>0.30213102906928563</v>
      </c>
      <c r="EY132" s="2">
        <f t="shared" si="165"/>
        <v>0.29595438929043283</v>
      </c>
      <c r="EZ132" s="2">
        <f t="shared" si="165"/>
        <v>0.29409531712709025</v>
      </c>
      <c r="FA132" s="2">
        <f t="shared" si="165"/>
        <v>0.29528843168782143</v>
      </c>
      <c r="FB132" s="2">
        <f t="shared" si="165"/>
        <v>0.28824151792243602</v>
      </c>
      <c r="FC132" s="2">
        <f t="shared" si="165"/>
        <v>0.29070773055886084</v>
      </c>
      <c r="FD132" s="2">
        <f t="shared" si="165"/>
        <v>0.29300984421652376</v>
      </c>
      <c r="FE132" s="2">
        <f t="shared" si="165"/>
        <v>0.304530991299584</v>
      </c>
      <c r="FG132" s="2">
        <f t="shared" si="166"/>
        <v>0.99902499700192637</v>
      </c>
      <c r="FH132" s="2">
        <f t="shared" si="166"/>
        <v>0.99875021529992103</v>
      </c>
      <c r="FI132" s="2">
        <f t="shared" si="166"/>
        <v>0.99872564195233893</v>
      </c>
      <c r="FJ132" s="2">
        <f t="shared" si="166"/>
        <v>0.99841192664860812</v>
      </c>
      <c r="FK132" s="2">
        <f t="shared" si="166"/>
        <v>0.99851098649258674</v>
      </c>
      <c r="FL132" s="2">
        <f t="shared" si="166"/>
        <v>0.9983449860722855</v>
      </c>
      <c r="FM132" s="2">
        <f t="shared" si="166"/>
        <v>0.99828408616216768</v>
      </c>
      <c r="FN132" s="2">
        <f t="shared" si="166"/>
        <v>0.99833897687523776</v>
      </c>
      <c r="FO132" s="2">
        <f t="shared" si="166"/>
        <v>0.99842176110190284</v>
      </c>
      <c r="FP132" s="2">
        <f t="shared" si="166"/>
        <v>0.99859244002431291</v>
      </c>
      <c r="FQ132" s="2">
        <f t="shared" si="166"/>
        <v>0.99844831263471656</v>
      </c>
      <c r="FR132" s="2">
        <f t="shared" si="166"/>
        <v>0.9984296571237149</v>
      </c>
      <c r="FS132" s="2">
        <f t="shared" si="166"/>
        <v>0.99841460974556695</v>
      </c>
      <c r="FT132" s="2">
        <f t="shared" si="166"/>
        <v>0.99873323710631978</v>
      </c>
      <c r="FU132" s="2">
        <f t="shared" si="166"/>
        <v>0.9985703477124851</v>
      </c>
      <c r="FW132" s="2">
        <f t="shared" si="156"/>
        <v>7.436206938243492E-2</v>
      </c>
      <c r="FX132" s="2">
        <f t="shared" si="156"/>
        <v>1.2207989799051591E-2</v>
      </c>
      <c r="FY132" s="2">
        <f t="shared" si="156"/>
        <v>1.2534856073808434E-2</v>
      </c>
      <c r="FZ132" s="2">
        <f t="shared" si="156"/>
        <v>1.7002244420077132E-2</v>
      </c>
      <c r="GA132" s="2">
        <f t="shared" si="156"/>
        <v>1.534493405098763E-2</v>
      </c>
      <c r="GB132" s="2">
        <f t="shared" si="156"/>
        <v>1.6333254015231467E-2</v>
      </c>
      <c r="GC132" s="2">
        <f t="shared" si="156"/>
        <v>1.6866867587375777E-2</v>
      </c>
      <c r="GD132" s="2">
        <f t="shared" si="156"/>
        <v>1.9860998472629392E-2</v>
      </c>
      <c r="GE132" s="2">
        <f t="shared" si="156"/>
        <v>2.2024633664618414E-2</v>
      </c>
      <c r="GF132" s="2">
        <f t="shared" si="156"/>
        <v>2.2351141000764359E-2</v>
      </c>
      <c r="GG132" s="2">
        <f t="shared" si="156"/>
        <v>1.8312517191499435E-2</v>
      </c>
      <c r="GH132" s="2">
        <f t="shared" si="156"/>
        <v>1.4261315858671112E-2</v>
      </c>
      <c r="GI132" s="2">
        <f t="shared" si="156"/>
        <v>1.2887248139870853E-2</v>
      </c>
      <c r="GJ132" s="2">
        <f t="shared" si="156"/>
        <v>1.1715233861856475E-2</v>
      </c>
      <c r="GK132" s="2">
        <f t="shared" si="156"/>
        <v>8.9639389643844433E-3</v>
      </c>
      <c r="GM132" s="82">
        <f t="shared" si="157"/>
        <v>1.9320341130328893E-69</v>
      </c>
      <c r="GN132" s="82">
        <f t="shared" si="157"/>
        <v>1.6026043274791338E-63</v>
      </c>
      <c r="GO132" s="82">
        <f t="shared" si="157"/>
        <v>4.2388665622015974E-84</v>
      </c>
      <c r="GP132" s="82">
        <f t="shared" si="157"/>
        <v>1.5207534030941924E-99</v>
      </c>
      <c r="GQ132" s="82">
        <f t="shared" si="157"/>
        <v>6.7150958180541143E-114</v>
      </c>
      <c r="GR132" s="82">
        <f t="shared" si="157"/>
        <v>2.4127091569825035E-132</v>
      </c>
      <c r="GS132" s="82">
        <f t="shared" si="157"/>
        <v>7.0100446558868292E-142</v>
      </c>
      <c r="GT132" s="82">
        <f t="shared" si="157"/>
        <v>2.5893418839306073E-132</v>
      </c>
      <c r="GU132" s="82">
        <f t="shared" si="157"/>
        <v>6.2836891114618997E-133</v>
      </c>
      <c r="GV132" s="82">
        <f t="shared" si="157"/>
        <v>8.003962142062151E-150</v>
      </c>
      <c r="GW132" s="82">
        <f t="shared" si="157"/>
        <v>1.4300808095229943E-138</v>
      </c>
      <c r="GX132" s="82">
        <f t="shared" si="157"/>
        <v>7.8572642113820138E-116</v>
      </c>
      <c r="GY132" s="82">
        <f t="shared" si="157"/>
        <v>3.2206166568182974E-114</v>
      </c>
      <c r="GZ132" s="82">
        <f t="shared" si="157"/>
        <v>2.0790418671824068E-153</v>
      </c>
      <c r="HA132" s="82">
        <f t="shared" si="157"/>
        <v>6.8750790096006817E-156</v>
      </c>
      <c r="HC132" s="82">
        <f t="shared" si="153"/>
        <v>1.0524427692081877E-19</v>
      </c>
      <c r="HD132" s="82">
        <f t="shared" si="153"/>
        <v>2.0302044208672773E-30</v>
      </c>
      <c r="HE132" s="82">
        <f t="shared" si="153"/>
        <v>5.4075499147054039E-36</v>
      </c>
      <c r="HF132" s="82">
        <f t="shared" si="153"/>
        <v>4.3626329614427192E-38</v>
      </c>
      <c r="HG132" s="82">
        <f t="shared" si="153"/>
        <v>3.2873701617570937E-47</v>
      </c>
      <c r="HH132" s="82">
        <f t="shared" si="153"/>
        <v>8.2494691377311091E-43</v>
      </c>
      <c r="HI132" s="82">
        <f t="shared" si="153"/>
        <v>9.6920751169639938E-51</v>
      </c>
      <c r="HJ132" s="82">
        <f t="shared" si="153"/>
        <v>2.4551101629172731E-52</v>
      </c>
      <c r="HK132" s="82">
        <f t="shared" si="153"/>
        <v>2.1701709620536738E-45</v>
      </c>
      <c r="HL132" s="82">
        <f t="shared" si="161"/>
        <v>2.147472083188718E-79</v>
      </c>
      <c r="HM132" s="82">
        <f t="shared" si="161"/>
        <v>1.6086973292159564E-58</v>
      </c>
      <c r="HN132" s="82">
        <f t="shared" si="161"/>
        <v>1.6403008063810904E-48</v>
      </c>
      <c r="HO132" s="82">
        <f t="shared" si="161"/>
        <v>7.4485876847415419E-48</v>
      </c>
      <c r="HP132" s="82">
        <f t="shared" si="161"/>
        <v>4.3209288290279415E-72</v>
      </c>
      <c r="HQ132" s="82">
        <f t="shared" si="161"/>
        <v>4.6008478299489838E-48</v>
      </c>
      <c r="HS132" s="82">
        <f t="shared" si="158"/>
        <v>0.48916892062477318</v>
      </c>
      <c r="HT132" s="82">
        <f t="shared" si="158"/>
        <v>2.4997693840450217E-3</v>
      </c>
      <c r="HU132" s="82">
        <f t="shared" si="158"/>
        <v>3.4937118849392343E-3</v>
      </c>
      <c r="HV132" s="82">
        <f t="shared" si="158"/>
        <v>8.0792667057943135E-3</v>
      </c>
      <c r="HW132" s="82">
        <f t="shared" si="158"/>
        <v>7.4666463771101014E-3</v>
      </c>
      <c r="HX132" s="82">
        <f t="shared" si="158"/>
        <v>8.0297690440965085E-3</v>
      </c>
      <c r="HY132" s="82">
        <f t="shared" si="158"/>
        <v>2.5150867909207075E-3</v>
      </c>
      <c r="HZ132" s="82">
        <f t="shared" si="158"/>
        <v>7.3932122669202131E-3</v>
      </c>
      <c r="IA132" s="82">
        <f t="shared" si="158"/>
        <v>1.453642633436885E-2</v>
      </c>
      <c r="IB132" s="82">
        <f t="shared" si="158"/>
        <v>3.1049550020030563E-2</v>
      </c>
      <c r="IC132" s="82">
        <f t="shared" si="158"/>
        <v>1.1774771725106783E-2</v>
      </c>
      <c r="ID132" s="82">
        <f t="shared" si="158"/>
        <v>5.7062423581289434E-3</v>
      </c>
      <c r="IE132" s="82">
        <f t="shared" si="158"/>
        <v>2.3077024543888642E-3</v>
      </c>
      <c r="IF132" s="82">
        <f t="shared" si="158"/>
        <v>1.5672680546198799E-2</v>
      </c>
      <c r="IG132" s="82">
        <f t="shared" si="158"/>
        <v>1.5851136547325614E-2</v>
      </c>
      <c r="II132" s="82">
        <f t="shared" si="159"/>
        <v>5.2977547915942747E-12</v>
      </c>
      <c r="IJ132" s="82">
        <f t="shared" si="159"/>
        <v>2.1694636157045757E-36</v>
      </c>
      <c r="IK132" s="82">
        <f t="shared" si="159"/>
        <v>4.0752754977218209E-38</v>
      </c>
      <c r="IL132" s="82">
        <f t="shared" si="159"/>
        <v>1.8571235860871217E-30</v>
      </c>
      <c r="IM132" s="82">
        <f t="shared" si="159"/>
        <v>5.6600002469106855E-32</v>
      </c>
      <c r="IN132" s="82">
        <f t="shared" si="159"/>
        <v>2.6307648706647791E-38</v>
      </c>
      <c r="IO132" s="82">
        <f t="shared" si="159"/>
        <v>6.9686398970333497E-44</v>
      </c>
      <c r="IP132" s="82">
        <f t="shared" si="159"/>
        <v>9.9066654582284101E-39</v>
      </c>
      <c r="IQ132" s="82">
        <f t="shared" si="159"/>
        <v>1.52084873278841E-36</v>
      </c>
      <c r="IR132" s="82">
        <f t="shared" si="159"/>
        <v>7.3279164664705597E-29</v>
      </c>
      <c r="IS132" s="82">
        <f t="shared" si="159"/>
        <v>5.065085006475788E-32</v>
      </c>
      <c r="IT132" s="82">
        <f t="shared" si="159"/>
        <v>9.7242825533663329E-32</v>
      </c>
      <c r="IU132" s="82">
        <f t="shared" si="159"/>
        <v>4.7118383817898117E-37</v>
      </c>
      <c r="IV132" s="82">
        <f t="shared" si="159"/>
        <v>3.3951631991916656E-20</v>
      </c>
      <c r="IW132" s="82">
        <f t="shared" si="159"/>
        <v>1.7079428970759602E-17</v>
      </c>
      <c r="IY132" s="82">
        <f t="shared" si="160"/>
        <v>0.48916892063007095</v>
      </c>
      <c r="IZ132" s="82">
        <f t="shared" si="160"/>
        <v>2.4997693840450217E-3</v>
      </c>
      <c r="JA132" s="82">
        <f t="shared" si="160"/>
        <v>3.4937118849392343E-3</v>
      </c>
      <c r="JB132" s="82">
        <f t="shared" si="160"/>
        <v>8.0792667057943135E-3</v>
      </c>
      <c r="JC132" s="82">
        <f t="shared" si="160"/>
        <v>7.4666463771101014E-3</v>
      </c>
      <c r="JD132" s="82">
        <f t="shared" si="160"/>
        <v>8.0297690440965085E-3</v>
      </c>
      <c r="JE132" s="82">
        <f t="shared" si="160"/>
        <v>2.5150867909207075E-3</v>
      </c>
      <c r="JF132" s="82">
        <f t="shared" si="160"/>
        <v>7.3932122669202131E-3</v>
      </c>
      <c r="JG132" s="82">
        <f t="shared" si="160"/>
        <v>1.453642633436885E-2</v>
      </c>
      <c r="JH132" s="82">
        <f t="shared" si="160"/>
        <v>3.1049550020030563E-2</v>
      </c>
      <c r="JI132" s="82">
        <f t="shared" si="160"/>
        <v>1.1774771725106783E-2</v>
      </c>
      <c r="JJ132" s="82">
        <f t="shared" si="160"/>
        <v>5.7062423581289434E-3</v>
      </c>
      <c r="JK132" s="82">
        <f t="shared" si="160"/>
        <v>2.3077024543888642E-3</v>
      </c>
      <c r="JL132" s="82">
        <f t="shared" si="160"/>
        <v>1.5672680546198799E-2</v>
      </c>
      <c r="JM132" s="82">
        <f t="shared" si="160"/>
        <v>1.5851136547325631E-2</v>
      </c>
    </row>
    <row r="133" spans="2:273" x14ac:dyDescent="0.25">
      <c r="B133" s="2">
        <v>106</v>
      </c>
      <c r="C133" s="37">
        <v>0.29019200000000001</v>
      </c>
      <c r="D133" s="37">
        <v>0.28983900000000001</v>
      </c>
      <c r="E133" s="37">
        <v>0.28936899999999999</v>
      </c>
      <c r="F133" s="37">
        <v>0.28115899999999999</v>
      </c>
      <c r="G133" s="37">
        <v>0.28930800000000001</v>
      </c>
      <c r="H133" s="37">
        <v>0.29389700000000002</v>
      </c>
      <c r="I133" s="37">
        <v>0.30124600000000001</v>
      </c>
      <c r="J133" s="37">
        <v>0.30338799999999999</v>
      </c>
      <c r="K133" s="37">
        <v>0.29951800000000001</v>
      </c>
      <c r="L133" s="37">
        <v>0.30034499999999997</v>
      </c>
      <c r="M133" s="37">
        <v>0.29697099999999998</v>
      </c>
      <c r="N133" s="37">
        <v>0.29011799999999999</v>
      </c>
      <c r="O133" s="37">
        <v>0.29104799999999997</v>
      </c>
      <c r="P133" s="37">
        <v>0.30437500000000001</v>
      </c>
      <c r="Q133" s="37">
        <v>0.33082299999999998</v>
      </c>
      <c r="S133" s="4">
        <f t="shared" si="162"/>
        <v>0.29242348337464624</v>
      </c>
      <c r="T133" s="4">
        <f t="shared" si="162"/>
        <v>0.29069887991933085</v>
      </c>
      <c r="U133" s="4">
        <f t="shared" si="162"/>
        <v>0.29014924714675477</v>
      </c>
      <c r="V133" s="4">
        <f t="shared" si="162"/>
        <v>0.28369390123893329</v>
      </c>
      <c r="W133" s="4">
        <f t="shared" si="162"/>
        <v>0.2870345339575327</v>
      </c>
      <c r="X133" s="4">
        <f t="shared" si="162"/>
        <v>0.29835566726360219</v>
      </c>
      <c r="Y133" s="4">
        <f t="shared" si="162"/>
        <v>0.3023063352361795</v>
      </c>
      <c r="Z133" s="4">
        <f t="shared" si="162"/>
        <v>0.30346302900578026</v>
      </c>
      <c r="AA133" s="4">
        <f t="shared" si="162"/>
        <v>0.29934823702763036</v>
      </c>
      <c r="AB133" s="4">
        <f t="shared" si="162"/>
        <v>0.30144004049828704</v>
      </c>
      <c r="AC133" s="4">
        <f t="shared" si="162"/>
        <v>0.29893810451389935</v>
      </c>
      <c r="AD133" s="4">
        <f t="shared" si="162"/>
        <v>0.29030106473234851</v>
      </c>
      <c r="AE133" s="4">
        <f t="shared" si="162"/>
        <v>0.29148078794446591</v>
      </c>
      <c r="AF133" s="4">
        <f t="shared" si="162"/>
        <v>0.30326718794666069</v>
      </c>
      <c r="AG133" s="4">
        <f t="shared" si="162"/>
        <v>0.32789780773501231</v>
      </c>
      <c r="AI133" s="4">
        <f t="shared" si="163"/>
        <v>-2.231483374646237E-3</v>
      </c>
      <c r="AJ133" s="4">
        <f t="shared" si="163"/>
        <v>-8.5987991933084151E-4</v>
      </c>
      <c r="AK133" s="4">
        <f t="shared" si="163"/>
        <v>-7.8024714675478668E-4</v>
      </c>
      <c r="AL133" s="4">
        <f t="shared" si="163"/>
        <v>-2.5349012389332959E-3</v>
      </c>
      <c r="AM133" s="4">
        <f t="shared" si="163"/>
        <v>2.2734660424673092E-3</v>
      </c>
      <c r="AN133" s="4">
        <f t="shared" si="163"/>
        <v>-4.4586672636021674E-3</v>
      </c>
      <c r="AO133" s="4">
        <f t="shared" si="163"/>
        <v>-1.0603352361794882E-3</v>
      </c>
      <c r="AP133" s="4">
        <f t="shared" si="163"/>
        <v>-7.5029005780269387E-5</v>
      </c>
      <c r="AQ133" s="4">
        <f t="shared" si="163"/>
        <v>1.6976297236964699E-4</v>
      </c>
      <c r="AR133" s="4">
        <f t="shared" si="163"/>
        <v>-1.0950404982870698E-3</v>
      </c>
      <c r="AS133" s="4">
        <f t="shared" si="163"/>
        <v>-1.9671045138993648E-3</v>
      </c>
      <c r="AT133" s="4">
        <f t="shared" si="163"/>
        <v>-1.8306473234852572E-4</v>
      </c>
      <c r="AU133" s="4">
        <f t="shared" si="163"/>
        <v>-4.3278794446593993E-4</v>
      </c>
      <c r="AV133" s="4">
        <f t="shared" si="163"/>
        <v>1.1078120533393188E-3</v>
      </c>
      <c r="AW133" s="4">
        <f t="shared" si="163"/>
        <v>2.9251922649876638E-3</v>
      </c>
      <c r="AY133" s="2">
        <f t="shared" si="154"/>
        <v>0.29242348337464624</v>
      </c>
      <c r="AZ133" s="2">
        <f t="shared" si="154"/>
        <v>0.29056738785885378</v>
      </c>
      <c r="BA133" s="2">
        <f t="shared" si="154"/>
        <v>0.28983668222151915</v>
      </c>
      <c r="BB133" s="2">
        <f t="shared" si="154"/>
        <v>0.28284931152434462</v>
      </c>
      <c r="BC133" s="2">
        <f t="shared" si="154"/>
        <v>0.28607730891763866</v>
      </c>
      <c r="BD133" s="2">
        <f t="shared" si="154"/>
        <v>0.2969930420669975</v>
      </c>
      <c r="BE133" s="2">
        <f t="shared" si="154"/>
        <v>0.30155188192799709</v>
      </c>
      <c r="BF133" s="2">
        <f t="shared" si="154"/>
        <v>0.30144407522081479</v>
      </c>
      <c r="BG133" s="2">
        <f t="shared" si="154"/>
        <v>0.29554544839789215</v>
      </c>
      <c r="BH133" s="2">
        <f t="shared" si="154"/>
        <v>0.29410971770252975</v>
      </c>
      <c r="BI133" s="2">
        <f t="shared" si="154"/>
        <v>0.29525160967767422</v>
      </c>
      <c r="BJ133" s="2">
        <f t="shared" si="154"/>
        <v>0.28811835626764648</v>
      </c>
      <c r="BK133" s="2">
        <f t="shared" si="154"/>
        <v>0.29032999844318691</v>
      </c>
      <c r="BL133" s="2">
        <f t="shared" si="154"/>
        <v>0.29301525216927993</v>
      </c>
      <c r="BM133" s="2">
        <f t="shared" si="154"/>
        <v>0.30492892061225069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>
        <f t="shared" si="155"/>
        <v>0.28983900000000001</v>
      </c>
      <c r="CG133" s="2">
        <f t="shared" si="155"/>
        <v>0.28936899999999999</v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>
        <f t="shared" si="155"/>
        <v>0.30124600000000001</v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>
        <f t="shared" si="155"/>
        <v>0.29104799999999997</v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>
        <f t="shared" si="111"/>
        <v>0.28983900000000001</v>
      </c>
      <c r="CW133" s="2">
        <f t="shared" si="112"/>
        <v>0.28936899999999999</v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>
        <f t="shared" si="116"/>
        <v>0.30124600000000001</v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>
        <f t="shared" si="122"/>
        <v>0.29104799999999997</v>
      </c>
      <c r="DH133" s="2" t="str">
        <f t="shared" si="123"/>
        <v/>
      </c>
      <c r="DI133" s="2" t="str">
        <f t="shared" si="124"/>
        <v/>
      </c>
      <c r="DK133" s="2">
        <f t="shared" si="164"/>
        <v>0.34755557241379309</v>
      </c>
      <c r="DL133" s="2">
        <f t="shared" si="164"/>
        <v>0.32328379967008802</v>
      </c>
      <c r="DM133" s="2">
        <f t="shared" si="164"/>
        <v>0.3435397054618769</v>
      </c>
      <c r="DN133" s="2">
        <f t="shared" si="164"/>
        <v>0.35001072352941182</v>
      </c>
      <c r="DO133" s="2">
        <f t="shared" si="164"/>
        <v>0.36604461329258969</v>
      </c>
      <c r="DP133" s="2">
        <f t="shared" si="164"/>
        <v>0.34634044481792714</v>
      </c>
      <c r="DQ133" s="2">
        <f t="shared" si="164"/>
        <v>0.34904201222651227</v>
      </c>
      <c r="DR133" s="2">
        <f t="shared" si="164"/>
        <v>0.35290001596638659</v>
      </c>
      <c r="DS133" s="2">
        <f t="shared" si="164"/>
        <v>0.35877350028011201</v>
      </c>
      <c r="DT133" s="2">
        <f t="shared" si="164"/>
        <v>0.34266428785332315</v>
      </c>
      <c r="DU133" s="2">
        <f t="shared" si="164"/>
        <v>0.35086427226890748</v>
      </c>
      <c r="DV133" s="2">
        <f t="shared" si="164"/>
        <v>0.35098424341736684</v>
      </c>
      <c r="DW133" s="2">
        <f t="shared" si="164"/>
        <v>0.37828608235294114</v>
      </c>
      <c r="DX133" s="2">
        <f t="shared" si="164"/>
        <v>0.33224630791788862</v>
      </c>
      <c r="DY133" s="2">
        <f t="shared" si="164"/>
        <v>0.32619880106951871</v>
      </c>
      <c r="EA133" s="2">
        <f t="shared" si="152"/>
        <v>0.29236396547619048</v>
      </c>
      <c r="EB133" s="2">
        <f t="shared" si="152"/>
        <v>0.29053024422395912</v>
      </c>
      <c r="EC133" s="2">
        <f t="shared" si="152"/>
        <v>0.28977419566236812</v>
      </c>
      <c r="ED133" s="2">
        <f t="shared" si="152"/>
        <v>0.28274654504293517</v>
      </c>
      <c r="EE133" s="2">
        <f t="shared" si="151"/>
        <v>0.2859639586931898</v>
      </c>
      <c r="EF133" s="2">
        <f t="shared" si="151"/>
        <v>0.29691299959512957</v>
      </c>
      <c r="EG133" s="2">
        <f t="shared" si="151"/>
        <v>0.30146498121432513</v>
      </c>
      <c r="EH133" s="2">
        <f t="shared" si="151"/>
        <v>0.30135700319856223</v>
      </c>
      <c r="EI133" s="2">
        <f t="shared" si="151"/>
        <v>0.29544352261895113</v>
      </c>
      <c r="EJ133" s="2">
        <f t="shared" si="151"/>
        <v>0.29404538517387896</v>
      </c>
      <c r="EK133" s="2">
        <f t="shared" si="151"/>
        <v>0.29517428050295702</v>
      </c>
      <c r="EL133" s="2">
        <f t="shared" si="151"/>
        <v>0.28802967008825342</v>
      </c>
      <c r="EM133" s="2">
        <f t="shared" si="135"/>
        <v>0.29020157169209349</v>
      </c>
      <c r="EN133" s="2">
        <f t="shared" si="135"/>
        <v>0.29297410973790239</v>
      </c>
      <c r="EO133" s="2">
        <f t="shared" si="135"/>
        <v>0.30490994247787606</v>
      </c>
      <c r="EQ133" s="2">
        <f t="shared" si="165"/>
        <v>0.29249288278931757</v>
      </c>
      <c r="ER133" s="2">
        <f t="shared" si="165"/>
        <v>0.29051576883605529</v>
      </c>
      <c r="ES133" s="2">
        <f t="shared" si="165"/>
        <v>0.28977359480997517</v>
      </c>
      <c r="ET133" s="2">
        <f t="shared" si="165"/>
        <v>0.28303299688099509</v>
      </c>
      <c r="EU133" s="2">
        <f t="shared" si="165"/>
        <v>0.28623696994874254</v>
      </c>
      <c r="EV133" s="2">
        <f t="shared" si="165"/>
        <v>0.29721646803291901</v>
      </c>
      <c r="EW133" s="2">
        <f t="shared" si="165"/>
        <v>0.30213843116648298</v>
      </c>
      <c r="EX133" s="2">
        <f t="shared" si="165"/>
        <v>0.30177013321182888</v>
      </c>
      <c r="EY133" s="2">
        <f t="shared" si="165"/>
        <v>0.29588993484350351</v>
      </c>
      <c r="EZ133" s="2">
        <f t="shared" si="165"/>
        <v>0.2941235795643668</v>
      </c>
      <c r="FA133" s="2">
        <f t="shared" si="165"/>
        <v>0.29509986391545717</v>
      </c>
      <c r="FB133" s="2">
        <f t="shared" si="165"/>
        <v>0.28793438708732111</v>
      </c>
      <c r="FC133" s="2">
        <f t="shared" si="165"/>
        <v>0.29027584316810628</v>
      </c>
      <c r="FD133" s="2">
        <f t="shared" si="165"/>
        <v>0.29264413883200169</v>
      </c>
      <c r="FE133" s="2">
        <f t="shared" si="165"/>
        <v>0.30401556647656802</v>
      </c>
      <c r="FG133" s="2">
        <f t="shared" si="166"/>
        <v>0.99911071040546884</v>
      </c>
      <c r="FH133" s="2">
        <f t="shared" si="166"/>
        <v>0.99886005745002671</v>
      </c>
      <c r="FI133" s="2">
        <f t="shared" si="166"/>
        <v>0.99883764131238761</v>
      </c>
      <c r="FJ133" s="2">
        <f t="shared" si="166"/>
        <v>0.99855145748029706</v>
      </c>
      <c r="FK133" s="2">
        <f t="shared" si="166"/>
        <v>0.99864182559728987</v>
      </c>
      <c r="FL133" s="2">
        <f t="shared" si="166"/>
        <v>0.99849038952420077</v>
      </c>
      <c r="FM133" s="2">
        <f t="shared" si="166"/>
        <v>0.99843483166853553</v>
      </c>
      <c r="FN133" s="2">
        <f t="shared" si="166"/>
        <v>0.99848490747194663</v>
      </c>
      <c r="FO133" s="2">
        <f t="shared" si="166"/>
        <v>0.99856042910763254</v>
      </c>
      <c r="FP133" s="2">
        <f t="shared" si="166"/>
        <v>0.99871613103793222</v>
      </c>
      <c r="FQ133" s="2">
        <f t="shared" si="166"/>
        <v>0.9985846510636176</v>
      </c>
      <c r="FR133" s="2">
        <f t="shared" si="166"/>
        <v>0.99856763236057156</v>
      </c>
      <c r="FS133" s="2">
        <f t="shared" si="166"/>
        <v>0.99855390517723019</v>
      </c>
      <c r="FT133" s="2">
        <f t="shared" si="166"/>
        <v>0.99884456972418934</v>
      </c>
      <c r="FU133" s="2">
        <f t="shared" si="166"/>
        <v>0.99869597757920414</v>
      </c>
      <c r="FW133" s="2">
        <f t="shared" si="156"/>
        <v>8.0955586550595302E-2</v>
      </c>
      <c r="FX133" s="2">
        <f t="shared" si="156"/>
        <v>1.3370047327021274E-2</v>
      </c>
      <c r="FY133" s="2">
        <f t="shared" si="156"/>
        <v>1.372759504277658E-2</v>
      </c>
      <c r="FZ133" s="2">
        <f t="shared" si="156"/>
        <v>1.8612060076195671E-2</v>
      </c>
      <c r="GA133" s="2">
        <f t="shared" si="156"/>
        <v>1.6800513262142762E-2</v>
      </c>
      <c r="GB133" s="2">
        <f t="shared" si="156"/>
        <v>1.7880880157239591E-2</v>
      </c>
      <c r="GC133" s="2">
        <f t="shared" si="156"/>
        <v>1.8464106184508635E-2</v>
      </c>
      <c r="GD133" s="2">
        <f t="shared" si="156"/>
        <v>2.1735503222508595E-2</v>
      </c>
      <c r="GE133" s="2">
        <f t="shared" si="156"/>
        <v>2.4098324136399767E-2</v>
      </c>
      <c r="GF133" s="2">
        <f t="shared" si="156"/>
        <v>2.4454804480522629E-2</v>
      </c>
      <c r="GG133" s="2">
        <f t="shared" si="156"/>
        <v>2.0043863148870217E-2</v>
      </c>
      <c r="GH133" s="2">
        <f t="shared" si="156"/>
        <v>1.5615736101899138E-2</v>
      </c>
      <c r="GI133" s="2">
        <f t="shared" si="156"/>
        <v>1.4113039309182337E-2</v>
      </c>
      <c r="GJ133" s="2">
        <f t="shared" si="156"/>
        <v>1.2830996071212023E-2</v>
      </c>
      <c r="GK133" s="2">
        <f t="shared" si="156"/>
        <v>9.8202708136224393E-3</v>
      </c>
      <c r="GM133" s="82">
        <f t="shared" si="157"/>
        <v>3.5590584870290685E-72</v>
      </c>
      <c r="GN133" s="82">
        <f t="shared" si="157"/>
        <v>5.1809178601534285E-66</v>
      </c>
      <c r="GO133" s="82">
        <f t="shared" si="157"/>
        <v>2.3742927251845428E-87</v>
      </c>
      <c r="GP133" s="82">
        <f t="shared" si="157"/>
        <v>1.5180165824509575E-103</v>
      </c>
      <c r="GQ133" s="82">
        <f t="shared" si="157"/>
        <v>2.059137424048254E-118</v>
      </c>
      <c r="GR133" s="82">
        <f t="shared" si="157"/>
        <v>1.3658096453409938E-137</v>
      </c>
      <c r="GS133" s="82">
        <f t="shared" si="157"/>
        <v>1.7349489515113747E-147</v>
      </c>
      <c r="GT133" s="82">
        <f t="shared" si="157"/>
        <v>1.5891530323620549E-137</v>
      </c>
      <c r="GU133" s="82">
        <f t="shared" si="157"/>
        <v>3.992896201344199E-138</v>
      </c>
      <c r="GV133" s="82">
        <f t="shared" si="157"/>
        <v>1.183744697455232E-155</v>
      </c>
      <c r="GW133" s="82">
        <f t="shared" si="157"/>
        <v>4.7485774128932622E-144</v>
      </c>
      <c r="GX133" s="82">
        <f t="shared" si="157"/>
        <v>1.800453280180068E-120</v>
      </c>
      <c r="GY133" s="82">
        <f t="shared" si="157"/>
        <v>1.0555361956501605E-118</v>
      </c>
      <c r="GZ133" s="82">
        <f t="shared" si="157"/>
        <v>3.8022287066181539E-159</v>
      </c>
      <c r="HA133" s="82">
        <f t="shared" si="157"/>
        <v>9.8274994949100333E-162</v>
      </c>
      <c r="HC133" s="82">
        <f t="shared" si="153"/>
        <v>4.1375754071340435E-21</v>
      </c>
      <c r="HD133" s="82">
        <f t="shared" si="153"/>
        <v>1.140647945378667E-32</v>
      </c>
      <c r="HE133" s="82">
        <f t="shared" si="153"/>
        <v>1.4524093577400979E-38</v>
      </c>
      <c r="HF133" s="82">
        <f t="shared" si="153"/>
        <v>5.11757480977425E-41</v>
      </c>
      <c r="HG133" s="82">
        <f t="shared" si="153"/>
        <v>9.9538918575163303E-51</v>
      </c>
      <c r="HH133" s="82">
        <f t="shared" si="153"/>
        <v>6.3738621474562458E-46</v>
      </c>
      <c r="HI133" s="82">
        <f t="shared" si="153"/>
        <v>2.1487846057378766E-54</v>
      </c>
      <c r="HJ133" s="82">
        <f t="shared" si="153"/>
        <v>4.7182708673597564E-56</v>
      </c>
      <c r="HK133" s="82">
        <f t="shared" si="153"/>
        <v>1.671239411217343E-48</v>
      </c>
      <c r="HL133" s="82">
        <f t="shared" si="161"/>
        <v>6.0337190102288011E-85</v>
      </c>
      <c r="HM133" s="82">
        <f t="shared" si="161"/>
        <v>9.1579965156004126E-63</v>
      </c>
      <c r="HN133" s="82">
        <f t="shared" si="161"/>
        <v>3.3424501798523307E-52</v>
      </c>
      <c r="HO133" s="82">
        <f t="shared" si="161"/>
        <v>1.747180784414493E-51</v>
      </c>
      <c r="HP133" s="82">
        <f t="shared" si="161"/>
        <v>3.5267892081966623E-77</v>
      </c>
      <c r="HQ133" s="82">
        <f t="shared" si="161"/>
        <v>1.8559566387760675E-51</v>
      </c>
      <c r="HS133" s="82">
        <f t="shared" si="158"/>
        <v>0.4025049981033379</v>
      </c>
      <c r="HT133" s="82">
        <f t="shared" si="158"/>
        <v>4.6810912389030164E-3</v>
      </c>
      <c r="HU133" s="82">
        <f t="shared" si="158"/>
        <v>6.5402073598736813E-3</v>
      </c>
      <c r="HV133" s="82">
        <f t="shared" si="158"/>
        <v>1.4037094317792216E-2</v>
      </c>
      <c r="HW133" s="82">
        <f t="shared" si="158"/>
        <v>1.3035518048417913E-2</v>
      </c>
      <c r="HX133" s="82">
        <f t="shared" si="158"/>
        <v>1.4855751928723498E-2</v>
      </c>
      <c r="HY133" s="82">
        <f t="shared" si="158"/>
        <v>5.2884766589342928E-3</v>
      </c>
      <c r="HZ133" s="82">
        <f t="shared" si="158"/>
        <v>1.4231367714319335E-2</v>
      </c>
      <c r="IA133" s="82">
        <f t="shared" si="158"/>
        <v>2.6610445123988719E-2</v>
      </c>
      <c r="IB133" s="82">
        <f t="shared" si="158"/>
        <v>5.0505552667694645E-2</v>
      </c>
      <c r="IC133" s="82">
        <f t="shared" si="158"/>
        <v>2.0477162054274356E-2</v>
      </c>
      <c r="ID133" s="82">
        <f t="shared" si="158"/>
        <v>1.0000005271439046E-2</v>
      </c>
      <c r="IE133" s="82">
        <f t="shared" si="158"/>
        <v>4.4000644772657308E-3</v>
      </c>
      <c r="IF133" s="82">
        <f t="shared" si="158"/>
        <v>2.4002224655182699E-2</v>
      </c>
      <c r="IG133" s="82">
        <f t="shared" si="158"/>
        <v>2.3067134816422048E-2</v>
      </c>
      <c r="II133" s="82">
        <f t="shared" si="159"/>
        <v>3.0234713392201434E-11</v>
      </c>
      <c r="IJ133" s="82">
        <f t="shared" si="159"/>
        <v>5.9600410772994038E-35</v>
      </c>
      <c r="IK133" s="82">
        <f t="shared" si="159"/>
        <v>1.3470972711834662E-36</v>
      </c>
      <c r="IL133" s="82">
        <f t="shared" si="159"/>
        <v>3.639834805184457E-29</v>
      </c>
      <c r="IM133" s="82">
        <f t="shared" si="159"/>
        <v>1.1993152213617814E-30</v>
      </c>
      <c r="IN133" s="82">
        <f t="shared" si="159"/>
        <v>1.1121417947167018E-36</v>
      </c>
      <c r="IO133" s="82">
        <f t="shared" si="159"/>
        <v>5.3781985901678629E-42</v>
      </c>
      <c r="IP133" s="82">
        <f t="shared" si="159"/>
        <v>5.2938257100480239E-37</v>
      </c>
      <c r="IQ133" s="82">
        <f t="shared" si="159"/>
        <v>7.1317636452280047E-35</v>
      </c>
      <c r="IR133" s="82">
        <f t="shared" si="159"/>
        <v>1.4968914427729158E-27</v>
      </c>
      <c r="IS133" s="82">
        <f t="shared" si="159"/>
        <v>1.2362103502745493E-30</v>
      </c>
      <c r="IT133" s="82">
        <f t="shared" si="159"/>
        <v>1.9094800653230576E-30</v>
      </c>
      <c r="IU133" s="82">
        <f t="shared" si="159"/>
        <v>1.4380376454514944E-35</v>
      </c>
      <c r="IV133" s="82">
        <f t="shared" si="159"/>
        <v>1.9776159976218539E-19</v>
      </c>
      <c r="IW133" s="82">
        <f t="shared" si="159"/>
        <v>7.0912886786385344E-17</v>
      </c>
      <c r="IY133" s="82">
        <f t="shared" si="160"/>
        <v>0.4025049981335726</v>
      </c>
      <c r="IZ133" s="82">
        <f t="shared" si="160"/>
        <v>4.6810912389030164E-3</v>
      </c>
      <c r="JA133" s="82">
        <f t="shared" si="160"/>
        <v>6.5402073598736813E-3</v>
      </c>
      <c r="JB133" s="82">
        <f t="shared" si="160"/>
        <v>1.4037094317792216E-2</v>
      </c>
      <c r="JC133" s="82">
        <f t="shared" si="160"/>
        <v>1.3035518048417913E-2</v>
      </c>
      <c r="JD133" s="82">
        <f t="shared" si="160"/>
        <v>1.4855751928723498E-2</v>
      </c>
      <c r="JE133" s="82">
        <f t="shared" si="160"/>
        <v>5.2884766589342928E-3</v>
      </c>
      <c r="JF133" s="82">
        <f t="shared" si="160"/>
        <v>1.4231367714319335E-2</v>
      </c>
      <c r="JG133" s="82">
        <f t="shared" si="160"/>
        <v>2.6610445123988719E-2</v>
      </c>
      <c r="JH133" s="82">
        <f t="shared" si="160"/>
        <v>5.0505552667694645E-2</v>
      </c>
      <c r="JI133" s="82">
        <f t="shared" si="160"/>
        <v>2.0477162054274356E-2</v>
      </c>
      <c r="JJ133" s="82">
        <f t="shared" si="160"/>
        <v>1.0000005271439046E-2</v>
      </c>
      <c r="JK133" s="82">
        <f t="shared" si="160"/>
        <v>4.4000644772657308E-3</v>
      </c>
      <c r="JL133" s="82">
        <f t="shared" si="160"/>
        <v>2.4002224655182699E-2</v>
      </c>
      <c r="JM133" s="82">
        <f t="shared" si="160"/>
        <v>2.3067134816422117E-2</v>
      </c>
    </row>
    <row r="134" spans="2:273" x14ac:dyDescent="0.25">
      <c r="B134" s="2">
        <v>107</v>
      </c>
      <c r="C134" s="37">
        <v>0.29363600000000001</v>
      </c>
      <c r="D134" s="37">
        <v>0.289219</v>
      </c>
      <c r="E134" s="37">
        <v>0.29313499999999998</v>
      </c>
      <c r="F134" s="37">
        <v>0.281831</v>
      </c>
      <c r="G134" s="37">
        <v>0.28643099999999999</v>
      </c>
      <c r="H134" s="37">
        <v>0.29419600000000001</v>
      </c>
      <c r="I134" s="37">
        <v>0.30572899999999997</v>
      </c>
      <c r="J134" s="37">
        <v>0.30766100000000002</v>
      </c>
      <c r="K134" s="37">
        <v>0.30263000000000001</v>
      </c>
      <c r="L134" s="37">
        <v>0.29901100000000003</v>
      </c>
      <c r="M134" s="37">
        <v>0.29854799999999998</v>
      </c>
      <c r="N134" s="37">
        <v>0.29065800000000003</v>
      </c>
      <c r="O134" s="37">
        <v>0.29082799999999998</v>
      </c>
      <c r="P134" s="37">
        <v>0.306564</v>
      </c>
      <c r="Q134" s="37">
        <v>0.33896700000000002</v>
      </c>
      <c r="S134" s="4">
        <f t="shared" si="162"/>
        <v>0.29206512226872222</v>
      </c>
      <c r="T134" s="4">
        <f t="shared" si="162"/>
        <v>0.29049220308085272</v>
      </c>
      <c r="U134" s="4">
        <f t="shared" si="162"/>
        <v>0.2900424322702162</v>
      </c>
      <c r="V134" s="4">
        <f t="shared" si="162"/>
        <v>0.28377039335416587</v>
      </c>
      <c r="W134" s="4">
        <f t="shared" si="162"/>
        <v>0.28718734837800347</v>
      </c>
      <c r="X134" s="4">
        <f t="shared" si="162"/>
        <v>0.29873425303989137</v>
      </c>
      <c r="Y134" s="4">
        <f t="shared" si="162"/>
        <v>0.30235851613228876</v>
      </c>
      <c r="Z134" s="4">
        <f t="shared" si="162"/>
        <v>0.30442981266052505</v>
      </c>
      <c r="AA134" s="4">
        <f t="shared" si="162"/>
        <v>0.30150169976724289</v>
      </c>
      <c r="AB134" s="4">
        <f t="shared" si="162"/>
        <v>0.30474464299181181</v>
      </c>
      <c r="AC134" s="4">
        <f t="shared" si="162"/>
        <v>0.30082638892177527</v>
      </c>
      <c r="AD134" s="4">
        <f t="shared" si="162"/>
        <v>0.29132165406729954</v>
      </c>
      <c r="AE134" s="4">
        <f t="shared" si="162"/>
        <v>0.29183904581796949</v>
      </c>
      <c r="AF134" s="4">
        <f t="shared" si="162"/>
        <v>0.30717731403779802</v>
      </c>
      <c r="AG134" s="4">
        <f t="shared" si="162"/>
        <v>0.33582836453614745</v>
      </c>
      <c r="AI134" s="4">
        <f t="shared" si="163"/>
        <v>1.5708777312777866E-3</v>
      </c>
      <c r="AJ134" s="4">
        <f t="shared" si="163"/>
        <v>-1.2732030808527139E-3</v>
      </c>
      <c r="AK134" s="4">
        <f t="shared" si="163"/>
        <v>3.0925677297837795E-3</v>
      </c>
      <c r="AL134" s="4">
        <f t="shared" si="163"/>
        <v>-1.9393933541658748E-3</v>
      </c>
      <c r="AM134" s="4">
        <f t="shared" si="163"/>
        <v>-7.5634837800347965E-4</v>
      </c>
      <c r="AN134" s="4">
        <f t="shared" si="163"/>
        <v>-4.5382530398913601E-3</v>
      </c>
      <c r="AO134" s="4">
        <f t="shared" si="163"/>
        <v>3.3704838677112159E-3</v>
      </c>
      <c r="AP134" s="4">
        <f t="shared" si="163"/>
        <v>3.2311873394749724E-3</v>
      </c>
      <c r="AQ134" s="4">
        <f t="shared" si="163"/>
        <v>1.1283002327571179E-3</v>
      </c>
      <c r="AR134" s="4">
        <f t="shared" si="163"/>
        <v>-5.7336429918117826E-3</v>
      </c>
      <c r="AS134" s="4">
        <f t="shared" si="163"/>
        <v>-2.2783889217752873E-3</v>
      </c>
      <c r="AT134" s="4">
        <f t="shared" si="163"/>
        <v>-6.6365406729951282E-4</v>
      </c>
      <c r="AU134" s="4">
        <f t="shared" si="163"/>
        <v>-1.0110458179695136E-3</v>
      </c>
      <c r="AV134" s="4">
        <f t="shared" si="163"/>
        <v>-6.1331403779801841E-4</v>
      </c>
      <c r="AW134" s="4">
        <f t="shared" si="163"/>
        <v>3.1386354638525682E-3</v>
      </c>
      <c r="AY134" s="2">
        <f t="shared" si="154"/>
        <v>0.29206512226872222</v>
      </c>
      <c r="AZ134" s="2">
        <f t="shared" si="154"/>
        <v>0.29026814965033526</v>
      </c>
      <c r="BA134" s="2">
        <f t="shared" si="154"/>
        <v>0.28951305409234962</v>
      </c>
      <c r="BB134" s="2">
        <f t="shared" si="154"/>
        <v>0.28244032207684722</v>
      </c>
      <c r="BC134" s="2">
        <f t="shared" si="154"/>
        <v>0.28567199187089232</v>
      </c>
      <c r="BD134" s="2">
        <f t="shared" si="154"/>
        <v>0.29648664775666439</v>
      </c>
      <c r="BE134" s="2">
        <f t="shared" si="154"/>
        <v>0.30095371057760689</v>
      </c>
      <c r="BF134" s="2">
        <f t="shared" si="154"/>
        <v>0.30099569524961656</v>
      </c>
      <c r="BG134" s="2">
        <f t="shared" si="154"/>
        <v>0.29537728780838085</v>
      </c>
      <c r="BH134" s="2">
        <f t="shared" si="154"/>
        <v>0.29410931182512806</v>
      </c>
      <c r="BI134" s="2">
        <f t="shared" si="154"/>
        <v>0.29506618868164936</v>
      </c>
      <c r="BJ134" s="2">
        <f t="shared" si="154"/>
        <v>0.28783816430511328</v>
      </c>
      <c r="BK134" s="2">
        <f t="shared" si="154"/>
        <v>0.2898477861296142</v>
      </c>
      <c r="BL134" s="2">
        <f t="shared" si="154"/>
        <v>0.29267294913230774</v>
      </c>
      <c r="BM134" s="2">
        <f t="shared" si="154"/>
        <v>0.3045641430169983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>
        <f t="shared" si="155"/>
        <v>0.289219</v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>
        <f t="shared" si="155"/>
        <v>0.29082799999999998</v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>
        <f t="shared" si="111"/>
        <v>0.289219</v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>
        <f t="shared" si="122"/>
        <v>0.29082799999999998</v>
      </c>
      <c r="DH134" s="2" t="str">
        <f t="shared" si="123"/>
        <v/>
      </c>
      <c r="DI134" s="2" t="str">
        <f t="shared" si="124"/>
        <v/>
      </c>
      <c r="DK134" s="2">
        <f t="shared" si="164"/>
        <v>0.34769342758620686</v>
      </c>
      <c r="DL134" s="2">
        <f t="shared" si="164"/>
        <v>0.32321140139296189</v>
      </c>
      <c r="DM134" s="2">
        <f t="shared" si="164"/>
        <v>0.34365825054985344</v>
      </c>
      <c r="DN134" s="2">
        <f t="shared" si="164"/>
        <v>0.35024401512605047</v>
      </c>
      <c r="DO134" s="2">
        <f t="shared" si="164"/>
        <v>0.36652656165011455</v>
      </c>
      <c r="DP134" s="2">
        <f t="shared" si="164"/>
        <v>0.34643729411764707</v>
      </c>
      <c r="DQ134" s="2">
        <f t="shared" si="164"/>
        <v>0.34892231274131275</v>
      </c>
      <c r="DR134" s="2">
        <f t="shared" si="164"/>
        <v>0.35288105210084036</v>
      </c>
      <c r="DS134" s="2">
        <f t="shared" si="164"/>
        <v>0.35903727058823526</v>
      </c>
      <c r="DT134" s="2">
        <f t="shared" si="164"/>
        <v>0.34278885958747135</v>
      </c>
      <c r="DU134" s="2">
        <f t="shared" si="164"/>
        <v>0.35102718319327725</v>
      </c>
      <c r="DV134" s="2">
        <f t="shared" si="164"/>
        <v>0.35113245546218474</v>
      </c>
      <c r="DW134" s="2">
        <f t="shared" si="164"/>
        <v>0.3787710957983193</v>
      </c>
      <c r="DX134" s="2">
        <f t="shared" si="164"/>
        <v>0.33229830406891497</v>
      </c>
      <c r="DY134" s="2">
        <f t="shared" si="164"/>
        <v>0.32604379786096255</v>
      </c>
      <c r="EA134" s="2">
        <f t="shared" si="152"/>
        <v>0.29200174940476192</v>
      </c>
      <c r="EB134" s="2">
        <f t="shared" si="152"/>
        <v>0.29023391974158552</v>
      </c>
      <c r="EC134" s="2">
        <f t="shared" si="152"/>
        <v>0.28945572971864009</v>
      </c>
      <c r="ED134" s="2">
        <f t="shared" si="152"/>
        <v>0.28234241592505854</v>
      </c>
      <c r="EE134" s="2">
        <f t="shared" si="151"/>
        <v>0.28556473511019864</v>
      </c>
      <c r="EF134" s="2">
        <f t="shared" si="151"/>
        <v>0.29641033857529231</v>
      </c>
      <c r="EG134" s="2">
        <f t="shared" si="151"/>
        <v>0.30086952432577008</v>
      </c>
      <c r="EH134" s="2">
        <f t="shared" si="151"/>
        <v>0.30091205151931705</v>
      </c>
      <c r="EI134" s="2">
        <f t="shared" si="151"/>
        <v>0.29527916700675511</v>
      </c>
      <c r="EJ134" s="2">
        <f t="shared" si="151"/>
        <v>0.29404949854791468</v>
      </c>
      <c r="EK134" s="2">
        <f t="shared" si="151"/>
        <v>0.2949957050096913</v>
      </c>
      <c r="EL134" s="2">
        <f t="shared" si="151"/>
        <v>0.28775759339751766</v>
      </c>
      <c r="EM134" s="2">
        <f t="shared" si="135"/>
        <v>0.2897285536812102</v>
      </c>
      <c r="EN134" s="2">
        <f t="shared" si="135"/>
        <v>0.29263617716466916</v>
      </c>
      <c r="EO134" s="2">
        <f t="shared" si="135"/>
        <v>0.30454987020648966</v>
      </c>
      <c r="EQ134" s="2">
        <f t="shared" si="165"/>
        <v>0.29220839614243327</v>
      </c>
      <c r="ER134" s="2">
        <f t="shared" si="165"/>
        <v>0.29022994201544017</v>
      </c>
      <c r="ES134" s="2">
        <f t="shared" si="165"/>
        <v>0.28944636884604769</v>
      </c>
      <c r="ET134" s="2">
        <f t="shared" si="165"/>
        <v>0.2827444961731409</v>
      </c>
      <c r="EU134" s="2">
        <f t="shared" si="165"/>
        <v>0.28594315854628888</v>
      </c>
      <c r="EV134" s="2">
        <f t="shared" si="165"/>
        <v>0.2967896445261759</v>
      </c>
      <c r="EW134" s="2">
        <f t="shared" si="165"/>
        <v>0.30164063872651048</v>
      </c>
      <c r="EX134" s="2">
        <f t="shared" si="165"/>
        <v>0.30140923735437208</v>
      </c>
      <c r="EY134" s="2">
        <f t="shared" si="165"/>
        <v>0.29582548039657419</v>
      </c>
      <c r="EZ134" s="2">
        <f t="shared" si="165"/>
        <v>0.2941518420016434</v>
      </c>
      <c r="FA134" s="2">
        <f t="shared" si="165"/>
        <v>0.29491129614309286</v>
      </c>
      <c r="FB134" s="2">
        <f t="shared" si="165"/>
        <v>0.28762725625220614</v>
      </c>
      <c r="FC134" s="2">
        <f t="shared" si="165"/>
        <v>0.28984395577735173</v>
      </c>
      <c r="FD134" s="2">
        <f t="shared" si="165"/>
        <v>0.29227843344747967</v>
      </c>
      <c r="FE134" s="2">
        <f t="shared" si="165"/>
        <v>0.3035001416535521</v>
      </c>
      <c r="FG134" s="2">
        <f t="shared" si="166"/>
        <v>0.99918889478322592</v>
      </c>
      <c r="FH134" s="2">
        <f t="shared" si="166"/>
        <v>0.99896025574914193</v>
      </c>
      <c r="FI134" s="2">
        <f t="shared" si="166"/>
        <v>0.99893980784656233</v>
      </c>
      <c r="FJ134" s="2">
        <f t="shared" si="166"/>
        <v>0.99867874511884736</v>
      </c>
      <c r="FK134" s="2">
        <f t="shared" si="166"/>
        <v>0.9987611821785326</v>
      </c>
      <c r="FL134" s="2">
        <f t="shared" si="166"/>
        <v>0.99862303598161839</v>
      </c>
      <c r="FM134" s="2">
        <f t="shared" si="166"/>
        <v>0.99857235290380231</v>
      </c>
      <c r="FN134" s="2">
        <f t="shared" si="166"/>
        <v>0.99861803495965185</v>
      </c>
      <c r="FO134" s="2">
        <f t="shared" si="166"/>
        <v>0.99868692941990833</v>
      </c>
      <c r="FP134" s="2">
        <f t="shared" si="166"/>
        <v>0.99882896530252907</v>
      </c>
      <c r="FQ134" s="2">
        <f t="shared" si="166"/>
        <v>0.99870902565658737</v>
      </c>
      <c r="FR134" s="2">
        <f t="shared" si="166"/>
        <v>0.99869350052507722</v>
      </c>
      <c r="FS134" s="2">
        <f t="shared" si="166"/>
        <v>0.99868097801365663</v>
      </c>
      <c r="FT134" s="2">
        <f t="shared" si="166"/>
        <v>0.99894612792207738</v>
      </c>
      <c r="FU134" s="2">
        <f t="shared" si="166"/>
        <v>0.99881058094372088</v>
      </c>
      <c r="FW134" s="2">
        <f t="shared" si="156"/>
        <v>8.8078105957799399E-2</v>
      </c>
      <c r="FX134" s="2">
        <f t="shared" si="156"/>
        <v>1.464107958267867E-2</v>
      </c>
      <c r="FY134" s="2">
        <f t="shared" si="156"/>
        <v>1.5032099932194135E-2</v>
      </c>
      <c r="FZ134" s="2">
        <f t="shared" si="156"/>
        <v>2.0371138461461425E-2</v>
      </c>
      <c r="GA134" s="2">
        <f t="shared" si="156"/>
        <v>1.8391585863153009E-2</v>
      </c>
      <c r="GB134" s="2">
        <f t="shared" si="156"/>
        <v>1.9572230869971782E-2</v>
      </c>
      <c r="GC134" s="2">
        <f t="shared" si="156"/>
        <v>2.020948898916286E-2</v>
      </c>
      <c r="GD134" s="2">
        <f t="shared" si="156"/>
        <v>2.3782633133030359E-2</v>
      </c>
      <c r="GE134" s="2">
        <f t="shared" si="156"/>
        <v>2.6361996317254971E-2</v>
      </c>
      <c r="GF134" s="2">
        <f t="shared" si="156"/>
        <v>2.6751044681489134E-2</v>
      </c>
      <c r="GG134" s="2">
        <f t="shared" si="156"/>
        <v>2.1935240633874167E-2</v>
      </c>
      <c r="GH134" s="2">
        <f t="shared" si="156"/>
        <v>1.7096556855160251E-2</v>
      </c>
      <c r="GI134" s="2">
        <f t="shared" si="156"/>
        <v>1.5453598255564966E-2</v>
      </c>
      <c r="GJ134" s="2">
        <f t="shared" si="156"/>
        <v>1.40515128995002E-2</v>
      </c>
      <c r="GK134" s="2">
        <f t="shared" si="156"/>
        <v>1.0757520700283223E-2</v>
      </c>
      <c r="GM134" s="82">
        <f t="shared" si="157"/>
        <v>5.7909701565596135E-75</v>
      </c>
      <c r="GN134" s="82">
        <f t="shared" si="157"/>
        <v>1.4963504647082946E-68</v>
      </c>
      <c r="GO134" s="82">
        <f t="shared" si="157"/>
        <v>1.1509643724543799E-90</v>
      </c>
      <c r="GP134" s="82">
        <f t="shared" si="157"/>
        <v>1.2603227136361075E-107</v>
      </c>
      <c r="GQ134" s="82">
        <f t="shared" si="157"/>
        <v>5.1457124254281127E-123</v>
      </c>
      <c r="GR134" s="82">
        <f t="shared" si="157"/>
        <v>6.0963072892770057E-143</v>
      </c>
      <c r="GS134" s="82">
        <f t="shared" si="157"/>
        <v>3.3343649648095726E-153</v>
      </c>
      <c r="GT134" s="82">
        <f t="shared" si="157"/>
        <v>7.7138773119321233E-143</v>
      </c>
      <c r="GU134" s="82">
        <f t="shared" si="157"/>
        <v>2.0115925309719563E-143</v>
      </c>
      <c r="GV134" s="82">
        <f t="shared" si="157"/>
        <v>1.3513121767427826E-161</v>
      </c>
      <c r="GW134" s="82">
        <f t="shared" si="157"/>
        <v>1.2312397796521547E-149</v>
      </c>
      <c r="GX134" s="82">
        <f t="shared" si="157"/>
        <v>3.3355743560505847E-125</v>
      </c>
      <c r="GY134" s="82">
        <f t="shared" si="157"/>
        <v>2.8281417443589065E-123</v>
      </c>
      <c r="GZ134" s="82">
        <f t="shared" si="157"/>
        <v>5.4422351716352874E-165</v>
      </c>
      <c r="HA134" s="82">
        <f t="shared" si="157"/>
        <v>1.0938132928424201E-167</v>
      </c>
      <c r="HC134" s="82">
        <f t="shared" si="153"/>
        <v>1.445212434419541E-22</v>
      </c>
      <c r="HD134" s="82">
        <f t="shared" si="153"/>
        <v>5.2858130771778428E-35</v>
      </c>
      <c r="HE134" s="82">
        <f t="shared" si="153"/>
        <v>3.1571889951978477E-41</v>
      </c>
      <c r="HF134" s="82">
        <f t="shared" si="153"/>
        <v>4.6347467369779795E-44</v>
      </c>
      <c r="HG134" s="82">
        <f t="shared" si="153"/>
        <v>2.2338402279698473E-54</v>
      </c>
      <c r="HH134" s="82">
        <f t="shared" si="153"/>
        <v>3.8002455826994608E-49</v>
      </c>
      <c r="HI134" s="82">
        <f t="shared" si="153"/>
        <v>3.5278777685900883E-58</v>
      </c>
      <c r="HJ134" s="82">
        <f t="shared" si="153"/>
        <v>6.709836695854907E-60</v>
      </c>
      <c r="HK134" s="82">
        <f t="shared" si="153"/>
        <v>1.0075441309472691E-51</v>
      </c>
      <c r="HL134" s="82">
        <f t="shared" si="161"/>
        <v>1.0920726443842374E-90</v>
      </c>
      <c r="HM134" s="82">
        <f t="shared" si="161"/>
        <v>3.6728632680210548E-67</v>
      </c>
      <c r="HN134" s="82">
        <f t="shared" si="161"/>
        <v>4.9444905973938423E-56</v>
      </c>
      <c r="HO134" s="82">
        <f t="shared" si="161"/>
        <v>2.9935550192907044E-55</v>
      </c>
      <c r="HP134" s="82">
        <f t="shared" si="161"/>
        <v>1.915379685547512E-82</v>
      </c>
      <c r="HQ134" s="82">
        <f t="shared" si="161"/>
        <v>5.6917504912012117E-55</v>
      </c>
      <c r="HS134" s="82">
        <f t="shared" si="158"/>
        <v>0.29785069407483517</v>
      </c>
      <c r="HT134" s="82">
        <f t="shared" si="158"/>
        <v>8.4627909614088479E-3</v>
      </c>
      <c r="HU134" s="82">
        <f t="shared" si="158"/>
        <v>1.1795772135372808E-2</v>
      </c>
      <c r="HV134" s="82">
        <f t="shared" si="158"/>
        <v>2.3580910420544405E-2</v>
      </c>
      <c r="HW134" s="82">
        <f t="shared" si="158"/>
        <v>2.2003021360823622E-2</v>
      </c>
      <c r="HX134" s="82">
        <f t="shared" si="158"/>
        <v>2.6354846694359457E-2</v>
      </c>
      <c r="HY134" s="82">
        <f t="shared" si="158"/>
        <v>1.0578821250122158E-2</v>
      </c>
      <c r="HZ134" s="82">
        <f t="shared" si="158"/>
        <v>2.6138272661107905E-2</v>
      </c>
      <c r="IA134" s="82">
        <f t="shared" si="158"/>
        <v>4.6516676593563615E-2</v>
      </c>
      <c r="IB134" s="82">
        <f t="shared" si="158"/>
        <v>7.925508177308975E-2</v>
      </c>
      <c r="IC134" s="82">
        <f t="shared" si="158"/>
        <v>3.4330890570272922E-2</v>
      </c>
      <c r="ID134" s="82">
        <f t="shared" si="158"/>
        <v>1.6965313026506824E-2</v>
      </c>
      <c r="IE134" s="82">
        <f t="shared" si="158"/>
        <v>8.0864410721119464E-3</v>
      </c>
      <c r="IF134" s="82">
        <f t="shared" si="158"/>
        <v>3.5928293233240302E-2</v>
      </c>
      <c r="IG134" s="82">
        <f t="shared" si="158"/>
        <v>3.2980817680485525E-2</v>
      </c>
      <c r="II134" s="82">
        <f t="shared" si="159"/>
        <v>1.621459279379658E-10</v>
      </c>
      <c r="IJ134" s="82">
        <f t="shared" si="159"/>
        <v>1.5277264846583594E-33</v>
      </c>
      <c r="IK134" s="82">
        <f t="shared" si="159"/>
        <v>4.136605930056387E-35</v>
      </c>
      <c r="IL134" s="82">
        <f t="shared" si="159"/>
        <v>6.6696059711952013E-28</v>
      </c>
      <c r="IM134" s="82">
        <f t="shared" si="159"/>
        <v>2.3757424336027072E-29</v>
      </c>
      <c r="IN134" s="82">
        <f t="shared" si="159"/>
        <v>4.3223548728097794E-35</v>
      </c>
      <c r="IO134" s="82">
        <f t="shared" si="159"/>
        <v>3.7611928700783739E-40</v>
      </c>
      <c r="IP134" s="82">
        <f t="shared" si="159"/>
        <v>2.5751243304404311E-35</v>
      </c>
      <c r="IQ134" s="82">
        <f t="shared" si="159"/>
        <v>3.0461550392213234E-33</v>
      </c>
      <c r="IR134" s="82">
        <f t="shared" si="159"/>
        <v>2.8417477226398032E-26</v>
      </c>
      <c r="IS134" s="82">
        <f t="shared" si="159"/>
        <v>2.8028166322823489E-29</v>
      </c>
      <c r="IT134" s="82">
        <f t="shared" si="159"/>
        <v>3.5152797170280674E-29</v>
      </c>
      <c r="IU134" s="82">
        <f t="shared" si="159"/>
        <v>4.0821603627006098E-34</v>
      </c>
      <c r="IV134" s="82">
        <f t="shared" si="159"/>
        <v>1.1110486359242793E-18</v>
      </c>
      <c r="IW134" s="82">
        <f t="shared" si="159"/>
        <v>2.8647128027275484E-16</v>
      </c>
      <c r="IY134" s="82">
        <f t="shared" si="160"/>
        <v>0.29785069423698107</v>
      </c>
      <c r="IZ134" s="82">
        <f t="shared" si="160"/>
        <v>8.4627909614088479E-3</v>
      </c>
      <c r="JA134" s="82">
        <f t="shared" si="160"/>
        <v>1.1795772135372808E-2</v>
      </c>
      <c r="JB134" s="82">
        <f t="shared" si="160"/>
        <v>2.3580910420544405E-2</v>
      </c>
      <c r="JC134" s="82">
        <f t="shared" si="160"/>
        <v>2.2003021360823622E-2</v>
      </c>
      <c r="JD134" s="82">
        <f t="shared" si="160"/>
        <v>2.6354846694359457E-2</v>
      </c>
      <c r="JE134" s="82">
        <f t="shared" si="160"/>
        <v>1.0578821250122158E-2</v>
      </c>
      <c r="JF134" s="82">
        <f t="shared" si="160"/>
        <v>2.6138272661107905E-2</v>
      </c>
      <c r="JG134" s="82">
        <f t="shared" si="160"/>
        <v>4.6516676593563615E-2</v>
      </c>
      <c r="JH134" s="82">
        <f t="shared" si="160"/>
        <v>7.925508177308975E-2</v>
      </c>
      <c r="JI134" s="82">
        <f t="shared" si="160"/>
        <v>3.4330890570272922E-2</v>
      </c>
      <c r="JJ134" s="82">
        <f t="shared" si="160"/>
        <v>1.6965313026506824E-2</v>
      </c>
      <c r="JK134" s="82">
        <f t="shared" si="160"/>
        <v>8.0864410721119464E-3</v>
      </c>
      <c r="JL134" s="82">
        <f t="shared" si="160"/>
        <v>3.5928293233240302E-2</v>
      </c>
      <c r="JM134" s="82">
        <f t="shared" si="160"/>
        <v>3.2980817680485809E-2</v>
      </c>
    </row>
    <row r="135" spans="2:273" x14ac:dyDescent="0.25">
      <c r="B135" s="2">
        <v>108</v>
      </c>
      <c r="C135" s="37">
        <v>0.29556100000000002</v>
      </c>
      <c r="D135" s="37">
        <v>0.29210199999999997</v>
      </c>
      <c r="E135" s="37">
        <v>0.28755999999999998</v>
      </c>
      <c r="F135" s="37">
        <v>0.28373900000000002</v>
      </c>
      <c r="G135" s="37">
        <v>0.28823300000000002</v>
      </c>
      <c r="H135" s="37">
        <v>0.29949900000000002</v>
      </c>
      <c r="I135" s="37">
        <v>0.30424200000000001</v>
      </c>
      <c r="J135" s="37">
        <v>0.30495800000000001</v>
      </c>
      <c r="K135" s="37">
        <v>0.30752200000000002</v>
      </c>
      <c r="L135" s="37">
        <v>0.30262699999999998</v>
      </c>
      <c r="M135" s="37">
        <v>0.30310500000000001</v>
      </c>
      <c r="N135" s="37">
        <v>0.29500100000000001</v>
      </c>
      <c r="O135" s="37">
        <v>0.293846</v>
      </c>
      <c r="P135" s="37">
        <v>0.31393300000000002</v>
      </c>
      <c r="Q135" s="37">
        <v>0.34530499999999997</v>
      </c>
      <c r="S135" s="4">
        <f t="shared" si="162"/>
        <v>0.29170833582490102</v>
      </c>
      <c r="T135" s="4">
        <f t="shared" si="162"/>
        <v>0.2903366881144091</v>
      </c>
      <c r="U135" s="4">
        <f t="shared" si="162"/>
        <v>0.29005081377456271</v>
      </c>
      <c r="V135" s="4">
        <f t="shared" si="162"/>
        <v>0.28405082922125674</v>
      </c>
      <c r="W135" s="4">
        <f t="shared" si="162"/>
        <v>0.28757932656396007</v>
      </c>
      <c r="X135" s="4">
        <f t="shared" si="162"/>
        <v>0.29952076466156047</v>
      </c>
      <c r="Y135" s="4">
        <f t="shared" si="162"/>
        <v>0.30283446846011308</v>
      </c>
      <c r="Z135" s="4">
        <f t="shared" si="162"/>
        <v>0.30609517750085707</v>
      </c>
      <c r="AA135" s="4">
        <f t="shared" si="162"/>
        <v>0.30457726688394332</v>
      </c>
      <c r="AB135" s="4">
        <f t="shared" si="162"/>
        <v>0.30891581957448955</v>
      </c>
      <c r="AC135" s="4">
        <f t="shared" si="162"/>
        <v>0.30352314783130541</v>
      </c>
      <c r="AD135" s="4">
        <f t="shared" si="162"/>
        <v>0.29292403019515673</v>
      </c>
      <c r="AE135" s="4">
        <f t="shared" si="162"/>
        <v>0.29267755178103716</v>
      </c>
      <c r="AF135" s="4">
        <f t="shared" si="162"/>
        <v>0.31233677212967381</v>
      </c>
      <c r="AG135" s="4">
        <f t="shared" si="162"/>
        <v>0.34592853188991668</v>
      </c>
      <c r="AI135" s="4">
        <f t="shared" si="163"/>
        <v>3.8526641750989965E-3</v>
      </c>
      <c r="AJ135" s="4">
        <f t="shared" si="163"/>
        <v>1.76531188559087E-3</v>
      </c>
      <c r="AK135" s="4">
        <f t="shared" si="163"/>
        <v>-2.4908137745627279E-3</v>
      </c>
      <c r="AL135" s="4">
        <f t="shared" si="163"/>
        <v>-3.1182922125672086E-4</v>
      </c>
      <c r="AM135" s="4">
        <f t="shared" si="163"/>
        <v>6.5367343603994765E-4</v>
      </c>
      <c r="AN135" s="4">
        <f t="shared" si="163"/>
        <v>-2.1764661560452758E-5</v>
      </c>
      <c r="AO135" s="4">
        <f t="shared" si="163"/>
        <v>1.4075315398869304E-3</v>
      </c>
      <c r="AP135" s="4">
        <f t="shared" si="163"/>
        <v>-1.1371775008570673E-3</v>
      </c>
      <c r="AQ135" s="4">
        <f t="shared" si="163"/>
        <v>2.944733116056697E-3</v>
      </c>
      <c r="AR135" s="4">
        <f t="shared" si="163"/>
        <v>-6.2888195744895681E-3</v>
      </c>
      <c r="AS135" s="4">
        <f t="shared" si="163"/>
        <v>-4.1814783130539324E-4</v>
      </c>
      <c r="AT135" s="4">
        <f t="shared" si="163"/>
        <v>2.0769698048432872E-3</v>
      </c>
      <c r="AU135" s="4">
        <f t="shared" si="163"/>
        <v>1.1684482189628365E-3</v>
      </c>
      <c r="AV135" s="4">
        <f t="shared" si="163"/>
        <v>1.5962278703262056E-3</v>
      </c>
      <c r="AW135" s="4">
        <f t="shared" si="163"/>
        <v>-6.2353188991670638E-4</v>
      </c>
      <c r="AY135" s="2">
        <f t="shared" si="154"/>
        <v>0.29170833582490102</v>
      </c>
      <c r="AZ135" s="2">
        <f t="shared" si="154"/>
        <v>0.28996918616224571</v>
      </c>
      <c r="BA135" s="2">
        <f t="shared" si="154"/>
        <v>0.28918980179243636</v>
      </c>
      <c r="BB135" s="2">
        <f t="shared" si="154"/>
        <v>0.28203242696633501</v>
      </c>
      <c r="BC135" s="2">
        <f t="shared" si="154"/>
        <v>0.28526772881170631</v>
      </c>
      <c r="BD135" s="2">
        <f t="shared" si="154"/>
        <v>0.29598101149246048</v>
      </c>
      <c r="BE135" s="2">
        <f t="shared" si="154"/>
        <v>0.30035647501667334</v>
      </c>
      <c r="BF135" s="2">
        <f t="shared" si="154"/>
        <v>0.3005482672112042</v>
      </c>
      <c r="BG135" s="2">
        <f t="shared" si="154"/>
        <v>0.29521031718064811</v>
      </c>
      <c r="BH135" s="2">
        <f t="shared" si="154"/>
        <v>0.29410950012683312</v>
      </c>
      <c r="BI135" s="2">
        <f t="shared" si="154"/>
        <v>0.29488124390841725</v>
      </c>
      <c r="BJ135" s="2">
        <f t="shared" si="154"/>
        <v>0.2875584447077324</v>
      </c>
      <c r="BK135" s="2">
        <f t="shared" si="154"/>
        <v>0.289366463963867</v>
      </c>
      <c r="BL135" s="2">
        <f t="shared" si="154"/>
        <v>0.29233081222445478</v>
      </c>
      <c r="BM135" s="2">
        <f t="shared" si="154"/>
        <v>0.30419913900859979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0.34783128275862063</v>
      </c>
      <c r="DL135" s="2">
        <f t="shared" si="164"/>
        <v>0.32313900311583582</v>
      </c>
      <c r="DM135" s="2">
        <f t="shared" si="164"/>
        <v>0.34377679563782998</v>
      </c>
      <c r="DN135" s="2">
        <f t="shared" si="164"/>
        <v>0.35047730672268912</v>
      </c>
      <c r="DO135" s="2">
        <f t="shared" si="164"/>
        <v>0.36700851000763934</v>
      </c>
      <c r="DP135" s="2">
        <f t="shared" si="164"/>
        <v>0.34653414341736694</v>
      </c>
      <c r="DQ135" s="2">
        <f t="shared" si="164"/>
        <v>0.34880261325611328</v>
      </c>
      <c r="DR135" s="2">
        <f t="shared" si="164"/>
        <v>0.35286208823529414</v>
      </c>
      <c r="DS135" s="2">
        <f t="shared" si="164"/>
        <v>0.3593010408963585</v>
      </c>
      <c r="DT135" s="2">
        <f t="shared" si="164"/>
        <v>0.34291343132161956</v>
      </c>
      <c r="DU135" s="2">
        <f t="shared" si="164"/>
        <v>0.35119009411764701</v>
      </c>
      <c r="DV135" s="2">
        <f t="shared" si="164"/>
        <v>0.35128066750700265</v>
      </c>
      <c r="DW135" s="2">
        <f t="shared" si="164"/>
        <v>0.37925610924369746</v>
      </c>
      <c r="DX135" s="2">
        <f t="shared" si="164"/>
        <v>0.33235030021994139</v>
      </c>
      <c r="DY135" s="2">
        <f t="shared" si="164"/>
        <v>0.32588879465240639</v>
      </c>
      <c r="EA135" s="2">
        <f t="shared" si="152"/>
        <v>0.29163953333333331</v>
      </c>
      <c r="EB135" s="2">
        <f t="shared" si="152"/>
        <v>0.28993759525921198</v>
      </c>
      <c r="EC135" s="2">
        <f t="shared" si="152"/>
        <v>0.28913726377491206</v>
      </c>
      <c r="ED135" s="2">
        <f t="shared" si="152"/>
        <v>0.28193828680718186</v>
      </c>
      <c r="EE135" s="2">
        <f t="shared" si="151"/>
        <v>0.28516551152720743</v>
      </c>
      <c r="EF135" s="2">
        <f t="shared" si="151"/>
        <v>0.295907677555455</v>
      </c>
      <c r="EG135" s="2">
        <f t="shared" si="151"/>
        <v>0.30027406743721508</v>
      </c>
      <c r="EH135" s="2">
        <f t="shared" si="151"/>
        <v>0.30046709984007192</v>
      </c>
      <c r="EI135" s="2">
        <f t="shared" si="151"/>
        <v>0.29511481139455903</v>
      </c>
      <c r="EJ135" s="2">
        <f t="shared" si="151"/>
        <v>0.2940536119219504</v>
      </c>
      <c r="EK135" s="2">
        <f t="shared" si="151"/>
        <v>0.29481712951642552</v>
      </c>
      <c r="EL135" s="2">
        <f t="shared" si="151"/>
        <v>0.28748551670678191</v>
      </c>
      <c r="EM135" s="2">
        <f t="shared" si="135"/>
        <v>0.28925553567032691</v>
      </c>
      <c r="EN135" s="2">
        <f t="shared" si="135"/>
        <v>0.29229824459143594</v>
      </c>
      <c r="EO135" s="2">
        <f t="shared" si="135"/>
        <v>0.3041897979351032</v>
      </c>
      <c r="EQ135" s="2">
        <f t="shared" si="165"/>
        <v>0.29192390949554897</v>
      </c>
      <c r="ER135" s="2">
        <f t="shared" si="165"/>
        <v>0.28994411519482505</v>
      </c>
      <c r="ES135" s="2">
        <f t="shared" si="165"/>
        <v>0.28911914288212021</v>
      </c>
      <c r="ET135" s="2">
        <f t="shared" si="165"/>
        <v>0.28245599546528677</v>
      </c>
      <c r="EU135" s="2">
        <f t="shared" si="165"/>
        <v>0.28564934714383516</v>
      </c>
      <c r="EV135" s="2">
        <f t="shared" si="165"/>
        <v>0.29636282101943279</v>
      </c>
      <c r="EW135" s="2">
        <f t="shared" si="165"/>
        <v>0.30114284628653804</v>
      </c>
      <c r="EX135" s="2">
        <f t="shared" si="165"/>
        <v>0.30104834149691534</v>
      </c>
      <c r="EY135" s="2">
        <f t="shared" si="165"/>
        <v>0.29576102594964487</v>
      </c>
      <c r="EZ135" s="2">
        <f t="shared" si="165"/>
        <v>0.29418010443892001</v>
      </c>
      <c r="FA135" s="2">
        <f t="shared" si="165"/>
        <v>0.2947227283707286</v>
      </c>
      <c r="FB135" s="2">
        <f t="shared" si="165"/>
        <v>0.28732012541709123</v>
      </c>
      <c r="FC135" s="2">
        <f t="shared" si="165"/>
        <v>0.28941206838659717</v>
      </c>
      <c r="FD135" s="2">
        <f t="shared" si="165"/>
        <v>0.29191272806295759</v>
      </c>
      <c r="FE135" s="2">
        <f t="shared" si="165"/>
        <v>0.30298471683053618</v>
      </c>
      <c r="FG135" s="2">
        <f t="shared" si="166"/>
        <v>0.99926021045279789</v>
      </c>
      <c r="FH135" s="2">
        <f t="shared" si="166"/>
        <v>0.99905165521257588</v>
      </c>
      <c r="FI135" s="2">
        <f t="shared" si="166"/>
        <v>0.99903300305755105</v>
      </c>
      <c r="FJ135" s="2">
        <f t="shared" si="166"/>
        <v>0.99879486112208138</v>
      </c>
      <c r="FK135" s="2">
        <f t="shared" si="166"/>
        <v>0.99887006155267333</v>
      </c>
      <c r="FL135" s="2">
        <f t="shared" si="166"/>
        <v>0.99874404172055498</v>
      </c>
      <c r="FM135" s="2">
        <f t="shared" si="166"/>
        <v>0.99869780679527731</v>
      </c>
      <c r="FN135" s="2">
        <f t="shared" si="166"/>
        <v>0.9987394796269059</v>
      </c>
      <c r="FO135" s="2">
        <f t="shared" si="166"/>
        <v>0.99880232702379823</v>
      </c>
      <c r="FP135" s="2">
        <f t="shared" si="166"/>
        <v>0.99893189360671342</v>
      </c>
      <c r="FQ135" s="2">
        <f t="shared" si="166"/>
        <v>0.99882248364933568</v>
      </c>
      <c r="FR135" s="2">
        <f t="shared" si="166"/>
        <v>0.99880832132450814</v>
      </c>
      <c r="FS135" s="2">
        <f t="shared" si="166"/>
        <v>0.99879689801952642</v>
      </c>
      <c r="FT135" s="2">
        <f t="shared" si="166"/>
        <v>0.99903876810726067</v>
      </c>
      <c r="FU135" s="2">
        <f t="shared" si="166"/>
        <v>0.99891512338930732</v>
      </c>
      <c r="FW135" s="2">
        <f t="shared" si="156"/>
        <v>9.5761974181385517E-2</v>
      </c>
      <c r="FX135" s="2">
        <f t="shared" si="156"/>
        <v>1.6030980050526854E-2</v>
      </c>
      <c r="FY135" s="2">
        <f t="shared" si="156"/>
        <v>1.6458500550184583E-2</v>
      </c>
      <c r="FZ135" s="2">
        <f t="shared" si="156"/>
        <v>2.2292695742744586E-2</v>
      </c>
      <c r="GA135" s="2">
        <f t="shared" si="156"/>
        <v>2.0130254029815838E-2</v>
      </c>
      <c r="GB135" s="2">
        <f t="shared" si="156"/>
        <v>2.1420077006007072E-2</v>
      </c>
      <c r="GC135" s="2">
        <f t="shared" si="156"/>
        <v>2.2116142529069984E-2</v>
      </c>
      <c r="GD135" s="2">
        <f t="shared" si="156"/>
        <v>2.6017441513441524E-2</v>
      </c>
      <c r="GE135" s="2">
        <f t="shared" si="156"/>
        <v>2.883202401402855E-2</v>
      </c>
      <c r="GF135" s="2">
        <f t="shared" si="156"/>
        <v>2.9256429516740578E-2</v>
      </c>
      <c r="GG135" s="2">
        <f t="shared" si="156"/>
        <v>2.4000721017567679E-2</v>
      </c>
      <c r="GH135" s="2">
        <f t="shared" si="156"/>
        <v>1.8715132240150627E-2</v>
      </c>
      <c r="GI135" s="2">
        <f t="shared" si="156"/>
        <v>1.6919307945992255E-2</v>
      </c>
      <c r="GJ135" s="2">
        <f t="shared" si="156"/>
        <v>1.5386318829094558E-2</v>
      </c>
      <c r="GK135" s="2">
        <f t="shared" si="156"/>
        <v>1.1783157551560135E-2</v>
      </c>
      <c r="GM135" s="82">
        <f t="shared" si="157"/>
        <v>8.3225658300628668E-78</v>
      </c>
      <c r="GN135" s="82">
        <f t="shared" si="157"/>
        <v>3.8610022244656167E-71</v>
      </c>
      <c r="GO135" s="82">
        <f t="shared" si="157"/>
        <v>4.8286617879439916E-94</v>
      </c>
      <c r="GP135" s="82">
        <f t="shared" si="157"/>
        <v>8.7029816625212661E-112</v>
      </c>
      <c r="GQ135" s="82">
        <f t="shared" si="157"/>
        <v>1.0479162172690904E-127</v>
      </c>
      <c r="GR135" s="82">
        <f t="shared" si="157"/>
        <v>2.1455014626804121E-148</v>
      </c>
      <c r="GS135" s="82">
        <f t="shared" si="157"/>
        <v>4.9761558224753055E-159</v>
      </c>
      <c r="GT135" s="82">
        <f t="shared" si="157"/>
        <v>2.9614496185350507E-148</v>
      </c>
      <c r="GU135" s="82">
        <f t="shared" si="157"/>
        <v>8.034608807213022E-149</v>
      </c>
      <c r="GV135" s="82">
        <f t="shared" si="157"/>
        <v>1.1906719292694358E-167</v>
      </c>
      <c r="GW135" s="82">
        <f t="shared" si="157"/>
        <v>2.4928250555635034E-155</v>
      </c>
      <c r="GX135" s="82">
        <f t="shared" si="157"/>
        <v>4.9961018277415339E-130</v>
      </c>
      <c r="GY135" s="82">
        <f t="shared" si="157"/>
        <v>6.1946551063872179E-128</v>
      </c>
      <c r="GZ135" s="82">
        <f t="shared" si="157"/>
        <v>6.0964249591641331E-171</v>
      </c>
      <c r="HA135" s="82">
        <f t="shared" si="157"/>
        <v>9.4792275992103111E-174</v>
      </c>
      <c r="HC135" s="82">
        <f t="shared" si="153"/>
        <v>4.484609415915293E-24</v>
      </c>
      <c r="HD135" s="82">
        <f t="shared" si="153"/>
        <v>2.0201571193694817E-37</v>
      </c>
      <c r="HE135" s="82">
        <f t="shared" si="153"/>
        <v>5.5539494486152843E-44</v>
      </c>
      <c r="HF135" s="82">
        <f t="shared" si="153"/>
        <v>3.2403883663021924E-47</v>
      </c>
      <c r="HG135" s="82">
        <f t="shared" si="153"/>
        <v>3.7152764365878002E-58</v>
      </c>
      <c r="HH135" s="82">
        <f t="shared" si="153"/>
        <v>1.7483067092484967E-52</v>
      </c>
      <c r="HI135" s="82">
        <f t="shared" si="153"/>
        <v>4.2888811898649141E-62</v>
      </c>
      <c r="HJ135" s="82">
        <f t="shared" si="153"/>
        <v>7.0603291753759769E-64</v>
      </c>
      <c r="HK135" s="82">
        <f t="shared" si="153"/>
        <v>4.754881902922677E-55</v>
      </c>
      <c r="HL135" s="82">
        <f t="shared" si="161"/>
        <v>1.2731982140980519E-96</v>
      </c>
      <c r="HM135" s="82">
        <f t="shared" si="161"/>
        <v>1.03765549830129E-71</v>
      </c>
      <c r="HN135" s="82">
        <f t="shared" si="161"/>
        <v>5.3095523593524223E-60</v>
      </c>
      <c r="HO135" s="82">
        <f t="shared" si="161"/>
        <v>3.7461459107272359E-59</v>
      </c>
      <c r="HP135" s="82">
        <f t="shared" si="161"/>
        <v>6.9210406412119428E-88</v>
      </c>
      <c r="HQ135" s="82">
        <f t="shared" si="161"/>
        <v>1.326902842611175E-58</v>
      </c>
      <c r="HS135" s="82">
        <f t="shared" si="158"/>
        <v>0.19725776929092775</v>
      </c>
      <c r="HT135" s="82">
        <f t="shared" si="158"/>
        <v>1.4774704785701214E-2</v>
      </c>
      <c r="HU135" s="82">
        <f t="shared" si="158"/>
        <v>2.0503629152741554E-2</v>
      </c>
      <c r="HV135" s="82">
        <f t="shared" si="158"/>
        <v>3.8313848095890814E-2</v>
      </c>
      <c r="HW135" s="82">
        <f t="shared" si="158"/>
        <v>3.5918739819426247E-2</v>
      </c>
      <c r="HX135" s="82">
        <f t="shared" si="158"/>
        <v>4.4852465633401589E-2</v>
      </c>
      <c r="HY135" s="82">
        <f t="shared" si="158"/>
        <v>2.0141033193644922E-2</v>
      </c>
      <c r="HZ135" s="82">
        <f t="shared" si="158"/>
        <v>4.5829253486480856E-2</v>
      </c>
      <c r="IA135" s="82">
        <f t="shared" si="158"/>
        <v>7.7678400385023605E-2</v>
      </c>
      <c r="IB135" s="82">
        <f t="shared" si="158"/>
        <v>0.11996781827528037</v>
      </c>
      <c r="IC135" s="82">
        <f t="shared" si="158"/>
        <v>5.5506710099759334E-2</v>
      </c>
      <c r="ID135" s="82">
        <f t="shared" si="158"/>
        <v>2.7871277718888657E-2</v>
      </c>
      <c r="IE135" s="82">
        <f t="shared" si="158"/>
        <v>1.4328515039011508E-2</v>
      </c>
      <c r="IF135" s="82">
        <f t="shared" si="158"/>
        <v>5.2576148084952E-2</v>
      </c>
      <c r="IG135" s="82">
        <f t="shared" si="158"/>
        <v>4.6336718334262485E-2</v>
      </c>
      <c r="II135" s="82">
        <f t="shared" si="159"/>
        <v>8.1720462629961133E-10</v>
      </c>
      <c r="IJ135" s="82">
        <f t="shared" si="159"/>
        <v>3.6538405614266094E-32</v>
      </c>
      <c r="IK135" s="82">
        <f t="shared" si="159"/>
        <v>1.1800513268684352E-33</v>
      </c>
      <c r="IL135" s="82">
        <f t="shared" si="159"/>
        <v>1.142632565485701E-26</v>
      </c>
      <c r="IM135" s="82">
        <f t="shared" si="159"/>
        <v>4.3997097081369618E-28</v>
      </c>
      <c r="IN135" s="82">
        <f t="shared" si="159"/>
        <v>1.5444468537147123E-33</v>
      </c>
      <c r="IO135" s="82">
        <f t="shared" si="159"/>
        <v>2.3835531783670391E-38</v>
      </c>
      <c r="IP135" s="82">
        <f t="shared" si="159"/>
        <v>1.1403155729937063E-33</v>
      </c>
      <c r="IQ135" s="82">
        <f t="shared" si="159"/>
        <v>1.1851247678022148E-31</v>
      </c>
      <c r="IR135" s="82">
        <f t="shared" si="159"/>
        <v>5.0139374719433281E-25</v>
      </c>
      <c r="IS135" s="82">
        <f t="shared" si="159"/>
        <v>5.9034327204818827E-28</v>
      </c>
      <c r="IT135" s="82">
        <f t="shared" si="159"/>
        <v>6.0673755617886115E-28</v>
      </c>
      <c r="IU135" s="82">
        <f t="shared" si="159"/>
        <v>1.0778499273819269E-32</v>
      </c>
      <c r="IV135" s="82">
        <f t="shared" si="159"/>
        <v>6.0206226422437938E-18</v>
      </c>
      <c r="IW135" s="82">
        <f t="shared" si="159"/>
        <v>1.1260227939409503E-15</v>
      </c>
      <c r="IY135" s="82">
        <f t="shared" si="160"/>
        <v>0.19725777010813239</v>
      </c>
      <c r="IZ135" s="82">
        <f t="shared" si="160"/>
        <v>1.4774704785701214E-2</v>
      </c>
      <c r="JA135" s="82">
        <f t="shared" si="160"/>
        <v>2.0503629152741554E-2</v>
      </c>
      <c r="JB135" s="82">
        <f t="shared" si="160"/>
        <v>3.8313848095890814E-2</v>
      </c>
      <c r="JC135" s="82">
        <f t="shared" si="160"/>
        <v>3.5918739819426247E-2</v>
      </c>
      <c r="JD135" s="82">
        <f t="shared" si="160"/>
        <v>4.4852465633401589E-2</v>
      </c>
      <c r="JE135" s="82">
        <f t="shared" si="160"/>
        <v>2.0141033193644922E-2</v>
      </c>
      <c r="JF135" s="82">
        <f t="shared" si="160"/>
        <v>4.5829253486480856E-2</v>
      </c>
      <c r="JG135" s="82">
        <f t="shared" si="160"/>
        <v>7.7678400385023605E-2</v>
      </c>
      <c r="JH135" s="82">
        <f t="shared" si="160"/>
        <v>0.11996781827528037</v>
      </c>
      <c r="JI135" s="82">
        <f t="shared" si="160"/>
        <v>5.5506710099759334E-2</v>
      </c>
      <c r="JJ135" s="82">
        <f t="shared" si="160"/>
        <v>2.7871277718888657E-2</v>
      </c>
      <c r="JK135" s="82">
        <f t="shared" si="160"/>
        <v>1.4328515039011508E-2</v>
      </c>
      <c r="JL135" s="82">
        <f t="shared" si="160"/>
        <v>5.2576148084952007E-2</v>
      </c>
      <c r="JM135" s="82">
        <f t="shared" si="160"/>
        <v>4.6336718334263609E-2</v>
      </c>
    </row>
    <row r="136" spans="2:273" x14ac:dyDescent="0.25">
      <c r="B136" s="2">
        <v>109</v>
      </c>
      <c r="C136" s="37">
        <v>0.29350599999999999</v>
      </c>
      <c r="D136" s="37">
        <v>0.28739999999999999</v>
      </c>
      <c r="E136" s="37">
        <v>0.28967900000000002</v>
      </c>
      <c r="F136" s="37">
        <v>0.28242200000000001</v>
      </c>
      <c r="G136" s="37">
        <v>0.28868899999999997</v>
      </c>
      <c r="H136" s="37">
        <v>0.29978100000000002</v>
      </c>
      <c r="I136" s="37">
        <v>0.30718699999999999</v>
      </c>
      <c r="J136" s="37">
        <v>0.31191999999999998</v>
      </c>
      <c r="K136" s="37">
        <v>0.311583</v>
      </c>
      <c r="L136" s="37">
        <v>0.31338700000000003</v>
      </c>
      <c r="M136" s="37">
        <v>0.30909999999999999</v>
      </c>
      <c r="N136" s="37">
        <v>0.29505700000000001</v>
      </c>
      <c r="O136" s="37">
        <v>0.290466</v>
      </c>
      <c r="P136" s="37">
        <v>0.31753900000000002</v>
      </c>
      <c r="Q136" s="37">
        <v>0.35586400000000001</v>
      </c>
      <c r="S136" s="4">
        <f t="shared" si="162"/>
        <v>0.29135324285796205</v>
      </c>
      <c r="T136" s="4">
        <f t="shared" si="162"/>
        <v>0.29025073836469328</v>
      </c>
      <c r="U136" s="4">
        <f t="shared" si="162"/>
        <v>0.2902116995902746</v>
      </c>
      <c r="V136" s="4">
        <f t="shared" si="162"/>
        <v>0.28457686921852415</v>
      </c>
      <c r="W136" s="4">
        <f t="shared" si="162"/>
        <v>0.28826211453097189</v>
      </c>
      <c r="X136" s="4">
        <f t="shared" si="162"/>
        <v>0.30079784175711283</v>
      </c>
      <c r="Y136" s="4">
        <f t="shared" si="162"/>
        <v>0.3039008785024146</v>
      </c>
      <c r="Z136" s="4">
        <f t="shared" si="162"/>
        <v>0.30860789720980775</v>
      </c>
      <c r="AA136" s="4">
        <f t="shared" si="162"/>
        <v>0.30863792179203048</v>
      </c>
      <c r="AB136" s="4">
        <f t="shared" si="162"/>
        <v>0.31385664709616951</v>
      </c>
      <c r="AC136" s="4">
        <f t="shared" si="162"/>
        <v>0.30714208954349048</v>
      </c>
      <c r="AD136" s="4">
        <f t="shared" si="162"/>
        <v>0.29525515293839133</v>
      </c>
      <c r="AE136" s="4">
        <f t="shared" si="162"/>
        <v>0.29417678862253988</v>
      </c>
      <c r="AF136" s="4">
        <f t="shared" si="162"/>
        <v>0.31889034655576842</v>
      </c>
      <c r="AG136" s="4">
        <f t="shared" si="162"/>
        <v>0.35845005351871034</v>
      </c>
      <c r="AI136" s="4">
        <f t="shared" si="163"/>
        <v>2.1527571420379421E-3</v>
      </c>
      <c r="AJ136" s="4">
        <f t="shared" si="163"/>
        <v>-2.8507383646932949E-3</v>
      </c>
      <c r="AK136" s="4">
        <f t="shared" si="163"/>
        <v>-5.3269959027457681E-4</v>
      </c>
      <c r="AL136" s="4">
        <f t="shared" si="163"/>
        <v>-2.1548692185241469E-3</v>
      </c>
      <c r="AM136" s="4">
        <f t="shared" si="163"/>
        <v>4.2688546902808211E-4</v>
      </c>
      <c r="AN136" s="4">
        <f t="shared" si="163"/>
        <v>-1.0168417571128074E-3</v>
      </c>
      <c r="AO136" s="4">
        <f t="shared" si="163"/>
        <v>3.2861214975853925E-3</v>
      </c>
      <c r="AP136" s="4">
        <f t="shared" si="163"/>
        <v>3.3121027901922284E-3</v>
      </c>
      <c r="AQ136" s="4">
        <f t="shared" si="163"/>
        <v>2.9450782079695204E-3</v>
      </c>
      <c r="AR136" s="4">
        <f t="shared" si="163"/>
        <v>-4.6964709616947875E-4</v>
      </c>
      <c r="AS136" s="4">
        <f t="shared" si="163"/>
        <v>1.957910456509504E-3</v>
      </c>
      <c r="AT136" s="4">
        <f t="shared" si="163"/>
        <v>-1.9815293839131609E-4</v>
      </c>
      <c r="AU136" s="4">
        <f t="shared" si="163"/>
        <v>-3.7107886225398734E-3</v>
      </c>
      <c r="AV136" s="4">
        <f t="shared" si="163"/>
        <v>-1.3513465557684068E-3</v>
      </c>
      <c r="AW136" s="4">
        <f t="shared" si="163"/>
        <v>-2.5860535187103295E-3</v>
      </c>
      <c r="AY136" s="2">
        <f t="shared" si="154"/>
        <v>0.29135324285796205</v>
      </c>
      <c r="AZ136" s="2">
        <f t="shared" si="154"/>
        <v>0.2896704814519877</v>
      </c>
      <c r="BA136" s="2">
        <f t="shared" si="154"/>
        <v>0.28886689027725715</v>
      </c>
      <c r="BB136" s="2">
        <f t="shared" si="154"/>
        <v>0.28162564528068779</v>
      </c>
      <c r="BC136" s="2">
        <f t="shared" si="154"/>
        <v>0.28486452590455341</v>
      </c>
      <c r="BD136" s="2">
        <f t="shared" si="154"/>
        <v>0.29547614493440821</v>
      </c>
      <c r="BE136" s="2">
        <f t="shared" si="154"/>
        <v>0.29976020165253026</v>
      </c>
      <c r="BF136" s="2">
        <f t="shared" si="154"/>
        <v>0.30010181011719866</v>
      </c>
      <c r="BG136" s="2">
        <f t="shared" si="154"/>
        <v>0.29504456292015413</v>
      </c>
      <c r="BH136" s="2">
        <f t="shared" si="154"/>
        <v>0.29411026150959002</v>
      </c>
      <c r="BI136" s="2">
        <f t="shared" si="154"/>
        <v>0.29469672551987097</v>
      </c>
      <c r="BJ136" s="2">
        <f t="shared" si="154"/>
        <v>0.28727913233322572</v>
      </c>
      <c r="BK136" s="2">
        <f t="shared" si="154"/>
        <v>0.28888599283720334</v>
      </c>
      <c r="BL136" s="2">
        <f t="shared" si="154"/>
        <v>0.29198880646898068</v>
      </c>
      <c r="BM136" s="2">
        <f t="shared" si="154"/>
        <v>0.30383384322616547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0.34796913793103446</v>
      </c>
      <c r="DL136" s="2">
        <f t="shared" si="164"/>
        <v>0.32306660483870969</v>
      </c>
      <c r="DM136" s="2">
        <f t="shared" si="164"/>
        <v>0.34389534072580652</v>
      </c>
      <c r="DN136" s="2">
        <f t="shared" si="164"/>
        <v>0.35071059831932777</v>
      </c>
      <c r="DO136" s="2">
        <f t="shared" si="164"/>
        <v>0.3674904583651642</v>
      </c>
      <c r="DP136" s="2">
        <f t="shared" si="164"/>
        <v>0.34663099271708681</v>
      </c>
      <c r="DQ136" s="2">
        <f t="shared" si="164"/>
        <v>0.34868291377091382</v>
      </c>
      <c r="DR136" s="2">
        <f t="shared" si="164"/>
        <v>0.35284312436974796</v>
      </c>
      <c r="DS136" s="2">
        <f t="shared" si="164"/>
        <v>0.3595648112044818</v>
      </c>
      <c r="DT136" s="2">
        <f t="shared" si="164"/>
        <v>0.34303800305576776</v>
      </c>
      <c r="DU136" s="2">
        <f t="shared" si="164"/>
        <v>0.35135300504201672</v>
      </c>
      <c r="DV136" s="2">
        <f t="shared" si="164"/>
        <v>0.35142887955182062</v>
      </c>
      <c r="DW136" s="2">
        <f t="shared" si="164"/>
        <v>0.37974112268907562</v>
      </c>
      <c r="DX136" s="2">
        <f t="shared" si="164"/>
        <v>0.3324022963709678</v>
      </c>
      <c r="DY136" s="2">
        <f t="shared" si="164"/>
        <v>0.32573379144385028</v>
      </c>
      <c r="EA136" s="2">
        <f t="shared" si="152"/>
        <v>0.29127731726190476</v>
      </c>
      <c r="EB136" s="2">
        <f t="shared" si="152"/>
        <v>0.28964127077683838</v>
      </c>
      <c r="EC136" s="2">
        <f t="shared" si="152"/>
        <v>0.28881879783118403</v>
      </c>
      <c r="ED136" s="2">
        <f t="shared" si="152"/>
        <v>0.28153415768930523</v>
      </c>
      <c r="EE136" s="2">
        <f t="shared" si="151"/>
        <v>0.28476628794421627</v>
      </c>
      <c r="EF136" s="2">
        <f t="shared" si="151"/>
        <v>0.29540501653561774</v>
      </c>
      <c r="EG136" s="2">
        <f t="shared" si="151"/>
        <v>0.29967861054866007</v>
      </c>
      <c r="EH136" s="2">
        <f t="shared" si="151"/>
        <v>0.30002214816082673</v>
      </c>
      <c r="EI136" s="2">
        <f t="shared" si="151"/>
        <v>0.29495045578236301</v>
      </c>
      <c r="EJ136" s="2">
        <f t="shared" si="151"/>
        <v>0.29405772529598612</v>
      </c>
      <c r="EK136" s="2">
        <f t="shared" si="151"/>
        <v>0.2946385540231598</v>
      </c>
      <c r="EL136" s="2">
        <f t="shared" si="151"/>
        <v>0.28721344001604615</v>
      </c>
      <c r="EM136" s="2">
        <f t="shared" si="135"/>
        <v>0.28878251765944357</v>
      </c>
      <c r="EN136" s="2">
        <f t="shared" si="135"/>
        <v>0.29196031201820277</v>
      </c>
      <c r="EO136" s="2">
        <f t="shared" si="135"/>
        <v>0.3038297256637168</v>
      </c>
      <c r="EQ136" s="2">
        <f t="shared" si="165"/>
        <v>0.29163942284866473</v>
      </c>
      <c r="ER136" s="2">
        <f t="shared" si="165"/>
        <v>0.28965828837420993</v>
      </c>
      <c r="ES136" s="2">
        <f t="shared" si="165"/>
        <v>0.28879191691819273</v>
      </c>
      <c r="ET136" s="2">
        <f t="shared" si="165"/>
        <v>0.28216749475743258</v>
      </c>
      <c r="EU136" s="2">
        <f t="shared" si="165"/>
        <v>0.28535553574138151</v>
      </c>
      <c r="EV136" s="2">
        <f t="shared" si="165"/>
        <v>0.29593599751268967</v>
      </c>
      <c r="EW136" s="2">
        <f t="shared" si="165"/>
        <v>0.30064505384656554</v>
      </c>
      <c r="EX136" s="2">
        <f t="shared" si="165"/>
        <v>0.30068744563945859</v>
      </c>
      <c r="EY136" s="2">
        <f t="shared" si="165"/>
        <v>0.2956965715027155</v>
      </c>
      <c r="EZ136" s="2">
        <f t="shared" si="165"/>
        <v>0.29420836687619656</v>
      </c>
      <c r="FA136" s="2">
        <f t="shared" si="165"/>
        <v>0.29453416059836435</v>
      </c>
      <c r="FB136" s="2">
        <f t="shared" si="165"/>
        <v>0.28701299458197632</v>
      </c>
      <c r="FC136" s="2">
        <f t="shared" si="165"/>
        <v>0.28898018099584261</v>
      </c>
      <c r="FD136" s="2">
        <f t="shared" si="165"/>
        <v>0.29154702267843557</v>
      </c>
      <c r="FE136" s="2">
        <f t="shared" si="165"/>
        <v>0.30246929200752021</v>
      </c>
      <c r="FG136" s="2">
        <f t="shared" si="166"/>
        <v>0.99932525999294697</v>
      </c>
      <c r="FH136" s="2">
        <f t="shared" si="166"/>
        <v>0.99913502709757018</v>
      </c>
      <c r="FI136" s="2">
        <f t="shared" si="166"/>
        <v>0.99911801326280114</v>
      </c>
      <c r="FJ136" s="2">
        <f t="shared" si="166"/>
        <v>0.99890078372043989</v>
      </c>
      <c r="FK136" s="2">
        <f t="shared" si="166"/>
        <v>0.99896938142172687</v>
      </c>
      <c r="FL136" s="2">
        <f t="shared" si="166"/>
        <v>0.99885442583714779</v>
      </c>
      <c r="FM136" s="2">
        <f t="shared" si="166"/>
        <v>0.99881224959123738</v>
      </c>
      <c r="FN136" s="2">
        <f t="shared" si="166"/>
        <v>0.99885026423686729</v>
      </c>
      <c r="FO136" s="2">
        <f t="shared" si="166"/>
        <v>0.99890759414352426</v>
      </c>
      <c r="FP136" s="2">
        <f t="shared" si="166"/>
        <v>0.99902578383316298</v>
      </c>
      <c r="FQ136" s="2">
        <f t="shared" si="166"/>
        <v>0.99892598104699437</v>
      </c>
      <c r="FR136" s="2">
        <f t="shared" si="166"/>
        <v>0.99891306216026532</v>
      </c>
      <c r="FS136" s="2">
        <f t="shared" si="166"/>
        <v>0.99890264178669008</v>
      </c>
      <c r="FT136" s="2">
        <f t="shared" si="166"/>
        <v>0.99912327194279249</v>
      </c>
      <c r="FU136" s="2">
        <f t="shared" si="166"/>
        <v>0.99901048631529843</v>
      </c>
      <c r="FW136" s="2">
        <f t="shared" si="156"/>
        <v>0.10403969990148212</v>
      </c>
      <c r="FX136" s="2">
        <f t="shared" si="156"/>
        <v>1.7550475819626075E-2</v>
      </c>
      <c r="FY136" s="2">
        <f t="shared" si="156"/>
        <v>1.8017776810933438E-2</v>
      </c>
      <c r="FZ136" s="2">
        <f t="shared" si="156"/>
        <v>2.4390995659972187E-2</v>
      </c>
      <c r="GA136" s="2">
        <f t="shared" si="156"/>
        <v>2.2029600265807241E-2</v>
      </c>
      <c r="GB136" s="2">
        <f t="shared" si="156"/>
        <v>2.3438210684580955E-2</v>
      </c>
      <c r="GC136" s="2">
        <f t="shared" si="156"/>
        <v>2.4198235672519063E-2</v>
      </c>
      <c r="GD136" s="2">
        <f t="shared" si="156"/>
        <v>2.845612915878588E-2</v>
      </c>
      <c r="GE136" s="2">
        <f t="shared" si="156"/>
        <v>3.1525991041232951E-2</v>
      </c>
      <c r="GF136" s="2">
        <f t="shared" si="156"/>
        <v>3.1988745388006973E-2</v>
      </c>
      <c r="GG136" s="2">
        <f t="shared" si="156"/>
        <v>2.6255471528316296E-2</v>
      </c>
      <c r="GH136" s="2">
        <f t="shared" si="156"/>
        <v>2.0483748937134595E-2</v>
      </c>
      <c r="GI136" s="2">
        <f t="shared" si="156"/>
        <v>1.852141892380775E-2</v>
      </c>
      <c r="GJ136" s="2">
        <f t="shared" si="156"/>
        <v>1.6845756527989631E-2</v>
      </c>
      <c r="GK136" s="2">
        <f t="shared" si="156"/>
        <v>1.2905304357485436E-2</v>
      </c>
      <c r="GM136" s="82">
        <f t="shared" si="157"/>
        <v>1.0564453583590522E-80</v>
      </c>
      <c r="GN136" s="82">
        <f t="shared" si="157"/>
        <v>8.9002277582953632E-74</v>
      </c>
      <c r="GO136" s="82">
        <f t="shared" si="157"/>
        <v>1.7531677876435911E-97</v>
      </c>
      <c r="GP136" s="82">
        <f t="shared" si="157"/>
        <v>4.9983806015580158E-116</v>
      </c>
      <c r="GQ136" s="82">
        <f t="shared" si="157"/>
        <v>1.7390922993400081E-132</v>
      </c>
      <c r="GR136" s="82">
        <f t="shared" si="157"/>
        <v>5.9534708447722147E-154</v>
      </c>
      <c r="GS136" s="82">
        <f t="shared" si="157"/>
        <v>5.766647915792472E-165</v>
      </c>
      <c r="GT136" s="82">
        <f t="shared" si="157"/>
        <v>8.9919700539034805E-154</v>
      </c>
      <c r="GU136" s="82">
        <f t="shared" si="157"/>
        <v>2.5442312055722253E-154</v>
      </c>
      <c r="GV136" s="82">
        <f t="shared" si="157"/>
        <v>8.0977021114493436E-174</v>
      </c>
      <c r="GW136" s="82">
        <f t="shared" si="157"/>
        <v>3.9409889926562552E-161</v>
      </c>
      <c r="GX136" s="82">
        <f t="shared" si="157"/>
        <v>6.0500336748464885E-135</v>
      </c>
      <c r="GY136" s="82">
        <f t="shared" si="157"/>
        <v>1.1092139177066665E-132</v>
      </c>
      <c r="GZ136" s="82">
        <f t="shared" si="157"/>
        <v>5.3447461664754184E-177</v>
      </c>
      <c r="HA136" s="82">
        <f t="shared" si="157"/>
        <v>6.3962778977157351E-180</v>
      </c>
      <c r="HC136" s="82">
        <f t="shared" si="153"/>
        <v>1.2362184401904978E-25</v>
      </c>
      <c r="HD136" s="82">
        <f t="shared" si="153"/>
        <v>6.3670598074294584E-40</v>
      </c>
      <c r="HE136" s="82">
        <f t="shared" si="153"/>
        <v>7.9061035719847515E-47</v>
      </c>
      <c r="HF136" s="82">
        <f t="shared" si="153"/>
        <v>1.7488098951976479E-50</v>
      </c>
      <c r="HG136" s="82">
        <f t="shared" si="153"/>
        <v>4.579071251634083E-62</v>
      </c>
      <c r="HH136" s="82">
        <f t="shared" si="153"/>
        <v>6.2056648148795265E-56</v>
      </c>
      <c r="HI136" s="82">
        <f t="shared" si="153"/>
        <v>3.8605828437353523E-66</v>
      </c>
      <c r="HJ136" s="82">
        <f t="shared" si="153"/>
        <v>5.4965684061434712E-68</v>
      </c>
      <c r="HK136" s="82">
        <f t="shared" si="153"/>
        <v>1.7564586251503013E-58</v>
      </c>
      <c r="HL136" s="82">
        <f t="shared" si="161"/>
        <v>9.560713763681894E-103</v>
      </c>
      <c r="HM136" s="82">
        <f t="shared" si="161"/>
        <v>2.0649738869904678E-76</v>
      </c>
      <c r="HN136" s="82">
        <f t="shared" si="161"/>
        <v>4.1384787126472669E-64</v>
      </c>
      <c r="HO136" s="82">
        <f t="shared" si="161"/>
        <v>3.4236989204517934E-63</v>
      </c>
      <c r="HP136" s="82">
        <f t="shared" si="161"/>
        <v>1.6637955869496669E-93</v>
      </c>
      <c r="HQ136" s="82">
        <f t="shared" si="161"/>
        <v>2.351352694107102E-62</v>
      </c>
      <c r="HS136" s="82">
        <f t="shared" si="158"/>
        <v>0.11651806691294765</v>
      </c>
      <c r="HT136" s="82">
        <f t="shared" si="158"/>
        <v>2.4916957094546881E-2</v>
      </c>
      <c r="HU136" s="82">
        <f t="shared" si="158"/>
        <v>3.4360211462836292E-2</v>
      </c>
      <c r="HV136" s="82">
        <f t="shared" si="158"/>
        <v>6.0226217892274399E-2</v>
      </c>
      <c r="HW136" s="82">
        <f t="shared" si="158"/>
        <v>5.67245609933432E-2</v>
      </c>
      <c r="HX136" s="82">
        <f t="shared" si="158"/>
        <v>7.3252958849422165E-2</v>
      </c>
      <c r="HY136" s="82">
        <f t="shared" si="158"/>
        <v>3.6517027414019521E-2</v>
      </c>
      <c r="HZ136" s="82">
        <f t="shared" si="158"/>
        <v>7.6739994585568877E-2</v>
      </c>
      <c r="IA136" s="82">
        <f t="shared" si="158"/>
        <v>0.12390146758425838</v>
      </c>
      <c r="IB136" s="82">
        <f t="shared" si="158"/>
        <v>0.1749815566749417</v>
      </c>
      <c r="IC136" s="82">
        <f t="shared" si="158"/>
        <v>8.6564174723809312E-2</v>
      </c>
      <c r="ID136" s="82">
        <f t="shared" si="158"/>
        <v>4.4351719600593677E-2</v>
      </c>
      <c r="IE136" s="82">
        <f t="shared" si="158"/>
        <v>2.4486728887552704E-2</v>
      </c>
      <c r="IF136" s="82">
        <f t="shared" si="158"/>
        <v>7.5231635431974184E-2</v>
      </c>
      <c r="IG136" s="82">
        <f t="shared" si="158"/>
        <v>6.3981062041090039E-2</v>
      </c>
      <c r="II136" s="82">
        <f t="shared" si="159"/>
        <v>3.8709889804871528E-9</v>
      </c>
      <c r="IJ136" s="82">
        <f t="shared" si="159"/>
        <v>8.1539846676657029E-31</v>
      </c>
      <c r="IK136" s="82">
        <f t="shared" si="159"/>
        <v>3.127361481390548E-32</v>
      </c>
      <c r="IL136" s="82">
        <f t="shared" si="159"/>
        <v>1.8302563723524896E-25</v>
      </c>
      <c r="IM136" s="82">
        <f t="shared" si="159"/>
        <v>7.6175890739245426E-27</v>
      </c>
      <c r="IN136" s="82">
        <f t="shared" si="159"/>
        <v>5.0737454117911979E-32</v>
      </c>
      <c r="IO136" s="82">
        <f t="shared" si="159"/>
        <v>1.3688183389686571E-36</v>
      </c>
      <c r="IP136" s="82">
        <f t="shared" si="159"/>
        <v>4.596877574392126E-32</v>
      </c>
      <c r="IQ136" s="82">
        <f t="shared" si="159"/>
        <v>4.1999777797037105E-30</v>
      </c>
      <c r="IR136" s="82">
        <f t="shared" si="159"/>
        <v>8.22212729142935E-24</v>
      </c>
      <c r="IS136" s="82">
        <f t="shared" si="159"/>
        <v>1.1551380700070453E-26</v>
      </c>
      <c r="IT136" s="82">
        <f t="shared" si="159"/>
        <v>9.8185583914752852E-27</v>
      </c>
      <c r="IU136" s="82">
        <f t="shared" si="159"/>
        <v>2.6471832649015674E-31</v>
      </c>
      <c r="IV136" s="82">
        <f t="shared" si="159"/>
        <v>3.1468415294645568E-17</v>
      </c>
      <c r="IW136" s="82">
        <f t="shared" si="159"/>
        <v>4.3065535496607163E-15</v>
      </c>
      <c r="IY136" s="82">
        <f t="shared" si="160"/>
        <v>0.11651807078393663</v>
      </c>
      <c r="IZ136" s="82">
        <f t="shared" si="160"/>
        <v>2.4916957094546881E-2</v>
      </c>
      <c r="JA136" s="82">
        <f t="shared" si="160"/>
        <v>3.4360211462836292E-2</v>
      </c>
      <c r="JB136" s="82">
        <f t="shared" si="160"/>
        <v>6.0226217892274399E-2</v>
      </c>
      <c r="JC136" s="82">
        <f t="shared" si="160"/>
        <v>5.67245609933432E-2</v>
      </c>
      <c r="JD136" s="82">
        <f t="shared" si="160"/>
        <v>7.3252958849422165E-2</v>
      </c>
      <c r="JE136" s="82">
        <f t="shared" si="160"/>
        <v>3.6517027414019521E-2</v>
      </c>
      <c r="JF136" s="82">
        <f t="shared" si="160"/>
        <v>7.6739994585568877E-2</v>
      </c>
      <c r="JG136" s="82">
        <f t="shared" si="160"/>
        <v>0.12390146758425838</v>
      </c>
      <c r="JH136" s="82">
        <f t="shared" si="160"/>
        <v>0.1749815566749417</v>
      </c>
      <c r="JI136" s="82">
        <f t="shared" si="160"/>
        <v>8.6564174723809312E-2</v>
      </c>
      <c r="JJ136" s="82">
        <f t="shared" si="160"/>
        <v>4.4351719600593677E-2</v>
      </c>
      <c r="JK136" s="82">
        <f t="shared" si="160"/>
        <v>2.4486728887552704E-2</v>
      </c>
      <c r="JL136" s="82">
        <f t="shared" si="160"/>
        <v>7.5231635431974211E-2</v>
      </c>
      <c r="JM136" s="82">
        <f t="shared" si="160"/>
        <v>6.3981062041094341E-2</v>
      </c>
    </row>
    <row r="137" spans="2:273" x14ac:dyDescent="0.25">
      <c r="B137" s="2">
        <v>110</v>
      </c>
      <c r="C137" s="37">
        <v>0.288408</v>
      </c>
      <c r="D137" s="37">
        <v>0.28862300000000002</v>
      </c>
      <c r="E137" s="37">
        <v>0.28815200000000002</v>
      </c>
      <c r="F137" s="37">
        <v>0.28561199999999998</v>
      </c>
      <c r="G137" s="37">
        <v>0.29093799999999997</v>
      </c>
      <c r="H137" s="37">
        <v>0.30095899999999998</v>
      </c>
      <c r="I137" s="37">
        <v>0.30872100000000002</v>
      </c>
      <c r="J137" s="37">
        <v>0.31400899999999998</v>
      </c>
      <c r="K137" s="37">
        <v>0.31767800000000002</v>
      </c>
      <c r="L137" s="37">
        <v>0.32211200000000001</v>
      </c>
      <c r="M137" s="37">
        <v>0.31259399999999998</v>
      </c>
      <c r="N137" s="37">
        <v>0.29671599999999998</v>
      </c>
      <c r="O137" s="37">
        <v>0.29502099999999998</v>
      </c>
      <c r="P137" s="37">
        <v>0.32477699999999998</v>
      </c>
      <c r="Q137" s="37">
        <v>0.37212600000000001</v>
      </c>
      <c r="S137" s="4">
        <f t="shared" si="162"/>
        <v>0.29099997400867272</v>
      </c>
      <c r="T137" s="4">
        <f t="shared" si="162"/>
        <v>0.29025392208269551</v>
      </c>
      <c r="U137" s="4">
        <f t="shared" si="162"/>
        <v>0.29056118855021523</v>
      </c>
      <c r="V137" s="4">
        <f t="shared" si="162"/>
        <v>0.28537649736285409</v>
      </c>
      <c r="W137" s="4">
        <f t="shared" si="162"/>
        <v>0.28927275102423577</v>
      </c>
      <c r="X137" s="4">
        <f t="shared" si="162"/>
        <v>0.30260456939076918</v>
      </c>
      <c r="Y137" s="4">
        <f t="shared" si="162"/>
        <v>0.30571833777593704</v>
      </c>
      <c r="Z137" s="4">
        <f t="shared" si="162"/>
        <v>0.31202955316591136</v>
      </c>
      <c r="AA137" s="4">
        <f t="shared" si="162"/>
        <v>0.3135514138219333</v>
      </c>
      <c r="AB137" s="4">
        <f t="shared" si="162"/>
        <v>0.31924877861530021</v>
      </c>
      <c r="AC137" s="4">
        <f t="shared" si="162"/>
        <v>0.31170273867536186</v>
      </c>
      <c r="AD137" s="4">
        <f t="shared" si="162"/>
        <v>0.2984411700536499</v>
      </c>
      <c r="AE137" s="4">
        <f t="shared" si="162"/>
        <v>0.29653023961875158</v>
      </c>
      <c r="AF137" s="4">
        <f t="shared" si="162"/>
        <v>0.32690952827982317</v>
      </c>
      <c r="AG137" s="4">
        <f t="shared" si="162"/>
        <v>0.37356199110337102</v>
      </c>
      <c r="AI137" s="4">
        <f t="shared" si="163"/>
        <v>-2.5919740086727261E-3</v>
      </c>
      <c r="AJ137" s="4">
        <f t="shared" si="163"/>
        <v>-1.6309220826954962E-3</v>
      </c>
      <c r="AK137" s="4">
        <f t="shared" si="163"/>
        <v>-2.4091885502152133E-3</v>
      </c>
      <c r="AL137" s="4">
        <f t="shared" si="163"/>
        <v>2.3550263714589015E-4</v>
      </c>
      <c r="AM137" s="4">
        <f t="shared" si="163"/>
        <v>1.6652489757641997E-3</v>
      </c>
      <c r="AN137" s="4">
        <f t="shared" si="163"/>
        <v>-1.6455693907692082E-3</v>
      </c>
      <c r="AO137" s="4">
        <f t="shared" si="163"/>
        <v>3.0026622240629797E-3</v>
      </c>
      <c r="AP137" s="4">
        <f t="shared" si="163"/>
        <v>1.9794468340886273E-3</v>
      </c>
      <c r="AQ137" s="4">
        <f t="shared" si="163"/>
        <v>4.1265861780667157E-3</v>
      </c>
      <c r="AR137" s="4">
        <f t="shared" si="163"/>
        <v>2.8632213846997989E-3</v>
      </c>
      <c r="AS137" s="4">
        <f t="shared" si="163"/>
        <v>8.9126132463812624E-4</v>
      </c>
      <c r="AT137" s="4">
        <f t="shared" si="163"/>
        <v>-1.7251700536499159E-3</v>
      </c>
      <c r="AU137" s="4">
        <f t="shared" si="163"/>
        <v>-1.5092396187516011E-3</v>
      </c>
      <c r="AV137" s="4">
        <f t="shared" si="163"/>
        <v>-2.132528279823187E-3</v>
      </c>
      <c r="AW137" s="4">
        <f t="shared" si="163"/>
        <v>-1.4359911033710038E-3</v>
      </c>
      <c r="AY137" s="2">
        <f t="shared" si="154"/>
        <v>0.29099997400867272</v>
      </c>
      <c r="AZ137" s="2">
        <f t="shared" si="154"/>
        <v>0.28937202162797504</v>
      </c>
      <c r="BA137" s="2">
        <f t="shared" si="154"/>
        <v>0.28854428652297748</v>
      </c>
      <c r="BB137" s="2">
        <f t="shared" si="154"/>
        <v>0.28122000699281918</v>
      </c>
      <c r="BC137" s="2">
        <f t="shared" si="154"/>
        <v>0.28446239901010512</v>
      </c>
      <c r="BD137" s="2">
        <f t="shared" si="154"/>
        <v>0.29497206674043464</v>
      </c>
      <c r="BE137" s="2">
        <f t="shared" si="154"/>
        <v>0.2991649261419263</v>
      </c>
      <c r="BF137" s="2">
        <f t="shared" si="154"/>
        <v>0.29965635232986543</v>
      </c>
      <c r="BG137" s="2">
        <f t="shared" si="154"/>
        <v>0.29488006337256883</v>
      </c>
      <c r="BH137" s="2">
        <f t="shared" si="154"/>
        <v>0.29411158011553712</v>
      </c>
      <c r="BI137" s="2">
        <f t="shared" si="154"/>
        <v>0.29451258638991001</v>
      </c>
      <c r="BJ137" s="2">
        <f t="shared" si="154"/>
        <v>0.28700016390804012</v>
      </c>
      <c r="BK137" s="2">
        <f t="shared" si="154"/>
        <v>0.28840633979578834</v>
      </c>
      <c r="BL137" s="2">
        <f t="shared" si="154"/>
        <v>0.2916468969271494</v>
      </c>
      <c r="BM137" s="2">
        <f t="shared" si="154"/>
        <v>0.30346818517091972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0.34810699310344823</v>
      </c>
      <c r="DL137" s="2">
        <f t="shared" si="164"/>
        <v>0.32299420656158362</v>
      </c>
      <c r="DM137" s="2">
        <f t="shared" si="164"/>
        <v>0.34401388581378306</v>
      </c>
      <c r="DN137" s="2">
        <f t="shared" si="164"/>
        <v>0.35094388991596642</v>
      </c>
      <c r="DO137" s="2">
        <f t="shared" si="164"/>
        <v>0.36797240672268905</v>
      </c>
      <c r="DP137" s="2">
        <f t="shared" si="164"/>
        <v>0.34672784201680673</v>
      </c>
      <c r="DQ137" s="2">
        <f t="shared" si="164"/>
        <v>0.3485632142857143</v>
      </c>
      <c r="DR137" s="2">
        <f t="shared" si="164"/>
        <v>0.35282416050420173</v>
      </c>
      <c r="DS137" s="2">
        <f t="shared" si="164"/>
        <v>0.35982858151260505</v>
      </c>
      <c r="DT137" s="2">
        <f t="shared" si="164"/>
        <v>0.34316257478991596</v>
      </c>
      <c r="DU137" s="2">
        <f t="shared" si="164"/>
        <v>0.35151591596638648</v>
      </c>
      <c r="DV137" s="2">
        <f t="shared" si="164"/>
        <v>0.35157709159663852</v>
      </c>
      <c r="DW137" s="2">
        <f t="shared" si="164"/>
        <v>0.38022613613445377</v>
      </c>
      <c r="DX137" s="2">
        <f t="shared" si="164"/>
        <v>0.33245429252199415</v>
      </c>
      <c r="DY137" s="2">
        <f t="shared" si="164"/>
        <v>0.32557878823529413</v>
      </c>
      <c r="EA137" s="2">
        <f t="shared" si="152"/>
        <v>0.2909151011904762</v>
      </c>
      <c r="EB137" s="2">
        <f t="shared" si="152"/>
        <v>0.28934494629446478</v>
      </c>
      <c r="EC137" s="2">
        <f t="shared" si="152"/>
        <v>0.28850033188745605</v>
      </c>
      <c r="ED137" s="2">
        <f t="shared" si="152"/>
        <v>0.28113002857142855</v>
      </c>
      <c r="EE137" s="2">
        <f t="shared" si="151"/>
        <v>0.28436706436122511</v>
      </c>
      <c r="EF137" s="2">
        <f t="shared" si="151"/>
        <v>0.29490235551578042</v>
      </c>
      <c r="EG137" s="2">
        <f t="shared" si="151"/>
        <v>0.29908315366010502</v>
      </c>
      <c r="EH137" s="2">
        <f t="shared" si="151"/>
        <v>0.29957719648158154</v>
      </c>
      <c r="EI137" s="2">
        <f t="shared" si="151"/>
        <v>0.29478610017016699</v>
      </c>
      <c r="EJ137" s="2">
        <f t="shared" si="151"/>
        <v>0.29406183867002184</v>
      </c>
      <c r="EK137" s="2">
        <f t="shared" si="151"/>
        <v>0.29445997852989408</v>
      </c>
      <c r="EL137" s="2">
        <f t="shared" si="151"/>
        <v>0.28694136332531039</v>
      </c>
      <c r="EM137" s="2">
        <f t="shared" si="135"/>
        <v>0.28830949964856029</v>
      </c>
      <c r="EN137" s="2">
        <f t="shared" si="135"/>
        <v>0.29162237944496955</v>
      </c>
      <c r="EO137" s="2">
        <f t="shared" si="135"/>
        <v>0.30346965339233034</v>
      </c>
      <c r="EQ137" s="2">
        <f t="shared" si="165"/>
        <v>0.29135493620178043</v>
      </c>
      <c r="ER137" s="2">
        <f t="shared" si="165"/>
        <v>0.28937246155359481</v>
      </c>
      <c r="ES137" s="2">
        <f t="shared" si="165"/>
        <v>0.28846469095426519</v>
      </c>
      <c r="ET137" s="2">
        <f t="shared" si="165"/>
        <v>0.28187899404957839</v>
      </c>
      <c r="EU137" s="2">
        <f t="shared" si="165"/>
        <v>0.28506172433892779</v>
      </c>
      <c r="EV137" s="2">
        <f t="shared" si="165"/>
        <v>0.29550917400594656</v>
      </c>
      <c r="EW137" s="2">
        <f t="shared" si="165"/>
        <v>0.30014726140659304</v>
      </c>
      <c r="EX137" s="2">
        <f t="shared" si="165"/>
        <v>0.30032654978200179</v>
      </c>
      <c r="EY137" s="2">
        <f t="shared" si="165"/>
        <v>0.29563211705578618</v>
      </c>
      <c r="EZ137" s="2">
        <f t="shared" si="165"/>
        <v>0.29423662931347316</v>
      </c>
      <c r="FA137" s="2">
        <f t="shared" si="165"/>
        <v>0.29434559282600004</v>
      </c>
      <c r="FB137" s="2">
        <f t="shared" si="165"/>
        <v>0.28670586374686141</v>
      </c>
      <c r="FC137" s="2">
        <f t="shared" si="165"/>
        <v>0.28854829360508805</v>
      </c>
      <c r="FD137" s="2">
        <f t="shared" si="165"/>
        <v>0.2911813172939135</v>
      </c>
      <c r="FE137" s="2">
        <f t="shared" si="165"/>
        <v>0.30195386718450429</v>
      </c>
      <c r="FG137" s="2">
        <f t="shared" si="166"/>
        <v>0.99938459326324136</v>
      </c>
      <c r="FH137" s="2">
        <f t="shared" si="166"/>
        <v>0.99921107529356423</v>
      </c>
      <c r="FI137" s="2">
        <f t="shared" si="166"/>
        <v>0.99919555610641875</v>
      </c>
      <c r="FJ137" s="2">
        <f t="shared" si="166"/>
        <v>0.99899740586822472</v>
      </c>
      <c r="FK137" s="2">
        <f t="shared" si="166"/>
        <v>0.99905997944124125</v>
      </c>
      <c r="FL137" s="2">
        <f t="shared" si="166"/>
        <v>0.99895511862412578</v>
      </c>
      <c r="FM137" s="2">
        <f t="shared" si="166"/>
        <v>0.99891664553229198</v>
      </c>
      <c r="FN137" s="2">
        <f t="shared" si="166"/>
        <v>0.99895132243291174</v>
      </c>
      <c r="FO137" s="2">
        <f t="shared" si="166"/>
        <v>0.99900361824582917</v>
      </c>
      <c r="FP137" s="2">
        <f t="shared" si="166"/>
        <v>0.99911142812717668</v>
      </c>
      <c r="FQ137" s="2">
        <f t="shared" si="166"/>
        <v>0.99902039049810232</v>
      </c>
      <c r="FR137" s="2">
        <f t="shared" si="166"/>
        <v>0.99900860609278364</v>
      </c>
      <c r="FS137" s="2">
        <f t="shared" si="166"/>
        <v>0.99899910077235154</v>
      </c>
      <c r="FT137" s="2">
        <f t="shared" si="166"/>
        <v>0.99920035282182418</v>
      </c>
      <c r="FU137" s="2">
        <f t="shared" si="166"/>
        <v>0.99909747421411921</v>
      </c>
      <c r="FW137" s="2">
        <f t="shared" si="156"/>
        <v>0.11294358418172511</v>
      </c>
      <c r="FX137" s="2">
        <f t="shared" si="156"/>
        <v>1.9211184954992747E-2</v>
      </c>
      <c r="FY137" s="2">
        <f t="shared" si="156"/>
        <v>1.9721816536660945E-2</v>
      </c>
      <c r="FZ137" s="2">
        <f t="shared" si="156"/>
        <v>2.6681408253134524E-2</v>
      </c>
      <c r="GA137" s="2">
        <f t="shared" si="156"/>
        <v>2.4103746833877445E-2</v>
      </c>
      <c r="GB137" s="2">
        <f t="shared" si="156"/>
        <v>2.5641504446268663E-2</v>
      </c>
      <c r="GC137" s="2">
        <f t="shared" si="156"/>
        <v>2.647103845735085E-2</v>
      </c>
      <c r="GD137" s="2">
        <f t="shared" si="156"/>
        <v>3.1116099154762569E-2</v>
      </c>
      <c r="GE137" s="2">
        <f t="shared" si="156"/>
        <v>3.4462740923852105E-2</v>
      </c>
      <c r="GF137" s="2">
        <f t="shared" si="156"/>
        <v>3.4967045967385986E-2</v>
      </c>
      <c r="GG137" s="2">
        <f t="shared" si="156"/>
        <v>2.8715812594415233E-2</v>
      </c>
      <c r="GH137" s="2">
        <f t="shared" si="156"/>
        <v>2.2415685419453404E-2</v>
      </c>
      <c r="GI137" s="2">
        <f t="shared" si="156"/>
        <v>2.0272107517349314E-2</v>
      </c>
      <c r="GJ137" s="2">
        <f t="shared" si="156"/>
        <v>1.8441033473971767E-2</v>
      </c>
      <c r="GK137" s="2">
        <f t="shared" si="156"/>
        <v>1.4132788383558149E-2</v>
      </c>
      <c r="GM137" s="82">
        <f t="shared" si="157"/>
        <v>1.1844458681410139E-83</v>
      </c>
      <c r="GN137" s="82">
        <f t="shared" si="157"/>
        <v>1.832867478307352E-76</v>
      </c>
      <c r="GO137" s="82">
        <f t="shared" si="157"/>
        <v>5.5086700104589801E-101</v>
      </c>
      <c r="GP137" s="82">
        <f t="shared" si="157"/>
        <v>2.3875900021432364E-120</v>
      </c>
      <c r="GQ137" s="82">
        <f t="shared" si="157"/>
        <v>2.3519505740982709E-137</v>
      </c>
      <c r="GR137" s="82">
        <f t="shared" si="157"/>
        <v>1.3025235245589157E-159</v>
      </c>
      <c r="GS137" s="82">
        <f t="shared" si="157"/>
        <v>5.1891480894345643E-171</v>
      </c>
      <c r="GT137" s="82">
        <f t="shared" si="157"/>
        <v>2.1593289771243009E-159</v>
      </c>
      <c r="GU137" s="82">
        <f t="shared" si="157"/>
        <v>6.3871956428799152E-160</v>
      </c>
      <c r="GV137" s="82">
        <f t="shared" si="157"/>
        <v>4.2506906966374495E-180</v>
      </c>
      <c r="GW137" s="82">
        <f t="shared" si="157"/>
        <v>4.8649392945861957E-167</v>
      </c>
      <c r="GX137" s="82">
        <f t="shared" si="157"/>
        <v>5.923037181886825E-140</v>
      </c>
      <c r="GY137" s="82">
        <f t="shared" si="157"/>
        <v>1.6236421454437957E-137</v>
      </c>
      <c r="GZ137" s="82">
        <f t="shared" si="157"/>
        <v>3.667145819177987E-183</v>
      </c>
      <c r="HA137" s="82">
        <f t="shared" si="157"/>
        <v>3.360482242100651E-186</v>
      </c>
      <c r="HC137" s="82">
        <f t="shared" si="153"/>
        <v>3.0270234598322448E-27</v>
      </c>
      <c r="HD137" s="82">
        <f t="shared" si="153"/>
        <v>1.6547898442111432E-42</v>
      </c>
      <c r="HE137" s="82">
        <f t="shared" si="153"/>
        <v>9.1065581068103735E-50</v>
      </c>
      <c r="HF137" s="82">
        <f t="shared" si="153"/>
        <v>7.2850116883034759E-54</v>
      </c>
      <c r="HG137" s="82">
        <f t="shared" si="153"/>
        <v>4.1819686015154618E-66</v>
      </c>
      <c r="HH137" s="82">
        <f t="shared" si="153"/>
        <v>1.6993950450435135E-59</v>
      </c>
      <c r="HI137" s="82">
        <f t="shared" si="153"/>
        <v>2.5728324797636202E-70</v>
      </c>
      <c r="HJ137" s="82">
        <f t="shared" si="153"/>
        <v>3.1658074424916819E-72</v>
      </c>
      <c r="HK137" s="82">
        <f t="shared" si="153"/>
        <v>5.0784754117764853E-62</v>
      </c>
      <c r="HL137" s="82">
        <f t="shared" si="161"/>
        <v>4.6239013689750779E-109</v>
      </c>
      <c r="HM137" s="82">
        <f t="shared" si="161"/>
        <v>2.894411661367277E-81</v>
      </c>
      <c r="HN137" s="82">
        <f t="shared" si="161"/>
        <v>2.3412026415867736E-68</v>
      </c>
      <c r="HO137" s="82">
        <f t="shared" si="161"/>
        <v>2.2850096091249181E-67</v>
      </c>
      <c r="HP137" s="82">
        <f t="shared" si="161"/>
        <v>2.6608106865533195E-99</v>
      </c>
      <c r="HQ137" s="82">
        <f t="shared" si="161"/>
        <v>3.1670476886306026E-66</v>
      </c>
      <c r="HS137" s="82">
        <f t="shared" si="158"/>
        <v>6.1249125590864345E-2</v>
      </c>
      <c r="HT137" s="82">
        <f t="shared" si="158"/>
        <v>4.0605217885840962E-2</v>
      </c>
      <c r="HU137" s="82">
        <f t="shared" si="158"/>
        <v>5.5532647749397167E-2</v>
      </c>
      <c r="HV137" s="82">
        <f t="shared" si="158"/>
        <v>9.1602158054181121E-2</v>
      </c>
      <c r="HW137" s="82">
        <f t="shared" si="158"/>
        <v>8.6676823642399078E-2</v>
      </c>
      <c r="HX137" s="82">
        <f t="shared" si="158"/>
        <v>0.11480668562893026</v>
      </c>
      <c r="HY137" s="82">
        <f t="shared" si="158"/>
        <v>6.3081190762590375E-2</v>
      </c>
      <c r="HZ137" s="82">
        <f t="shared" si="158"/>
        <v>0.12270793206263923</v>
      </c>
      <c r="IA137" s="82">
        <f t="shared" si="158"/>
        <v>0.18847029613019581</v>
      </c>
      <c r="IB137" s="82">
        <f t="shared" si="158"/>
        <v>0.24522044043232399</v>
      </c>
      <c r="IC137" s="82">
        <f t="shared" si="158"/>
        <v>0.13018160859224495</v>
      </c>
      <c r="ID137" s="82">
        <f t="shared" si="158"/>
        <v>6.8379506978320403E-2</v>
      </c>
      <c r="IE137" s="82">
        <f t="shared" si="158"/>
        <v>4.037339169694288E-2</v>
      </c>
      <c r="IF137" s="82">
        <f t="shared" si="158"/>
        <v>0.10528084577073213</v>
      </c>
      <c r="IG137" s="82">
        <f t="shared" si="158"/>
        <v>8.6837649050324706E-2</v>
      </c>
      <c r="II137" s="82">
        <f t="shared" si="159"/>
        <v>1.7235524059552719E-8</v>
      </c>
      <c r="IJ137" s="82">
        <f t="shared" si="159"/>
        <v>1.6979142534596824E-29</v>
      </c>
      <c r="IK137" s="82">
        <f t="shared" si="159"/>
        <v>7.6999016720504291E-31</v>
      </c>
      <c r="IL137" s="82">
        <f t="shared" si="159"/>
        <v>2.7411193212082746E-24</v>
      </c>
      <c r="IM137" s="82">
        <f t="shared" si="159"/>
        <v>1.2330787304465782E-25</v>
      </c>
      <c r="IN137" s="82">
        <f t="shared" si="159"/>
        <v>1.532495360675887E-30</v>
      </c>
      <c r="IO137" s="82">
        <f t="shared" si="159"/>
        <v>7.1236173191127444E-35</v>
      </c>
      <c r="IP137" s="82">
        <f t="shared" si="159"/>
        <v>1.6870406437307138E-30</v>
      </c>
      <c r="IQ137" s="82">
        <f t="shared" si="159"/>
        <v>1.3558625525768378E-28</v>
      </c>
      <c r="IR137" s="82">
        <f t="shared" si="159"/>
        <v>1.2531877106230887E-22</v>
      </c>
      <c r="IS137" s="82">
        <f t="shared" si="159"/>
        <v>2.0998830130386015E-25</v>
      </c>
      <c r="IT137" s="82">
        <f t="shared" si="159"/>
        <v>1.4897408221243665E-25</v>
      </c>
      <c r="IU137" s="82">
        <f t="shared" si="159"/>
        <v>6.0475135091705807E-30</v>
      </c>
      <c r="IV137" s="82">
        <f t="shared" si="159"/>
        <v>1.5865064911043911E-16</v>
      </c>
      <c r="IW137" s="82">
        <f t="shared" si="159"/>
        <v>1.6026396168591583E-14</v>
      </c>
      <c r="IY137" s="82">
        <f t="shared" si="160"/>
        <v>6.1249142826388402E-2</v>
      </c>
      <c r="IZ137" s="82">
        <f t="shared" si="160"/>
        <v>4.0605217885840962E-2</v>
      </c>
      <c r="JA137" s="82">
        <f t="shared" si="160"/>
        <v>5.5532647749397167E-2</v>
      </c>
      <c r="JB137" s="82">
        <f t="shared" si="160"/>
        <v>9.1602158054181121E-2</v>
      </c>
      <c r="JC137" s="82">
        <f t="shared" si="160"/>
        <v>8.6676823642399078E-2</v>
      </c>
      <c r="JD137" s="82">
        <f t="shared" si="160"/>
        <v>0.11480668562893026</v>
      </c>
      <c r="JE137" s="82">
        <f t="shared" si="160"/>
        <v>6.3081190762590375E-2</v>
      </c>
      <c r="JF137" s="82">
        <f t="shared" si="160"/>
        <v>0.12270793206263923</v>
      </c>
      <c r="JG137" s="82">
        <f t="shared" si="160"/>
        <v>0.18847029613019581</v>
      </c>
      <c r="JH137" s="82">
        <f t="shared" si="160"/>
        <v>0.24522044043232399</v>
      </c>
      <c r="JI137" s="82">
        <f t="shared" si="160"/>
        <v>0.13018160859224495</v>
      </c>
      <c r="JJ137" s="82">
        <f t="shared" si="160"/>
        <v>6.8379506978320403E-2</v>
      </c>
      <c r="JK137" s="82">
        <f t="shared" si="160"/>
        <v>4.037339169694288E-2</v>
      </c>
      <c r="JL137" s="82">
        <f t="shared" si="160"/>
        <v>0.10528084577073228</v>
      </c>
      <c r="JM137" s="82">
        <f t="shared" si="160"/>
        <v>8.6837649050340734E-2</v>
      </c>
    </row>
    <row r="138" spans="2:273" x14ac:dyDescent="0.25">
      <c r="B138" s="2">
        <v>111</v>
      </c>
      <c r="C138" s="37">
        <v>0.29297699999999999</v>
      </c>
      <c r="D138" s="37">
        <v>0.288491</v>
      </c>
      <c r="E138" s="37">
        <v>0.29450900000000002</v>
      </c>
      <c r="F138" s="37">
        <v>0.28534599999999999</v>
      </c>
      <c r="G138" s="37">
        <v>0.29194300000000001</v>
      </c>
      <c r="H138" s="37">
        <v>0.301616</v>
      </c>
      <c r="I138" s="37">
        <v>0.31626900000000002</v>
      </c>
      <c r="J138" s="37">
        <v>0.31878099999999998</v>
      </c>
      <c r="K138" s="37">
        <v>0.32186599999999999</v>
      </c>
      <c r="L138" s="37">
        <v>0.32738600000000001</v>
      </c>
      <c r="M138" s="37">
        <v>0.31578499999999998</v>
      </c>
      <c r="N138" s="37">
        <v>0.30195</v>
      </c>
      <c r="O138" s="37">
        <v>0.300958</v>
      </c>
      <c r="P138" s="37">
        <v>0.33621200000000001</v>
      </c>
      <c r="Q138" s="37">
        <v>0.39308399999999999</v>
      </c>
      <c r="S138" s="4">
        <f t="shared" si="162"/>
        <v>0.29064867130595196</v>
      </c>
      <c r="T138" s="4">
        <f t="shared" si="162"/>
        <v>0.29036384501706775</v>
      </c>
      <c r="U138" s="4">
        <f t="shared" si="162"/>
        <v>0.29112571440206636</v>
      </c>
      <c r="V138" s="4">
        <f t="shared" si="162"/>
        <v>0.28644968183205077</v>
      </c>
      <c r="W138" s="4">
        <f t="shared" si="162"/>
        <v>0.29061705170368379</v>
      </c>
      <c r="X138" s="4">
        <f t="shared" si="162"/>
        <v>0.30489274885003131</v>
      </c>
      <c r="Y138" s="4">
        <f t="shared" si="162"/>
        <v>0.30838913128104595</v>
      </c>
      <c r="Z138" s="4">
        <f t="shared" si="162"/>
        <v>0.31624319371748244</v>
      </c>
      <c r="AA138" s="4">
        <f t="shared" si="162"/>
        <v>0.31885264600599855</v>
      </c>
      <c r="AB138" s="4">
        <f t="shared" si="162"/>
        <v>0.32446006183494142</v>
      </c>
      <c r="AC138" s="4">
        <f t="shared" si="162"/>
        <v>0.31705667700063417</v>
      </c>
      <c r="AD138" s="4">
        <f t="shared" si="162"/>
        <v>0.30255152224243492</v>
      </c>
      <c r="AE138" s="4">
        <f t="shared" si="162"/>
        <v>0.29991276048177706</v>
      </c>
      <c r="AF138" s="4">
        <f t="shared" si="162"/>
        <v>0.33635137474823718</v>
      </c>
      <c r="AG138" s="4">
        <f t="shared" si="162"/>
        <v>0.39130741521411383</v>
      </c>
      <c r="AI138" s="4">
        <f t="shared" si="163"/>
        <v>2.3283286940480319E-3</v>
      </c>
      <c r="AJ138" s="4">
        <f t="shared" si="163"/>
        <v>-1.872845017067748E-3</v>
      </c>
      <c r="AK138" s="4">
        <f t="shared" si="163"/>
        <v>3.3832855979336607E-3</v>
      </c>
      <c r="AL138" s="4">
        <f t="shared" si="163"/>
        <v>-1.1036818320507846E-3</v>
      </c>
      <c r="AM138" s="4">
        <f t="shared" si="163"/>
        <v>1.325948296316215E-3</v>
      </c>
      <c r="AN138" s="4">
        <f t="shared" si="163"/>
        <v>-3.2767488500313191E-3</v>
      </c>
      <c r="AO138" s="4">
        <f t="shared" si="163"/>
        <v>7.879868718954075E-3</v>
      </c>
      <c r="AP138" s="4">
        <f t="shared" si="163"/>
        <v>2.5378062825175407E-3</v>
      </c>
      <c r="AQ138" s="4">
        <f t="shared" si="163"/>
        <v>3.0133539940014331E-3</v>
      </c>
      <c r="AR138" s="4">
        <f t="shared" si="163"/>
        <v>2.9259381650585947E-3</v>
      </c>
      <c r="AS138" s="4">
        <f t="shared" si="163"/>
        <v>-1.271677000634186E-3</v>
      </c>
      <c r="AT138" s="4">
        <f t="shared" si="163"/>
        <v>-6.0152224243492647E-4</v>
      </c>
      <c r="AU138" s="4">
        <f t="shared" si="163"/>
        <v>1.0452395182229401E-3</v>
      </c>
      <c r="AV138" s="4">
        <f t="shared" si="163"/>
        <v>-1.3937474823716434E-4</v>
      </c>
      <c r="AW138" s="4">
        <f t="shared" si="163"/>
        <v>1.7765847858861594E-3</v>
      </c>
      <c r="AY138" s="2">
        <f t="shared" si="154"/>
        <v>0.29064867130595196</v>
      </c>
      <c r="AZ138" s="2">
        <f t="shared" si="154"/>
        <v>0.28907379477607703</v>
      </c>
      <c r="BA138" s="2">
        <f t="shared" si="154"/>
        <v>0.28822195930086569</v>
      </c>
      <c r="BB138" s="2">
        <f t="shared" si="154"/>
        <v>0.28081555340207459</v>
      </c>
      <c r="BC138" s="2">
        <f t="shared" si="154"/>
        <v>0.28406137404790593</v>
      </c>
      <c r="BD138" s="2">
        <f t="shared" si="154"/>
        <v>0.29446880287973187</v>
      </c>
      <c r="BE138" s="2">
        <f t="shared" si="154"/>
        <v>0.29857069381736334</v>
      </c>
      <c r="BF138" s="2">
        <f t="shared" si="154"/>
        <v>0.29921193188627387</v>
      </c>
      <c r="BG138" s="2">
        <f t="shared" si="154"/>
        <v>0.29471686919569373</v>
      </c>
      <c r="BH138" s="2">
        <f t="shared" si="154"/>
        <v>0.29411344521114352</v>
      </c>
      <c r="BI138" s="2">
        <f t="shared" si="154"/>
        <v>0.29432878176872801</v>
      </c>
      <c r="BJ138" s="2">
        <f t="shared" si="154"/>
        <v>0.28672147754040173</v>
      </c>
      <c r="BK138" s="2">
        <f t="shared" si="154"/>
        <v>0.28792747797211216</v>
      </c>
      <c r="BL138" s="2">
        <f t="shared" si="154"/>
        <v>0.29130504843987159</v>
      </c>
      <c r="BM138" s="2">
        <f t="shared" si="154"/>
        <v>0.30310208850148085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0.34824484827586205</v>
      </c>
      <c r="DL138" s="2">
        <f t="shared" si="164"/>
        <v>0.32292180828445749</v>
      </c>
      <c r="DM138" s="2">
        <f t="shared" si="164"/>
        <v>0.3441324309017596</v>
      </c>
      <c r="DN138" s="2">
        <f t="shared" si="164"/>
        <v>0.35117718151260507</v>
      </c>
      <c r="DO138" s="2">
        <f t="shared" si="164"/>
        <v>0.36845435508021385</v>
      </c>
      <c r="DP138" s="2">
        <f t="shared" si="164"/>
        <v>0.3468246913165266</v>
      </c>
      <c r="DQ138" s="2">
        <f t="shared" si="164"/>
        <v>0.34844351480051483</v>
      </c>
      <c r="DR138" s="2">
        <f t="shared" si="164"/>
        <v>0.3528051966386555</v>
      </c>
      <c r="DS138" s="2">
        <f t="shared" si="164"/>
        <v>0.3600923518207283</v>
      </c>
      <c r="DT138" s="2">
        <f t="shared" si="164"/>
        <v>0.34328714652406417</v>
      </c>
      <c r="DU138" s="2">
        <f t="shared" si="164"/>
        <v>0.35167882689075625</v>
      </c>
      <c r="DV138" s="2">
        <f t="shared" si="164"/>
        <v>0.35172530364145643</v>
      </c>
      <c r="DW138" s="2">
        <f t="shared" si="164"/>
        <v>0.38071114957983188</v>
      </c>
      <c r="DX138" s="2">
        <f t="shared" si="164"/>
        <v>0.33250628867302057</v>
      </c>
      <c r="DY138" s="2">
        <f t="shared" si="164"/>
        <v>0.32542378502673797</v>
      </c>
      <c r="EA138" s="2">
        <f t="shared" si="152"/>
        <v>0.29055288511904764</v>
      </c>
      <c r="EB138" s="2">
        <f t="shared" si="152"/>
        <v>0.28904862181209123</v>
      </c>
      <c r="EC138" s="2">
        <f t="shared" si="152"/>
        <v>0.28818186594372802</v>
      </c>
      <c r="ED138" s="2">
        <f t="shared" si="152"/>
        <v>0.28072589945355192</v>
      </c>
      <c r="EE138" s="2">
        <f t="shared" si="151"/>
        <v>0.28396784077823389</v>
      </c>
      <c r="EF138" s="2">
        <f t="shared" si="151"/>
        <v>0.29439969449594316</v>
      </c>
      <c r="EG138" s="2">
        <f t="shared" si="151"/>
        <v>0.29848769677155002</v>
      </c>
      <c r="EH138" s="2">
        <f t="shared" si="151"/>
        <v>0.29913224480233636</v>
      </c>
      <c r="EI138" s="2">
        <f t="shared" si="151"/>
        <v>0.29462174455797091</v>
      </c>
      <c r="EJ138" s="2">
        <f t="shared" si="151"/>
        <v>0.29406595204405755</v>
      </c>
      <c r="EK138" s="2">
        <f t="shared" si="151"/>
        <v>0.29428140303662831</v>
      </c>
      <c r="EL138" s="2">
        <f t="shared" si="151"/>
        <v>0.28666928663457464</v>
      </c>
      <c r="EM138" s="2">
        <f t="shared" si="135"/>
        <v>0.287836481637677</v>
      </c>
      <c r="EN138" s="2">
        <f t="shared" si="135"/>
        <v>0.29128444687173638</v>
      </c>
      <c r="EO138" s="2">
        <f t="shared" si="135"/>
        <v>0.30310958112094394</v>
      </c>
      <c r="EQ138" s="2">
        <f t="shared" si="165"/>
        <v>0.29107044955489619</v>
      </c>
      <c r="ER138" s="2">
        <f t="shared" si="165"/>
        <v>0.28908663473297969</v>
      </c>
      <c r="ES138" s="2">
        <f t="shared" si="165"/>
        <v>0.28813746499033771</v>
      </c>
      <c r="ET138" s="2">
        <f t="shared" si="165"/>
        <v>0.28159049334172426</v>
      </c>
      <c r="EU138" s="2">
        <f t="shared" si="165"/>
        <v>0.28476791293647408</v>
      </c>
      <c r="EV138" s="2">
        <f t="shared" si="165"/>
        <v>0.29508235049920345</v>
      </c>
      <c r="EW138" s="2">
        <f t="shared" si="165"/>
        <v>0.29964946896662054</v>
      </c>
      <c r="EX138" s="2">
        <f t="shared" si="165"/>
        <v>0.29996565392454505</v>
      </c>
      <c r="EY138" s="2">
        <f t="shared" si="165"/>
        <v>0.29556766260885686</v>
      </c>
      <c r="EZ138" s="2">
        <f t="shared" si="165"/>
        <v>0.29426489175074971</v>
      </c>
      <c r="FA138" s="2">
        <f t="shared" si="165"/>
        <v>0.29415702505363578</v>
      </c>
      <c r="FB138" s="2">
        <f t="shared" si="165"/>
        <v>0.2863987329117465</v>
      </c>
      <c r="FC138" s="2">
        <f t="shared" si="165"/>
        <v>0.28811640621433349</v>
      </c>
      <c r="FD138" s="2">
        <f t="shared" si="165"/>
        <v>0.29081561190939148</v>
      </c>
      <c r="FE138" s="2">
        <f t="shared" si="165"/>
        <v>0.30143844236148837</v>
      </c>
      <c r="FG138" s="2">
        <f t="shared" si="166"/>
        <v>0.99943871199221057</v>
      </c>
      <c r="FH138" s="2">
        <f t="shared" si="166"/>
        <v>0.99928044216687639</v>
      </c>
      <c r="FI138" s="2">
        <f t="shared" si="166"/>
        <v>0.99926628651544069</v>
      </c>
      <c r="FJ138" s="2">
        <f t="shared" si="166"/>
        <v>0.99908554261327853</v>
      </c>
      <c r="FK138" s="2">
        <f t="shared" si="166"/>
        <v>0.99914262014591793</v>
      </c>
      <c r="FL138" s="2">
        <f t="shared" si="166"/>
        <v>0.9990469692393954</v>
      </c>
      <c r="FM138" s="2">
        <f t="shared" si="166"/>
        <v>0.99901187479108144</v>
      </c>
      <c r="FN138" s="2">
        <f t="shared" si="166"/>
        <v>0.99904350643400419</v>
      </c>
      <c r="FO138" s="2">
        <f t="shared" si="166"/>
        <v>0.99909120936566309</v>
      </c>
      <c r="FP138" s="2">
        <f t="shared" si="166"/>
        <v>0.99918954945561111</v>
      </c>
      <c r="FQ138" s="2">
        <f t="shared" si="166"/>
        <v>0.99910650850141769</v>
      </c>
      <c r="FR138" s="2">
        <f t="shared" si="166"/>
        <v>0.9990957591318822</v>
      </c>
      <c r="FS138" s="2">
        <f t="shared" si="166"/>
        <v>0.99908708865674722</v>
      </c>
      <c r="FT138" s="2">
        <f t="shared" si="166"/>
        <v>0.99927066178939972</v>
      </c>
      <c r="FU138" s="2">
        <f t="shared" si="166"/>
        <v>0.99917682132981356</v>
      </c>
      <c r="FW138" s="2">
        <f t="shared" si="156"/>
        <v>0.12250528716216294</v>
      </c>
      <c r="FX138" s="2">
        <f t="shared" si="156"/>
        <v>2.1025675167440781E-2</v>
      </c>
      <c r="FY138" s="2">
        <f t="shared" si="156"/>
        <v>2.1583474398327897E-2</v>
      </c>
      <c r="FZ138" s="2">
        <f t="shared" si="156"/>
        <v>2.9180466788989851E-2</v>
      </c>
      <c r="GA138" s="2">
        <f t="shared" si="156"/>
        <v>2.6367914631985179E-2</v>
      </c>
      <c r="GB138" s="2">
        <f t="shared" si="156"/>
        <v>2.8045969130417871E-2</v>
      </c>
      <c r="GC138" s="2">
        <f t="shared" si="156"/>
        <v>2.8950979227655289E-2</v>
      </c>
      <c r="GD138" s="2">
        <f t="shared" si="156"/>
        <v>3.4016007363724808E-2</v>
      </c>
      <c r="GE138" s="2">
        <f t="shared" si="156"/>
        <v>3.7662420105782399E-2</v>
      </c>
      <c r="GF138" s="2">
        <f t="shared" si="156"/>
        <v>3.8211694138685054E-2</v>
      </c>
      <c r="GG138" s="2">
        <f t="shared" si="156"/>
        <v>3.1399272286686673E-2</v>
      </c>
      <c r="GH138" s="2">
        <f t="shared" si="156"/>
        <v>2.4525271351663876E-2</v>
      </c>
      <c r="GI138" s="2">
        <f t="shared" si="156"/>
        <v>2.2184535006022639E-2</v>
      </c>
      <c r="GJ138" s="2">
        <f t="shared" si="156"/>
        <v>2.0184280102312182E-2</v>
      </c>
      <c r="GK138" s="2">
        <f t="shared" si="156"/>
        <v>1.5475193794774482E-2</v>
      </c>
      <c r="GM138" s="82">
        <f t="shared" si="157"/>
        <v>1.1728880276156814E-86</v>
      </c>
      <c r="GN138" s="82">
        <f t="shared" si="157"/>
        <v>3.3719778372895835E-79</v>
      </c>
      <c r="GO138" s="82">
        <f t="shared" si="157"/>
        <v>1.4979305398600506E-104</v>
      </c>
      <c r="GP138" s="82">
        <f t="shared" si="157"/>
        <v>9.4853616595618819E-125</v>
      </c>
      <c r="GQ138" s="82">
        <f t="shared" si="157"/>
        <v>2.5920179229406468E-142</v>
      </c>
      <c r="GR138" s="82">
        <f t="shared" si="157"/>
        <v>2.2468269285114424E-165</v>
      </c>
      <c r="GS138" s="82">
        <f t="shared" si="157"/>
        <v>3.6258237017787762E-177</v>
      </c>
      <c r="GT138" s="82">
        <f t="shared" si="157"/>
        <v>4.1010125156067526E-165</v>
      </c>
      <c r="GU138" s="82">
        <f t="shared" si="157"/>
        <v>1.2712197655602538E-165</v>
      </c>
      <c r="GV138" s="82">
        <f t="shared" si="157"/>
        <v>1.7221869077664462E-186</v>
      </c>
      <c r="GW138" s="82">
        <f t="shared" si="157"/>
        <v>4.689248279520374E-173</v>
      </c>
      <c r="GX138" s="82">
        <f t="shared" si="157"/>
        <v>4.6879815043862833E-145</v>
      </c>
      <c r="GY138" s="82">
        <f t="shared" si="157"/>
        <v>1.9428400241730921E-142</v>
      </c>
      <c r="GZ138" s="82">
        <f t="shared" si="157"/>
        <v>1.9691285676718901E-189</v>
      </c>
      <c r="HA138" s="82">
        <f t="shared" si="157"/>
        <v>1.3746474148379219E-192</v>
      </c>
      <c r="HC138" s="82">
        <f t="shared" si="153"/>
        <v>6.5835559548049464E-29</v>
      </c>
      <c r="HD138" s="82">
        <f t="shared" si="153"/>
        <v>3.5462468750339204E-45</v>
      </c>
      <c r="HE138" s="82">
        <f t="shared" si="153"/>
        <v>8.4869470548557235E-53</v>
      </c>
      <c r="HF138" s="82">
        <f t="shared" si="153"/>
        <v>2.3422328047063292E-57</v>
      </c>
      <c r="HG138" s="82">
        <f t="shared" si="153"/>
        <v>2.8299153899524156E-70</v>
      </c>
      <c r="HH138" s="82">
        <f t="shared" si="153"/>
        <v>3.5901195278961236E-63</v>
      </c>
      <c r="HI138" s="82">
        <f t="shared" si="153"/>
        <v>1.2693864357472276E-74</v>
      </c>
      <c r="HJ138" s="82">
        <f t="shared" si="153"/>
        <v>1.3488958547460209E-76</v>
      </c>
      <c r="HK138" s="82">
        <f t="shared" si="153"/>
        <v>1.149219253334289E-65</v>
      </c>
      <c r="HL138" s="82">
        <f t="shared" si="161"/>
        <v>1.4402141535559384E-115</v>
      </c>
      <c r="HM138" s="82">
        <f t="shared" si="161"/>
        <v>2.8573551924465638E-86</v>
      </c>
      <c r="HN138" s="82">
        <f t="shared" si="161"/>
        <v>9.6122270459149962E-73</v>
      </c>
      <c r="HO138" s="82">
        <f t="shared" si="161"/>
        <v>1.1136093324263624E-71</v>
      </c>
      <c r="HP138" s="82">
        <f t="shared" si="161"/>
        <v>2.8306689256447418E-105</v>
      </c>
      <c r="HQ138" s="82">
        <f t="shared" si="161"/>
        <v>3.242087739065847E-70</v>
      </c>
      <c r="HS138" s="82">
        <f t="shared" si="158"/>
        <v>2.861373495736614E-2</v>
      </c>
      <c r="HT138" s="82">
        <f t="shared" si="158"/>
        <v>6.3959213429084727E-2</v>
      </c>
      <c r="HU138" s="82">
        <f t="shared" si="158"/>
        <v>8.6575549695402224E-2</v>
      </c>
      <c r="HV138" s="82">
        <f t="shared" si="158"/>
        <v>0.13476408919178415</v>
      </c>
      <c r="HW138" s="82">
        <f t="shared" si="158"/>
        <v>0.12811887023500748</v>
      </c>
      <c r="HX138" s="82">
        <f t="shared" si="158"/>
        <v>0.17247988122045096</v>
      </c>
      <c r="HY138" s="82">
        <f t="shared" si="158"/>
        <v>0.10384367021375973</v>
      </c>
      <c r="HZ138" s="82">
        <f t="shared" si="158"/>
        <v>0.18707535569479988</v>
      </c>
      <c r="IA138" s="82">
        <f t="shared" si="158"/>
        <v>0.27211934756983069</v>
      </c>
      <c r="IB138" s="82">
        <f t="shared" si="158"/>
        <v>0.32830721186704964</v>
      </c>
      <c r="IC138" s="82">
        <f t="shared" si="158"/>
        <v>0.18853277775415997</v>
      </c>
      <c r="ID138" s="82">
        <f t="shared" si="158"/>
        <v>0.10214499874480358</v>
      </c>
      <c r="IE138" s="82">
        <f t="shared" si="158"/>
        <v>6.4243233519111473E-2</v>
      </c>
      <c r="IF138" s="82">
        <f t="shared" si="158"/>
        <v>0.1440955082700191</v>
      </c>
      <c r="IG138" s="82">
        <f t="shared" si="158"/>
        <v>0.11586587629310448</v>
      </c>
      <c r="II138" s="82">
        <f t="shared" si="159"/>
        <v>7.2141724924251425E-8</v>
      </c>
      <c r="IJ138" s="82">
        <f t="shared" si="159"/>
        <v>3.2991119803948712E-28</v>
      </c>
      <c r="IK138" s="82">
        <f t="shared" si="159"/>
        <v>1.7612958084606143E-29</v>
      </c>
      <c r="IL138" s="82">
        <f t="shared" si="159"/>
        <v>3.8385505483379546E-23</v>
      </c>
      <c r="IM138" s="82">
        <f t="shared" si="159"/>
        <v>1.8661884015914696E-24</v>
      </c>
      <c r="IN138" s="82">
        <f t="shared" si="159"/>
        <v>4.2559541792665392E-29</v>
      </c>
      <c r="IO138" s="82">
        <f t="shared" si="159"/>
        <v>3.3597124179756026E-33</v>
      </c>
      <c r="IP138" s="82">
        <f t="shared" si="159"/>
        <v>5.636735168994638E-29</v>
      </c>
      <c r="IQ138" s="82">
        <f t="shared" si="159"/>
        <v>3.9873667486716109E-27</v>
      </c>
      <c r="IR138" s="82">
        <f t="shared" si="159"/>
        <v>1.7753771358178446E-21</v>
      </c>
      <c r="IS138" s="82">
        <f t="shared" si="159"/>
        <v>3.5465144970923843E-24</v>
      </c>
      <c r="IT138" s="82">
        <f t="shared" si="159"/>
        <v>2.1193410330920952E-24</v>
      </c>
      <c r="IU138" s="82">
        <f t="shared" si="159"/>
        <v>1.2851301716240909E-28</v>
      </c>
      <c r="IV138" s="82">
        <f t="shared" si="159"/>
        <v>7.7152724474845537E-16</v>
      </c>
      <c r="IW138" s="82">
        <f t="shared" si="159"/>
        <v>5.8032652476259444E-14</v>
      </c>
      <c r="IY138" s="82">
        <f t="shared" si="160"/>
        <v>2.8613807099091063E-2</v>
      </c>
      <c r="IZ138" s="82">
        <f t="shared" si="160"/>
        <v>6.3959213429084727E-2</v>
      </c>
      <c r="JA138" s="82">
        <f t="shared" si="160"/>
        <v>8.6575549695402224E-2</v>
      </c>
      <c r="JB138" s="82">
        <f t="shared" si="160"/>
        <v>0.13476408919178415</v>
      </c>
      <c r="JC138" s="82">
        <f t="shared" si="160"/>
        <v>0.12811887023500748</v>
      </c>
      <c r="JD138" s="82">
        <f t="shared" si="160"/>
        <v>0.17247988122045096</v>
      </c>
      <c r="JE138" s="82">
        <f t="shared" si="160"/>
        <v>0.10384367021375973</v>
      </c>
      <c r="JF138" s="82">
        <f t="shared" si="160"/>
        <v>0.18707535569479988</v>
      </c>
      <c r="JG138" s="82">
        <f t="shared" si="160"/>
        <v>0.27211934756983069</v>
      </c>
      <c r="JH138" s="82">
        <f t="shared" si="160"/>
        <v>0.32830721186704964</v>
      </c>
      <c r="JI138" s="82">
        <f t="shared" si="160"/>
        <v>0.18853277775415997</v>
      </c>
      <c r="JJ138" s="82">
        <f t="shared" si="160"/>
        <v>0.10214499874480358</v>
      </c>
      <c r="JK138" s="82">
        <f t="shared" si="160"/>
        <v>6.4243233519111473E-2</v>
      </c>
      <c r="JL138" s="82">
        <f t="shared" si="160"/>
        <v>0.14409550827001988</v>
      </c>
      <c r="JM138" s="82">
        <f t="shared" si="160"/>
        <v>0.11586587629316251</v>
      </c>
    </row>
    <row r="139" spans="2:273" x14ac:dyDescent="0.25">
      <c r="B139" s="2">
        <v>112</v>
      </c>
      <c r="C139" s="37">
        <v>0.29361399999999999</v>
      </c>
      <c r="D139" s="37">
        <v>0.29166199999999998</v>
      </c>
      <c r="E139" s="37">
        <v>0.29838300000000001</v>
      </c>
      <c r="F139" s="37">
        <v>0.28738399999999997</v>
      </c>
      <c r="G139" s="37">
        <v>0.289134</v>
      </c>
      <c r="H139" s="37">
        <v>0.30492999999999998</v>
      </c>
      <c r="I139" s="37">
        <v>0.31665100000000002</v>
      </c>
      <c r="J139" s="37">
        <v>0.31937300000000002</v>
      </c>
      <c r="K139" s="37">
        <v>0.32405699999999998</v>
      </c>
      <c r="L139" s="37">
        <v>0.32791500000000001</v>
      </c>
      <c r="M139" s="37">
        <v>0.32453199999999999</v>
      </c>
      <c r="N139" s="37">
        <v>0.30789100000000003</v>
      </c>
      <c r="O139" s="37">
        <v>0.30569299999999999</v>
      </c>
      <c r="P139" s="37">
        <v>0.34548000000000001</v>
      </c>
      <c r="Q139" s="37">
        <v>0.41343299999999999</v>
      </c>
      <c r="S139" s="4">
        <f t="shared" si="162"/>
        <v>0.29029948749716944</v>
      </c>
      <c r="T139" s="4">
        <f t="shared" si="162"/>
        <v>0.29059140403207867</v>
      </c>
      <c r="U139" s="4">
        <f t="shared" si="162"/>
        <v>0.29190978737016626</v>
      </c>
      <c r="V139" s="4">
        <f t="shared" si="162"/>
        <v>0.28774866380256925</v>
      </c>
      <c r="W139" s="4">
        <f t="shared" si="162"/>
        <v>0.29224670829848876</v>
      </c>
      <c r="X139" s="4">
        <f t="shared" si="162"/>
        <v>0.30746609240350253</v>
      </c>
      <c r="Y139" s="4">
        <f t="shared" si="162"/>
        <v>0.31187741642724143</v>
      </c>
      <c r="Z139" s="4">
        <f t="shared" si="162"/>
        <v>0.32082600602192446</v>
      </c>
      <c r="AA139" s="4">
        <f t="shared" si="162"/>
        <v>0.3236045260589937</v>
      </c>
      <c r="AB139" s="4">
        <f t="shared" si="162"/>
        <v>0.3285132325308468</v>
      </c>
      <c r="AC139" s="4">
        <f t="shared" si="162"/>
        <v>0.32278999207149461</v>
      </c>
      <c r="AD139" s="4">
        <f t="shared" si="162"/>
        <v>0.30754930766542077</v>
      </c>
      <c r="AE139" s="4">
        <f t="shared" si="162"/>
        <v>0.30443191750284543</v>
      </c>
      <c r="AF139" s="4">
        <f t="shared" si="162"/>
        <v>0.34700523976425346</v>
      </c>
      <c r="AG139" s="4">
        <f t="shared" si="162"/>
        <v>0.41155417510980924</v>
      </c>
      <c r="AI139" s="4">
        <f t="shared" si="163"/>
        <v>3.3145125028305467E-3</v>
      </c>
      <c r="AJ139" s="4">
        <f t="shared" si="163"/>
        <v>1.0705959679213062E-3</v>
      </c>
      <c r="AK139" s="4">
        <f t="shared" si="163"/>
        <v>6.4732126298337467E-3</v>
      </c>
      <c r="AL139" s="4">
        <f t="shared" si="163"/>
        <v>-3.6466380256927611E-4</v>
      </c>
      <c r="AM139" s="4">
        <f t="shared" si="163"/>
        <v>-3.1127082984887533E-3</v>
      </c>
      <c r="AN139" s="4">
        <f t="shared" si="163"/>
        <v>-2.5360924035025545E-3</v>
      </c>
      <c r="AO139" s="4">
        <f t="shared" si="163"/>
        <v>4.7735835727585885E-3</v>
      </c>
      <c r="AP139" s="4">
        <f t="shared" si="163"/>
        <v>-1.4530060219244412E-3</v>
      </c>
      <c r="AQ139" s="4">
        <f t="shared" si="163"/>
        <v>4.5247394100628169E-4</v>
      </c>
      <c r="AR139" s="4">
        <f t="shared" si="163"/>
        <v>-5.9823253084678729E-4</v>
      </c>
      <c r="AS139" s="4">
        <f t="shared" si="163"/>
        <v>1.7420079285053736E-3</v>
      </c>
      <c r="AT139" s="4">
        <f t="shared" si="163"/>
        <v>3.4169233457925774E-4</v>
      </c>
      <c r="AU139" s="4">
        <f t="shared" si="163"/>
        <v>1.2610824971545642E-3</v>
      </c>
      <c r="AV139" s="4">
        <f t="shared" si="163"/>
        <v>-1.5252397642534499E-3</v>
      </c>
      <c r="AW139" s="4">
        <f t="shared" si="163"/>
        <v>1.8788248901907556E-3</v>
      </c>
      <c r="AY139" s="2">
        <f t="shared" si="154"/>
        <v>0.29029948749716944</v>
      </c>
      <c r="AZ139" s="2">
        <f t="shared" si="154"/>
        <v>0.28877579089900168</v>
      </c>
      <c r="BA139" s="2">
        <f t="shared" si="154"/>
        <v>0.28789987896170305</v>
      </c>
      <c r="BB139" s="2">
        <f t="shared" si="154"/>
        <v>0.28041233762834156</v>
      </c>
      <c r="BC139" s="2">
        <f t="shared" si="154"/>
        <v>0.28366148740852365</v>
      </c>
      <c r="BD139" s="2">
        <f t="shared" si="154"/>
        <v>0.29396638697744187</v>
      </c>
      <c r="BE139" s="2">
        <f t="shared" si="154"/>
        <v>0.29797756015434673</v>
      </c>
      <c r="BF139" s="2">
        <f t="shared" si="154"/>
        <v>0.29876859685787638</v>
      </c>
      <c r="BG139" s="2">
        <f t="shared" si="154"/>
        <v>0.29455504377032105</v>
      </c>
      <c r="BH139" s="2">
        <f t="shared" si="154"/>
        <v>0.29411585109824578</v>
      </c>
      <c r="BI139" s="2">
        <f t="shared" si="154"/>
        <v>0.29414526896505161</v>
      </c>
      <c r="BJ139" s="2">
        <f t="shared" si="154"/>
        <v>0.28644301224328839</v>
      </c>
      <c r="BK139" s="2">
        <f t="shared" si="154"/>
        <v>0.287449386547454</v>
      </c>
      <c r="BL139" s="2">
        <f t="shared" si="154"/>
        <v>0.29096322536640012</v>
      </c>
      <c r="BM139" s="2">
        <f t="shared" si="154"/>
        <v>0.30273547028065301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0.34838270344827582</v>
      </c>
      <c r="DL139" s="2">
        <f t="shared" si="164"/>
        <v>0.32284941000733142</v>
      </c>
      <c r="DM139" s="2">
        <f t="shared" si="164"/>
        <v>0.34425097598973614</v>
      </c>
      <c r="DN139" s="2">
        <f t="shared" si="164"/>
        <v>0.35141047310924373</v>
      </c>
      <c r="DO139" s="2">
        <f t="shared" si="164"/>
        <v>0.36893630343773864</v>
      </c>
      <c r="DP139" s="2">
        <f t="shared" si="164"/>
        <v>0.34692154061624647</v>
      </c>
      <c r="DQ139" s="2">
        <f t="shared" si="164"/>
        <v>0.34832381531531537</v>
      </c>
      <c r="DR139" s="2">
        <f t="shared" si="164"/>
        <v>0.35278623277310928</v>
      </c>
      <c r="DS139" s="2">
        <f t="shared" si="164"/>
        <v>0.36035612212885154</v>
      </c>
      <c r="DT139" s="2">
        <f t="shared" si="164"/>
        <v>0.34341171825821237</v>
      </c>
      <c r="DU139" s="2">
        <f t="shared" si="164"/>
        <v>0.35184173781512601</v>
      </c>
      <c r="DV139" s="2">
        <f t="shared" si="164"/>
        <v>0.3518735156862744</v>
      </c>
      <c r="DW139" s="2">
        <f t="shared" si="164"/>
        <v>0.38119616302521003</v>
      </c>
      <c r="DX139" s="2">
        <f t="shared" si="164"/>
        <v>0.33255828482404698</v>
      </c>
      <c r="DY139" s="2">
        <f t="shared" si="164"/>
        <v>0.32526878181818181</v>
      </c>
      <c r="EA139" s="2">
        <f t="shared" si="152"/>
        <v>0.29019066904761903</v>
      </c>
      <c r="EB139" s="2">
        <f t="shared" si="152"/>
        <v>0.28875229732971763</v>
      </c>
      <c r="EC139" s="2">
        <f t="shared" si="152"/>
        <v>0.28786339999999999</v>
      </c>
      <c r="ED139" s="2">
        <f t="shared" si="152"/>
        <v>0.28032177033567524</v>
      </c>
      <c r="EE139" s="2">
        <f t="shared" si="151"/>
        <v>0.28356861719524273</v>
      </c>
      <c r="EF139" s="2">
        <f t="shared" si="151"/>
        <v>0.29389703347610585</v>
      </c>
      <c r="EG139" s="2">
        <f t="shared" si="151"/>
        <v>0.29789223988299496</v>
      </c>
      <c r="EH139" s="2">
        <f t="shared" si="151"/>
        <v>0.29868729312309117</v>
      </c>
      <c r="EI139" s="2">
        <f t="shared" si="151"/>
        <v>0.29445738894577489</v>
      </c>
      <c r="EJ139" s="2">
        <f t="shared" si="151"/>
        <v>0.29407006541809327</v>
      </c>
      <c r="EK139" s="2">
        <f t="shared" si="151"/>
        <v>0.29410282754336259</v>
      </c>
      <c r="EL139" s="2">
        <f t="shared" si="151"/>
        <v>0.28639720994383888</v>
      </c>
      <c r="EM139" s="2">
        <f t="shared" si="135"/>
        <v>0.28736346362679371</v>
      </c>
      <c r="EN139" s="2">
        <f t="shared" si="135"/>
        <v>0.29094651429850316</v>
      </c>
      <c r="EO139" s="2">
        <f t="shared" si="135"/>
        <v>0.30274950884955748</v>
      </c>
      <c r="EQ139" s="2">
        <f t="shared" si="165"/>
        <v>0.2907859629080119</v>
      </c>
      <c r="ER139" s="2">
        <f t="shared" si="165"/>
        <v>0.28880080791236457</v>
      </c>
      <c r="ES139" s="2">
        <f t="shared" si="165"/>
        <v>0.28781023902641023</v>
      </c>
      <c r="ET139" s="2">
        <f t="shared" si="165"/>
        <v>0.28130199263387007</v>
      </c>
      <c r="EU139" s="2">
        <f t="shared" si="165"/>
        <v>0.28447410153402042</v>
      </c>
      <c r="EV139" s="2">
        <f t="shared" si="165"/>
        <v>0.29465552699246034</v>
      </c>
      <c r="EW139" s="2">
        <f t="shared" si="165"/>
        <v>0.29915167652664804</v>
      </c>
      <c r="EX139" s="2">
        <f t="shared" si="165"/>
        <v>0.29960475806708831</v>
      </c>
      <c r="EY139" s="2">
        <f t="shared" si="165"/>
        <v>0.29550320816192754</v>
      </c>
      <c r="EZ139" s="2">
        <f t="shared" si="165"/>
        <v>0.29429315418802632</v>
      </c>
      <c r="FA139" s="2">
        <f t="shared" si="165"/>
        <v>0.29396845728127152</v>
      </c>
      <c r="FB139" s="2">
        <f t="shared" si="165"/>
        <v>0.28609160207663153</v>
      </c>
      <c r="FC139" s="2">
        <f t="shared" si="165"/>
        <v>0.28768451882357893</v>
      </c>
      <c r="FD139" s="2">
        <f t="shared" si="165"/>
        <v>0.29044990652486941</v>
      </c>
      <c r="FE139" s="2">
        <f t="shared" si="165"/>
        <v>0.30092301753847239</v>
      </c>
      <c r="FG139" s="2">
        <f t="shared" si="166"/>
        <v>0.99948807397027128</v>
      </c>
      <c r="FH139" s="2">
        <f t="shared" si="166"/>
        <v>0.99934371390501608</v>
      </c>
      <c r="FI139" s="2">
        <f t="shared" si="166"/>
        <v>0.99933080214646741</v>
      </c>
      <c r="FJ139" s="2">
        <f t="shared" si="166"/>
        <v>0.9991659378405896</v>
      </c>
      <c r="FK139" s="2">
        <f t="shared" si="166"/>
        <v>0.99921800128554417</v>
      </c>
      <c r="FL139" s="2">
        <f t="shared" si="166"/>
        <v>0.99913075272416196</v>
      </c>
      <c r="FM139" s="2">
        <f t="shared" si="166"/>
        <v>0.99909874073946292</v>
      </c>
      <c r="FN139" s="2">
        <f t="shared" si="166"/>
        <v>0.99912759407742513</v>
      </c>
      <c r="FO139" s="2">
        <f t="shared" si="166"/>
        <v>0.99917110680939236</v>
      </c>
      <c r="FP139" s="2">
        <f t="shared" si="166"/>
        <v>0.99926080760630787</v>
      </c>
      <c r="FQ139" s="2">
        <f t="shared" si="166"/>
        <v>0.9991850619999777</v>
      </c>
      <c r="FR139" s="2">
        <f t="shared" si="166"/>
        <v>0.99917525690752751</v>
      </c>
      <c r="FS139" s="2">
        <f t="shared" si="166"/>
        <v>0.99916734807573182</v>
      </c>
      <c r="FT139" s="2">
        <f t="shared" si="166"/>
        <v>0.9993347929574744</v>
      </c>
      <c r="FU139" s="2">
        <f t="shared" si="166"/>
        <v>0.99924919774885546</v>
      </c>
      <c r="FW139" s="2">
        <f t="shared" si="156"/>
        <v>0.13275532921793712</v>
      </c>
      <c r="FX139" s="2">
        <f t="shared" si="156"/>
        <v>2.3007523177482479E-2</v>
      </c>
      <c r="FY139" s="2">
        <f t="shared" si="156"/>
        <v>2.3616631344391747E-2</v>
      </c>
      <c r="FZ139" s="2">
        <f t="shared" si="156"/>
        <v>3.1905921523000022E-2</v>
      </c>
      <c r="GA139" s="2">
        <f t="shared" si="156"/>
        <v>2.8838480429676936E-2</v>
      </c>
      <c r="GB139" s="2">
        <f t="shared" si="156"/>
        <v>3.0668809225488966E-2</v>
      </c>
      <c r="GC139" s="2">
        <f t="shared" si="156"/>
        <v>3.1655698737067341E-2</v>
      </c>
      <c r="GD139" s="2">
        <f t="shared" si="156"/>
        <v>3.7175806719020536E-2</v>
      </c>
      <c r="GE139" s="2">
        <f t="shared" si="156"/>
        <v>4.1146512395667412E-2</v>
      </c>
      <c r="GF139" s="2">
        <f t="shared" si="156"/>
        <v>4.1744394770277513E-2</v>
      </c>
      <c r="GG139" s="2">
        <f t="shared" si="156"/>
        <v>3.4324636266700147E-2</v>
      </c>
      <c r="GH139" s="2">
        <f t="shared" si="156"/>
        <v>2.6827946240896395E-2</v>
      </c>
      <c r="GI139" s="2">
        <f t="shared" si="156"/>
        <v>2.4272907042137169E-2</v>
      </c>
      <c r="GJ139" s="2">
        <f t="shared" si="156"/>
        <v>2.2088608940474024E-2</v>
      </c>
      <c r="GK139" s="2">
        <f t="shared" si="156"/>
        <v>1.6942916484522431E-2</v>
      </c>
      <c r="GM139" s="82">
        <f t="shared" si="157"/>
        <v>1.0258080397514584E-89</v>
      </c>
      <c r="GN139" s="82">
        <f t="shared" si="157"/>
        <v>5.5418804464239276E-82</v>
      </c>
      <c r="GO139" s="82">
        <f t="shared" si="157"/>
        <v>3.5249548008578653E-108</v>
      </c>
      <c r="GP139" s="82">
        <f t="shared" si="157"/>
        <v>3.134054745637176E-129</v>
      </c>
      <c r="GQ139" s="82">
        <f t="shared" si="157"/>
        <v>2.3278076799090968E-147</v>
      </c>
      <c r="GR139" s="82">
        <f t="shared" si="157"/>
        <v>3.0557471147642559E-171</v>
      </c>
      <c r="GS139" s="82">
        <f t="shared" si="157"/>
        <v>1.9672084847468902E-183</v>
      </c>
      <c r="GT139" s="82">
        <f t="shared" si="157"/>
        <v>6.1598030754777743E-171</v>
      </c>
      <c r="GU139" s="82">
        <f t="shared" si="157"/>
        <v>2.0057788955112898E-171</v>
      </c>
      <c r="GV139" s="82">
        <f t="shared" si="157"/>
        <v>5.3854181845535842E-193</v>
      </c>
      <c r="GW139" s="82">
        <f t="shared" si="157"/>
        <v>3.5292117416709021E-179</v>
      </c>
      <c r="GX139" s="82">
        <f t="shared" si="157"/>
        <v>2.9996941512172538E-150</v>
      </c>
      <c r="GY139" s="82">
        <f t="shared" si="157"/>
        <v>1.9004246100637584E-147</v>
      </c>
      <c r="GZ139" s="82">
        <f t="shared" si="157"/>
        <v>8.2748578365288147E-196</v>
      </c>
      <c r="HA139" s="82">
        <f t="shared" si="157"/>
        <v>4.3781659470528754E-199</v>
      </c>
      <c r="HC139" s="82">
        <f t="shared" si="153"/>
        <v>1.2717610008660128E-30</v>
      </c>
      <c r="HD139" s="82">
        <f t="shared" si="153"/>
        <v>6.2660171913939862E-48</v>
      </c>
      <c r="HE139" s="82">
        <f t="shared" si="153"/>
        <v>6.3992723568120607E-56</v>
      </c>
      <c r="HF139" s="82">
        <f t="shared" si="153"/>
        <v>5.8118499733323263E-61</v>
      </c>
      <c r="HG139" s="82">
        <f t="shared" si="153"/>
        <v>1.4188284727554512E-74</v>
      </c>
      <c r="HH139" s="82">
        <f t="shared" si="153"/>
        <v>5.850695364408815E-67</v>
      </c>
      <c r="HI139" s="82">
        <f t="shared" si="153"/>
        <v>4.6363487833539145E-79</v>
      </c>
      <c r="HJ139" s="82">
        <f t="shared" si="153"/>
        <v>4.251580934853373E-81</v>
      </c>
      <c r="HK139" s="82">
        <f t="shared" si="153"/>
        <v>2.0352854875121797E-69</v>
      </c>
      <c r="HL139" s="82">
        <f t="shared" si="161"/>
        <v>2.8888442756121804E-122</v>
      </c>
      <c r="HM139" s="82">
        <f t="shared" si="161"/>
        <v>1.9865631898353601E-91</v>
      </c>
      <c r="HN139" s="82">
        <f t="shared" si="161"/>
        <v>2.8639751656258002E-77</v>
      </c>
      <c r="HO139" s="82">
        <f t="shared" si="161"/>
        <v>3.9628102154112637E-76</v>
      </c>
      <c r="HP139" s="82">
        <f t="shared" si="161"/>
        <v>2.0031015245160217E-111</v>
      </c>
      <c r="HQ139" s="82">
        <f t="shared" si="161"/>
        <v>2.5223510513446625E-74</v>
      </c>
      <c r="HS139" s="82">
        <f t="shared" si="158"/>
        <v>1.1872262639054561E-2</v>
      </c>
      <c r="HT139" s="82">
        <f t="shared" si="158"/>
        <v>9.7386606557905583E-2</v>
      </c>
      <c r="HU139" s="82">
        <f t="shared" si="158"/>
        <v>0.13016163251806445</v>
      </c>
      <c r="HV139" s="82">
        <f t="shared" si="158"/>
        <v>0.19151821707809724</v>
      </c>
      <c r="HW139" s="82">
        <f t="shared" si="158"/>
        <v>0.18297779708710415</v>
      </c>
      <c r="HX139" s="82">
        <f t="shared" si="158"/>
        <v>0.24756253899234404</v>
      </c>
      <c r="HY139" s="82">
        <f t="shared" si="158"/>
        <v>0.16275595816241051</v>
      </c>
      <c r="HZ139" s="82">
        <f t="shared" si="158"/>
        <v>0.2706637391663963</v>
      </c>
      <c r="IA139" s="82">
        <f t="shared" si="158"/>
        <v>0.36940144669248759</v>
      </c>
      <c r="IB139" s="82">
        <f t="shared" si="158"/>
        <v>0.41612044186606822</v>
      </c>
      <c r="IC139" s="82">
        <f t="shared" si="158"/>
        <v>0.26203679279534992</v>
      </c>
      <c r="ID139" s="82">
        <f t="shared" si="158"/>
        <v>0.14776210132447395</v>
      </c>
      <c r="IE139" s="82">
        <f t="shared" si="158"/>
        <v>9.8666489932920209E-2</v>
      </c>
      <c r="IF139" s="82">
        <f t="shared" si="158"/>
        <v>0.19281853365380155</v>
      </c>
      <c r="IG139" s="82">
        <f t="shared" si="158"/>
        <v>0.15199190865922182</v>
      </c>
      <c r="II139" s="82">
        <f t="shared" si="159"/>
        <v>2.838952261170132E-7</v>
      </c>
      <c r="IJ139" s="82">
        <f t="shared" si="159"/>
        <v>5.9816961514933651E-27</v>
      </c>
      <c r="IK139" s="82">
        <f t="shared" si="159"/>
        <v>3.7430899536811178E-28</v>
      </c>
      <c r="IL139" s="82">
        <f t="shared" si="159"/>
        <v>5.0262427631277891E-22</v>
      </c>
      <c r="IM139" s="82">
        <f t="shared" si="159"/>
        <v>2.6407305501812238E-23</v>
      </c>
      <c r="IN139" s="82">
        <f t="shared" si="159"/>
        <v>1.0867644190191852E-27</v>
      </c>
      <c r="IO139" s="82">
        <f t="shared" si="159"/>
        <v>1.4360326935612309E-31</v>
      </c>
      <c r="IP139" s="82">
        <f t="shared" si="159"/>
        <v>1.7146880010743291E-27</v>
      </c>
      <c r="IQ139" s="82">
        <f t="shared" si="159"/>
        <v>1.0682574675270019E-25</v>
      </c>
      <c r="IR139" s="82">
        <f t="shared" si="159"/>
        <v>2.3378943091761507E-20</v>
      </c>
      <c r="IS139" s="82">
        <f t="shared" si="159"/>
        <v>5.5650408220634303E-23</v>
      </c>
      <c r="IT139" s="82">
        <f t="shared" si="159"/>
        <v>2.8270265363090755E-23</v>
      </c>
      <c r="IU139" s="82">
        <f t="shared" si="159"/>
        <v>2.5404219188489811E-27</v>
      </c>
      <c r="IV139" s="82">
        <f t="shared" si="159"/>
        <v>3.6192002077330331E-15</v>
      </c>
      <c r="IW139" s="82">
        <f t="shared" si="159"/>
        <v>2.0447823678015331E-13</v>
      </c>
      <c r="IY139" s="82">
        <f t="shared" si="160"/>
        <v>1.1872546534280678E-2</v>
      </c>
      <c r="IZ139" s="82">
        <f t="shared" si="160"/>
        <v>9.7386606557905583E-2</v>
      </c>
      <c r="JA139" s="82">
        <f t="shared" si="160"/>
        <v>0.13016163251806445</v>
      </c>
      <c r="JB139" s="82">
        <f t="shared" si="160"/>
        <v>0.19151821707809724</v>
      </c>
      <c r="JC139" s="82">
        <f t="shared" si="160"/>
        <v>0.18297779708710415</v>
      </c>
      <c r="JD139" s="82">
        <f t="shared" si="160"/>
        <v>0.24756253899234404</v>
      </c>
      <c r="JE139" s="82">
        <f t="shared" si="160"/>
        <v>0.16275595816241051</v>
      </c>
      <c r="JF139" s="82">
        <f t="shared" si="160"/>
        <v>0.2706637391663963</v>
      </c>
      <c r="JG139" s="82">
        <f t="shared" si="160"/>
        <v>0.36940144669248759</v>
      </c>
      <c r="JH139" s="82">
        <f t="shared" si="160"/>
        <v>0.41612044186606822</v>
      </c>
      <c r="JI139" s="82">
        <f t="shared" si="160"/>
        <v>0.26203679279534992</v>
      </c>
      <c r="JJ139" s="82">
        <f t="shared" si="160"/>
        <v>0.14776210132447395</v>
      </c>
      <c r="JK139" s="82">
        <f t="shared" si="160"/>
        <v>9.8666489932920209E-2</v>
      </c>
      <c r="JL139" s="82">
        <f t="shared" si="160"/>
        <v>0.19281853365380516</v>
      </c>
      <c r="JM139" s="82">
        <f t="shared" si="160"/>
        <v>0.1519919086594263</v>
      </c>
    </row>
    <row r="140" spans="2:273" x14ac:dyDescent="0.25">
      <c r="B140" s="2">
        <v>113</v>
      </c>
      <c r="C140" s="37">
        <v>0.289217</v>
      </c>
      <c r="D140" s="37">
        <v>0.29180299999999998</v>
      </c>
      <c r="E140" s="37">
        <v>0.298456</v>
      </c>
      <c r="F140" s="37">
        <v>0.28996300000000003</v>
      </c>
      <c r="G140" s="37">
        <v>0.291912</v>
      </c>
      <c r="H140" s="37">
        <v>0.30601400000000001</v>
      </c>
      <c r="I140" s="37">
        <v>0.31752999999999998</v>
      </c>
      <c r="J140" s="37">
        <v>0.32344800000000001</v>
      </c>
      <c r="K140" s="37">
        <v>0.32696399999999998</v>
      </c>
      <c r="L140" s="37">
        <v>0.33345599999999997</v>
      </c>
      <c r="M140" s="37">
        <v>0.32514100000000001</v>
      </c>
      <c r="N140" s="37">
        <v>0.31078499999999998</v>
      </c>
      <c r="O140" s="37">
        <v>0.30933699999999997</v>
      </c>
      <c r="P140" s="37">
        <v>0.35889100000000002</v>
      </c>
      <c r="Q140" s="37">
        <v>0.43387700000000001</v>
      </c>
      <c r="S140" s="4">
        <f t="shared" si="162"/>
        <v>0.28995258511032895</v>
      </c>
      <c r="T140" s="4">
        <f t="shared" si="162"/>
        <v>0.29093410200742642</v>
      </c>
      <c r="U140" s="4">
        <f t="shared" si="162"/>
        <v>0.2928788433602616</v>
      </c>
      <c r="V140" s="4">
        <f t="shared" si="162"/>
        <v>0.28915250162966566</v>
      </c>
      <c r="W140" s="4">
        <f t="shared" si="162"/>
        <v>0.2940292231845672</v>
      </c>
      <c r="X140" s="4">
        <f t="shared" si="162"/>
        <v>0.30991172592904775</v>
      </c>
      <c r="Y140" s="4">
        <f t="shared" si="162"/>
        <v>0.31589340061878018</v>
      </c>
      <c r="Z140" s="4">
        <f t="shared" si="162"/>
        <v>0.32491897562098748</v>
      </c>
      <c r="AA140" s="4">
        <f t="shared" si="162"/>
        <v>0.32642351993163204</v>
      </c>
      <c r="AB140" s="4">
        <f t="shared" si="162"/>
        <v>0.33024818344048401</v>
      </c>
      <c r="AC140" s="4">
        <f t="shared" si="162"/>
        <v>0.32812648356157809</v>
      </c>
      <c r="AD140" s="4">
        <f t="shared" si="162"/>
        <v>0.31322397726705031</v>
      </c>
      <c r="AE140" s="4">
        <f t="shared" si="162"/>
        <v>0.31005886119977039</v>
      </c>
      <c r="AF140" s="4">
        <f t="shared" si="162"/>
        <v>0.35841620784986988</v>
      </c>
      <c r="AG140" s="4">
        <f t="shared" si="162"/>
        <v>0.43393294555597001</v>
      </c>
      <c r="AI140" s="4">
        <f t="shared" si="163"/>
        <v>-7.3558511032895124E-4</v>
      </c>
      <c r="AJ140" s="4">
        <f t="shared" si="163"/>
        <v>8.6889799257355849E-4</v>
      </c>
      <c r="AK140" s="4">
        <f t="shared" si="163"/>
        <v>5.5771566397384009E-3</v>
      </c>
      <c r="AL140" s="4">
        <f t="shared" si="163"/>
        <v>8.1049837033436711E-4</v>
      </c>
      <c r="AM140" s="4">
        <f t="shared" si="163"/>
        <v>-2.1172231845671963E-3</v>
      </c>
      <c r="AN140" s="4">
        <f t="shared" si="163"/>
        <v>-3.8977259290477462E-3</v>
      </c>
      <c r="AO140" s="4">
        <f t="shared" si="163"/>
        <v>1.6365993812197943E-3</v>
      </c>
      <c r="AP140" s="4">
        <f t="shared" si="163"/>
        <v>-1.4709756209874691E-3</v>
      </c>
      <c r="AQ140" s="4">
        <f t="shared" si="163"/>
        <v>5.4048006836793228E-4</v>
      </c>
      <c r="AR140" s="4">
        <f t="shared" si="163"/>
        <v>3.2078165595159636E-3</v>
      </c>
      <c r="AS140" s="4">
        <f t="shared" si="163"/>
        <v>-2.9854835615780728E-3</v>
      </c>
      <c r="AT140" s="4">
        <f t="shared" si="163"/>
        <v>-2.4389772670503351E-3</v>
      </c>
      <c r="AU140" s="4">
        <f t="shared" si="163"/>
        <v>-7.2186119977041274E-4</v>
      </c>
      <c r="AV140" s="4">
        <f t="shared" si="163"/>
        <v>4.7479215013013221E-4</v>
      </c>
      <c r="AW140" s="4">
        <f t="shared" si="163"/>
        <v>-5.5945555969993954E-5</v>
      </c>
      <c r="AY140" s="2">
        <f t="shared" si="154"/>
        <v>0.28995258511032895</v>
      </c>
      <c r="AZ140" s="2">
        <f t="shared" si="154"/>
        <v>0.28847800186797395</v>
      </c>
      <c r="BA140" s="2">
        <f t="shared" si="154"/>
        <v>0.28757801722935966</v>
      </c>
      <c r="BB140" s="2">
        <f t="shared" si="154"/>
        <v>0.28001042515361707</v>
      </c>
      <c r="BC140" s="2">
        <f t="shared" si="154"/>
        <v>0.28326278641206909</v>
      </c>
      <c r="BD140" s="2">
        <f t="shared" si="154"/>
        <v>0.29346486068793659</v>
      </c>
      <c r="BE140" s="2">
        <f t="shared" si="154"/>
        <v>0.29738559127472342</v>
      </c>
      <c r="BF140" s="2">
        <f t="shared" si="154"/>
        <v>0.29832640573868385</v>
      </c>
      <c r="BG140" s="2">
        <f t="shared" si="154"/>
        <v>0.29439466363934791</v>
      </c>
      <c r="BH140" s="2">
        <f t="shared" si="154"/>
        <v>0.29411879704794447</v>
      </c>
      <c r="BI140" s="2">
        <f t="shared" si="154"/>
        <v>0.29396200704546332</v>
      </c>
      <c r="BJ140" s="2">
        <f t="shared" si="154"/>
        <v>0.28616470746636224</v>
      </c>
      <c r="BK140" s="2">
        <f t="shared" si="154"/>
        <v>0.28697205074447313</v>
      </c>
      <c r="BL140" s="2">
        <f t="shared" si="154"/>
        <v>0.29062139131986153</v>
      </c>
      <c r="BM140" s="2">
        <f t="shared" si="154"/>
        <v>0.30236824017167685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>
        <f t="shared" si="155"/>
        <v>0.289217</v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>
        <f t="shared" si="110"/>
        <v>0.289217</v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0.34852055862068959</v>
      </c>
      <c r="DL140" s="2">
        <f t="shared" si="164"/>
        <v>0.32277701173020529</v>
      </c>
      <c r="DM140" s="2">
        <f t="shared" si="164"/>
        <v>0.34436952107771268</v>
      </c>
      <c r="DN140" s="2">
        <f t="shared" si="164"/>
        <v>0.35164376470588238</v>
      </c>
      <c r="DO140" s="2">
        <f t="shared" si="164"/>
        <v>0.3694182517952635</v>
      </c>
      <c r="DP140" s="2">
        <f t="shared" si="164"/>
        <v>0.3470183899159664</v>
      </c>
      <c r="DQ140" s="2">
        <f t="shared" si="164"/>
        <v>0.34820411583011585</v>
      </c>
      <c r="DR140" s="2">
        <f t="shared" si="164"/>
        <v>0.35276726890756305</v>
      </c>
      <c r="DS140" s="2">
        <f t="shared" si="164"/>
        <v>0.36061989243697479</v>
      </c>
      <c r="DT140" s="2">
        <f t="shared" si="164"/>
        <v>0.34353628999236058</v>
      </c>
      <c r="DU140" s="2">
        <f t="shared" si="164"/>
        <v>0.35200464873949572</v>
      </c>
      <c r="DV140" s="2">
        <f t="shared" si="164"/>
        <v>0.3520217277310923</v>
      </c>
      <c r="DW140" s="2">
        <f t="shared" si="164"/>
        <v>0.38168117647058819</v>
      </c>
      <c r="DX140" s="2">
        <f t="shared" si="164"/>
        <v>0.33261028097507334</v>
      </c>
      <c r="DY140" s="2">
        <f t="shared" si="164"/>
        <v>0.32511377860962565</v>
      </c>
      <c r="EA140" s="2">
        <f t="shared" si="152"/>
        <v>0.28982845297619048</v>
      </c>
      <c r="EB140" s="2">
        <f t="shared" si="152"/>
        <v>0.28845597284734403</v>
      </c>
      <c r="EC140" s="2">
        <f t="shared" si="152"/>
        <v>0.28754493405627196</v>
      </c>
      <c r="ED140" s="2">
        <f t="shared" si="152"/>
        <v>0.27991764121779861</v>
      </c>
      <c r="EE140" s="2">
        <f t="shared" si="151"/>
        <v>0.28316939361225157</v>
      </c>
      <c r="EF140" s="2">
        <f t="shared" si="151"/>
        <v>0.29339437245626854</v>
      </c>
      <c r="EG140" s="2">
        <f t="shared" si="151"/>
        <v>0.29729678299443996</v>
      </c>
      <c r="EH140" s="2">
        <f t="shared" si="151"/>
        <v>0.29824234144384598</v>
      </c>
      <c r="EI140" s="2">
        <f t="shared" si="151"/>
        <v>0.29429303333357887</v>
      </c>
      <c r="EJ140" s="2">
        <f t="shared" si="151"/>
        <v>0.29407417879212899</v>
      </c>
      <c r="EK140" s="2">
        <f t="shared" si="151"/>
        <v>0.29392425205009681</v>
      </c>
      <c r="EL140" s="2">
        <f t="shared" si="151"/>
        <v>0.28612513325310307</v>
      </c>
      <c r="EM140" s="2">
        <f t="shared" si="135"/>
        <v>0.28689044561591043</v>
      </c>
      <c r="EN140" s="2">
        <f t="shared" si="135"/>
        <v>0.29060858172526993</v>
      </c>
      <c r="EO140" s="2">
        <f t="shared" si="135"/>
        <v>0.30238943657817108</v>
      </c>
      <c r="EQ140" s="2">
        <f t="shared" si="165"/>
        <v>0.29050147626112766</v>
      </c>
      <c r="ER140" s="2">
        <f t="shared" si="165"/>
        <v>0.28851498109174945</v>
      </c>
      <c r="ES140" s="2">
        <f t="shared" si="165"/>
        <v>0.28748301306248275</v>
      </c>
      <c r="ET140" s="2">
        <f t="shared" si="165"/>
        <v>0.28101349192601588</v>
      </c>
      <c r="EU140" s="2">
        <f t="shared" si="165"/>
        <v>0.2841802901315667</v>
      </c>
      <c r="EV140" s="2">
        <f t="shared" si="165"/>
        <v>0.29422870348571722</v>
      </c>
      <c r="EW140" s="2">
        <f t="shared" si="165"/>
        <v>0.29865388408667554</v>
      </c>
      <c r="EX140" s="2">
        <f t="shared" si="165"/>
        <v>0.29924386220963156</v>
      </c>
      <c r="EY140" s="2">
        <f t="shared" si="165"/>
        <v>0.29543875371499823</v>
      </c>
      <c r="EZ140" s="2">
        <f t="shared" si="165"/>
        <v>0.29432141662530292</v>
      </c>
      <c r="FA140" s="2">
        <f t="shared" si="165"/>
        <v>0.29377988950890721</v>
      </c>
      <c r="FB140" s="2">
        <f t="shared" si="165"/>
        <v>0.28578447124151662</v>
      </c>
      <c r="FC140" s="2">
        <f t="shared" si="165"/>
        <v>0.28725263143282437</v>
      </c>
      <c r="FD140" s="2">
        <f t="shared" si="165"/>
        <v>0.29008420114034739</v>
      </c>
      <c r="FE140" s="2">
        <f t="shared" si="165"/>
        <v>0.30040759271545647</v>
      </c>
      <c r="FG140" s="2">
        <f t="shared" si="166"/>
        <v>0.99953309688078207</v>
      </c>
      <c r="FH140" s="2">
        <f t="shared" si="166"/>
        <v>0.9994014254023299</v>
      </c>
      <c r="FI140" s="2">
        <f t="shared" si="166"/>
        <v>0.99938964836508348</v>
      </c>
      <c r="FJ140" s="2">
        <f t="shared" si="166"/>
        <v>0.99923927044117367</v>
      </c>
      <c r="FK140" s="2">
        <f t="shared" si="166"/>
        <v>0.99928675961983027</v>
      </c>
      <c r="FL140" s="2">
        <f t="shared" si="166"/>
        <v>0.99920717642376855</v>
      </c>
      <c r="FM140" s="2">
        <f t="shared" si="166"/>
        <v>0.99917797659800478</v>
      </c>
      <c r="FN140" s="2">
        <f t="shared" si="166"/>
        <v>0.99920429526219567</v>
      </c>
      <c r="FO140" s="2">
        <f t="shared" si="166"/>
        <v>0.99924398528661063</v>
      </c>
      <c r="FP140" s="2">
        <f t="shared" si="166"/>
        <v>0.99932580467430021</v>
      </c>
      <c r="FQ140" s="2">
        <f t="shared" si="166"/>
        <v>0.99925671441275543</v>
      </c>
      <c r="FR140" s="2">
        <f t="shared" si="166"/>
        <v>0.99924777077187021</v>
      </c>
      <c r="FS140" s="2">
        <f t="shared" si="166"/>
        <v>0.9992405567795476</v>
      </c>
      <c r="FT140" s="2">
        <f t="shared" si="166"/>
        <v>0.99939328845536179</v>
      </c>
      <c r="FU140" s="2">
        <f t="shared" si="166"/>
        <v>0.99931521497015985</v>
      </c>
      <c r="FW140" s="2">
        <f t="shared" si="156"/>
        <v>0.14372252655217196</v>
      </c>
      <c r="FX140" s="2">
        <f t="shared" si="156"/>
        <v>2.5171373999983405E-2</v>
      </c>
      <c r="FY140" s="2">
        <f t="shared" si="156"/>
        <v>2.5836253690037368E-2</v>
      </c>
      <c r="FZ140" s="2">
        <f t="shared" si="156"/>
        <v>3.4876788648760891E-2</v>
      </c>
      <c r="GA140" s="2">
        <f t="shared" si="156"/>
        <v>3.1533031135027333E-2</v>
      </c>
      <c r="GB140" s="2">
        <f t="shared" si="156"/>
        <v>3.3528474174373844E-2</v>
      </c>
      <c r="GC140" s="2">
        <f t="shared" si="156"/>
        <v>3.4604099597325758E-2</v>
      </c>
      <c r="GD140" s="2">
        <f t="shared" si="156"/>
        <v>4.0616783112448762E-2</v>
      </c>
      <c r="GE140" s="2">
        <f t="shared" si="156"/>
        <v>4.4937862002749913E-2</v>
      </c>
      <c r="GF140" s="2">
        <f t="shared" si="156"/>
        <v>4.5588215607409784E-2</v>
      </c>
      <c r="GG140" s="2">
        <f t="shared" si="156"/>
        <v>3.7511991334595041E-2</v>
      </c>
      <c r="GH140" s="2">
        <f t="shared" si="156"/>
        <v>2.9340316212029937E-2</v>
      </c>
      <c r="GI140" s="2">
        <f t="shared" si="156"/>
        <v>2.6552532441318166E-2</v>
      </c>
      <c r="GJ140" s="2">
        <f t="shared" si="156"/>
        <v>2.416817403636182E-2</v>
      </c>
      <c r="GK140" s="2">
        <f t="shared" si="156"/>
        <v>1.8547220808813037E-2</v>
      </c>
      <c r="GM140" s="82">
        <f t="shared" si="157"/>
        <v>7.9239031303349817E-93</v>
      </c>
      <c r="GN140" s="82">
        <f t="shared" si="157"/>
        <v>8.1366143582707206E-85</v>
      </c>
      <c r="GO140" s="82">
        <f t="shared" si="157"/>
        <v>7.1784047419485509E-112</v>
      </c>
      <c r="GP140" s="82">
        <f t="shared" si="157"/>
        <v>8.6121760916760525E-134</v>
      </c>
      <c r="GQ140" s="82">
        <f t="shared" si="157"/>
        <v>1.7035338685990734E-152</v>
      </c>
      <c r="GR140" s="82">
        <f t="shared" si="157"/>
        <v>3.2766061834057491E-177</v>
      </c>
      <c r="GS140" s="82">
        <f t="shared" si="157"/>
        <v>8.2874806805901525E-190</v>
      </c>
      <c r="GT140" s="82">
        <f t="shared" si="157"/>
        <v>7.3171404925709713E-177</v>
      </c>
      <c r="GU140" s="82">
        <f t="shared" si="157"/>
        <v>2.5089554629593992E-177</v>
      </c>
      <c r="GV140" s="82">
        <f t="shared" si="157"/>
        <v>1.2997878988459851E-199</v>
      </c>
      <c r="GW140" s="82">
        <f t="shared" si="157"/>
        <v>2.0739401897777794E-185</v>
      </c>
      <c r="GX140" s="82">
        <f t="shared" si="157"/>
        <v>1.5517182820436181E-155</v>
      </c>
      <c r="GY140" s="82">
        <f t="shared" si="157"/>
        <v>1.5195903731360728E-152</v>
      </c>
      <c r="GZ140" s="82">
        <f t="shared" si="157"/>
        <v>2.7213447784412039E-202</v>
      </c>
      <c r="HA140" s="82">
        <f t="shared" si="157"/>
        <v>1.0856760573661107E-205</v>
      </c>
      <c r="HC140" s="82">
        <f t="shared" si="153"/>
        <v>2.1818682946661191E-32</v>
      </c>
      <c r="HD140" s="82">
        <f t="shared" si="153"/>
        <v>9.1282401816028499E-51</v>
      </c>
      <c r="HE140" s="82">
        <f t="shared" si="153"/>
        <v>3.9036412775920919E-59</v>
      </c>
      <c r="HF140" s="82">
        <f t="shared" si="153"/>
        <v>1.1129043357164779E-64</v>
      </c>
      <c r="HG140" s="82">
        <f t="shared" si="153"/>
        <v>5.270194061483188E-79</v>
      </c>
      <c r="HH140" s="82">
        <f t="shared" si="153"/>
        <v>7.3547452617666238E-71</v>
      </c>
      <c r="HI140" s="82">
        <f t="shared" si="153"/>
        <v>1.2535349506687774E-83</v>
      </c>
      <c r="HJ140" s="82">
        <f t="shared" si="153"/>
        <v>9.9124164879240359E-86</v>
      </c>
      <c r="HK140" s="82">
        <f t="shared" si="153"/>
        <v>2.8208578198688078E-73</v>
      </c>
      <c r="HL140" s="82">
        <f t="shared" si="161"/>
        <v>3.7314684549289913E-129</v>
      </c>
      <c r="HM140" s="82">
        <f t="shared" si="161"/>
        <v>9.7264144780131867E-97</v>
      </c>
      <c r="HN140" s="82">
        <f t="shared" si="161"/>
        <v>6.1922751736059631E-82</v>
      </c>
      <c r="HO140" s="82">
        <f t="shared" si="161"/>
        <v>1.0296146523555689E-80</v>
      </c>
      <c r="HP140" s="82">
        <f t="shared" si="161"/>
        <v>9.4283381025104764E-118</v>
      </c>
      <c r="HQ140" s="82">
        <f t="shared" si="161"/>
        <v>1.4913379033037688E-78</v>
      </c>
      <c r="HS140" s="82">
        <f t="shared" si="158"/>
        <v>4.3742193605970647E-3</v>
      </c>
      <c r="HT140" s="82">
        <f t="shared" si="158"/>
        <v>0.14327585702027665</v>
      </c>
      <c r="HU140" s="82">
        <f t="shared" si="158"/>
        <v>0.18846034307822554</v>
      </c>
      <c r="HV140" s="82">
        <f t="shared" si="158"/>
        <v>0.26209112058995981</v>
      </c>
      <c r="HW140" s="82">
        <f t="shared" si="158"/>
        <v>0.25178171107155989</v>
      </c>
      <c r="HX140" s="82">
        <f t="shared" si="158"/>
        <v>0.33711011413715086</v>
      </c>
      <c r="HY140" s="82">
        <f t="shared" si="158"/>
        <v>0.24199547527333093</v>
      </c>
      <c r="HZ140" s="82">
        <f t="shared" si="158"/>
        <v>0.36811988334876961</v>
      </c>
      <c r="IA140" s="82">
        <f t="shared" si="158"/>
        <v>0.46451362637709898</v>
      </c>
      <c r="IB140" s="82">
        <f t="shared" si="158"/>
        <v>0.49331751803193141</v>
      </c>
      <c r="IC140" s="82">
        <f t="shared" si="158"/>
        <v>0.34727598849165875</v>
      </c>
      <c r="ID140" s="82">
        <f t="shared" si="158"/>
        <v>0.20666241032188465</v>
      </c>
      <c r="IE140" s="82">
        <f t="shared" si="158"/>
        <v>0.14618459554227853</v>
      </c>
      <c r="IF140" s="82">
        <f t="shared" si="158"/>
        <v>0.25195433796803529</v>
      </c>
      <c r="IG140" s="82">
        <f t="shared" si="158"/>
        <v>0.19599067657812708</v>
      </c>
      <c r="II140" s="82">
        <f t="shared" si="159"/>
        <v>1.0504844477166548E-6</v>
      </c>
      <c r="IJ140" s="82">
        <f t="shared" si="159"/>
        <v>1.0120661933804585E-25</v>
      </c>
      <c r="IK140" s="82">
        <f t="shared" si="159"/>
        <v>7.3907863217716148E-27</v>
      </c>
      <c r="IL140" s="82">
        <f t="shared" si="159"/>
        <v>6.1541931815715287E-21</v>
      </c>
      <c r="IM140" s="82">
        <f t="shared" si="159"/>
        <v>3.4938966466003388E-22</v>
      </c>
      <c r="IN140" s="82">
        <f t="shared" si="159"/>
        <v>2.5516964383463701E-26</v>
      </c>
      <c r="IO140" s="82">
        <f t="shared" si="159"/>
        <v>5.5629130616807062E-30</v>
      </c>
      <c r="IP140" s="82">
        <f t="shared" si="159"/>
        <v>4.7491423044069473E-26</v>
      </c>
      <c r="IQ140" s="82">
        <f t="shared" si="159"/>
        <v>2.6073766590220419E-24</v>
      </c>
      <c r="IR140" s="82">
        <f t="shared" si="159"/>
        <v>2.861788195398941E-19</v>
      </c>
      <c r="IS140" s="82">
        <f t="shared" si="159"/>
        <v>8.1135444226590179E-22</v>
      </c>
      <c r="IT140" s="82">
        <f t="shared" si="159"/>
        <v>3.5359853706616055E-22</v>
      </c>
      <c r="IU140" s="82">
        <f t="shared" si="159"/>
        <v>4.6715913973819134E-26</v>
      </c>
      <c r="IV140" s="82">
        <f t="shared" si="159"/>
        <v>1.6377062186370324E-14</v>
      </c>
      <c r="IW140" s="82">
        <f t="shared" si="159"/>
        <v>7.0108059199323218E-13</v>
      </c>
      <c r="IY140" s="82">
        <f t="shared" si="160"/>
        <v>4.3752698450447818E-3</v>
      </c>
      <c r="IZ140" s="82">
        <f t="shared" si="160"/>
        <v>0.14327585702027665</v>
      </c>
      <c r="JA140" s="82">
        <f t="shared" si="160"/>
        <v>0.18846034307822554</v>
      </c>
      <c r="JB140" s="82">
        <f t="shared" si="160"/>
        <v>0.26209112058995981</v>
      </c>
      <c r="JC140" s="82">
        <f t="shared" si="160"/>
        <v>0.25178171107155989</v>
      </c>
      <c r="JD140" s="82">
        <f t="shared" si="160"/>
        <v>0.33711011413715086</v>
      </c>
      <c r="JE140" s="82">
        <f t="shared" si="160"/>
        <v>0.24199547527333093</v>
      </c>
      <c r="JF140" s="82">
        <f t="shared" si="160"/>
        <v>0.36811988334876961</v>
      </c>
      <c r="JG140" s="82">
        <f t="shared" si="160"/>
        <v>0.46451362637709898</v>
      </c>
      <c r="JH140" s="82">
        <f t="shared" si="160"/>
        <v>0.49331751803193141</v>
      </c>
      <c r="JI140" s="82">
        <f t="shared" si="160"/>
        <v>0.34727598849165875</v>
      </c>
      <c r="JJ140" s="82">
        <f t="shared" si="160"/>
        <v>0.20666241032188465</v>
      </c>
      <c r="JK140" s="82">
        <f t="shared" si="160"/>
        <v>0.14618459554227853</v>
      </c>
      <c r="JL140" s="82">
        <f t="shared" si="160"/>
        <v>0.25195433796805167</v>
      </c>
      <c r="JM140" s="82">
        <f t="shared" si="160"/>
        <v>0.19599067657882815</v>
      </c>
    </row>
    <row r="141" spans="2:273" x14ac:dyDescent="0.25">
      <c r="B141" s="2">
        <v>114</v>
      </c>
      <c r="C141" s="37">
        <v>0.288161</v>
      </c>
      <c r="D141" s="37">
        <v>0.293022</v>
      </c>
      <c r="E141" s="37">
        <v>0.29672599999999999</v>
      </c>
      <c r="F141" s="37">
        <v>0.29131600000000002</v>
      </c>
      <c r="G141" s="37">
        <v>0.29550799999999999</v>
      </c>
      <c r="H141" s="37">
        <v>0.30935099999999999</v>
      </c>
      <c r="I141" s="37">
        <v>0.32220300000000002</v>
      </c>
      <c r="J141" s="37">
        <v>0.324959</v>
      </c>
      <c r="K141" s="37">
        <v>0.32564799999999999</v>
      </c>
      <c r="L141" s="37">
        <v>0.32548899999999997</v>
      </c>
      <c r="M141" s="37">
        <v>0.331071</v>
      </c>
      <c r="N141" s="37">
        <v>0.31992799999999999</v>
      </c>
      <c r="O141" s="37">
        <v>0.31713000000000002</v>
      </c>
      <c r="P141" s="37">
        <v>0.37069200000000002</v>
      </c>
      <c r="Q141" s="37">
        <v>0.46001799999999998</v>
      </c>
      <c r="S141" s="4">
        <f t="shared" si="162"/>
        <v>0.28960813521372059</v>
      </c>
      <c r="T141" s="4">
        <f t="shared" si="162"/>
        <v>0.29136685080805269</v>
      </c>
      <c r="U141" s="4">
        <f t="shared" si="162"/>
        <v>0.29393656420335584</v>
      </c>
      <c r="V141" s="4">
        <f t="shared" si="162"/>
        <v>0.29044260913500025</v>
      </c>
      <c r="W141" s="4">
        <f t="shared" si="162"/>
        <v>0.29571699252139383</v>
      </c>
      <c r="X141" s="4">
        <f t="shared" si="162"/>
        <v>0.31157949416811498</v>
      </c>
      <c r="Y141" s="4">
        <f t="shared" si="162"/>
        <v>0.31975296414263876</v>
      </c>
      <c r="Z141" s="4">
        <f t="shared" si="162"/>
        <v>0.32724626253503253</v>
      </c>
      <c r="AA141" s="4">
        <f t="shared" si="162"/>
        <v>0.32593074379912912</v>
      </c>
      <c r="AB141" s="4">
        <f t="shared" si="162"/>
        <v>0.32876563500691008</v>
      </c>
      <c r="AC141" s="4">
        <f t="shared" si="162"/>
        <v>0.33192511266133651</v>
      </c>
      <c r="AD141" s="4">
        <f t="shared" si="162"/>
        <v>0.31910833946346601</v>
      </c>
      <c r="AE141" s="4">
        <f t="shared" si="162"/>
        <v>0.31653265101660266</v>
      </c>
      <c r="AF141" s="4">
        <f t="shared" si="162"/>
        <v>0.36977754764333609</v>
      </c>
      <c r="AG141" s="4">
        <f t="shared" si="162"/>
        <v>0.45774624182552498</v>
      </c>
      <c r="AI141" s="4">
        <f t="shared" si="163"/>
        <v>-1.4471352137205851E-3</v>
      </c>
      <c r="AJ141" s="4">
        <f t="shared" si="163"/>
        <v>1.6551491919473138E-3</v>
      </c>
      <c r="AK141" s="4">
        <f t="shared" si="163"/>
        <v>2.7894357966441463E-3</v>
      </c>
      <c r="AL141" s="4">
        <f t="shared" si="163"/>
        <v>8.7339086499976792E-4</v>
      </c>
      <c r="AM141" s="4">
        <f t="shared" si="163"/>
        <v>-2.0899252139383595E-4</v>
      </c>
      <c r="AN141" s="4">
        <f t="shared" si="163"/>
        <v>-2.2284941681149917E-3</v>
      </c>
      <c r="AO141" s="4">
        <f t="shared" si="163"/>
        <v>2.4500358573612546E-3</v>
      </c>
      <c r="AP141" s="4">
        <f t="shared" si="163"/>
        <v>-2.2872625350325304E-3</v>
      </c>
      <c r="AQ141" s="4">
        <f t="shared" si="163"/>
        <v>-2.8274379912912595E-4</v>
      </c>
      <c r="AR141" s="4">
        <f t="shared" si="163"/>
        <v>-3.2766350069101113E-3</v>
      </c>
      <c r="AS141" s="4">
        <f t="shared" si="163"/>
        <v>-8.5411266133650354E-4</v>
      </c>
      <c r="AT141" s="4">
        <f t="shared" si="163"/>
        <v>8.1966053653398374E-4</v>
      </c>
      <c r="AU141" s="4">
        <f t="shared" si="163"/>
        <v>5.9734898339736109E-4</v>
      </c>
      <c r="AV141" s="4">
        <f t="shared" si="163"/>
        <v>9.1445235666393065E-4</v>
      </c>
      <c r="AW141" s="4">
        <f t="shared" si="163"/>
        <v>2.2717581744750026E-3</v>
      </c>
      <c r="AY141" s="2">
        <f t="shared" si="154"/>
        <v>0.28960813521372059</v>
      </c>
      <c r="AZ141" s="2">
        <f t="shared" si="154"/>
        <v>0.28818042138602917</v>
      </c>
      <c r="BA141" s="2">
        <f t="shared" si="154"/>
        <v>0.28725634700281955</v>
      </c>
      <c r="BB141" s="2">
        <f t="shared" si="154"/>
        <v>0.27960989440388478</v>
      </c>
      <c r="BC141" s="2">
        <f t="shared" si="154"/>
        <v>0.28286532980852669</v>
      </c>
      <c r="BD141" s="2">
        <f t="shared" si="154"/>
        <v>0.29296427409272863</v>
      </c>
      <c r="BE141" s="2">
        <f t="shared" si="154"/>
        <v>0.29679486447955927</v>
      </c>
      <c r="BF141" s="2">
        <f t="shared" si="154"/>
        <v>0.29788542785335448</v>
      </c>
      <c r="BG141" s="2">
        <f t="shared" si="154"/>
        <v>0.29423581896192386</v>
      </c>
      <c r="BH141" s="2">
        <f t="shared" si="154"/>
        <v>0.29412228725282041</v>
      </c>
      <c r="BI141" s="2">
        <f t="shared" si="154"/>
        <v>0.29377895655023128</v>
      </c>
      <c r="BJ141" s="2">
        <f t="shared" si="154"/>
        <v>0.28588650263639581</v>
      </c>
      <c r="BK141" s="2">
        <f t="shared" si="154"/>
        <v>0.28649546184861197</v>
      </c>
      <c r="BL141" s="2">
        <f t="shared" si="154"/>
        <v>0.29027950889967141</v>
      </c>
      <c r="BM141" s="2">
        <f t="shared" si="154"/>
        <v>0.30200029958249919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>
        <f t="shared" si="155"/>
        <v>0.288161</v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>
        <f t="shared" si="110"/>
        <v>0.288161</v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0.34865841379310342</v>
      </c>
      <c r="DL141" s="2">
        <f t="shared" si="164"/>
        <v>0.32270461345307921</v>
      </c>
      <c r="DM141" s="2">
        <f t="shared" si="164"/>
        <v>0.34448806616568922</v>
      </c>
      <c r="DN141" s="2">
        <f t="shared" si="164"/>
        <v>0.35187705630252103</v>
      </c>
      <c r="DO141" s="2">
        <f t="shared" si="164"/>
        <v>0.36990020015278835</v>
      </c>
      <c r="DP141" s="2">
        <f t="shared" si="164"/>
        <v>0.34711523921568627</v>
      </c>
      <c r="DQ141" s="2">
        <f t="shared" si="164"/>
        <v>0.34808441634491638</v>
      </c>
      <c r="DR141" s="2">
        <f t="shared" si="164"/>
        <v>0.35274830504201682</v>
      </c>
      <c r="DS141" s="2">
        <f t="shared" si="164"/>
        <v>0.36088366274509803</v>
      </c>
      <c r="DT141" s="2">
        <f t="shared" si="164"/>
        <v>0.34366086172650878</v>
      </c>
      <c r="DU141" s="2">
        <f t="shared" si="164"/>
        <v>0.35216755966386548</v>
      </c>
      <c r="DV141" s="2">
        <f t="shared" si="164"/>
        <v>0.35216993977591021</v>
      </c>
      <c r="DW141" s="2">
        <f t="shared" si="164"/>
        <v>0.38216618991596635</v>
      </c>
      <c r="DX141" s="2">
        <f t="shared" si="164"/>
        <v>0.33266227712609975</v>
      </c>
      <c r="DY141" s="2">
        <f t="shared" si="164"/>
        <v>0.32495877540106954</v>
      </c>
      <c r="EA141" s="2">
        <f t="shared" si="152"/>
        <v>0.28946623690476192</v>
      </c>
      <c r="EB141" s="2">
        <f t="shared" si="152"/>
        <v>0.28815964836497043</v>
      </c>
      <c r="EC141" s="2">
        <f t="shared" si="152"/>
        <v>0.28722646811254393</v>
      </c>
      <c r="ED141" s="2">
        <f t="shared" si="152"/>
        <v>0.27951351209992192</v>
      </c>
      <c r="EE141" s="2">
        <f t="shared" si="151"/>
        <v>0.28277017002926041</v>
      </c>
      <c r="EF141" s="2">
        <f t="shared" si="151"/>
        <v>0.29289171143643128</v>
      </c>
      <c r="EG141" s="2">
        <f t="shared" si="151"/>
        <v>0.29670132610588495</v>
      </c>
      <c r="EH141" s="2">
        <f t="shared" si="151"/>
        <v>0.2977973897646008</v>
      </c>
      <c r="EI141" s="2">
        <f t="shared" si="151"/>
        <v>0.29412867772138279</v>
      </c>
      <c r="EJ141" s="2">
        <f t="shared" si="151"/>
        <v>0.29407829216616471</v>
      </c>
      <c r="EK141" s="2">
        <f t="shared" si="151"/>
        <v>0.29374567655683109</v>
      </c>
      <c r="EL141" s="2">
        <f t="shared" si="151"/>
        <v>0.28585305656236731</v>
      </c>
      <c r="EM141" s="2">
        <f t="shared" si="135"/>
        <v>0.28641742760502709</v>
      </c>
      <c r="EN141" s="2">
        <f t="shared" si="135"/>
        <v>0.29027064915203676</v>
      </c>
      <c r="EO141" s="2">
        <f t="shared" si="135"/>
        <v>0.30202936430678462</v>
      </c>
      <c r="EQ141" s="2">
        <f t="shared" si="165"/>
        <v>0.29021698961424336</v>
      </c>
      <c r="ER141" s="2">
        <f t="shared" si="165"/>
        <v>0.28822915427113427</v>
      </c>
      <c r="ES141" s="2">
        <f t="shared" si="165"/>
        <v>0.28715578709855527</v>
      </c>
      <c r="ET141" s="2">
        <f t="shared" si="165"/>
        <v>0.28072499121816175</v>
      </c>
      <c r="EU141" s="2">
        <f t="shared" si="165"/>
        <v>0.28388647872911299</v>
      </c>
      <c r="EV141" s="2">
        <f t="shared" si="165"/>
        <v>0.29380187997897411</v>
      </c>
      <c r="EW141" s="2">
        <f t="shared" si="165"/>
        <v>0.29815609164670309</v>
      </c>
      <c r="EX141" s="2">
        <f t="shared" si="165"/>
        <v>0.29888296635217476</v>
      </c>
      <c r="EY141" s="2">
        <f t="shared" si="165"/>
        <v>0.29537429926806891</v>
      </c>
      <c r="EZ141" s="2">
        <f t="shared" si="165"/>
        <v>0.29434967906257947</v>
      </c>
      <c r="FA141" s="2">
        <f t="shared" si="165"/>
        <v>0.29359132173654295</v>
      </c>
      <c r="FB141" s="2">
        <f t="shared" si="165"/>
        <v>0.28547734040640171</v>
      </c>
      <c r="FC141" s="2">
        <f t="shared" si="165"/>
        <v>0.28682074404206981</v>
      </c>
      <c r="FD141" s="2">
        <f t="shared" si="165"/>
        <v>0.28971849575582531</v>
      </c>
      <c r="FE141" s="2">
        <f t="shared" si="165"/>
        <v>0.29989216789244055</v>
      </c>
      <c r="FG141" s="2">
        <f t="shared" si="166"/>
        <v>0.99957416179988312</v>
      </c>
      <c r="FH141" s="2">
        <f t="shared" si="166"/>
        <v>0.99945406472540099</v>
      </c>
      <c r="FI141" s="2">
        <f t="shared" si="166"/>
        <v>0.99944332279716241</v>
      </c>
      <c r="FJ141" s="2">
        <f t="shared" si="166"/>
        <v>0.99930615995368555</v>
      </c>
      <c r="FK141" s="2">
        <f t="shared" si="166"/>
        <v>0.99934947621702308</v>
      </c>
      <c r="FL141" s="2">
        <f t="shared" si="166"/>
        <v>0.99927688586042374</v>
      </c>
      <c r="FM141" s="2">
        <f t="shared" si="166"/>
        <v>0.99925025151850633</v>
      </c>
      <c r="FN141" s="2">
        <f t="shared" si="166"/>
        <v>0.99927425784252544</v>
      </c>
      <c r="FO141" s="2">
        <f t="shared" si="166"/>
        <v>0.99931046051775141</v>
      </c>
      <c r="FP141" s="2">
        <f t="shared" si="166"/>
        <v>0.99938509007750553</v>
      </c>
      <c r="FQ141" s="2">
        <f t="shared" si="166"/>
        <v>0.99932207115042049</v>
      </c>
      <c r="FR141" s="2">
        <f t="shared" si="166"/>
        <v>0.99931391337955144</v>
      </c>
      <c r="FS141" s="2">
        <f t="shared" si="166"/>
        <v>0.99930733326516108</v>
      </c>
      <c r="FT141" s="2">
        <f t="shared" si="166"/>
        <v>0.99944664295449315</v>
      </c>
      <c r="FU141" s="2">
        <f t="shared" si="166"/>
        <v>0.99937543099758874</v>
      </c>
      <c r="FW141" s="2">
        <f t="shared" si="156"/>
        <v>0.15543336363330934</v>
      </c>
      <c r="FX141" s="2">
        <f t="shared" si="156"/>
        <v>2.7532999178968121E-2</v>
      </c>
      <c r="FY141" s="2">
        <f t="shared" si="156"/>
        <v>2.8258450833286836E-2</v>
      </c>
      <c r="FZ141" s="2">
        <f t="shared" si="156"/>
        <v>3.8113392469317282E-2</v>
      </c>
      <c r="GA141" s="2">
        <f t="shared" si="156"/>
        <v>3.4470413483721922E-2</v>
      </c>
      <c r="GB141" s="2">
        <f t="shared" si="156"/>
        <v>3.6644703814236138E-2</v>
      </c>
      <c r="GC141" s="2">
        <f t="shared" si="156"/>
        <v>3.7816389135936719E-2</v>
      </c>
      <c r="GD141" s="2">
        <f t="shared" si="156"/>
        <v>4.4361580284905833E-2</v>
      </c>
      <c r="GE141" s="2">
        <f t="shared" si="156"/>
        <v>4.9060682109210697E-2</v>
      </c>
      <c r="GF141" s="2">
        <f t="shared" si="156"/>
        <v>4.9767593161986007E-2</v>
      </c>
      <c r="GG141" s="2">
        <f t="shared" si="156"/>
        <v>4.0982760324653693E-2</v>
      </c>
      <c r="GH141" s="2">
        <f t="shared" si="156"/>
        <v>3.2080207525893904E-2</v>
      </c>
      <c r="GI141" s="2">
        <f t="shared" si="156"/>
        <v>2.9039880238913258E-2</v>
      </c>
      <c r="GJ141" s="2">
        <f t="shared" si="156"/>
        <v>2.6438229802517171E-2</v>
      </c>
      <c r="GK141" s="2">
        <f t="shared" si="156"/>
        <v>2.0300297814143119E-2</v>
      </c>
      <c r="GM141" s="82">
        <f t="shared" si="157"/>
        <v>5.4059406238241985E-96</v>
      </c>
      <c r="GN141" s="82">
        <f t="shared" si="157"/>
        <v>1.0671857797935011E-87</v>
      </c>
      <c r="GO141" s="82">
        <f t="shared" si="157"/>
        <v>1.2650585187695827E-115</v>
      </c>
      <c r="GP141" s="82">
        <f t="shared" si="157"/>
        <v>1.9681953943426718E-138</v>
      </c>
      <c r="GQ141" s="82">
        <f t="shared" si="157"/>
        <v>1.0158850229940266E-157</v>
      </c>
      <c r="GR141" s="82">
        <f t="shared" si="157"/>
        <v>2.7700376193616358E-183</v>
      </c>
      <c r="GS141" s="82">
        <f t="shared" si="157"/>
        <v>2.7109323931197232E-196</v>
      </c>
      <c r="GT141" s="82">
        <f t="shared" si="157"/>
        <v>6.8740138657063587E-183</v>
      </c>
      <c r="GU141" s="82">
        <f t="shared" si="157"/>
        <v>2.4879750395966969E-183</v>
      </c>
      <c r="GV141" s="82">
        <f t="shared" si="157"/>
        <v>2.4212253584203894E-206</v>
      </c>
      <c r="GW141" s="82">
        <f t="shared" si="157"/>
        <v>9.5159979275736047E-192</v>
      </c>
      <c r="GX141" s="82">
        <f t="shared" si="157"/>
        <v>6.4891676818108503E-161</v>
      </c>
      <c r="GY141" s="82">
        <f t="shared" si="157"/>
        <v>9.9325404232883514E-158</v>
      </c>
      <c r="GZ141" s="82">
        <f t="shared" si="157"/>
        <v>7.0038902038225196E-209</v>
      </c>
      <c r="HA141" s="82">
        <f t="shared" si="157"/>
        <v>2.0960980688774641E-212</v>
      </c>
      <c r="HC141" s="82">
        <f t="shared" si="153"/>
        <v>3.324368158329027E-34</v>
      </c>
      <c r="HD141" s="82">
        <f t="shared" si="153"/>
        <v>1.0963107107612749E-53</v>
      </c>
      <c r="HE141" s="82">
        <f t="shared" si="153"/>
        <v>1.9264134007910202E-62</v>
      </c>
      <c r="HF141" s="82">
        <f t="shared" si="153"/>
        <v>1.6445118021341652E-68</v>
      </c>
      <c r="HG141" s="82">
        <f t="shared" si="153"/>
        <v>1.4502470290699727E-83</v>
      </c>
      <c r="HH141" s="82">
        <f t="shared" si="153"/>
        <v>7.1313008429603479E-75</v>
      </c>
      <c r="HI141" s="82">
        <f t="shared" si="153"/>
        <v>2.5087355496511483E-88</v>
      </c>
      <c r="HJ141" s="82">
        <f t="shared" si="153"/>
        <v>1.7094104434220842E-90</v>
      </c>
      <c r="HK141" s="82">
        <f t="shared" si="153"/>
        <v>3.0595146183803429E-77</v>
      </c>
      <c r="HL141" s="82">
        <f t="shared" si="161"/>
        <v>3.1036706730621343E-136</v>
      </c>
      <c r="HM141" s="82">
        <f t="shared" si="161"/>
        <v>3.353475946161192E-102</v>
      </c>
      <c r="HN141" s="82">
        <f t="shared" si="161"/>
        <v>9.7150382889747966E-87</v>
      </c>
      <c r="HO141" s="82">
        <f t="shared" si="161"/>
        <v>1.9531008064271619E-85</v>
      </c>
      <c r="HP141" s="82">
        <f t="shared" si="161"/>
        <v>2.9516631941320466E-124</v>
      </c>
      <c r="HQ141" s="82">
        <f t="shared" si="161"/>
        <v>6.7006538077406845E-83</v>
      </c>
      <c r="HS141" s="82">
        <f t="shared" si="158"/>
        <v>1.4313055731506057E-3</v>
      </c>
      <c r="HT141" s="82">
        <f t="shared" si="158"/>
        <v>0.20333506203575066</v>
      </c>
      <c r="HU141" s="82">
        <f t="shared" si="158"/>
        <v>0.26189225619775636</v>
      </c>
      <c r="HV141" s="82">
        <f t="shared" si="158"/>
        <v>0.34342192727980625</v>
      </c>
      <c r="HW141" s="82">
        <f t="shared" si="158"/>
        <v>0.33203251595192723</v>
      </c>
      <c r="HX141" s="82">
        <f t="shared" si="158"/>
        <v>0.43057707279592528</v>
      </c>
      <c r="HY141" s="82">
        <f t="shared" si="158"/>
        <v>0.33851771391822494</v>
      </c>
      <c r="HZ141" s="82">
        <f t="shared" si="158"/>
        <v>0.4636669049968663</v>
      </c>
      <c r="IA141" s="82">
        <f t="shared" si="158"/>
        <v>0.53098297611505374</v>
      </c>
      <c r="IB141" s="82">
        <f t="shared" si="158"/>
        <v>0.53954413035943705</v>
      </c>
      <c r="IC141" s="82">
        <f t="shared" si="158"/>
        <v>0.4345485711533339</v>
      </c>
      <c r="ID141" s="82">
        <f t="shared" si="158"/>
        <v>0.27848988689332904</v>
      </c>
      <c r="IE141" s="82">
        <f t="shared" si="158"/>
        <v>0.20855822272497956</v>
      </c>
      <c r="IF141" s="82">
        <f t="shared" si="158"/>
        <v>0.32062357209539039</v>
      </c>
      <c r="IG141" s="82">
        <f t="shared" si="158"/>
        <v>0.24826972774718689</v>
      </c>
      <c r="II141" s="82">
        <f t="shared" si="159"/>
        <v>3.6553521958977225E-6</v>
      </c>
      <c r="IJ141" s="82">
        <f t="shared" si="159"/>
        <v>1.5979488076569215E-24</v>
      </c>
      <c r="IK141" s="82">
        <f t="shared" si="159"/>
        <v>1.3558943936683266E-25</v>
      </c>
      <c r="IL141" s="82">
        <f t="shared" si="159"/>
        <v>7.0463787647338715E-20</v>
      </c>
      <c r="IM141" s="82">
        <f t="shared" si="159"/>
        <v>4.3224286332459957E-21</v>
      </c>
      <c r="IN141" s="82">
        <f t="shared" si="159"/>
        <v>5.5092603561819494E-25</v>
      </c>
      <c r="IO141" s="82">
        <f t="shared" si="159"/>
        <v>1.9531345298896407E-28</v>
      </c>
      <c r="IP141" s="82">
        <f t="shared" si="159"/>
        <v>1.1976681096342083E-24</v>
      </c>
      <c r="IQ141" s="82">
        <f t="shared" si="159"/>
        <v>5.7981593511201554E-23</v>
      </c>
      <c r="IR141" s="82">
        <f t="shared" si="159"/>
        <v>3.2564817012260946E-18</v>
      </c>
      <c r="IS141" s="82">
        <f t="shared" si="159"/>
        <v>1.0991208739441937E-20</v>
      </c>
      <c r="IT141" s="82">
        <f t="shared" si="159"/>
        <v>4.1472109942146293E-21</v>
      </c>
      <c r="IU141" s="82">
        <f t="shared" si="159"/>
        <v>7.9916560537778159E-25</v>
      </c>
      <c r="IV141" s="82">
        <f t="shared" si="159"/>
        <v>7.1487850335068407E-14</v>
      </c>
      <c r="IW141" s="82">
        <f t="shared" si="159"/>
        <v>2.3390717133737958E-12</v>
      </c>
      <c r="IY141" s="82">
        <f t="shared" si="160"/>
        <v>1.4349609253465033E-3</v>
      </c>
      <c r="IZ141" s="82">
        <f t="shared" si="160"/>
        <v>0.20333506203575066</v>
      </c>
      <c r="JA141" s="82">
        <f t="shared" si="160"/>
        <v>0.26189225619775636</v>
      </c>
      <c r="JB141" s="82">
        <f t="shared" si="160"/>
        <v>0.34342192727980625</v>
      </c>
      <c r="JC141" s="82">
        <f t="shared" si="160"/>
        <v>0.33203251595192723</v>
      </c>
      <c r="JD141" s="82">
        <f t="shared" si="160"/>
        <v>0.43057707279592528</v>
      </c>
      <c r="JE141" s="82">
        <f t="shared" si="160"/>
        <v>0.33851771391822494</v>
      </c>
      <c r="JF141" s="82">
        <f t="shared" si="160"/>
        <v>0.4636669049968663</v>
      </c>
      <c r="JG141" s="82">
        <f t="shared" si="160"/>
        <v>0.53098297611505374</v>
      </c>
      <c r="JH141" s="82">
        <f t="shared" si="160"/>
        <v>0.53954413035943705</v>
      </c>
      <c r="JI141" s="82">
        <f t="shared" si="160"/>
        <v>0.4345485711533339</v>
      </c>
      <c r="JJ141" s="82">
        <f t="shared" si="160"/>
        <v>0.27848988689332904</v>
      </c>
      <c r="JK141" s="82">
        <f t="shared" si="160"/>
        <v>0.20855822272497956</v>
      </c>
      <c r="JL141" s="82">
        <f t="shared" si="160"/>
        <v>0.32062357209546188</v>
      </c>
      <c r="JM141" s="82">
        <f t="shared" si="160"/>
        <v>0.24826972774952596</v>
      </c>
    </row>
    <row r="142" spans="2:273" x14ac:dyDescent="0.25">
      <c r="B142" s="2">
        <v>115</v>
      </c>
      <c r="C142" s="37">
        <v>0.287912</v>
      </c>
      <c r="D142" s="37">
        <v>0.29349900000000001</v>
      </c>
      <c r="E142" s="37">
        <v>0.29493999999999998</v>
      </c>
      <c r="F142" s="37">
        <v>0.288026</v>
      </c>
      <c r="G142" s="37">
        <v>0.29791800000000002</v>
      </c>
      <c r="H142" s="37">
        <v>0.31028499999999998</v>
      </c>
      <c r="I142" s="37">
        <v>0.31856600000000002</v>
      </c>
      <c r="J142" s="37">
        <v>0.326152</v>
      </c>
      <c r="K142" s="37">
        <v>0.31690299999999999</v>
      </c>
      <c r="L142" s="37">
        <v>0.32488</v>
      </c>
      <c r="M142" s="37">
        <v>0.33368799999999998</v>
      </c>
      <c r="N142" s="37">
        <v>0.326291</v>
      </c>
      <c r="O142" s="37">
        <v>0.32518599999999998</v>
      </c>
      <c r="P142" s="37">
        <v>0.38128699999999999</v>
      </c>
      <c r="Q142" s="37">
        <v>0.47937800000000003</v>
      </c>
      <c r="S142" s="4">
        <f t="shared" si="162"/>
        <v>0.28926631584262469</v>
      </c>
      <c r="T142" s="4">
        <f t="shared" si="162"/>
        <v>0.29183035194899759</v>
      </c>
      <c r="U142" s="4">
        <f t="shared" si="162"/>
        <v>0.29490236312119994</v>
      </c>
      <c r="V142" s="4">
        <f t="shared" si="162"/>
        <v>0.29130231223553732</v>
      </c>
      <c r="W142" s="4">
        <f t="shared" si="162"/>
        <v>0.29694036986585137</v>
      </c>
      <c r="X142" s="4">
        <f t="shared" si="162"/>
        <v>0.3117187486773535</v>
      </c>
      <c r="Y142" s="4">
        <f t="shared" si="162"/>
        <v>0.32232285906255731</v>
      </c>
      <c r="Z142" s="4">
        <f t="shared" si="162"/>
        <v>0.32652837798185885</v>
      </c>
      <c r="AA142" s="4">
        <f t="shared" si="162"/>
        <v>0.32162178418778448</v>
      </c>
      <c r="AB142" s="4">
        <f t="shared" si="162"/>
        <v>0.32399657301793683</v>
      </c>
      <c r="AC142" s="4">
        <f t="shared" si="162"/>
        <v>0.33292346946633655</v>
      </c>
      <c r="AD142" s="4">
        <f t="shared" si="162"/>
        <v>0.32441031180157653</v>
      </c>
      <c r="AE142" s="4">
        <f t="shared" si="162"/>
        <v>0.32323993321562727</v>
      </c>
      <c r="AF142" s="4">
        <f t="shared" si="162"/>
        <v>0.37982036249243667</v>
      </c>
      <c r="AG142" s="4">
        <f t="shared" si="162"/>
        <v>0.48182885768979256</v>
      </c>
      <c r="AI142" s="4">
        <f t="shared" si="163"/>
        <v>-1.3543158426246871E-3</v>
      </c>
      <c r="AJ142" s="4">
        <f t="shared" si="163"/>
        <v>1.6686480510024193E-3</v>
      </c>
      <c r="AK142" s="4">
        <f t="shared" si="163"/>
        <v>3.7636878800040297E-5</v>
      </c>
      <c r="AL142" s="4">
        <f t="shared" si="163"/>
        <v>-3.2763122355373153E-3</v>
      </c>
      <c r="AM142" s="4">
        <f t="shared" si="163"/>
        <v>9.7763013414864375E-4</v>
      </c>
      <c r="AN142" s="4">
        <f t="shared" si="163"/>
        <v>-1.4337486773535191E-3</v>
      </c>
      <c r="AO142" s="4">
        <f t="shared" si="163"/>
        <v>-3.756859062557294E-3</v>
      </c>
      <c r="AP142" s="4">
        <f t="shared" si="163"/>
        <v>-3.7637798185885529E-4</v>
      </c>
      <c r="AQ142" s="4">
        <f t="shared" si="163"/>
        <v>-4.7187841877844861E-3</v>
      </c>
      <c r="AR142" s="4">
        <f t="shared" si="163"/>
        <v>8.8342698206317349E-4</v>
      </c>
      <c r="AS142" s="4">
        <f t="shared" si="163"/>
        <v>7.6453053366343227E-4</v>
      </c>
      <c r="AT142" s="4">
        <f t="shared" si="163"/>
        <v>1.8806881984234636E-3</v>
      </c>
      <c r="AU142" s="4">
        <f t="shared" si="163"/>
        <v>1.946066784372702E-3</v>
      </c>
      <c r="AV142" s="4">
        <f t="shared" si="163"/>
        <v>1.4666375075633176E-3</v>
      </c>
      <c r="AW142" s="4">
        <f t="shared" si="163"/>
        <v>-2.4508576897925294E-3</v>
      </c>
      <c r="AY142" s="2">
        <f t="shared" si="154"/>
        <v>0.28926631584262469</v>
      </c>
      <c r="AZ142" s="2">
        <f t="shared" si="154"/>
        <v>0.28788304496217598</v>
      </c>
      <c r="BA142" s="2">
        <f t="shared" si="154"/>
        <v>0.2869348421660734</v>
      </c>
      <c r="BB142" s="2">
        <f t="shared" si="154"/>
        <v>0.27921083736189584</v>
      </c>
      <c r="BC142" s="2">
        <f t="shared" si="154"/>
        <v>0.28246918831358886</v>
      </c>
      <c r="BD142" s="2">
        <f t="shared" si="154"/>
        <v>0.29246468611758325</v>
      </c>
      <c r="BE142" s="2">
        <f t="shared" si="154"/>
        <v>0.29620546880296117</v>
      </c>
      <c r="BF142" s="2">
        <f t="shared" si="154"/>
        <v>0.29744574377434441</v>
      </c>
      <c r="BG142" s="2">
        <f t="shared" si="154"/>
        <v>0.29407861396648177</v>
      </c>
      <c r="BH142" s="2">
        <f t="shared" si="154"/>
        <v>0.29412633079232664</v>
      </c>
      <c r="BI142" s="2">
        <f t="shared" si="154"/>
        <v>0.29359607922539177</v>
      </c>
      <c r="BJ142" s="2">
        <f t="shared" si="154"/>
        <v>0.28560833670631586</v>
      </c>
      <c r="BK142" s="2">
        <f t="shared" si="154"/>
        <v>0.28601961725651492</v>
      </c>
      <c r="BL142" s="2">
        <f t="shared" si="154"/>
        <v>0.28993753942120909</v>
      </c>
      <c r="BM142" s="2">
        <f t="shared" si="154"/>
        <v>0.30163154075745374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>
        <f t="shared" si="155"/>
        <v>0.287912</v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>
        <f t="shared" si="110"/>
        <v>0.287912</v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0.34879626896551719</v>
      </c>
      <c r="DL142" s="2">
        <f t="shared" si="164"/>
        <v>0.32263221517595309</v>
      </c>
      <c r="DM142" s="2">
        <f t="shared" si="164"/>
        <v>0.34460661125366576</v>
      </c>
      <c r="DN142" s="2">
        <f t="shared" si="164"/>
        <v>0.35211034789915968</v>
      </c>
      <c r="DO142" s="2">
        <f t="shared" si="164"/>
        <v>0.37038214851031315</v>
      </c>
      <c r="DP142" s="2">
        <f t="shared" si="164"/>
        <v>0.34721208851540614</v>
      </c>
      <c r="DQ142" s="2">
        <f t="shared" si="164"/>
        <v>0.34796471685971692</v>
      </c>
      <c r="DR142" s="2">
        <f t="shared" si="164"/>
        <v>0.35272934117647065</v>
      </c>
      <c r="DS142" s="2">
        <f t="shared" si="164"/>
        <v>0.36114743305322128</v>
      </c>
      <c r="DT142" s="2">
        <f t="shared" si="164"/>
        <v>0.34378543346065699</v>
      </c>
      <c r="DU142" s="2">
        <f t="shared" si="164"/>
        <v>0.35233047058823524</v>
      </c>
      <c r="DV142" s="2">
        <f t="shared" si="164"/>
        <v>0.35231815182072818</v>
      </c>
      <c r="DW142" s="2">
        <f t="shared" si="164"/>
        <v>0.38265120336134451</v>
      </c>
      <c r="DX142" s="2">
        <f t="shared" si="164"/>
        <v>0.33271427327712616</v>
      </c>
      <c r="DY142" s="2">
        <f t="shared" si="164"/>
        <v>0.32480377219251338</v>
      </c>
      <c r="EA142" s="2">
        <f t="shared" si="152"/>
        <v>0.28910402083333331</v>
      </c>
      <c r="EB142" s="2">
        <f t="shared" si="152"/>
        <v>0.28786332388259689</v>
      </c>
      <c r="EC142" s="2">
        <f t="shared" si="152"/>
        <v>0.28690800216881596</v>
      </c>
      <c r="ED142" s="2">
        <f t="shared" si="152"/>
        <v>0.27910938298204524</v>
      </c>
      <c r="EE142" s="2">
        <f t="shared" si="151"/>
        <v>0.28237094644626926</v>
      </c>
      <c r="EF142" s="2">
        <f t="shared" si="151"/>
        <v>0.29238905041659397</v>
      </c>
      <c r="EG142" s="2">
        <f t="shared" si="151"/>
        <v>0.29610586921732995</v>
      </c>
      <c r="EH142" s="2">
        <f t="shared" si="151"/>
        <v>0.29735243808535561</v>
      </c>
      <c r="EI142" s="2">
        <f t="shared" si="151"/>
        <v>0.29396432210918677</v>
      </c>
      <c r="EJ142" s="2">
        <f t="shared" si="151"/>
        <v>0.29408240554020043</v>
      </c>
      <c r="EK142" s="2">
        <f t="shared" si="151"/>
        <v>0.29356710106356537</v>
      </c>
      <c r="EL142" s="2">
        <f t="shared" si="151"/>
        <v>0.28558097987163156</v>
      </c>
      <c r="EM142" s="2">
        <f t="shared" si="135"/>
        <v>0.2859444095941438</v>
      </c>
      <c r="EN142" s="2">
        <f t="shared" si="135"/>
        <v>0.28993271657880354</v>
      </c>
      <c r="EO142" s="2">
        <f t="shared" si="135"/>
        <v>0.30166929203539822</v>
      </c>
      <c r="EQ142" s="2">
        <f t="shared" si="165"/>
        <v>0.28993250296735906</v>
      </c>
      <c r="ER142" s="2">
        <f t="shared" si="165"/>
        <v>0.28794332745051915</v>
      </c>
      <c r="ES142" s="2">
        <f t="shared" si="165"/>
        <v>0.28682856113462779</v>
      </c>
      <c r="ET142" s="2">
        <f t="shared" si="165"/>
        <v>0.28043649051030756</v>
      </c>
      <c r="EU142" s="2">
        <f t="shared" si="165"/>
        <v>0.28359266732665933</v>
      </c>
      <c r="EV142" s="2">
        <f t="shared" si="165"/>
        <v>0.293375056472231</v>
      </c>
      <c r="EW142" s="2">
        <f t="shared" si="165"/>
        <v>0.29765829920673059</v>
      </c>
      <c r="EX142" s="2">
        <f t="shared" si="165"/>
        <v>0.29852207049471802</v>
      </c>
      <c r="EY142" s="2">
        <f t="shared" si="165"/>
        <v>0.29530984482113959</v>
      </c>
      <c r="EZ142" s="2">
        <f t="shared" si="165"/>
        <v>0.29437794149985608</v>
      </c>
      <c r="FA142" s="2">
        <f t="shared" si="165"/>
        <v>0.2934027539641787</v>
      </c>
      <c r="FB142" s="2">
        <f t="shared" si="165"/>
        <v>0.2851702095712868</v>
      </c>
      <c r="FC142" s="2">
        <f t="shared" si="165"/>
        <v>0.28638885665131525</v>
      </c>
      <c r="FD142" s="2">
        <f t="shared" si="165"/>
        <v>0.28935279037130329</v>
      </c>
      <c r="FE142" s="2">
        <f t="shared" si="165"/>
        <v>0.29937674306942458</v>
      </c>
      <c r="FG142" s="2">
        <f t="shared" si="166"/>
        <v>0.99961161639327967</v>
      </c>
      <c r="FH142" s="2">
        <f t="shared" si="166"/>
        <v>0.99950207719356654</v>
      </c>
      <c r="FI142" s="2">
        <f t="shared" si="166"/>
        <v>0.9994922794880472</v>
      </c>
      <c r="FJ142" s="2">
        <f t="shared" si="166"/>
        <v>0.99936717172256051</v>
      </c>
      <c r="FK142" s="2">
        <f t="shared" si="166"/>
        <v>0.99940668129767229</v>
      </c>
      <c r="FL142" s="2">
        <f t="shared" si="166"/>
        <v>0.99934047010322968</v>
      </c>
      <c r="FM142" s="2">
        <f t="shared" si="166"/>
        <v>0.99931617614640567</v>
      </c>
      <c r="FN142" s="2">
        <f t="shared" si="166"/>
        <v>0.99933807301684086</v>
      </c>
      <c r="FO142" s="2">
        <f t="shared" si="166"/>
        <v>0.99937109436106242</v>
      </c>
      <c r="FP142" s="2">
        <f t="shared" si="166"/>
        <v>0.99943916514125875</v>
      </c>
      <c r="FQ142" s="2">
        <f t="shared" si="166"/>
        <v>0.99938168465811983</v>
      </c>
      <c r="FR142" s="2">
        <f t="shared" si="166"/>
        <v>0.99937424378964668</v>
      </c>
      <c r="FS142" s="2">
        <f t="shared" si="166"/>
        <v>0.99936824192590235</v>
      </c>
      <c r="FT142" s="2">
        <f t="shared" si="166"/>
        <v>0.99949530780329243</v>
      </c>
      <c r="FU142" s="2">
        <f t="shared" si="166"/>
        <v>0.99943035499486177</v>
      </c>
      <c r="FW142" s="2">
        <f t="shared" si="156"/>
        <v>0.16791130786682765</v>
      </c>
      <c r="FX142" s="2">
        <f t="shared" si="156"/>
        <v>3.0109352773809328E-2</v>
      </c>
      <c r="FY142" s="2">
        <f t="shared" si="156"/>
        <v>3.090053032684836E-2</v>
      </c>
      <c r="FZ142" s="2">
        <f t="shared" si="156"/>
        <v>4.1637398472964278E-2</v>
      </c>
      <c r="GA142" s="2">
        <f t="shared" si="156"/>
        <v>3.7670777228547232E-2</v>
      </c>
      <c r="GB142" s="2">
        <f t="shared" si="156"/>
        <v>4.0038565793465285E-2</v>
      </c>
      <c r="GC142" s="2">
        <f t="shared" si="156"/>
        <v>4.1314113377917676E-2</v>
      </c>
      <c r="GD142" s="2">
        <f t="shared" si="156"/>
        <v>4.8434210727690448E-2</v>
      </c>
      <c r="GE142" s="2">
        <f t="shared" si="156"/>
        <v>5.354054550024577E-2</v>
      </c>
      <c r="GF142" s="2">
        <f t="shared" si="156"/>
        <v>5.4308320050546845E-2</v>
      </c>
      <c r="GG142" s="2">
        <f t="shared" si="156"/>
        <v>4.4759725718996446E-2</v>
      </c>
      <c r="GH142" s="2">
        <f t="shared" si="156"/>
        <v>3.5066715174331145E-2</v>
      </c>
      <c r="GI142" s="2">
        <f t="shared" si="156"/>
        <v>3.1752633662248175E-2</v>
      </c>
      <c r="GJ142" s="2">
        <f t="shared" si="156"/>
        <v>2.8915188184762599E-2</v>
      </c>
      <c r="GK142" s="2">
        <f t="shared" si="156"/>
        <v>2.2215324413267297E-2</v>
      </c>
      <c r="GM142" s="82">
        <f t="shared" si="157"/>
        <v>3.2573033136325889E-99</v>
      </c>
      <c r="GN142" s="82">
        <f t="shared" si="157"/>
        <v>1.2503794852526656E-90</v>
      </c>
      <c r="GO142" s="82">
        <f t="shared" si="157"/>
        <v>1.9292901782240878E-119</v>
      </c>
      <c r="GP142" s="82">
        <f t="shared" si="157"/>
        <v>3.7408310261630496E-143</v>
      </c>
      <c r="GQ142" s="82">
        <f t="shared" si="157"/>
        <v>4.9365575626158082E-163</v>
      </c>
      <c r="GR142" s="82">
        <f t="shared" si="157"/>
        <v>1.8462794384637178E-189</v>
      </c>
      <c r="GS142" s="82">
        <f t="shared" si="157"/>
        <v>6.8854870414532647E-203</v>
      </c>
      <c r="GT142" s="82">
        <f t="shared" si="157"/>
        <v>5.1070450455671559E-189</v>
      </c>
      <c r="GU142" s="82">
        <f t="shared" si="157"/>
        <v>1.9558618149230014E-189</v>
      </c>
      <c r="GV142" s="82">
        <f t="shared" si="157"/>
        <v>3.4809963951682593E-213</v>
      </c>
      <c r="GW142" s="82">
        <f t="shared" si="157"/>
        <v>3.4091636031126453E-198</v>
      </c>
      <c r="GX142" s="82">
        <f t="shared" si="157"/>
        <v>2.1938198981809914E-166</v>
      </c>
      <c r="GY142" s="82">
        <f t="shared" si="157"/>
        <v>5.3069857384159792E-163</v>
      </c>
      <c r="GZ142" s="82">
        <f t="shared" si="157"/>
        <v>1.4106659493877041E-215</v>
      </c>
      <c r="HA142" s="82">
        <f t="shared" si="157"/>
        <v>3.1508125554851349E-219</v>
      </c>
      <c r="HC142" s="82">
        <f t="shared" si="153"/>
        <v>4.4980915944149989E-36</v>
      </c>
      <c r="HD142" s="82">
        <f t="shared" si="153"/>
        <v>1.0854538562532847E-56</v>
      </c>
      <c r="HE142" s="82">
        <f t="shared" si="153"/>
        <v>7.6904368189008548E-66</v>
      </c>
      <c r="HF142" s="82">
        <f t="shared" si="153"/>
        <v>1.8751256159178212E-72</v>
      </c>
      <c r="HG142" s="82">
        <f t="shared" si="153"/>
        <v>2.956352014250109E-88</v>
      </c>
      <c r="HH142" s="82">
        <f t="shared" si="153"/>
        <v>5.3332496242930794E-79</v>
      </c>
      <c r="HI142" s="82">
        <f t="shared" si="153"/>
        <v>3.7163190973864241E-93</v>
      </c>
      <c r="HJ142" s="82">
        <f t="shared" si="153"/>
        <v>2.180384451338998E-95</v>
      </c>
      <c r="HK142" s="82">
        <f t="shared" si="153"/>
        <v>2.5967060121772229E-81</v>
      </c>
      <c r="HL142" s="82">
        <f t="shared" si="161"/>
        <v>1.6622439602782573E-143</v>
      </c>
      <c r="HM142" s="82">
        <f t="shared" si="161"/>
        <v>8.1416243820932084E-108</v>
      </c>
      <c r="HN142" s="82">
        <f t="shared" si="161"/>
        <v>1.1059394078108174E-91</v>
      </c>
      <c r="HO142" s="82">
        <f t="shared" si="161"/>
        <v>2.7047829401672364E-90</v>
      </c>
      <c r="HP142" s="82">
        <f t="shared" si="161"/>
        <v>6.1458301923040133E-131</v>
      </c>
      <c r="HQ142" s="82">
        <f t="shared" si="161"/>
        <v>2.2877641606291749E-87</v>
      </c>
      <c r="HS142" s="82">
        <f t="shared" si="158"/>
        <v>4.1606094148676653E-4</v>
      </c>
      <c r="HT142" s="82">
        <f t="shared" si="158"/>
        <v>0.27734163119829275</v>
      </c>
      <c r="HU142" s="82">
        <f t="shared" si="158"/>
        <v>0.3470547267696828</v>
      </c>
      <c r="HV142" s="82">
        <f t="shared" si="158"/>
        <v>0.42718878318972964</v>
      </c>
      <c r="HW142" s="82">
        <f t="shared" si="158"/>
        <v>0.41620914124562491</v>
      </c>
      <c r="HX142" s="82">
        <f t="shared" si="158"/>
        <v>0.50808243643464845</v>
      </c>
      <c r="HY142" s="82">
        <f t="shared" si="158"/>
        <v>0.43919562228571962</v>
      </c>
      <c r="HZ142" s="82">
        <f t="shared" si="158"/>
        <v>0.53069240759361869</v>
      </c>
      <c r="IA142" s="82">
        <f t="shared" si="158"/>
        <v>0.54086486250028332</v>
      </c>
      <c r="IB142" s="82">
        <f t="shared" si="158"/>
        <v>0.53696640053565037</v>
      </c>
      <c r="IC142" s="82">
        <f t="shared" si="158"/>
        <v>0.50693008300953635</v>
      </c>
      <c r="ID142" s="82">
        <f t="shared" si="158"/>
        <v>0.35944332099071419</v>
      </c>
      <c r="IE142" s="82">
        <f t="shared" si="158"/>
        <v>0.2853359775642641</v>
      </c>
      <c r="IF142" s="82">
        <f t="shared" si="158"/>
        <v>0.39541224537039504</v>
      </c>
      <c r="IG142" s="82">
        <f t="shared" si="158"/>
        <v>0.3084737441875296</v>
      </c>
      <c r="II142" s="82">
        <f t="shared" si="159"/>
        <v>1.1962409779889756E-5</v>
      </c>
      <c r="IJ142" s="82">
        <f t="shared" si="159"/>
        <v>2.3545025385791347E-23</v>
      </c>
      <c r="IK142" s="82">
        <f t="shared" si="159"/>
        <v>2.3112624089686723E-24</v>
      </c>
      <c r="IL142" s="82">
        <f t="shared" si="159"/>
        <v>7.5447528950589207E-19</v>
      </c>
      <c r="IM142" s="82">
        <f t="shared" si="159"/>
        <v>5.0002647055295209E-20</v>
      </c>
      <c r="IN142" s="82">
        <f t="shared" si="159"/>
        <v>1.0938180575592571E-23</v>
      </c>
      <c r="IO142" s="82">
        <f t="shared" si="159"/>
        <v>6.2154349185879102E-27</v>
      </c>
      <c r="IP142" s="82">
        <f t="shared" si="159"/>
        <v>2.7502314057520328E-23</v>
      </c>
      <c r="IQ142" s="82">
        <f t="shared" si="159"/>
        <v>1.1747820752533601E-21</v>
      </c>
      <c r="IR142" s="82">
        <f t="shared" si="159"/>
        <v>3.444928891321419E-17</v>
      </c>
      <c r="IS142" s="82">
        <f t="shared" si="159"/>
        <v>1.3835382726675689E-19</v>
      </c>
      <c r="IT142" s="82">
        <f t="shared" si="159"/>
        <v>4.5612249262816459E-20</v>
      </c>
      <c r="IU142" s="82">
        <f t="shared" si="159"/>
        <v>1.2718481584006866E-23</v>
      </c>
      <c r="IV142" s="82">
        <f t="shared" si="159"/>
        <v>3.0103214269138734E-13</v>
      </c>
      <c r="IW142" s="82">
        <f t="shared" si="159"/>
        <v>7.5942162959382142E-12</v>
      </c>
      <c r="IY142" s="82">
        <f t="shared" si="160"/>
        <v>4.2802335126665631E-4</v>
      </c>
      <c r="IZ142" s="82">
        <f t="shared" si="160"/>
        <v>0.27734163119829275</v>
      </c>
      <c r="JA142" s="82">
        <f t="shared" si="160"/>
        <v>0.3470547267696828</v>
      </c>
      <c r="JB142" s="82">
        <f t="shared" si="160"/>
        <v>0.42718878318972964</v>
      </c>
      <c r="JC142" s="82">
        <f t="shared" si="160"/>
        <v>0.41620914124562491</v>
      </c>
      <c r="JD142" s="82">
        <f t="shared" si="160"/>
        <v>0.50808243643464845</v>
      </c>
      <c r="JE142" s="82">
        <f t="shared" si="160"/>
        <v>0.43919562228571962</v>
      </c>
      <c r="JF142" s="82">
        <f t="shared" si="160"/>
        <v>0.53069240759361869</v>
      </c>
      <c r="JG142" s="82">
        <f t="shared" si="160"/>
        <v>0.54086486250028332</v>
      </c>
      <c r="JH142" s="82">
        <f t="shared" si="160"/>
        <v>0.53696640053565037</v>
      </c>
      <c r="JI142" s="82">
        <f t="shared" si="160"/>
        <v>0.50693008300953635</v>
      </c>
      <c r="JJ142" s="82">
        <f t="shared" si="160"/>
        <v>0.35944332099071419</v>
      </c>
      <c r="JK142" s="82">
        <f t="shared" si="160"/>
        <v>0.2853359775642641</v>
      </c>
      <c r="JL142" s="82">
        <f t="shared" si="160"/>
        <v>0.39541224537069608</v>
      </c>
      <c r="JM142" s="82">
        <f t="shared" si="160"/>
        <v>0.3084737441951238</v>
      </c>
    </row>
    <row r="143" spans="2:273" x14ac:dyDescent="0.25">
      <c r="B143" s="2">
        <v>116</v>
      </c>
      <c r="C143" s="37">
        <v>0.28892600000000002</v>
      </c>
      <c r="D143" s="37">
        <v>0.29557</v>
      </c>
      <c r="E143" s="37">
        <v>0.29601699999999997</v>
      </c>
      <c r="F143" s="37">
        <v>0.295796</v>
      </c>
      <c r="G143" s="37">
        <v>0.29651899999999998</v>
      </c>
      <c r="H143" s="37">
        <v>0.31628000000000001</v>
      </c>
      <c r="I143" s="37">
        <v>0.32173200000000002</v>
      </c>
      <c r="J143" s="37">
        <v>0.323133</v>
      </c>
      <c r="K143" s="37">
        <v>0.31126100000000001</v>
      </c>
      <c r="L143" s="37">
        <v>0.317214</v>
      </c>
      <c r="M143" s="37">
        <v>0.33168700000000001</v>
      </c>
      <c r="N143" s="37">
        <v>0.32591700000000001</v>
      </c>
      <c r="O143" s="37">
        <v>0.32843600000000001</v>
      </c>
      <c r="P143" s="37">
        <v>0.39009100000000002</v>
      </c>
      <c r="Q143" s="37">
        <v>0.50242299999999995</v>
      </c>
      <c r="S143" s="4">
        <f t="shared" si="162"/>
        <v>0.28892731006918915</v>
      </c>
      <c r="T143" s="4">
        <f t="shared" si="162"/>
        <v>0.29222113145186612</v>
      </c>
      <c r="U143" s="4">
        <f t="shared" si="162"/>
        <v>0.29551072386013644</v>
      </c>
      <c r="V143" s="4">
        <f t="shared" si="162"/>
        <v>0.29137669771530156</v>
      </c>
      <c r="W143" s="4">
        <f t="shared" si="162"/>
        <v>0.29726797981692249</v>
      </c>
      <c r="X143" s="4">
        <f t="shared" si="162"/>
        <v>0.30983140684165955</v>
      </c>
      <c r="Y143" s="4">
        <f t="shared" si="162"/>
        <v>0.32229807271913075</v>
      </c>
      <c r="Z143" s="4">
        <f t="shared" si="162"/>
        <v>0.32228891564833545</v>
      </c>
      <c r="AA143" s="4">
        <f t="shared" si="162"/>
        <v>0.31451786429463674</v>
      </c>
      <c r="AB143" s="4">
        <f t="shared" si="162"/>
        <v>0.31697031754613697</v>
      </c>
      <c r="AC143" s="4">
        <f t="shared" si="162"/>
        <v>0.3302843637216738</v>
      </c>
      <c r="AD143" s="4">
        <f t="shared" si="162"/>
        <v>0.3280422709830586</v>
      </c>
      <c r="AE143" s="4">
        <f t="shared" si="162"/>
        <v>0.32911770064778878</v>
      </c>
      <c r="AF143" s="4">
        <f t="shared" si="162"/>
        <v>0.38680654467690301</v>
      </c>
      <c r="AG143" s="4">
        <f t="shared" si="162"/>
        <v>0.50436683735266263</v>
      </c>
      <c r="AI143" s="4">
        <f t="shared" si="163"/>
        <v>-1.3100691891310134E-6</v>
      </c>
      <c r="AJ143" s="4">
        <f t="shared" si="163"/>
        <v>3.3488685481338765E-3</v>
      </c>
      <c r="AK143" s="4">
        <f t="shared" si="163"/>
        <v>5.0627613986353737E-4</v>
      </c>
      <c r="AL143" s="4">
        <f t="shared" si="163"/>
        <v>4.4193022846984453E-3</v>
      </c>
      <c r="AM143" s="4">
        <f t="shared" si="163"/>
        <v>-7.4897981692251259E-4</v>
      </c>
      <c r="AN143" s="4">
        <f t="shared" si="163"/>
        <v>6.4485931583404543E-3</v>
      </c>
      <c r="AO143" s="4">
        <f t="shared" si="163"/>
        <v>-5.6607271913072799E-4</v>
      </c>
      <c r="AP143" s="4">
        <f t="shared" si="163"/>
        <v>8.4408435166455353E-4</v>
      </c>
      <c r="AQ143" s="4">
        <f t="shared" si="163"/>
        <v>-3.2568642946367299E-3</v>
      </c>
      <c r="AR143" s="4">
        <f t="shared" si="163"/>
        <v>2.4368245386302556E-4</v>
      </c>
      <c r="AS143" s="4">
        <f t="shared" si="163"/>
        <v>1.4026362783262081E-3</v>
      </c>
      <c r="AT143" s="4">
        <f t="shared" si="163"/>
        <v>-2.1252709830585914E-3</v>
      </c>
      <c r="AU143" s="4">
        <f t="shared" si="163"/>
        <v>-6.8170064778877437E-4</v>
      </c>
      <c r="AV143" s="4">
        <f t="shared" si="163"/>
        <v>3.284455323097013E-3</v>
      </c>
      <c r="AW143" s="4">
        <f t="shared" si="163"/>
        <v>-1.9438373526626807E-3</v>
      </c>
      <c r="AY143" s="2">
        <f t="shared" si="154"/>
        <v>0.28892731006918915</v>
      </c>
      <c r="AZ143" s="2">
        <f t="shared" si="154"/>
        <v>0.28758586989559848</v>
      </c>
      <c r="BA143" s="2">
        <f t="shared" si="154"/>
        <v>0.28661347740545218</v>
      </c>
      <c r="BB143" s="2">
        <f t="shared" si="154"/>
        <v>0.27881336019878028</v>
      </c>
      <c r="BC143" s="2">
        <f t="shared" si="154"/>
        <v>0.28207444517160424</v>
      </c>
      <c r="BD143" s="2">
        <f t="shared" si="154"/>
        <v>0.2919661649616761</v>
      </c>
      <c r="BE143" s="2">
        <f t="shared" si="154"/>
        <v>0.29561750557584576</v>
      </c>
      <c r="BF143" s="2">
        <f t="shared" si="154"/>
        <v>0.29700744573476429</v>
      </c>
      <c r="BG143" s="2">
        <f t="shared" si="154"/>
        <v>0.29392316738317537</v>
      </c>
      <c r="BH143" s="2">
        <f t="shared" si="154"/>
        <v>0.29413094160550518</v>
      </c>
      <c r="BI143" s="2">
        <f t="shared" si="154"/>
        <v>0.29341333777119899</v>
      </c>
      <c r="BJ143" s="2">
        <f t="shared" si="154"/>
        <v>0.28533014771368387</v>
      </c>
      <c r="BK143" s="2">
        <f t="shared" si="154"/>
        <v>0.28554452054907975</v>
      </c>
      <c r="BL143" s="2">
        <f t="shared" si="154"/>
        <v>0.28959544264353371</v>
      </c>
      <c r="BM143" s="2">
        <f t="shared" si="154"/>
        <v>0.30126184581681409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>
        <f t="shared" si="155"/>
        <v>0.28892600000000002</v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>
        <f t="shared" si="110"/>
        <v>0.28892600000000002</v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0.34893412413793101</v>
      </c>
      <c r="DL143" s="2">
        <f t="shared" si="164"/>
        <v>0.32255981689882701</v>
      </c>
      <c r="DM143" s="2">
        <f t="shared" si="164"/>
        <v>0.3447251563416423</v>
      </c>
      <c r="DN143" s="2">
        <f t="shared" si="164"/>
        <v>0.35234363949579833</v>
      </c>
      <c r="DO143" s="2">
        <f t="shared" si="164"/>
        <v>0.370864096867838</v>
      </c>
      <c r="DP143" s="2">
        <f t="shared" si="164"/>
        <v>0.34730893781512606</v>
      </c>
      <c r="DQ143" s="2">
        <f t="shared" si="164"/>
        <v>0.3478450173745174</v>
      </c>
      <c r="DR143" s="2">
        <f t="shared" si="164"/>
        <v>0.35271037731092442</v>
      </c>
      <c r="DS143" s="2">
        <f t="shared" si="164"/>
        <v>0.36141120336134452</v>
      </c>
      <c r="DT143" s="2">
        <f t="shared" si="164"/>
        <v>0.34391000519480519</v>
      </c>
      <c r="DU143" s="2">
        <f t="shared" si="164"/>
        <v>0.35249338151260495</v>
      </c>
      <c r="DV143" s="2">
        <f t="shared" si="164"/>
        <v>0.35246636386554608</v>
      </c>
      <c r="DW143" s="2">
        <f t="shared" si="164"/>
        <v>0.38313621680672266</v>
      </c>
      <c r="DX143" s="2">
        <f t="shared" si="164"/>
        <v>0.33276626942815252</v>
      </c>
      <c r="DY143" s="2">
        <f t="shared" si="164"/>
        <v>0.32464876898395723</v>
      </c>
      <c r="EA143" s="2">
        <f t="shared" si="152"/>
        <v>0.28874180476190475</v>
      </c>
      <c r="EB143" s="2">
        <f t="shared" si="152"/>
        <v>0.28756699940022329</v>
      </c>
      <c r="EC143" s="2">
        <f t="shared" si="152"/>
        <v>0.28658953622508793</v>
      </c>
      <c r="ED143" s="2">
        <f t="shared" si="152"/>
        <v>0.27870525386416861</v>
      </c>
      <c r="EE143" s="2">
        <f t="shared" si="151"/>
        <v>0.28197172286327804</v>
      </c>
      <c r="EF143" s="2">
        <f t="shared" si="151"/>
        <v>0.29188638939675671</v>
      </c>
      <c r="EG143" s="2">
        <f t="shared" si="151"/>
        <v>0.2955104123287749</v>
      </c>
      <c r="EH143" s="2">
        <f t="shared" si="151"/>
        <v>0.29690748640611042</v>
      </c>
      <c r="EI143" s="2">
        <f t="shared" si="151"/>
        <v>0.29379996649699075</v>
      </c>
      <c r="EJ143" s="2">
        <f t="shared" si="151"/>
        <v>0.29408651891423621</v>
      </c>
      <c r="EK143" s="2">
        <f t="shared" si="151"/>
        <v>0.2933885255702996</v>
      </c>
      <c r="EL143" s="2">
        <f t="shared" si="151"/>
        <v>0.2853089031808958</v>
      </c>
      <c r="EM143" s="2">
        <f t="shared" si="135"/>
        <v>0.28547139158326051</v>
      </c>
      <c r="EN143" s="2">
        <f t="shared" si="135"/>
        <v>0.28959478400557037</v>
      </c>
      <c r="EO143" s="2">
        <f t="shared" si="135"/>
        <v>0.30130921976401176</v>
      </c>
      <c r="EQ143" s="2">
        <f t="shared" si="165"/>
        <v>0.28964801632047482</v>
      </c>
      <c r="ER143" s="2">
        <f t="shared" si="165"/>
        <v>0.28765750062990403</v>
      </c>
      <c r="ES143" s="2">
        <f t="shared" si="165"/>
        <v>0.28650133517070031</v>
      </c>
      <c r="ET143" s="2">
        <f t="shared" si="165"/>
        <v>0.28014798980245342</v>
      </c>
      <c r="EU143" s="2">
        <f t="shared" si="165"/>
        <v>0.28329885592420562</v>
      </c>
      <c r="EV143" s="2">
        <f t="shared" si="165"/>
        <v>0.29294823296548789</v>
      </c>
      <c r="EW143" s="2">
        <f t="shared" si="165"/>
        <v>0.29716050676675809</v>
      </c>
      <c r="EX143" s="2">
        <f t="shared" si="165"/>
        <v>0.29816117463726127</v>
      </c>
      <c r="EY143" s="2">
        <f t="shared" si="165"/>
        <v>0.29524539037421027</v>
      </c>
      <c r="EZ143" s="2">
        <f t="shared" si="165"/>
        <v>0.29440620393713268</v>
      </c>
      <c r="FA143" s="2">
        <f t="shared" si="165"/>
        <v>0.29321418619181439</v>
      </c>
      <c r="FB143" s="2">
        <f t="shared" si="165"/>
        <v>0.28486307873617189</v>
      </c>
      <c r="FC143" s="2">
        <f t="shared" si="165"/>
        <v>0.28595696926056069</v>
      </c>
      <c r="FD143" s="2">
        <f t="shared" si="165"/>
        <v>0.28898708498678122</v>
      </c>
      <c r="FE143" s="2">
        <f t="shared" si="165"/>
        <v>0.29886131824640866</v>
      </c>
      <c r="FG143" s="2">
        <f t="shared" si="166"/>
        <v>0.99964577783581487</v>
      </c>
      <c r="FH143" s="2">
        <f t="shared" si="166"/>
        <v>0.99954586910707388</v>
      </c>
      <c r="FI143" s="2">
        <f t="shared" si="166"/>
        <v>0.99953693270271282</v>
      </c>
      <c r="FJ143" s="2">
        <f t="shared" si="166"/>
        <v>0.99942282161306062</v>
      </c>
      <c r="FK143" s="2">
        <f t="shared" si="166"/>
        <v>0.99945885866166839</v>
      </c>
      <c r="FL143" s="2">
        <f t="shared" si="166"/>
        <v>0.99939846667739596</v>
      </c>
      <c r="FM143" s="2">
        <f t="shared" si="166"/>
        <v>0.99937630770631602</v>
      </c>
      <c r="FN143" s="2">
        <f t="shared" si="166"/>
        <v>0.99939628025440996</v>
      </c>
      <c r="FO143" s="2">
        <f t="shared" si="166"/>
        <v>0.99942639949909517</v>
      </c>
      <c r="FP143" s="2">
        <f t="shared" si="166"/>
        <v>0.99948848728792283</v>
      </c>
      <c r="FQ143" s="2">
        <f t="shared" si="166"/>
        <v>0.99943605902482946</v>
      </c>
      <c r="FR143" s="2">
        <f t="shared" si="166"/>
        <v>0.99942927212922172</v>
      </c>
      <c r="FS143" s="2">
        <f t="shared" si="166"/>
        <v>0.99942379775872126</v>
      </c>
      <c r="FT143" s="2">
        <f t="shared" si="166"/>
        <v>0.99953969480508775</v>
      </c>
      <c r="FU143" s="2">
        <f t="shared" si="166"/>
        <v>0.99948045153961673</v>
      </c>
      <c r="FW143" s="2">
        <f t="shared" si="156"/>
        <v>0.18117607538218924</v>
      </c>
      <c r="FX143" s="2">
        <f t="shared" si="156"/>
        <v>3.2918623636932653E-2</v>
      </c>
      <c r="FY143" s="2">
        <f t="shared" si="156"/>
        <v>3.3781048763604063E-2</v>
      </c>
      <c r="FZ143" s="2">
        <f t="shared" si="156"/>
        <v>4.5471834613034848E-2</v>
      </c>
      <c r="GA143" s="2">
        <f t="shared" si="156"/>
        <v>4.1155609560133116E-2</v>
      </c>
      <c r="GB143" s="2">
        <f t="shared" si="156"/>
        <v>4.3732482438645241E-2</v>
      </c>
      <c r="GC143" s="2">
        <f t="shared" si="156"/>
        <v>4.5120179486094453E-2</v>
      </c>
      <c r="GD143" s="2">
        <f t="shared" si="156"/>
        <v>5.2860049178872034E-2</v>
      </c>
      <c r="GE143" s="2">
        <f t="shared" si="156"/>
        <v>5.8404353340847592E-2</v>
      </c>
      <c r="GF143" s="2">
        <f t="shared" si="156"/>
        <v>5.9237509799179251E-2</v>
      </c>
      <c r="GG143" s="2">
        <f t="shared" si="156"/>
        <v>4.8867038944688676E-2</v>
      </c>
      <c r="GH143" s="2">
        <f t="shared" si="156"/>
        <v>3.8320244565974368E-2</v>
      </c>
      <c r="GI143" s="2">
        <f t="shared" si="156"/>
        <v>3.4709739387177037E-2</v>
      </c>
      <c r="GJ143" s="2">
        <f t="shared" si="156"/>
        <v>3.1616672817824404E-2</v>
      </c>
      <c r="GK143" s="2">
        <f t="shared" si="156"/>
        <v>2.4306522804549445E-2</v>
      </c>
      <c r="GM143" s="82">
        <f t="shared" si="157"/>
        <v>1.7333885170280302E-102</v>
      </c>
      <c r="GN143" s="82">
        <f t="shared" si="157"/>
        <v>1.3087152509645302E-93</v>
      </c>
      <c r="GO143" s="82">
        <f t="shared" si="157"/>
        <v>2.5461555246386854E-123</v>
      </c>
      <c r="GP143" s="82">
        <f t="shared" si="157"/>
        <v>5.9130063313653499E-148</v>
      </c>
      <c r="GQ143" s="82">
        <f t="shared" si="157"/>
        <v>1.954725042040794E-168</v>
      </c>
      <c r="GR143" s="82">
        <f t="shared" si="157"/>
        <v>9.7018713758804272E-196</v>
      </c>
      <c r="GS143" s="82">
        <f t="shared" si="157"/>
        <v>1.3578958818580616E-209</v>
      </c>
      <c r="GT143" s="82">
        <f t="shared" si="157"/>
        <v>3.0006495803650624E-195</v>
      </c>
      <c r="GU143" s="82">
        <f t="shared" si="157"/>
        <v>1.2188927855167215E-195</v>
      </c>
      <c r="GV143" s="82">
        <f t="shared" si="157"/>
        <v>3.862546588078092E-220</v>
      </c>
      <c r="GW143" s="82">
        <f t="shared" si="157"/>
        <v>9.5361426875605821E-205</v>
      </c>
      <c r="GX143" s="82">
        <f t="shared" si="157"/>
        <v>5.9957656900562511E-172</v>
      </c>
      <c r="GY143" s="82">
        <f t="shared" si="157"/>
        <v>2.3178499886491078E-168</v>
      </c>
      <c r="GZ143" s="82">
        <f t="shared" si="157"/>
        <v>2.2234873265392352E-222</v>
      </c>
      <c r="HA143" s="82">
        <f t="shared" si="157"/>
        <v>3.6874800248521823E-226</v>
      </c>
      <c r="HC143" s="82">
        <f t="shared" si="153"/>
        <v>5.4046620221592482E-38</v>
      </c>
      <c r="HD143" s="82">
        <f t="shared" si="153"/>
        <v>8.8593475574949937E-60</v>
      </c>
      <c r="HE143" s="82">
        <f t="shared" si="153"/>
        <v>2.4834619963036132E-69</v>
      </c>
      <c r="HF143" s="82">
        <f t="shared" si="153"/>
        <v>1.6497500444305903E-76</v>
      </c>
      <c r="HG143" s="82">
        <f t="shared" si="153"/>
        <v>4.4642732028711596E-93</v>
      </c>
      <c r="HH143" s="82">
        <f t="shared" si="153"/>
        <v>3.0762359070839636E-83</v>
      </c>
      <c r="HI143" s="82">
        <f t="shared" si="153"/>
        <v>4.0746828287195196E-98</v>
      </c>
      <c r="HJ143" s="82">
        <f t="shared" si="153"/>
        <v>2.0569478266928745E-100</v>
      </c>
      <c r="HK143" s="82">
        <f t="shared" si="153"/>
        <v>1.7245533584563174E-85</v>
      </c>
      <c r="HL143" s="82">
        <f t="shared" si="161"/>
        <v>5.7322023511945834E-151</v>
      </c>
      <c r="HM143" s="82">
        <f t="shared" si="161"/>
        <v>1.3918205016898505E-113</v>
      </c>
      <c r="HN143" s="82">
        <f t="shared" si="161"/>
        <v>9.1346434775682205E-97</v>
      </c>
      <c r="HO143" s="82">
        <f t="shared" si="161"/>
        <v>2.7345064683353933E-95</v>
      </c>
      <c r="HP143" s="82">
        <f t="shared" si="161"/>
        <v>8.5106040745586502E-138</v>
      </c>
      <c r="HQ143" s="82">
        <f t="shared" si="161"/>
        <v>5.93529043726673E-92</v>
      </c>
      <c r="HS143" s="82">
        <f t="shared" si="158"/>
        <v>1.0747958785835391E-4</v>
      </c>
      <c r="HT143" s="82">
        <f t="shared" si="158"/>
        <v>0.361207694460497</v>
      </c>
      <c r="HU143" s="82">
        <f t="shared" si="158"/>
        <v>0.43428212596039584</v>
      </c>
      <c r="HV143" s="82">
        <f t="shared" si="158"/>
        <v>0.49896599460506719</v>
      </c>
      <c r="HW143" s="82">
        <f t="shared" si="158"/>
        <v>0.49065049060048538</v>
      </c>
      <c r="HX143" s="82">
        <f t="shared" si="158"/>
        <v>0.54455268807755508</v>
      </c>
      <c r="HY143" s="82">
        <f t="shared" si="158"/>
        <v>0.51834950334322616</v>
      </c>
      <c r="HZ143" s="82">
        <f t="shared" si="158"/>
        <v>0.54095984901628724</v>
      </c>
      <c r="IA143" s="82">
        <f t="shared" si="158"/>
        <v>0.4820577495798915</v>
      </c>
      <c r="IB143" s="82">
        <f t="shared" si="158"/>
        <v>0.48031002977601678</v>
      </c>
      <c r="IC143" s="82">
        <f t="shared" si="158"/>
        <v>0.54365162403364797</v>
      </c>
      <c r="ID143" s="82">
        <f t="shared" si="158"/>
        <v>0.44056998672826259</v>
      </c>
      <c r="IE143" s="82">
        <f t="shared" si="158"/>
        <v>0.37166086156854278</v>
      </c>
      <c r="IF143" s="82">
        <f t="shared" si="158"/>
        <v>0.46909855341146162</v>
      </c>
      <c r="IG143" s="82">
        <f t="shared" si="158"/>
        <v>0.37483239175883576</v>
      </c>
      <c r="II143" s="82">
        <f t="shared" si="159"/>
        <v>3.6820364457125601E-5</v>
      </c>
      <c r="IJ143" s="82">
        <f t="shared" si="159"/>
        <v>3.2376640027855261E-22</v>
      </c>
      <c r="IK143" s="82">
        <f t="shared" si="159"/>
        <v>3.6607929378518574E-23</v>
      </c>
      <c r="IL143" s="82">
        <f t="shared" si="159"/>
        <v>7.5548631402319429E-18</v>
      </c>
      <c r="IM143" s="82">
        <f t="shared" si="159"/>
        <v>5.409066950133171E-19</v>
      </c>
      <c r="IN143" s="82">
        <f t="shared" si="159"/>
        <v>1.9971127002294842E-22</v>
      </c>
      <c r="IO143" s="82">
        <f t="shared" si="159"/>
        <v>1.792831096765534E-25</v>
      </c>
      <c r="IP143" s="82">
        <f t="shared" si="159"/>
        <v>5.7508948678493095E-22</v>
      </c>
      <c r="IQ143" s="82">
        <f t="shared" si="159"/>
        <v>2.1688500726479065E-20</v>
      </c>
      <c r="IR143" s="82">
        <f t="shared" si="159"/>
        <v>3.3881000216010688E-16</v>
      </c>
      <c r="IS143" s="82">
        <f t="shared" si="159"/>
        <v>1.6183320369839891E-18</v>
      </c>
      <c r="IT143" s="82">
        <f t="shared" si="159"/>
        <v>4.7043784781685528E-19</v>
      </c>
      <c r="IU143" s="82">
        <f t="shared" si="159"/>
        <v>1.8831067581515429E-22</v>
      </c>
      <c r="IV143" s="82">
        <f t="shared" si="159"/>
        <v>1.2228980284064069E-12</v>
      </c>
      <c r="IW143" s="82">
        <f t="shared" si="159"/>
        <v>2.3993626652642503E-11</v>
      </c>
      <c r="IY143" s="82">
        <f t="shared" si="160"/>
        <v>1.4429995231547951E-4</v>
      </c>
      <c r="IZ143" s="82">
        <f t="shared" si="160"/>
        <v>0.361207694460497</v>
      </c>
      <c r="JA143" s="82">
        <f t="shared" si="160"/>
        <v>0.43428212596039584</v>
      </c>
      <c r="JB143" s="82">
        <f t="shared" si="160"/>
        <v>0.49896599460506719</v>
      </c>
      <c r="JC143" s="82">
        <f t="shared" si="160"/>
        <v>0.49065049060048538</v>
      </c>
      <c r="JD143" s="82">
        <f t="shared" si="160"/>
        <v>0.54455268807755508</v>
      </c>
      <c r="JE143" s="82">
        <f t="shared" si="160"/>
        <v>0.51834950334322616</v>
      </c>
      <c r="JF143" s="82">
        <f t="shared" si="160"/>
        <v>0.54095984901628724</v>
      </c>
      <c r="JG143" s="82">
        <f t="shared" si="160"/>
        <v>0.4820577495798915</v>
      </c>
      <c r="JH143" s="82">
        <f t="shared" si="160"/>
        <v>0.48031002977601711</v>
      </c>
      <c r="JI143" s="82">
        <f t="shared" si="160"/>
        <v>0.54365162403364797</v>
      </c>
      <c r="JJ143" s="82">
        <f t="shared" si="160"/>
        <v>0.44056998672826259</v>
      </c>
      <c r="JK143" s="82">
        <f t="shared" si="160"/>
        <v>0.37166086156854278</v>
      </c>
      <c r="JL143" s="82">
        <f t="shared" si="160"/>
        <v>0.46909855341268453</v>
      </c>
      <c r="JM143" s="82">
        <f t="shared" si="160"/>
        <v>0.3748323917828294</v>
      </c>
    </row>
    <row r="144" spans="2:273" x14ac:dyDescent="0.25">
      <c r="B144" s="2">
        <v>117</v>
      </c>
      <c r="C144" s="37">
        <v>0.28823199999999999</v>
      </c>
      <c r="D144" s="37">
        <v>0.295877</v>
      </c>
      <c r="E144" s="37">
        <v>0.291717</v>
      </c>
      <c r="F144" s="37">
        <v>0.29167599999999999</v>
      </c>
      <c r="G144" s="37">
        <v>0.29765999999999998</v>
      </c>
      <c r="H144" s="37">
        <v>0.30705399999999999</v>
      </c>
      <c r="I144" s="37">
        <v>0.31410900000000003</v>
      </c>
      <c r="J144" s="37">
        <v>0.31520199999999998</v>
      </c>
      <c r="K144" s="37">
        <v>0.304678</v>
      </c>
      <c r="L144" s="37">
        <v>0.30903900000000001</v>
      </c>
      <c r="M144" s="37">
        <v>0.32415300000000002</v>
      </c>
      <c r="N144" s="37">
        <v>0.32813799999999999</v>
      </c>
      <c r="O144" s="37">
        <v>0.333146</v>
      </c>
      <c r="P144" s="37">
        <v>0.39133200000000001</v>
      </c>
      <c r="Q144" s="37">
        <v>0.51414700000000002</v>
      </c>
      <c r="S144" s="4">
        <f t="shared" si="162"/>
        <v>0.28859130370101355</v>
      </c>
      <c r="T144" s="4">
        <f t="shared" si="162"/>
        <v>0.2923952647557162</v>
      </c>
      <c r="U144" s="4">
        <f t="shared" si="162"/>
        <v>0.29546764049933683</v>
      </c>
      <c r="V144" s="4">
        <f t="shared" si="162"/>
        <v>0.29040858850325546</v>
      </c>
      <c r="W144" s="4">
        <f t="shared" si="162"/>
        <v>0.2963604814111202</v>
      </c>
      <c r="X144" s="4">
        <f t="shared" si="162"/>
        <v>0.30607074188492939</v>
      </c>
      <c r="Y144" s="4">
        <f t="shared" si="162"/>
        <v>0.31893793948445298</v>
      </c>
      <c r="Z144" s="4">
        <f t="shared" si="162"/>
        <v>0.31546493368369311</v>
      </c>
      <c r="AA144" s="4">
        <f t="shared" si="162"/>
        <v>0.30679173117111191</v>
      </c>
      <c r="AB144" s="4">
        <f t="shared" si="162"/>
        <v>0.30943947998646365</v>
      </c>
      <c r="AC144" s="4">
        <f t="shared" si="162"/>
        <v>0.32419647894664283</v>
      </c>
      <c r="AD144" s="4">
        <f t="shared" si="162"/>
        <v>0.32885729263571151</v>
      </c>
      <c r="AE144" s="4">
        <f t="shared" si="162"/>
        <v>0.33271448589904712</v>
      </c>
      <c r="AF144" s="4">
        <f t="shared" si="162"/>
        <v>0.38879683998128883</v>
      </c>
      <c r="AG144" s="4">
        <f t="shared" si="162"/>
        <v>0.5227627363808075</v>
      </c>
      <c r="AI144" s="4">
        <f t="shared" si="163"/>
        <v>-3.5930370101355802E-4</v>
      </c>
      <c r="AJ144" s="4">
        <f t="shared" si="163"/>
        <v>3.4817352442838012E-3</v>
      </c>
      <c r="AK144" s="4">
        <f t="shared" si="163"/>
        <v>-3.7506404993368214E-3</v>
      </c>
      <c r="AL144" s="4">
        <f t="shared" si="163"/>
        <v>1.2674114967445305E-3</v>
      </c>
      <c r="AM144" s="4">
        <f t="shared" si="163"/>
        <v>1.2995185888797778E-3</v>
      </c>
      <c r="AN144" s="4">
        <f t="shared" si="163"/>
        <v>9.8325811507060656E-4</v>
      </c>
      <c r="AO144" s="4">
        <f t="shared" si="163"/>
        <v>-4.8289394844529543E-3</v>
      </c>
      <c r="AP144" s="4">
        <f t="shared" si="163"/>
        <v>-2.6293368369312287E-4</v>
      </c>
      <c r="AQ144" s="4">
        <f t="shared" si="163"/>
        <v>-2.11373117111191E-3</v>
      </c>
      <c r="AR144" s="4">
        <f t="shared" si="163"/>
        <v>-4.0047998646364213E-4</v>
      </c>
      <c r="AS144" s="4">
        <f t="shared" si="163"/>
        <v>-4.3478946642805383E-5</v>
      </c>
      <c r="AT144" s="4">
        <f t="shared" si="163"/>
        <v>-7.1929263571152147E-4</v>
      </c>
      <c r="AU144" s="4">
        <f t="shared" si="163"/>
        <v>4.315141009528789E-4</v>
      </c>
      <c r="AV144" s="4">
        <f t="shared" si="163"/>
        <v>2.53516001871118E-3</v>
      </c>
      <c r="AW144" s="4">
        <f t="shared" si="163"/>
        <v>-8.6157363808074816E-3</v>
      </c>
      <c r="AY144" s="2">
        <f t="shared" ref="AY144:BM160" si="167">IF(OR($B144 &lt; C$230, $B144 &gt; C$233), #N/A, ((1-FG144)*DK144) + (FG144 - FW144)*EA144 + (FW144*EQ144))</f>
        <v>0.28859130370101355</v>
      </c>
      <c r="AZ144" s="2">
        <f t="shared" si="167"/>
        <v>0.28728889526894663</v>
      </c>
      <c r="BA144" s="2">
        <f t="shared" si="167"/>
        <v>0.28629222803415372</v>
      </c>
      <c r="BB144" s="2">
        <f t="shared" si="167"/>
        <v>0.2784175839093081</v>
      </c>
      <c r="BC144" s="2">
        <f t="shared" si="167"/>
        <v>0.28168119673479658</v>
      </c>
      <c r="BD144" s="2">
        <f t="shared" si="167"/>
        <v>0.29146878852964053</v>
      </c>
      <c r="BE144" s="2">
        <f t="shared" si="167"/>
        <v>0.29503108898587849</v>
      </c>
      <c r="BF144" s="2">
        <f t="shared" si="167"/>
        <v>0.29657063802075734</v>
      </c>
      <c r="BG144" s="2">
        <f t="shared" si="167"/>
        <v>0.29376961283255176</v>
      </c>
      <c r="BH144" s="2">
        <f t="shared" si="167"/>
        <v>0.2941361384643747</v>
      </c>
      <c r="BI144" s="2">
        <f t="shared" si="167"/>
        <v>0.29323069560745024</v>
      </c>
      <c r="BJ144" s="2">
        <f t="shared" si="167"/>
        <v>0.28505187235023277</v>
      </c>
      <c r="BK144" s="2">
        <f t="shared" si="167"/>
        <v>0.28507018158606418</v>
      </c>
      <c r="BL144" s="2">
        <f t="shared" si="167"/>
        <v>0.2892531764964118</v>
      </c>
      <c r="BM144" s="2">
        <f t="shared" si="167"/>
        <v>0.30089108574605217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>
        <f t="shared" ref="CE144:CS160" si="168">IF(AND(IY144 &lt; $CS$22, $B144 &gt; C$231, $B144 &lt; C$232), C144, "")</f>
        <v>0.28823199999999999</v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>
        <f t="shared" si="110"/>
        <v>0.28823199999999999</v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0.34907197931034478</v>
      </c>
      <c r="DL144" s="2">
        <f t="shared" si="164"/>
        <v>0.32248741862170094</v>
      </c>
      <c r="DM144" s="2">
        <f t="shared" si="164"/>
        <v>0.34484370142961884</v>
      </c>
      <c r="DN144" s="2">
        <f t="shared" si="164"/>
        <v>0.35257693109243698</v>
      </c>
      <c r="DO144" s="2">
        <f t="shared" si="164"/>
        <v>0.3713460452253628</v>
      </c>
      <c r="DP144" s="2">
        <f t="shared" si="164"/>
        <v>0.34740578711484593</v>
      </c>
      <c r="DQ144" s="2">
        <f t="shared" si="164"/>
        <v>0.34772531788931793</v>
      </c>
      <c r="DR144" s="2">
        <f t="shared" si="164"/>
        <v>0.35269141344537819</v>
      </c>
      <c r="DS144" s="2">
        <f t="shared" si="164"/>
        <v>0.36167497366946777</v>
      </c>
      <c r="DT144" s="2">
        <f t="shared" si="164"/>
        <v>0.3440345769289534</v>
      </c>
      <c r="DU144" s="2">
        <f t="shared" si="164"/>
        <v>0.35265629243697472</v>
      </c>
      <c r="DV144" s="2">
        <f t="shared" si="164"/>
        <v>0.35261457591036399</v>
      </c>
      <c r="DW144" s="2">
        <f t="shared" si="164"/>
        <v>0.38362123025210082</v>
      </c>
      <c r="DX144" s="2">
        <f t="shared" si="164"/>
        <v>0.33281826557917893</v>
      </c>
      <c r="DY144" s="2">
        <f t="shared" si="164"/>
        <v>0.32449376577540107</v>
      </c>
      <c r="EA144" s="2">
        <f t="shared" si="152"/>
        <v>0.2883795886904762</v>
      </c>
      <c r="EB144" s="2">
        <f t="shared" si="152"/>
        <v>0.28727067491784969</v>
      </c>
      <c r="EC144" s="2">
        <f t="shared" si="152"/>
        <v>0.2862710702813599</v>
      </c>
      <c r="ED144" s="2">
        <f t="shared" si="152"/>
        <v>0.27830112474629198</v>
      </c>
      <c r="EE144" s="2">
        <f t="shared" si="151"/>
        <v>0.28157249928028688</v>
      </c>
      <c r="EF144" s="2">
        <f t="shared" si="151"/>
        <v>0.29138372837691939</v>
      </c>
      <c r="EG144" s="2">
        <f t="shared" si="151"/>
        <v>0.29491495544021989</v>
      </c>
      <c r="EH144" s="2">
        <f t="shared" si="151"/>
        <v>0.29646253472686523</v>
      </c>
      <c r="EI144" s="2">
        <f t="shared" si="151"/>
        <v>0.29363561088479473</v>
      </c>
      <c r="EJ144" s="2">
        <f t="shared" si="151"/>
        <v>0.29409063228827192</v>
      </c>
      <c r="EK144" s="2">
        <f t="shared" si="151"/>
        <v>0.29320995007703388</v>
      </c>
      <c r="EL144" s="2">
        <f t="shared" si="151"/>
        <v>0.28503682649016004</v>
      </c>
      <c r="EM144" s="2">
        <f t="shared" si="135"/>
        <v>0.28499837357237723</v>
      </c>
      <c r="EN144" s="2">
        <f t="shared" si="135"/>
        <v>0.28925685143233715</v>
      </c>
      <c r="EO144" s="2">
        <f t="shared" si="135"/>
        <v>0.30094914749262536</v>
      </c>
      <c r="EQ144" s="2">
        <f t="shared" si="165"/>
        <v>0.28936352967359052</v>
      </c>
      <c r="ER144" s="2">
        <f t="shared" si="165"/>
        <v>0.28737167380928891</v>
      </c>
      <c r="ES144" s="2">
        <f t="shared" si="165"/>
        <v>0.28617410920677283</v>
      </c>
      <c r="ET144" s="2">
        <f t="shared" si="165"/>
        <v>0.27985948909459923</v>
      </c>
      <c r="EU144" s="2">
        <f t="shared" si="165"/>
        <v>0.28300504452175196</v>
      </c>
      <c r="EV144" s="2">
        <f t="shared" si="165"/>
        <v>0.29252140945874477</v>
      </c>
      <c r="EW144" s="2">
        <f t="shared" si="165"/>
        <v>0.29666271432678559</v>
      </c>
      <c r="EX144" s="2">
        <f t="shared" si="165"/>
        <v>0.29780027877980453</v>
      </c>
      <c r="EY144" s="2">
        <f t="shared" si="165"/>
        <v>0.29518093592728095</v>
      </c>
      <c r="EZ144" s="2">
        <f t="shared" si="165"/>
        <v>0.29443446637440923</v>
      </c>
      <c r="FA144" s="2">
        <f t="shared" si="165"/>
        <v>0.29302561841945013</v>
      </c>
      <c r="FB144" s="2">
        <f t="shared" si="165"/>
        <v>0.28455594790105698</v>
      </c>
      <c r="FC144" s="2">
        <f t="shared" si="165"/>
        <v>0.28552508186980613</v>
      </c>
      <c r="FD144" s="2">
        <f t="shared" si="165"/>
        <v>0.2886213796022592</v>
      </c>
      <c r="FE144" s="2">
        <f t="shared" si="165"/>
        <v>0.29834589342339268</v>
      </c>
      <c r="FG144" s="2">
        <f t="shared" si="166"/>
        <v>0.99967693547754144</v>
      </c>
      <c r="FH144" s="2">
        <f t="shared" si="166"/>
        <v>0.99958581115276013</v>
      </c>
      <c r="FI144" s="2">
        <f t="shared" si="166"/>
        <v>0.99957766039733675</v>
      </c>
      <c r="FJ144" s="2">
        <f t="shared" si="166"/>
        <v>0.99947358032041334</v>
      </c>
      <c r="FK144" s="2">
        <f t="shared" si="166"/>
        <v>0.99950644973363323</v>
      </c>
      <c r="FL144" s="2">
        <f t="shared" si="166"/>
        <v>0.99945136605122764</v>
      </c>
      <c r="FM144" s="2">
        <f t="shared" si="166"/>
        <v>0.99943115465055055</v>
      </c>
      <c r="FN144" s="2">
        <f t="shared" si="166"/>
        <v>0.99944937179828164</v>
      </c>
      <c r="FO144" s="2">
        <f t="shared" si="166"/>
        <v>0.99947684372168966</v>
      </c>
      <c r="FP144" s="2">
        <f t="shared" si="166"/>
        <v>0.99953347386490765</v>
      </c>
      <c r="FQ144" s="2">
        <f t="shared" si="166"/>
        <v>0.99948565419569224</v>
      </c>
      <c r="FR144" s="2">
        <f t="shared" si="166"/>
        <v>0.99947946385531317</v>
      </c>
      <c r="FS144" s="2">
        <f t="shared" si="166"/>
        <v>0.99947447066619099</v>
      </c>
      <c r="FT144" s="2">
        <f t="shared" si="166"/>
        <v>0.99958017966932067</v>
      </c>
      <c r="FU144" s="2">
        <f t="shared" si="166"/>
        <v>0.99952614451042998</v>
      </c>
      <c r="FW144" s="2">
        <f t="shared" ref="FW144:GK160" si="169">POWER(10,($B144-C$232)/C$229)/(1+POWER(10,($B144-C$232)/C$229))</f>
        <v>0.19524286074232786</v>
      </c>
      <c r="FX144" s="2">
        <f t="shared" si="169"/>
        <v>3.5980282227785071E-2</v>
      </c>
      <c r="FY144" s="2">
        <f t="shared" si="169"/>
        <v>3.6919856628185595E-2</v>
      </c>
      <c r="FZ144" s="2">
        <f t="shared" si="169"/>
        <v>4.9641097681915616E-2</v>
      </c>
      <c r="GA144" s="2">
        <f t="shared" si="169"/>
        <v>4.4947758110586121E-2</v>
      </c>
      <c r="GB144" s="2">
        <f t="shared" si="169"/>
        <v>4.7750244145945635E-2</v>
      </c>
      <c r="GC144" s="2">
        <f t="shared" si="169"/>
        <v>4.9258863587189394E-2</v>
      </c>
      <c r="GD144" s="2">
        <f t="shared" si="169"/>
        <v>5.7665804866946418E-2</v>
      </c>
      <c r="GE144" s="2">
        <f t="shared" si="169"/>
        <v>6.3680277765809118E-2</v>
      </c>
      <c r="GF144" s="2">
        <f t="shared" si="169"/>
        <v>6.4583534715251911E-2</v>
      </c>
      <c r="GG144" s="2">
        <f t="shared" si="169"/>
        <v>5.3330211894969844E-2</v>
      </c>
      <c r="GH144" s="2">
        <f t="shared" si="169"/>
        <v>4.1862543962789059E-2</v>
      </c>
      <c r="GI144" s="2">
        <f t="shared" si="169"/>
        <v>3.7931450131364577E-2</v>
      </c>
      <c r="GJ144" s="2">
        <f t="shared" si="169"/>
        <v>3.4561568550710568E-2</v>
      </c>
      <c r="GK144" s="2">
        <f t="shared" si="169"/>
        <v>2.6589219244623385E-2</v>
      </c>
      <c r="GM144" s="82">
        <f t="shared" ref="GM144:HA160" si="170" xml:space="preserve"> _xlfn.NORM.DIST($B144, C$7, ABS(C$11), TRUE) * _xlfn.NORM.DIST(($B144 - C$7)*C$15, 0, ABS(C$11), TRUE) * 2</f>
        <v>8.1466784584346299E-106</v>
      </c>
      <c r="GN144" s="82">
        <f t="shared" si="170"/>
        <v>1.2236189465052848E-96</v>
      </c>
      <c r="GO144" s="82">
        <f t="shared" si="170"/>
        <v>2.9078305305025323E-127</v>
      </c>
      <c r="GP144" s="82">
        <f t="shared" si="170"/>
        <v>7.7729339166135294E-153</v>
      </c>
      <c r="GQ144" s="82">
        <f t="shared" si="170"/>
        <v>6.307033346574937E-174</v>
      </c>
      <c r="GR144" s="82">
        <f t="shared" si="170"/>
        <v>4.0193522467521326E-202</v>
      </c>
      <c r="GS144" s="82">
        <f t="shared" si="170"/>
        <v>2.0792672070560829E-216</v>
      </c>
      <c r="GT144" s="82">
        <f t="shared" si="170"/>
        <v>1.3942588333852676E-201</v>
      </c>
      <c r="GU144" s="82">
        <f t="shared" si="170"/>
        <v>6.021772282423263E-202</v>
      </c>
      <c r="GV144" s="82">
        <f t="shared" si="170"/>
        <v>3.3078212255010692E-227</v>
      </c>
      <c r="GW144" s="82">
        <f t="shared" si="170"/>
        <v>2.0826928383223259E-211</v>
      </c>
      <c r="GX144" s="82">
        <f t="shared" si="170"/>
        <v>1.3246956006461446E-177</v>
      </c>
      <c r="GY144" s="82">
        <f t="shared" si="170"/>
        <v>8.2750151354457398E-174</v>
      </c>
      <c r="GZ144" s="82">
        <f t="shared" si="170"/>
        <v>2.7426313850634425E-229</v>
      </c>
      <c r="HA144" s="82">
        <f t="shared" si="170"/>
        <v>3.3599250774736197E-233</v>
      </c>
      <c r="HC144" s="82">
        <f t="shared" si="153"/>
        <v>5.7665175648094458E-40</v>
      </c>
      <c r="HD144" s="82">
        <f t="shared" si="153"/>
        <v>5.9605694168356179E-63</v>
      </c>
      <c r="HE144" s="82">
        <f t="shared" si="153"/>
        <v>6.4871413612436432E-73</v>
      </c>
      <c r="HF144" s="82">
        <f t="shared" si="153"/>
        <v>1.119907329807857E-80</v>
      </c>
      <c r="HG144" s="82">
        <f t="shared" si="153"/>
        <v>4.9935445950000842E-98</v>
      </c>
      <c r="HH144" s="82">
        <f t="shared" si="153"/>
        <v>1.3684716746412431E-87</v>
      </c>
      <c r="HI144" s="82">
        <f t="shared" si="153"/>
        <v>3.3065997802943487E-103</v>
      </c>
      <c r="HJ144" s="82">
        <f t="shared" si="153"/>
        <v>1.4351647319207537E-105</v>
      </c>
      <c r="HK144" s="82">
        <f t="shared" si="153"/>
        <v>8.9618960520137301E-90</v>
      </c>
      <c r="HL144" s="82">
        <f t="shared" si="161"/>
        <v>1.272744963737877E-158</v>
      </c>
      <c r="HM144" s="82">
        <f t="shared" si="161"/>
        <v>1.6753126189761734E-119</v>
      </c>
      <c r="HN144" s="82">
        <f t="shared" si="161"/>
        <v>5.4740366579650455E-102</v>
      </c>
      <c r="HO144" s="82">
        <f t="shared" si="161"/>
        <v>2.0181187683678642E-100</v>
      </c>
      <c r="HP144" s="82">
        <f t="shared" si="161"/>
        <v>7.837750921437354E-145</v>
      </c>
      <c r="HQ144" s="82">
        <f t="shared" si="161"/>
        <v>1.1700226704455387E-96</v>
      </c>
      <c r="HS144" s="82">
        <f t="shared" ref="HS144:IG160" si="171" xml:space="preserve"> _xlfn.NORM.DIST($B144, C$9, ABS(C$13), TRUE) * _xlfn.NORM.DIST(($B144 - C$9)*C$17, 0, ABS(C$13), TRUE) * 2</f>
        <v>2.468201782031775E-5</v>
      </c>
      <c r="HT144" s="82">
        <f t="shared" si="171"/>
        <v>0.44494972105322989</v>
      </c>
      <c r="HU144" s="82">
        <f t="shared" si="171"/>
        <v>0.50670345161233465</v>
      </c>
      <c r="HV144" s="82">
        <f t="shared" si="171"/>
        <v>0.54061292843311748</v>
      </c>
      <c r="HW144" s="82">
        <f t="shared" si="171"/>
        <v>0.53740326808427608</v>
      </c>
      <c r="HX144" s="82">
        <f t="shared" si="171"/>
        <v>0.52143662173088223</v>
      </c>
      <c r="HY144" s="82">
        <f t="shared" si="171"/>
        <v>0.54464383957210694</v>
      </c>
      <c r="HZ144" s="82">
        <f t="shared" si="171"/>
        <v>0.48213824785244846</v>
      </c>
      <c r="IA144" s="82">
        <f t="shared" si="171"/>
        <v>0.3703755798522691</v>
      </c>
      <c r="IB144" s="82">
        <f t="shared" si="171"/>
        <v>0.38223300973296831</v>
      </c>
      <c r="IC144" s="82">
        <f t="shared" si="171"/>
        <v>0.52872476627432485</v>
      </c>
      <c r="ID144" s="82">
        <f t="shared" si="171"/>
        <v>0.507419984000683</v>
      </c>
      <c r="IE144" s="82">
        <f t="shared" si="171"/>
        <v>0.45608903777094068</v>
      </c>
      <c r="IF144" s="82">
        <f t="shared" si="171"/>
        <v>0.53017770633077688</v>
      </c>
      <c r="IG144" s="82">
        <f t="shared" si="171"/>
        <v>0.44329597396645637</v>
      </c>
      <c r="II144" s="82">
        <f t="shared" ref="II144:IW160" si="172" xml:space="preserve"> _xlfn.NORM.DIST($B144, C$10, ABS(C$14), TRUE) * _xlfn.NORM.DIST(($B144 - C$10)*C$18, 0, ABS(C$14), TRUE) * 2</f>
        <v>1.0659804832914742E-4</v>
      </c>
      <c r="IJ144" s="82">
        <f t="shared" si="172"/>
        <v>4.155044977101207E-21</v>
      </c>
      <c r="IK144" s="82">
        <f t="shared" si="172"/>
        <v>5.3878941057665968E-22</v>
      </c>
      <c r="IL144" s="82">
        <f t="shared" si="172"/>
        <v>7.0750682346662256E-17</v>
      </c>
      <c r="IM144" s="82">
        <f t="shared" si="172"/>
        <v>5.4718488611637259E-18</v>
      </c>
      <c r="IN144" s="82">
        <f t="shared" si="172"/>
        <v>3.3534008747309956E-21</v>
      </c>
      <c r="IO144" s="82">
        <f t="shared" si="172"/>
        <v>4.6876627470944441E-24</v>
      </c>
      <c r="IP144" s="82">
        <f t="shared" si="172"/>
        <v>1.0951132412041679E-20</v>
      </c>
      <c r="IQ144" s="82">
        <f t="shared" si="172"/>
        <v>3.6486594144138371E-19</v>
      </c>
      <c r="IR144" s="82">
        <f t="shared" si="172"/>
        <v>3.0981510121708145E-15</v>
      </c>
      <c r="IS144" s="82">
        <f t="shared" si="172"/>
        <v>1.7591236916433275E-17</v>
      </c>
      <c r="IT144" s="82">
        <f t="shared" si="172"/>
        <v>4.5502514733298255E-18</v>
      </c>
      <c r="IU144" s="82">
        <f t="shared" si="172"/>
        <v>2.5940097624300119E-21</v>
      </c>
      <c r="IV144" s="82">
        <f t="shared" si="172"/>
        <v>4.792670774724208E-12</v>
      </c>
      <c r="IW144" s="82">
        <f t="shared" si="172"/>
        <v>7.3772185065402129E-11</v>
      </c>
      <c r="IY144" s="82">
        <f t="shared" ref="IY144:JM160" si="173">GM144+HC144+HS144+II144</f>
        <v>1.3128006614946517E-4</v>
      </c>
      <c r="IZ144" s="82">
        <f t="shared" si="173"/>
        <v>0.44494972105322989</v>
      </c>
      <c r="JA144" s="82">
        <f t="shared" si="173"/>
        <v>0.50670345161233465</v>
      </c>
      <c r="JB144" s="82">
        <f t="shared" si="173"/>
        <v>0.54061292843311759</v>
      </c>
      <c r="JC144" s="82">
        <f t="shared" si="173"/>
        <v>0.53740326808427608</v>
      </c>
      <c r="JD144" s="82">
        <f t="shared" si="173"/>
        <v>0.52143662173088223</v>
      </c>
      <c r="JE144" s="82">
        <f t="shared" si="173"/>
        <v>0.54464383957210694</v>
      </c>
      <c r="JF144" s="82">
        <f t="shared" si="173"/>
        <v>0.48213824785244846</v>
      </c>
      <c r="JG144" s="82">
        <f t="shared" si="173"/>
        <v>0.3703755798522691</v>
      </c>
      <c r="JH144" s="82">
        <f t="shared" si="173"/>
        <v>0.38223300973297142</v>
      </c>
      <c r="JI144" s="82">
        <f t="shared" si="173"/>
        <v>0.52872476627432485</v>
      </c>
      <c r="JJ144" s="82">
        <f t="shared" si="173"/>
        <v>0.507419984000683</v>
      </c>
      <c r="JK144" s="82">
        <f t="shared" si="173"/>
        <v>0.45608903777094068</v>
      </c>
      <c r="JL144" s="82">
        <f t="shared" si="173"/>
        <v>0.5301777063355696</v>
      </c>
      <c r="JM144" s="82">
        <f t="shared" si="173"/>
        <v>0.44329597404022858</v>
      </c>
    </row>
    <row r="145" spans="2:273" x14ac:dyDescent="0.25">
      <c r="B145" s="2">
        <v>118</v>
      </c>
      <c r="C145" s="37">
        <v>0.28728300000000001</v>
      </c>
      <c r="D145" s="37">
        <v>0.29363299999999998</v>
      </c>
      <c r="E145" s="37">
        <v>0.29338500000000001</v>
      </c>
      <c r="F145" s="37">
        <v>0.28620000000000001</v>
      </c>
      <c r="G145" s="37">
        <v>0.29664699999999999</v>
      </c>
      <c r="H145" s="37">
        <v>0.30796200000000001</v>
      </c>
      <c r="I145" s="37">
        <v>0.31112800000000002</v>
      </c>
      <c r="J145" s="37">
        <v>0.30874099999999999</v>
      </c>
      <c r="K145" s="37">
        <v>0.3</v>
      </c>
      <c r="L145" s="37">
        <v>0.30662099999999998</v>
      </c>
      <c r="M145" s="37">
        <v>0.31501299999999999</v>
      </c>
      <c r="N145" s="37">
        <v>0.32696199999999997</v>
      </c>
      <c r="O145" s="37">
        <v>0.33090799999999998</v>
      </c>
      <c r="P145" s="37">
        <v>0.38387199999999999</v>
      </c>
      <c r="Q145" s="37">
        <v>0.529169</v>
      </c>
      <c r="S145" s="4">
        <f t="shared" si="162"/>
        <v>0.28825848260645448</v>
      </c>
      <c r="T145" s="4">
        <f t="shared" si="162"/>
        <v>0.29220216584003716</v>
      </c>
      <c r="U145" s="4">
        <f t="shared" si="162"/>
        <v>0.29457754506230377</v>
      </c>
      <c r="V145" s="4">
        <f t="shared" si="162"/>
        <v>0.28839816638161625</v>
      </c>
      <c r="W145" s="4">
        <f t="shared" si="162"/>
        <v>0.29416739274053211</v>
      </c>
      <c r="X145" s="4">
        <f t="shared" si="162"/>
        <v>0.30131632615618886</v>
      </c>
      <c r="Y145" s="4">
        <f t="shared" si="162"/>
        <v>0.31281486661537955</v>
      </c>
      <c r="Z145" s="4">
        <f t="shared" si="162"/>
        <v>0.30806474466530981</v>
      </c>
      <c r="AA145" s="4">
        <f t="shared" si="162"/>
        <v>0.30048532162259423</v>
      </c>
      <c r="AB145" s="4">
        <f t="shared" si="162"/>
        <v>0.30304052993045094</v>
      </c>
      <c r="AC145" s="4">
        <f t="shared" si="162"/>
        <v>0.31602986225934021</v>
      </c>
      <c r="AD145" s="4">
        <f t="shared" si="162"/>
        <v>0.32611073752011949</v>
      </c>
      <c r="AE145" s="4">
        <f t="shared" si="162"/>
        <v>0.33258061225907243</v>
      </c>
      <c r="AF145" s="4">
        <f t="shared" si="162"/>
        <v>0.38429189217719695</v>
      </c>
      <c r="AG145" s="4">
        <f t="shared" si="162"/>
        <v>0.53374885724993415</v>
      </c>
      <c r="AI145" s="4">
        <f t="shared" si="163"/>
        <v>-9.7548260645446971E-4</v>
      </c>
      <c r="AJ145" s="4">
        <f t="shared" si="163"/>
        <v>1.4308341599628127E-3</v>
      </c>
      <c r="AK145" s="4">
        <f t="shared" si="163"/>
        <v>-1.1925450623037626E-3</v>
      </c>
      <c r="AL145" s="4">
        <f t="shared" si="163"/>
        <v>-2.19816638161624E-3</v>
      </c>
      <c r="AM145" s="4">
        <f t="shared" si="163"/>
        <v>2.4796072594678864E-3</v>
      </c>
      <c r="AN145" s="4">
        <f t="shared" si="163"/>
        <v>6.6456738438111507E-3</v>
      </c>
      <c r="AO145" s="4">
        <f t="shared" si="163"/>
        <v>-1.6868666153795342E-3</v>
      </c>
      <c r="AP145" s="4">
        <f t="shared" si="163"/>
        <v>6.7625533469017896E-4</v>
      </c>
      <c r="AQ145" s="4">
        <f t="shared" si="163"/>
        <v>-4.8532162259423695E-4</v>
      </c>
      <c r="AR145" s="4">
        <f t="shared" si="163"/>
        <v>3.5804700695490355E-3</v>
      </c>
      <c r="AS145" s="4">
        <f t="shared" si="163"/>
        <v>-1.0168622593402232E-3</v>
      </c>
      <c r="AT145" s="4">
        <f t="shared" si="163"/>
        <v>8.5126247988048798E-4</v>
      </c>
      <c r="AU145" s="4">
        <f t="shared" si="163"/>
        <v>-1.6726122590724479E-3</v>
      </c>
      <c r="AV145" s="4">
        <f t="shared" si="163"/>
        <v>-4.198921771969566E-4</v>
      </c>
      <c r="AW145" s="4">
        <f t="shared" si="163"/>
        <v>-4.5798572499341494E-3</v>
      </c>
      <c r="AY145" s="2">
        <f t="shared" si="167"/>
        <v>0.28825848260645448</v>
      </c>
      <c r="AZ145" s="2">
        <f t="shared" si="167"/>
        <v>0.28699212194961404</v>
      </c>
      <c r="BA145" s="2">
        <f t="shared" si="167"/>
        <v>0.28597106982391912</v>
      </c>
      <c r="BB145" s="2">
        <f t="shared" si="167"/>
        <v>0.27802364493206583</v>
      </c>
      <c r="BC145" s="2">
        <f t="shared" si="167"/>
        <v>0.2812895530450612</v>
      </c>
      <c r="BD145" s="2">
        <f t="shared" si="167"/>
        <v>0.2909726448550512</v>
      </c>
      <c r="BE145" s="2">
        <f t="shared" si="167"/>
        <v>0.2944463466166331</v>
      </c>
      <c r="BF145" s="2">
        <f t="shared" si="167"/>
        <v>0.29613543732406189</v>
      </c>
      <c r="BG145" s="2">
        <f t="shared" si="167"/>
        <v>0.29361809914325254</v>
      </c>
      <c r="BH145" s="2">
        <f t="shared" si="167"/>
        <v>0.29414194494044849</v>
      </c>
      <c r="BI145" s="2">
        <f t="shared" si="167"/>
        <v>0.29304811665663294</v>
      </c>
      <c r="BJ145" s="2">
        <f t="shared" si="167"/>
        <v>0.28477344554501532</v>
      </c>
      <c r="BK145" s="2">
        <f t="shared" si="167"/>
        <v>0.28459661661834151</v>
      </c>
      <c r="BL145" s="2">
        <f t="shared" si="167"/>
        <v>0.28891069680850734</v>
      </c>
      <c r="BM145" s="2">
        <f t="shared" si="167"/>
        <v>0.3005191193383458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>
        <f t="shared" si="168"/>
        <v>0.28728300000000001</v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>
        <f t="shared" si="110"/>
        <v>0.28728300000000001</v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0.34920983448275861</v>
      </c>
      <c r="DL145" s="2">
        <f t="shared" si="164"/>
        <v>0.32241502034457481</v>
      </c>
      <c r="DM145" s="2">
        <f t="shared" si="164"/>
        <v>0.34496224651759538</v>
      </c>
      <c r="DN145" s="2">
        <f t="shared" si="164"/>
        <v>0.35281022268907564</v>
      </c>
      <c r="DO145" s="2">
        <f t="shared" si="164"/>
        <v>0.37182799358288765</v>
      </c>
      <c r="DP145" s="2">
        <f t="shared" si="164"/>
        <v>0.3475026364145658</v>
      </c>
      <c r="DQ145" s="2">
        <f t="shared" si="164"/>
        <v>0.34760561840411841</v>
      </c>
      <c r="DR145" s="2">
        <f t="shared" si="164"/>
        <v>0.35267244957983196</v>
      </c>
      <c r="DS145" s="2">
        <f t="shared" si="164"/>
        <v>0.36193874397759102</v>
      </c>
      <c r="DT145" s="2">
        <f t="shared" si="164"/>
        <v>0.3441591486631016</v>
      </c>
      <c r="DU145" s="2">
        <f t="shared" si="164"/>
        <v>0.35281920336134448</v>
      </c>
      <c r="DV145" s="2">
        <f t="shared" si="164"/>
        <v>0.35276278795518196</v>
      </c>
      <c r="DW145" s="2">
        <f t="shared" si="164"/>
        <v>0.38410624369747898</v>
      </c>
      <c r="DX145" s="2">
        <f t="shared" si="164"/>
        <v>0.33287026173020534</v>
      </c>
      <c r="DY145" s="2">
        <f t="shared" si="164"/>
        <v>0.32433876256684491</v>
      </c>
      <c r="EA145" s="2">
        <f t="shared" si="152"/>
        <v>0.28801737261904764</v>
      </c>
      <c r="EB145" s="2">
        <f t="shared" si="152"/>
        <v>0.28697435043547614</v>
      </c>
      <c r="EC145" s="2">
        <f t="shared" si="152"/>
        <v>0.28595260433763187</v>
      </c>
      <c r="ED145" s="2">
        <f t="shared" si="152"/>
        <v>0.2778969956284153</v>
      </c>
      <c r="EE145" s="2">
        <f t="shared" si="151"/>
        <v>0.28117327569729572</v>
      </c>
      <c r="EF145" s="2">
        <f t="shared" si="151"/>
        <v>0.29088106735708213</v>
      </c>
      <c r="EG145" s="2">
        <f t="shared" si="151"/>
        <v>0.29431949855166484</v>
      </c>
      <c r="EH145" s="2">
        <f t="shared" si="151"/>
        <v>0.29601758304762005</v>
      </c>
      <c r="EI145" s="2">
        <f t="shared" si="151"/>
        <v>0.29347125527259865</v>
      </c>
      <c r="EJ145" s="2">
        <f t="shared" si="151"/>
        <v>0.29409474566230764</v>
      </c>
      <c r="EK145" s="2">
        <f t="shared" si="151"/>
        <v>0.2930313745837681</v>
      </c>
      <c r="EL145" s="2">
        <f t="shared" si="151"/>
        <v>0.28476474979942429</v>
      </c>
      <c r="EM145" s="2">
        <f t="shared" si="135"/>
        <v>0.28452535556149394</v>
      </c>
      <c r="EN145" s="2">
        <f t="shared" si="135"/>
        <v>0.28891891885910392</v>
      </c>
      <c r="EO145" s="2">
        <f t="shared" si="135"/>
        <v>0.3005890752212389</v>
      </c>
      <c r="EQ145" s="2">
        <f t="shared" si="165"/>
        <v>0.28907904302670628</v>
      </c>
      <c r="ER145" s="2">
        <f t="shared" si="165"/>
        <v>0.28708584698867379</v>
      </c>
      <c r="ES145" s="2">
        <f t="shared" si="165"/>
        <v>0.28584688324284535</v>
      </c>
      <c r="ET145" s="2">
        <f t="shared" si="165"/>
        <v>0.27957098838674505</v>
      </c>
      <c r="EU145" s="2">
        <f t="shared" si="165"/>
        <v>0.28271123311929824</v>
      </c>
      <c r="EV145" s="2">
        <f t="shared" si="165"/>
        <v>0.29209458595200166</v>
      </c>
      <c r="EW145" s="2">
        <f t="shared" si="165"/>
        <v>0.29616492188681309</v>
      </c>
      <c r="EX145" s="2">
        <f t="shared" si="165"/>
        <v>0.29743938292234773</v>
      </c>
      <c r="EY145" s="2">
        <f t="shared" si="165"/>
        <v>0.29511648148035163</v>
      </c>
      <c r="EZ145" s="2">
        <f t="shared" si="165"/>
        <v>0.29446272881168584</v>
      </c>
      <c r="FA145" s="2">
        <f t="shared" si="165"/>
        <v>0.29283705064708587</v>
      </c>
      <c r="FB145" s="2">
        <f t="shared" si="165"/>
        <v>0.28424881706594202</v>
      </c>
      <c r="FC145" s="2">
        <f t="shared" si="165"/>
        <v>0.28509319447905157</v>
      </c>
      <c r="FD145" s="2">
        <f t="shared" si="165"/>
        <v>0.28825567421773712</v>
      </c>
      <c r="FE145" s="2">
        <f t="shared" si="165"/>
        <v>0.29783046860037676</v>
      </c>
      <c r="FG145" s="2">
        <f t="shared" si="166"/>
        <v>0.99970535327802679</v>
      </c>
      <c r="FH145" s="2">
        <f t="shared" si="166"/>
        <v>0.99962224151469792</v>
      </c>
      <c r="FI145" s="2">
        <f t="shared" si="166"/>
        <v>0.99961480739022091</v>
      </c>
      <c r="FJ145" s="2">
        <f t="shared" si="166"/>
        <v>0.99951987730725522</v>
      </c>
      <c r="FK145" s="2">
        <f t="shared" si="166"/>
        <v>0.99954985725892453</v>
      </c>
      <c r="FL145" s="2">
        <f t="shared" si="166"/>
        <v>0.99949961573641077</v>
      </c>
      <c r="FM145" s="2">
        <f t="shared" si="166"/>
        <v>0.99948118090733495</v>
      </c>
      <c r="FN145" s="2">
        <f t="shared" si="166"/>
        <v>0.99949779678017669</v>
      </c>
      <c r="FO145" s="2">
        <f t="shared" si="166"/>
        <v>0.9995228538394727</v>
      </c>
      <c r="FP145" s="2">
        <f t="shared" si="166"/>
        <v>0.99957450564173167</v>
      </c>
      <c r="FQ145" s="2">
        <f t="shared" si="166"/>
        <v>0.99953088982084237</v>
      </c>
      <c r="FR145" s="2">
        <f t="shared" si="166"/>
        <v>0.99952524364919781</v>
      </c>
      <c r="FS145" s="2">
        <f t="shared" si="166"/>
        <v>0.99952068938741978</v>
      </c>
      <c r="FT145" s="2">
        <f t="shared" si="166"/>
        <v>0.99961710516384161</v>
      </c>
      <c r="FU145" s="2">
        <f t="shared" si="166"/>
        <v>0.99956782063787408</v>
      </c>
      <c r="FW145" s="2">
        <f t="shared" si="169"/>
        <v>0.21012154761026963</v>
      </c>
      <c r="FX145" s="2">
        <f t="shared" si="169"/>
        <v>3.9315119877885822E-2</v>
      </c>
      <c r="FY145" s="2">
        <f t="shared" si="169"/>
        <v>4.033813492728288E-2</v>
      </c>
      <c r="FZ145" s="2">
        <f t="shared" si="169"/>
        <v>5.4170941242570297E-2</v>
      </c>
      <c r="GA145" s="2">
        <f t="shared" si="169"/>
        <v>4.9071439485437955E-2</v>
      </c>
      <c r="GB145" s="2">
        <f t="shared" si="169"/>
        <v>5.2117005950938732E-2</v>
      </c>
      <c r="GC145" s="2">
        <f t="shared" si="169"/>
        <v>5.3755800485098856E-2</v>
      </c>
      <c r="GD145" s="2">
        <f t="shared" si="169"/>
        <v>6.2879468228838692E-2</v>
      </c>
      <c r="GE145" s="2">
        <f t="shared" si="169"/>
        <v>6.9397673559624076E-2</v>
      </c>
      <c r="GF145" s="2">
        <f t="shared" si="169"/>
        <v>7.0375932043964529E-2</v>
      </c>
      <c r="GG145" s="2">
        <f t="shared" si="169"/>
        <v>5.8176086783022322E-2</v>
      </c>
      <c r="GH145" s="2">
        <f t="shared" si="169"/>
        <v>4.57167249425591E-2</v>
      </c>
      <c r="GI145" s="2">
        <f t="shared" si="169"/>
        <v>4.1439358286734375E-2</v>
      </c>
      <c r="GJ145" s="2">
        <f t="shared" si="169"/>
        <v>3.7770064410274973E-2</v>
      </c>
      <c r="GK145" s="2">
        <f t="shared" si="169"/>
        <v>2.9079901068217531E-2</v>
      </c>
      <c r="GM145" s="82">
        <f t="shared" si="170"/>
        <v>3.3814932512105725E-109</v>
      </c>
      <c r="GN145" s="82">
        <f t="shared" si="170"/>
        <v>1.021977418377756E-99</v>
      </c>
      <c r="GO145" s="82">
        <f t="shared" si="170"/>
        <v>2.8737340213522249E-131</v>
      </c>
      <c r="GP145" s="82">
        <f t="shared" si="170"/>
        <v>8.4975589135964857E-158</v>
      </c>
      <c r="GQ145" s="82">
        <f t="shared" si="170"/>
        <v>1.6582075754491748E-179</v>
      </c>
      <c r="GR145" s="82">
        <f t="shared" si="170"/>
        <v>1.3127905607895423E-208</v>
      </c>
      <c r="GS145" s="82">
        <f t="shared" si="170"/>
        <v>2.4720801273793832E-223</v>
      </c>
      <c r="GT145" s="82">
        <f t="shared" si="170"/>
        <v>5.1233079540718448E-208</v>
      </c>
      <c r="GU145" s="82">
        <f t="shared" si="170"/>
        <v>2.3583654326930465E-208</v>
      </c>
      <c r="GV145" s="82">
        <f t="shared" si="170"/>
        <v>2.1862759911441665E-234</v>
      </c>
      <c r="GW145" s="82">
        <f t="shared" si="170"/>
        <v>3.5514169612443085E-218</v>
      </c>
      <c r="GX145" s="82">
        <f t="shared" si="170"/>
        <v>2.3659825527028862E-183</v>
      </c>
      <c r="GY145" s="82">
        <f t="shared" si="170"/>
        <v>2.414875554719165E-179</v>
      </c>
      <c r="GZ145" s="82">
        <f t="shared" si="170"/>
        <v>2.6473988161854515E-236</v>
      </c>
      <c r="HA145" s="82">
        <f t="shared" si="170"/>
        <v>2.3835218487623135E-240</v>
      </c>
      <c r="HC145" s="82">
        <f t="shared" si="153"/>
        <v>5.4632174004940238E-42</v>
      </c>
      <c r="HD145" s="82">
        <f t="shared" si="153"/>
        <v>3.3056255050889281E-66</v>
      </c>
      <c r="HE145" s="82">
        <f t="shared" si="153"/>
        <v>1.3706419954694051E-76</v>
      </c>
      <c r="HF145" s="82">
        <f t="shared" si="153"/>
        <v>5.8655039259423845E-85</v>
      </c>
      <c r="HG145" s="82">
        <f t="shared" si="153"/>
        <v>4.1372809418474757E-103</v>
      </c>
      <c r="HH145" s="82">
        <f t="shared" si="153"/>
        <v>4.6948910559146665E-92</v>
      </c>
      <c r="HI145" s="82">
        <f t="shared" si="153"/>
        <v>1.985920885310393E-108</v>
      </c>
      <c r="HJ145" s="82">
        <f t="shared" si="153"/>
        <v>7.4055006562006154E-111</v>
      </c>
      <c r="HK145" s="82">
        <f t="shared" si="153"/>
        <v>3.6440087503655304E-94</v>
      </c>
      <c r="HL145" s="82">
        <f t="shared" si="161"/>
        <v>1.8194534283673006E-166</v>
      </c>
      <c r="HM145" s="82">
        <f t="shared" si="161"/>
        <v>1.4198232807164281E-125</v>
      </c>
      <c r="HN145" s="82">
        <f t="shared" si="161"/>
        <v>2.3799254448489255E-107</v>
      </c>
      <c r="HO145" s="82">
        <f t="shared" si="161"/>
        <v>1.0872252067211945E-105</v>
      </c>
      <c r="HP145" s="82">
        <f t="shared" si="161"/>
        <v>4.8002075804966551E-152</v>
      </c>
      <c r="HQ145" s="82">
        <f t="shared" si="161"/>
        <v>1.7524844977905438E-101</v>
      </c>
      <c r="HS145" s="82">
        <f t="shared" si="171"/>
        <v>5.039999103113736E-6</v>
      </c>
      <c r="HT145" s="82">
        <f t="shared" si="171"/>
        <v>0.51232093634879738</v>
      </c>
      <c r="HU145" s="82">
        <f t="shared" si="171"/>
        <v>0.5435929162519586</v>
      </c>
      <c r="HV145" s="82">
        <f t="shared" si="171"/>
        <v>0.5368190149521691</v>
      </c>
      <c r="HW145" s="82">
        <f t="shared" si="171"/>
        <v>0.54027283130503145</v>
      </c>
      <c r="HX145" s="82">
        <f t="shared" si="171"/>
        <v>0.43976226356440518</v>
      </c>
      <c r="HY145" s="82">
        <f t="shared" si="171"/>
        <v>0.49919368379067536</v>
      </c>
      <c r="HZ145" s="82">
        <f t="shared" si="171"/>
        <v>0.37011055686623917</v>
      </c>
      <c r="IA145" s="82">
        <f t="shared" si="171"/>
        <v>0.24260496309212878</v>
      </c>
      <c r="IB145" s="82">
        <f t="shared" si="171"/>
        <v>0.26851615092655129</v>
      </c>
      <c r="IC145" s="82">
        <f t="shared" si="171"/>
        <v>0.46074755311086152</v>
      </c>
      <c r="ID145" s="82">
        <f t="shared" si="171"/>
        <v>0.54286325745760167</v>
      </c>
      <c r="IE145" s="82">
        <f t="shared" si="171"/>
        <v>0.5205745182583682</v>
      </c>
      <c r="IF145" s="82">
        <f t="shared" si="171"/>
        <v>0.56452883620668126</v>
      </c>
      <c r="IG145" s="82">
        <f t="shared" si="171"/>
        <v>0.50680335455772274</v>
      </c>
      <c r="II145" s="82">
        <f t="shared" si="172"/>
        <v>2.9026067755548094E-4</v>
      </c>
      <c r="IJ145" s="82">
        <f t="shared" si="172"/>
        <v>4.9767660740475377E-20</v>
      </c>
      <c r="IK145" s="82">
        <f t="shared" si="172"/>
        <v>7.3688141540202054E-21</v>
      </c>
      <c r="IL145" s="82">
        <f t="shared" si="172"/>
        <v>6.1969605298726372E-16</v>
      </c>
      <c r="IM145" s="82">
        <f t="shared" si="172"/>
        <v>5.1766392370622378E-17</v>
      </c>
      <c r="IN145" s="82">
        <f t="shared" si="172"/>
        <v>5.1786339784325617E-20</v>
      </c>
      <c r="IO145" s="82">
        <f t="shared" si="172"/>
        <v>1.1110789893999968E-22</v>
      </c>
      <c r="IP145" s="82">
        <f t="shared" si="172"/>
        <v>1.8991804574562286E-19</v>
      </c>
      <c r="IQ145" s="82">
        <f t="shared" si="172"/>
        <v>5.5936817206868515E-18</v>
      </c>
      <c r="IR145" s="82">
        <f t="shared" si="172"/>
        <v>2.6341945305818854E-14</v>
      </c>
      <c r="IS145" s="82">
        <f t="shared" si="172"/>
        <v>1.7770550560145931E-16</v>
      </c>
      <c r="IT145" s="82">
        <f t="shared" si="172"/>
        <v>4.1276158984272322E-17</v>
      </c>
      <c r="IU145" s="82">
        <f t="shared" si="172"/>
        <v>3.3246223017256328E-20</v>
      </c>
      <c r="IV145" s="82">
        <f t="shared" si="172"/>
        <v>1.8121290662516873E-11</v>
      </c>
      <c r="IW145" s="82">
        <f t="shared" si="172"/>
        <v>2.2074160948446562E-10</v>
      </c>
      <c r="IY145" s="82">
        <f t="shared" si="173"/>
        <v>2.9530067665859468E-4</v>
      </c>
      <c r="IZ145" s="82">
        <f t="shared" si="173"/>
        <v>0.51232093634879738</v>
      </c>
      <c r="JA145" s="82">
        <f t="shared" si="173"/>
        <v>0.5435929162519586</v>
      </c>
      <c r="JB145" s="82">
        <f t="shared" si="173"/>
        <v>0.53681901495216977</v>
      </c>
      <c r="JC145" s="82">
        <f t="shared" si="173"/>
        <v>0.54027283130503145</v>
      </c>
      <c r="JD145" s="82">
        <f t="shared" si="173"/>
        <v>0.43976226356440518</v>
      </c>
      <c r="JE145" s="82">
        <f t="shared" si="173"/>
        <v>0.49919368379067536</v>
      </c>
      <c r="JF145" s="82">
        <f t="shared" si="173"/>
        <v>0.37011055686623917</v>
      </c>
      <c r="JG145" s="82">
        <f t="shared" si="173"/>
        <v>0.24260496309212878</v>
      </c>
      <c r="JH145" s="82">
        <f t="shared" si="173"/>
        <v>0.26851615092657766</v>
      </c>
      <c r="JI145" s="82">
        <f t="shared" si="173"/>
        <v>0.46074755311086169</v>
      </c>
      <c r="JJ145" s="82">
        <f t="shared" si="173"/>
        <v>0.54286325745760167</v>
      </c>
      <c r="JK145" s="82">
        <f t="shared" si="173"/>
        <v>0.5205745182583682</v>
      </c>
      <c r="JL145" s="82">
        <f t="shared" si="173"/>
        <v>0.56452883622480254</v>
      </c>
      <c r="JM145" s="82">
        <f t="shared" si="173"/>
        <v>0.50680335477846439</v>
      </c>
    </row>
    <row r="146" spans="2:273" x14ac:dyDescent="0.25">
      <c r="B146" s="2">
        <v>119</v>
      </c>
      <c r="C146" s="37">
        <v>0.28726499999999999</v>
      </c>
      <c r="D146" s="37">
        <v>0.28935899999999998</v>
      </c>
      <c r="E146" s="37">
        <v>0.29014299999999998</v>
      </c>
      <c r="F146" s="37">
        <v>0.28736600000000001</v>
      </c>
      <c r="G146" s="37">
        <v>0.29056599999999999</v>
      </c>
      <c r="H146" s="37">
        <v>0.30198799999999998</v>
      </c>
      <c r="I146" s="37">
        <v>0.30280400000000002</v>
      </c>
      <c r="J146" s="37">
        <v>0.30516900000000002</v>
      </c>
      <c r="K146" s="37">
        <v>0.292684</v>
      </c>
      <c r="L146" s="37">
        <v>0.29706100000000002</v>
      </c>
      <c r="M146" s="37">
        <v>0.30755399999999999</v>
      </c>
      <c r="N146" s="37">
        <v>0.32072200000000001</v>
      </c>
      <c r="O146" s="37">
        <v>0.32617299999999999</v>
      </c>
      <c r="P146" s="37">
        <v>0.37132300000000001</v>
      </c>
      <c r="Q146" s="37">
        <v>0.526698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0.28792902968021133</v>
      </c>
      <c r="T146" s="4">
        <f t="shared" si="174"/>
        <v>0.29155068260519196</v>
      </c>
      <c r="U146" s="4">
        <f t="shared" si="174"/>
        <v>0.29288313367627045</v>
      </c>
      <c r="V146" s="4">
        <f t="shared" si="174"/>
        <v>0.28566972056641921</v>
      </c>
      <c r="W146" s="4">
        <f t="shared" si="174"/>
        <v>0.29103156682284709</v>
      </c>
      <c r="X146" s="4">
        <f t="shared" si="174"/>
        <v>0.29674321527657677</v>
      </c>
      <c r="Y146" s="4">
        <f t="shared" si="174"/>
        <v>0.30573078766375683</v>
      </c>
      <c r="Z146" s="4">
        <f t="shared" si="174"/>
        <v>0.30197664687671633</v>
      </c>
      <c r="AA146" s="4">
        <f t="shared" si="174"/>
        <v>0.29645714925001948</v>
      </c>
      <c r="AB146" s="4">
        <f t="shared" si="174"/>
        <v>0.29860431928585296</v>
      </c>
      <c r="AC146" s="4">
        <f t="shared" si="174"/>
        <v>0.30776586573680464</v>
      </c>
      <c r="AD146" s="4">
        <f t="shared" si="174"/>
        <v>0.31994538379597376</v>
      </c>
      <c r="AE146" s="4">
        <f t="shared" si="174"/>
        <v>0.3279754338273117</v>
      </c>
      <c r="AF146" s="4">
        <f t="shared" si="174"/>
        <v>0.37305826021610544</v>
      </c>
      <c r="AG146" s="4">
        <f t="shared" si="174"/>
        <v>0.53398696834848958</v>
      </c>
      <c r="AI146" s="4">
        <f t="shared" ref="AI146:AW162" si="175">IF(OR($B146 &lt; C$230, $B146 &gt; C$233), 0, C146-S146)</f>
        <v>-6.6402968021134212E-4</v>
      </c>
      <c r="AJ146" s="4">
        <f t="shared" si="175"/>
        <v>-2.1916826051919802E-3</v>
      </c>
      <c r="AK146" s="4">
        <f t="shared" si="175"/>
        <v>-2.740133676270462E-3</v>
      </c>
      <c r="AL146" s="4">
        <f t="shared" si="175"/>
        <v>1.6962794335808051E-3</v>
      </c>
      <c r="AM146" s="4">
        <f t="shared" si="175"/>
        <v>-4.6556682284709661E-4</v>
      </c>
      <c r="AN146" s="4">
        <f t="shared" si="175"/>
        <v>5.2447847234232126E-3</v>
      </c>
      <c r="AO146" s="4">
        <f t="shared" si="175"/>
        <v>-2.9267876637568135E-3</v>
      </c>
      <c r="AP146" s="4">
        <f t="shared" si="175"/>
        <v>3.1923531232836977E-3</v>
      </c>
      <c r="AQ146" s="4">
        <f t="shared" si="175"/>
        <v>-3.7731492500194808E-3</v>
      </c>
      <c r="AR146" s="4">
        <f t="shared" si="175"/>
        <v>-1.5433192858529399E-3</v>
      </c>
      <c r="AS146" s="4">
        <f t="shared" si="175"/>
        <v>-2.118657368046506E-4</v>
      </c>
      <c r="AT146" s="4">
        <f t="shared" si="175"/>
        <v>7.7661620402624809E-4</v>
      </c>
      <c r="AU146" s="4">
        <f t="shared" si="175"/>
        <v>-1.8024338273117113E-3</v>
      </c>
      <c r="AV146" s="4">
        <f t="shared" si="175"/>
        <v>-1.7352602161054276E-3</v>
      </c>
      <c r="AW146" s="4">
        <f t="shared" si="175"/>
        <v>-7.2889683484895773E-3</v>
      </c>
      <c r="AY146" s="2">
        <f t="shared" si="167"/>
        <v>0.28792902968021133</v>
      </c>
      <c r="AZ146" s="2">
        <f t="shared" si="167"/>
        <v>0.28669555259771401</v>
      </c>
      <c r="BA146" s="2">
        <f t="shared" si="167"/>
        <v>0.28564997884405174</v>
      </c>
      <c r="BB146" s="2">
        <f t="shared" si="167"/>
        <v>0.27763169573179808</v>
      </c>
      <c r="BC146" s="2">
        <f t="shared" si="167"/>
        <v>0.2808996384013836</v>
      </c>
      <c r="BD146" s="2">
        <f t="shared" si="167"/>
        <v>0.29047783250129583</v>
      </c>
      <c r="BE146" s="2">
        <f t="shared" si="167"/>
        <v>0.29386341994547166</v>
      </c>
      <c r="BF146" s="2">
        <f t="shared" si="167"/>
        <v>0.29570197303199414</v>
      </c>
      <c r="BG146" s="2">
        <f t="shared" si="167"/>
        <v>0.29346879056726743</v>
      </c>
      <c r="BH146" s="2">
        <f t="shared" si="167"/>
        <v>0.29414838935588888</v>
      </c>
      <c r="BI146" s="2">
        <f t="shared" si="167"/>
        <v>0.29286556514630824</v>
      </c>
      <c r="BJ146" s="2">
        <f t="shared" si="167"/>
        <v>0.28449480006478273</v>
      </c>
      <c r="BK146" s="2">
        <f t="shared" si="167"/>
        <v>0.28412384841292243</v>
      </c>
      <c r="BL146" s="2">
        <f t="shared" si="167"/>
        <v>0.2885679570392698</v>
      </c>
      <c r="BM146" s="2">
        <f t="shared" si="167"/>
        <v>0.30014579209598596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>
        <f t="shared" si="168"/>
        <v>0.28726499999999999</v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 t="str">
        <f t="shared" si="168"/>
        <v/>
      </c>
      <c r="CO146" s="2" t="str">
        <f t="shared" si="168"/>
        <v/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>
        <f t="shared" si="110"/>
        <v>0.28726499999999999</v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 t="str">
        <f t="shared" si="119"/>
        <v/>
      </c>
      <c r="DE146" s="2" t="str">
        <f t="shared" si="120"/>
        <v/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0.34934768965517238</v>
      </c>
      <c r="DL146" s="2">
        <f t="shared" si="176"/>
        <v>0.32234262206744874</v>
      </c>
      <c r="DM146" s="2">
        <f t="shared" si="176"/>
        <v>0.34508079160557192</v>
      </c>
      <c r="DN146" s="2">
        <f t="shared" si="176"/>
        <v>0.35304351428571434</v>
      </c>
      <c r="DO146" s="2">
        <f t="shared" si="176"/>
        <v>0.37230994194041245</v>
      </c>
      <c r="DP146" s="2">
        <f t="shared" si="176"/>
        <v>0.34759948571428573</v>
      </c>
      <c r="DQ146" s="2">
        <f t="shared" si="176"/>
        <v>0.34748591891891895</v>
      </c>
      <c r="DR146" s="2">
        <f t="shared" si="176"/>
        <v>0.35265348571428573</v>
      </c>
      <c r="DS146" s="2">
        <f t="shared" si="176"/>
        <v>0.36220251428571426</v>
      </c>
      <c r="DT146" s="2">
        <f t="shared" si="176"/>
        <v>0.3442837203972498</v>
      </c>
      <c r="DU146" s="2">
        <f t="shared" si="176"/>
        <v>0.35298211428571424</v>
      </c>
      <c r="DV146" s="2">
        <f t="shared" si="176"/>
        <v>0.35291099999999986</v>
      </c>
      <c r="DW146" s="2">
        <f t="shared" si="176"/>
        <v>0.38459125714285713</v>
      </c>
      <c r="DX146" s="2">
        <f t="shared" si="176"/>
        <v>0.3329222578812317</v>
      </c>
      <c r="DY146" s="2">
        <f t="shared" si="176"/>
        <v>0.32418375935828875</v>
      </c>
      <c r="EA146" s="2">
        <f t="shared" si="152"/>
        <v>0.28765515654761903</v>
      </c>
      <c r="EB146" s="2">
        <f t="shared" si="152"/>
        <v>0.28667802595310254</v>
      </c>
      <c r="EC146" s="2">
        <f t="shared" si="152"/>
        <v>0.28563413839390384</v>
      </c>
      <c r="ED146" s="2">
        <f t="shared" si="152"/>
        <v>0.27749286651053862</v>
      </c>
      <c r="EE146" s="2">
        <f t="shared" si="151"/>
        <v>0.28077405211430451</v>
      </c>
      <c r="EF146" s="2">
        <f t="shared" si="151"/>
        <v>0.29037840633724482</v>
      </c>
      <c r="EG146" s="2">
        <f t="shared" si="151"/>
        <v>0.29372404166310984</v>
      </c>
      <c r="EH146" s="2">
        <f t="shared" si="151"/>
        <v>0.29557263136837486</v>
      </c>
      <c r="EI146" s="2">
        <f t="shared" si="151"/>
        <v>0.29330689966040263</v>
      </c>
      <c r="EJ146" s="2">
        <f t="shared" si="151"/>
        <v>0.29409885903634336</v>
      </c>
      <c r="EK146" s="2">
        <f t="shared" si="151"/>
        <v>0.29285279909050238</v>
      </c>
      <c r="EL146" s="2">
        <f t="shared" si="151"/>
        <v>0.28449267310868853</v>
      </c>
      <c r="EM146" s="2">
        <f t="shared" si="135"/>
        <v>0.28405233755061066</v>
      </c>
      <c r="EN146" s="2">
        <f t="shared" si="135"/>
        <v>0.28858098628587076</v>
      </c>
      <c r="EO146" s="2">
        <f t="shared" si="135"/>
        <v>0.3002290029498525</v>
      </c>
      <c r="EQ146" s="2">
        <f t="shared" ref="EQ146:FE162" si="177">CU$228*$B146+CU$229</f>
        <v>0.28879455637982199</v>
      </c>
      <c r="ER146" s="2">
        <f t="shared" si="177"/>
        <v>0.28680002016805867</v>
      </c>
      <c r="ES146" s="2">
        <f t="shared" si="177"/>
        <v>0.28551965727891782</v>
      </c>
      <c r="ET146" s="2">
        <f t="shared" si="177"/>
        <v>0.27928248767889091</v>
      </c>
      <c r="EU146" s="2">
        <f t="shared" si="177"/>
        <v>0.28241742171684453</v>
      </c>
      <c r="EV146" s="2">
        <f t="shared" si="177"/>
        <v>0.29166776244525849</v>
      </c>
      <c r="EW146" s="2">
        <f t="shared" si="177"/>
        <v>0.29566712944684059</v>
      </c>
      <c r="EX146" s="2">
        <f t="shared" si="177"/>
        <v>0.29707848706489098</v>
      </c>
      <c r="EY146" s="2">
        <f t="shared" si="177"/>
        <v>0.29505202703342231</v>
      </c>
      <c r="EZ146" s="2">
        <f t="shared" si="177"/>
        <v>0.29449099124896239</v>
      </c>
      <c r="FA146" s="2">
        <f t="shared" si="177"/>
        <v>0.29264848287472156</v>
      </c>
      <c r="FB146" s="2">
        <f t="shared" si="177"/>
        <v>0.28394168623082711</v>
      </c>
      <c r="FC146" s="2">
        <f t="shared" si="177"/>
        <v>0.28466130708829701</v>
      </c>
      <c r="FD146" s="2">
        <f t="shared" si="177"/>
        <v>0.2878899688332151</v>
      </c>
      <c r="FE146" s="2">
        <f t="shared" si="177"/>
        <v>0.29731504377736084</v>
      </c>
      <c r="FG146" s="2">
        <f t="shared" ref="FG146:FU162" si="178">POWER(10,($B146-C$231)/C$229)/(1+POWER(10,($B146-C$231)/C$229))</f>
        <v>0.99973127202881429</v>
      </c>
      <c r="FH146" s="2">
        <f t="shared" si="178"/>
        <v>0.99965546871499034</v>
      </c>
      <c r="FI146" s="2">
        <f t="shared" si="178"/>
        <v>0.99964868825771214</v>
      </c>
      <c r="FJ146" s="2">
        <f t="shared" si="178"/>
        <v>0.99956210440083693</v>
      </c>
      <c r="FK146" s="2">
        <f t="shared" si="178"/>
        <v>0.99958944867989574</v>
      </c>
      <c r="FL146" s="2">
        <f t="shared" si="178"/>
        <v>0.99954362403426389</v>
      </c>
      <c r="FM146" s="2">
        <f t="shared" si="178"/>
        <v>0.99952680976247443</v>
      </c>
      <c r="FN146" s="2">
        <f t="shared" si="178"/>
        <v>0.99954196498010872</v>
      </c>
      <c r="FO146" s="2">
        <f t="shared" si="178"/>
        <v>0.99956481925914864</v>
      </c>
      <c r="FP146" s="2">
        <f t="shared" si="178"/>
        <v>0.99961193000426407</v>
      </c>
      <c r="FQ146" s="2">
        <f t="shared" si="178"/>
        <v>0.99957214877150735</v>
      </c>
      <c r="FR146" s="2">
        <f t="shared" si="178"/>
        <v>0.99956699897408474</v>
      </c>
      <c r="FS146" s="2">
        <f t="shared" si="178"/>
        <v>0.99956284508927684</v>
      </c>
      <c r="FT146" s="2">
        <f t="shared" si="178"/>
        <v>0.99965078399379503</v>
      </c>
      <c r="FU146" s="2">
        <f t="shared" si="178"/>
        <v>0.99960583274815795</v>
      </c>
      <c r="FW146" s="2">
        <f t="shared" si="169"/>
        <v>0.22581592173450202</v>
      </c>
      <c r="FX146" s="2">
        <f t="shared" si="169"/>
        <v>4.2945278058598456E-2</v>
      </c>
      <c r="FY146" s="2">
        <f t="shared" si="169"/>
        <v>4.405842103902325E-2</v>
      </c>
      <c r="FZ146" s="2">
        <f t="shared" si="169"/>
        <v>5.9088441148783227E-2</v>
      </c>
      <c r="GA146" s="2">
        <f t="shared" si="169"/>
        <v>5.3552229844081825E-2</v>
      </c>
      <c r="GB146" s="2">
        <f t="shared" si="169"/>
        <v>5.6859263499185929E-2</v>
      </c>
      <c r="GC146" s="2">
        <f t="shared" si="169"/>
        <v>5.8637951330511834E-2</v>
      </c>
      <c r="GD146" s="2">
        <f t="shared" si="169"/>
        <v>6.8530227433010307E-2</v>
      </c>
      <c r="GE146" s="2">
        <f t="shared" si="169"/>
        <v>7.558695387518885E-2</v>
      </c>
      <c r="GF146" s="2">
        <f t="shared" si="169"/>
        <v>7.6645273313377019E-2</v>
      </c>
      <c r="GG146" s="2">
        <f t="shared" si="169"/>
        <v>6.3432780013364082E-2</v>
      </c>
      <c r="GH146" s="2">
        <f t="shared" si="169"/>
        <v>4.9907267751870862E-2</v>
      </c>
      <c r="GI146" s="2">
        <f t="shared" si="169"/>
        <v>4.5256417912000767E-2</v>
      </c>
      <c r="GJ146" s="2">
        <f t="shared" si="169"/>
        <v>4.1263687722992472E-2</v>
      </c>
      <c r="GK146" s="2">
        <f t="shared" si="169"/>
        <v>3.1796270600924603E-2</v>
      </c>
      <c r="GM146" s="82">
        <f t="shared" si="170"/>
        <v>1.2395848998892288E-112</v>
      </c>
      <c r="GN146" s="82">
        <f t="shared" si="170"/>
        <v>7.6247748409764992E-103</v>
      </c>
      <c r="GO146" s="82">
        <f t="shared" si="170"/>
        <v>2.4576160958576177E-135</v>
      </c>
      <c r="GP146" s="82">
        <f t="shared" si="170"/>
        <v>7.7256023117159538E-163</v>
      </c>
      <c r="GQ146" s="82">
        <f t="shared" si="170"/>
        <v>3.5524133126787208E-185</v>
      </c>
      <c r="GR146" s="82">
        <f t="shared" si="170"/>
        <v>3.3804160817391592E-215</v>
      </c>
      <c r="GS146" s="82">
        <f t="shared" si="170"/>
        <v>2.2820215261708519E-230</v>
      </c>
      <c r="GT146" s="82">
        <f t="shared" si="170"/>
        <v>1.4887885506370708E-214</v>
      </c>
      <c r="GU146" s="82">
        <f t="shared" si="170"/>
        <v>7.3218774226345021E-215</v>
      </c>
      <c r="GV146" s="82">
        <f t="shared" si="170"/>
        <v>1.1152167252568415E-241</v>
      </c>
      <c r="GW146" s="82">
        <f t="shared" si="170"/>
        <v>4.7282301172088325E-225</v>
      </c>
      <c r="GX146" s="82">
        <f t="shared" si="170"/>
        <v>3.4160750469160822E-189</v>
      </c>
      <c r="GY146" s="82">
        <f t="shared" si="170"/>
        <v>5.7604947573200688E-185</v>
      </c>
      <c r="GZ146" s="82">
        <f t="shared" si="170"/>
        <v>1.9998039570509788E-243</v>
      </c>
      <c r="HA146" s="82">
        <f t="shared" si="170"/>
        <v>1.3164224200836644E-247</v>
      </c>
      <c r="HC146" s="82">
        <f t="shared" si="153"/>
        <v>4.5957792948813573E-44</v>
      </c>
      <c r="HD146" s="82">
        <f t="shared" si="153"/>
        <v>1.5110709435208549E-69</v>
      </c>
      <c r="HE146" s="82">
        <f t="shared" si="153"/>
        <v>2.3423731265105853E-80</v>
      </c>
      <c r="HF146" s="82">
        <f t="shared" si="153"/>
        <v>2.3701306828665345E-89</v>
      </c>
      <c r="HG146" s="82">
        <f t="shared" si="153"/>
        <v>2.5389521846167776E-108</v>
      </c>
      <c r="HH146" s="82">
        <f t="shared" si="153"/>
        <v>1.2421525208309033E-96</v>
      </c>
      <c r="HI146" s="82">
        <f t="shared" si="153"/>
        <v>8.8271654796106367E-114</v>
      </c>
      <c r="HJ146" s="82">
        <f t="shared" si="153"/>
        <v>2.8259743588549056E-116</v>
      </c>
      <c r="HK146" s="82">
        <f t="shared" si="153"/>
        <v>1.1593188984190298E-98</v>
      </c>
      <c r="HL146" s="82">
        <f t="shared" si="161"/>
        <v>1.6745869070999289E-174</v>
      </c>
      <c r="HM146" s="82">
        <f t="shared" si="161"/>
        <v>8.4719802331217467E-132</v>
      </c>
      <c r="HN146" s="82">
        <f t="shared" si="161"/>
        <v>7.5066036649894709E-113</v>
      </c>
      <c r="HO146" s="82">
        <f t="shared" si="161"/>
        <v>4.2754549636417999E-111</v>
      </c>
      <c r="HP146" s="82">
        <f t="shared" si="161"/>
        <v>1.9550294269385758E-159</v>
      </c>
      <c r="HQ146" s="82">
        <f t="shared" si="161"/>
        <v>1.9943837539939612E-106</v>
      </c>
      <c r="HS146" s="82">
        <f t="shared" si="171"/>
        <v>9.1525796729884417E-7</v>
      </c>
      <c r="HT146" s="82">
        <f t="shared" si="171"/>
        <v>0.54436227155192907</v>
      </c>
      <c r="HU146" s="82">
        <f t="shared" si="171"/>
        <v>0.5289511018422649</v>
      </c>
      <c r="HV146" s="82">
        <f t="shared" si="171"/>
        <v>0.48327162795118961</v>
      </c>
      <c r="HW146" s="82">
        <f t="shared" si="171"/>
        <v>0.49307210598902329</v>
      </c>
      <c r="HX146" s="82">
        <f t="shared" si="171"/>
        <v>0.32299297571805191</v>
      </c>
      <c r="HY146" s="82">
        <f t="shared" si="171"/>
        <v>0.39238879895379336</v>
      </c>
      <c r="HZ146" s="82">
        <f t="shared" si="171"/>
        <v>0.24198215854410973</v>
      </c>
      <c r="IA146" s="82">
        <f t="shared" si="171"/>
        <v>0.13445057011293721</v>
      </c>
      <c r="IB146" s="82">
        <f t="shared" si="171"/>
        <v>0.16557748486293336</v>
      </c>
      <c r="IC146" s="82">
        <f t="shared" si="171"/>
        <v>0.35628672599846423</v>
      </c>
      <c r="ID146" s="82">
        <f t="shared" si="171"/>
        <v>0.53347405674665049</v>
      </c>
      <c r="IE146" s="82">
        <f t="shared" si="171"/>
        <v>0.54512898905110041</v>
      </c>
      <c r="IF146" s="82">
        <f t="shared" si="171"/>
        <v>0.55988849500547133</v>
      </c>
      <c r="IG146" s="82">
        <f t="shared" si="171"/>
        <v>0.55539627149273918</v>
      </c>
      <c r="II146" s="82">
        <f t="shared" si="172"/>
        <v>7.4328903118796666E-4</v>
      </c>
      <c r="IJ146" s="82">
        <f t="shared" si="172"/>
        <v>5.5637010289539793E-19</v>
      </c>
      <c r="IK146" s="82">
        <f t="shared" si="172"/>
        <v>9.365454736998477E-20</v>
      </c>
      <c r="IL146" s="82">
        <f t="shared" si="172"/>
        <v>5.07685094913954E-15</v>
      </c>
      <c r="IM146" s="82">
        <f t="shared" si="172"/>
        <v>4.5802075477638836E-16</v>
      </c>
      <c r="IN146" s="82">
        <f t="shared" si="172"/>
        <v>7.3555497276614695E-19</v>
      </c>
      <c r="IO146" s="82">
        <f t="shared" si="172"/>
        <v>2.3874242973762757E-21</v>
      </c>
      <c r="IP146" s="82">
        <f t="shared" si="172"/>
        <v>2.999754562329232E-18</v>
      </c>
      <c r="IQ146" s="82">
        <f t="shared" si="172"/>
        <v>7.8154632936053209E-17</v>
      </c>
      <c r="IR146" s="82">
        <f t="shared" si="172"/>
        <v>2.0826833890377794E-13</v>
      </c>
      <c r="IS146" s="82">
        <f t="shared" si="172"/>
        <v>1.6684252318092975E-15</v>
      </c>
      <c r="IT146" s="82">
        <f t="shared" si="172"/>
        <v>3.5116706221915731E-16</v>
      </c>
      <c r="IU146" s="82">
        <f t="shared" si="172"/>
        <v>3.9646560777140104E-19</v>
      </c>
      <c r="IV146" s="82">
        <f t="shared" si="172"/>
        <v>6.6105880458865628E-11</v>
      </c>
      <c r="IW146" s="82">
        <f t="shared" si="172"/>
        <v>6.4280952916983528E-10</v>
      </c>
      <c r="IY146" s="82">
        <f t="shared" si="173"/>
        <v>7.4420428915526553E-4</v>
      </c>
      <c r="IZ146" s="82">
        <f t="shared" si="173"/>
        <v>0.54436227155192907</v>
      </c>
      <c r="JA146" s="82">
        <f t="shared" si="173"/>
        <v>0.5289511018422649</v>
      </c>
      <c r="JB146" s="82">
        <f t="shared" si="173"/>
        <v>0.48327162795119466</v>
      </c>
      <c r="JC146" s="82">
        <f t="shared" si="173"/>
        <v>0.49307210598902373</v>
      </c>
      <c r="JD146" s="82">
        <f t="shared" si="173"/>
        <v>0.32299297571805191</v>
      </c>
      <c r="JE146" s="82">
        <f t="shared" si="173"/>
        <v>0.39238879895379336</v>
      </c>
      <c r="JF146" s="82">
        <f t="shared" si="173"/>
        <v>0.24198215854410973</v>
      </c>
      <c r="JG146" s="82">
        <f t="shared" si="173"/>
        <v>0.13445057011293729</v>
      </c>
      <c r="JH146" s="82">
        <f t="shared" si="173"/>
        <v>0.16557748486314164</v>
      </c>
      <c r="JI146" s="82">
        <f t="shared" si="173"/>
        <v>0.35628672599846589</v>
      </c>
      <c r="JJ146" s="82">
        <f t="shared" si="173"/>
        <v>0.53347405674665083</v>
      </c>
      <c r="JK146" s="82">
        <f t="shared" si="173"/>
        <v>0.54512898905110041</v>
      </c>
      <c r="JL146" s="82">
        <f t="shared" si="173"/>
        <v>0.55988849507157723</v>
      </c>
      <c r="JM146" s="82">
        <f t="shared" si="173"/>
        <v>0.55539627213554876</v>
      </c>
    </row>
    <row r="147" spans="2:273" x14ac:dyDescent="0.25">
      <c r="B147" s="2">
        <v>120</v>
      </c>
      <c r="C147" s="37">
        <v>0.287024</v>
      </c>
      <c r="D147" s="37">
        <v>0.28703200000000001</v>
      </c>
      <c r="E147" s="37">
        <v>0.29216199999999998</v>
      </c>
      <c r="F147" s="37">
        <v>0.28122799999999998</v>
      </c>
      <c r="G147" s="37">
        <v>0.28889599999999999</v>
      </c>
      <c r="H147" s="37">
        <v>0.29589100000000002</v>
      </c>
      <c r="I147" s="37">
        <v>0.30141400000000002</v>
      </c>
      <c r="J147" s="37">
        <v>0.29829899999999998</v>
      </c>
      <c r="K147" s="37">
        <v>0.290358</v>
      </c>
      <c r="L147" s="37">
        <v>0.29563200000000001</v>
      </c>
      <c r="M147" s="37">
        <v>0.30456699999999998</v>
      </c>
      <c r="N147" s="37">
        <v>0.310139</v>
      </c>
      <c r="O147" s="37">
        <v>0.31951800000000002</v>
      </c>
      <c r="P147" s="37">
        <v>0.356991</v>
      </c>
      <c r="Q147" s="37">
        <v>0.52096900000000002</v>
      </c>
      <c r="S147" s="4">
        <f t="shared" si="174"/>
        <v>0.28760312148112099</v>
      </c>
      <c r="T147" s="4">
        <f t="shared" si="174"/>
        <v>0.29047545148775866</v>
      </c>
      <c r="U147" s="4">
        <f t="shared" si="174"/>
        <v>0.29070220024925836</v>
      </c>
      <c r="V147" s="4">
        <f t="shared" si="174"/>
        <v>0.28276061225648152</v>
      </c>
      <c r="W147" s="4">
        <f t="shared" si="174"/>
        <v>0.28758421457418104</v>
      </c>
      <c r="X147" s="4">
        <f t="shared" si="174"/>
        <v>0.29319506841161291</v>
      </c>
      <c r="Y147" s="4">
        <f t="shared" si="174"/>
        <v>0.29962915291511233</v>
      </c>
      <c r="Z147" s="4">
        <f t="shared" si="174"/>
        <v>0.29799058373269866</v>
      </c>
      <c r="AA147" s="4">
        <f t="shared" si="174"/>
        <v>0.29438637493201042</v>
      </c>
      <c r="AB147" s="4">
        <f t="shared" si="174"/>
        <v>0.29606546303730341</v>
      </c>
      <c r="AC147" s="4">
        <f t="shared" si="174"/>
        <v>0.30104431523484404</v>
      </c>
      <c r="AD147" s="4">
        <f t="shared" si="174"/>
        <v>0.31153556103579433</v>
      </c>
      <c r="AE147" s="4">
        <f t="shared" si="174"/>
        <v>0.31949694836627957</v>
      </c>
      <c r="AF147" s="4">
        <f t="shared" si="174"/>
        <v>0.35662947667533196</v>
      </c>
      <c r="AG147" s="4">
        <f t="shared" si="174"/>
        <v>0.52120026667814567</v>
      </c>
      <c r="AI147" s="4">
        <f t="shared" si="175"/>
        <v>-5.7912148112099215E-4</v>
      </c>
      <c r="AJ147" s="4">
        <f t="shared" si="175"/>
        <v>-3.4434514877586531E-3</v>
      </c>
      <c r="AK147" s="4">
        <f t="shared" si="175"/>
        <v>1.4597997507416194E-3</v>
      </c>
      <c r="AL147" s="4">
        <f t="shared" si="175"/>
        <v>-1.532612256481547E-3</v>
      </c>
      <c r="AM147" s="4">
        <f t="shared" si="175"/>
        <v>1.3117854258189454E-3</v>
      </c>
      <c r="AN147" s="4">
        <f t="shared" si="175"/>
        <v>2.6959315883871016E-3</v>
      </c>
      <c r="AO147" s="4">
        <f t="shared" si="175"/>
        <v>1.7848470848876863E-3</v>
      </c>
      <c r="AP147" s="4">
        <f t="shared" si="175"/>
        <v>3.0841626730132576E-4</v>
      </c>
      <c r="AQ147" s="4">
        <f t="shared" si="175"/>
        <v>-4.0283749320104145E-3</v>
      </c>
      <c r="AR147" s="4">
        <f t="shared" si="175"/>
        <v>-4.3346303730340541E-4</v>
      </c>
      <c r="AS147" s="4">
        <f t="shared" si="175"/>
        <v>3.5226847651559368E-3</v>
      </c>
      <c r="AT147" s="4">
        <f t="shared" si="175"/>
        <v>-1.3965610357943303E-3</v>
      </c>
      <c r="AU147" s="4">
        <f t="shared" si="175"/>
        <v>2.1051633720459151E-5</v>
      </c>
      <c r="AV147" s="4">
        <f t="shared" si="175"/>
        <v>3.6152332466804493E-4</v>
      </c>
      <c r="AW147" s="4">
        <f t="shared" si="175"/>
        <v>-2.3126667814565849E-4</v>
      </c>
      <c r="AY147" s="2">
        <f t="shared" si="167"/>
        <v>0.28760312148112099</v>
      </c>
      <c r="AZ147" s="2">
        <f t="shared" si="167"/>
        <v>0.28639919167923705</v>
      </c>
      <c r="BA147" s="2">
        <f t="shared" si="167"/>
        <v>0.28532893130823717</v>
      </c>
      <c r="BB147" s="2">
        <f t="shared" si="167"/>
        <v>0.27724190531673149</v>
      </c>
      <c r="BC147" s="2">
        <f t="shared" si="167"/>
        <v>0.28051159189225094</v>
      </c>
      <c r="BD147" s="2">
        <f t="shared" si="167"/>
        <v>0.28998446092290942</v>
      </c>
      <c r="BE147" s="2">
        <f t="shared" si="167"/>
        <v>0.29328246477572689</v>
      </c>
      <c r="BF147" s="2">
        <f t="shared" si="167"/>
        <v>0.29527038742845041</v>
      </c>
      <c r="BG147" s="2">
        <f t="shared" si="167"/>
        <v>0.29332186685687106</v>
      </c>
      <c r="BH147" s="2">
        <f t="shared" si="167"/>
        <v>0.29415550470982421</v>
      </c>
      <c r="BI147" s="2">
        <f t="shared" si="167"/>
        <v>0.29268300543264231</v>
      </c>
      <c r="BJ147" s="2">
        <f t="shared" si="167"/>
        <v>0.28421586613640809</v>
      </c>
      <c r="BK147" s="2">
        <f t="shared" si="167"/>
        <v>0.2836519063847367</v>
      </c>
      <c r="BL147" s="2">
        <f t="shared" si="167"/>
        <v>0.28822490801785339</v>
      </c>
      <c r="BM147" s="2">
        <f t="shared" si="167"/>
        <v>0.29977093509889202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>
        <f t="shared" si="168"/>
        <v>0.287024</v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 t="str">
        <f t="shared" si="168"/>
        <v/>
      </c>
      <c r="CN147" s="2" t="str">
        <f t="shared" si="168"/>
        <v/>
      </c>
      <c r="CO147" s="2" t="str">
        <f t="shared" si="168"/>
        <v/>
      </c>
      <c r="CP147" s="2" t="str">
        <f t="shared" si="168"/>
        <v/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>
        <f t="shared" si="110"/>
        <v>0.287024</v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 t="str">
        <f t="shared" si="118"/>
        <v/>
      </c>
      <c r="DD147" s="2" t="str">
        <f t="shared" si="119"/>
        <v/>
      </c>
      <c r="DE147" s="2" t="str">
        <f t="shared" si="120"/>
        <v/>
      </c>
      <c r="DF147" s="2" t="str">
        <f t="shared" si="121"/>
        <v/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0.34948554482758615</v>
      </c>
      <c r="DL147" s="2">
        <f t="shared" si="176"/>
        <v>0.32227022379032261</v>
      </c>
      <c r="DM147" s="2">
        <f t="shared" si="176"/>
        <v>0.34519933669354846</v>
      </c>
      <c r="DN147" s="2">
        <f t="shared" si="176"/>
        <v>0.353276805882353</v>
      </c>
      <c r="DO147" s="2">
        <f t="shared" si="176"/>
        <v>0.3727918902979373</v>
      </c>
      <c r="DP147" s="2">
        <f t="shared" si="176"/>
        <v>0.3476963350140056</v>
      </c>
      <c r="DQ147" s="2">
        <f t="shared" si="176"/>
        <v>0.34736621943371948</v>
      </c>
      <c r="DR147" s="2">
        <f t="shared" si="176"/>
        <v>0.35263452184873956</v>
      </c>
      <c r="DS147" s="2">
        <f t="shared" si="176"/>
        <v>0.36246628459383751</v>
      </c>
      <c r="DT147" s="2">
        <f t="shared" si="176"/>
        <v>0.34440829213139801</v>
      </c>
      <c r="DU147" s="2">
        <f t="shared" si="176"/>
        <v>0.35314502521008395</v>
      </c>
      <c r="DV147" s="2">
        <f t="shared" si="176"/>
        <v>0.35305921204481783</v>
      </c>
      <c r="DW147" s="2">
        <f t="shared" si="176"/>
        <v>0.38507627058823524</v>
      </c>
      <c r="DX147" s="2">
        <f t="shared" si="176"/>
        <v>0.33297425403225811</v>
      </c>
      <c r="DY147" s="2">
        <f t="shared" si="176"/>
        <v>0.32402875614973264</v>
      </c>
      <c r="EA147" s="2">
        <f t="shared" si="152"/>
        <v>0.28729294047619047</v>
      </c>
      <c r="EB147" s="2">
        <f t="shared" si="152"/>
        <v>0.28638170147072894</v>
      </c>
      <c r="EC147" s="2">
        <f t="shared" si="152"/>
        <v>0.28531567245017586</v>
      </c>
      <c r="ED147" s="2">
        <f t="shared" si="152"/>
        <v>0.27708873739266199</v>
      </c>
      <c r="EE147" s="2">
        <f t="shared" si="151"/>
        <v>0.28037482853131335</v>
      </c>
      <c r="EF147" s="2">
        <f t="shared" si="151"/>
        <v>0.28987574531740756</v>
      </c>
      <c r="EG147" s="2">
        <f t="shared" si="151"/>
        <v>0.29312858477455483</v>
      </c>
      <c r="EH147" s="2">
        <f t="shared" si="151"/>
        <v>0.29512767968912967</v>
      </c>
      <c r="EI147" s="2">
        <f t="shared" si="151"/>
        <v>0.29314254404820661</v>
      </c>
      <c r="EJ147" s="2">
        <f t="shared" si="151"/>
        <v>0.29410297241037908</v>
      </c>
      <c r="EK147" s="2">
        <f t="shared" si="151"/>
        <v>0.29267422359723666</v>
      </c>
      <c r="EL147" s="2">
        <f t="shared" ref="EL147:EO210" si="179">CP$228*$B147+CP$229</f>
        <v>0.28422059641795278</v>
      </c>
      <c r="EM147" s="2">
        <f t="shared" si="135"/>
        <v>0.28357931953972731</v>
      </c>
      <c r="EN147" s="2">
        <f t="shared" si="135"/>
        <v>0.28824305371263753</v>
      </c>
      <c r="EO147" s="2">
        <f t="shared" si="135"/>
        <v>0.29986893067846604</v>
      </c>
      <c r="EQ147" s="2">
        <f t="shared" si="177"/>
        <v>0.28851006973293769</v>
      </c>
      <c r="ER147" s="2">
        <f t="shared" si="177"/>
        <v>0.28651419334744355</v>
      </c>
      <c r="ES147" s="2">
        <f t="shared" si="177"/>
        <v>0.28519243131499034</v>
      </c>
      <c r="ET147" s="2">
        <f t="shared" si="177"/>
        <v>0.27899398697103672</v>
      </c>
      <c r="EU147" s="2">
        <f t="shared" si="177"/>
        <v>0.28212361031439087</v>
      </c>
      <c r="EV147" s="2">
        <f t="shared" si="177"/>
        <v>0.29124093893851544</v>
      </c>
      <c r="EW147" s="2">
        <f t="shared" si="177"/>
        <v>0.29516933700686809</v>
      </c>
      <c r="EX147" s="2">
        <f t="shared" si="177"/>
        <v>0.29671759120743424</v>
      </c>
      <c r="EY147" s="2">
        <f t="shared" si="177"/>
        <v>0.29498757258649294</v>
      </c>
      <c r="EZ147" s="2">
        <f t="shared" si="177"/>
        <v>0.29451925368623899</v>
      </c>
      <c r="FA147" s="2">
        <f t="shared" si="177"/>
        <v>0.2924599151023573</v>
      </c>
      <c r="FB147" s="2">
        <f t="shared" si="177"/>
        <v>0.2836345553957122</v>
      </c>
      <c r="FC147" s="2">
        <f t="shared" si="177"/>
        <v>0.28422941969754245</v>
      </c>
      <c r="FD147" s="2">
        <f t="shared" si="177"/>
        <v>0.28752426344869303</v>
      </c>
      <c r="FE147" s="2">
        <f t="shared" si="177"/>
        <v>0.29679961895434487</v>
      </c>
      <c r="FG147" s="2">
        <f t="shared" si="178"/>
        <v>0.99975491138228367</v>
      </c>
      <c r="FH147" s="2">
        <f t="shared" si="178"/>
        <v>0.99968577420781324</v>
      </c>
      <c r="FI147" s="2">
        <f t="shared" si="178"/>
        <v>0.99967958997864592</v>
      </c>
      <c r="FJ147" s="2">
        <f t="shared" si="178"/>
        <v>0.99960061907888365</v>
      </c>
      <c r="FK147" s="2">
        <f t="shared" si="178"/>
        <v>0.99962555921962948</v>
      </c>
      <c r="FL147" s="2">
        <f t="shared" si="178"/>
        <v>0.99958376345797506</v>
      </c>
      <c r="FM147" s="2">
        <f t="shared" si="178"/>
        <v>0.99956842740551022</v>
      </c>
      <c r="FN147" s="2">
        <f t="shared" si="178"/>
        <v>0.99958225026085579</v>
      </c>
      <c r="FO147" s="2">
        <f t="shared" si="178"/>
        <v>0.99960309524931024</v>
      </c>
      <c r="FP147" s="2">
        <f t="shared" si="178"/>
        <v>0.99964606387197352</v>
      </c>
      <c r="FQ147" s="2">
        <f t="shared" si="178"/>
        <v>0.99960978035166859</v>
      </c>
      <c r="FR147" s="2">
        <f t="shared" si="178"/>
        <v>0.999605083324826</v>
      </c>
      <c r="FS147" s="2">
        <f t="shared" si="178"/>
        <v>0.99960129464678382</v>
      </c>
      <c r="FT147" s="2">
        <f t="shared" si="178"/>
        <v>0.99968150143048784</v>
      </c>
      <c r="FU147" s="2">
        <f t="shared" si="178"/>
        <v>0.99964050272555627</v>
      </c>
      <c r="FW147" s="2">
        <f t="shared" si="169"/>
        <v>0.24232291177196597</v>
      </c>
      <c r="FX147" s="2">
        <f t="shared" si="169"/>
        <v>4.6894264810251329E-2</v>
      </c>
      <c r="FY147" s="2">
        <f t="shared" si="169"/>
        <v>4.810462082110397E-2</v>
      </c>
      <c r="FZ147" s="2">
        <f t="shared" si="169"/>
        <v>6.4421934265805197E-2</v>
      </c>
      <c r="GA147" s="2">
        <f t="shared" si="169"/>
        <v>5.8417033616584325E-2</v>
      </c>
      <c r="GB147" s="2">
        <f t="shared" si="169"/>
        <v>6.2004804212311235E-2</v>
      </c>
      <c r="GC147" s="2">
        <f t="shared" si="169"/>
        <v>6.3933544894527516E-2</v>
      </c>
      <c r="GD147" s="2">
        <f t="shared" si="169"/>
        <v>7.4648349699428601E-2</v>
      </c>
      <c r="GE147" s="2">
        <f t="shared" si="169"/>
        <v>8.2279424711413252E-2</v>
      </c>
      <c r="GF147" s="2">
        <f t="shared" si="169"/>
        <v>8.3422991562998414E-2</v>
      </c>
      <c r="GG147" s="2">
        <f t="shared" si="169"/>
        <v>6.912959536404896E-2</v>
      </c>
      <c r="GH147" s="2">
        <f t="shared" si="169"/>
        <v>5.4460007986469577E-2</v>
      </c>
      <c r="GI147" s="2">
        <f t="shared" si="169"/>
        <v>4.9406951998173951E-2</v>
      </c>
      <c r="GJ147" s="2">
        <f t="shared" si="169"/>
        <v>4.5065326734877745E-2</v>
      </c>
      <c r="GK147" s="2">
        <f t="shared" si="169"/>
        <v>3.4757294328757786E-2</v>
      </c>
      <c r="GM147" s="82">
        <f t="shared" si="170"/>
        <v>4.0131048377639745E-116</v>
      </c>
      <c r="GN147" s="82">
        <f t="shared" si="170"/>
        <v>5.0815951550199892E-106</v>
      </c>
      <c r="GO147" s="82">
        <f t="shared" si="170"/>
        <v>1.8187304761736492E-139</v>
      </c>
      <c r="GP147" s="82">
        <f t="shared" si="170"/>
        <v>5.8411184656299198E-168</v>
      </c>
      <c r="GQ147" s="82">
        <f t="shared" si="170"/>
        <v>6.2011977259299982E-191</v>
      </c>
      <c r="GR147" s="82">
        <f t="shared" si="170"/>
        <v>6.8624135357085766E-222</v>
      </c>
      <c r="GS147" s="82">
        <f t="shared" si="170"/>
        <v>1.6356056067412934E-237</v>
      </c>
      <c r="GT147" s="82">
        <f t="shared" si="170"/>
        <v>3.4212736079550905E-221</v>
      </c>
      <c r="GU147" s="82">
        <f t="shared" si="170"/>
        <v>1.8020016000965497E-221</v>
      </c>
      <c r="GV147" s="82">
        <f t="shared" si="170"/>
        <v>4.3903760592621387E-249</v>
      </c>
      <c r="GW147" s="82">
        <f t="shared" si="170"/>
        <v>4.9148780390063695E-232</v>
      </c>
      <c r="GX147" s="82">
        <f t="shared" si="170"/>
        <v>3.9871288923454033E-195</v>
      </c>
      <c r="GY147" s="82">
        <f t="shared" si="170"/>
        <v>1.1232091416788255E-190</v>
      </c>
      <c r="GZ147" s="82">
        <f t="shared" si="170"/>
        <v>1.1821394537691453E-250</v>
      </c>
      <c r="HA147" s="82">
        <f t="shared" si="170"/>
        <v>5.6605038140547841E-255</v>
      </c>
      <c r="HC147" s="82">
        <f t="shared" si="153"/>
        <v>3.4326749278598295E-46</v>
      </c>
      <c r="HD147" s="82">
        <f t="shared" si="153"/>
        <v>5.693349249385721E-73</v>
      </c>
      <c r="HE147" s="82">
        <f t="shared" si="153"/>
        <v>3.2377027862129779E-84</v>
      </c>
      <c r="HF147" s="82">
        <f t="shared" si="153"/>
        <v>7.388708591652759E-94</v>
      </c>
      <c r="HG147" s="82">
        <f t="shared" si="153"/>
        <v>1.1540218288023405E-113</v>
      </c>
      <c r="HH147" s="82">
        <f t="shared" si="153"/>
        <v>2.5343767999040189E-101</v>
      </c>
      <c r="HI147" s="82">
        <f t="shared" si="153"/>
        <v>2.9036688638553296E-119</v>
      </c>
      <c r="HJ147" s="82">
        <f t="shared" si="153"/>
        <v>7.9750051580563858E-122</v>
      </c>
      <c r="HK147" s="82">
        <f t="shared" si="153"/>
        <v>2.8857520117721875E-103</v>
      </c>
      <c r="HL147" s="82">
        <f t="shared" si="161"/>
        <v>9.9227032558424085E-183</v>
      </c>
      <c r="HM147" s="82">
        <f t="shared" si="161"/>
        <v>3.5590587058901292E-138</v>
      </c>
      <c r="HN147" s="82">
        <f t="shared" si="161"/>
        <v>1.7176478717516588E-118</v>
      </c>
      <c r="HO147" s="82">
        <f t="shared" si="161"/>
        <v>1.2272168046536505E-116</v>
      </c>
      <c r="HP147" s="82">
        <f t="shared" si="161"/>
        <v>5.2949201857740491E-167</v>
      </c>
      <c r="HQ147" s="82">
        <f t="shared" si="161"/>
        <v>1.7244310685885638E-111</v>
      </c>
      <c r="HS147" s="82">
        <f t="shared" si="171"/>
        <v>1.4782431136502276E-7</v>
      </c>
      <c r="HT147" s="82">
        <f t="shared" si="171"/>
        <v>0.52720958709664167</v>
      </c>
      <c r="HU147" s="82">
        <f t="shared" si="171"/>
        <v>0.46128956744560046</v>
      </c>
      <c r="HV147" s="82">
        <f t="shared" si="171"/>
        <v>0.39090494123462688</v>
      </c>
      <c r="HW147" s="82">
        <f t="shared" si="171"/>
        <v>0.40473295129109865</v>
      </c>
      <c r="HX147" s="82">
        <f t="shared" si="171"/>
        <v>0.20490203365019338</v>
      </c>
      <c r="HY147" s="82">
        <f t="shared" si="171"/>
        <v>0.26115833880834932</v>
      </c>
      <c r="HZ147" s="82">
        <f t="shared" si="171"/>
        <v>0.13371921853584914</v>
      </c>
      <c r="IA147" s="82">
        <f t="shared" si="171"/>
        <v>6.2741456444335791E-2</v>
      </c>
      <c r="IB147" s="82">
        <f t="shared" si="171"/>
        <v>8.9283987699842721E-2</v>
      </c>
      <c r="IC147" s="82">
        <f t="shared" si="171"/>
        <v>0.24268763918292552</v>
      </c>
      <c r="ID147" s="82">
        <f t="shared" si="171"/>
        <v>0.4767601043815799</v>
      </c>
      <c r="IE147" s="82">
        <f t="shared" si="171"/>
        <v>0.51696959441578749</v>
      </c>
      <c r="IF147" s="82">
        <f t="shared" si="171"/>
        <v>0.51172561747245848</v>
      </c>
      <c r="IG147" s="82">
        <f t="shared" si="171"/>
        <v>0.57795971409392366</v>
      </c>
      <c r="II147" s="82">
        <f t="shared" si="172"/>
        <v>1.7896628004910428E-3</v>
      </c>
      <c r="IJ147" s="82">
        <f t="shared" si="172"/>
        <v>5.8055632131464176E-18</v>
      </c>
      <c r="IK147" s="82">
        <f t="shared" si="172"/>
        <v>1.1061968203116981E-18</v>
      </c>
      <c r="IL147" s="82">
        <f t="shared" si="172"/>
        <v>3.8904812605053419E-14</v>
      </c>
      <c r="IM147" s="82">
        <f t="shared" si="172"/>
        <v>3.7902610886817897E-15</v>
      </c>
      <c r="IN147" s="82">
        <f t="shared" si="172"/>
        <v>9.6097191566643636E-18</v>
      </c>
      <c r="IO147" s="82">
        <f t="shared" si="172"/>
        <v>4.6509018646910136E-20</v>
      </c>
      <c r="IP147" s="82">
        <f t="shared" si="172"/>
        <v>4.3156776801301227E-17</v>
      </c>
      <c r="IQ147" s="82">
        <f t="shared" si="172"/>
        <v>9.9526656683758593E-16</v>
      </c>
      <c r="IR147" s="82">
        <f t="shared" si="172"/>
        <v>1.5313100732835951E-12</v>
      </c>
      <c r="IS147" s="82">
        <f t="shared" si="172"/>
        <v>1.4559349354653224E-14</v>
      </c>
      <c r="IT147" s="82">
        <f t="shared" si="172"/>
        <v>2.8022087363838325E-15</v>
      </c>
      <c r="IU147" s="82">
        <f t="shared" si="172"/>
        <v>4.399276215203494E-18</v>
      </c>
      <c r="IV147" s="82">
        <f t="shared" si="172"/>
        <v>2.3267350031754537E-10</v>
      </c>
      <c r="IW147" s="82">
        <f t="shared" si="172"/>
        <v>1.8217949682577922E-9</v>
      </c>
      <c r="IY147" s="82">
        <f t="shared" si="173"/>
        <v>1.7898106248024079E-3</v>
      </c>
      <c r="IZ147" s="82">
        <f t="shared" si="173"/>
        <v>0.52720958709664167</v>
      </c>
      <c r="JA147" s="82">
        <f t="shared" si="173"/>
        <v>0.46128956744560046</v>
      </c>
      <c r="JB147" s="82">
        <f t="shared" si="173"/>
        <v>0.39090494123466579</v>
      </c>
      <c r="JC147" s="82">
        <f t="shared" si="173"/>
        <v>0.40473295129110243</v>
      </c>
      <c r="JD147" s="82">
        <f t="shared" si="173"/>
        <v>0.20490203365019338</v>
      </c>
      <c r="JE147" s="82">
        <f t="shared" si="173"/>
        <v>0.26115833880834932</v>
      </c>
      <c r="JF147" s="82">
        <f t="shared" si="173"/>
        <v>0.1337192185358492</v>
      </c>
      <c r="JG147" s="82">
        <f t="shared" si="173"/>
        <v>6.2741456444336791E-2</v>
      </c>
      <c r="JH147" s="82">
        <f t="shared" si="173"/>
        <v>8.9283987701374037E-2</v>
      </c>
      <c r="JI147" s="82">
        <f t="shared" si="173"/>
        <v>0.24268763918294009</v>
      </c>
      <c r="JJ147" s="82">
        <f t="shared" si="173"/>
        <v>0.47676010438158267</v>
      </c>
      <c r="JK147" s="82">
        <f t="shared" si="173"/>
        <v>0.51696959441578749</v>
      </c>
      <c r="JL147" s="82">
        <f t="shared" si="173"/>
        <v>0.51172561770513203</v>
      </c>
      <c r="JM147" s="82">
        <f t="shared" si="173"/>
        <v>0.5779597159157186</v>
      </c>
    </row>
    <row r="148" spans="2:273" x14ac:dyDescent="0.25">
      <c r="B148" s="2">
        <v>121</v>
      </c>
      <c r="C148" s="37">
        <v>0.28954600000000003</v>
      </c>
      <c r="D148" s="37">
        <v>0.283779</v>
      </c>
      <c r="E148" s="37">
        <v>0.28356700000000001</v>
      </c>
      <c r="F148" s="37">
        <v>0.277723</v>
      </c>
      <c r="G148" s="37">
        <v>0.283391</v>
      </c>
      <c r="H148" s="37">
        <v>0.29231299999999999</v>
      </c>
      <c r="I148" s="37">
        <v>0.29810300000000001</v>
      </c>
      <c r="J148" s="37">
        <v>0.29754900000000001</v>
      </c>
      <c r="K148" s="37">
        <v>0.29497099999999998</v>
      </c>
      <c r="L148" s="37">
        <v>0.29672700000000002</v>
      </c>
      <c r="M148" s="37">
        <v>0.29999100000000001</v>
      </c>
      <c r="N148" s="37">
        <v>0.303788</v>
      </c>
      <c r="O148" s="37">
        <v>0.31264700000000001</v>
      </c>
      <c r="P148" s="37">
        <v>0.33941700000000002</v>
      </c>
      <c r="Q148" s="37">
        <v>0.50011300000000003</v>
      </c>
      <c r="S148" s="4">
        <f t="shared" si="174"/>
        <v>0.28728092459471399</v>
      </c>
      <c r="T148" s="4">
        <f t="shared" si="174"/>
        <v>0.2891487195074674</v>
      </c>
      <c r="U148" s="4">
        <f t="shared" si="174"/>
        <v>0.28849585009644346</v>
      </c>
      <c r="V148" s="4">
        <f t="shared" si="174"/>
        <v>0.28018312082413743</v>
      </c>
      <c r="W148" s="4">
        <f t="shared" si="174"/>
        <v>0.2844670361177904</v>
      </c>
      <c r="X148" s="4">
        <f t="shared" si="174"/>
        <v>0.29087306295490528</v>
      </c>
      <c r="Y148" s="4">
        <f t="shared" si="174"/>
        <v>0.29547966272429704</v>
      </c>
      <c r="Z148" s="4">
        <f t="shared" si="174"/>
        <v>0.29580495351586605</v>
      </c>
      <c r="AA148" s="4">
        <f t="shared" si="174"/>
        <v>0.29348606354244755</v>
      </c>
      <c r="AB148" s="4">
        <f t="shared" si="174"/>
        <v>0.29486083720442741</v>
      </c>
      <c r="AC148" s="4">
        <f t="shared" si="174"/>
        <v>0.29653156975596207</v>
      </c>
      <c r="AD148" s="4">
        <f t="shared" si="174"/>
        <v>0.30267313285017283</v>
      </c>
      <c r="AE148" s="4">
        <f t="shared" si="174"/>
        <v>0.30905605749937975</v>
      </c>
      <c r="AF148" s="4">
        <f t="shared" si="174"/>
        <v>0.33799053735894474</v>
      </c>
      <c r="AG148" s="4">
        <f t="shared" si="174"/>
        <v>0.49545233159619062</v>
      </c>
      <c r="AI148" s="4">
        <f t="shared" si="175"/>
        <v>2.2650754052860322E-3</v>
      </c>
      <c r="AJ148" s="4">
        <f t="shared" si="175"/>
        <v>-5.3697195074673965E-3</v>
      </c>
      <c r="AK148" s="4">
        <f t="shared" si="175"/>
        <v>-4.928850096443449E-3</v>
      </c>
      <c r="AL148" s="4">
        <f t="shared" si="175"/>
        <v>-2.460120824137435E-3</v>
      </c>
      <c r="AM148" s="4">
        <f t="shared" si="175"/>
        <v>-1.076036117790391E-3</v>
      </c>
      <c r="AN148" s="4">
        <f t="shared" si="175"/>
        <v>1.439937045094708E-3</v>
      </c>
      <c r="AO148" s="4">
        <f t="shared" si="175"/>
        <v>2.6233372757029638E-3</v>
      </c>
      <c r="AP148" s="4">
        <f t="shared" si="175"/>
        <v>1.7440464841339542E-3</v>
      </c>
      <c r="AQ148" s="4">
        <f t="shared" si="175"/>
        <v>1.4849364575524326E-3</v>
      </c>
      <c r="AR148" s="4">
        <f t="shared" si="175"/>
        <v>1.8661627955726123E-3</v>
      </c>
      <c r="AS148" s="4">
        <f t="shared" si="175"/>
        <v>3.4594302440379421E-3</v>
      </c>
      <c r="AT148" s="4">
        <f t="shared" si="175"/>
        <v>1.1148671498271701E-3</v>
      </c>
      <c r="AU148" s="4">
        <f t="shared" si="175"/>
        <v>3.5909425006202533E-3</v>
      </c>
      <c r="AV148" s="4">
        <f t="shared" si="175"/>
        <v>1.4264626410552816E-3</v>
      </c>
      <c r="AW148" s="4">
        <f t="shared" si="175"/>
        <v>4.6606684038094093E-3</v>
      </c>
      <c r="AY148" s="2">
        <f t="shared" si="167"/>
        <v>0.28728092459471399</v>
      </c>
      <c r="AZ148" s="2">
        <f t="shared" si="167"/>
        <v>0.28610304548260251</v>
      </c>
      <c r="BA148" s="2">
        <f t="shared" si="167"/>
        <v>0.28500790342992127</v>
      </c>
      <c r="BB148" s="2">
        <f t="shared" si="167"/>
        <v>0.27685445965889705</v>
      </c>
      <c r="BC148" s="2">
        <f t="shared" si="167"/>
        <v>0.28012556786835802</v>
      </c>
      <c r="BD148" s="2">
        <f t="shared" si="167"/>
        <v>0.28949265076731168</v>
      </c>
      <c r="BE148" s="2">
        <f t="shared" si="167"/>
        <v>0.29270365157456535</v>
      </c>
      <c r="BF148" s="2">
        <f t="shared" si="167"/>
        <v>0.29484083577578629</v>
      </c>
      <c r="BG148" s="2">
        <f t="shared" si="167"/>
        <v>0.29317752316305784</v>
      </c>
      <c r="BH148" s="2">
        <f t="shared" si="167"/>
        <v>0.29416332856938582</v>
      </c>
      <c r="BI148" s="2">
        <f t="shared" si="167"/>
        <v>0.29250040184751031</v>
      </c>
      <c r="BJ148" s="2">
        <f t="shared" si="167"/>
        <v>0.28393657109750936</v>
      </c>
      <c r="BK148" s="2">
        <f t="shared" si="167"/>
        <v>0.28318082672787598</v>
      </c>
      <c r="BL148" s="2">
        <f t="shared" si="167"/>
        <v>0.28788149769330518</v>
      </c>
      <c r="BM148" s="2">
        <f t="shared" si="167"/>
        <v>0.29939436385150897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0.28954600000000003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 t="str">
        <f t="shared" si="168"/>
        <v/>
      </c>
      <c r="CL148" s="2" t="str">
        <f t="shared" si="168"/>
        <v/>
      </c>
      <c r="CM148" s="2" t="str">
        <f t="shared" si="168"/>
        <v/>
      </c>
      <c r="CN148" s="2" t="str">
        <f t="shared" si="168"/>
        <v/>
      </c>
      <c r="CO148" s="2" t="str">
        <f t="shared" si="168"/>
        <v/>
      </c>
      <c r="CP148" s="2" t="str">
        <f t="shared" si="168"/>
        <v/>
      </c>
      <c r="CQ148" s="2" t="str">
        <f t="shared" si="168"/>
        <v/>
      </c>
      <c r="CR148" s="2" t="str">
        <f t="shared" si="168"/>
        <v/>
      </c>
      <c r="CS148" s="2" t="str">
        <f t="shared" si="168"/>
        <v/>
      </c>
      <c r="CU148" s="2">
        <f t="shared" si="110"/>
        <v>0.28954600000000003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 t="str">
        <f t="shared" si="116"/>
        <v/>
      </c>
      <c r="DB148" s="2" t="str">
        <f t="shared" si="117"/>
        <v/>
      </c>
      <c r="DC148" s="2" t="str">
        <f t="shared" si="118"/>
        <v/>
      </c>
      <c r="DD148" s="2" t="str">
        <f t="shared" si="119"/>
        <v/>
      </c>
      <c r="DE148" s="2" t="str">
        <f t="shared" si="120"/>
        <v/>
      </c>
      <c r="DF148" s="2" t="str">
        <f t="shared" si="121"/>
        <v/>
      </c>
      <c r="DG148" s="2" t="str">
        <f t="shared" si="122"/>
        <v/>
      </c>
      <c r="DH148" s="2" t="str">
        <f t="shared" si="123"/>
        <v/>
      </c>
      <c r="DI148" s="2" t="str">
        <f t="shared" si="124"/>
        <v/>
      </c>
      <c r="DK148" s="2">
        <f t="shared" si="176"/>
        <v>0.34962339999999997</v>
      </c>
      <c r="DL148" s="2">
        <f t="shared" si="176"/>
        <v>0.32219782551319653</v>
      </c>
      <c r="DM148" s="2">
        <f t="shared" si="176"/>
        <v>0.345317881781525</v>
      </c>
      <c r="DN148" s="2">
        <f t="shared" si="176"/>
        <v>0.35351009747899165</v>
      </c>
      <c r="DO148" s="2">
        <f t="shared" si="176"/>
        <v>0.37327383865546215</v>
      </c>
      <c r="DP148" s="2">
        <f t="shared" si="176"/>
        <v>0.34779318431372547</v>
      </c>
      <c r="DQ148" s="2">
        <f t="shared" si="176"/>
        <v>0.34724651994851996</v>
      </c>
      <c r="DR148" s="2">
        <f t="shared" si="176"/>
        <v>0.35261555798319333</v>
      </c>
      <c r="DS148" s="2">
        <f t="shared" si="176"/>
        <v>0.36273005490196075</v>
      </c>
      <c r="DT148" s="2">
        <f t="shared" si="176"/>
        <v>0.34453286386554621</v>
      </c>
      <c r="DU148" s="2">
        <f t="shared" si="176"/>
        <v>0.35330793613445372</v>
      </c>
      <c r="DV148" s="2">
        <f t="shared" si="176"/>
        <v>0.35320742408963574</v>
      </c>
      <c r="DW148" s="2">
        <f t="shared" si="176"/>
        <v>0.38556128403361339</v>
      </c>
      <c r="DX148" s="2">
        <f t="shared" si="176"/>
        <v>0.33302625018328452</v>
      </c>
      <c r="DY148" s="2">
        <f t="shared" si="176"/>
        <v>0.32387375294117648</v>
      </c>
      <c r="EA148" s="2">
        <f t="shared" si="152"/>
        <v>0.28693072440476192</v>
      </c>
      <c r="EB148" s="2">
        <f t="shared" si="152"/>
        <v>0.28608537698835534</v>
      </c>
      <c r="EC148" s="2">
        <f t="shared" si="152"/>
        <v>0.28499720650644783</v>
      </c>
      <c r="ED148" s="2">
        <f t="shared" si="152"/>
        <v>0.2766846082747853</v>
      </c>
      <c r="EE148" s="2">
        <f t="shared" si="152"/>
        <v>0.27997560494832219</v>
      </c>
      <c r="EF148" s="2">
        <f t="shared" si="152"/>
        <v>0.28937308429757025</v>
      </c>
      <c r="EG148" s="2">
        <f t="shared" si="152"/>
        <v>0.29253312788599978</v>
      </c>
      <c r="EH148" s="2">
        <f t="shared" si="152"/>
        <v>0.29468272800988454</v>
      </c>
      <c r="EI148" s="2">
        <f t="shared" si="152"/>
        <v>0.29297818843601053</v>
      </c>
      <c r="EJ148" s="2">
        <f t="shared" si="152"/>
        <v>0.2941070857844148</v>
      </c>
      <c r="EK148" s="2">
        <f t="shared" si="152"/>
        <v>0.29249564810397088</v>
      </c>
      <c r="EL148" s="2">
        <f t="shared" si="179"/>
        <v>0.28394851972721702</v>
      </c>
      <c r="EM148" s="2">
        <f t="shared" si="135"/>
        <v>0.28310630152884403</v>
      </c>
      <c r="EN148" s="2">
        <f t="shared" si="135"/>
        <v>0.28790512113940436</v>
      </c>
      <c r="EO148" s="2">
        <f t="shared" si="135"/>
        <v>0.29950885840707964</v>
      </c>
      <c r="EQ148" s="2">
        <f t="shared" si="177"/>
        <v>0.28822558308605345</v>
      </c>
      <c r="ER148" s="2">
        <f t="shared" si="177"/>
        <v>0.28622836652682837</v>
      </c>
      <c r="ES148" s="2">
        <f t="shared" si="177"/>
        <v>0.28486520535106286</v>
      </c>
      <c r="ET148" s="2">
        <f t="shared" si="177"/>
        <v>0.27870548626318253</v>
      </c>
      <c r="EU148" s="2">
        <f t="shared" si="177"/>
        <v>0.28182979891193716</v>
      </c>
      <c r="EV148" s="2">
        <f t="shared" si="177"/>
        <v>0.29081411543177227</v>
      </c>
      <c r="EW148" s="2">
        <f t="shared" si="177"/>
        <v>0.29467154456689565</v>
      </c>
      <c r="EX148" s="2">
        <f t="shared" si="177"/>
        <v>0.29635669534997744</v>
      </c>
      <c r="EY148" s="2">
        <f t="shared" si="177"/>
        <v>0.29492311813956362</v>
      </c>
      <c r="EZ148" s="2">
        <f t="shared" si="177"/>
        <v>0.2945475161235156</v>
      </c>
      <c r="FA148" s="2">
        <f t="shared" si="177"/>
        <v>0.29227134732999305</v>
      </c>
      <c r="FB148" s="2">
        <f t="shared" si="177"/>
        <v>0.28332742456059729</v>
      </c>
      <c r="FC148" s="2">
        <f t="shared" si="177"/>
        <v>0.28379753230678789</v>
      </c>
      <c r="FD148" s="2">
        <f t="shared" si="177"/>
        <v>0.28715855806417101</v>
      </c>
      <c r="FE148" s="2">
        <f t="shared" si="177"/>
        <v>0.29628419413132895</v>
      </c>
      <c r="FG148" s="2">
        <f t="shared" si="178"/>
        <v>0.99977647170362061</v>
      </c>
      <c r="FH148" s="2">
        <f t="shared" si="178"/>
        <v>0.99971341474787856</v>
      </c>
      <c r="FI148" s="2">
        <f t="shared" si="178"/>
        <v>0.99970777434888336</v>
      </c>
      <c r="FJ148" s="2">
        <f t="shared" si="178"/>
        <v>0.99963574747064188</v>
      </c>
      <c r="FK148" s="2">
        <f t="shared" si="178"/>
        <v>0.99965849469812229</v>
      </c>
      <c r="FL148" s="2">
        <f t="shared" si="178"/>
        <v>0.99962037385839397</v>
      </c>
      <c r="FM148" s="2">
        <f t="shared" si="178"/>
        <v>0.99960638616887876</v>
      </c>
      <c r="FN148" s="2">
        <f t="shared" si="178"/>
        <v>0.99961899370494289</v>
      </c>
      <c r="FO148" s="2">
        <f t="shared" si="178"/>
        <v>0.99963800592314556</v>
      </c>
      <c r="FP148" s="2">
        <f t="shared" si="178"/>
        <v>0.99967719636187402</v>
      </c>
      <c r="FQ148" s="2">
        <f t="shared" si="178"/>
        <v>0.9996441032312412</v>
      </c>
      <c r="FR148" s="2">
        <f t="shared" si="178"/>
        <v>0.99963981919589695</v>
      </c>
      <c r="FS148" s="2">
        <f t="shared" si="178"/>
        <v>0.99963636363915787</v>
      </c>
      <c r="FT148" s="2">
        <f t="shared" si="178"/>
        <v>0.99970951771168737</v>
      </c>
      <c r="FU148" s="2">
        <f t="shared" si="178"/>
        <v>0.99967212421766649</v>
      </c>
      <c r="FW148" s="2">
        <f t="shared" si="169"/>
        <v>0.25963188712262331</v>
      </c>
      <c r="FX148" s="2">
        <f t="shared" si="169"/>
        <v>5.1186955074611282E-2</v>
      </c>
      <c r="FY148" s="2">
        <f t="shared" si="169"/>
        <v>5.2502003595538804E-2</v>
      </c>
      <c r="FZ148" s="2">
        <f t="shared" si="169"/>
        <v>7.0200925619706284E-2</v>
      </c>
      <c r="GA148" s="2">
        <f t="shared" si="169"/>
        <v>6.3694026022363986E-2</v>
      </c>
      <c r="GB148" s="2">
        <f t="shared" si="169"/>
        <v>6.7582629041546743E-2</v>
      </c>
      <c r="GC148" s="2">
        <f t="shared" si="169"/>
        <v>6.9671987706240432E-2</v>
      </c>
      <c r="GD148" s="2">
        <f t="shared" si="169"/>
        <v>8.1265022162231859E-2</v>
      </c>
      <c r="GE148" s="2">
        <f t="shared" si="169"/>
        <v>8.9507072784709527E-2</v>
      </c>
      <c r="GF148" s="2">
        <f t="shared" si="169"/>
        <v>9.0741161094131148E-2</v>
      </c>
      <c r="GG148" s="2">
        <f t="shared" si="169"/>
        <v>7.5296901441551475E-2</v>
      </c>
      <c r="GH148" s="2">
        <f t="shared" si="169"/>
        <v>5.9402100603997879E-2</v>
      </c>
      <c r="GI148" s="2">
        <f t="shared" si="169"/>
        <v>5.3916641493641247E-2</v>
      </c>
      <c r="GJ148" s="2">
        <f t="shared" si="169"/>
        <v>4.9199238662567576E-2</v>
      </c>
      <c r="GK148" s="2">
        <f t="shared" si="169"/>
        <v>3.7983245371794747E-2</v>
      </c>
      <c r="GM148" s="82">
        <f t="shared" si="170"/>
        <v>1.1474084209336814E-119</v>
      </c>
      <c r="GN148" s="82">
        <f t="shared" si="170"/>
        <v>3.0252220894279767E-109</v>
      </c>
      <c r="GO148" s="82">
        <f t="shared" si="170"/>
        <v>1.1646795438080243E-143</v>
      </c>
      <c r="GP148" s="82">
        <f t="shared" si="170"/>
        <v>3.6726698284752285E-173</v>
      </c>
      <c r="GQ148" s="82">
        <f t="shared" si="170"/>
        <v>8.8204752589124463E-197</v>
      </c>
      <c r="GR148" s="82">
        <f t="shared" si="170"/>
        <v>1.0982784223038334E-228</v>
      </c>
      <c r="GS148" s="82">
        <f t="shared" si="170"/>
        <v>9.1019817443284006E-245</v>
      </c>
      <c r="GT148" s="82">
        <f t="shared" si="170"/>
        <v>6.217441333914168E-228</v>
      </c>
      <c r="GU148" s="82">
        <f t="shared" si="170"/>
        <v>3.5156544623427243E-228</v>
      </c>
      <c r="GV148" s="82">
        <f t="shared" si="170"/>
        <v>1.3339185004862938E-256</v>
      </c>
      <c r="GW148" s="82">
        <f t="shared" si="170"/>
        <v>3.9887878246793885E-239</v>
      </c>
      <c r="GX148" s="82">
        <f t="shared" si="170"/>
        <v>3.7618969628281685E-201</v>
      </c>
      <c r="GY148" s="82">
        <f t="shared" si="170"/>
        <v>1.7901695865093738E-196</v>
      </c>
      <c r="GZ148" s="82">
        <f t="shared" si="170"/>
        <v>5.4684024978507582E-258</v>
      </c>
      <c r="HA148" s="82">
        <f t="shared" si="170"/>
        <v>1.8949415139145731E-262</v>
      </c>
      <c r="HC148" s="82">
        <f t="shared" si="153"/>
        <v>2.2764438069158684E-48</v>
      </c>
      <c r="HD148" s="82">
        <f t="shared" si="153"/>
        <v>1.768031432696561E-76</v>
      </c>
      <c r="HE148" s="82">
        <f t="shared" si="153"/>
        <v>3.6195542597592168E-88</v>
      </c>
      <c r="HF148" s="82">
        <f t="shared" si="153"/>
        <v>1.7769723507563441E-98</v>
      </c>
      <c r="HG148" s="82">
        <f t="shared" si="153"/>
        <v>3.8849105995068761E-119</v>
      </c>
      <c r="HH148" s="82">
        <f t="shared" si="153"/>
        <v>3.9875151333201479E-106</v>
      </c>
      <c r="HI148" s="82">
        <f t="shared" si="153"/>
        <v>7.0685078829434816E-125</v>
      </c>
      <c r="HJ148" s="82">
        <f t="shared" si="153"/>
        <v>1.6642990550690033E-127</v>
      </c>
      <c r="HK148" s="82">
        <f t="shared" si="153"/>
        <v>5.6200094060354288E-108</v>
      </c>
      <c r="HL148" s="82">
        <f t="shared" si="161"/>
        <v>3.7852715541554662E-191</v>
      </c>
      <c r="HM148" s="82">
        <f t="shared" si="161"/>
        <v>1.052623816426566E-144</v>
      </c>
      <c r="HN148" s="82">
        <f t="shared" si="161"/>
        <v>2.8511648479600591E-124</v>
      </c>
      <c r="HO148" s="82">
        <f t="shared" si="161"/>
        <v>2.5711267070461936E-122</v>
      </c>
      <c r="HP148" s="82">
        <f t="shared" si="161"/>
        <v>9.5360233291525894E-175</v>
      </c>
      <c r="HQ148" s="82">
        <f t="shared" si="161"/>
        <v>1.1328026995240298E-116</v>
      </c>
      <c r="HS148" s="82">
        <f t="shared" si="171"/>
        <v>2.1233750458309966E-8</v>
      </c>
      <c r="HT148" s="82">
        <f t="shared" si="171"/>
        <v>0.46038359793993239</v>
      </c>
      <c r="HU148" s="82">
        <f t="shared" si="171"/>
        <v>0.3570507149673614</v>
      </c>
      <c r="HV148" s="82">
        <f t="shared" si="171"/>
        <v>0.28211689923770561</v>
      </c>
      <c r="HW148" s="82">
        <f t="shared" si="171"/>
        <v>0.29664143749297012</v>
      </c>
      <c r="HX148" s="82">
        <f t="shared" si="171"/>
        <v>0.11164652190442673</v>
      </c>
      <c r="HY148" s="82">
        <f t="shared" si="171"/>
        <v>0.14588157824198988</v>
      </c>
      <c r="HZ148" s="82">
        <f t="shared" si="171"/>
        <v>6.2154780572235342E-2</v>
      </c>
      <c r="IA148" s="82">
        <f t="shared" si="171"/>
        <v>2.458838644751761E-2</v>
      </c>
      <c r="IB148" s="82">
        <f t="shared" si="171"/>
        <v>4.2002319180041457E-2</v>
      </c>
      <c r="IC148" s="82">
        <f t="shared" si="171"/>
        <v>0.14485824312157605</v>
      </c>
      <c r="ID148" s="82">
        <f t="shared" si="171"/>
        <v>0.38429320372610742</v>
      </c>
      <c r="IE148" s="82">
        <f t="shared" si="171"/>
        <v>0.43906394203570553</v>
      </c>
      <c r="IF148" s="82">
        <f t="shared" si="171"/>
        <v>0.42704481689054535</v>
      </c>
      <c r="IG148" s="82">
        <f t="shared" si="171"/>
        <v>0.5657050705264024</v>
      </c>
      <c r="II148" s="82">
        <f t="shared" si="172"/>
        <v>4.0504133229327119E-3</v>
      </c>
      <c r="IJ148" s="82">
        <f t="shared" si="172"/>
        <v>5.6546992585611636E-17</v>
      </c>
      <c r="IK148" s="82">
        <f t="shared" si="172"/>
        <v>1.2143096540102931E-17</v>
      </c>
      <c r="IL148" s="82">
        <f t="shared" si="172"/>
        <v>2.7889035446417703E-13</v>
      </c>
      <c r="IM148" s="82">
        <f t="shared" si="172"/>
        <v>2.9337639026740813E-14</v>
      </c>
      <c r="IN148" s="82">
        <f t="shared" si="172"/>
        <v>1.1548610989313783E-16</v>
      </c>
      <c r="IO148" s="82">
        <f t="shared" si="172"/>
        <v>8.2148002187482754E-19</v>
      </c>
      <c r="IP148" s="82">
        <f t="shared" si="172"/>
        <v>5.6557572213484979E-16</v>
      </c>
      <c r="IQ148" s="82">
        <f t="shared" si="172"/>
        <v>1.155289046928836E-14</v>
      </c>
      <c r="IR148" s="82">
        <f t="shared" si="172"/>
        <v>1.0471412807926775E-11</v>
      </c>
      <c r="IS148" s="82">
        <f t="shared" si="172"/>
        <v>1.1809655042000431E-13</v>
      </c>
      <c r="IT148" s="82">
        <f t="shared" si="172"/>
        <v>2.0974078416656478E-14</v>
      </c>
      <c r="IU148" s="82">
        <f t="shared" si="172"/>
        <v>4.5424607382630892E-17</v>
      </c>
      <c r="IV148" s="82">
        <f t="shared" si="172"/>
        <v>7.9018234006466374E-10</v>
      </c>
      <c r="IW148" s="82">
        <f t="shared" si="172"/>
        <v>5.025152100108579E-9</v>
      </c>
      <c r="IY148" s="82">
        <f t="shared" si="173"/>
        <v>4.0504345566831704E-3</v>
      </c>
      <c r="IZ148" s="82">
        <f t="shared" si="173"/>
        <v>0.46038359793993244</v>
      </c>
      <c r="JA148" s="82">
        <f t="shared" si="173"/>
        <v>0.3570507149673614</v>
      </c>
      <c r="JB148" s="82">
        <f t="shared" si="173"/>
        <v>0.2821168992379845</v>
      </c>
      <c r="JC148" s="82">
        <f t="shared" si="173"/>
        <v>0.29664143749299943</v>
      </c>
      <c r="JD148" s="82">
        <f t="shared" si="173"/>
        <v>0.11164652190442684</v>
      </c>
      <c r="JE148" s="82">
        <f t="shared" si="173"/>
        <v>0.14588157824198988</v>
      </c>
      <c r="JF148" s="82">
        <f t="shared" si="173"/>
        <v>6.2154780572235911E-2</v>
      </c>
      <c r="JG148" s="82">
        <f t="shared" si="173"/>
        <v>2.4588386447529163E-2</v>
      </c>
      <c r="JH148" s="82">
        <f t="shared" si="173"/>
        <v>4.2002319190512873E-2</v>
      </c>
      <c r="JI148" s="82">
        <f t="shared" si="173"/>
        <v>0.14485824312169415</v>
      </c>
      <c r="JJ148" s="82">
        <f t="shared" si="173"/>
        <v>0.38429320372612841</v>
      </c>
      <c r="JK148" s="82">
        <f t="shared" si="173"/>
        <v>0.43906394203570559</v>
      </c>
      <c r="JL148" s="82">
        <f t="shared" si="173"/>
        <v>0.42704481768072772</v>
      </c>
      <c r="JM148" s="82">
        <f t="shared" si="173"/>
        <v>0.56570507555155447</v>
      </c>
    </row>
    <row r="149" spans="2:273" x14ac:dyDescent="0.25">
      <c r="B149" s="2">
        <v>122</v>
      </c>
      <c r="C149" s="37">
        <v>0.287665</v>
      </c>
      <c r="D149" s="37">
        <v>0.28321299999999999</v>
      </c>
      <c r="E149" s="37">
        <v>0.28591699999999998</v>
      </c>
      <c r="F149" s="37">
        <v>0.27782299999999999</v>
      </c>
      <c r="G149" s="37">
        <v>0.27684599999999998</v>
      </c>
      <c r="H149" s="37">
        <v>0.29275200000000001</v>
      </c>
      <c r="I149" s="37">
        <v>0.29758400000000002</v>
      </c>
      <c r="J149" s="37">
        <v>0.29617500000000002</v>
      </c>
      <c r="K149" s="37">
        <v>0.28956599999999999</v>
      </c>
      <c r="L149" s="37">
        <v>0.29228999999999999</v>
      </c>
      <c r="M149" s="37">
        <v>0.29403800000000002</v>
      </c>
      <c r="N149" s="37">
        <v>0.298539</v>
      </c>
      <c r="O149" s="37">
        <v>0.301593</v>
      </c>
      <c r="P149" s="37">
        <v>0.32131700000000002</v>
      </c>
      <c r="Q149" s="37">
        <v>0.47330499999999998</v>
      </c>
      <c r="S149" s="4">
        <f t="shared" si="174"/>
        <v>0.28696259179505657</v>
      </c>
      <c r="T149" s="4">
        <f t="shared" si="174"/>
        <v>0.28781129010960121</v>
      </c>
      <c r="U149" s="4">
        <f t="shared" si="174"/>
        <v>0.28664698127059707</v>
      </c>
      <c r="V149" s="4">
        <f t="shared" si="174"/>
        <v>0.2782211371749766</v>
      </c>
      <c r="W149" s="4">
        <f t="shared" si="174"/>
        <v>0.28206847057111101</v>
      </c>
      <c r="X149" s="4">
        <f t="shared" si="174"/>
        <v>0.28949738619586002</v>
      </c>
      <c r="Y149" s="4">
        <f t="shared" si="174"/>
        <v>0.29311129074301767</v>
      </c>
      <c r="Z149" s="4">
        <f t="shared" si="174"/>
        <v>0.29469116736481549</v>
      </c>
      <c r="AA149" s="4">
        <f t="shared" si="174"/>
        <v>0.29310840513953829</v>
      </c>
      <c r="AB149" s="4">
        <f t="shared" si="174"/>
        <v>0.29438814578923339</v>
      </c>
      <c r="AC149" s="4">
        <f t="shared" si="174"/>
        <v>0.29397800126070162</v>
      </c>
      <c r="AD149" s="4">
        <f t="shared" si="174"/>
        <v>0.29500146743603534</v>
      </c>
      <c r="AE149" s="4">
        <f t="shared" si="174"/>
        <v>0.29903031629341631</v>
      </c>
      <c r="AF149" s="4">
        <f t="shared" si="174"/>
        <v>0.3204690637744278</v>
      </c>
      <c r="AG149" s="4">
        <f t="shared" si="174"/>
        <v>0.45981338763727569</v>
      </c>
      <c r="AI149" s="4">
        <f t="shared" si="175"/>
        <v>7.0240820494343881E-4</v>
      </c>
      <c r="AJ149" s="4">
        <f t="shared" si="175"/>
        <v>-4.5982901096012219E-3</v>
      </c>
      <c r="AK149" s="4">
        <f t="shared" si="175"/>
        <v>-7.2998127059709095E-4</v>
      </c>
      <c r="AL149" s="4">
        <f t="shared" si="175"/>
        <v>-3.9813717497660939E-4</v>
      </c>
      <c r="AM149" s="4">
        <f t="shared" si="175"/>
        <v>-5.2224705711110264E-3</v>
      </c>
      <c r="AN149" s="4">
        <f t="shared" si="175"/>
        <v>3.2546138041399941E-3</v>
      </c>
      <c r="AO149" s="4">
        <f t="shared" si="175"/>
        <v>4.4727092569823435E-3</v>
      </c>
      <c r="AP149" s="4">
        <f t="shared" si="175"/>
        <v>1.4838326351845343E-3</v>
      </c>
      <c r="AQ149" s="4">
        <f t="shared" si="175"/>
        <v>-3.5424051395382961E-3</v>
      </c>
      <c r="AR149" s="4">
        <f t="shared" si="175"/>
        <v>-2.0981457892333966E-3</v>
      </c>
      <c r="AS149" s="4">
        <f t="shared" si="175"/>
        <v>5.9998739298405823E-5</v>
      </c>
      <c r="AT149" s="4">
        <f t="shared" si="175"/>
        <v>3.5375325639646626E-3</v>
      </c>
      <c r="AU149" s="4">
        <f t="shared" si="175"/>
        <v>2.5626837065836905E-3</v>
      </c>
      <c r="AV149" s="4">
        <f t="shared" si="175"/>
        <v>8.4793622557222115E-4</v>
      </c>
      <c r="AW149" s="4">
        <f t="shared" si="175"/>
        <v>1.3491612362724281E-2</v>
      </c>
      <c r="AY149" s="2">
        <f t="shared" si="167"/>
        <v>0.28696259179505657</v>
      </c>
      <c r="AZ149" s="2">
        <f t="shared" si="167"/>
        <v>0.28580712213650356</v>
      </c>
      <c r="BA149" s="2">
        <f t="shared" si="167"/>
        <v>0.28468687128733594</v>
      </c>
      <c r="BB149" s="2">
        <f t="shared" si="167"/>
        <v>0.27646956198041217</v>
      </c>
      <c r="BC149" s="2">
        <f t="shared" si="167"/>
        <v>0.27974173632651417</v>
      </c>
      <c r="BD149" s="2">
        <f t="shared" si="167"/>
        <v>0.28900253409356369</v>
      </c>
      <c r="BE149" s="2">
        <f t="shared" si="167"/>
        <v>0.29212716568349789</v>
      </c>
      <c r="BF149" s="2">
        <f t="shared" si="167"/>
        <v>0.29441348624374519</v>
      </c>
      <c r="BG149" s="2">
        <f t="shared" si="167"/>
        <v>0.29303596971128754</v>
      </c>
      <c r="BH149" s="2">
        <f t="shared" si="167"/>
        <v>0.29417190291413298</v>
      </c>
      <c r="BI149" s="2">
        <f t="shared" si="167"/>
        <v>0.29231771857211891</v>
      </c>
      <c r="BJ149" s="2">
        <f t="shared" si="167"/>
        <v>0.2836568390828767</v>
      </c>
      <c r="BK149" s="2">
        <f t="shared" si="167"/>
        <v>0.28271065253755062</v>
      </c>
      <c r="BL149" s="2">
        <f t="shared" si="167"/>
        <v>0.2875376709012904</v>
      </c>
      <c r="BM149" s="2">
        <f t="shared" si="167"/>
        <v>0.29901587712297939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0.287665</v>
      </c>
      <c r="CF149" s="2" t="str">
        <f t="shared" si="168"/>
        <v/>
      </c>
      <c r="CG149" s="2" t="str">
        <f t="shared" si="168"/>
        <v/>
      </c>
      <c r="CH149" s="2" t="str">
        <f t="shared" si="168"/>
        <v/>
      </c>
      <c r="CI149" s="2" t="str">
        <f t="shared" si="168"/>
        <v/>
      </c>
      <c r="CJ149" s="2" t="str">
        <f t="shared" si="168"/>
        <v/>
      </c>
      <c r="CK149" s="2" t="str">
        <f t="shared" si="168"/>
        <v/>
      </c>
      <c r="CL149" s="2" t="str">
        <f t="shared" si="168"/>
        <v/>
      </c>
      <c r="CM149" s="2">
        <f t="shared" si="168"/>
        <v>0.28956599999999999</v>
      </c>
      <c r="CN149" s="2" t="str">
        <f t="shared" si="168"/>
        <v/>
      </c>
      <c r="CO149" s="2" t="str">
        <f t="shared" si="168"/>
        <v/>
      </c>
      <c r="CP149" s="2" t="str">
        <f t="shared" si="168"/>
        <v/>
      </c>
      <c r="CQ149" s="2" t="str">
        <f t="shared" si="168"/>
        <v/>
      </c>
      <c r="CR149" s="2" t="str">
        <f t="shared" si="168"/>
        <v/>
      </c>
      <c r="CS149" s="2" t="str">
        <f t="shared" si="168"/>
        <v/>
      </c>
      <c r="CU149" s="2">
        <f t="shared" si="110"/>
        <v>0.287665</v>
      </c>
      <c r="CV149" s="2" t="str">
        <f t="shared" si="111"/>
        <v/>
      </c>
      <c r="CW149" s="2" t="str">
        <f t="shared" si="112"/>
        <v/>
      </c>
      <c r="CX149" s="2" t="str">
        <f t="shared" si="113"/>
        <v/>
      </c>
      <c r="CY149" s="2" t="str">
        <f t="shared" si="114"/>
        <v/>
      </c>
      <c r="CZ149" s="2" t="str">
        <f t="shared" si="115"/>
        <v/>
      </c>
      <c r="DA149" s="2" t="str">
        <f t="shared" si="116"/>
        <v/>
      </c>
      <c r="DB149" s="2" t="str">
        <f t="shared" si="117"/>
        <v/>
      </c>
      <c r="DC149" s="2">
        <f t="shared" si="118"/>
        <v>0.28956599999999999</v>
      </c>
      <c r="DD149" s="2" t="str">
        <f t="shared" si="119"/>
        <v/>
      </c>
      <c r="DE149" s="2" t="str">
        <f t="shared" si="120"/>
        <v/>
      </c>
      <c r="DF149" s="2" t="str">
        <f t="shared" si="121"/>
        <v/>
      </c>
      <c r="DG149" s="2" t="str">
        <f t="shared" si="122"/>
        <v/>
      </c>
      <c r="DH149" s="2" t="str">
        <f t="shared" si="123"/>
        <v/>
      </c>
      <c r="DI149" s="2" t="str">
        <f t="shared" si="124"/>
        <v/>
      </c>
      <c r="DK149" s="2">
        <f t="shared" si="176"/>
        <v>0.34976125517241374</v>
      </c>
      <c r="DL149" s="2">
        <f t="shared" si="176"/>
        <v>0.32212542723607041</v>
      </c>
      <c r="DM149" s="2">
        <f t="shared" si="176"/>
        <v>0.34543642686950154</v>
      </c>
      <c r="DN149" s="2">
        <f t="shared" si="176"/>
        <v>0.3537433890756303</v>
      </c>
      <c r="DO149" s="2">
        <f t="shared" si="176"/>
        <v>0.37375578701298695</v>
      </c>
      <c r="DP149" s="2">
        <f t="shared" si="176"/>
        <v>0.34789003361344539</v>
      </c>
      <c r="DQ149" s="2">
        <f t="shared" si="176"/>
        <v>0.3471268204633205</v>
      </c>
      <c r="DR149" s="2">
        <f t="shared" si="176"/>
        <v>0.3525965941176471</v>
      </c>
      <c r="DS149" s="2">
        <f t="shared" si="176"/>
        <v>0.362993825210084</v>
      </c>
      <c r="DT149" s="2">
        <f t="shared" si="176"/>
        <v>0.34465743559969442</v>
      </c>
      <c r="DU149" s="2">
        <f t="shared" si="176"/>
        <v>0.35347084705882348</v>
      </c>
      <c r="DV149" s="2">
        <f t="shared" si="176"/>
        <v>0.35335563613445364</v>
      </c>
      <c r="DW149" s="2">
        <f t="shared" si="176"/>
        <v>0.38604629747899155</v>
      </c>
      <c r="DX149" s="2">
        <f t="shared" si="176"/>
        <v>0.33307824633431088</v>
      </c>
      <c r="DY149" s="2">
        <f t="shared" si="176"/>
        <v>0.32371874973262033</v>
      </c>
      <c r="EA149" s="2">
        <f t="shared" si="152"/>
        <v>0.28656850833333336</v>
      </c>
      <c r="EB149" s="2">
        <f t="shared" si="152"/>
        <v>0.2857890525059818</v>
      </c>
      <c r="EC149" s="2">
        <f t="shared" si="152"/>
        <v>0.2846787405627198</v>
      </c>
      <c r="ED149" s="2">
        <f t="shared" si="152"/>
        <v>0.27628047915690868</v>
      </c>
      <c r="EE149" s="2">
        <f t="shared" si="152"/>
        <v>0.27957638136533103</v>
      </c>
      <c r="EF149" s="2">
        <f t="shared" si="152"/>
        <v>0.28887042327773294</v>
      </c>
      <c r="EG149" s="2">
        <f t="shared" si="152"/>
        <v>0.29193767099744478</v>
      </c>
      <c r="EH149" s="2">
        <f t="shared" si="152"/>
        <v>0.29423777633063936</v>
      </c>
      <c r="EI149" s="2">
        <f t="shared" si="152"/>
        <v>0.29281383282381451</v>
      </c>
      <c r="EJ149" s="2">
        <f t="shared" si="152"/>
        <v>0.29411119915845052</v>
      </c>
      <c r="EK149" s="2">
        <f t="shared" si="152"/>
        <v>0.29231707261070516</v>
      </c>
      <c r="EL149" s="2">
        <f t="shared" si="179"/>
        <v>0.28367644303648126</v>
      </c>
      <c r="EM149" s="2">
        <f t="shared" si="135"/>
        <v>0.28263328351796074</v>
      </c>
      <c r="EN149" s="2">
        <f t="shared" si="135"/>
        <v>0.28756718856617114</v>
      </c>
      <c r="EO149" s="2">
        <f t="shared" si="135"/>
        <v>0.29914878613569318</v>
      </c>
      <c r="EQ149" s="2">
        <f t="shared" si="177"/>
        <v>0.28794109643916915</v>
      </c>
      <c r="ER149" s="2">
        <f t="shared" si="177"/>
        <v>0.28594253970621325</v>
      </c>
      <c r="ES149" s="2">
        <f t="shared" si="177"/>
        <v>0.28453797938713538</v>
      </c>
      <c r="ET149" s="2">
        <f t="shared" si="177"/>
        <v>0.2784169855553284</v>
      </c>
      <c r="EU149" s="2">
        <f t="shared" si="177"/>
        <v>0.2815359875094835</v>
      </c>
      <c r="EV149" s="2">
        <f t="shared" si="177"/>
        <v>0.29038729192502916</v>
      </c>
      <c r="EW149" s="2">
        <f t="shared" si="177"/>
        <v>0.29417375212692315</v>
      </c>
      <c r="EX149" s="2">
        <f t="shared" si="177"/>
        <v>0.29599579949252069</v>
      </c>
      <c r="EY149" s="2">
        <f t="shared" si="177"/>
        <v>0.2948586636926343</v>
      </c>
      <c r="EZ149" s="2">
        <f t="shared" si="177"/>
        <v>0.29457577856079215</v>
      </c>
      <c r="FA149" s="2">
        <f t="shared" si="177"/>
        <v>0.29208277955762874</v>
      </c>
      <c r="FB149" s="2">
        <f t="shared" si="177"/>
        <v>0.28302029372548237</v>
      </c>
      <c r="FC149" s="2">
        <f t="shared" si="177"/>
        <v>0.28336564491603333</v>
      </c>
      <c r="FD149" s="2">
        <f t="shared" si="177"/>
        <v>0.28679285267964894</v>
      </c>
      <c r="FE149" s="2">
        <f t="shared" si="177"/>
        <v>0.29576876930831303</v>
      </c>
      <c r="FG149" s="2">
        <f t="shared" si="178"/>
        <v>0.99979613576118365</v>
      </c>
      <c r="FH149" s="2">
        <f t="shared" si="178"/>
        <v>0.999738624552719</v>
      </c>
      <c r="FI149" s="2">
        <f t="shared" si="178"/>
        <v>0.99973348018570241</v>
      </c>
      <c r="FJ149" s="2">
        <f t="shared" si="178"/>
        <v>0.99966778709744797</v>
      </c>
      <c r="FK149" s="2">
        <f t="shared" si="178"/>
        <v>0.99968853410382452</v>
      </c>
      <c r="FL149" s="2">
        <f t="shared" si="178"/>
        <v>0.99965376527867911</v>
      </c>
      <c r="FM149" s="2">
        <f t="shared" si="178"/>
        <v>0.99964100748623985</v>
      </c>
      <c r="FN149" s="2">
        <f t="shared" si="178"/>
        <v>0.99965250647952497</v>
      </c>
      <c r="FO149" s="2">
        <f t="shared" si="178"/>
        <v>0.99966984696223848</v>
      </c>
      <c r="FP149" s="2">
        <f t="shared" si="178"/>
        <v>0.99970559122088798</v>
      </c>
      <c r="FQ149" s="2">
        <f t="shared" si="178"/>
        <v>0.99967540812458688</v>
      </c>
      <c r="FR149" s="2">
        <f t="shared" si="178"/>
        <v>0.99967150079173106</v>
      </c>
      <c r="FS149" s="2">
        <f t="shared" si="178"/>
        <v>0.99966834908580615</v>
      </c>
      <c r="FT149" s="2">
        <f t="shared" si="178"/>
        <v>0.99973507023300057</v>
      </c>
      <c r="FU149" s="2">
        <f t="shared" si="178"/>
        <v>0.99970096510553785</v>
      </c>
      <c r="FW149" s="2">
        <f t="shared" si="169"/>
        <v>0.27772404472210732</v>
      </c>
      <c r="FX149" s="2">
        <f t="shared" si="169"/>
        <v>5.5849571242290605E-2</v>
      </c>
      <c r="FY149" s="2">
        <f t="shared" si="169"/>
        <v>5.7277176195896527E-2</v>
      </c>
      <c r="FZ149" s="2">
        <f t="shared" si="169"/>
        <v>7.6455958886951933E-2</v>
      </c>
      <c r="GA149" s="2">
        <f t="shared" si="169"/>
        <v>6.941256466649845E-2</v>
      </c>
      <c r="GB149" s="2">
        <f t="shared" si="169"/>
        <v>7.362283985020876E-2</v>
      </c>
      <c r="GC149" s="2">
        <f t="shared" si="169"/>
        <v>7.5883737990180014E-2</v>
      </c>
      <c r="GD149" s="2">
        <f t="shared" si="169"/>
        <v>8.8412146911614517E-2</v>
      </c>
      <c r="GE149" s="2">
        <f t="shared" si="169"/>
        <v>9.7302301540191746E-2</v>
      </c>
      <c r="GF149" s="2">
        <f t="shared" si="169"/>
        <v>9.8632224528516804E-2</v>
      </c>
      <c r="GG149" s="2">
        <f t="shared" si="169"/>
        <v>8.1965968136040609E-2</v>
      </c>
      <c r="GH149" s="2">
        <f t="shared" si="169"/>
        <v>6.4761956856063674E-2</v>
      </c>
      <c r="GI149" s="2">
        <f t="shared" si="169"/>
        <v>5.8812492143233572E-2</v>
      </c>
      <c r="GJ149" s="2">
        <f t="shared" si="169"/>
        <v>5.3691039682932235E-2</v>
      </c>
      <c r="GK149" s="2">
        <f t="shared" si="169"/>
        <v>4.1495736958697696E-2</v>
      </c>
      <c r="GM149" s="82">
        <f t="shared" si="170"/>
        <v>2.8972490209726693E-123</v>
      </c>
      <c r="GN149" s="82">
        <f t="shared" si="170"/>
        <v>1.6087761218954983E-112</v>
      </c>
      <c r="GO149" s="82">
        <f t="shared" si="170"/>
        <v>6.4539479609030465E-148</v>
      </c>
      <c r="GP149" s="82">
        <f t="shared" si="170"/>
        <v>1.9203784348642189E-178</v>
      </c>
      <c r="GQ149" s="82">
        <f t="shared" si="170"/>
        <v>1.0222795488945564E-202</v>
      </c>
      <c r="GR149" s="82">
        <f t="shared" si="170"/>
        <v>1.3857147008906526E-235</v>
      </c>
      <c r="GS149" s="82">
        <f t="shared" si="170"/>
        <v>3.9326820914609091E-252</v>
      </c>
      <c r="GT149" s="82">
        <f t="shared" si="170"/>
        <v>8.935146951730347E-235</v>
      </c>
      <c r="GU149" s="82">
        <f t="shared" si="170"/>
        <v>5.4371654935536125E-235</v>
      </c>
      <c r="GV149" s="82">
        <f t="shared" si="170"/>
        <v>3.1278008906418733E-264</v>
      </c>
      <c r="GW149" s="82">
        <f t="shared" si="170"/>
        <v>2.5274359888779476E-246</v>
      </c>
      <c r="GX149" s="82">
        <f t="shared" si="170"/>
        <v>2.8692220094532397E-207</v>
      </c>
      <c r="GY149" s="82">
        <f t="shared" si="170"/>
        <v>2.3321551919024327E-202</v>
      </c>
      <c r="GZ149" s="82">
        <f t="shared" si="170"/>
        <v>1.9795207598561981E-265</v>
      </c>
      <c r="HA149" s="82">
        <f t="shared" si="170"/>
        <v>4.9387242626012082E-270</v>
      </c>
      <c r="HC149" s="82">
        <f t="shared" si="153"/>
        <v>1.3403575348189302E-50</v>
      </c>
      <c r="HD149" s="82">
        <f t="shared" si="153"/>
        <v>4.5252190567385897E-80</v>
      </c>
      <c r="HE149" s="82">
        <f t="shared" si="153"/>
        <v>3.2726499120188796E-92</v>
      </c>
      <c r="HF149" s="82">
        <f t="shared" si="153"/>
        <v>3.2968275783434359E-103</v>
      </c>
      <c r="HG149" s="82">
        <f t="shared" si="153"/>
        <v>9.685987658534394E-125</v>
      </c>
      <c r="HH149" s="82">
        <f t="shared" si="153"/>
        <v>4.8379042160008398E-111</v>
      </c>
      <c r="HI149" s="82">
        <f t="shared" si="153"/>
        <v>1.2733634446090862E-130</v>
      </c>
      <c r="HJ149" s="82">
        <f t="shared" si="153"/>
        <v>2.568377356622758E-133</v>
      </c>
      <c r="HK149" s="82">
        <f t="shared" si="153"/>
        <v>8.5630223188533685E-113</v>
      </c>
      <c r="HL149" s="82">
        <f t="shared" si="161"/>
        <v>9.2960549277273219E-200</v>
      </c>
      <c r="HM149" s="82">
        <f t="shared" si="161"/>
        <v>2.1917352757941012E-151</v>
      </c>
      <c r="HN149" s="82">
        <f t="shared" si="161"/>
        <v>3.4331754442303427E-130</v>
      </c>
      <c r="HO149" s="82">
        <f t="shared" si="161"/>
        <v>3.9316684605683848E-128</v>
      </c>
      <c r="HP149" s="82">
        <f t="shared" si="161"/>
        <v>1.1420013706775241E-182</v>
      </c>
      <c r="HQ149" s="82">
        <f t="shared" si="161"/>
        <v>5.653580042960639E-122</v>
      </c>
      <c r="HS149" s="82">
        <f t="shared" si="171"/>
        <v>2.7123570811469874E-9</v>
      </c>
      <c r="HT149" s="82">
        <f t="shared" si="171"/>
        <v>0.359311164908583</v>
      </c>
      <c r="HU149" s="82">
        <f t="shared" si="171"/>
        <v>0.24349663412427608</v>
      </c>
      <c r="HV149" s="82">
        <f t="shared" si="171"/>
        <v>0.18073234514810035</v>
      </c>
      <c r="HW149" s="82">
        <f t="shared" si="171"/>
        <v>0.19309323671421705</v>
      </c>
      <c r="HX149" s="82">
        <f t="shared" si="171"/>
        <v>5.2068782216452759E-2</v>
      </c>
      <c r="HY149" s="82">
        <f t="shared" si="171"/>
        <v>6.801337495113402E-2</v>
      </c>
      <c r="HZ149" s="82">
        <f t="shared" si="171"/>
        <v>2.4236899606106491E-2</v>
      </c>
      <c r="IA149" s="82">
        <f t="shared" si="171"/>
        <v>8.0835314314218702E-3</v>
      </c>
      <c r="IB149" s="82">
        <f t="shared" si="171"/>
        <v>1.7217183614720043E-2</v>
      </c>
      <c r="IC149" s="82">
        <f t="shared" si="171"/>
        <v>7.550770827230309E-2</v>
      </c>
      <c r="ID149" s="82">
        <f t="shared" si="171"/>
        <v>0.27759411580466598</v>
      </c>
      <c r="IE149" s="82">
        <f t="shared" si="171"/>
        <v>0.33099216104001311</v>
      </c>
      <c r="IF149" s="82">
        <f t="shared" si="171"/>
        <v>0.32293462451191529</v>
      </c>
      <c r="IG149" s="82">
        <f t="shared" si="171"/>
        <v>0.5161996955876158</v>
      </c>
      <c r="II149" s="82">
        <f t="shared" si="172"/>
        <v>8.6133303612233522E-3</v>
      </c>
      <c r="IJ149" s="82">
        <f t="shared" si="172"/>
        <v>5.1414024226377547E-16</v>
      </c>
      <c r="IK149" s="82">
        <f t="shared" si="172"/>
        <v>1.2389195331807558E-16</v>
      </c>
      <c r="IL149" s="82">
        <f t="shared" si="172"/>
        <v>1.8703185698245289E-12</v>
      </c>
      <c r="IM149" s="82">
        <f t="shared" si="172"/>
        <v>2.1241293226222189E-13</v>
      </c>
      <c r="IN149" s="82">
        <f t="shared" si="172"/>
        <v>1.2767411517997626E-15</v>
      </c>
      <c r="IO149" s="82">
        <f t="shared" si="172"/>
        <v>1.315653068591801E-17</v>
      </c>
      <c r="IP149" s="82">
        <f t="shared" si="172"/>
        <v>6.7522622256465821E-15</v>
      </c>
      <c r="IQ149" s="82">
        <f t="shared" si="172"/>
        <v>1.2225073516994834E-13</v>
      </c>
      <c r="IR149" s="82">
        <f t="shared" si="172"/>
        <v>6.6602616952238268E-11</v>
      </c>
      <c r="IS149" s="82">
        <f t="shared" si="172"/>
        <v>8.9048410653034153E-13</v>
      </c>
      <c r="IT149" s="82">
        <f t="shared" si="172"/>
        <v>1.4726060720043877E-13</v>
      </c>
      <c r="IU149" s="82">
        <f t="shared" si="172"/>
        <v>4.3647466082849931E-16</v>
      </c>
      <c r="IV149" s="82">
        <f t="shared" si="172"/>
        <v>2.5894074786976579E-9</v>
      </c>
      <c r="IW149" s="82">
        <f t="shared" si="172"/>
        <v>1.3491052783998337E-8</v>
      </c>
      <c r="IY149" s="82">
        <f t="shared" si="173"/>
        <v>8.6133330735804342E-3</v>
      </c>
      <c r="IZ149" s="82">
        <f t="shared" si="173"/>
        <v>0.3593111649085835</v>
      </c>
      <c r="JA149" s="82">
        <f t="shared" si="173"/>
        <v>0.24349663412427619</v>
      </c>
      <c r="JB149" s="82">
        <f t="shared" si="173"/>
        <v>0.18073234514997066</v>
      </c>
      <c r="JC149" s="82">
        <f t="shared" si="173"/>
        <v>0.19309323671442946</v>
      </c>
      <c r="JD149" s="82">
        <f t="shared" si="173"/>
        <v>5.2068782216454036E-2</v>
      </c>
      <c r="JE149" s="82">
        <f t="shared" si="173"/>
        <v>6.8013374951134034E-2</v>
      </c>
      <c r="JF149" s="82">
        <f t="shared" si="173"/>
        <v>2.4236899606113242E-2</v>
      </c>
      <c r="JG149" s="82">
        <f t="shared" si="173"/>
        <v>8.0835314315441213E-3</v>
      </c>
      <c r="JH149" s="82">
        <f t="shared" si="173"/>
        <v>1.7217183681322659E-2</v>
      </c>
      <c r="JI149" s="82">
        <f t="shared" si="173"/>
        <v>7.5507708273193572E-2</v>
      </c>
      <c r="JJ149" s="82">
        <f t="shared" si="173"/>
        <v>0.27759411580481325</v>
      </c>
      <c r="JK149" s="82">
        <f t="shared" si="173"/>
        <v>0.33099216104001355</v>
      </c>
      <c r="JL149" s="82">
        <f t="shared" si="173"/>
        <v>0.32293462710132276</v>
      </c>
      <c r="JM149" s="82">
        <f t="shared" si="173"/>
        <v>0.51619970907866863</v>
      </c>
    </row>
    <row r="150" spans="2:273" x14ac:dyDescent="0.25">
      <c r="B150" s="2">
        <v>123</v>
      </c>
      <c r="C150" s="37">
        <v>0.28889700000000001</v>
      </c>
      <c r="D150" s="37">
        <v>0.28687400000000002</v>
      </c>
      <c r="E150" s="37">
        <v>0.28057100000000001</v>
      </c>
      <c r="F150" s="37">
        <v>0.275667</v>
      </c>
      <c r="G150" s="37">
        <v>0.27305200000000002</v>
      </c>
      <c r="H150" s="37">
        <v>0.29178100000000001</v>
      </c>
      <c r="I150" s="37">
        <v>0.29292600000000002</v>
      </c>
      <c r="J150" s="37">
        <v>0.29281600000000002</v>
      </c>
      <c r="K150" s="37">
        <v>0.29009200000000002</v>
      </c>
      <c r="L150" s="37">
        <v>0.293769</v>
      </c>
      <c r="M150" s="37">
        <v>0.29288399999999998</v>
      </c>
      <c r="N150" s="37">
        <v>0.29115200000000002</v>
      </c>
      <c r="O150" s="37">
        <v>0.28811199999999998</v>
      </c>
      <c r="P150" s="37">
        <v>0.30956600000000001</v>
      </c>
      <c r="Q150" s="37">
        <v>0.43230200000000002</v>
      </c>
      <c r="S150" s="4">
        <f t="shared" si="174"/>
        <v>0.28664825810244349</v>
      </c>
      <c r="T150" s="4">
        <f t="shared" si="174"/>
        <v>0.28666308477409369</v>
      </c>
      <c r="U150" s="4">
        <f t="shared" si="174"/>
        <v>0.2853124436648074</v>
      </c>
      <c r="V150" s="4">
        <f t="shared" si="174"/>
        <v>0.27688714333651288</v>
      </c>
      <c r="W150" s="4">
        <f t="shared" si="174"/>
        <v>0.28044283614505561</v>
      </c>
      <c r="X150" s="4">
        <f t="shared" si="174"/>
        <v>0.28866145259649612</v>
      </c>
      <c r="Y150" s="4">
        <f t="shared" si="174"/>
        <v>0.29183407979707282</v>
      </c>
      <c r="Z150" s="4">
        <f t="shared" si="174"/>
        <v>0.29405321415350194</v>
      </c>
      <c r="AA150" s="4">
        <f t="shared" si="174"/>
        <v>0.29291115804229084</v>
      </c>
      <c r="AB150" s="4">
        <f t="shared" si="174"/>
        <v>0.29423802503552027</v>
      </c>
      <c r="AC150" s="4">
        <f t="shared" si="174"/>
        <v>0.29271649233018199</v>
      </c>
      <c r="AD150" s="4">
        <f t="shared" si="174"/>
        <v>0.28940192145528915</v>
      </c>
      <c r="AE150" s="4">
        <f t="shared" si="174"/>
        <v>0.2911574976456715</v>
      </c>
      <c r="AF150" s="4">
        <f t="shared" si="174"/>
        <v>0.30647559934087193</v>
      </c>
      <c r="AG150" s="4">
        <f t="shared" si="174"/>
        <v>0.4197741808163451</v>
      </c>
      <c r="AI150" s="4">
        <f t="shared" si="175"/>
        <v>2.2487418975565276E-3</v>
      </c>
      <c r="AJ150" s="4">
        <f t="shared" si="175"/>
        <v>2.1091522590632739E-4</v>
      </c>
      <c r="AK150" s="4">
        <f t="shared" si="175"/>
        <v>-4.7414436648073877E-3</v>
      </c>
      <c r="AL150" s="4">
        <f t="shared" si="175"/>
        <v>-1.22014333651288E-3</v>
      </c>
      <c r="AM150" s="4">
        <f t="shared" si="175"/>
        <v>-7.3908361450555904E-3</v>
      </c>
      <c r="AN150" s="4">
        <f t="shared" si="175"/>
        <v>3.1195474035038973E-3</v>
      </c>
      <c r="AO150" s="4">
        <f t="shared" si="175"/>
        <v>1.091920202927199E-3</v>
      </c>
      <c r="AP150" s="4">
        <f t="shared" si="175"/>
        <v>-1.2372141535019199E-3</v>
      </c>
      <c r="AQ150" s="4">
        <f t="shared" si="175"/>
        <v>-2.8191580422908258E-3</v>
      </c>
      <c r="AR150" s="4">
        <f t="shared" si="175"/>
        <v>-4.690250355202652E-4</v>
      </c>
      <c r="AS150" s="4">
        <f t="shared" si="175"/>
        <v>1.6750766981799003E-4</v>
      </c>
      <c r="AT150" s="4">
        <f t="shared" si="175"/>
        <v>1.7500785447108758E-3</v>
      </c>
      <c r="AU150" s="4">
        <f t="shared" si="175"/>
        <v>-3.0454976456715244E-3</v>
      </c>
      <c r="AV150" s="4">
        <f t="shared" si="175"/>
        <v>3.0904006591280786E-3</v>
      </c>
      <c r="AW150" s="4">
        <f t="shared" si="175"/>
        <v>1.252781918365492E-2</v>
      </c>
      <c r="AY150" s="2">
        <f t="shared" si="167"/>
        <v>0.28664825810244349</v>
      </c>
      <c r="AZ150" s="2">
        <f t="shared" si="167"/>
        <v>0.28551143162659076</v>
      </c>
      <c r="BA150" s="2">
        <f t="shared" si="167"/>
        <v>0.28436581069962552</v>
      </c>
      <c r="BB150" s="2">
        <f t="shared" si="167"/>
        <v>0.27608743286352894</v>
      </c>
      <c r="BC150" s="2">
        <f t="shared" si="167"/>
        <v>0.27936028317101369</v>
      </c>
      <c r="BD150" s="2">
        <f t="shared" si="167"/>
        <v>0.28851425448133272</v>
      </c>
      <c r="BE150" s="2">
        <f t="shared" si="167"/>
        <v>0.29155320736404911</v>
      </c>
      <c r="BF150" s="2">
        <f t="shared" si="167"/>
        <v>0.29398851964818246</v>
      </c>
      <c r="BG150" s="2">
        <f t="shared" si="167"/>
        <v>0.29289743120700173</v>
      </c>
      <c r="BH150" s="2">
        <f t="shared" si="167"/>
        <v>0.2941812739217991</v>
      </c>
      <c r="BI150" s="2">
        <f t="shared" si="167"/>
        <v>0.29213491954058834</v>
      </c>
      <c r="BJ150" s="2">
        <f t="shared" si="167"/>
        <v>0.2833765907558754</v>
      </c>
      <c r="BK150" s="2">
        <f t="shared" si="167"/>
        <v>0.28224143391241352</v>
      </c>
      <c r="BL150" s="2">
        <f t="shared" si="167"/>
        <v>0.28719336915375737</v>
      </c>
      <c r="BM150" s="2">
        <f t="shared" si="167"/>
        <v>0.29863525579970768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 t="str">
        <f t="shared" si="168"/>
        <v/>
      </c>
      <c r="CF150" s="2" t="str">
        <f t="shared" si="168"/>
        <v/>
      </c>
      <c r="CG150" s="2" t="str">
        <f t="shared" si="168"/>
        <v/>
      </c>
      <c r="CH150" s="2" t="str">
        <f t="shared" si="168"/>
        <v/>
      </c>
      <c r="CI150" s="2" t="str">
        <f t="shared" si="168"/>
        <v/>
      </c>
      <c r="CJ150" s="2" t="str">
        <f t="shared" si="168"/>
        <v/>
      </c>
      <c r="CK150" s="2" t="str">
        <f t="shared" si="168"/>
        <v/>
      </c>
      <c r="CL150" s="2">
        <f t="shared" si="168"/>
        <v>0.29281600000000002</v>
      </c>
      <c r="CM150" s="2">
        <f t="shared" si="168"/>
        <v>0.29009200000000002</v>
      </c>
      <c r="CN150" s="2">
        <f t="shared" si="168"/>
        <v>0.293769</v>
      </c>
      <c r="CO150" s="2" t="str">
        <f t="shared" si="168"/>
        <v/>
      </c>
      <c r="CP150" s="2" t="str">
        <f t="shared" si="168"/>
        <v/>
      </c>
      <c r="CQ150" s="2" t="str">
        <f t="shared" si="168"/>
        <v/>
      </c>
      <c r="CR150" s="2" t="str">
        <f t="shared" si="168"/>
        <v/>
      </c>
      <c r="CS150" s="2" t="str">
        <f t="shared" si="168"/>
        <v/>
      </c>
      <c r="CU150" s="2" t="str">
        <f t="shared" si="110"/>
        <v/>
      </c>
      <c r="CV150" s="2" t="str">
        <f t="shared" si="111"/>
        <v/>
      </c>
      <c r="CW150" s="2" t="str">
        <f t="shared" si="112"/>
        <v/>
      </c>
      <c r="CX150" s="2" t="str">
        <f t="shared" si="113"/>
        <v/>
      </c>
      <c r="CY150" s="2" t="str">
        <f t="shared" si="114"/>
        <v/>
      </c>
      <c r="CZ150" s="2" t="str">
        <f t="shared" si="115"/>
        <v/>
      </c>
      <c r="DA150" s="2" t="str">
        <f t="shared" si="116"/>
        <v/>
      </c>
      <c r="DB150" s="2">
        <f t="shared" si="117"/>
        <v>0.29281600000000002</v>
      </c>
      <c r="DC150" s="2">
        <f t="shared" si="118"/>
        <v>0.29009200000000002</v>
      </c>
      <c r="DD150" s="2">
        <f t="shared" si="119"/>
        <v>0.293769</v>
      </c>
      <c r="DE150" s="2" t="str">
        <f t="shared" si="120"/>
        <v/>
      </c>
      <c r="DF150" s="2" t="str">
        <f t="shared" si="121"/>
        <v/>
      </c>
      <c r="DG150" s="2" t="str">
        <f t="shared" si="122"/>
        <v/>
      </c>
      <c r="DH150" s="2" t="str">
        <f t="shared" si="123"/>
        <v/>
      </c>
      <c r="DI150" s="2" t="str">
        <f t="shared" si="124"/>
        <v/>
      </c>
      <c r="DK150" s="2">
        <f t="shared" si="176"/>
        <v>0.34989911034482757</v>
      </c>
      <c r="DL150" s="2">
        <f t="shared" si="176"/>
        <v>0.32205302895894433</v>
      </c>
      <c r="DM150" s="2">
        <f t="shared" si="176"/>
        <v>0.34555497195747809</v>
      </c>
      <c r="DN150" s="2">
        <f t="shared" si="176"/>
        <v>0.35397668067226895</v>
      </c>
      <c r="DO150" s="2">
        <f t="shared" si="176"/>
        <v>0.3742377353705118</v>
      </c>
      <c r="DP150" s="2">
        <f t="shared" si="176"/>
        <v>0.34798688291316526</v>
      </c>
      <c r="DQ150" s="2">
        <f t="shared" si="176"/>
        <v>0.34700712097812103</v>
      </c>
      <c r="DR150" s="2">
        <f t="shared" si="176"/>
        <v>0.35257763025210087</v>
      </c>
      <c r="DS150" s="2">
        <f t="shared" si="176"/>
        <v>0.36325759551820724</v>
      </c>
      <c r="DT150" s="2">
        <f t="shared" si="176"/>
        <v>0.34478200733384262</v>
      </c>
      <c r="DU150" s="2">
        <f t="shared" si="176"/>
        <v>0.35363375798319319</v>
      </c>
      <c r="DV150" s="2">
        <f t="shared" si="176"/>
        <v>0.35350384817927161</v>
      </c>
      <c r="DW150" s="2">
        <f t="shared" si="176"/>
        <v>0.38653131092436971</v>
      </c>
      <c r="DX150" s="2">
        <f t="shared" si="176"/>
        <v>0.33313024248533729</v>
      </c>
      <c r="DY150" s="2">
        <f t="shared" si="176"/>
        <v>0.32356374652406417</v>
      </c>
      <c r="EA150" s="2">
        <f t="shared" si="152"/>
        <v>0.28620629226190475</v>
      </c>
      <c r="EB150" s="2">
        <f t="shared" si="152"/>
        <v>0.2854927280236082</v>
      </c>
      <c r="EC150" s="2">
        <f t="shared" si="152"/>
        <v>0.28436027461899177</v>
      </c>
      <c r="ED150" s="2">
        <f t="shared" si="152"/>
        <v>0.27587635003903199</v>
      </c>
      <c r="EE150" s="2">
        <f t="shared" si="152"/>
        <v>0.27917715778233981</v>
      </c>
      <c r="EF150" s="2">
        <f t="shared" si="152"/>
        <v>0.28836776225789568</v>
      </c>
      <c r="EG150" s="2">
        <f t="shared" si="152"/>
        <v>0.29134221410888972</v>
      </c>
      <c r="EH150" s="2">
        <f t="shared" si="152"/>
        <v>0.29379282465139417</v>
      </c>
      <c r="EI150" s="2">
        <f t="shared" si="152"/>
        <v>0.29264947721161849</v>
      </c>
      <c r="EJ150" s="2">
        <f t="shared" si="152"/>
        <v>0.29411531253248624</v>
      </c>
      <c r="EK150" s="2">
        <f t="shared" si="152"/>
        <v>0.29213849711743944</v>
      </c>
      <c r="EL150" s="2">
        <f t="shared" si="179"/>
        <v>0.28340436634574551</v>
      </c>
      <c r="EM150" s="2">
        <f t="shared" si="135"/>
        <v>0.28216026550707746</v>
      </c>
      <c r="EN150" s="2">
        <f t="shared" si="135"/>
        <v>0.28722925599293792</v>
      </c>
      <c r="EO150" s="2">
        <f t="shared" si="135"/>
        <v>0.29878871386430678</v>
      </c>
      <c r="EQ150" s="2">
        <f t="shared" si="177"/>
        <v>0.28765660979228491</v>
      </c>
      <c r="ER150" s="2">
        <f t="shared" si="177"/>
        <v>0.28565671288559813</v>
      </c>
      <c r="ES150" s="2">
        <f t="shared" si="177"/>
        <v>0.2842107534232079</v>
      </c>
      <c r="ET150" s="2">
        <f t="shared" si="177"/>
        <v>0.27812848484747421</v>
      </c>
      <c r="EU150" s="2">
        <f t="shared" si="177"/>
        <v>0.28124217610702978</v>
      </c>
      <c r="EV150" s="2">
        <f t="shared" si="177"/>
        <v>0.28996046841828604</v>
      </c>
      <c r="EW150" s="2">
        <f t="shared" si="177"/>
        <v>0.29367595968695065</v>
      </c>
      <c r="EX150" s="2">
        <f t="shared" si="177"/>
        <v>0.29563490363506395</v>
      </c>
      <c r="EY150" s="2">
        <f t="shared" si="177"/>
        <v>0.29479420924570499</v>
      </c>
      <c r="EZ150" s="2">
        <f t="shared" si="177"/>
        <v>0.29460404099806875</v>
      </c>
      <c r="FA150" s="2">
        <f t="shared" si="177"/>
        <v>0.29189421178526448</v>
      </c>
      <c r="FB150" s="2">
        <f t="shared" si="177"/>
        <v>0.28271316289036741</v>
      </c>
      <c r="FC150" s="2">
        <f t="shared" si="177"/>
        <v>0.28293375752527883</v>
      </c>
      <c r="FD150" s="2">
        <f t="shared" si="177"/>
        <v>0.28642714729512692</v>
      </c>
      <c r="FE150" s="2">
        <f t="shared" si="177"/>
        <v>0.29525334448529705</v>
      </c>
      <c r="FG150" s="2">
        <f t="shared" si="178"/>
        <v>0.99981407026926405</v>
      </c>
      <c r="FH150" s="2">
        <f t="shared" si="178"/>
        <v>0.99976161727656321</v>
      </c>
      <c r="FI150" s="2">
        <f t="shared" si="178"/>
        <v>0.99975692534014893</v>
      </c>
      <c r="FJ150" s="2">
        <f t="shared" si="178"/>
        <v>0.99969700937513895</v>
      </c>
      <c r="FK150" s="2">
        <f t="shared" si="178"/>
        <v>0.99971593194153618</v>
      </c>
      <c r="FL150" s="2">
        <f t="shared" si="178"/>
        <v>0.99968422056100414</v>
      </c>
      <c r="FM150" s="2">
        <f t="shared" si="178"/>
        <v>0.99967258459398534</v>
      </c>
      <c r="FN150" s="2">
        <f t="shared" si="178"/>
        <v>0.9996830724524508</v>
      </c>
      <c r="FO150" s="2">
        <f t="shared" si="178"/>
        <v>0.99969888810364815</v>
      </c>
      <c r="FP150" s="2">
        <f t="shared" si="178"/>
        <v>0.99973148904653075</v>
      </c>
      <c r="FQ150" s="2">
        <f t="shared" si="178"/>
        <v>0.9997039602361929</v>
      </c>
      <c r="FR150" s="2">
        <f t="shared" si="178"/>
        <v>0.99970039650148868</v>
      </c>
      <c r="FS150" s="2">
        <f t="shared" si="178"/>
        <v>0.99969752194455341</v>
      </c>
      <c r="FT150" s="2">
        <f t="shared" si="178"/>
        <v>0.99975837554833347</v>
      </c>
      <c r="FU150" s="2">
        <f t="shared" si="178"/>
        <v>0.99972726975887327</v>
      </c>
      <c r="FW150" s="2">
        <f t="shared" si="169"/>
        <v>0.29657191822677104</v>
      </c>
      <c r="FX150" s="2">
        <f t="shared" si="169"/>
        <v>6.0909639796699819E-2</v>
      </c>
      <c r="FY150" s="2">
        <f t="shared" si="169"/>
        <v>6.2458031836494218E-2</v>
      </c>
      <c r="FZ150" s="2">
        <f t="shared" si="169"/>
        <v>8.3218444923447266E-2</v>
      </c>
      <c r="GA150" s="2">
        <f t="shared" si="169"/>
        <v>7.560306516185207E-2</v>
      </c>
      <c r="GB150" s="2">
        <f t="shared" si="169"/>
        <v>8.0156487202789478E-2</v>
      </c>
      <c r="GC150" s="2">
        <f t="shared" si="169"/>
        <v>8.2600138116265931E-2</v>
      </c>
      <c r="GD150" s="2">
        <f t="shared" si="169"/>
        <v>9.6122084930017282E-2</v>
      </c>
      <c r="GE150" s="2">
        <f t="shared" si="169"/>
        <v>0.10569761041436872</v>
      </c>
      <c r="GF150" s="2">
        <f t="shared" si="169"/>
        <v>0.10712866237544222</v>
      </c>
      <c r="GG150" s="2">
        <f t="shared" si="169"/>
        <v>8.9168756712050809E-2</v>
      </c>
      <c r="GH150" s="2">
        <f t="shared" si="169"/>
        <v>7.0569149346328214E-2</v>
      </c>
      <c r="GI150" s="2">
        <f t="shared" si="169"/>
        <v>6.412277477493443E-2</v>
      </c>
      <c r="GJ150" s="2">
        <f t="shared" si="169"/>
        <v>5.8567672936318455E-2</v>
      </c>
      <c r="GK150" s="2">
        <f t="shared" si="169"/>
        <v>4.5317744216928121E-2</v>
      </c>
      <c r="GM150" s="82">
        <f t="shared" si="170"/>
        <v>6.4607208842761428E-127</v>
      </c>
      <c r="GN150" s="82">
        <f t="shared" si="170"/>
        <v>7.6420913934276632E-116</v>
      </c>
      <c r="GO150" s="82">
        <f t="shared" si="170"/>
        <v>3.0947289002952846E-152</v>
      </c>
      <c r="GP150" s="82">
        <f t="shared" si="170"/>
        <v>8.3504101503092824E-184</v>
      </c>
      <c r="GQ150" s="82">
        <f t="shared" si="170"/>
        <v>9.6539653336634351E-209</v>
      </c>
      <c r="GR150" s="82">
        <f t="shared" si="170"/>
        <v>1.3783455447370443E-242</v>
      </c>
      <c r="GS150" s="82">
        <f t="shared" si="170"/>
        <v>1.319272041802853E-259</v>
      </c>
      <c r="GT150" s="82">
        <f t="shared" si="170"/>
        <v>1.0154416226225273E-241</v>
      </c>
      <c r="GU150" s="82">
        <f t="shared" si="170"/>
        <v>6.6657875688502555E-242</v>
      </c>
      <c r="GV150" s="82">
        <f t="shared" si="170"/>
        <v>5.6601554383454717E-272</v>
      </c>
      <c r="GW150" s="82">
        <f t="shared" si="170"/>
        <v>1.2503383638159493E-253</v>
      </c>
      <c r="GX150" s="82">
        <f t="shared" si="170"/>
        <v>1.7690050542600336E-213</v>
      </c>
      <c r="GY150" s="82">
        <f t="shared" si="170"/>
        <v>2.4834052936885442E-208</v>
      </c>
      <c r="GZ150" s="82">
        <f t="shared" si="170"/>
        <v>5.6074439495473029E-273</v>
      </c>
      <c r="HA150" s="82">
        <f t="shared" si="170"/>
        <v>1.0020962741106697E-277</v>
      </c>
      <c r="HC150" s="82">
        <f t="shared" si="153"/>
        <v>7.006696839391211E-53</v>
      </c>
      <c r="HD150" s="82">
        <f t="shared" si="153"/>
        <v>9.5456559408177686E-84</v>
      </c>
      <c r="HE150" s="82">
        <f t="shared" si="153"/>
        <v>2.3930964659749942E-96</v>
      </c>
      <c r="HF150" s="82">
        <f t="shared" si="153"/>
        <v>4.7184964731107212E-108</v>
      </c>
      <c r="HG150" s="82">
        <f t="shared" si="153"/>
        <v>1.7885118760810565E-130</v>
      </c>
      <c r="HH150" s="82">
        <f t="shared" si="153"/>
        <v>4.5261146471330424E-116</v>
      </c>
      <c r="HI150" s="82">
        <f t="shared" si="153"/>
        <v>1.6975041047957733E-136</v>
      </c>
      <c r="HJ150" s="82">
        <f t="shared" si="153"/>
        <v>2.9309168383338288E-139</v>
      </c>
      <c r="HK150" s="82">
        <f t="shared" si="153"/>
        <v>1.0207509685849597E-117</v>
      </c>
      <c r="HL150" s="82">
        <f t="shared" si="161"/>
        <v>1.4696890463209063E-208</v>
      </c>
      <c r="HM150" s="82">
        <f t="shared" si="161"/>
        <v>3.2126960399388522E-158</v>
      </c>
      <c r="HN150" s="82">
        <f t="shared" si="161"/>
        <v>2.9987751438977126E-136</v>
      </c>
      <c r="HO150" s="82">
        <f t="shared" si="161"/>
        <v>4.3880375432362872E-134</v>
      </c>
      <c r="HP150" s="82">
        <f t="shared" si="161"/>
        <v>9.0938485786649885E-191</v>
      </c>
      <c r="HQ150" s="82">
        <f t="shared" si="161"/>
        <v>2.1436004635981601E-127</v>
      </c>
      <c r="HS150" s="82">
        <f t="shared" si="171"/>
        <v>3.0806892919925106E-10</v>
      </c>
      <c r="HT150" s="82">
        <f t="shared" si="171"/>
        <v>0.24895392729671986</v>
      </c>
      <c r="HU150" s="82">
        <f t="shared" si="171"/>
        <v>0.14554514014063916</v>
      </c>
      <c r="HV150" s="82">
        <f t="shared" si="171"/>
        <v>0.1024125759764121</v>
      </c>
      <c r="HW150" s="82">
        <f t="shared" si="171"/>
        <v>0.11121168572563735</v>
      </c>
      <c r="HX150" s="82">
        <f t="shared" si="171"/>
        <v>2.0745437879103178E-2</v>
      </c>
      <c r="HY150" s="82">
        <f t="shared" si="171"/>
        <v>2.6384483446535215E-2</v>
      </c>
      <c r="HZ150" s="82">
        <f t="shared" si="171"/>
        <v>7.9198284773247495E-3</v>
      </c>
      <c r="IA150" s="82">
        <f t="shared" si="171"/>
        <v>2.2289760249489324E-3</v>
      </c>
      <c r="IB150" s="82">
        <f t="shared" si="171"/>
        <v>6.1466564653390367E-3</v>
      </c>
      <c r="IC150" s="82">
        <f t="shared" si="171"/>
        <v>3.4300272977776256E-2</v>
      </c>
      <c r="ID150" s="82">
        <f t="shared" si="171"/>
        <v>0.17884993933809443</v>
      </c>
      <c r="IE150" s="82">
        <f t="shared" si="171"/>
        <v>0.22001083125508197</v>
      </c>
      <c r="IF150" s="82">
        <f t="shared" si="171"/>
        <v>0.21997629339317509</v>
      </c>
      <c r="IG150" s="82">
        <f t="shared" si="171"/>
        <v>0.43570294275496568</v>
      </c>
      <c r="II150" s="82">
        <f t="shared" si="172"/>
        <v>1.7202059426691303E-2</v>
      </c>
      <c r="IJ150" s="82">
        <f t="shared" si="172"/>
        <v>4.3640021887590566E-15</v>
      </c>
      <c r="IK150" s="82">
        <f t="shared" si="172"/>
        <v>1.174893654622435E-15</v>
      </c>
      <c r="IL150" s="82">
        <f t="shared" si="172"/>
        <v>1.1735003688492592E-11</v>
      </c>
      <c r="IM150" s="82">
        <f t="shared" si="172"/>
        <v>1.4386886512583938E-12</v>
      </c>
      <c r="IN150" s="82">
        <f t="shared" si="172"/>
        <v>1.2985647152316665E-14</v>
      </c>
      <c r="IO150" s="82">
        <f t="shared" si="172"/>
        <v>1.9107588925015516E-16</v>
      </c>
      <c r="IP150" s="82">
        <f t="shared" si="172"/>
        <v>7.3445813925185039E-14</v>
      </c>
      <c r="IQ150" s="82">
        <f t="shared" si="172"/>
        <v>1.1794232632777704E-12</v>
      </c>
      <c r="IR150" s="82">
        <f t="shared" si="172"/>
        <v>3.9406421870016783E-10</v>
      </c>
      <c r="IS150" s="82">
        <f t="shared" si="172"/>
        <v>6.2423183889670124E-12</v>
      </c>
      <c r="IT150" s="82">
        <f t="shared" si="172"/>
        <v>9.6992808445031998E-13</v>
      </c>
      <c r="IU150" s="82">
        <f t="shared" si="172"/>
        <v>3.9031083584731447E-15</v>
      </c>
      <c r="IV150" s="82">
        <f t="shared" si="172"/>
        <v>8.1881696994989798E-9</v>
      </c>
      <c r="IW150" s="82">
        <f t="shared" si="172"/>
        <v>3.5253710970687349E-8</v>
      </c>
      <c r="IY150" s="82">
        <f t="shared" si="173"/>
        <v>1.7202059734760231E-2</v>
      </c>
      <c r="IZ150" s="82">
        <f t="shared" si="173"/>
        <v>0.24895392729672422</v>
      </c>
      <c r="JA150" s="82">
        <f t="shared" si="173"/>
        <v>0.14554514014064032</v>
      </c>
      <c r="JB150" s="82">
        <f t="shared" si="173"/>
        <v>0.1024125759881471</v>
      </c>
      <c r="JC150" s="82">
        <f t="shared" si="173"/>
        <v>0.11121168572707603</v>
      </c>
      <c r="JD150" s="82">
        <f t="shared" si="173"/>
        <v>2.0745437879116164E-2</v>
      </c>
      <c r="JE150" s="82">
        <f t="shared" si="173"/>
        <v>2.6384483446535406E-2</v>
      </c>
      <c r="JF150" s="82">
        <f t="shared" si="173"/>
        <v>7.9198284773981959E-3</v>
      </c>
      <c r="JG150" s="82">
        <f t="shared" si="173"/>
        <v>2.2289760261283557E-3</v>
      </c>
      <c r="JH150" s="82">
        <f t="shared" si="173"/>
        <v>6.1466568594032555E-3</v>
      </c>
      <c r="JI150" s="82">
        <f t="shared" si="173"/>
        <v>3.4300272984018575E-2</v>
      </c>
      <c r="JJ150" s="82">
        <f t="shared" si="173"/>
        <v>0.17884993933906435</v>
      </c>
      <c r="JK150" s="82">
        <f t="shared" si="173"/>
        <v>0.22001083125508589</v>
      </c>
      <c r="JL150" s="82">
        <f t="shared" si="173"/>
        <v>0.21997630158134479</v>
      </c>
      <c r="JM150" s="82">
        <f t="shared" si="173"/>
        <v>0.43570297800867663</v>
      </c>
    </row>
    <row r="151" spans="2:273" x14ac:dyDescent="0.25">
      <c r="B151" s="2">
        <v>124</v>
      </c>
      <c r="C151" s="37">
        <v>0.285298</v>
      </c>
      <c r="D151" s="37">
        <v>0.28412599999999999</v>
      </c>
      <c r="E151" s="37">
        <v>0.27833400000000003</v>
      </c>
      <c r="F151" s="37">
        <v>0.27548299999999998</v>
      </c>
      <c r="G151" s="37">
        <v>0.27407900000000002</v>
      </c>
      <c r="H151" s="37">
        <v>0.287047</v>
      </c>
      <c r="I151" s="37">
        <v>0.29144300000000001</v>
      </c>
      <c r="J151" s="37">
        <v>0.29014000000000001</v>
      </c>
      <c r="K151" s="37">
        <v>0.28910999999999998</v>
      </c>
      <c r="L151" s="37">
        <v>0.29494900000000002</v>
      </c>
      <c r="M151" s="37">
        <v>0.29343200000000003</v>
      </c>
      <c r="N151" s="37">
        <v>0.28776200000000002</v>
      </c>
      <c r="O151" s="37">
        <v>0.28143800000000002</v>
      </c>
      <c r="P151" s="37">
        <v>0.29798400000000003</v>
      </c>
      <c r="Q151" s="37">
        <v>0.39004899999999998</v>
      </c>
      <c r="S151" s="4">
        <f t="shared" si="174"/>
        <v>0.28633803685404102</v>
      </c>
      <c r="T151" s="4">
        <f t="shared" si="174"/>
        <v>0.28578998511778858</v>
      </c>
      <c r="U151" s="4">
        <f t="shared" si="174"/>
        <v>0.28443535000055459</v>
      </c>
      <c r="V151" s="4">
        <f t="shared" si="174"/>
        <v>0.27602374776971383</v>
      </c>
      <c r="W151" s="4">
        <f t="shared" si="174"/>
        <v>0.27941673411444745</v>
      </c>
      <c r="X151" s="4">
        <f t="shared" si="174"/>
        <v>0.28806416583685029</v>
      </c>
      <c r="Y151" s="4">
        <f t="shared" si="174"/>
        <v>0.29104620319007324</v>
      </c>
      <c r="Z151" s="4">
        <f t="shared" si="174"/>
        <v>0.29357827935418424</v>
      </c>
      <c r="AA151" s="4">
        <f t="shared" si="174"/>
        <v>0.29276424014818192</v>
      </c>
      <c r="AB151" s="4">
        <f t="shared" si="174"/>
        <v>0.29420407231867673</v>
      </c>
      <c r="AC151" s="4">
        <f t="shared" si="174"/>
        <v>0.29212463326416382</v>
      </c>
      <c r="AD151" s="4">
        <f t="shared" si="174"/>
        <v>0.28588857237425613</v>
      </c>
      <c r="AE151" s="4">
        <f t="shared" si="174"/>
        <v>0.28596432400583482</v>
      </c>
      <c r="AF151" s="4">
        <f t="shared" si="174"/>
        <v>0.29685196820772636</v>
      </c>
      <c r="AG151" s="4">
        <f t="shared" si="174"/>
        <v>0.38148592013998678</v>
      </c>
      <c r="AI151" s="4">
        <f t="shared" si="175"/>
        <v>-1.0400368540410265E-3</v>
      </c>
      <c r="AJ151" s="4">
        <f t="shared" si="175"/>
        <v>-1.6639851177885912E-3</v>
      </c>
      <c r="AK151" s="4">
        <f t="shared" si="175"/>
        <v>-6.1013500005545618E-3</v>
      </c>
      <c r="AL151" s="4">
        <f t="shared" si="175"/>
        <v>-5.407477697138563E-4</v>
      </c>
      <c r="AM151" s="4">
        <f t="shared" si="175"/>
        <v>-5.3377341144474344E-3</v>
      </c>
      <c r="AN151" s="4">
        <f t="shared" si="175"/>
        <v>-1.0171658368502978E-3</v>
      </c>
      <c r="AO151" s="4">
        <f t="shared" si="175"/>
        <v>3.9679680992676936E-4</v>
      </c>
      <c r="AP151" s="4">
        <f t="shared" si="175"/>
        <v>-3.438279354184226E-3</v>
      </c>
      <c r="AQ151" s="4">
        <f t="shared" si="175"/>
        <v>-3.654240148181942E-3</v>
      </c>
      <c r="AR151" s="4">
        <f t="shared" si="175"/>
        <v>7.4492768132328191E-4</v>
      </c>
      <c r="AS151" s="4">
        <f t="shared" si="175"/>
        <v>1.3073667358362018E-3</v>
      </c>
      <c r="AT151" s="4">
        <f t="shared" si="175"/>
        <v>1.8734276257438842E-3</v>
      </c>
      <c r="AU151" s="4">
        <f t="shared" si="175"/>
        <v>-4.5263240058348031E-3</v>
      </c>
      <c r="AV151" s="4">
        <f t="shared" si="175"/>
        <v>1.1320317922736689E-3</v>
      </c>
      <c r="AW151" s="4">
        <f t="shared" si="175"/>
        <v>8.5630798600132008E-3</v>
      </c>
      <c r="AY151" s="2">
        <f t="shared" si="167"/>
        <v>0.28633803685404102</v>
      </c>
      <c r="AZ151" s="2">
        <f t="shared" si="167"/>
        <v>0.28521598580814411</v>
      </c>
      <c r="BA151" s="2">
        <f t="shared" si="167"/>
        <v>0.28404469711591773</v>
      </c>
      <c r="BB151" s="2">
        <f t="shared" si="167"/>
        <v>0.2757083101372429</v>
      </c>
      <c r="BC151" s="2">
        <f t="shared" si="167"/>
        <v>0.27898141031399837</v>
      </c>
      <c r="BD151" s="2">
        <f t="shared" si="167"/>
        <v>0.28802796699986966</v>
      </c>
      <c r="BE151" s="2">
        <f t="shared" si="167"/>
        <v>0.29098199163679855</v>
      </c>
      <c r="BF151" s="2">
        <f t="shared" si="167"/>
        <v>0.29356612895943973</v>
      </c>
      <c r="BG151" s="2">
        <f t="shared" si="167"/>
        <v>0.29276214592105587</v>
      </c>
      <c r="BH151" s="2">
        <f t="shared" si="167"/>
        <v>0.29419149168281356</v>
      </c>
      <c r="BI151" s="2">
        <f t="shared" si="167"/>
        <v>0.2919519683773979</v>
      </c>
      <c r="BJ151" s="2">
        <f t="shared" si="167"/>
        <v>0.28309574309561703</v>
      </c>
      <c r="BK151" s="2">
        <f t="shared" si="167"/>
        <v>0.28177322802517896</v>
      </c>
      <c r="BL151" s="2">
        <f t="shared" si="167"/>
        <v>0.28684853045918279</v>
      </c>
      <c r="BM151" s="2">
        <f t="shared" si="167"/>
        <v>0.29825226177428565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 t="str">
        <f t="shared" si="168"/>
        <v/>
      </c>
      <c r="CF151" s="2" t="str">
        <f t="shared" si="168"/>
        <v/>
      </c>
      <c r="CG151" s="2" t="str">
        <f t="shared" si="168"/>
        <v/>
      </c>
      <c r="CH151" s="2" t="str">
        <f t="shared" si="168"/>
        <v/>
      </c>
      <c r="CI151" s="2" t="str">
        <f t="shared" si="168"/>
        <v/>
      </c>
      <c r="CJ151" s="2">
        <f t="shared" si="168"/>
        <v>0.287047</v>
      </c>
      <c r="CK151" s="2">
        <f t="shared" si="168"/>
        <v>0.29144300000000001</v>
      </c>
      <c r="CL151" s="2">
        <f t="shared" si="168"/>
        <v>0.29014000000000001</v>
      </c>
      <c r="CM151" s="2">
        <f t="shared" si="168"/>
        <v>0.28910999999999998</v>
      </c>
      <c r="CN151" s="2">
        <f t="shared" si="168"/>
        <v>0.29494900000000002</v>
      </c>
      <c r="CO151" s="2" t="str">
        <f t="shared" si="168"/>
        <v/>
      </c>
      <c r="CP151" s="2" t="str">
        <f t="shared" si="168"/>
        <v/>
      </c>
      <c r="CQ151" s="2" t="str">
        <f t="shared" si="168"/>
        <v/>
      </c>
      <c r="CR151" s="2" t="str">
        <f t="shared" si="168"/>
        <v/>
      </c>
      <c r="CS151" s="2" t="str">
        <f t="shared" si="168"/>
        <v/>
      </c>
      <c r="CU151" s="2" t="str">
        <f t="shared" si="110"/>
        <v/>
      </c>
      <c r="CV151" s="2" t="str">
        <f t="shared" si="111"/>
        <v/>
      </c>
      <c r="CW151" s="2" t="str">
        <f t="shared" si="112"/>
        <v/>
      </c>
      <c r="CX151" s="2" t="str">
        <f t="shared" si="113"/>
        <v/>
      </c>
      <c r="CY151" s="2" t="str">
        <f t="shared" si="114"/>
        <v/>
      </c>
      <c r="CZ151" s="2">
        <f t="shared" si="115"/>
        <v>0.287047</v>
      </c>
      <c r="DA151" s="2">
        <f t="shared" si="116"/>
        <v>0.29144300000000001</v>
      </c>
      <c r="DB151" s="2">
        <f t="shared" si="117"/>
        <v>0.29014000000000001</v>
      </c>
      <c r="DC151" s="2">
        <f t="shared" si="118"/>
        <v>0.28910999999999998</v>
      </c>
      <c r="DD151" s="2">
        <f t="shared" si="119"/>
        <v>0.29494900000000002</v>
      </c>
      <c r="DE151" s="2" t="str">
        <f t="shared" si="120"/>
        <v/>
      </c>
      <c r="DF151" s="2" t="str">
        <f t="shared" si="121"/>
        <v/>
      </c>
      <c r="DG151" s="2" t="str">
        <f t="shared" si="122"/>
        <v/>
      </c>
      <c r="DH151" s="2" t="str">
        <f t="shared" si="123"/>
        <v/>
      </c>
      <c r="DI151" s="2" t="str">
        <f t="shared" si="124"/>
        <v/>
      </c>
      <c r="DK151" s="2">
        <f t="shared" si="176"/>
        <v>0.35003696551724134</v>
      </c>
      <c r="DL151" s="2">
        <f t="shared" si="176"/>
        <v>0.3219806306818182</v>
      </c>
      <c r="DM151" s="2">
        <f t="shared" si="176"/>
        <v>0.34567351704545463</v>
      </c>
      <c r="DN151" s="2">
        <f t="shared" si="176"/>
        <v>0.3542099722689076</v>
      </c>
      <c r="DO151" s="2">
        <f t="shared" si="176"/>
        <v>0.3747196837280366</v>
      </c>
      <c r="DP151" s="2">
        <f t="shared" si="176"/>
        <v>0.34808373221288513</v>
      </c>
      <c r="DQ151" s="2">
        <f t="shared" si="176"/>
        <v>0.34688742149292151</v>
      </c>
      <c r="DR151" s="2">
        <f t="shared" si="176"/>
        <v>0.35255866638655464</v>
      </c>
      <c r="DS151" s="2">
        <f t="shared" si="176"/>
        <v>0.36352136582633049</v>
      </c>
      <c r="DT151" s="2">
        <f t="shared" si="176"/>
        <v>0.34490657906799083</v>
      </c>
      <c r="DU151" s="2">
        <f t="shared" si="176"/>
        <v>0.35379666890756295</v>
      </c>
      <c r="DV151" s="2">
        <f t="shared" si="176"/>
        <v>0.35365206022408952</v>
      </c>
      <c r="DW151" s="2">
        <f t="shared" si="176"/>
        <v>0.38701632436974787</v>
      </c>
      <c r="DX151" s="2">
        <f t="shared" si="176"/>
        <v>0.3331822386363637</v>
      </c>
      <c r="DY151" s="2">
        <f t="shared" si="176"/>
        <v>0.32340874331550801</v>
      </c>
      <c r="EA151" s="2">
        <f t="shared" si="152"/>
        <v>0.28584407619047619</v>
      </c>
      <c r="EB151" s="2">
        <f t="shared" si="152"/>
        <v>0.2851964035412346</v>
      </c>
      <c r="EC151" s="2">
        <f t="shared" si="152"/>
        <v>0.28404180867526374</v>
      </c>
      <c r="ED151" s="2">
        <f t="shared" si="152"/>
        <v>0.27547222092115536</v>
      </c>
      <c r="EE151" s="2">
        <f t="shared" si="152"/>
        <v>0.27877793419934865</v>
      </c>
      <c r="EF151" s="2">
        <f t="shared" si="152"/>
        <v>0.28786510123805836</v>
      </c>
      <c r="EG151" s="2">
        <f t="shared" si="152"/>
        <v>0.29074675722033472</v>
      </c>
      <c r="EH151" s="2">
        <f t="shared" si="152"/>
        <v>0.29334787297214898</v>
      </c>
      <c r="EI151" s="2">
        <f t="shared" si="152"/>
        <v>0.29248512159942242</v>
      </c>
      <c r="EJ151" s="2">
        <f t="shared" si="152"/>
        <v>0.29411942590652196</v>
      </c>
      <c r="EK151" s="2">
        <f t="shared" si="152"/>
        <v>0.29195992162417367</v>
      </c>
      <c r="EL151" s="2">
        <f t="shared" si="179"/>
        <v>0.28313228965500975</v>
      </c>
      <c r="EM151" s="2">
        <f t="shared" si="135"/>
        <v>0.28168724749619417</v>
      </c>
      <c r="EN151" s="2">
        <f t="shared" si="135"/>
        <v>0.28689132341970475</v>
      </c>
      <c r="EO151" s="2">
        <f t="shared" si="135"/>
        <v>0.29842864159292032</v>
      </c>
      <c r="EQ151" s="2">
        <f t="shared" si="177"/>
        <v>0.28737212314540062</v>
      </c>
      <c r="ER151" s="2">
        <f t="shared" si="177"/>
        <v>0.28537088606498301</v>
      </c>
      <c r="ES151" s="2">
        <f t="shared" si="177"/>
        <v>0.28388352745928042</v>
      </c>
      <c r="ET151" s="2">
        <f t="shared" si="177"/>
        <v>0.27783998413962008</v>
      </c>
      <c r="EU151" s="2">
        <f t="shared" si="177"/>
        <v>0.28094836470457607</v>
      </c>
      <c r="EV151" s="2">
        <f t="shared" si="177"/>
        <v>0.28953364491154293</v>
      </c>
      <c r="EW151" s="2">
        <f t="shared" si="177"/>
        <v>0.29317816724697815</v>
      </c>
      <c r="EX151" s="2">
        <f t="shared" si="177"/>
        <v>0.29527400777760721</v>
      </c>
      <c r="EY151" s="2">
        <f t="shared" si="177"/>
        <v>0.29472975479877567</v>
      </c>
      <c r="EZ151" s="2">
        <f t="shared" si="177"/>
        <v>0.2946323034353453</v>
      </c>
      <c r="FA151" s="2">
        <f t="shared" si="177"/>
        <v>0.29170564401290022</v>
      </c>
      <c r="FB151" s="2">
        <f t="shared" si="177"/>
        <v>0.2824060320552525</v>
      </c>
      <c r="FC151" s="2">
        <f t="shared" si="177"/>
        <v>0.28250187013452421</v>
      </c>
      <c r="FD151" s="2">
        <f t="shared" si="177"/>
        <v>0.28606144191060484</v>
      </c>
      <c r="FE151" s="2">
        <f t="shared" si="177"/>
        <v>0.29473791966228113</v>
      </c>
      <c r="FG151" s="2">
        <f t="shared" si="178"/>
        <v>0.99983042729603466</v>
      </c>
      <c r="FH151" s="2">
        <f t="shared" si="178"/>
        <v>0.99978258781206897</v>
      </c>
      <c r="FI151" s="2">
        <f t="shared" si="178"/>
        <v>0.99977830853392036</v>
      </c>
      <c r="FJ151" s="2">
        <f t="shared" si="178"/>
        <v>0.99972366189875994</v>
      </c>
      <c r="FK151" s="2">
        <f t="shared" si="178"/>
        <v>0.99974092037589435</v>
      </c>
      <c r="FL151" s="2">
        <f t="shared" si="178"/>
        <v>0.99971199772659858</v>
      </c>
      <c r="FM151" s="2">
        <f t="shared" si="178"/>
        <v>0.99970138499794092</v>
      </c>
      <c r="FN151" s="2">
        <f t="shared" si="178"/>
        <v>0.99971095058085802</v>
      </c>
      <c r="FO151" s="2">
        <f t="shared" si="178"/>
        <v>0.99972537541060413</v>
      </c>
      <c r="FP151" s="2">
        <f t="shared" si="178"/>
        <v>0.99975510931414979</v>
      </c>
      <c r="FQ151" s="2">
        <f t="shared" si="178"/>
        <v>0.99973000149352809</v>
      </c>
      <c r="FR151" s="2">
        <f t="shared" si="178"/>
        <v>0.99972675115850085</v>
      </c>
      <c r="FS151" s="2">
        <f t="shared" si="178"/>
        <v>0.99972412939252708</v>
      </c>
      <c r="FT151" s="2">
        <f t="shared" si="178"/>
        <v>0.99977963119591262</v>
      </c>
      <c r="FU151" s="2">
        <f t="shared" si="178"/>
        <v>0.99975126109480894</v>
      </c>
      <c r="FW151" s="2">
        <f t="shared" si="169"/>
        <v>0.31613904284128547</v>
      </c>
      <c r="FX151" s="2">
        <f t="shared" si="169"/>
        <v>6.6395919526284194E-2</v>
      </c>
      <c r="FY151" s="2">
        <f t="shared" si="169"/>
        <v>6.8073669163525447E-2</v>
      </c>
      <c r="FZ151" s="2">
        <f t="shared" si="169"/>
        <v>9.0520442970277962E-2</v>
      </c>
      <c r="GA151" s="2">
        <f t="shared" si="169"/>
        <v>8.229683549671879E-2</v>
      </c>
      <c r="GB151" s="2">
        <f t="shared" si="169"/>
        <v>8.7215373203593904E-2</v>
      </c>
      <c r="GC151" s="2">
        <f t="shared" si="169"/>
        <v>8.9853200197618735E-2</v>
      </c>
      <c r="GD151" s="2">
        <f t="shared" si="169"/>
        <v>0.10442734396232747</v>
      </c>
      <c r="GE151" s="2">
        <f t="shared" si="169"/>
        <v>0.11472521314601587</v>
      </c>
      <c r="GF151" s="2">
        <f t="shared" si="169"/>
        <v>0.11626260105072186</v>
      </c>
      <c r="GG151" s="2">
        <f t="shared" si="169"/>
        <v>9.6937658270344229E-2</v>
      </c>
      <c r="GH151" s="2">
        <f t="shared" si="169"/>
        <v>7.6854280109737633E-2</v>
      </c>
      <c r="GI151" s="2">
        <f t="shared" si="169"/>
        <v>6.987693428184516E-2</v>
      </c>
      <c r="GJ151" s="2">
        <f t="shared" si="169"/>
        <v>6.3857350196741339E-2</v>
      </c>
      <c r="GK151" s="2">
        <f t="shared" si="169"/>
        <v>4.947361118509299E-2</v>
      </c>
      <c r="GM151" s="82">
        <f t="shared" si="170"/>
        <v>1.2723327887310619E-130</v>
      </c>
      <c r="GN151" s="82">
        <f t="shared" si="170"/>
        <v>3.2426819353227648E-119</v>
      </c>
      <c r="GO151" s="82">
        <f t="shared" si="170"/>
        <v>1.2840893711229137E-156</v>
      </c>
      <c r="GP151" s="82">
        <f t="shared" si="170"/>
        <v>3.0195482502952728E-189</v>
      </c>
      <c r="GQ151" s="82">
        <f t="shared" si="170"/>
        <v>7.4284361598820183E-215</v>
      </c>
      <c r="GR151" s="82">
        <f t="shared" si="170"/>
        <v>1.0808427800768378E-249</v>
      </c>
      <c r="GS151" s="82">
        <f t="shared" si="170"/>
        <v>3.436131427644735E-267</v>
      </c>
      <c r="GT151" s="82">
        <f t="shared" si="170"/>
        <v>9.1257537886295818E-249</v>
      </c>
      <c r="GU151" s="82">
        <f t="shared" si="170"/>
        <v>6.4779896095930019E-249</v>
      </c>
      <c r="GV151" s="82">
        <f t="shared" si="170"/>
        <v>7.9048642927281172E-280</v>
      </c>
      <c r="GW151" s="82">
        <f t="shared" si="170"/>
        <v>4.8292574304169511E-261</v>
      </c>
      <c r="GX151" s="82">
        <f t="shared" si="170"/>
        <v>8.8165528007772978E-220</v>
      </c>
      <c r="GY151" s="82">
        <f t="shared" si="170"/>
        <v>2.1615332469791163E-214</v>
      </c>
      <c r="GZ151" s="82">
        <f t="shared" si="170"/>
        <v>1.2430044567094035E-280</v>
      </c>
      <c r="HA151" s="82">
        <f t="shared" si="170"/>
        <v>1.5829870892531019E-285</v>
      </c>
      <c r="HC151" s="82">
        <f t="shared" si="153"/>
        <v>3.2518094580666895E-55</v>
      </c>
      <c r="HD151" s="82">
        <f t="shared" si="153"/>
        <v>1.6595039297335563E-87</v>
      </c>
      <c r="HE151" s="82">
        <f t="shared" si="153"/>
        <v>1.4152317570447948E-100</v>
      </c>
      <c r="HF151" s="82">
        <f t="shared" si="153"/>
        <v>5.2094521886500086E-113</v>
      </c>
      <c r="HG151" s="82">
        <f t="shared" si="153"/>
        <v>2.445764596292463E-136</v>
      </c>
      <c r="HH151" s="82">
        <f t="shared" si="153"/>
        <v>3.2651074517319645E-121</v>
      </c>
      <c r="HI151" s="82">
        <f t="shared" si="153"/>
        <v>1.6745326493882698E-142</v>
      </c>
      <c r="HJ151" s="82">
        <f t="shared" si="153"/>
        <v>2.4731822248257853E-145</v>
      </c>
      <c r="HK151" s="82">
        <f t="shared" si="153"/>
        <v>9.519332460918492E-123</v>
      </c>
      <c r="HL151" s="82">
        <f t="shared" si="161"/>
        <v>1.4957826914560165E-217</v>
      </c>
      <c r="HM151" s="82">
        <f t="shared" si="161"/>
        <v>3.3151886496347171E-165</v>
      </c>
      <c r="HN151" s="82">
        <f t="shared" si="161"/>
        <v>1.9000085342525264E-142</v>
      </c>
      <c r="HO151" s="82">
        <f t="shared" si="161"/>
        <v>3.5743195592198718E-140</v>
      </c>
      <c r="HP151" s="82">
        <f t="shared" si="161"/>
        <v>4.8150581998597043E-199</v>
      </c>
      <c r="HQ151" s="82">
        <f t="shared" si="161"/>
        <v>6.1745596040140615E-133</v>
      </c>
      <c r="HS151" s="82">
        <f t="shared" si="171"/>
        <v>3.1107164806398437E-11</v>
      </c>
      <c r="HT151" s="82">
        <f t="shared" si="171"/>
        <v>0.15239506467510749</v>
      </c>
      <c r="HU151" s="82">
        <f t="shared" si="171"/>
        <v>7.5988346602771484E-2</v>
      </c>
      <c r="HV151" s="82">
        <f t="shared" si="171"/>
        <v>5.1215258708686429E-2</v>
      </c>
      <c r="HW151" s="82">
        <f t="shared" si="171"/>
        <v>5.6537015878215538E-2</v>
      </c>
      <c r="HX151" s="82">
        <f t="shared" si="171"/>
        <v>7.055850379791619E-3</v>
      </c>
      <c r="HY151" s="82">
        <f t="shared" si="171"/>
        <v>8.505207371872105E-3</v>
      </c>
      <c r="HZ151" s="82">
        <f t="shared" si="171"/>
        <v>2.1683656278227163E-3</v>
      </c>
      <c r="IA151" s="82">
        <f t="shared" si="171"/>
        <v>5.1572305704294247E-4</v>
      </c>
      <c r="IB151" s="82">
        <f t="shared" si="171"/>
        <v>1.9112689856881258E-3</v>
      </c>
      <c r="IC151" s="82">
        <f t="shared" si="171"/>
        <v>1.3564791424351685E-2</v>
      </c>
      <c r="ID151" s="82">
        <f t="shared" si="171"/>
        <v>0.10244108744676697</v>
      </c>
      <c r="IE151" s="82">
        <f t="shared" si="171"/>
        <v>0.12834526289487391</v>
      </c>
      <c r="IF151" s="82">
        <f t="shared" si="171"/>
        <v>0.13437027223319364</v>
      </c>
      <c r="IG151" s="82">
        <f t="shared" si="171"/>
        <v>0.33796703153601854</v>
      </c>
      <c r="II151" s="82">
        <f t="shared" si="172"/>
        <v>3.2247735499148653E-2</v>
      </c>
      <c r="IJ151" s="82">
        <f t="shared" si="172"/>
        <v>3.4581686592318813E-14</v>
      </c>
      <c r="IK151" s="82">
        <f t="shared" si="172"/>
        <v>1.0356746782174635E-14</v>
      </c>
      <c r="IL151" s="82">
        <f t="shared" si="172"/>
        <v>6.8892718815498405E-11</v>
      </c>
      <c r="IM151" s="82">
        <f t="shared" si="172"/>
        <v>9.1162447478571081E-12</v>
      </c>
      <c r="IN151" s="82">
        <f t="shared" si="172"/>
        <v>1.2152034777445637E-13</v>
      </c>
      <c r="IO151" s="82">
        <f t="shared" si="172"/>
        <v>2.5166907859611037E-15</v>
      </c>
      <c r="IP151" s="82">
        <f t="shared" si="172"/>
        <v>7.2793251471330211E-13</v>
      </c>
      <c r="IQ151" s="82">
        <f t="shared" si="172"/>
        <v>1.0375248777483011E-11</v>
      </c>
      <c r="IR151" s="82">
        <f t="shared" si="172"/>
        <v>2.1691157194722782E-9</v>
      </c>
      <c r="IS151" s="82">
        <f t="shared" si="172"/>
        <v>4.0685277204928805E-11</v>
      </c>
      <c r="IT151" s="82">
        <f t="shared" si="172"/>
        <v>5.9933867631389186E-12</v>
      </c>
      <c r="IU151" s="82">
        <f t="shared" si="172"/>
        <v>3.2484346031196424E-14</v>
      </c>
      <c r="IV151" s="82">
        <f t="shared" si="172"/>
        <v>2.498670738955346E-8</v>
      </c>
      <c r="IW151" s="82">
        <f t="shared" si="172"/>
        <v>8.966910048671736E-8</v>
      </c>
      <c r="IY151" s="82">
        <f t="shared" si="173"/>
        <v>3.2247735530255818E-2</v>
      </c>
      <c r="IZ151" s="82">
        <f t="shared" si="173"/>
        <v>0.15239506467514208</v>
      </c>
      <c r="JA151" s="82">
        <f t="shared" si="173"/>
        <v>7.5988346602781837E-2</v>
      </c>
      <c r="JB151" s="82">
        <f t="shared" si="173"/>
        <v>5.1215258777579147E-2</v>
      </c>
      <c r="JC151" s="82">
        <f t="shared" si="173"/>
        <v>5.653701588733178E-2</v>
      </c>
      <c r="JD151" s="82">
        <f t="shared" si="173"/>
        <v>7.0558503799131389E-3</v>
      </c>
      <c r="JE151" s="82">
        <f t="shared" si="173"/>
        <v>8.5052073718746221E-3</v>
      </c>
      <c r="JF151" s="82">
        <f t="shared" si="173"/>
        <v>2.1683656285506488E-3</v>
      </c>
      <c r="JG151" s="82">
        <f t="shared" si="173"/>
        <v>5.157230674181912E-4</v>
      </c>
      <c r="JH151" s="82">
        <f t="shared" si="173"/>
        <v>1.9112711548038453E-3</v>
      </c>
      <c r="JI151" s="82">
        <f t="shared" si="173"/>
        <v>1.3564791465036963E-2</v>
      </c>
      <c r="JJ151" s="82">
        <f t="shared" si="173"/>
        <v>0.10244108745276036</v>
      </c>
      <c r="JK151" s="82">
        <f t="shared" si="173"/>
        <v>0.12834526289490639</v>
      </c>
      <c r="JL151" s="82">
        <f t="shared" si="173"/>
        <v>0.13437029721990104</v>
      </c>
      <c r="JM151" s="82">
        <f t="shared" si="173"/>
        <v>0.33796712120511901</v>
      </c>
    </row>
    <row r="152" spans="2:273" x14ac:dyDescent="0.25">
      <c r="B152" s="2">
        <v>125</v>
      </c>
      <c r="C152" s="37">
        <v>0.28609800000000002</v>
      </c>
      <c r="D152" s="37">
        <v>0.28448800000000002</v>
      </c>
      <c r="E152" s="37">
        <v>0.28498899999999999</v>
      </c>
      <c r="F152" s="37">
        <v>0.27222000000000002</v>
      </c>
      <c r="G152" s="37">
        <v>0.273864</v>
      </c>
      <c r="H152" s="37">
        <v>0.28733900000000001</v>
      </c>
      <c r="I152" s="37">
        <v>0.289186</v>
      </c>
      <c r="J152" s="37">
        <v>0.29103000000000001</v>
      </c>
      <c r="K152" s="37">
        <v>0.28986499999999998</v>
      </c>
      <c r="L152" s="37">
        <v>0.29390500000000003</v>
      </c>
      <c r="M152" s="37">
        <v>0.291188</v>
      </c>
      <c r="N152" s="37">
        <v>0.28551900000000002</v>
      </c>
      <c r="O152" s="37">
        <v>0.28309299999999998</v>
      </c>
      <c r="P152" s="37">
        <v>0.29008499999999998</v>
      </c>
      <c r="Q152" s="37">
        <v>0.35028399999999998</v>
      </c>
      <c r="S152" s="4">
        <f t="shared" si="174"/>
        <v>0.28603201592176797</v>
      </c>
      <c r="T152" s="4">
        <f t="shared" si="174"/>
        <v>0.28516762992264644</v>
      </c>
      <c r="U152" s="4">
        <f t="shared" si="174"/>
        <v>0.28386065207457895</v>
      </c>
      <c r="V152" s="4">
        <f t="shared" si="174"/>
        <v>0.27543957747541969</v>
      </c>
      <c r="W152" s="4">
        <f t="shared" si="174"/>
        <v>0.27875610842091492</v>
      </c>
      <c r="X152" s="4">
        <f t="shared" si="174"/>
        <v>0.28755117677314512</v>
      </c>
      <c r="Y152" s="4">
        <f t="shared" si="174"/>
        <v>0.29042546221330684</v>
      </c>
      <c r="Z152" s="4">
        <f t="shared" si="174"/>
        <v>0.29314835323216609</v>
      </c>
      <c r="AA152" s="4">
        <f t="shared" si="174"/>
        <v>0.29263062113183186</v>
      </c>
      <c r="AB152" s="4">
        <f t="shared" si="174"/>
        <v>0.29420496415061176</v>
      </c>
      <c r="AC152" s="4">
        <f t="shared" si="174"/>
        <v>0.2918121612279343</v>
      </c>
      <c r="AD152" s="4">
        <f t="shared" si="174"/>
        <v>0.2839394181880433</v>
      </c>
      <c r="AE152" s="4">
        <f t="shared" si="174"/>
        <v>0.2829921975533482</v>
      </c>
      <c r="AF152" s="4">
        <f t="shared" si="174"/>
        <v>0.29108113240945149</v>
      </c>
      <c r="AG152" s="4">
        <f t="shared" si="174"/>
        <v>0.3497180073301967</v>
      </c>
      <c r="AI152" s="4">
        <f t="shared" si="175"/>
        <v>6.598407823205088E-5</v>
      </c>
      <c r="AJ152" s="4">
        <f t="shared" si="175"/>
        <v>-6.7962992264641864E-4</v>
      </c>
      <c r="AK152" s="4">
        <f t="shared" si="175"/>
        <v>1.1283479254210471E-3</v>
      </c>
      <c r="AL152" s="4">
        <f t="shared" si="175"/>
        <v>-3.2195774754196771E-3</v>
      </c>
      <c r="AM152" s="4">
        <f t="shared" si="175"/>
        <v>-4.8921084209149202E-3</v>
      </c>
      <c r="AN152" s="4">
        <f t="shared" si="175"/>
        <v>-2.1217677314511185E-4</v>
      </c>
      <c r="AO152" s="4">
        <f t="shared" si="175"/>
        <v>-1.2394622133068411E-3</v>
      </c>
      <c r="AP152" s="4">
        <f t="shared" si="175"/>
        <v>-2.1183532321660814E-3</v>
      </c>
      <c r="AQ152" s="4">
        <f t="shared" si="175"/>
        <v>-2.7656211318318746E-3</v>
      </c>
      <c r="AR152" s="4">
        <f t="shared" si="175"/>
        <v>-2.9996415061173121E-4</v>
      </c>
      <c r="AS152" s="4">
        <f t="shared" si="175"/>
        <v>-6.2416122793429452E-4</v>
      </c>
      <c r="AT152" s="4">
        <f t="shared" si="175"/>
        <v>1.5795818119567206E-3</v>
      </c>
      <c r="AU152" s="4">
        <f t="shared" si="175"/>
        <v>1.0080244665178206E-4</v>
      </c>
      <c r="AV152" s="4">
        <f t="shared" si="175"/>
        <v>-9.9613240945151116E-4</v>
      </c>
      <c r="AW152" s="4">
        <f t="shared" si="175"/>
        <v>5.6599266980328355E-4</v>
      </c>
      <c r="AY152" s="2">
        <f t="shared" si="167"/>
        <v>0.28603201592176797</v>
      </c>
      <c r="AZ152" s="2">
        <f t="shared" si="167"/>
        <v>0.28492079841145795</v>
      </c>
      <c r="BA152" s="2">
        <f t="shared" si="167"/>
        <v>0.28372350551959591</v>
      </c>
      <c r="BB152" s="2">
        <f t="shared" si="167"/>
        <v>0.27533244848867394</v>
      </c>
      <c r="BC152" s="2">
        <f t="shared" si="167"/>
        <v>0.27860533557171602</v>
      </c>
      <c r="BD152" s="2">
        <f t="shared" si="167"/>
        <v>0.28754383800363309</v>
      </c>
      <c r="BE152" s="2">
        <f t="shared" si="167"/>
        <v>0.290413747868142</v>
      </c>
      <c r="BF152" s="2">
        <f t="shared" si="167"/>
        <v>0.29314651853819512</v>
      </c>
      <c r="BG152" s="2">
        <f t="shared" si="167"/>
        <v>0.29263036440441265</v>
      </c>
      <c r="BH152" s="2">
        <f t="shared" si="167"/>
        <v>0.29420260983093938</v>
      </c>
      <c r="BI152" s="2">
        <f t="shared" si="167"/>
        <v>0.29176882837297119</v>
      </c>
      <c r="BJ152" s="2">
        <f t="shared" si="167"/>
        <v>0.28281420925233386</v>
      </c>
      <c r="BK152" s="2">
        <f t="shared" si="167"/>
        <v>0.28130609914764937</v>
      </c>
      <c r="BL152" s="2">
        <f t="shared" si="167"/>
        <v>0.28650308918234879</v>
      </c>
      <c r="BM152" s="2">
        <f t="shared" si="167"/>
        <v>0.2978666369002444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 t="str">
        <f t="shared" si="168"/>
        <v/>
      </c>
      <c r="CF152" s="2" t="str">
        <f t="shared" si="168"/>
        <v/>
      </c>
      <c r="CG152" s="2" t="str">
        <f t="shared" si="168"/>
        <v/>
      </c>
      <c r="CH152" s="2" t="str">
        <f t="shared" si="168"/>
        <v/>
      </c>
      <c r="CI152" s="2" t="str">
        <f t="shared" si="168"/>
        <v/>
      </c>
      <c r="CJ152" s="2">
        <f t="shared" si="168"/>
        <v>0.28733900000000001</v>
      </c>
      <c r="CK152" s="2">
        <f t="shared" si="168"/>
        <v>0.289186</v>
      </c>
      <c r="CL152" s="2">
        <f t="shared" si="168"/>
        <v>0.29103000000000001</v>
      </c>
      <c r="CM152" s="2">
        <f t="shared" si="168"/>
        <v>0.28986499999999998</v>
      </c>
      <c r="CN152" s="2">
        <f t="shared" si="168"/>
        <v>0.29390500000000003</v>
      </c>
      <c r="CO152" s="2">
        <f t="shared" si="168"/>
        <v>0.291188</v>
      </c>
      <c r="CP152" s="2" t="str">
        <f t="shared" si="168"/>
        <v/>
      </c>
      <c r="CQ152" s="2" t="str">
        <f t="shared" si="168"/>
        <v/>
      </c>
      <c r="CR152" s="2" t="str">
        <f t="shared" si="168"/>
        <v/>
      </c>
      <c r="CS152" s="2" t="str">
        <f t="shared" si="168"/>
        <v/>
      </c>
      <c r="CU152" s="2" t="str">
        <f t="shared" si="110"/>
        <v/>
      </c>
      <c r="CV152" s="2" t="str">
        <f t="shared" si="111"/>
        <v/>
      </c>
      <c r="CW152" s="2" t="str">
        <f t="shared" si="112"/>
        <v/>
      </c>
      <c r="CX152" s="2" t="str">
        <f t="shared" si="113"/>
        <v/>
      </c>
      <c r="CY152" s="2" t="str">
        <f t="shared" si="114"/>
        <v/>
      </c>
      <c r="CZ152" s="2">
        <f t="shared" si="115"/>
        <v>0.28733900000000001</v>
      </c>
      <c r="DA152" s="2">
        <f t="shared" si="116"/>
        <v>0.289186</v>
      </c>
      <c r="DB152" s="2">
        <f t="shared" si="117"/>
        <v>0.29103000000000001</v>
      </c>
      <c r="DC152" s="2">
        <f t="shared" si="118"/>
        <v>0.28986499999999998</v>
      </c>
      <c r="DD152" s="2">
        <f t="shared" si="119"/>
        <v>0.29390500000000003</v>
      </c>
      <c r="DE152" s="2">
        <f t="shared" si="120"/>
        <v>0.291188</v>
      </c>
      <c r="DF152" s="2" t="str">
        <f t="shared" si="121"/>
        <v/>
      </c>
      <c r="DG152" s="2" t="str">
        <f t="shared" si="122"/>
        <v/>
      </c>
      <c r="DH152" s="2" t="str">
        <f t="shared" si="123"/>
        <v/>
      </c>
      <c r="DI152" s="2" t="str">
        <f t="shared" si="124"/>
        <v/>
      </c>
      <c r="DK152" s="2">
        <f t="shared" si="176"/>
        <v>0.35017482068965511</v>
      </c>
      <c r="DL152" s="2">
        <f t="shared" si="176"/>
        <v>0.32190823240469213</v>
      </c>
      <c r="DM152" s="2">
        <f t="shared" si="176"/>
        <v>0.34579206213343117</v>
      </c>
      <c r="DN152" s="2">
        <f t="shared" si="176"/>
        <v>0.35444326386554625</v>
      </c>
      <c r="DO152" s="2">
        <f t="shared" si="176"/>
        <v>0.37520163208556145</v>
      </c>
      <c r="DP152" s="2">
        <f t="shared" si="176"/>
        <v>0.348180581512605</v>
      </c>
      <c r="DQ152" s="2">
        <f t="shared" si="176"/>
        <v>0.34676772200772205</v>
      </c>
      <c r="DR152" s="2">
        <f t="shared" si="176"/>
        <v>0.35253970252100847</v>
      </c>
      <c r="DS152" s="2">
        <f t="shared" si="176"/>
        <v>0.36378513613445373</v>
      </c>
      <c r="DT152" s="2">
        <f t="shared" si="176"/>
        <v>0.34503115080213903</v>
      </c>
      <c r="DU152" s="2">
        <f t="shared" si="176"/>
        <v>0.35395957983193271</v>
      </c>
      <c r="DV152" s="2">
        <f t="shared" si="176"/>
        <v>0.35380027226890742</v>
      </c>
      <c r="DW152" s="2">
        <f t="shared" si="176"/>
        <v>0.38750133781512602</v>
      </c>
      <c r="DX152" s="2">
        <f t="shared" si="176"/>
        <v>0.33323423478739006</v>
      </c>
      <c r="DY152" s="2">
        <f t="shared" si="176"/>
        <v>0.32325374010695185</v>
      </c>
      <c r="EA152" s="2">
        <f t="shared" si="152"/>
        <v>0.28548186011904764</v>
      </c>
      <c r="EB152" s="2">
        <f t="shared" si="152"/>
        <v>0.28490007905886106</v>
      </c>
      <c r="EC152" s="2">
        <f t="shared" si="152"/>
        <v>0.28372334273153577</v>
      </c>
      <c r="ED152" s="2">
        <f t="shared" si="152"/>
        <v>0.27506809180327868</v>
      </c>
      <c r="EE152" s="2">
        <f t="shared" si="152"/>
        <v>0.27837871061635749</v>
      </c>
      <c r="EF152" s="2">
        <f t="shared" si="152"/>
        <v>0.2873624402182211</v>
      </c>
      <c r="EG152" s="2">
        <f t="shared" si="152"/>
        <v>0.29015130033177972</v>
      </c>
      <c r="EH152" s="2">
        <f t="shared" si="152"/>
        <v>0.2929029212929038</v>
      </c>
      <c r="EI152" s="2">
        <f t="shared" si="152"/>
        <v>0.29232076598722639</v>
      </c>
      <c r="EJ152" s="2">
        <f t="shared" si="152"/>
        <v>0.29412353928055768</v>
      </c>
      <c r="EK152" s="2">
        <f t="shared" si="152"/>
        <v>0.29178134613090795</v>
      </c>
      <c r="EL152" s="2">
        <f t="shared" si="179"/>
        <v>0.28286021296427399</v>
      </c>
      <c r="EM152" s="2">
        <f t="shared" si="135"/>
        <v>0.28121422948531083</v>
      </c>
      <c r="EN152" s="2">
        <f t="shared" si="135"/>
        <v>0.28655339084647152</v>
      </c>
      <c r="EO152" s="2">
        <f t="shared" si="135"/>
        <v>0.29806856932153392</v>
      </c>
      <c r="EQ152" s="2">
        <f t="shared" si="177"/>
        <v>0.28708763649851637</v>
      </c>
      <c r="ER152" s="2">
        <f t="shared" si="177"/>
        <v>0.28508505924436789</v>
      </c>
      <c r="ES152" s="2">
        <f t="shared" si="177"/>
        <v>0.28355630149535294</v>
      </c>
      <c r="ET152" s="2">
        <f t="shared" si="177"/>
        <v>0.27755148343176589</v>
      </c>
      <c r="EU152" s="2">
        <f t="shared" si="177"/>
        <v>0.28065455330212241</v>
      </c>
      <c r="EV152" s="2">
        <f t="shared" si="177"/>
        <v>0.28910682140479982</v>
      </c>
      <c r="EW152" s="2">
        <f t="shared" si="177"/>
        <v>0.29268037480700565</v>
      </c>
      <c r="EX152" s="2">
        <f t="shared" si="177"/>
        <v>0.29491311192015041</v>
      </c>
      <c r="EY152" s="2">
        <f t="shared" si="177"/>
        <v>0.29466530035184635</v>
      </c>
      <c r="EZ152" s="2">
        <f t="shared" si="177"/>
        <v>0.2946605658726219</v>
      </c>
      <c r="FA152" s="2">
        <f t="shared" si="177"/>
        <v>0.29151707624053597</v>
      </c>
      <c r="FB152" s="2">
        <f t="shared" si="177"/>
        <v>0.28209890122013759</v>
      </c>
      <c r="FC152" s="2">
        <f t="shared" si="177"/>
        <v>0.28206998274376971</v>
      </c>
      <c r="FD152" s="2">
        <f t="shared" si="177"/>
        <v>0.28569573652608282</v>
      </c>
      <c r="FE152" s="2">
        <f t="shared" si="177"/>
        <v>0.29422249483926521</v>
      </c>
      <c r="FG152" s="2">
        <f t="shared" si="178"/>
        <v>0.99984534554839366</v>
      </c>
      <c r="FH152" s="2">
        <f t="shared" si="178"/>
        <v>0.99980171393480299</v>
      </c>
      <c r="FI152" s="2">
        <f t="shared" si="178"/>
        <v>0.99979781103595455</v>
      </c>
      <c r="FJ152" s="2">
        <f t="shared" si="178"/>
        <v>0.99974797052830644</v>
      </c>
      <c r="FK152" s="2">
        <f t="shared" si="178"/>
        <v>0.99976371118807272</v>
      </c>
      <c r="FL152" s="2">
        <f t="shared" si="178"/>
        <v>0.99973733214861216</v>
      </c>
      <c r="FM152" s="2">
        <f t="shared" si="178"/>
        <v>0.99972765272543496</v>
      </c>
      <c r="FN152" s="2">
        <f t="shared" si="178"/>
        <v>0.9997363770918547</v>
      </c>
      <c r="FO152" s="2">
        <f t="shared" si="178"/>
        <v>0.99974953334544425</v>
      </c>
      <c r="FP152" s="2">
        <f t="shared" si="178"/>
        <v>0.99977665222741074</v>
      </c>
      <c r="FQ152" s="2">
        <f t="shared" si="178"/>
        <v>0.99975375258540222</v>
      </c>
      <c r="FR152" s="2">
        <f t="shared" si="178"/>
        <v>0.99975078810292561</v>
      </c>
      <c r="FS152" s="2">
        <f t="shared" si="178"/>
        <v>0.99974839690840633</v>
      </c>
      <c r="FT152" s="2">
        <f t="shared" si="178"/>
        <v>0.9997990173649498</v>
      </c>
      <c r="FU152" s="2">
        <f t="shared" si="178"/>
        <v>0.99977314245721771</v>
      </c>
      <c r="FW152" s="2">
        <f t="shared" si="169"/>
        <v>0.3363798068565374</v>
      </c>
      <c r="FX152" s="2">
        <f t="shared" si="169"/>
        <v>7.2338296412913866E-2</v>
      </c>
      <c r="FY152" s="2">
        <f t="shared" si="169"/>
        <v>7.4154276503454186E-2</v>
      </c>
      <c r="FZ152" s="2">
        <f t="shared" si="169"/>
        <v>9.8394389314939934E-2</v>
      </c>
      <c r="GA152" s="2">
        <f t="shared" si="169"/>
        <v>8.9525863782958487E-2</v>
      </c>
      <c r="GB152" s="2">
        <f t="shared" si="169"/>
        <v>9.4831804072148793E-2</v>
      </c>
      <c r="GC152" s="2">
        <f t="shared" si="169"/>
        <v>9.7675339592828092E-2</v>
      </c>
      <c r="GD152" s="2">
        <f t="shared" si="169"/>
        <v>0.11336020599381194</v>
      </c>
      <c r="GE152" s="2">
        <f t="shared" si="169"/>
        <v>0.12441659200113742</v>
      </c>
      <c r="GF152" s="2">
        <f t="shared" si="169"/>
        <v>0.1260653564290585</v>
      </c>
      <c r="GG152" s="2">
        <f t="shared" si="169"/>
        <v>0.10530517566983955</v>
      </c>
      <c r="GH152" s="2">
        <f t="shared" si="169"/>
        <v>8.3648806403537931E-2</v>
      </c>
      <c r="GI152" s="2">
        <f t="shared" si="169"/>
        <v>7.6105462225736012E-2</v>
      </c>
      <c r="GJ152" s="2">
        <f t="shared" si="169"/>
        <v>6.9589462473999344E-2</v>
      </c>
      <c r="GK152" s="2">
        <f t="shared" si="169"/>
        <v>5.3989039527376721E-2</v>
      </c>
      <c r="GM152" s="82">
        <f t="shared" si="170"/>
        <v>2.2128011451139193E-134</v>
      </c>
      <c r="GN152" s="82">
        <f t="shared" si="170"/>
        <v>1.2290494206777148E-122</v>
      </c>
      <c r="GO152" s="82">
        <f t="shared" si="170"/>
        <v>4.6104237305583128E-161</v>
      </c>
      <c r="GP152" s="82">
        <f t="shared" si="170"/>
        <v>9.0800150604295895E-195</v>
      </c>
      <c r="GQ152" s="82">
        <f t="shared" si="170"/>
        <v>4.6573834421767609E-221</v>
      </c>
      <c r="GR152" s="82">
        <f t="shared" si="170"/>
        <v>6.6816608451873229E-257</v>
      </c>
      <c r="GS152" s="82">
        <f t="shared" si="170"/>
        <v>6.9485219290250095E-275</v>
      </c>
      <c r="GT152" s="82">
        <f t="shared" si="170"/>
        <v>6.4854548729000929E-256</v>
      </c>
      <c r="GU152" s="82">
        <f t="shared" si="170"/>
        <v>4.9904109705609949E-256</v>
      </c>
      <c r="GV152" s="82">
        <f t="shared" si="170"/>
        <v>8.5199047362707904E-288</v>
      </c>
      <c r="GW152" s="82">
        <f t="shared" si="170"/>
        <v>1.4562499697011825E-268</v>
      </c>
      <c r="GX152" s="82">
        <f t="shared" si="170"/>
        <v>3.5519811254753264E-226</v>
      </c>
      <c r="GY152" s="82">
        <f t="shared" si="170"/>
        <v>1.5377926933437848E-220</v>
      </c>
      <c r="GZ152" s="82">
        <f t="shared" si="170"/>
        <v>2.1561599022257096E-288</v>
      </c>
      <c r="HA152" s="82">
        <f t="shared" si="170"/>
        <v>1.9467770352167002E-293</v>
      </c>
      <c r="HC152" s="82">
        <f t="shared" si="153"/>
        <v>1.3398208361655669E-57</v>
      </c>
      <c r="HD152" s="82">
        <f t="shared" si="153"/>
        <v>2.3776481470781947E-91</v>
      </c>
      <c r="HE152" s="82">
        <f t="shared" si="153"/>
        <v>6.7685047172887491E-105</v>
      </c>
      <c r="HF152" s="82">
        <f t="shared" si="153"/>
        <v>4.4366114726892442E-118</v>
      </c>
      <c r="HG152" s="82">
        <f t="shared" si="153"/>
        <v>2.4768683140639887E-142</v>
      </c>
      <c r="HH152" s="82">
        <f t="shared" si="153"/>
        <v>1.8162011551864054E-126</v>
      </c>
      <c r="HI152" s="82">
        <f t="shared" si="153"/>
        <v>1.2223395017937624E-148</v>
      </c>
      <c r="HJ152" s="82">
        <f t="shared" si="153"/>
        <v>1.5431496112340833E-151</v>
      </c>
      <c r="HK152" s="82">
        <f t="shared" si="153"/>
        <v>6.9451075191612162E-128</v>
      </c>
      <c r="HL152" s="82">
        <f t="shared" si="161"/>
        <v>9.7998517077752699E-227</v>
      </c>
      <c r="HM152" s="82">
        <f t="shared" si="161"/>
        <v>2.4082133854871169E-172</v>
      </c>
      <c r="HN152" s="82">
        <f t="shared" si="161"/>
        <v>8.7321490568556249E-149</v>
      </c>
      <c r="HO152" s="82">
        <f t="shared" si="161"/>
        <v>2.124889054617423E-146</v>
      </c>
      <c r="HP152" s="82">
        <f t="shared" si="161"/>
        <v>1.6951948067989961E-207</v>
      </c>
      <c r="HQ152" s="82">
        <f t="shared" si="161"/>
        <v>1.3511431886668069E-138</v>
      </c>
      <c r="HS152" s="82">
        <f t="shared" si="171"/>
        <v>2.791969663328083E-12</v>
      </c>
      <c r="HT152" s="82">
        <f t="shared" si="171"/>
        <v>8.2152394989300367E-2</v>
      </c>
      <c r="HU152" s="82">
        <f t="shared" si="171"/>
        <v>3.4581515664785678E-2</v>
      </c>
      <c r="HV152" s="82">
        <f t="shared" si="171"/>
        <v>2.2574542558076418E-2</v>
      </c>
      <c r="HW152" s="82">
        <f t="shared" si="171"/>
        <v>2.5334316925719597E-2</v>
      </c>
      <c r="HX152" s="82">
        <f t="shared" si="171"/>
        <v>2.0485325306398641E-3</v>
      </c>
      <c r="HY152" s="82">
        <f t="shared" si="171"/>
        <v>2.2777933604272182E-3</v>
      </c>
      <c r="HZ152" s="82">
        <f t="shared" si="171"/>
        <v>4.976286136372433E-4</v>
      </c>
      <c r="IA152" s="82">
        <f t="shared" si="171"/>
        <v>1.0018419181624167E-4</v>
      </c>
      <c r="IB152" s="82">
        <f t="shared" si="171"/>
        <v>5.1778702340849077E-4</v>
      </c>
      <c r="IC152" s="82">
        <f t="shared" si="171"/>
        <v>4.668730880182965E-3</v>
      </c>
      <c r="ID152" s="82">
        <f t="shared" si="171"/>
        <v>5.2053568216337519E-2</v>
      </c>
      <c r="IE152" s="82">
        <f t="shared" si="171"/>
        <v>6.5509591453433755E-2</v>
      </c>
      <c r="IF152" s="82">
        <f t="shared" si="171"/>
        <v>7.3361525950460887E-2</v>
      </c>
      <c r="IG152" s="82">
        <f t="shared" si="171"/>
        <v>0.23965536420067846</v>
      </c>
      <c r="II152" s="82">
        <f t="shared" si="172"/>
        <v>5.6714803923978388E-2</v>
      </c>
      <c r="IJ152" s="82">
        <f t="shared" si="172"/>
        <v>2.5585522836012604E-13</v>
      </c>
      <c r="IK152" s="82">
        <f t="shared" si="172"/>
        <v>8.4868722064525249E-14</v>
      </c>
      <c r="IL152" s="82">
        <f t="shared" si="172"/>
        <v>3.7846552824551888E-10</v>
      </c>
      <c r="IM152" s="82">
        <f t="shared" si="172"/>
        <v>5.4046165071191357E-11</v>
      </c>
      <c r="IN152" s="82">
        <f t="shared" si="172"/>
        <v>1.0464054491877528E-12</v>
      </c>
      <c r="IO152" s="82">
        <f t="shared" si="172"/>
        <v>3.0064702009336193E-14</v>
      </c>
      <c r="IP152" s="82">
        <f t="shared" si="172"/>
        <v>6.574670161134175E-12</v>
      </c>
      <c r="IQ152" s="82">
        <f t="shared" si="172"/>
        <v>8.323334160555591E-11</v>
      </c>
      <c r="IR152" s="82">
        <f t="shared" si="172"/>
        <v>1.1109469736082645E-8</v>
      </c>
      <c r="IS152" s="82">
        <f t="shared" si="172"/>
        <v>2.4657284879587818E-10</v>
      </c>
      <c r="IT152" s="82">
        <f t="shared" si="172"/>
        <v>3.4747084538742248E-11</v>
      </c>
      <c r="IU152" s="82">
        <f t="shared" si="172"/>
        <v>2.5164049528501438E-13</v>
      </c>
      <c r="IV152" s="82">
        <f t="shared" si="172"/>
        <v>7.3585340109918032E-8</v>
      </c>
      <c r="IW152" s="82">
        <f t="shared" si="172"/>
        <v>2.2201260776819763E-7</v>
      </c>
      <c r="IY152" s="82">
        <f t="shared" si="173"/>
        <v>5.6714803926770356E-2</v>
      </c>
      <c r="IZ152" s="82">
        <f t="shared" si="173"/>
        <v>8.2152394989556218E-2</v>
      </c>
      <c r="JA152" s="82">
        <f t="shared" si="173"/>
        <v>3.4581515664870548E-2</v>
      </c>
      <c r="JB152" s="82">
        <f t="shared" si="173"/>
        <v>2.2574542936541948E-2</v>
      </c>
      <c r="JC152" s="82">
        <f t="shared" si="173"/>
        <v>2.5334316979765761E-2</v>
      </c>
      <c r="JD152" s="82">
        <f t="shared" si="173"/>
        <v>2.0485325316862697E-3</v>
      </c>
      <c r="JE152" s="82">
        <f t="shared" si="173"/>
        <v>2.2777933604572827E-3</v>
      </c>
      <c r="JF152" s="82">
        <f t="shared" si="173"/>
        <v>4.9762862021191347E-4</v>
      </c>
      <c r="JG152" s="82">
        <f t="shared" si="173"/>
        <v>1.0018427504958328E-4</v>
      </c>
      <c r="JH152" s="82">
        <f t="shared" si="173"/>
        <v>5.1779813287822685E-4</v>
      </c>
      <c r="JI152" s="82">
        <f t="shared" si="173"/>
        <v>4.6687311267558139E-3</v>
      </c>
      <c r="JJ152" s="82">
        <f t="shared" si="173"/>
        <v>5.2053568251084606E-2</v>
      </c>
      <c r="JK152" s="82">
        <f t="shared" si="173"/>
        <v>6.5509591453685401E-2</v>
      </c>
      <c r="JL152" s="82">
        <f t="shared" si="173"/>
        <v>7.3361599535801E-2</v>
      </c>
      <c r="JM152" s="82">
        <f t="shared" si="173"/>
        <v>0.23965558621328623</v>
      </c>
    </row>
    <row r="153" spans="2:273" x14ac:dyDescent="0.25">
      <c r="B153" s="2">
        <v>126</v>
      </c>
      <c r="C153" s="37">
        <v>0.28570299999999998</v>
      </c>
      <c r="D153" s="37">
        <v>0.28654600000000002</v>
      </c>
      <c r="E153" s="37">
        <v>0.279644</v>
      </c>
      <c r="F153" s="37">
        <v>0.26939299999999999</v>
      </c>
      <c r="G153" s="37">
        <v>0.27399600000000002</v>
      </c>
      <c r="H153" s="37">
        <v>0.285582</v>
      </c>
      <c r="I153" s="37">
        <v>0.28797400000000001</v>
      </c>
      <c r="J153" s="37">
        <v>0.28970699999999999</v>
      </c>
      <c r="K153" s="37">
        <v>0.288719</v>
      </c>
      <c r="L153" s="37">
        <v>0.293682</v>
      </c>
      <c r="M153" s="37">
        <v>0.28928700000000002</v>
      </c>
      <c r="N153" s="37">
        <v>0.28416200000000003</v>
      </c>
      <c r="O153" s="37">
        <v>0.28168100000000001</v>
      </c>
      <c r="P153" s="37">
        <v>0.287325</v>
      </c>
      <c r="Q153" s="37">
        <v>0.31864500000000001</v>
      </c>
      <c r="S153" s="4">
        <f t="shared" si="174"/>
        <v>0.28573025422364107</v>
      </c>
      <c r="T153" s="4">
        <f t="shared" si="174"/>
        <v>0.28471708428226683</v>
      </c>
      <c r="U153" s="4">
        <f t="shared" si="174"/>
        <v>0.28344303006368005</v>
      </c>
      <c r="V153" s="4">
        <f t="shared" si="174"/>
        <v>0.27499136276898167</v>
      </c>
      <c r="W153" s="4">
        <f t="shared" si="174"/>
        <v>0.27827714535773662</v>
      </c>
      <c r="X153" s="4">
        <f t="shared" si="174"/>
        <v>0.28706326857816622</v>
      </c>
      <c r="Y153" s="4">
        <f t="shared" si="174"/>
        <v>0.28985041953733409</v>
      </c>
      <c r="Z153" s="4">
        <f t="shared" si="174"/>
        <v>0.29273012534426213</v>
      </c>
      <c r="AA153" s="4">
        <f t="shared" si="174"/>
        <v>0.29250237324505463</v>
      </c>
      <c r="AB153" s="4">
        <f t="shared" si="174"/>
        <v>0.29421506901866523</v>
      </c>
      <c r="AC153" s="4">
        <f t="shared" si="174"/>
        <v>0.29159463615818482</v>
      </c>
      <c r="AD153" s="4">
        <f t="shared" si="174"/>
        <v>0.28292469754539173</v>
      </c>
      <c r="AE153" s="4">
        <f t="shared" si="174"/>
        <v>0.28141829391915851</v>
      </c>
      <c r="AF153" s="4">
        <f t="shared" si="174"/>
        <v>0.28799884320767211</v>
      </c>
      <c r="AG153" s="4">
        <f t="shared" si="174"/>
        <v>0.32662456651130106</v>
      </c>
      <c r="AI153" s="4">
        <f t="shared" si="175"/>
        <v>-2.7254223641082209E-5</v>
      </c>
      <c r="AJ153" s="4">
        <f t="shared" si="175"/>
        <v>1.8289157177331927E-3</v>
      </c>
      <c r="AK153" s="4">
        <f t="shared" si="175"/>
        <v>-3.7990300636800423E-3</v>
      </c>
      <c r="AL153" s="4">
        <f t="shared" si="175"/>
        <v>-5.5983627689816795E-3</v>
      </c>
      <c r="AM153" s="4">
        <f t="shared" si="175"/>
        <v>-4.2811453577366043E-3</v>
      </c>
      <c r="AN153" s="4">
        <f t="shared" si="175"/>
        <v>-1.4812685781662172E-3</v>
      </c>
      <c r="AO153" s="4">
        <f t="shared" si="175"/>
        <v>-1.8764195373340842E-3</v>
      </c>
      <c r="AP153" s="4">
        <f t="shared" si="175"/>
        <v>-3.0231253442621342E-3</v>
      </c>
      <c r="AQ153" s="4">
        <f t="shared" si="175"/>
        <v>-3.783373245054622E-3</v>
      </c>
      <c r="AR153" s="4">
        <f t="shared" si="175"/>
        <v>-5.3306901866523315E-4</v>
      </c>
      <c r="AS153" s="4">
        <f t="shared" si="175"/>
        <v>-2.3076361581848004E-3</v>
      </c>
      <c r="AT153" s="4">
        <f t="shared" si="175"/>
        <v>1.2373024546082911E-3</v>
      </c>
      <c r="AU153" s="4">
        <f t="shared" si="175"/>
        <v>2.627060808415016E-4</v>
      </c>
      <c r="AV153" s="4">
        <f t="shared" si="175"/>
        <v>-6.7384320767210903E-4</v>
      </c>
      <c r="AW153" s="4">
        <f t="shared" si="175"/>
        <v>-7.9795665113010505E-3</v>
      </c>
      <c r="AY153" s="2">
        <f t="shared" si="167"/>
        <v>0.28573025422364107</v>
      </c>
      <c r="AZ153" s="2">
        <f t="shared" si="167"/>
        <v>0.284625885036217</v>
      </c>
      <c r="BA153" s="2">
        <f t="shared" si="167"/>
        <v>0.28340221035045032</v>
      </c>
      <c r="BB153" s="2">
        <f t="shared" si="167"/>
        <v>0.27496011874368959</v>
      </c>
      <c r="BC153" s="2">
        <f t="shared" si="167"/>
        <v>0.27823229230934138</v>
      </c>
      <c r="BD153" s="2">
        <f t="shared" si="167"/>
        <v>0.28706204471849078</v>
      </c>
      <c r="BE153" s="2">
        <f t="shared" si="167"/>
        <v>0.28984871905604059</v>
      </c>
      <c r="BF153" s="2">
        <f t="shared" si="167"/>
        <v>0.29272990305585145</v>
      </c>
      <c r="BG153" s="2">
        <f t="shared" si="167"/>
        <v>0.29250234778268969</v>
      </c>
      <c r="BH153" s="2">
        <f t="shared" si="167"/>
        <v>0.294214685077757</v>
      </c>
      <c r="BI153" s="2">
        <f t="shared" si="167"/>
        <v>0.29158546250193651</v>
      </c>
      <c r="BJ153" s="2">
        <f t="shared" si="167"/>
        <v>0.28253189848497007</v>
      </c>
      <c r="BK153" s="2">
        <f t="shared" si="167"/>
        <v>0.28084011861442576</v>
      </c>
      <c r="BL153" s="2">
        <f t="shared" si="167"/>
        <v>0.28615697595395861</v>
      </c>
      <c r="BM153" s="2">
        <f t="shared" si="167"/>
        <v>0.29747810204820835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 t="str">
        <f t="shared" si="168"/>
        <v/>
      </c>
      <c r="CF153" s="2" t="str">
        <f t="shared" si="168"/>
        <v/>
      </c>
      <c r="CG153" s="2" t="str">
        <f t="shared" si="168"/>
        <v/>
      </c>
      <c r="CH153" s="2">
        <f t="shared" si="168"/>
        <v>0.26939299999999999</v>
      </c>
      <c r="CI153" s="2" t="str">
        <f t="shared" si="168"/>
        <v/>
      </c>
      <c r="CJ153" s="2">
        <f t="shared" si="168"/>
        <v>0.285582</v>
      </c>
      <c r="CK153" s="2">
        <f t="shared" si="168"/>
        <v>0.28797400000000001</v>
      </c>
      <c r="CL153" s="2">
        <f t="shared" si="168"/>
        <v>0.28970699999999999</v>
      </c>
      <c r="CM153" s="2">
        <f t="shared" si="168"/>
        <v>0.288719</v>
      </c>
      <c r="CN153" s="2">
        <f t="shared" si="168"/>
        <v>0.293682</v>
      </c>
      <c r="CO153" s="2">
        <f t="shared" si="168"/>
        <v>0.28928700000000002</v>
      </c>
      <c r="CP153" s="2" t="str">
        <f t="shared" si="168"/>
        <v/>
      </c>
      <c r="CQ153" s="2" t="str">
        <f t="shared" si="168"/>
        <v/>
      </c>
      <c r="CR153" s="2" t="str">
        <f t="shared" si="168"/>
        <v/>
      </c>
      <c r="CS153" s="2" t="str">
        <f t="shared" si="168"/>
        <v/>
      </c>
      <c r="CU153" s="2" t="str">
        <f t="shared" si="110"/>
        <v/>
      </c>
      <c r="CV153" s="2" t="str">
        <f t="shared" si="111"/>
        <v/>
      </c>
      <c r="CW153" s="2" t="str">
        <f t="shared" si="112"/>
        <v/>
      </c>
      <c r="CX153" s="2">
        <f t="shared" si="113"/>
        <v>0.26939299999999999</v>
      </c>
      <c r="CY153" s="2" t="str">
        <f t="shared" si="114"/>
        <v/>
      </c>
      <c r="CZ153" s="2">
        <f t="shared" si="115"/>
        <v>0.285582</v>
      </c>
      <c r="DA153" s="2">
        <f t="shared" si="116"/>
        <v>0.28797400000000001</v>
      </c>
      <c r="DB153" s="2">
        <f t="shared" si="117"/>
        <v>0.28970699999999999</v>
      </c>
      <c r="DC153" s="2">
        <f t="shared" si="118"/>
        <v>0.288719</v>
      </c>
      <c r="DD153" s="2">
        <f t="shared" si="119"/>
        <v>0.293682</v>
      </c>
      <c r="DE153" s="2">
        <f t="shared" si="120"/>
        <v>0.28928700000000002</v>
      </c>
      <c r="DF153" s="2" t="str">
        <f t="shared" si="121"/>
        <v/>
      </c>
      <c r="DG153" s="2" t="str">
        <f t="shared" si="122"/>
        <v/>
      </c>
      <c r="DH153" s="2" t="str">
        <f t="shared" si="123"/>
        <v/>
      </c>
      <c r="DI153" s="2" t="str">
        <f t="shared" si="124"/>
        <v/>
      </c>
      <c r="DK153" s="2">
        <f t="shared" si="176"/>
        <v>0.35031267586206893</v>
      </c>
      <c r="DL153" s="2">
        <f t="shared" si="176"/>
        <v>0.321835834127566</v>
      </c>
      <c r="DM153" s="2">
        <f t="shared" si="176"/>
        <v>0.34591060722140771</v>
      </c>
      <c r="DN153" s="2">
        <f t="shared" si="176"/>
        <v>0.35467655546218491</v>
      </c>
      <c r="DO153" s="2">
        <f t="shared" si="176"/>
        <v>0.37568358044308625</v>
      </c>
      <c r="DP153" s="2">
        <f t="shared" si="176"/>
        <v>0.34827743081232493</v>
      </c>
      <c r="DQ153" s="2">
        <f t="shared" si="176"/>
        <v>0.34664802252252258</v>
      </c>
      <c r="DR153" s="2">
        <f t="shared" si="176"/>
        <v>0.35252073865546224</v>
      </c>
      <c r="DS153" s="2">
        <f t="shared" si="176"/>
        <v>0.36404890644257704</v>
      </c>
      <c r="DT153" s="2">
        <f t="shared" si="176"/>
        <v>0.34515572253628723</v>
      </c>
      <c r="DU153" s="2">
        <f t="shared" si="176"/>
        <v>0.35412249075630248</v>
      </c>
      <c r="DV153" s="2">
        <f t="shared" si="176"/>
        <v>0.35394848431372539</v>
      </c>
      <c r="DW153" s="2">
        <f t="shared" si="176"/>
        <v>0.38798635126050418</v>
      </c>
      <c r="DX153" s="2">
        <f t="shared" si="176"/>
        <v>0.33328623093841647</v>
      </c>
      <c r="DY153" s="2">
        <f t="shared" si="176"/>
        <v>0.32309873689839574</v>
      </c>
      <c r="EA153" s="2">
        <f t="shared" si="152"/>
        <v>0.28511964404761903</v>
      </c>
      <c r="EB153" s="2">
        <f t="shared" si="152"/>
        <v>0.28460375457648746</v>
      </c>
      <c r="EC153" s="2">
        <f t="shared" si="152"/>
        <v>0.28340487678780774</v>
      </c>
      <c r="ED153" s="2">
        <f t="shared" si="152"/>
        <v>0.27466396268540205</v>
      </c>
      <c r="EE153" s="2">
        <f t="shared" si="152"/>
        <v>0.27797948703336628</v>
      </c>
      <c r="EF153" s="2">
        <f t="shared" si="152"/>
        <v>0.28685977919838379</v>
      </c>
      <c r="EG153" s="2">
        <f t="shared" si="152"/>
        <v>0.28955584344322466</v>
      </c>
      <c r="EH153" s="2">
        <f t="shared" si="152"/>
        <v>0.29245796961365861</v>
      </c>
      <c r="EI153" s="2">
        <f t="shared" si="152"/>
        <v>0.29215641037503037</v>
      </c>
      <c r="EJ153" s="2">
        <f t="shared" si="152"/>
        <v>0.29412765265459345</v>
      </c>
      <c r="EK153" s="2">
        <f t="shared" si="152"/>
        <v>0.29160277063764217</v>
      </c>
      <c r="EL153" s="2">
        <f t="shared" si="179"/>
        <v>0.28258813627353824</v>
      </c>
      <c r="EM153" s="2">
        <f t="shared" si="135"/>
        <v>0.28074121147442754</v>
      </c>
      <c r="EN153" s="2">
        <f t="shared" si="135"/>
        <v>0.2862154582732383</v>
      </c>
      <c r="EO153" s="2">
        <f t="shared" si="135"/>
        <v>0.29770849705014746</v>
      </c>
      <c r="EQ153" s="2">
        <f t="shared" si="177"/>
        <v>0.28680314985163208</v>
      </c>
      <c r="ER153" s="2">
        <f t="shared" si="177"/>
        <v>0.28479923242375277</v>
      </c>
      <c r="ES153" s="2">
        <f t="shared" si="177"/>
        <v>0.2832290755314254</v>
      </c>
      <c r="ET153" s="2">
        <f t="shared" si="177"/>
        <v>0.2772629827239117</v>
      </c>
      <c r="EU153" s="2">
        <f t="shared" si="177"/>
        <v>0.2803607418996687</v>
      </c>
      <c r="EV153" s="2">
        <f t="shared" si="177"/>
        <v>0.28867999789805671</v>
      </c>
      <c r="EW153" s="2">
        <f t="shared" si="177"/>
        <v>0.29218258236703321</v>
      </c>
      <c r="EX153" s="2">
        <f t="shared" si="177"/>
        <v>0.29455221606269366</v>
      </c>
      <c r="EY153" s="2">
        <f t="shared" si="177"/>
        <v>0.29460084590491703</v>
      </c>
      <c r="EZ153" s="2">
        <f t="shared" si="177"/>
        <v>0.29468882830989851</v>
      </c>
      <c r="FA153" s="2">
        <f t="shared" si="177"/>
        <v>0.29132850846817165</v>
      </c>
      <c r="FB153" s="2">
        <f t="shared" si="177"/>
        <v>0.28179177038502268</v>
      </c>
      <c r="FC153" s="2">
        <f t="shared" si="177"/>
        <v>0.28163809535301509</v>
      </c>
      <c r="FD153" s="2">
        <f t="shared" si="177"/>
        <v>0.28533003114156075</v>
      </c>
      <c r="FE153" s="2">
        <f t="shared" si="177"/>
        <v>0.29370707001624924</v>
      </c>
      <c r="FG153" s="2">
        <f t="shared" si="178"/>
        <v>0.99985895154440496</v>
      </c>
      <c r="FH153" s="2">
        <f t="shared" si="178"/>
        <v>0.99981915780408892</v>
      </c>
      <c r="FI153" s="2">
        <f t="shared" si="178"/>
        <v>0.99981559819260368</v>
      </c>
      <c r="FJ153" s="2">
        <f t="shared" si="178"/>
        <v>0.99977014129266351</v>
      </c>
      <c r="FK153" s="2">
        <f t="shared" si="178"/>
        <v>0.99978449756182397</v>
      </c>
      <c r="FL153" s="2">
        <f t="shared" si="178"/>
        <v>0.99976043853565766</v>
      </c>
      <c r="FM153" s="2">
        <f t="shared" si="178"/>
        <v>0.99975161038121618</v>
      </c>
      <c r="FN153" s="2">
        <f t="shared" si="178"/>
        <v>0.99975956747320605</v>
      </c>
      <c r="FO153" s="2">
        <f t="shared" si="178"/>
        <v>0.99977156666185396</v>
      </c>
      <c r="FP153" s="2">
        <f t="shared" si="178"/>
        <v>0.99979630040731093</v>
      </c>
      <c r="FQ153" s="2">
        <f t="shared" si="178"/>
        <v>0.99977541482261312</v>
      </c>
      <c r="FR153" s="2">
        <f t="shared" si="178"/>
        <v>0.99977271106459231</v>
      </c>
      <c r="FS153" s="2">
        <f t="shared" si="178"/>
        <v>0.99977053017316897</v>
      </c>
      <c r="FT153" s="2">
        <f t="shared" si="178"/>
        <v>0.99981669841675291</v>
      </c>
      <c r="FU153" s="2">
        <f t="shared" si="178"/>
        <v>0.99979309933204774</v>
      </c>
      <c r="FW153" s="2">
        <f t="shared" si="169"/>
        <v>0.35723951657039632</v>
      </c>
      <c r="FX153" s="2">
        <f t="shared" si="169"/>
        <v>7.8767640019439839E-2</v>
      </c>
      <c r="FY153" s="2">
        <f t="shared" si="169"/>
        <v>8.0730976069368923E-2</v>
      </c>
      <c r="FZ153" s="2">
        <f t="shared" si="169"/>
        <v>0.10687276859185482</v>
      </c>
      <c r="GA153" s="2">
        <f t="shared" si="169"/>
        <v>9.7322554131031663E-2</v>
      </c>
      <c r="GB153" s="2">
        <f t="shared" si="169"/>
        <v>0.10303828742311857</v>
      </c>
      <c r="GC153" s="2">
        <f t="shared" si="169"/>
        <v>0.10609905144848526</v>
      </c>
      <c r="GD153" s="2">
        <f t="shared" si="169"/>
        <v>0.12295229101833154</v>
      </c>
      <c r="GE153" s="2">
        <f t="shared" si="169"/>
        <v>0.13480198629342849</v>
      </c>
      <c r="GF153" s="2">
        <f t="shared" si="169"/>
        <v>0.13656691160501869</v>
      </c>
      <c r="GG153" s="2">
        <f t="shared" si="169"/>
        <v>0.11430354466757388</v>
      </c>
      <c r="GH153" s="2">
        <f t="shared" si="169"/>
        <v>9.098481884953484E-2</v>
      </c>
      <c r="GI153" s="2">
        <f t="shared" si="169"/>
        <v>8.2839727769498439E-2</v>
      </c>
      <c r="GJ153" s="2">
        <f t="shared" si="169"/>
        <v>7.5794454487488547E-2</v>
      </c>
      <c r="GK153" s="2">
        <f t="shared" si="169"/>
        <v>5.8891054997849905E-2</v>
      </c>
      <c r="GM153" s="82">
        <f t="shared" si="170"/>
        <v>3.3986264838185583E-138</v>
      </c>
      <c r="GN153" s="82">
        <f t="shared" si="170"/>
        <v>4.1610667313490927E-126</v>
      </c>
      <c r="GO153" s="82">
        <f t="shared" si="170"/>
        <v>1.4323757152086942E-165</v>
      </c>
      <c r="GP153" s="82">
        <f t="shared" si="170"/>
        <v>2.2705912481835517E-200</v>
      </c>
      <c r="GQ153" s="82">
        <f t="shared" si="170"/>
        <v>2.3792330638738762E-227</v>
      </c>
      <c r="GR153" s="82">
        <f t="shared" si="170"/>
        <v>3.2562764588699812E-264</v>
      </c>
      <c r="GS153" s="82">
        <f t="shared" si="170"/>
        <v>1.0909374120316052E-282</v>
      </c>
      <c r="GT153" s="82">
        <f t="shared" si="170"/>
        <v>3.6447482582554137E-263</v>
      </c>
      <c r="GU153" s="82">
        <f t="shared" si="170"/>
        <v>3.0474542727562738E-263</v>
      </c>
      <c r="GV153" s="82">
        <f t="shared" si="170"/>
        <v>7.0867462441178338E-296</v>
      </c>
      <c r="GW153" s="82">
        <f t="shared" si="170"/>
        <v>3.4284020783700598E-276</v>
      </c>
      <c r="GX153" s="82">
        <f t="shared" si="170"/>
        <v>1.1567565779282472E-232</v>
      </c>
      <c r="GY153" s="82">
        <f t="shared" si="170"/>
        <v>8.942371853535065E-227</v>
      </c>
      <c r="GZ153" s="82">
        <f t="shared" si="170"/>
        <v>2.9267629230402991E-296</v>
      </c>
      <c r="HA153" s="82">
        <f t="shared" si="170"/>
        <v>1.8639047978898747E-301</v>
      </c>
      <c r="HC153" s="82">
        <f t="shared" si="153"/>
        <v>4.9008294868658802E-60</v>
      </c>
      <c r="HD153" s="82">
        <f t="shared" si="153"/>
        <v>2.8074028661634511E-95</v>
      </c>
      <c r="HE153" s="82">
        <f t="shared" si="153"/>
        <v>2.6178657688317548E-109</v>
      </c>
      <c r="HF153" s="82">
        <f t="shared" ref="HF153:HN187" si="180" xml:space="preserve"> _xlfn.NORM.DIST($B153, F$8, ABS(F$12), TRUE) * _xlfn.NORM.DIST(($B153 - F$8)*F$16, 0, ABS(F$12), TRUE) * 2</f>
        <v>2.9145546907232071E-123</v>
      </c>
      <c r="HG153" s="82">
        <f t="shared" si="180"/>
        <v>1.857580940863971E-148</v>
      </c>
      <c r="HH153" s="82">
        <f t="shared" si="180"/>
        <v>7.7896227708328258E-132</v>
      </c>
      <c r="HI153" s="82">
        <f t="shared" si="180"/>
        <v>6.6023292120208425E-155</v>
      </c>
      <c r="HJ153" s="82">
        <f t="shared" si="180"/>
        <v>7.1195266587815351E-158</v>
      </c>
      <c r="HK153" s="82">
        <f t="shared" si="180"/>
        <v>3.9639625866703685E-133</v>
      </c>
      <c r="HL153" s="82">
        <f t="shared" si="161"/>
        <v>4.1330499079753979E-236</v>
      </c>
      <c r="HM153" s="82">
        <f t="shared" si="161"/>
        <v>1.2314630772654332E-179</v>
      </c>
      <c r="HN153" s="82">
        <f t="shared" si="161"/>
        <v>2.9109281882474784E-155</v>
      </c>
      <c r="HO153" s="82">
        <f t="shared" si="161"/>
        <v>9.2191280167057162E-153</v>
      </c>
      <c r="HP153" s="82">
        <f t="shared" si="161"/>
        <v>3.9682038670719843E-216</v>
      </c>
      <c r="HQ153" s="82">
        <f t="shared" si="161"/>
        <v>2.2460629977132113E-144</v>
      </c>
      <c r="HS153" s="82">
        <f t="shared" si="171"/>
        <v>2.2270256542680092E-13</v>
      </c>
      <c r="HT153" s="82">
        <f t="shared" si="171"/>
        <v>3.8922774371095412E-2</v>
      </c>
      <c r="HU153" s="82">
        <f t="shared" si="171"/>
        <v>1.3703685414783772E-2</v>
      </c>
      <c r="HV153" s="82">
        <f t="shared" si="171"/>
        <v>8.7653233777353623E-3</v>
      </c>
      <c r="HW153" s="82">
        <f t="shared" si="171"/>
        <v>9.9999997297975686E-3</v>
      </c>
      <c r="HX153" s="82">
        <f t="shared" si="171"/>
        <v>5.0788348311354861E-4</v>
      </c>
      <c r="HY153" s="82">
        <f t="shared" si="171"/>
        <v>5.0701266213122392E-4</v>
      </c>
      <c r="HZ153" s="82">
        <f t="shared" si="171"/>
        <v>9.5785963950957147E-5</v>
      </c>
      <c r="IA153" s="82">
        <f t="shared" si="171"/>
        <v>1.6349621650514999E-5</v>
      </c>
      <c r="IB153" s="82">
        <f t="shared" si="171"/>
        <v>1.222684202366164E-4</v>
      </c>
      <c r="IC153" s="82">
        <f t="shared" si="171"/>
        <v>1.3986572696204737E-3</v>
      </c>
      <c r="ID153" s="82">
        <f t="shared" si="171"/>
        <v>2.3436554166554286E-2</v>
      </c>
      <c r="IE153" s="82">
        <f t="shared" si="171"/>
        <v>2.9204284895615391E-2</v>
      </c>
      <c r="IF153" s="82">
        <f t="shared" si="171"/>
        <v>3.5716138049446337E-2</v>
      </c>
      <c r="IG153" s="82">
        <f t="shared" si="171"/>
        <v>0.15471932478191139</v>
      </c>
      <c r="II153" s="82">
        <f t="shared" si="172"/>
        <v>9.3532585376928143E-2</v>
      </c>
      <c r="IJ153" s="82">
        <f t="shared" si="172"/>
        <v>1.7675072006471192E-12</v>
      </c>
      <c r="IK153" s="82">
        <f t="shared" si="172"/>
        <v>6.4655367616470666E-13</v>
      </c>
      <c r="IL153" s="82">
        <f t="shared" si="172"/>
        <v>1.945747568397364E-9</v>
      </c>
      <c r="IM153" s="82">
        <f t="shared" si="172"/>
        <v>2.9981511430468109E-10</v>
      </c>
      <c r="IN153" s="82">
        <f t="shared" si="172"/>
        <v>8.2920493846378134E-12</v>
      </c>
      <c r="IO153" s="82">
        <f t="shared" si="172"/>
        <v>3.2578833007319802E-13</v>
      </c>
      <c r="IP153" s="82">
        <f t="shared" si="172"/>
        <v>5.4122034075059449E-11</v>
      </c>
      <c r="IQ153" s="82">
        <f t="shared" si="172"/>
        <v>6.0902103599439527E-10</v>
      </c>
      <c r="IR153" s="82">
        <f t="shared" si="172"/>
        <v>5.2949020863740923E-8</v>
      </c>
      <c r="IS153" s="82">
        <f t="shared" si="172"/>
        <v>1.38969437887521E-9</v>
      </c>
      <c r="IT153" s="82">
        <f t="shared" si="172"/>
        <v>1.8902288468791444E-10</v>
      </c>
      <c r="IU153" s="82">
        <f t="shared" si="172"/>
        <v>1.8145284854143639E-12</v>
      </c>
      <c r="IV153" s="82">
        <f t="shared" si="172"/>
        <v>2.0915106903203582E-7</v>
      </c>
      <c r="IW153" s="82">
        <f t="shared" si="172"/>
        <v>5.3509215582215113E-7</v>
      </c>
      <c r="IY153" s="82">
        <f t="shared" si="173"/>
        <v>9.353258537715084E-2</v>
      </c>
      <c r="IZ153" s="82">
        <f t="shared" si="173"/>
        <v>3.8922774372862921E-2</v>
      </c>
      <c r="JA153" s="82">
        <f t="shared" si="173"/>
        <v>1.3703685415430326E-2</v>
      </c>
      <c r="JB153" s="82">
        <f t="shared" si="173"/>
        <v>8.7653253234829306E-3</v>
      </c>
      <c r="JC153" s="82">
        <f t="shared" si="173"/>
        <v>1.0000000029612682E-2</v>
      </c>
      <c r="JD153" s="82">
        <f t="shared" si="173"/>
        <v>5.0788349140559795E-4</v>
      </c>
      <c r="JE153" s="82">
        <f t="shared" si="173"/>
        <v>5.0701266245701225E-4</v>
      </c>
      <c r="JF153" s="82">
        <f t="shared" si="173"/>
        <v>9.5786018072991218E-5</v>
      </c>
      <c r="JG153" s="82">
        <f t="shared" si="173"/>
        <v>1.6350230671550994E-5</v>
      </c>
      <c r="JH153" s="82">
        <f t="shared" si="173"/>
        <v>1.2232136925748014E-4</v>
      </c>
      <c r="JI153" s="82">
        <f t="shared" si="173"/>
        <v>1.3986586593148526E-3</v>
      </c>
      <c r="JJ153" s="82">
        <f t="shared" si="173"/>
        <v>2.343655435557717E-2</v>
      </c>
      <c r="JK153" s="82">
        <f t="shared" si="173"/>
        <v>2.9204284897429919E-2</v>
      </c>
      <c r="JL153" s="82">
        <f t="shared" si="173"/>
        <v>3.5716347200515371E-2</v>
      </c>
      <c r="JM153" s="82">
        <f t="shared" si="173"/>
        <v>0.15471985987406722</v>
      </c>
    </row>
    <row r="154" spans="2:273" x14ac:dyDescent="0.25">
      <c r="B154" s="2">
        <v>127</v>
      </c>
      <c r="C154" s="37">
        <v>0.28808499999999998</v>
      </c>
      <c r="D154" s="37">
        <v>0.28627900000000001</v>
      </c>
      <c r="E154" s="37">
        <v>0.283439</v>
      </c>
      <c r="F154" s="37">
        <v>0.27040399999999998</v>
      </c>
      <c r="G154" s="37">
        <v>0.275835</v>
      </c>
      <c r="H154" s="37">
        <v>0.286908</v>
      </c>
      <c r="I154" s="37">
        <v>0.28826299999999999</v>
      </c>
      <c r="J154" s="37">
        <v>0.29097000000000001</v>
      </c>
      <c r="K154" s="37">
        <v>0.29052800000000001</v>
      </c>
      <c r="L154" s="37">
        <v>0.291547</v>
      </c>
      <c r="M154" s="37">
        <v>0.28992200000000001</v>
      </c>
      <c r="N154" s="37">
        <v>0.28349000000000002</v>
      </c>
      <c r="O154" s="37">
        <v>0.27872200000000003</v>
      </c>
      <c r="P154" s="37">
        <v>0.28731400000000001</v>
      </c>
      <c r="Q154" s="37">
        <v>0.29944399999999999</v>
      </c>
      <c r="S154" s="4">
        <f t="shared" si="174"/>
        <v>0.28543277867968453</v>
      </c>
      <c r="T154" s="4">
        <f t="shared" si="174"/>
        <v>0.28436012187974991</v>
      </c>
      <c r="U154" s="4">
        <f t="shared" si="174"/>
        <v>0.28309105805504348</v>
      </c>
      <c r="V154" s="4">
        <f t="shared" si="174"/>
        <v>0.27459941742554761</v>
      </c>
      <c r="W154" s="4">
        <f t="shared" si="174"/>
        <v>0.27787396507857842</v>
      </c>
      <c r="X154" s="4">
        <f t="shared" si="174"/>
        <v>0.28658294218856684</v>
      </c>
      <c r="Y154" s="4">
        <f t="shared" si="174"/>
        <v>0.2892873567441</v>
      </c>
      <c r="Z154" s="4">
        <f t="shared" si="174"/>
        <v>0.2923165277193569</v>
      </c>
      <c r="AA154" s="4">
        <f t="shared" si="174"/>
        <v>0.29237836899961683</v>
      </c>
      <c r="AB154" s="4">
        <f t="shared" si="174"/>
        <v>0.29422788447562398</v>
      </c>
      <c r="AC154" s="4">
        <f t="shared" si="174"/>
        <v>0.29140347060825544</v>
      </c>
      <c r="AD154" s="4">
        <f t="shared" si="174"/>
        <v>0.28236722989142576</v>
      </c>
      <c r="AE154" s="4">
        <f t="shared" si="174"/>
        <v>0.28054381510915849</v>
      </c>
      <c r="AF154" s="4">
        <f t="shared" si="174"/>
        <v>0.2864599848710716</v>
      </c>
      <c r="AG154" s="4">
        <f t="shared" si="174"/>
        <v>0.31181350148981801</v>
      </c>
      <c r="AI154" s="4">
        <f t="shared" si="175"/>
        <v>2.652221320315451E-3</v>
      </c>
      <c r="AJ154" s="4">
        <f t="shared" si="175"/>
        <v>1.9188781202501004E-3</v>
      </c>
      <c r="AK154" s="4">
        <f t="shared" si="175"/>
        <v>3.479419449565202E-4</v>
      </c>
      <c r="AL154" s="4">
        <f t="shared" si="175"/>
        <v>-4.1954174255476318E-3</v>
      </c>
      <c r="AM154" s="4">
        <f t="shared" si="175"/>
        <v>-2.0389650785784252E-3</v>
      </c>
      <c r="AN154" s="4">
        <f t="shared" si="175"/>
        <v>3.2505781143316037E-4</v>
      </c>
      <c r="AO154" s="4">
        <f t="shared" si="175"/>
        <v>-1.0243567441000079E-3</v>
      </c>
      <c r="AP154" s="4">
        <f t="shared" si="175"/>
        <v>-1.3465277193568936E-3</v>
      </c>
      <c r="AQ154" s="4">
        <f t="shared" si="175"/>
        <v>-1.8503689996168249E-3</v>
      </c>
      <c r="AR154" s="4">
        <f t="shared" si="175"/>
        <v>-2.6808844756239791E-3</v>
      </c>
      <c r="AS154" s="4">
        <f t="shared" si="175"/>
        <v>-1.4814706082554308E-3</v>
      </c>
      <c r="AT154" s="4">
        <f t="shared" si="175"/>
        <v>1.1227701085742559E-3</v>
      </c>
      <c r="AU154" s="4">
        <f t="shared" si="175"/>
        <v>-1.8218151091584645E-3</v>
      </c>
      <c r="AV154" s="4">
        <f t="shared" si="175"/>
        <v>8.5401512892840925E-4</v>
      </c>
      <c r="AW154" s="4">
        <f t="shared" si="175"/>
        <v>-1.2369501489818024E-2</v>
      </c>
      <c r="AY154" s="2">
        <f t="shared" si="167"/>
        <v>0.28543277867968453</v>
      </c>
      <c r="AZ154" s="2">
        <f t="shared" si="167"/>
        <v>0.28433126313069423</v>
      </c>
      <c r="BA154" s="2">
        <f t="shared" si="167"/>
        <v>0.28308078544780213</v>
      </c>
      <c r="BB154" s="2">
        <f t="shared" si="167"/>
        <v>0.27459160675879968</v>
      </c>
      <c r="BC154" s="2">
        <f t="shared" si="167"/>
        <v>0.27786252878352763</v>
      </c>
      <c r="BD154" s="2">
        <f t="shared" si="167"/>
        <v>0.28658277458048287</v>
      </c>
      <c r="BE154" s="2">
        <f t="shared" si="167"/>
        <v>0.28928716076415406</v>
      </c>
      <c r="BF154" s="2">
        <f t="shared" si="167"/>
        <v>0.29231650605747617</v>
      </c>
      <c r="BG154" s="2">
        <f t="shared" si="167"/>
        <v>0.29237836558503238</v>
      </c>
      <c r="BH154" s="2">
        <f t="shared" si="167"/>
        <v>0.29422777663974475</v>
      </c>
      <c r="BI154" s="2">
        <f t="shared" si="167"/>
        <v>0.29140183348867821</v>
      </c>
      <c r="BJ154" s="2">
        <f t="shared" si="167"/>
        <v>0.28224871619642095</v>
      </c>
      <c r="BK154" s="2">
        <f t="shared" si="167"/>
        <v>0.28037536470779073</v>
      </c>
      <c r="BL154" s="2">
        <f t="shared" si="167"/>
        <v>0.28581011764173792</v>
      </c>
      <c r="BM154" s="2">
        <f t="shared" si="167"/>
        <v>0.2970863563056963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 t="str">
        <f t="shared" si="168"/>
        <v/>
      </c>
      <c r="CF154" s="2" t="str">
        <f t="shared" si="168"/>
        <v/>
      </c>
      <c r="CG154" s="2">
        <f t="shared" si="168"/>
        <v>0.283439</v>
      </c>
      <c r="CH154" s="2">
        <f t="shared" si="168"/>
        <v>0.27040399999999998</v>
      </c>
      <c r="CI154" s="2">
        <f t="shared" si="168"/>
        <v>0.275835</v>
      </c>
      <c r="CJ154" s="2">
        <f t="shared" si="168"/>
        <v>0.286908</v>
      </c>
      <c r="CK154" s="2">
        <f t="shared" si="168"/>
        <v>0.28826299999999999</v>
      </c>
      <c r="CL154" s="2">
        <f t="shared" si="168"/>
        <v>0.29097000000000001</v>
      </c>
      <c r="CM154" s="2">
        <f t="shared" si="168"/>
        <v>0.29052800000000001</v>
      </c>
      <c r="CN154" s="2">
        <f t="shared" si="168"/>
        <v>0.291547</v>
      </c>
      <c r="CO154" s="2">
        <f t="shared" si="168"/>
        <v>0.28992200000000001</v>
      </c>
      <c r="CP154" s="2">
        <f t="shared" si="168"/>
        <v>0.28349000000000002</v>
      </c>
      <c r="CQ154" s="2" t="str">
        <f t="shared" si="168"/>
        <v/>
      </c>
      <c r="CR154" s="2" t="str">
        <f t="shared" si="168"/>
        <v/>
      </c>
      <c r="CS154" s="2" t="str">
        <f t="shared" si="168"/>
        <v/>
      </c>
      <c r="CU154" s="2" t="str">
        <f t="shared" si="110"/>
        <v/>
      </c>
      <c r="CV154" s="2" t="str">
        <f t="shared" si="111"/>
        <v/>
      </c>
      <c r="CW154" s="2">
        <f t="shared" si="112"/>
        <v>0.283439</v>
      </c>
      <c r="CX154" s="2">
        <f t="shared" si="113"/>
        <v>0.27040399999999998</v>
      </c>
      <c r="CY154" s="2">
        <f t="shared" si="114"/>
        <v>0.275835</v>
      </c>
      <c r="CZ154" s="2">
        <f t="shared" si="115"/>
        <v>0.286908</v>
      </c>
      <c r="DA154" s="2">
        <f t="shared" si="116"/>
        <v>0.28826299999999999</v>
      </c>
      <c r="DB154" s="2">
        <f t="shared" si="117"/>
        <v>0.29097000000000001</v>
      </c>
      <c r="DC154" s="2">
        <f t="shared" si="118"/>
        <v>0.29052800000000001</v>
      </c>
      <c r="DD154" s="2">
        <f t="shared" si="119"/>
        <v>0.291547</v>
      </c>
      <c r="DE154" s="2">
        <f t="shared" si="120"/>
        <v>0.28992200000000001</v>
      </c>
      <c r="DF154" s="2">
        <f t="shared" si="121"/>
        <v>0.28349000000000002</v>
      </c>
      <c r="DG154" s="2" t="str">
        <f t="shared" si="122"/>
        <v/>
      </c>
      <c r="DH154" s="2" t="str">
        <f t="shared" si="123"/>
        <v/>
      </c>
      <c r="DI154" s="2" t="str">
        <f t="shared" si="124"/>
        <v/>
      </c>
      <c r="DK154" s="2">
        <f t="shared" si="176"/>
        <v>0.3504505310344827</v>
      </c>
      <c r="DL154" s="2">
        <f t="shared" si="176"/>
        <v>0.32176343585043993</v>
      </c>
      <c r="DM154" s="2">
        <f t="shared" si="176"/>
        <v>0.34602915230938425</v>
      </c>
      <c r="DN154" s="2">
        <f t="shared" si="176"/>
        <v>0.35490984705882356</v>
      </c>
      <c r="DO154" s="2">
        <f t="shared" si="176"/>
        <v>0.3761655288006111</v>
      </c>
      <c r="DP154" s="2">
        <f t="shared" si="176"/>
        <v>0.3483742801120448</v>
      </c>
      <c r="DQ154" s="2">
        <f t="shared" si="176"/>
        <v>0.34652832303732306</v>
      </c>
      <c r="DR154" s="2">
        <f t="shared" si="176"/>
        <v>0.35250177478991601</v>
      </c>
      <c r="DS154" s="2">
        <f t="shared" si="176"/>
        <v>0.36431267675070028</v>
      </c>
      <c r="DT154" s="2">
        <f t="shared" si="176"/>
        <v>0.34528029427043544</v>
      </c>
      <c r="DU154" s="2">
        <f t="shared" si="176"/>
        <v>0.35428540168067219</v>
      </c>
      <c r="DV154" s="2">
        <f t="shared" si="176"/>
        <v>0.35409669635854329</v>
      </c>
      <c r="DW154" s="2">
        <f t="shared" si="176"/>
        <v>0.38847136470588234</v>
      </c>
      <c r="DX154" s="2">
        <f t="shared" si="176"/>
        <v>0.33333822708944288</v>
      </c>
      <c r="DY154" s="2">
        <f t="shared" si="176"/>
        <v>0.32294373368983958</v>
      </c>
      <c r="EA154" s="2">
        <f t="shared" si="152"/>
        <v>0.28475742797619047</v>
      </c>
      <c r="EB154" s="2">
        <f t="shared" si="152"/>
        <v>0.28430743009411386</v>
      </c>
      <c r="EC154" s="2">
        <f t="shared" si="152"/>
        <v>0.28308641084407971</v>
      </c>
      <c r="ED154" s="2">
        <f t="shared" si="152"/>
        <v>0.27425983356752537</v>
      </c>
      <c r="EE154" s="2">
        <f t="shared" si="152"/>
        <v>0.27758026345037512</v>
      </c>
      <c r="EF154" s="2">
        <f t="shared" si="152"/>
        <v>0.28635711817854653</v>
      </c>
      <c r="EG154" s="2">
        <f t="shared" si="152"/>
        <v>0.28896038655466966</v>
      </c>
      <c r="EH154" s="2">
        <f t="shared" si="152"/>
        <v>0.29201301793441342</v>
      </c>
      <c r="EI154" s="2">
        <f t="shared" si="152"/>
        <v>0.2919920547628343</v>
      </c>
      <c r="EJ154" s="2">
        <f t="shared" si="152"/>
        <v>0.29413176602862917</v>
      </c>
      <c r="EK154" s="2">
        <f t="shared" si="152"/>
        <v>0.29142419514437645</v>
      </c>
      <c r="EL154" s="2">
        <f t="shared" si="179"/>
        <v>0.28231605958280248</v>
      </c>
      <c r="EM154" s="2">
        <f t="shared" si="135"/>
        <v>0.28026819346354426</v>
      </c>
      <c r="EN154" s="2">
        <f t="shared" si="135"/>
        <v>0.28587752570000513</v>
      </c>
      <c r="EO154" s="2">
        <f t="shared" si="135"/>
        <v>0.29734842477876106</v>
      </c>
      <c r="EQ154" s="2">
        <f t="shared" si="177"/>
        <v>0.28651866320474784</v>
      </c>
      <c r="ER154" s="2">
        <f t="shared" si="177"/>
        <v>0.28451340560313765</v>
      </c>
      <c r="ES154" s="2">
        <f t="shared" si="177"/>
        <v>0.28290184956749792</v>
      </c>
      <c r="ET154" s="2">
        <f t="shared" si="177"/>
        <v>0.27697448201605757</v>
      </c>
      <c r="EU154" s="2">
        <f t="shared" si="177"/>
        <v>0.28006693049721498</v>
      </c>
      <c r="EV154" s="2">
        <f t="shared" si="177"/>
        <v>0.28825317439131359</v>
      </c>
      <c r="EW154" s="2">
        <f t="shared" si="177"/>
        <v>0.29168478992706071</v>
      </c>
      <c r="EX154" s="2">
        <f t="shared" si="177"/>
        <v>0.29419132020523692</v>
      </c>
      <c r="EY154" s="2">
        <f t="shared" si="177"/>
        <v>0.29453639145798771</v>
      </c>
      <c r="EZ154" s="2">
        <f t="shared" si="177"/>
        <v>0.29471709074717506</v>
      </c>
      <c r="FA154" s="2">
        <f t="shared" si="177"/>
        <v>0.2911399406958074</v>
      </c>
      <c r="FB154" s="2">
        <f t="shared" si="177"/>
        <v>0.28148463954990777</v>
      </c>
      <c r="FC154" s="2">
        <f t="shared" si="177"/>
        <v>0.28120620796226059</v>
      </c>
      <c r="FD154" s="2">
        <f t="shared" si="177"/>
        <v>0.28496432575703873</v>
      </c>
      <c r="FE154" s="2">
        <f t="shared" si="177"/>
        <v>0.29319164519323332</v>
      </c>
      <c r="FG154" s="2">
        <f t="shared" si="178"/>
        <v>0.99987136068311444</v>
      </c>
      <c r="FH154" s="2">
        <f t="shared" si="178"/>
        <v>0.99983506733268235</v>
      </c>
      <c r="FI154" s="2">
        <f t="shared" si="178"/>
        <v>0.99983182082408995</v>
      </c>
      <c r="FJ154" s="2">
        <f t="shared" si="178"/>
        <v>0.9997903621274471</v>
      </c>
      <c r="FK154" s="2">
        <f t="shared" si="178"/>
        <v>0.99980345571362694</v>
      </c>
      <c r="FL154" s="2">
        <f t="shared" si="178"/>
        <v>0.99978151274237592</v>
      </c>
      <c r="FM154" s="2">
        <f t="shared" si="178"/>
        <v>0.99977346102414177</v>
      </c>
      <c r="FN154" s="2">
        <f t="shared" si="178"/>
        <v>0.99978071829042559</v>
      </c>
      <c r="FO154" s="2">
        <f t="shared" si="178"/>
        <v>0.99979166213202075</v>
      </c>
      <c r="FP154" s="2">
        <f t="shared" si="178"/>
        <v>0.99981422043370183</v>
      </c>
      <c r="FQ154" s="2">
        <f t="shared" si="178"/>
        <v>0.99979517183624267</v>
      </c>
      <c r="FR154" s="2">
        <f t="shared" si="178"/>
        <v>0.99979270588157521</v>
      </c>
      <c r="FS154" s="2">
        <f t="shared" si="178"/>
        <v>0.99979071680501785</v>
      </c>
      <c r="FT154" s="2">
        <f t="shared" si="178"/>
        <v>0.9998328242729051</v>
      </c>
      <c r="FU154" s="2">
        <f t="shared" si="178"/>
        <v>0.99981130091288761</v>
      </c>
      <c r="FW154" s="2">
        <f t="shared" si="169"/>
        <v>0.3786546946025145</v>
      </c>
      <c r="FX154" s="2">
        <f t="shared" si="169"/>
        <v>8.5715616034231362E-2</v>
      </c>
      <c r="FY154" s="2">
        <f t="shared" si="169"/>
        <v>8.7835622764296087E-2</v>
      </c>
      <c r="FZ154" s="2">
        <f t="shared" si="169"/>
        <v>0.11598772363871335</v>
      </c>
      <c r="GA154" s="2">
        <f t="shared" si="169"/>
        <v>0.1057194057650033</v>
      </c>
      <c r="GB154" s="2">
        <f t="shared" si="169"/>
        <v>0.11186716979785258</v>
      </c>
      <c r="GC154" s="2">
        <f t="shared" si="169"/>
        <v>0.11515652611895148</v>
      </c>
      <c r="GD154" s="2">
        <f t="shared" si="169"/>
        <v>0.13323405522584983</v>
      </c>
      <c r="GE154" s="2">
        <f t="shared" si="169"/>
        <v>0.14590981559530614</v>
      </c>
      <c r="GF154" s="2">
        <f t="shared" si="169"/>
        <v>0.14779532963671024</v>
      </c>
      <c r="GG154" s="2">
        <f t="shared" si="169"/>
        <v>0.12396429108515236</v>
      </c>
      <c r="GH154" s="2">
        <f t="shared" si="169"/>
        <v>9.8894766722943492E-2</v>
      </c>
      <c r="GI154" s="2">
        <f t="shared" si="169"/>
        <v>9.011176157438601E-2</v>
      </c>
      <c r="GJ154" s="2">
        <f t="shared" si="169"/>
        <v>8.2503657726582469E-2</v>
      </c>
      <c r="GK154" s="2">
        <f t="shared" si="169"/>
        <v>6.4207947282035924E-2</v>
      </c>
      <c r="GM154" s="82">
        <f t="shared" si="170"/>
        <v>4.6097930429795095E-142</v>
      </c>
      <c r="GN154" s="82">
        <f t="shared" si="170"/>
        <v>1.2583687659712156E-129</v>
      </c>
      <c r="GO154" s="82">
        <f t="shared" si="170"/>
        <v>3.8507137793172405E-170</v>
      </c>
      <c r="GP154" s="82">
        <f t="shared" si="170"/>
        <v>4.7216807905964792E-206</v>
      </c>
      <c r="GQ154" s="82">
        <f t="shared" si="170"/>
        <v>9.9032998680646E-234</v>
      </c>
      <c r="GR154" s="82">
        <f t="shared" si="170"/>
        <v>1.2510383284388092E-271</v>
      </c>
      <c r="GS154" s="82">
        <f t="shared" si="170"/>
        <v>1.329809893108471E-290</v>
      </c>
      <c r="GT154" s="82">
        <f t="shared" si="170"/>
        <v>1.6197486628173642E-270</v>
      </c>
      <c r="GU154" s="82">
        <f t="shared" si="170"/>
        <v>1.4751647935419153E-270</v>
      </c>
      <c r="GV154" s="82">
        <f t="shared" si="170"/>
        <v>4.5491317228282467E-304</v>
      </c>
      <c r="GW154" s="82">
        <f t="shared" si="170"/>
        <v>6.3015211419185936E-284</v>
      </c>
      <c r="GX154" s="82">
        <f t="shared" si="170"/>
        <v>3.045161298158771E-239</v>
      </c>
      <c r="GY154" s="82">
        <f t="shared" si="170"/>
        <v>4.2503463693474825E-233</v>
      </c>
      <c r="GZ154" s="82">
        <f t="shared" si="170"/>
        <v>3.1087820670629784E-304</v>
      </c>
      <c r="HA154" s="82">
        <f t="shared" si="170"/>
        <v>0</v>
      </c>
      <c r="HC154" s="82">
        <f t="shared" ref="HC154:HH213" si="181" xml:space="preserve"> _xlfn.NORM.DIST($B154, C$8, ABS(C$12), TRUE) * _xlfn.NORM.DIST(($B154 - C$8)*C$16, 0, ABS(C$12), TRUE) * 2</f>
        <v>1.591422761114907E-62</v>
      </c>
      <c r="HD154" s="82">
        <f t="shared" si="181"/>
        <v>2.7317525324283225E-99</v>
      </c>
      <c r="HE154" s="82">
        <f t="shared" si="181"/>
        <v>8.1881095388275668E-114</v>
      </c>
      <c r="HF154" s="82">
        <f t="shared" si="180"/>
        <v>1.4768814563608091E-128</v>
      </c>
      <c r="HG154" s="82">
        <f t="shared" si="180"/>
        <v>1.0316700427456229E-154</v>
      </c>
      <c r="HH154" s="82">
        <f t="shared" si="180"/>
        <v>2.5760062048675254E-137</v>
      </c>
      <c r="HI154" s="82">
        <f t="shared" si="180"/>
        <v>2.6387714365274959E-161</v>
      </c>
      <c r="HJ154" s="82">
        <f t="shared" si="180"/>
        <v>2.4287216259731153E-164</v>
      </c>
      <c r="HK154" s="82">
        <f t="shared" si="180"/>
        <v>1.7699091702185392E-138</v>
      </c>
      <c r="HL154" s="82">
        <f t="shared" si="161"/>
        <v>1.1220561666458713E-245</v>
      </c>
      <c r="HM154" s="82">
        <f t="shared" si="161"/>
        <v>4.432815398993307E-187</v>
      </c>
      <c r="HN154" s="82">
        <f t="shared" si="161"/>
        <v>7.0384657808971141E-162</v>
      </c>
      <c r="HO154" s="82">
        <f t="shared" si="161"/>
        <v>2.9190771516764441E-159</v>
      </c>
      <c r="HP154" s="82">
        <f t="shared" si="161"/>
        <v>6.1761402135587568E-225</v>
      </c>
      <c r="HQ154" s="82">
        <f t="shared" si="161"/>
        <v>2.8363516158805285E-150</v>
      </c>
      <c r="HS154" s="82">
        <f t="shared" si="171"/>
        <v>1.5784606442202216E-14</v>
      </c>
      <c r="HT154" s="82">
        <f t="shared" si="171"/>
        <v>1.6190746483141245E-2</v>
      </c>
      <c r="HU154" s="82">
        <f t="shared" si="171"/>
        <v>4.7270025395813988E-3</v>
      </c>
      <c r="HV154" s="82">
        <f t="shared" si="171"/>
        <v>2.9978751174538393E-3</v>
      </c>
      <c r="HW154" s="82">
        <f t="shared" si="171"/>
        <v>3.4765596377532393E-3</v>
      </c>
      <c r="HX154" s="82">
        <f t="shared" si="171"/>
        <v>1.0758235054311122E-4</v>
      </c>
      <c r="HY154" s="82">
        <f t="shared" si="171"/>
        <v>9.3860732112831065E-5</v>
      </c>
      <c r="HZ154" s="82">
        <f t="shared" si="171"/>
        <v>1.5473107423099739E-5</v>
      </c>
      <c r="IA154" s="82">
        <f t="shared" si="171"/>
        <v>2.2424739740753723E-6</v>
      </c>
      <c r="IB154" s="82">
        <f t="shared" si="171"/>
        <v>2.5176269948993383E-5</v>
      </c>
      <c r="IC154" s="82">
        <f t="shared" si="171"/>
        <v>3.6484629051955806E-4</v>
      </c>
      <c r="ID154" s="82">
        <f t="shared" si="171"/>
        <v>9.3447483278056367E-3</v>
      </c>
      <c r="IE154" s="82">
        <f t="shared" si="171"/>
        <v>1.1361477526641959E-2</v>
      </c>
      <c r="IF154" s="82">
        <f t="shared" si="171"/>
        <v>1.548149203043462E-2</v>
      </c>
      <c r="IG154" s="82">
        <f t="shared" si="171"/>
        <v>9.065371606806473E-2</v>
      </c>
      <c r="II154" s="82">
        <f t="shared" si="172"/>
        <v>0.14459074739357039</v>
      </c>
      <c r="IJ154" s="82">
        <f t="shared" si="172"/>
        <v>1.1402020697598295E-11</v>
      </c>
      <c r="IK154" s="82">
        <f t="shared" si="172"/>
        <v>4.5796316535965596E-12</v>
      </c>
      <c r="IL154" s="82">
        <f t="shared" si="172"/>
        <v>9.3627177729466977E-9</v>
      </c>
      <c r="IM154" s="82">
        <f t="shared" si="172"/>
        <v>1.556415867705903E-9</v>
      </c>
      <c r="IN154" s="82">
        <f t="shared" si="172"/>
        <v>6.0476258973236868E-11</v>
      </c>
      <c r="IO154" s="82">
        <f t="shared" si="172"/>
        <v>3.2027261652898595E-12</v>
      </c>
      <c r="IP154" s="82">
        <f t="shared" si="172"/>
        <v>4.0612226310073985E-10</v>
      </c>
      <c r="IQ154" s="82">
        <f t="shared" si="172"/>
        <v>4.065152765985594E-9</v>
      </c>
      <c r="IR154" s="82">
        <f t="shared" si="172"/>
        <v>2.348760991127781E-7</v>
      </c>
      <c r="IS154" s="82">
        <f t="shared" si="172"/>
        <v>7.2847308208820635E-9</v>
      </c>
      <c r="IT154" s="82">
        <f t="shared" si="172"/>
        <v>9.6494023913559048E-10</v>
      </c>
      <c r="IU154" s="82">
        <f t="shared" si="172"/>
        <v>1.2180392234764901E-11</v>
      </c>
      <c r="IV154" s="82">
        <f t="shared" si="172"/>
        <v>5.737784118775211E-7</v>
      </c>
      <c r="IW154" s="82">
        <f t="shared" si="172"/>
        <v>1.2554992489803747E-6</v>
      </c>
      <c r="IY154" s="82">
        <f t="shared" si="173"/>
        <v>0.14459074739358618</v>
      </c>
      <c r="IZ154" s="82">
        <f t="shared" si="173"/>
        <v>1.6190746494543266E-2</v>
      </c>
      <c r="JA154" s="82">
        <f t="shared" si="173"/>
        <v>4.7270025441610306E-3</v>
      </c>
      <c r="JB154" s="82">
        <f t="shared" si="173"/>
        <v>2.9978844801716122E-3</v>
      </c>
      <c r="JC154" s="82">
        <f t="shared" si="173"/>
        <v>3.476561194169107E-3</v>
      </c>
      <c r="JD154" s="82">
        <f t="shared" si="173"/>
        <v>1.0758241101937019E-4</v>
      </c>
      <c r="JE154" s="82">
        <f t="shared" si="173"/>
        <v>9.3860735315557235E-5</v>
      </c>
      <c r="JF154" s="82">
        <f t="shared" si="173"/>
        <v>1.547351354536284E-5</v>
      </c>
      <c r="JG154" s="82">
        <f t="shared" si="173"/>
        <v>2.2465391268413581E-6</v>
      </c>
      <c r="JH154" s="82">
        <f t="shared" si="173"/>
        <v>2.5411146048106163E-5</v>
      </c>
      <c r="JI154" s="82">
        <f t="shared" si="173"/>
        <v>3.6485357525037896E-4</v>
      </c>
      <c r="JJ154" s="82">
        <f t="shared" si="173"/>
        <v>9.3447492927458756E-3</v>
      </c>
      <c r="JK154" s="82">
        <f t="shared" si="173"/>
        <v>1.1361477538822351E-2</v>
      </c>
      <c r="JL154" s="82">
        <f t="shared" si="173"/>
        <v>1.5482065808846496E-2</v>
      </c>
      <c r="JM154" s="82">
        <f t="shared" si="173"/>
        <v>9.0654971567313711E-2</v>
      </c>
    </row>
    <row r="155" spans="2:273" x14ac:dyDescent="0.25">
      <c r="B155" s="2">
        <v>128</v>
      </c>
      <c r="C155" s="37">
        <v>0.28819800000000001</v>
      </c>
      <c r="D155" s="37">
        <v>0.28166600000000003</v>
      </c>
      <c r="E155" s="37">
        <v>0.28118799999999999</v>
      </c>
      <c r="F155" s="37">
        <v>0.269903</v>
      </c>
      <c r="G155" s="37">
        <v>0.27663500000000002</v>
      </c>
      <c r="H155" s="37">
        <v>0.28226400000000001</v>
      </c>
      <c r="I155" s="37">
        <v>0.28521200000000002</v>
      </c>
      <c r="J155" s="37">
        <v>0.29304200000000002</v>
      </c>
      <c r="K155" s="37">
        <v>0.28613499999999997</v>
      </c>
      <c r="L155" s="37">
        <v>0.294518</v>
      </c>
      <c r="M155" s="37">
        <v>0.28682000000000002</v>
      </c>
      <c r="N155" s="37">
        <v>0.28465400000000002</v>
      </c>
      <c r="O155" s="37">
        <v>0.27845500000000001</v>
      </c>
      <c r="P155" s="37">
        <v>0.28642099999999998</v>
      </c>
      <c r="Q155" s="37">
        <v>0.29134599999999999</v>
      </c>
      <c r="S155" s="4">
        <f t="shared" si="174"/>
        <v>0.28513958175981358</v>
      </c>
      <c r="T155" s="4">
        <f t="shared" si="174"/>
        <v>0.28404475303704546</v>
      </c>
      <c r="U155" s="4">
        <f t="shared" si="174"/>
        <v>0.28276138524477312</v>
      </c>
      <c r="V155" s="4">
        <f t="shared" si="174"/>
        <v>0.27422889112168164</v>
      </c>
      <c r="W155" s="4">
        <f t="shared" si="174"/>
        <v>0.27749880295335816</v>
      </c>
      <c r="X155" s="4">
        <f t="shared" si="174"/>
        <v>0.28610624318352479</v>
      </c>
      <c r="Y155" s="4">
        <f t="shared" si="174"/>
        <v>0.2887293575623987</v>
      </c>
      <c r="Z155" s="4">
        <f t="shared" si="174"/>
        <v>0.29190656039439977</v>
      </c>
      <c r="AA155" s="4">
        <f t="shared" si="174"/>
        <v>0.29225870145412408</v>
      </c>
      <c r="AB155" s="4">
        <f t="shared" si="174"/>
        <v>0.29424218210549352</v>
      </c>
      <c r="AC155" s="4">
        <f t="shared" si="174"/>
        <v>0.29121815747246715</v>
      </c>
      <c r="AD155" s="4">
        <f t="shared" si="174"/>
        <v>0.28199540859286409</v>
      </c>
      <c r="AE155" s="4">
        <f t="shared" si="174"/>
        <v>0.27995351692166076</v>
      </c>
      <c r="AF155" s="4">
        <f t="shared" si="174"/>
        <v>0.28566361264637019</v>
      </c>
      <c r="AG155" s="4">
        <f t="shared" si="174"/>
        <v>0.30336106902485138</v>
      </c>
      <c r="AI155" s="4">
        <f t="shared" si="175"/>
        <v>3.0584182401864335E-3</v>
      </c>
      <c r="AJ155" s="4">
        <f t="shared" si="175"/>
        <v>-2.3787530370454335E-3</v>
      </c>
      <c r="AK155" s="4">
        <f t="shared" si="175"/>
        <v>-1.5733852447731289E-3</v>
      </c>
      <c r="AL155" s="4">
        <f t="shared" si="175"/>
        <v>-4.3258911216816354E-3</v>
      </c>
      <c r="AM155" s="4">
        <f t="shared" si="175"/>
        <v>-8.6380295335813928E-4</v>
      </c>
      <c r="AN155" s="4">
        <f t="shared" si="175"/>
        <v>-3.8422431835247739E-3</v>
      </c>
      <c r="AO155" s="4">
        <f t="shared" si="175"/>
        <v>-3.5173575623986819E-3</v>
      </c>
      <c r="AP155" s="4">
        <f t="shared" si="175"/>
        <v>1.1354396056002525E-3</v>
      </c>
      <c r="AQ155" s="4">
        <f t="shared" si="175"/>
        <v>-6.1237014541241086E-3</v>
      </c>
      <c r="AR155" s="4">
        <f t="shared" si="175"/>
        <v>2.7581789450648042E-4</v>
      </c>
      <c r="AS155" s="4">
        <f t="shared" si="175"/>
        <v>-4.3981574724671346E-3</v>
      </c>
      <c r="AT155" s="4">
        <f t="shared" si="175"/>
        <v>2.658591407135924E-3</v>
      </c>
      <c r="AU155" s="4">
        <f t="shared" si="175"/>
        <v>-1.498516921660753E-3</v>
      </c>
      <c r="AV155" s="4">
        <f t="shared" si="175"/>
        <v>7.5738735362979037E-4</v>
      </c>
      <c r="AW155" s="4">
        <f t="shared" si="175"/>
        <v>-1.2015069024851388E-2</v>
      </c>
      <c r="AY155" s="2">
        <f t="shared" si="167"/>
        <v>0.28513958175981358</v>
      </c>
      <c r="AZ155" s="2">
        <f t="shared" si="167"/>
        <v>0.28403695195116696</v>
      </c>
      <c r="BA155" s="2">
        <f t="shared" si="167"/>
        <v>0.28275920401808075</v>
      </c>
      <c r="BB155" s="2">
        <f t="shared" si="167"/>
        <v>0.27422721186579319</v>
      </c>
      <c r="BC155" s="2">
        <f t="shared" si="167"/>
        <v>0.27749630712953494</v>
      </c>
      <c r="BD155" s="2">
        <f t="shared" si="167"/>
        <v>0.28610622428829707</v>
      </c>
      <c r="BE155" s="2">
        <f t="shared" si="167"/>
        <v>0.28872933965359243</v>
      </c>
      <c r="BF155" s="2">
        <f t="shared" si="167"/>
        <v>0.29190655812845939</v>
      </c>
      <c r="BG155" s="2">
        <f t="shared" si="167"/>
        <v>0.29225869306887003</v>
      </c>
      <c r="BH155" s="2">
        <f t="shared" si="167"/>
        <v>0.29424194554851163</v>
      </c>
      <c r="BI155" s="2">
        <f t="shared" si="167"/>
        <v>0.2912179039246548</v>
      </c>
      <c r="BJ155" s="2">
        <f t="shared" si="167"/>
        <v>0.28196456408299098</v>
      </c>
      <c r="BK155" s="2">
        <f t="shared" si="167"/>
        <v>0.27991192244464286</v>
      </c>
      <c r="BL155" s="2">
        <f t="shared" si="167"/>
        <v>0.28546243739593286</v>
      </c>
      <c r="BM155" s="2">
        <f t="shared" si="167"/>
        <v>0.29669107636991748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 t="str">
        <f t="shared" si="168"/>
        <v/>
      </c>
      <c r="CF155" s="2">
        <f t="shared" si="168"/>
        <v>0.28166600000000003</v>
      </c>
      <c r="CG155" s="2">
        <f t="shared" si="168"/>
        <v>0.28118799999999999</v>
      </c>
      <c r="CH155" s="2">
        <f t="shared" si="168"/>
        <v>0.269903</v>
      </c>
      <c r="CI155" s="2">
        <f t="shared" si="168"/>
        <v>0.27663500000000002</v>
      </c>
      <c r="CJ155" s="2">
        <f t="shared" si="168"/>
        <v>0.28226400000000001</v>
      </c>
      <c r="CK155" s="2">
        <f t="shared" si="168"/>
        <v>0.28521200000000002</v>
      </c>
      <c r="CL155" s="2">
        <f t="shared" si="168"/>
        <v>0.29304200000000002</v>
      </c>
      <c r="CM155" s="2">
        <f t="shared" si="168"/>
        <v>0.28613499999999997</v>
      </c>
      <c r="CN155" s="2">
        <f t="shared" si="168"/>
        <v>0.294518</v>
      </c>
      <c r="CO155" s="2">
        <f t="shared" si="168"/>
        <v>0.28682000000000002</v>
      </c>
      <c r="CP155" s="2">
        <f t="shared" si="168"/>
        <v>0.28465400000000002</v>
      </c>
      <c r="CQ155" s="2">
        <f t="shared" si="168"/>
        <v>0.27845500000000001</v>
      </c>
      <c r="CR155" s="2">
        <f t="shared" si="168"/>
        <v>0.28642099999999998</v>
      </c>
      <c r="CS155" s="2" t="str">
        <f t="shared" si="168"/>
        <v/>
      </c>
      <c r="CU155" s="2" t="str">
        <f t="shared" ref="CU155:CU218" si="197">IF(AND(IY155 &lt; $DI$22, $B155 &gt; C$7, $B155 &lt; C$233), C155, "")</f>
        <v/>
      </c>
      <c r="CV155" s="2">
        <f t="shared" ref="CV155:CV218" si="198">IF(AND(IZ155 &lt; $DI$22, $B155 &gt; D$7, $B155 &lt; D$233), D155, "")</f>
        <v>0.28166600000000003</v>
      </c>
      <c r="CW155" s="2">
        <f t="shared" ref="CW155:CW218" si="199">IF(AND(JA155 &lt; $DI$22, $B155 &gt; E$7, $B155 &lt; E$233), E155, "")</f>
        <v>0.28118799999999999</v>
      </c>
      <c r="CX155" s="2">
        <f t="shared" ref="CX155:CX218" si="200">IF(AND(JB155 &lt; $DI$22, $B155 &gt; F$7, $B155 &lt; F$233), F155, "")</f>
        <v>0.269903</v>
      </c>
      <c r="CY155" s="2">
        <f t="shared" ref="CY155:CY218" si="201">IF(AND(JC155 &lt; $DI$22, $B155 &gt; G$7, $B155 &lt; G$233), G155, "")</f>
        <v>0.27663500000000002</v>
      </c>
      <c r="CZ155" s="2">
        <f t="shared" ref="CZ155:CZ218" si="202">IF(AND(JD155 &lt; $DI$22, $B155 &gt; H$7, $B155 &lt; H$233), H155, "")</f>
        <v>0.28226400000000001</v>
      </c>
      <c r="DA155" s="2">
        <f t="shared" ref="DA155:DA218" si="203">IF(AND(JE155 &lt; $DI$22, $B155 &gt; I$7, $B155 &lt; I$233), I155, "")</f>
        <v>0.28521200000000002</v>
      </c>
      <c r="DB155" s="2">
        <f t="shared" ref="DB155:DB218" si="204">IF(AND(JF155 &lt; $DI$22, $B155 &gt; J$7, $B155 &lt; J$233), J155, "")</f>
        <v>0.29304200000000002</v>
      </c>
      <c r="DC155" s="2">
        <f t="shared" ref="DC155:DC218" si="205">IF(AND(JG155 &lt; $DI$22, $B155 &gt; K$7, $B155 &lt; K$233), K155, "")</f>
        <v>0.28613499999999997</v>
      </c>
      <c r="DD155" s="2">
        <f t="shared" ref="DD155:DD218" si="206">IF(AND(JH155 &lt; $DI$22, $B155 &gt; L$7, $B155 &lt; L$233), L155, "")</f>
        <v>0.294518</v>
      </c>
      <c r="DE155" s="2">
        <f t="shared" ref="DE155:DE218" si="207">IF(AND(JI155 &lt; $DI$22, $B155 &gt; M$7, $B155 &lt; M$233), M155, "")</f>
        <v>0.28682000000000002</v>
      </c>
      <c r="DF155" s="2">
        <f t="shared" ref="DF155:DF218" si="208">IF(AND(JJ155 &lt; $DI$22, $B155 &gt; N$7, $B155 &lt; N$233), N155, "")</f>
        <v>0.28465400000000002</v>
      </c>
      <c r="DG155" s="2">
        <f t="shared" ref="DG155:DG218" si="209">IF(AND(JK155 &lt; $DI$22, $B155 &gt; O$7, $B155 &lt; O$233), O155, "")</f>
        <v>0.27845500000000001</v>
      </c>
      <c r="DH155" s="2">
        <f t="shared" ref="DH155:DH218" si="210">IF(AND(JL155 &lt; $DI$22, $B155 &gt; P$7, $B155 &lt; P$233), P155, "")</f>
        <v>0.28642099999999998</v>
      </c>
      <c r="DI155" s="2" t="str">
        <f t="shared" ref="DI155:DI218" si="211">IF(AND(JM155 &lt; $DI$22, $B155 &gt; Q$7, $B155 &lt; Q$233), Q155, "")</f>
        <v/>
      </c>
      <c r="DK155" s="2">
        <f t="shared" si="176"/>
        <v>0.35058838620689653</v>
      </c>
      <c r="DL155" s="2">
        <f t="shared" si="176"/>
        <v>0.3216910375733138</v>
      </c>
      <c r="DM155" s="2">
        <f t="shared" si="176"/>
        <v>0.34614769739736079</v>
      </c>
      <c r="DN155" s="2">
        <f t="shared" si="176"/>
        <v>0.35514313865546221</v>
      </c>
      <c r="DO155" s="2">
        <f t="shared" si="176"/>
        <v>0.37664747715813596</v>
      </c>
      <c r="DP155" s="2">
        <f t="shared" si="176"/>
        <v>0.34847112941176467</v>
      </c>
      <c r="DQ155" s="2">
        <f t="shared" si="176"/>
        <v>0.3464086235521236</v>
      </c>
      <c r="DR155" s="2">
        <f t="shared" si="176"/>
        <v>0.35248281092436978</v>
      </c>
      <c r="DS155" s="2">
        <f t="shared" si="176"/>
        <v>0.36457644705882353</v>
      </c>
      <c r="DT155" s="2">
        <f t="shared" si="176"/>
        <v>0.34540486600458364</v>
      </c>
      <c r="DU155" s="2">
        <f t="shared" si="176"/>
        <v>0.35444831260504195</v>
      </c>
      <c r="DV155" s="2">
        <f t="shared" si="176"/>
        <v>0.3542449084033612</v>
      </c>
      <c r="DW155" s="2">
        <f t="shared" si="176"/>
        <v>0.3889563781512605</v>
      </c>
      <c r="DX155" s="2">
        <f t="shared" si="176"/>
        <v>0.33339022324046924</v>
      </c>
      <c r="DY155" s="2">
        <f t="shared" si="176"/>
        <v>0.32278873048128343</v>
      </c>
      <c r="EA155" s="2">
        <f t="shared" si="152"/>
        <v>0.28439521190476191</v>
      </c>
      <c r="EB155" s="2">
        <f t="shared" si="152"/>
        <v>0.28401110561174026</v>
      </c>
      <c r="EC155" s="2">
        <f t="shared" si="152"/>
        <v>0.28276794490035168</v>
      </c>
      <c r="ED155" s="2">
        <f t="shared" si="152"/>
        <v>0.27385570444964868</v>
      </c>
      <c r="EE155" s="2">
        <f t="shared" si="152"/>
        <v>0.27718103986738396</v>
      </c>
      <c r="EF155" s="2">
        <f t="shared" si="152"/>
        <v>0.28585445715870922</v>
      </c>
      <c r="EG155" s="2">
        <f t="shared" si="152"/>
        <v>0.2883649296661146</v>
      </c>
      <c r="EH155" s="2">
        <f t="shared" si="152"/>
        <v>0.29156806625516823</v>
      </c>
      <c r="EI155" s="2">
        <f t="shared" si="152"/>
        <v>0.29182769915063828</v>
      </c>
      <c r="EJ155" s="2">
        <f t="shared" si="152"/>
        <v>0.29413587940266489</v>
      </c>
      <c r="EK155" s="2">
        <f t="shared" si="152"/>
        <v>0.29124561965111073</v>
      </c>
      <c r="EL155" s="2">
        <f t="shared" si="179"/>
        <v>0.28204398289206672</v>
      </c>
      <c r="EM155" s="2">
        <f t="shared" si="135"/>
        <v>0.27979517545266097</v>
      </c>
      <c r="EN155" s="2">
        <f t="shared" si="135"/>
        <v>0.28553959312677191</v>
      </c>
      <c r="EO155" s="2">
        <f t="shared" si="135"/>
        <v>0.2969883525073746</v>
      </c>
      <c r="EQ155" s="2">
        <f t="shared" si="177"/>
        <v>0.28623417655786354</v>
      </c>
      <c r="ER155" s="2">
        <f t="shared" si="177"/>
        <v>0.28422757878252247</v>
      </c>
      <c r="ES155" s="2">
        <f t="shared" si="177"/>
        <v>0.28257462360357044</v>
      </c>
      <c r="ET155" s="2">
        <f t="shared" si="177"/>
        <v>0.27668598130820338</v>
      </c>
      <c r="EU155" s="2">
        <f t="shared" si="177"/>
        <v>0.27977311909476132</v>
      </c>
      <c r="EV155" s="2">
        <f t="shared" si="177"/>
        <v>0.28782635088457048</v>
      </c>
      <c r="EW155" s="2">
        <f t="shared" si="177"/>
        <v>0.29118699748708821</v>
      </c>
      <c r="EX155" s="2">
        <f t="shared" si="177"/>
        <v>0.29383042434778017</v>
      </c>
      <c r="EY155" s="2">
        <f t="shared" si="177"/>
        <v>0.29447193701105839</v>
      </c>
      <c r="EZ155" s="2">
        <f t="shared" si="177"/>
        <v>0.29474535318445166</v>
      </c>
      <c r="FA155" s="2">
        <f t="shared" si="177"/>
        <v>0.29095137292344314</v>
      </c>
      <c r="FB155" s="2">
        <f t="shared" si="177"/>
        <v>0.28117750871479286</v>
      </c>
      <c r="FC155" s="2">
        <f t="shared" si="177"/>
        <v>0.28077432057150603</v>
      </c>
      <c r="FD155" s="2">
        <f t="shared" si="177"/>
        <v>0.28459862037251665</v>
      </c>
      <c r="FE155" s="2">
        <f t="shared" si="177"/>
        <v>0.29267622037021734</v>
      </c>
      <c r="FG155" s="2">
        <f t="shared" si="178"/>
        <v>0.99988267822068355</v>
      </c>
      <c r="FH155" s="2">
        <f t="shared" si="178"/>
        <v>0.99984957743666703</v>
      </c>
      <c r="FI155" s="2">
        <f t="shared" si="178"/>
        <v>0.99984661649885553</v>
      </c>
      <c r="FJ155" s="2">
        <f t="shared" si="178"/>
        <v>0.99980880446112608</v>
      </c>
      <c r="FK155" s="2">
        <f t="shared" si="178"/>
        <v>0.99982074638044405</v>
      </c>
      <c r="FL155" s="2">
        <f t="shared" si="178"/>
        <v>0.99980073342198328</v>
      </c>
      <c r="FM155" s="2">
        <f t="shared" si="178"/>
        <v>0.99979338988012645</v>
      </c>
      <c r="FN155" s="2">
        <f t="shared" si="178"/>
        <v>0.99980000884528353</v>
      </c>
      <c r="FO155" s="2">
        <f t="shared" si="178"/>
        <v>0.99980999012299343</v>
      </c>
      <c r="FP155" s="2">
        <f t="shared" si="178"/>
        <v>0.99983056425210881</v>
      </c>
      <c r="FQ155" s="2">
        <f t="shared" si="178"/>
        <v>0.99981319112765543</v>
      </c>
      <c r="FR155" s="2">
        <f t="shared" si="178"/>
        <v>0.99981094206871401</v>
      </c>
      <c r="FS155" s="2">
        <f t="shared" si="178"/>
        <v>0.9998091279428386</v>
      </c>
      <c r="FT155" s="2">
        <f t="shared" si="178"/>
        <v>0.99984753168205642</v>
      </c>
      <c r="FU155" s="2">
        <f t="shared" si="178"/>
        <v>0.99982790152974443</v>
      </c>
      <c r="FW155" s="2">
        <f t="shared" si="169"/>
        <v>0.40055362283421442</v>
      </c>
      <c r="FX155" s="2">
        <f t="shared" si="169"/>
        <v>9.3214449633437682E-2</v>
      </c>
      <c r="FY155" s="2">
        <f t="shared" si="169"/>
        <v>9.5500552282389933E-2</v>
      </c>
      <c r="FZ155" s="2">
        <f t="shared" si="169"/>
        <v>0.12577060095090029</v>
      </c>
      <c r="GA155" s="2">
        <f t="shared" si="169"/>
        <v>0.11474863117637239</v>
      </c>
      <c r="GB155" s="2">
        <f t="shared" si="169"/>
        <v>0.12135021093830888</v>
      </c>
      <c r="GC155" s="2">
        <f t="shared" si="169"/>
        <v>0.12487920038878983</v>
      </c>
      <c r="GD155" s="2">
        <f t="shared" si="169"/>
        <v>0.14423422367620312</v>
      </c>
      <c r="GE155" s="2">
        <f t="shared" si="169"/>
        <v>0.15776604057968155</v>
      </c>
      <c r="GF155" s="2">
        <f t="shared" si="169"/>
        <v>0.15977610467954464</v>
      </c>
      <c r="GG155" s="2">
        <f t="shared" si="169"/>
        <v>0.13431772230426914</v>
      </c>
      <c r="GH155" s="2">
        <f t="shared" si="169"/>
        <v>0.10741112560633108</v>
      </c>
      <c r="GI155" s="2">
        <f t="shared" si="169"/>
        <v>9.7953987427022104E-2</v>
      </c>
      <c r="GJ155" s="2">
        <f t="shared" si="169"/>
        <v>8.9749076732761571E-2</v>
      </c>
      <c r="GK155" s="2">
        <f t="shared" si="169"/>
        <v>6.9969178457823647E-2</v>
      </c>
      <c r="GM155" s="82">
        <f t="shared" si="170"/>
        <v>5.5217154084863392E-146</v>
      </c>
      <c r="GN155" s="82">
        <f t="shared" si="170"/>
        <v>3.3992003982699223E-133</v>
      </c>
      <c r="GO155" s="82">
        <f t="shared" si="170"/>
        <v>8.9575960014843225E-175</v>
      </c>
      <c r="GP155" s="82">
        <f t="shared" si="170"/>
        <v>8.1650179118328825E-212</v>
      </c>
      <c r="GQ155" s="82">
        <f t="shared" si="170"/>
        <v>3.3586788766365781E-240</v>
      </c>
      <c r="GR155" s="82">
        <f t="shared" si="170"/>
        <v>3.789048191457985E-279</v>
      </c>
      <c r="GS155" s="82">
        <f t="shared" si="170"/>
        <v>1.2585175825035005E-298</v>
      </c>
      <c r="GT155" s="82">
        <f t="shared" si="170"/>
        <v>5.6921772552303545E-278</v>
      </c>
      <c r="GU155" s="82">
        <f t="shared" si="170"/>
        <v>5.6603601765092373E-278</v>
      </c>
      <c r="GV155" s="82">
        <f t="shared" si="170"/>
        <v>0</v>
      </c>
      <c r="GW155" s="82">
        <f t="shared" si="170"/>
        <v>9.0426256504149884E-292</v>
      </c>
      <c r="GX155" s="82">
        <f t="shared" si="170"/>
        <v>6.4799734626455674E-246</v>
      </c>
      <c r="GY155" s="82">
        <f t="shared" si="170"/>
        <v>1.6512403408953442E-239</v>
      </c>
      <c r="GZ155" s="82">
        <f t="shared" si="170"/>
        <v>0</v>
      </c>
      <c r="HA155" s="82">
        <f t="shared" si="170"/>
        <v>0</v>
      </c>
      <c r="HC155" s="82">
        <f t="shared" si="181"/>
        <v>4.5876154985513516E-65</v>
      </c>
      <c r="HD155" s="82">
        <f t="shared" si="181"/>
        <v>2.1905317599296044E-103</v>
      </c>
      <c r="HE155" s="82">
        <f t="shared" si="181"/>
        <v>2.0710671224934681E-118</v>
      </c>
      <c r="HF155" s="82">
        <f t="shared" si="180"/>
        <v>5.7724925177762754E-134</v>
      </c>
      <c r="HG155" s="82">
        <f t="shared" si="180"/>
        <v>4.2430126020446149E-161</v>
      </c>
      <c r="HH155" s="82">
        <f t="shared" si="180"/>
        <v>6.5682224465285717E-143</v>
      </c>
      <c r="HI155" s="82">
        <f t="shared" si="180"/>
        <v>7.8036588966209466E-168</v>
      </c>
      <c r="HJ155" s="82">
        <f t="shared" si="180"/>
        <v>6.1260523894858945E-171</v>
      </c>
      <c r="HK155" s="82">
        <f t="shared" si="180"/>
        <v>6.1821061313743421E-144</v>
      </c>
      <c r="HL155" s="82">
        <f t="shared" si="161"/>
        <v>1.9608502696584302E-255</v>
      </c>
      <c r="HM155" s="82">
        <f t="shared" si="161"/>
        <v>1.1232134678120537E-194</v>
      </c>
      <c r="HN155" s="82">
        <f t="shared" si="161"/>
        <v>1.2343905913049379E-168</v>
      </c>
      <c r="HO155" s="82">
        <f t="shared" si="161"/>
        <v>6.7452089266712696E-166</v>
      </c>
      <c r="HP155" s="82">
        <f t="shared" si="161"/>
        <v>6.3911952357746911E-234</v>
      </c>
      <c r="HQ155" s="82">
        <f t="shared" si="161"/>
        <v>2.7208753078882702E-156</v>
      </c>
      <c r="HS155" s="82">
        <f t="shared" si="171"/>
        <v>9.9396451265969233E-16</v>
      </c>
      <c r="HT155" s="82">
        <f t="shared" si="171"/>
        <v>5.9107808401190429E-3</v>
      </c>
      <c r="HU155" s="82">
        <f t="shared" si="171"/>
        <v>1.4195291482038031E-3</v>
      </c>
      <c r="HV155" s="82">
        <f t="shared" si="171"/>
        <v>9.0333910797650108E-4</v>
      </c>
      <c r="HW155" s="82">
        <f t="shared" si="171"/>
        <v>1.0647332072101061E-3</v>
      </c>
      <c r="HX155" s="82">
        <f t="shared" si="171"/>
        <v>1.9480143641108448E-5</v>
      </c>
      <c r="HY155" s="82">
        <f t="shared" si="171"/>
        <v>1.4460501886997384E-5</v>
      </c>
      <c r="HZ155" s="82">
        <f t="shared" si="171"/>
        <v>2.0985385605065308E-6</v>
      </c>
      <c r="IA155" s="82">
        <f t="shared" si="171"/>
        <v>2.5855462163197751E-7</v>
      </c>
      <c r="IB155" s="82">
        <f t="shared" si="171"/>
        <v>4.5219117816086763E-6</v>
      </c>
      <c r="IC155" s="82">
        <f t="shared" si="171"/>
        <v>8.2905988658508068E-5</v>
      </c>
      <c r="ID155" s="82">
        <f t="shared" si="171"/>
        <v>3.2993872042413222E-3</v>
      </c>
      <c r="IE155" s="82">
        <f t="shared" si="171"/>
        <v>3.8563496001462715E-3</v>
      </c>
      <c r="IF155" s="82">
        <f t="shared" si="171"/>
        <v>5.9687524707955023E-3</v>
      </c>
      <c r="IG155" s="82">
        <f t="shared" si="171"/>
        <v>4.8094612838549169E-2</v>
      </c>
      <c r="II155" s="82">
        <f t="shared" si="172"/>
        <v>0.20948536776848045</v>
      </c>
      <c r="IJ155" s="82">
        <f t="shared" si="172"/>
        <v>6.869017336046966E-11</v>
      </c>
      <c r="IK155" s="82">
        <f t="shared" si="172"/>
        <v>3.0162384346027734E-11</v>
      </c>
      <c r="IL155" s="82">
        <f t="shared" si="172"/>
        <v>4.2172014377582704E-8</v>
      </c>
      <c r="IM155" s="82">
        <f t="shared" si="172"/>
        <v>7.5618643649186928E-9</v>
      </c>
      <c r="IN155" s="82">
        <f t="shared" si="172"/>
        <v>4.0599886760527886E-10</v>
      </c>
      <c r="IO155" s="82">
        <f t="shared" si="172"/>
        <v>2.8567366676248488E-11</v>
      </c>
      <c r="IP155" s="82">
        <f t="shared" si="172"/>
        <v>2.7783988774206112E-9</v>
      </c>
      <c r="IQ155" s="82">
        <f t="shared" si="172"/>
        <v>2.4757786998925764E-8</v>
      </c>
      <c r="IR155" s="82">
        <f t="shared" si="172"/>
        <v>9.6983836854834739E-7</v>
      </c>
      <c r="IS155" s="82">
        <f t="shared" si="172"/>
        <v>3.5521097576806222E-8</v>
      </c>
      <c r="IT155" s="82">
        <f t="shared" si="172"/>
        <v>4.6229593067426566E-9</v>
      </c>
      <c r="IU155" s="82">
        <f t="shared" si="172"/>
        <v>7.6122689037589128E-11</v>
      </c>
      <c r="IV155" s="82">
        <f t="shared" si="172"/>
        <v>1.5194104318124925E-6</v>
      </c>
      <c r="IW155" s="82">
        <f t="shared" si="172"/>
        <v>2.8678983486591471E-6</v>
      </c>
      <c r="IY155" s="82">
        <f t="shared" si="173"/>
        <v>0.20948536776848145</v>
      </c>
      <c r="IZ155" s="82">
        <f t="shared" si="173"/>
        <v>5.9107809088092163E-3</v>
      </c>
      <c r="JA155" s="82">
        <f t="shared" si="173"/>
        <v>1.4195291783661874E-3</v>
      </c>
      <c r="JB155" s="82">
        <f t="shared" si="173"/>
        <v>9.0338127999087866E-4</v>
      </c>
      <c r="JC155" s="82">
        <f t="shared" si="173"/>
        <v>1.064740769074471E-3</v>
      </c>
      <c r="JD155" s="82">
        <f t="shared" si="173"/>
        <v>1.9480549639976053E-5</v>
      </c>
      <c r="JE155" s="82">
        <f t="shared" si="173"/>
        <v>1.446053045436406E-5</v>
      </c>
      <c r="JF155" s="82">
        <f t="shared" si="173"/>
        <v>2.1013169593839515E-6</v>
      </c>
      <c r="JG155" s="82">
        <f t="shared" si="173"/>
        <v>2.8331240863090329E-7</v>
      </c>
      <c r="JH155" s="82">
        <f t="shared" si="173"/>
        <v>5.4917501501570241E-6</v>
      </c>
      <c r="JI155" s="82">
        <f t="shared" si="173"/>
        <v>8.2941509756084868E-5</v>
      </c>
      <c r="JJ155" s="82">
        <f t="shared" si="173"/>
        <v>3.2993918272006288E-3</v>
      </c>
      <c r="JK155" s="82">
        <f t="shared" si="173"/>
        <v>3.8563496762689603E-3</v>
      </c>
      <c r="JL155" s="82">
        <f t="shared" si="173"/>
        <v>5.9702718812273152E-3</v>
      </c>
      <c r="JM155" s="82">
        <f t="shared" si="173"/>
        <v>4.8097480736897825E-2</v>
      </c>
    </row>
    <row r="156" spans="2:273" x14ac:dyDescent="0.25">
      <c r="B156" s="2">
        <v>129</v>
      </c>
      <c r="C156" s="37">
        <v>0.29119899999999999</v>
      </c>
      <c r="D156" s="37">
        <v>0.28300900000000001</v>
      </c>
      <c r="E156" s="37">
        <v>0.28208299999999997</v>
      </c>
      <c r="F156" s="37">
        <v>0.26998</v>
      </c>
      <c r="G156" s="37">
        <v>0.27748</v>
      </c>
      <c r="H156" s="37">
        <v>0.28425400000000001</v>
      </c>
      <c r="I156" s="37">
        <v>0.28706399999999999</v>
      </c>
      <c r="J156" s="37">
        <v>0.29177500000000001</v>
      </c>
      <c r="K156" s="37">
        <v>0.29202800000000001</v>
      </c>
      <c r="L156" s="37">
        <v>0.29063600000000001</v>
      </c>
      <c r="M156" s="37">
        <v>0.28815099999999999</v>
      </c>
      <c r="N156" s="37">
        <v>0.28231299999999998</v>
      </c>
      <c r="O156" s="37">
        <v>0.27866800000000003</v>
      </c>
      <c r="P156" s="37">
        <v>0.28362599999999999</v>
      </c>
      <c r="Q156" s="37">
        <v>0.28972100000000001</v>
      </c>
      <c r="S156" s="4">
        <f t="shared" si="174"/>
        <v>0.28485061975792592</v>
      </c>
      <c r="T156" s="4">
        <f t="shared" si="174"/>
        <v>0.28374477034276546</v>
      </c>
      <c r="U156" s="4">
        <f t="shared" si="174"/>
        <v>0.28243782877062629</v>
      </c>
      <c r="V156" s="4">
        <f t="shared" si="174"/>
        <v>0.27386758909335213</v>
      </c>
      <c r="W156" s="4">
        <f t="shared" si="174"/>
        <v>0.27713437156404619</v>
      </c>
      <c r="X156" s="4">
        <f t="shared" si="174"/>
        <v>0.28563260070542323</v>
      </c>
      <c r="Y156" s="4">
        <f t="shared" si="174"/>
        <v>0.28817553291797943</v>
      </c>
      <c r="Z156" s="4">
        <f t="shared" si="174"/>
        <v>0.29150029824282264</v>
      </c>
      <c r="AA156" s="4">
        <f t="shared" si="174"/>
        <v>0.29214365154743138</v>
      </c>
      <c r="AB156" s="4">
        <f t="shared" si="174"/>
        <v>0.29425809699794747</v>
      </c>
      <c r="AC156" s="4">
        <f t="shared" si="174"/>
        <v>0.29103370355797908</v>
      </c>
      <c r="AD156" s="4">
        <f t="shared" si="174"/>
        <v>0.28168625904932282</v>
      </c>
      <c r="AE156" s="4">
        <f t="shared" si="174"/>
        <v>0.27945857086796616</v>
      </c>
      <c r="AF156" s="4">
        <f t="shared" si="174"/>
        <v>0.28516975044325998</v>
      </c>
      <c r="AG156" s="4">
        <f t="shared" si="174"/>
        <v>0.29899689284647035</v>
      </c>
      <c r="AI156" s="4">
        <f t="shared" si="175"/>
        <v>6.3483802420740698E-3</v>
      </c>
      <c r="AJ156" s="4">
        <f t="shared" si="175"/>
        <v>-7.3577034276545161E-4</v>
      </c>
      <c r="AK156" s="4">
        <f t="shared" si="175"/>
        <v>-3.5482877062631424E-4</v>
      </c>
      <c r="AL156" s="4">
        <f t="shared" si="175"/>
        <v>-3.8875890933521284E-3</v>
      </c>
      <c r="AM156" s="4">
        <f t="shared" si="175"/>
        <v>3.4562843595381532E-4</v>
      </c>
      <c r="AN156" s="4">
        <f t="shared" si="175"/>
        <v>-1.3786007054232274E-3</v>
      </c>
      <c r="AO156" s="4">
        <f t="shared" si="175"/>
        <v>-1.1115329179794409E-3</v>
      </c>
      <c r="AP156" s="4">
        <f t="shared" si="175"/>
        <v>2.7470175717736467E-4</v>
      </c>
      <c r="AQ156" s="4">
        <f t="shared" si="175"/>
        <v>-1.156515474313724E-4</v>
      </c>
      <c r="AR156" s="4">
        <f t="shared" si="175"/>
        <v>-3.622096997947466E-3</v>
      </c>
      <c r="AS156" s="4">
        <f t="shared" si="175"/>
        <v>-2.8827035579790938E-3</v>
      </c>
      <c r="AT156" s="4">
        <f t="shared" si="175"/>
        <v>6.2674095067716262E-4</v>
      </c>
      <c r="AU156" s="4">
        <f t="shared" si="175"/>
        <v>-7.9057086796613385E-4</v>
      </c>
      <c r="AV156" s="4">
        <f t="shared" si="175"/>
        <v>-1.5437504432599947E-3</v>
      </c>
      <c r="AW156" s="4">
        <f t="shared" si="175"/>
        <v>-9.2758928464703461E-3</v>
      </c>
      <c r="AY156" s="2">
        <f t="shared" si="167"/>
        <v>0.28485061975792592</v>
      </c>
      <c r="AZ156" s="2">
        <f t="shared" si="167"/>
        <v>0.28374297249657127</v>
      </c>
      <c r="BA156" s="2">
        <f t="shared" si="167"/>
        <v>0.28243743863067144</v>
      </c>
      <c r="BB156" s="2">
        <f t="shared" si="167"/>
        <v>0.27386724481252944</v>
      </c>
      <c r="BC156" s="2">
        <f t="shared" si="167"/>
        <v>0.27713390193914694</v>
      </c>
      <c r="BD156" s="2">
        <f t="shared" si="167"/>
        <v>0.28563259853129502</v>
      </c>
      <c r="BE156" s="2">
        <f t="shared" si="167"/>
        <v>0.28817553156362674</v>
      </c>
      <c r="BF156" s="2">
        <f t="shared" si="167"/>
        <v>0.29150029463191607</v>
      </c>
      <c r="BG156" s="2">
        <f t="shared" si="167"/>
        <v>0.29214360801295786</v>
      </c>
      <c r="BH156" s="2">
        <f t="shared" si="167"/>
        <v>0.29425725383744566</v>
      </c>
      <c r="BI156" s="2">
        <f t="shared" si="167"/>
        <v>0.29103363644152463</v>
      </c>
      <c r="BJ156" s="2">
        <f t="shared" si="167"/>
        <v>0.2816793404153386</v>
      </c>
      <c r="BK156" s="2">
        <f t="shared" si="167"/>
        <v>0.27944988324505921</v>
      </c>
      <c r="BL156" s="2">
        <f t="shared" si="167"/>
        <v>0.28511385478320261</v>
      </c>
      <c r="BM156" s="2">
        <f t="shared" si="167"/>
        <v>0.29629191619026113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 t="str">
        <f t="shared" si="168"/>
        <v/>
      </c>
      <c r="CF156" s="2">
        <f t="shared" si="168"/>
        <v>0.28300900000000001</v>
      </c>
      <c r="CG156" s="2">
        <f t="shared" si="168"/>
        <v>0.28208299999999997</v>
      </c>
      <c r="CH156" s="2">
        <f t="shared" si="168"/>
        <v>0.26998</v>
      </c>
      <c r="CI156" s="2">
        <f t="shared" si="168"/>
        <v>0.27748</v>
      </c>
      <c r="CJ156" s="2">
        <f t="shared" si="168"/>
        <v>0.28425400000000001</v>
      </c>
      <c r="CK156" s="2">
        <f t="shared" si="168"/>
        <v>0.28706399999999999</v>
      </c>
      <c r="CL156" s="2">
        <f t="shared" si="168"/>
        <v>0.29177500000000001</v>
      </c>
      <c r="CM156" s="2">
        <f t="shared" si="168"/>
        <v>0.29202800000000001</v>
      </c>
      <c r="CN156" s="2">
        <f t="shared" si="168"/>
        <v>0.29063600000000001</v>
      </c>
      <c r="CO156" s="2">
        <f t="shared" si="168"/>
        <v>0.28815099999999999</v>
      </c>
      <c r="CP156" s="2">
        <f t="shared" si="168"/>
        <v>0.28231299999999998</v>
      </c>
      <c r="CQ156" s="2">
        <f t="shared" si="168"/>
        <v>0.27866800000000003</v>
      </c>
      <c r="CR156" s="2">
        <f t="shared" si="168"/>
        <v>0.28362599999999999</v>
      </c>
      <c r="CS156" s="2" t="str">
        <f t="shared" si="168"/>
        <v/>
      </c>
      <c r="CU156" s="2" t="str">
        <f t="shared" si="197"/>
        <v/>
      </c>
      <c r="CV156" s="2">
        <f t="shared" si="198"/>
        <v>0.28300900000000001</v>
      </c>
      <c r="CW156" s="2">
        <f t="shared" si="199"/>
        <v>0.28208299999999997</v>
      </c>
      <c r="CX156" s="2">
        <f t="shared" si="200"/>
        <v>0.26998</v>
      </c>
      <c r="CY156" s="2">
        <f t="shared" si="201"/>
        <v>0.27748</v>
      </c>
      <c r="CZ156" s="2">
        <f t="shared" si="202"/>
        <v>0.28425400000000001</v>
      </c>
      <c r="DA156" s="2">
        <f t="shared" si="203"/>
        <v>0.28706399999999999</v>
      </c>
      <c r="DB156" s="2">
        <f t="shared" si="204"/>
        <v>0.29177500000000001</v>
      </c>
      <c r="DC156" s="2">
        <f t="shared" si="205"/>
        <v>0.29202800000000001</v>
      </c>
      <c r="DD156" s="2">
        <f t="shared" si="206"/>
        <v>0.29063600000000001</v>
      </c>
      <c r="DE156" s="2">
        <f t="shared" si="207"/>
        <v>0.28815099999999999</v>
      </c>
      <c r="DF156" s="2">
        <f t="shared" si="208"/>
        <v>0.28231299999999998</v>
      </c>
      <c r="DG156" s="2">
        <f t="shared" si="209"/>
        <v>0.27866800000000003</v>
      </c>
      <c r="DH156" s="2">
        <f t="shared" si="210"/>
        <v>0.28362599999999999</v>
      </c>
      <c r="DI156" s="2" t="str">
        <f t="shared" si="211"/>
        <v/>
      </c>
      <c r="DK156" s="2">
        <f t="shared" si="176"/>
        <v>0.3507262413793103</v>
      </c>
      <c r="DL156" s="2">
        <f t="shared" si="176"/>
        <v>0.32161863929618772</v>
      </c>
      <c r="DM156" s="2">
        <f t="shared" si="176"/>
        <v>0.34626624248533733</v>
      </c>
      <c r="DN156" s="2">
        <f t="shared" si="176"/>
        <v>0.35537643025210086</v>
      </c>
      <c r="DO156" s="2">
        <f t="shared" si="176"/>
        <v>0.37712942551566075</v>
      </c>
      <c r="DP156" s="2">
        <f t="shared" si="176"/>
        <v>0.34856797871148459</v>
      </c>
      <c r="DQ156" s="2">
        <f t="shared" si="176"/>
        <v>0.34628892406692408</v>
      </c>
      <c r="DR156" s="2">
        <f t="shared" si="176"/>
        <v>0.35246384705882355</v>
      </c>
      <c r="DS156" s="2">
        <f t="shared" si="176"/>
        <v>0.36484021736694677</v>
      </c>
      <c r="DT156" s="2">
        <f t="shared" si="176"/>
        <v>0.34552943773873185</v>
      </c>
      <c r="DU156" s="2">
        <f t="shared" si="176"/>
        <v>0.35461122352941171</v>
      </c>
      <c r="DV156" s="2">
        <f t="shared" si="176"/>
        <v>0.35439312044817917</v>
      </c>
      <c r="DW156" s="2">
        <f t="shared" si="176"/>
        <v>0.3894413915966386</v>
      </c>
      <c r="DX156" s="2">
        <f t="shared" si="176"/>
        <v>0.33344221939149565</v>
      </c>
      <c r="DY156" s="2">
        <f t="shared" si="176"/>
        <v>0.32263372727272727</v>
      </c>
      <c r="EA156" s="2">
        <f t="shared" si="152"/>
        <v>0.2840329958333333</v>
      </c>
      <c r="EB156" s="2">
        <f t="shared" si="152"/>
        <v>0.28371478112936671</v>
      </c>
      <c r="EC156" s="2">
        <f t="shared" si="152"/>
        <v>0.28244947895662365</v>
      </c>
      <c r="ED156" s="2">
        <f t="shared" si="152"/>
        <v>0.27345157533177206</v>
      </c>
      <c r="EE156" s="2">
        <f t="shared" si="152"/>
        <v>0.2767818162843928</v>
      </c>
      <c r="EF156" s="2">
        <f t="shared" si="152"/>
        <v>0.28535179613887196</v>
      </c>
      <c r="EG156" s="2">
        <f t="shared" si="152"/>
        <v>0.2877694727775596</v>
      </c>
      <c r="EH156" s="2">
        <f t="shared" si="152"/>
        <v>0.29112311457592305</v>
      </c>
      <c r="EI156" s="2">
        <f t="shared" si="152"/>
        <v>0.29166334353844225</v>
      </c>
      <c r="EJ156" s="2">
        <f t="shared" si="152"/>
        <v>0.29413999277670061</v>
      </c>
      <c r="EK156" s="2">
        <f t="shared" si="152"/>
        <v>0.29106704415784496</v>
      </c>
      <c r="EL156" s="2">
        <f t="shared" si="179"/>
        <v>0.28177190620133097</v>
      </c>
      <c r="EM156" s="2">
        <f t="shared" si="135"/>
        <v>0.27932215744177769</v>
      </c>
      <c r="EN156" s="2">
        <f t="shared" si="135"/>
        <v>0.28520166055353868</v>
      </c>
      <c r="EO156" s="2">
        <f t="shared" si="135"/>
        <v>0.2966282802359882</v>
      </c>
      <c r="EQ156" s="2">
        <f t="shared" si="177"/>
        <v>0.28594968991097924</v>
      </c>
      <c r="ER156" s="2">
        <f t="shared" si="177"/>
        <v>0.28394175196190735</v>
      </c>
      <c r="ES156" s="2">
        <f t="shared" si="177"/>
        <v>0.28224739763964296</v>
      </c>
      <c r="ET156" s="2">
        <f t="shared" si="177"/>
        <v>0.27639748060034919</v>
      </c>
      <c r="EU156" s="2">
        <f t="shared" si="177"/>
        <v>0.27947930769230761</v>
      </c>
      <c r="EV156" s="2">
        <f t="shared" si="177"/>
        <v>0.28739952737782737</v>
      </c>
      <c r="EW156" s="2">
        <f t="shared" si="177"/>
        <v>0.29068920504711571</v>
      </c>
      <c r="EX156" s="2">
        <f t="shared" si="177"/>
        <v>0.29346952849032337</v>
      </c>
      <c r="EY156" s="2">
        <f t="shared" si="177"/>
        <v>0.29440748256412907</v>
      </c>
      <c r="EZ156" s="2">
        <f t="shared" si="177"/>
        <v>0.29477361562172827</v>
      </c>
      <c r="FA156" s="2">
        <f t="shared" si="177"/>
        <v>0.29076280515107883</v>
      </c>
      <c r="FB156" s="2">
        <f t="shared" si="177"/>
        <v>0.28087037787967789</v>
      </c>
      <c r="FC156" s="2">
        <f t="shared" si="177"/>
        <v>0.28034243318075147</v>
      </c>
      <c r="FD156" s="2">
        <f t="shared" si="177"/>
        <v>0.28423291498799463</v>
      </c>
      <c r="FE156" s="2">
        <f t="shared" si="177"/>
        <v>0.29216079554720142</v>
      </c>
      <c r="FG156" s="2">
        <f t="shared" si="178"/>
        <v>0.99989300016100668</v>
      </c>
      <c r="FH156" s="2">
        <f t="shared" si="178"/>
        <v>0.99986281117598641</v>
      </c>
      <c r="FI156" s="2">
        <f t="shared" si="178"/>
        <v>0.99986011069641989</v>
      </c>
      <c r="FJ156" s="2">
        <f t="shared" si="178"/>
        <v>0.99982562466257063</v>
      </c>
      <c r="FK156" s="2">
        <f t="shared" si="178"/>
        <v>0.99983651617744296</v>
      </c>
      <c r="FL156" s="2">
        <f t="shared" si="178"/>
        <v>0.99981826353448766</v>
      </c>
      <c r="FM156" s="2">
        <f t="shared" si="178"/>
        <v>0.99981156590552633</v>
      </c>
      <c r="FN156" s="2">
        <f t="shared" si="178"/>
        <v>0.99981760268946807</v>
      </c>
      <c r="FO156" s="2">
        <f t="shared" si="178"/>
        <v>0.99982670603531654</v>
      </c>
      <c r="FP156" s="2">
        <f t="shared" si="178"/>
        <v>0.99984547045754379</v>
      </c>
      <c r="FQ156" s="2">
        <f t="shared" si="178"/>
        <v>0.99982962548306142</v>
      </c>
      <c r="FR156" s="2">
        <f t="shared" si="178"/>
        <v>0.9998275742490903</v>
      </c>
      <c r="FS156" s="2">
        <f t="shared" si="178"/>
        <v>0.99982591969131696</v>
      </c>
      <c r="FT156" s="2">
        <f t="shared" si="178"/>
        <v>0.99986094537588144</v>
      </c>
      <c r="FU156" s="2">
        <f t="shared" si="178"/>
        <v>0.99984304195290608</v>
      </c>
      <c r="FW156" s="2">
        <f t="shared" si="169"/>
        <v>0.42285713067612296</v>
      </c>
      <c r="FX156" s="2">
        <f t="shared" si="169"/>
        <v>0.10129663454854844</v>
      </c>
      <c r="FY156" s="2">
        <f t="shared" si="169"/>
        <v>0.10375827351214602</v>
      </c>
      <c r="FZ156" s="2">
        <f t="shared" si="169"/>
        <v>0.13625143035596679</v>
      </c>
      <c r="GA156" s="2">
        <f t="shared" si="169"/>
        <v>0.12444171018584908</v>
      </c>
      <c r="GB156" s="2">
        <f t="shared" si="169"/>
        <v>0.1315180926655862</v>
      </c>
      <c r="GC156" s="2">
        <f t="shared" si="169"/>
        <v>0.13529724296068987</v>
      </c>
      <c r="GD156" s="2">
        <f t="shared" si="169"/>
        <v>0.15597915999215073</v>
      </c>
      <c r="GE156" s="2">
        <f t="shared" si="169"/>
        <v>0.17039346751379747</v>
      </c>
      <c r="GF156" s="2">
        <f t="shared" si="169"/>
        <v>0.17253145808408429</v>
      </c>
      <c r="GG156" s="2">
        <f t="shared" si="169"/>
        <v>0.14539235338415843</v>
      </c>
      <c r="GH156" s="2">
        <f t="shared" si="169"/>
        <v>0.11656600338205261</v>
      </c>
      <c r="GI156" s="2">
        <f t="shared" si="169"/>
        <v>0.10639889675031484</v>
      </c>
      <c r="GJ156" s="2">
        <f t="shared" si="169"/>
        <v>9.7563123356802881E-2</v>
      </c>
      <c r="GK156" s="2">
        <f t="shared" si="169"/>
        <v>7.620525499780155E-2</v>
      </c>
      <c r="GM156" s="82">
        <f t="shared" si="170"/>
        <v>5.8408891494171088E-150</v>
      </c>
      <c r="GN156" s="82">
        <f t="shared" si="170"/>
        <v>8.2017960388043713E-137</v>
      </c>
      <c r="GO156" s="82">
        <f t="shared" si="170"/>
        <v>1.8030405563418469E-179</v>
      </c>
      <c r="GP156" s="82">
        <f t="shared" si="170"/>
        <v>1.1741354374327761E-217</v>
      </c>
      <c r="GQ156" s="82">
        <f t="shared" si="170"/>
        <v>9.2811202726841598E-247</v>
      </c>
      <c r="GR156" s="82">
        <f t="shared" si="170"/>
        <v>9.0468537123360345E-287</v>
      </c>
      <c r="GS156" s="82">
        <f t="shared" si="170"/>
        <v>9.2471264220198578E-307</v>
      </c>
      <c r="GT156" s="82">
        <f t="shared" si="170"/>
        <v>1.5818222549376817E-285</v>
      </c>
      <c r="GU156" s="82">
        <f t="shared" si="170"/>
        <v>1.7216529201612066E-285</v>
      </c>
      <c r="GV156" s="82">
        <f t="shared" si="170"/>
        <v>0</v>
      </c>
      <c r="GW156" s="82">
        <f t="shared" si="170"/>
        <v>1.0130642405684077E-299</v>
      </c>
      <c r="GX156" s="82">
        <f t="shared" si="170"/>
        <v>1.1146241775612243E-252</v>
      </c>
      <c r="GY156" s="82">
        <f t="shared" si="170"/>
        <v>5.2433448651641108E-246</v>
      </c>
      <c r="GZ156" s="82">
        <f t="shared" si="170"/>
        <v>0</v>
      </c>
      <c r="HA156" s="82">
        <f t="shared" si="170"/>
        <v>0</v>
      </c>
      <c r="HC156" s="82">
        <f t="shared" si="181"/>
        <v>1.1739963434706077E-67</v>
      </c>
      <c r="HD156" s="82">
        <f t="shared" si="181"/>
        <v>1.4475111890489746E-107</v>
      </c>
      <c r="HE156" s="82">
        <f t="shared" si="181"/>
        <v>4.2361567867205826E-123</v>
      </c>
      <c r="HF156" s="82">
        <f t="shared" si="180"/>
        <v>1.740274000388834E-139</v>
      </c>
      <c r="HG156" s="82">
        <f t="shared" si="180"/>
        <v>1.2922332209293428E-167</v>
      </c>
      <c r="HH156" s="82">
        <f t="shared" si="180"/>
        <v>1.2912554973667129E-148</v>
      </c>
      <c r="HI156" s="82">
        <f t="shared" si="180"/>
        <v>1.707574857981904E-174</v>
      </c>
      <c r="HJ156" s="82">
        <f t="shared" si="180"/>
        <v>1.1424922218246767E-177</v>
      </c>
      <c r="HK156" s="82">
        <f t="shared" si="180"/>
        <v>1.6891940836684136E-149</v>
      </c>
      <c r="HL156" s="82">
        <f t="shared" si="161"/>
        <v>2.2057365452646407E-265</v>
      </c>
      <c r="HM156" s="82">
        <f t="shared" si="161"/>
        <v>2.0033756123637636E-202</v>
      </c>
      <c r="HN156" s="82">
        <f t="shared" si="161"/>
        <v>1.5701737129885368E-175</v>
      </c>
      <c r="HO156" s="82">
        <f t="shared" si="161"/>
        <v>1.1374486221936149E-172</v>
      </c>
      <c r="HP156" s="82">
        <f t="shared" si="161"/>
        <v>4.3972600777411711E-243</v>
      </c>
      <c r="HQ156" s="82">
        <f t="shared" si="161"/>
        <v>1.9827178557234743E-162</v>
      </c>
      <c r="HS156" s="82">
        <f t="shared" si="171"/>
        <v>5.5600233098029069E-17</v>
      </c>
      <c r="HT156" s="82">
        <f t="shared" si="171"/>
        <v>1.8939234772678438E-3</v>
      </c>
      <c r="HU156" s="82">
        <f t="shared" si="171"/>
        <v>3.7125404056532178E-4</v>
      </c>
      <c r="HV156" s="82">
        <f t="shared" si="171"/>
        <v>2.3990297550748716E-4</v>
      </c>
      <c r="HW156" s="82">
        <f t="shared" si="171"/>
        <v>2.8735885870199388E-4</v>
      </c>
      <c r="HX156" s="82">
        <f t="shared" si="171"/>
        <v>3.0163438829626593E-6</v>
      </c>
      <c r="HY156" s="82">
        <f t="shared" si="171"/>
        <v>1.8548670862359483E-6</v>
      </c>
      <c r="HZ156" s="82">
        <f t="shared" si="171"/>
        <v>2.3900781897877642E-7</v>
      </c>
      <c r="IA156" s="82">
        <f t="shared" si="171"/>
        <v>2.5060471590426402E-8</v>
      </c>
      <c r="IB156" s="82">
        <f t="shared" si="171"/>
        <v>7.0858258785249379E-7</v>
      </c>
      <c r="IC156" s="82">
        <f t="shared" si="171"/>
        <v>1.641771856710763E-5</v>
      </c>
      <c r="ID156" s="82">
        <f t="shared" si="171"/>
        <v>1.0317482924343223E-3</v>
      </c>
      <c r="IE156" s="82">
        <f t="shared" si="171"/>
        <v>1.1422193774625628E-3</v>
      </c>
      <c r="IF156" s="82">
        <f t="shared" si="171"/>
        <v>2.0456468548783187E-3</v>
      </c>
      <c r="IG156" s="82">
        <f t="shared" si="171"/>
        <v>2.3064321128354749E-2</v>
      </c>
      <c r="II156" s="82">
        <f t="shared" si="172"/>
        <v>0.28447438386179424</v>
      </c>
      <c r="IJ156" s="82">
        <f t="shared" si="172"/>
        <v>3.8649309422988375E-10</v>
      </c>
      <c r="IK156" s="82">
        <f t="shared" si="172"/>
        <v>1.8473711155142273E-10</v>
      </c>
      <c r="IL156" s="82">
        <f t="shared" si="172"/>
        <v>1.7783133003763712E-7</v>
      </c>
      <c r="IM156" s="82">
        <f t="shared" si="172"/>
        <v>3.4388601187053356E-8</v>
      </c>
      <c r="IN156" s="82">
        <f t="shared" si="172"/>
        <v>2.5092456474569313E-9</v>
      </c>
      <c r="IO156" s="82">
        <f t="shared" si="172"/>
        <v>2.3123541245042456E-10</v>
      </c>
      <c r="IP156" s="82">
        <f t="shared" si="172"/>
        <v>1.7332751496210513E-8</v>
      </c>
      <c r="IQ156" s="82">
        <f t="shared" si="172"/>
        <v>1.3760183287424686E-7</v>
      </c>
      <c r="IR156" s="82">
        <f t="shared" si="172"/>
        <v>3.7282094252672782E-6</v>
      </c>
      <c r="IS156" s="82">
        <f t="shared" si="172"/>
        <v>1.6113874974741225E-7</v>
      </c>
      <c r="IT156" s="82">
        <f t="shared" si="172"/>
        <v>2.078836873336302E-8</v>
      </c>
      <c r="IU156" s="82">
        <f t="shared" si="172"/>
        <v>4.4296315034945089E-10</v>
      </c>
      <c r="IV156" s="82">
        <f t="shared" si="172"/>
        <v>3.8840713771631263E-6</v>
      </c>
      <c r="IW156" s="82">
        <f t="shared" si="172"/>
        <v>6.3781516595614417E-6</v>
      </c>
      <c r="IY156" s="82">
        <f t="shared" si="173"/>
        <v>0.2844743838617943</v>
      </c>
      <c r="IZ156" s="82">
        <f t="shared" si="173"/>
        <v>1.893923863760938E-3</v>
      </c>
      <c r="JA156" s="82">
        <f t="shared" si="173"/>
        <v>3.7125422530243335E-4</v>
      </c>
      <c r="JB156" s="82">
        <f t="shared" si="173"/>
        <v>2.4008080683752479E-4</v>
      </c>
      <c r="JC156" s="82">
        <f t="shared" si="173"/>
        <v>2.8739324730318091E-4</v>
      </c>
      <c r="JD156" s="82">
        <f t="shared" si="173"/>
        <v>3.0188531286101164E-6</v>
      </c>
      <c r="JE156" s="82">
        <f t="shared" si="173"/>
        <v>1.8550983216483986E-6</v>
      </c>
      <c r="JF156" s="82">
        <f t="shared" si="173"/>
        <v>2.5634057047498694E-7</v>
      </c>
      <c r="JG156" s="82">
        <f t="shared" si="173"/>
        <v>1.6266230446467327E-7</v>
      </c>
      <c r="JH156" s="82">
        <f t="shared" si="173"/>
        <v>4.4367920131197723E-6</v>
      </c>
      <c r="JI156" s="82">
        <f t="shared" si="173"/>
        <v>1.6578857316855043E-5</v>
      </c>
      <c r="JJ156" s="82">
        <f t="shared" si="173"/>
        <v>1.0317690808030557E-3</v>
      </c>
      <c r="JK156" s="82">
        <f t="shared" si="173"/>
        <v>1.1422198204257131E-3</v>
      </c>
      <c r="JL156" s="82">
        <f t="shared" si="173"/>
        <v>2.049530926255482E-3</v>
      </c>
      <c r="JM156" s="82">
        <f t="shared" si="173"/>
        <v>2.307069928001431E-2</v>
      </c>
    </row>
    <row r="157" spans="2:273" x14ac:dyDescent="0.25">
      <c r="B157" s="2">
        <v>130</v>
      </c>
      <c r="C157" s="37">
        <v>0.28239300000000001</v>
      </c>
      <c r="D157" s="37">
        <v>0.28341499999999997</v>
      </c>
      <c r="E157" s="37">
        <v>0.27965899999999999</v>
      </c>
      <c r="F157" s="37">
        <v>0.27452199999999999</v>
      </c>
      <c r="G157" s="37">
        <v>0.279003</v>
      </c>
      <c r="H157" s="37">
        <v>0.28668500000000002</v>
      </c>
      <c r="I157" s="37">
        <v>0.28491499999999997</v>
      </c>
      <c r="J157" s="37">
        <v>0.28922599999999998</v>
      </c>
      <c r="K157" s="37">
        <v>0.28932099999999999</v>
      </c>
      <c r="L157" s="37">
        <v>0.29659000000000002</v>
      </c>
      <c r="M157" s="37">
        <v>0.29088399999999998</v>
      </c>
      <c r="N157" s="37">
        <v>0.28023300000000001</v>
      </c>
      <c r="O157" s="37">
        <v>0.27661400000000003</v>
      </c>
      <c r="P157" s="37">
        <v>0.27973599999999998</v>
      </c>
      <c r="Q157" s="37">
        <v>0.28830499999999998</v>
      </c>
      <c r="S157" s="4">
        <f t="shared" si="174"/>
        <v>0.28456581190357588</v>
      </c>
      <c r="T157" s="4">
        <f t="shared" si="174"/>
        <v>0.28344970013822501</v>
      </c>
      <c r="U157" s="4">
        <f t="shared" si="174"/>
        <v>0.28211552003743329</v>
      </c>
      <c r="V157" s="4">
        <f t="shared" si="174"/>
        <v>0.27351222068773573</v>
      </c>
      <c r="W157" s="4">
        <f t="shared" si="174"/>
        <v>0.27677569119307316</v>
      </c>
      <c r="X157" s="4">
        <f t="shared" si="174"/>
        <v>0.28516211089211035</v>
      </c>
      <c r="Y157" s="4">
        <f t="shared" si="174"/>
        <v>0.28762601959306233</v>
      </c>
      <c r="Z157" s="4">
        <f t="shared" si="174"/>
        <v>0.29109797192461789</v>
      </c>
      <c r="AA157" s="4">
        <f t="shared" si="174"/>
        <v>0.29203359575484833</v>
      </c>
      <c r="AB157" s="4">
        <f t="shared" si="174"/>
        <v>0.29427661647794323</v>
      </c>
      <c r="AC157" s="4">
        <f t="shared" si="174"/>
        <v>0.29084914272444434</v>
      </c>
      <c r="AD157" s="4">
        <f t="shared" si="174"/>
        <v>0.28139429682875894</v>
      </c>
      <c r="AE157" s="4">
        <f t="shared" si="174"/>
        <v>0.27899087766582203</v>
      </c>
      <c r="AF157" s="4">
        <f t="shared" si="174"/>
        <v>0.28478149503353972</v>
      </c>
      <c r="AG157" s="4">
        <f t="shared" si="174"/>
        <v>0.29687756588557657</v>
      </c>
      <c r="AI157" s="4">
        <f t="shared" si="175"/>
        <v>-2.1728119035758775E-3</v>
      </c>
      <c r="AJ157" s="4">
        <f t="shared" si="175"/>
        <v>-3.4700138225041144E-5</v>
      </c>
      <c r="AK157" s="4">
        <f t="shared" si="175"/>
        <v>-2.4565200374332963E-3</v>
      </c>
      <c r="AL157" s="4">
        <f t="shared" si="175"/>
        <v>1.0097793122642584E-3</v>
      </c>
      <c r="AM157" s="4">
        <f t="shared" si="175"/>
        <v>2.2273088069268421E-3</v>
      </c>
      <c r="AN157" s="4">
        <f t="shared" si="175"/>
        <v>1.5228891078896689E-3</v>
      </c>
      <c r="AO157" s="4">
        <f t="shared" si="175"/>
        <v>-2.7110195930623582E-3</v>
      </c>
      <c r="AP157" s="4">
        <f t="shared" si="175"/>
        <v>-1.8719719246179101E-3</v>
      </c>
      <c r="AQ157" s="4">
        <f t="shared" si="175"/>
        <v>-2.7125957548483348E-3</v>
      </c>
      <c r="AR157" s="4">
        <f t="shared" si="175"/>
        <v>2.3133835220567889E-3</v>
      </c>
      <c r="AS157" s="4">
        <f t="shared" si="175"/>
        <v>3.4857275555633116E-5</v>
      </c>
      <c r="AT157" s="4">
        <f t="shared" si="175"/>
        <v>-1.1612968287589287E-3</v>
      </c>
      <c r="AU157" s="4">
        <f t="shared" si="175"/>
        <v>-2.3768776658220081E-3</v>
      </c>
      <c r="AV157" s="4">
        <f t="shared" si="175"/>
        <v>-5.0454950335397375E-3</v>
      </c>
      <c r="AW157" s="4">
        <f t="shared" si="175"/>
        <v>-8.5725658855765885E-3</v>
      </c>
      <c r="AY157" s="2">
        <f t="shared" si="167"/>
        <v>0.28456581190357588</v>
      </c>
      <c r="AZ157" s="2">
        <f t="shared" si="167"/>
        <v>0.28344934741312006</v>
      </c>
      <c r="BA157" s="2">
        <f t="shared" si="167"/>
        <v>0.28211546124608888</v>
      </c>
      <c r="BB157" s="2">
        <f t="shared" si="167"/>
        <v>0.27351202514842654</v>
      </c>
      <c r="BC157" s="2">
        <f t="shared" si="167"/>
        <v>0.2767755983772166</v>
      </c>
      <c r="BD157" s="2">
        <f t="shared" si="167"/>
        <v>0.28516210835758149</v>
      </c>
      <c r="BE157" s="2">
        <f t="shared" si="167"/>
        <v>0.28762601909765984</v>
      </c>
      <c r="BF157" s="2">
        <f t="shared" si="167"/>
        <v>0.29109795299288993</v>
      </c>
      <c r="BG157" s="2">
        <f t="shared" si="167"/>
        <v>0.29203338696614622</v>
      </c>
      <c r="BH157" s="2">
        <f t="shared" si="167"/>
        <v>0.29427376360175689</v>
      </c>
      <c r="BI157" s="2">
        <f t="shared" si="167"/>
        <v>0.29084899394334091</v>
      </c>
      <c r="BJ157" s="2">
        <f t="shared" si="167"/>
        <v>0.28139294046826568</v>
      </c>
      <c r="BK157" s="2">
        <f t="shared" si="167"/>
        <v>0.27898934446124829</v>
      </c>
      <c r="BL157" s="2">
        <f t="shared" si="167"/>
        <v>0.28476428602371023</v>
      </c>
      <c r="BM157" s="2">
        <f t="shared" si="167"/>
        <v>0.29588850692450019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>
        <f t="shared" si="168"/>
        <v>0.28341499999999997</v>
      </c>
      <c r="CG157" s="2">
        <f t="shared" si="168"/>
        <v>0.27965899999999999</v>
      </c>
      <c r="CH157" s="2">
        <f t="shared" si="168"/>
        <v>0.27452199999999999</v>
      </c>
      <c r="CI157" s="2">
        <f t="shared" si="168"/>
        <v>0.279003</v>
      </c>
      <c r="CJ157" s="2">
        <f t="shared" si="168"/>
        <v>0.28668500000000002</v>
      </c>
      <c r="CK157" s="2">
        <f t="shared" si="168"/>
        <v>0.28491499999999997</v>
      </c>
      <c r="CL157" s="2">
        <f t="shared" si="168"/>
        <v>0.28922599999999998</v>
      </c>
      <c r="CM157" s="2">
        <f t="shared" si="168"/>
        <v>0.28932099999999999</v>
      </c>
      <c r="CN157" s="2">
        <f t="shared" si="168"/>
        <v>0.29659000000000002</v>
      </c>
      <c r="CO157" s="2">
        <f t="shared" si="168"/>
        <v>0.29088399999999998</v>
      </c>
      <c r="CP157" s="2">
        <f t="shared" si="168"/>
        <v>0.28023300000000001</v>
      </c>
      <c r="CQ157" s="2">
        <f t="shared" si="168"/>
        <v>0.27661400000000003</v>
      </c>
      <c r="CR157" s="2">
        <f t="shared" si="168"/>
        <v>0.27973599999999998</v>
      </c>
      <c r="CS157" s="2" t="str">
        <f t="shared" si="168"/>
        <v/>
      </c>
      <c r="CU157" s="2" t="str">
        <f t="shared" si="197"/>
        <v/>
      </c>
      <c r="CV157" s="2">
        <f t="shared" si="198"/>
        <v>0.28341499999999997</v>
      </c>
      <c r="CW157" s="2">
        <f t="shared" si="199"/>
        <v>0.27965899999999999</v>
      </c>
      <c r="CX157" s="2">
        <f t="shared" si="200"/>
        <v>0.27452199999999999</v>
      </c>
      <c r="CY157" s="2">
        <f t="shared" si="201"/>
        <v>0.279003</v>
      </c>
      <c r="CZ157" s="2">
        <f t="shared" si="202"/>
        <v>0.28668500000000002</v>
      </c>
      <c r="DA157" s="2">
        <f t="shared" si="203"/>
        <v>0.28491499999999997</v>
      </c>
      <c r="DB157" s="2">
        <f t="shared" si="204"/>
        <v>0.28922599999999998</v>
      </c>
      <c r="DC157" s="2">
        <f t="shared" si="205"/>
        <v>0.28932099999999999</v>
      </c>
      <c r="DD157" s="2">
        <f t="shared" si="206"/>
        <v>0.29659000000000002</v>
      </c>
      <c r="DE157" s="2">
        <f t="shared" si="207"/>
        <v>0.29088399999999998</v>
      </c>
      <c r="DF157" s="2">
        <f t="shared" si="208"/>
        <v>0.28023300000000001</v>
      </c>
      <c r="DG157" s="2">
        <f t="shared" si="209"/>
        <v>0.27661400000000003</v>
      </c>
      <c r="DH157" s="2">
        <f t="shared" si="210"/>
        <v>0.27973599999999998</v>
      </c>
      <c r="DI157" s="2" t="str">
        <f t="shared" si="211"/>
        <v/>
      </c>
      <c r="DK157" s="2">
        <f t="shared" si="176"/>
        <v>0.35086409655172413</v>
      </c>
      <c r="DL157" s="2">
        <f t="shared" si="176"/>
        <v>0.3215462410190616</v>
      </c>
      <c r="DM157" s="2">
        <f t="shared" si="176"/>
        <v>0.34638478757331387</v>
      </c>
      <c r="DN157" s="2">
        <f t="shared" si="176"/>
        <v>0.35560972184873951</v>
      </c>
      <c r="DO157" s="2">
        <f t="shared" si="176"/>
        <v>0.37761137387318555</v>
      </c>
      <c r="DP157" s="2">
        <f t="shared" si="176"/>
        <v>0.34866482801120446</v>
      </c>
      <c r="DQ157" s="2">
        <f t="shared" si="176"/>
        <v>0.34616922458172461</v>
      </c>
      <c r="DR157" s="2">
        <f t="shared" si="176"/>
        <v>0.35244488319327738</v>
      </c>
      <c r="DS157" s="2">
        <f t="shared" si="176"/>
        <v>0.36510398767507002</v>
      </c>
      <c r="DT157" s="2">
        <f t="shared" si="176"/>
        <v>0.34565400947288005</v>
      </c>
      <c r="DU157" s="2">
        <f t="shared" si="176"/>
        <v>0.35477413445378148</v>
      </c>
      <c r="DV157" s="2">
        <f t="shared" si="176"/>
        <v>0.35454133249299707</v>
      </c>
      <c r="DW157" s="2">
        <f t="shared" si="176"/>
        <v>0.38992640504201675</v>
      </c>
      <c r="DX157" s="2">
        <f t="shared" si="176"/>
        <v>0.33349421554252207</v>
      </c>
      <c r="DY157" s="2">
        <f t="shared" si="176"/>
        <v>0.32247872406417111</v>
      </c>
      <c r="EA157" s="2">
        <f t="shared" si="152"/>
        <v>0.28367077976190475</v>
      </c>
      <c r="EB157" s="2">
        <f t="shared" si="152"/>
        <v>0.28341845664699311</v>
      </c>
      <c r="EC157" s="2">
        <f t="shared" si="152"/>
        <v>0.28213101301289567</v>
      </c>
      <c r="ED157" s="2">
        <f t="shared" si="152"/>
        <v>0.27304744621389537</v>
      </c>
      <c r="EE157" s="2">
        <f t="shared" si="152"/>
        <v>0.27638259270140159</v>
      </c>
      <c r="EF157" s="2">
        <f t="shared" si="152"/>
        <v>0.28484913511903465</v>
      </c>
      <c r="EG157" s="2">
        <f t="shared" si="152"/>
        <v>0.2871740158890046</v>
      </c>
      <c r="EH157" s="2">
        <f t="shared" si="152"/>
        <v>0.29067816289667786</v>
      </c>
      <c r="EI157" s="2">
        <f t="shared" si="152"/>
        <v>0.29149898792624618</v>
      </c>
      <c r="EJ157" s="2">
        <f t="shared" si="152"/>
        <v>0.29414410615073633</v>
      </c>
      <c r="EK157" s="2">
        <f t="shared" si="152"/>
        <v>0.29088846866457924</v>
      </c>
      <c r="EL157" s="2">
        <f t="shared" si="179"/>
        <v>0.28149982951059521</v>
      </c>
      <c r="EM157" s="2">
        <f t="shared" si="135"/>
        <v>0.2788491394308944</v>
      </c>
      <c r="EN157" s="2">
        <f t="shared" si="135"/>
        <v>0.28486372798030551</v>
      </c>
      <c r="EO157" s="2">
        <f t="shared" si="135"/>
        <v>0.29626820796460174</v>
      </c>
      <c r="EQ157" s="2">
        <f t="shared" si="177"/>
        <v>0.285665203264095</v>
      </c>
      <c r="ER157" s="2">
        <f t="shared" si="177"/>
        <v>0.28365592514129223</v>
      </c>
      <c r="ES157" s="2">
        <f t="shared" si="177"/>
        <v>0.28192017167571548</v>
      </c>
      <c r="ET157" s="2">
        <f t="shared" si="177"/>
        <v>0.27610897989249505</v>
      </c>
      <c r="EU157" s="2">
        <f t="shared" si="177"/>
        <v>0.27918549628985395</v>
      </c>
      <c r="EV157" s="2">
        <f t="shared" si="177"/>
        <v>0.28697270387108426</v>
      </c>
      <c r="EW157" s="2">
        <f t="shared" si="177"/>
        <v>0.29019141260714321</v>
      </c>
      <c r="EX157" s="2">
        <f t="shared" si="177"/>
        <v>0.29310863263286663</v>
      </c>
      <c r="EY157" s="2">
        <f t="shared" si="177"/>
        <v>0.29434302811719976</v>
      </c>
      <c r="EZ157" s="2">
        <f t="shared" si="177"/>
        <v>0.29480187805900482</v>
      </c>
      <c r="FA157" s="2">
        <f t="shared" si="177"/>
        <v>0.29057423737871457</v>
      </c>
      <c r="FB157" s="2">
        <f t="shared" si="177"/>
        <v>0.28056324704456298</v>
      </c>
      <c r="FC157" s="2">
        <f t="shared" si="177"/>
        <v>0.27991054578999691</v>
      </c>
      <c r="FD157" s="2">
        <f t="shared" si="177"/>
        <v>0.28386720960347256</v>
      </c>
      <c r="FE157" s="2">
        <f t="shared" si="177"/>
        <v>0.2916453707241855</v>
      </c>
      <c r="FG157" s="2">
        <f t="shared" si="178"/>
        <v>0.99990241406827418</v>
      </c>
      <c r="FH157" s="2">
        <f t="shared" si="178"/>
        <v>0.99987488079513098</v>
      </c>
      <c r="FI157" s="2">
        <f t="shared" si="178"/>
        <v>0.99987241786844938</v>
      </c>
      <c r="FJ157" s="2">
        <f t="shared" si="178"/>
        <v>0.99984096536205735</v>
      </c>
      <c r="FK157" s="2">
        <f t="shared" si="178"/>
        <v>0.99985089883697753</v>
      </c>
      <c r="FL157" s="2">
        <f t="shared" si="178"/>
        <v>0.99983425172309248</v>
      </c>
      <c r="FM157" s="2">
        <f t="shared" si="178"/>
        <v>0.9998281432139231</v>
      </c>
      <c r="FN157" s="2">
        <f t="shared" si="178"/>
        <v>0.99983364900596061</v>
      </c>
      <c r="FO157" s="2">
        <f t="shared" si="178"/>
        <v>0.99984195161589351</v>
      </c>
      <c r="FP157" s="2">
        <f t="shared" si="178"/>
        <v>0.99985906546600301</v>
      </c>
      <c r="FQ157" s="2">
        <f t="shared" si="178"/>
        <v>0.99984461426439719</v>
      </c>
      <c r="FR157" s="2">
        <f t="shared" si="178"/>
        <v>0.9998427434603534</v>
      </c>
      <c r="FS157" s="2">
        <f t="shared" si="178"/>
        <v>0.99984123443972195</v>
      </c>
      <c r="FT157" s="2">
        <f t="shared" si="178"/>
        <v>0.99987317912384988</v>
      </c>
      <c r="FU157" s="2">
        <f t="shared" si="178"/>
        <v>0.99985685058274587</v>
      </c>
      <c r="FW157" s="2">
        <f t="shared" si="169"/>
        <v>0.44547961767935457</v>
      </c>
      <c r="FX157" s="2">
        <f t="shared" si="169"/>
        <v>0.10999458323929025</v>
      </c>
      <c r="FY157" s="2">
        <f t="shared" si="169"/>
        <v>0.11264110085335502</v>
      </c>
      <c r="FZ157" s="2">
        <f t="shared" si="169"/>
        <v>0.14745833961374646</v>
      </c>
      <c r="GA157" s="2">
        <f t="shared" si="169"/>
        <v>0.13482887829889034</v>
      </c>
      <c r="GB157" s="2">
        <f t="shared" si="169"/>
        <v>0.14239986208046701</v>
      </c>
      <c r="GC157" s="2">
        <f t="shared" si="169"/>
        <v>0.14643897470928463</v>
      </c>
      <c r="GD157" s="2">
        <f t="shared" si="169"/>
        <v>0.16849217860837548</v>
      </c>
      <c r="GE157" s="2">
        <f t="shared" si="169"/>
        <v>0.18381100600843703</v>
      </c>
      <c r="GF157" s="2">
        <f t="shared" si="169"/>
        <v>0.18607958968909541</v>
      </c>
      <c r="GG157" s="2">
        <f t="shared" si="169"/>
        <v>0.1572142706145864</v>
      </c>
      <c r="GH157" s="2">
        <f t="shared" si="169"/>
        <v>0.12639068168835735</v>
      </c>
      <c r="GI157" s="2">
        <f t="shared" si="169"/>
        <v>0.11547866186578691</v>
      </c>
      <c r="GJ157" s="2">
        <f t="shared" si="169"/>
        <v>0.10597829411954508</v>
      </c>
      <c r="GK157" s="2">
        <f t="shared" si="169"/>
        <v>8.2947558017983022E-2</v>
      </c>
      <c r="GM157" s="82">
        <f t="shared" si="170"/>
        <v>5.4562480549670032E-154</v>
      </c>
      <c r="GN157" s="82">
        <f t="shared" si="170"/>
        <v>1.7676748180981737E-140</v>
      </c>
      <c r="GO157" s="82">
        <f t="shared" si="170"/>
        <v>3.1403730783781122E-184</v>
      </c>
      <c r="GP157" s="82">
        <f t="shared" si="170"/>
        <v>1.4040337911760421E-223</v>
      </c>
      <c r="GQ157" s="82">
        <f t="shared" si="170"/>
        <v>2.0896498800837958E-253</v>
      </c>
      <c r="GR157" s="82">
        <f t="shared" si="170"/>
        <v>1.7028279881368535E-294</v>
      </c>
      <c r="GS157" s="82">
        <f t="shared" si="170"/>
        <v>0</v>
      </c>
      <c r="GT157" s="82">
        <f t="shared" si="170"/>
        <v>3.4760282966164438E-293</v>
      </c>
      <c r="GU157" s="82">
        <f t="shared" si="170"/>
        <v>4.1509075164106926E-293</v>
      </c>
      <c r="GV157" s="82">
        <f t="shared" si="170"/>
        <v>0</v>
      </c>
      <c r="GW157" s="82">
        <f t="shared" si="170"/>
        <v>8.8607515620569281E-308</v>
      </c>
      <c r="GX157" s="82">
        <f t="shared" si="170"/>
        <v>1.5497933526296231E-259</v>
      </c>
      <c r="GY157" s="82">
        <f t="shared" si="170"/>
        <v>1.3608698908237874E-252</v>
      </c>
      <c r="GZ157" s="82">
        <f t="shared" si="170"/>
        <v>0</v>
      </c>
      <c r="HA157" s="82">
        <f t="shared" si="170"/>
        <v>0</v>
      </c>
      <c r="HC157" s="82">
        <f t="shared" si="181"/>
        <v>2.6669691468509669E-70</v>
      </c>
      <c r="HD157" s="82">
        <f t="shared" si="181"/>
        <v>7.8822735614542031E-112</v>
      </c>
      <c r="HE157" s="82">
        <f t="shared" si="181"/>
        <v>7.0066537239801692E-128</v>
      </c>
      <c r="HF157" s="82">
        <f t="shared" si="180"/>
        <v>4.046700478631668E-145</v>
      </c>
      <c r="HG157" s="82">
        <f t="shared" si="180"/>
        <v>2.9142958609113505E-174</v>
      </c>
      <c r="HH157" s="82">
        <f t="shared" si="180"/>
        <v>1.9571910434405561E-154</v>
      </c>
      <c r="HI157" s="82">
        <f t="shared" si="180"/>
        <v>2.7646468255343596E-181</v>
      </c>
      <c r="HJ157" s="82">
        <f t="shared" si="180"/>
        <v>1.5753932970313522E-184</v>
      </c>
      <c r="HK157" s="82">
        <f t="shared" si="180"/>
        <v>3.6105569342937034E-155</v>
      </c>
      <c r="HL157" s="82">
        <f t="shared" si="161"/>
        <v>1.5971145517126714E-275</v>
      </c>
      <c r="HM157" s="82">
        <f t="shared" si="161"/>
        <v>2.5152045357584679E-210</v>
      </c>
      <c r="HN157" s="82">
        <f t="shared" si="161"/>
        <v>1.4486256240905732E-182</v>
      </c>
      <c r="HO157" s="82">
        <f t="shared" si="161"/>
        <v>1.3997407736639643E-179</v>
      </c>
      <c r="HP157" s="82">
        <f t="shared" si="161"/>
        <v>2.0114585750378822E-252</v>
      </c>
      <c r="HQ157" s="82">
        <f t="shared" si="161"/>
        <v>1.0975152326580821E-168</v>
      </c>
      <c r="HS157" s="82">
        <f t="shared" si="171"/>
        <v>2.7624631629225839E-18</v>
      </c>
      <c r="HT157" s="82">
        <f t="shared" si="171"/>
        <v>5.3278323192071646E-4</v>
      </c>
      <c r="HU157" s="82">
        <f t="shared" si="171"/>
        <v>8.45974353774951E-5</v>
      </c>
      <c r="HV157" s="82">
        <f t="shared" si="171"/>
        <v>5.6173856425622761E-5</v>
      </c>
      <c r="HW157" s="82">
        <f t="shared" si="171"/>
        <v>6.8370438017140988E-5</v>
      </c>
      <c r="HX157" s="82">
        <f t="shared" si="171"/>
        <v>3.9948157127662165E-7</v>
      </c>
      <c r="HY157" s="82">
        <f t="shared" si="171"/>
        <v>1.9813729039947716E-7</v>
      </c>
      <c r="HZ157" s="82">
        <f t="shared" si="171"/>
        <v>2.2859528905969317E-8</v>
      </c>
      <c r="IA157" s="82">
        <f t="shared" si="171"/>
        <v>2.0416304248358177E-9</v>
      </c>
      <c r="IB157" s="82">
        <f t="shared" si="171"/>
        <v>9.6877766056473328E-8</v>
      </c>
      <c r="IC157" s="82">
        <f t="shared" si="171"/>
        <v>2.8341176308278234E-6</v>
      </c>
      <c r="ID157" s="82">
        <f t="shared" si="171"/>
        <v>2.858461535722945E-4</v>
      </c>
      <c r="IE157" s="82">
        <f t="shared" si="171"/>
        <v>2.9533751689834212E-4</v>
      </c>
      <c r="IF157" s="82">
        <f t="shared" si="171"/>
        <v>6.2307187276446801E-4</v>
      </c>
      <c r="IG157" s="82">
        <f t="shared" si="171"/>
        <v>9.9861903695082025E-3</v>
      </c>
      <c r="II157" s="82">
        <f t="shared" si="172"/>
        <v>0.36224210100011889</v>
      </c>
      <c r="IJ157" s="82">
        <f t="shared" si="172"/>
        <v>2.0312781564192399E-9</v>
      </c>
      <c r="IK157" s="82">
        <f t="shared" si="172"/>
        <v>1.0523121967427471E-9</v>
      </c>
      <c r="IL157" s="82">
        <f t="shared" si="172"/>
        <v>7.0211704296778195E-7</v>
      </c>
      <c r="IM157" s="82">
        <f t="shared" si="172"/>
        <v>1.4639855865186319E-7</v>
      </c>
      <c r="IN157" s="82">
        <f t="shared" si="172"/>
        <v>1.4279320782785206E-8</v>
      </c>
      <c r="IO157" s="82">
        <f t="shared" si="172"/>
        <v>1.6988212874052877E-9</v>
      </c>
      <c r="IP157" s="82">
        <f t="shared" si="172"/>
        <v>9.8619377389242459E-8</v>
      </c>
      <c r="IQ157" s="82">
        <f t="shared" si="172"/>
        <v>6.980792279090875E-7</v>
      </c>
      <c r="IR157" s="82">
        <f t="shared" si="172"/>
        <v>1.3344250779184973E-5</v>
      </c>
      <c r="IS157" s="82">
        <f t="shared" si="172"/>
        <v>6.8017112838969291E-7</v>
      </c>
      <c r="IT157" s="82">
        <f t="shared" si="172"/>
        <v>8.7750885216998071E-8</v>
      </c>
      <c r="IU157" s="82">
        <f t="shared" si="172"/>
        <v>2.4003322655728703E-9</v>
      </c>
      <c r="IV157" s="82">
        <f t="shared" si="172"/>
        <v>9.5855763172320512E-6</v>
      </c>
      <c r="IW157" s="82">
        <f t="shared" si="172"/>
        <v>1.3811350828122184E-5</v>
      </c>
      <c r="IY157" s="82">
        <f t="shared" si="173"/>
        <v>0.36224210100011889</v>
      </c>
      <c r="IZ157" s="82">
        <f t="shared" si="173"/>
        <v>5.3278526319887288E-4</v>
      </c>
      <c r="JA157" s="82">
        <f t="shared" si="173"/>
        <v>8.4598487689691845E-5</v>
      </c>
      <c r="JB157" s="82">
        <f t="shared" si="173"/>
        <v>5.6875973468590541E-5</v>
      </c>
      <c r="JC157" s="82">
        <f t="shared" si="173"/>
        <v>6.8516836575792858E-5</v>
      </c>
      <c r="JD157" s="82">
        <f t="shared" si="173"/>
        <v>4.1376089205940684E-7</v>
      </c>
      <c r="JE157" s="82">
        <f t="shared" si="173"/>
        <v>1.9983611168688247E-7</v>
      </c>
      <c r="JF157" s="82">
        <f t="shared" si="173"/>
        <v>1.2147890629521179E-7</v>
      </c>
      <c r="JG157" s="82">
        <f t="shared" si="173"/>
        <v>7.001208583339233E-7</v>
      </c>
      <c r="JH157" s="82">
        <f t="shared" si="173"/>
        <v>1.3441128545241446E-5</v>
      </c>
      <c r="JI157" s="82">
        <f t="shared" si="173"/>
        <v>3.5142887592175163E-6</v>
      </c>
      <c r="JJ157" s="82">
        <f t="shared" si="173"/>
        <v>2.8593390445751148E-4</v>
      </c>
      <c r="JK157" s="82">
        <f t="shared" si="173"/>
        <v>2.953399172306077E-4</v>
      </c>
      <c r="JL157" s="82">
        <f t="shared" si="173"/>
        <v>6.3265744908170001E-4</v>
      </c>
      <c r="JM157" s="82">
        <f t="shared" si="173"/>
        <v>1.0000001720336325E-2</v>
      </c>
    </row>
    <row r="158" spans="2:273" x14ac:dyDescent="0.25">
      <c r="B158" s="2">
        <v>131</v>
      </c>
      <c r="C158" s="37">
        <v>0.28793099999999999</v>
      </c>
      <c r="D158" s="37">
        <v>0.28166099999999999</v>
      </c>
      <c r="E158" s="37">
        <v>0.278945</v>
      </c>
      <c r="F158" s="37">
        <v>0.272034</v>
      </c>
      <c r="G158" s="37">
        <v>0.27881800000000001</v>
      </c>
      <c r="H158" s="37">
        <v>0.28502899999999998</v>
      </c>
      <c r="I158" s="37">
        <v>0.28965400000000002</v>
      </c>
      <c r="J158" s="37">
        <v>0.28988599999999998</v>
      </c>
      <c r="K158" s="37">
        <v>0.28595199999999998</v>
      </c>
      <c r="L158" s="37">
        <v>0.29224499999999998</v>
      </c>
      <c r="M158" s="37">
        <v>0.29400399999999999</v>
      </c>
      <c r="N158" s="37">
        <v>0.28200500000000001</v>
      </c>
      <c r="O158" s="37">
        <v>0.27788800000000002</v>
      </c>
      <c r="P158" s="37">
        <v>0.282329</v>
      </c>
      <c r="Q158" s="37">
        <v>0.29467599999999999</v>
      </c>
      <c r="S158" s="4">
        <f t="shared" si="174"/>
        <v>0.28428504039077818</v>
      </c>
      <c r="T158" s="4">
        <f t="shared" si="174"/>
        <v>0.2831561599456433</v>
      </c>
      <c r="U158" s="4">
        <f t="shared" si="174"/>
        <v>0.28179325119131082</v>
      </c>
      <c r="V158" s="4">
        <f t="shared" si="174"/>
        <v>0.27316240479755932</v>
      </c>
      <c r="W158" s="4">
        <f t="shared" si="174"/>
        <v>0.27642177146329178</v>
      </c>
      <c r="X158" s="4">
        <f t="shared" si="174"/>
        <v>0.28469498114882474</v>
      </c>
      <c r="Y158" s="4">
        <f t="shared" si="174"/>
        <v>0.28708109135370191</v>
      </c>
      <c r="Z158" s="4">
        <f t="shared" si="174"/>
        <v>0.29069986243927254</v>
      </c>
      <c r="AA158" s="4">
        <f t="shared" si="174"/>
        <v>0.2919292124371653</v>
      </c>
      <c r="AB158" s="4">
        <f t="shared" si="174"/>
        <v>0.29430050240882283</v>
      </c>
      <c r="AC158" s="4">
        <f t="shared" si="174"/>
        <v>0.29066448263135636</v>
      </c>
      <c r="AD158" s="4">
        <f t="shared" si="174"/>
        <v>0.2811055679741678</v>
      </c>
      <c r="AE158" s="4">
        <f t="shared" si="174"/>
        <v>0.27853064078183942</v>
      </c>
      <c r="AF158" s="4">
        <f t="shared" si="174"/>
        <v>0.28442659717095925</v>
      </c>
      <c r="AG158" s="4">
        <f t="shared" si="174"/>
        <v>0.29582460001606353</v>
      </c>
      <c r="AI158" s="4">
        <f t="shared" si="175"/>
        <v>3.6459596092218161E-3</v>
      </c>
      <c r="AJ158" s="4">
        <f t="shared" si="175"/>
        <v>-1.4951599456433096E-3</v>
      </c>
      <c r="AK158" s="4">
        <f t="shared" si="175"/>
        <v>-2.8482511913108244E-3</v>
      </c>
      <c r="AL158" s="4">
        <f t="shared" si="175"/>
        <v>-1.1284047975593237E-3</v>
      </c>
      <c r="AM158" s="4">
        <f t="shared" si="175"/>
        <v>2.3962285367082337E-3</v>
      </c>
      <c r="AN158" s="4">
        <f t="shared" si="175"/>
        <v>3.3401885117523289E-4</v>
      </c>
      <c r="AO158" s="4">
        <f t="shared" si="175"/>
        <v>2.572908646298111E-3</v>
      </c>
      <c r="AP158" s="4">
        <f t="shared" si="175"/>
        <v>-8.138624392725613E-4</v>
      </c>
      <c r="AQ158" s="4">
        <f t="shared" si="175"/>
        <v>-5.9772124371653135E-3</v>
      </c>
      <c r="AR158" s="4">
        <f t="shared" si="175"/>
        <v>-2.0555024088228513E-3</v>
      </c>
      <c r="AS158" s="4">
        <f t="shared" si="175"/>
        <v>3.3395173686436297E-3</v>
      </c>
      <c r="AT158" s="4">
        <f t="shared" si="175"/>
        <v>8.9943202583220305E-4</v>
      </c>
      <c r="AU158" s="4">
        <f t="shared" si="175"/>
        <v>-6.4264078183939866E-4</v>
      </c>
      <c r="AV158" s="4">
        <f t="shared" si="175"/>
        <v>-2.0975971709592534E-3</v>
      </c>
      <c r="AW158" s="4">
        <f t="shared" si="175"/>
        <v>-1.148600016063539E-3</v>
      </c>
      <c r="AY158" s="2">
        <f t="shared" si="167"/>
        <v>0.28428504039077818</v>
      </c>
      <c r="AZ158" s="2">
        <f t="shared" si="167"/>
        <v>0.283156100863455</v>
      </c>
      <c r="BA158" s="2">
        <f t="shared" si="167"/>
        <v>0.28179324328064997</v>
      </c>
      <c r="BB158" s="2">
        <f t="shared" si="167"/>
        <v>0.27316187801218544</v>
      </c>
      <c r="BC158" s="2">
        <f t="shared" si="167"/>
        <v>0.27642168978920162</v>
      </c>
      <c r="BD158" s="2">
        <f t="shared" si="167"/>
        <v>0.28469496915167558</v>
      </c>
      <c r="BE158" s="2">
        <f t="shared" si="167"/>
        <v>0.28708108867917664</v>
      </c>
      <c r="BF158" s="2">
        <f t="shared" si="167"/>
        <v>0.29069976951799104</v>
      </c>
      <c r="BG158" s="2">
        <f t="shared" si="167"/>
        <v>0.29192830095879357</v>
      </c>
      <c r="BH158" s="2">
        <f t="shared" si="167"/>
        <v>0.29429153593367074</v>
      </c>
      <c r="BI158" s="2">
        <f t="shared" si="167"/>
        <v>0.29066393989989259</v>
      </c>
      <c r="BJ158" s="2">
        <f t="shared" si="167"/>
        <v>0.28110525711598577</v>
      </c>
      <c r="BK158" s="2">
        <f t="shared" si="167"/>
        <v>0.27853040874553664</v>
      </c>
      <c r="BL158" s="2">
        <f t="shared" si="167"/>
        <v>0.28441364434659094</v>
      </c>
      <c r="BM158" s="2">
        <f t="shared" si="167"/>
        <v>0.29548045727964556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>
        <f t="shared" si="168"/>
        <v>0.28166099999999999</v>
      </c>
      <c r="CG158" s="2">
        <f t="shared" si="168"/>
        <v>0.278945</v>
      </c>
      <c r="CH158" s="2">
        <f t="shared" si="168"/>
        <v>0.272034</v>
      </c>
      <c r="CI158" s="2">
        <f t="shared" si="168"/>
        <v>0.27881800000000001</v>
      </c>
      <c r="CJ158" s="2">
        <f t="shared" si="168"/>
        <v>0.28502899999999998</v>
      </c>
      <c r="CK158" s="2">
        <f t="shared" si="168"/>
        <v>0.28965400000000002</v>
      </c>
      <c r="CL158" s="2">
        <f t="shared" si="168"/>
        <v>0.28988599999999998</v>
      </c>
      <c r="CM158" s="2">
        <f t="shared" si="168"/>
        <v>0.28595199999999998</v>
      </c>
      <c r="CN158" s="2">
        <f t="shared" si="168"/>
        <v>0.29224499999999998</v>
      </c>
      <c r="CO158" s="2">
        <f t="shared" si="168"/>
        <v>0.29400399999999999</v>
      </c>
      <c r="CP158" s="2">
        <f t="shared" si="168"/>
        <v>0.28200500000000001</v>
      </c>
      <c r="CQ158" s="2">
        <f t="shared" si="168"/>
        <v>0.27788800000000002</v>
      </c>
      <c r="CR158" s="2">
        <f t="shared" si="168"/>
        <v>0.282329</v>
      </c>
      <c r="CS158" s="2">
        <f t="shared" si="168"/>
        <v>0.29467599999999999</v>
      </c>
      <c r="CU158" s="2" t="str">
        <f t="shared" si="197"/>
        <v/>
      </c>
      <c r="CV158" s="2">
        <f t="shared" si="198"/>
        <v>0.28166099999999999</v>
      </c>
      <c r="CW158" s="2">
        <f t="shared" si="199"/>
        <v>0.278945</v>
      </c>
      <c r="CX158" s="2">
        <f t="shared" si="200"/>
        <v>0.272034</v>
      </c>
      <c r="CY158" s="2">
        <f t="shared" si="201"/>
        <v>0.27881800000000001</v>
      </c>
      <c r="CZ158" s="2">
        <f t="shared" si="202"/>
        <v>0.28502899999999998</v>
      </c>
      <c r="DA158" s="2">
        <f t="shared" si="203"/>
        <v>0.28965400000000002</v>
      </c>
      <c r="DB158" s="2">
        <f t="shared" si="204"/>
        <v>0.28988599999999998</v>
      </c>
      <c r="DC158" s="2">
        <f t="shared" si="205"/>
        <v>0.28595199999999998</v>
      </c>
      <c r="DD158" s="2">
        <f t="shared" si="206"/>
        <v>0.29224499999999998</v>
      </c>
      <c r="DE158" s="2">
        <f t="shared" si="207"/>
        <v>0.29400399999999999</v>
      </c>
      <c r="DF158" s="2">
        <f t="shared" si="208"/>
        <v>0.28200500000000001</v>
      </c>
      <c r="DG158" s="2">
        <f t="shared" si="209"/>
        <v>0.27788800000000002</v>
      </c>
      <c r="DH158" s="2">
        <f t="shared" si="210"/>
        <v>0.282329</v>
      </c>
      <c r="DI158" s="2">
        <f t="shared" si="211"/>
        <v>0.29467599999999999</v>
      </c>
      <c r="DK158" s="2">
        <f t="shared" si="176"/>
        <v>0.3510019517241379</v>
      </c>
      <c r="DL158" s="2">
        <f t="shared" si="176"/>
        <v>0.32147384274193552</v>
      </c>
      <c r="DM158" s="2">
        <f t="shared" si="176"/>
        <v>0.34650333266129041</v>
      </c>
      <c r="DN158" s="2">
        <f t="shared" si="176"/>
        <v>0.35584301344537816</v>
      </c>
      <c r="DO158" s="2">
        <f t="shared" si="176"/>
        <v>0.3780933222307104</v>
      </c>
      <c r="DP158" s="2">
        <f t="shared" si="176"/>
        <v>0.34876167731092433</v>
      </c>
      <c r="DQ158" s="2">
        <f t="shared" si="176"/>
        <v>0.34604952509652515</v>
      </c>
      <c r="DR158" s="2">
        <f t="shared" si="176"/>
        <v>0.35242591932773115</v>
      </c>
      <c r="DS158" s="2">
        <f t="shared" si="176"/>
        <v>0.36536775798319326</v>
      </c>
      <c r="DT158" s="2">
        <f t="shared" si="176"/>
        <v>0.34577858120702826</v>
      </c>
      <c r="DU158" s="2">
        <f t="shared" si="176"/>
        <v>0.35493704537815118</v>
      </c>
      <c r="DV158" s="2">
        <f t="shared" si="176"/>
        <v>0.35468954453781498</v>
      </c>
      <c r="DW158" s="2">
        <f t="shared" si="176"/>
        <v>0.39041141848739491</v>
      </c>
      <c r="DX158" s="2">
        <f t="shared" si="176"/>
        <v>0.33354621169354842</v>
      </c>
      <c r="DY158" s="2">
        <f t="shared" si="176"/>
        <v>0.32232372085561495</v>
      </c>
      <c r="EA158" s="2">
        <f t="shared" si="152"/>
        <v>0.28330856369047619</v>
      </c>
      <c r="EB158" s="2">
        <f t="shared" si="152"/>
        <v>0.28312213216461951</v>
      </c>
      <c r="EC158" s="2">
        <f t="shared" si="152"/>
        <v>0.28181254706916764</v>
      </c>
      <c r="ED158" s="2">
        <f t="shared" si="152"/>
        <v>0.27264331709601874</v>
      </c>
      <c r="EE158" s="2">
        <f t="shared" si="152"/>
        <v>0.27598336911841043</v>
      </c>
      <c r="EF158" s="2">
        <f t="shared" si="152"/>
        <v>0.28434647409919733</v>
      </c>
      <c r="EG158" s="2">
        <f t="shared" si="152"/>
        <v>0.28657855900044954</v>
      </c>
      <c r="EH158" s="2">
        <f t="shared" si="152"/>
        <v>0.29023321121743273</v>
      </c>
      <c r="EI158" s="2">
        <f t="shared" si="152"/>
        <v>0.29133463231405016</v>
      </c>
      <c r="EJ158" s="2">
        <f t="shared" si="152"/>
        <v>0.29414821952477205</v>
      </c>
      <c r="EK158" s="2">
        <f t="shared" si="152"/>
        <v>0.29070989317131346</v>
      </c>
      <c r="EL158" s="2">
        <f t="shared" si="179"/>
        <v>0.28122775281985946</v>
      </c>
      <c r="EM158" s="2">
        <f t="shared" si="135"/>
        <v>0.27837612142001106</v>
      </c>
      <c r="EN158" s="2">
        <f t="shared" si="135"/>
        <v>0.28452579540707229</v>
      </c>
      <c r="EO158" s="2">
        <f t="shared" si="135"/>
        <v>0.29590813569321534</v>
      </c>
      <c r="EQ158" s="2">
        <f t="shared" si="177"/>
        <v>0.28538071661721071</v>
      </c>
      <c r="ER158" s="2">
        <f t="shared" si="177"/>
        <v>0.28337009832067711</v>
      </c>
      <c r="ES158" s="2">
        <f t="shared" si="177"/>
        <v>0.281592945711788</v>
      </c>
      <c r="ET158" s="2">
        <f t="shared" si="177"/>
        <v>0.27582047918464087</v>
      </c>
      <c r="EU158" s="2">
        <f t="shared" si="177"/>
        <v>0.27889168488740024</v>
      </c>
      <c r="EV158" s="2">
        <f t="shared" si="177"/>
        <v>0.28654588036434114</v>
      </c>
      <c r="EW158" s="2">
        <f t="shared" si="177"/>
        <v>0.28969362016717071</v>
      </c>
      <c r="EX158" s="2">
        <f t="shared" si="177"/>
        <v>0.29274773677540988</v>
      </c>
      <c r="EY158" s="2">
        <f t="shared" si="177"/>
        <v>0.29427857367027044</v>
      </c>
      <c r="EZ158" s="2">
        <f t="shared" si="177"/>
        <v>0.29483014049628142</v>
      </c>
      <c r="FA158" s="2">
        <f t="shared" si="177"/>
        <v>0.29038566960635032</v>
      </c>
      <c r="FB158" s="2">
        <f t="shared" si="177"/>
        <v>0.28025611620944807</v>
      </c>
      <c r="FC158" s="2">
        <f t="shared" si="177"/>
        <v>0.27947865839924235</v>
      </c>
      <c r="FD158" s="2">
        <f t="shared" si="177"/>
        <v>0.28350150421895054</v>
      </c>
      <c r="FE158" s="2">
        <f t="shared" si="177"/>
        <v>0.29112994590116958</v>
      </c>
      <c r="FG158" s="2">
        <f t="shared" si="178"/>
        <v>0.9999109998082969</v>
      </c>
      <c r="FH158" s="2">
        <f t="shared" si="178"/>
        <v>0.99988588867268102</v>
      </c>
      <c r="FI158" s="2">
        <f t="shared" si="178"/>
        <v>0.99988364240690553</v>
      </c>
      <c r="FJ158" s="2">
        <f t="shared" si="178"/>
        <v>0.99985495665672475</v>
      </c>
      <c r="FK158" s="2">
        <f t="shared" si="178"/>
        <v>0.99986401633915434</v>
      </c>
      <c r="FL158" s="2">
        <f t="shared" si="178"/>
        <v>0.99984883357023668</v>
      </c>
      <c r="FM158" s="2">
        <f t="shared" si="178"/>
        <v>0.99984326237816767</v>
      </c>
      <c r="FN158" s="2">
        <f t="shared" si="178"/>
        <v>0.99984828386961666</v>
      </c>
      <c r="FO158" s="2">
        <f t="shared" si="178"/>
        <v>0.99985585615600936</v>
      </c>
      <c r="FP158" s="2">
        <f t="shared" si="178"/>
        <v>0.99987146458342457</v>
      </c>
      <c r="FQ158" s="2">
        <f t="shared" si="178"/>
        <v>0.99985828458727899</v>
      </c>
      <c r="FR158" s="2">
        <f t="shared" si="178"/>
        <v>0.99985657834677577</v>
      </c>
      <c r="FS158" s="2">
        <f t="shared" si="178"/>
        <v>0.99985520206533374</v>
      </c>
      <c r="FT158" s="2">
        <f t="shared" si="178"/>
        <v>0.9998843366956236</v>
      </c>
      <c r="FU158" s="2">
        <f t="shared" si="178"/>
        <v>0.99986944453539273</v>
      </c>
      <c r="FW158" s="2">
        <f t="shared" si="169"/>
        <v>0.46833028743648625</v>
      </c>
      <c r="FX158" s="2">
        <f t="shared" si="169"/>
        <v>0.11934021443508698</v>
      </c>
      <c r="FY158" s="2">
        <f t="shared" si="169"/>
        <v>0.1221807230368181</v>
      </c>
      <c r="FZ158" s="2">
        <f t="shared" si="169"/>
        <v>0.15941690726530774</v>
      </c>
      <c r="GA158" s="2">
        <f t="shared" si="169"/>
        <v>0.14593854975576173</v>
      </c>
      <c r="GB158" s="2">
        <f t="shared" si="169"/>
        <v>0.15402231118227411</v>
      </c>
      <c r="GC158" s="2">
        <f t="shared" si="169"/>
        <v>0.15833022677119951</v>
      </c>
      <c r="GD158" s="2">
        <f t="shared" si="169"/>
        <v>0.18179280862567562</v>
      </c>
      <c r="GE158" s="2">
        <f t="shared" si="169"/>
        <v>0.19803289362236864</v>
      </c>
      <c r="GF158" s="2">
        <f t="shared" si="169"/>
        <v>0.20043389859298361</v>
      </c>
      <c r="GG158" s="2">
        <f t="shared" si="169"/>
        <v>0.16980643837536605</v>
      </c>
      <c r="GH158" s="2">
        <f t="shared" si="169"/>
        <v>0.13691509157356946</v>
      </c>
      <c r="GI158" s="2">
        <f t="shared" si="169"/>
        <v>0.12522468497769212</v>
      </c>
      <c r="GJ158" s="2">
        <f t="shared" si="169"/>
        <v>0.11502678650101247</v>
      </c>
      <c r="GK158" s="2">
        <f t="shared" si="169"/>
        <v>9.0228126409133386E-2</v>
      </c>
      <c r="GM158" s="82">
        <f t="shared" si="170"/>
        <v>4.5010866499201515E-158</v>
      </c>
      <c r="GN158" s="82">
        <f t="shared" si="170"/>
        <v>3.402945076259491E-144</v>
      </c>
      <c r="GO158" s="82">
        <f t="shared" si="170"/>
        <v>4.73278456163754E-189</v>
      </c>
      <c r="GP158" s="82">
        <f t="shared" si="170"/>
        <v>1.3961532679475669E-229</v>
      </c>
      <c r="GQ158" s="82">
        <f t="shared" si="170"/>
        <v>3.8334145647565901E-260</v>
      </c>
      <c r="GR158" s="82">
        <f t="shared" si="170"/>
        <v>2.5266651897890466E-302</v>
      </c>
      <c r="GS158" s="82">
        <f t="shared" si="170"/>
        <v>0</v>
      </c>
      <c r="GT158" s="82">
        <f t="shared" si="170"/>
        <v>6.0402267164435087E-301</v>
      </c>
      <c r="GU158" s="82">
        <f t="shared" si="170"/>
        <v>7.9329445363799026E-301</v>
      </c>
      <c r="GV158" s="82">
        <f t="shared" si="170"/>
        <v>0</v>
      </c>
      <c r="GW158" s="82">
        <f t="shared" si="170"/>
        <v>0</v>
      </c>
      <c r="GX158" s="82">
        <f t="shared" si="170"/>
        <v>1.7418354097698998E-266</v>
      </c>
      <c r="GY158" s="82">
        <f t="shared" si="170"/>
        <v>2.8869070692323715E-259</v>
      </c>
      <c r="GZ158" s="82">
        <f t="shared" si="170"/>
        <v>0</v>
      </c>
      <c r="HA158" s="82">
        <f t="shared" si="170"/>
        <v>0</v>
      </c>
      <c r="HC158" s="82">
        <f t="shared" si="181"/>
        <v>5.3781679858832719E-73</v>
      </c>
      <c r="HD158" s="82">
        <f t="shared" si="181"/>
        <v>3.5369726325190922E-116</v>
      </c>
      <c r="HE158" s="82">
        <f t="shared" si="181"/>
        <v>9.3713872985196258E-133</v>
      </c>
      <c r="HF158" s="82">
        <f t="shared" si="180"/>
        <v>7.2578294205226122E-151</v>
      </c>
      <c r="HG158" s="82">
        <f t="shared" si="180"/>
        <v>4.8668281449369962E-181</v>
      </c>
      <c r="HH158" s="82">
        <f t="shared" si="180"/>
        <v>2.2872027352865882E-160</v>
      </c>
      <c r="HI158" s="82">
        <f t="shared" si="180"/>
        <v>3.3118589537017071E-188</v>
      </c>
      <c r="HJ158" s="82">
        <f t="shared" si="180"/>
        <v>1.6061344739881368E-191</v>
      </c>
      <c r="HK158" s="82">
        <f t="shared" si="180"/>
        <v>6.0369094377431897E-161</v>
      </c>
      <c r="HL158" s="82">
        <f t="shared" si="161"/>
        <v>7.4436493456863799E-286</v>
      </c>
      <c r="HM158" s="82">
        <f t="shared" si="161"/>
        <v>2.2227410409795467E-218</v>
      </c>
      <c r="HN158" s="82">
        <f t="shared" si="161"/>
        <v>9.6932911820067843E-190</v>
      </c>
      <c r="HO158" s="82">
        <f t="shared" si="161"/>
        <v>1.2570026178692919E-186</v>
      </c>
      <c r="HP158" s="82">
        <f t="shared" si="161"/>
        <v>6.1173452654863049E-262</v>
      </c>
      <c r="HQ158" s="82">
        <f t="shared" si="161"/>
        <v>4.6147859667888947E-175</v>
      </c>
      <c r="HS158" s="82">
        <f t="shared" si="171"/>
        <v>1.2189370901144389E-19</v>
      </c>
      <c r="HT158" s="82">
        <f t="shared" si="171"/>
        <v>1.3163803519390552E-4</v>
      </c>
      <c r="HU158" s="82">
        <f t="shared" si="171"/>
        <v>1.6802581842983021E-5</v>
      </c>
      <c r="HV158" s="82">
        <f t="shared" si="171"/>
        <v>1.160083451983419E-5</v>
      </c>
      <c r="HW158" s="82">
        <f t="shared" si="171"/>
        <v>1.4345619555399928E-5</v>
      </c>
      <c r="HX158" s="82">
        <f t="shared" si="171"/>
        <v>4.5254022250824908E-8</v>
      </c>
      <c r="HY158" s="82">
        <f t="shared" si="171"/>
        <v>1.7625537945643176E-8</v>
      </c>
      <c r="HZ158" s="82">
        <f t="shared" si="171"/>
        <v>1.8357722355356535E-9</v>
      </c>
      <c r="IA158" s="82">
        <f t="shared" si="171"/>
        <v>1.3976902377009751E-10</v>
      </c>
      <c r="IB158" s="82">
        <f t="shared" si="171"/>
        <v>1.1555860512457651E-8</v>
      </c>
      <c r="IC158" s="82">
        <f t="shared" si="171"/>
        <v>4.2655080300055043E-7</v>
      </c>
      <c r="ID158" s="82">
        <f t="shared" si="171"/>
        <v>7.018850381179995E-5</v>
      </c>
      <c r="IE158" s="82">
        <f t="shared" si="171"/>
        <v>6.6691395462341126E-5</v>
      </c>
      <c r="IF158" s="82">
        <f t="shared" si="171"/>
        <v>1.6864631529264599E-4</v>
      </c>
      <c r="IG158" s="82">
        <f t="shared" si="171"/>
        <v>3.9005297257014271E-3</v>
      </c>
      <c r="II158" s="82">
        <f t="shared" si="172"/>
        <v>0.43290445786997211</v>
      </c>
      <c r="IJ158" s="82">
        <f t="shared" si="172"/>
        <v>9.9730469236603544E-9</v>
      </c>
      <c r="IK158" s="82">
        <f t="shared" si="172"/>
        <v>5.5755826154830185E-9</v>
      </c>
      <c r="IL158" s="82">
        <f t="shared" si="172"/>
        <v>2.5958667063271645E-6</v>
      </c>
      <c r="IM158" s="82">
        <f t="shared" si="172"/>
        <v>5.8351436850424054E-7</v>
      </c>
      <c r="IN158" s="82">
        <f t="shared" si="172"/>
        <v>7.4832618422991574E-8</v>
      </c>
      <c r="IO158" s="82">
        <f t="shared" si="172"/>
        <v>1.1330105029657858E-8</v>
      </c>
      <c r="IP158" s="82">
        <f t="shared" si="172"/>
        <v>5.1188206238301302E-7</v>
      </c>
      <c r="IQ158" s="82">
        <f t="shared" si="172"/>
        <v>3.2332710937388017E-6</v>
      </c>
      <c r="IR158" s="82">
        <f t="shared" si="172"/>
        <v>4.4475170501876205E-5</v>
      </c>
      <c r="IS158" s="82">
        <f t="shared" si="172"/>
        <v>2.6717962271935521E-6</v>
      </c>
      <c r="IT158" s="82">
        <f t="shared" si="172"/>
        <v>3.4774858893474976E-7</v>
      </c>
      <c r="IU158" s="82">
        <f t="shared" si="172"/>
        <v>1.2113775155696375E-8</v>
      </c>
      <c r="IV158" s="82">
        <f t="shared" si="172"/>
        <v>2.2840711781745718E-5</v>
      </c>
      <c r="IW158" s="82">
        <f t="shared" si="172"/>
        <v>2.9121680365752694E-5</v>
      </c>
      <c r="IY158" s="82">
        <f t="shared" si="173"/>
        <v>0.43290445786997211</v>
      </c>
      <c r="IZ158" s="82">
        <f t="shared" si="173"/>
        <v>1.3164800824082919E-4</v>
      </c>
      <c r="JA158" s="82">
        <f t="shared" si="173"/>
        <v>1.6808157425598503E-5</v>
      </c>
      <c r="JB158" s="82">
        <f t="shared" si="173"/>
        <v>1.4196701226161355E-5</v>
      </c>
      <c r="JC158" s="82">
        <f t="shared" si="173"/>
        <v>1.4929133923904168E-5</v>
      </c>
      <c r="JD158" s="82">
        <f t="shared" si="173"/>
        <v>1.2008664067381648E-7</v>
      </c>
      <c r="JE158" s="82">
        <f t="shared" si="173"/>
        <v>2.8955642975301035E-8</v>
      </c>
      <c r="JF158" s="82">
        <f t="shared" si="173"/>
        <v>5.1371783461854872E-7</v>
      </c>
      <c r="JG158" s="82">
        <f t="shared" si="173"/>
        <v>3.233410862762572E-6</v>
      </c>
      <c r="JH158" s="82">
        <f t="shared" si="173"/>
        <v>4.448672636238866E-5</v>
      </c>
      <c r="JI158" s="82">
        <f t="shared" si="173"/>
        <v>3.0983470301941024E-6</v>
      </c>
      <c r="JJ158" s="82">
        <f t="shared" si="173"/>
        <v>7.0536252400734702E-5</v>
      </c>
      <c r="JK158" s="82">
        <f t="shared" si="173"/>
        <v>6.6703509237496817E-5</v>
      </c>
      <c r="JL158" s="82">
        <f t="shared" si="173"/>
        <v>1.9148702707439172E-4</v>
      </c>
      <c r="JM158" s="82">
        <f t="shared" si="173"/>
        <v>3.92965140606718E-3</v>
      </c>
    </row>
    <row r="159" spans="2:273" x14ac:dyDescent="0.25">
      <c r="B159" s="2">
        <v>132</v>
      </c>
      <c r="C159" s="37">
        <v>0.28562199999999999</v>
      </c>
      <c r="D159" s="37">
        <v>0.28123100000000001</v>
      </c>
      <c r="E159" s="37">
        <v>0.27939599999999998</v>
      </c>
      <c r="F159" s="37">
        <v>0.26726299999999997</v>
      </c>
      <c r="G159" s="37">
        <v>0.27642099999999997</v>
      </c>
      <c r="H159" s="37">
        <v>0.28479199999999999</v>
      </c>
      <c r="I159" s="37">
        <v>0.28773500000000002</v>
      </c>
      <c r="J159" s="37">
        <v>0.28923300000000002</v>
      </c>
      <c r="K159" s="37">
        <v>0.29160199999999997</v>
      </c>
      <c r="L159" s="37">
        <v>0.29031099999999999</v>
      </c>
      <c r="M159" s="37">
        <v>0.28701599999999999</v>
      </c>
      <c r="N159" s="37">
        <v>0.28041500000000003</v>
      </c>
      <c r="O159" s="37">
        <v>0.27430500000000002</v>
      </c>
      <c r="P159" s="37">
        <v>0.28096399999999999</v>
      </c>
      <c r="Q159" s="37">
        <v>0.29215099999999999</v>
      </c>
      <c r="S159" s="4">
        <f t="shared" si="174"/>
        <v>0.28400815136433022</v>
      </c>
      <c r="T159" s="4">
        <f t="shared" si="174"/>
        <v>0.28286326788422739</v>
      </c>
      <c r="U159" s="4">
        <f t="shared" si="174"/>
        <v>0.28147075880929578</v>
      </c>
      <c r="V159" s="4">
        <f t="shared" si="174"/>
        <v>0.2728188409450617</v>
      </c>
      <c r="W159" s="4">
        <f t="shared" si="174"/>
        <v>0.27607273032203911</v>
      </c>
      <c r="X159" s="4">
        <f t="shared" si="174"/>
        <v>0.28423145313266956</v>
      </c>
      <c r="Y159" s="4">
        <f t="shared" si="174"/>
        <v>0.28654104238819572</v>
      </c>
      <c r="Z159" s="4">
        <f t="shared" si="174"/>
        <v>0.29030639073371178</v>
      </c>
      <c r="AA159" s="4">
        <f t="shared" si="174"/>
        <v>0.29183223162767424</v>
      </c>
      <c r="AB159" s="4">
        <f t="shared" si="174"/>
        <v>0.29433678470684194</v>
      </c>
      <c r="AC159" s="4">
        <f t="shared" si="174"/>
        <v>0.29048031564101595</v>
      </c>
      <c r="AD159" s="4">
        <f t="shared" si="174"/>
        <v>0.28081653280335384</v>
      </c>
      <c r="AE159" s="4">
        <f t="shared" si="174"/>
        <v>0.27807323003610923</v>
      </c>
      <c r="AF159" s="4">
        <f t="shared" si="174"/>
        <v>0.28408515596500589</v>
      </c>
      <c r="AG159" s="4">
        <f t="shared" si="174"/>
        <v>0.29521839768943375</v>
      </c>
      <c r="AI159" s="4">
        <f t="shared" si="175"/>
        <v>1.6138486356697679E-3</v>
      </c>
      <c r="AJ159" s="4">
        <f t="shared" si="175"/>
        <v>-1.6322678842273786E-3</v>
      </c>
      <c r="AK159" s="4">
        <f t="shared" si="175"/>
        <v>-2.0747588092958069E-3</v>
      </c>
      <c r="AL159" s="4">
        <f t="shared" si="175"/>
        <v>-5.5558409450617297E-3</v>
      </c>
      <c r="AM159" s="4">
        <f t="shared" si="175"/>
        <v>3.4826967796086628E-4</v>
      </c>
      <c r="AN159" s="4">
        <f t="shared" si="175"/>
        <v>5.605468673304248E-4</v>
      </c>
      <c r="AO159" s="4">
        <f t="shared" si="175"/>
        <v>1.1939576118042972E-3</v>
      </c>
      <c r="AP159" s="4">
        <f t="shared" si="175"/>
        <v>-1.0733907337117654E-3</v>
      </c>
      <c r="AQ159" s="4">
        <f t="shared" si="175"/>
        <v>-2.3023162767427108E-4</v>
      </c>
      <c r="AR159" s="4">
        <f t="shared" si="175"/>
        <v>-4.0257847068419506E-3</v>
      </c>
      <c r="AS159" s="4">
        <f t="shared" si="175"/>
        <v>-3.4643156410159581E-3</v>
      </c>
      <c r="AT159" s="4">
        <f t="shared" si="175"/>
        <v>-4.0153280335381014E-4</v>
      </c>
      <c r="AU159" s="4">
        <f t="shared" si="175"/>
        <v>-3.7682300361092103E-3</v>
      </c>
      <c r="AV159" s="4">
        <f t="shared" si="175"/>
        <v>-3.1211559650058951E-3</v>
      </c>
      <c r="AW159" s="4">
        <f t="shared" si="175"/>
        <v>-3.0673976894337596E-3</v>
      </c>
      <c r="AY159" s="2">
        <f t="shared" si="167"/>
        <v>0.28400815136433022</v>
      </c>
      <c r="AZ159" s="2">
        <f t="shared" si="167"/>
        <v>0.28286325835492826</v>
      </c>
      <c r="BA159" s="2">
        <f t="shared" si="167"/>
        <v>0.28147075571175234</v>
      </c>
      <c r="BB159" s="2">
        <f t="shared" si="167"/>
        <v>0.2728171302927595</v>
      </c>
      <c r="BC159" s="2">
        <f t="shared" si="167"/>
        <v>0.27607247476007957</v>
      </c>
      <c r="BD159" s="2">
        <f t="shared" si="167"/>
        <v>0.28423139819926391</v>
      </c>
      <c r="BE159" s="2">
        <f t="shared" si="167"/>
        <v>0.2865410270547798</v>
      </c>
      <c r="BF159" s="2">
        <f t="shared" si="167"/>
        <v>0.2903059757554588</v>
      </c>
      <c r="BG159" s="2">
        <f t="shared" si="167"/>
        <v>0.29182861070761829</v>
      </c>
      <c r="BH159" s="2">
        <f t="shared" si="167"/>
        <v>0.29431062974035099</v>
      </c>
      <c r="BI159" s="2">
        <f t="shared" si="167"/>
        <v>0.29047843870164275</v>
      </c>
      <c r="BJ159" s="2">
        <f t="shared" si="167"/>
        <v>0.28081618160776461</v>
      </c>
      <c r="BK159" s="2">
        <f t="shared" si="167"/>
        <v>0.27807318323683461</v>
      </c>
      <c r="BL159" s="2">
        <f t="shared" si="167"/>
        <v>0.28406184047878213</v>
      </c>
      <c r="BM159" s="2">
        <f t="shared" si="167"/>
        <v>0.29506735431440495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>
        <f t="shared" si="168"/>
        <v>0.28123100000000001</v>
      </c>
      <c r="CG159" s="2">
        <f t="shared" si="168"/>
        <v>0.27939599999999998</v>
      </c>
      <c r="CH159" s="2">
        <f t="shared" si="168"/>
        <v>0.26726299999999997</v>
      </c>
      <c r="CI159" s="2">
        <f t="shared" si="168"/>
        <v>0.27642099999999997</v>
      </c>
      <c r="CJ159" s="2">
        <f t="shared" si="168"/>
        <v>0.28479199999999999</v>
      </c>
      <c r="CK159" s="2">
        <f t="shared" si="168"/>
        <v>0.28773500000000002</v>
      </c>
      <c r="CL159" s="2">
        <f t="shared" si="168"/>
        <v>0.28923300000000002</v>
      </c>
      <c r="CM159" s="2">
        <f t="shared" si="168"/>
        <v>0.29160199999999997</v>
      </c>
      <c r="CN159" s="2">
        <f t="shared" si="168"/>
        <v>0.29031099999999999</v>
      </c>
      <c r="CO159" s="2">
        <f t="shared" si="168"/>
        <v>0.28701599999999999</v>
      </c>
      <c r="CP159" s="2">
        <f t="shared" si="168"/>
        <v>0.28041500000000003</v>
      </c>
      <c r="CQ159" s="2">
        <f t="shared" si="168"/>
        <v>0.27430500000000002</v>
      </c>
      <c r="CR159" s="2">
        <f t="shared" si="168"/>
        <v>0.28096399999999999</v>
      </c>
      <c r="CS159" s="2">
        <f t="shared" si="168"/>
        <v>0.29215099999999999</v>
      </c>
      <c r="CU159" s="2" t="str">
        <f t="shared" si="197"/>
        <v/>
      </c>
      <c r="CV159" s="2">
        <f t="shared" si="198"/>
        <v>0.28123100000000001</v>
      </c>
      <c r="CW159" s="2">
        <f t="shared" si="199"/>
        <v>0.27939599999999998</v>
      </c>
      <c r="CX159" s="2">
        <f t="shared" si="200"/>
        <v>0.26726299999999997</v>
      </c>
      <c r="CY159" s="2">
        <f t="shared" si="201"/>
        <v>0.27642099999999997</v>
      </c>
      <c r="CZ159" s="2">
        <f t="shared" si="202"/>
        <v>0.28479199999999999</v>
      </c>
      <c r="DA159" s="2">
        <f t="shared" si="203"/>
        <v>0.28773500000000002</v>
      </c>
      <c r="DB159" s="2">
        <f t="shared" si="204"/>
        <v>0.28923300000000002</v>
      </c>
      <c r="DC159" s="2">
        <f t="shared" si="205"/>
        <v>0.29160199999999997</v>
      </c>
      <c r="DD159" s="2">
        <f t="shared" si="206"/>
        <v>0.29031099999999999</v>
      </c>
      <c r="DE159" s="2">
        <f t="shared" si="207"/>
        <v>0.28701599999999999</v>
      </c>
      <c r="DF159" s="2">
        <f t="shared" si="208"/>
        <v>0.28041500000000003</v>
      </c>
      <c r="DG159" s="2">
        <f t="shared" si="209"/>
        <v>0.27430500000000002</v>
      </c>
      <c r="DH159" s="2">
        <f t="shared" si="210"/>
        <v>0.28096399999999999</v>
      </c>
      <c r="DI159" s="2">
        <f t="shared" si="211"/>
        <v>0.29215099999999999</v>
      </c>
      <c r="DK159" s="2">
        <f t="shared" si="176"/>
        <v>0.35113980689655167</v>
      </c>
      <c r="DL159" s="2">
        <f t="shared" si="176"/>
        <v>0.32140144446480939</v>
      </c>
      <c r="DM159" s="2">
        <f t="shared" si="176"/>
        <v>0.34662187774926695</v>
      </c>
      <c r="DN159" s="2">
        <f t="shared" si="176"/>
        <v>0.35607630504201682</v>
      </c>
      <c r="DO159" s="2">
        <f t="shared" si="176"/>
        <v>0.37857527058823526</v>
      </c>
      <c r="DP159" s="2">
        <f t="shared" si="176"/>
        <v>0.34885852661064426</v>
      </c>
      <c r="DQ159" s="2">
        <f t="shared" si="176"/>
        <v>0.34592982561132563</v>
      </c>
      <c r="DR159" s="2">
        <f t="shared" si="176"/>
        <v>0.35240695546218492</v>
      </c>
      <c r="DS159" s="2">
        <f t="shared" si="176"/>
        <v>0.36563152829131651</v>
      </c>
      <c r="DT159" s="2">
        <f t="shared" si="176"/>
        <v>0.34590315294117646</v>
      </c>
      <c r="DU159" s="2">
        <f t="shared" si="176"/>
        <v>0.35509995630252095</v>
      </c>
      <c r="DV159" s="2">
        <f t="shared" si="176"/>
        <v>0.35483775658263295</v>
      </c>
      <c r="DW159" s="2">
        <f t="shared" si="176"/>
        <v>0.39089643193277307</v>
      </c>
      <c r="DX159" s="2">
        <f t="shared" si="176"/>
        <v>0.33359820784457483</v>
      </c>
      <c r="DY159" s="2">
        <f t="shared" si="176"/>
        <v>0.32216871764705884</v>
      </c>
      <c r="EA159" s="2">
        <f t="shared" si="152"/>
        <v>0.28294634761904763</v>
      </c>
      <c r="EB159" s="2">
        <f t="shared" si="152"/>
        <v>0.28282580768224597</v>
      </c>
      <c r="EC159" s="2">
        <f t="shared" si="152"/>
        <v>0.28149408112543961</v>
      </c>
      <c r="ED159" s="2">
        <f t="shared" si="152"/>
        <v>0.27223918797814206</v>
      </c>
      <c r="EE159" s="2">
        <f t="shared" si="152"/>
        <v>0.27558414553541927</v>
      </c>
      <c r="EF159" s="2">
        <f t="shared" si="152"/>
        <v>0.28384381307936007</v>
      </c>
      <c r="EG159" s="2">
        <f t="shared" si="152"/>
        <v>0.28598310211189454</v>
      </c>
      <c r="EH159" s="2">
        <f t="shared" si="152"/>
        <v>0.28978825953818754</v>
      </c>
      <c r="EI159" s="2">
        <f t="shared" si="152"/>
        <v>0.29117027670185414</v>
      </c>
      <c r="EJ159" s="2">
        <f t="shared" si="152"/>
        <v>0.29415233289880777</v>
      </c>
      <c r="EK159" s="2">
        <f t="shared" ref="EK159:EO222" si="212">CO$228*$B159+CO$229</f>
        <v>0.29053131767804774</v>
      </c>
      <c r="EL159" s="2">
        <f t="shared" si="179"/>
        <v>0.28095567612912364</v>
      </c>
      <c r="EM159" s="2">
        <f t="shared" si="179"/>
        <v>0.27790310340912777</v>
      </c>
      <c r="EN159" s="2">
        <f t="shared" si="179"/>
        <v>0.28418786283383912</v>
      </c>
      <c r="EO159" s="2">
        <f t="shared" si="179"/>
        <v>0.29554806342182888</v>
      </c>
      <c r="EQ159" s="2">
        <f t="shared" si="177"/>
        <v>0.28509622997032646</v>
      </c>
      <c r="ER159" s="2">
        <f t="shared" si="177"/>
        <v>0.28308427150006199</v>
      </c>
      <c r="ES159" s="2">
        <f t="shared" si="177"/>
        <v>0.28126571974786052</v>
      </c>
      <c r="ET159" s="2">
        <f t="shared" si="177"/>
        <v>0.27553197847678668</v>
      </c>
      <c r="EU159" s="2">
        <f t="shared" si="177"/>
        <v>0.27859787348494652</v>
      </c>
      <c r="EV159" s="2">
        <f t="shared" si="177"/>
        <v>0.28611905685759803</v>
      </c>
      <c r="EW159" s="2">
        <f t="shared" si="177"/>
        <v>0.28919582772719821</v>
      </c>
      <c r="EX159" s="2">
        <f t="shared" si="177"/>
        <v>0.29238684091795308</v>
      </c>
      <c r="EY159" s="2">
        <f t="shared" si="177"/>
        <v>0.29421411922334106</v>
      </c>
      <c r="EZ159" s="2">
        <f t="shared" si="177"/>
        <v>0.29485840293355797</v>
      </c>
      <c r="FA159" s="2">
        <f t="shared" si="177"/>
        <v>0.290197101833986</v>
      </c>
      <c r="FB159" s="2">
        <f t="shared" si="177"/>
        <v>0.27994898537433316</v>
      </c>
      <c r="FC159" s="2">
        <f t="shared" si="177"/>
        <v>0.27904677100848779</v>
      </c>
      <c r="FD159" s="2">
        <f t="shared" si="177"/>
        <v>0.28313579883442846</v>
      </c>
      <c r="FE159" s="2">
        <f t="shared" si="177"/>
        <v>0.29061452107815361</v>
      </c>
      <c r="FG159" s="2">
        <f t="shared" si="178"/>
        <v>0.99991883022481731</v>
      </c>
      <c r="FH159" s="2">
        <f t="shared" si="178"/>
        <v>0.99989592818765249</v>
      </c>
      <c r="FI159" s="2">
        <f t="shared" si="178"/>
        <v>0.99989387952737308</v>
      </c>
      <c r="FJ159" s="2">
        <f t="shared" si="178"/>
        <v>0.99986771721053158</v>
      </c>
      <c r="FK159" s="2">
        <f t="shared" si="178"/>
        <v>0.99987597994342259</v>
      </c>
      <c r="FL159" s="2">
        <f t="shared" si="178"/>
        <v>0.99986213274373581</v>
      </c>
      <c r="FM159" s="2">
        <f t="shared" si="178"/>
        <v>0.99985705161852267</v>
      </c>
      <c r="FN159" s="2">
        <f t="shared" si="178"/>
        <v>0.99986163139745088</v>
      </c>
      <c r="FO159" s="2">
        <f t="shared" si="178"/>
        <v>0.99986853758450367</v>
      </c>
      <c r="FP159" s="2">
        <f t="shared" si="178"/>
        <v>0.99988277298103689</v>
      </c>
      <c r="FQ159" s="2">
        <f t="shared" si="178"/>
        <v>0.99987075239585188</v>
      </c>
      <c r="FR159" s="2">
        <f t="shared" si="178"/>
        <v>0.99986919624697657</v>
      </c>
      <c r="FS159" s="2">
        <f t="shared" si="178"/>
        <v>0.99986794103155108</v>
      </c>
      <c r="FT159" s="2">
        <f t="shared" si="178"/>
        <v>0.99989451273913676</v>
      </c>
      <c r="FU159" s="2">
        <f t="shared" si="178"/>
        <v>0.99988093063333572</v>
      </c>
      <c r="FW159" s="2">
        <f t="shared" si="169"/>
        <v>0.49131455816444086</v>
      </c>
      <c r="FX159" s="2">
        <f t="shared" si="169"/>
        <v>0.12936447558666414</v>
      </c>
      <c r="FY159" s="2">
        <f t="shared" si="169"/>
        <v>0.13240770644612451</v>
      </c>
      <c r="FZ159" s="2">
        <f t="shared" si="169"/>
        <v>0.17214946020542013</v>
      </c>
      <c r="GA159" s="2">
        <f t="shared" si="169"/>
        <v>0.15779667822334525</v>
      </c>
      <c r="GB159" s="2">
        <f t="shared" si="169"/>
        <v>0.16640929791958886</v>
      </c>
      <c r="GC159" s="2">
        <f t="shared" si="169"/>
        <v>0.17099364264700515</v>
      </c>
      <c r="GD159" s="2">
        <f t="shared" si="169"/>
        <v>0.19589602226299654</v>
      </c>
      <c r="GE159" s="2">
        <f t="shared" si="169"/>
        <v>0.21306790518600222</v>
      </c>
      <c r="GF159" s="2">
        <f t="shared" si="169"/>
        <v>0.21560219197607949</v>
      </c>
      <c r="GG159" s="2">
        <f t="shared" si="169"/>
        <v>0.18318795873417967</v>
      </c>
      <c r="GH159" s="2">
        <f t="shared" si="169"/>
        <v>0.14816722419839098</v>
      </c>
      <c r="GI159" s="2">
        <f t="shared" si="169"/>
        <v>0.13566708140307615</v>
      </c>
      <c r="GJ159" s="2">
        <f t="shared" si="169"/>
        <v>0.12474005106534143</v>
      </c>
      <c r="GK159" s="2">
        <f t="shared" si="169"/>
        <v>9.8079387619537731E-2</v>
      </c>
      <c r="GM159" s="82">
        <f t="shared" si="170"/>
        <v>3.2790404538629408E-162</v>
      </c>
      <c r="GN159" s="82">
        <f t="shared" si="170"/>
        <v>5.8514659076989199E-148</v>
      </c>
      <c r="GO159" s="82">
        <f t="shared" si="170"/>
        <v>6.1717745881307121E-194</v>
      </c>
      <c r="GP159" s="82">
        <f t="shared" si="170"/>
        <v>1.1544702714235457E-235</v>
      </c>
      <c r="GQ159" s="82">
        <f t="shared" si="170"/>
        <v>5.7297437103056498E-267</v>
      </c>
      <c r="GR159" s="82">
        <f t="shared" si="170"/>
        <v>0</v>
      </c>
      <c r="GS159" s="82">
        <f t="shared" si="170"/>
        <v>0</v>
      </c>
      <c r="GT159" s="82">
        <f t="shared" si="170"/>
        <v>0</v>
      </c>
      <c r="GU159" s="82">
        <f t="shared" si="170"/>
        <v>0</v>
      </c>
      <c r="GV159" s="82">
        <f t="shared" si="170"/>
        <v>0</v>
      </c>
      <c r="GW159" s="82">
        <f t="shared" si="170"/>
        <v>0</v>
      </c>
      <c r="GX159" s="82">
        <f t="shared" si="170"/>
        <v>1.5824368582201486E-273</v>
      </c>
      <c r="GY159" s="82">
        <f t="shared" si="170"/>
        <v>5.0055875753651878E-266</v>
      </c>
      <c r="GZ159" s="82">
        <f t="shared" si="170"/>
        <v>0</v>
      </c>
      <c r="HA159" s="82">
        <f t="shared" si="170"/>
        <v>0</v>
      </c>
      <c r="HC159" s="82">
        <f t="shared" si="181"/>
        <v>9.627417904498498E-76</v>
      </c>
      <c r="HD159" s="82">
        <f t="shared" si="181"/>
        <v>1.3078451044422522E-120</v>
      </c>
      <c r="HE159" s="82">
        <f t="shared" si="181"/>
        <v>1.0135516549748546E-137</v>
      </c>
      <c r="HF159" s="82">
        <f t="shared" si="180"/>
        <v>1.0039872723550469E-156</v>
      </c>
      <c r="HG159" s="82">
        <f t="shared" si="180"/>
        <v>6.0182726527270169E-188</v>
      </c>
      <c r="HH159" s="82">
        <f t="shared" si="180"/>
        <v>2.0607274705617778E-166</v>
      </c>
      <c r="HI159" s="82">
        <f t="shared" si="180"/>
        <v>2.9354213158004388E-195</v>
      </c>
      <c r="HJ159" s="82">
        <f t="shared" si="180"/>
        <v>1.2106714134925257E-198</v>
      </c>
      <c r="HK159" s="82">
        <f t="shared" si="180"/>
        <v>7.895788682186224E-167</v>
      </c>
      <c r="HL159" s="82">
        <f t="shared" si="161"/>
        <v>2.233045968357629E-296</v>
      </c>
      <c r="HM159" s="82">
        <f t="shared" si="161"/>
        <v>1.3826211663986353E-226</v>
      </c>
      <c r="HN159" s="82">
        <f t="shared" si="161"/>
        <v>4.7042094146382645E-197</v>
      </c>
      <c r="HO159" s="82">
        <f t="shared" si="161"/>
        <v>8.2374193822280723E-194</v>
      </c>
      <c r="HP159" s="82">
        <f t="shared" si="161"/>
        <v>1.2368933772381E-271</v>
      </c>
      <c r="HQ159" s="82">
        <f t="shared" si="161"/>
        <v>1.4739348007405766E-181</v>
      </c>
      <c r="HS159" s="82">
        <f t="shared" si="171"/>
        <v>4.7762445275745527E-21</v>
      </c>
      <c r="HT159" s="82">
        <f t="shared" si="171"/>
        <v>2.8577312707309365E-5</v>
      </c>
      <c r="HU159" s="82">
        <f t="shared" si="171"/>
        <v>2.9097477557432688E-6</v>
      </c>
      <c r="HV159" s="82">
        <f t="shared" si="171"/>
        <v>2.113492732915804E-6</v>
      </c>
      <c r="HW159" s="82">
        <f t="shared" si="171"/>
        <v>2.6551177915810426E-6</v>
      </c>
      <c r="HX159" s="82">
        <f t="shared" si="171"/>
        <v>4.38450737805918E-9</v>
      </c>
      <c r="HY159" s="82">
        <f t="shared" si="171"/>
        <v>1.3054721478717184E-9</v>
      </c>
      <c r="HZ159" s="82">
        <f t="shared" si="171"/>
        <v>1.2375405405179106E-10</v>
      </c>
      <c r="IA159" s="82">
        <f t="shared" si="171"/>
        <v>8.0382856889792897E-12</v>
      </c>
      <c r="IB159" s="82">
        <f t="shared" si="171"/>
        <v>1.2024544259377028E-9</v>
      </c>
      <c r="IC159" s="82">
        <f t="shared" si="171"/>
        <v>5.5973895513811984E-8</v>
      </c>
      <c r="ID159" s="82">
        <f t="shared" si="171"/>
        <v>1.5279633094174287E-5</v>
      </c>
      <c r="IE159" s="82">
        <f t="shared" si="171"/>
        <v>1.3157302478021105E-5</v>
      </c>
      <c r="IF159" s="82">
        <f t="shared" si="171"/>
        <v>4.0566716089530999E-5</v>
      </c>
      <c r="IG159" s="82">
        <f t="shared" si="171"/>
        <v>1.3736906291007519E-3</v>
      </c>
      <c r="II159" s="82">
        <f t="shared" si="172"/>
        <v>0.48618656170523616</v>
      </c>
      <c r="IJ159" s="82">
        <f t="shared" si="172"/>
        <v>4.5747903773969215E-8</v>
      </c>
      <c r="IK159" s="82">
        <f t="shared" si="172"/>
        <v>2.7482028986438946E-8</v>
      </c>
      <c r="IL159" s="82">
        <f t="shared" si="172"/>
        <v>8.9882592788869306E-6</v>
      </c>
      <c r="IM159" s="82">
        <f t="shared" si="172"/>
        <v>2.177777773612292E-6</v>
      </c>
      <c r="IN159" s="82">
        <f t="shared" si="172"/>
        <v>3.6121866071096516E-7</v>
      </c>
      <c r="IO159" s="82">
        <f t="shared" si="172"/>
        <v>6.8612688961175018E-8</v>
      </c>
      <c r="IP159" s="82">
        <f t="shared" si="172"/>
        <v>2.4242702895503189E-6</v>
      </c>
      <c r="IQ159" s="82">
        <f t="shared" si="172"/>
        <v>1.3674588063247464E-5</v>
      </c>
      <c r="IR159" s="82">
        <f t="shared" si="172"/>
        <v>1.3803251832423578E-4</v>
      </c>
      <c r="IS159" s="82">
        <f t="shared" si="172"/>
        <v>9.7681227987880452E-6</v>
      </c>
      <c r="IT159" s="82">
        <f t="shared" si="172"/>
        <v>1.2939398718081894E-6</v>
      </c>
      <c r="IU159" s="82">
        <f t="shared" si="172"/>
        <v>5.6944293884382608E-8</v>
      </c>
      <c r="IV159" s="82">
        <f t="shared" si="172"/>
        <v>5.2554151992437345E-5</v>
      </c>
      <c r="IW159" s="82">
        <f t="shared" si="172"/>
        <v>5.9795285169991664E-5</v>
      </c>
      <c r="IY159" s="82">
        <f t="shared" si="173"/>
        <v>0.48618656170523616</v>
      </c>
      <c r="IZ159" s="82">
        <f t="shared" si="173"/>
        <v>2.8623060611083335E-5</v>
      </c>
      <c r="JA159" s="82">
        <f t="shared" si="173"/>
        <v>2.9372297847297079E-6</v>
      </c>
      <c r="JB159" s="82">
        <f t="shared" si="173"/>
        <v>1.1101752011802735E-5</v>
      </c>
      <c r="JC159" s="82">
        <f t="shared" si="173"/>
        <v>4.8328955651933342E-6</v>
      </c>
      <c r="JD159" s="82">
        <f t="shared" si="173"/>
        <v>3.6560316808902432E-7</v>
      </c>
      <c r="JE159" s="82">
        <f t="shared" si="173"/>
        <v>6.9918161109046737E-8</v>
      </c>
      <c r="JF159" s="82">
        <f t="shared" si="173"/>
        <v>2.4243940436043708E-6</v>
      </c>
      <c r="JG159" s="82">
        <f t="shared" si="173"/>
        <v>1.3674596101533154E-5</v>
      </c>
      <c r="JH159" s="82">
        <f t="shared" si="173"/>
        <v>1.3803372077866172E-4</v>
      </c>
      <c r="JI159" s="82">
        <f t="shared" si="173"/>
        <v>9.8240966943018569E-6</v>
      </c>
      <c r="JJ159" s="82">
        <f t="shared" si="173"/>
        <v>1.6573572965982475E-5</v>
      </c>
      <c r="JK159" s="82">
        <f t="shared" si="173"/>
        <v>1.3214246771905488E-5</v>
      </c>
      <c r="JL159" s="82">
        <f t="shared" si="173"/>
        <v>9.3120868081968345E-5</v>
      </c>
      <c r="JM159" s="82">
        <f t="shared" si="173"/>
        <v>1.4334859142707435E-3</v>
      </c>
    </row>
    <row r="160" spans="2:273" x14ac:dyDescent="0.25">
      <c r="B160" s="2">
        <v>133</v>
      </c>
      <c r="C160" s="37">
        <v>0.28465099999999999</v>
      </c>
      <c r="D160" s="37">
        <v>0.28092600000000001</v>
      </c>
      <c r="E160" s="37">
        <v>0.27773399999999998</v>
      </c>
      <c r="F160" s="37">
        <v>0.27043099999999998</v>
      </c>
      <c r="G160" s="37">
        <v>0.27111099999999999</v>
      </c>
      <c r="H160" s="37">
        <v>0.28197899999999998</v>
      </c>
      <c r="I160" s="37">
        <v>0.285912</v>
      </c>
      <c r="J160" s="37">
        <v>0.29081200000000001</v>
      </c>
      <c r="K160" s="37">
        <v>0.29212399999999999</v>
      </c>
      <c r="L160" s="37">
        <v>0.29553099999999999</v>
      </c>
      <c r="M160" s="37">
        <v>0.28902800000000001</v>
      </c>
      <c r="N160" s="37">
        <v>0.27868999999999999</v>
      </c>
      <c r="O160" s="37">
        <v>0.27971800000000002</v>
      </c>
      <c r="P160" s="37">
        <v>0.287688</v>
      </c>
      <c r="Q160" s="37">
        <v>0.29258499999999998</v>
      </c>
      <c r="S160" s="4">
        <f t="shared" si="174"/>
        <v>0.28373495686001493</v>
      </c>
      <c r="T160" s="4">
        <f t="shared" si="174"/>
        <v>0.28257085243954905</v>
      </c>
      <c r="U160" s="4">
        <f t="shared" si="174"/>
        <v>0.28114797940198799</v>
      </c>
      <c r="V160" s="4">
        <f t="shared" si="174"/>
        <v>0.27248335376553862</v>
      </c>
      <c r="W160" s="4">
        <f t="shared" si="174"/>
        <v>0.27572909766761339</v>
      </c>
      <c r="X160" s="4">
        <f t="shared" si="174"/>
        <v>0.28377184307891373</v>
      </c>
      <c r="Y160" s="4">
        <f t="shared" si="174"/>
        <v>0.28600619694731239</v>
      </c>
      <c r="Z160" s="4">
        <f t="shared" si="174"/>
        <v>0.28991847996831188</v>
      </c>
      <c r="AA160" s="4">
        <f t="shared" si="174"/>
        <v>0.29174764729781294</v>
      </c>
      <c r="AB160" s="4">
        <f t="shared" si="174"/>
        <v>0.29440187677434887</v>
      </c>
      <c r="AC160" s="4">
        <f t="shared" si="174"/>
        <v>0.29029848324657925</v>
      </c>
      <c r="AD160" s="4">
        <f t="shared" si="174"/>
        <v>0.28052667127043646</v>
      </c>
      <c r="AE160" s="4">
        <f t="shared" si="174"/>
        <v>0.27761785762307339</v>
      </c>
      <c r="AF160" s="4">
        <f t="shared" si="174"/>
        <v>0.28375746965572451</v>
      </c>
      <c r="AG160" s="4">
        <f t="shared" si="174"/>
        <v>0.29478994162021765</v>
      </c>
      <c r="AI160" s="4">
        <f t="shared" si="175"/>
        <v>9.160431399850566E-4</v>
      </c>
      <c r="AJ160" s="4">
        <f t="shared" si="175"/>
        <v>-1.6448524395490383E-3</v>
      </c>
      <c r="AK160" s="4">
        <f t="shared" si="175"/>
        <v>-3.4139794019880099E-3</v>
      </c>
      <c r="AL160" s="4">
        <f t="shared" si="175"/>
        <v>-2.0523537655386392E-3</v>
      </c>
      <c r="AM160" s="4">
        <f t="shared" si="175"/>
        <v>-4.6180976676133967E-3</v>
      </c>
      <c r="AN160" s="4">
        <f t="shared" si="175"/>
        <v>-1.7928430789137528E-3</v>
      </c>
      <c r="AO160" s="4">
        <f t="shared" si="175"/>
        <v>-9.4196947312386037E-5</v>
      </c>
      <c r="AP160" s="4">
        <f t="shared" si="175"/>
        <v>8.935200316881331E-4</v>
      </c>
      <c r="AQ160" s="4">
        <f t="shared" si="175"/>
        <v>3.7635270218705497E-4</v>
      </c>
      <c r="AR160" s="4">
        <f t="shared" si="175"/>
        <v>1.1291232256511186E-3</v>
      </c>
      <c r="AS160" s="4">
        <f t="shared" si="175"/>
        <v>-1.2704832465792459E-3</v>
      </c>
      <c r="AT160" s="4">
        <f t="shared" si="175"/>
        <v>-1.8366712704364629E-3</v>
      </c>
      <c r="AU160" s="4">
        <f t="shared" si="175"/>
        <v>2.1001423769266281E-3</v>
      </c>
      <c r="AV160" s="4">
        <f t="shared" si="175"/>
        <v>3.9305303442754846E-3</v>
      </c>
      <c r="AW160" s="4">
        <f t="shared" si="175"/>
        <v>-2.2049416202176708E-3</v>
      </c>
      <c r="AY160" s="2">
        <f t="shared" si="167"/>
        <v>0.28373495686001493</v>
      </c>
      <c r="AZ160" s="2">
        <f t="shared" si="167"/>
        <v>0.28257084652189152</v>
      </c>
      <c r="BA160" s="2">
        <f t="shared" si="167"/>
        <v>0.28114796922757262</v>
      </c>
      <c r="BB160" s="2">
        <f t="shared" si="167"/>
        <v>0.27247810615301277</v>
      </c>
      <c r="BC160" s="2">
        <f t="shared" si="167"/>
        <v>0.27572825359715275</v>
      </c>
      <c r="BD160" s="2">
        <f t="shared" si="167"/>
        <v>0.28377161182763677</v>
      </c>
      <c r="BE160" s="2">
        <f t="shared" si="167"/>
        <v>0.28600611723818814</v>
      </c>
      <c r="BF160" s="2">
        <f t="shared" si="167"/>
        <v>0.2899167944207639</v>
      </c>
      <c r="BG160" s="2">
        <f t="shared" si="167"/>
        <v>0.29173456137266807</v>
      </c>
      <c r="BH160" s="2">
        <f t="shared" si="167"/>
        <v>0.29433110045888944</v>
      </c>
      <c r="BI160" s="2">
        <f t="shared" si="167"/>
        <v>0.29029245607461335</v>
      </c>
      <c r="BJ160" s="2">
        <f t="shared" si="167"/>
        <v>0.28052560453585468</v>
      </c>
      <c r="BK160" s="2">
        <f t="shared" si="167"/>
        <v>0.27761777854699704</v>
      </c>
      <c r="BL160" s="2">
        <f t="shared" si="167"/>
        <v>0.28370878328123583</v>
      </c>
      <c r="BM160" s="2">
        <f t="shared" si="167"/>
        <v>0.29464876478470725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>
        <f t="shared" si="168"/>
        <v>0.28092600000000001</v>
      </c>
      <c r="CG160" s="2">
        <f t="shared" si="168"/>
        <v>0.27773399999999998</v>
      </c>
      <c r="CH160" s="2">
        <f t="shared" si="168"/>
        <v>0.27043099999999998</v>
      </c>
      <c r="CI160" s="2">
        <f t="shared" si="168"/>
        <v>0.27111099999999999</v>
      </c>
      <c r="CJ160" s="2">
        <f t="shared" si="168"/>
        <v>0.28197899999999998</v>
      </c>
      <c r="CK160" s="2">
        <f t="shared" si="168"/>
        <v>0.285912</v>
      </c>
      <c r="CL160" s="2">
        <f t="shared" si="168"/>
        <v>0.29081200000000001</v>
      </c>
      <c r="CM160" s="2">
        <f t="shared" si="168"/>
        <v>0.29212399999999999</v>
      </c>
      <c r="CN160" s="2">
        <f t="shared" si="168"/>
        <v>0.29553099999999999</v>
      </c>
      <c r="CO160" s="2">
        <f t="shared" si="168"/>
        <v>0.28902800000000001</v>
      </c>
      <c r="CP160" s="2">
        <f t="shared" si="168"/>
        <v>0.27868999999999999</v>
      </c>
      <c r="CQ160" s="2">
        <f t="shared" si="168"/>
        <v>0.27971800000000002</v>
      </c>
      <c r="CR160" s="2">
        <f t="shared" si="168"/>
        <v>0.287688</v>
      </c>
      <c r="CS160" s="2">
        <f t="shared" si="168"/>
        <v>0.29258499999999998</v>
      </c>
      <c r="CU160" s="2" t="str">
        <f t="shared" si="197"/>
        <v/>
      </c>
      <c r="CV160" s="2">
        <f t="shared" si="198"/>
        <v>0.28092600000000001</v>
      </c>
      <c r="CW160" s="2">
        <f t="shared" si="199"/>
        <v>0.27773399999999998</v>
      </c>
      <c r="CX160" s="2">
        <f t="shared" si="200"/>
        <v>0.27043099999999998</v>
      </c>
      <c r="CY160" s="2">
        <f t="shared" si="201"/>
        <v>0.27111099999999999</v>
      </c>
      <c r="CZ160" s="2">
        <f t="shared" si="202"/>
        <v>0.28197899999999998</v>
      </c>
      <c r="DA160" s="2">
        <f t="shared" si="203"/>
        <v>0.285912</v>
      </c>
      <c r="DB160" s="2">
        <f t="shared" si="204"/>
        <v>0.29081200000000001</v>
      </c>
      <c r="DC160" s="2">
        <f t="shared" si="205"/>
        <v>0.29212399999999999</v>
      </c>
      <c r="DD160" s="2">
        <f t="shared" si="206"/>
        <v>0.29553099999999999</v>
      </c>
      <c r="DE160" s="2">
        <f t="shared" si="207"/>
        <v>0.28902800000000001</v>
      </c>
      <c r="DF160" s="2">
        <f t="shared" si="208"/>
        <v>0.27868999999999999</v>
      </c>
      <c r="DG160" s="2">
        <f t="shared" si="209"/>
        <v>0.27971800000000002</v>
      </c>
      <c r="DH160" s="2">
        <f t="shared" si="210"/>
        <v>0.287688</v>
      </c>
      <c r="DI160" s="2">
        <f t="shared" si="211"/>
        <v>0.29258499999999998</v>
      </c>
      <c r="DK160" s="2">
        <f t="shared" si="176"/>
        <v>0.35127766206896549</v>
      </c>
      <c r="DL160" s="2">
        <f t="shared" si="176"/>
        <v>0.32132904618768332</v>
      </c>
      <c r="DM160" s="2">
        <f t="shared" si="176"/>
        <v>0.34674042283724349</v>
      </c>
      <c r="DN160" s="2">
        <f t="shared" si="176"/>
        <v>0.35630959663865547</v>
      </c>
      <c r="DO160" s="2">
        <f t="shared" si="176"/>
        <v>0.37905721894576005</v>
      </c>
      <c r="DP160" s="2">
        <f t="shared" si="176"/>
        <v>0.34895537591036413</v>
      </c>
      <c r="DQ160" s="2">
        <f t="shared" si="176"/>
        <v>0.34581012612612616</v>
      </c>
      <c r="DR160" s="2">
        <f t="shared" si="176"/>
        <v>0.35238799159663869</v>
      </c>
      <c r="DS160" s="2">
        <f t="shared" si="176"/>
        <v>0.36589529859943976</v>
      </c>
      <c r="DT160" s="2">
        <f t="shared" si="176"/>
        <v>0.34602772467532467</v>
      </c>
      <c r="DU160" s="2">
        <f t="shared" si="176"/>
        <v>0.35526286722689071</v>
      </c>
      <c r="DV160" s="2">
        <f t="shared" si="176"/>
        <v>0.35498596862745085</v>
      </c>
      <c r="DW160" s="2">
        <f t="shared" si="176"/>
        <v>0.39138144537815123</v>
      </c>
      <c r="DX160" s="2">
        <f t="shared" si="176"/>
        <v>0.33365020399560125</v>
      </c>
      <c r="DY160" s="2">
        <f t="shared" si="176"/>
        <v>0.32201371443850269</v>
      </c>
      <c r="EA160" s="2">
        <f t="shared" ref="EA160:EJ185" si="213">CE$228*$B160+CE$229</f>
        <v>0.28258413154761902</v>
      </c>
      <c r="EB160" s="2">
        <f t="shared" si="213"/>
        <v>0.28252948319987237</v>
      </c>
      <c r="EC160" s="2">
        <f t="shared" si="213"/>
        <v>0.28117561518171158</v>
      </c>
      <c r="ED160" s="2">
        <f t="shared" si="213"/>
        <v>0.27183505886026543</v>
      </c>
      <c r="EE160" s="2">
        <f t="shared" si="213"/>
        <v>0.27518492195242805</v>
      </c>
      <c r="EF160" s="2">
        <f t="shared" si="213"/>
        <v>0.28334115205952282</v>
      </c>
      <c r="EG160" s="2">
        <f t="shared" si="213"/>
        <v>0.28538764522333948</v>
      </c>
      <c r="EH160" s="2">
        <f t="shared" si="213"/>
        <v>0.28934330785894236</v>
      </c>
      <c r="EI160" s="2">
        <f t="shared" si="213"/>
        <v>0.29100592108965806</v>
      </c>
      <c r="EJ160" s="2">
        <f t="shared" si="213"/>
        <v>0.29415644627284349</v>
      </c>
      <c r="EK160" s="2">
        <f t="shared" si="212"/>
        <v>0.29035274218478202</v>
      </c>
      <c r="EL160" s="2">
        <f t="shared" si="179"/>
        <v>0.28068359943838794</v>
      </c>
      <c r="EM160" s="2">
        <f t="shared" si="179"/>
        <v>0.27743008539824449</v>
      </c>
      <c r="EN160" s="2">
        <f t="shared" si="179"/>
        <v>0.2838499302606059</v>
      </c>
      <c r="EO160" s="2">
        <f t="shared" si="179"/>
        <v>0.29518799115044247</v>
      </c>
      <c r="EQ160" s="2">
        <f t="shared" si="177"/>
        <v>0.28481174332344217</v>
      </c>
      <c r="ER160" s="2">
        <f t="shared" si="177"/>
        <v>0.28279844467944687</v>
      </c>
      <c r="ES160" s="2">
        <f t="shared" si="177"/>
        <v>0.28093849378393304</v>
      </c>
      <c r="ET160" s="2">
        <f t="shared" si="177"/>
        <v>0.27524347776893254</v>
      </c>
      <c r="EU160" s="2">
        <f t="shared" si="177"/>
        <v>0.27830406208249286</v>
      </c>
      <c r="EV160" s="2">
        <f t="shared" si="177"/>
        <v>0.28569223335085492</v>
      </c>
      <c r="EW160" s="2">
        <f t="shared" si="177"/>
        <v>0.28869803528722571</v>
      </c>
      <c r="EX160" s="2">
        <f t="shared" si="177"/>
        <v>0.29202594506049634</v>
      </c>
      <c r="EY160" s="2">
        <f t="shared" si="177"/>
        <v>0.29414966477641175</v>
      </c>
      <c r="EZ160" s="2">
        <f t="shared" si="177"/>
        <v>0.29488666537083458</v>
      </c>
      <c r="FA160" s="2">
        <f t="shared" si="177"/>
        <v>0.29000853406162175</v>
      </c>
      <c r="FB160" s="2">
        <f t="shared" si="177"/>
        <v>0.27964185453921825</v>
      </c>
      <c r="FC160" s="2">
        <f t="shared" si="177"/>
        <v>0.27861488361773323</v>
      </c>
      <c r="FD160" s="2">
        <f t="shared" si="177"/>
        <v>0.28277009344990645</v>
      </c>
      <c r="FE160" s="2">
        <f t="shared" si="177"/>
        <v>0.29009909625513769</v>
      </c>
      <c r="FG160" s="2">
        <f t="shared" si="178"/>
        <v>0.99992597175649112</v>
      </c>
      <c r="FH160" s="2">
        <f t="shared" si="178"/>
        <v>0.99990508450990834</v>
      </c>
      <c r="FI160" s="2">
        <f t="shared" si="178"/>
        <v>0.99990321607497146</v>
      </c>
      <c r="FJ160" s="2">
        <f t="shared" si="178"/>
        <v>0.99987935525790594</v>
      </c>
      <c r="FK160" s="2">
        <f t="shared" si="178"/>
        <v>0.99988689112981233</v>
      </c>
      <c r="FL160" s="2">
        <f t="shared" si="178"/>
        <v>0.99987426204258967</v>
      </c>
      <c r="FM160" s="2">
        <f t="shared" si="178"/>
        <v>0.99986962788681588</v>
      </c>
      <c r="FN160" s="2">
        <f t="shared" si="178"/>
        <v>0.99987380479823007</v>
      </c>
      <c r="FO160" s="2">
        <f t="shared" si="178"/>
        <v>0.99988010346522416</v>
      </c>
      <c r="FP160" s="2">
        <f t="shared" si="178"/>
        <v>0.99989308658525966</v>
      </c>
      <c r="FQ160" s="2">
        <f t="shared" si="178"/>
        <v>0.99988212344351823</v>
      </c>
      <c r="FR160" s="2">
        <f t="shared" si="178"/>
        <v>0.9998807041864014</v>
      </c>
      <c r="FS160" s="2">
        <f t="shared" si="178"/>
        <v>0.99987955938984974</v>
      </c>
      <c r="FT160" s="2">
        <f t="shared" si="178"/>
        <v>0.99990379358171633</v>
      </c>
      <c r="FU160" s="2">
        <f t="shared" si="178"/>
        <v>0.99989140630925111</v>
      </c>
      <c r="FW160" s="2">
        <f t="shared" si="169"/>
        <v>0.5143356052549386</v>
      </c>
      <c r="FX160" s="2">
        <f t="shared" si="169"/>
        <v>0.14009679952090764</v>
      </c>
      <c r="FY160" s="2">
        <f t="shared" si="169"/>
        <v>0.14335093283886455</v>
      </c>
      <c r="FZ160" s="2">
        <f t="shared" si="169"/>
        <v>0.18567432609714146</v>
      </c>
      <c r="GA160" s="2">
        <f t="shared" si="169"/>
        <v>0.17042606115838532</v>
      </c>
      <c r="GB160" s="2">
        <f t="shared" si="169"/>
        <v>0.17958101712027127</v>
      </c>
      <c r="GC160" s="2">
        <f t="shared" si="169"/>
        <v>0.1844479340941344</v>
      </c>
      <c r="GD160" s="2">
        <f t="shared" si="169"/>
        <v>0.21081144513657177</v>
      </c>
      <c r="GE160" s="2">
        <f t="shared" si="169"/>
        <v>0.22891856902564545</v>
      </c>
      <c r="GF160" s="2">
        <f t="shared" si="169"/>
        <v>0.23158590484728822</v>
      </c>
      <c r="GG160" s="2">
        <f t="shared" si="169"/>
        <v>0.19737329719502042</v>
      </c>
      <c r="GH160" s="2">
        <f t="shared" si="169"/>
        <v>0.16017248008696261</v>
      </c>
      <c r="GI160" s="2">
        <f t="shared" si="169"/>
        <v>0.14683409762735986</v>
      </c>
      <c r="GJ160" s="2">
        <f t="shared" si="169"/>
        <v>0.13514827785976496</v>
      </c>
      <c r="GK160" s="2">
        <f t="shared" si="169"/>
        <v>0.10653383125170951</v>
      </c>
      <c r="GM160" s="82">
        <f t="shared" si="170"/>
        <v>2.1095041994201564E-166</v>
      </c>
      <c r="GN160" s="82">
        <f t="shared" si="170"/>
        <v>8.9873093260819252E-152</v>
      </c>
      <c r="GO160" s="82">
        <f t="shared" si="170"/>
        <v>6.9640097262662645E-199</v>
      </c>
      <c r="GP160" s="82">
        <f t="shared" si="170"/>
        <v>7.9382460670130904E-242</v>
      </c>
      <c r="GQ160" s="82">
        <f t="shared" si="170"/>
        <v>6.9778211840343405E-274</v>
      </c>
      <c r="GR160" s="82">
        <f t="shared" si="170"/>
        <v>0</v>
      </c>
      <c r="GS160" s="82">
        <f t="shared" si="170"/>
        <v>0</v>
      </c>
      <c r="GT160" s="82">
        <f t="shared" si="170"/>
        <v>0</v>
      </c>
      <c r="GU160" s="82">
        <f t="shared" si="170"/>
        <v>0</v>
      </c>
      <c r="GV160" s="82">
        <f t="shared" si="170"/>
        <v>0</v>
      </c>
      <c r="GW160" s="82">
        <f t="shared" si="170"/>
        <v>0</v>
      </c>
      <c r="GX160" s="82">
        <f t="shared" si="170"/>
        <v>1.1620629747304198E-280</v>
      </c>
      <c r="GY160" s="82">
        <f t="shared" si="170"/>
        <v>7.0938419038824182E-273</v>
      </c>
      <c r="GZ160" s="82">
        <f t="shared" si="170"/>
        <v>0</v>
      </c>
      <c r="HA160" s="82">
        <f t="shared" si="170"/>
        <v>0</v>
      </c>
      <c r="HC160" s="82">
        <f t="shared" si="181"/>
        <v>1.529814128820601E-78</v>
      </c>
      <c r="HD160" s="82">
        <f t="shared" si="181"/>
        <v>3.9849187828285855E-125</v>
      </c>
      <c r="HE160" s="82">
        <f t="shared" si="181"/>
        <v>8.8640283825732559E-143</v>
      </c>
      <c r="HF160" s="82">
        <f t="shared" si="180"/>
        <v>1.0711721311992395E-162</v>
      </c>
      <c r="HG160" s="82">
        <f t="shared" si="180"/>
        <v>5.5106822185184405E-195</v>
      </c>
      <c r="HH160" s="82">
        <f t="shared" si="180"/>
        <v>1.431447062404601E-172</v>
      </c>
      <c r="HI160" s="82">
        <f t="shared" si="180"/>
        <v>1.924996662816202E-202</v>
      </c>
      <c r="HJ160" s="82">
        <f t="shared" si="180"/>
        <v>6.7470939349264594E-206</v>
      </c>
      <c r="HK160" s="82">
        <f t="shared" si="180"/>
        <v>8.0781446968523369E-173</v>
      </c>
      <c r="HL160" s="82">
        <f t="shared" si="161"/>
        <v>4.3118747462893939E-307</v>
      </c>
      <c r="HM160" s="82">
        <f t="shared" si="161"/>
        <v>6.0535587359519495E-235</v>
      </c>
      <c r="HN160" s="82">
        <f t="shared" si="161"/>
        <v>1.6557559970450938E-204</v>
      </c>
      <c r="HO160" s="82">
        <f t="shared" si="161"/>
        <v>3.9391873197260392E-201</v>
      </c>
      <c r="HP160" s="82">
        <f t="shared" si="161"/>
        <v>1.6626989305297132E-281</v>
      </c>
      <c r="HQ160" s="82">
        <f t="shared" si="161"/>
        <v>3.5758996732287783E-188</v>
      </c>
      <c r="HS160" s="82">
        <f t="shared" si="171"/>
        <v>1.6617746553124158E-22</v>
      </c>
      <c r="HT160" s="82">
        <f t="shared" si="171"/>
        <v>5.4525761986613773E-6</v>
      </c>
      <c r="HU160" s="82">
        <f t="shared" si="171"/>
        <v>4.3940551548583674E-7</v>
      </c>
      <c r="HV160" s="82">
        <f t="shared" si="171"/>
        <v>3.3971942172966848E-7</v>
      </c>
      <c r="HW160" s="82">
        <f t="shared" si="171"/>
        <v>4.3353056440226857E-7</v>
      </c>
      <c r="HX160" s="82">
        <f t="shared" si="171"/>
        <v>3.6325020046357463E-10</v>
      </c>
      <c r="HY160" s="82">
        <f t="shared" si="171"/>
        <v>8.048651810731348E-11</v>
      </c>
      <c r="HZ160" s="82">
        <f t="shared" si="171"/>
        <v>7.0010036956601487E-12</v>
      </c>
      <c r="IA160" s="82">
        <f t="shared" si="171"/>
        <v>3.8824114662395788E-13</v>
      </c>
      <c r="IB160" s="82">
        <f t="shared" si="171"/>
        <v>1.0913001792485753E-10</v>
      </c>
      <c r="IC160" s="82">
        <f t="shared" si="171"/>
        <v>6.4036937622015814E-9</v>
      </c>
      <c r="ID160" s="82">
        <f t="shared" si="171"/>
        <v>2.949674745769798E-6</v>
      </c>
      <c r="IE160" s="82">
        <f t="shared" si="171"/>
        <v>2.2684350690124359E-6</v>
      </c>
      <c r="IF160" s="82">
        <f t="shared" si="171"/>
        <v>8.6729270701286039E-6</v>
      </c>
      <c r="IG160" s="82">
        <f t="shared" si="171"/>
        <v>4.3608068520547411E-4</v>
      </c>
      <c r="II160" s="82">
        <f t="shared" si="172"/>
        <v>0.51409460289521247</v>
      </c>
      <c r="IJ160" s="82">
        <f t="shared" si="172"/>
        <v>1.9609043845079467E-7</v>
      </c>
      <c r="IK160" s="82">
        <f t="shared" si="172"/>
        <v>1.2603224633511598E-7</v>
      </c>
      <c r="IL160" s="82">
        <f t="shared" si="172"/>
        <v>2.9149180810244599E-5</v>
      </c>
      <c r="IM160" s="82">
        <f t="shared" si="172"/>
        <v>7.6115418812914612E-6</v>
      </c>
      <c r="IN160" s="82">
        <f t="shared" si="172"/>
        <v>1.6062847203125315E-6</v>
      </c>
      <c r="IO160" s="82">
        <f t="shared" si="172"/>
        <v>3.7736026679141359E-7</v>
      </c>
      <c r="IP160" s="82">
        <f t="shared" si="172"/>
        <v>1.0477971803641275E-5</v>
      </c>
      <c r="IQ160" s="82">
        <f t="shared" si="172"/>
        <v>5.2817085970327665E-5</v>
      </c>
      <c r="IR160" s="82">
        <f t="shared" si="172"/>
        <v>3.988960203043103E-4</v>
      </c>
      <c r="IS160" s="82">
        <f t="shared" si="172"/>
        <v>3.3241703901288517E-5</v>
      </c>
      <c r="IT160" s="82">
        <f t="shared" si="172"/>
        <v>4.5211273396258421E-6</v>
      </c>
      <c r="IU160" s="82">
        <f t="shared" si="172"/>
        <v>2.4937027103406713E-7</v>
      </c>
      <c r="IV160" s="82">
        <f t="shared" si="172"/>
        <v>1.1677790728845367E-4</v>
      </c>
      <c r="IW160" s="82">
        <f t="shared" si="172"/>
        <v>1.1956988254407141E-4</v>
      </c>
      <c r="IY160" s="82">
        <f t="shared" si="173"/>
        <v>0.51409460289521247</v>
      </c>
      <c r="IZ160" s="82">
        <f t="shared" si="173"/>
        <v>5.6486666371121715E-6</v>
      </c>
      <c r="JA160" s="82">
        <f t="shared" si="173"/>
        <v>5.6543776182095269E-7</v>
      </c>
      <c r="JB160" s="82">
        <f t="shared" si="173"/>
        <v>2.9488900231974269E-5</v>
      </c>
      <c r="JC160" s="82">
        <f t="shared" si="173"/>
        <v>8.0450724456937295E-6</v>
      </c>
      <c r="JD160" s="82">
        <f t="shared" si="173"/>
        <v>1.6066479705129951E-6</v>
      </c>
      <c r="JE160" s="82">
        <f t="shared" si="173"/>
        <v>3.7744075330952088E-7</v>
      </c>
      <c r="JF160" s="82">
        <f t="shared" si="173"/>
        <v>1.0477978804644971E-5</v>
      </c>
      <c r="JG160" s="82">
        <f t="shared" si="173"/>
        <v>5.2817086358568814E-5</v>
      </c>
      <c r="JH160" s="82">
        <f t="shared" si="173"/>
        <v>3.988961294343282E-4</v>
      </c>
      <c r="JI160" s="82">
        <f t="shared" si="173"/>
        <v>3.3248107595050719E-5</v>
      </c>
      <c r="JJ160" s="82">
        <f t="shared" si="173"/>
        <v>7.4708020853956401E-6</v>
      </c>
      <c r="JK160" s="82">
        <f t="shared" si="173"/>
        <v>2.5178053400465031E-6</v>
      </c>
      <c r="JL160" s="82">
        <f t="shared" si="173"/>
        <v>1.2545083435858227E-4</v>
      </c>
      <c r="JM160" s="82">
        <f t="shared" si="173"/>
        <v>5.5565056774954549E-4</v>
      </c>
    </row>
    <row r="161" spans="2:273" x14ac:dyDescent="0.25">
      <c r="B161" s="2">
        <v>134</v>
      </c>
      <c r="C161" s="37">
        <v>0.28367199999999998</v>
      </c>
      <c r="D161" s="37">
        <v>0.28353</v>
      </c>
      <c r="E161" s="37">
        <v>0.28154600000000002</v>
      </c>
      <c r="F161" s="37">
        <v>0.26803199999999999</v>
      </c>
      <c r="G161" s="37">
        <v>0.27555200000000002</v>
      </c>
      <c r="H161" s="37">
        <v>0.283526</v>
      </c>
      <c r="I161" s="37">
        <v>0.282582</v>
      </c>
      <c r="J161" s="37">
        <v>0.29047499999999998</v>
      </c>
      <c r="K161" s="37">
        <v>0.29436200000000001</v>
      </c>
      <c r="L161" s="37">
        <v>0.29555999999999999</v>
      </c>
      <c r="M161" s="37">
        <v>0.29303800000000002</v>
      </c>
      <c r="N161" s="37">
        <v>0.28015899999999999</v>
      </c>
      <c r="O161" s="37">
        <v>0.27644800000000003</v>
      </c>
      <c r="P161" s="37">
        <v>0.28335199999999999</v>
      </c>
      <c r="Q161" s="37">
        <v>0.28998299999999999</v>
      </c>
      <c r="S161" s="4">
        <f t="shared" si="174"/>
        <v>0.28346523764928711</v>
      </c>
      <c r="T161" s="4">
        <f t="shared" si="174"/>
        <v>0.28227891172083192</v>
      </c>
      <c r="U161" s="4">
        <f t="shared" si="174"/>
        <v>0.28082489546714989</v>
      </c>
      <c r="V161" s="4">
        <f t="shared" si="174"/>
        <v>0.27216016104861224</v>
      </c>
      <c r="W161" s="4">
        <f t="shared" si="174"/>
        <v>0.27539193940589102</v>
      </c>
      <c r="X161" s="4">
        <f t="shared" si="174"/>
        <v>0.28331671644424095</v>
      </c>
      <c r="Y161" s="4">
        <f t="shared" si="174"/>
        <v>0.28547700913177526</v>
      </c>
      <c r="Z161" s="4">
        <f t="shared" si="174"/>
        <v>0.28953866010956314</v>
      </c>
      <c r="AA161" s="4">
        <f t="shared" si="174"/>
        <v>0.29168938123407956</v>
      </c>
      <c r="AB161" s="4">
        <f t="shared" si="174"/>
        <v>0.29453056618639128</v>
      </c>
      <c r="AC161" s="4">
        <f t="shared" si="174"/>
        <v>0.29012391684632177</v>
      </c>
      <c r="AD161" s="4">
        <f t="shared" si="174"/>
        <v>0.28023672680986389</v>
      </c>
      <c r="AE161" s="4">
        <f t="shared" si="174"/>
        <v>0.2771646029565733</v>
      </c>
      <c r="AF161" s="4">
        <f t="shared" si="174"/>
        <v>0.28345409443067426</v>
      </c>
      <c r="AG161" s="4">
        <f t="shared" si="174"/>
        <v>0.2944510934614239</v>
      </c>
      <c r="AI161" s="4">
        <f t="shared" si="175"/>
        <v>2.0676235071287463E-4</v>
      </c>
      <c r="AJ161" s="4">
        <f t="shared" si="175"/>
        <v>1.2510882791680888E-3</v>
      </c>
      <c r="AK161" s="4">
        <f t="shared" si="175"/>
        <v>7.2110453285012532E-4</v>
      </c>
      <c r="AL161" s="4">
        <f t="shared" si="175"/>
        <v>-4.1281610486122444E-3</v>
      </c>
      <c r="AM161" s="4">
        <f t="shared" si="175"/>
        <v>1.6006059410900164E-4</v>
      </c>
      <c r="AN161" s="4">
        <f t="shared" si="175"/>
        <v>2.0928355575905444E-4</v>
      </c>
      <c r="AO161" s="4">
        <f t="shared" si="175"/>
        <v>-2.8950091317752613E-3</v>
      </c>
      <c r="AP161" s="4">
        <f t="shared" si="175"/>
        <v>9.3633989043684362E-4</v>
      </c>
      <c r="AQ161" s="4">
        <f t="shared" si="175"/>
        <v>2.6726187659204537E-3</v>
      </c>
      <c r="AR161" s="4">
        <f t="shared" si="175"/>
        <v>1.0294338136087045E-3</v>
      </c>
      <c r="AS161" s="4">
        <f t="shared" si="175"/>
        <v>2.9140831536782486E-3</v>
      </c>
      <c r="AT161" s="4">
        <f t="shared" si="175"/>
        <v>-7.772680986389835E-5</v>
      </c>
      <c r="AU161" s="4">
        <f t="shared" si="175"/>
        <v>-7.1660295657327566E-4</v>
      </c>
      <c r="AV161" s="4">
        <f t="shared" si="175"/>
        <v>-1.0209443067427104E-4</v>
      </c>
      <c r="AW161" s="4">
        <f t="shared" si="175"/>
        <v>-4.4680934614239054E-3</v>
      </c>
      <c r="AY161" s="2">
        <f t="shared" ref="AY161:BM177" si="214">IF(OR($B161 &lt; C$230, $B161 &gt; C$233), #N/A, ((1-FG161)*DK161) + (FG161 - FW161)*EA161 + (FW161*EQ161))</f>
        <v>0.28346523764928711</v>
      </c>
      <c r="AZ161" s="2">
        <f t="shared" si="214"/>
        <v>0.28227889285745317</v>
      </c>
      <c r="BA161" s="2">
        <f t="shared" si="214"/>
        <v>0.28082485442442845</v>
      </c>
      <c r="BB161" s="2">
        <f t="shared" si="214"/>
        <v>0.27214512192913559</v>
      </c>
      <c r="BC161" s="2">
        <f t="shared" si="214"/>
        <v>0.27538932422590701</v>
      </c>
      <c r="BD161" s="2">
        <f t="shared" si="214"/>
        <v>0.28331582212496365</v>
      </c>
      <c r="BE161" s="2">
        <f t="shared" si="214"/>
        <v>0.28547663391040551</v>
      </c>
      <c r="BF161" s="2">
        <f t="shared" si="214"/>
        <v>0.28953243493643438</v>
      </c>
      <c r="BG161" s="2">
        <f t="shared" si="214"/>
        <v>0.29164637695610107</v>
      </c>
      <c r="BH161" s="2">
        <f t="shared" si="214"/>
        <v>0.294352998690182</v>
      </c>
      <c r="BI161" s="2">
        <f t="shared" si="214"/>
        <v>0.2901059595510182</v>
      </c>
      <c r="BJ161" s="2">
        <f t="shared" si="214"/>
        <v>0.28023341700326476</v>
      </c>
      <c r="BK161" s="2">
        <f t="shared" si="214"/>
        <v>0.27716430753187976</v>
      </c>
      <c r="BL161" s="2">
        <f t="shared" si="214"/>
        <v>0.28335438054464812</v>
      </c>
      <c r="BM161" s="2">
        <f t="shared" si="214"/>
        <v>0.29422423711599727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>
        <f t="shared" si="215"/>
        <v>0.28353</v>
      </c>
      <c r="CG161" s="2">
        <f t="shared" si="215"/>
        <v>0.28154600000000002</v>
      </c>
      <c r="CH161" s="2">
        <f t="shared" si="215"/>
        <v>0.26803199999999999</v>
      </c>
      <c r="CI161" s="2">
        <f t="shared" si="215"/>
        <v>0.27555200000000002</v>
      </c>
      <c r="CJ161" s="2">
        <f t="shared" si="215"/>
        <v>0.283526</v>
      </c>
      <c r="CK161" s="2">
        <f t="shared" si="215"/>
        <v>0.282582</v>
      </c>
      <c r="CL161" s="2">
        <f t="shared" si="215"/>
        <v>0.29047499999999998</v>
      </c>
      <c r="CM161" s="2">
        <f t="shared" si="215"/>
        <v>0.29436200000000001</v>
      </c>
      <c r="CN161" s="2">
        <f t="shared" si="215"/>
        <v>0.29555999999999999</v>
      </c>
      <c r="CO161" s="2">
        <f t="shared" si="215"/>
        <v>0.29303800000000002</v>
      </c>
      <c r="CP161" s="2">
        <f t="shared" si="215"/>
        <v>0.28015899999999999</v>
      </c>
      <c r="CQ161" s="2">
        <f t="shared" si="215"/>
        <v>0.27644800000000003</v>
      </c>
      <c r="CR161" s="2">
        <f t="shared" si="215"/>
        <v>0.28335199999999999</v>
      </c>
      <c r="CS161" s="2">
        <f t="shared" si="215"/>
        <v>0.28998299999999999</v>
      </c>
      <c r="CU161" s="2" t="str">
        <f t="shared" si="197"/>
        <v/>
      </c>
      <c r="CV161" s="2">
        <f t="shared" si="198"/>
        <v>0.28353</v>
      </c>
      <c r="CW161" s="2">
        <f t="shared" si="199"/>
        <v>0.28154600000000002</v>
      </c>
      <c r="CX161" s="2">
        <f t="shared" si="200"/>
        <v>0.26803199999999999</v>
      </c>
      <c r="CY161" s="2">
        <f t="shared" si="201"/>
        <v>0.27555200000000002</v>
      </c>
      <c r="CZ161" s="2">
        <f t="shared" si="202"/>
        <v>0.283526</v>
      </c>
      <c r="DA161" s="2">
        <f t="shared" si="203"/>
        <v>0.282582</v>
      </c>
      <c r="DB161" s="2">
        <f t="shared" si="204"/>
        <v>0.29047499999999998</v>
      </c>
      <c r="DC161" s="2">
        <f t="shared" si="205"/>
        <v>0.29436200000000001</v>
      </c>
      <c r="DD161" s="2">
        <f t="shared" si="206"/>
        <v>0.29555999999999999</v>
      </c>
      <c r="DE161" s="2">
        <f t="shared" si="207"/>
        <v>0.29303800000000002</v>
      </c>
      <c r="DF161" s="2">
        <f t="shared" si="208"/>
        <v>0.28015899999999999</v>
      </c>
      <c r="DG161" s="2">
        <f t="shared" si="209"/>
        <v>0.27644800000000003</v>
      </c>
      <c r="DH161" s="2">
        <f t="shared" si="210"/>
        <v>0.28335199999999999</v>
      </c>
      <c r="DI161" s="2">
        <f t="shared" si="211"/>
        <v>0.28998299999999999</v>
      </c>
      <c r="DK161" s="2">
        <f t="shared" si="176"/>
        <v>0.35141551724137926</v>
      </c>
      <c r="DL161" s="2">
        <f t="shared" si="176"/>
        <v>0.32125664791055719</v>
      </c>
      <c r="DM161" s="2">
        <f t="shared" si="176"/>
        <v>0.34685896792522003</v>
      </c>
      <c r="DN161" s="2">
        <f t="shared" si="176"/>
        <v>0.35654288823529412</v>
      </c>
      <c r="DO161" s="2">
        <f t="shared" si="176"/>
        <v>0.37953916730328491</v>
      </c>
      <c r="DP161" s="2">
        <f t="shared" si="176"/>
        <v>0.349052225210084</v>
      </c>
      <c r="DQ161" s="2">
        <f t="shared" si="176"/>
        <v>0.3456904266409267</v>
      </c>
      <c r="DR161" s="2">
        <f t="shared" si="176"/>
        <v>0.35236902773109247</v>
      </c>
      <c r="DS161" s="2">
        <f t="shared" si="176"/>
        <v>0.366159068907563</v>
      </c>
      <c r="DT161" s="2">
        <f t="shared" si="176"/>
        <v>0.34615229640947287</v>
      </c>
      <c r="DU161" s="2">
        <f t="shared" si="176"/>
        <v>0.35542577815126042</v>
      </c>
      <c r="DV161" s="2">
        <f t="shared" si="176"/>
        <v>0.35513418067226876</v>
      </c>
      <c r="DW161" s="2">
        <f t="shared" si="176"/>
        <v>0.39186645882352938</v>
      </c>
      <c r="DX161" s="2">
        <f t="shared" si="176"/>
        <v>0.3337022001466276</v>
      </c>
      <c r="DY161" s="2">
        <f t="shared" si="176"/>
        <v>0.32185871122994653</v>
      </c>
      <c r="EA161" s="2">
        <f t="shared" si="213"/>
        <v>0.28222191547619047</v>
      </c>
      <c r="EB161" s="2">
        <f t="shared" si="213"/>
        <v>0.28223315871749877</v>
      </c>
      <c r="EC161" s="2">
        <f t="shared" si="213"/>
        <v>0.28085714923798355</v>
      </c>
      <c r="ED161" s="2">
        <f t="shared" si="213"/>
        <v>0.27143092974238875</v>
      </c>
      <c r="EE161" s="2">
        <f t="shared" si="213"/>
        <v>0.27478569836943689</v>
      </c>
      <c r="EF161" s="2">
        <f t="shared" si="213"/>
        <v>0.2828384910396855</v>
      </c>
      <c r="EG161" s="2">
        <f t="shared" si="213"/>
        <v>0.28479218833478448</v>
      </c>
      <c r="EH161" s="2">
        <f t="shared" si="213"/>
        <v>0.28889835617969717</v>
      </c>
      <c r="EI161" s="2">
        <f t="shared" si="213"/>
        <v>0.29084156547746204</v>
      </c>
      <c r="EJ161" s="2">
        <f t="shared" si="213"/>
        <v>0.2941605596468792</v>
      </c>
      <c r="EK161" s="2">
        <f t="shared" si="212"/>
        <v>0.29017416669151624</v>
      </c>
      <c r="EL161" s="2">
        <f t="shared" si="179"/>
        <v>0.28041152274765213</v>
      </c>
      <c r="EM161" s="2">
        <f t="shared" si="179"/>
        <v>0.2769570673873612</v>
      </c>
      <c r="EN161" s="2">
        <f t="shared" si="179"/>
        <v>0.28351199768737267</v>
      </c>
      <c r="EO161" s="2">
        <f t="shared" si="179"/>
        <v>0.29482791887905602</v>
      </c>
      <c r="EQ161" s="2">
        <f t="shared" si="177"/>
        <v>0.28452725667655787</v>
      </c>
      <c r="ER161" s="2">
        <f t="shared" si="177"/>
        <v>0.28251261785883175</v>
      </c>
      <c r="ES161" s="2">
        <f t="shared" si="177"/>
        <v>0.28061126782000556</v>
      </c>
      <c r="ET161" s="2">
        <f t="shared" si="177"/>
        <v>0.27495497706107835</v>
      </c>
      <c r="EU161" s="2">
        <f t="shared" si="177"/>
        <v>0.27801025068003915</v>
      </c>
      <c r="EV161" s="2">
        <f t="shared" si="177"/>
        <v>0.28526540984411175</v>
      </c>
      <c r="EW161" s="2">
        <f t="shared" si="177"/>
        <v>0.28820024284725326</v>
      </c>
      <c r="EX161" s="2">
        <f t="shared" si="177"/>
        <v>0.29166504920303959</v>
      </c>
      <c r="EY161" s="2">
        <f t="shared" si="177"/>
        <v>0.29408521032948243</v>
      </c>
      <c r="EZ161" s="2">
        <f t="shared" si="177"/>
        <v>0.29491492780811118</v>
      </c>
      <c r="FA161" s="2">
        <f t="shared" si="177"/>
        <v>0.28981996628925749</v>
      </c>
      <c r="FB161" s="2">
        <f t="shared" si="177"/>
        <v>0.27933472370410328</v>
      </c>
      <c r="FC161" s="2">
        <f t="shared" si="177"/>
        <v>0.27818299622697867</v>
      </c>
      <c r="FD161" s="2">
        <f t="shared" si="177"/>
        <v>0.28240438806538437</v>
      </c>
      <c r="FE161" s="2">
        <f t="shared" si="177"/>
        <v>0.28958367143212171</v>
      </c>
      <c r="FG161" s="2">
        <f t="shared" si="178"/>
        <v>0.99993248499973009</v>
      </c>
      <c r="FH161" s="2">
        <f t="shared" si="178"/>
        <v>0.99991343532126575</v>
      </c>
      <c r="FI161" s="2">
        <f t="shared" si="178"/>
        <v>0.99991173125960764</v>
      </c>
      <c r="FJ161" s="2">
        <f t="shared" si="178"/>
        <v>0.99988996951947806</v>
      </c>
      <c r="FK161" s="2">
        <f t="shared" si="178"/>
        <v>0.99989684245770105</v>
      </c>
      <c r="FL161" s="2">
        <f t="shared" si="178"/>
        <v>0.99988532435120048</v>
      </c>
      <c r="FM161" s="2">
        <f t="shared" si="178"/>
        <v>0.99988109785566026</v>
      </c>
      <c r="FN161" s="2">
        <f t="shared" si="178"/>
        <v>0.99988490733014401</v>
      </c>
      <c r="FO161" s="2">
        <f t="shared" si="178"/>
        <v>0.99989065190710502</v>
      </c>
      <c r="FP161" s="2">
        <f t="shared" si="178"/>
        <v>0.9999024928896133</v>
      </c>
      <c r="FQ161" s="2">
        <f t="shared" si="178"/>
        <v>0.9998924941877475</v>
      </c>
      <c r="FR161" s="2">
        <f t="shared" si="178"/>
        <v>0.9998911997828609</v>
      </c>
      <c r="FS161" s="2">
        <f t="shared" si="178"/>
        <v>0.99989015569397277</v>
      </c>
      <c r="FT161" s="2">
        <f t="shared" si="178"/>
        <v>0.99991225796096261</v>
      </c>
      <c r="FU161" s="2">
        <f t="shared" si="178"/>
        <v>0.99990096043062149</v>
      </c>
      <c r="FW161" s="2">
        <f t="shared" ref="FW161:GK177" si="216">POWER(10,($B161-C$232)/C$229)/(1+POWER(10,($B161-C$232)/C$229))</f>
        <v>0.537295983283261</v>
      </c>
      <c r="FX161" s="2">
        <f t="shared" si="216"/>
        <v>0.15156449686083223</v>
      </c>
      <c r="FY161" s="2">
        <f t="shared" si="216"/>
        <v>0.15503697378881051</v>
      </c>
      <c r="FZ161" s="2">
        <f t="shared" si="216"/>
        <v>0.20000505478960917</v>
      </c>
      <c r="GA161" s="2">
        <f t="shared" si="216"/>
        <v>0.18384559745501086</v>
      </c>
      <c r="GB161" s="2">
        <f t="shared" si="216"/>
        <v>0.19355323362941604</v>
      </c>
      <c r="GC161" s="2">
        <f t="shared" si="216"/>
        <v>0.19870710460242924</v>
      </c>
      <c r="GD161" s="2">
        <f t="shared" si="216"/>
        <v>0.22654256992111269</v>
      </c>
      <c r="GE161" s="2">
        <f t="shared" si="216"/>
        <v>0.2455804163582247</v>
      </c>
      <c r="GF161" s="2">
        <f t="shared" si="216"/>
        <v>0.24837935760849567</v>
      </c>
      <c r="GG161" s="2">
        <f t="shared" si="216"/>
        <v>0.21237149226569177</v>
      </c>
      <c r="GH161" s="2">
        <f t="shared" si="216"/>
        <v>0.17295296361055759</v>
      </c>
      <c r="GI161" s="2">
        <f t="shared" si="216"/>
        <v>0.1587514673534719</v>
      </c>
      <c r="GJ161" s="2">
        <f t="shared" si="216"/>
        <v>0.14627981755628852</v>
      </c>
      <c r="GK161" s="2">
        <f t="shared" si="216"/>
        <v>0.11562362135441408</v>
      </c>
      <c r="GM161" s="82">
        <f t="shared" ref="GM161:HA177" si="217" xml:space="preserve"> _xlfn.NORM.DIST($B161, C$7, ABS(C$11), TRUE) * _xlfn.NORM.DIST(($B161 - C$7)*C$15, 0, ABS(C$11), TRUE) * 2</f>
        <v>1.1984402591422732E-170</v>
      </c>
      <c r="GN161" s="82">
        <f t="shared" si="217"/>
        <v>1.2329575918390062E-155</v>
      </c>
      <c r="GO161" s="82">
        <f t="shared" si="217"/>
        <v>6.799279685882929E-204</v>
      </c>
      <c r="GP161" s="82">
        <f t="shared" si="217"/>
        <v>4.5389626397068811E-248</v>
      </c>
      <c r="GQ161" s="82">
        <f t="shared" si="217"/>
        <v>6.9236939895646581E-281</v>
      </c>
      <c r="GR161" s="82">
        <f t="shared" si="217"/>
        <v>0</v>
      </c>
      <c r="GS161" s="82">
        <f t="shared" si="217"/>
        <v>0</v>
      </c>
      <c r="GT161" s="82">
        <f t="shared" si="217"/>
        <v>0</v>
      </c>
      <c r="GU161" s="82">
        <f t="shared" si="217"/>
        <v>0</v>
      </c>
      <c r="GV161" s="82">
        <f t="shared" si="217"/>
        <v>0</v>
      </c>
      <c r="GW161" s="82">
        <f t="shared" si="217"/>
        <v>0</v>
      </c>
      <c r="GX161" s="82">
        <f t="shared" si="217"/>
        <v>6.8978708300123755E-288</v>
      </c>
      <c r="GY161" s="82">
        <f t="shared" si="217"/>
        <v>8.2169438454604627E-280</v>
      </c>
      <c r="GZ161" s="82">
        <f t="shared" si="217"/>
        <v>0</v>
      </c>
      <c r="HA161" s="82">
        <f t="shared" si="217"/>
        <v>0</v>
      </c>
      <c r="HC161" s="82">
        <f t="shared" si="181"/>
        <v>2.1578213879740106E-81</v>
      </c>
      <c r="HD161" s="82">
        <f t="shared" si="181"/>
        <v>1.000496661593188E-129</v>
      </c>
      <c r="HE161" s="82">
        <f t="shared" si="181"/>
        <v>6.2683669922781287E-148</v>
      </c>
      <c r="HF161" s="82">
        <f t="shared" si="180"/>
        <v>8.814427753576508E-169</v>
      </c>
      <c r="HG161" s="82">
        <f t="shared" si="180"/>
        <v>3.7362939328811623E-202</v>
      </c>
      <c r="HH161" s="82">
        <f t="shared" si="180"/>
        <v>7.6659067555370709E-179</v>
      </c>
      <c r="HI161" s="82">
        <f t="shared" si="180"/>
        <v>9.3399645400100711E-210</v>
      </c>
      <c r="HJ161" s="82">
        <f t="shared" si="180"/>
        <v>2.7800218300810094E-213</v>
      </c>
      <c r="HK161" s="82">
        <f t="shared" si="180"/>
        <v>6.4648451331257865E-179</v>
      </c>
      <c r="HL161" s="82">
        <f t="shared" si="161"/>
        <v>0</v>
      </c>
      <c r="HM161" s="82">
        <f t="shared" si="161"/>
        <v>1.8655474429746768E-243</v>
      </c>
      <c r="HN161" s="82">
        <f t="shared" si="161"/>
        <v>4.2266342429279661E-212</v>
      </c>
      <c r="HO161" s="82">
        <f t="shared" si="161"/>
        <v>1.3746018078445437E-208</v>
      </c>
      <c r="HP161" s="82">
        <f t="shared" si="161"/>
        <v>1.4859426301237132E-291</v>
      </c>
      <c r="HQ161" s="82">
        <f t="shared" si="161"/>
        <v>6.5897303542622783E-195</v>
      </c>
      <c r="HS161" s="82">
        <f t="shared" ref="HS161:IG177" si="218" xml:space="preserve"> _xlfn.NORM.DIST($B161, C$9, ABS(C$13), TRUE) * _xlfn.NORM.DIST(($B161 - C$9)*C$17, 0, ABS(C$13), TRUE) * 2</f>
        <v>5.1333597838688379E-24</v>
      </c>
      <c r="HT161" s="82">
        <f t="shared" si="218"/>
        <v>9.1454377275318038E-7</v>
      </c>
      <c r="HU161" s="82">
        <f t="shared" si="218"/>
        <v>5.7865709972338654E-8</v>
      </c>
      <c r="HV161" s="82">
        <f t="shared" si="218"/>
        <v>4.8178595584278606E-8</v>
      </c>
      <c r="HW161" s="82">
        <f t="shared" si="218"/>
        <v>6.2450893330271927E-8</v>
      </c>
      <c r="HX161" s="82">
        <f t="shared" si="218"/>
        <v>2.5728108920664612E-11</v>
      </c>
      <c r="HY161" s="82">
        <f t="shared" si="218"/>
        <v>4.1292301414786691E-12</v>
      </c>
      <c r="HZ161" s="82">
        <f t="shared" si="218"/>
        <v>3.3226696218533348E-13</v>
      </c>
      <c r="IA161" s="82">
        <f t="shared" si="218"/>
        <v>1.5743331937432088E-14</v>
      </c>
      <c r="IB161" s="82">
        <f t="shared" si="218"/>
        <v>8.6365241524240823E-12</v>
      </c>
      <c r="IC161" s="82">
        <f t="shared" si="218"/>
        <v>6.3861888902913722E-10</v>
      </c>
      <c r="ID161" s="82">
        <f t="shared" si="218"/>
        <v>5.0501715060419071E-7</v>
      </c>
      <c r="IE161" s="82">
        <f t="shared" si="218"/>
        <v>3.4182903055535203E-7</v>
      </c>
      <c r="IF161" s="82">
        <f t="shared" si="218"/>
        <v>1.6482338160984701E-6</v>
      </c>
      <c r="IG161" s="82">
        <f t="shared" si="218"/>
        <v>1.2476567336563443E-4</v>
      </c>
      <c r="II161" s="82">
        <f t="shared" ref="II161:IW177" si="219" xml:space="preserve"> _xlfn.NORM.DIST($B161, C$10, ABS(C$14), TRUE) * _xlfn.NORM.DIST(($B161 - C$10)*C$18, 0, ABS(C$14), TRUE) * 2</f>
        <v>0.51305729415320178</v>
      </c>
      <c r="IJ161" s="82">
        <f t="shared" si="219"/>
        <v>7.8549191944031266E-7</v>
      </c>
      <c r="IK161" s="82">
        <f t="shared" si="219"/>
        <v>5.3783926862239462E-7</v>
      </c>
      <c r="IL161" s="82">
        <f t="shared" si="219"/>
        <v>8.8542743776147693E-5</v>
      </c>
      <c r="IM161" s="82">
        <f t="shared" si="219"/>
        <v>2.4915410040365598E-5</v>
      </c>
      <c r="IN161" s="82">
        <f t="shared" si="219"/>
        <v>6.5814241470486559E-6</v>
      </c>
      <c r="IO161" s="82">
        <f t="shared" si="219"/>
        <v>1.8853280585875615E-6</v>
      </c>
      <c r="IP161" s="82">
        <f t="shared" si="219"/>
        <v>4.1335028369344068E-5</v>
      </c>
      <c r="IQ161" s="82">
        <f t="shared" si="219"/>
        <v>1.8630901855525936E-4</v>
      </c>
      <c r="IR161" s="82">
        <f t="shared" si="219"/>
        <v>1.0731967947970186E-3</v>
      </c>
      <c r="IS161" s="82">
        <f t="shared" si="219"/>
        <v>1.0530238123338136E-4</v>
      </c>
      <c r="IT161" s="82">
        <f t="shared" si="219"/>
        <v>1.4835594207600001E-5</v>
      </c>
      <c r="IU161" s="82">
        <f t="shared" si="219"/>
        <v>1.0174779655435904E-6</v>
      </c>
      <c r="IV161" s="82">
        <f t="shared" si="219"/>
        <v>2.5062590038505301E-4</v>
      </c>
      <c r="IW161" s="82">
        <f t="shared" si="219"/>
        <v>2.3287254446544773E-4</v>
      </c>
      <c r="IY161" s="82">
        <f t="shared" ref="IY161:JM177" si="220">GM161+HC161+HS161+II161</f>
        <v>0.51305729415320178</v>
      </c>
      <c r="IZ161" s="82">
        <f t="shared" si="220"/>
        <v>1.7000356921934929E-6</v>
      </c>
      <c r="JA161" s="82">
        <f t="shared" si="220"/>
        <v>5.957049785947333E-7</v>
      </c>
      <c r="JB161" s="82">
        <f t="shared" si="220"/>
        <v>8.8590922371731975E-5</v>
      </c>
      <c r="JC161" s="82">
        <f t="shared" si="220"/>
        <v>2.497786093369587E-5</v>
      </c>
      <c r="JD161" s="82">
        <f t="shared" si="220"/>
        <v>6.5814498751575769E-6</v>
      </c>
      <c r="JE161" s="82">
        <f t="shared" si="220"/>
        <v>1.8853321878177029E-6</v>
      </c>
      <c r="JF161" s="82">
        <f t="shared" si="220"/>
        <v>4.1335028701611031E-5</v>
      </c>
      <c r="JG161" s="82">
        <f t="shared" si="220"/>
        <v>1.8630901857100268E-4</v>
      </c>
      <c r="JH161" s="82">
        <f t="shared" si="220"/>
        <v>1.0731968034335428E-3</v>
      </c>
      <c r="JI161" s="82">
        <f t="shared" si="220"/>
        <v>1.0530301985227039E-4</v>
      </c>
      <c r="JJ161" s="82">
        <f t="shared" si="220"/>
        <v>1.5340611358204193E-5</v>
      </c>
      <c r="JK161" s="82">
        <f t="shared" si="220"/>
        <v>1.3593069960989424E-6</v>
      </c>
      <c r="JL161" s="82">
        <f t="shared" si="220"/>
        <v>2.5227413420115147E-4</v>
      </c>
      <c r="JM161" s="82">
        <f t="shared" si="220"/>
        <v>3.5763821783108213E-4</v>
      </c>
    </row>
    <row r="162" spans="2:273" x14ac:dyDescent="0.25">
      <c r="B162" s="2">
        <v>135</v>
      </c>
      <c r="C162" s="37">
        <v>0.28412900000000002</v>
      </c>
      <c r="D162" s="37">
        <v>0.28124700000000002</v>
      </c>
      <c r="E162" s="37">
        <v>0.28138099999999999</v>
      </c>
      <c r="F162" s="37">
        <v>0.27187499999999998</v>
      </c>
      <c r="G162" s="37">
        <v>0.27263900000000002</v>
      </c>
      <c r="H162" s="37">
        <v>0.28233000000000003</v>
      </c>
      <c r="I162" s="37">
        <v>0.28551500000000002</v>
      </c>
      <c r="J162" s="37">
        <v>0.289298</v>
      </c>
      <c r="K162" s="37">
        <v>0.297292</v>
      </c>
      <c r="L162" s="37">
        <v>0.29428399999999999</v>
      </c>
      <c r="M162" s="37">
        <v>0.288026</v>
      </c>
      <c r="N162" s="37">
        <v>0.28054899999999999</v>
      </c>
      <c r="O162" s="37">
        <v>0.27548899999999998</v>
      </c>
      <c r="P162" s="37">
        <v>0.290078</v>
      </c>
      <c r="Q162" s="37">
        <v>0.29205599999999998</v>
      </c>
      <c r="S162" s="4">
        <f t="shared" si="174"/>
        <v>0.28319874689498636</v>
      </c>
      <c r="T162" s="4">
        <f t="shared" si="174"/>
        <v>0.28198749215193947</v>
      </c>
      <c r="U162" s="4">
        <f t="shared" si="174"/>
        <v>0.28050153679607043</v>
      </c>
      <c r="V162" s="4">
        <f t="shared" si="174"/>
        <v>0.27185871837307074</v>
      </c>
      <c r="W162" s="4">
        <f t="shared" si="174"/>
        <v>0.27506354528439142</v>
      </c>
      <c r="X162" s="4">
        <f t="shared" si="174"/>
        <v>0.28286740998186682</v>
      </c>
      <c r="Y162" s="4">
        <f t="shared" si="174"/>
        <v>0.28495443754947863</v>
      </c>
      <c r="Z162" s="4">
        <f t="shared" si="174"/>
        <v>0.28917398543223755</v>
      </c>
      <c r="AA162" s="4">
        <f t="shared" si="174"/>
        <v>0.29169268008347626</v>
      </c>
      <c r="AB162" s="4">
        <f t="shared" si="174"/>
        <v>0.29478906937781757</v>
      </c>
      <c r="AC162" s="4">
        <f t="shared" si="174"/>
        <v>0.28996853883547757</v>
      </c>
      <c r="AD162" s="4">
        <f t="shared" si="174"/>
        <v>0.27994916349479226</v>
      </c>
      <c r="AE162" s="4">
        <f t="shared" si="174"/>
        <v>0.27671394853759035</v>
      </c>
      <c r="AF162" s="4">
        <f t="shared" si="174"/>
        <v>0.28319568542694878</v>
      </c>
      <c r="AG162" s="4">
        <f t="shared" si="174"/>
        <v>0.2941980680718122</v>
      </c>
      <c r="AI162" s="4">
        <f t="shared" si="175"/>
        <v>9.3025310501365643E-4</v>
      </c>
      <c r="AJ162" s="4">
        <f t="shared" si="175"/>
        <v>-7.4049215193944251E-4</v>
      </c>
      <c r="AK162" s="4">
        <f t="shared" si="175"/>
        <v>8.7946320392956467E-4</v>
      </c>
      <c r="AL162" s="4">
        <f t="shared" si="175"/>
        <v>1.6281626929237625E-5</v>
      </c>
      <c r="AM162" s="4">
        <f t="shared" si="175"/>
        <v>-2.4245452843913995E-3</v>
      </c>
      <c r="AN162" s="4">
        <f t="shared" si="175"/>
        <v>-5.3740998186679878E-4</v>
      </c>
      <c r="AO162" s="4">
        <f t="shared" si="175"/>
        <v>5.6056245052138465E-4</v>
      </c>
      <c r="AP162" s="4">
        <f t="shared" si="175"/>
        <v>1.2401456776245379E-4</v>
      </c>
      <c r="AQ162" s="4">
        <f t="shared" si="175"/>
        <v>5.5993199165237373E-3</v>
      </c>
      <c r="AR162" s="4">
        <f t="shared" si="175"/>
        <v>-5.0506937781757966E-4</v>
      </c>
      <c r="AS162" s="4">
        <f t="shared" si="175"/>
        <v>-1.9425388354775697E-3</v>
      </c>
      <c r="AT162" s="4">
        <f t="shared" si="175"/>
        <v>5.9983650520772924E-4</v>
      </c>
      <c r="AU162" s="4">
        <f t="shared" si="175"/>
        <v>-1.2249485375903646E-3</v>
      </c>
      <c r="AV162" s="4">
        <f t="shared" si="175"/>
        <v>6.8823145730512181E-3</v>
      </c>
      <c r="AW162" s="4">
        <f t="shared" si="175"/>
        <v>-2.1420680718122198E-3</v>
      </c>
      <c r="AY162" s="2">
        <f t="shared" si="214"/>
        <v>0.28319874689498636</v>
      </c>
      <c r="AZ162" s="2">
        <f t="shared" si="214"/>
        <v>0.28198742539112143</v>
      </c>
      <c r="BA162" s="2">
        <f t="shared" si="214"/>
        <v>0.28050138205414399</v>
      </c>
      <c r="BB162" s="2">
        <f t="shared" si="214"/>
        <v>0.27181848044760226</v>
      </c>
      <c r="BC162" s="2">
        <f t="shared" si="214"/>
        <v>0.27505597750952304</v>
      </c>
      <c r="BD162" s="2">
        <f t="shared" si="214"/>
        <v>0.2828642332595675</v>
      </c>
      <c r="BE162" s="2">
        <f t="shared" si="214"/>
        <v>0.28495283831702889</v>
      </c>
      <c r="BF162" s="2">
        <f t="shared" si="214"/>
        <v>0.28915308866111489</v>
      </c>
      <c r="BG162" s="2">
        <f t="shared" si="214"/>
        <v>0.29156425446525003</v>
      </c>
      <c r="BH162" s="2">
        <f t="shared" si="214"/>
        <v>0.29437636878136769</v>
      </c>
      <c r="BI162" s="2">
        <f t="shared" si="214"/>
        <v>0.28991891898848077</v>
      </c>
      <c r="BJ162" s="2">
        <f t="shared" si="214"/>
        <v>0.27993951199297795</v>
      </c>
      <c r="BK162" s="2">
        <f t="shared" si="214"/>
        <v>0.27671288383691284</v>
      </c>
      <c r="BL162" s="2">
        <f t="shared" si="214"/>
        <v>0.28299853995382901</v>
      </c>
      <c r="BM162" s="2">
        <f t="shared" si="214"/>
        <v>0.29379330408514348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>
        <f t="shared" si="215"/>
        <v>0.28124700000000002</v>
      </c>
      <c r="CG162" s="2">
        <f t="shared" si="215"/>
        <v>0.28138099999999999</v>
      </c>
      <c r="CH162" s="2">
        <f t="shared" si="215"/>
        <v>0.27187499999999998</v>
      </c>
      <c r="CI162" s="2">
        <f t="shared" si="215"/>
        <v>0.27263900000000002</v>
      </c>
      <c r="CJ162" s="2">
        <f t="shared" si="215"/>
        <v>0.28233000000000003</v>
      </c>
      <c r="CK162" s="2">
        <f t="shared" si="215"/>
        <v>0.28551500000000002</v>
      </c>
      <c r="CL162" s="2">
        <f t="shared" si="215"/>
        <v>0.289298</v>
      </c>
      <c r="CM162" s="2">
        <f t="shared" si="215"/>
        <v>0.297292</v>
      </c>
      <c r="CN162" s="2">
        <f t="shared" si="215"/>
        <v>0.29428399999999999</v>
      </c>
      <c r="CO162" s="2">
        <f t="shared" si="215"/>
        <v>0.288026</v>
      </c>
      <c r="CP162" s="2">
        <f t="shared" si="215"/>
        <v>0.28054899999999999</v>
      </c>
      <c r="CQ162" s="2">
        <f t="shared" si="215"/>
        <v>0.27548899999999998</v>
      </c>
      <c r="CR162" s="2">
        <f t="shared" si="215"/>
        <v>0.290078</v>
      </c>
      <c r="CS162" s="2">
        <f t="shared" si="215"/>
        <v>0.29205599999999998</v>
      </c>
      <c r="CU162" s="2" t="str">
        <f t="shared" si="197"/>
        <v/>
      </c>
      <c r="CV162" s="2">
        <f t="shared" si="198"/>
        <v>0.28124700000000002</v>
      </c>
      <c r="CW162" s="2">
        <f t="shared" si="199"/>
        <v>0.28138099999999999</v>
      </c>
      <c r="CX162" s="2">
        <f t="shared" si="200"/>
        <v>0.27187499999999998</v>
      </c>
      <c r="CY162" s="2">
        <f t="shared" si="201"/>
        <v>0.27263900000000002</v>
      </c>
      <c r="CZ162" s="2">
        <f t="shared" si="202"/>
        <v>0.28233000000000003</v>
      </c>
      <c r="DA162" s="2">
        <f t="shared" si="203"/>
        <v>0.28551500000000002</v>
      </c>
      <c r="DB162" s="2">
        <f t="shared" si="204"/>
        <v>0.289298</v>
      </c>
      <c r="DC162" s="2">
        <f t="shared" si="205"/>
        <v>0.297292</v>
      </c>
      <c r="DD162" s="2">
        <f t="shared" si="206"/>
        <v>0.29428399999999999</v>
      </c>
      <c r="DE162" s="2">
        <f t="shared" si="207"/>
        <v>0.288026</v>
      </c>
      <c r="DF162" s="2">
        <f t="shared" si="208"/>
        <v>0.28054899999999999</v>
      </c>
      <c r="DG162" s="2">
        <f t="shared" si="209"/>
        <v>0.27548899999999998</v>
      </c>
      <c r="DH162" s="2">
        <f t="shared" si="210"/>
        <v>0.290078</v>
      </c>
      <c r="DI162" s="2">
        <f t="shared" si="211"/>
        <v>0.29205599999999998</v>
      </c>
      <c r="DK162" s="2">
        <f t="shared" si="176"/>
        <v>0.35155337241379309</v>
      </c>
      <c r="DL162" s="2">
        <f t="shared" si="176"/>
        <v>0.32118424963343112</v>
      </c>
      <c r="DM162" s="2">
        <f t="shared" si="176"/>
        <v>0.34697751301319657</v>
      </c>
      <c r="DN162" s="2">
        <f t="shared" si="176"/>
        <v>0.35677617983193283</v>
      </c>
      <c r="DO162" s="2">
        <f t="shared" si="176"/>
        <v>0.38002111566080976</v>
      </c>
      <c r="DP162" s="2">
        <f t="shared" si="176"/>
        <v>0.34914907450980393</v>
      </c>
      <c r="DQ162" s="2">
        <f t="shared" si="176"/>
        <v>0.34557072715572718</v>
      </c>
      <c r="DR162" s="2">
        <f t="shared" si="176"/>
        <v>0.35235006386554624</v>
      </c>
      <c r="DS162" s="2">
        <f t="shared" si="176"/>
        <v>0.36642283921568625</v>
      </c>
      <c r="DT162" s="2">
        <f t="shared" si="176"/>
        <v>0.34627686814362107</v>
      </c>
      <c r="DU162" s="2">
        <f t="shared" si="176"/>
        <v>0.35558868907563018</v>
      </c>
      <c r="DV162" s="2">
        <f t="shared" si="176"/>
        <v>0.35528239271708673</v>
      </c>
      <c r="DW162" s="2">
        <f t="shared" si="176"/>
        <v>0.39235147226890754</v>
      </c>
      <c r="DX162" s="2">
        <f t="shared" si="176"/>
        <v>0.33375419629765402</v>
      </c>
      <c r="DY162" s="2">
        <f t="shared" si="176"/>
        <v>0.32170370802139037</v>
      </c>
      <c r="EA162" s="2">
        <f t="shared" si="213"/>
        <v>0.28185969940476191</v>
      </c>
      <c r="EB162" s="2">
        <f t="shared" si="213"/>
        <v>0.28193683423512517</v>
      </c>
      <c r="EC162" s="2">
        <f t="shared" si="213"/>
        <v>0.28053868329425558</v>
      </c>
      <c r="ED162" s="2">
        <f t="shared" si="213"/>
        <v>0.27102680062451212</v>
      </c>
      <c r="EE162" s="2">
        <f t="shared" si="213"/>
        <v>0.27438647478644573</v>
      </c>
      <c r="EF162" s="2">
        <f t="shared" si="213"/>
        <v>0.28233583001984819</v>
      </c>
      <c r="EG162" s="2">
        <f t="shared" si="213"/>
        <v>0.28419673144622948</v>
      </c>
      <c r="EH162" s="2">
        <f t="shared" si="213"/>
        <v>0.28845340450045198</v>
      </c>
      <c r="EI162" s="2">
        <f t="shared" si="213"/>
        <v>0.29067720986526602</v>
      </c>
      <c r="EJ162" s="2">
        <f t="shared" si="213"/>
        <v>0.29416467302091492</v>
      </c>
      <c r="EK162" s="2">
        <f t="shared" si="212"/>
        <v>0.28999559119825052</v>
      </c>
      <c r="EL162" s="2">
        <f t="shared" si="179"/>
        <v>0.28013944605691637</v>
      </c>
      <c r="EM162" s="2">
        <f t="shared" si="179"/>
        <v>0.27648404937647786</v>
      </c>
      <c r="EN162" s="2">
        <f t="shared" si="179"/>
        <v>0.28317406511413951</v>
      </c>
      <c r="EO162" s="2">
        <f t="shared" si="179"/>
        <v>0.29446784660766961</v>
      </c>
      <c r="EQ162" s="2">
        <f t="shared" si="177"/>
        <v>0.28424277002967363</v>
      </c>
      <c r="ER162" s="2">
        <f t="shared" si="177"/>
        <v>0.28222679103821657</v>
      </c>
      <c r="ES162" s="2">
        <f t="shared" si="177"/>
        <v>0.28028404185607803</v>
      </c>
      <c r="ET162" s="2">
        <f t="shared" si="177"/>
        <v>0.27466647635322416</v>
      </c>
      <c r="EU162" s="2">
        <f t="shared" si="177"/>
        <v>0.27771643927758549</v>
      </c>
      <c r="EV162" s="2">
        <f t="shared" si="177"/>
        <v>0.28483858633736864</v>
      </c>
      <c r="EW162" s="2">
        <f t="shared" si="177"/>
        <v>0.28770245040728076</v>
      </c>
      <c r="EX162" s="2">
        <f t="shared" si="177"/>
        <v>0.29130415334558285</v>
      </c>
      <c r="EY162" s="2">
        <f t="shared" si="177"/>
        <v>0.29402075588255311</v>
      </c>
      <c r="EZ162" s="2">
        <f t="shared" si="177"/>
        <v>0.29494319024538773</v>
      </c>
      <c r="FA162" s="2">
        <f t="shared" si="177"/>
        <v>0.28963139851689318</v>
      </c>
      <c r="FB162" s="2">
        <f t="shared" si="177"/>
        <v>0.27902759286898837</v>
      </c>
      <c r="FC162" s="2">
        <f t="shared" si="177"/>
        <v>0.27775110883622411</v>
      </c>
      <c r="FD162" s="2">
        <f t="shared" si="177"/>
        <v>0.28203868268086235</v>
      </c>
      <c r="FE162" s="2">
        <f t="shared" si="177"/>
        <v>0.28906824660910579</v>
      </c>
      <c r="FG162" s="2">
        <f t="shared" si="178"/>
        <v>0.99993842522214438</v>
      </c>
      <c r="FH162" s="2">
        <f t="shared" si="178"/>
        <v>0.99992105147335753</v>
      </c>
      <c r="FI162" s="2">
        <f t="shared" si="178"/>
        <v>0.99991949732674634</v>
      </c>
      <c r="FJ162" s="2">
        <f t="shared" si="178"/>
        <v>0.99989965003756731</v>
      </c>
      <c r="FK162" s="2">
        <f t="shared" si="178"/>
        <v>0.99990591834930687</v>
      </c>
      <c r="FL162" s="2">
        <f t="shared" si="178"/>
        <v>0.99989541350998457</v>
      </c>
      <c r="FM162" s="2">
        <f t="shared" si="178"/>
        <v>0.99989155882101699</v>
      </c>
      <c r="FN162" s="2">
        <f t="shared" si="178"/>
        <v>0.99989503317457162</v>
      </c>
      <c r="FO162" s="2">
        <f t="shared" si="178"/>
        <v>0.99990027239449308</v>
      </c>
      <c r="FP162" s="2">
        <f t="shared" si="178"/>
        <v>0.99991107169544657</v>
      </c>
      <c r="FQ162" s="2">
        <f t="shared" si="178"/>
        <v>0.99990195260646775</v>
      </c>
      <c r="FR162" s="2">
        <f t="shared" si="178"/>
        <v>0.99990077207271211</v>
      </c>
      <c r="FS162" s="2">
        <f t="shared" si="178"/>
        <v>0.99989981983400944</v>
      </c>
      <c r="FT162" s="2">
        <f t="shared" si="178"/>
        <v>0.99991997769153063</v>
      </c>
      <c r="FU162" s="2">
        <f t="shared" si="178"/>
        <v>0.99990967405206443</v>
      </c>
      <c r="FW162" s="2">
        <f t="shared" si="216"/>
        <v>0.56009927017601913</v>
      </c>
      <c r="FX162" s="2">
        <f t="shared" si="216"/>
        <v>0.16379208857919278</v>
      </c>
      <c r="FY162" s="2">
        <f t="shared" si="216"/>
        <v>0.16748940713283803</v>
      </c>
      <c r="FZ162" s="2">
        <f t="shared" si="216"/>
        <v>0.2151496271853639</v>
      </c>
      <c r="GA162" s="2">
        <f t="shared" si="216"/>
        <v>0.19806951198681572</v>
      </c>
      <c r="GB162" s="2">
        <f t="shared" si="216"/>
        <v>0.20833649418500352</v>
      </c>
      <c r="GC162" s="2">
        <f t="shared" si="216"/>
        <v>0.21377965851577482</v>
      </c>
      <c r="GD162" s="2">
        <f t="shared" si="216"/>
        <v>0.24308599909019921</v>
      </c>
      <c r="GE162" s="2">
        <f t="shared" si="216"/>
        <v>0.26304129364275458</v>
      </c>
      <c r="GF162" s="2">
        <f t="shared" si="216"/>
        <v>0.26596908171710942</v>
      </c>
      <c r="GG162" s="2">
        <f t="shared" si="216"/>
        <v>0.22818537083340071</v>
      </c>
      <c r="GH162" s="2">
        <f t="shared" si="216"/>
        <v>0.18652673305934447</v>
      </c>
      <c r="GI162" s="2">
        <f t="shared" si="216"/>
        <v>0.1714417118358417</v>
      </c>
      <c r="GJ162" s="2">
        <f t="shared" si="216"/>
        <v>0.15816054036716631</v>
      </c>
      <c r="GK162" s="2">
        <f t="shared" si="216"/>
        <v>0.12538014440074088</v>
      </c>
      <c r="GM162" s="82">
        <f t="shared" si="217"/>
        <v>6.0124709018097074E-175</v>
      </c>
      <c r="GN162" s="82">
        <f t="shared" si="217"/>
        <v>1.5108392682509603E-159</v>
      </c>
      <c r="GO162" s="82">
        <f t="shared" si="217"/>
        <v>5.744059947347407E-209</v>
      </c>
      <c r="GP162" s="82">
        <f t="shared" si="217"/>
        <v>2.1581274131205248E-254</v>
      </c>
      <c r="GQ162" s="82">
        <f t="shared" si="217"/>
        <v>5.5974150447778636E-288</v>
      </c>
      <c r="GR162" s="82">
        <f t="shared" si="217"/>
        <v>0</v>
      </c>
      <c r="GS162" s="82">
        <f t="shared" si="217"/>
        <v>0</v>
      </c>
      <c r="GT162" s="82">
        <f t="shared" si="217"/>
        <v>0</v>
      </c>
      <c r="GU162" s="82">
        <f t="shared" si="217"/>
        <v>0</v>
      </c>
      <c r="GV162" s="82">
        <f t="shared" si="217"/>
        <v>0</v>
      </c>
      <c r="GW162" s="82">
        <f t="shared" si="217"/>
        <v>0</v>
      </c>
      <c r="GX162" s="82">
        <f t="shared" si="217"/>
        <v>3.3096400347849762E-295</v>
      </c>
      <c r="GY162" s="82">
        <f t="shared" si="217"/>
        <v>7.7792864436059863E-287</v>
      </c>
      <c r="GZ162" s="82">
        <f t="shared" si="217"/>
        <v>0</v>
      </c>
      <c r="HA162" s="82">
        <f t="shared" si="217"/>
        <v>0</v>
      </c>
      <c r="HC162" s="82">
        <f t="shared" si="181"/>
        <v>2.7016879463641929E-84</v>
      </c>
      <c r="HD162" s="82">
        <f t="shared" si="181"/>
        <v>2.069853315285767E-134</v>
      </c>
      <c r="HE162" s="82">
        <f t="shared" si="181"/>
        <v>3.5843529460499302E-153</v>
      </c>
      <c r="HF162" s="82">
        <f t="shared" si="180"/>
        <v>5.5940621408044372E-175</v>
      </c>
      <c r="HG162" s="82">
        <f t="shared" si="180"/>
        <v>1.8757443744354233E-209</v>
      </c>
      <c r="HH162" s="82">
        <f t="shared" si="180"/>
        <v>3.1650475616388999E-185</v>
      </c>
      <c r="HI162" s="82">
        <f t="shared" si="180"/>
        <v>3.3528277236434154E-217</v>
      </c>
      <c r="HJ162" s="82">
        <f t="shared" si="180"/>
        <v>8.4686814833950365E-221</v>
      </c>
      <c r="HK162" s="82">
        <f t="shared" si="180"/>
        <v>4.0469737707033801E-185</v>
      </c>
      <c r="HL162" s="82">
        <f t="shared" si="161"/>
        <v>0</v>
      </c>
      <c r="HM162" s="82">
        <f t="shared" si="161"/>
        <v>4.0465493457141725E-252</v>
      </c>
      <c r="HN162" s="82">
        <f t="shared" si="161"/>
        <v>7.8248546899940982E-220</v>
      </c>
      <c r="HO162" s="82">
        <f t="shared" si="161"/>
        <v>3.5002307304227037E-216</v>
      </c>
      <c r="HP162" s="82">
        <f t="shared" si="161"/>
        <v>8.8286192567544816E-302</v>
      </c>
      <c r="HQ162" s="82">
        <f t="shared" si="161"/>
        <v>9.2240238036966666E-202</v>
      </c>
      <c r="HS162" s="82">
        <f t="shared" si="218"/>
        <v>1.4078044629339114E-25</v>
      </c>
      <c r="HT162" s="82">
        <f t="shared" si="218"/>
        <v>1.348530602395154E-7</v>
      </c>
      <c r="HU162" s="82">
        <f t="shared" si="218"/>
        <v>6.6449503018577914E-9</v>
      </c>
      <c r="HV162" s="82">
        <f t="shared" si="218"/>
        <v>6.0279709594551237E-9</v>
      </c>
      <c r="HW162" s="82">
        <f t="shared" si="218"/>
        <v>7.9362232859863916E-9</v>
      </c>
      <c r="HX162" s="82">
        <f t="shared" si="218"/>
        <v>1.5574481912158387E-12</v>
      </c>
      <c r="HY162" s="82">
        <f t="shared" si="218"/>
        <v>1.7622266499333765E-13</v>
      </c>
      <c r="HZ162" s="82">
        <f t="shared" si="218"/>
        <v>1.3225453797039932E-14</v>
      </c>
      <c r="IA162" s="82">
        <f t="shared" si="218"/>
        <v>5.3583353777178085E-16</v>
      </c>
      <c r="IB162" s="82">
        <f t="shared" si="218"/>
        <v>5.9588168488767754E-13</v>
      </c>
      <c r="IC162" s="82">
        <f t="shared" si="218"/>
        <v>5.550544949994267E-11</v>
      </c>
      <c r="ID162" s="82">
        <f t="shared" si="218"/>
        <v>7.6687148870343464E-8</v>
      </c>
      <c r="IE162" s="82">
        <f t="shared" si="218"/>
        <v>4.5021761610130972E-8</v>
      </c>
      <c r="IF162" s="82">
        <f t="shared" si="218"/>
        <v>2.7846863195118358E-7</v>
      </c>
      <c r="IG162" s="82">
        <f t="shared" si="218"/>
        <v>3.2170389533726461E-5</v>
      </c>
      <c r="II162" s="82">
        <f t="shared" si="219"/>
        <v>0.48468728481638274</v>
      </c>
      <c r="IJ162" s="82">
        <f t="shared" si="219"/>
        <v>2.9409219907347884E-6</v>
      </c>
      <c r="IK162" s="82">
        <f t="shared" si="219"/>
        <v>2.1361121425060848E-6</v>
      </c>
      <c r="IL162" s="82">
        <f t="shared" si="219"/>
        <v>2.5191044820164268E-4</v>
      </c>
      <c r="IM162" s="82">
        <f t="shared" si="219"/>
        <v>7.6387299052769702E-5</v>
      </c>
      <c r="IN162" s="82">
        <f t="shared" si="219"/>
        <v>2.4849626256346137E-5</v>
      </c>
      <c r="IO162" s="82">
        <f t="shared" si="219"/>
        <v>8.5582848742498068E-6</v>
      </c>
      <c r="IP162" s="82">
        <f t="shared" si="219"/>
        <v>1.4884178369297435E-4</v>
      </c>
      <c r="IQ162" s="82">
        <f t="shared" si="219"/>
        <v>6.0012505694542013E-4</v>
      </c>
      <c r="IR162" s="82">
        <f t="shared" si="219"/>
        <v>2.687274628719258E-3</v>
      </c>
      <c r="IS162" s="82">
        <f t="shared" si="219"/>
        <v>3.1049879954102029E-4</v>
      </c>
      <c r="IT162" s="82">
        <f t="shared" si="219"/>
        <v>4.5721133229231878E-5</v>
      </c>
      <c r="IU162" s="82">
        <f t="shared" si="219"/>
        <v>3.8685713898009594E-6</v>
      </c>
      <c r="IV162" s="82">
        <f t="shared" si="219"/>
        <v>5.1959327393289606E-4</v>
      </c>
      <c r="IW162" s="82">
        <f t="shared" si="219"/>
        <v>4.4177099900710606E-4</v>
      </c>
      <c r="IY162" s="82">
        <f t="shared" si="220"/>
        <v>0.48468728481638274</v>
      </c>
      <c r="IZ162" s="82">
        <f t="shared" si="220"/>
        <v>3.0757750509743036E-6</v>
      </c>
      <c r="JA162" s="82">
        <f t="shared" si="220"/>
        <v>2.1427570928079426E-6</v>
      </c>
      <c r="JB162" s="82">
        <f t="shared" si="220"/>
        <v>2.5191647617260214E-4</v>
      </c>
      <c r="JC162" s="82">
        <f t="shared" si="220"/>
        <v>7.6395235276055694E-5</v>
      </c>
      <c r="JD162" s="82">
        <f t="shared" si="220"/>
        <v>2.4849627813794328E-5</v>
      </c>
      <c r="JE162" s="82">
        <f t="shared" si="220"/>
        <v>8.5582850504724721E-6</v>
      </c>
      <c r="JF162" s="82">
        <f t="shared" si="220"/>
        <v>1.488417837061998E-4</v>
      </c>
      <c r="JG162" s="82">
        <f t="shared" si="220"/>
        <v>6.0012505694595594E-4</v>
      </c>
      <c r="JH162" s="82">
        <f t="shared" si="220"/>
        <v>2.6872746293151398E-3</v>
      </c>
      <c r="JI162" s="82">
        <f t="shared" si="220"/>
        <v>3.1049885504646981E-4</v>
      </c>
      <c r="JJ162" s="82">
        <f t="shared" si="220"/>
        <v>4.5797820378102225E-5</v>
      </c>
      <c r="JK162" s="82">
        <f t="shared" si="220"/>
        <v>3.91359315141109E-6</v>
      </c>
      <c r="JL162" s="82">
        <f t="shared" si="220"/>
        <v>5.1987174256484727E-4</v>
      </c>
      <c r="JM162" s="82">
        <f t="shared" si="220"/>
        <v>4.739413885408325E-4</v>
      </c>
    </row>
    <row r="163" spans="2:273" x14ac:dyDescent="0.25">
      <c r="B163" s="2">
        <v>136</v>
      </c>
      <c r="C163" s="37">
        <v>0.27994200000000002</v>
      </c>
      <c r="D163" s="37">
        <v>0.28478599999999998</v>
      </c>
      <c r="E163" s="37">
        <v>0.27705400000000002</v>
      </c>
      <c r="F163" s="37">
        <v>0.27480900000000003</v>
      </c>
      <c r="G163" s="37">
        <v>0.26963599999999999</v>
      </c>
      <c r="H163" s="37">
        <v>0.27915200000000001</v>
      </c>
      <c r="I163" s="37">
        <v>0.28609400000000001</v>
      </c>
      <c r="J163" s="37">
        <v>0.28746300000000002</v>
      </c>
      <c r="K163" s="37">
        <v>0.29616799999999999</v>
      </c>
      <c r="L163" s="37">
        <v>0.29796</v>
      </c>
      <c r="M163" s="37">
        <v>0.29374299999999998</v>
      </c>
      <c r="N163" s="37">
        <v>0.27974199999999999</v>
      </c>
      <c r="O163" s="37">
        <v>0.275059</v>
      </c>
      <c r="P163" s="37">
        <v>0.28332000000000002</v>
      </c>
      <c r="Q163" s="37">
        <v>0.29029100000000002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0.28293521448568382</v>
      </c>
      <c r="T163" s="4">
        <f t="shared" si="221"/>
        <v>0.28169669375363982</v>
      </c>
      <c r="U163" s="4">
        <f t="shared" si="221"/>
        <v>0.28017806500036718</v>
      </c>
      <c r="V163" s="4">
        <f t="shared" si="221"/>
        <v>0.27159892558515558</v>
      </c>
      <c r="W163" s="4">
        <f t="shared" si="221"/>
        <v>0.27474893707644094</v>
      </c>
      <c r="X163" s="4">
        <f t="shared" si="221"/>
        <v>0.28242739880003603</v>
      </c>
      <c r="Y163" s="4">
        <f t="shared" si="221"/>
        <v>0.28444114253291269</v>
      </c>
      <c r="Z163" s="4">
        <f t="shared" si="221"/>
        <v>0.28884264057214981</v>
      </c>
      <c r="AA163" s="4">
        <f t="shared" si="221"/>
        <v>0.29183654389891084</v>
      </c>
      <c r="AB163" s="4">
        <f t="shared" si="221"/>
        <v>0.2952889386576879</v>
      </c>
      <c r="AC163" s="4">
        <f t="shared" si="221"/>
        <v>0.28985839810132302</v>
      </c>
      <c r="AD163" s="4">
        <f t="shared" si="221"/>
        <v>0.27967014421257336</v>
      </c>
      <c r="AE163" s="4">
        <f t="shared" si="221"/>
        <v>0.27626718967411368</v>
      </c>
      <c r="AF163" s="4">
        <f t="shared" si="221"/>
        <v>0.28301698837457728</v>
      </c>
      <c r="AG163" s="4">
        <f t="shared" si="221"/>
        <v>0.29407069624857968</v>
      </c>
      <c r="AI163" s="4">
        <f t="shared" ref="AI163:AW179" si="222">IF(OR($B163 &lt; C$230, $B163 &gt; C$233), 0, C163-S163)</f>
        <v>-2.9932144856837928E-3</v>
      </c>
      <c r="AJ163" s="4">
        <f t="shared" si="222"/>
        <v>3.0893062463601684E-3</v>
      </c>
      <c r="AK163" s="4">
        <f t="shared" si="222"/>
        <v>-3.1240650003671599E-3</v>
      </c>
      <c r="AL163" s="4">
        <f t="shared" si="222"/>
        <v>3.2100744148444438E-3</v>
      </c>
      <c r="AM163" s="4">
        <f t="shared" si="222"/>
        <v>-5.1129370764409487E-3</v>
      </c>
      <c r="AN163" s="4">
        <f t="shared" si="222"/>
        <v>-3.2753988000360224E-3</v>
      </c>
      <c r="AO163" s="4">
        <f t="shared" si="222"/>
        <v>1.6528574670873208E-3</v>
      </c>
      <c r="AP163" s="4">
        <f t="shared" si="222"/>
        <v>-1.3796405721497873E-3</v>
      </c>
      <c r="AQ163" s="4">
        <f t="shared" si="222"/>
        <v>4.3314561010891484E-3</v>
      </c>
      <c r="AR163" s="4">
        <f t="shared" si="222"/>
        <v>2.6710613423120977E-3</v>
      </c>
      <c r="AS163" s="4">
        <f t="shared" si="222"/>
        <v>3.8846018986769537E-3</v>
      </c>
      <c r="AT163" s="4">
        <f t="shared" si="222"/>
        <v>7.1855787426633455E-5</v>
      </c>
      <c r="AU163" s="4">
        <f t="shared" si="222"/>
        <v>-1.2081896741136799E-3</v>
      </c>
      <c r="AV163" s="4">
        <f t="shared" si="222"/>
        <v>3.030116254227333E-4</v>
      </c>
      <c r="AW163" s="4">
        <f t="shared" si="222"/>
        <v>-3.7796962485796559E-3</v>
      </c>
      <c r="AY163" s="2">
        <f t="shared" si="214"/>
        <v>0.28293521448568382</v>
      </c>
      <c r="AZ163" s="2">
        <f t="shared" si="214"/>
        <v>0.28169647231012834</v>
      </c>
      <c r="BA163" s="2">
        <f t="shared" si="214"/>
        <v>0.28017752332248791</v>
      </c>
      <c r="BB163" s="2">
        <f t="shared" si="214"/>
        <v>0.27149846483470069</v>
      </c>
      <c r="BC163" s="2">
        <f t="shared" si="214"/>
        <v>0.27472849202878474</v>
      </c>
      <c r="BD163" s="2">
        <f t="shared" si="214"/>
        <v>0.28241703744155039</v>
      </c>
      <c r="BE163" s="2">
        <f t="shared" si="214"/>
        <v>0.2844349727333404</v>
      </c>
      <c r="BF163" s="2">
        <f t="shared" si="214"/>
        <v>0.28877892391079912</v>
      </c>
      <c r="BG163" s="2">
        <f t="shared" si="214"/>
        <v>0.29148835799507938</v>
      </c>
      <c r="BH163" s="2">
        <f t="shared" si="214"/>
        <v>0.29440124739427986</v>
      </c>
      <c r="BI163" s="2">
        <f t="shared" si="214"/>
        <v>0.28973130712740092</v>
      </c>
      <c r="BJ163" s="2">
        <f t="shared" si="214"/>
        <v>0.27964378593268663</v>
      </c>
      <c r="BK163" s="2">
        <f t="shared" si="214"/>
        <v>0.27626362021383422</v>
      </c>
      <c r="BL163" s="2">
        <f t="shared" si="214"/>
        <v>0.28264117022557284</v>
      </c>
      <c r="BM163" s="2">
        <f t="shared" si="214"/>
        <v>0.29335548628987212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>
        <f t="shared" si="215"/>
        <v>0.28478599999999998</v>
      </c>
      <c r="CG163" s="2">
        <f t="shared" si="215"/>
        <v>0.27705400000000002</v>
      </c>
      <c r="CH163" s="2">
        <f t="shared" si="215"/>
        <v>0.27480900000000003</v>
      </c>
      <c r="CI163" s="2">
        <f t="shared" si="215"/>
        <v>0.26963599999999999</v>
      </c>
      <c r="CJ163" s="2">
        <f t="shared" si="215"/>
        <v>0.27915200000000001</v>
      </c>
      <c r="CK163" s="2">
        <f t="shared" si="215"/>
        <v>0.28609400000000001</v>
      </c>
      <c r="CL163" s="2">
        <f t="shared" si="215"/>
        <v>0.28746300000000002</v>
      </c>
      <c r="CM163" s="2">
        <f t="shared" si="215"/>
        <v>0.29616799999999999</v>
      </c>
      <c r="CN163" s="2">
        <f t="shared" si="215"/>
        <v>0.29796</v>
      </c>
      <c r="CO163" s="2">
        <f t="shared" si="215"/>
        <v>0.29374299999999998</v>
      </c>
      <c r="CP163" s="2">
        <f t="shared" si="215"/>
        <v>0.27974199999999999</v>
      </c>
      <c r="CQ163" s="2">
        <f t="shared" si="215"/>
        <v>0.275059</v>
      </c>
      <c r="CR163" s="2">
        <f t="shared" si="215"/>
        <v>0.28332000000000002</v>
      </c>
      <c r="CS163" s="2">
        <f t="shared" si="215"/>
        <v>0.29029100000000002</v>
      </c>
      <c r="CU163" s="2" t="str">
        <f t="shared" si="197"/>
        <v/>
      </c>
      <c r="CV163" s="2">
        <f t="shared" si="198"/>
        <v>0.28478599999999998</v>
      </c>
      <c r="CW163" s="2">
        <f t="shared" si="199"/>
        <v>0.27705400000000002</v>
      </c>
      <c r="CX163" s="2">
        <f t="shared" si="200"/>
        <v>0.27480900000000003</v>
      </c>
      <c r="CY163" s="2">
        <f t="shared" si="201"/>
        <v>0.26963599999999999</v>
      </c>
      <c r="CZ163" s="2">
        <f t="shared" si="202"/>
        <v>0.27915200000000001</v>
      </c>
      <c r="DA163" s="2">
        <f t="shared" si="203"/>
        <v>0.28609400000000001</v>
      </c>
      <c r="DB163" s="2">
        <f t="shared" si="204"/>
        <v>0.28746300000000002</v>
      </c>
      <c r="DC163" s="2">
        <f t="shared" si="205"/>
        <v>0.29616799999999999</v>
      </c>
      <c r="DD163" s="2">
        <f t="shared" si="206"/>
        <v>0.29796</v>
      </c>
      <c r="DE163" s="2">
        <f t="shared" si="207"/>
        <v>0.29374299999999998</v>
      </c>
      <c r="DF163" s="2">
        <f t="shared" si="208"/>
        <v>0.27974199999999999</v>
      </c>
      <c r="DG163" s="2">
        <f t="shared" si="209"/>
        <v>0.275059</v>
      </c>
      <c r="DH163" s="2">
        <f t="shared" si="210"/>
        <v>0.28332000000000002</v>
      </c>
      <c r="DI163" s="2">
        <f t="shared" si="211"/>
        <v>0.29029100000000002</v>
      </c>
      <c r="DK163" s="2">
        <f t="shared" ref="DK163:DY179" si="223">BO$228*$B163+BO$229</f>
        <v>0.35169122758620686</v>
      </c>
      <c r="DL163" s="2">
        <f t="shared" si="223"/>
        <v>0.32111185135630504</v>
      </c>
      <c r="DM163" s="2">
        <f t="shared" si="223"/>
        <v>0.34709605810117311</v>
      </c>
      <c r="DN163" s="2">
        <f t="shared" si="223"/>
        <v>0.35700947142857148</v>
      </c>
      <c r="DO163" s="2">
        <f t="shared" si="223"/>
        <v>0.38050306401833456</v>
      </c>
      <c r="DP163" s="2">
        <f t="shared" si="223"/>
        <v>0.3492459238095238</v>
      </c>
      <c r="DQ163" s="2">
        <f t="shared" si="223"/>
        <v>0.34545102767052771</v>
      </c>
      <c r="DR163" s="2">
        <f t="shared" si="223"/>
        <v>0.35233110000000006</v>
      </c>
      <c r="DS163" s="2">
        <f t="shared" si="223"/>
        <v>0.36668660952380949</v>
      </c>
      <c r="DT163" s="2">
        <f t="shared" si="223"/>
        <v>0.34640143987776928</v>
      </c>
      <c r="DU163" s="2">
        <f t="shared" si="223"/>
        <v>0.35575159999999995</v>
      </c>
      <c r="DV163" s="2">
        <f t="shared" si="223"/>
        <v>0.35543060476190463</v>
      </c>
      <c r="DW163" s="2">
        <f t="shared" si="223"/>
        <v>0.39283648571428564</v>
      </c>
      <c r="DX163" s="2">
        <f t="shared" si="223"/>
        <v>0.33380619244868043</v>
      </c>
      <c r="DY163" s="2">
        <f t="shared" si="223"/>
        <v>0.32154870481283421</v>
      </c>
      <c r="EA163" s="2">
        <f t="shared" si="213"/>
        <v>0.28149748333333335</v>
      </c>
      <c r="EB163" s="2">
        <f t="shared" si="213"/>
        <v>0.28164050975275162</v>
      </c>
      <c r="EC163" s="2">
        <f t="shared" si="213"/>
        <v>0.28022021735052755</v>
      </c>
      <c r="ED163" s="2">
        <f t="shared" si="213"/>
        <v>0.27062267150663544</v>
      </c>
      <c r="EE163" s="2">
        <f t="shared" si="213"/>
        <v>0.27398725120345457</v>
      </c>
      <c r="EF163" s="2">
        <f t="shared" si="213"/>
        <v>0.28183316900001093</v>
      </c>
      <c r="EG163" s="2">
        <f t="shared" si="213"/>
        <v>0.28360127455767448</v>
      </c>
      <c r="EH163" s="2">
        <f t="shared" si="213"/>
        <v>0.2880084528212068</v>
      </c>
      <c r="EI163" s="2">
        <f t="shared" si="213"/>
        <v>0.29051285425307</v>
      </c>
      <c r="EJ163" s="2">
        <f t="shared" si="213"/>
        <v>0.2941687863949507</v>
      </c>
      <c r="EK163" s="2">
        <f t="shared" si="212"/>
        <v>0.28981701570498475</v>
      </c>
      <c r="EL163" s="2">
        <f t="shared" si="179"/>
        <v>0.27986736936618062</v>
      </c>
      <c r="EM163" s="2">
        <f t="shared" si="179"/>
        <v>0.27601103136559457</v>
      </c>
      <c r="EN163" s="2">
        <f t="shared" si="179"/>
        <v>0.28283613254090628</v>
      </c>
      <c r="EO163" s="2">
        <f t="shared" si="179"/>
        <v>0.29410777433628316</v>
      </c>
      <c r="EQ163" s="2">
        <f t="shared" ref="EQ163:FE179" si="224">CU$228*$B163+CU$229</f>
        <v>0.28395828338278933</v>
      </c>
      <c r="ER163" s="2">
        <f t="shared" si="224"/>
        <v>0.28194096421760145</v>
      </c>
      <c r="ES163" s="2">
        <f t="shared" si="224"/>
        <v>0.27995681589215055</v>
      </c>
      <c r="ET163" s="2">
        <f t="shared" si="224"/>
        <v>0.27437797564537003</v>
      </c>
      <c r="EU163" s="2">
        <f t="shared" si="224"/>
        <v>0.27742262787513178</v>
      </c>
      <c r="EV163" s="2">
        <f t="shared" si="224"/>
        <v>0.28441176283062553</v>
      </c>
      <c r="EW163" s="2">
        <f t="shared" si="224"/>
        <v>0.28720465796730826</v>
      </c>
      <c r="EX163" s="2">
        <f t="shared" si="224"/>
        <v>0.29094325748812611</v>
      </c>
      <c r="EY163" s="2">
        <f t="shared" si="224"/>
        <v>0.29395630143562379</v>
      </c>
      <c r="EZ163" s="2">
        <f t="shared" si="224"/>
        <v>0.29497145268266434</v>
      </c>
      <c r="FA163" s="2">
        <f t="shared" si="224"/>
        <v>0.28944283074452892</v>
      </c>
      <c r="FB163" s="2">
        <f t="shared" si="224"/>
        <v>0.27872046203387346</v>
      </c>
      <c r="FC163" s="2">
        <f t="shared" si="224"/>
        <v>0.27731922144546955</v>
      </c>
      <c r="FD163" s="2">
        <f t="shared" si="224"/>
        <v>0.28167297729634028</v>
      </c>
      <c r="FE163" s="2">
        <f t="shared" si="224"/>
        <v>0.28855282178608987</v>
      </c>
      <c r="FG163" s="2">
        <f t="shared" ref="FG163:FU179" si="225">POWER(10,($B163-C$231)/C$229)/(1+POWER(10,($B163-C$231)/C$229))</f>
        <v>0.99994384283091009</v>
      </c>
      <c r="FH163" s="2">
        <f t="shared" si="225"/>
        <v>0.99992799758777784</v>
      </c>
      <c r="FI163" s="2">
        <f t="shared" si="225"/>
        <v>0.99992658016933622</v>
      </c>
      <c r="FJ163" s="2">
        <f t="shared" si="225"/>
        <v>0.99990847893842816</v>
      </c>
      <c r="FK163" s="2">
        <f t="shared" si="225"/>
        <v>0.99991419580448204</v>
      </c>
      <c r="FL163" s="2">
        <f t="shared" si="225"/>
        <v>0.99990461510967843</v>
      </c>
      <c r="FM163" s="2">
        <f t="shared" si="225"/>
        <v>0.99990109952566142</v>
      </c>
      <c r="FN163" s="2">
        <f t="shared" si="225"/>
        <v>0.99990426823326339</v>
      </c>
      <c r="FO163" s="2">
        <f t="shared" si="225"/>
        <v>0.99990904654468282</v>
      </c>
      <c r="FP163" s="2">
        <f t="shared" si="225"/>
        <v>0.99991889578770343</v>
      </c>
      <c r="FQ163" s="2">
        <f t="shared" si="225"/>
        <v>0.99991057894288282</v>
      </c>
      <c r="FR163" s="2">
        <f t="shared" si="225"/>
        <v>0.9999095022646125</v>
      </c>
      <c r="FS163" s="2">
        <f t="shared" si="225"/>
        <v>0.99990863379735617</v>
      </c>
      <c r="FT163" s="2">
        <f t="shared" si="225"/>
        <v>0.99992701827341424</v>
      </c>
      <c r="FU163" s="2">
        <f t="shared" si="225"/>
        <v>0.99991762110168458</v>
      </c>
      <c r="FW163" s="2">
        <f t="shared" si="216"/>
        <v>0.5826516748901891</v>
      </c>
      <c r="FX163" s="2">
        <f t="shared" si="216"/>
        <v>0.17680058638559817</v>
      </c>
      <c r="FY163" s="2">
        <f t="shared" si="216"/>
        <v>0.18072808418138833</v>
      </c>
      <c r="FZ163" s="2">
        <f t="shared" si="216"/>
        <v>0.23110967430805457</v>
      </c>
      <c r="GA163" s="2">
        <f t="shared" si="216"/>
        <v>0.21310656491831595</v>
      </c>
      <c r="GB163" s="2">
        <f t="shared" si="216"/>
        <v>0.22393533888897105</v>
      </c>
      <c r="GC163" s="2">
        <f t="shared" si="216"/>
        <v>0.22966781817686024</v>
      </c>
      <c r="GD163" s="2">
        <f t="shared" si="216"/>
        <v>0.26043074605677852</v>
      </c>
      <c r="GE163" s="2">
        <f t="shared" si="216"/>
        <v>0.28128077023231624</v>
      </c>
      <c r="GF163" s="2">
        <f t="shared" si="216"/>
        <v>0.2843332460895503</v>
      </c>
      <c r="GG163" s="2">
        <f t="shared" si="216"/>
        <v>0.2448107954432735</v>
      </c>
      <c r="GH163" s="2">
        <f t="shared" si="216"/>
        <v>0.20090702072010452</v>
      </c>
      <c r="GI163" s="2">
        <f t="shared" si="216"/>
        <v>0.18492339440977984</v>
      </c>
      <c r="GJ163" s="2">
        <f t="shared" si="216"/>
        <v>0.17081313886336255</v>
      </c>
      <c r="GK163" s="2">
        <f t="shared" si="216"/>
        <v>0.13583349150412075</v>
      </c>
      <c r="GM163" s="82">
        <f t="shared" si="217"/>
        <v>2.6637194337566274E-179</v>
      </c>
      <c r="GN163" s="82">
        <f t="shared" si="217"/>
        <v>1.6536300882183016E-163</v>
      </c>
      <c r="GO163" s="82">
        <f t="shared" si="217"/>
        <v>4.1988068846440238E-214</v>
      </c>
      <c r="GP163" s="82">
        <f t="shared" si="217"/>
        <v>8.5326556363431208E-261</v>
      </c>
      <c r="GQ163" s="82">
        <f t="shared" si="217"/>
        <v>3.6869484581196116E-295</v>
      </c>
      <c r="GR163" s="82">
        <f t="shared" si="217"/>
        <v>0</v>
      </c>
      <c r="GS163" s="82">
        <f t="shared" si="217"/>
        <v>0</v>
      </c>
      <c r="GT163" s="82">
        <f t="shared" si="217"/>
        <v>0</v>
      </c>
      <c r="GU163" s="82">
        <f t="shared" si="217"/>
        <v>0</v>
      </c>
      <c r="GV163" s="82">
        <f t="shared" si="217"/>
        <v>0</v>
      </c>
      <c r="GW163" s="82">
        <f t="shared" si="217"/>
        <v>0</v>
      </c>
      <c r="GX163" s="82">
        <f t="shared" si="217"/>
        <v>1.2835861844960791E-302</v>
      </c>
      <c r="GY163" s="82">
        <f t="shared" si="217"/>
        <v>6.0196072953203317E-294</v>
      </c>
      <c r="GZ163" s="82">
        <f t="shared" si="217"/>
        <v>0</v>
      </c>
      <c r="HA163" s="82">
        <f t="shared" si="217"/>
        <v>0</v>
      </c>
      <c r="HC163" s="82">
        <f t="shared" si="181"/>
        <v>3.0025682730411994E-87</v>
      </c>
      <c r="HD163" s="82">
        <f t="shared" si="181"/>
        <v>3.5284687527732092E-139</v>
      </c>
      <c r="HE163" s="82">
        <f t="shared" si="181"/>
        <v>1.6572785105146717E-158</v>
      </c>
      <c r="HF163" s="82">
        <f t="shared" si="180"/>
        <v>2.7381267998897931E-181</v>
      </c>
      <c r="HG163" s="82">
        <f t="shared" si="180"/>
        <v>6.9726567459348131E-217</v>
      </c>
      <c r="HH163" s="82">
        <f t="shared" si="180"/>
        <v>1.0074433517723715E-191</v>
      </c>
      <c r="HI163" s="82">
        <f t="shared" si="180"/>
        <v>8.9047827026248069E-225</v>
      </c>
      <c r="HJ163" s="82">
        <f t="shared" si="180"/>
        <v>1.907282148617646E-228</v>
      </c>
      <c r="HK163" s="82">
        <f t="shared" si="180"/>
        <v>1.9816366804122454E-191</v>
      </c>
      <c r="HL163" s="82">
        <f t="shared" si="161"/>
        <v>0</v>
      </c>
      <c r="HM163" s="82">
        <f t="shared" si="161"/>
        <v>6.1779113545488082E-261</v>
      </c>
      <c r="HN163" s="82">
        <f t="shared" si="161"/>
        <v>1.0505968759477751E-227</v>
      </c>
      <c r="HO163" s="82">
        <f t="shared" si="161"/>
        <v>6.5037054874999835E-224</v>
      </c>
      <c r="HP163" s="82">
        <f t="shared" si="161"/>
        <v>0</v>
      </c>
      <c r="HQ163" s="82">
        <f t="shared" si="161"/>
        <v>9.807065389091039E-209</v>
      </c>
      <c r="HS163" s="82">
        <f t="shared" si="218"/>
        <v>3.4273944990163442E-27</v>
      </c>
      <c r="HT163" s="82">
        <f t="shared" si="218"/>
        <v>1.7480644378784073E-8</v>
      </c>
      <c r="HU163" s="82">
        <f t="shared" si="218"/>
        <v>6.6529358613597523E-10</v>
      </c>
      <c r="HV163" s="82">
        <f t="shared" si="218"/>
        <v>6.6529502415293876E-10</v>
      </c>
      <c r="HW163" s="82">
        <f t="shared" si="218"/>
        <v>8.8959222520667254E-10</v>
      </c>
      <c r="HX163" s="82">
        <f t="shared" si="218"/>
        <v>8.0558385781734986E-14</v>
      </c>
      <c r="HY163" s="82">
        <f t="shared" si="218"/>
        <v>6.2540899330828383E-15</v>
      </c>
      <c r="HZ163" s="82">
        <f t="shared" si="218"/>
        <v>4.4137860136285507E-16</v>
      </c>
      <c r="IA163" s="82">
        <f t="shared" si="218"/>
        <v>1.5303625485318292E-17</v>
      </c>
      <c r="IB163" s="82">
        <f t="shared" si="218"/>
        <v>3.5835808830376268E-14</v>
      </c>
      <c r="IC163" s="82">
        <f t="shared" si="218"/>
        <v>4.2035855494853742E-12</v>
      </c>
      <c r="ID163" s="82">
        <f t="shared" si="218"/>
        <v>1.0327645946388154E-8</v>
      </c>
      <c r="IE163" s="82">
        <f t="shared" si="218"/>
        <v>5.1824142501067272E-9</v>
      </c>
      <c r="IF163" s="82">
        <f t="shared" si="218"/>
        <v>4.1828277845688648E-8</v>
      </c>
      <c r="IG163" s="82">
        <f t="shared" si="218"/>
        <v>7.4758464503808711E-6</v>
      </c>
      <c r="II163" s="82">
        <f t="shared" si="219"/>
        <v>0.43493975298669652</v>
      </c>
      <c r="IJ163" s="82">
        <f t="shared" si="219"/>
        <v>1.0292757552698864E-5</v>
      </c>
      <c r="IK163" s="82">
        <f t="shared" si="219"/>
        <v>7.8968418537533177E-6</v>
      </c>
      <c r="IL163" s="82">
        <f t="shared" si="219"/>
        <v>6.7121282188130544E-4</v>
      </c>
      <c r="IM163" s="82">
        <f t="shared" si="219"/>
        <v>2.1934462789891058E-4</v>
      </c>
      <c r="IN163" s="82">
        <f t="shared" si="219"/>
        <v>8.6467665249569106E-5</v>
      </c>
      <c r="IO163" s="82">
        <f t="shared" si="219"/>
        <v>3.5304031007857766E-5</v>
      </c>
      <c r="IP163" s="82">
        <f t="shared" si="219"/>
        <v>4.8916897523016551E-4</v>
      </c>
      <c r="IQ163" s="82">
        <f t="shared" si="219"/>
        <v>1.7646834312947768E-3</v>
      </c>
      <c r="IR163" s="82">
        <f t="shared" si="219"/>
        <v>6.2599591963929026E-3</v>
      </c>
      <c r="IS163" s="82">
        <f t="shared" si="219"/>
        <v>8.5209351777046252E-4</v>
      </c>
      <c r="IT163" s="82">
        <f t="shared" si="219"/>
        <v>1.3233981387725764E-4</v>
      </c>
      <c r="IU163" s="82">
        <f t="shared" si="219"/>
        <v>1.3707954912506365E-5</v>
      </c>
      <c r="IV163" s="82">
        <f t="shared" si="219"/>
        <v>1.0407327164155774E-3</v>
      </c>
      <c r="IW163" s="82">
        <f t="shared" si="219"/>
        <v>8.164005629228598E-4</v>
      </c>
      <c r="IY163" s="82">
        <f t="shared" si="220"/>
        <v>0.43493975298669652</v>
      </c>
      <c r="IZ163" s="82">
        <f t="shared" si="220"/>
        <v>1.0310238197077649E-5</v>
      </c>
      <c r="JA163" s="82">
        <f t="shared" si="220"/>
        <v>7.8975071473394544E-6</v>
      </c>
      <c r="JB163" s="82">
        <f t="shared" si="220"/>
        <v>6.7121348717632959E-4</v>
      </c>
      <c r="JC163" s="82">
        <f t="shared" si="220"/>
        <v>2.1934551749113579E-4</v>
      </c>
      <c r="JD163" s="82">
        <f t="shared" si="220"/>
        <v>8.6467665330127496E-5</v>
      </c>
      <c r="JE163" s="82">
        <f t="shared" si="220"/>
        <v>3.5304031014111858E-5</v>
      </c>
      <c r="JF163" s="82">
        <f t="shared" si="220"/>
        <v>4.8916897523060688E-4</v>
      </c>
      <c r="JG163" s="82">
        <f t="shared" si="220"/>
        <v>1.7646834312947922E-3</v>
      </c>
      <c r="JH163" s="82">
        <f t="shared" si="220"/>
        <v>6.2599591964287386E-3</v>
      </c>
      <c r="JI163" s="82">
        <f t="shared" si="220"/>
        <v>8.5209352197404802E-4</v>
      </c>
      <c r="JJ163" s="82">
        <f t="shared" si="220"/>
        <v>1.3235014152320404E-4</v>
      </c>
      <c r="JK163" s="82">
        <f t="shared" si="220"/>
        <v>1.3713137326756472E-5</v>
      </c>
      <c r="JL163" s="82">
        <f t="shared" si="220"/>
        <v>1.0407745446934231E-3</v>
      </c>
      <c r="JM163" s="82">
        <f t="shared" si="220"/>
        <v>8.2387640937324068E-4</v>
      </c>
    </row>
    <row r="164" spans="2:273" x14ac:dyDescent="0.25">
      <c r="B164" s="2">
        <v>137</v>
      </c>
      <c r="C164" s="37">
        <v>0.28296900000000003</v>
      </c>
      <c r="D164" s="37">
        <v>0.27860800000000002</v>
      </c>
      <c r="E164" s="37">
        <v>0.27921099999999999</v>
      </c>
      <c r="F164" s="37">
        <v>0.27701900000000002</v>
      </c>
      <c r="G164" s="37">
        <v>0.273899</v>
      </c>
      <c r="H164" s="37">
        <v>0.28499099999999999</v>
      </c>
      <c r="I164" s="37">
        <v>0.28632000000000002</v>
      </c>
      <c r="J164" s="37">
        <v>0.289545</v>
      </c>
      <c r="K164" s="37">
        <v>0.295788</v>
      </c>
      <c r="L164" s="37">
        <v>0.29935299999999998</v>
      </c>
      <c r="M164" s="37">
        <v>0.29031400000000002</v>
      </c>
      <c r="N164" s="37">
        <v>0.27779199999999998</v>
      </c>
      <c r="O164" s="37">
        <v>0.27532299999999998</v>
      </c>
      <c r="P164" s="37">
        <v>0.28515800000000002</v>
      </c>
      <c r="Q164" s="37">
        <v>0.288964</v>
      </c>
      <c r="S164" s="4">
        <f t="shared" si="221"/>
        <v>0.28267435188543738</v>
      </c>
      <c r="T164" s="4">
        <f t="shared" si="221"/>
        <v>0.28140674636127994</v>
      </c>
      <c r="U164" s="4">
        <f t="shared" si="221"/>
        <v>0.27985501023627546</v>
      </c>
      <c r="V164" s="4">
        <f t="shared" si="221"/>
        <v>0.27141923563894849</v>
      </c>
      <c r="W164" s="4">
        <f t="shared" si="221"/>
        <v>0.27445867124732665</v>
      </c>
      <c r="X164" s="4">
        <f t="shared" si="221"/>
        <v>0.28200542837043407</v>
      </c>
      <c r="Y164" s="4">
        <f t="shared" si="221"/>
        <v>0.2839447916607028</v>
      </c>
      <c r="Z164" s="4">
        <f t="shared" si="221"/>
        <v>0.2885863923860334</v>
      </c>
      <c r="AA164" s="4">
        <f t="shared" si="221"/>
        <v>0.29227472839350488</v>
      </c>
      <c r="AB164" s="4">
        <f t="shared" si="221"/>
        <v>0.29619250067514941</v>
      </c>
      <c r="AC164" s="4">
        <f t="shared" si="221"/>
        <v>0.28984460373357074</v>
      </c>
      <c r="AD164" s="4">
        <f t="shared" si="221"/>
        <v>0.27941352617434412</v>
      </c>
      <c r="AE164" s="4">
        <f t="shared" si="221"/>
        <v>0.27582774695619111</v>
      </c>
      <c r="AF164" s="4">
        <f t="shared" si="221"/>
        <v>0.28297287749996475</v>
      </c>
      <c r="AG164" s="4">
        <f t="shared" si="221"/>
        <v>0.29414198462801622</v>
      </c>
      <c r="AI164" s="4">
        <f t="shared" si="222"/>
        <v>2.9464811456264561E-4</v>
      </c>
      <c r="AJ164" s="4">
        <f t="shared" si="222"/>
        <v>-2.7987463612799135E-3</v>
      </c>
      <c r="AK164" s="4">
        <f t="shared" si="222"/>
        <v>-6.4401023627547183E-4</v>
      </c>
      <c r="AL164" s="4">
        <f t="shared" si="222"/>
        <v>5.5997643610515291E-3</v>
      </c>
      <c r="AM164" s="4">
        <f t="shared" si="222"/>
        <v>-5.5967124732664297E-4</v>
      </c>
      <c r="AN164" s="4">
        <f t="shared" si="222"/>
        <v>2.9855716295659196E-3</v>
      </c>
      <c r="AO164" s="4">
        <f t="shared" si="222"/>
        <v>2.375208339297219E-3</v>
      </c>
      <c r="AP164" s="4">
        <f t="shared" si="222"/>
        <v>9.5860761396659999E-4</v>
      </c>
      <c r="AQ164" s="4">
        <f t="shared" si="222"/>
        <v>3.5132716064951164E-3</v>
      </c>
      <c r="AR164" s="4">
        <f t="shared" si="222"/>
        <v>3.1604993248505742E-3</v>
      </c>
      <c r="AS164" s="4">
        <f t="shared" si="222"/>
        <v>4.6939626642927834E-4</v>
      </c>
      <c r="AT164" s="4">
        <f t="shared" si="222"/>
        <v>-1.6215261743441345E-3</v>
      </c>
      <c r="AU164" s="4">
        <f t="shared" si="222"/>
        <v>-5.0474695619112664E-4</v>
      </c>
      <c r="AV164" s="4">
        <f t="shared" si="222"/>
        <v>2.1851225000352748E-3</v>
      </c>
      <c r="AW164" s="4">
        <f t="shared" si="222"/>
        <v>-5.1779846280162189E-3</v>
      </c>
      <c r="AY164" s="2">
        <f t="shared" si="214"/>
        <v>0.28267435188543738</v>
      </c>
      <c r="AZ164" s="2">
        <f t="shared" si="214"/>
        <v>0.28140606152406533</v>
      </c>
      <c r="BA164" s="2">
        <f t="shared" si="214"/>
        <v>0.27985325023808905</v>
      </c>
      <c r="BB164" s="2">
        <f t="shared" si="214"/>
        <v>0.27118533193033989</v>
      </c>
      <c r="BC164" s="2">
        <f t="shared" si="214"/>
        <v>0.27440712838950054</v>
      </c>
      <c r="BD164" s="2">
        <f t="shared" si="214"/>
        <v>0.28197441059292117</v>
      </c>
      <c r="BE164" s="2">
        <f t="shared" si="214"/>
        <v>0.28392325460037932</v>
      </c>
      <c r="BF164" s="2">
        <f t="shared" si="214"/>
        <v>0.28841008090312992</v>
      </c>
      <c r="BG164" s="2">
        <f t="shared" si="214"/>
        <v>0.29141881291525401</v>
      </c>
      <c r="BH164" s="2">
        <f t="shared" si="214"/>
        <v>0.29442766210445825</v>
      </c>
      <c r="BI164" s="2">
        <f t="shared" si="214"/>
        <v>0.28954310017260848</v>
      </c>
      <c r="BJ164" s="2">
        <f t="shared" si="214"/>
        <v>0.27934614044002254</v>
      </c>
      <c r="BK164" s="2">
        <f t="shared" si="214"/>
        <v>0.27581662661393586</v>
      </c>
      <c r="BL164" s="2">
        <f t="shared" si="214"/>
        <v>0.2822821824192473</v>
      </c>
      <c r="BM164" s="2">
        <f t="shared" si="214"/>
        <v>0.29291029647366296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>
        <f t="shared" si="215"/>
        <v>0.27860800000000002</v>
      </c>
      <c r="CG164" s="2">
        <f t="shared" si="215"/>
        <v>0.27921099999999999</v>
      </c>
      <c r="CH164" s="2">
        <f t="shared" si="215"/>
        <v>0.27701900000000002</v>
      </c>
      <c r="CI164" s="2">
        <f t="shared" si="215"/>
        <v>0.273899</v>
      </c>
      <c r="CJ164" s="2">
        <f t="shared" si="215"/>
        <v>0.28499099999999999</v>
      </c>
      <c r="CK164" s="2">
        <f t="shared" si="215"/>
        <v>0.28632000000000002</v>
      </c>
      <c r="CL164" s="2">
        <f t="shared" si="215"/>
        <v>0.289545</v>
      </c>
      <c r="CM164" s="2">
        <f t="shared" si="215"/>
        <v>0.295788</v>
      </c>
      <c r="CN164" s="2" t="str">
        <f t="shared" si="215"/>
        <v/>
      </c>
      <c r="CO164" s="2">
        <f t="shared" si="215"/>
        <v>0.29031400000000002</v>
      </c>
      <c r="CP164" s="2">
        <f t="shared" si="215"/>
        <v>0.27779199999999998</v>
      </c>
      <c r="CQ164" s="2">
        <f t="shared" si="215"/>
        <v>0.27532299999999998</v>
      </c>
      <c r="CR164" s="2">
        <f t="shared" si="215"/>
        <v>0.28515800000000002</v>
      </c>
      <c r="CS164" s="2">
        <f t="shared" si="215"/>
        <v>0.288964</v>
      </c>
      <c r="CU164" s="2" t="str">
        <f t="shared" si="197"/>
        <v/>
      </c>
      <c r="CV164" s="2">
        <f t="shared" si="198"/>
        <v>0.27860800000000002</v>
      </c>
      <c r="CW164" s="2">
        <f t="shared" si="199"/>
        <v>0.27921099999999999</v>
      </c>
      <c r="CX164" s="2">
        <f t="shared" si="200"/>
        <v>0.27701900000000002</v>
      </c>
      <c r="CY164" s="2">
        <f t="shared" si="201"/>
        <v>0.273899</v>
      </c>
      <c r="CZ164" s="2">
        <f t="shared" si="202"/>
        <v>0.28499099999999999</v>
      </c>
      <c r="DA164" s="2">
        <f t="shared" si="203"/>
        <v>0.28632000000000002</v>
      </c>
      <c r="DB164" s="2">
        <f t="shared" si="204"/>
        <v>0.289545</v>
      </c>
      <c r="DC164" s="2">
        <f t="shared" si="205"/>
        <v>0.295788</v>
      </c>
      <c r="DD164" s="2" t="str">
        <f t="shared" si="206"/>
        <v/>
      </c>
      <c r="DE164" s="2">
        <f t="shared" si="207"/>
        <v>0.29031400000000002</v>
      </c>
      <c r="DF164" s="2">
        <f t="shared" si="208"/>
        <v>0.27779199999999998</v>
      </c>
      <c r="DG164" s="2">
        <f t="shared" si="209"/>
        <v>0.27532299999999998</v>
      </c>
      <c r="DH164" s="2">
        <f t="shared" si="210"/>
        <v>0.28515800000000002</v>
      </c>
      <c r="DI164" s="2">
        <f t="shared" si="211"/>
        <v>0.288964</v>
      </c>
      <c r="DK164" s="2">
        <f t="shared" si="223"/>
        <v>0.35182908275862068</v>
      </c>
      <c r="DL164" s="2">
        <f t="shared" si="223"/>
        <v>0.32103945307917892</v>
      </c>
      <c r="DM164" s="2">
        <f t="shared" si="223"/>
        <v>0.34721460318914965</v>
      </c>
      <c r="DN164" s="2">
        <f t="shared" si="223"/>
        <v>0.35724276302521013</v>
      </c>
      <c r="DO164" s="2">
        <f t="shared" si="223"/>
        <v>0.38098501237585936</v>
      </c>
      <c r="DP164" s="2">
        <f t="shared" si="223"/>
        <v>0.34934277310924366</v>
      </c>
      <c r="DQ164" s="2">
        <f t="shared" si="223"/>
        <v>0.34533132818532825</v>
      </c>
      <c r="DR164" s="2">
        <f t="shared" si="223"/>
        <v>0.35231213613445383</v>
      </c>
      <c r="DS164" s="2">
        <f t="shared" si="223"/>
        <v>0.36695037983193274</v>
      </c>
      <c r="DT164" s="2">
        <f t="shared" si="223"/>
        <v>0.34652601161191748</v>
      </c>
      <c r="DU164" s="2">
        <f t="shared" si="223"/>
        <v>0.35591451092436971</v>
      </c>
      <c r="DV164" s="2">
        <f t="shared" si="223"/>
        <v>0.35557881680672254</v>
      </c>
      <c r="DW164" s="2">
        <f t="shared" si="223"/>
        <v>0.39332149915966386</v>
      </c>
      <c r="DX164" s="2">
        <f t="shared" si="223"/>
        <v>0.33385818859970678</v>
      </c>
      <c r="DY164" s="2">
        <f t="shared" si="223"/>
        <v>0.32139370160427805</v>
      </c>
      <c r="EA164" s="2">
        <f t="shared" si="213"/>
        <v>0.28113526726190474</v>
      </c>
      <c r="EB164" s="2">
        <f t="shared" si="213"/>
        <v>0.28134418527037802</v>
      </c>
      <c r="EC164" s="2">
        <f t="shared" si="213"/>
        <v>0.27990175140679951</v>
      </c>
      <c r="ED164" s="2">
        <f t="shared" si="213"/>
        <v>0.27021854238875875</v>
      </c>
      <c r="EE164" s="2">
        <f t="shared" si="213"/>
        <v>0.27358802762046336</v>
      </c>
      <c r="EF164" s="2">
        <f t="shared" si="213"/>
        <v>0.28133050798017362</v>
      </c>
      <c r="EG164" s="2">
        <f t="shared" si="213"/>
        <v>0.28300581766911942</v>
      </c>
      <c r="EH164" s="2">
        <f t="shared" si="213"/>
        <v>0.28756350114196161</v>
      </c>
      <c r="EI164" s="2">
        <f t="shared" si="213"/>
        <v>0.29034849864087392</v>
      </c>
      <c r="EJ164" s="2">
        <f t="shared" si="213"/>
        <v>0.29417289976898642</v>
      </c>
      <c r="EK164" s="2">
        <f t="shared" si="212"/>
        <v>0.28963844021171903</v>
      </c>
      <c r="EL164" s="2">
        <f t="shared" si="179"/>
        <v>0.27959529267544486</v>
      </c>
      <c r="EM164" s="2">
        <f t="shared" si="179"/>
        <v>0.27553801335471129</v>
      </c>
      <c r="EN164" s="2">
        <f t="shared" si="179"/>
        <v>0.28249819996767311</v>
      </c>
      <c r="EO164" s="2">
        <f t="shared" si="179"/>
        <v>0.29374770206489675</v>
      </c>
      <c r="EQ164" s="2">
        <f t="shared" si="224"/>
        <v>0.28367379673590509</v>
      </c>
      <c r="ER164" s="2">
        <f t="shared" si="224"/>
        <v>0.28165513739698633</v>
      </c>
      <c r="ES164" s="2">
        <f t="shared" si="224"/>
        <v>0.27962958992822307</v>
      </c>
      <c r="ET164" s="2">
        <f t="shared" si="224"/>
        <v>0.27408947493751584</v>
      </c>
      <c r="EU164" s="2">
        <f t="shared" si="224"/>
        <v>0.27712881647267806</v>
      </c>
      <c r="EV164" s="2">
        <f t="shared" si="224"/>
        <v>0.28398493932388241</v>
      </c>
      <c r="EW164" s="2">
        <f t="shared" si="224"/>
        <v>0.28670686552733576</v>
      </c>
      <c r="EX164" s="2">
        <f t="shared" si="224"/>
        <v>0.29058236163066931</v>
      </c>
      <c r="EY164" s="2">
        <f t="shared" si="224"/>
        <v>0.29389184698869447</v>
      </c>
      <c r="EZ164" s="2">
        <f t="shared" si="224"/>
        <v>0.29499971511994089</v>
      </c>
      <c r="FA164" s="2">
        <f t="shared" si="224"/>
        <v>0.28925426297216467</v>
      </c>
      <c r="FB164" s="2">
        <f t="shared" si="224"/>
        <v>0.27841333119875855</v>
      </c>
      <c r="FC164" s="2">
        <f t="shared" si="224"/>
        <v>0.276887334054715</v>
      </c>
      <c r="FD164" s="2">
        <f t="shared" si="224"/>
        <v>0.28130727191181826</v>
      </c>
      <c r="FE164" s="2">
        <f t="shared" si="224"/>
        <v>0.2880373969630739</v>
      </c>
      <c r="FG164" s="2">
        <f t="shared" si="225"/>
        <v>0.99994878380001184</v>
      </c>
      <c r="FH164" s="2">
        <f t="shared" si="225"/>
        <v>0.99993433260356235</v>
      </c>
      <c r="FI164" s="2">
        <f t="shared" si="225"/>
        <v>0.99993303988603865</v>
      </c>
      <c r="FJ164" s="2">
        <f t="shared" si="225"/>
        <v>0.99991653112765388</v>
      </c>
      <c r="FK164" s="2">
        <f t="shared" si="225"/>
        <v>0.99992174505281317</v>
      </c>
      <c r="FL164" s="2">
        <f t="shared" si="225"/>
        <v>0.99991300721599974</v>
      </c>
      <c r="FM164" s="2">
        <f t="shared" si="225"/>
        <v>0.999909800910458</v>
      </c>
      <c r="FN164" s="2">
        <f t="shared" si="225"/>
        <v>0.99991269085562928</v>
      </c>
      <c r="FO164" s="2">
        <f t="shared" si="225"/>
        <v>0.9999170487990221</v>
      </c>
      <c r="FP164" s="2">
        <f t="shared" si="225"/>
        <v>0.99992603155140769</v>
      </c>
      <c r="FQ164" s="2">
        <f t="shared" si="225"/>
        <v>0.99991844638497185</v>
      </c>
      <c r="FR164" s="2">
        <f t="shared" si="225"/>
        <v>0.99991746442717355</v>
      </c>
      <c r="FS164" s="2">
        <f t="shared" si="225"/>
        <v>0.99991667236294757</v>
      </c>
      <c r="FT164" s="2">
        <f t="shared" si="225"/>
        <v>0.99993343944685364</v>
      </c>
      <c r="FU164" s="2">
        <f t="shared" si="225"/>
        <v>0.99992486900721889</v>
      </c>
      <c r="FW164" s="2">
        <f t="shared" si="216"/>
        <v>0.60486355217320675</v>
      </c>
      <c r="FX164" s="2">
        <f t="shared" si="216"/>
        <v>0.19060673244434717</v>
      </c>
      <c r="FY164" s="2">
        <f t="shared" si="216"/>
        <v>0.19476836036523984</v>
      </c>
      <c r="FZ164" s="2">
        <f t="shared" si="216"/>
        <v>0.24787973335414476</v>
      </c>
      <c r="GA164" s="2">
        <f t="shared" si="216"/>
        <v>0.22895926797782457</v>
      </c>
      <c r="GB164" s="2">
        <f t="shared" si="216"/>
        <v>0.240347537324656</v>
      </c>
      <c r="GC164" s="2">
        <f t="shared" si="216"/>
        <v>0.24636677554219555</v>
      </c>
      <c r="GD164" s="2">
        <f t="shared" si="216"/>
        <v>0.27855762675801876</v>
      </c>
      <c r="GE164" s="2">
        <f t="shared" si="216"/>
        <v>0.30026967486630807</v>
      </c>
      <c r="GF164" s="2">
        <f t="shared" si="216"/>
        <v>0.3034412178247311</v>
      </c>
      <c r="GG164" s="2">
        <f t="shared" si="216"/>
        <v>0.26223597312497221</v>
      </c>
      <c r="GH164" s="2">
        <f t="shared" si="216"/>
        <v>0.21610144167131884</v>
      </c>
      <c r="GI164" s="2">
        <f t="shared" si="216"/>
        <v>0.19921034315111777</v>
      </c>
      <c r="GJ164" s="2">
        <f t="shared" si="216"/>
        <v>0.18425638442215964</v>
      </c>
      <c r="GK164" s="2">
        <f t="shared" si="216"/>
        <v>0.14701187548764305</v>
      </c>
      <c r="GM164" s="82">
        <f t="shared" si="217"/>
        <v>1.0421283699284098E-183</v>
      </c>
      <c r="GN164" s="82">
        <f t="shared" si="217"/>
        <v>1.6166157568320035E-167</v>
      </c>
      <c r="GO164" s="82">
        <f t="shared" si="217"/>
        <v>2.6557190852385542E-219</v>
      </c>
      <c r="GP164" s="82">
        <f t="shared" si="217"/>
        <v>2.8052807191046357E-267</v>
      </c>
      <c r="GQ164" s="82">
        <f t="shared" si="217"/>
        <v>1.9786769155214266E-302</v>
      </c>
      <c r="GR164" s="82">
        <f t="shared" si="217"/>
        <v>0</v>
      </c>
      <c r="GS164" s="82">
        <f t="shared" si="217"/>
        <v>0</v>
      </c>
      <c r="GT164" s="82">
        <f t="shared" si="217"/>
        <v>0</v>
      </c>
      <c r="GU164" s="82">
        <f t="shared" si="217"/>
        <v>0</v>
      </c>
      <c r="GV164" s="82">
        <f t="shared" si="217"/>
        <v>0</v>
      </c>
      <c r="GW164" s="82">
        <f t="shared" si="217"/>
        <v>0</v>
      </c>
      <c r="GX164" s="82">
        <f t="shared" si="217"/>
        <v>0</v>
      </c>
      <c r="GY164" s="82">
        <f t="shared" si="217"/>
        <v>3.8070965649953731E-301</v>
      </c>
      <c r="GZ164" s="82">
        <f t="shared" si="217"/>
        <v>0</v>
      </c>
      <c r="HA164" s="82">
        <f t="shared" si="217"/>
        <v>0</v>
      </c>
      <c r="HC164" s="82">
        <f t="shared" si="181"/>
        <v>2.9619928586067392E-90</v>
      </c>
      <c r="HD164" s="82">
        <f t="shared" si="181"/>
        <v>4.9562253470838167E-144</v>
      </c>
      <c r="HE164" s="82">
        <f t="shared" si="181"/>
        <v>6.1958964536183556E-164</v>
      </c>
      <c r="HF164" s="82">
        <f t="shared" si="180"/>
        <v>1.0336368949368194E-187</v>
      </c>
      <c r="HG164" s="82">
        <f t="shared" si="180"/>
        <v>1.9191558918513467E-224</v>
      </c>
      <c r="HH164" s="82">
        <f t="shared" si="180"/>
        <v>2.4721805132466493E-198</v>
      </c>
      <c r="HI164" s="82">
        <f t="shared" si="180"/>
        <v>1.7497541701500941E-232</v>
      </c>
      <c r="HJ164" s="82">
        <f t="shared" si="180"/>
        <v>3.1757132563704475E-236</v>
      </c>
      <c r="HK164" s="82">
        <f t="shared" si="180"/>
        <v>7.5898795596557449E-198</v>
      </c>
      <c r="HL164" s="82">
        <f t="shared" si="161"/>
        <v>0</v>
      </c>
      <c r="HM164" s="82">
        <f t="shared" si="161"/>
        <v>6.6385360242748539E-270</v>
      </c>
      <c r="HN164" s="82">
        <f t="shared" si="161"/>
        <v>1.0229851471715118E-235</v>
      </c>
      <c r="HO164" s="82">
        <f t="shared" si="161"/>
        <v>8.8178904239720997E-232</v>
      </c>
      <c r="HP164" s="82">
        <f t="shared" si="161"/>
        <v>0</v>
      </c>
      <c r="HQ164" s="82">
        <f t="shared" si="161"/>
        <v>7.9198922594595591E-216</v>
      </c>
      <c r="HS164" s="82">
        <f t="shared" si="218"/>
        <v>7.4069548064583738E-29</v>
      </c>
      <c r="HT164" s="82">
        <f t="shared" si="218"/>
        <v>1.9918077205384521E-9</v>
      </c>
      <c r="HU164" s="82">
        <f t="shared" si="218"/>
        <v>5.8063467158554667E-11</v>
      </c>
      <c r="HV164" s="82">
        <f t="shared" si="218"/>
        <v>6.4760535375010909E-11</v>
      </c>
      <c r="HW164" s="82">
        <f t="shared" si="218"/>
        <v>8.7942405587373244E-11</v>
      </c>
      <c r="HX164" s="82">
        <f t="shared" si="218"/>
        <v>3.559536332638108E-15</v>
      </c>
      <c r="HY164" s="82">
        <f t="shared" si="218"/>
        <v>1.8452315180628113E-16</v>
      </c>
      <c r="HZ164" s="82">
        <f t="shared" si="218"/>
        <v>1.2347583931178749E-17</v>
      </c>
      <c r="IA164" s="82">
        <f t="shared" si="218"/>
        <v>3.666865214126686E-19</v>
      </c>
      <c r="IB164" s="82">
        <f t="shared" si="218"/>
        <v>1.8781323690149687E-15</v>
      </c>
      <c r="IC164" s="82">
        <f t="shared" si="218"/>
        <v>2.7733282868932833E-13</v>
      </c>
      <c r="ID164" s="82">
        <f t="shared" si="218"/>
        <v>1.2333710821778475E-9</v>
      </c>
      <c r="IE164" s="82">
        <f t="shared" si="218"/>
        <v>5.2128241890049179E-10</v>
      </c>
      <c r="IF164" s="82">
        <f t="shared" si="218"/>
        <v>5.5861605294697803E-9</v>
      </c>
      <c r="IG164" s="82">
        <f t="shared" si="218"/>
        <v>1.5657806638850486E-6</v>
      </c>
      <c r="II164" s="82">
        <f t="shared" si="219"/>
        <v>0.3721516325585848</v>
      </c>
      <c r="IJ164" s="82">
        <f t="shared" si="219"/>
        <v>3.3676237738870278E-5</v>
      </c>
      <c r="IK164" s="82">
        <f t="shared" si="219"/>
        <v>2.7175984259196454E-5</v>
      </c>
      <c r="IL164" s="82">
        <f t="shared" si="219"/>
        <v>1.674578053205484E-3</v>
      </c>
      <c r="IM164" s="82">
        <f t="shared" si="219"/>
        <v>5.8985502120975479E-4</v>
      </c>
      <c r="IN164" s="82">
        <f t="shared" si="219"/>
        <v>2.7727565150851001E-4</v>
      </c>
      <c r="IO164" s="82">
        <f t="shared" si="219"/>
        <v>1.3235135519635755E-4</v>
      </c>
      <c r="IP164" s="82">
        <f t="shared" si="219"/>
        <v>1.4669111854131796E-3</v>
      </c>
      <c r="IQ164" s="82">
        <f t="shared" si="219"/>
        <v>4.7346269360299918E-3</v>
      </c>
      <c r="IR164" s="82">
        <f t="shared" si="219"/>
        <v>1.3558717612563231E-2</v>
      </c>
      <c r="IS164" s="82">
        <f t="shared" si="219"/>
        <v>2.1757288254191059E-3</v>
      </c>
      <c r="IT164" s="82">
        <f t="shared" si="219"/>
        <v>3.5975314039067937E-4</v>
      </c>
      <c r="IU164" s="82">
        <f t="shared" si="219"/>
        <v>4.5271672865939318E-5</v>
      </c>
      <c r="IV164" s="82">
        <f t="shared" si="219"/>
        <v>2.014292439560954E-3</v>
      </c>
      <c r="IW164" s="82">
        <f t="shared" si="219"/>
        <v>1.4698930761452662E-3</v>
      </c>
      <c r="IY164" s="82">
        <f t="shared" si="220"/>
        <v>0.3721516325585848</v>
      </c>
      <c r="IZ164" s="82">
        <f t="shared" si="220"/>
        <v>3.3678229546590813E-5</v>
      </c>
      <c r="JA164" s="82">
        <f t="shared" si="220"/>
        <v>2.7176042322663612E-5</v>
      </c>
      <c r="JB164" s="82">
        <f t="shared" si="220"/>
        <v>1.6745781179660195E-3</v>
      </c>
      <c r="JC164" s="82">
        <f t="shared" si="220"/>
        <v>5.8985510915216042E-4</v>
      </c>
      <c r="JD164" s="82">
        <f t="shared" si="220"/>
        <v>2.7727565151206956E-4</v>
      </c>
      <c r="JE164" s="82">
        <f t="shared" si="220"/>
        <v>1.3235135519654208E-4</v>
      </c>
      <c r="JF164" s="82">
        <f t="shared" si="220"/>
        <v>1.466911185413192E-3</v>
      </c>
      <c r="JG164" s="82">
        <f t="shared" si="220"/>
        <v>4.7346269360299918E-3</v>
      </c>
      <c r="JH164" s="82">
        <f t="shared" si="220"/>
        <v>1.3558717612565109E-2</v>
      </c>
      <c r="JI164" s="82">
        <f t="shared" si="220"/>
        <v>2.1757288256964388E-3</v>
      </c>
      <c r="JJ164" s="82">
        <f t="shared" si="220"/>
        <v>3.5975437376176156E-4</v>
      </c>
      <c r="JK164" s="82">
        <f t="shared" si="220"/>
        <v>4.5272194148358221E-5</v>
      </c>
      <c r="JL164" s="82">
        <f t="shared" si="220"/>
        <v>2.0142980257214834E-3</v>
      </c>
      <c r="JM164" s="82">
        <f t="shared" si="220"/>
        <v>1.4714588568091513E-3</v>
      </c>
    </row>
    <row r="165" spans="2:273" x14ac:dyDescent="0.25">
      <c r="B165" s="2">
        <v>138</v>
      </c>
      <c r="C165" s="37">
        <v>0.28661399999999998</v>
      </c>
      <c r="D165" s="37">
        <v>0.28049299999999999</v>
      </c>
      <c r="E165" s="37">
        <v>0.279534</v>
      </c>
      <c r="F165" s="37">
        <v>0.27551100000000001</v>
      </c>
      <c r="G165" s="37">
        <v>0.27462700000000001</v>
      </c>
      <c r="H165" s="37">
        <v>0.281615</v>
      </c>
      <c r="I165" s="37">
        <v>0.28755999999999998</v>
      </c>
      <c r="J165" s="37">
        <v>0.29057100000000002</v>
      </c>
      <c r="K165" s="37">
        <v>0.30577700000000002</v>
      </c>
      <c r="L165" s="37">
        <v>0.30005599999999999</v>
      </c>
      <c r="M165" s="37">
        <v>0.29174</v>
      </c>
      <c r="N165" s="37">
        <v>0.27684399999999998</v>
      </c>
      <c r="O165" s="37">
        <v>0.27443400000000001</v>
      </c>
      <c r="P165" s="37">
        <v>0.28365600000000002</v>
      </c>
      <c r="Q165" s="37">
        <v>0.292686</v>
      </c>
      <c r="S165" s="4">
        <f t="shared" si="221"/>
        <v>0.28241585731524532</v>
      </c>
      <c r="T165" s="4">
        <f t="shared" si="221"/>
        <v>0.28111819411312866</v>
      </c>
      <c r="U165" s="4">
        <f t="shared" si="221"/>
        <v>0.27953384254893598</v>
      </c>
      <c r="V165" s="4">
        <f t="shared" si="221"/>
        <v>0.27138677829641561</v>
      </c>
      <c r="W165" s="4">
        <f t="shared" si="221"/>
        <v>0.27421330881814954</v>
      </c>
      <c r="X165" s="4">
        <f t="shared" si="221"/>
        <v>0.28162167637346497</v>
      </c>
      <c r="Y165" s="4">
        <f t="shared" si="221"/>
        <v>0.2834858500799336</v>
      </c>
      <c r="Z165" s="4">
        <f t="shared" si="221"/>
        <v>0.28848887334203627</v>
      </c>
      <c r="AA165" s="4">
        <f t="shared" si="221"/>
        <v>0.29326025641021736</v>
      </c>
      <c r="AB165" s="4">
        <f t="shared" si="221"/>
        <v>0.29769403920060999</v>
      </c>
      <c r="AC165" s="4">
        <f t="shared" si="221"/>
        <v>0.29001614090192074</v>
      </c>
      <c r="AD165" s="4">
        <f t="shared" si="221"/>
        <v>0.27920767369825245</v>
      </c>
      <c r="AE165" s="4">
        <f t="shared" si="221"/>
        <v>0.27540419206027933</v>
      </c>
      <c r="AF165" s="4">
        <f t="shared" si="221"/>
        <v>0.28314524592193446</v>
      </c>
      <c r="AG165" s="4">
        <f t="shared" si="221"/>
        <v>0.29452073997143019</v>
      </c>
      <c r="AI165" s="4">
        <f t="shared" si="222"/>
        <v>4.1981426847546577E-3</v>
      </c>
      <c r="AJ165" s="4">
        <f t="shared" si="222"/>
        <v>-6.2519411312866868E-4</v>
      </c>
      <c r="AK165" s="4">
        <f t="shared" si="222"/>
        <v>1.5745106402009768E-7</v>
      </c>
      <c r="AL165" s="4">
        <f t="shared" si="222"/>
        <v>4.1242217035843964E-3</v>
      </c>
      <c r="AM165" s="4">
        <f t="shared" si="222"/>
        <v>4.1369118185047293E-4</v>
      </c>
      <c r="AN165" s="4">
        <f t="shared" si="222"/>
        <v>-6.6763734649644135E-6</v>
      </c>
      <c r="AO165" s="4">
        <f t="shared" si="222"/>
        <v>4.0741499200663833E-3</v>
      </c>
      <c r="AP165" s="4">
        <f t="shared" si="222"/>
        <v>2.0821266579637565E-3</v>
      </c>
      <c r="AQ165" s="4">
        <f t="shared" si="222"/>
        <v>1.2516743589782664E-2</v>
      </c>
      <c r="AR165" s="4">
        <f t="shared" si="222"/>
        <v>2.3619607993899949E-3</v>
      </c>
      <c r="AS165" s="4">
        <f t="shared" si="222"/>
        <v>1.7238590980792612E-3</v>
      </c>
      <c r="AT165" s="4">
        <f t="shared" si="222"/>
        <v>-2.3636736982524664E-3</v>
      </c>
      <c r="AU165" s="4">
        <f t="shared" si="222"/>
        <v>-9.7019206027931792E-4</v>
      </c>
      <c r="AV165" s="4">
        <f t="shared" si="222"/>
        <v>5.1075407806555617E-4</v>
      </c>
      <c r="AW165" s="4">
        <f t="shared" si="222"/>
        <v>-1.8347399714301882E-3</v>
      </c>
      <c r="AY165" s="2">
        <f t="shared" si="214"/>
        <v>0.28241585731524532</v>
      </c>
      <c r="AZ165" s="2">
        <f t="shared" si="214"/>
        <v>0.28111622017477239</v>
      </c>
      <c r="BA165" s="2">
        <f t="shared" si="214"/>
        <v>0.27952853600917016</v>
      </c>
      <c r="BB165" s="2">
        <f t="shared" si="214"/>
        <v>0.27087930545622485</v>
      </c>
      <c r="BC165" s="2">
        <f t="shared" si="214"/>
        <v>0.2740921231581892</v>
      </c>
      <c r="BD165" s="2">
        <f t="shared" si="214"/>
        <v>0.28153650781777012</v>
      </c>
      <c r="BE165" s="2">
        <f t="shared" si="214"/>
        <v>0.28341787046909672</v>
      </c>
      <c r="BF165" s="2">
        <f t="shared" si="214"/>
        <v>0.2880466667816326</v>
      </c>
      <c r="BG165" s="2">
        <f t="shared" si="214"/>
        <v>0.29135570037187852</v>
      </c>
      <c r="BH165" s="2">
        <f t="shared" si="214"/>
        <v>0.29445563008105008</v>
      </c>
      <c r="BI165" s="2">
        <f t="shared" si="214"/>
        <v>0.28935427838205963</v>
      </c>
      <c r="BJ165" s="2">
        <f t="shared" si="214"/>
        <v>0.27904648422280121</v>
      </c>
      <c r="BK165" s="2">
        <f t="shared" si="214"/>
        <v>0.27537200807372519</v>
      </c>
      <c r="BL165" s="2">
        <f t="shared" si="214"/>
        <v>0.28192149141228212</v>
      </c>
      <c r="BM165" s="2">
        <f t="shared" si="214"/>
        <v>0.29245724475805068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>
        <f t="shared" si="215"/>
        <v>0.28049299999999999</v>
      </c>
      <c r="CG165" s="2">
        <f t="shared" si="215"/>
        <v>0.279534</v>
      </c>
      <c r="CH165" s="2">
        <f t="shared" si="215"/>
        <v>0.27551100000000001</v>
      </c>
      <c r="CI165" s="2">
        <f t="shared" si="215"/>
        <v>0.27462700000000001</v>
      </c>
      <c r="CJ165" s="2">
        <f t="shared" si="215"/>
        <v>0.281615</v>
      </c>
      <c r="CK165" s="2">
        <f t="shared" si="215"/>
        <v>0.28755999999999998</v>
      </c>
      <c r="CL165" s="2">
        <f t="shared" si="215"/>
        <v>0.29057100000000002</v>
      </c>
      <c r="CM165" s="2" t="str">
        <f t="shared" si="215"/>
        <v/>
      </c>
      <c r="CN165" s="2" t="str">
        <f t="shared" si="215"/>
        <v/>
      </c>
      <c r="CO165" s="2">
        <f t="shared" si="215"/>
        <v>0.29174</v>
      </c>
      <c r="CP165" s="2">
        <f t="shared" si="215"/>
        <v>0.27684399999999998</v>
      </c>
      <c r="CQ165" s="2">
        <f t="shared" si="215"/>
        <v>0.27443400000000001</v>
      </c>
      <c r="CR165" s="2">
        <f t="shared" si="215"/>
        <v>0.28365600000000002</v>
      </c>
      <c r="CS165" s="2">
        <f t="shared" si="215"/>
        <v>0.292686</v>
      </c>
      <c r="CU165" s="2" t="str">
        <f t="shared" si="197"/>
        <v/>
      </c>
      <c r="CV165" s="2">
        <f t="shared" si="198"/>
        <v>0.28049299999999999</v>
      </c>
      <c r="CW165" s="2">
        <f t="shared" si="199"/>
        <v>0.279534</v>
      </c>
      <c r="CX165" s="2">
        <f t="shared" si="200"/>
        <v>0.27551100000000001</v>
      </c>
      <c r="CY165" s="2">
        <f t="shared" si="201"/>
        <v>0.27462700000000001</v>
      </c>
      <c r="CZ165" s="2">
        <f t="shared" si="202"/>
        <v>0.281615</v>
      </c>
      <c r="DA165" s="2">
        <f t="shared" si="203"/>
        <v>0.28755999999999998</v>
      </c>
      <c r="DB165" s="2">
        <f t="shared" si="204"/>
        <v>0.29057100000000002</v>
      </c>
      <c r="DC165" s="2" t="str">
        <f t="shared" si="205"/>
        <v/>
      </c>
      <c r="DD165" s="2" t="str">
        <f t="shared" si="206"/>
        <v/>
      </c>
      <c r="DE165" s="2">
        <f t="shared" si="207"/>
        <v>0.29174</v>
      </c>
      <c r="DF165" s="2">
        <f t="shared" si="208"/>
        <v>0.27684399999999998</v>
      </c>
      <c r="DG165" s="2">
        <f t="shared" si="209"/>
        <v>0.27443400000000001</v>
      </c>
      <c r="DH165" s="2">
        <f t="shared" si="210"/>
        <v>0.28365600000000002</v>
      </c>
      <c r="DI165" s="2">
        <f t="shared" si="211"/>
        <v>0.292686</v>
      </c>
      <c r="DK165" s="2">
        <f t="shared" si="223"/>
        <v>0.35196693793103445</v>
      </c>
      <c r="DL165" s="2">
        <f t="shared" si="223"/>
        <v>0.32096705480205284</v>
      </c>
      <c r="DM165" s="2">
        <f t="shared" si="223"/>
        <v>0.34733314827712614</v>
      </c>
      <c r="DN165" s="2">
        <f t="shared" si="223"/>
        <v>0.35747605462184878</v>
      </c>
      <c r="DO165" s="2">
        <f t="shared" si="223"/>
        <v>0.38146696073338421</v>
      </c>
      <c r="DP165" s="2">
        <f t="shared" si="223"/>
        <v>0.34943962240896359</v>
      </c>
      <c r="DQ165" s="2">
        <f t="shared" si="223"/>
        <v>0.34521162870012873</v>
      </c>
      <c r="DR165" s="2">
        <f t="shared" si="223"/>
        <v>0.35229317226890761</v>
      </c>
      <c r="DS165" s="2">
        <f t="shared" si="223"/>
        <v>0.36721415014005598</v>
      </c>
      <c r="DT165" s="2">
        <f t="shared" si="223"/>
        <v>0.34665058334606569</v>
      </c>
      <c r="DU165" s="2">
        <f t="shared" si="223"/>
        <v>0.35607742184873942</v>
      </c>
      <c r="DV165" s="2">
        <f t="shared" si="223"/>
        <v>0.35572702885154051</v>
      </c>
      <c r="DW165" s="2">
        <f t="shared" si="223"/>
        <v>0.39380651260504196</v>
      </c>
      <c r="DX165" s="2">
        <f t="shared" si="223"/>
        <v>0.3339101847507332</v>
      </c>
      <c r="DY165" s="2">
        <f t="shared" si="223"/>
        <v>0.32123869839572194</v>
      </c>
      <c r="EA165" s="2">
        <f t="shared" si="213"/>
        <v>0.28077305119047619</v>
      </c>
      <c r="EB165" s="2">
        <f t="shared" si="213"/>
        <v>0.28104786078800442</v>
      </c>
      <c r="EC165" s="2">
        <f t="shared" si="213"/>
        <v>0.27958328546307148</v>
      </c>
      <c r="ED165" s="2">
        <f t="shared" si="213"/>
        <v>0.26981441327088213</v>
      </c>
      <c r="EE165" s="2">
        <f t="shared" si="213"/>
        <v>0.2731888040374722</v>
      </c>
      <c r="EF165" s="2">
        <f t="shared" si="213"/>
        <v>0.28082784696033636</v>
      </c>
      <c r="EG165" s="2">
        <f t="shared" si="213"/>
        <v>0.28241036078056442</v>
      </c>
      <c r="EH165" s="2">
        <f t="shared" si="213"/>
        <v>0.28711854946271642</v>
      </c>
      <c r="EI165" s="2">
        <f t="shared" si="213"/>
        <v>0.2901841430286779</v>
      </c>
      <c r="EJ165" s="2">
        <f t="shared" si="213"/>
        <v>0.29417701314302214</v>
      </c>
      <c r="EK165" s="2">
        <f t="shared" si="212"/>
        <v>0.28945986471845331</v>
      </c>
      <c r="EL165" s="2">
        <f t="shared" si="179"/>
        <v>0.27932321598470911</v>
      </c>
      <c r="EM165" s="2">
        <f t="shared" si="179"/>
        <v>0.275064995343828</v>
      </c>
      <c r="EN165" s="2">
        <f t="shared" si="179"/>
        <v>0.28216026739443989</v>
      </c>
      <c r="EO165" s="2">
        <f t="shared" si="179"/>
        <v>0.2933876297935103</v>
      </c>
      <c r="EQ165" s="2">
        <f t="shared" si="224"/>
        <v>0.2833893100890208</v>
      </c>
      <c r="ER165" s="2">
        <f t="shared" si="224"/>
        <v>0.28136931057637121</v>
      </c>
      <c r="ES165" s="2">
        <f t="shared" si="224"/>
        <v>0.27930236396429559</v>
      </c>
      <c r="ET165" s="2">
        <f t="shared" si="224"/>
        <v>0.27380097422966165</v>
      </c>
      <c r="EU165" s="2">
        <f t="shared" si="224"/>
        <v>0.2768350050702244</v>
      </c>
      <c r="EV165" s="2">
        <f t="shared" si="224"/>
        <v>0.2835581158171393</v>
      </c>
      <c r="EW165" s="2">
        <f t="shared" si="224"/>
        <v>0.28620907308736326</v>
      </c>
      <c r="EX165" s="2">
        <f t="shared" si="224"/>
        <v>0.29022146577321256</v>
      </c>
      <c r="EY165" s="2">
        <f t="shared" si="224"/>
        <v>0.29382739254176515</v>
      </c>
      <c r="EZ165" s="2">
        <f t="shared" si="224"/>
        <v>0.29502797755721749</v>
      </c>
      <c r="FA165" s="2">
        <f t="shared" si="224"/>
        <v>0.28906569519980035</v>
      </c>
      <c r="FB165" s="2">
        <f t="shared" si="224"/>
        <v>0.27810620036364364</v>
      </c>
      <c r="FC165" s="2">
        <f t="shared" si="224"/>
        <v>0.27645544666396044</v>
      </c>
      <c r="FD165" s="2">
        <f t="shared" si="224"/>
        <v>0.28094156652729618</v>
      </c>
      <c r="FE165" s="2">
        <f t="shared" si="224"/>
        <v>0.28752197214005798</v>
      </c>
      <c r="FG165" s="2">
        <f t="shared" si="225"/>
        <v>0.99995329005996314</v>
      </c>
      <c r="FH165" s="2">
        <f t="shared" si="225"/>
        <v>0.99994011027661267</v>
      </c>
      <c r="FI165" s="2">
        <f t="shared" si="225"/>
        <v>0.9999389312904603</v>
      </c>
      <c r="FJ165" s="2">
        <f t="shared" si="225"/>
        <v>0.99992387492458179</v>
      </c>
      <c r="FK165" s="2">
        <f t="shared" si="225"/>
        <v>0.99992863014850897</v>
      </c>
      <c r="FL165" s="2">
        <f t="shared" si="225"/>
        <v>0.99992066103075206</v>
      </c>
      <c r="FM165" s="2">
        <f t="shared" si="225"/>
        <v>0.99991773679975238</v>
      </c>
      <c r="FN165" s="2">
        <f t="shared" si="225"/>
        <v>0.99992037250224008</v>
      </c>
      <c r="FO165" s="2">
        <f t="shared" si="225"/>
        <v>0.99992434705339439</v>
      </c>
      <c r="FP165" s="2">
        <f t="shared" si="225"/>
        <v>0.99993253953405226</v>
      </c>
      <c r="FQ165" s="2">
        <f t="shared" si="225"/>
        <v>0.99992562168537924</v>
      </c>
      <c r="FR165" s="2">
        <f t="shared" si="225"/>
        <v>0.99992472611629313</v>
      </c>
      <c r="FS165" s="2">
        <f t="shared" si="225"/>
        <v>0.99992400373459112</v>
      </c>
      <c r="FT165" s="2">
        <f t="shared" si="225"/>
        <v>0.99993929569853568</v>
      </c>
      <c r="FU165" s="2">
        <f t="shared" si="225"/>
        <v>0.99993147926724113</v>
      </c>
      <c r="FW165" s="2">
        <f t="shared" si="216"/>
        <v>0.6266507735532304</v>
      </c>
      <c r="FX165" s="2">
        <f t="shared" si="216"/>
        <v>0.20522221406893071</v>
      </c>
      <c r="FY165" s="2">
        <f t="shared" si="216"/>
        <v>0.20962030621158195</v>
      </c>
      <c r="FZ165" s="2">
        <f t="shared" si="216"/>
        <v>0.26544657092302348</v>
      </c>
      <c r="GA165" s="2">
        <f t="shared" si="216"/>
        <v>0.24562313397127927</v>
      </c>
      <c r="GB165" s="2">
        <f t="shared" si="216"/>
        <v>0.25756337810439817</v>
      </c>
      <c r="GC165" s="2">
        <f t="shared" si="216"/>
        <v>0.26386400819552874</v>
      </c>
      <c r="GD165" s="2">
        <f t="shared" si="216"/>
        <v>0.29743877514925893</v>
      </c>
      <c r="GE165" s="2">
        <f t="shared" si="216"/>
        <v>0.31996979399794673</v>
      </c>
      <c r="GF165" s="2">
        <f t="shared" si="216"/>
        <v>0.32325328996538089</v>
      </c>
      <c r="GG165" s="2">
        <f t="shared" si="216"/>
        <v>0.28044085802204599</v>
      </c>
      <c r="GH165" s="2">
        <f t="shared" si="216"/>
        <v>0.23211121430396914</v>
      </c>
      <c r="GI165" s="2">
        <f t="shared" si="216"/>
        <v>0.21431085987819795</v>
      </c>
      <c r="GJ165" s="2">
        <f t="shared" si="216"/>
        <v>0.1985043510378893</v>
      </c>
      <c r="GK165" s="2">
        <f t="shared" si="216"/>
        <v>0.15894098601878287</v>
      </c>
      <c r="GM165" s="82">
        <f t="shared" si="217"/>
        <v>3.6003906070654143E-188</v>
      </c>
      <c r="GN165" s="82">
        <f t="shared" si="217"/>
        <v>1.4116336785699063E-171</v>
      </c>
      <c r="GO165" s="82">
        <f t="shared" si="217"/>
        <v>1.4534032933705992E-224</v>
      </c>
      <c r="GP165" s="82">
        <f t="shared" si="217"/>
        <v>7.669230212119461E-274</v>
      </c>
      <c r="GQ165" s="82">
        <f t="shared" si="217"/>
        <v>0</v>
      </c>
      <c r="GR165" s="82">
        <f t="shared" si="217"/>
        <v>0</v>
      </c>
      <c r="GS165" s="82">
        <f t="shared" si="217"/>
        <v>0</v>
      </c>
      <c r="GT165" s="82">
        <f t="shared" si="217"/>
        <v>0</v>
      </c>
      <c r="GU165" s="82">
        <f t="shared" si="217"/>
        <v>0</v>
      </c>
      <c r="GV165" s="82">
        <f t="shared" si="217"/>
        <v>0</v>
      </c>
      <c r="GW165" s="82">
        <f t="shared" si="217"/>
        <v>0</v>
      </c>
      <c r="GX165" s="82">
        <f t="shared" si="217"/>
        <v>0</v>
      </c>
      <c r="GY165" s="82">
        <f t="shared" si="217"/>
        <v>0</v>
      </c>
      <c r="GZ165" s="82">
        <f t="shared" si="217"/>
        <v>0</v>
      </c>
      <c r="HA165" s="82">
        <f t="shared" si="217"/>
        <v>0</v>
      </c>
      <c r="HC165" s="82">
        <f t="shared" si="181"/>
        <v>2.5936069338216869E-93</v>
      </c>
      <c r="HD165" s="82">
        <f t="shared" si="181"/>
        <v>5.7362674964848567E-149</v>
      </c>
      <c r="HE165" s="82">
        <f t="shared" si="181"/>
        <v>1.8729771850147495E-169</v>
      </c>
      <c r="HF165" s="82">
        <f t="shared" si="180"/>
        <v>3.0093032311304391E-194</v>
      </c>
      <c r="HG165" s="82">
        <f t="shared" si="180"/>
        <v>3.9111557537424507E-232</v>
      </c>
      <c r="HH165" s="82">
        <f t="shared" si="180"/>
        <v>4.6768620607852815E-205</v>
      </c>
      <c r="HI165" s="82">
        <f t="shared" si="180"/>
        <v>2.5437131908608562E-240</v>
      </c>
      <c r="HJ165" s="82">
        <f t="shared" si="180"/>
        <v>3.9092250117841645E-244</v>
      </c>
      <c r="HK165" s="82">
        <f t="shared" si="180"/>
        <v>2.2738351637713124E-204</v>
      </c>
      <c r="HL165" s="82">
        <f t="shared" si="161"/>
        <v>0</v>
      </c>
      <c r="HM165" s="82">
        <f t="shared" si="161"/>
        <v>5.0207953448025429E-279</v>
      </c>
      <c r="HN165" s="82">
        <f t="shared" si="161"/>
        <v>7.2238943558883896E-244</v>
      </c>
      <c r="HO165" s="82">
        <f t="shared" si="161"/>
        <v>8.7237581901247561E-240</v>
      </c>
      <c r="HP165" s="82">
        <f t="shared" si="161"/>
        <v>0</v>
      </c>
      <c r="HQ165" s="82">
        <f t="shared" si="161"/>
        <v>4.8579931573174721E-223</v>
      </c>
      <c r="HS165" s="82">
        <f t="shared" si="218"/>
        <v>1.4208368430756096E-30</v>
      </c>
      <c r="HT165" s="82">
        <f t="shared" si="218"/>
        <v>1.9946262558112849E-10</v>
      </c>
      <c r="HU165" s="82">
        <f t="shared" si="218"/>
        <v>4.4164024027230562E-12</v>
      </c>
      <c r="HV165" s="82">
        <f t="shared" si="218"/>
        <v>5.5587757779003124E-12</v>
      </c>
      <c r="HW165" s="82">
        <f t="shared" si="218"/>
        <v>7.6657735099602215E-12</v>
      </c>
      <c r="HX165" s="82">
        <f t="shared" si="218"/>
        <v>1.3432747225391542E-16</v>
      </c>
      <c r="HY165" s="82">
        <f t="shared" si="218"/>
        <v>4.524911089305815E-18</v>
      </c>
      <c r="HZ165" s="82">
        <f t="shared" si="218"/>
        <v>2.8948597001311518E-19</v>
      </c>
      <c r="IA165" s="82">
        <f t="shared" si="218"/>
        <v>7.3696655099931736E-21</v>
      </c>
      <c r="IB165" s="82">
        <f t="shared" si="218"/>
        <v>8.5764959207807298E-17</v>
      </c>
      <c r="IC165" s="82">
        <f t="shared" si="218"/>
        <v>1.5936404791681645E-14</v>
      </c>
      <c r="ID165" s="82">
        <f t="shared" si="218"/>
        <v>1.3059734152847463E-10</v>
      </c>
      <c r="IE165" s="82">
        <f t="shared" si="218"/>
        <v>4.5810274130043931E-11</v>
      </c>
      <c r="IF165" s="82">
        <f t="shared" si="218"/>
        <v>6.6328731130638837E-10</v>
      </c>
      <c r="IG165" s="82">
        <f t="shared" si="218"/>
        <v>2.9559378947999186E-7</v>
      </c>
      <c r="II165" s="82">
        <f t="shared" si="219"/>
        <v>0.30482806969295428</v>
      </c>
      <c r="IJ165" s="82">
        <f t="shared" si="219"/>
        <v>1.0300898049010743E-4</v>
      </c>
      <c r="IK165" s="82">
        <f t="shared" si="219"/>
        <v>8.7064790569993413E-5</v>
      </c>
      <c r="IL165" s="82">
        <f t="shared" si="219"/>
        <v>3.9105998178310467E-3</v>
      </c>
      <c r="IM165" s="82">
        <f t="shared" si="219"/>
        <v>1.485225790385247E-3</v>
      </c>
      <c r="IN165" s="82">
        <f t="shared" si="219"/>
        <v>8.192712933020569E-4</v>
      </c>
      <c r="IO165" s="82">
        <f t="shared" si="219"/>
        <v>4.5088491512525262E-4</v>
      </c>
      <c r="IP165" s="82">
        <f t="shared" si="219"/>
        <v>4.0119111935133242E-3</v>
      </c>
      <c r="IQ165" s="82">
        <f t="shared" si="219"/>
        <v>1.1582033920330826E-2</v>
      </c>
      <c r="IR165" s="82">
        <f t="shared" si="219"/>
        <v>2.7288267766961173E-2</v>
      </c>
      <c r="IS165" s="82">
        <f t="shared" si="219"/>
        <v>5.1670008744458991E-3</v>
      </c>
      <c r="IT165" s="82">
        <f t="shared" si="219"/>
        <v>9.1833665008693628E-4</v>
      </c>
      <c r="IU165" s="82">
        <f t="shared" si="219"/>
        <v>1.3935492312151435E-4</v>
      </c>
      <c r="IV165" s="82">
        <f t="shared" si="219"/>
        <v>3.7677579247695787E-3</v>
      </c>
      <c r="IW165" s="82">
        <f t="shared" si="219"/>
        <v>2.5786873578899109E-3</v>
      </c>
      <c r="IY165" s="82">
        <f t="shared" si="220"/>
        <v>0.30482806969295428</v>
      </c>
      <c r="IZ165" s="82">
        <f t="shared" si="220"/>
        <v>1.03009179952733E-4</v>
      </c>
      <c r="JA165" s="82">
        <f t="shared" si="220"/>
        <v>8.7064794986395811E-5</v>
      </c>
      <c r="JB165" s="82">
        <f t="shared" si="220"/>
        <v>3.9105998233898223E-3</v>
      </c>
      <c r="JC165" s="82">
        <f t="shared" si="220"/>
        <v>1.4852257980510206E-3</v>
      </c>
      <c r="JD165" s="82">
        <f t="shared" si="220"/>
        <v>8.1927129330219123E-4</v>
      </c>
      <c r="JE165" s="82">
        <f t="shared" si="220"/>
        <v>4.5088491512525712E-4</v>
      </c>
      <c r="JF165" s="82">
        <f t="shared" si="220"/>
        <v>4.0119111935133242E-3</v>
      </c>
      <c r="JG165" s="82">
        <f t="shared" si="220"/>
        <v>1.1582033920330826E-2</v>
      </c>
      <c r="JH165" s="82">
        <f t="shared" si="220"/>
        <v>2.728826776696126E-2</v>
      </c>
      <c r="JI165" s="82">
        <f t="shared" si="220"/>
        <v>5.1670008744618351E-3</v>
      </c>
      <c r="JJ165" s="82">
        <f t="shared" si="220"/>
        <v>9.1833678068427781E-4</v>
      </c>
      <c r="JK165" s="82">
        <f t="shared" si="220"/>
        <v>1.3935496893178849E-4</v>
      </c>
      <c r="JL165" s="82">
        <f t="shared" si="220"/>
        <v>3.76775858805689E-3</v>
      </c>
      <c r="JM165" s="82">
        <f t="shared" si="220"/>
        <v>2.5789829516793907E-3</v>
      </c>
    </row>
    <row r="166" spans="2:273" x14ac:dyDescent="0.25">
      <c r="B166" s="2">
        <v>139</v>
      </c>
      <c r="C166" s="37">
        <v>0.28073100000000001</v>
      </c>
      <c r="D166" s="37">
        <v>0.28046599999999999</v>
      </c>
      <c r="E166" s="37">
        <v>0.280609</v>
      </c>
      <c r="F166" s="37">
        <v>0.27351300000000001</v>
      </c>
      <c r="G166" s="37">
        <v>0.27223999999999998</v>
      </c>
      <c r="H166" s="37">
        <v>0.28104600000000002</v>
      </c>
      <c r="I166" s="37">
        <v>0.28672900000000001</v>
      </c>
      <c r="J166" s="37">
        <v>0.29159499999999999</v>
      </c>
      <c r="K166" s="37">
        <v>0.30519499999999999</v>
      </c>
      <c r="L166" s="37">
        <v>0.30067700000000003</v>
      </c>
      <c r="M166" s="37">
        <v>0.29468699999999998</v>
      </c>
      <c r="N166" s="37">
        <v>0.28625</v>
      </c>
      <c r="O166" s="37">
        <v>0.27348099999999997</v>
      </c>
      <c r="P166" s="37">
        <v>0.28577799999999998</v>
      </c>
      <c r="Q166" s="37">
        <v>0.29637000000000002</v>
      </c>
      <c r="S166" s="4">
        <f t="shared" si="221"/>
        <v>0.2821594210736002</v>
      </c>
      <c r="T166" s="4">
        <f t="shared" si="221"/>
        <v>0.28083227492778789</v>
      </c>
      <c r="U166" s="4">
        <f t="shared" si="221"/>
        <v>0.27921819696393335</v>
      </c>
      <c r="V166" s="4">
        <f t="shared" si="221"/>
        <v>0.27160550427739905</v>
      </c>
      <c r="W166" s="4">
        <f t="shared" si="221"/>
        <v>0.27404920551475276</v>
      </c>
      <c r="X166" s="4">
        <f t="shared" si="221"/>
        <v>0.28131776429013594</v>
      </c>
      <c r="Y166" s="4">
        <f t="shared" si="221"/>
        <v>0.28311280778669096</v>
      </c>
      <c r="Z166" s="4">
        <f t="shared" si="221"/>
        <v>0.28869242234712356</v>
      </c>
      <c r="AA166" s="4">
        <f t="shared" si="221"/>
        <v>0.29512754673970359</v>
      </c>
      <c r="AB166" s="4">
        <f t="shared" si="221"/>
        <v>0.29996071619046438</v>
      </c>
      <c r="AC166" s="4">
        <f t="shared" si="221"/>
        <v>0.29050765584263255</v>
      </c>
      <c r="AD166" s="4">
        <f t="shared" si="221"/>
        <v>0.27910527050548528</v>
      </c>
      <c r="AE166" s="4">
        <f t="shared" si="221"/>
        <v>0.27501635598534901</v>
      </c>
      <c r="AF166" s="4">
        <f t="shared" si="221"/>
        <v>0.28364911794421505</v>
      </c>
      <c r="AG166" s="4">
        <f t="shared" si="221"/>
        <v>0.2953583190703386</v>
      </c>
      <c r="AI166" s="4">
        <f t="shared" si="222"/>
        <v>-1.4284210736001945E-3</v>
      </c>
      <c r="AJ166" s="4">
        <f t="shared" si="222"/>
        <v>-3.6627492778790183E-4</v>
      </c>
      <c r="AK166" s="4">
        <f t="shared" si="222"/>
        <v>1.3908030360666457E-3</v>
      </c>
      <c r="AL166" s="4">
        <f t="shared" si="222"/>
        <v>1.9074957226009603E-3</v>
      </c>
      <c r="AM166" s="4">
        <f t="shared" si="222"/>
        <v>-1.8092055147527764E-3</v>
      </c>
      <c r="AN166" s="4">
        <f t="shared" si="222"/>
        <v>-2.7176429013592296E-4</v>
      </c>
      <c r="AO166" s="4">
        <f t="shared" si="222"/>
        <v>3.6161922133090552E-3</v>
      </c>
      <c r="AP166" s="4">
        <f t="shared" si="222"/>
        <v>2.9025776528764369E-3</v>
      </c>
      <c r="AQ166" s="4">
        <f t="shared" si="222"/>
        <v>1.00674532602964E-2</v>
      </c>
      <c r="AR166" s="4">
        <f t="shared" si="222"/>
        <v>7.1628380953564497E-4</v>
      </c>
      <c r="AS166" s="4">
        <f t="shared" si="222"/>
        <v>4.1793441573674261E-3</v>
      </c>
      <c r="AT166" s="4">
        <f t="shared" si="222"/>
        <v>7.1447294945147233E-3</v>
      </c>
      <c r="AU166" s="4">
        <f t="shared" si="222"/>
        <v>-1.5353559853490406E-3</v>
      </c>
      <c r="AV166" s="4">
        <f t="shared" si="222"/>
        <v>2.1288820557849308E-3</v>
      </c>
      <c r="AW166" s="4">
        <f t="shared" si="222"/>
        <v>1.0116809296614182E-3</v>
      </c>
      <c r="AY166" s="2">
        <f t="shared" si="214"/>
        <v>0.2821594210736002</v>
      </c>
      <c r="AZ166" s="2">
        <f t="shared" si="214"/>
        <v>0.28082697409617319</v>
      </c>
      <c r="BA166" s="2">
        <f t="shared" si="214"/>
        <v>0.27920335548301795</v>
      </c>
      <c r="BB166" s="2">
        <f t="shared" si="214"/>
        <v>0.27058056912627737</v>
      </c>
      <c r="BC166" s="2">
        <f t="shared" si="214"/>
        <v>0.27378368256213931</v>
      </c>
      <c r="BD166" s="2">
        <f t="shared" si="214"/>
        <v>0.28110345878963522</v>
      </c>
      <c r="BE166" s="2">
        <f t="shared" si="214"/>
        <v>0.28291896992283549</v>
      </c>
      <c r="BF166" s="2">
        <f t="shared" si="214"/>
        <v>0.28768875089840912</v>
      </c>
      <c r="BG166" s="2">
        <f t="shared" si="214"/>
        <v>0.29129905233064507</v>
      </c>
      <c r="BH166" s="2">
        <f t="shared" si="214"/>
        <v>0.29448515690168031</v>
      </c>
      <c r="BI166" s="2">
        <f t="shared" si="214"/>
        <v>0.28916482664226018</v>
      </c>
      <c r="BJ166" s="2">
        <f t="shared" si="214"/>
        <v>0.27874473509735231</v>
      </c>
      <c r="BK166" s="2">
        <f t="shared" si="214"/>
        <v>0.2749298624210833</v>
      </c>
      <c r="BL166" s="2">
        <f t="shared" si="214"/>
        <v>0.28155901752437301</v>
      </c>
      <c r="BM166" s="2">
        <f t="shared" si="214"/>
        <v>0.29199584481143392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>
        <f t="shared" si="215"/>
        <v>0.28046599999999999</v>
      </c>
      <c r="CG166" s="2">
        <f t="shared" si="215"/>
        <v>0.280609</v>
      </c>
      <c r="CH166" s="2">
        <f t="shared" si="215"/>
        <v>0.27351300000000001</v>
      </c>
      <c r="CI166" s="2">
        <f t="shared" si="215"/>
        <v>0.27223999999999998</v>
      </c>
      <c r="CJ166" s="2">
        <f t="shared" si="215"/>
        <v>0.28104600000000002</v>
      </c>
      <c r="CK166" s="2">
        <f t="shared" si="215"/>
        <v>0.28672900000000001</v>
      </c>
      <c r="CL166" s="2">
        <f t="shared" si="215"/>
        <v>0.29159499999999999</v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>
        <f t="shared" si="215"/>
        <v>0.28625</v>
      </c>
      <c r="CQ166" s="2">
        <f t="shared" si="215"/>
        <v>0.27348099999999997</v>
      </c>
      <c r="CR166" s="2">
        <f t="shared" si="215"/>
        <v>0.28577799999999998</v>
      </c>
      <c r="CS166" s="2">
        <f t="shared" si="215"/>
        <v>0.29637000000000002</v>
      </c>
      <c r="CU166" s="2" t="str">
        <f t="shared" si="197"/>
        <v/>
      </c>
      <c r="CV166" s="2">
        <f t="shared" si="198"/>
        <v>0.28046599999999999</v>
      </c>
      <c r="CW166" s="2">
        <f t="shared" si="199"/>
        <v>0.280609</v>
      </c>
      <c r="CX166" s="2">
        <f t="shared" si="200"/>
        <v>0.27351300000000001</v>
      </c>
      <c r="CY166" s="2">
        <f t="shared" si="201"/>
        <v>0.27223999999999998</v>
      </c>
      <c r="CZ166" s="2">
        <f t="shared" si="202"/>
        <v>0.28104600000000002</v>
      </c>
      <c r="DA166" s="2">
        <f t="shared" si="203"/>
        <v>0.28672900000000001</v>
      </c>
      <c r="DB166" s="2">
        <f t="shared" si="204"/>
        <v>0.29159499999999999</v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>
        <f t="shared" si="208"/>
        <v>0.28625</v>
      </c>
      <c r="DG166" s="2">
        <f t="shared" si="209"/>
        <v>0.27348099999999997</v>
      </c>
      <c r="DH166" s="2">
        <f t="shared" si="210"/>
        <v>0.28577799999999998</v>
      </c>
      <c r="DI166" s="2">
        <f t="shared" si="211"/>
        <v>0.29637000000000002</v>
      </c>
      <c r="DK166" s="2">
        <f t="shared" si="223"/>
        <v>0.35210479310344822</v>
      </c>
      <c r="DL166" s="2">
        <f t="shared" si="223"/>
        <v>0.32089465652492671</v>
      </c>
      <c r="DM166" s="2">
        <f t="shared" si="223"/>
        <v>0.34745169336510273</v>
      </c>
      <c r="DN166" s="2">
        <f t="shared" si="223"/>
        <v>0.35770934621848743</v>
      </c>
      <c r="DO166" s="2">
        <f t="shared" si="223"/>
        <v>0.38194890909090906</v>
      </c>
      <c r="DP166" s="2">
        <f t="shared" si="223"/>
        <v>0.34953647170868346</v>
      </c>
      <c r="DQ166" s="2">
        <f t="shared" si="223"/>
        <v>0.34509192921492926</v>
      </c>
      <c r="DR166" s="2">
        <f t="shared" si="223"/>
        <v>0.35227420840336138</v>
      </c>
      <c r="DS166" s="2">
        <f t="shared" si="223"/>
        <v>0.36747792044817923</v>
      </c>
      <c r="DT166" s="2">
        <f t="shared" si="223"/>
        <v>0.34677515508021389</v>
      </c>
      <c r="DU166" s="2">
        <f t="shared" si="223"/>
        <v>0.35624033277310918</v>
      </c>
      <c r="DV166" s="2">
        <f t="shared" si="223"/>
        <v>0.35587524089635841</v>
      </c>
      <c r="DW166" s="2">
        <f t="shared" si="223"/>
        <v>0.39429152605042012</v>
      </c>
      <c r="DX166" s="2">
        <f t="shared" si="223"/>
        <v>0.33396218090175961</v>
      </c>
      <c r="DY166" s="2">
        <f t="shared" si="223"/>
        <v>0.32108369518716579</v>
      </c>
      <c r="EA166" s="2">
        <f t="shared" si="213"/>
        <v>0.28041083511904763</v>
      </c>
      <c r="EB166" s="2">
        <f t="shared" si="213"/>
        <v>0.28075153630563088</v>
      </c>
      <c r="EC166" s="2">
        <f t="shared" si="213"/>
        <v>0.27926481951934345</v>
      </c>
      <c r="ED166" s="2">
        <f t="shared" si="213"/>
        <v>0.26941028415300544</v>
      </c>
      <c r="EE166" s="2">
        <f t="shared" si="213"/>
        <v>0.27278958045448104</v>
      </c>
      <c r="EF166" s="2">
        <f t="shared" si="213"/>
        <v>0.28032518594049904</v>
      </c>
      <c r="EG166" s="2">
        <f t="shared" si="213"/>
        <v>0.28181490389200936</v>
      </c>
      <c r="EH166" s="2">
        <f t="shared" si="213"/>
        <v>0.28667359778347123</v>
      </c>
      <c r="EI166" s="2">
        <f t="shared" si="213"/>
        <v>0.29001978741648188</v>
      </c>
      <c r="EJ166" s="2">
        <f t="shared" si="213"/>
        <v>0.29418112651705786</v>
      </c>
      <c r="EK166" s="2">
        <f t="shared" si="212"/>
        <v>0.28928128922518753</v>
      </c>
      <c r="EL166" s="2">
        <f t="shared" si="179"/>
        <v>0.27905113929397335</v>
      </c>
      <c r="EM166" s="2">
        <f t="shared" si="179"/>
        <v>0.27459197733294471</v>
      </c>
      <c r="EN166" s="2">
        <f t="shared" si="179"/>
        <v>0.28182233482120667</v>
      </c>
      <c r="EO166" s="2">
        <f t="shared" si="179"/>
        <v>0.29302755752212389</v>
      </c>
      <c r="EQ166" s="2">
        <f t="shared" si="224"/>
        <v>0.2831048234421365</v>
      </c>
      <c r="ER166" s="2">
        <f t="shared" si="224"/>
        <v>0.28108348375575609</v>
      </c>
      <c r="ES166" s="2">
        <f t="shared" si="224"/>
        <v>0.27897513800036811</v>
      </c>
      <c r="ET166" s="2">
        <f t="shared" si="224"/>
        <v>0.27351247352180752</v>
      </c>
      <c r="EU166" s="2">
        <f t="shared" si="224"/>
        <v>0.27654119366777069</v>
      </c>
      <c r="EV166" s="2">
        <f t="shared" si="224"/>
        <v>0.28313129231039619</v>
      </c>
      <c r="EW166" s="2">
        <f t="shared" si="224"/>
        <v>0.28571128064739082</v>
      </c>
      <c r="EX166" s="2">
        <f t="shared" si="224"/>
        <v>0.28986056991575582</v>
      </c>
      <c r="EY166" s="2">
        <f t="shared" si="224"/>
        <v>0.29376293809483583</v>
      </c>
      <c r="EZ166" s="2">
        <f t="shared" si="224"/>
        <v>0.2950562399944941</v>
      </c>
      <c r="FA166" s="2">
        <f t="shared" si="224"/>
        <v>0.2888771274274361</v>
      </c>
      <c r="FB166" s="2">
        <f t="shared" si="224"/>
        <v>0.27779906952852873</v>
      </c>
      <c r="FC166" s="2">
        <f t="shared" si="224"/>
        <v>0.27602355927320588</v>
      </c>
      <c r="FD166" s="2">
        <f t="shared" si="224"/>
        <v>0.28057586114277416</v>
      </c>
      <c r="FE166" s="2">
        <f t="shared" si="224"/>
        <v>0.287006547317042</v>
      </c>
      <c r="FG166" s="2">
        <f t="shared" si="225"/>
        <v>0.99995739985329546</v>
      </c>
      <c r="FH166" s="2">
        <f t="shared" si="225"/>
        <v>0.99994537963527463</v>
      </c>
      <c r="FI166" s="2">
        <f t="shared" si="225"/>
        <v>0.99994430437568027</v>
      </c>
      <c r="FJ166" s="2">
        <f t="shared" si="225"/>
        <v>0.9999305726410348</v>
      </c>
      <c r="FK166" s="2">
        <f t="shared" si="225"/>
        <v>0.9999349095130835</v>
      </c>
      <c r="FL166" s="2">
        <f t="shared" si="225"/>
        <v>0.99992764149493008</v>
      </c>
      <c r="FM166" s="2">
        <f t="shared" si="225"/>
        <v>0.99992497452663942</v>
      </c>
      <c r="FN166" s="2">
        <f t="shared" si="225"/>
        <v>0.99992737835011891</v>
      </c>
      <c r="FO166" s="2">
        <f t="shared" si="225"/>
        <v>0.99993100323337991</v>
      </c>
      <c r="FP166" s="2">
        <f t="shared" si="225"/>
        <v>0.99993847495862798</v>
      </c>
      <c r="FQ166" s="2">
        <f t="shared" si="225"/>
        <v>0.99993216572691235</v>
      </c>
      <c r="FR166" s="2">
        <f t="shared" si="225"/>
        <v>0.9999313489474434</v>
      </c>
      <c r="FS166" s="2">
        <f t="shared" si="225"/>
        <v>0.99993069011873192</v>
      </c>
      <c r="FT166" s="2">
        <f t="shared" si="225"/>
        <v>0.99994463672335598</v>
      </c>
      <c r="FU166" s="2">
        <f t="shared" si="225"/>
        <v>0.9999375079722338</v>
      </c>
      <c r="FW166" s="2">
        <f t="shared" si="216"/>
        <v>0.6479359121435283</v>
      </c>
      <c r="FX166" s="2">
        <f t="shared" si="216"/>
        <v>0.22065287336012884</v>
      </c>
      <c r="FY166" s="2">
        <f t="shared" si="216"/>
        <v>0.22528791987003963</v>
      </c>
      <c r="FZ166" s="2">
        <f t="shared" si="216"/>
        <v>0.28378860601786038</v>
      </c>
      <c r="GA166" s="2">
        <f t="shared" si="216"/>
        <v>0.26308598933107374</v>
      </c>
      <c r="GB166" s="2">
        <f t="shared" si="216"/>
        <v>0.2755650435276959</v>
      </c>
      <c r="GC166" s="2">
        <f t="shared" si="216"/>
        <v>0.28213869219142912</v>
      </c>
      <c r="GD166" s="2">
        <f t="shared" si="216"/>
        <v>0.31703731580393335</v>
      </c>
      <c r="GE166" s="2">
        <f t="shared" si="216"/>
        <v>0.34033376235759039</v>
      </c>
      <c r="GF166" s="2">
        <f t="shared" si="216"/>
        <v>0.3437206060640004</v>
      </c>
      <c r="GG166" s="2">
        <f t="shared" si="216"/>
        <v>0.29939668134464004</v>
      </c>
      <c r="GH166" s="2">
        <f t="shared" si="216"/>
        <v>0.24893041958173107</v>
      </c>
      <c r="GI166" s="2">
        <f t="shared" si="216"/>
        <v>0.23022693801863647</v>
      </c>
      <c r="GJ166" s="2">
        <f t="shared" si="216"/>
        <v>0.21356562449929709</v>
      </c>
      <c r="GK166" s="2">
        <f t="shared" si="216"/>
        <v>0.17164328915298846</v>
      </c>
      <c r="GM166" s="82">
        <f t="shared" si="217"/>
        <v>1.0984294103228238E-192</v>
      </c>
      <c r="GN166" s="82">
        <f t="shared" si="217"/>
        <v>1.1009876692291337E-175</v>
      </c>
      <c r="GO166" s="82">
        <f t="shared" si="217"/>
        <v>6.8823450836197124E-230</v>
      </c>
      <c r="GP166" s="82">
        <f t="shared" si="217"/>
        <v>1.7434479608046456E-280</v>
      </c>
      <c r="GQ166" s="82">
        <f t="shared" si="217"/>
        <v>0</v>
      </c>
      <c r="GR166" s="82">
        <f t="shared" si="217"/>
        <v>0</v>
      </c>
      <c r="GS166" s="82">
        <f t="shared" si="217"/>
        <v>0</v>
      </c>
      <c r="GT166" s="82">
        <f t="shared" si="217"/>
        <v>0</v>
      </c>
      <c r="GU166" s="82">
        <f t="shared" si="217"/>
        <v>0</v>
      </c>
      <c r="GV166" s="82">
        <f t="shared" si="217"/>
        <v>0</v>
      </c>
      <c r="GW166" s="82">
        <f t="shared" si="217"/>
        <v>0</v>
      </c>
      <c r="GX166" s="82">
        <f t="shared" si="217"/>
        <v>0</v>
      </c>
      <c r="GY166" s="82">
        <f t="shared" si="217"/>
        <v>0</v>
      </c>
      <c r="GZ166" s="82">
        <f t="shared" si="217"/>
        <v>0</v>
      </c>
      <c r="HA166" s="82">
        <f t="shared" si="217"/>
        <v>0</v>
      </c>
      <c r="HC166" s="82">
        <f t="shared" si="181"/>
        <v>2.0158081047968648E-96</v>
      </c>
      <c r="HD166" s="82">
        <f t="shared" si="181"/>
        <v>5.4703746619455586E-154</v>
      </c>
      <c r="HE166" s="82">
        <f t="shared" si="181"/>
        <v>4.5780072675517132E-175</v>
      </c>
      <c r="HF166" s="82">
        <f t="shared" si="180"/>
        <v>6.7568295475196909E-201</v>
      </c>
      <c r="HG166" s="82">
        <f t="shared" si="180"/>
        <v>5.9017204693020072E-240</v>
      </c>
      <c r="HH166" s="82">
        <f t="shared" si="180"/>
        <v>6.820868613134775E-212</v>
      </c>
      <c r="HI166" s="82">
        <f t="shared" si="180"/>
        <v>2.7358521137588447E-248</v>
      </c>
      <c r="HJ166" s="82">
        <f t="shared" si="180"/>
        <v>3.5576167599647463E-252</v>
      </c>
      <c r="HK166" s="82">
        <f t="shared" si="180"/>
        <v>5.3283474701593374E-211</v>
      </c>
      <c r="HL166" s="82">
        <f t="shared" si="161"/>
        <v>0</v>
      </c>
      <c r="HM166" s="82">
        <f t="shared" si="161"/>
        <v>2.6726262943580369E-288</v>
      </c>
      <c r="HN166" s="82">
        <f t="shared" si="161"/>
        <v>3.6994566569566249E-252</v>
      </c>
      <c r="HO166" s="82">
        <f t="shared" si="161"/>
        <v>6.2975744533806034E-248</v>
      </c>
      <c r="HP166" s="82">
        <f t="shared" si="161"/>
        <v>0</v>
      </c>
      <c r="HQ166" s="82">
        <f t="shared" si="161"/>
        <v>2.2633307446031136E-230</v>
      </c>
      <c r="HS166" s="82">
        <f t="shared" si="218"/>
        <v>2.4191055179508831E-32</v>
      </c>
      <c r="HT166" s="82">
        <f t="shared" si="218"/>
        <v>1.7551677509308318E-11</v>
      </c>
      <c r="HU166" s="82">
        <f t="shared" si="218"/>
        <v>2.9269630356943125E-13</v>
      </c>
      <c r="HV166" s="82">
        <f t="shared" si="218"/>
        <v>4.2066739633291359E-13</v>
      </c>
      <c r="HW166" s="82">
        <f t="shared" si="218"/>
        <v>5.8909062354865439E-13</v>
      </c>
      <c r="HX166" s="82">
        <f t="shared" si="218"/>
        <v>4.3285057710063956E-18</v>
      </c>
      <c r="HY166" s="82">
        <f t="shared" si="218"/>
        <v>9.2202515728265478E-20</v>
      </c>
      <c r="HZ166" s="82">
        <f t="shared" si="218"/>
        <v>5.6867453924202193E-21</v>
      </c>
      <c r="IA166" s="82">
        <f t="shared" si="218"/>
        <v>1.2421631868439537E-22</v>
      </c>
      <c r="IB166" s="82">
        <f t="shared" si="218"/>
        <v>3.4119184427030986E-18</v>
      </c>
      <c r="IC166" s="82">
        <f t="shared" si="218"/>
        <v>7.9745113729307051E-16</v>
      </c>
      <c r="ID166" s="82">
        <f t="shared" si="218"/>
        <v>1.2258824624992416E-11</v>
      </c>
      <c r="IE166" s="82">
        <f t="shared" si="218"/>
        <v>3.5165066880568525E-12</v>
      </c>
      <c r="IF166" s="82">
        <f t="shared" si="218"/>
        <v>7.0018668702698294E-11</v>
      </c>
      <c r="IG166" s="82">
        <f t="shared" si="218"/>
        <v>5.0301105856593427E-8</v>
      </c>
      <c r="II166" s="82">
        <f t="shared" si="219"/>
        <v>0.23994966410986535</v>
      </c>
      <c r="IJ166" s="82">
        <f t="shared" si="219"/>
        <v>2.9455882150797134E-4</v>
      </c>
      <c r="IK166" s="82">
        <f t="shared" si="219"/>
        <v>2.5966651520212752E-4</v>
      </c>
      <c r="IL166" s="82">
        <f t="shared" si="219"/>
        <v>8.5445288157465337E-3</v>
      </c>
      <c r="IM166" s="82">
        <f t="shared" si="219"/>
        <v>3.5005549430186201E-3</v>
      </c>
      <c r="IN166" s="82">
        <f t="shared" si="219"/>
        <v>2.2298022241820556E-3</v>
      </c>
      <c r="IO166" s="82">
        <f t="shared" si="219"/>
        <v>1.3954644276202761E-3</v>
      </c>
      <c r="IP166" s="82">
        <f t="shared" si="219"/>
        <v>9.999999984731783E-3</v>
      </c>
      <c r="IQ166" s="82">
        <f t="shared" si="219"/>
        <v>2.5809469981144643E-2</v>
      </c>
      <c r="IR166" s="82">
        <f t="shared" si="219"/>
        <v>5.09979033035362E-2</v>
      </c>
      <c r="IS166" s="82">
        <f t="shared" si="219"/>
        <v>1.1406679989534207E-2</v>
      </c>
      <c r="IT166" s="82">
        <f t="shared" si="219"/>
        <v>2.2008114883617595E-3</v>
      </c>
      <c r="IU166" s="82">
        <f t="shared" si="219"/>
        <v>3.9979204613990857E-4</v>
      </c>
      <c r="IV166" s="82">
        <f t="shared" si="219"/>
        <v>6.8121220601985669E-3</v>
      </c>
      <c r="IW166" s="82">
        <f t="shared" si="219"/>
        <v>4.4086118365824333E-3</v>
      </c>
      <c r="IY166" s="82">
        <f t="shared" si="220"/>
        <v>0.23994966410986535</v>
      </c>
      <c r="IZ166" s="82">
        <f t="shared" si="220"/>
        <v>2.9455883905964885E-4</v>
      </c>
      <c r="JA166" s="82">
        <f t="shared" si="220"/>
        <v>2.5966651549482383E-4</v>
      </c>
      <c r="JB166" s="82">
        <f t="shared" si="220"/>
        <v>8.5445288161672007E-3</v>
      </c>
      <c r="JC166" s="82">
        <f t="shared" si="220"/>
        <v>3.5005549436077105E-3</v>
      </c>
      <c r="JD166" s="82">
        <f t="shared" si="220"/>
        <v>2.22980222418206E-3</v>
      </c>
      <c r="JE166" s="82">
        <f t="shared" si="220"/>
        <v>1.3954644276202761E-3</v>
      </c>
      <c r="JF166" s="82">
        <f t="shared" si="220"/>
        <v>9.999999984731783E-3</v>
      </c>
      <c r="JG166" s="82">
        <f t="shared" si="220"/>
        <v>2.5809469981144643E-2</v>
      </c>
      <c r="JH166" s="82">
        <f t="shared" si="220"/>
        <v>5.09979033035362E-2</v>
      </c>
      <c r="JI166" s="82">
        <f t="shared" si="220"/>
        <v>1.1406679989535005E-2</v>
      </c>
      <c r="JJ166" s="82">
        <f t="shared" si="220"/>
        <v>2.200811500620584E-3</v>
      </c>
      <c r="JK166" s="82">
        <f t="shared" si="220"/>
        <v>3.9979204965641526E-4</v>
      </c>
      <c r="JL166" s="82">
        <f t="shared" si="220"/>
        <v>6.8121221302172357E-3</v>
      </c>
      <c r="JM166" s="82">
        <f t="shared" si="220"/>
        <v>4.4086621376882903E-3</v>
      </c>
    </row>
    <row r="167" spans="2:273" x14ac:dyDescent="0.25">
      <c r="B167" s="2">
        <v>140</v>
      </c>
      <c r="C167" s="37">
        <v>0.28329399999999999</v>
      </c>
      <c r="D167" s="37">
        <v>0.282439</v>
      </c>
      <c r="E167" s="37">
        <v>0.27884799999999998</v>
      </c>
      <c r="F167" s="37">
        <v>0.27349099999999998</v>
      </c>
      <c r="G167" s="37">
        <v>0.277619</v>
      </c>
      <c r="H167" s="37">
        <v>0.28464400000000001</v>
      </c>
      <c r="I167" s="37">
        <v>0.285219</v>
      </c>
      <c r="J167" s="37">
        <v>0.29083300000000001</v>
      </c>
      <c r="K167" s="37">
        <v>0.30848599999999998</v>
      </c>
      <c r="L167" s="37">
        <v>0.30700699999999997</v>
      </c>
      <c r="M167" s="37">
        <v>0.29583999999999999</v>
      </c>
      <c r="N167" s="37">
        <v>0.27474399999999999</v>
      </c>
      <c r="O167" s="37">
        <v>0.27601999999999999</v>
      </c>
      <c r="P167" s="37">
        <v>0.288997</v>
      </c>
      <c r="Q167" s="37">
        <v>0.29882700000000001</v>
      </c>
      <c r="S167" s="4">
        <f t="shared" si="221"/>
        <v>0.28190473080640704</v>
      </c>
      <c r="T167" s="4">
        <f t="shared" si="221"/>
        <v>0.28055160286481445</v>
      </c>
      <c r="U167" s="4">
        <f t="shared" si="221"/>
        <v>0.27891616967442057</v>
      </c>
      <c r="V167" s="4">
        <f t="shared" si="221"/>
        <v>0.27221402978099374</v>
      </c>
      <c r="W167" s="4">
        <f t="shared" si="221"/>
        <v>0.27402360867463016</v>
      </c>
      <c r="X167" s="4">
        <f t="shared" si="221"/>
        <v>0.28116894759568989</v>
      </c>
      <c r="Y167" s="4">
        <f t="shared" si="221"/>
        <v>0.28292531454874664</v>
      </c>
      <c r="Z167" s="4">
        <f t="shared" si="221"/>
        <v>0.28939379623736117</v>
      </c>
      <c r="AA167" s="4">
        <f t="shared" si="221"/>
        <v>0.29818511417373816</v>
      </c>
      <c r="AB167" s="4">
        <f t="shared" si="221"/>
        <v>0.30303191403825763</v>
      </c>
      <c r="AC167" s="4">
        <f t="shared" si="221"/>
        <v>0.29148913984868891</v>
      </c>
      <c r="AD167" s="4">
        <f t="shared" si="221"/>
        <v>0.27919427040422773</v>
      </c>
      <c r="AE167" s="4">
        <f t="shared" si="221"/>
        <v>0.27470600019280733</v>
      </c>
      <c r="AF167" s="4">
        <f t="shared" si="221"/>
        <v>0.28463531011736137</v>
      </c>
      <c r="AG167" s="4">
        <f t="shared" si="221"/>
        <v>0.29685479016928323</v>
      </c>
      <c r="AI167" s="4">
        <f t="shared" si="222"/>
        <v>1.3892691935929458E-3</v>
      </c>
      <c r="AJ167" s="4">
        <f t="shared" si="222"/>
        <v>1.8873971351855423E-3</v>
      </c>
      <c r="AK167" s="4">
        <f t="shared" si="222"/>
        <v>-6.816967442058175E-5</v>
      </c>
      <c r="AL167" s="4">
        <f t="shared" si="222"/>
        <v>1.276970219006246E-3</v>
      </c>
      <c r="AM167" s="4">
        <f t="shared" si="222"/>
        <v>3.5953913253698455E-3</v>
      </c>
      <c r="AN167" s="4">
        <f t="shared" si="222"/>
        <v>3.4750524043101194E-3</v>
      </c>
      <c r="AO167" s="4">
        <f t="shared" si="222"/>
        <v>2.2936854512533578E-3</v>
      </c>
      <c r="AP167" s="4">
        <f t="shared" si="222"/>
        <v>1.439203762638841E-3</v>
      </c>
      <c r="AQ167" s="4">
        <f t="shared" si="222"/>
        <v>1.0300885826261819E-2</v>
      </c>
      <c r="AR167" s="4">
        <f t="shared" si="222"/>
        <v>3.9750859617423417E-3</v>
      </c>
      <c r="AS167" s="4">
        <f t="shared" si="222"/>
        <v>4.3508601513110867E-3</v>
      </c>
      <c r="AT167" s="4">
        <f t="shared" si="222"/>
        <v>-4.4502704042277408E-3</v>
      </c>
      <c r="AU167" s="4">
        <f t="shared" si="222"/>
        <v>1.3139998071926562E-3</v>
      </c>
      <c r="AV167" s="4">
        <f t="shared" si="222"/>
        <v>4.3616898826386308E-3</v>
      </c>
      <c r="AW167" s="4">
        <f t="shared" si="222"/>
        <v>1.9722098307167757E-3</v>
      </c>
      <c r="AY167" s="2">
        <f t="shared" si="214"/>
        <v>0.28190473080640704</v>
      </c>
      <c r="AZ167" s="2">
        <f t="shared" si="214"/>
        <v>0.28053834723189175</v>
      </c>
      <c r="BA167" s="2">
        <f t="shared" si="214"/>
        <v>0.27887768562038306</v>
      </c>
      <c r="BB167" s="2">
        <f t="shared" si="214"/>
        <v>0.27028925992148489</v>
      </c>
      <c r="BC167" s="2">
        <f t="shared" si="214"/>
        <v>0.2734819761249444</v>
      </c>
      <c r="BD167" s="2">
        <f t="shared" si="214"/>
        <v>0.28067536319721387</v>
      </c>
      <c r="BE167" s="2">
        <f t="shared" si="214"/>
        <v>0.28242665967822528</v>
      </c>
      <c r="BF167" s="2">
        <f t="shared" si="214"/>
        <v>0.28733636054870687</v>
      </c>
      <c r="BG167" s="2">
        <f t="shared" si="214"/>
        <v>0.29124884739387413</v>
      </c>
      <c r="BH167" s="2">
        <f t="shared" si="214"/>
        <v>0.29451623555746309</v>
      </c>
      <c r="BI167" s="2">
        <f t="shared" si="214"/>
        <v>0.28897473500762805</v>
      </c>
      <c r="BJ167" s="2">
        <f t="shared" si="214"/>
        <v>0.27844082207612553</v>
      </c>
      <c r="BK167" s="2">
        <f t="shared" si="214"/>
        <v>0.2744902778433993</v>
      </c>
      <c r="BL167" s="2">
        <f t="shared" si="214"/>
        <v>0.28119468826472233</v>
      </c>
      <c r="BM167" s="2">
        <f t="shared" si="214"/>
        <v>0.29152562095321533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>
        <f t="shared" si="215"/>
        <v>0.282439</v>
      </c>
      <c r="CG167" s="2">
        <f t="shared" si="215"/>
        <v>0.27884799999999998</v>
      </c>
      <c r="CH167" s="2" t="str">
        <f t="shared" si="215"/>
        <v/>
      </c>
      <c r="CI167" s="2">
        <f t="shared" si="215"/>
        <v>0.277619</v>
      </c>
      <c r="CJ167" s="2">
        <f t="shared" si="215"/>
        <v>0.28464400000000001</v>
      </c>
      <c r="CK167" s="2">
        <f t="shared" si="215"/>
        <v>0.285219</v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>
        <f t="shared" si="215"/>
        <v>0.27474399999999999</v>
      </c>
      <c r="CQ167" s="2">
        <f t="shared" si="215"/>
        <v>0.27601999999999999</v>
      </c>
      <c r="CR167" s="2" t="str">
        <f t="shared" si="215"/>
        <v/>
      </c>
      <c r="CS167" s="2">
        <f t="shared" si="215"/>
        <v>0.29882700000000001</v>
      </c>
      <c r="CU167" s="2" t="str">
        <f t="shared" si="197"/>
        <v/>
      </c>
      <c r="CV167" s="2">
        <f t="shared" si="198"/>
        <v>0.282439</v>
      </c>
      <c r="CW167" s="2">
        <f t="shared" si="199"/>
        <v>0.27884799999999998</v>
      </c>
      <c r="CX167" s="2" t="str">
        <f t="shared" si="200"/>
        <v/>
      </c>
      <c r="CY167" s="2">
        <f t="shared" si="201"/>
        <v>0.277619</v>
      </c>
      <c r="CZ167" s="2">
        <f t="shared" si="202"/>
        <v>0.28464400000000001</v>
      </c>
      <c r="DA167" s="2">
        <f t="shared" si="203"/>
        <v>0.285219</v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>
        <f t="shared" si="208"/>
        <v>0.27474399999999999</v>
      </c>
      <c r="DG167" s="2">
        <f t="shared" si="209"/>
        <v>0.27601999999999999</v>
      </c>
      <c r="DH167" s="2" t="str">
        <f t="shared" si="210"/>
        <v/>
      </c>
      <c r="DI167" s="2">
        <f t="shared" si="211"/>
        <v>0.29882700000000001</v>
      </c>
      <c r="DK167" s="2">
        <f t="shared" si="223"/>
        <v>0.35224264827586205</v>
      </c>
      <c r="DL167" s="2">
        <f t="shared" si="223"/>
        <v>0.32082225824780064</v>
      </c>
      <c r="DM167" s="2">
        <f t="shared" si="223"/>
        <v>0.34757023845307922</v>
      </c>
      <c r="DN167" s="2">
        <f t="shared" si="223"/>
        <v>0.35794263781512609</v>
      </c>
      <c r="DO167" s="2">
        <f t="shared" si="223"/>
        <v>0.38243085744843386</v>
      </c>
      <c r="DP167" s="2">
        <f t="shared" si="223"/>
        <v>0.34963332100840333</v>
      </c>
      <c r="DQ167" s="2">
        <f t="shared" si="223"/>
        <v>0.34497222972972974</v>
      </c>
      <c r="DR167" s="2">
        <f t="shared" si="223"/>
        <v>0.35225524453781515</v>
      </c>
      <c r="DS167" s="2">
        <f t="shared" si="223"/>
        <v>0.36774169075630248</v>
      </c>
      <c r="DT167" s="2">
        <f t="shared" si="223"/>
        <v>0.3468997268143621</v>
      </c>
      <c r="DU167" s="2">
        <f t="shared" si="223"/>
        <v>0.35640324369747894</v>
      </c>
      <c r="DV167" s="2">
        <f t="shared" si="223"/>
        <v>0.35602345294117632</v>
      </c>
      <c r="DW167" s="2">
        <f t="shared" si="223"/>
        <v>0.39477653949579827</v>
      </c>
      <c r="DX167" s="2">
        <f t="shared" si="223"/>
        <v>0.33401417705278597</v>
      </c>
      <c r="DY167" s="2">
        <f t="shared" si="223"/>
        <v>0.32092869197860963</v>
      </c>
      <c r="EA167" s="2">
        <f t="shared" si="213"/>
        <v>0.28004861904761902</v>
      </c>
      <c r="EB167" s="2">
        <f t="shared" si="213"/>
        <v>0.28045521182325728</v>
      </c>
      <c r="EC167" s="2">
        <f t="shared" si="213"/>
        <v>0.27894635357561548</v>
      </c>
      <c r="ED167" s="2">
        <f t="shared" si="213"/>
        <v>0.26900615503512881</v>
      </c>
      <c r="EE167" s="2">
        <f t="shared" si="213"/>
        <v>0.27239035687148988</v>
      </c>
      <c r="EF167" s="2">
        <f t="shared" si="213"/>
        <v>0.27982252492066179</v>
      </c>
      <c r="EG167" s="2">
        <f t="shared" si="213"/>
        <v>0.28121944700345436</v>
      </c>
      <c r="EH167" s="2">
        <f t="shared" si="213"/>
        <v>0.28622864610422605</v>
      </c>
      <c r="EI167" s="2">
        <f t="shared" si="213"/>
        <v>0.2898554318042858</v>
      </c>
      <c r="EJ167" s="2">
        <f t="shared" si="213"/>
        <v>0.29418523989109358</v>
      </c>
      <c r="EK167" s="2">
        <f t="shared" si="212"/>
        <v>0.28910271373192181</v>
      </c>
      <c r="EL167" s="2">
        <f t="shared" si="179"/>
        <v>0.27877906260323759</v>
      </c>
      <c r="EM167" s="2">
        <f t="shared" si="179"/>
        <v>0.27411895932206143</v>
      </c>
      <c r="EN167" s="2">
        <f t="shared" si="179"/>
        <v>0.2814844022479735</v>
      </c>
      <c r="EO167" s="2">
        <f t="shared" si="179"/>
        <v>0.29266748525073744</v>
      </c>
      <c r="EQ167" s="2">
        <f t="shared" si="224"/>
        <v>0.28282033679525226</v>
      </c>
      <c r="ER167" s="2">
        <f t="shared" si="224"/>
        <v>0.28079765693514097</v>
      </c>
      <c r="ES167" s="2">
        <f t="shared" si="224"/>
        <v>0.27864791203644063</v>
      </c>
      <c r="ET167" s="2">
        <f t="shared" si="224"/>
        <v>0.27322397281395333</v>
      </c>
      <c r="EU167" s="2">
        <f t="shared" si="224"/>
        <v>0.27624738226531698</v>
      </c>
      <c r="EV167" s="2">
        <f t="shared" si="224"/>
        <v>0.28270446880365308</v>
      </c>
      <c r="EW167" s="2">
        <f t="shared" si="224"/>
        <v>0.28521348820741832</v>
      </c>
      <c r="EX167" s="2">
        <f t="shared" si="224"/>
        <v>0.28949967405829902</v>
      </c>
      <c r="EY167" s="2">
        <f t="shared" si="224"/>
        <v>0.29369848364790652</v>
      </c>
      <c r="EZ167" s="2">
        <f t="shared" si="224"/>
        <v>0.29508450243177065</v>
      </c>
      <c r="FA167" s="2">
        <f t="shared" si="224"/>
        <v>0.28868855965507184</v>
      </c>
      <c r="FB167" s="2">
        <f t="shared" si="224"/>
        <v>0.27749193869341376</v>
      </c>
      <c r="FC167" s="2">
        <f t="shared" si="224"/>
        <v>0.27559167188245132</v>
      </c>
      <c r="FD167" s="2">
        <f t="shared" si="224"/>
        <v>0.28021015575825209</v>
      </c>
      <c r="FE167" s="2">
        <f t="shared" si="224"/>
        <v>0.28649112249402608</v>
      </c>
      <c r="FG167" s="2">
        <f t="shared" si="225"/>
        <v>0.99996114805881664</v>
      </c>
      <c r="FH167" s="2">
        <f t="shared" si="225"/>
        <v>0.99995018539591196</v>
      </c>
      <c r="FI167" s="2">
        <f t="shared" si="225"/>
        <v>0.99994920473798787</v>
      </c>
      <c r="FJ167" s="2">
        <f t="shared" si="225"/>
        <v>0.99993668110926992</v>
      </c>
      <c r="FK167" s="2">
        <f t="shared" si="225"/>
        <v>0.99994063643040276</v>
      </c>
      <c r="FL167" s="2">
        <f t="shared" si="225"/>
        <v>0.99993400783890007</v>
      </c>
      <c r="FM167" s="2">
        <f t="shared" si="225"/>
        <v>0.99993157550336786</v>
      </c>
      <c r="FN167" s="2">
        <f t="shared" si="225"/>
        <v>0.9999337678449185</v>
      </c>
      <c r="FO167" s="2">
        <f t="shared" si="225"/>
        <v>0.99993707381893915</v>
      </c>
      <c r="FP167" s="2">
        <f t="shared" si="225"/>
        <v>0.99994388819161351</v>
      </c>
      <c r="FQ167" s="2">
        <f t="shared" si="225"/>
        <v>0.99993813403840615</v>
      </c>
      <c r="FR167" s="2">
        <f t="shared" si="225"/>
        <v>0.99993738911773111</v>
      </c>
      <c r="FS167" s="2">
        <f t="shared" si="225"/>
        <v>0.999936788251511</v>
      </c>
      <c r="FT167" s="2">
        <f t="shared" si="225"/>
        <v>0.99994950784563252</v>
      </c>
      <c r="FU167" s="2">
        <f t="shared" si="225"/>
        <v>0.99994300627991706</v>
      </c>
      <c r="FW167" s="2">
        <f t="shared" si="216"/>
        <v>0.66864920939124228</v>
      </c>
      <c r="FX167" s="2">
        <f t="shared" si="216"/>
        <v>0.23689793600030803</v>
      </c>
      <c r="FY167" s="2">
        <f t="shared" si="216"/>
        <v>0.24176836657709158</v>
      </c>
      <c r="FZ167" s="2">
        <f t="shared" si="216"/>
        <v>0.30287546639273139</v>
      </c>
      <c r="GA167" s="2">
        <f t="shared" si="216"/>
        <v>0.28132738204851304</v>
      </c>
      <c r="GB167" s="2">
        <f t="shared" si="216"/>
        <v>0.29432610268931114</v>
      </c>
      <c r="GC167" s="2">
        <f t="shared" si="216"/>
        <v>0.30116124528465193</v>
      </c>
      <c r="GD167" s="2">
        <f t="shared" si="216"/>
        <v>0.33730722453778517</v>
      </c>
      <c r="GE167" s="2">
        <f t="shared" si="216"/>
        <v>0.36130517132112333</v>
      </c>
      <c r="GF167" s="2">
        <f t="shared" si="216"/>
        <v>0.36478530611661031</v>
      </c>
      <c r="GG167" s="2">
        <f t="shared" si="216"/>
        <v>0.31906564170736812</v>
      </c>
      <c r="GH167" s="2">
        <f t="shared" si="216"/>
        <v>0.26654532941463116</v>
      </c>
      <c r="GI167" s="2">
        <f t="shared" si="216"/>
        <v>0.24695351591920234</v>
      </c>
      <c r="GJ167" s="2">
        <f t="shared" si="216"/>
        <v>0.2294425192518473</v>
      </c>
      <c r="GK167" s="2">
        <f t="shared" si="216"/>
        <v>0.1851372812558682</v>
      </c>
      <c r="GM167" s="82">
        <f t="shared" si="217"/>
        <v>2.9592887314004978E-197</v>
      </c>
      <c r="GN167" s="82">
        <f t="shared" si="217"/>
        <v>7.6698464715515966E-180</v>
      </c>
      <c r="GO167" s="82">
        <f t="shared" si="217"/>
        <v>2.8198864944577644E-235</v>
      </c>
      <c r="GP167" s="82">
        <f t="shared" si="217"/>
        <v>3.2956907522900804E-287</v>
      </c>
      <c r="GQ167" s="82">
        <f t="shared" si="217"/>
        <v>0</v>
      </c>
      <c r="GR167" s="82">
        <f t="shared" si="217"/>
        <v>0</v>
      </c>
      <c r="GS167" s="82">
        <f t="shared" si="217"/>
        <v>0</v>
      </c>
      <c r="GT167" s="82">
        <f t="shared" si="217"/>
        <v>0</v>
      </c>
      <c r="GU167" s="82">
        <f t="shared" si="217"/>
        <v>0</v>
      </c>
      <c r="GV167" s="82">
        <f t="shared" si="217"/>
        <v>0</v>
      </c>
      <c r="GW167" s="82">
        <f t="shared" si="217"/>
        <v>0</v>
      </c>
      <c r="GX167" s="82">
        <f t="shared" si="217"/>
        <v>0</v>
      </c>
      <c r="GY167" s="82">
        <f t="shared" si="217"/>
        <v>0</v>
      </c>
      <c r="GZ167" s="82">
        <f t="shared" si="217"/>
        <v>0</v>
      </c>
      <c r="HA167" s="82">
        <f t="shared" si="217"/>
        <v>0</v>
      </c>
      <c r="HC167" s="82">
        <f t="shared" si="181"/>
        <v>1.3906413390966155E-99</v>
      </c>
      <c r="HD167" s="82">
        <f t="shared" si="181"/>
        <v>4.2984316541416935E-159</v>
      </c>
      <c r="HE167" s="82">
        <f t="shared" si="181"/>
        <v>9.0475769957841986E-181</v>
      </c>
      <c r="HF167" s="82">
        <f t="shared" si="180"/>
        <v>1.1700241344482416E-207</v>
      </c>
      <c r="HG167" s="82">
        <f t="shared" si="180"/>
        <v>6.5936639715868524E-248</v>
      </c>
      <c r="HH167" s="82">
        <f t="shared" si="180"/>
        <v>7.6688748162832478E-219</v>
      </c>
      <c r="HI167" s="82">
        <f t="shared" si="180"/>
        <v>2.1769408850793263E-256</v>
      </c>
      <c r="HJ167" s="82">
        <f t="shared" si="180"/>
        <v>2.39355278541849E-260</v>
      </c>
      <c r="HK167" s="82">
        <f t="shared" si="180"/>
        <v>9.7663428338402507E-218</v>
      </c>
      <c r="HL167" s="82">
        <f t="shared" si="161"/>
        <v>0</v>
      </c>
      <c r="HM167" s="82">
        <f t="shared" si="161"/>
        <v>1.0013032373324742E-297</v>
      </c>
      <c r="HN167" s="82">
        <f t="shared" si="161"/>
        <v>1.3739308621849783E-260</v>
      </c>
      <c r="HO167" s="82">
        <f t="shared" si="161"/>
        <v>3.3171847937375638E-256</v>
      </c>
      <c r="HP167" s="82">
        <f t="shared" si="161"/>
        <v>0</v>
      </c>
      <c r="HQ167" s="82">
        <f t="shared" si="161"/>
        <v>8.0091957787088024E-238</v>
      </c>
      <c r="HS167" s="82">
        <f t="shared" si="218"/>
        <v>3.6555316053020675E-34</v>
      </c>
      <c r="HT167" s="82">
        <f t="shared" si="218"/>
        <v>1.3568551479380255E-12</v>
      </c>
      <c r="HU167" s="82">
        <f t="shared" si="218"/>
        <v>1.6898937787263507E-14</v>
      </c>
      <c r="HV167" s="82">
        <f t="shared" si="218"/>
        <v>2.8061495964866692E-14</v>
      </c>
      <c r="HW167" s="82">
        <f t="shared" si="218"/>
        <v>3.990225311508085E-14</v>
      </c>
      <c r="HX167" s="82">
        <f t="shared" si="218"/>
        <v>1.1907905247265532E-19</v>
      </c>
      <c r="HY167" s="82">
        <f t="shared" si="218"/>
        <v>1.5608528194933769E-21</v>
      </c>
      <c r="HZ167" s="82">
        <f t="shared" si="218"/>
        <v>9.3587215982942699E-23</v>
      </c>
      <c r="IA167" s="82">
        <f t="shared" si="218"/>
        <v>1.7555853175862383E-24</v>
      </c>
      <c r="IB167" s="82">
        <f t="shared" si="218"/>
        <v>1.1823062219920947E-19</v>
      </c>
      <c r="IC167" s="82">
        <f t="shared" si="218"/>
        <v>3.4742965846578376E-17</v>
      </c>
      <c r="ID167" s="82">
        <f t="shared" si="218"/>
        <v>1.0199068589347026E-12</v>
      </c>
      <c r="IE167" s="82">
        <f t="shared" si="218"/>
        <v>2.3573719210577508E-13</v>
      </c>
      <c r="IF167" s="82">
        <f t="shared" si="218"/>
        <v>6.5707700087568408E-12</v>
      </c>
      <c r="IG167" s="82">
        <f t="shared" si="218"/>
        <v>7.716031663087035E-9</v>
      </c>
      <c r="II167" s="82">
        <f t="shared" si="219"/>
        <v>0.18216215586444584</v>
      </c>
      <c r="IJ167" s="82">
        <f t="shared" si="219"/>
        <v>7.8733635027249181E-4</v>
      </c>
      <c r="IK167" s="82">
        <f t="shared" si="219"/>
        <v>7.2086302525294044E-4</v>
      </c>
      <c r="IL167" s="82">
        <f t="shared" si="219"/>
        <v>1.7458750907410531E-2</v>
      </c>
      <c r="IM167" s="82">
        <f t="shared" si="219"/>
        <v>7.7196658112800437E-3</v>
      </c>
      <c r="IN167" s="82">
        <f t="shared" si="219"/>
        <v>5.5874865804753657E-3</v>
      </c>
      <c r="IO167" s="82">
        <f t="shared" si="219"/>
        <v>3.9216618503570087E-3</v>
      </c>
      <c r="IP167" s="82">
        <f t="shared" si="219"/>
        <v>2.2697167298307046E-2</v>
      </c>
      <c r="IQ167" s="82">
        <f t="shared" si="219"/>
        <v>5.2342228729157968E-2</v>
      </c>
      <c r="IR167" s="82">
        <f t="shared" si="219"/>
        <v>8.8445616850736569E-2</v>
      </c>
      <c r="IS167" s="82">
        <f t="shared" si="219"/>
        <v>2.3393465676058732E-2</v>
      </c>
      <c r="IT167" s="82">
        <f t="shared" si="219"/>
        <v>4.9499722924424023E-3</v>
      </c>
      <c r="IU167" s="82">
        <f t="shared" si="219"/>
        <v>1.0687843034026805E-3</v>
      </c>
      <c r="IV167" s="82">
        <f t="shared" si="219"/>
        <v>1.1905861840944174E-2</v>
      </c>
      <c r="IW167" s="82">
        <f t="shared" si="219"/>
        <v>7.3461749031818449E-3</v>
      </c>
      <c r="IY167" s="82">
        <f t="shared" si="220"/>
        <v>0.18216215586444584</v>
      </c>
      <c r="IZ167" s="82">
        <f t="shared" si="220"/>
        <v>7.8733635162934698E-4</v>
      </c>
      <c r="JA167" s="82">
        <f t="shared" si="220"/>
        <v>7.2086302526983936E-4</v>
      </c>
      <c r="JB167" s="82">
        <f t="shared" si="220"/>
        <v>1.7458750907438592E-2</v>
      </c>
      <c r="JC167" s="82">
        <f t="shared" si="220"/>
        <v>7.7196658113199458E-3</v>
      </c>
      <c r="JD167" s="82">
        <f t="shared" si="220"/>
        <v>5.5874865804753657E-3</v>
      </c>
      <c r="JE167" s="82">
        <f t="shared" si="220"/>
        <v>3.9216618503570087E-3</v>
      </c>
      <c r="JF167" s="82">
        <f t="shared" si="220"/>
        <v>2.2697167298307046E-2</v>
      </c>
      <c r="JG167" s="82">
        <f t="shared" si="220"/>
        <v>5.2342228729157968E-2</v>
      </c>
      <c r="JH167" s="82">
        <f t="shared" si="220"/>
        <v>8.8445616850736569E-2</v>
      </c>
      <c r="JI167" s="82">
        <f t="shared" si="220"/>
        <v>2.3393465676058767E-2</v>
      </c>
      <c r="JJ167" s="82">
        <f t="shared" si="220"/>
        <v>4.9499722934623095E-3</v>
      </c>
      <c r="JK167" s="82">
        <f t="shared" si="220"/>
        <v>1.0687843036384177E-3</v>
      </c>
      <c r="JL167" s="82">
        <f t="shared" si="220"/>
        <v>1.1905861847514944E-2</v>
      </c>
      <c r="JM167" s="82">
        <f t="shared" si="220"/>
        <v>7.3461826192135083E-3</v>
      </c>
    </row>
    <row r="168" spans="2:273" x14ac:dyDescent="0.25">
      <c r="B168" s="2">
        <v>141</v>
      </c>
      <c r="C168" s="37">
        <v>0.278393</v>
      </c>
      <c r="D168" s="37">
        <v>0.28003499999999998</v>
      </c>
      <c r="E168" s="37">
        <v>0.28306900000000002</v>
      </c>
      <c r="F168" s="37">
        <v>0.27702700000000002</v>
      </c>
      <c r="G168" s="37">
        <v>0.27245999999999998</v>
      </c>
      <c r="H168" s="37">
        <v>0.283999</v>
      </c>
      <c r="I168" s="37">
        <v>0.28593099999999999</v>
      </c>
      <c r="J168" s="37">
        <v>0.293294</v>
      </c>
      <c r="K168" s="37">
        <v>0.31231799999999998</v>
      </c>
      <c r="L168" s="37">
        <v>0.30847999999999998</v>
      </c>
      <c r="M168" s="37">
        <v>0.29660799999999998</v>
      </c>
      <c r="N168" s="37">
        <v>0.27899400000000002</v>
      </c>
      <c r="O168" s="37">
        <v>0.27571699999999999</v>
      </c>
      <c r="P168" s="37">
        <v>0.290217</v>
      </c>
      <c r="Q168" s="37">
        <v>0.30097099999999999</v>
      </c>
      <c r="S168" s="4">
        <f t="shared" si="221"/>
        <v>0.28165147655024997</v>
      </c>
      <c r="T168" s="4">
        <f t="shared" si="221"/>
        <v>0.28028120789464306</v>
      </c>
      <c r="U168" s="4">
        <f t="shared" si="221"/>
        <v>0.27864395700481492</v>
      </c>
      <c r="V168" s="4">
        <f t="shared" si="221"/>
        <v>0.27336187541259138</v>
      </c>
      <c r="W168" s="4">
        <f t="shared" si="221"/>
        <v>0.27421458025510992</v>
      </c>
      <c r="X168" s="4">
        <f t="shared" si="221"/>
        <v>0.28129130591909168</v>
      </c>
      <c r="Y168" s="4">
        <f t="shared" si="221"/>
        <v>0.2830963742549869</v>
      </c>
      <c r="Z168" s="4">
        <f t="shared" si="221"/>
        <v>0.29078991612191268</v>
      </c>
      <c r="AA168" s="4">
        <f t="shared" si="221"/>
        <v>0.30250233199148291</v>
      </c>
      <c r="AB168" s="4">
        <f t="shared" si="221"/>
        <v>0.30670757988356628</v>
      </c>
      <c r="AC168" s="4">
        <f t="shared" si="221"/>
        <v>0.29312219718687615</v>
      </c>
      <c r="AD168" s="4">
        <f t="shared" si="221"/>
        <v>0.27960438864823733</v>
      </c>
      <c r="AE168" s="4">
        <f t="shared" si="221"/>
        <v>0.27455225513855031</v>
      </c>
      <c r="AF168" s="4">
        <f t="shared" si="221"/>
        <v>0.28628573749712594</v>
      </c>
      <c r="AG168" s="4">
        <f t="shared" si="221"/>
        <v>0.29926105579063939</v>
      </c>
      <c r="AI168" s="4">
        <f t="shared" si="222"/>
        <v>-3.2584765502499669E-3</v>
      </c>
      <c r="AJ168" s="4">
        <f t="shared" si="222"/>
        <v>-2.4620789464308013E-4</v>
      </c>
      <c r="AK168" s="4">
        <f t="shared" si="222"/>
        <v>4.4250429951850911E-3</v>
      </c>
      <c r="AL168" s="4">
        <f t="shared" si="222"/>
        <v>3.6651245874086413E-3</v>
      </c>
      <c r="AM168" s="4">
        <f t="shared" si="222"/>
        <v>-1.7545802551099388E-3</v>
      </c>
      <c r="AN168" s="4">
        <f t="shared" si="222"/>
        <v>2.7076940809083183E-3</v>
      </c>
      <c r="AO168" s="4">
        <f t="shared" si="222"/>
        <v>2.8346257450130863E-3</v>
      </c>
      <c r="AP168" s="4">
        <f t="shared" si="222"/>
        <v>2.5040838780873154E-3</v>
      </c>
      <c r="AQ168" s="4">
        <f t="shared" si="222"/>
        <v>9.8156680085170755E-3</v>
      </c>
      <c r="AR168" s="4">
        <f t="shared" si="222"/>
        <v>1.7724201164336928E-3</v>
      </c>
      <c r="AS168" s="4">
        <f t="shared" si="222"/>
        <v>3.4858028131238283E-3</v>
      </c>
      <c r="AT168" s="4">
        <f t="shared" si="222"/>
        <v>-6.1038864823731442E-4</v>
      </c>
      <c r="AU168" s="4">
        <f t="shared" si="222"/>
        <v>1.1647448614496847E-3</v>
      </c>
      <c r="AV168" s="4">
        <f t="shared" si="222"/>
        <v>3.9312625028740666E-3</v>
      </c>
      <c r="AW168" s="4">
        <f t="shared" si="222"/>
        <v>1.7099442093606032E-3</v>
      </c>
      <c r="AY168" s="2">
        <f t="shared" si="214"/>
        <v>0.28165147655024997</v>
      </c>
      <c r="AZ168" s="2">
        <f t="shared" si="214"/>
        <v>0.28025036102188572</v>
      </c>
      <c r="BA168" s="2">
        <f t="shared" si="214"/>
        <v>0.27855150599410955</v>
      </c>
      <c r="BB168" s="2">
        <f t="shared" si="214"/>
        <v>0.27000546177895007</v>
      </c>
      <c r="BC168" s="2">
        <f t="shared" si="214"/>
        <v>0.2731871304406297</v>
      </c>
      <c r="BD168" s="2">
        <f t="shared" si="214"/>
        <v>0.28025228640989547</v>
      </c>
      <c r="BE168" s="2">
        <f t="shared" si="214"/>
        <v>0.28194099808821199</v>
      </c>
      <c r="BF168" s="2">
        <f t="shared" si="214"/>
        <v>0.28698947735648495</v>
      </c>
      <c r="BG168" s="2">
        <f t="shared" si="214"/>
        <v>0.29120500761644652</v>
      </c>
      <c r="BH168" s="2">
        <f t="shared" si="214"/>
        <v>0.2945488457012152</v>
      </c>
      <c r="BI168" s="2">
        <f t="shared" si="214"/>
        <v>0.28878399917943598</v>
      </c>
      <c r="BJ168" s="2">
        <f t="shared" si="214"/>
        <v>0.27813468746418679</v>
      </c>
      <c r="BK168" s="2">
        <f t="shared" si="214"/>
        <v>0.27405333037315138</v>
      </c>
      <c r="BL168" s="2">
        <f t="shared" si="214"/>
        <v>0.28082844016638053</v>
      </c>
      <c r="BM168" s="2">
        <f t="shared" si="214"/>
        <v>0.29104611615419912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>
        <f t="shared" si="215"/>
        <v>0.28003499999999998</v>
      </c>
      <c r="CG168" s="2">
        <f t="shared" si="215"/>
        <v>0.28306900000000002</v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>
        <f t="shared" si="215"/>
        <v>0.28593099999999999</v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>
        <f t="shared" si="215"/>
        <v>0.27571699999999999</v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>
        <f t="shared" si="198"/>
        <v>0.28003499999999998</v>
      </c>
      <c r="CW168" s="2">
        <f t="shared" si="199"/>
        <v>0.28306900000000002</v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>
        <f t="shared" si="203"/>
        <v>0.28593099999999999</v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>
        <f t="shared" si="209"/>
        <v>0.27571699999999999</v>
      </c>
      <c r="DH168" s="2" t="str">
        <f t="shared" si="210"/>
        <v/>
      </c>
      <c r="DI168" s="2" t="str">
        <f t="shared" si="211"/>
        <v/>
      </c>
      <c r="DK168" s="2">
        <f t="shared" si="223"/>
        <v>0.35238050344827582</v>
      </c>
      <c r="DL168" s="2">
        <f t="shared" si="223"/>
        <v>0.32074985997067451</v>
      </c>
      <c r="DM168" s="2">
        <f t="shared" si="223"/>
        <v>0.34768878354105576</v>
      </c>
      <c r="DN168" s="2">
        <f t="shared" si="223"/>
        <v>0.35817592941176474</v>
      </c>
      <c r="DO168" s="2">
        <f t="shared" si="223"/>
        <v>0.38291280580595871</v>
      </c>
      <c r="DP168" s="2">
        <f t="shared" si="223"/>
        <v>0.34973017030812326</v>
      </c>
      <c r="DQ168" s="2">
        <f t="shared" si="223"/>
        <v>0.34485253024453028</v>
      </c>
      <c r="DR168" s="2">
        <f t="shared" si="223"/>
        <v>0.35223628067226898</v>
      </c>
      <c r="DS168" s="2">
        <f t="shared" si="223"/>
        <v>0.36800546106442572</v>
      </c>
      <c r="DT168" s="2">
        <f t="shared" si="223"/>
        <v>0.3470242985485103</v>
      </c>
      <c r="DU168" s="2">
        <f t="shared" si="223"/>
        <v>0.35656615462184865</v>
      </c>
      <c r="DV168" s="2">
        <f t="shared" si="223"/>
        <v>0.35617166498599429</v>
      </c>
      <c r="DW168" s="2">
        <f t="shared" si="223"/>
        <v>0.39526155294117643</v>
      </c>
      <c r="DX168" s="2">
        <f t="shared" si="223"/>
        <v>0.33406617320381238</v>
      </c>
      <c r="DY168" s="2">
        <f t="shared" si="223"/>
        <v>0.32077368877005347</v>
      </c>
      <c r="EA168" s="2">
        <f t="shared" si="213"/>
        <v>0.27968640297619046</v>
      </c>
      <c r="EB168" s="2">
        <f t="shared" si="213"/>
        <v>0.28015888734088368</v>
      </c>
      <c r="EC168" s="2">
        <f t="shared" si="213"/>
        <v>0.27862788763188745</v>
      </c>
      <c r="ED168" s="2">
        <f t="shared" si="213"/>
        <v>0.26860202591725213</v>
      </c>
      <c r="EE168" s="2">
        <f t="shared" si="213"/>
        <v>0.27199113328849867</v>
      </c>
      <c r="EF168" s="2">
        <f t="shared" si="213"/>
        <v>0.27931986390082447</v>
      </c>
      <c r="EG168" s="2">
        <f t="shared" si="213"/>
        <v>0.28062399011489936</v>
      </c>
      <c r="EH168" s="2">
        <f t="shared" si="213"/>
        <v>0.28578369442498086</v>
      </c>
      <c r="EI168" s="2">
        <f t="shared" si="213"/>
        <v>0.28969107619208978</v>
      </c>
      <c r="EJ168" s="2">
        <f t="shared" si="213"/>
        <v>0.29418935326512929</v>
      </c>
      <c r="EK168" s="2">
        <f t="shared" si="212"/>
        <v>0.28892413823865604</v>
      </c>
      <c r="EL168" s="2">
        <f t="shared" si="179"/>
        <v>0.27850698591250184</v>
      </c>
      <c r="EM168" s="2">
        <f t="shared" si="179"/>
        <v>0.27364594131117814</v>
      </c>
      <c r="EN168" s="2">
        <f t="shared" si="179"/>
        <v>0.28114646967474027</v>
      </c>
      <c r="EO168" s="2">
        <f t="shared" si="179"/>
        <v>0.29230741297935103</v>
      </c>
      <c r="EQ168" s="2">
        <f t="shared" si="224"/>
        <v>0.28253585014836796</v>
      </c>
      <c r="ER168" s="2">
        <f t="shared" si="224"/>
        <v>0.28051183011452585</v>
      </c>
      <c r="ES168" s="2">
        <f t="shared" si="224"/>
        <v>0.27832068607251315</v>
      </c>
      <c r="ET168" s="2">
        <f t="shared" si="224"/>
        <v>0.27293547210609914</v>
      </c>
      <c r="EU168" s="2">
        <f t="shared" si="224"/>
        <v>0.27595357086286332</v>
      </c>
      <c r="EV168" s="2">
        <f t="shared" si="224"/>
        <v>0.28227764529690996</v>
      </c>
      <c r="EW168" s="2">
        <f t="shared" si="224"/>
        <v>0.28471569576744582</v>
      </c>
      <c r="EX168" s="2">
        <f t="shared" si="224"/>
        <v>0.28913877820084227</v>
      </c>
      <c r="EY168" s="2">
        <f t="shared" si="224"/>
        <v>0.2936340292009772</v>
      </c>
      <c r="EZ168" s="2">
        <f t="shared" si="224"/>
        <v>0.29511276486904725</v>
      </c>
      <c r="FA168" s="2">
        <f t="shared" si="224"/>
        <v>0.28849999188270753</v>
      </c>
      <c r="FB168" s="2">
        <f t="shared" si="224"/>
        <v>0.27718480785829885</v>
      </c>
      <c r="FC168" s="2">
        <f t="shared" si="224"/>
        <v>0.27515978449169676</v>
      </c>
      <c r="FD168" s="2">
        <f t="shared" si="224"/>
        <v>0.27984445037373007</v>
      </c>
      <c r="FE168" s="2">
        <f t="shared" si="224"/>
        <v>0.28597569767101017</v>
      </c>
      <c r="FG168" s="2">
        <f t="shared" si="225"/>
        <v>0.99996456648737952</v>
      </c>
      <c r="FH168" s="2">
        <f t="shared" si="225"/>
        <v>0.99995456834197993</v>
      </c>
      <c r="FI168" s="2">
        <f t="shared" si="225"/>
        <v>0.99995367396340595</v>
      </c>
      <c r="FJ168" s="2">
        <f t="shared" si="225"/>
        <v>0.99994225216358334</v>
      </c>
      <c r="FK168" s="2">
        <f t="shared" si="225"/>
        <v>0.99994585949826964</v>
      </c>
      <c r="FL168" s="2">
        <f t="shared" si="225"/>
        <v>0.99993981408428911</v>
      </c>
      <c r="FM168" s="2">
        <f t="shared" si="225"/>
        <v>0.99993759574168206</v>
      </c>
      <c r="FN168" s="2">
        <f t="shared" si="225"/>
        <v>0.99993959520463005</v>
      </c>
      <c r="FO168" s="2">
        <f t="shared" si="225"/>
        <v>0.99994261032303677</v>
      </c>
      <c r="FP168" s="2">
        <f t="shared" si="225"/>
        <v>0.99994882516987371</v>
      </c>
      <c r="FQ168" s="2">
        <f t="shared" si="225"/>
        <v>0.99994357726530014</v>
      </c>
      <c r="FR168" s="2">
        <f t="shared" si="225"/>
        <v>0.99994289788212909</v>
      </c>
      <c r="FS168" s="2">
        <f t="shared" si="225"/>
        <v>0.99994234987955632</v>
      </c>
      <c r="FT168" s="2">
        <f t="shared" si="225"/>
        <v>0.99995395040332702</v>
      </c>
      <c r="FU168" s="2">
        <f t="shared" si="225"/>
        <v>0.99994802084884249</v>
      </c>
      <c r="FW168" s="2">
        <f t="shared" si="216"/>
        <v>0.68872930366815444</v>
      </c>
      <c r="FX168" s="2">
        <f t="shared" si="216"/>
        <v>0.25394928727366495</v>
      </c>
      <c r="FY168" s="2">
        <f t="shared" si="216"/>
        <v>0.25905127412471407</v>
      </c>
      <c r="FZ168" s="2">
        <f t="shared" si="216"/>
        <v>0.32266771101725883</v>
      </c>
      <c r="GA168" s="2">
        <f t="shared" si="216"/>
        <v>0.30031811853061374</v>
      </c>
      <c r="GB168" s="2">
        <f t="shared" si="216"/>
        <v>0.31381115640690799</v>
      </c>
      <c r="GC168" s="2">
        <f t="shared" si="216"/>
        <v>0.32089303346780323</v>
      </c>
      <c r="GD168" s="2">
        <f t="shared" si="216"/>
        <v>0.35819340347811435</v>
      </c>
      <c r="GE168" s="2">
        <f t="shared" si="216"/>
        <v>0.38281891356682807</v>
      </c>
      <c r="GF168" s="2">
        <f t="shared" si="216"/>
        <v>0.38638091098538146</v>
      </c>
      <c r="GG168" s="2">
        <f t="shared" si="216"/>
        <v>0.33940078641742322</v>
      </c>
      <c r="GH168" s="2">
        <f t="shared" si="216"/>
        <v>0.2849338368431763</v>
      </c>
      <c r="GI168" s="2">
        <f t="shared" si="216"/>
        <v>0.26447779563126417</v>
      </c>
      <c r="GJ168" s="2">
        <f t="shared" si="216"/>
        <v>0.24613032933896364</v>
      </c>
      <c r="GK168" s="2">
        <f t="shared" si="216"/>
        <v>0.19943671130327739</v>
      </c>
      <c r="GM168" s="82">
        <f t="shared" si="217"/>
        <v>7.0403420371092726E-202</v>
      </c>
      <c r="GN168" s="82">
        <f t="shared" si="217"/>
        <v>4.7723604822463998E-184</v>
      </c>
      <c r="GO168" s="82">
        <f t="shared" si="217"/>
        <v>9.9970143842536147E-241</v>
      </c>
      <c r="GP168" s="82">
        <f t="shared" si="217"/>
        <v>5.1803929596239434E-294</v>
      </c>
      <c r="GQ168" s="82">
        <f t="shared" si="217"/>
        <v>0</v>
      </c>
      <c r="GR168" s="82">
        <f t="shared" si="217"/>
        <v>0</v>
      </c>
      <c r="GS168" s="82">
        <f t="shared" si="217"/>
        <v>0</v>
      </c>
      <c r="GT168" s="82">
        <f t="shared" si="217"/>
        <v>0</v>
      </c>
      <c r="GU168" s="82">
        <f t="shared" si="217"/>
        <v>0</v>
      </c>
      <c r="GV168" s="82">
        <f t="shared" si="217"/>
        <v>0</v>
      </c>
      <c r="GW168" s="82">
        <f t="shared" si="217"/>
        <v>0</v>
      </c>
      <c r="GX168" s="82">
        <f t="shared" si="217"/>
        <v>0</v>
      </c>
      <c r="GY168" s="82">
        <f t="shared" si="217"/>
        <v>0</v>
      </c>
      <c r="GZ168" s="82">
        <f t="shared" si="217"/>
        <v>0</v>
      </c>
      <c r="HA168" s="82">
        <f t="shared" si="217"/>
        <v>0</v>
      </c>
      <c r="HC168" s="82">
        <f t="shared" si="181"/>
        <v>8.5152663211032553E-103</v>
      </c>
      <c r="HD168" s="82">
        <f t="shared" si="181"/>
        <v>2.7829435954149844E-164</v>
      </c>
      <c r="HE168" s="82">
        <f t="shared" si="181"/>
        <v>1.4457601954046892E-186</v>
      </c>
      <c r="HF168" s="82">
        <f t="shared" si="180"/>
        <v>1.562490949930209E-214</v>
      </c>
      <c r="HG168" s="82">
        <f t="shared" si="180"/>
        <v>5.4543853055012167E-256</v>
      </c>
      <c r="HH168" s="82">
        <f t="shared" si="180"/>
        <v>6.6470162658147055E-226</v>
      </c>
      <c r="HI168" s="82">
        <f t="shared" si="180"/>
        <v>1.2815234246763575E-264</v>
      </c>
      <c r="HJ168" s="82">
        <f t="shared" si="180"/>
        <v>1.1905253127755637E-268</v>
      </c>
      <c r="HK168" s="82">
        <f t="shared" si="180"/>
        <v>1.400147630157846E-224</v>
      </c>
      <c r="HL168" s="82">
        <f t="shared" si="161"/>
        <v>0</v>
      </c>
      <c r="HM168" s="82">
        <f t="shared" si="161"/>
        <v>2.6402861876591724E-307</v>
      </c>
      <c r="HN168" s="82">
        <f t="shared" si="161"/>
        <v>3.7003965897273471E-269</v>
      </c>
      <c r="HO168" s="82">
        <f t="shared" si="161"/>
        <v>1.2749371537773964E-264</v>
      </c>
      <c r="HP168" s="82">
        <f t="shared" si="161"/>
        <v>0</v>
      </c>
      <c r="HQ168" s="82">
        <f t="shared" si="161"/>
        <v>2.1526627683881219E-245</v>
      </c>
      <c r="HS168" s="82">
        <f t="shared" si="218"/>
        <v>4.9024381154663403E-36</v>
      </c>
      <c r="HT168" s="82">
        <f t="shared" si="218"/>
        <v>9.2134487931488498E-14</v>
      </c>
      <c r="HU168" s="82">
        <f t="shared" si="218"/>
        <v>8.4979105955129962E-16</v>
      </c>
      <c r="HV168" s="82">
        <f t="shared" si="218"/>
        <v>1.6497627928493306E-15</v>
      </c>
      <c r="HW168" s="82">
        <f t="shared" si="218"/>
        <v>2.3819221331161172E-15</v>
      </c>
      <c r="HX168" s="82">
        <f t="shared" si="218"/>
        <v>2.7963275204740235E-21</v>
      </c>
      <c r="HY168" s="82">
        <f t="shared" si="218"/>
        <v>2.194779540137824E-23</v>
      </c>
      <c r="HZ168" s="82">
        <f t="shared" si="218"/>
        <v>1.2900901205126951E-24</v>
      </c>
      <c r="IA168" s="82">
        <f t="shared" si="218"/>
        <v>2.080268314072504E-26</v>
      </c>
      <c r="IB168" s="82">
        <f t="shared" si="218"/>
        <v>3.5681895703591184E-21</v>
      </c>
      <c r="IC168" s="82">
        <f t="shared" si="218"/>
        <v>1.3176822618203963E-18</v>
      </c>
      <c r="ID168" s="82">
        <f t="shared" si="218"/>
        <v>7.5195930931988254E-14</v>
      </c>
      <c r="IE168" s="82">
        <f t="shared" si="218"/>
        <v>1.3798318184811523E-14</v>
      </c>
      <c r="IF168" s="82">
        <f t="shared" si="218"/>
        <v>5.4810837486044139E-13</v>
      </c>
      <c r="IG168" s="82">
        <f t="shared" si="218"/>
        <v>1.066967845526575E-9</v>
      </c>
      <c r="II168" s="82">
        <f t="shared" si="219"/>
        <v>0.13377570205868439</v>
      </c>
      <c r="IJ168" s="82">
        <f t="shared" si="219"/>
        <v>1.9667003699569492E-3</v>
      </c>
      <c r="IK168" s="82">
        <f t="shared" si="219"/>
        <v>1.8622906009039101E-3</v>
      </c>
      <c r="IL168" s="82">
        <f t="shared" si="219"/>
        <v>3.3340088559700783E-2</v>
      </c>
      <c r="IM168" s="82">
        <f t="shared" si="219"/>
        <v>1.5920451444031706E-2</v>
      </c>
      <c r="IN168" s="82">
        <f t="shared" si="219"/>
        <v>1.2882368193267525E-2</v>
      </c>
      <c r="IO168" s="82">
        <f t="shared" si="219"/>
        <v>9.9999999893393109E-3</v>
      </c>
      <c r="IP168" s="82">
        <f t="shared" si="219"/>
        <v>4.6864928428869482E-2</v>
      </c>
      <c r="IQ168" s="82">
        <f t="shared" si="219"/>
        <v>9.6519611982664857E-2</v>
      </c>
      <c r="IR168" s="82">
        <f t="shared" si="219"/>
        <v>0.1422779178596352</v>
      </c>
      <c r="IS168" s="82">
        <f t="shared" si="219"/>
        <v>4.4540134487060352E-2</v>
      </c>
      <c r="IT168" s="82">
        <f t="shared" si="219"/>
        <v>1.0444184759197228E-2</v>
      </c>
      <c r="IU168" s="82">
        <f t="shared" si="219"/>
        <v>2.6617316713781259E-3</v>
      </c>
      <c r="IV168" s="82">
        <f t="shared" si="219"/>
        <v>2.0114711286960366E-2</v>
      </c>
      <c r="IW168" s="82">
        <f t="shared" si="219"/>
        <v>1.1933008432068329E-2</v>
      </c>
      <c r="IY168" s="82">
        <f t="shared" si="220"/>
        <v>0.13377570205868439</v>
      </c>
      <c r="IZ168" s="82">
        <f t="shared" si="220"/>
        <v>1.9667003700490839E-3</v>
      </c>
      <c r="JA168" s="82">
        <f t="shared" si="220"/>
        <v>1.8622906009047599E-3</v>
      </c>
      <c r="JB168" s="82">
        <f t="shared" si="220"/>
        <v>3.3340088559702434E-2</v>
      </c>
      <c r="JC168" s="82">
        <f t="shared" si="220"/>
        <v>1.5920451444034089E-2</v>
      </c>
      <c r="JD168" s="82">
        <f t="shared" si="220"/>
        <v>1.2882368193267525E-2</v>
      </c>
      <c r="JE168" s="82">
        <f t="shared" si="220"/>
        <v>9.9999999893393109E-3</v>
      </c>
      <c r="JF168" s="82">
        <f t="shared" si="220"/>
        <v>4.6864928428869482E-2</v>
      </c>
      <c r="JG168" s="82">
        <f t="shared" si="220"/>
        <v>9.6519611982664857E-2</v>
      </c>
      <c r="JH168" s="82">
        <f t="shared" si="220"/>
        <v>0.1422779178596352</v>
      </c>
      <c r="JI168" s="82">
        <f t="shared" si="220"/>
        <v>4.4540134487060352E-2</v>
      </c>
      <c r="JJ168" s="82">
        <f t="shared" si="220"/>
        <v>1.0444184759272425E-2</v>
      </c>
      <c r="JK168" s="82">
        <f t="shared" si="220"/>
        <v>2.6617316713919243E-3</v>
      </c>
      <c r="JL168" s="82">
        <f t="shared" si="220"/>
        <v>2.0114711287508472E-2</v>
      </c>
      <c r="JM168" s="82">
        <f t="shared" si="220"/>
        <v>1.1933009499036175E-2</v>
      </c>
    </row>
    <row r="169" spans="2:273" x14ac:dyDescent="0.25">
      <c r="B169" s="2">
        <v>142</v>
      </c>
      <c r="C169" s="37">
        <v>0.28559200000000001</v>
      </c>
      <c r="D169" s="37">
        <v>0.28266999999999998</v>
      </c>
      <c r="E169" s="37">
        <v>0.27968199999999999</v>
      </c>
      <c r="F169" s="37">
        <v>0.27901399999999998</v>
      </c>
      <c r="G169" s="37">
        <v>0.27872000000000002</v>
      </c>
      <c r="H169" s="37">
        <v>0.285659</v>
      </c>
      <c r="I169" s="37">
        <v>0.28809899999999999</v>
      </c>
      <c r="J169" s="37">
        <v>0.29758600000000002</v>
      </c>
      <c r="K169" s="37">
        <v>0.31185299999999999</v>
      </c>
      <c r="L169" s="37">
        <v>0.311421</v>
      </c>
      <c r="M169" s="37">
        <v>0.29366700000000001</v>
      </c>
      <c r="N169" s="37">
        <v>0.28504000000000002</v>
      </c>
      <c r="O169" s="37">
        <v>0.27777299999999999</v>
      </c>
      <c r="P169" s="37">
        <v>0.28914000000000001</v>
      </c>
      <c r="Q169" s="37">
        <v>0.30272500000000002</v>
      </c>
      <c r="S169" s="4">
        <f t="shared" si="221"/>
        <v>0.28139935539578631</v>
      </c>
      <c r="T169" s="4">
        <f t="shared" si="221"/>
        <v>0.28002977608992408</v>
      </c>
      <c r="U169" s="4">
        <f t="shared" si="221"/>
        <v>0.27843037248476943</v>
      </c>
      <c r="V169" s="4">
        <f t="shared" si="221"/>
        <v>0.27515593144138856</v>
      </c>
      <c r="W169" s="4">
        <f t="shared" si="221"/>
        <v>0.27470928817410856</v>
      </c>
      <c r="X169" s="4">
        <f t="shared" si="221"/>
        <v>0.28182977687680805</v>
      </c>
      <c r="Y169" s="4">
        <f t="shared" si="221"/>
        <v>0.28386798746084874</v>
      </c>
      <c r="Z169" s="4">
        <f t="shared" si="221"/>
        <v>0.29295771380882979</v>
      </c>
      <c r="AA169" s="4">
        <f t="shared" si="221"/>
        <v>0.30766434545966753</v>
      </c>
      <c r="AB169" s="4">
        <f t="shared" si="221"/>
        <v>0.31049055110667645</v>
      </c>
      <c r="AC169" s="4">
        <f t="shared" si="221"/>
        <v>0.29547714194833197</v>
      </c>
      <c r="AD169" s="4">
        <f t="shared" si="221"/>
        <v>0.28049914885978311</v>
      </c>
      <c r="AE169" s="4">
        <f t="shared" si="221"/>
        <v>0.27468806720837108</v>
      </c>
      <c r="AF169" s="4">
        <f t="shared" si="221"/>
        <v>0.28879646465887282</v>
      </c>
      <c r="AG169" s="4">
        <f t="shared" si="221"/>
        <v>0.30287356875606797</v>
      </c>
      <c r="AI169" s="4">
        <f t="shared" si="222"/>
        <v>4.1926446042137022E-3</v>
      </c>
      <c r="AJ169" s="4">
        <f t="shared" si="222"/>
        <v>2.6402239100759006E-3</v>
      </c>
      <c r="AK169" s="4">
        <f t="shared" si="222"/>
        <v>1.2516275152305578E-3</v>
      </c>
      <c r="AL169" s="4">
        <f t="shared" si="222"/>
        <v>3.8580685586114272E-3</v>
      </c>
      <c r="AM169" s="4">
        <f t="shared" si="222"/>
        <v>4.0107118258914665E-3</v>
      </c>
      <c r="AN169" s="4">
        <f t="shared" si="222"/>
        <v>3.8292231231919494E-3</v>
      </c>
      <c r="AO169" s="4">
        <f t="shared" si="222"/>
        <v>4.2310125391512576E-3</v>
      </c>
      <c r="AP169" s="4">
        <f t="shared" si="222"/>
        <v>4.6282861911702278E-3</v>
      </c>
      <c r="AQ169" s="4">
        <f t="shared" si="222"/>
        <v>4.1886545403324593E-3</v>
      </c>
      <c r="AR169" s="4">
        <f t="shared" si="222"/>
        <v>9.304488933235544E-4</v>
      </c>
      <c r="AS169" s="4">
        <f t="shared" si="222"/>
        <v>-1.8101419483319559E-3</v>
      </c>
      <c r="AT169" s="4">
        <f t="shared" si="222"/>
        <v>4.5408511402169061E-3</v>
      </c>
      <c r="AU169" s="4">
        <f t="shared" si="222"/>
        <v>3.0849327916289138E-3</v>
      </c>
      <c r="AV169" s="4">
        <f t="shared" si="222"/>
        <v>3.4353534112718798E-4</v>
      </c>
      <c r="AW169" s="4">
        <f t="shared" si="222"/>
        <v>-1.4856875606794606E-4</v>
      </c>
      <c r="AY169" s="2">
        <f t="shared" si="214"/>
        <v>0.28139935539578631</v>
      </c>
      <c r="AZ169" s="2">
        <f t="shared" si="214"/>
        <v>0.2799630337728205</v>
      </c>
      <c r="BA169" s="2">
        <f t="shared" si="214"/>
        <v>0.27822479929837407</v>
      </c>
      <c r="BB169" s="2">
        <f t="shared" si="214"/>
        <v>0.26972919996239253</v>
      </c>
      <c r="BC169" s="2">
        <f t="shared" si="214"/>
        <v>0.27289922331554706</v>
      </c>
      <c r="BD169" s="2">
        <f t="shared" si="214"/>
        <v>0.27983425553897662</v>
      </c>
      <c r="BE169" s="2">
        <f t="shared" si="214"/>
        <v>0.28146199028538793</v>
      </c>
      <c r="BF169" s="2">
        <f t="shared" si="214"/>
        <v>0.28664803450462722</v>
      </c>
      <c r="BG169" s="2">
        <f t="shared" si="214"/>
        <v>0.29116739652341322</v>
      </c>
      <c r="BH169" s="2">
        <f t="shared" si="214"/>
        <v>0.29458295318629268</v>
      </c>
      <c r="BI169" s="2">
        <f t="shared" si="214"/>
        <v>0.28859262089960147</v>
      </c>
      <c r="BJ169" s="2">
        <f t="shared" si="214"/>
        <v>0.27782628889386785</v>
      </c>
      <c r="BK169" s="2">
        <f t="shared" si="214"/>
        <v>0.27361908136012747</v>
      </c>
      <c r="BL169" s="2">
        <f t="shared" si="214"/>
        <v>0.28046022066124893</v>
      </c>
      <c r="BM169" s="2">
        <f t="shared" si="214"/>
        <v>0.29055690084900959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>
        <f t="shared" si="215"/>
        <v>0.28266999999999998</v>
      </c>
      <c r="CG169" s="2">
        <f t="shared" si="215"/>
        <v>0.27968199999999999</v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>
        <f t="shared" si="215"/>
        <v>0.27777299999999999</v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>
        <f t="shared" si="198"/>
        <v>0.28266999999999998</v>
      </c>
      <c r="CW169" s="2">
        <f t="shared" si="199"/>
        <v>0.27968199999999999</v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>
        <f t="shared" si="209"/>
        <v>0.27777299999999999</v>
      </c>
      <c r="DH169" s="2" t="str">
        <f t="shared" si="210"/>
        <v/>
      </c>
      <c r="DI169" s="2" t="str">
        <f t="shared" si="211"/>
        <v/>
      </c>
      <c r="DK169" s="2">
        <f t="shared" si="223"/>
        <v>0.35251835862068964</v>
      </c>
      <c r="DL169" s="2">
        <f t="shared" si="223"/>
        <v>0.32067746169354844</v>
      </c>
      <c r="DM169" s="2">
        <f t="shared" si="223"/>
        <v>0.3478073286290323</v>
      </c>
      <c r="DN169" s="2">
        <f t="shared" si="223"/>
        <v>0.35840922100840339</v>
      </c>
      <c r="DO169" s="2">
        <f t="shared" si="223"/>
        <v>0.38339475416348351</v>
      </c>
      <c r="DP169" s="2">
        <f t="shared" si="223"/>
        <v>0.34982701960784313</v>
      </c>
      <c r="DQ169" s="2">
        <f t="shared" si="223"/>
        <v>0.34473283075933081</v>
      </c>
      <c r="DR169" s="2">
        <f t="shared" si="223"/>
        <v>0.35221731680672275</v>
      </c>
      <c r="DS169" s="2">
        <f t="shared" si="223"/>
        <v>0.36826923137254897</v>
      </c>
      <c r="DT169" s="2">
        <f t="shared" si="223"/>
        <v>0.34714887028265851</v>
      </c>
      <c r="DU169" s="2">
        <f t="shared" si="223"/>
        <v>0.35672906554621842</v>
      </c>
      <c r="DV169" s="2">
        <f t="shared" si="223"/>
        <v>0.35631987703081219</v>
      </c>
      <c r="DW169" s="2">
        <f t="shared" si="223"/>
        <v>0.39574656638655459</v>
      </c>
      <c r="DX169" s="2">
        <f t="shared" si="223"/>
        <v>0.33411816935483879</v>
      </c>
      <c r="DY169" s="2">
        <f t="shared" si="223"/>
        <v>0.32061868556149731</v>
      </c>
      <c r="EA169" s="2">
        <f t="shared" si="213"/>
        <v>0.27932418690476191</v>
      </c>
      <c r="EB169" s="2">
        <f t="shared" si="213"/>
        <v>0.27986256285851008</v>
      </c>
      <c r="EC169" s="2">
        <f t="shared" si="213"/>
        <v>0.27830942168815942</v>
      </c>
      <c r="ED169" s="2">
        <f t="shared" si="213"/>
        <v>0.2681978967993755</v>
      </c>
      <c r="EE169" s="2">
        <f t="shared" si="213"/>
        <v>0.27159190970550751</v>
      </c>
      <c r="EF169" s="2">
        <f t="shared" si="213"/>
        <v>0.27881720288098721</v>
      </c>
      <c r="EG169" s="2">
        <f t="shared" si="213"/>
        <v>0.2800285332263443</v>
      </c>
      <c r="EH169" s="2">
        <f t="shared" si="213"/>
        <v>0.28533874274573567</v>
      </c>
      <c r="EI169" s="2">
        <f t="shared" si="213"/>
        <v>0.28952672057989376</v>
      </c>
      <c r="EJ169" s="2">
        <f t="shared" si="213"/>
        <v>0.29419346663916501</v>
      </c>
      <c r="EK169" s="2">
        <f t="shared" si="212"/>
        <v>0.28874556274539032</v>
      </c>
      <c r="EL169" s="2">
        <f t="shared" si="179"/>
        <v>0.27823490922176608</v>
      </c>
      <c r="EM169" s="2">
        <f t="shared" si="179"/>
        <v>0.2731729233002948</v>
      </c>
      <c r="EN169" s="2">
        <f t="shared" si="179"/>
        <v>0.28080853710150711</v>
      </c>
      <c r="EO169" s="2">
        <f t="shared" si="179"/>
        <v>0.29194734070796458</v>
      </c>
      <c r="EQ169" s="2">
        <f t="shared" si="224"/>
        <v>0.28225136350148372</v>
      </c>
      <c r="ER169" s="2">
        <f t="shared" si="224"/>
        <v>0.28022600329391067</v>
      </c>
      <c r="ES169" s="2">
        <f t="shared" si="224"/>
        <v>0.27799346010858561</v>
      </c>
      <c r="ET169" s="2">
        <f t="shared" si="224"/>
        <v>0.27264697139824501</v>
      </c>
      <c r="EU169" s="2">
        <f t="shared" si="224"/>
        <v>0.2756597594604096</v>
      </c>
      <c r="EV169" s="2">
        <f t="shared" si="224"/>
        <v>0.28185082179016685</v>
      </c>
      <c r="EW169" s="2">
        <f t="shared" si="224"/>
        <v>0.28421790332747332</v>
      </c>
      <c r="EX169" s="2">
        <f t="shared" si="224"/>
        <v>0.28877788234338553</v>
      </c>
      <c r="EY169" s="2">
        <f t="shared" si="224"/>
        <v>0.29356957475404788</v>
      </c>
      <c r="EZ169" s="2">
        <f t="shared" si="224"/>
        <v>0.29514102730632386</v>
      </c>
      <c r="FA169" s="2">
        <f t="shared" si="224"/>
        <v>0.28831142411034327</v>
      </c>
      <c r="FB169" s="2">
        <f t="shared" si="224"/>
        <v>0.27687767702318394</v>
      </c>
      <c r="FC169" s="2">
        <f t="shared" si="224"/>
        <v>0.2747278971009422</v>
      </c>
      <c r="FD169" s="2">
        <f t="shared" si="224"/>
        <v>0.27947874498920799</v>
      </c>
      <c r="FE169" s="2">
        <f t="shared" si="224"/>
        <v>0.28546027284799425</v>
      </c>
      <c r="FG169" s="2">
        <f t="shared" si="225"/>
        <v>0.99996768415166049</v>
      </c>
      <c r="FH169" s="2">
        <f t="shared" si="225"/>
        <v>0.99995856566980235</v>
      </c>
      <c r="FI169" s="2">
        <f t="shared" si="225"/>
        <v>0.99995774998026277</v>
      </c>
      <c r="FJ169" s="2">
        <f t="shared" si="225"/>
        <v>0.99994733307962835</v>
      </c>
      <c r="FK169" s="2">
        <f t="shared" si="225"/>
        <v>0.99995062304035287</v>
      </c>
      <c r="FL169" s="2">
        <f t="shared" si="225"/>
        <v>0.99994510950181104</v>
      </c>
      <c r="FM169" s="2">
        <f t="shared" si="225"/>
        <v>0.99994308632748496</v>
      </c>
      <c r="FN169" s="2">
        <f t="shared" si="225"/>
        <v>0.99994490987907136</v>
      </c>
      <c r="FO169" s="2">
        <f t="shared" si="225"/>
        <v>0.9999476597282414</v>
      </c>
      <c r="FP169" s="2">
        <f t="shared" si="225"/>
        <v>0.99995332779006563</v>
      </c>
      <c r="FQ169" s="2">
        <f t="shared" si="225"/>
        <v>0.99994854159889779</v>
      </c>
      <c r="FR169" s="2">
        <f t="shared" si="225"/>
        <v>0.9999479219878924</v>
      </c>
      <c r="FS169" s="2">
        <f t="shared" si="225"/>
        <v>0.99994742219855981</v>
      </c>
      <c r="FT169" s="2">
        <f t="shared" si="225"/>
        <v>0.99995800209851649</v>
      </c>
      <c r="FU169" s="2">
        <f t="shared" si="225"/>
        <v>0.9999525942339087</v>
      </c>
      <c r="FW169" s="2">
        <f t="shared" si="216"/>
        <v>0.70812371265649265</v>
      </c>
      <c r="FX169" s="2">
        <f t="shared" si="216"/>
        <v>0.27179082648361874</v>
      </c>
      <c r="FY169" s="2">
        <f t="shared" si="216"/>
        <v>0.27711811620695359</v>
      </c>
      <c r="FZ169" s="2">
        <f t="shared" si="216"/>
        <v>0.34311674854274926</v>
      </c>
      <c r="GA169" s="2">
        <f t="shared" si="216"/>
        <v>0.32001996237239982</v>
      </c>
      <c r="GB169" s="2">
        <f t="shared" si="216"/>
        <v>0.33397566540319257</v>
      </c>
      <c r="GC169" s="2">
        <f t="shared" si="216"/>
        <v>0.34128627104542836</v>
      </c>
      <c r="GD169" s="2">
        <f t="shared" si="216"/>
        <v>0.37963199023709743</v>
      </c>
      <c r="GE169" s="2">
        <f t="shared" si="216"/>
        <v>0.4048017733531214</v>
      </c>
      <c r="GF169" s="2">
        <f t="shared" si="216"/>
        <v>0.40843295297607213</v>
      </c>
      <c r="GG169" s="2">
        <f t="shared" si="216"/>
        <v>0.3603461095494816</v>
      </c>
      <c r="GH169" s="2">
        <f t="shared" si="216"/>
        <v>0.30406502161409321</v>
      </c>
      <c r="GI169" s="2">
        <f t="shared" si="216"/>
        <v>0.28277865966721588</v>
      </c>
      <c r="GJ169" s="2">
        <f t="shared" si="216"/>
        <v>0.26361664330794421</v>
      </c>
      <c r="GK169" s="2">
        <f t="shared" si="216"/>
        <v>0.21454978983817741</v>
      </c>
      <c r="GM169" s="82">
        <f t="shared" si="217"/>
        <v>1.479074439410861E-206</v>
      </c>
      <c r="GN169" s="82">
        <f t="shared" si="217"/>
        <v>2.6522887110451965E-188</v>
      </c>
      <c r="GO169" s="82">
        <f t="shared" si="217"/>
        <v>3.0665580312638798E-246</v>
      </c>
      <c r="GP169" s="82">
        <f t="shared" si="217"/>
        <v>6.7710548161741342E-301</v>
      </c>
      <c r="GQ169" s="82">
        <f t="shared" si="217"/>
        <v>0</v>
      </c>
      <c r="GR169" s="82">
        <f t="shared" si="217"/>
        <v>0</v>
      </c>
      <c r="GS169" s="82">
        <f t="shared" si="217"/>
        <v>0</v>
      </c>
      <c r="GT169" s="82">
        <f t="shared" si="217"/>
        <v>0</v>
      </c>
      <c r="GU169" s="82">
        <f t="shared" si="217"/>
        <v>0</v>
      </c>
      <c r="GV169" s="82">
        <f t="shared" si="217"/>
        <v>0</v>
      </c>
      <c r="GW169" s="82">
        <f t="shared" si="217"/>
        <v>0</v>
      </c>
      <c r="GX169" s="82">
        <f t="shared" si="217"/>
        <v>0</v>
      </c>
      <c r="GY169" s="82">
        <f t="shared" si="217"/>
        <v>0</v>
      </c>
      <c r="GZ169" s="82">
        <f t="shared" si="217"/>
        <v>0</v>
      </c>
      <c r="HA169" s="82">
        <f t="shared" si="217"/>
        <v>0</v>
      </c>
      <c r="HC169" s="82">
        <f t="shared" si="181"/>
        <v>4.6280164705541088E-106</v>
      </c>
      <c r="HD169" s="82">
        <f t="shared" si="181"/>
        <v>1.4845558374602508E-169</v>
      </c>
      <c r="HE169" s="82">
        <f t="shared" si="181"/>
        <v>1.8679486048384906E-192</v>
      </c>
      <c r="HF169" s="82">
        <f t="shared" si="180"/>
        <v>1.6091895957180263E-221</v>
      </c>
      <c r="HG169" s="82">
        <f t="shared" si="180"/>
        <v>3.3406578981863918E-264</v>
      </c>
      <c r="HH169" s="82">
        <f t="shared" si="180"/>
        <v>4.441415707541916E-233</v>
      </c>
      <c r="HI169" s="82">
        <f t="shared" si="180"/>
        <v>5.5812166404891113E-273</v>
      </c>
      <c r="HJ169" s="82">
        <f t="shared" si="180"/>
        <v>4.3776660156446771E-277</v>
      </c>
      <c r="HK169" s="82">
        <f t="shared" si="180"/>
        <v>1.5700549658214392E-231</v>
      </c>
      <c r="HL169" s="82">
        <f t="shared" si="161"/>
        <v>0</v>
      </c>
      <c r="HM169" s="82">
        <f t="shared" si="161"/>
        <v>0</v>
      </c>
      <c r="HN169" s="82">
        <f t="shared" si="161"/>
        <v>7.2274382378981056E-278</v>
      </c>
      <c r="HO169" s="82">
        <f t="shared" si="161"/>
        <v>3.5754188424073897E-273</v>
      </c>
      <c r="HP169" s="82">
        <f t="shared" si="161"/>
        <v>0</v>
      </c>
      <c r="HQ169" s="82">
        <f t="shared" si="161"/>
        <v>4.3944638562554907E-253</v>
      </c>
      <c r="HS169" s="82">
        <f t="shared" si="218"/>
        <v>5.8347434242913197E-38</v>
      </c>
      <c r="HT169" s="82">
        <f t="shared" si="218"/>
        <v>5.4942137590772496E-15</v>
      </c>
      <c r="HU169" s="82">
        <f t="shared" si="218"/>
        <v>3.7213448256798264E-17</v>
      </c>
      <c r="HV169" s="82">
        <f t="shared" si="218"/>
        <v>8.546799035276572E-17</v>
      </c>
      <c r="HW169" s="82">
        <f t="shared" si="218"/>
        <v>1.2528649263447929E-16</v>
      </c>
      <c r="HX169" s="82">
        <f t="shared" si="218"/>
        <v>5.6044722457611569E-23</v>
      </c>
      <c r="HY169" s="82">
        <f t="shared" si="218"/>
        <v>2.5630783645326667E-25</v>
      </c>
      <c r="HZ169" s="82">
        <f t="shared" si="218"/>
        <v>1.4894160108636818E-26</v>
      </c>
      <c r="IA169" s="82">
        <f t="shared" si="218"/>
        <v>2.066421717910733E-28</v>
      </c>
      <c r="IB169" s="82">
        <f t="shared" si="218"/>
        <v>9.3778293298089466E-23</v>
      </c>
      <c r="IC169" s="82">
        <f t="shared" si="218"/>
        <v>4.3498521158089554E-20</v>
      </c>
      <c r="ID169" s="82">
        <f t="shared" si="218"/>
        <v>4.9122388292928206E-15</v>
      </c>
      <c r="IE169" s="82">
        <f t="shared" si="218"/>
        <v>7.050585350824855E-16</v>
      </c>
      <c r="IF169" s="82">
        <f t="shared" si="218"/>
        <v>4.0636522074759943E-14</v>
      </c>
      <c r="IG169" s="82">
        <f t="shared" si="218"/>
        <v>1.329982489808252E-10</v>
      </c>
      <c r="II169" s="82">
        <f t="shared" si="219"/>
        <v>9.5256980413251174E-2</v>
      </c>
      <c r="IJ169" s="82">
        <f t="shared" si="219"/>
        <v>4.5893631908349754E-3</v>
      </c>
      <c r="IK169" s="82">
        <f t="shared" si="219"/>
        <v>4.475447974197193E-3</v>
      </c>
      <c r="IL169" s="82">
        <f t="shared" si="219"/>
        <v>5.946952205690538E-2</v>
      </c>
      <c r="IM169" s="82">
        <f t="shared" si="219"/>
        <v>3.0687236893513714E-2</v>
      </c>
      <c r="IN169" s="82">
        <f t="shared" si="219"/>
        <v>2.7306629685074801E-2</v>
      </c>
      <c r="IO169" s="82">
        <f t="shared" si="219"/>
        <v>2.3115517996929916E-2</v>
      </c>
      <c r="IP169" s="82">
        <f t="shared" si="219"/>
        <v>8.7948266383954088E-2</v>
      </c>
      <c r="IQ169" s="82">
        <f t="shared" si="219"/>
        <v>0.16172705411725655</v>
      </c>
      <c r="IR169" s="82">
        <f t="shared" si="219"/>
        <v>0.21224248590108716</v>
      </c>
      <c r="IS169" s="82">
        <f t="shared" si="219"/>
        <v>7.8677170986745676E-2</v>
      </c>
      <c r="IT169" s="82">
        <f t="shared" si="219"/>
        <v>2.0662230604841937E-2</v>
      </c>
      <c r="IU169" s="82">
        <f t="shared" si="219"/>
        <v>6.1726909884685316E-3</v>
      </c>
      <c r="IV169" s="82">
        <f t="shared" si="219"/>
        <v>3.2844289436392858E-2</v>
      </c>
      <c r="IW169" s="82">
        <f t="shared" si="219"/>
        <v>1.8899431497182012E-2</v>
      </c>
      <c r="IY169" s="82">
        <f t="shared" si="220"/>
        <v>9.5256980413251174E-2</v>
      </c>
      <c r="IZ169" s="82">
        <f t="shared" si="220"/>
        <v>4.5893631908404692E-3</v>
      </c>
      <c r="JA169" s="82">
        <f t="shared" si="220"/>
        <v>4.4754479741972303E-3</v>
      </c>
      <c r="JB169" s="82">
        <f t="shared" si="220"/>
        <v>5.9469522056905463E-2</v>
      </c>
      <c r="JC169" s="82">
        <f t="shared" si="220"/>
        <v>3.0687236893513839E-2</v>
      </c>
      <c r="JD169" s="82">
        <f t="shared" si="220"/>
        <v>2.7306629685074801E-2</v>
      </c>
      <c r="JE169" s="82">
        <f t="shared" si="220"/>
        <v>2.3115517996929916E-2</v>
      </c>
      <c r="JF169" s="82">
        <f t="shared" si="220"/>
        <v>8.7948266383954088E-2</v>
      </c>
      <c r="JG169" s="82">
        <f t="shared" si="220"/>
        <v>0.16172705411725655</v>
      </c>
      <c r="JH169" s="82">
        <f t="shared" si="220"/>
        <v>0.21224248590108716</v>
      </c>
      <c r="JI169" s="82">
        <f t="shared" si="220"/>
        <v>7.8677170986745676E-2</v>
      </c>
      <c r="JJ169" s="82">
        <f t="shared" si="220"/>
        <v>2.066223060484685E-2</v>
      </c>
      <c r="JK169" s="82">
        <f t="shared" si="220"/>
        <v>6.1726909884692368E-3</v>
      </c>
      <c r="JL169" s="82">
        <f t="shared" si="220"/>
        <v>3.2844289436433492E-2</v>
      </c>
      <c r="JM169" s="82">
        <f t="shared" si="220"/>
        <v>1.889943163018026E-2</v>
      </c>
    </row>
    <row r="170" spans="2:273" x14ac:dyDescent="0.25">
      <c r="B170" s="2">
        <v>143</v>
      </c>
      <c r="C170" s="37">
        <v>0.28304699999999999</v>
      </c>
      <c r="D170" s="37">
        <v>0.28482499999999999</v>
      </c>
      <c r="E170" s="37">
        <v>0.28517300000000001</v>
      </c>
      <c r="F170" s="37">
        <v>0.27825100000000003</v>
      </c>
      <c r="G170" s="37">
        <v>0.27572999999999998</v>
      </c>
      <c r="H170" s="37">
        <v>0.28614800000000001</v>
      </c>
      <c r="I170" s="37">
        <v>0.288713</v>
      </c>
      <c r="J170" s="37">
        <v>0.29683500000000002</v>
      </c>
      <c r="K170" s="37">
        <v>0.31874200000000003</v>
      </c>
      <c r="L170" s="37">
        <v>0.31236799999999998</v>
      </c>
      <c r="M170" s="37">
        <v>0.29882399999999998</v>
      </c>
      <c r="N170" s="37">
        <v>0.28444799999999998</v>
      </c>
      <c r="O170" s="37">
        <v>0.274279</v>
      </c>
      <c r="P170" s="37">
        <v>0.29709000000000002</v>
      </c>
      <c r="Q170" s="37">
        <v>0.31288700000000003</v>
      </c>
      <c r="S170" s="4">
        <f t="shared" si="221"/>
        <v>0.2811480756475081</v>
      </c>
      <c r="T170" s="4">
        <f t="shared" si="221"/>
        <v>0.2798105047095909</v>
      </c>
      <c r="U170" s="4">
        <f t="shared" si="221"/>
        <v>0.27832016535485793</v>
      </c>
      <c r="V170" s="4">
        <f t="shared" si="221"/>
        <v>0.27758261121475059</v>
      </c>
      <c r="W170" s="4">
        <f t="shared" si="221"/>
        <v>0.2755753670874031</v>
      </c>
      <c r="X170" s="4">
        <f t="shared" si="221"/>
        <v>0.28291095530162436</v>
      </c>
      <c r="Y170" s="4">
        <f t="shared" si="221"/>
        <v>0.28548164702305745</v>
      </c>
      <c r="Z170" s="4">
        <f t="shared" si="221"/>
        <v>0.29570200742223418</v>
      </c>
      <c r="AA170" s="4">
        <f t="shared" si="221"/>
        <v>0.31267441329886836</v>
      </c>
      <c r="AB170" s="4">
        <f t="shared" si="221"/>
        <v>0.31365311872633145</v>
      </c>
      <c r="AC170" s="4">
        <f t="shared" si="221"/>
        <v>0.29843089355553254</v>
      </c>
      <c r="AD170" s="4">
        <f t="shared" si="221"/>
        <v>0.28204175865348818</v>
      </c>
      <c r="AE170" s="4">
        <f t="shared" si="221"/>
        <v>0.27530680738790986</v>
      </c>
      <c r="AF170" s="4">
        <f t="shared" si="221"/>
        <v>0.29234350358319772</v>
      </c>
      <c r="AG170" s="4">
        <f t="shared" si="221"/>
        <v>0.3080183458917059</v>
      </c>
      <c r="AI170" s="4">
        <f t="shared" si="222"/>
        <v>1.8989243524918931E-3</v>
      </c>
      <c r="AJ170" s="4">
        <f t="shared" si="222"/>
        <v>5.0144952904090934E-3</v>
      </c>
      <c r="AK170" s="4">
        <f t="shared" si="222"/>
        <v>6.8528346451420807E-3</v>
      </c>
      <c r="AL170" s="4">
        <f t="shared" si="222"/>
        <v>6.6838878524944079E-4</v>
      </c>
      <c r="AM170" s="4">
        <f t="shared" si="222"/>
        <v>1.5463291259687484E-4</v>
      </c>
      <c r="AN170" s="4">
        <f t="shared" si="222"/>
        <v>3.2370446983756573E-3</v>
      </c>
      <c r="AO170" s="4">
        <f t="shared" si="222"/>
        <v>3.2313529769425475E-3</v>
      </c>
      <c r="AP170" s="4">
        <f t="shared" si="222"/>
        <v>1.1329925777658345E-3</v>
      </c>
      <c r="AQ170" s="4">
        <f t="shared" si="222"/>
        <v>6.0675867011316664E-3</v>
      </c>
      <c r="AR170" s="4">
        <f t="shared" si="222"/>
        <v>-1.285118726331469E-3</v>
      </c>
      <c r="AS170" s="4">
        <f t="shared" si="222"/>
        <v>3.9310644446743925E-4</v>
      </c>
      <c r="AT170" s="4">
        <f t="shared" si="222"/>
        <v>2.4062413465117949E-3</v>
      </c>
      <c r="AU170" s="4">
        <f t="shared" si="222"/>
        <v>-1.0278073879098626E-3</v>
      </c>
      <c r="AV170" s="4">
        <f t="shared" si="222"/>
        <v>4.7464964168023038E-3</v>
      </c>
      <c r="AW170" s="4">
        <f t="shared" si="222"/>
        <v>4.8686541082941237E-3</v>
      </c>
      <c r="AY170" s="2">
        <f t="shared" si="214"/>
        <v>0.2811480756475081</v>
      </c>
      <c r="AZ170" s="2">
        <f t="shared" si="214"/>
        <v>0.27967638003026363</v>
      </c>
      <c r="BA170" s="2">
        <f t="shared" si="214"/>
        <v>0.27789755185219356</v>
      </c>
      <c r="BB170" s="2">
        <f t="shared" si="214"/>
        <v>0.26946043638555855</v>
      </c>
      <c r="BC170" s="2">
        <f t="shared" si="214"/>
        <v>0.27261827852419684</v>
      </c>
      <c r="BD170" s="2">
        <f t="shared" si="214"/>
        <v>0.27942125607665136</v>
      </c>
      <c r="BE170" s="2">
        <f t="shared" si="214"/>
        <v>0.28098958420625392</v>
      </c>
      <c r="BF170" s="2">
        <f t="shared" si="214"/>
        <v>0.28631191498543529</v>
      </c>
      <c r="BG170" s="2">
        <f t="shared" si="214"/>
        <v>0.2911358184947927</v>
      </c>
      <c r="BH170" s="2">
        <f t="shared" si="214"/>
        <v>0.29461850993426303</v>
      </c>
      <c r="BI170" s="2">
        <f t="shared" si="214"/>
        <v>0.28840060823563851</v>
      </c>
      <c r="BJ170" s="2">
        <f t="shared" si="214"/>
        <v>0.27751560121871333</v>
      </c>
      <c r="BK170" s="2">
        <f t="shared" si="214"/>
        <v>0.27318757501189328</v>
      </c>
      <c r="BL170" s="2">
        <f t="shared" si="214"/>
        <v>0.28008998993924872</v>
      </c>
      <c r="BM170" s="2">
        <f t="shared" si="214"/>
        <v>0.29005758242496582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>
        <f t="shared" si="215"/>
        <v>0.28482499999999999</v>
      </c>
      <c r="CG170" s="2">
        <f t="shared" si="215"/>
        <v>0.28517300000000001</v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>
        <f t="shared" si="198"/>
        <v>0.28482499999999999</v>
      </c>
      <c r="CW170" s="2">
        <f t="shared" si="199"/>
        <v>0.28517300000000001</v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0.35265621379310341</v>
      </c>
      <c r="DL170" s="2">
        <f t="shared" si="223"/>
        <v>0.32060506341642231</v>
      </c>
      <c r="DM170" s="2">
        <f t="shared" si="223"/>
        <v>0.34792587371700884</v>
      </c>
      <c r="DN170" s="2">
        <f t="shared" si="223"/>
        <v>0.35864251260504204</v>
      </c>
      <c r="DO170" s="2">
        <f t="shared" si="223"/>
        <v>0.38387670252100836</v>
      </c>
      <c r="DP170" s="2">
        <f t="shared" si="223"/>
        <v>0.349923868907563</v>
      </c>
      <c r="DQ170" s="2">
        <f t="shared" si="223"/>
        <v>0.34461313127413129</v>
      </c>
      <c r="DR170" s="2">
        <f t="shared" si="223"/>
        <v>0.35219835294117652</v>
      </c>
      <c r="DS170" s="2">
        <f t="shared" si="223"/>
        <v>0.36853300168067227</v>
      </c>
      <c r="DT170" s="2">
        <f t="shared" si="223"/>
        <v>0.34727344201680671</v>
      </c>
      <c r="DU170" s="2">
        <f t="shared" si="223"/>
        <v>0.35689197647058818</v>
      </c>
      <c r="DV170" s="2">
        <f t="shared" si="223"/>
        <v>0.3564680890756301</v>
      </c>
      <c r="DW170" s="2">
        <f t="shared" si="223"/>
        <v>0.39623157983193275</v>
      </c>
      <c r="DX170" s="2">
        <f t="shared" si="223"/>
        <v>0.33417016550586515</v>
      </c>
      <c r="DY170" s="2">
        <f t="shared" si="223"/>
        <v>0.3204636823529412</v>
      </c>
      <c r="EA170" s="2">
        <f t="shared" si="213"/>
        <v>0.27896197083333329</v>
      </c>
      <c r="EB170" s="2">
        <f t="shared" si="213"/>
        <v>0.27956623837613653</v>
      </c>
      <c r="EC170" s="2">
        <f t="shared" si="213"/>
        <v>0.27799095574443139</v>
      </c>
      <c r="ED170" s="2">
        <f t="shared" si="213"/>
        <v>0.26779376768149882</v>
      </c>
      <c r="EE170" s="2">
        <f t="shared" si="213"/>
        <v>0.27119268612251635</v>
      </c>
      <c r="EF170" s="2">
        <f t="shared" si="213"/>
        <v>0.2783145418611499</v>
      </c>
      <c r="EG170" s="2">
        <f t="shared" si="213"/>
        <v>0.2794330763377893</v>
      </c>
      <c r="EH170" s="2">
        <f t="shared" si="213"/>
        <v>0.28489379106649049</v>
      </c>
      <c r="EI170" s="2">
        <f t="shared" si="213"/>
        <v>0.28936236496769768</v>
      </c>
      <c r="EJ170" s="2">
        <f t="shared" si="213"/>
        <v>0.29419758001320073</v>
      </c>
      <c r="EK170" s="2">
        <f t="shared" si="212"/>
        <v>0.2885669872521246</v>
      </c>
      <c r="EL170" s="2">
        <f t="shared" si="179"/>
        <v>0.27796283253103032</v>
      </c>
      <c r="EM170" s="2">
        <f t="shared" si="179"/>
        <v>0.27269990528941151</v>
      </c>
      <c r="EN170" s="2">
        <f t="shared" si="179"/>
        <v>0.28047060452827388</v>
      </c>
      <c r="EO170" s="2">
        <f t="shared" si="179"/>
        <v>0.29158726843657817</v>
      </c>
      <c r="EQ170" s="2">
        <f t="shared" si="224"/>
        <v>0.28196687685459942</v>
      </c>
      <c r="ER170" s="2">
        <f t="shared" si="224"/>
        <v>0.27994017647329555</v>
      </c>
      <c r="ES170" s="2">
        <f t="shared" si="224"/>
        <v>0.27766623414465813</v>
      </c>
      <c r="ET170" s="2">
        <f t="shared" si="224"/>
        <v>0.27235847069039082</v>
      </c>
      <c r="EU170" s="2">
        <f t="shared" si="224"/>
        <v>0.27536594805795594</v>
      </c>
      <c r="EV170" s="2">
        <f t="shared" si="224"/>
        <v>0.28142399828342374</v>
      </c>
      <c r="EW170" s="2">
        <f t="shared" si="224"/>
        <v>0.28372011088750082</v>
      </c>
      <c r="EX170" s="2">
        <f t="shared" si="224"/>
        <v>0.28841698648592878</v>
      </c>
      <c r="EY170" s="2">
        <f t="shared" si="224"/>
        <v>0.29350512030711851</v>
      </c>
      <c r="EZ170" s="2">
        <f t="shared" si="224"/>
        <v>0.2951692897436004</v>
      </c>
      <c r="FA170" s="2">
        <f t="shared" si="224"/>
        <v>0.28812285633797902</v>
      </c>
      <c r="FB170" s="2">
        <f t="shared" si="224"/>
        <v>0.27657054618806903</v>
      </c>
      <c r="FC170" s="2">
        <f t="shared" si="224"/>
        <v>0.27429600971018764</v>
      </c>
      <c r="FD170" s="2">
        <f t="shared" si="224"/>
        <v>0.27911303960468598</v>
      </c>
      <c r="FE170" s="2">
        <f t="shared" si="224"/>
        <v>0.28494484802497827</v>
      </c>
      <c r="FG170" s="2">
        <f t="shared" si="225"/>
        <v>0.99997052751222792</v>
      </c>
      <c r="FH170" s="2">
        <f t="shared" si="225"/>
        <v>0.99996221130396923</v>
      </c>
      <c r="FI170" s="2">
        <f t="shared" si="225"/>
        <v>0.99996146738078995</v>
      </c>
      <c r="FJ170" s="2">
        <f t="shared" si="225"/>
        <v>0.99995196697515487</v>
      </c>
      <c r="FK170" s="2">
        <f t="shared" si="225"/>
        <v>0.99995496748193746</v>
      </c>
      <c r="FL170" s="2">
        <f t="shared" si="225"/>
        <v>0.99994993902889118</v>
      </c>
      <c r="FM170" s="2">
        <f t="shared" si="225"/>
        <v>0.99994809385382377</v>
      </c>
      <c r="FN170" s="2">
        <f t="shared" si="225"/>
        <v>0.99994975696902688</v>
      </c>
      <c r="FO170" s="2">
        <f t="shared" si="225"/>
        <v>0.99995226488498312</v>
      </c>
      <c r="FP170" s="2">
        <f t="shared" si="225"/>
        <v>0.99995743426384065</v>
      </c>
      <c r="FQ170" s="2">
        <f t="shared" si="225"/>
        <v>0.99995306916792626</v>
      </c>
      <c r="FR170" s="2">
        <f t="shared" si="225"/>
        <v>0.99995250407082514</v>
      </c>
      <c r="FS170" s="2">
        <f t="shared" si="225"/>
        <v>0.99995204825333905</v>
      </c>
      <c r="FT170" s="2">
        <f t="shared" si="225"/>
        <v>0.99996169731707463</v>
      </c>
      <c r="FU170" s="2">
        <f t="shared" si="225"/>
        <v>0.99995676524713628</v>
      </c>
      <c r="FW170" s="2">
        <f t="shared" si="216"/>
        <v>0.72678907295079964</v>
      </c>
      <c r="FX170" s="2">
        <f t="shared" si="216"/>
        <v>0.29039793288565163</v>
      </c>
      <c r="FY170" s="2">
        <f t="shared" si="216"/>
        <v>0.29594171705444355</v>
      </c>
      <c r="FZ170" s="2">
        <f t="shared" si="216"/>
        <v>0.36416497651643759</v>
      </c>
      <c r="GA170" s="2">
        <f t="shared" si="216"/>
        <v>0.34038552543601003</v>
      </c>
      <c r="GB170" s="2">
        <f t="shared" si="216"/>
        <v>0.35476598904782303</v>
      </c>
      <c r="GC170" s="2">
        <f t="shared" si="216"/>
        <v>0.36228413953645305</v>
      </c>
      <c r="GD170" s="2">
        <f t="shared" si="216"/>
        <v>0.40155091197962861</v>
      </c>
      <c r="GE170" s="2">
        <f t="shared" si="216"/>
        <v>0.42717326094690194</v>
      </c>
      <c r="GF170" s="2">
        <f t="shared" si="216"/>
        <v>0.43085984921818143</v>
      </c>
      <c r="GG170" s="2">
        <f t="shared" si="216"/>
        <v>0.38183688565749752</v>
      </c>
      <c r="GH170" s="2">
        <f t="shared" si="216"/>
        <v>0.3238988838046849</v>
      </c>
      <c r="GI170" s="2">
        <f t="shared" si="216"/>
        <v>0.3018262192928734</v>
      </c>
      <c r="GJ170" s="2">
        <f t="shared" si="216"/>
        <v>0.28188075548617986</v>
      </c>
      <c r="GK170" s="2">
        <f t="shared" si="216"/>
        <v>0.23047840717190196</v>
      </c>
      <c r="GM170" s="82">
        <f t="shared" si="217"/>
        <v>2.74394139123988E-211</v>
      </c>
      <c r="GN170" s="82">
        <f t="shared" si="217"/>
        <v>1.3165823126388815E-192</v>
      </c>
      <c r="GO170" s="82">
        <f t="shared" si="217"/>
        <v>8.1390358008763966E-252</v>
      </c>
      <c r="GP170" s="82">
        <f t="shared" si="217"/>
        <v>7.359121361939091E-308</v>
      </c>
      <c r="GQ170" s="82">
        <f t="shared" si="217"/>
        <v>0</v>
      </c>
      <c r="GR170" s="82">
        <f t="shared" si="217"/>
        <v>0</v>
      </c>
      <c r="GS170" s="82">
        <f t="shared" si="217"/>
        <v>0</v>
      </c>
      <c r="GT170" s="82">
        <f t="shared" si="217"/>
        <v>0</v>
      </c>
      <c r="GU170" s="82">
        <f t="shared" si="217"/>
        <v>0</v>
      </c>
      <c r="GV170" s="82">
        <f t="shared" si="217"/>
        <v>0</v>
      </c>
      <c r="GW170" s="82">
        <f t="shared" si="217"/>
        <v>0</v>
      </c>
      <c r="GX170" s="82">
        <f t="shared" si="217"/>
        <v>0</v>
      </c>
      <c r="GY170" s="82">
        <f t="shared" si="217"/>
        <v>0</v>
      </c>
      <c r="GZ170" s="82">
        <f t="shared" si="217"/>
        <v>0</v>
      </c>
      <c r="HA170" s="82">
        <f t="shared" si="217"/>
        <v>0</v>
      </c>
      <c r="HC170" s="82">
        <f t="shared" si="181"/>
        <v>2.232552558678481E-109</v>
      </c>
      <c r="HD170" s="82">
        <f t="shared" si="181"/>
        <v>6.5250362067203563E-175</v>
      </c>
      <c r="HE170" s="82">
        <f t="shared" si="181"/>
        <v>1.9513489660310933E-198</v>
      </c>
      <c r="HF170" s="82">
        <f t="shared" si="180"/>
        <v>1.2780866510742382E-228</v>
      </c>
      <c r="HG170" s="82">
        <f t="shared" si="180"/>
        <v>1.5148928268703925E-272</v>
      </c>
      <c r="HH170" s="82">
        <f t="shared" si="180"/>
        <v>2.2877697931195589E-240</v>
      </c>
      <c r="HI170" s="82">
        <f t="shared" si="180"/>
        <v>1.7982510129489652E-281</v>
      </c>
      <c r="HJ170" s="82">
        <f t="shared" si="180"/>
        <v>1.1900130633581298E-285</v>
      </c>
      <c r="HK170" s="82">
        <f t="shared" si="180"/>
        <v>1.3770570117359446E-238</v>
      </c>
      <c r="HL170" s="82">
        <f t="shared" si="161"/>
        <v>0</v>
      </c>
      <c r="HM170" s="82">
        <f t="shared" si="161"/>
        <v>0</v>
      </c>
      <c r="HN170" s="82">
        <f t="shared" si="161"/>
        <v>1.0236928565276884E-286</v>
      </c>
      <c r="HO170" s="82">
        <f t="shared" ref="HO170:HQ227" si="226" xml:space="preserve"> _xlfn.NORM.DIST($B170, O$8, ABS(O$12), TRUE) * _xlfn.NORM.DIST(($B170 - O$8)*O$16, 0, ABS(O$12), TRUE) * 2</f>
        <v>7.3161156464945359E-282</v>
      </c>
      <c r="HP170" s="82">
        <f t="shared" si="226"/>
        <v>0</v>
      </c>
      <c r="HQ170" s="82">
        <f t="shared" si="226"/>
        <v>6.8135800348102006E-261</v>
      </c>
      <c r="HS170" s="82">
        <f t="shared" si="218"/>
        <v>6.1625867321710883E-40</v>
      </c>
      <c r="HT170" s="82">
        <f t="shared" si="218"/>
        <v>2.8768043957980431E-16</v>
      </c>
      <c r="HU170" s="82">
        <f t="shared" si="218"/>
        <v>1.418909152170059E-18</v>
      </c>
      <c r="HV170" s="82">
        <f t="shared" si="218"/>
        <v>3.9011771545369717E-18</v>
      </c>
      <c r="HW170" s="82">
        <f t="shared" si="218"/>
        <v>5.8058463202427894E-18</v>
      </c>
      <c r="HX170" s="82">
        <f t="shared" si="218"/>
        <v>9.5856334681660897E-25</v>
      </c>
      <c r="HY170" s="82">
        <f t="shared" si="218"/>
        <v>2.4855062235516941E-27</v>
      </c>
      <c r="HZ170" s="82">
        <f t="shared" si="218"/>
        <v>1.4399667200378752E-28</v>
      </c>
      <c r="IA170" s="82">
        <f t="shared" si="218"/>
        <v>1.7205776934909958E-30</v>
      </c>
      <c r="IB170" s="82">
        <f t="shared" si="218"/>
        <v>2.1460911640142538E-24</v>
      </c>
      <c r="IC170" s="82">
        <f t="shared" si="218"/>
        <v>1.2496938582323537E-21</v>
      </c>
      <c r="ID170" s="82">
        <f t="shared" si="218"/>
        <v>2.8428273955070374E-16</v>
      </c>
      <c r="IE170" s="82">
        <f t="shared" si="218"/>
        <v>3.1445024858641426E-17</v>
      </c>
      <c r="IF170" s="82">
        <f t="shared" si="218"/>
        <v>2.677419147272699E-15</v>
      </c>
      <c r="IG170" s="82">
        <f t="shared" si="218"/>
        <v>1.4943925391892195E-11</v>
      </c>
      <c r="II170" s="82">
        <f t="shared" si="219"/>
        <v>6.5877737593937918E-2</v>
      </c>
      <c r="IJ170" s="82">
        <f t="shared" si="219"/>
        <v>9.9999999974777973E-3</v>
      </c>
      <c r="IK170" s="82">
        <f t="shared" si="219"/>
        <v>9.9999999989561234E-3</v>
      </c>
      <c r="IL170" s="82">
        <f t="shared" si="219"/>
        <v>9.9030415884144393E-2</v>
      </c>
      <c r="IM170" s="82">
        <f t="shared" si="219"/>
        <v>5.5252236303207941E-2</v>
      </c>
      <c r="IN170" s="82">
        <f t="shared" si="219"/>
        <v>5.3171305199589632E-2</v>
      </c>
      <c r="IO170" s="82">
        <f t="shared" si="219"/>
        <v>4.8387419833660961E-2</v>
      </c>
      <c r="IP170" s="82">
        <f t="shared" si="219"/>
        <v>0.14989877404259583</v>
      </c>
      <c r="IQ170" s="82">
        <f t="shared" si="219"/>
        <v>0.24618051078227229</v>
      </c>
      <c r="IR170" s="82">
        <f t="shared" si="219"/>
        <v>0.2936382125501833</v>
      </c>
      <c r="IS170" s="82">
        <f t="shared" si="219"/>
        <v>0.12887135803526781</v>
      </c>
      <c r="IT170" s="82">
        <f t="shared" si="219"/>
        <v>3.8306410331802446E-2</v>
      </c>
      <c r="IU170" s="82">
        <f t="shared" si="219"/>
        <v>1.3322539738303482E-2</v>
      </c>
      <c r="IV170" s="82">
        <f t="shared" si="219"/>
        <v>5.1808343105335317E-2</v>
      </c>
      <c r="IW170" s="82">
        <f t="shared" si="219"/>
        <v>2.9190835262128907E-2</v>
      </c>
      <c r="IY170" s="82">
        <f t="shared" si="220"/>
        <v>6.5877737593937918E-2</v>
      </c>
      <c r="IZ170" s="82">
        <f t="shared" si="220"/>
        <v>9.9999999974780852E-3</v>
      </c>
      <c r="JA170" s="82">
        <f t="shared" si="220"/>
        <v>9.9999999989561252E-3</v>
      </c>
      <c r="JB170" s="82">
        <f t="shared" si="220"/>
        <v>9.9030415884144393E-2</v>
      </c>
      <c r="JC170" s="82">
        <f t="shared" si="220"/>
        <v>5.5252236303207948E-2</v>
      </c>
      <c r="JD170" s="82">
        <f t="shared" si="220"/>
        <v>5.3171305199589632E-2</v>
      </c>
      <c r="JE170" s="82">
        <f t="shared" si="220"/>
        <v>4.8387419833660961E-2</v>
      </c>
      <c r="JF170" s="82">
        <f t="shared" si="220"/>
        <v>0.14989877404259583</v>
      </c>
      <c r="JG170" s="82">
        <f t="shared" si="220"/>
        <v>0.24618051078227229</v>
      </c>
      <c r="JH170" s="82">
        <f t="shared" si="220"/>
        <v>0.2936382125501833</v>
      </c>
      <c r="JI170" s="82">
        <f t="shared" si="220"/>
        <v>0.12887135803526781</v>
      </c>
      <c r="JJ170" s="82">
        <f t="shared" si="220"/>
        <v>3.830641033180273E-2</v>
      </c>
      <c r="JK170" s="82">
        <f t="shared" si="220"/>
        <v>1.3322539738303513E-2</v>
      </c>
      <c r="JL170" s="82">
        <f t="shared" si="220"/>
        <v>5.1808343105337995E-2</v>
      </c>
      <c r="JM170" s="82">
        <f t="shared" si="220"/>
        <v>2.9190835277072832E-2</v>
      </c>
    </row>
    <row r="171" spans="2:273" x14ac:dyDescent="0.25">
      <c r="B171" s="2">
        <v>144</v>
      </c>
      <c r="C171" s="37">
        <v>0.28296300000000002</v>
      </c>
      <c r="D171" s="37">
        <v>0.28308800000000001</v>
      </c>
      <c r="E171" s="37">
        <v>0.28106100000000001</v>
      </c>
      <c r="F171" s="37">
        <v>0.27811799999999998</v>
      </c>
      <c r="G171" s="37">
        <v>0.28037899999999999</v>
      </c>
      <c r="H171" s="37">
        <v>0.28426699999999999</v>
      </c>
      <c r="I171" s="37">
        <v>0.28851100000000002</v>
      </c>
      <c r="J171" s="37">
        <v>0.30319099999999999</v>
      </c>
      <c r="K171" s="37">
        <v>0.31464300000000001</v>
      </c>
      <c r="L171" s="37">
        <v>0.316998</v>
      </c>
      <c r="M171" s="37">
        <v>0.30160900000000002</v>
      </c>
      <c r="N171" s="37">
        <v>0.29027599999999998</v>
      </c>
      <c r="O171" s="37">
        <v>0.27649099999999999</v>
      </c>
      <c r="P171" s="37">
        <v>0.30055500000000002</v>
      </c>
      <c r="Q171" s="37">
        <v>0.31575399999999998</v>
      </c>
      <c r="S171" s="4">
        <f t="shared" si="221"/>
        <v>0.28089736038952295</v>
      </c>
      <c r="T171" s="4">
        <f t="shared" si="221"/>
        <v>0.27964043607960015</v>
      </c>
      <c r="U171" s="4">
        <f t="shared" si="221"/>
        <v>0.27837188169779359</v>
      </c>
      <c r="V171" s="4">
        <f t="shared" si="221"/>
        <v>0.28043358360683834</v>
      </c>
      <c r="W171" s="4">
        <f t="shared" si="221"/>
        <v>0.27681707474009154</v>
      </c>
      <c r="X171" s="4">
        <f t="shared" si="221"/>
        <v>0.28455776761465895</v>
      </c>
      <c r="Y171" s="4">
        <f t="shared" si="221"/>
        <v>0.28802235326882863</v>
      </c>
      <c r="Z171" s="4">
        <f t="shared" si="221"/>
        <v>0.29847256143942869</v>
      </c>
      <c r="AA171" s="4">
        <f t="shared" si="221"/>
        <v>0.31618529779310944</v>
      </c>
      <c r="AB171" s="4">
        <f t="shared" si="221"/>
        <v>0.31544806299353684</v>
      </c>
      <c r="AC171" s="4">
        <f t="shared" si="221"/>
        <v>0.30159832497915684</v>
      </c>
      <c r="AD171" s="4">
        <f t="shared" si="221"/>
        <v>0.28432900276312906</v>
      </c>
      <c r="AE171" s="4">
        <f t="shared" si="221"/>
        <v>0.27664066567372975</v>
      </c>
      <c r="AF171" s="4">
        <f t="shared" si="221"/>
        <v>0.29702828619507476</v>
      </c>
      <c r="AG171" s="4">
        <f t="shared" si="221"/>
        <v>0.3150216276675486</v>
      </c>
      <c r="AI171" s="4">
        <f t="shared" si="222"/>
        <v>2.0656396104770658E-3</v>
      </c>
      <c r="AJ171" s="4">
        <f t="shared" si="222"/>
        <v>3.4475639203998543E-3</v>
      </c>
      <c r="AK171" s="4">
        <f t="shared" si="222"/>
        <v>2.6891183022064169E-3</v>
      </c>
      <c r="AL171" s="4">
        <f t="shared" si="222"/>
        <v>-2.3155836068383673E-3</v>
      </c>
      <c r="AM171" s="4">
        <f t="shared" si="222"/>
        <v>3.5619252599084494E-3</v>
      </c>
      <c r="AN171" s="4">
        <f t="shared" si="222"/>
        <v>-2.9076761465895995E-4</v>
      </c>
      <c r="AO171" s="4">
        <f t="shared" si="222"/>
        <v>4.8864673117138269E-4</v>
      </c>
      <c r="AP171" s="4">
        <f t="shared" si="222"/>
        <v>4.7184385605713031E-3</v>
      </c>
      <c r="AQ171" s="4">
        <f t="shared" si="222"/>
        <v>-1.5422977931094373E-3</v>
      </c>
      <c r="AR171" s="4">
        <f t="shared" si="222"/>
        <v>1.5499370064631646E-3</v>
      </c>
      <c r="AS171" s="4">
        <f t="shared" si="222"/>
        <v>1.0675020843176064E-5</v>
      </c>
      <c r="AT171" s="4">
        <f t="shared" si="222"/>
        <v>5.9469972368709212E-3</v>
      </c>
      <c r="AU171" s="4">
        <f t="shared" si="222"/>
        <v>-1.496656737297597E-4</v>
      </c>
      <c r="AV171" s="4">
        <f t="shared" si="222"/>
        <v>3.5267138049252522E-3</v>
      </c>
      <c r="AW171" s="4">
        <f t="shared" si="222"/>
        <v>7.3237233245138089E-4</v>
      </c>
      <c r="AY171" s="2">
        <f t="shared" si="214"/>
        <v>0.28089736038952295</v>
      </c>
      <c r="AZ171" s="2">
        <f t="shared" si="214"/>
        <v>0.27939040997371412</v>
      </c>
      <c r="BA171" s="2">
        <f t="shared" si="214"/>
        <v>0.27756975407856632</v>
      </c>
      <c r="BB171" s="2">
        <f t="shared" si="214"/>
        <v>0.26919906614836231</v>
      </c>
      <c r="BC171" s="2">
        <f t="shared" si="214"/>
        <v>0.27234426143007923</v>
      </c>
      <c r="BD171" s="2">
        <f t="shared" si="214"/>
        <v>0.27901322929106404</v>
      </c>
      <c r="BE171" s="2">
        <f t="shared" si="214"/>
        <v>0.28052366772529813</v>
      </c>
      <c r="BF171" s="2">
        <f t="shared" si="214"/>
        <v>0.28598095101607979</v>
      </c>
      <c r="BG171" s="2">
        <f t="shared" si="214"/>
        <v>0.29111001963173067</v>
      </c>
      <c r="BH171" s="2">
        <f t="shared" si="214"/>
        <v>0.29465545415711714</v>
      </c>
      <c r="BI171" s="2">
        <f t="shared" si="214"/>
        <v>0.28820797573571033</v>
      </c>
      <c r="BJ171" s="2">
        <f t="shared" si="214"/>
        <v>0.27720261818303898</v>
      </c>
      <c r="BK171" s="2">
        <f t="shared" si="214"/>
        <v>0.2727588360940249</v>
      </c>
      <c r="BL171" s="2">
        <f t="shared" si="214"/>
        <v>0.27971772272637946</v>
      </c>
      <c r="BM171" s="2">
        <f t="shared" si="214"/>
        <v>0.28954781519624534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0.35279406896551724</v>
      </c>
      <c r="DL171" s="2">
        <f t="shared" si="223"/>
        <v>0.32053266513929624</v>
      </c>
      <c r="DM171" s="2">
        <f t="shared" si="223"/>
        <v>0.34804441880498538</v>
      </c>
      <c r="DN171" s="2">
        <f t="shared" si="223"/>
        <v>0.35887580420168069</v>
      </c>
      <c r="DO171" s="2">
        <f t="shared" si="223"/>
        <v>0.38435865087853316</v>
      </c>
      <c r="DP171" s="2">
        <f t="shared" si="223"/>
        <v>0.35002071820728292</v>
      </c>
      <c r="DQ171" s="2">
        <f t="shared" si="223"/>
        <v>0.34449343178893183</v>
      </c>
      <c r="DR171" s="2">
        <f t="shared" si="223"/>
        <v>0.35217938907563029</v>
      </c>
      <c r="DS171" s="2">
        <f t="shared" si="223"/>
        <v>0.36879677198879551</v>
      </c>
      <c r="DT171" s="2">
        <f t="shared" si="223"/>
        <v>0.34739801375095491</v>
      </c>
      <c r="DU171" s="2">
        <f t="shared" si="223"/>
        <v>0.35705488739495794</v>
      </c>
      <c r="DV171" s="2">
        <f t="shared" si="223"/>
        <v>0.35661630112044806</v>
      </c>
      <c r="DW171" s="2">
        <f t="shared" si="223"/>
        <v>0.3967165932773109</v>
      </c>
      <c r="DX171" s="2">
        <f t="shared" si="223"/>
        <v>0.33422216165689156</v>
      </c>
      <c r="DY171" s="2">
        <f t="shared" si="223"/>
        <v>0.32030867914438504</v>
      </c>
      <c r="EA171" s="2">
        <f t="shared" si="213"/>
        <v>0.27859975476190474</v>
      </c>
      <c r="EB171" s="2">
        <f t="shared" si="213"/>
        <v>0.27926991389376293</v>
      </c>
      <c r="EC171" s="2">
        <f t="shared" si="213"/>
        <v>0.27767248980070336</v>
      </c>
      <c r="ED171" s="2">
        <f t="shared" si="213"/>
        <v>0.26738963856362219</v>
      </c>
      <c r="EE171" s="2">
        <f t="shared" si="213"/>
        <v>0.27079346253952519</v>
      </c>
      <c r="EF171" s="2">
        <f t="shared" si="213"/>
        <v>0.27781188084131259</v>
      </c>
      <c r="EG171" s="2">
        <f t="shared" si="213"/>
        <v>0.27883761944923424</v>
      </c>
      <c r="EH171" s="2">
        <f t="shared" si="213"/>
        <v>0.28444883938724536</v>
      </c>
      <c r="EI171" s="2">
        <f t="shared" si="213"/>
        <v>0.28919800935550166</v>
      </c>
      <c r="EJ171" s="2">
        <f t="shared" si="213"/>
        <v>0.29420169338723645</v>
      </c>
      <c r="EK171" s="2">
        <f t="shared" si="212"/>
        <v>0.28838841175885882</v>
      </c>
      <c r="EL171" s="2">
        <f t="shared" si="179"/>
        <v>0.27769075584029457</v>
      </c>
      <c r="EM171" s="2">
        <f t="shared" si="179"/>
        <v>0.27222688727852823</v>
      </c>
      <c r="EN171" s="2">
        <f t="shared" si="179"/>
        <v>0.28013267195504066</v>
      </c>
      <c r="EO171" s="2">
        <f t="shared" si="179"/>
        <v>0.29122719616519172</v>
      </c>
      <c r="EQ171" s="2">
        <f t="shared" si="224"/>
        <v>0.28168239020771518</v>
      </c>
      <c r="ER171" s="2">
        <f t="shared" si="224"/>
        <v>0.27965434965268043</v>
      </c>
      <c r="ES171" s="2">
        <f t="shared" si="224"/>
        <v>0.27733900818073065</v>
      </c>
      <c r="ET171" s="2">
        <f t="shared" si="224"/>
        <v>0.27206996998253669</v>
      </c>
      <c r="EU171" s="2">
        <f t="shared" si="224"/>
        <v>0.27507213665550223</v>
      </c>
      <c r="EV171" s="2">
        <f t="shared" si="224"/>
        <v>0.28099717477668062</v>
      </c>
      <c r="EW171" s="2">
        <f t="shared" si="224"/>
        <v>0.28322231844752832</v>
      </c>
      <c r="EX171" s="2">
        <f t="shared" si="224"/>
        <v>0.28805609062847198</v>
      </c>
      <c r="EY171" s="2">
        <f t="shared" si="224"/>
        <v>0.29344066586018919</v>
      </c>
      <c r="EZ171" s="2">
        <f t="shared" si="224"/>
        <v>0.29519755218087701</v>
      </c>
      <c r="FA171" s="2">
        <f t="shared" si="224"/>
        <v>0.2879342885656147</v>
      </c>
      <c r="FB171" s="2">
        <f t="shared" si="224"/>
        <v>0.27626341535295407</v>
      </c>
      <c r="FC171" s="2">
        <f t="shared" si="224"/>
        <v>0.27386412231943308</v>
      </c>
      <c r="FD171" s="2">
        <f t="shared" si="224"/>
        <v>0.2787473342201639</v>
      </c>
      <c r="FE171" s="2">
        <f t="shared" si="224"/>
        <v>0.28442942320196235</v>
      </c>
      <c r="FG171" s="2">
        <f t="shared" si="225"/>
        <v>0.99997312070198408</v>
      </c>
      <c r="FH171" s="2">
        <f t="shared" si="225"/>
        <v>0.99996553618502282</v>
      </c>
      <c r="FI171" s="2">
        <f t="shared" si="225"/>
        <v>0.99996485771446342</v>
      </c>
      <c r="FJ171" s="2">
        <f t="shared" si="225"/>
        <v>0.99995619317554962</v>
      </c>
      <c r="FK171" s="2">
        <f t="shared" si="225"/>
        <v>0.99995892969266753</v>
      </c>
      <c r="FL171" s="2">
        <f t="shared" si="225"/>
        <v>0.99995434365061187</v>
      </c>
      <c r="FM171" s="2">
        <f t="shared" si="225"/>
        <v>0.99995266081585166</v>
      </c>
      <c r="FN171" s="2">
        <f t="shared" si="225"/>
        <v>0.99995417760857686</v>
      </c>
      <c r="FO171" s="2">
        <f t="shared" si="225"/>
        <v>0.9999564648748317</v>
      </c>
      <c r="FP171" s="2">
        <f t="shared" si="225"/>
        <v>0.99996117944184193</v>
      </c>
      <c r="FQ171" s="2">
        <f t="shared" si="225"/>
        <v>0.99995719839570363</v>
      </c>
      <c r="FR171" s="2">
        <f t="shared" si="225"/>
        <v>0.99995668301674012</v>
      </c>
      <c r="FS171" s="2">
        <f t="shared" si="225"/>
        <v>0.99995626730276066</v>
      </c>
      <c r="FT171" s="2">
        <f t="shared" si="225"/>
        <v>0.99996506742026514</v>
      </c>
      <c r="FU171" s="2">
        <f t="shared" si="225"/>
        <v>0.99996056928674948</v>
      </c>
      <c r="FW171" s="2">
        <f t="shared" si="216"/>
        <v>0.74469115044257317</v>
      </c>
      <c r="FX171" s="2">
        <f t="shared" si="216"/>
        <v>0.30973707664989869</v>
      </c>
      <c r="FY171" s="2">
        <f t="shared" si="216"/>
        <v>0.31548591064323755</v>
      </c>
      <c r="FZ171" s="2">
        <f t="shared" si="216"/>
        <v>0.38574615871136242</v>
      </c>
      <c r="GA171" s="2">
        <f t="shared" si="216"/>
        <v>0.36135837679090194</v>
      </c>
      <c r="GB171" s="2">
        <f t="shared" si="216"/>
        <v>0.37611965556494636</v>
      </c>
      <c r="GC171" s="2">
        <f t="shared" si="216"/>
        <v>0.38382114351017771</v>
      </c>
      <c r="GD171" s="2">
        <f t="shared" si="216"/>
        <v>0.42387068458125227</v>
      </c>
      <c r="GE171" s="2">
        <f t="shared" si="216"/>
        <v>0.44984667790707045</v>
      </c>
      <c r="GF171" s="2">
        <f t="shared" si="216"/>
        <v>0.45357400257614877</v>
      </c>
      <c r="GG171" s="2">
        <f t="shared" si="216"/>
        <v>0.40380024890846822</v>
      </c>
      <c r="GH171" s="2">
        <f t="shared" si="216"/>
        <v>0.34438627513128861</v>
      </c>
      <c r="GI171" s="2">
        <f t="shared" si="216"/>
        <v>0.32158152722154743</v>
      </c>
      <c r="GJ171" s="2">
        <f t="shared" si="216"/>
        <v>0.30089320717891932</v>
      </c>
      <c r="GK171" s="2">
        <f t="shared" si="216"/>
        <v>0.24721738746688862</v>
      </c>
      <c r="GM171" s="82">
        <f t="shared" si="217"/>
        <v>4.4951777721899764E-216</v>
      </c>
      <c r="GN171" s="82">
        <f t="shared" si="217"/>
        <v>5.8373216110855453E-197</v>
      </c>
      <c r="GO171" s="82">
        <f t="shared" si="217"/>
        <v>1.8691079829454618E-257</v>
      </c>
      <c r="GP171" s="82">
        <f t="shared" si="217"/>
        <v>0</v>
      </c>
      <c r="GQ171" s="82">
        <f t="shared" si="217"/>
        <v>0</v>
      </c>
      <c r="GR171" s="82">
        <f t="shared" si="217"/>
        <v>0</v>
      </c>
      <c r="GS171" s="82">
        <f t="shared" si="217"/>
        <v>0</v>
      </c>
      <c r="GT171" s="82">
        <f t="shared" si="217"/>
        <v>0</v>
      </c>
      <c r="GU171" s="82">
        <f t="shared" si="217"/>
        <v>0</v>
      </c>
      <c r="GV171" s="82">
        <f t="shared" si="217"/>
        <v>0</v>
      </c>
      <c r="GW171" s="82">
        <f t="shared" si="217"/>
        <v>0</v>
      </c>
      <c r="GX171" s="82">
        <f t="shared" si="217"/>
        <v>0</v>
      </c>
      <c r="GY171" s="82">
        <f t="shared" si="217"/>
        <v>0</v>
      </c>
      <c r="GZ171" s="82">
        <f t="shared" si="217"/>
        <v>0</v>
      </c>
      <c r="HA171" s="82">
        <f t="shared" si="217"/>
        <v>0</v>
      </c>
      <c r="HC171" s="82">
        <f t="shared" si="181"/>
        <v>9.5590636694609881E-113</v>
      </c>
      <c r="HD171" s="82">
        <f t="shared" si="181"/>
        <v>2.3629810197134058E-180</v>
      </c>
      <c r="HE171" s="82">
        <f t="shared" si="181"/>
        <v>1.6481743498106128E-204</v>
      </c>
      <c r="HF171" s="82">
        <f t="shared" si="180"/>
        <v>7.8284051080248883E-236</v>
      </c>
      <c r="HG171" s="82">
        <f t="shared" si="180"/>
        <v>5.0861857707079536E-281</v>
      </c>
      <c r="HH171" s="82">
        <f t="shared" si="180"/>
        <v>9.0843992351682716E-248</v>
      </c>
      <c r="HI171" s="82">
        <f t="shared" si="180"/>
        <v>4.2863505125449839E-290</v>
      </c>
      <c r="HJ171" s="82">
        <f t="shared" si="180"/>
        <v>2.3914584400017544E-294</v>
      </c>
      <c r="HK171" s="82">
        <f t="shared" si="180"/>
        <v>9.4467415712879143E-246</v>
      </c>
      <c r="HL171" s="82">
        <f t="shared" si="180"/>
        <v>0</v>
      </c>
      <c r="HM171" s="82">
        <f t="shared" si="180"/>
        <v>0</v>
      </c>
      <c r="HN171" s="82">
        <f t="shared" si="180"/>
        <v>1.0514793074102624E-295</v>
      </c>
      <c r="HO171" s="82">
        <f t="shared" si="226"/>
        <v>1.0923110013486477E-290</v>
      </c>
      <c r="HP171" s="82">
        <f t="shared" si="226"/>
        <v>0</v>
      </c>
      <c r="HQ171" s="82">
        <f t="shared" si="226"/>
        <v>8.0238222566159911E-269</v>
      </c>
      <c r="HS171" s="82">
        <f t="shared" si="218"/>
        <v>5.7759145095443888E-42</v>
      </c>
      <c r="HT171" s="82">
        <f t="shared" si="218"/>
        <v>1.3224221428425284E-17</v>
      </c>
      <c r="HU171" s="82">
        <f t="shared" si="218"/>
        <v>4.7099375218950005E-20</v>
      </c>
      <c r="HV171" s="82">
        <f t="shared" si="218"/>
        <v>1.5687110562472409E-19</v>
      </c>
      <c r="HW171" s="82">
        <f t="shared" si="218"/>
        <v>2.3700392471333748E-19</v>
      </c>
      <c r="HX171" s="82">
        <f t="shared" si="218"/>
        <v>1.3989349117785019E-26</v>
      </c>
      <c r="HY171" s="82">
        <f t="shared" si="218"/>
        <v>2.0012271110021956E-29</v>
      </c>
      <c r="HZ171" s="82">
        <f t="shared" si="218"/>
        <v>1.1656894450840408E-30</v>
      </c>
      <c r="IA171" s="82">
        <f t="shared" si="218"/>
        <v>1.2007252109675476E-32</v>
      </c>
      <c r="IB171" s="82">
        <f t="shared" si="218"/>
        <v>4.276071082833326E-26</v>
      </c>
      <c r="IC171" s="82">
        <f t="shared" si="218"/>
        <v>3.1242743784918956E-23</v>
      </c>
      <c r="ID171" s="82">
        <f t="shared" si="218"/>
        <v>1.4572960021969288E-17</v>
      </c>
      <c r="IE171" s="82">
        <f t="shared" si="218"/>
        <v>1.2238845904675716E-18</v>
      </c>
      <c r="IF171" s="82">
        <f t="shared" si="218"/>
        <v>1.5675293950545045E-16</v>
      </c>
      <c r="IG171" s="82">
        <f t="shared" si="218"/>
        <v>1.5135143449475806E-12</v>
      </c>
      <c r="II171" s="82">
        <f t="shared" si="219"/>
        <v>4.4295416221856058E-2</v>
      </c>
      <c r="IJ171" s="82">
        <f t="shared" si="219"/>
        <v>2.0334697890068035E-2</v>
      </c>
      <c r="IK171" s="82">
        <f t="shared" si="219"/>
        <v>2.0762144355667637E-2</v>
      </c>
      <c r="IL171" s="82">
        <f t="shared" si="219"/>
        <v>0.15389440361770526</v>
      </c>
      <c r="IM171" s="82">
        <f t="shared" si="219"/>
        <v>9.2874873196990046E-2</v>
      </c>
      <c r="IN171" s="82">
        <f t="shared" si="219"/>
        <v>9.5037145880160281E-2</v>
      </c>
      <c r="IO171" s="82">
        <f t="shared" si="219"/>
        <v>9.1634318646761609E-2</v>
      </c>
      <c r="IP171" s="82">
        <f t="shared" si="219"/>
        <v>0.23196545569786944</v>
      </c>
      <c r="IQ171" s="82">
        <f t="shared" si="219"/>
        <v>0.3405681010491613</v>
      </c>
      <c r="IR171" s="82">
        <f t="shared" si="219"/>
        <v>0.37699351505994322</v>
      </c>
      <c r="IS171" s="82">
        <f t="shared" si="219"/>
        <v>0.19567799870696279</v>
      </c>
      <c r="IT171" s="82">
        <f t="shared" si="219"/>
        <v>6.6515335691630331E-2</v>
      </c>
      <c r="IU171" s="82">
        <f t="shared" si="219"/>
        <v>2.6744237370901994E-2</v>
      </c>
      <c r="IV171" s="82">
        <f t="shared" si="219"/>
        <v>7.888099976415866E-2</v>
      </c>
      <c r="IW171" s="82">
        <f t="shared" si="219"/>
        <v>4.3978312764641515E-2</v>
      </c>
      <c r="IY171" s="82">
        <f t="shared" si="220"/>
        <v>4.4295416221856058E-2</v>
      </c>
      <c r="IZ171" s="82">
        <f t="shared" si="220"/>
        <v>2.0334697890068049E-2</v>
      </c>
      <c r="JA171" s="82">
        <f t="shared" si="220"/>
        <v>2.0762144355667637E-2</v>
      </c>
      <c r="JB171" s="82">
        <f t="shared" si="220"/>
        <v>0.15389440361770526</v>
      </c>
      <c r="JC171" s="82">
        <f t="shared" si="220"/>
        <v>9.2874873196990046E-2</v>
      </c>
      <c r="JD171" s="82">
        <f t="shared" si="220"/>
        <v>9.5037145880160281E-2</v>
      </c>
      <c r="JE171" s="82">
        <f t="shared" si="220"/>
        <v>9.1634318646761609E-2</v>
      </c>
      <c r="JF171" s="82">
        <f t="shared" si="220"/>
        <v>0.23196545569786944</v>
      </c>
      <c r="JG171" s="82">
        <f t="shared" si="220"/>
        <v>0.3405681010491613</v>
      </c>
      <c r="JH171" s="82">
        <f t="shared" si="220"/>
        <v>0.37699351505994322</v>
      </c>
      <c r="JI171" s="82">
        <f t="shared" si="220"/>
        <v>0.19567799870696279</v>
      </c>
      <c r="JJ171" s="82">
        <f t="shared" si="220"/>
        <v>6.6515335691630345E-2</v>
      </c>
      <c r="JK171" s="82">
        <f t="shared" si="220"/>
        <v>2.6744237370901994E-2</v>
      </c>
      <c r="JL171" s="82">
        <f t="shared" si="220"/>
        <v>7.8880999764158813E-2</v>
      </c>
      <c r="JM171" s="82">
        <f t="shared" si="220"/>
        <v>4.3978312766155027E-2</v>
      </c>
    </row>
    <row r="172" spans="2:273" x14ac:dyDescent="0.25">
      <c r="B172" s="2">
        <v>145</v>
      </c>
      <c r="C172" s="37">
        <v>0.28219499999999997</v>
      </c>
      <c r="D172" s="37">
        <v>0.28027200000000002</v>
      </c>
      <c r="E172" s="37">
        <v>0.283499</v>
      </c>
      <c r="F172" s="37">
        <v>0.28609299999999999</v>
      </c>
      <c r="G172" s="37">
        <v>0.28249099999999999</v>
      </c>
      <c r="H172" s="37">
        <v>0.28668700000000003</v>
      </c>
      <c r="I172" s="37">
        <v>0.29423100000000002</v>
      </c>
      <c r="J172" s="37">
        <v>0.298813</v>
      </c>
      <c r="K172" s="37">
        <v>0.31287399999999999</v>
      </c>
      <c r="L172" s="37">
        <v>0.31418200000000002</v>
      </c>
      <c r="M172" s="37">
        <v>0.30663800000000002</v>
      </c>
      <c r="N172" s="37">
        <v>0.28884900000000002</v>
      </c>
      <c r="O172" s="37">
        <v>0.27777499999999999</v>
      </c>
      <c r="P172" s="37">
        <v>0.30160300000000001</v>
      </c>
      <c r="Q172" s="37">
        <v>0.326816</v>
      </c>
      <c r="S172" s="4">
        <f t="shared" si="221"/>
        <v>0.28064695040162757</v>
      </c>
      <c r="T172" s="4">
        <f t="shared" si="221"/>
        <v>0.27953685222153274</v>
      </c>
      <c r="U172" s="4">
        <f t="shared" si="221"/>
        <v>0.27864479692339517</v>
      </c>
      <c r="V172" s="4">
        <f t="shared" si="221"/>
        <v>0.28328173858504385</v>
      </c>
      <c r="W172" s="4">
        <f t="shared" si="221"/>
        <v>0.27833056438502951</v>
      </c>
      <c r="X172" s="4">
        <f t="shared" si="221"/>
        <v>0.28659526824949855</v>
      </c>
      <c r="Y172" s="4">
        <f t="shared" si="221"/>
        <v>0.29122364438766002</v>
      </c>
      <c r="Z172" s="4">
        <f t="shared" si="221"/>
        <v>0.30046869450632097</v>
      </c>
      <c r="AA172" s="4">
        <f t="shared" si="221"/>
        <v>0.31705370315648035</v>
      </c>
      <c r="AB172" s="4">
        <f t="shared" si="221"/>
        <v>0.31539244761710061</v>
      </c>
      <c r="AC172" s="4">
        <f t="shared" si="221"/>
        <v>0.30436316653063478</v>
      </c>
      <c r="AD172" s="4">
        <f t="shared" si="221"/>
        <v>0.28730418361622723</v>
      </c>
      <c r="AE172" s="4">
        <f t="shared" si="221"/>
        <v>0.27889202021614196</v>
      </c>
      <c r="AF172" s="4">
        <f t="shared" si="221"/>
        <v>0.30280528922278643</v>
      </c>
      <c r="AG172" s="4">
        <f t="shared" si="221"/>
        <v>0.32416575952467602</v>
      </c>
      <c r="AI172" s="4">
        <f t="shared" si="222"/>
        <v>1.548049598372403E-3</v>
      </c>
      <c r="AJ172" s="4">
        <f t="shared" si="222"/>
        <v>7.3514777846728219E-4</v>
      </c>
      <c r="AK172" s="4">
        <f t="shared" si="222"/>
        <v>4.854203076604835E-3</v>
      </c>
      <c r="AL172" s="4">
        <f t="shared" si="222"/>
        <v>2.8112614149561344E-3</v>
      </c>
      <c r="AM172" s="4">
        <f t="shared" si="222"/>
        <v>4.1604356149704813E-3</v>
      </c>
      <c r="AN172" s="4">
        <f t="shared" si="222"/>
        <v>9.1731750501478082E-5</v>
      </c>
      <c r="AO172" s="4">
        <f t="shared" si="222"/>
        <v>3.0073556123400014E-3</v>
      </c>
      <c r="AP172" s="4">
        <f t="shared" si="222"/>
        <v>-1.6556945063209705E-3</v>
      </c>
      <c r="AQ172" s="4">
        <f t="shared" si="222"/>
        <v>-4.1797031564803633E-3</v>
      </c>
      <c r="AR172" s="4">
        <f t="shared" si="222"/>
        <v>-1.2104476171005962E-3</v>
      </c>
      <c r="AS172" s="4">
        <f t="shared" si="222"/>
        <v>2.274833469365245E-3</v>
      </c>
      <c r="AT172" s="4">
        <f t="shared" si="222"/>
        <v>1.5448163837727957E-3</v>
      </c>
      <c r="AU172" s="4">
        <f t="shared" si="222"/>
        <v>-1.1170202161419618E-3</v>
      </c>
      <c r="AV172" s="4">
        <f t="shared" si="222"/>
        <v>-1.2022892227864235E-3</v>
      </c>
      <c r="AW172" s="4">
        <f t="shared" si="222"/>
        <v>2.6502404753239728E-3</v>
      </c>
      <c r="AY172" s="2">
        <f t="shared" si="214"/>
        <v>0.28064695040162757</v>
      </c>
      <c r="AZ172" s="2">
        <f t="shared" si="214"/>
        <v>0.27910512885770883</v>
      </c>
      <c r="BA172" s="2">
        <f t="shared" si="214"/>
        <v>0.27724140093901151</v>
      </c>
      <c r="BB172" s="2">
        <f t="shared" si="214"/>
        <v>0.26894491551656174</v>
      </c>
      <c r="BC172" s="2">
        <f t="shared" si="214"/>
        <v>0.2720770757131461</v>
      </c>
      <c r="BD172" s="2">
        <f t="shared" si="214"/>
        <v>0.27861007054052284</v>
      </c>
      <c r="BE172" s="2">
        <f t="shared" si="214"/>
        <v>0.28006406710052756</v>
      </c>
      <c r="BF172" s="2">
        <f t="shared" si="214"/>
        <v>0.28565492472056275</v>
      </c>
      <c r="BG172" s="2">
        <f t="shared" si="214"/>
        <v>0.29108969015528829</v>
      </c>
      <c r="BH172" s="2">
        <f t="shared" si="214"/>
        <v>0.29469371094455332</v>
      </c>
      <c r="BI172" s="2">
        <f t="shared" si="214"/>
        <v>0.28801474443693359</v>
      </c>
      <c r="BJ172" s="2">
        <f t="shared" si="214"/>
        <v>0.27688735378283036</v>
      </c>
      <c r="BK172" s="2">
        <f t="shared" si="214"/>
        <v>0.27233286788780242</v>
      </c>
      <c r="BL172" s="2">
        <f t="shared" si="214"/>
        <v>0.27934340990979628</v>
      </c>
      <c r="BM172" s="2">
        <f t="shared" si="214"/>
        <v>0.28902731061514131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0.35293192413793101</v>
      </c>
      <c r="DL172" s="2">
        <f t="shared" si="223"/>
        <v>0.32046026686217011</v>
      </c>
      <c r="DM172" s="2">
        <f t="shared" si="223"/>
        <v>0.34816296389296192</v>
      </c>
      <c r="DN172" s="2">
        <f t="shared" si="223"/>
        <v>0.35910909579831934</v>
      </c>
      <c r="DO172" s="2">
        <f t="shared" si="223"/>
        <v>0.38484059923605801</v>
      </c>
      <c r="DP172" s="2">
        <f t="shared" si="223"/>
        <v>0.35011756750700279</v>
      </c>
      <c r="DQ172" s="2">
        <f t="shared" si="223"/>
        <v>0.34437373230373236</v>
      </c>
      <c r="DR172" s="2">
        <f t="shared" si="223"/>
        <v>0.35216042521008406</v>
      </c>
      <c r="DS172" s="2">
        <f t="shared" si="223"/>
        <v>0.36906054229691876</v>
      </c>
      <c r="DT172" s="2">
        <f t="shared" si="223"/>
        <v>0.34752258548510312</v>
      </c>
      <c r="DU172" s="2">
        <f t="shared" si="223"/>
        <v>0.35721779831932765</v>
      </c>
      <c r="DV172" s="2">
        <f t="shared" si="223"/>
        <v>0.35676451316526597</v>
      </c>
      <c r="DW172" s="2">
        <f t="shared" si="223"/>
        <v>0.397201606722689</v>
      </c>
      <c r="DX172" s="2">
        <f t="shared" si="223"/>
        <v>0.33427415780791792</v>
      </c>
      <c r="DY172" s="2">
        <f t="shared" si="223"/>
        <v>0.32015367593582889</v>
      </c>
      <c r="EA172" s="2">
        <f t="shared" si="213"/>
        <v>0.27823753869047618</v>
      </c>
      <c r="EB172" s="2">
        <f t="shared" si="213"/>
        <v>0.27897358941138933</v>
      </c>
      <c r="EC172" s="2">
        <f t="shared" si="213"/>
        <v>0.27735402385697538</v>
      </c>
      <c r="ED172" s="2">
        <f t="shared" si="213"/>
        <v>0.26698550944574551</v>
      </c>
      <c r="EE172" s="2">
        <f t="shared" si="213"/>
        <v>0.27039423895653397</v>
      </c>
      <c r="EF172" s="2">
        <f t="shared" si="213"/>
        <v>0.27730921982147533</v>
      </c>
      <c r="EG172" s="2">
        <f t="shared" si="213"/>
        <v>0.27824216256067924</v>
      </c>
      <c r="EH172" s="2">
        <f t="shared" si="213"/>
        <v>0.28400388770800017</v>
      </c>
      <c r="EI172" s="2">
        <f t="shared" si="213"/>
        <v>0.28903365374330564</v>
      </c>
      <c r="EJ172" s="2">
        <f t="shared" si="213"/>
        <v>0.29420580676127217</v>
      </c>
      <c r="EK172" s="2">
        <f t="shared" si="212"/>
        <v>0.2882098362655931</v>
      </c>
      <c r="EL172" s="2">
        <f t="shared" si="179"/>
        <v>0.27741867914955881</v>
      </c>
      <c r="EM172" s="2">
        <f t="shared" si="179"/>
        <v>0.27175386926764494</v>
      </c>
      <c r="EN172" s="2">
        <f t="shared" si="179"/>
        <v>0.27979473938180749</v>
      </c>
      <c r="EO172" s="2">
        <f t="shared" si="179"/>
        <v>0.29086712389380531</v>
      </c>
      <c r="EQ172" s="2">
        <f t="shared" si="224"/>
        <v>0.28139790356083089</v>
      </c>
      <c r="ER172" s="2">
        <f t="shared" si="224"/>
        <v>0.27936852283206531</v>
      </c>
      <c r="ES172" s="2">
        <f t="shared" si="224"/>
        <v>0.27701178221680317</v>
      </c>
      <c r="ET172" s="2">
        <f t="shared" si="224"/>
        <v>0.2717814692746825</v>
      </c>
      <c r="EU172" s="2">
        <f t="shared" si="224"/>
        <v>0.27477832525304857</v>
      </c>
      <c r="EV172" s="2">
        <f t="shared" si="224"/>
        <v>0.28057035126993751</v>
      </c>
      <c r="EW172" s="2">
        <f t="shared" si="224"/>
        <v>0.28272452600755582</v>
      </c>
      <c r="EX172" s="2">
        <f t="shared" si="224"/>
        <v>0.28769519477101524</v>
      </c>
      <c r="EY172" s="2">
        <f t="shared" si="224"/>
        <v>0.29337621141325987</v>
      </c>
      <c r="EZ172" s="2">
        <f t="shared" si="224"/>
        <v>0.29522581461815356</v>
      </c>
      <c r="FA172" s="2">
        <f t="shared" si="224"/>
        <v>0.28774572079325045</v>
      </c>
      <c r="FB172" s="2">
        <f t="shared" si="224"/>
        <v>0.27595628451783916</v>
      </c>
      <c r="FC172" s="2">
        <f t="shared" si="224"/>
        <v>0.27343223492867852</v>
      </c>
      <c r="FD172" s="2">
        <f t="shared" si="224"/>
        <v>0.27838162883564188</v>
      </c>
      <c r="FE172" s="2">
        <f t="shared" si="224"/>
        <v>0.28391399837894638</v>
      </c>
      <c r="FG172" s="2">
        <f t="shared" si="225"/>
        <v>0.99997548573087691</v>
      </c>
      <c r="FH172" s="2">
        <f t="shared" si="225"/>
        <v>0.99996856853186111</v>
      </c>
      <c r="FI172" s="2">
        <f t="shared" si="225"/>
        <v>0.99996794975556702</v>
      </c>
      <c r="FJ172" s="2">
        <f t="shared" si="225"/>
        <v>0.99996004754726575</v>
      </c>
      <c r="FK172" s="2">
        <f t="shared" si="225"/>
        <v>0.99996254329917833</v>
      </c>
      <c r="FL172" s="2">
        <f t="shared" si="225"/>
        <v>0.99995836074719679</v>
      </c>
      <c r="FM172" s="2">
        <f t="shared" si="225"/>
        <v>0.99995682597109614</v>
      </c>
      <c r="FN172" s="2">
        <f t="shared" si="225"/>
        <v>0.99995820931384216</v>
      </c>
      <c r="FO172" s="2">
        <f t="shared" si="225"/>
        <v>0.99996029534186037</v>
      </c>
      <c r="FP172" s="2">
        <f t="shared" si="225"/>
        <v>0.99996459510923441</v>
      </c>
      <c r="FQ172" s="2">
        <f t="shared" si="225"/>
        <v>0.99996096432592851</v>
      </c>
      <c r="FR172" s="2">
        <f t="shared" si="225"/>
        <v>0.99996049429116574</v>
      </c>
      <c r="FS172" s="2">
        <f t="shared" si="225"/>
        <v>0.99996011515260641</v>
      </c>
      <c r="FT172" s="2">
        <f t="shared" si="225"/>
        <v>0.99996814101071052</v>
      </c>
      <c r="FU172" s="2">
        <f t="shared" si="225"/>
        <v>0.99996403863734495</v>
      </c>
      <c r="FW172" s="2">
        <f t="shared" si="216"/>
        <v>0.76180464333990094</v>
      </c>
      <c r="FX172" s="2">
        <f t="shared" si="216"/>
        <v>0.32976560686130701</v>
      </c>
      <c r="FY172" s="2">
        <f t="shared" si="216"/>
        <v>0.33570538565165969</v>
      </c>
      <c r="FZ172" s="2">
        <f t="shared" si="216"/>
        <v>0.40778604853749656</v>
      </c>
      <c r="GA172" s="2">
        <f t="shared" si="216"/>
        <v>0.38287338797812198</v>
      </c>
      <c r="GB172" s="2">
        <f t="shared" si="216"/>
        <v>0.39796587606550787</v>
      </c>
      <c r="GC172" s="2">
        <f t="shared" si="216"/>
        <v>0.40582371222313873</v>
      </c>
      <c r="GD172" s="2">
        <f t="shared" si="216"/>
        <v>0.44650544534976849</v>
      </c>
      <c r="GE172" s="2">
        <f t="shared" si="216"/>
        <v>0.47273038788505933</v>
      </c>
      <c r="GF172" s="2">
        <f t="shared" si="216"/>
        <v>0.47648310282674355</v>
      </c>
      <c r="GG172" s="2">
        <f t="shared" si="216"/>
        <v>0.42615601668314396</v>
      </c>
      <c r="GH172" s="2">
        <f t="shared" si="216"/>
        <v>0.36546905230074261</v>
      </c>
      <c r="GI172" s="2">
        <f t="shared" si="216"/>
        <v>0.34199648480638145</v>
      </c>
      <c r="GJ172" s="2">
        <f t="shared" si="216"/>
        <v>0.32061549073333095</v>
      </c>
      <c r="GK172" s="2">
        <f t="shared" si="216"/>
        <v>0.26475380877980403</v>
      </c>
      <c r="GM172" s="82">
        <f t="shared" si="217"/>
        <v>6.5028676113259775E-221</v>
      </c>
      <c r="GN172" s="82">
        <f t="shared" si="217"/>
        <v>2.311619649869746E-201</v>
      </c>
      <c r="GO172" s="82">
        <f t="shared" si="217"/>
        <v>3.7139349348628402E-263</v>
      </c>
      <c r="GP172" s="82">
        <f t="shared" si="217"/>
        <v>0</v>
      </c>
      <c r="GQ172" s="82">
        <f t="shared" si="217"/>
        <v>0</v>
      </c>
      <c r="GR172" s="82">
        <f t="shared" si="217"/>
        <v>0</v>
      </c>
      <c r="GS172" s="82">
        <f t="shared" si="217"/>
        <v>0</v>
      </c>
      <c r="GT172" s="82">
        <f t="shared" si="217"/>
        <v>0</v>
      </c>
      <c r="GU172" s="82">
        <f t="shared" si="217"/>
        <v>0</v>
      </c>
      <c r="GV172" s="82">
        <f t="shared" si="217"/>
        <v>0</v>
      </c>
      <c r="GW172" s="82">
        <f t="shared" si="217"/>
        <v>0</v>
      </c>
      <c r="GX172" s="82">
        <f t="shared" si="217"/>
        <v>0</v>
      </c>
      <c r="GY172" s="82">
        <f t="shared" si="217"/>
        <v>0</v>
      </c>
      <c r="GZ172" s="82">
        <f t="shared" si="217"/>
        <v>0</v>
      </c>
      <c r="HA172" s="82">
        <f t="shared" si="217"/>
        <v>0</v>
      </c>
      <c r="HC172" s="82">
        <f t="shared" si="181"/>
        <v>3.6327269947971939E-116</v>
      </c>
      <c r="HD172" s="82">
        <f t="shared" si="181"/>
        <v>7.0505869531382126E-186</v>
      </c>
      <c r="HE172" s="82">
        <f t="shared" si="181"/>
        <v>1.1255544709841713E-210</v>
      </c>
      <c r="HF172" s="82">
        <f t="shared" si="180"/>
        <v>3.6977954678915017E-243</v>
      </c>
      <c r="HG172" s="82">
        <f t="shared" si="180"/>
        <v>1.2643280417075501E-289</v>
      </c>
      <c r="HH172" s="82">
        <f t="shared" si="180"/>
        <v>2.780801694067586E-255</v>
      </c>
      <c r="HI172" s="82">
        <f t="shared" si="180"/>
        <v>7.5585407929237722E-299</v>
      </c>
      <c r="HJ172" s="82">
        <f t="shared" si="180"/>
        <v>3.5528181781333846E-303</v>
      </c>
      <c r="HK172" s="82">
        <f t="shared" si="180"/>
        <v>5.0687671634885178E-253</v>
      </c>
      <c r="HL172" s="82">
        <f t="shared" si="180"/>
        <v>0</v>
      </c>
      <c r="HM172" s="82">
        <f t="shared" si="180"/>
        <v>0</v>
      </c>
      <c r="HN172" s="82">
        <f t="shared" si="180"/>
        <v>7.832029678619402E-305</v>
      </c>
      <c r="HO172" s="82">
        <f t="shared" si="226"/>
        <v>1.1899286884040881E-299</v>
      </c>
      <c r="HP172" s="82">
        <f t="shared" si="226"/>
        <v>0</v>
      </c>
      <c r="HQ172" s="82">
        <f t="shared" si="226"/>
        <v>7.1766332599883992E-277</v>
      </c>
      <c r="HS172" s="82">
        <f t="shared" si="218"/>
        <v>4.8037543928781597E-44</v>
      </c>
      <c r="HT172" s="82">
        <f t="shared" si="218"/>
        <v>5.3361123333430563E-19</v>
      </c>
      <c r="HU172" s="82">
        <f t="shared" si="218"/>
        <v>1.3609022452871149E-21</v>
      </c>
      <c r="HV172" s="82">
        <f t="shared" si="218"/>
        <v>5.5564291854492581E-21</v>
      </c>
      <c r="HW172" s="82">
        <f t="shared" si="218"/>
        <v>8.521655649622263E-21</v>
      </c>
      <c r="HX172" s="82">
        <f t="shared" si="218"/>
        <v>1.7418911351817135E-28</v>
      </c>
      <c r="HY172" s="82">
        <f t="shared" si="218"/>
        <v>1.3376999444804291E-31</v>
      </c>
      <c r="HZ172" s="82">
        <f t="shared" si="218"/>
        <v>7.9006987163861286E-33</v>
      </c>
      <c r="IA172" s="82">
        <f t="shared" si="218"/>
        <v>7.0224619439782763E-35</v>
      </c>
      <c r="IB172" s="82">
        <f t="shared" si="218"/>
        <v>7.417473166789492E-28</v>
      </c>
      <c r="IC172" s="82">
        <f t="shared" si="218"/>
        <v>6.7962150176868925E-25</v>
      </c>
      <c r="ID172" s="82">
        <f t="shared" si="218"/>
        <v>6.6163331952154125E-19</v>
      </c>
      <c r="IE172" s="82">
        <f t="shared" si="218"/>
        <v>4.1565359516895864E-20</v>
      </c>
      <c r="IF172" s="82">
        <f t="shared" si="218"/>
        <v>8.1539079636066649E-18</v>
      </c>
      <c r="IG172" s="82">
        <f t="shared" si="218"/>
        <v>1.381605984041065E-13</v>
      </c>
      <c r="II172" s="82">
        <f t="shared" si="219"/>
        <v>2.8973694841522468E-2</v>
      </c>
      <c r="IJ172" s="82">
        <f t="shared" si="219"/>
        <v>3.8565600200738563E-2</v>
      </c>
      <c r="IK172" s="82">
        <f t="shared" si="219"/>
        <v>4.0027855250154384E-2</v>
      </c>
      <c r="IL172" s="82">
        <f t="shared" si="219"/>
        <v>0.22314638455956293</v>
      </c>
      <c r="IM172" s="82">
        <f t="shared" si="219"/>
        <v>0.14568875195269468</v>
      </c>
      <c r="IN172" s="82">
        <f t="shared" si="219"/>
        <v>0.15583697587812972</v>
      </c>
      <c r="IO172" s="82">
        <f t="shared" si="219"/>
        <v>0.15687564067200846</v>
      </c>
      <c r="IP172" s="82">
        <f t="shared" si="219"/>
        <v>0.32600942943016459</v>
      </c>
      <c r="IQ172" s="82">
        <f t="shared" si="219"/>
        <v>0.42871779552657702</v>
      </c>
      <c r="IR172" s="82">
        <f t="shared" si="219"/>
        <v>0.44967803967409664</v>
      </c>
      <c r="IS172" s="82">
        <f t="shared" si="219"/>
        <v>0.27543489604996857</v>
      </c>
      <c r="IT172" s="82">
        <f t="shared" si="219"/>
        <v>0.10812450519922517</v>
      </c>
      <c r="IU172" s="82">
        <f t="shared" si="219"/>
        <v>4.9902056518644669E-2</v>
      </c>
      <c r="IV172" s="82">
        <f t="shared" si="219"/>
        <v>0.11577606902383347</v>
      </c>
      <c r="IW172" s="82">
        <f t="shared" si="219"/>
        <v>6.4642584944312867E-2</v>
      </c>
      <c r="IY172" s="82">
        <f t="shared" si="220"/>
        <v>2.8973694841522468E-2</v>
      </c>
      <c r="IZ172" s="82">
        <f t="shared" si="220"/>
        <v>3.8565600200738563E-2</v>
      </c>
      <c r="JA172" s="82">
        <f t="shared" si="220"/>
        <v>4.0027855250154384E-2</v>
      </c>
      <c r="JB172" s="82">
        <f t="shared" si="220"/>
        <v>0.22314638455956293</v>
      </c>
      <c r="JC172" s="82">
        <f t="shared" si="220"/>
        <v>0.14568875195269468</v>
      </c>
      <c r="JD172" s="82">
        <f t="shared" si="220"/>
        <v>0.15583697587812972</v>
      </c>
      <c r="JE172" s="82">
        <f t="shared" si="220"/>
        <v>0.15687564067200846</v>
      </c>
      <c r="JF172" s="82">
        <f t="shared" si="220"/>
        <v>0.32600942943016459</v>
      </c>
      <c r="JG172" s="82">
        <f t="shared" si="220"/>
        <v>0.42871779552657702</v>
      </c>
      <c r="JH172" s="82">
        <f t="shared" si="220"/>
        <v>0.44967803967409664</v>
      </c>
      <c r="JI172" s="82">
        <f t="shared" si="220"/>
        <v>0.27543489604996857</v>
      </c>
      <c r="JJ172" s="82">
        <f t="shared" si="220"/>
        <v>0.10812450519922517</v>
      </c>
      <c r="JK172" s="82">
        <f t="shared" si="220"/>
        <v>4.9902056518644669E-2</v>
      </c>
      <c r="JL172" s="82">
        <f t="shared" si="220"/>
        <v>0.11577606902383349</v>
      </c>
      <c r="JM172" s="82">
        <f t="shared" si="220"/>
        <v>6.4642584944451034E-2</v>
      </c>
    </row>
    <row r="173" spans="2:273" x14ac:dyDescent="0.25">
      <c r="B173" s="2">
        <v>146</v>
      </c>
      <c r="C173" s="37">
        <v>0.27955799999999997</v>
      </c>
      <c r="D173" s="37">
        <v>0.28012399999999998</v>
      </c>
      <c r="E173" s="37">
        <v>0.28295199999999998</v>
      </c>
      <c r="F173" s="37">
        <v>0.28453400000000001</v>
      </c>
      <c r="G173" s="37">
        <v>0.278503</v>
      </c>
      <c r="H173" s="37">
        <v>0.28829399999999999</v>
      </c>
      <c r="I173" s="37">
        <v>0.29371700000000001</v>
      </c>
      <c r="J173" s="37">
        <v>0.30074099999999998</v>
      </c>
      <c r="K173" s="37">
        <v>0.30841099999999999</v>
      </c>
      <c r="L173" s="37">
        <v>0.31355</v>
      </c>
      <c r="M173" s="37">
        <v>0.30557499999999999</v>
      </c>
      <c r="N173" s="37">
        <v>0.29039100000000001</v>
      </c>
      <c r="O173" s="37">
        <v>0.287105</v>
      </c>
      <c r="P173" s="37">
        <v>0.30710399999999999</v>
      </c>
      <c r="Q173" s="37">
        <v>0.34071299999999999</v>
      </c>
      <c r="S173" s="4">
        <f t="shared" si="221"/>
        <v>0.28039660640333269</v>
      </c>
      <c r="T173" s="4">
        <f t="shared" si="221"/>
        <v>0.27950995042618465</v>
      </c>
      <c r="U173" s="4">
        <f t="shared" si="221"/>
        <v>0.27917190718138207</v>
      </c>
      <c r="V173" s="4">
        <f t="shared" si="221"/>
        <v>0.28554951001186385</v>
      </c>
      <c r="W173" s="4">
        <f t="shared" si="221"/>
        <v>0.27988439348696537</v>
      </c>
      <c r="X173" s="4">
        <f t="shared" si="221"/>
        <v>0.28861154664087002</v>
      </c>
      <c r="Y173" s="4">
        <f t="shared" si="221"/>
        <v>0.29437247632904323</v>
      </c>
      <c r="Z173" s="4">
        <f t="shared" si="221"/>
        <v>0.30095332085984239</v>
      </c>
      <c r="AA173" s="4">
        <f t="shared" si="221"/>
        <v>0.3149281671758356</v>
      </c>
      <c r="AB173" s="4">
        <f t="shared" si="221"/>
        <v>0.31348074343144894</v>
      </c>
      <c r="AC173" s="4">
        <f t="shared" si="221"/>
        <v>0.30604118939546437</v>
      </c>
      <c r="AD173" s="4">
        <f t="shared" si="221"/>
        <v>0.29068374798230251</v>
      </c>
      <c r="AE173" s="4">
        <f t="shared" si="221"/>
        <v>0.28211559050816754</v>
      </c>
      <c r="AF173" s="4">
        <f t="shared" si="221"/>
        <v>0.30940477813665118</v>
      </c>
      <c r="AG173" s="4">
        <f t="shared" si="221"/>
        <v>0.33562982397917157</v>
      </c>
      <c r="AI173" s="4">
        <f t="shared" si="222"/>
        <v>-8.3860640333272007E-4</v>
      </c>
      <c r="AJ173" s="4">
        <f t="shared" si="222"/>
        <v>6.1404957381533398E-4</v>
      </c>
      <c r="AK173" s="4">
        <f t="shared" si="222"/>
        <v>3.7800928186179084E-3</v>
      </c>
      <c r="AL173" s="4">
        <f t="shared" si="222"/>
        <v>-1.0155100118638405E-3</v>
      </c>
      <c r="AM173" s="4">
        <f t="shared" si="222"/>
        <v>-1.3813934869653655E-3</v>
      </c>
      <c r="AN173" s="4">
        <f t="shared" si="222"/>
        <v>-3.175466408700256E-4</v>
      </c>
      <c r="AO173" s="4">
        <f t="shared" si="222"/>
        <v>-6.5547632904322528E-4</v>
      </c>
      <c r="AP173" s="4">
        <f t="shared" si="222"/>
        <v>-2.1232085984240756E-4</v>
      </c>
      <c r="AQ173" s="4">
        <f t="shared" si="222"/>
        <v>-6.5171671758356142E-3</v>
      </c>
      <c r="AR173" s="4">
        <f t="shared" si="222"/>
        <v>6.9256568551057107E-5</v>
      </c>
      <c r="AS173" s="4">
        <f t="shared" si="222"/>
        <v>-4.661893954643892E-4</v>
      </c>
      <c r="AT173" s="4">
        <f t="shared" si="222"/>
        <v>-2.9274798230249921E-4</v>
      </c>
      <c r="AU173" s="4">
        <f t="shared" si="222"/>
        <v>4.9894094918324638E-3</v>
      </c>
      <c r="AV173" s="4">
        <f t="shared" si="222"/>
        <v>-2.3007781366511937E-3</v>
      </c>
      <c r="AW173" s="4">
        <f t="shared" si="222"/>
        <v>5.0831760208284171E-3</v>
      </c>
      <c r="AY173" s="2">
        <f t="shared" si="214"/>
        <v>0.28039660640333269</v>
      </c>
      <c r="AZ173" s="2">
        <f t="shared" si="214"/>
        <v>0.2788205365234524</v>
      </c>
      <c r="BA173" s="2">
        <f t="shared" si="214"/>
        <v>0.27691249230260728</v>
      </c>
      <c r="BB173" s="2">
        <f t="shared" si="214"/>
        <v>0.26869774152922221</v>
      </c>
      <c r="BC173" s="2">
        <f t="shared" si="214"/>
        <v>0.27181656141989979</v>
      </c>
      <c r="BD173" s="2">
        <f t="shared" si="214"/>
        <v>0.27821162864294269</v>
      </c>
      <c r="BE173" s="2">
        <f t="shared" si="214"/>
        <v>0.27961054688925324</v>
      </c>
      <c r="BF173" s="2">
        <f t="shared" si="214"/>
        <v>0.285333570126444</v>
      </c>
      <c r="BG173" s="2">
        <f t="shared" si="214"/>
        <v>0.29107446831847261</v>
      </c>
      <c r="BH173" s="2">
        <f t="shared" si="214"/>
        <v>0.29473319320997288</v>
      </c>
      <c r="BI173" s="2">
        <f t="shared" si="214"/>
        <v>0.28782094171576272</v>
      </c>
      <c r="BJ173" s="2">
        <f t="shared" si="214"/>
        <v>0.27656984323814116</v>
      </c>
      <c r="BK173" s="2">
        <f t="shared" si="214"/>
        <v>0.27190965050435112</v>
      </c>
      <c r="BL173" s="2">
        <f t="shared" si="214"/>
        <v>0.27896705993455972</v>
      </c>
      <c r="BM173" s="2">
        <f t="shared" si="214"/>
        <v>0.28849584741745399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 t="str">
        <f t="shared" si="205"/>
        <v/>
      </c>
      <c r="DD173" s="2" t="str">
        <f t="shared" si="206"/>
        <v/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0.35306977931034478</v>
      </c>
      <c r="DL173" s="2">
        <f t="shared" si="223"/>
        <v>0.32038786858504403</v>
      </c>
      <c r="DM173" s="2">
        <f t="shared" si="223"/>
        <v>0.34828150898093846</v>
      </c>
      <c r="DN173" s="2">
        <f t="shared" si="223"/>
        <v>0.359342387394958</v>
      </c>
      <c r="DO173" s="2">
        <f t="shared" si="223"/>
        <v>0.38532254759358286</v>
      </c>
      <c r="DP173" s="2">
        <f t="shared" si="223"/>
        <v>0.35021441680672266</v>
      </c>
      <c r="DQ173" s="2">
        <f t="shared" si="223"/>
        <v>0.34425403281853284</v>
      </c>
      <c r="DR173" s="2">
        <f t="shared" si="223"/>
        <v>0.35214146134453789</v>
      </c>
      <c r="DS173" s="2">
        <f t="shared" si="223"/>
        <v>0.369324312605042</v>
      </c>
      <c r="DT173" s="2">
        <f t="shared" si="223"/>
        <v>0.34764715721925132</v>
      </c>
      <c r="DU173" s="2">
        <f t="shared" si="223"/>
        <v>0.35738070924369741</v>
      </c>
      <c r="DV173" s="2">
        <f t="shared" si="223"/>
        <v>0.35691272521008388</v>
      </c>
      <c r="DW173" s="2">
        <f t="shared" si="223"/>
        <v>0.39768662016806722</v>
      </c>
      <c r="DX173" s="2">
        <f t="shared" si="223"/>
        <v>0.33432615395894433</v>
      </c>
      <c r="DY173" s="2">
        <f t="shared" si="223"/>
        <v>0.31999867272727273</v>
      </c>
      <c r="EA173" s="2">
        <f t="shared" si="213"/>
        <v>0.27787532261904763</v>
      </c>
      <c r="EB173" s="2">
        <f t="shared" si="213"/>
        <v>0.27867726492901579</v>
      </c>
      <c r="EC173" s="2">
        <f t="shared" si="213"/>
        <v>0.27703555791324735</v>
      </c>
      <c r="ED173" s="2">
        <f t="shared" si="213"/>
        <v>0.26658138032786882</v>
      </c>
      <c r="EE173" s="2">
        <f t="shared" si="213"/>
        <v>0.26999501537354281</v>
      </c>
      <c r="EF173" s="2">
        <f t="shared" si="213"/>
        <v>0.27680655880163807</v>
      </c>
      <c r="EG173" s="2">
        <f t="shared" si="213"/>
        <v>0.27764670567212424</v>
      </c>
      <c r="EH173" s="2">
        <f t="shared" si="213"/>
        <v>0.28355893602875498</v>
      </c>
      <c r="EI173" s="2">
        <f t="shared" si="213"/>
        <v>0.28886929813110956</v>
      </c>
      <c r="EJ173" s="2">
        <f t="shared" si="213"/>
        <v>0.29420992013530795</v>
      </c>
      <c r="EK173" s="2">
        <f t="shared" si="212"/>
        <v>0.28803126077232732</v>
      </c>
      <c r="EL173" s="2">
        <f t="shared" si="179"/>
        <v>0.27714660245882305</v>
      </c>
      <c r="EM173" s="2">
        <f t="shared" si="179"/>
        <v>0.2712808512567616</v>
      </c>
      <c r="EN173" s="2">
        <f t="shared" si="179"/>
        <v>0.27945680680857427</v>
      </c>
      <c r="EO173" s="2">
        <f t="shared" si="179"/>
        <v>0.29050705162241885</v>
      </c>
      <c r="EQ173" s="2">
        <f t="shared" si="224"/>
        <v>0.28111341691394665</v>
      </c>
      <c r="ER173" s="2">
        <f t="shared" si="224"/>
        <v>0.27908269601145019</v>
      </c>
      <c r="ES173" s="2">
        <f t="shared" si="224"/>
        <v>0.27668455625287569</v>
      </c>
      <c r="ET173" s="2">
        <f t="shared" si="224"/>
        <v>0.27149296856682831</v>
      </c>
      <c r="EU173" s="2">
        <f t="shared" si="224"/>
        <v>0.27448451385059486</v>
      </c>
      <c r="EV173" s="2">
        <f t="shared" si="224"/>
        <v>0.2801435277631944</v>
      </c>
      <c r="EW173" s="2">
        <f t="shared" si="224"/>
        <v>0.28222673356758332</v>
      </c>
      <c r="EX173" s="2">
        <f t="shared" si="224"/>
        <v>0.28733429891355849</v>
      </c>
      <c r="EY173" s="2">
        <f t="shared" si="224"/>
        <v>0.29331175696633055</v>
      </c>
      <c r="EZ173" s="2">
        <f t="shared" si="224"/>
        <v>0.29525407705543016</v>
      </c>
      <c r="FA173" s="2">
        <f t="shared" si="224"/>
        <v>0.28755715302088619</v>
      </c>
      <c r="FB173" s="2">
        <f t="shared" si="224"/>
        <v>0.27564915368272425</v>
      </c>
      <c r="FC173" s="2">
        <f t="shared" si="224"/>
        <v>0.27300034753792396</v>
      </c>
      <c r="FD173" s="2">
        <f t="shared" si="224"/>
        <v>0.27801592345111981</v>
      </c>
      <c r="FE173" s="2">
        <f t="shared" si="224"/>
        <v>0.28339857355593046</v>
      </c>
      <c r="FG173" s="2">
        <f t="shared" si="225"/>
        <v>0.99997764267261624</v>
      </c>
      <c r="FH173" s="2">
        <f t="shared" si="225"/>
        <v>0.99997133408108119</v>
      </c>
      <c r="FI173" s="2">
        <f t="shared" si="225"/>
        <v>0.99997076974724164</v>
      </c>
      <c r="FJ173" s="2">
        <f t="shared" si="225"/>
        <v>0.99996356280195675</v>
      </c>
      <c r="FK173" s="2">
        <f t="shared" si="225"/>
        <v>0.9999658389702567</v>
      </c>
      <c r="FL173" s="2">
        <f t="shared" si="225"/>
        <v>0.99996202441096571</v>
      </c>
      <c r="FM173" s="2">
        <f t="shared" si="225"/>
        <v>0.99996062466808011</v>
      </c>
      <c r="FN173" s="2">
        <f t="shared" si="225"/>
        <v>0.99996188630109095</v>
      </c>
      <c r="FO173" s="2">
        <f t="shared" si="225"/>
        <v>0.999963788794897</v>
      </c>
      <c r="FP173" s="2">
        <f t="shared" si="225"/>
        <v>0.99996771025526499</v>
      </c>
      <c r="FQ173" s="2">
        <f t="shared" si="225"/>
        <v>0.99996439891984568</v>
      </c>
      <c r="FR173" s="2">
        <f t="shared" si="225"/>
        <v>0.99996397024008454</v>
      </c>
      <c r="FS173" s="2">
        <f t="shared" si="225"/>
        <v>0.9999636244591934</v>
      </c>
      <c r="FT173" s="2">
        <f t="shared" si="225"/>
        <v>0.99997094417498644</v>
      </c>
      <c r="FU173" s="2">
        <f t="shared" si="225"/>
        <v>0.99996720274368323</v>
      </c>
      <c r="FW173" s="2">
        <f t="shared" si="216"/>
        <v>0.7781128057847253</v>
      </c>
      <c r="FX173" s="2">
        <f t="shared" si="216"/>
        <v>0.3504317448999229</v>
      </c>
      <c r="FY173" s="2">
        <f t="shared" si="216"/>
        <v>0.35654574301816455</v>
      </c>
      <c r="FZ173" s="2">
        <f t="shared" si="216"/>
        <v>0.43020325551879129</v>
      </c>
      <c r="GA173" s="2">
        <f t="shared" si="216"/>
        <v>0.40485732390582163</v>
      </c>
      <c r="GB173" s="2">
        <f t="shared" si="216"/>
        <v>0.42022630441341835</v>
      </c>
      <c r="GC173" s="2">
        <f t="shared" si="216"/>
        <v>0.42821104505909913</v>
      </c>
      <c r="GD173" s="2">
        <f t="shared" si="216"/>
        <v>0.46936419571781868</v>
      </c>
      <c r="GE173" s="2">
        <f t="shared" si="216"/>
        <v>0.49572925625608527</v>
      </c>
      <c r="GF173" s="2">
        <f t="shared" si="216"/>
        <v>0.49949158969236479</v>
      </c>
      <c r="GG173" s="2">
        <f t="shared" si="216"/>
        <v>0.44881774489339726</v>
      </c>
      <c r="GH173" s="2">
        <f t="shared" si="216"/>
        <v>0.38708046925254008</v>
      </c>
      <c r="GI173" s="2">
        <f t="shared" si="216"/>
        <v>0.36301396881323089</v>
      </c>
      <c r="GJ173" s="2">
        <f t="shared" si="216"/>
        <v>0.34099994674930073</v>
      </c>
      <c r="GK173" s="2">
        <f t="shared" si="216"/>
        <v>0.28306642158853018</v>
      </c>
      <c r="GM173" s="82">
        <f t="shared" si="217"/>
        <v>8.3070677618029023E-226</v>
      </c>
      <c r="GN173" s="82">
        <f t="shared" si="217"/>
        <v>8.1762674498157635E-206</v>
      </c>
      <c r="GO173" s="82">
        <f t="shared" si="217"/>
        <v>6.3851557652688672E-269</v>
      </c>
      <c r="GP173" s="82">
        <f t="shared" si="217"/>
        <v>0</v>
      </c>
      <c r="GQ173" s="82">
        <f t="shared" si="217"/>
        <v>0</v>
      </c>
      <c r="GR173" s="82">
        <f t="shared" si="217"/>
        <v>0</v>
      </c>
      <c r="GS173" s="82">
        <f t="shared" si="217"/>
        <v>0</v>
      </c>
      <c r="GT173" s="82">
        <f t="shared" si="217"/>
        <v>0</v>
      </c>
      <c r="GU173" s="82">
        <f t="shared" si="217"/>
        <v>0</v>
      </c>
      <c r="GV173" s="82">
        <f t="shared" si="217"/>
        <v>0</v>
      </c>
      <c r="GW173" s="82">
        <f t="shared" si="217"/>
        <v>0</v>
      </c>
      <c r="GX173" s="82">
        <f t="shared" si="217"/>
        <v>0</v>
      </c>
      <c r="GY173" s="82">
        <f t="shared" si="217"/>
        <v>0</v>
      </c>
      <c r="GZ173" s="82">
        <f t="shared" si="217"/>
        <v>0</v>
      </c>
      <c r="HA173" s="82">
        <f t="shared" si="217"/>
        <v>0</v>
      </c>
      <c r="HC173" s="82">
        <f t="shared" si="181"/>
        <v>1.2253239676453647E-119</v>
      </c>
      <c r="HD173" s="82">
        <f t="shared" si="181"/>
        <v>1.7333050460728384E-191</v>
      </c>
      <c r="HE173" s="82">
        <f t="shared" si="181"/>
        <v>6.2147282716253119E-217</v>
      </c>
      <c r="HF173" s="82">
        <f t="shared" si="180"/>
        <v>1.3469948114994832E-250</v>
      </c>
      <c r="HG173" s="82">
        <f t="shared" si="180"/>
        <v>2.3269204911981289E-298</v>
      </c>
      <c r="HH173" s="82">
        <f t="shared" si="180"/>
        <v>6.5619180555282232E-263</v>
      </c>
      <c r="HI173" s="82">
        <f t="shared" si="180"/>
        <v>9.8604845962860778E-308</v>
      </c>
      <c r="HJ173" s="82">
        <f t="shared" si="180"/>
        <v>0</v>
      </c>
      <c r="HK173" s="82">
        <f t="shared" si="180"/>
        <v>2.1272087461234704E-260</v>
      </c>
      <c r="HL173" s="82">
        <f t="shared" si="180"/>
        <v>0</v>
      </c>
      <c r="HM173" s="82">
        <f t="shared" si="180"/>
        <v>0</v>
      </c>
      <c r="HN173" s="82">
        <f t="shared" si="180"/>
        <v>0</v>
      </c>
      <c r="HO173" s="82">
        <f t="shared" si="226"/>
        <v>0</v>
      </c>
      <c r="HP173" s="82">
        <f t="shared" si="226"/>
        <v>0</v>
      </c>
      <c r="HQ173" s="82">
        <f t="shared" si="226"/>
        <v>4.8751826930920494E-285</v>
      </c>
      <c r="HS173" s="82">
        <f t="shared" si="218"/>
        <v>3.5451127682937859E-46</v>
      </c>
      <c r="HT173" s="82">
        <f t="shared" si="218"/>
        <v>1.8898225565604259E-20</v>
      </c>
      <c r="HU173" s="82">
        <f t="shared" si="218"/>
        <v>3.4224803329992217E-23</v>
      </c>
      <c r="HV173" s="82">
        <f t="shared" si="218"/>
        <v>1.7334428981980042E-22</v>
      </c>
      <c r="HW173" s="82">
        <f t="shared" si="218"/>
        <v>2.698519869335283E-22</v>
      </c>
      <c r="HX173" s="82">
        <f t="shared" si="218"/>
        <v>1.8503416115595082E-30</v>
      </c>
      <c r="HY173" s="82">
        <f t="shared" si="218"/>
        <v>7.4226507814590533E-34</v>
      </c>
      <c r="HZ173" s="82">
        <f t="shared" si="218"/>
        <v>4.4829382253705738E-35</v>
      </c>
      <c r="IA173" s="82">
        <f t="shared" si="218"/>
        <v>3.4417363980458121E-37</v>
      </c>
      <c r="IB173" s="82">
        <f t="shared" si="218"/>
        <v>1.1200779265693992E-29</v>
      </c>
      <c r="IC173" s="82">
        <f t="shared" si="218"/>
        <v>1.2862276924564914E-26</v>
      </c>
      <c r="ID173" s="82">
        <f t="shared" si="218"/>
        <v>2.6601774359644086E-20</v>
      </c>
      <c r="IE173" s="82">
        <f t="shared" si="218"/>
        <v>1.2316068775215109E-21</v>
      </c>
      <c r="IF173" s="82">
        <f t="shared" si="218"/>
        <v>3.76808352847177E-19</v>
      </c>
      <c r="IG173" s="82">
        <f t="shared" si="218"/>
        <v>1.1366483351765679E-14</v>
      </c>
      <c r="II173" s="82">
        <f t="shared" si="219"/>
        <v>1.8440580733644948E-2</v>
      </c>
      <c r="IJ173" s="82">
        <f t="shared" si="219"/>
        <v>6.8175027393885562E-2</v>
      </c>
      <c r="IK173" s="82">
        <f t="shared" si="219"/>
        <v>7.1611843527183999E-2</v>
      </c>
      <c r="IL173" s="82">
        <f t="shared" si="219"/>
        <v>0.3019540575827197</v>
      </c>
      <c r="IM173" s="82">
        <f t="shared" si="219"/>
        <v>0.213231025023112</v>
      </c>
      <c r="IN173" s="82">
        <f t="shared" si="219"/>
        <v>0.23437545366170501</v>
      </c>
      <c r="IO173" s="82">
        <f t="shared" si="219"/>
        <v>0.24271572450681875</v>
      </c>
      <c r="IP173" s="82">
        <f t="shared" si="219"/>
        <v>0.41658073179086164</v>
      </c>
      <c r="IQ173" s="82">
        <f t="shared" si="219"/>
        <v>0.49219338419254793</v>
      </c>
      <c r="IR173" s="82">
        <f t="shared" si="219"/>
        <v>0.49924197493879507</v>
      </c>
      <c r="IS173" s="82">
        <f t="shared" si="219"/>
        <v>0.35958043129706319</v>
      </c>
      <c r="IT173" s="82">
        <f t="shared" si="219"/>
        <v>0.16448933044203254</v>
      </c>
      <c r="IU173" s="82">
        <f t="shared" si="219"/>
        <v>8.6493657859667047E-2</v>
      </c>
      <c r="IV173" s="82">
        <f t="shared" si="219"/>
        <v>0.16351712973305627</v>
      </c>
      <c r="IW173" s="82">
        <f t="shared" si="219"/>
        <v>9.271614955857263E-2</v>
      </c>
      <c r="IY173" s="82">
        <f t="shared" si="220"/>
        <v>1.8440580733644948E-2</v>
      </c>
      <c r="IZ173" s="82">
        <f t="shared" si="220"/>
        <v>6.8175027393885562E-2</v>
      </c>
      <c r="JA173" s="82">
        <f t="shared" si="220"/>
        <v>7.1611843527183999E-2</v>
      </c>
      <c r="JB173" s="82">
        <f t="shared" si="220"/>
        <v>0.3019540575827197</v>
      </c>
      <c r="JC173" s="82">
        <f t="shared" si="220"/>
        <v>0.213231025023112</v>
      </c>
      <c r="JD173" s="82">
        <f t="shared" si="220"/>
        <v>0.23437545366170501</v>
      </c>
      <c r="JE173" s="82">
        <f t="shared" si="220"/>
        <v>0.24271572450681875</v>
      </c>
      <c r="JF173" s="82">
        <f t="shared" si="220"/>
        <v>0.41658073179086164</v>
      </c>
      <c r="JG173" s="82">
        <f t="shared" si="220"/>
        <v>0.49219338419254793</v>
      </c>
      <c r="JH173" s="82">
        <f t="shared" si="220"/>
        <v>0.49924197493879507</v>
      </c>
      <c r="JI173" s="82">
        <f t="shared" si="220"/>
        <v>0.35958043129706319</v>
      </c>
      <c r="JJ173" s="82">
        <f t="shared" si="220"/>
        <v>0.16448933044203254</v>
      </c>
      <c r="JK173" s="82">
        <f t="shared" si="220"/>
        <v>8.6493657859667047E-2</v>
      </c>
      <c r="JL173" s="82">
        <f t="shared" si="220"/>
        <v>0.16351712973305627</v>
      </c>
      <c r="JM173" s="82">
        <f t="shared" si="220"/>
        <v>9.2716149558583996E-2</v>
      </c>
    </row>
    <row r="174" spans="2:273" x14ac:dyDescent="0.25">
      <c r="B174" s="2">
        <v>147</v>
      </c>
      <c r="C174" s="37">
        <v>0.277696</v>
      </c>
      <c r="D174" s="37">
        <v>0.28220099999999998</v>
      </c>
      <c r="E174" s="37">
        <v>0.28255000000000002</v>
      </c>
      <c r="F174" s="37">
        <v>0.28558499999999998</v>
      </c>
      <c r="G174" s="37">
        <v>0.28276000000000001</v>
      </c>
      <c r="H174" s="37">
        <v>0.28942499999999999</v>
      </c>
      <c r="I174" s="37">
        <v>0.295263</v>
      </c>
      <c r="J174" s="37">
        <v>0.29863099999999998</v>
      </c>
      <c r="K174" s="37">
        <v>0.30394500000000002</v>
      </c>
      <c r="L174" s="37">
        <v>0.31040600000000002</v>
      </c>
      <c r="M174" s="37">
        <v>0.30649399999999999</v>
      </c>
      <c r="N174" s="37">
        <v>0.291273</v>
      </c>
      <c r="O174" s="37">
        <v>0.28427799999999998</v>
      </c>
      <c r="P174" s="37">
        <v>0.314164</v>
      </c>
      <c r="Q174" s="37">
        <v>0.35463499999999998</v>
      </c>
      <c r="S174" s="4">
        <f t="shared" si="221"/>
        <v>0.28014611063361888</v>
      </c>
      <c r="T174" s="4">
        <f t="shared" si="221"/>
        <v>0.27955305010728593</v>
      </c>
      <c r="U174" s="4">
        <f t="shared" si="221"/>
        <v>0.27992408828320664</v>
      </c>
      <c r="V174" s="4">
        <f t="shared" si="221"/>
        <v>0.28667244501555134</v>
      </c>
      <c r="W174" s="4">
        <f t="shared" si="221"/>
        <v>0.28115117888247992</v>
      </c>
      <c r="X174" s="4">
        <f t="shared" si="221"/>
        <v>0.29003835652212068</v>
      </c>
      <c r="Y174" s="4">
        <f t="shared" si="221"/>
        <v>0.29646901857727831</v>
      </c>
      <c r="Z174" s="4">
        <f t="shared" si="221"/>
        <v>0.29962427668628816</v>
      </c>
      <c r="AA174" s="4">
        <f t="shared" si="221"/>
        <v>0.31046603964302227</v>
      </c>
      <c r="AB174" s="4">
        <f t="shared" si="221"/>
        <v>0.31020020978604812</v>
      </c>
      <c r="AC174" s="4">
        <f t="shared" si="221"/>
        <v>0.30613017018910016</v>
      </c>
      <c r="AD174" s="4">
        <f t="shared" si="221"/>
        <v>0.29394789132808868</v>
      </c>
      <c r="AE174" s="4">
        <f t="shared" si="221"/>
        <v>0.28608580226895963</v>
      </c>
      <c r="AF174" s="4">
        <f t="shared" si="221"/>
        <v>0.31627794576846047</v>
      </c>
      <c r="AG174" s="4">
        <f t="shared" si="221"/>
        <v>0.34941325960877878</v>
      </c>
      <c r="AI174" s="4">
        <f t="shared" si="222"/>
        <v>-2.4501106336188849E-3</v>
      </c>
      <c r="AJ174" s="4">
        <f t="shared" si="222"/>
        <v>2.6479498927140521E-3</v>
      </c>
      <c r="AK174" s="4">
        <f t="shared" si="222"/>
        <v>2.6259117167933832E-3</v>
      </c>
      <c r="AL174" s="4">
        <f t="shared" si="222"/>
        <v>-1.0874450155513582E-3</v>
      </c>
      <c r="AM174" s="4">
        <f t="shared" si="222"/>
        <v>1.6088211175200873E-3</v>
      </c>
      <c r="AN174" s="4">
        <f t="shared" si="222"/>
        <v>-6.1335652212068936E-4</v>
      </c>
      <c r="AO174" s="4">
        <f t="shared" si="222"/>
        <v>-1.2060185772783116E-3</v>
      </c>
      <c r="AP174" s="4">
        <f t="shared" si="222"/>
        <v>-9.9327668628818033E-4</v>
      </c>
      <c r="AQ174" s="4">
        <f t="shared" si="222"/>
        <v>-6.5210396430222528E-3</v>
      </c>
      <c r="AR174" s="4">
        <f t="shared" si="222"/>
        <v>2.0579021395189523E-4</v>
      </c>
      <c r="AS174" s="4">
        <f t="shared" si="222"/>
        <v>3.6382981089982946E-4</v>
      </c>
      <c r="AT174" s="4">
        <f t="shared" si="222"/>
        <v>-2.6748913280886799E-3</v>
      </c>
      <c r="AU174" s="4">
        <f t="shared" si="222"/>
        <v>-1.8078022689596573E-3</v>
      </c>
      <c r="AV174" s="4">
        <f t="shared" si="222"/>
        <v>-2.1139457684604679E-3</v>
      </c>
      <c r="AW174" s="4">
        <f t="shared" si="222"/>
        <v>5.2217403912211968E-3</v>
      </c>
      <c r="AY174" s="2">
        <f t="shared" si="214"/>
        <v>0.28014611063361888</v>
      </c>
      <c r="AZ174" s="2">
        <f t="shared" si="214"/>
        <v>0.27853662700533416</v>
      </c>
      <c r="BA174" s="2">
        <f t="shared" si="214"/>
        <v>0.2765830332291257</v>
      </c>
      <c r="BB174" s="2">
        <f t="shared" si="214"/>
        <v>0.26845723335558824</v>
      </c>
      <c r="BC174" s="2">
        <f t="shared" si="214"/>
        <v>0.27156249451038789</v>
      </c>
      <c r="BD174" s="2">
        <f t="shared" si="214"/>
        <v>0.27781770639825859</v>
      </c>
      <c r="BE174" s="2">
        <f t="shared" si="214"/>
        <v>0.27916281143593491</v>
      </c>
      <c r="BF174" s="2">
        <f t="shared" si="214"/>
        <v>0.28501657646431022</v>
      </c>
      <c r="BG174" s="2">
        <f t="shared" si="214"/>
        <v>0.29106394573863004</v>
      </c>
      <c r="BH174" s="2">
        <f t="shared" si="214"/>
        <v>0.29477380297139266</v>
      </c>
      <c r="BI174" s="2">
        <f t="shared" si="214"/>
        <v>0.28762660097614889</v>
      </c>
      <c r="BJ174" s="2">
        <f t="shared" si="214"/>
        <v>0.27625014350701316</v>
      </c>
      <c r="BK174" s="2">
        <f t="shared" si="214"/>
        <v>0.27148913964969623</v>
      </c>
      <c r="BL174" s="2">
        <f t="shared" si="214"/>
        <v>0.27858869989719026</v>
      </c>
      <c r="BM174" s="2">
        <f t="shared" si="214"/>
        <v>0.28795328135105591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 t="str">
        <f t="shared" si="205"/>
        <v/>
      </c>
      <c r="DD174" s="2" t="str">
        <f t="shared" si="206"/>
        <v/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0.3532076344827586</v>
      </c>
      <c r="DL174" s="2">
        <f t="shared" si="223"/>
        <v>0.3203154703079179</v>
      </c>
      <c r="DM174" s="2">
        <f t="shared" si="223"/>
        <v>0.348400054068915</v>
      </c>
      <c r="DN174" s="2">
        <f t="shared" si="223"/>
        <v>0.3595756789915967</v>
      </c>
      <c r="DO174" s="2">
        <f t="shared" si="223"/>
        <v>0.38580449595110766</v>
      </c>
      <c r="DP174" s="2">
        <f t="shared" si="223"/>
        <v>0.35031126610644259</v>
      </c>
      <c r="DQ174" s="2">
        <f t="shared" si="223"/>
        <v>0.34413433333333338</v>
      </c>
      <c r="DR174" s="2">
        <f t="shared" si="223"/>
        <v>0.35212249747899166</v>
      </c>
      <c r="DS174" s="2">
        <f t="shared" si="223"/>
        <v>0.36958808291316525</v>
      </c>
      <c r="DT174" s="2">
        <f t="shared" si="223"/>
        <v>0.34777172895339953</v>
      </c>
      <c r="DU174" s="2">
        <f t="shared" si="223"/>
        <v>0.35754362016806718</v>
      </c>
      <c r="DV174" s="2">
        <f t="shared" si="223"/>
        <v>0.35706093725490184</v>
      </c>
      <c r="DW174" s="2">
        <f t="shared" si="223"/>
        <v>0.39817163361344532</v>
      </c>
      <c r="DX174" s="2">
        <f t="shared" si="223"/>
        <v>0.33437815010997074</v>
      </c>
      <c r="DY174" s="2">
        <f t="shared" si="223"/>
        <v>0.31984366951871657</v>
      </c>
      <c r="EA174" s="2">
        <f t="shared" si="213"/>
        <v>0.27751310654761902</v>
      </c>
      <c r="EB174" s="2">
        <f t="shared" si="213"/>
        <v>0.27838094044664219</v>
      </c>
      <c r="EC174" s="2">
        <f t="shared" si="213"/>
        <v>0.27671709196951932</v>
      </c>
      <c r="ED174" s="2">
        <f t="shared" si="213"/>
        <v>0.26617725120999219</v>
      </c>
      <c r="EE174" s="2">
        <f t="shared" si="213"/>
        <v>0.26959579179055165</v>
      </c>
      <c r="EF174" s="2">
        <f t="shared" si="213"/>
        <v>0.27630389778180076</v>
      </c>
      <c r="EG174" s="2">
        <f t="shared" si="213"/>
        <v>0.27705124878356918</v>
      </c>
      <c r="EH174" s="2">
        <f t="shared" si="213"/>
        <v>0.2831139843495098</v>
      </c>
      <c r="EI174" s="2">
        <f t="shared" si="213"/>
        <v>0.28870494251891354</v>
      </c>
      <c r="EJ174" s="2">
        <f t="shared" si="213"/>
        <v>0.29421403350934366</v>
      </c>
      <c r="EK174" s="2">
        <f t="shared" si="212"/>
        <v>0.2878526852790616</v>
      </c>
      <c r="EL174" s="2">
        <f t="shared" si="179"/>
        <v>0.2768745257680873</v>
      </c>
      <c r="EM174" s="2">
        <f t="shared" si="179"/>
        <v>0.27080783324587832</v>
      </c>
      <c r="EN174" s="2">
        <f t="shared" si="179"/>
        <v>0.27911887423534104</v>
      </c>
      <c r="EO174" s="2">
        <f t="shared" si="179"/>
        <v>0.29014697935103245</v>
      </c>
      <c r="EQ174" s="2">
        <f t="shared" si="224"/>
        <v>0.28082893026706235</v>
      </c>
      <c r="ER174" s="2">
        <f t="shared" si="224"/>
        <v>0.27879686919083507</v>
      </c>
      <c r="ES174" s="2">
        <f t="shared" si="224"/>
        <v>0.27635733028894821</v>
      </c>
      <c r="ET174" s="2">
        <f t="shared" si="224"/>
        <v>0.27120446785897417</v>
      </c>
      <c r="EU174" s="2">
        <f t="shared" si="224"/>
        <v>0.27419070244814114</v>
      </c>
      <c r="EV174" s="2">
        <f t="shared" si="224"/>
        <v>0.27971670425645123</v>
      </c>
      <c r="EW174" s="2">
        <f t="shared" si="224"/>
        <v>0.28172894112761088</v>
      </c>
      <c r="EX174" s="2">
        <f t="shared" si="224"/>
        <v>0.28697340305610175</v>
      </c>
      <c r="EY174" s="2">
        <f t="shared" si="224"/>
        <v>0.29324730251940123</v>
      </c>
      <c r="EZ174" s="2">
        <f t="shared" si="224"/>
        <v>0.29528233949270677</v>
      </c>
      <c r="FA174" s="2">
        <f t="shared" si="224"/>
        <v>0.28736858524852188</v>
      </c>
      <c r="FB174" s="2">
        <f t="shared" si="224"/>
        <v>0.27534202284760934</v>
      </c>
      <c r="FC174" s="2">
        <f t="shared" si="224"/>
        <v>0.2725684601471694</v>
      </c>
      <c r="FD174" s="2">
        <f t="shared" si="224"/>
        <v>0.27765021806659779</v>
      </c>
      <c r="FE174" s="2">
        <f t="shared" si="224"/>
        <v>0.28288314873291454</v>
      </c>
      <c r="FG174" s="2">
        <f t="shared" si="225"/>
        <v>0.99997960983497547</v>
      </c>
      <c r="FH174" s="2">
        <f t="shared" si="225"/>
        <v>0.99997385630528401</v>
      </c>
      <c r="FI174" s="2">
        <f t="shared" si="225"/>
        <v>0.99997334162408336</v>
      </c>
      <c r="FJ174" s="2">
        <f t="shared" si="225"/>
        <v>0.9999667687738869</v>
      </c>
      <c r="FK174" s="2">
        <f t="shared" si="225"/>
        <v>0.99996884467694391</v>
      </c>
      <c r="FL174" s="2">
        <f t="shared" si="225"/>
        <v>0.99996536573544148</v>
      </c>
      <c r="FM174" s="2">
        <f t="shared" si="225"/>
        <v>0.99996408914606905</v>
      </c>
      <c r="FN174" s="2">
        <f t="shared" si="225"/>
        <v>0.99996523977689544</v>
      </c>
      <c r="FO174" s="2">
        <f t="shared" si="225"/>
        <v>0.99996697488321551</v>
      </c>
      <c r="FP174" s="2">
        <f t="shared" si="225"/>
        <v>0.99997055131913359</v>
      </c>
      <c r="FQ174" s="2">
        <f t="shared" si="225"/>
        <v>0.9999675313272981</v>
      </c>
      <c r="FR174" s="2">
        <f t="shared" si="225"/>
        <v>0.99996714036424517</v>
      </c>
      <c r="FS174" s="2">
        <f t="shared" si="225"/>
        <v>0.99996682500631529</v>
      </c>
      <c r="FT174" s="2">
        <f t="shared" si="225"/>
        <v>0.99997350070489321</v>
      </c>
      <c r="FU174" s="2">
        <f t="shared" si="225"/>
        <v>0.99997008846041913</v>
      </c>
      <c r="FW174" s="2">
        <f t="shared" si="216"/>
        <v>0.79360692387036014</v>
      </c>
      <c r="FX174" s="2">
        <f t="shared" si="216"/>
        <v>0.37167480560932403</v>
      </c>
      <c r="FY174" s="2">
        <f t="shared" si="216"/>
        <v>0.37794378636500914</v>
      </c>
      <c r="FZ174" s="2">
        <f t="shared" si="216"/>
        <v>0.45291033991640361</v>
      </c>
      <c r="GA174" s="2">
        <f t="shared" si="216"/>
        <v>0.42722967787713761</v>
      </c>
      <c r="GB174" s="2">
        <f t="shared" si="216"/>
        <v>0.44281603334651265</v>
      </c>
      <c r="GC174" s="2">
        <f t="shared" si="216"/>
        <v>0.45089618692042993</v>
      </c>
      <c r="GD174" s="2">
        <f t="shared" si="216"/>
        <v>0.4923522188049565</v>
      </c>
      <c r="GE174" s="2">
        <f t="shared" si="216"/>
        <v>0.51874621216858141</v>
      </c>
      <c r="GF174" s="2">
        <f t="shared" si="216"/>
        <v>0.52250222994229545</v>
      </c>
      <c r="GG174" s="2">
        <f t="shared" si="216"/>
        <v>0.47169399021389818</v>
      </c>
      <c r="GH174" s="2">
        <f t="shared" si="216"/>
        <v>0.40914581562596647</v>
      </c>
      <c r="GI174" s="2">
        <f t="shared" si="216"/>
        <v>0.38456819559475131</v>
      </c>
      <c r="GJ174" s="2">
        <f t="shared" si="216"/>
        <v>0.36198987981272063</v>
      </c>
      <c r="GK174" s="2">
        <f t="shared" si="216"/>
        <v>0.30212519937153809</v>
      </c>
      <c r="GM174" s="82">
        <f t="shared" si="217"/>
        <v>9.3707474149014596E-231</v>
      </c>
      <c r="GN174" s="82">
        <f t="shared" si="217"/>
        <v>2.5830249447226365E-210</v>
      </c>
      <c r="GO174" s="82">
        <f t="shared" si="217"/>
        <v>9.4982782338097135E-275</v>
      </c>
      <c r="GP174" s="82">
        <f t="shared" si="217"/>
        <v>0</v>
      </c>
      <c r="GQ174" s="82">
        <f t="shared" si="217"/>
        <v>0</v>
      </c>
      <c r="GR174" s="82">
        <f t="shared" si="217"/>
        <v>0</v>
      </c>
      <c r="GS174" s="82">
        <f t="shared" si="217"/>
        <v>0</v>
      </c>
      <c r="GT174" s="82">
        <f t="shared" si="217"/>
        <v>0</v>
      </c>
      <c r="GU174" s="82">
        <f t="shared" si="217"/>
        <v>0</v>
      </c>
      <c r="GV174" s="82">
        <f t="shared" si="217"/>
        <v>0</v>
      </c>
      <c r="GW174" s="82">
        <f t="shared" si="217"/>
        <v>0</v>
      </c>
      <c r="GX174" s="82">
        <f t="shared" si="217"/>
        <v>0</v>
      </c>
      <c r="GY174" s="82">
        <f t="shared" si="217"/>
        <v>0</v>
      </c>
      <c r="GZ174" s="82">
        <f t="shared" si="217"/>
        <v>0</v>
      </c>
      <c r="HA174" s="82">
        <f t="shared" si="217"/>
        <v>0</v>
      </c>
      <c r="HC174" s="82">
        <f t="shared" si="181"/>
        <v>3.6683182168175814E-123</v>
      </c>
      <c r="HD174" s="82">
        <f t="shared" si="181"/>
        <v>3.5108033855667308E-197</v>
      </c>
      <c r="HE174" s="82">
        <f t="shared" si="181"/>
        <v>2.7743884056584999E-223</v>
      </c>
      <c r="HF174" s="82">
        <f t="shared" si="180"/>
        <v>3.7838976872942985E-258</v>
      </c>
      <c r="HG174" s="82">
        <f t="shared" si="180"/>
        <v>3.170696346920875E-307</v>
      </c>
      <c r="HH174" s="82">
        <f t="shared" si="180"/>
        <v>1.1936465566887332E-270</v>
      </c>
      <c r="HI174" s="82">
        <f t="shared" si="180"/>
        <v>0</v>
      </c>
      <c r="HJ174" s="82">
        <f t="shared" si="180"/>
        <v>0</v>
      </c>
      <c r="HK174" s="82">
        <f t="shared" si="180"/>
        <v>6.9823677967425046E-268</v>
      </c>
      <c r="HL174" s="82">
        <f t="shared" si="180"/>
        <v>0</v>
      </c>
      <c r="HM174" s="82">
        <f t="shared" si="180"/>
        <v>0</v>
      </c>
      <c r="HN174" s="82">
        <f t="shared" si="180"/>
        <v>0</v>
      </c>
      <c r="HO174" s="82">
        <f t="shared" si="226"/>
        <v>0</v>
      </c>
      <c r="HP174" s="82">
        <f t="shared" si="226"/>
        <v>0</v>
      </c>
      <c r="HQ174" s="82">
        <f t="shared" si="226"/>
        <v>2.5152955252801314E-293</v>
      </c>
      <c r="HS174" s="82">
        <f t="shared" si="218"/>
        <v>2.3214339955180573E-48</v>
      </c>
      <c r="HT174" s="82">
        <f t="shared" si="218"/>
        <v>5.8736750884561468E-22</v>
      </c>
      <c r="HU174" s="82">
        <f t="shared" si="218"/>
        <v>7.4905419725468761E-25</v>
      </c>
      <c r="HV174" s="82">
        <f t="shared" si="218"/>
        <v>4.7625988727945823E-24</v>
      </c>
      <c r="HW174" s="82">
        <f t="shared" si="218"/>
        <v>7.5252282133971935E-24</v>
      </c>
      <c r="HX174" s="82">
        <f t="shared" si="218"/>
        <v>1.6766972364059823E-32</v>
      </c>
      <c r="HY174" s="82">
        <f t="shared" si="218"/>
        <v>3.4186826919905133E-36</v>
      </c>
      <c r="HZ174" s="82">
        <f t="shared" si="218"/>
        <v>2.1293184928972362E-37</v>
      </c>
      <c r="IA174" s="82">
        <f t="shared" si="218"/>
        <v>1.4134402289874701E-39</v>
      </c>
      <c r="IB174" s="82">
        <f t="shared" si="218"/>
        <v>1.4722840007559715E-31</v>
      </c>
      <c r="IC174" s="82">
        <f t="shared" si="218"/>
        <v>2.1177057741862338E-28</v>
      </c>
      <c r="ID174" s="82">
        <f t="shared" si="218"/>
        <v>9.470733119598729E-22</v>
      </c>
      <c r="IE174" s="82">
        <f t="shared" si="218"/>
        <v>3.1835711294072949E-23</v>
      </c>
      <c r="IF174" s="82">
        <f t="shared" si="218"/>
        <v>1.5468091645755006E-20</v>
      </c>
      <c r="IG174" s="82">
        <f t="shared" si="218"/>
        <v>8.4271003860395447E-16</v>
      </c>
      <c r="II174" s="82">
        <f t="shared" si="219"/>
        <v>1.1420392302100346E-2</v>
      </c>
      <c r="IJ174" s="82">
        <f t="shared" si="219"/>
        <v>0.11227635833077262</v>
      </c>
      <c r="IK174" s="82">
        <f t="shared" si="219"/>
        <v>0.11882240536425302</v>
      </c>
      <c r="IL174" s="82">
        <f t="shared" si="219"/>
        <v>0.38152634851045775</v>
      </c>
      <c r="IM174" s="82">
        <f t="shared" si="219"/>
        <v>0.2912204424783077</v>
      </c>
      <c r="IN174" s="82">
        <f t="shared" si="219"/>
        <v>0.32339928490758008</v>
      </c>
      <c r="IO174" s="82">
        <f t="shared" si="219"/>
        <v>0.33951445103634137</v>
      </c>
      <c r="IP174" s="82">
        <f t="shared" si="219"/>
        <v>0.48500514354611685</v>
      </c>
      <c r="IQ174" s="82">
        <f t="shared" si="219"/>
        <v>0.51710464754656282</v>
      </c>
      <c r="IR174" s="82">
        <f t="shared" si="219"/>
        <v>0.51722015106933394</v>
      </c>
      <c r="IS174" s="82">
        <f t="shared" si="219"/>
        <v>0.43583757594456857</v>
      </c>
      <c r="IT174" s="82">
        <f t="shared" si="219"/>
        <v>0.23416369104347032</v>
      </c>
      <c r="IU174" s="82">
        <f t="shared" si="219"/>
        <v>0.13919319347181908</v>
      </c>
      <c r="IV174" s="82">
        <f t="shared" si="219"/>
        <v>0.22172948139789736</v>
      </c>
      <c r="IW174" s="82">
        <f t="shared" si="219"/>
        <v>0.12975747492474834</v>
      </c>
      <c r="IY174" s="82">
        <f t="shared" si="220"/>
        <v>1.1420392302100346E-2</v>
      </c>
      <c r="IZ174" s="82">
        <f t="shared" si="220"/>
        <v>0.11227635833077262</v>
      </c>
      <c r="JA174" s="82">
        <f t="shared" si="220"/>
        <v>0.11882240536425302</v>
      </c>
      <c r="JB174" s="82">
        <f t="shared" si="220"/>
        <v>0.38152634851045775</v>
      </c>
      <c r="JC174" s="82">
        <f t="shared" si="220"/>
        <v>0.2912204424783077</v>
      </c>
      <c r="JD174" s="82">
        <f t="shared" si="220"/>
        <v>0.32339928490758008</v>
      </c>
      <c r="JE174" s="82">
        <f t="shared" si="220"/>
        <v>0.33951445103634137</v>
      </c>
      <c r="JF174" s="82">
        <f t="shared" si="220"/>
        <v>0.48500514354611685</v>
      </c>
      <c r="JG174" s="82">
        <f t="shared" si="220"/>
        <v>0.51710464754656282</v>
      </c>
      <c r="JH174" s="82">
        <f t="shared" si="220"/>
        <v>0.51722015106933394</v>
      </c>
      <c r="JI174" s="82">
        <f t="shared" si="220"/>
        <v>0.43583757594456857</v>
      </c>
      <c r="JJ174" s="82">
        <f t="shared" si="220"/>
        <v>0.23416369104347032</v>
      </c>
      <c r="JK174" s="82">
        <f t="shared" si="220"/>
        <v>0.13919319347181908</v>
      </c>
      <c r="JL174" s="82">
        <f t="shared" si="220"/>
        <v>0.22172948139789736</v>
      </c>
      <c r="JM174" s="82">
        <f t="shared" si="220"/>
        <v>0.12975747492474918</v>
      </c>
    </row>
    <row r="175" spans="2:273" x14ac:dyDescent="0.25">
      <c r="B175" s="2">
        <v>148</v>
      </c>
      <c r="C175" s="37">
        <v>0.27511799999999997</v>
      </c>
      <c r="D175" s="37">
        <v>0.27881899999999998</v>
      </c>
      <c r="E175" s="37">
        <v>0.284474</v>
      </c>
      <c r="F175" s="37">
        <v>0.28175</v>
      </c>
      <c r="G175" s="37">
        <v>0.27908100000000002</v>
      </c>
      <c r="H175" s="37">
        <v>0.28877199999999997</v>
      </c>
      <c r="I175" s="37">
        <v>0.293931</v>
      </c>
      <c r="J175" s="37">
        <v>0.29220400000000002</v>
      </c>
      <c r="K175" s="37">
        <v>0.30261100000000002</v>
      </c>
      <c r="L175" s="37">
        <v>0.30234800000000001</v>
      </c>
      <c r="M175" s="37">
        <v>0.30168600000000001</v>
      </c>
      <c r="N175" s="37">
        <v>0.29389599999999999</v>
      </c>
      <c r="O175" s="37">
        <v>0.28892699999999999</v>
      </c>
      <c r="P175" s="37">
        <v>0.31773200000000001</v>
      </c>
      <c r="Q175" s="37">
        <v>0.36740699999999998</v>
      </c>
      <c r="S175" s="4">
        <f t="shared" si="221"/>
        <v>0.27989526779964186</v>
      </c>
      <c r="T175" s="4">
        <f t="shared" si="221"/>
        <v>0.27963450494117392</v>
      </c>
      <c r="U175" s="4">
        <f t="shared" si="221"/>
        <v>0.28078212196207197</v>
      </c>
      <c r="V175" s="4">
        <f t="shared" si="221"/>
        <v>0.28630130742855125</v>
      </c>
      <c r="W175" s="4">
        <f t="shared" si="221"/>
        <v>0.2817961588877016</v>
      </c>
      <c r="X175" s="4">
        <f t="shared" si="221"/>
        <v>0.29035560481611394</v>
      </c>
      <c r="Y175" s="4">
        <f t="shared" si="221"/>
        <v>0.29665187762739781</v>
      </c>
      <c r="Z175" s="4">
        <f t="shared" si="221"/>
        <v>0.29679333919651635</v>
      </c>
      <c r="AA175" s="4">
        <f t="shared" si="221"/>
        <v>0.30500201836048768</v>
      </c>
      <c r="AB175" s="4">
        <f t="shared" si="221"/>
        <v>0.30633187378936755</v>
      </c>
      <c r="AC175" s="4">
        <f t="shared" si="221"/>
        <v>0.30452633936393531</v>
      </c>
      <c r="AD175" s="4">
        <f t="shared" si="221"/>
        <v>0.29643395951155072</v>
      </c>
      <c r="AE175" s="4">
        <f t="shared" si="221"/>
        <v>0.29022416275729446</v>
      </c>
      <c r="AF175" s="4">
        <f t="shared" si="221"/>
        <v>0.3226034561803296</v>
      </c>
      <c r="AG175" s="4">
        <f t="shared" si="221"/>
        <v>0.36523547338907614</v>
      </c>
      <c r="AI175" s="4">
        <f t="shared" si="222"/>
        <v>-4.7772677996418822E-3</v>
      </c>
      <c r="AJ175" s="4">
        <f t="shared" si="222"/>
        <v>-8.1550494117393901E-4</v>
      </c>
      <c r="AK175" s="4">
        <f t="shared" si="222"/>
        <v>3.6918780379280314E-3</v>
      </c>
      <c r="AL175" s="4">
        <f t="shared" si="222"/>
        <v>-4.5513074285512545E-3</v>
      </c>
      <c r="AM175" s="4">
        <f t="shared" si="222"/>
        <v>-2.7151588877015742E-3</v>
      </c>
      <c r="AN175" s="4">
        <f t="shared" si="222"/>
        <v>-1.5836048161139704E-3</v>
      </c>
      <c r="AO175" s="4">
        <f t="shared" si="222"/>
        <v>-2.7208776273978108E-3</v>
      </c>
      <c r="AP175" s="4">
        <f t="shared" si="222"/>
        <v>-4.5893391965163288E-3</v>
      </c>
      <c r="AQ175" s="4">
        <f t="shared" si="222"/>
        <v>-2.3910183604876623E-3</v>
      </c>
      <c r="AR175" s="4">
        <f t="shared" si="222"/>
        <v>-3.9838737893675424E-3</v>
      </c>
      <c r="AS175" s="4">
        <f t="shared" si="222"/>
        <v>-2.8403393639352958E-3</v>
      </c>
      <c r="AT175" s="4">
        <f t="shared" si="222"/>
        <v>-2.5379595115507247E-3</v>
      </c>
      <c r="AU175" s="4">
        <f t="shared" si="222"/>
        <v>-1.2971627572944677E-3</v>
      </c>
      <c r="AV175" s="4">
        <f t="shared" si="222"/>
        <v>-4.8714561803295808E-3</v>
      </c>
      <c r="AW175" s="4">
        <f t="shared" si="222"/>
        <v>2.1715266109238462E-3</v>
      </c>
      <c r="AY175" s="2">
        <f t="shared" si="214"/>
        <v>0.27989526779964186</v>
      </c>
      <c r="AZ175" s="2">
        <f t="shared" si="214"/>
        <v>0.2782533882551177</v>
      </c>
      <c r="BA175" s="2">
        <f t="shared" si="214"/>
        <v>0.27625303414765812</v>
      </c>
      <c r="BB175" s="2">
        <f t="shared" si="214"/>
        <v>0.26822301544746163</v>
      </c>
      <c r="BC175" s="2">
        <f t="shared" si="214"/>
        <v>0.2713145880194987</v>
      </c>
      <c r="BD175" s="2">
        <f t="shared" si="214"/>
        <v>0.27742806231363992</v>
      </c>
      <c r="BE175" s="2">
        <f t="shared" si="214"/>
        <v>0.27872050796561243</v>
      </c>
      <c r="BF175" s="2">
        <f t="shared" si="214"/>
        <v>0.28470359269485834</v>
      </c>
      <c r="BG175" s="2">
        <f t="shared" si="214"/>
        <v>0.29105767398651528</v>
      </c>
      <c r="BH175" s="2">
        <f t="shared" si="214"/>
        <v>0.2948154329268392</v>
      </c>
      <c r="BI175" s="2">
        <f t="shared" si="214"/>
        <v>0.2874317611787881</v>
      </c>
      <c r="BJ175" s="2">
        <f t="shared" si="214"/>
        <v>0.27592833328622735</v>
      </c>
      <c r="BK175" s="2">
        <f t="shared" si="214"/>
        <v>0.27107126592430847</v>
      </c>
      <c r="BL175" s="2">
        <f t="shared" si="214"/>
        <v>0.2782083762662344</v>
      </c>
      <c r="BM175" s="2">
        <f t="shared" si="214"/>
        <v>0.28739955410035334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0.27511799999999997</v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 t="str">
        <f t="shared" si="205"/>
        <v/>
      </c>
      <c r="DD175" s="2" t="str">
        <f t="shared" si="206"/>
        <v/>
      </c>
      <c r="DE175" s="2" t="str">
        <f t="shared" si="207"/>
        <v/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0.35334548965517237</v>
      </c>
      <c r="DL175" s="2">
        <f t="shared" si="223"/>
        <v>0.32024307203079183</v>
      </c>
      <c r="DM175" s="2">
        <f t="shared" si="223"/>
        <v>0.34851859915689154</v>
      </c>
      <c r="DN175" s="2">
        <f t="shared" si="223"/>
        <v>0.35980897058823536</v>
      </c>
      <c r="DO175" s="2">
        <f t="shared" si="223"/>
        <v>0.38628644430863252</v>
      </c>
      <c r="DP175" s="2">
        <f t="shared" si="223"/>
        <v>0.35040811540616246</v>
      </c>
      <c r="DQ175" s="2">
        <f t="shared" si="223"/>
        <v>0.34401463384813391</v>
      </c>
      <c r="DR175" s="2">
        <f t="shared" si="223"/>
        <v>0.35210353361344543</v>
      </c>
      <c r="DS175" s="2">
        <f t="shared" si="223"/>
        <v>0.3698518532212885</v>
      </c>
      <c r="DT175" s="2">
        <f t="shared" si="223"/>
        <v>0.34789630068754773</v>
      </c>
      <c r="DU175" s="2">
        <f t="shared" si="223"/>
        <v>0.35770653109243689</v>
      </c>
      <c r="DV175" s="2">
        <f t="shared" si="223"/>
        <v>0.35720914929971975</v>
      </c>
      <c r="DW175" s="2">
        <f t="shared" si="223"/>
        <v>0.39865664705882348</v>
      </c>
      <c r="DX175" s="2">
        <f t="shared" si="223"/>
        <v>0.3344301462609971</v>
      </c>
      <c r="DY175" s="2">
        <f t="shared" si="223"/>
        <v>0.31968866631016041</v>
      </c>
      <c r="EA175" s="2">
        <f t="shared" si="213"/>
        <v>0.27715089047619046</v>
      </c>
      <c r="EB175" s="2">
        <f t="shared" si="213"/>
        <v>0.27808461596426859</v>
      </c>
      <c r="EC175" s="2">
        <f t="shared" si="213"/>
        <v>0.27639862602579129</v>
      </c>
      <c r="ED175" s="2">
        <f t="shared" si="213"/>
        <v>0.26577312209211551</v>
      </c>
      <c r="EE175" s="2">
        <f t="shared" si="213"/>
        <v>0.26919656820756044</v>
      </c>
      <c r="EF175" s="2">
        <f t="shared" si="213"/>
        <v>0.27580123676196344</v>
      </c>
      <c r="EG175" s="2">
        <f t="shared" si="213"/>
        <v>0.27645579189501418</v>
      </c>
      <c r="EH175" s="2">
        <f t="shared" si="213"/>
        <v>0.28266903267026461</v>
      </c>
      <c r="EI175" s="2">
        <f t="shared" si="213"/>
        <v>0.28854058690671752</v>
      </c>
      <c r="EJ175" s="2">
        <f t="shared" si="213"/>
        <v>0.29421814688337938</v>
      </c>
      <c r="EK175" s="2">
        <f t="shared" si="212"/>
        <v>0.28767410978579588</v>
      </c>
      <c r="EL175" s="2">
        <f t="shared" si="179"/>
        <v>0.27660244907735154</v>
      </c>
      <c r="EM175" s="2">
        <f t="shared" si="179"/>
        <v>0.27033481523499503</v>
      </c>
      <c r="EN175" s="2">
        <f t="shared" si="179"/>
        <v>0.27878094166210787</v>
      </c>
      <c r="EO175" s="2">
        <f t="shared" si="179"/>
        <v>0.28978690707964599</v>
      </c>
      <c r="EQ175" s="2">
        <f t="shared" si="224"/>
        <v>0.28054444362017805</v>
      </c>
      <c r="ER175" s="2">
        <f t="shared" si="224"/>
        <v>0.27851104237021995</v>
      </c>
      <c r="ES175" s="2">
        <f t="shared" si="224"/>
        <v>0.27603010432502073</v>
      </c>
      <c r="ET175" s="2">
        <f t="shared" si="224"/>
        <v>0.27091596715111999</v>
      </c>
      <c r="EU175" s="2">
        <f t="shared" si="224"/>
        <v>0.27389689104568749</v>
      </c>
      <c r="EV175" s="2">
        <f t="shared" si="224"/>
        <v>0.27928988074970817</v>
      </c>
      <c r="EW175" s="2">
        <f t="shared" si="224"/>
        <v>0.28123114868763838</v>
      </c>
      <c r="EX175" s="2">
        <f t="shared" si="224"/>
        <v>0.28661250719864495</v>
      </c>
      <c r="EY175" s="2">
        <f t="shared" si="224"/>
        <v>0.29318284807247191</v>
      </c>
      <c r="EZ175" s="2">
        <f t="shared" si="224"/>
        <v>0.29531060192998332</v>
      </c>
      <c r="FA175" s="2">
        <f t="shared" si="224"/>
        <v>0.28718001747615762</v>
      </c>
      <c r="FB175" s="2">
        <f t="shared" si="224"/>
        <v>0.27503489201249443</v>
      </c>
      <c r="FC175" s="2">
        <f t="shared" si="224"/>
        <v>0.27213657275641484</v>
      </c>
      <c r="FD175" s="2">
        <f t="shared" si="224"/>
        <v>0.27728451268207571</v>
      </c>
      <c r="FE175" s="2">
        <f t="shared" si="224"/>
        <v>0.28236772390989856</v>
      </c>
      <c r="FG175" s="2">
        <f t="shared" si="225"/>
        <v>0.99998140391511781</v>
      </c>
      <c r="FH175" s="2">
        <f t="shared" si="225"/>
        <v>0.99997615661218975</v>
      </c>
      <c r="FI175" s="2">
        <f t="shared" si="225"/>
        <v>0.99997568721517516</v>
      </c>
      <c r="FJ175" s="2">
        <f t="shared" si="225"/>
        <v>0.99996969267296154</v>
      </c>
      <c r="FK175" s="2">
        <f t="shared" si="225"/>
        <v>0.99997158592977686</v>
      </c>
      <c r="FL175" s="2">
        <f t="shared" si="225"/>
        <v>0.99996841307905027</v>
      </c>
      <c r="FM175" s="2">
        <f t="shared" si="225"/>
        <v>0.99996724880847832</v>
      </c>
      <c r="FN175" s="2">
        <f t="shared" si="225"/>
        <v>0.99996829820278954</v>
      </c>
      <c r="FO175" s="2">
        <f t="shared" si="225"/>
        <v>0.99996988064799919</v>
      </c>
      <c r="FP175" s="2">
        <f t="shared" si="225"/>
        <v>0.99997314241425272</v>
      </c>
      <c r="FQ175" s="2">
        <f t="shared" si="225"/>
        <v>0.99997038813395844</v>
      </c>
      <c r="FR175" s="2">
        <f t="shared" si="225"/>
        <v>0.99997003156936681</v>
      </c>
      <c r="FS175" s="2">
        <f t="shared" si="225"/>
        <v>0.99996974395784544</v>
      </c>
      <c r="FT175" s="2">
        <f t="shared" si="225"/>
        <v>0.99997583229927667</v>
      </c>
      <c r="FU175" s="2">
        <f t="shared" si="225"/>
        <v>0.99997272027988315</v>
      </c>
      <c r="FW175" s="2">
        <f t="shared" si="216"/>
        <v>0.80828567752864655</v>
      </c>
      <c r="FX175" s="2">
        <f t="shared" si="216"/>
        <v>0.39342566053649097</v>
      </c>
      <c r="FY175" s="2">
        <f t="shared" si="216"/>
        <v>0.39982805683732103</v>
      </c>
      <c r="FZ175" s="2">
        <f t="shared" si="216"/>
        <v>0.47581510857456438</v>
      </c>
      <c r="GA175" s="2">
        <f t="shared" si="216"/>
        <v>0.44990373742475803</v>
      </c>
      <c r="GB175" s="2">
        <f t="shared" si="216"/>
        <v>0.46564480520369594</v>
      </c>
      <c r="GC175" s="2">
        <f t="shared" si="216"/>
        <v>0.47378730768788307</v>
      </c>
      <c r="GD175" s="2">
        <f t="shared" si="216"/>
        <v>0.51537262672777417</v>
      </c>
      <c r="GE175" s="2">
        <f t="shared" si="216"/>
        <v>0.54168387933368523</v>
      </c>
      <c r="GF175" s="2">
        <f t="shared" si="216"/>
        <v>0.54541775397855585</v>
      </c>
      <c r="GG175" s="2">
        <f t="shared" si="216"/>
        <v>0.4946897430260096</v>
      </c>
      <c r="GH175" s="2">
        <f t="shared" si="216"/>
        <v>0.4315832977283362</v>
      </c>
      <c r="GI175" s="2">
        <f t="shared" si="216"/>
        <v>0.40658533118438722</v>
      </c>
      <c r="GJ175" s="2">
        <f t="shared" si="216"/>
        <v>0.3835199109705712</v>
      </c>
      <c r="GK175" s="2">
        <f t="shared" si="216"/>
        <v>0.32189105407903956</v>
      </c>
      <c r="GM175" s="82">
        <f t="shared" si="217"/>
        <v>9.3343315900569762E-236</v>
      </c>
      <c r="GN175" s="82">
        <f t="shared" si="217"/>
        <v>7.2884602987360106E-215</v>
      </c>
      <c r="GO175" s="82">
        <f t="shared" si="217"/>
        <v>1.2225126973045016E-280</v>
      </c>
      <c r="GP175" s="82">
        <f t="shared" si="217"/>
        <v>0</v>
      </c>
      <c r="GQ175" s="82">
        <f t="shared" si="217"/>
        <v>0</v>
      </c>
      <c r="GR175" s="82">
        <f t="shared" si="217"/>
        <v>0</v>
      </c>
      <c r="GS175" s="82">
        <f t="shared" si="217"/>
        <v>0</v>
      </c>
      <c r="GT175" s="82">
        <f t="shared" si="217"/>
        <v>0</v>
      </c>
      <c r="GU175" s="82">
        <f t="shared" si="217"/>
        <v>0</v>
      </c>
      <c r="GV175" s="82">
        <f t="shared" si="217"/>
        <v>0</v>
      </c>
      <c r="GW175" s="82">
        <f t="shared" si="217"/>
        <v>0</v>
      </c>
      <c r="GX175" s="82">
        <f t="shared" si="217"/>
        <v>0</v>
      </c>
      <c r="GY175" s="82">
        <f t="shared" si="217"/>
        <v>0</v>
      </c>
      <c r="GZ175" s="82">
        <f t="shared" si="217"/>
        <v>0</v>
      </c>
      <c r="HA175" s="82">
        <f t="shared" si="217"/>
        <v>0</v>
      </c>
      <c r="HC175" s="82">
        <f t="shared" si="181"/>
        <v>9.7471635254682442E-127</v>
      </c>
      <c r="HD175" s="82">
        <f t="shared" si="181"/>
        <v>5.8589124833956599E-203</v>
      </c>
      <c r="HE175" s="82">
        <f t="shared" si="181"/>
        <v>1.00138069110476E-229</v>
      </c>
      <c r="HF175" s="82">
        <f t="shared" si="180"/>
        <v>8.1971029051342667E-266</v>
      </c>
      <c r="HG175" s="82">
        <f t="shared" si="180"/>
        <v>0</v>
      </c>
      <c r="HH175" s="82">
        <f t="shared" si="180"/>
        <v>1.6737946233128252E-278</v>
      </c>
      <c r="HI175" s="82">
        <f t="shared" si="180"/>
        <v>0</v>
      </c>
      <c r="HJ175" s="82">
        <f t="shared" si="180"/>
        <v>0</v>
      </c>
      <c r="HK175" s="82">
        <f t="shared" si="180"/>
        <v>1.7925763823006136E-275</v>
      </c>
      <c r="HL175" s="82">
        <f t="shared" si="180"/>
        <v>0</v>
      </c>
      <c r="HM175" s="82">
        <f t="shared" si="180"/>
        <v>0</v>
      </c>
      <c r="HN175" s="82">
        <f t="shared" si="180"/>
        <v>0</v>
      </c>
      <c r="HO175" s="82">
        <f t="shared" si="226"/>
        <v>0</v>
      </c>
      <c r="HP175" s="82">
        <f t="shared" si="226"/>
        <v>0</v>
      </c>
      <c r="HQ175" s="82">
        <f t="shared" si="226"/>
        <v>9.8562686224907148E-302</v>
      </c>
      <c r="HS175" s="82">
        <f t="shared" si="218"/>
        <v>1.3488022527719432E-50</v>
      </c>
      <c r="HT175" s="82">
        <f t="shared" si="218"/>
        <v>1.6019468616895705E-23</v>
      </c>
      <c r="HU175" s="82">
        <f t="shared" si="218"/>
        <v>1.4266063280418624E-26</v>
      </c>
      <c r="HV175" s="82">
        <f t="shared" si="218"/>
        <v>1.1522927494832349E-25</v>
      </c>
      <c r="HW175" s="82">
        <f t="shared" si="218"/>
        <v>1.8478610188067297E-25</v>
      </c>
      <c r="HX175" s="82">
        <f t="shared" si="218"/>
        <v>1.2959760609614395E-34</v>
      </c>
      <c r="HY175" s="82">
        <f t="shared" si="218"/>
        <v>1.3068423295265325E-38</v>
      </c>
      <c r="HZ175" s="82">
        <f t="shared" si="218"/>
        <v>8.465805480281829E-40</v>
      </c>
      <c r="IA175" s="82">
        <f t="shared" si="218"/>
        <v>4.8636341562699522E-42</v>
      </c>
      <c r="IB175" s="82">
        <f t="shared" si="218"/>
        <v>1.6844520227098373E-33</v>
      </c>
      <c r="IC175" s="82">
        <f t="shared" si="218"/>
        <v>3.0330389334449417E-30</v>
      </c>
      <c r="ID175" s="82">
        <f t="shared" si="218"/>
        <v>2.9853601245958794E-23</v>
      </c>
      <c r="IE175" s="82">
        <f t="shared" si="218"/>
        <v>7.1782090223738141E-25</v>
      </c>
      <c r="IF175" s="82">
        <f t="shared" si="218"/>
        <v>5.6399417431868358E-22</v>
      </c>
      <c r="IG175" s="82">
        <f t="shared" si="218"/>
        <v>5.6299578815775062E-17</v>
      </c>
      <c r="II175" s="82">
        <f t="shared" si="219"/>
        <v>6.8815159398133872E-3</v>
      </c>
      <c r="IJ175" s="82">
        <f t="shared" si="219"/>
        <v>0.17220225006782128</v>
      </c>
      <c r="IK175" s="82">
        <f t="shared" si="219"/>
        <v>0.18278899340360819</v>
      </c>
      <c r="IL175" s="82">
        <f t="shared" si="219"/>
        <v>0.45061302894060323</v>
      </c>
      <c r="IM175" s="82">
        <f t="shared" si="219"/>
        <v>0.37133295724564058</v>
      </c>
      <c r="IN175" s="82">
        <f t="shared" si="219"/>
        <v>0.4097859066521255</v>
      </c>
      <c r="IO175" s="82">
        <f t="shared" si="219"/>
        <v>0.4299408346571067</v>
      </c>
      <c r="IP175" s="82">
        <f t="shared" si="219"/>
        <v>0.51616475390097638</v>
      </c>
      <c r="IQ175" s="82">
        <f t="shared" si="219"/>
        <v>0.49947037962754481</v>
      </c>
      <c r="IR175" s="82">
        <f t="shared" si="219"/>
        <v>0.50169001562345872</v>
      </c>
      <c r="IS175" s="82">
        <f t="shared" si="219"/>
        <v>0.49129347744600482</v>
      </c>
      <c r="IT175" s="82">
        <f t="shared" si="219"/>
        <v>0.31200369524878618</v>
      </c>
      <c r="IU175" s="82">
        <f t="shared" si="219"/>
        <v>0.20792757692859606</v>
      </c>
      <c r="IV175" s="82">
        <f t="shared" si="219"/>
        <v>0.28790605205484032</v>
      </c>
      <c r="IW175" s="82">
        <f t="shared" si="219"/>
        <v>0.17710415510274585</v>
      </c>
      <c r="IY175" s="82">
        <f t="shared" si="220"/>
        <v>6.8815159398133872E-3</v>
      </c>
      <c r="IZ175" s="82">
        <f t="shared" si="220"/>
        <v>0.17220225006782128</v>
      </c>
      <c r="JA175" s="82">
        <f t="shared" si="220"/>
        <v>0.18278899340360819</v>
      </c>
      <c r="JB175" s="82">
        <f t="shared" si="220"/>
        <v>0.45061302894060323</v>
      </c>
      <c r="JC175" s="82">
        <f t="shared" si="220"/>
        <v>0.37133295724564058</v>
      </c>
      <c r="JD175" s="82">
        <f t="shared" si="220"/>
        <v>0.4097859066521255</v>
      </c>
      <c r="JE175" s="82">
        <f t="shared" si="220"/>
        <v>0.4299408346571067</v>
      </c>
      <c r="JF175" s="82">
        <f t="shared" si="220"/>
        <v>0.51616475390097638</v>
      </c>
      <c r="JG175" s="82">
        <f t="shared" si="220"/>
        <v>0.49947037962754481</v>
      </c>
      <c r="JH175" s="82">
        <f t="shared" si="220"/>
        <v>0.50169001562345872</v>
      </c>
      <c r="JI175" s="82">
        <f t="shared" si="220"/>
        <v>0.49129347744600482</v>
      </c>
      <c r="JJ175" s="82">
        <f t="shared" si="220"/>
        <v>0.31200369524878618</v>
      </c>
      <c r="JK175" s="82">
        <f t="shared" si="220"/>
        <v>0.20792757692859606</v>
      </c>
      <c r="JL175" s="82">
        <f t="shared" si="220"/>
        <v>0.28790605205484032</v>
      </c>
      <c r="JM175" s="82">
        <f t="shared" si="220"/>
        <v>0.17710415510274591</v>
      </c>
    </row>
    <row r="176" spans="2:273" x14ac:dyDescent="0.25">
      <c r="B176" s="2">
        <v>149</v>
      </c>
      <c r="C176" s="37">
        <v>0.28168599999999999</v>
      </c>
      <c r="D176" s="37">
        <v>0.27820099999999998</v>
      </c>
      <c r="E176" s="37">
        <v>0.28314400000000001</v>
      </c>
      <c r="F176" s="37">
        <v>0.28279100000000001</v>
      </c>
      <c r="G176" s="37">
        <v>0.27802100000000002</v>
      </c>
      <c r="H176" s="37">
        <v>0.28664800000000001</v>
      </c>
      <c r="I176" s="37">
        <v>0.29243599999999997</v>
      </c>
      <c r="J176" s="37">
        <v>0.290746</v>
      </c>
      <c r="K176" s="37">
        <v>0.29838399999999998</v>
      </c>
      <c r="L176" s="37">
        <v>0.30121799999999999</v>
      </c>
      <c r="M176" s="37">
        <v>0.30381599999999997</v>
      </c>
      <c r="N176" s="37">
        <v>0.300593</v>
      </c>
      <c r="O176" s="37">
        <v>0.29177700000000001</v>
      </c>
      <c r="P176" s="37">
        <v>0.33003199999999999</v>
      </c>
      <c r="Q176" s="37">
        <v>0.38356600000000002</v>
      </c>
      <c r="S176" s="4">
        <f t="shared" si="221"/>
        <v>0.27964390544751971</v>
      </c>
      <c r="T176" s="4">
        <f t="shared" si="221"/>
        <v>0.2796973757040489</v>
      </c>
      <c r="U176" s="4">
        <f t="shared" si="221"/>
        <v>0.28154001387130984</v>
      </c>
      <c r="V176" s="4">
        <f t="shared" si="221"/>
        <v>0.28444584538586604</v>
      </c>
      <c r="W176" s="4">
        <f t="shared" si="221"/>
        <v>0.28159432367315607</v>
      </c>
      <c r="X176" s="4">
        <f t="shared" si="221"/>
        <v>0.28932788645096486</v>
      </c>
      <c r="Y176" s="4">
        <f t="shared" si="221"/>
        <v>0.29466092232937852</v>
      </c>
      <c r="Z176" s="4">
        <f t="shared" si="221"/>
        <v>0.29323125267209554</v>
      </c>
      <c r="AA176" s="4">
        <f t="shared" si="221"/>
        <v>0.29989508483000571</v>
      </c>
      <c r="AB176" s="4">
        <f t="shared" si="221"/>
        <v>0.30264869604955841</v>
      </c>
      <c r="AC176" s="4">
        <f t="shared" si="221"/>
        <v>0.30158142048756154</v>
      </c>
      <c r="AD176" s="4">
        <f t="shared" si="221"/>
        <v>0.29752557274312702</v>
      </c>
      <c r="AE176" s="4">
        <f t="shared" si="221"/>
        <v>0.2936696505540784</v>
      </c>
      <c r="AF176" s="4">
        <f t="shared" si="221"/>
        <v>0.32739156087575422</v>
      </c>
      <c r="AG176" s="4">
        <f t="shared" si="221"/>
        <v>0.38239944683168209</v>
      </c>
      <c r="AI176" s="4">
        <f t="shared" si="222"/>
        <v>2.042094552480278E-3</v>
      </c>
      <c r="AJ176" s="4">
        <f t="shared" si="222"/>
        <v>-1.4963757040489245E-3</v>
      </c>
      <c r="AK176" s="4">
        <f t="shared" si="222"/>
        <v>1.6039861286901713E-3</v>
      </c>
      <c r="AL176" s="4">
        <f t="shared" si="222"/>
        <v>-1.6548453858660217E-3</v>
      </c>
      <c r="AM176" s="4">
        <f t="shared" si="222"/>
        <v>-3.573323673156048E-3</v>
      </c>
      <c r="AN176" s="4">
        <f t="shared" si="222"/>
        <v>-2.6798864509648412E-3</v>
      </c>
      <c r="AO176" s="4">
        <f t="shared" si="222"/>
        <v>-2.2249223293785425E-3</v>
      </c>
      <c r="AP176" s="4">
        <f t="shared" si="222"/>
        <v>-2.4852526720955392E-3</v>
      </c>
      <c r="AQ176" s="4">
        <f t="shared" si="222"/>
        <v>-1.5110848300057267E-3</v>
      </c>
      <c r="AR176" s="4">
        <f t="shared" si="222"/>
        <v>-1.430696049558422E-3</v>
      </c>
      <c r="AS176" s="4">
        <f t="shared" si="222"/>
        <v>2.2345795124384393E-3</v>
      </c>
      <c r="AT176" s="4">
        <f t="shared" si="222"/>
        <v>3.0674272568729788E-3</v>
      </c>
      <c r="AU176" s="4">
        <f t="shared" si="222"/>
        <v>-1.89265055407839E-3</v>
      </c>
      <c r="AV176" s="4">
        <f t="shared" si="222"/>
        <v>2.6404391242457748E-3</v>
      </c>
      <c r="AW176" s="4">
        <f t="shared" si="222"/>
        <v>1.1665531683179298E-3</v>
      </c>
      <c r="AY176" s="2">
        <f t="shared" si="214"/>
        <v>0.27964390544751971</v>
      </c>
      <c r="AZ176" s="2">
        <f t="shared" si="214"/>
        <v>0.27797080200341229</v>
      </c>
      <c r="BA176" s="2">
        <f t="shared" si="214"/>
        <v>0.27592251091527431</v>
      </c>
      <c r="BB176" s="2">
        <f t="shared" si="214"/>
        <v>0.26799465244947662</v>
      </c>
      <c r="BC176" s="2">
        <f t="shared" si="214"/>
        <v>0.27107249488085805</v>
      </c>
      <c r="BD176" s="2">
        <f t="shared" si="214"/>
        <v>0.27704241352663039</v>
      </c>
      <c r="BE176" s="2">
        <f t="shared" si="214"/>
        <v>0.27828323124120569</v>
      </c>
      <c r="BF176" s="2">
        <f t="shared" si="214"/>
        <v>0.28439423312722351</v>
      </c>
      <c r="BG176" s="2">
        <f t="shared" si="214"/>
        <v>0.29105517220575017</v>
      </c>
      <c r="BH176" s="2">
        <f t="shared" si="214"/>
        <v>0.29485796826922239</v>
      </c>
      <c r="BI176" s="2">
        <f t="shared" si="214"/>
        <v>0.28723646622262716</v>
      </c>
      <c r="BJ176" s="2">
        <f t="shared" si="214"/>
        <v>0.27560451246437856</v>
      </c>
      <c r="BK176" s="2">
        <f t="shared" si="214"/>
        <v>0.27065593472342442</v>
      </c>
      <c r="BL176" s="2">
        <f t="shared" si="214"/>
        <v>0.27782615517004683</v>
      </c>
      <c r="BM176" s="2">
        <f t="shared" si="214"/>
        <v>0.28683470099979402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0.28168599999999999</v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 t="str">
        <f t="shared" si="204"/>
        <v/>
      </c>
      <c r="DC176" s="2" t="str">
        <f t="shared" si="205"/>
        <v/>
      </c>
      <c r="DD176" s="2" t="str">
        <f t="shared" si="206"/>
        <v/>
      </c>
      <c r="DE176" s="2" t="str">
        <f t="shared" si="207"/>
        <v/>
      </c>
      <c r="DF176" s="2" t="str">
        <f t="shared" si="208"/>
        <v/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0.3534833448275862</v>
      </c>
      <c r="DL176" s="2">
        <f t="shared" si="223"/>
        <v>0.3201706737536657</v>
      </c>
      <c r="DM176" s="2">
        <f t="shared" si="223"/>
        <v>0.34863714424486808</v>
      </c>
      <c r="DN176" s="2">
        <f t="shared" si="223"/>
        <v>0.36004226218487401</v>
      </c>
      <c r="DO176" s="2">
        <f t="shared" si="223"/>
        <v>0.38676839266615731</v>
      </c>
      <c r="DP176" s="2">
        <f t="shared" si="223"/>
        <v>0.35050496470588233</v>
      </c>
      <c r="DQ176" s="2">
        <f t="shared" si="223"/>
        <v>0.34389493436293439</v>
      </c>
      <c r="DR176" s="2">
        <f t="shared" si="223"/>
        <v>0.3520845697478992</v>
      </c>
      <c r="DS176" s="2">
        <f t="shared" si="223"/>
        <v>0.37011562352941174</v>
      </c>
      <c r="DT176" s="2">
        <f t="shared" si="223"/>
        <v>0.34802087242169594</v>
      </c>
      <c r="DU176" s="2">
        <f t="shared" si="223"/>
        <v>0.35786944201680665</v>
      </c>
      <c r="DV176" s="2">
        <f t="shared" si="223"/>
        <v>0.35735736134453766</v>
      </c>
      <c r="DW176" s="2">
        <f t="shared" si="223"/>
        <v>0.39914166050420163</v>
      </c>
      <c r="DX176" s="2">
        <f t="shared" si="223"/>
        <v>0.33448214241202351</v>
      </c>
      <c r="DY176" s="2">
        <f t="shared" si="223"/>
        <v>0.3195336631016043</v>
      </c>
      <c r="EA176" s="2">
        <f t="shared" si="213"/>
        <v>0.2767886744047619</v>
      </c>
      <c r="EB176" s="2">
        <f t="shared" si="213"/>
        <v>0.27778829148189499</v>
      </c>
      <c r="EC176" s="2">
        <f t="shared" si="213"/>
        <v>0.27608016008206326</v>
      </c>
      <c r="ED176" s="2">
        <f t="shared" si="213"/>
        <v>0.26536899297423888</v>
      </c>
      <c r="EE176" s="2">
        <f t="shared" si="213"/>
        <v>0.26879734462456928</v>
      </c>
      <c r="EF176" s="2">
        <f t="shared" si="213"/>
        <v>0.27529857574212618</v>
      </c>
      <c r="EG176" s="2">
        <f t="shared" si="213"/>
        <v>0.27586033500645912</v>
      </c>
      <c r="EH176" s="2">
        <f t="shared" si="213"/>
        <v>0.28222408099101942</v>
      </c>
      <c r="EI176" s="2">
        <f t="shared" si="213"/>
        <v>0.2883762312945215</v>
      </c>
      <c r="EJ176" s="2">
        <f t="shared" si="213"/>
        <v>0.2942222602574151</v>
      </c>
      <c r="EK176" s="2">
        <f t="shared" si="212"/>
        <v>0.28749553429253011</v>
      </c>
      <c r="EL176" s="2">
        <f t="shared" si="179"/>
        <v>0.27633037238661579</v>
      </c>
      <c r="EM176" s="2">
        <f t="shared" si="179"/>
        <v>0.26986179722411174</v>
      </c>
      <c r="EN176" s="2">
        <f t="shared" si="179"/>
        <v>0.27844300908887465</v>
      </c>
      <c r="EO176" s="2">
        <f t="shared" si="179"/>
        <v>0.28942683480825959</v>
      </c>
      <c r="EQ176" s="2">
        <f t="shared" si="224"/>
        <v>0.28025995697329381</v>
      </c>
      <c r="ER176" s="2">
        <f t="shared" si="224"/>
        <v>0.27822521554960478</v>
      </c>
      <c r="ES176" s="2">
        <f t="shared" si="224"/>
        <v>0.27570287836109325</v>
      </c>
      <c r="ET176" s="2">
        <f t="shared" si="224"/>
        <v>0.2706274664432658</v>
      </c>
      <c r="EU176" s="2">
        <f t="shared" si="224"/>
        <v>0.27360307964323377</v>
      </c>
      <c r="EV176" s="2">
        <f t="shared" si="224"/>
        <v>0.27886305724296501</v>
      </c>
      <c r="EW176" s="2">
        <f t="shared" si="224"/>
        <v>0.28073335624766588</v>
      </c>
      <c r="EX176" s="2">
        <f t="shared" si="224"/>
        <v>0.28625161134118821</v>
      </c>
      <c r="EY176" s="2">
        <f t="shared" si="224"/>
        <v>0.29311839362554259</v>
      </c>
      <c r="EZ176" s="2">
        <f t="shared" si="224"/>
        <v>0.29533886436725992</v>
      </c>
      <c r="FA176" s="2">
        <f t="shared" si="224"/>
        <v>0.28699144970379337</v>
      </c>
      <c r="FB176" s="2">
        <f t="shared" si="224"/>
        <v>0.27472776117737951</v>
      </c>
      <c r="FC176" s="2">
        <f t="shared" si="224"/>
        <v>0.27170468536566028</v>
      </c>
      <c r="FD176" s="2">
        <f t="shared" si="224"/>
        <v>0.27691880729755369</v>
      </c>
      <c r="FE176" s="2">
        <f t="shared" si="224"/>
        <v>0.28185229908688264</v>
      </c>
      <c r="FG176" s="2">
        <f t="shared" si="225"/>
        <v>0.99998304014126727</v>
      </c>
      <c r="FH176" s="2">
        <f t="shared" si="225"/>
        <v>0.999978254526249</v>
      </c>
      <c r="FI176" s="2">
        <f t="shared" si="225"/>
        <v>0.9999778264292698</v>
      </c>
      <c r="FJ176" s="2">
        <f t="shared" si="225"/>
        <v>0.9999723593155192</v>
      </c>
      <c r="FK176" s="2">
        <f t="shared" si="225"/>
        <v>0.9999740859951779</v>
      </c>
      <c r="FL176" s="2">
        <f t="shared" si="225"/>
        <v>0.99997119230564657</v>
      </c>
      <c r="FM176" s="2">
        <f t="shared" si="225"/>
        <v>0.99997013047225392</v>
      </c>
      <c r="FN176" s="2">
        <f t="shared" si="225"/>
        <v>0.99997108753666819</v>
      </c>
      <c r="FO176" s="2">
        <f t="shared" si="225"/>
        <v>0.99997253075170245</v>
      </c>
      <c r="FP176" s="2">
        <f t="shared" si="225"/>
        <v>0.9999755055327948</v>
      </c>
      <c r="FQ176" s="2">
        <f t="shared" si="225"/>
        <v>0.99997299358683067</v>
      </c>
      <c r="FR176" s="2">
        <f t="shared" si="225"/>
        <v>0.9999726683943535</v>
      </c>
      <c r="FS176" s="2">
        <f t="shared" si="225"/>
        <v>0.99997240608813842</v>
      </c>
      <c r="FT176" s="2">
        <f t="shared" si="225"/>
        <v>0.99997795874810735</v>
      </c>
      <c r="FU176" s="2">
        <f t="shared" si="225"/>
        <v>0.99997512053984017</v>
      </c>
      <c r="FW176" s="2">
        <f t="shared" si="216"/>
        <v>0.82215442149640805</v>
      </c>
      <c r="FX176" s="2">
        <f t="shared" si="216"/>
        <v>0.41560744750890893</v>
      </c>
      <c r="FY176" s="2">
        <f t="shared" si="216"/>
        <v>0.42211961342791204</v>
      </c>
      <c r="FZ176" s="2">
        <f t="shared" si="216"/>
        <v>0.49882207388222999</v>
      </c>
      <c r="GA176" s="2">
        <f t="shared" si="216"/>
        <v>0.47278785558434588</v>
      </c>
      <c r="GB176" s="2">
        <f t="shared" si="216"/>
        <v>0.48861840394672046</v>
      </c>
      <c r="GC176" s="2">
        <f t="shared" si="216"/>
        <v>0.49678914857221412</v>
      </c>
      <c r="GD176" s="2">
        <f t="shared" si="216"/>
        <v>0.53832798486390654</v>
      </c>
      <c r="GE176" s="2">
        <f t="shared" si="216"/>
        <v>0.56444621772179748</v>
      </c>
      <c r="GF176" s="2">
        <f t="shared" si="216"/>
        <v>0.56814249372060754</v>
      </c>
      <c r="GG176" s="2">
        <f t="shared" si="216"/>
        <v>0.51770798505320115</v>
      </c>
      <c r="GH176" s="2">
        <f t="shared" si="216"/>
        <v>0.45430514634495911</v>
      </c>
      <c r="GI176" s="2">
        <f t="shared" si="216"/>
        <v>0.42898434491828996</v>
      </c>
      <c r="GJ176" s="2">
        <f t="shared" si="216"/>
        <v>0.40551657595521368</v>
      </c>
      <c r="GK176" s="2">
        <f t="shared" si="216"/>
        <v>0.34231574653255281</v>
      </c>
      <c r="GM176" s="82">
        <f t="shared" si="217"/>
        <v>8.2105763357737701E-241</v>
      </c>
      <c r="GN176" s="82">
        <f t="shared" si="217"/>
        <v>1.8368579932466504E-219</v>
      </c>
      <c r="GO176" s="82">
        <f t="shared" si="217"/>
        <v>1.3614318890269439E-286</v>
      </c>
      <c r="GP176" s="82">
        <f t="shared" si="217"/>
        <v>0</v>
      </c>
      <c r="GQ176" s="82">
        <f t="shared" si="217"/>
        <v>0</v>
      </c>
      <c r="GR176" s="82">
        <f t="shared" si="217"/>
        <v>0</v>
      </c>
      <c r="GS176" s="82">
        <f t="shared" si="217"/>
        <v>0</v>
      </c>
      <c r="GT176" s="82">
        <f t="shared" si="217"/>
        <v>0</v>
      </c>
      <c r="GU176" s="82">
        <f t="shared" si="217"/>
        <v>0</v>
      </c>
      <c r="GV176" s="82">
        <f t="shared" si="217"/>
        <v>0</v>
      </c>
      <c r="GW176" s="82">
        <f t="shared" si="217"/>
        <v>0</v>
      </c>
      <c r="GX176" s="82">
        <f t="shared" si="217"/>
        <v>0</v>
      </c>
      <c r="GY176" s="82">
        <f t="shared" si="217"/>
        <v>0</v>
      </c>
      <c r="GZ176" s="82">
        <f t="shared" si="217"/>
        <v>0</v>
      </c>
      <c r="HA176" s="82">
        <f t="shared" si="217"/>
        <v>0</v>
      </c>
      <c r="HC176" s="82">
        <f t="shared" si="181"/>
        <v>2.2986987634369664E-130</v>
      </c>
      <c r="HD176" s="82">
        <f t="shared" si="181"/>
        <v>8.0557103792131692E-209</v>
      </c>
      <c r="HE176" s="82">
        <f t="shared" si="181"/>
        <v>2.9222371629221512E-236</v>
      </c>
      <c r="HF176" s="82">
        <f t="shared" si="180"/>
        <v>1.3693869010306798E-273</v>
      </c>
      <c r="HG176" s="82">
        <f t="shared" si="180"/>
        <v>0</v>
      </c>
      <c r="HH176" s="82">
        <f t="shared" si="180"/>
        <v>1.8092870791374324E-286</v>
      </c>
      <c r="HI176" s="82">
        <f t="shared" si="180"/>
        <v>0</v>
      </c>
      <c r="HJ176" s="82">
        <f t="shared" si="180"/>
        <v>0</v>
      </c>
      <c r="HK176" s="82">
        <f t="shared" si="180"/>
        <v>3.5994202256236006E-283</v>
      </c>
      <c r="HL176" s="82">
        <f t="shared" si="180"/>
        <v>0</v>
      </c>
      <c r="HM176" s="82">
        <f t="shared" si="180"/>
        <v>0</v>
      </c>
      <c r="HN176" s="82">
        <f t="shared" si="180"/>
        <v>0</v>
      </c>
      <c r="HO176" s="82">
        <f t="shared" si="226"/>
        <v>0</v>
      </c>
      <c r="HP176" s="82">
        <f t="shared" si="226"/>
        <v>0</v>
      </c>
      <c r="HQ176" s="82">
        <f t="shared" si="226"/>
        <v>0</v>
      </c>
      <c r="HS176" s="82">
        <f t="shared" si="218"/>
        <v>6.9533688550356544E-53</v>
      </c>
      <c r="HT176" s="82">
        <f t="shared" si="218"/>
        <v>3.8335077080697529E-25</v>
      </c>
      <c r="HU176" s="82">
        <f t="shared" si="218"/>
        <v>2.3641655065202166E-28</v>
      </c>
      <c r="HV176" s="82">
        <f t="shared" si="218"/>
        <v>2.4548958737957373E-27</v>
      </c>
      <c r="HW176" s="82">
        <f t="shared" si="218"/>
        <v>3.9952240169053605E-27</v>
      </c>
      <c r="HX176" s="82">
        <f t="shared" si="218"/>
        <v>8.5437715730771301E-37</v>
      </c>
      <c r="HY176" s="82">
        <f t="shared" si="218"/>
        <v>4.1459178130773813E-41</v>
      </c>
      <c r="HZ176" s="82">
        <f t="shared" si="218"/>
        <v>2.8172000898584635E-42</v>
      </c>
      <c r="IA176" s="82">
        <f t="shared" si="218"/>
        <v>1.4021755852990555E-44</v>
      </c>
      <c r="IB176" s="82">
        <f t="shared" si="218"/>
        <v>1.6773526472643483E-35</v>
      </c>
      <c r="IC176" s="82">
        <f t="shared" si="218"/>
        <v>3.7785527406926515E-32</v>
      </c>
      <c r="ID176" s="82">
        <f t="shared" si="218"/>
        <v>8.3313264657535942E-25</v>
      </c>
      <c r="IE176" s="82">
        <f t="shared" si="218"/>
        <v>1.4116861407169715E-26</v>
      </c>
      <c r="IF176" s="82">
        <f t="shared" si="218"/>
        <v>1.826407102600454E-23</v>
      </c>
      <c r="IG176" s="82">
        <f t="shared" si="218"/>
        <v>3.3890028053508761E-18</v>
      </c>
      <c r="II176" s="82">
        <f t="shared" si="219"/>
        <v>4.0338758717123639E-3</v>
      </c>
      <c r="IJ176" s="82">
        <f t="shared" si="219"/>
        <v>0.24594760948050592</v>
      </c>
      <c r="IK176" s="82">
        <f t="shared" si="219"/>
        <v>0.26068986682961215</v>
      </c>
      <c r="IL176" s="82">
        <f t="shared" si="219"/>
        <v>0.49829597027938705</v>
      </c>
      <c r="IM176" s="82">
        <f t="shared" si="219"/>
        <v>0.44249484283559432</v>
      </c>
      <c r="IN176" s="82">
        <f t="shared" si="219"/>
        <v>0.47766004645439131</v>
      </c>
      <c r="IO176" s="82">
        <f t="shared" si="219"/>
        <v>0.49409555330984301</v>
      </c>
      <c r="IP176" s="82">
        <f t="shared" si="219"/>
        <v>0.50440079408207827</v>
      </c>
      <c r="IQ176" s="82">
        <f t="shared" si="219"/>
        <v>0.4461060937548702</v>
      </c>
      <c r="IR176" s="82">
        <f t="shared" si="219"/>
        <v>0.45744530468023659</v>
      </c>
      <c r="IS176" s="82">
        <f t="shared" si="219"/>
        <v>0.51629492681300015</v>
      </c>
      <c r="IT176" s="82">
        <f t="shared" si="219"/>
        <v>0.38932877024344831</v>
      </c>
      <c r="IU176" s="82">
        <f t="shared" si="219"/>
        <v>0.28834203151014137</v>
      </c>
      <c r="IV176" s="82">
        <f t="shared" si="219"/>
        <v>0.3569408567318173</v>
      </c>
      <c r="IW176" s="82">
        <f t="shared" si="219"/>
        <v>0.23540760050226187</v>
      </c>
      <c r="IY176" s="82">
        <f t="shared" si="220"/>
        <v>4.0338758717123639E-3</v>
      </c>
      <c r="IZ176" s="82">
        <f t="shared" si="220"/>
        <v>0.24594760948050592</v>
      </c>
      <c r="JA176" s="82">
        <f t="shared" si="220"/>
        <v>0.26068986682961215</v>
      </c>
      <c r="JB176" s="82">
        <f t="shared" si="220"/>
        <v>0.49829597027938705</v>
      </c>
      <c r="JC176" s="82">
        <f t="shared" si="220"/>
        <v>0.44249484283559432</v>
      </c>
      <c r="JD176" s="82">
        <f t="shared" si="220"/>
        <v>0.47766004645439131</v>
      </c>
      <c r="JE176" s="82">
        <f t="shared" si="220"/>
        <v>0.49409555330984301</v>
      </c>
      <c r="JF176" s="82">
        <f t="shared" si="220"/>
        <v>0.50440079408207827</v>
      </c>
      <c r="JG176" s="82">
        <f t="shared" si="220"/>
        <v>0.4461060937548702</v>
      </c>
      <c r="JH176" s="82">
        <f t="shared" si="220"/>
        <v>0.45744530468023659</v>
      </c>
      <c r="JI176" s="82">
        <f t="shared" si="220"/>
        <v>0.51629492681300015</v>
      </c>
      <c r="JJ176" s="82">
        <f t="shared" si="220"/>
        <v>0.38932877024344831</v>
      </c>
      <c r="JK176" s="82">
        <f t="shared" si="220"/>
        <v>0.28834203151014137</v>
      </c>
      <c r="JL176" s="82">
        <f t="shared" si="220"/>
        <v>0.3569408567318173</v>
      </c>
      <c r="JM176" s="82">
        <f t="shared" si="220"/>
        <v>0.23540760050226187</v>
      </c>
    </row>
    <row r="177" spans="2:273" x14ac:dyDescent="0.25">
      <c r="B177" s="2">
        <v>150</v>
      </c>
      <c r="C177" s="37">
        <v>0.28039900000000001</v>
      </c>
      <c r="D177" s="37">
        <v>0.27907500000000002</v>
      </c>
      <c r="E177" s="37">
        <v>0.27978399999999998</v>
      </c>
      <c r="F177" s="37">
        <v>0.28204899999999999</v>
      </c>
      <c r="G177" s="37">
        <v>0.27738099999999999</v>
      </c>
      <c r="H177" s="37">
        <v>0.28806999999999999</v>
      </c>
      <c r="I177" s="37">
        <v>0.29275600000000002</v>
      </c>
      <c r="J177" s="37">
        <v>0.28892000000000001</v>
      </c>
      <c r="K177" s="37">
        <v>0.30008899999999999</v>
      </c>
      <c r="L177" s="37">
        <v>0.29463200000000001</v>
      </c>
      <c r="M177" s="37">
        <v>0.29805700000000002</v>
      </c>
      <c r="N177" s="37">
        <v>0.30060100000000001</v>
      </c>
      <c r="O177" s="37">
        <v>0.297323</v>
      </c>
      <c r="P177" s="37">
        <v>0.32671299999999998</v>
      </c>
      <c r="Q177" s="37">
        <v>0.40218399999999999</v>
      </c>
      <c r="S177" s="4">
        <f t="shared" si="221"/>
        <v>0.27939187382245778</v>
      </c>
      <c r="T177" s="4">
        <f t="shared" si="221"/>
        <v>0.27967124276184951</v>
      </c>
      <c r="U177" s="4">
        <f t="shared" si="221"/>
        <v>0.28195455716386264</v>
      </c>
      <c r="V177" s="4">
        <f t="shared" si="221"/>
        <v>0.28148001150263502</v>
      </c>
      <c r="W177" s="4">
        <f t="shared" si="221"/>
        <v>0.28052147293191876</v>
      </c>
      <c r="X177" s="4">
        <f t="shared" si="221"/>
        <v>0.28712909330758241</v>
      </c>
      <c r="Y177" s="4">
        <f t="shared" si="221"/>
        <v>0.29100567020128432</v>
      </c>
      <c r="Z177" s="4">
        <f t="shared" si="221"/>
        <v>0.28978278578271155</v>
      </c>
      <c r="AA177" s="4">
        <f t="shared" si="221"/>
        <v>0.29599146034163121</v>
      </c>
      <c r="AB177" s="4">
        <f t="shared" si="221"/>
        <v>0.29967189671514427</v>
      </c>
      <c r="AC177" s="4">
        <f t="shared" si="221"/>
        <v>0.29795955257592965</v>
      </c>
      <c r="AD177" s="4">
        <f t="shared" si="221"/>
        <v>0.29686952121918314</v>
      </c>
      <c r="AE177" s="4">
        <f t="shared" si="221"/>
        <v>0.29552007736797598</v>
      </c>
      <c r="AF177" s="4">
        <f t="shared" si="221"/>
        <v>0.32969324764764607</v>
      </c>
      <c r="AG177" s="4">
        <f t="shared" si="221"/>
        <v>0.3996208707048704</v>
      </c>
      <c r="AI177" s="4">
        <f t="shared" si="222"/>
        <v>1.007126177542228E-3</v>
      </c>
      <c r="AJ177" s="4">
        <f t="shared" si="222"/>
        <v>-5.9624276184949698E-4</v>
      </c>
      <c r="AK177" s="4">
        <f t="shared" si="222"/>
        <v>-2.1705571638626631E-3</v>
      </c>
      <c r="AL177" s="4">
        <f t="shared" si="222"/>
        <v>5.6898849736497503E-4</v>
      </c>
      <c r="AM177" s="4">
        <f t="shared" si="222"/>
        <v>-3.1404729319187696E-3</v>
      </c>
      <c r="AN177" s="4">
        <f t="shared" si="222"/>
        <v>9.4090669241758684E-4</v>
      </c>
      <c r="AO177" s="4">
        <f t="shared" si="222"/>
        <v>1.7503297987156996E-3</v>
      </c>
      <c r="AP177" s="4">
        <f t="shared" si="222"/>
        <v>-8.6278578271153927E-4</v>
      </c>
      <c r="AQ177" s="4">
        <f t="shared" si="222"/>
        <v>4.0975396583687873E-3</v>
      </c>
      <c r="AR177" s="4">
        <f t="shared" si="222"/>
        <v>-5.0398967151442653E-3</v>
      </c>
      <c r="AS177" s="4">
        <f t="shared" si="222"/>
        <v>9.7447424070362665E-5</v>
      </c>
      <c r="AT177" s="4">
        <f t="shared" si="222"/>
        <v>3.7314787808168659E-3</v>
      </c>
      <c r="AU177" s="4">
        <f t="shared" si="222"/>
        <v>1.8029226320240288E-3</v>
      </c>
      <c r="AV177" s="4">
        <f t="shared" si="222"/>
        <v>-2.9802476476460948E-3</v>
      </c>
      <c r="AW177" s="4">
        <f t="shared" si="222"/>
        <v>2.5631292951295848E-3</v>
      </c>
      <c r="AY177" s="2">
        <f t="shared" si="214"/>
        <v>0.27939187382245778</v>
      </c>
      <c r="AZ177" s="2">
        <f t="shared" si="214"/>
        <v>0.27768884377330399</v>
      </c>
      <c r="BA177" s="2">
        <f t="shared" si="214"/>
        <v>0.2755914847446912</v>
      </c>
      <c r="BB177" s="2">
        <f t="shared" si="214"/>
        <v>0.26777165574368256</v>
      </c>
      <c r="BC177" s="2">
        <f t="shared" si="214"/>
        <v>0.27083581238452714</v>
      </c>
      <c r="BD177" s="2">
        <f t="shared" si="214"/>
        <v>0.27666043986355804</v>
      </c>
      <c r="BE177" s="2">
        <f t="shared" si="214"/>
        <v>0.27785052966605273</v>
      </c>
      <c r="BF177" s="2">
        <f t="shared" si="214"/>
        <v>0.28408808393760221</v>
      </c>
      <c r="BG177" s="2">
        <f t="shared" si="214"/>
        <v>0.29105593548696052</v>
      </c>
      <c r="BH177" s="2">
        <f t="shared" si="214"/>
        <v>0.29490128867436727</v>
      </c>
      <c r="BI177" s="2">
        <f t="shared" si="214"/>
        <v>0.28704076419728042</v>
      </c>
      <c r="BJ177" s="2">
        <f t="shared" si="214"/>
        <v>0.27527880101678126</v>
      </c>
      <c r="BK177" s="2">
        <f t="shared" si="214"/>
        <v>0.27024302678127321</v>
      </c>
      <c r="BL177" s="2">
        <f t="shared" si="214"/>
        <v>0.27744212220682585</v>
      </c>
      <c r="BM177" s="2">
        <f t="shared" si="214"/>
        <v>0.28625885713126537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0.28039900000000001</v>
      </c>
      <c r="CV177" s="2" t="str">
        <f t="shared" si="198"/>
        <v/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 t="str">
        <f t="shared" si="203"/>
        <v/>
      </c>
      <c r="DB177" s="2" t="str">
        <f t="shared" si="204"/>
        <v/>
      </c>
      <c r="DC177" s="2" t="str">
        <f t="shared" si="205"/>
        <v/>
      </c>
      <c r="DD177" s="2" t="str">
        <f t="shared" si="206"/>
        <v/>
      </c>
      <c r="DE177" s="2" t="str">
        <f t="shared" si="207"/>
        <v/>
      </c>
      <c r="DF177" s="2" t="str">
        <f t="shared" si="208"/>
        <v/>
      </c>
      <c r="DG177" s="2" t="str">
        <f t="shared" si="209"/>
        <v/>
      </c>
      <c r="DH177" s="2" t="str">
        <f t="shared" si="210"/>
        <v/>
      </c>
      <c r="DI177" s="2" t="str">
        <f t="shared" si="211"/>
        <v/>
      </c>
      <c r="DK177" s="2">
        <f t="shared" si="223"/>
        <v>0.35362119999999997</v>
      </c>
      <c r="DL177" s="2">
        <f t="shared" si="223"/>
        <v>0.32009827547653963</v>
      </c>
      <c r="DM177" s="2">
        <f t="shared" si="223"/>
        <v>0.34875568933284462</v>
      </c>
      <c r="DN177" s="2">
        <f t="shared" si="223"/>
        <v>0.36027555378151266</v>
      </c>
      <c r="DO177" s="2">
        <f t="shared" si="223"/>
        <v>0.38725034102368217</v>
      </c>
      <c r="DP177" s="2">
        <f t="shared" si="223"/>
        <v>0.35060181400560225</v>
      </c>
      <c r="DQ177" s="2">
        <f t="shared" si="223"/>
        <v>0.34377523487773493</v>
      </c>
      <c r="DR177" s="2">
        <f t="shared" si="223"/>
        <v>0.35206560588235297</v>
      </c>
      <c r="DS177" s="2">
        <f t="shared" si="223"/>
        <v>0.37037939383753499</v>
      </c>
      <c r="DT177" s="2">
        <f t="shared" si="223"/>
        <v>0.34814544415584414</v>
      </c>
      <c r="DU177" s="2">
        <f t="shared" si="223"/>
        <v>0.35803235294117641</v>
      </c>
      <c r="DV177" s="2">
        <f t="shared" si="223"/>
        <v>0.35750557338935562</v>
      </c>
      <c r="DW177" s="2">
        <f t="shared" si="223"/>
        <v>0.39962667394957979</v>
      </c>
      <c r="DX177" s="2">
        <f t="shared" si="223"/>
        <v>0.33453413856304992</v>
      </c>
      <c r="DY177" s="2">
        <f t="shared" si="223"/>
        <v>0.31937865989304814</v>
      </c>
      <c r="EA177" s="2">
        <f t="shared" si="213"/>
        <v>0.27642645833333335</v>
      </c>
      <c r="EB177" s="2">
        <f t="shared" si="213"/>
        <v>0.27749196699952144</v>
      </c>
      <c r="EC177" s="2">
        <f t="shared" si="213"/>
        <v>0.27576169413833529</v>
      </c>
      <c r="ED177" s="2">
        <f t="shared" si="213"/>
        <v>0.2649648638563622</v>
      </c>
      <c r="EE177" s="2">
        <f t="shared" si="213"/>
        <v>0.26839812104157812</v>
      </c>
      <c r="EF177" s="2">
        <f t="shared" si="213"/>
        <v>0.27479591472228887</v>
      </c>
      <c r="EG177" s="2">
        <f t="shared" si="213"/>
        <v>0.27526487811790412</v>
      </c>
      <c r="EH177" s="2">
        <f t="shared" si="213"/>
        <v>0.28177912931177423</v>
      </c>
      <c r="EI177" s="2">
        <f t="shared" si="213"/>
        <v>0.28821187568232542</v>
      </c>
      <c r="EJ177" s="2">
        <f t="shared" si="213"/>
        <v>0.29422637363145082</v>
      </c>
      <c r="EK177" s="2">
        <f t="shared" si="212"/>
        <v>0.28731695879926439</v>
      </c>
      <c r="EL177" s="2">
        <f t="shared" si="179"/>
        <v>0.27605829569588003</v>
      </c>
      <c r="EM177" s="2">
        <f t="shared" si="179"/>
        <v>0.26938877921322846</v>
      </c>
      <c r="EN177" s="2">
        <f t="shared" si="179"/>
        <v>0.27810507651564148</v>
      </c>
      <c r="EO177" s="2">
        <f t="shared" si="179"/>
        <v>0.28906676253687313</v>
      </c>
      <c r="EQ177" s="2">
        <f t="shared" si="224"/>
        <v>0.27997547032640951</v>
      </c>
      <c r="ER177" s="2">
        <f t="shared" si="224"/>
        <v>0.27793938872898966</v>
      </c>
      <c r="ES177" s="2">
        <f t="shared" si="224"/>
        <v>0.27537565239716577</v>
      </c>
      <c r="ET177" s="2">
        <f t="shared" si="224"/>
        <v>0.27033896573541166</v>
      </c>
      <c r="EU177" s="2">
        <f t="shared" si="224"/>
        <v>0.27330926824078006</v>
      </c>
      <c r="EV177" s="2">
        <f t="shared" si="224"/>
        <v>0.27843623373622189</v>
      </c>
      <c r="EW177" s="2">
        <f t="shared" si="224"/>
        <v>0.28023556380769338</v>
      </c>
      <c r="EX177" s="2">
        <f t="shared" si="224"/>
        <v>0.28589071548373146</v>
      </c>
      <c r="EY177" s="2">
        <f t="shared" si="224"/>
        <v>0.29305393917861328</v>
      </c>
      <c r="EZ177" s="2">
        <f t="shared" si="224"/>
        <v>0.29536712680453647</v>
      </c>
      <c r="FA177" s="2">
        <f t="shared" si="224"/>
        <v>0.28680288193142905</v>
      </c>
      <c r="FB177" s="2">
        <f t="shared" si="224"/>
        <v>0.2744206303422646</v>
      </c>
      <c r="FC177" s="2">
        <f t="shared" si="224"/>
        <v>0.27127279797490578</v>
      </c>
      <c r="FD177" s="2">
        <f t="shared" si="224"/>
        <v>0.27655310191303162</v>
      </c>
      <c r="FE177" s="2">
        <f t="shared" si="224"/>
        <v>0.28133687426386667</v>
      </c>
      <c r="FG177" s="2">
        <f t="shared" si="225"/>
        <v>0.99998453240191976</v>
      </c>
      <c r="FH177" s="2">
        <f t="shared" si="225"/>
        <v>0.99998016785428601</v>
      </c>
      <c r="FI177" s="2">
        <f t="shared" si="225"/>
        <v>0.99997977742369193</v>
      </c>
      <c r="FJ177" s="2">
        <f t="shared" si="225"/>
        <v>0.99997479133483669</v>
      </c>
      <c r="FK177" s="2">
        <f t="shared" si="225"/>
        <v>0.99997636609282226</v>
      </c>
      <c r="FL177" s="2">
        <f t="shared" si="225"/>
        <v>0.99997372700389697</v>
      </c>
      <c r="FM177" s="2">
        <f t="shared" si="225"/>
        <v>0.99997275859533341</v>
      </c>
      <c r="FN177" s="2">
        <f t="shared" si="225"/>
        <v>0.99997363145296769</v>
      </c>
      <c r="FO177" s="2">
        <f t="shared" si="225"/>
        <v>0.99997494768725237</v>
      </c>
      <c r="FP177" s="2">
        <f t="shared" si="225"/>
        <v>0.99997766073225791</v>
      </c>
      <c r="FQ177" s="2">
        <f t="shared" si="225"/>
        <v>0.9999753697999294</v>
      </c>
      <c r="FR177" s="2">
        <f t="shared" si="225"/>
        <v>0.99997507321944734</v>
      </c>
      <c r="FS177" s="2">
        <f t="shared" si="225"/>
        <v>0.99997483399217979</v>
      </c>
      <c r="FT177" s="2">
        <f t="shared" si="225"/>
        <v>0.99997989810037546</v>
      </c>
      <c r="FU177" s="2">
        <f t="shared" si="225"/>
        <v>0.99997730961298492</v>
      </c>
      <c r="FW177" s="2">
        <f t="shared" si="216"/>
        <v>0.83522441673046199</v>
      </c>
      <c r="FX177" s="2">
        <f t="shared" si="216"/>
        <v>0.43813651942545206</v>
      </c>
      <c r="FY177" s="2">
        <f t="shared" si="216"/>
        <v>0.44473304819791321</v>
      </c>
      <c r="FZ177" s="2">
        <f t="shared" si="216"/>
        <v>0.52183402830233194</v>
      </c>
      <c r="GA177" s="2">
        <f t="shared" si="216"/>
        <v>0.49578689089378419</v>
      </c>
      <c r="GB177" s="2">
        <f t="shared" si="216"/>
        <v>0.51164018484206331</v>
      </c>
      <c r="GC177" s="2">
        <f t="shared" si="216"/>
        <v>0.51980458855079692</v>
      </c>
      <c r="GD177" s="2">
        <f t="shared" si="216"/>
        <v>0.56112195563361977</v>
      </c>
      <c r="GE177" s="2">
        <f t="shared" si="216"/>
        <v>0.5869401176691238</v>
      </c>
      <c r="GF177" s="2">
        <f t="shared" si="216"/>
        <v>0.59058396352406217</v>
      </c>
      <c r="GG177" s="2">
        <f t="shared" si="216"/>
        <v>0.54065131827483714</v>
      </c>
      <c r="GH177" s="2">
        <f t="shared" si="216"/>
        <v>0.47721892375089175</v>
      </c>
      <c r="GI177" s="2">
        <f t="shared" si="216"/>
        <v>0.45167809231886635</v>
      </c>
      <c r="GJ177" s="2">
        <f t="shared" si="216"/>
        <v>0.42789916731886685</v>
      </c>
      <c r="GK177" s="2">
        <f t="shared" si="216"/>
        <v>0.36334201674011679</v>
      </c>
      <c r="GM177" s="82">
        <f t="shared" si="217"/>
        <v>6.3774113995274839E-246</v>
      </c>
      <c r="GN177" s="82">
        <f t="shared" si="217"/>
        <v>4.1347277726385332E-224</v>
      </c>
      <c r="GO177" s="82">
        <f t="shared" si="217"/>
        <v>1.3118116703748091E-292</v>
      </c>
      <c r="GP177" s="82">
        <f t="shared" si="217"/>
        <v>0</v>
      </c>
      <c r="GQ177" s="82">
        <f t="shared" si="217"/>
        <v>0</v>
      </c>
      <c r="GR177" s="82">
        <f t="shared" si="217"/>
        <v>0</v>
      </c>
      <c r="GS177" s="82">
        <f t="shared" si="217"/>
        <v>0</v>
      </c>
      <c r="GT177" s="82">
        <f t="shared" si="217"/>
        <v>0</v>
      </c>
      <c r="GU177" s="82">
        <f t="shared" si="217"/>
        <v>0</v>
      </c>
      <c r="GV177" s="82">
        <f t="shared" si="217"/>
        <v>0</v>
      </c>
      <c r="GW177" s="82">
        <f t="shared" si="217"/>
        <v>0</v>
      </c>
      <c r="GX177" s="82">
        <f t="shared" si="217"/>
        <v>0</v>
      </c>
      <c r="GY177" s="82">
        <f t="shared" si="217"/>
        <v>0</v>
      </c>
      <c r="GZ177" s="82">
        <f t="shared" si="217"/>
        <v>0</v>
      </c>
      <c r="HA177" s="82">
        <f t="shared" si="217"/>
        <v>0</v>
      </c>
      <c r="HC177" s="82">
        <f t="shared" si="181"/>
        <v>4.8114494433020149E-134</v>
      </c>
      <c r="HD177" s="82">
        <f t="shared" si="181"/>
        <v>9.1256636097730691E-215</v>
      </c>
      <c r="HE177" s="82">
        <f t="shared" si="181"/>
        <v>6.8946712754097727E-243</v>
      </c>
      <c r="HF177" s="82">
        <f t="shared" si="180"/>
        <v>1.7641442319319389E-281</v>
      </c>
      <c r="HG177" s="82">
        <f t="shared" si="180"/>
        <v>0</v>
      </c>
      <c r="HH177" s="82">
        <f t="shared" si="180"/>
        <v>1.5076107291058248E-294</v>
      </c>
      <c r="HI177" s="82">
        <f t="shared" si="180"/>
        <v>0</v>
      </c>
      <c r="HJ177" s="82">
        <f t="shared" si="180"/>
        <v>0</v>
      </c>
      <c r="HK177" s="82">
        <f t="shared" si="180"/>
        <v>5.6528187966027395E-291</v>
      </c>
      <c r="HL177" s="82">
        <f t="shared" si="180"/>
        <v>0</v>
      </c>
      <c r="HM177" s="82">
        <f t="shared" si="180"/>
        <v>0</v>
      </c>
      <c r="HN177" s="82">
        <f t="shared" si="180"/>
        <v>0</v>
      </c>
      <c r="HO177" s="82">
        <f t="shared" si="226"/>
        <v>0</v>
      </c>
      <c r="HP177" s="82">
        <f t="shared" si="226"/>
        <v>0</v>
      </c>
      <c r="HQ177" s="82">
        <f t="shared" si="226"/>
        <v>0</v>
      </c>
      <c r="HS177" s="82">
        <f t="shared" si="218"/>
        <v>3.1804412064350689E-55</v>
      </c>
      <c r="HT177" s="82">
        <f t="shared" si="218"/>
        <v>8.0485777257102613E-27</v>
      </c>
      <c r="HU177" s="82">
        <f t="shared" si="218"/>
        <v>3.4088037518642968E-30</v>
      </c>
      <c r="HV177" s="82">
        <f t="shared" si="218"/>
        <v>4.6049489259654771E-29</v>
      </c>
      <c r="HW177" s="82">
        <f t="shared" si="218"/>
        <v>7.6050987907196945E-29</v>
      </c>
      <c r="HX177" s="82">
        <f t="shared" si="218"/>
        <v>4.8038110804426077E-39</v>
      </c>
      <c r="HY177" s="82">
        <f t="shared" si="218"/>
        <v>1.091497178282426E-43</v>
      </c>
      <c r="HZ177" s="82">
        <f t="shared" si="218"/>
        <v>7.8462705298519911E-45</v>
      </c>
      <c r="IA177" s="82">
        <f t="shared" si="218"/>
        <v>3.3867144341685571E-47</v>
      </c>
      <c r="IB177" s="82">
        <f t="shared" si="218"/>
        <v>1.4536701988361284E-37</v>
      </c>
      <c r="IC177" s="82">
        <f t="shared" si="218"/>
        <v>4.0943153147461838E-34</v>
      </c>
      <c r="ID177" s="82">
        <f t="shared" si="218"/>
        <v>2.0582748818207416E-26</v>
      </c>
      <c r="IE177" s="82">
        <f t="shared" si="218"/>
        <v>2.4212845146395816E-28</v>
      </c>
      <c r="IF177" s="82">
        <f t="shared" si="218"/>
        <v>5.2525738522125463E-25</v>
      </c>
      <c r="IG177" s="82">
        <f t="shared" si="218"/>
        <v>1.8379949253896847E-19</v>
      </c>
      <c r="II177" s="82">
        <f t="shared" si="219"/>
        <v>2.3000005008353623E-3</v>
      </c>
      <c r="IJ177" s="82">
        <f t="shared" si="219"/>
        <v>0.32720790435633557</v>
      </c>
      <c r="IK177" s="82">
        <f t="shared" si="219"/>
        <v>0.3448188557586892</v>
      </c>
      <c r="IL177" s="82">
        <f t="shared" si="219"/>
        <v>0.51707434492855875</v>
      </c>
      <c r="IM177" s="82">
        <f t="shared" si="219"/>
        <v>0.49355027314983002</v>
      </c>
      <c r="IN177" s="82">
        <f t="shared" si="219"/>
        <v>0.51354141223398497</v>
      </c>
      <c r="IO177" s="82">
        <f t="shared" si="219"/>
        <v>0.51723193267587331</v>
      </c>
      <c r="IP177" s="82">
        <f t="shared" si="219"/>
        <v>0.45516857148284517</v>
      </c>
      <c r="IQ177" s="82">
        <f t="shared" si="219"/>
        <v>0.37090318694507646</v>
      </c>
      <c r="IR177" s="82">
        <f t="shared" si="219"/>
        <v>0.39389661721008246</v>
      </c>
      <c r="IS177" s="82">
        <f t="shared" si="219"/>
        <v>0.50743330567752032</v>
      </c>
      <c r="IT177" s="82">
        <f t="shared" si="219"/>
        <v>0.45545843538797631</v>
      </c>
      <c r="IU177" s="82">
        <f t="shared" si="219"/>
        <v>0.37140091132875908</v>
      </c>
      <c r="IV177" s="82">
        <f t="shared" si="219"/>
        <v>0.42129810708378823</v>
      </c>
      <c r="IW177" s="82">
        <f t="shared" si="219"/>
        <v>0.30382691416212659</v>
      </c>
      <c r="IY177" s="82">
        <f t="shared" si="220"/>
        <v>2.3000005008353623E-3</v>
      </c>
      <c r="IZ177" s="82">
        <f t="shared" si="220"/>
        <v>0.32720790435633557</v>
      </c>
      <c r="JA177" s="82">
        <f t="shared" si="220"/>
        <v>0.3448188557586892</v>
      </c>
      <c r="JB177" s="82">
        <f t="shared" si="220"/>
        <v>0.51707434492855875</v>
      </c>
      <c r="JC177" s="82">
        <f t="shared" si="220"/>
        <v>0.49355027314983002</v>
      </c>
      <c r="JD177" s="82">
        <f t="shared" si="220"/>
        <v>0.51354141223398497</v>
      </c>
      <c r="JE177" s="82">
        <f t="shared" si="220"/>
        <v>0.51723193267587331</v>
      </c>
      <c r="JF177" s="82">
        <f t="shared" si="220"/>
        <v>0.45516857148284517</v>
      </c>
      <c r="JG177" s="82">
        <f t="shared" si="220"/>
        <v>0.37090318694507646</v>
      </c>
      <c r="JH177" s="82">
        <f t="shared" si="220"/>
        <v>0.39389661721008246</v>
      </c>
      <c r="JI177" s="82">
        <f t="shared" si="220"/>
        <v>0.50743330567752032</v>
      </c>
      <c r="JJ177" s="82">
        <f t="shared" si="220"/>
        <v>0.45545843538797631</v>
      </c>
      <c r="JK177" s="82">
        <f t="shared" si="220"/>
        <v>0.37140091132875908</v>
      </c>
      <c r="JL177" s="82">
        <f t="shared" si="220"/>
        <v>0.42129810708378823</v>
      </c>
      <c r="JM177" s="82">
        <f t="shared" si="220"/>
        <v>0.30382691416212659</v>
      </c>
    </row>
    <row r="178" spans="2:273" x14ac:dyDescent="0.25">
      <c r="B178" s="2">
        <v>151</v>
      </c>
      <c r="C178" s="37">
        <v>0.282167</v>
      </c>
      <c r="D178" s="37">
        <v>0.28011200000000003</v>
      </c>
      <c r="E178" s="37">
        <v>0.280808</v>
      </c>
      <c r="F178" s="37">
        <v>0.27800200000000003</v>
      </c>
      <c r="G178" s="37">
        <v>0.28200599999999998</v>
      </c>
      <c r="H178" s="37">
        <v>0.28633399999999998</v>
      </c>
      <c r="I178" s="37">
        <v>0.28856799999999999</v>
      </c>
      <c r="J178" s="37">
        <v>0.286381</v>
      </c>
      <c r="K178" s="37">
        <v>0.293132</v>
      </c>
      <c r="L178" s="37">
        <v>0.299564</v>
      </c>
      <c r="M178" s="37">
        <v>0.29131299999999999</v>
      </c>
      <c r="N178" s="37">
        <v>0.295682</v>
      </c>
      <c r="O178" s="37">
        <v>0.29352499999999998</v>
      </c>
      <c r="P178" s="37">
        <v>0.32732299999999998</v>
      </c>
      <c r="Q178" s="37">
        <v>0.41141800000000001</v>
      </c>
      <c r="S178" s="4">
        <f t="shared" si="221"/>
        <v>0.2791390452940013</v>
      </c>
      <c r="T178" s="4">
        <f t="shared" si="221"/>
        <v>0.2794945215968358</v>
      </c>
      <c r="U178" s="4">
        <f t="shared" si="221"/>
        <v>0.28183055795143069</v>
      </c>
      <c r="V178" s="4">
        <f t="shared" si="221"/>
        <v>0.27800076573411769</v>
      </c>
      <c r="W178" s="4">
        <f t="shared" si="221"/>
        <v>0.2787692434577328</v>
      </c>
      <c r="X178" s="4">
        <f t="shared" si="221"/>
        <v>0.28426650025619626</v>
      </c>
      <c r="Y178" s="4">
        <f t="shared" si="221"/>
        <v>0.28669501881166376</v>
      </c>
      <c r="Z178" s="4">
        <f t="shared" si="221"/>
        <v>0.28701490977210187</v>
      </c>
      <c r="AA178" s="4">
        <f t="shared" si="221"/>
        <v>0.29348311372740521</v>
      </c>
      <c r="AB178" s="4">
        <f t="shared" si="221"/>
        <v>0.29758699755897683</v>
      </c>
      <c r="AC178" s="4">
        <f t="shared" si="221"/>
        <v>0.29437377210685134</v>
      </c>
      <c r="AD178" s="4">
        <f t="shared" si="221"/>
        <v>0.29451789596469369</v>
      </c>
      <c r="AE178" s="4">
        <f t="shared" si="221"/>
        <v>0.29516671389921517</v>
      </c>
      <c r="AF178" s="4">
        <f t="shared" si="221"/>
        <v>0.32886934018845287</v>
      </c>
      <c r="AG178" s="4">
        <f t="shared" si="221"/>
        <v>0.41488494819169353</v>
      </c>
      <c r="AI178" s="4">
        <f t="shared" si="222"/>
        <v>3.0279547059987033E-3</v>
      </c>
      <c r="AJ178" s="4">
        <f t="shared" si="222"/>
        <v>6.1747840316422886E-4</v>
      </c>
      <c r="AK178" s="4">
        <f t="shared" si="222"/>
        <v>-1.0225579514306915E-3</v>
      </c>
      <c r="AL178" s="4">
        <f t="shared" si="222"/>
        <v>1.2342658823327746E-6</v>
      </c>
      <c r="AM178" s="4">
        <f t="shared" si="222"/>
        <v>3.2367565422671829E-3</v>
      </c>
      <c r="AN178" s="4">
        <f t="shared" si="222"/>
        <v>2.0674997438037135E-3</v>
      </c>
      <c r="AO178" s="4">
        <f t="shared" si="222"/>
        <v>1.8729811883362313E-3</v>
      </c>
      <c r="AP178" s="4">
        <f t="shared" si="222"/>
        <v>-6.3390977210187049E-4</v>
      </c>
      <c r="AQ178" s="4">
        <f t="shared" si="222"/>
        <v>-3.5111372740520563E-4</v>
      </c>
      <c r="AR178" s="4">
        <f t="shared" si="222"/>
        <v>1.9770024410231679E-3</v>
      </c>
      <c r="AS178" s="4">
        <f t="shared" si="222"/>
        <v>-3.0607721068513505E-3</v>
      </c>
      <c r="AT178" s="4">
        <f t="shared" si="222"/>
        <v>1.1641040353063126E-3</v>
      </c>
      <c r="AU178" s="4">
        <f t="shared" si="222"/>
        <v>-1.6417138992151914E-3</v>
      </c>
      <c r="AV178" s="4">
        <f t="shared" si="222"/>
        <v>-1.5463401884528993E-3</v>
      </c>
      <c r="AW178" s="4">
        <f t="shared" si="222"/>
        <v>-3.4669481916935196E-3</v>
      </c>
      <c r="AY178" s="2">
        <f t="shared" ref="AY178:BM194" si="227">IF(OR($B178 &lt; C$230, $B178 &gt; C$233), #N/A, ((1-FG178)*DK178) + (FG178 - FW178)*EA178 + (FW178*EQ178))</f>
        <v>0.2791390452940013</v>
      </c>
      <c r="AZ178" s="2">
        <f t="shared" si="227"/>
        <v>0.27740748305491369</v>
      </c>
      <c r="BA178" s="2">
        <f t="shared" si="227"/>
        <v>0.27525998199543833</v>
      </c>
      <c r="BB178" s="2">
        <f t="shared" si="227"/>
        <v>0.26755349142309587</v>
      </c>
      <c r="BC178" s="2">
        <f t="shared" si="227"/>
        <v>0.27060408815997783</v>
      </c>
      <c r="BD178" s="2">
        <f t="shared" si="227"/>
        <v>0.27628178891396493</v>
      </c>
      <c r="BE178" s="2">
        <f t="shared" si="227"/>
        <v>0.27742191264032467</v>
      </c>
      <c r="BF178" s="2">
        <f t="shared" si="227"/>
        <v>0.28378471035362096</v>
      </c>
      <c r="BG178" s="2">
        <f t="shared" si="227"/>
        <v>0.29105944368840658</v>
      </c>
      <c r="BH178" s="2">
        <f t="shared" si="227"/>
        <v>0.29494527038865204</v>
      </c>
      <c r="BI178" s="2">
        <f t="shared" si="227"/>
        <v>0.28684470653154437</v>
      </c>
      <c r="BJ178" s="2">
        <f t="shared" si="227"/>
        <v>0.27495133735804911</v>
      </c>
      <c r="BK178" s="2">
        <f t="shared" si="227"/>
        <v>0.26983239937451142</v>
      </c>
      <c r="BL178" s="2">
        <f t="shared" si="227"/>
        <v>0.27705638175106651</v>
      </c>
      <c r="BM178" s="2">
        <f t="shared" si="227"/>
        <v>0.2856722614267066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0.282167</v>
      </c>
      <c r="CV178" s="2" t="str">
        <f t="shared" si="198"/>
        <v/>
      </c>
      <c r="CW178" s="2" t="str">
        <f t="shared" si="199"/>
        <v/>
      </c>
      <c r="CX178" s="2" t="str">
        <f t="shared" si="200"/>
        <v/>
      </c>
      <c r="CY178" s="2" t="str">
        <f t="shared" si="201"/>
        <v/>
      </c>
      <c r="CZ178" s="2" t="str">
        <f t="shared" si="202"/>
        <v/>
      </c>
      <c r="DA178" s="2" t="str">
        <f t="shared" si="203"/>
        <v/>
      </c>
      <c r="DB178" s="2" t="str">
        <f t="shared" si="204"/>
        <v/>
      </c>
      <c r="DC178" s="2" t="str">
        <f t="shared" si="205"/>
        <v/>
      </c>
      <c r="DD178" s="2" t="str">
        <f t="shared" si="206"/>
        <v/>
      </c>
      <c r="DE178" s="2" t="str">
        <f t="shared" si="207"/>
        <v/>
      </c>
      <c r="DF178" s="2" t="str">
        <f t="shared" si="208"/>
        <v/>
      </c>
      <c r="DG178" s="2" t="str">
        <f t="shared" si="209"/>
        <v/>
      </c>
      <c r="DH178" s="2" t="str">
        <f t="shared" si="210"/>
        <v/>
      </c>
      <c r="DI178" s="2" t="str">
        <f t="shared" si="211"/>
        <v/>
      </c>
      <c r="DK178" s="2">
        <f t="shared" si="223"/>
        <v>0.35375905517241374</v>
      </c>
      <c r="DL178" s="2">
        <f t="shared" si="223"/>
        <v>0.3200258771994135</v>
      </c>
      <c r="DM178" s="2">
        <f t="shared" si="223"/>
        <v>0.34887423442082116</v>
      </c>
      <c r="DN178" s="2">
        <f t="shared" si="223"/>
        <v>0.36050884537815131</v>
      </c>
      <c r="DO178" s="2">
        <f t="shared" si="223"/>
        <v>0.38773228938120696</v>
      </c>
      <c r="DP178" s="2">
        <f t="shared" si="223"/>
        <v>0.35069866330532212</v>
      </c>
      <c r="DQ178" s="2">
        <f t="shared" si="223"/>
        <v>0.34365553539253546</v>
      </c>
      <c r="DR178" s="2">
        <f t="shared" si="223"/>
        <v>0.35204664201680674</v>
      </c>
      <c r="DS178" s="2">
        <f t="shared" si="223"/>
        <v>0.37064316414565823</v>
      </c>
      <c r="DT178" s="2">
        <f t="shared" si="223"/>
        <v>0.34827001588999235</v>
      </c>
      <c r="DU178" s="2">
        <f t="shared" si="223"/>
        <v>0.35819526386554618</v>
      </c>
      <c r="DV178" s="2">
        <f t="shared" si="223"/>
        <v>0.35765378543417353</v>
      </c>
      <c r="DW178" s="2">
        <f t="shared" si="223"/>
        <v>0.40011168739495795</v>
      </c>
      <c r="DX178" s="2">
        <f t="shared" si="223"/>
        <v>0.33458613471407628</v>
      </c>
      <c r="DY178" s="2">
        <f t="shared" si="223"/>
        <v>0.31922365668449199</v>
      </c>
      <c r="DZ178" s="5"/>
      <c r="EA178" s="2">
        <f t="shared" si="213"/>
        <v>0.27606424226190474</v>
      </c>
      <c r="EB178" s="2">
        <f t="shared" si="213"/>
        <v>0.27719564251714784</v>
      </c>
      <c r="EC178" s="2">
        <f t="shared" si="213"/>
        <v>0.27544322819460726</v>
      </c>
      <c r="ED178" s="2">
        <f t="shared" si="213"/>
        <v>0.26456073473848557</v>
      </c>
      <c r="EE178" s="2">
        <f t="shared" si="213"/>
        <v>0.26799889745858696</v>
      </c>
      <c r="EF178" s="2">
        <f t="shared" si="213"/>
        <v>0.27429325370245161</v>
      </c>
      <c r="EG178" s="2">
        <f t="shared" si="213"/>
        <v>0.27466942122934912</v>
      </c>
      <c r="EH178" s="2">
        <f t="shared" si="213"/>
        <v>0.28133417763252905</v>
      </c>
      <c r="EI178" s="2">
        <f t="shared" si="213"/>
        <v>0.2880475200701294</v>
      </c>
      <c r="EJ178" s="2">
        <f t="shared" si="213"/>
        <v>0.29423048700548654</v>
      </c>
      <c r="EK178" s="2">
        <f t="shared" si="212"/>
        <v>0.28713838330599861</v>
      </c>
      <c r="EL178" s="2">
        <f t="shared" si="179"/>
        <v>0.27578621900514427</v>
      </c>
      <c r="EM178" s="2">
        <f t="shared" si="179"/>
        <v>0.26891576120234517</v>
      </c>
      <c r="EN178" s="2">
        <f t="shared" si="179"/>
        <v>0.27776714394240826</v>
      </c>
      <c r="EO178" s="2">
        <f t="shared" si="179"/>
        <v>0.28870669026548673</v>
      </c>
      <c r="EP178" s="5"/>
      <c r="EQ178" s="2">
        <f t="shared" si="224"/>
        <v>0.27969098367952527</v>
      </c>
      <c r="ER178" s="2">
        <f t="shared" si="224"/>
        <v>0.27765356190837454</v>
      </c>
      <c r="ES178" s="2">
        <f t="shared" si="224"/>
        <v>0.27504842643323824</v>
      </c>
      <c r="ET178" s="2">
        <f t="shared" si="224"/>
        <v>0.27005046502755747</v>
      </c>
      <c r="EU178" s="2">
        <f t="shared" si="224"/>
        <v>0.2730154568383264</v>
      </c>
      <c r="EV178" s="2">
        <f t="shared" si="224"/>
        <v>0.27800941022947878</v>
      </c>
      <c r="EW178" s="2">
        <f t="shared" si="224"/>
        <v>0.27973777136772088</v>
      </c>
      <c r="EX178" s="2">
        <f t="shared" si="224"/>
        <v>0.28552981962627466</v>
      </c>
      <c r="EY178" s="2">
        <f t="shared" si="224"/>
        <v>0.29298948473168396</v>
      </c>
      <c r="EZ178" s="2">
        <f t="shared" si="224"/>
        <v>0.29539538924181308</v>
      </c>
      <c r="FA178" s="2">
        <f t="shared" si="224"/>
        <v>0.2866143141590648</v>
      </c>
      <c r="FB178" s="2">
        <f t="shared" si="224"/>
        <v>0.27411349950714964</v>
      </c>
      <c r="FC178" s="2">
        <f t="shared" si="224"/>
        <v>0.27084091058415116</v>
      </c>
      <c r="FD178" s="2">
        <f t="shared" si="224"/>
        <v>0.2761873965285096</v>
      </c>
      <c r="FE178" s="2">
        <f t="shared" si="224"/>
        <v>0.28082144944085075</v>
      </c>
      <c r="FG178" s="2">
        <f t="shared" si="225"/>
        <v>0.99998589336369315</v>
      </c>
      <c r="FH178" s="2">
        <f t="shared" si="225"/>
        <v>0.99998191283657878</v>
      </c>
      <c r="FI178" s="2">
        <f t="shared" si="225"/>
        <v>0.99998155675838996</v>
      </c>
      <c r="FJ178" s="2">
        <f t="shared" si="225"/>
        <v>0.99997700937313017</v>
      </c>
      <c r="FK178" s="2">
        <f t="shared" si="225"/>
        <v>0.99997844557565452</v>
      </c>
      <c r="FL178" s="2">
        <f t="shared" si="225"/>
        <v>0.99997603868737939</v>
      </c>
      <c r="FM178" s="2">
        <f t="shared" si="225"/>
        <v>0.99997515548411375</v>
      </c>
      <c r="FN178" s="2">
        <f t="shared" si="225"/>
        <v>0.9999759515434925</v>
      </c>
      <c r="FO178" s="2">
        <f t="shared" si="225"/>
        <v>0.99997715196885861</v>
      </c>
      <c r="FP178" s="2">
        <f t="shared" si="225"/>
        <v>0.9999796263056292</v>
      </c>
      <c r="FQ178" s="2">
        <f t="shared" si="225"/>
        <v>0.99997753694187841</v>
      </c>
      <c r="FR178" s="2">
        <f t="shared" si="225"/>
        <v>0.99997726645608453</v>
      </c>
      <c r="FS178" s="2">
        <f t="shared" si="225"/>
        <v>0.99997704827726186</v>
      </c>
      <c r="FT178" s="2">
        <f t="shared" si="225"/>
        <v>0.999981666817224</v>
      </c>
      <c r="FU178" s="2">
        <f t="shared" si="225"/>
        <v>0.99997930607977747</v>
      </c>
      <c r="FV178" s="5"/>
      <c r="FW178" s="2">
        <f t="shared" ref="FW178:GK194" si="229">POWER(10,($B178-C$232)/C$229)/(1+POWER(10,($B178-C$232)/C$229))</f>
        <v>0.84751204061427154</v>
      </c>
      <c r="FX178" s="2">
        <f t="shared" si="229"/>
        <v>0.46092361309784374</v>
      </c>
      <c r="FY178" s="2">
        <f t="shared" si="229"/>
        <v>0.46757771373250651</v>
      </c>
      <c r="FZ178" s="2">
        <f t="shared" si="229"/>
        <v>0.54475368004013358</v>
      </c>
      <c r="GA178" s="2">
        <f t="shared" si="229"/>
        <v>0.51880376968412123</v>
      </c>
      <c r="GB178" s="2">
        <f t="shared" si="229"/>
        <v>0.53461269006266987</v>
      </c>
      <c r="GC178" s="2">
        <f t="shared" si="229"/>
        <v>0.54273627694752236</v>
      </c>
      <c r="GD178" s="2">
        <f t="shared" si="229"/>
        <v>0.58366090317479213</v>
      </c>
      <c r="GE178" s="2">
        <f t="shared" si="229"/>
        <v>0.60907689078504168</v>
      </c>
      <c r="GF178" s="2">
        <f t="shared" si="229"/>
        <v>0.61265432932004438</v>
      </c>
      <c r="GG178" s="2">
        <f t="shared" si="229"/>
        <v>0.56342360739942599</v>
      </c>
      <c r="GH178" s="2">
        <f t="shared" si="229"/>
        <v>0.50022899118174169</v>
      </c>
      <c r="GI178" s="2">
        <f t="shared" si="229"/>
        <v>0.47457460095219828</v>
      </c>
      <c r="GJ178" s="2">
        <f t="shared" si="229"/>
        <v>0.45058080679372198</v>
      </c>
      <c r="GK178" s="2">
        <f t="shared" si="229"/>
        <v>0.38490395181922005</v>
      </c>
      <c r="GL178" s="5"/>
      <c r="GM178" s="82">
        <f t="shared" ref="GM178:HA194" si="230" xml:space="preserve"> _xlfn.NORM.DIST($B178, C$7, ABS(C$11), TRUE) * _xlfn.NORM.DIST(($B178 - C$7)*C$15, 0, ABS(C$11), TRUE) * 2</f>
        <v>4.3741590972292258E-251</v>
      </c>
      <c r="GN178" s="82">
        <f t="shared" si="230"/>
        <v>8.3128279549260851E-229</v>
      </c>
      <c r="GO178" s="82">
        <f t="shared" si="230"/>
        <v>1.0936518842552132E-298</v>
      </c>
      <c r="GP178" s="82">
        <f t="shared" si="230"/>
        <v>0</v>
      </c>
      <c r="GQ178" s="82">
        <f t="shared" si="230"/>
        <v>0</v>
      </c>
      <c r="GR178" s="82">
        <f t="shared" si="230"/>
        <v>0</v>
      </c>
      <c r="GS178" s="82">
        <f t="shared" si="230"/>
        <v>0</v>
      </c>
      <c r="GT178" s="82">
        <f t="shared" si="230"/>
        <v>0</v>
      </c>
      <c r="GU178" s="82">
        <f t="shared" si="230"/>
        <v>0</v>
      </c>
      <c r="GV178" s="82">
        <f t="shared" si="230"/>
        <v>0</v>
      </c>
      <c r="GW178" s="82">
        <f t="shared" si="230"/>
        <v>0</v>
      </c>
      <c r="GX178" s="82">
        <f t="shared" si="230"/>
        <v>0</v>
      </c>
      <c r="GY178" s="82">
        <f t="shared" si="230"/>
        <v>0</v>
      </c>
      <c r="GZ178" s="82">
        <f t="shared" si="230"/>
        <v>0</v>
      </c>
      <c r="HA178" s="82">
        <f t="shared" si="230"/>
        <v>0</v>
      </c>
      <c r="HC178" s="82">
        <f t="shared" si="181"/>
        <v>8.9383517909102362E-138</v>
      </c>
      <c r="HD178" s="82">
        <f t="shared" si="181"/>
        <v>8.5171912711283508E-221</v>
      </c>
      <c r="HE178" s="82">
        <f t="shared" si="181"/>
        <v>1.3151981599178875E-249</v>
      </c>
      <c r="HF178" s="82">
        <f t="shared" si="180"/>
        <v>1.7525951905329272E-289</v>
      </c>
      <c r="HG178" s="82">
        <f t="shared" si="180"/>
        <v>0</v>
      </c>
      <c r="HH178" s="82">
        <f t="shared" si="180"/>
        <v>9.68378221318598E-303</v>
      </c>
      <c r="HI178" s="82">
        <f t="shared" si="180"/>
        <v>0</v>
      </c>
      <c r="HJ178" s="82">
        <f t="shared" si="180"/>
        <v>0</v>
      </c>
      <c r="HK178" s="82">
        <f t="shared" si="180"/>
        <v>6.9434129110167636E-299</v>
      </c>
      <c r="HL178" s="82">
        <f t="shared" si="180"/>
        <v>0</v>
      </c>
      <c r="HM178" s="82">
        <f t="shared" si="180"/>
        <v>0</v>
      </c>
      <c r="HN178" s="82">
        <f t="shared" si="180"/>
        <v>0</v>
      </c>
      <c r="HO178" s="82">
        <f t="shared" si="226"/>
        <v>0</v>
      </c>
      <c r="HP178" s="82">
        <f t="shared" si="226"/>
        <v>0</v>
      </c>
      <c r="HQ178" s="82">
        <f t="shared" si="226"/>
        <v>0</v>
      </c>
      <c r="HS178" s="82">
        <f t="shared" ref="HS178:IG194" si="231" xml:space="preserve"> _xlfn.NORM.DIST($B178, C$9, ABS(C$13), TRUE) * _xlfn.NORM.DIST(($B178 - C$9)*C$17, 0, ABS(C$13), TRUE) * 2</f>
        <v>1.2906702532412596E-57</v>
      </c>
      <c r="HT178" s="82">
        <f t="shared" si="231"/>
        <v>1.4824646437279472E-28</v>
      </c>
      <c r="HU178" s="82">
        <f t="shared" si="231"/>
        <v>4.27609200771699E-32</v>
      </c>
      <c r="HV178" s="82">
        <f t="shared" si="231"/>
        <v>7.6052026128991979E-31</v>
      </c>
      <c r="HW178" s="82">
        <f t="shared" si="231"/>
        <v>1.2744795509638038E-30</v>
      </c>
      <c r="HX178" s="82">
        <f t="shared" si="231"/>
        <v>2.3034642857837507E-41</v>
      </c>
      <c r="HY178" s="82">
        <f t="shared" si="231"/>
        <v>2.3845303690144924E-46</v>
      </c>
      <c r="HZ178" s="82">
        <f t="shared" si="231"/>
        <v>1.8288650253740417E-47</v>
      </c>
      <c r="IA178" s="82">
        <f t="shared" si="231"/>
        <v>6.8527992076529191E-50</v>
      </c>
      <c r="IB178" s="82">
        <f t="shared" si="231"/>
        <v>1.0963826513214117E-39</v>
      </c>
      <c r="IC178" s="82">
        <f t="shared" si="231"/>
        <v>3.85852084894793E-36</v>
      </c>
      <c r="ID178" s="82">
        <f t="shared" si="231"/>
        <v>4.5012677188928125E-28</v>
      </c>
      <c r="IE178" s="82">
        <f t="shared" si="231"/>
        <v>3.6216584178968527E-30</v>
      </c>
      <c r="IF178" s="82">
        <f t="shared" si="231"/>
        <v>1.3414292136862494E-26</v>
      </c>
      <c r="IG178" s="82">
        <f t="shared" si="231"/>
        <v>8.9802735641700284E-21</v>
      </c>
      <c r="II178" s="82">
        <f t="shared" ref="II178:IW194" si="232" xml:space="preserve"> _xlfn.NORM.DIST($B178, C$10, ABS(C$14), TRUE) * _xlfn.NORM.DIST(($B178 - C$10)*C$18, 0, ABS(C$14), TRUE) * 2</f>
        <v>1.2753598600498432E-3</v>
      </c>
      <c r="IJ178" s="82">
        <f t="shared" si="232"/>
        <v>0.4057945733017892</v>
      </c>
      <c r="IK178" s="82">
        <f t="shared" si="232"/>
        <v>0.42340388789572636</v>
      </c>
      <c r="IL178" s="82">
        <f t="shared" si="232"/>
        <v>0.50495718602219175</v>
      </c>
      <c r="IM178" s="82">
        <f t="shared" si="232"/>
        <v>0.51638681811148834</v>
      </c>
      <c r="IN178" s="82">
        <f t="shared" si="232"/>
        <v>0.51109786970264304</v>
      </c>
      <c r="IO178" s="82">
        <f t="shared" si="232"/>
        <v>0.49572290022346865</v>
      </c>
      <c r="IP178" s="82">
        <f t="shared" si="232"/>
        <v>0.38181746745588213</v>
      </c>
      <c r="IQ178" s="82">
        <f t="shared" si="232"/>
        <v>0.2891093755227262</v>
      </c>
      <c r="IR178" s="82">
        <f t="shared" si="232"/>
        <v>0.3218872799926849</v>
      </c>
      <c r="IS178" s="82">
        <f t="shared" si="232"/>
        <v>0.46825843351836771</v>
      </c>
      <c r="IT178" s="82">
        <f t="shared" si="232"/>
        <v>0.50031552007464375</v>
      </c>
      <c r="IU178" s="82">
        <f t="shared" si="232"/>
        <v>0.44483115305830134</v>
      </c>
      <c r="IV178" s="82">
        <f t="shared" si="232"/>
        <v>0.47208244027003582</v>
      </c>
      <c r="IW178" s="82">
        <f t="shared" si="232"/>
        <v>0.37886257058655853</v>
      </c>
      <c r="IY178" s="82">
        <f t="shared" ref="IY178:JM194" si="233">GM178+HC178+HS178+II178</f>
        <v>1.2753598600498432E-3</v>
      </c>
      <c r="IZ178" s="82">
        <f t="shared" si="233"/>
        <v>0.4057945733017892</v>
      </c>
      <c r="JA178" s="82">
        <f t="shared" si="233"/>
        <v>0.42340388789572636</v>
      </c>
      <c r="JB178" s="82">
        <f t="shared" si="233"/>
        <v>0.50495718602219175</v>
      </c>
      <c r="JC178" s="82">
        <f t="shared" si="233"/>
        <v>0.51638681811148834</v>
      </c>
      <c r="JD178" s="82">
        <f t="shared" si="233"/>
        <v>0.51109786970264304</v>
      </c>
      <c r="JE178" s="82">
        <f t="shared" si="233"/>
        <v>0.49572290022346865</v>
      </c>
      <c r="JF178" s="82">
        <f t="shared" si="233"/>
        <v>0.38181746745588213</v>
      </c>
      <c r="JG178" s="82">
        <f t="shared" si="233"/>
        <v>0.2891093755227262</v>
      </c>
      <c r="JH178" s="82">
        <f t="shared" si="233"/>
        <v>0.3218872799926849</v>
      </c>
      <c r="JI178" s="82">
        <f t="shared" si="233"/>
        <v>0.46825843351836771</v>
      </c>
      <c r="JJ178" s="82">
        <f t="shared" si="233"/>
        <v>0.50031552007464375</v>
      </c>
      <c r="JK178" s="82">
        <f t="shared" si="233"/>
        <v>0.44483115305830134</v>
      </c>
      <c r="JL178" s="82">
        <f t="shared" si="233"/>
        <v>0.47208244027003582</v>
      </c>
      <c r="JM178" s="82">
        <f t="shared" si="233"/>
        <v>0.37886257058655853</v>
      </c>
    </row>
    <row r="179" spans="2:273" x14ac:dyDescent="0.25">
      <c r="B179" s="2">
        <v>152</v>
      </c>
      <c r="C179" s="37">
        <v>0.28156100000000001</v>
      </c>
      <c r="D179" s="37">
        <v>0.279109</v>
      </c>
      <c r="E179" s="37">
        <v>0.27862599999999998</v>
      </c>
      <c r="F179" s="37">
        <v>0.277812</v>
      </c>
      <c r="G179" s="37">
        <v>0.27740999999999999</v>
      </c>
      <c r="H179" s="37">
        <v>0.28113500000000002</v>
      </c>
      <c r="I179" s="37">
        <v>0.28330100000000003</v>
      </c>
      <c r="J179" s="37">
        <v>0.290045</v>
      </c>
      <c r="K179" s="37">
        <v>0.296352</v>
      </c>
      <c r="L179" s="37">
        <v>0.29513600000000001</v>
      </c>
      <c r="M179" s="37">
        <v>0.28842200000000001</v>
      </c>
      <c r="N179" s="37">
        <v>0.28854600000000002</v>
      </c>
      <c r="O179" s="37">
        <v>0.29332399999999997</v>
      </c>
      <c r="P179" s="37">
        <v>0.32898300000000003</v>
      </c>
      <c r="Q179" s="37">
        <v>0.41790300000000002</v>
      </c>
      <c r="S179" s="4">
        <f t="shared" si="221"/>
        <v>0.27888531342571193</v>
      </c>
      <c r="T179" s="4">
        <f t="shared" si="221"/>
        <v>0.27913821523254284</v>
      </c>
      <c r="U179" s="4">
        <f t="shared" si="221"/>
        <v>0.28110284654330875</v>
      </c>
      <c r="V179" s="4">
        <f t="shared" si="221"/>
        <v>0.27461373687060325</v>
      </c>
      <c r="W179" s="4">
        <f t="shared" si="221"/>
        <v>0.27667292415907385</v>
      </c>
      <c r="X179" s="4">
        <f t="shared" si="221"/>
        <v>0.28134887707290651</v>
      </c>
      <c r="Y179" s="4">
        <f t="shared" si="221"/>
        <v>0.28272260004537741</v>
      </c>
      <c r="Z179" s="4">
        <f t="shared" si="221"/>
        <v>0.28509424957337653</v>
      </c>
      <c r="AA179" s="4">
        <f t="shared" si="221"/>
        <v>0.29211076522944424</v>
      </c>
      <c r="AB179" s="4">
        <f t="shared" si="221"/>
        <v>0.29631154524305797</v>
      </c>
      <c r="AC179" s="4">
        <f t="shared" si="221"/>
        <v>0.29134635626821087</v>
      </c>
      <c r="AD179" s="4">
        <f t="shared" si="221"/>
        <v>0.29091798377357098</v>
      </c>
      <c r="AE179" s="4">
        <f t="shared" si="221"/>
        <v>0.29255735577755132</v>
      </c>
      <c r="AF179" s="4">
        <f t="shared" si="221"/>
        <v>0.3248225171154594</v>
      </c>
      <c r="AG179" s="4">
        <f t="shared" si="221"/>
        <v>0.42549956122754395</v>
      </c>
      <c r="AI179" s="4">
        <f t="shared" si="222"/>
        <v>2.675686574288072E-3</v>
      </c>
      <c r="AJ179" s="4">
        <f t="shared" si="222"/>
        <v>-2.9215232542845193E-5</v>
      </c>
      <c r="AK179" s="4">
        <f t="shared" si="222"/>
        <v>-2.4768465433087639E-3</v>
      </c>
      <c r="AL179" s="4">
        <f t="shared" si="222"/>
        <v>3.1982631293967501E-3</v>
      </c>
      <c r="AM179" s="4">
        <f t="shared" si="222"/>
        <v>7.3707584092613798E-4</v>
      </c>
      <c r="AN179" s="4">
        <f t="shared" si="222"/>
        <v>-2.1387707290648761E-4</v>
      </c>
      <c r="AO179" s="4">
        <f t="shared" si="222"/>
        <v>5.783999546226104E-4</v>
      </c>
      <c r="AP179" s="4">
        <f t="shared" si="222"/>
        <v>4.9507504266234625E-3</v>
      </c>
      <c r="AQ179" s="4">
        <f t="shared" si="222"/>
        <v>4.2412347705557685E-3</v>
      </c>
      <c r="AR179" s="4">
        <f t="shared" si="222"/>
        <v>-1.1755452430579627E-3</v>
      </c>
      <c r="AS179" s="4">
        <f t="shared" si="222"/>
        <v>-2.9243562682108593E-3</v>
      </c>
      <c r="AT179" s="4">
        <f t="shared" si="222"/>
        <v>-2.3719837735709515E-3</v>
      </c>
      <c r="AU179" s="4">
        <f t="shared" si="222"/>
        <v>7.666442224486536E-4</v>
      </c>
      <c r="AV179" s="4">
        <f t="shared" si="222"/>
        <v>4.1604828845406283E-3</v>
      </c>
      <c r="AW179" s="4">
        <f t="shared" si="222"/>
        <v>-7.5965612275439298E-3</v>
      </c>
      <c r="AY179" s="2">
        <f t="shared" si="227"/>
        <v>0.27888531342571193</v>
      </c>
      <c r="AZ179" s="2">
        <f t="shared" si="227"/>
        <v>0.27712668364250548</v>
      </c>
      <c r="BA179" s="2">
        <f t="shared" si="227"/>
        <v>0.27492803382927511</v>
      </c>
      <c r="BB179" s="2">
        <f t="shared" si="227"/>
        <v>0.26733958941779462</v>
      </c>
      <c r="BC179" s="2">
        <f t="shared" si="227"/>
        <v>0.27037682749949582</v>
      </c>
      <c r="BD179" s="2">
        <f t="shared" si="227"/>
        <v>0.27590608195081323</v>
      </c>
      <c r="BE179" s="2">
        <f t="shared" si="227"/>
        <v>0.27699685891715559</v>
      </c>
      <c r="BF179" s="2">
        <f t="shared" si="227"/>
        <v>0.28348366424065125</v>
      </c>
      <c r="BG179" s="2">
        <f t="shared" si="227"/>
        <v>0.29106517038161706</v>
      </c>
      <c r="BH179" s="2">
        <f t="shared" si="227"/>
        <v>0.29498978834004119</v>
      </c>
      <c r="BI179" s="2">
        <f t="shared" si="227"/>
        <v>0.28664834706825837</v>
      </c>
      <c r="BJ179" s="2">
        <f t="shared" si="227"/>
        <v>0.2746222761949535</v>
      </c>
      <c r="BK179" s="2">
        <f t="shared" si="227"/>
        <v>0.26942388816940332</v>
      </c>
      <c r="BL179" s="2">
        <f t="shared" si="227"/>
        <v>0.27666905575298201</v>
      </c>
      <c r="BM179" s="2">
        <f t="shared" si="227"/>
        <v>0.28507525845028936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0.28156100000000001</v>
      </c>
      <c r="CV179" s="2" t="str">
        <f t="shared" si="198"/>
        <v/>
      </c>
      <c r="CW179" s="2" t="str">
        <f t="shared" si="199"/>
        <v/>
      </c>
      <c r="CX179" s="2" t="str">
        <f t="shared" si="200"/>
        <v/>
      </c>
      <c r="CY179" s="2" t="str">
        <f t="shared" si="201"/>
        <v/>
      </c>
      <c r="CZ179" s="2" t="str">
        <f t="shared" si="202"/>
        <v/>
      </c>
      <c r="DA179" s="2" t="str">
        <f t="shared" si="203"/>
        <v/>
      </c>
      <c r="DB179" s="2" t="str">
        <f t="shared" si="204"/>
        <v/>
      </c>
      <c r="DC179" s="2" t="str">
        <f t="shared" si="205"/>
        <v/>
      </c>
      <c r="DD179" s="2" t="str">
        <f t="shared" si="206"/>
        <v/>
      </c>
      <c r="DE179" s="2" t="str">
        <f t="shared" si="207"/>
        <v/>
      </c>
      <c r="DF179" s="2" t="str">
        <f t="shared" si="208"/>
        <v/>
      </c>
      <c r="DG179" s="2" t="str">
        <f t="shared" si="209"/>
        <v/>
      </c>
      <c r="DH179" s="2" t="str">
        <f t="shared" si="210"/>
        <v/>
      </c>
      <c r="DI179" s="2" t="str">
        <f t="shared" si="211"/>
        <v/>
      </c>
      <c r="DK179" s="2">
        <f t="shared" si="223"/>
        <v>0.35389691034482756</v>
      </c>
      <c r="DL179" s="2">
        <f t="shared" si="223"/>
        <v>0.31995347892228743</v>
      </c>
      <c r="DM179" s="2">
        <f t="shared" si="223"/>
        <v>0.3489927795087977</v>
      </c>
      <c r="DN179" s="2">
        <f t="shared" si="223"/>
        <v>0.36074213697478996</v>
      </c>
      <c r="DO179" s="2">
        <f t="shared" si="223"/>
        <v>0.38821423773873182</v>
      </c>
      <c r="DP179" s="2">
        <f t="shared" si="223"/>
        <v>0.35079551260504199</v>
      </c>
      <c r="DQ179" s="2">
        <f t="shared" si="223"/>
        <v>0.34353583590733594</v>
      </c>
      <c r="DR179" s="2">
        <f t="shared" si="223"/>
        <v>0.35202767815126057</v>
      </c>
      <c r="DS179" s="2">
        <f t="shared" si="223"/>
        <v>0.37090693445378148</v>
      </c>
      <c r="DT179" s="2">
        <f t="shared" si="223"/>
        <v>0.34839458762414055</v>
      </c>
      <c r="DU179" s="2">
        <f t="shared" si="223"/>
        <v>0.35835817478991588</v>
      </c>
      <c r="DV179" s="2">
        <f t="shared" si="223"/>
        <v>0.3578019974789915</v>
      </c>
      <c r="DW179" s="2">
        <f t="shared" si="223"/>
        <v>0.40059670084033611</v>
      </c>
      <c r="DX179" s="2">
        <f t="shared" si="223"/>
        <v>0.33463813086510269</v>
      </c>
      <c r="DY179" s="2">
        <f t="shared" si="223"/>
        <v>0.31906865347593583</v>
      </c>
      <c r="EA179" s="2">
        <f t="shared" si="213"/>
        <v>0.27570202619047618</v>
      </c>
      <c r="EB179" s="2">
        <f t="shared" si="213"/>
        <v>0.27689931803477424</v>
      </c>
      <c r="EC179" s="2">
        <f t="shared" si="213"/>
        <v>0.27512476225087923</v>
      </c>
      <c r="ED179" s="2">
        <f t="shared" si="213"/>
        <v>0.26415660562060889</v>
      </c>
      <c r="EE179" s="2">
        <f t="shared" si="213"/>
        <v>0.26759967387559574</v>
      </c>
      <c r="EF179" s="2">
        <f t="shared" si="213"/>
        <v>0.2737905926826143</v>
      </c>
      <c r="EG179" s="2">
        <f t="shared" si="213"/>
        <v>0.27407396434079412</v>
      </c>
      <c r="EH179" s="2">
        <f t="shared" si="213"/>
        <v>0.28088922595328386</v>
      </c>
      <c r="EI179" s="2">
        <f t="shared" si="213"/>
        <v>0.28788316445793338</v>
      </c>
      <c r="EJ179" s="2">
        <f t="shared" si="213"/>
        <v>0.29423460037952226</v>
      </c>
      <c r="EK179" s="2">
        <f t="shared" si="212"/>
        <v>0.28695980781273289</v>
      </c>
      <c r="EL179" s="2">
        <f t="shared" si="179"/>
        <v>0.27551414231440852</v>
      </c>
      <c r="EM179" s="2">
        <f t="shared" si="179"/>
        <v>0.26844274319146189</v>
      </c>
      <c r="EN179" s="2">
        <f t="shared" si="179"/>
        <v>0.27742921136917503</v>
      </c>
      <c r="EO179" s="2">
        <f t="shared" si="179"/>
        <v>0.28834661799410027</v>
      </c>
      <c r="EQ179" s="2">
        <f t="shared" si="224"/>
        <v>0.27940649703264098</v>
      </c>
      <c r="ER179" s="2">
        <f t="shared" si="224"/>
        <v>0.27736773508775941</v>
      </c>
      <c r="ES179" s="2">
        <f t="shared" si="224"/>
        <v>0.27472120046931076</v>
      </c>
      <c r="ET179" s="2">
        <f t="shared" si="224"/>
        <v>0.26976196431970334</v>
      </c>
      <c r="EU179" s="2">
        <f t="shared" si="224"/>
        <v>0.27272164543587268</v>
      </c>
      <c r="EV179" s="2">
        <f t="shared" si="224"/>
        <v>0.27758258672273567</v>
      </c>
      <c r="EW179" s="2">
        <f t="shared" si="224"/>
        <v>0.27923997892774843</v>
      </c>
      <c r="EX179" s="2">
        <f t="shared" si="224"/>
        <v>0.28516892376881792</v>
      </c>
      <c r="EY179" s="2">
        <f t="shared" si="224"/>
        <v>0.29292503028475464</v>
      </c>
      <c r="EZ179" s="2">
        <f t="shared" si="224"/>
        <v>0.29542365167908968</v>
      </c>
      <c r="FA179" s="2">
        <f t="shared" si="224"/>
        <v>0.28642574638670054</v>
      </c>
      <c r="FB179" s="2">
        <f t="shared" si="224"/>
        <v>0.27380636867203473</v>
      </c>
      <c r="FC179" s="2">
        <f t="shared" si="224"/>
        <v>0.27040902319339666</v>
      </c>
      <c r="FD179" s="2">
        <f t="shared" si="224"/>
        <v>0.27582169114398752</v>
      </c>
      <c r="FE179" s="2">
        <f t="shared" si="224"/>
        <v>0.28030602461783483</v>
      </c>
      <c r="FG179" s="2">
        <f t="shared" si="225"/>
        <v>0.99998713457881239</v>
      </c>
      <c r="FH179" s="2">
        <f t="shared" si="225"/>
        <v>0.9999835042846541</v>
      </c>
      <c r="FI179" s="2">
        <f t="shared" si="225"/>
        <v>0.99998317953644245</v>
      </c>
      <c r="FJ179" s="2">
        <f t="shared" si="225"/>
        <v>0.99997903225667495</v>
      </c>
      <c r="FK179" s="2">
        <f t="shared" si="225"/>
        <v>0.99998034209407849</v>
      </c>
      <c r="FL179" s="2">
        <f t="shared" si="225"/>
        <v>0.9999781469770912</v>
      </c>
      <c r="FM179" s="2">
        <f t="shared" si="225"/>
        <v>0.99997734148268058</v>
      </c>
      <c r="FN179" s="2">
        <f t="shared" si="225"/>
        <v>0.99997806750058615</v>
      </c>
      <c r="FO179" s="2">
        <f t="shared" si="225"/>
        <v>0.99997916230604944</v>
      </c>
      <c r="FP179" s="2">
        <f t="shared" si="225"/>
        <v>0.99998141893658643</v>
      </c>
      <c r="FQ179" s="2">
        <f t="shared" si="225"/>
        <v>0.99997951340701619</v>
      </c>
      <c r="FR179" s="2">
        <f t="shared" si="225"/>
        <v>0.99997926672005921</v>
      </c>
      <c r="FS179" s="2">
        <f t="shared" si="225"/>
        <v>0.99997906773780809</v>
      </c>
      <c r="FT179" s="2">
        <f t="shared" si="225"/>
        <v>0.99998327991161684</v>
      </c>
      <c r="FU179" s="2">
        <f t="shared" si="225"/>
        <v>0.99998112688608332</v>
      </c>
      <c r="FW179" s="2">
        <f t="shared" si="229"/>
        <v>0.85903800048720602</v>
      </c>
      <c r="FX179" s="2">
        <f t="shared" si="229"/>
        <v>0.48387520715639687</v>
      </c>
      <c r="FY179" s="2">
        <f t="shared" si="229"/>
        <v>0.49055912858510947</v>
      </c>
      <c r="FZ179" s="2">
        <f t="shared" si="229"/>
        <v>0.56748529172080631</v>
      </c>
      <c r="GA179" s="2">
        <f t="shared" si="229"/>
        <v>0.5417411169695876</v>
      </c>
      <c r="GB179" s="2">
        <f t="shared" si="229"/>
        <v>0.55743929329912867</v>
      </c>
      <c r="GC179" s="2">
        <f t="shared" si="229"/>
        <v>0.56548827421407233</v>
      </c>
      <c r="GD179" s="2">
        <f t="shared" si="229"/>
        <v>0.60585540266298354</v>
      </c>
      <c r="GE179" s="2">
        <f t="shared" si="229"/>
        <v>0.63077360822569206</v>
      </c>
      <c r="GF179" s="2">
        <f t="shared" si="229"/>
        <v>0.63427171782732072</v>
      </c>
      <c r="GG179" s="2">
        <f t="shared" si="229"/>
        <v>0.58593157735290347</v>
      </c>
      <c r="GH179" s="2">
        <f t="shared" si="229"/>
        <v>0.52323808871403521</v>
      </c>
      <c r="GI179" s="2">
        <f t="shared" si="229"/>
        <v>0.49757852171997091</v>
      </c>
      <c r="GJ179" s="2">
        <f t="shared" si="229"/>
        <v>0.47346972215823596</v>
      </c>
      <c r="GK179" s="2">
        <f t="shared" si="229"/>
        <v>0.40692759988890786</v>
      </c>
      <c r="GM179" s="82">
        <f t="shared" si="230"/>
        <v>2.6492508238974309E-256</v>
      </c>
      <c r="GN179" s="82">
        <f t="shared" si="230"/>
        <v>1.4927263895924052E-233</v>
      </c>
      <c r="GO179" s="82">
        <f t="shared" si="230"/>
        <v>7.8889246534924067E-305</v>
      </c>
      <c r="GP179" s="82">
        <f t="shared" si="230"/>
        <v>0</v>
      </c>
      <c r="GQ179" s="82">
        <f t="shared" si="230"/>
        <v>0</v>
      </c>
      <c r="GR179" s="82">
        <f t="shared" si="230"/>
        <v>0</v>
      </c>
      <c r="GS179" s="82">
        <f t="shared" si="230"/>
        <v>0</v>
      </c>
      <c r="GT179" s="82">
        <f t="shared" si="230"/>
        <v>0</v>
      </c>
      <c r="GU179" s="82">
        <f t="shared" si="230"/>
        <v>0</v>
      </c>
      <c r="GV179" s="82">
        <f t="shared" si="230"/>
        <v>0</v>
      </c>
      <c r="GW179" s="82">
        <f t="shared" si="230"/>
        <v>0</v>
      </c>
      <c r="GX179" s="82">
        <f t="shared" si="230"/>
        <v>0</v>
      </c>
      <c r="GY179" s="82">
        <f t="shared" si="230"/>
        <v>0</v>
      </c>
      <c r="GZ179" s="82">
        <f t="shared" si="230"/>
        <v>0</v>
      </c>
      <c r="HA179" s="82">
        <f t="shared" si="230"/>
        <v>0</v>
      </c>
      <c r="HC179" s="82">
        <f t="shared" si="181"/>
        <v>1.4737516603353343E-141</v>
      </c>
      <c r="HD179" s="82">
        <f t="shared" si="181"/>
        <v>6.5493369133255884E-227</v>
      </c>
      <c r="HE179" s="82">
        <f t="shared" si="181"/>
        <v>2.0283649704039481E-256</v>
      </c>
      <c r="HF179" s="82">
        <f t="shared" si="180"/>
        <v>1.3426608415223571E-297</v>
      </c>
      <c r="HG179" s="82">
        <f t="shared" si="180"/>
        <v>0</v>
      </c>
      <c r="HH179" s="82">
        <f t="shared" si="180"/>
        <v>0</v>
      </c>
      <c r="HI179" s="82">
        <f t="shared" si="180"/>
        <v>0</v>
      </c>
      <c r="HJ179" s="82">
        <f t="shared" si="180"/>
        <v>0</v>
      </c>
      <c r="HK179" s="82">
        <f t="shared" si="180"/>
        <v>6.6704358820433086E-307</v>
      </c>
      <c r="HL179" s="82">
        <f t="shared" si="180"/>
        <v>0</v>
      </c>
      <c r="HM179" s="82">
        <f t="shared" si="180"/>
        <v>0</v>
      </c>
      <c r="HN179" s="82">
        <f t="shared" si="180"/>
        <v>0</v>
      </c>
      <c r="HO179" s="82">
        <f t="shared" si="226"/>
        <v>0</v>
      </c>
      <c r="HP179" s="82">
        <f t="shared" si="226"/>
        <v>0</v>
      </c>
      <c r="HQ179" s="82">
        <f t="shared" si="226"/>
        <v>0</v>
      </c>
      <c r="HS179" s="82">
        <f t="shared" si="231"/>
        <v>4.6469750655352811E-60</v>
      </c>
      <c r="HT179" s="82">
        <f t="shared" si="231"/>
        <v>2.395315385232955E-30</v>
      </c>
      <c r="HU179" s="82">
        <f t="shared" si="231"/>
        <v>4.666444953321412E-34</v>
      </c>
      <c r="HV179" s="82">
        <f t="shared" si="231"/>
        <v>1.1057732582202212E-32</v>
      </c>
      <c r="HW179" s="82">
        <f t="shared" si="231"/>
        <v>1.8801823161544459E-32</v>
      </c>
      <c r="HX179" s="82">
        <f t="shared" si="231"/>
        <v>9.4191996105159313E-44</v>
      </c>
      <c r="HY179" s="82">
        <f t="shared" si="231"/>
        <v>4.3225252671363956E-49</v>
      </c>
      <c r="HZ179" s="82">
        <f t="shared" si="231"/>
        <v>3.5673965445477295E-50</v>
      </c>
      <c r="IA179" s="82">
        <f t="shared" si="231"/>
        <v>1.1615850037067067E-52</v>
      </c>
      <c r="IB179" s="82">
        <f t="shared" si="231"/>
        <v>7.1960446755035931E-42</v>
      </c>
      <c r="IC179" s="82">
        <f t="shared" si="231"/>
        <v>3.16243582024899E-38</v>
      </c>
      <c r="ID179" s="82">
        <f t="shared" si="231"/>
        <v>8.7132791469141171E-30</v>
      </c>
      <c r="IE179" s="82">
        <f t="shared" si="231"/>
        <v>4.7238311967355915E-32</v>
      </c>
      <c r="IF179" s="82">
        <f t="shared" si="231"/>
        <v>3.0419803059332988E-28</v>
      </c>
      <c r="IG179" s="82">
        <f t="shared" si="231"/>
        <v>3.9525449273463779E-22</v>
      </c>
      <c r="II179" s="82">
        <f t="shared" si="232"/>
        <v>6.8765949164073688E-4</v>
      </c>
      <c r="IJ179" s="82">
        <f t="shared" si="232"/>
        <v>0.46973371372942102</v>
      </c>
      <c r="IK179" s="82">
        <f t="shared" si="232"/>
        <v>0.48338922190357747</v>
      </c>
      <c r="IL179" s="82">
        <f t="shared" si="232"/>
        <v>0.46570150815275929</v>
      </c>
      <c r="IM179" s="82">
        <f t="shared" si="232"/>
        <v>0.50822777735528479</v>
      </c>
      <c r="IN179" s="82">
        <f t="shared" si="232"/>
        <v>0.47304381413369589</v>
      </c>
      <c r="IO179" s="82">
        <f t="shared" si="232"/>
        <v>0.43775046042963667</v>
      </c>
      <c r="IP179" s="82">
        <f t="shared" si="232"/>
        <v>0.29986652632374056</v>
      </c>
      <c r="IQ179" s="82">
        <f t="shared" si="232"/>
        <v>0.21273866467706889</v>
      </c>
      <c r="IR179" s="82">
        <f t="shared" si="232"/>
        <v>0.25086731054222206</v>
      </c>
      <c r="IS179" s="82">
        <f t="shared" si="232"/>
        <v>0.40755394028042885</v>
      </c>
      <c r="IT179" s="82">
        <f t="shared" si="232"/>
        <v>0.51717518536414364</v>
      </c>
      <c r="IU179" s="82">
        <f t="shared" si="232"/>
        <v>0.49627517125051557</v>
      </c>
      <c r="IV179" s="82">
        <f t="shared" si="232"/>
        <v>0.50094913711699429</v>
      </c>
      <c r="IW179" s="82">
        <f t="shared" si="232"/>
        <v>0.45317398790822827</v>
      </c>
      <c r="IY179" s="82">
        <f t="shared" si="233"/>
        <v>6.8765949164073688E-4</v>
      </c>
      <c r="IZ179" s="82">
        <f t="shared" si="233"/>
        <v>0.46973371372942102</v>
      </c>
      <c r="JA179" s="82">
        <f t="shared" si="233"/>
        <v>0.48338922190357747</v>
      </c>
      <c r="JB179" s="82">
        <f t="shared" si="233"/>
        <v>0.46570150815275929</v>
      </c>
      <c r="JC179" s="82">
        <f t="shared" si="233"/>
        <v>0.50822777735528479</v>
      </c>
      <c r="JD179" s="82">
        <f t="shared" si="233"/>
        <v>0.47304381413369589</v>
      </c>
      <c r="JE179" s="82">
        <f t="shared" si="233"/>
        <v>0.43775046042963667</v>
      </c>
      <c r="JF179" s="82">
        <f t="shared" si="233"/>
        <v>0.29986652632374056</v>
      </c>
      <c r="JG179" s="82">
        <f t="shared" si="233"/>
        <v>0.21273866467706889</v>
      </c>
      <c r="JH179" s="82">
        <f t="shared" si="233"/>
        <v>0.25086731054222206</v>
      </c>
      <c r="JI179" s="82">
        <f t="shared" si="233"/>
        <v>0.40755394028042885</v>
      </c>
      <c r="JJ179" s="82">
        <f t="shared" si="233"/>
        <v>0.51717518536414364</v>
      </c>
      <c r="JK179" s="82">
        <f t="shared" si="233"/>
        <v>0.49627517125051557</v>
      </c>
      <c r="JL179" s="82">
        <f t="shared" si="233"/>
        <v>0.50094913711699429</v>
      </c>
      <c r="JM179" s="82">
        <f t="shared" si="233"/>
        <v>0.45317398790822827</v>
      </c>
    </row>
    <row r="180" spans="2:273" x14ac:dyDescent="0.25">
      <c r="B180" s="2">
        <v>153</v>
      </c>
      <c r="C180" s="37">
        <v>0.27742600000000001</v>
      </c>
      <c r="D180" s="37">
        <v>0.28129300000000002</v>
      </c>
      <c r="E180" s="37">
        <v>0.276509</v>
      </c>
      <c r="F180" s="37">
        <v>0.27390100000000001</v>
      </c>
      <c r="G180" s="37">
        <v>0.27761200000000003</v>
      </c>
      <c r="H180" s="37">
        <v>0.28204600000000002</v>
      </c>
      <c r="I180" s="37">
        <v>0.27862900000000002</v>
      </c>
      <c r="J180" s="37">
        <v>0.286694</v>
      </c>
      <c r="K180" s="37">
        <v>0.29515000000000002</v>
      </c>
      <c r="L180" s="37">
        <v>0.29691000000000001</v>
      </c>
      <c r="M180" s="37">
        <v>0.28682400000000002</v>
      </c>
      <c r="N180" s="37">
        <v>0.28585500000000003</v>
      </c>
      <c r="O180" s="37">
        <v>0.29047400000000001</v>
      </c>
      <c r="P180" s="37">
        <v>0.32241599999999998</v>
      </c>
      <c r="Q180" s="37">
        <v>0.41977300000000001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0.27863059176783395</v>
      </c>
      <c r="T180" s="4">
        <f t="shared" si="234"/>
        <v>0.27861876607199559</v>
      </c>
      <c r="U180" s="4">
        <f t="shared" si="234"/>
        <v>0.27986864213522944</v>
      </c>
      <c r="V180" s="4">
        <f t="shared" si="234"/>
        <v>0.27175212687685008</v>
      </c>
      <c r="W180" s="4">
        <f t="shared" si="234"/>
        <v>0.27458933222978898</v>
      </c>
      <c r="X180" s="4">
        <f t="shared" si="234"/>
        <v>0.27884407843774606</v>
      </c>
      <c r="Y180" s="4">
        <f t="shared" si="234"/>
        <v>0.2796665842984179</v>
      </c>
      <c r="Z180" s="4">
        <f t="shared" si="234"/>
        <v>0.28388953371374909</v>
      </c>
      <c r="AA180" s="4">
        <f t="shared" si="234"/>
        <v>0.29146847307504675</v>
      </c>
      <c r="AB180" s="4">
        <f t="shared" si="234"/>
        <v>0.29563180712199005</v>
      </c>
      <c r="AC180" s="4">
        <f t="shared" si="234"/>
        <v>0.28910183857893385</v>
      </c>
      <c r="AD180" s="4">
        <f t="shared" si="234"/>
        <v>0.28675010992159106</v>
      </c>
      <c r="AE180" s="4">
        <f t="shared" si="234"/>
        <v>0.28823418616329605</v>
      </c>
      <c r="AF180" s="4">
        <f t="shared" si="234"/>
        <v>0.31808222538478331</v>
      </c>
      <c r="AG180" s="4">
        <f t="shared" si="234"/>
        <v>0.42857389540589896</v>
      </c>
      <c r="AI180" s="4">
        <f t="shared" ref="AI180:AW196" si="235">IF(OR($B180 &lt; C$230, $B180 &gt; C$233), 0, C180-S180)</f>
        <v>-1.2045917678339402E-3</v>
      </c>
      <c r="AJ180" s="4">
        <f t="shared" si="235"/>
        <v>2.6742339280044214E-3</v>
      </c>
      <c r="AK180" s="4">
        <f t="shared" si="235"/>
        <v>-3.3596421352294348E-3</v>
      </c>
      <c r="AL180" s="4">
        <f t="shared" si="235"/>
        <v>2.1488731231499303E-3</v>
      </c>
      <c r="AM180" s="4">
        <f t="shared" si="235"/>
        <v>3.0226677702110405E-3</v>
      </c>
      <c r="AN180" s="4">
        <f t="shared" si="235"/>
        <v>3.2019215622539621E-3</v>
      </c>
      <c r="AO180" s="4">
        <f t="shared" si="235"/>
        <v>-1.0375842984178818E-3</v>
      </c>
      <c r="AP180" s="4">
        <f t="shared" si="235"/>
        <v>2.8044662862509173E-3</v>
      </c>
      <c r="AQ180" s="4">
        <f t="shared" si="235"/>
        <v>3.6815269249532712E-3</v>
      </c>
      <c r="AR180" s="4">
        <f t="shared" si="235"/>
        <v>1.2781928780099538E-3</v>
      </c>
      <c r="AS180" s="4">
        <f t="shared" si="235"/>
        <v>-2.2778385789338218E-3</v>
      </c>
      <c r="AT180" s="4">
        <f t="shared" si="235"/>
        <v>-8.9510992159103075E-4</v>
      </c>
      <c r="AU180" s="4">
        <f t="shared" si="235"/>
        <v>2.2398138367039633E-3</v>
      </c>
      <c r="AV180" s="4">
        <f t="shared" si="235"/>
        <v>4.3337746152166678E-3</v>
      </c>
      <c r="AW180" s="4">
        <f t="shared" si="235"/>
        <v>-8.8008954058989564E-3</v>
      </c>
      <c r="AY180" s="2">
        <f t="shared" si="227"/>
        <v>0.27863059176783395</v>
      </c>
      <c r="AZ180" s="2">
        <f t="shared" si="227"/>
        <v>0.27684640412805761</v>
      </c>
      <c r="BA180" s="2">
        <f t="shared" si="227"/>
        <v>0.27459567573721277</v>
      </c>
      <c r="BB180" s="2">
        <f t="shared" si="227"/>
        <v>0.26712935344231281</v>
      </c>
      <c r="BC180" s="2">
        <f t="shared" si="227"/>
        <v>0.27015350177020914</v>
      </c>
      <c r="BD180" s="2">
        <f t="shared" si="227"/>
        <v>0.27553292048488026</v>
      </c>
      <c r="BE180" s="2">
        <f t="shared" si="227"/>
        <v>0.27657482565642272</v>
      </c>
      <c r="BF180" s="2">
        <f t="shared" si="227"/>
        <v>0.28318449181341687</v>
      </c>
      <c r="BG180" s="2">
        <f t="shared" si="227"/>
        <v>0.29107259160681381</v>
      </c>
      <c r="BH180" s="2">
        <f t="shared" si="227"/>
        <v>0.2950347181982661</v>
      </c>
      <c r="BI180" s="2">
        <f t="shared" si="227"/>
        <v>0.28645174109895793</v>
      </c>
      <c r="BJ180" s="2">
        <f t="shared" si="227"/>
        <v>0.27429178594732723</v>
      </c>
      <c r="BK180" s="2">
        <f t="shared" si="227"/>
        <v>0.26901730966574799</v>
      </c>
      <c r="BL180" s="2">
        <f t="shared" si="227"/>
        <v>0.27628028205166133</v>
      </c>
      <c r="BM180" s="2">
        <f t="shared" si="227"/>
        <v>0.28446829761372411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0.27742600000000001</v>
      </c>
      <c r="CV180" s="2" t="str">
        <f t="shared" si="198"/>
        <v/>
      </c>
      <c r="CW180" s="2" t="str">
        <f t="shared" si="199"/>
        <v/>
      </c>
      <c r="CX180" s="2" t="str">
        <f t="shared" si="200"/>
        <v/>
      </c>
      <c r="CY180" s="2" t="str">
        <f t="shared" si="201"/>
        <v/>
      </c>
      <c r="CZ180" s="2" t="str">
        <f t="shared" si="202"/>
        <v/>
      </c>
      <c r="DA180" s="2" t="str">
        <f t="shared" si="203"/>
        <v/>
      </c>
      <c r="DB180" s="2" t="str">
        <f t="shared" si="204"/>
        <v/>
      </c>
      <c r="DC180" s="2" t="str">
        <f t="shared" si="205"/>
        <v/>
      </c>
      <c r="DD180" s="2" t="str">
        <f t="shared" si="206"/>
        <v/>
      </c>
      <c r="DE180" s="2" t="str">
        <f t="shared" si="207"/>
        <v/>
      </c>
      <c r="DF180" s="2" t="str">
        <f t="shared" si="208"/>
        <v/>
      </c>
      <c r="DG180" s="2" t="str">
        <f t="shared" si="209"/>
        <v/>
      </c>
      <c r="DH180" s="2" t="str">
        <f t="shared" si="210"/>
        <v/>
      </c>
      <c r="DI180" s="2" t="str">
        <f t="shared" si="211"/>
        <v/>
      </c>
      <c r="DK180" s="2">
        <f t="shared" ref="DK180:DY196" si="236">BO$228*$B180+BO$229</f>
        <v>0.35403476551724133</v>
      </c>
      <c r="DL180" s="2">
        <f t="shared" si="236"/>
        <v>0.3198810806451613</v>
      </c>
      <c r="DM180" s="2">
        <f t="shared" si="236"/>
        <v>0.34911132459677424</v>
      </c>
      <c r="DN180" s="2">
        <f t="shared" si="236"/>
        <v>0.36097542857142861</v>
      </c>
      <c r="DO180" s="2">
        <f t="shared" si="236"/>
        <v>0.38869618609625667</v>
      </c>
      <c r="DP180" s="2">
        <f t="shared" si="236"/>
        <v>0.35089236190476192</v>
      </c>
      <c r="DQ180" s="2">
        <f t="shared" si="236"/>
        <v>0.34341613642213648</v>
      </c>
      <c r="DR180" s="2">
        <f t="shared" si="236"/>
        <v>0.35200871428571434</v>
      </c>
      <c r="DS180" s="2">
        <f t="shared" si="236"/>
        <v>0.37117070476190472</v>
      </c>
      <c r="DT180" s="2">
        <f t="shared" si="236"/>
        <v>0.34851915935828875</v>
      </c>
      <c r="DU180" s="2">
        <f t="shared" si="236"/>
        <v>0.35852108571428565</v>
      </c>
      <c r="DV180" s="2">
        <f t="shared" si="236"/>
        <v>0.3579502095238094</v>
      </c>
      <c r="DW180" s="2">
        <f t="shared" si="236"/>
        <v>0.40108171428571426</v>
      </c>
      <c r="DX180" s="2">
        <f t="shared" si="236"/>
        <v>0.3346901270161291</v>
      </c>
      <c r="DY180" s="2">
        <f t="shared" si="236"/>
        <v>0.31891365026737967</v>
      </c>
      <c r="EA180" s="2">
        <f t="shared" si="213"/>
        <v>0.27533981011904762</v>
      </c>
      <c r="EB180" s="2">
        <f t="shared" si="213"/>
        <v>0.2766029935524007</v>
      </c>
      <c r="EC180" s="2">
        <f t="shared" si="213"/>
        <v>0.2748062963071512</v>
      </c>
      <c r="ED180" s="2">
        <f t="shared" si="213"/>
        <v>0.26375247650273226</v>
      </c>
      <c r="EE180" s="2">
        <f t="shared" si="213"/>
        <v>0.26720045029260459</v>
      </c>
      <c r="EF180" s="2">
        <f t="shared" si="213"/>
        <v>0.27328793166277704</v>
      </c>
      <c r="EG180" s="2">
        <f t="shared" si="213"/>
        <v>0.27347850745223906</v>
      </c>
      <c r="EH180" s="2">
        <f t="shared" si="213"/>
        <v>0.28044427427403873</v>
      </c>
      <c r="EI180" s="2">
        <f t="shared" si="213"/>
        <v>0.28771880884573731</v>
      </c>
      <c r="EJ180" s="2">
        <f t="shared" si="213"/>
        <v>0.29423871375355798</v>
      </c>
      <c r="EK180" s="2">
        <f t="shared" si="212"/>
        <v>0.28678123231946717</v>
      </c>
      <c r="EL180" s="2">
        <f t="shared" si="179"/>
        <v>0.2752420656236727</v>
      </c>
      <c r="EM180" s="2">
        <f t="shared" si="179"/>
        <v>0.26796972518057854</v>
      </c>
      <c r="EN180" s="2">
        <f t="shared" si="179"/>
        <v>0.27709127879594186</v>
      </c>
      <c r="EO180" s="2">
        <f t="shared" si="179"/>
        <v>0.28798654572271387</v>
      </c>
      <c r="EQ180" s="2">
        <f t="shared" ref="EQ180:FE196" si="237">CU$228*$B180+CU$229</f>
        <v>0.27912201038575668</v>
      </c>
      <c r="ER180" s="2">
        <f t="shared" si="237"/>
        <v>0.27708190826714429</v>
      </c>
      <c r="ES180" s="2">
        <f t="shared" si="237"/>
        <v>0.27439397450538328</v>
      </c>
      <c r="ET180" s="2">
        <f t="shared" si="237"/>
        <v>0.26947346361184915</v>
      </c>
      <c r="EU180" s="2">
        <f t="shared" si="237"/>
        <v>0.27242783403341903</v>
      </c>
      <c r="EV180" s="2">
        <f t="shared" si="237"/>
        <v>0.27715576321599256</v>
      </c>
      <c r="EW180" s="2">
        <f t="shared" si="237"/>
        <v>0.27874218648777593</v>
      </c>
      <c r="EX180" s="2">
        <f t="shared" si="237"/>
        <v>0.28480802791136117</v>
      </c>
      <c r="EY180" s="2">
        <f t="shared" si="237"/>
        <v>0.29286057583782532</v>
      </c>
      <c r="EZ180" s="2">
        <f t="shared" si="237"/>
        <v>0.29545191411636623</v>
      </c>
      <c r="FA180" s="2">
        <f t="shared" si="237"/>
        <v>0.28623717861433629</v>
      </c>
      <c r="FB180" s="2">
        <f t="shared" si="237"/>
        <v>0.27349923783691982</v>
      </c>
      <c r="FC180" s="2">
        <f t="shared" si="237"/>
        <v>0.26997713580264204</v>
      </c>
      <c r="FD180" s="2">
        <f t="shared" si="237"/>
        <v>0.2754559857594655</v>
      </c>
      <c r="FE180" s="2">
        <f t="shared" si="237"/>
        <v>0.27979059979481891</v>
      </c>
      <c r="FG180" s="2">
        <f t="shared" ref="FG180:FU196" si="238">POWER(10,($B180-C$231)/C$229)/(1+POWER(10,($B180-C$231)/C$229))</f>
        <v>0.99998826658314155</v>
      </c>
      <c r="FH180" s="2">
        <f t="shared" si="238"/>
        <v>0.99998495570696566</v>
      </c>
      <c r="FI180" s="2">
        <f t="shared" si="238"/>
        <v>0.99998465953220839</v>
      </c>
      <c r="FJ180" s="2">
        <f t="shared" si="238"/>
        <v>0.9999808771555303</v>
      </c>
      <c r="FK180" s="2">
        <f t="shared" si="238"/>
        <v>0.99998207174571041</v>
      </c>
      <c r="FL180" s="2">
        <f t="shared" si="238"/>
        <v>0.99998006976791209</v>
      </c>
      <c r="FM180" s="2">
        <f t="shared" si="238"/>
        <v>0.99997933514540138</v>
      </c>
      <c r="FN180" s="2">
        <f t="shared" si="238"/>
        <v>0.99997999728419873</v>
      </c>
      <c r="FO180" s="2">
        <f t="shared" si="238"/>
        <v>0.99998099576240573</v>
      </c>
      <c r="FP180" s="2">
        <f t="shared" si="238"/>
        <v>0.99998305384105424</v>
      </c>
      <c r="FQ180" s="2">
        <f t="shared" si="238"/>
        <v>0.99998131597145745</v>
      </c>
      <c r="FR180" s="2">
        <f t="shared" si="238"/>
        <v>0.99998109098946286</v>
      </c>
      <c r="FS180" s="2">
        <f t="shared" si="238"/>
        <v>0.99998090951482765</v>
      </c>
      <c r="FT180" s="2">
        <f t="shared" si="238"/>
        <v>0.9999847510757256</v>
      </c>
      <c r="FU180" s="2">
        <f t="shared" si="238"/>
        <v>0.99998278748695202</v>
      </c>
      <c r="FW180" s="2">
        <f t="shared" si="229"/>
        <v>0.86982657079989856</v>
      </c>
      <c r="FX180" s="2">
        <f t="shared" si="229"/>
        <v>0.50689502735933556</v>
      </c>
      <c r="FY180" s="2">
        <f t="shared" si="229"/>
        <v>0.51358051629503887</v>
      </c>
      <c r="FZ180" s="2">
        <f t="shared" si="229"/>
        <v>0.5899362637630895</v>
      </c>
      <c r="GA180" s="2">
        <f t="shared" si="229"/>
        <v>0.56450289809758558</v>
      </c>
      <c r="GB180" s="2">
        <f t="shared" si="229"/>
        <v>0.58002581470549863</v>
      </c>
      <c r="GC180" s="2">
        <f t="shared" si="229"/>
        <v>0.58796764247126143</v>
      </c>
      <c r="GD180" s="2">
        <f t="shared" si="229"/>
        <v>0.6276216037492941</v>
      </c>
      <c r="GE180" s="2">
        <f t="shared" si="229"/>
        <v>0.65195424580248329</v>
      </c>
      <c r="GF180" s="2">
        <f t="shared" si="229"/>
        <v>0.65536132696897076</v>
      </c>
      <c r="GG180" s="2">
        <f t="shared" si="229"/>
        <v>0.60808630996841007</v>
      </c>
      <c r="GH180" s="2">
        <f t="shared" si="229"/>
        <v>0.54614897280437569</v>
      </c>
      <c r="GI180" s="2">
        <f t="shared" si="229"/>
        <v>0.5205926984888416</v>
      </c>
      <c r="GJ180" s="2">
        <f t="shared" si="229"/>
        <v>0.49647069157999468</v>
      </c>
      <c r="GK180" s="2">
        <f t="shared" si="229"/>
        <v>0.42933182736163122</v>
      </c>
      <c r="GM180" s="82">
        <f t="shared" si="230"/>
        <v>1.4168666667949893E-261</v>
      </c>
      <c r="GN180" s="82">
        <f t="shared" si="230"/>
        <v>2.3940886152932897E-238</v>
      </c>
      <c r="GO180" s="82">
        <f t="shared" si="230"/>
        <v>0</v>
      </c>
      <c r="GP180" s="82">
        <f t="shared" si="230"/>
        <v>0</v>
      </c>
      <c r="GQ180" s="82">
        <f t="shared" si="230"/>
        <v>0</v>
      </c>
      <c r="GR180" s="82">
        <f t="shared" si="230"/>
        <v>0</v>
      </c>
      <c r="GS180" s="82">
        <f t="shared" si="230"/>
        <v>0</v>
      </c>
      <c r="GT180" s="82">
        <f t="shared" si="230"/>
        <v>0</v>
      </c>
      <c r="GU180" s="82">
        <f t="shared" si="230"/>
        <v>0</v>
      </c>
      <c r="GV180" s="82">
        <f t="shared" si="230"/>
        <v>0</v>
      </c>
      <c r="GW180" s="82">
        <f t="shared" si="230"/>
        <v>0</v>
      </c>
      <c r="GX180" s="82">
        <f t="shared" si="230"/>
        <v>0</v>
      </c>
      <c r="GY180" s="82">
        <f t="shared" si="230"/>
        <v>0</v>
      </c>
      <c r="GZ180" s="82">
        <f t="shared" si="230"/>
        <v>0</v>
      </c>
      <c r="HA180" s="82">
        <f t="shared" si="230"/>
        <v>0</v>
      </c>
      <c r="HC180" s="82">
        <f t="shared" si="181"/>
        <v>2.1566233676905702E-145</v>
      </c>
      <c r="HD180" s="82">
        <f t="shared" si="181"/>
        <v>4.1492060320842925E-233</v>
      </c>
      <c r="HE180" s="82">
        <f t="shared" si="181"/>
        <v>2.5291590423641073E-263</v>
      </c>
      <c r="HF180" s="82">
        <f t="shared" si="180"/>
        <v>7.9320580671030703E-306</v>
      </c>
      <c r="HG180" s="82">
        <f t="shared" si="180"/>
        <v>0</v>
      </c>
      <c r="HH180" s="82">
        <f t="shared" si="180"/>
        <v>0</v>
      </c>
      <c r="HI180" s="82">
        <f t="shared" si="180"/>
        <v>0</v>
      </c>
      <c r="HJ180" s="82">
        <f t="shared" si="180"/>
        <v>0</v>
      </c>
      <c r="HK180" s="82">
        <f t="shared" si="180"/>
        <v>0</v>
      </c>
      <c r="HL180" s="82">
        <f t="shared" si="180"/>
        <v>0</v>
      </c>
      <c r="HM180" s="82">
        <f t="shared" si="180"/>
        <v>0</v>
      </c>
      <c r="HN180" s="82">
        <f t="shared" si="180"/>
        <v>0</v>
      </c>
      <c r="HO180" s="82">
        <f t="shared" si="226"/>
        <v>0</v>
      </c>
      <c r="HP180" s="82">
        <f t="shared" si="226"/>
        <v>0</v>
      </c>
      <c r="HQ180" s="82">
        <f t="shared" si="226"/>
        <v>0</v>
      </c>
      <c r="HS180" s="82">
        <f t="shared" si="231"/>
        <v>1.4843773380519063E-62</v>
      </c>
      <c r="HT180" s="82">
        <f t="shared" si="231"/>
        <v>3.3949045178813562E-32</v>
      </c>
      <c r="HU180" s="82">
        <f t="shared" si="231"/>
        <v>4.4299087550699478E-36</v>
      </c>
      <c r="HV180" s="82">
        <f t="shared" si="231"/>
        <v>1.415363178017514E-34</v>
      </c>
      <c r="HW180" s="82">
        <f t="shared" si="231"/>
        <v>2.4416480378894187E-34</v>
      </c>
      <c r="HX180" s="82">
        <f t="shared" si="231"/>
        <v>3.2844524763454777E-46</v>
      </c>
      <c r="HY180" s="82">
        <f t="shared" si="231"/>
        <v>6.5013687265838691E-52</v>
      </c>
      <c r="HZ180" s="82">
        <f t="shared" si="231"/>
        <v>5.8230802927289675E-53</v>
      </c>
      <c r="IA180" s="82">
        <f t="shared" si="231"/>
        <v>1.6493370519953808E-55</v>
      </c>
      <c r="IB180" s="82">
        <f t="shared" si="231"/>
        <v>4.1100126433811654E-44</v>
      </c>
      <c r="IC180" s="82">
        <f t="shared" si="231"/>
        <v>2.2540485666610558E-40</v>
      </c>
      <c r="ID180" s="82">
        <f t="shared" si="231"/>
        <v>1.4928600998932937E-31</v>
      </c>
      <c r="IE180" s="82">
        <f t="shared" si="231"/>
        <v>5.3725472180820244E-34</v>
      </c>
      <c r="IF180" s="82">
        <f t="shared" si="231"/>
        <v>6.1250902580649358E-30</v>
      </c>
      <c r="IG180" s="82">
        <f t="shared" si="231"/>
        <v>1.5670294465577209E-23</v>
      </c>
      <c r="II180" s="82">
        <f t="shared" si="232"/>
        <v>3.6048865305595806E-4</v>
      </c>
      <c r="IJ180" s="82">
        <f t="shared" si="232"/>
        <v>0.50850061664323676</v>
      </c>
      <c r="IK180" s="82">
        <f t="shared" si="232"/>
        <v>0.51429204890999158</v>
      </c>
      <c r="IL180" s="82">
        <f t="shared" si="232"/>
        <v>0.40723442363398465</v>
      </c>
      <c r="IM180" s="82">
        <f t="shared" si="232"/>
        <v>0.4721342627858417</v>
      </c>
      <c r="IN180" s="82">
        <f t="shared" si="232"/>
        <v>0.40937648599960952</v>
      </c>
      <c r="IO180" s="82">
        <f t="shared" si="232"/>
        <v>0.35877040343317879</v>
      </c>
      <c r="IP180" s="82">
        <f t="shared" si="232"/>
        <v>0.22204815936647085</v>
      </c>
      <c r="IQ180" s="82">
        <f t="shared" si="232"/>
        <v>0.14868060442048847</v>
      </c>
      <c r="IR180" s="82">
        <f t="shared" si="232"/>
        <v>0.18732072304813804</v>
      </c>
      <c r="IS180" s="82">
        <f t="shared" si="232"/>
        <v>0.33621290961590272</v>
      </c>
      <c r="IT180" s="82">
        <f t="shared" si="232"/>
        <v>0.5044512240087724</v>
      </c>
      <c r="IU180" s="82">
        <f t="shared" si="232"/>
        <v>0.51700101891186212</v>
      </c>
      <c r="IV180" s="82">
        <f t="shared" si="232"/>
        <v>0.50234683562918836</v>
      </c>
      <c r="IW180" s="82">
        <f t="shared" si="232"/>
        <v>0.51529195412582118</v>
      </c>
      <c r="IY180" s="82">
        <f t="shared" si="233"/>
        <v>3.6048865305595806E-4</v>
      </c>
      <c r="IZ180" s="82">
        <f t="shared" si="233"/>
        <v>0.50850061664323676</v>
      </c>
      <c r="JA180" s="82">
        <f t="shared" si="233"/>
        <v>0.51429204890999158</v>
      </c>
      <c r="JB180" s="82">
        <f t="shared" si="233"/>
        <v>0.40723442363398465</v>
      </c>
      <c r="JC180" s="82">
        <f t="shared" si="233"/>
        <v>0.4721342627858417</v>
      </c>
      <c r="JD180" s="82">
        <f t="shared" si="233"/>
        <v>0.40937648599960952</v>
      </c>
      <c r="JE180" s="82">
        <f t="shared" si="233"/>
        <v>0.35877040343317879</v>
      </c>
      <c r="JF180" s="82">
        <f t="shared" si="233"/>
        <v>0.22204815936647085</v>
      </c>
      <c r="JG180" s="82">
        <f t="shared" si="233"/>
        <v>0.14868060442048847</v>
      </c>
      <c r="JH180" s="82">
        <f t="shared" si="233"/>
        <v>0.18732072304813804</v>
      </c>
      <c r="JI180" s="82">
        <f t="shared" si="233"/>
        <v>0.33621290961590272</v>
      </c>
      <c r="JJ180" s="82">
        <f t="shared" si="233"/>
        <v>0.5044512240087724</v>
      </c>
      <c r="JK180" s="82">
        <f t="shared" si="233"/>
        <v>0.51700101891186212</v>
      </c>
      <c r="JL180" s="82">
        <f t="shared" si="233"/>
        <v>0.50234683562918836</v>
      </c>
      <c r="JM180" s="82">
        <f t="shared" si="233"/>
        <v>0.51529195412582118</v>
      </c>
    </row>
    <row r="181" spans="2:273" x14ac:dyDescent="0.25">
      <c r="B181" s="2">
        <v>154</v>
      </c>
      <c r="C181" s="37">
        <v>0.27983999999999998</v>
      </c>
      <c r="D181" s="37">
        <v>0.275254</v>
      </c>
      <c r="E181" s="37">
        <v>0.27884100000000001</v>
      </c>
      <c r="F181" s="37">
        <v>0.27662799999999999</v>
      </c>
      <c r="G181" s="37">
        <v>0.27100999999999997</v>
      </c>
      <c r="H181" s="37">
        <v>0.28064699999999998</v>
      </c>
      <c r="I181" s="37">
        <v>0.28196900000000003</v>
      </c>
      <c r="J181" s="37">
        <v>0.28831299999999999</v>
      </c>
      <c r="K181" s="37">
        <v>0.29439199999999999</v>
      </c>
      <c r="L181" s="37">
        <v>0.29444300000000001</v>
      </c>
      <c r="M181" s="37">
        <v>0.28606100000000001</v>
      </c>
      <c r="N181" s="37">
        <v>0.277007</v>
      </c>
      <c r="O181" s="37">
        <v>0.28187499999999999</v>
      </c>
      <c r="P181" s="37">
        <v>0.30901600000000001</v>
      </c>
      <c r="Q181" s="37">
        <v>0.41648099999999999</v>
      </c>
      <c r="S181" s="4">
        <f t="shared" si="234"/>
        <v>0.27837481244744622</v>
      </c>
      <c r="T181" s="4">
        <f t="shared" si="234"/>
        <v>0.27799231073623043</v>
      </c>
      <c r="U181" s="4">
        <f t="shared" si="234"/>
        <v>0.27834881254934563</v>
      </c>
      <c r="V181" s="4">
        <f t="shared" si="234"/>
        <v>0.26960127531705302</v>
      </c>
      <c r="W181" s="4">
        <f t="shared" si="234"/>
        <v>0.27278620768292661</v>
      </c>
      <c r="X181" s="4">
        <f t="shared" si="234"/>
        <v>0.27695747287486416</v>
      </c>
      <c r="Y181" s="4">
        <f t="shared" si="234"/>
        <v>0.27761316521900098</v>
      </c>
      <c r="Z181" s="4">
        <f t="shared" si="234"/>
        <v>0.28315743143470679</v>
      </c>
      <c r="AA181" s="4">
        <f t="shared" si="234"/>
        <v>0.29121262558932387</v>
      </c>
      <c r="AB181" s="4">
        <f t="shared" si="234"/>
        <v>0.29532330630237241</v>
      </c>
      <c r="AC181" s="4">
        <f t="shared" si="234"/>
        <v>0.28760516222590465</v>
      </c>
      <c r="AD181" s="4">
        <f t="shared" si="234"/>
        <v>0.28269450053286432</v>
      </c>
      <c r="AE181" s="4">
        <f t="shared" si="234"/>
        <v>0.2831153808429106</v>
      </c>
      <c r="AF181" s="4">
        <f t="shared" si="234"/>
        <v>0.30968253540883595</v>
      </c>
      <c r="AG181" s="4">
        <f t="shared" si="234"/>
        <v>0.4220003906755424</v>
      </c>
      <c r="AI181" s="4">
        <f t="shared" si="235"/>
        <v>1.4651875525537594E-3</v>
      </c>
      <c r="AJ181" s="4">
        <f t="shared" si="235"/>
        <v>-2.7383107362304315E-3</v>
      </c>
      <c r="AK181" s="4">
        <f t="shared" si="235"/>
        <v>4.9218745065437997E-4</v>
      </c>
      <c r="AL181" s="4">
        <f t="shared" si="235"/>
        <v>7.026724682946961E-3</v>
      </c>
      <c r="AM181" s="4">
        <f t="shared" si="235"/>
        <v>-1.7762076829266338E-3</v>
      </c>
      <c r="AN181" s="4">
        <f t="shared" si="235"/>
        <v>3.6895271251358164E-3</v>
      </c>
      <c r="AO181" s="4">
        <f t="shared" si="235"/>
        <v>4.3558347809990461E-3</v>
      </c>
      <c r="AP181" s="4">
        <f t="shared" si="235"/>
        <v>5.1555685652932004E-3</v>
      </c>
      <c r="AQ181" s="4">
        <f t="shared" si="235"/>
        <v>3.1793744106761168E-3</v>
      </c>
      <c r="AR181" s="4">
        <f t="shared" si="235"/>
        <v>-8.8030630237240226E-4</v>
      </c>
      <c r="AS181" s="4">
        <f t="shared" si="235"/>
        <v>-1.5441622259046439E-3</v>
      </c>
      <c r="AT181" s="4">
        <f t="shared" si="235"/>
        <v>-5.6875005328643202E-3</v>
      </c>
      <c r="AU181" s="4">
        <f t="shared" si="235"/>
        <v>-1.2403808429106156E-3</v>
      </c>
      <c r="AV181" s="4">
        <f t="shared" si="235"/>
        <v>-6.6653540883593321E-4</v>
      </c>
      <c r="AW181" s="4">
        <f t="shared" si="235"/>
        <v>-5.5193906755424127E-3</v>
      </c>
      <c r="AY181" s="2">
        <f t="shared" si="227"/>
        <v>0.27837481244744622</v>
      </c>
      <c r="AZ181" s="2">
        <f t="shared" si="227"/>
        <v>0.27656659853748722</v>
      </c>
      <c r="BA181" s="2">
        <f t="shared" si="227"/>
        <v>0.2742629469519271</v>
      </c>
      <c r="BB181" s="2">
        <f t="shared" si="227"/>
        <v>0.26692217139872032</v>
      </c>
      <c r="BC181" s="2">
        <f t="shared" si="227"/>
        <v>0.269933557610679</v>
      </c>
      <c r="BD181" s="2">
        <f t="shared" si="227"/>
        <v>0.27516189321327028</v>
      </c>
      <c r="BE181" s="2">
        <f t="shared" si="227"/>
        <v>0.27615525784480199</v>
      </c>
      <c r="BF181" s="2">
        <f t="shared" si="227"/>
        <v>0.28288674120028712</v>
      </c>
      <c r="BG181" s="2">
        <f t="shared" si="227"/>
        <v>0.29108119414741096</v>
      </c>
      <c r="BH181" s="2">
        <f t="shared" si="227"/>
        <v>0.29507993831611878</v>
      </c>
      <c r="BI181" s="2">
        <f t="shared" si="227"/>
        <v>0.28625494439289162</v>
      </c>
      <c r="BJ181" s="2">
        <f t="shared" si="227"/>
        <v>0.27396004582634881</v>
      </c>
      <c r="BK181" s="2">
        <f t="shared" si="227"/>
        <v>0.26861246416065432</v>
      </c>
      <c r="BL181" s="2">
        <f t="shared" si="227"/>
        <v>0.2758902122470176</v>
      </c>
      <c r="BM181" s="2">
        <f t="shared" si="227"/>
        <v>0.2838519296806824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0.27983999999999998</v>
      </c>
      <c r="CV181" s="2" t="str">
        <f t="shared" si="198"/>
        <v/>
      </c>
      <c r="CW181" s="2" t="str">
        <f t="shared" si="199"/>
        <v/>
      </c>
      <c r="CX181" s="2" t="str">
        <f t="shared" si="200"/>
        <v/>
      </c>
      <c r="CY181" s="2" t="str">
        <f t="shared" si="201"/>
        <v/>
      </c>
      <c r="CZ181" s="2" t="str">
        <f t="shared" si="202"/>
        <v/>
      </c>
      <c r="DA181" s="2" t="str">
        <f t="shared" si="203"/>
        <v/>
      </c>
      <c r="DB181" s="2" t="str">
        <f t="shared" si="204"/>
        <v/>
      </c>
      <c r="DC181" s="2" t="str">
        <f t="shared" si="205"/>
        <v/>
      </c>
      <c r="DD181" s="2" t="str">
        <f t="shared" si="206"/>
        <v/>
      </c>
      <c r="DE181" s="2" t="str">
        <f t="shared" si="207"/>
        <v/>
      </c>
      <c r="DF181" s="2" t="str">
        <f t="shared" si="208"/>
        <v/>
      </c>
      <c r="DG181" s="2" t="str">
        <f t="shared" si="209"/>
        <v/>
      </c>
      <c r="DH181" s="2" t="str">
        <f t="shared" si="210"/>
        <v/>
      </c>
      <c r="DI181" s="2" t="str">
        <f t="shared" si="211"/>
        <v/>
      </c>
      <c r="DK181" s="2">
        <f t="shared" si="236"/>
        <v>0.35417262068965516</v>
      </c>
      <c r="DL181" s="2">
        <f t="shared" si="236"/>
        <v>0.31980868236803522</v>
      </c>
      <c r="DM181" s="2">
        <f t="shared" si="236"/>
        <v>0.34922986968475078</v>
      </c>
      <c r="DN181" s="2">
        <f t="shared" si="236"/>
        <v>0.36120872016806727</v>
      </c>
      <c r="DO181" s="2">
        <f t="shared" si="236"/>
        <v>0.38917813445378147</v>
      </c>
      <c r="DP181" s="2">
        <f t="shared" si="236"/>
        <v>0.35098921120448179</v>
      </c>
      <c r="DQ181" s="2">
        <f t="shared" si="236"/>
        <v>0.34329643693693696</v>
      </c>
      <c r="DR181" s="2">
        <f t="shared" si="236"/>
        <v>0.35198975042016811</v>
      </c>
      <c r="DS181" s="2">
        <f t="shared" si="236"/>
        <v>0.37143447507002797</v>
      </c>
      <c r="DT181" s="2">
        <f t="shared" si="236"/>
        <v>0.34864373109243696</v>
      </c>
      <c r="DU181" s="2">
        <f t="shared" si="236"/>
        <v>0.35868399663865541</v>
      </c>
      <c r="DV181" s="2">
        <f t="shared" si="236"/>
        <v>0.35809842156862731</v>
      </c>
      <c r="DW181" s="2">
        <f t="shared" si="236"/>
        <v>0.40156672773109237</v>
      </c>
      <c r="DX181" s="2">
        <f t="shared" si="236"/>
        <v>0.33474212316715546</v>
      </c>
      <c r="DY181" s="2">
        <f t="shared" si="236"/>
        <v>0.31875864705882351</v>
      </c>
      <c r="EA181" s="2">
        <f t="shared" si="213"/>
        <v>0.27497759404761901</v>
      </c>
      <c r="EB181" s="2">
        <f t="shared" si="213"/>
        <v>0.2763066690700271</v>
      </c>
      <c r="EC181" s="2">
        <f t="shared" si="213"/>
        <v>0.27448783036342322</v>
      </c>
      <c r="ED181" s="2">
        <f t="shared" si="213"/>
        <v>0.26334834738485557</v>
      </c>
      <c r="EE181" s="2">
        <f t="shared" si="213"/>
        <v>0.26680122670961343</v>
      </c>
      <c r="EF181" s="2">
        <f t="shared" si="213"/>
        <v>0.27278527064293973</v>
      </c>
      <c r="EG181" s="2">
        <f t="shared" si="213"/>
        <v>0.27288305056368406</v>
      </c>
      <c r="EH181" s="2">
        <f t="shared" si="213"/>
        <v>0.27999932259479354</v>
      </c>
      <c r="EI181" s="2">
        <f t="shared" si="213"/>
        <v>0.28755445323354129</v>
      </c>
      <c r="EJ181" s="2">
        <f t="shared" si="213"/>
        <v>0.2942428271275937</v>
      </c>
      <c r="EK181" s="2">
        <f t="shared" si="212"/>
        <v>0.2866026568262014</v>
      </c>
      <c r="EL181" s="2">
        <f t="shared" si="179"/>
        <v>0.274969988932937</v>
      </c>
      <c r="EM181" s="2">
        <f t="shared" si="179"/>
        <v>0.26749670716969526</v>
      </c>
      <c r="EN181" s="2">
        <f t="shared" si="179"/>
        <v>0.27675334622270864</v>
      </c>
      <c r="EO181" s="2">
        <f t="shared" si="179"/>
        <v>0.28762647345132741</v>
      </c>
      <c r="EQ181" s="2">
        <f t="shared" si="237"/>
        <v>0.27883752373887244</v>
      </c>
      <c r="ER181" s="2">
        <f t="shared" si="237"/>
        <v>0.27679608144652917</v>
      </c>
      <c r="ES181" s="2">
        <f t="shared" si="237"/>
        <v>0.2740667485414558</v>
      </c>
      <c r="ET181" s="2">
        <f t="shared" si="237"/>
        <v>0.26918496290399496</v>
      </c>
      <c r="EU181" s="2">
        <f t="shared" si="237"/>
        <v>0.27213402263096531</v>
      </c>
      <c r="EV181" s="2">
        <f t="shared" si="237"/>
        <v>0.27672893970924944</v>
      </c>
      <c r="EW181" s="2">
        <f t="shared" si="237"/>
        <v>0.27824439404780343</v>
      </c>
      <c r="EX181" s="2">
        <f t="shared" si="237"/>
        <v>0.28444713205390443</v>
      </c>
      <c r="EY181" s="2">
        <f t="shared" si="237"/>
        <v>0.29279612139089595</v>
      </c>
      <c r="EZ181" s="2">
        <f t="shared" si="237"/>
        <v>0.29548017655364284</v>
      </c>
      <c r="FA181" s="2">
        <f t="shared" si="237"/>
        <v>0.28604861084197197</v>
      </c>
      <c r="FB181" s="2">
        <f t="shared" si="237"/>
        <v>0.27319210700180491</v>
      </c>
      <c r="FC181" s="2">
        <f t="shared" si="237"/>
        <v>0.26954524841188754</v>
      </c>
      <c r="FD181" s="2">
        <f t="shared" si="237"/>
        <v>0.27509028037494343</v>
      </c>
      <c r="FE181" s="2">
        <f t="shared" si="237"/>
        <v>0.27927517497180293</v>
      </c>
      <c r="FG181" s="2">
        <f t="shared" si="238"/>
        <v>0.99998929898559452</v>
      </c>
      <c r="FH181" s="2">
        <f t="shared" si="238"/>
        <v>0.99998627942351981</v>
      </c>
      <c r="FI181" s="2">
        <f t="shared" si="238"/>
        <v>0.99998600930820869</v>
      </c>
      <c r="FJ181" s="2">
        <f t="shared" si="238"/>
        <v>0.99998255972921923</v>
      </c>
      <c r="FK181" s="2">
        <f t="shared" si="238"/>
        <v>0.99998364921196392</v>
      </c>
      <c r="FL181" s="2">
        <f t="shared" si="238"/>
        <v>0.99998182338042962</v>
      </c>
      <c r="FM181" s="2">
        <f t="shared" si="238"/>
        <v>0.9999811533943439</v>
      </c>
      <c r="FN181" s="2">
        <f t="shared" si="238"/>
        <v>0.99998175727426508</v>
      </c>
      <c r="FO181" s="2">
        <f t="shared" si="238"/>
        <v>0.99998266790033818</v>
      </c>
      <c r="FP181" s="2">
        <f t="shared" si="238"/>
        <v>0.99998454489631128</v>
      </c>
      <c r="FQ181" s="2">
        <f t="shared" si="238"/>
        <v>0.99998295993543262</v>
      </c>
      <c r="FR181" s="2">
        <f t="shared" si="238"/>
        <v>0.99998275474873621</v>
      </c>
      <c r="FS181" s="2">
        <f t="shared" si="238"/>
        <v>0.99998258924134853</v>
      </c>
      <c r="FT181" s="2">
        <f t="shared" si="238"/>
        <v>0.99998609279711337</v>
      </c>
      <c r="FU181" s="2">
        <f t="shared" si="238"/>
        <v>0.99998430197775279</v>
      </c>
      <c r="FW181" s="2">
        <f t="shared" si="229"/>
        <v>0.87990486987429695</v>
      </c>
      <c r="FX181" s="2">
        <f t="shared" si="229"/>
        <v>0.52988564901675173</v>
      </c>
      <c r="FY181" s="2">
        <f t="shared" si="229"/>
        <v>0.53654442568070104</v>
      </c>
      <c r="FZ181" s="2">
        <f t="shared" si="229"/>
        <v>0.61201860748768777</v>
      </c>
      <c r="GA181" s="2">
        <f t="shared" si="229"/>
        <v>0.58699601266440027</v>
      </c>
      <c r="GB181" s="2">
        <f t="shared" si="229"/>
        <v>0.60228204930913753</v>
      </c>
      <c r="GC181" s="2">
        <f t="shared" si="229"/>
        <v>0.61008593041661774</v>
      </c>
      <c r="GD181" s="2">
        <f t="shared" si="229"/>
        <v>0.64888240613620696</v>
      </c>
      <c r="GE181" s="2">
        <f t="shared" si="229"/>
        <v>0.6725506062464387</v>
      </c>
      <c r="GF181" s="2">
        <f t="shared" si="229"/>
        <v>0.67585630971175892</v>
      </c>
      <c r="GG181" s="2">
        <f t="shared" si="229"/>
        <v>0.62980459010022793</v>
      </c>
      <c r="GH181" s="2">
        <f t="shared" si="229"/>
        <v>0.56886605324358563</v>
      </c>
      <c r="GI181" s="2">
        <f t="shared" si="229"/>
        <v>0.54351980192358085</v>
      </c>
      <c r="GJ181" s="2">
        <f t="shared" si="229"/>
        <v>0.51948660874620778</v>
      </c>
      <c r="GK181" s="2">
        <f t="shared" si="229"/>
        <v>0.4520294051822526</v>
      </c>
      <c r="GM181" s="82">
        <f t="shared" si="230"/>
        <v>6.6913132318928383E-267</v>
      </c>
      <c r="GN181" s="82">
        <f t="shared" si="230"/>
        <v>3.4294770304871865E-243</v>
      </c>
      <c r="GO181" s="82">
        <f t="shared" si="230"/>
        <v>0</v>
      </c>
      <c r="GP181" s="82">
        <f t="shared" si="230"/>
        <v>0</v>
      </c>
      <c r="GQ181" s="82">
        <f t="shared" si="230"/>
        <v>0</v>
      </c>
      <c r="GR181" s="82">
        <f t="shared" si="230"/>
        <v>0</v>
      </c>
      <c r="GS181" s="82">
        <f t="shared" si="230"/>
        <v>0</v>
      </c>
      <c r="GT181" s="82">
        <f t="shared" si="230"/>
        <v>0</v>
      </c>
      <c r="GU181" s="82">
        <f t="shared" si="230"/>
        <v>0</v>
      </c>
      <c r="GV181" s="82">
        <f t="shared" si="230"/>
        <v>0</v>
      </c>
      <c r="GW181" s="82">
        <f t="shared" si="230"/>
        <v>0</v>
      </c>
      <c r="GX181" s="82">
        <f t="shared" si="230"/>
        <v>0</v>
      </c>
      <c r="GY181" s="82">
        <f t="shared" si="230"/>
        <v>0</v>
      </c>
      <c r="GZ181" s="82">
        <f t="shared" si="230"/>
        <v>0</v>
      </c>
      <c r="HA181" s="82">
        <f t="shared" si="230"/>
        <v>0</v>
      </c>
      <c r="HC181" s="82">
        <f t="shared" si="181"/>
        <v>2.800949744613549E-149</v>
      </c>
      <c r="HD181" s="82">
        <f t="shared" si="181"/>
        <v>2.1656947566675823E-239</v>
      </c>
      <c r="HE181" s="82">
        <f t="shared" si="181"/>
        <v>2.5496422115354768E-270</v>
      </c>
      <c r="HF181" s="82">
        <f t="shared" si="180"/>
        <v>0</v>
      </c>
      <c r="HG181" s="82">
        <f t="shared" si="180"/>
        <v>0</v>
      </c>
      <c r="HH181" s="82">
        <f t="shared" si="180"/>
        <v>0</v>
      </c>
      <c r="HI181" s="82">
        <f t="shared" si="180"/>
        <v>0</v>
      </c>
      <c r="HJ181" s="82">
        <f t="shared" si="180"/>
        <v>0</v>
      </c>
      <c r="HK181" s="82">
        <f t="shared" si="180"/>
        <v>0</v>
      </c>
      <c r="HL181" s="82">
        <f t="shared" si="180"/>
        <v>0</v>
      </c>
      <c r="HM181" s="82">
        <f t="shared" si="180"/>
        <v>0</v>
      </c>
      <c r="HN181" s="82">
        <f t="shared" si="180"/>
        <v>0</v>
      </c>
      <c r="HO181" s="82">
        <f t="shared" si="226"/>
        <v>0</v>
      </c>
      <c r="HP181" s="82">
        <f t="shared" si="226"/>
        <v>0</v>
      </c>
      <c r="HQ181" s="82">
        <f t="shared" si="226"/>
        <v>0</v>
      </c>
      <c r="HS181" s="82">
        <f t="shared" si="231"/>
        <v>4.2065836571331031E-65</v>
      </c>
      <c r="HT181" s="82">
        <f t="shared" si="231"/>
        <v>4.2204092068189045E-34</v>
      </c>
      <c r="HU181" s="82">
        <f t="shared" si="231"/>
        <v>3.6580570125251457E-38</v>
      </c>
      <c r="HV181" s="82">
        <f t="shared" si="231"/>
        <v>1.5947598151652864E-36</v>
      </c>
      <c r="HW181" s="82">
        <f t="shared" si="231"/>
        <v>2.7910074050538928E-36</v>
      </c>
      <c r="HX181" s="82">
        <f t="shared" si="231"/>
        <v>9.7658393396438682E-49</v>
      </c>
      <c r="HY181" s="82">
        <f t="shared" si="231"/>
        <v>8.113057392091661E-55</v>
      </c>
      <c r="HZ181" s="82">
        <f t="shared" si="231"/>
        <v>7.9536721995044573E-56</v>
      </c>
      <c r="IA181" s="82">
        <f t="shared" si="231"/>
        <v>1.9616726110436519E-58</v>
      </c>
      <c r="IB181" s="82">
        <f t="shared" si="231"/>
        <v>2.042648400918834E-46</v>
      </c>
      <c r="IC181" s="82">
        <f t="shared" si="231"/>
        <v>1.3970968685931619E-42</v>
      </c>
      <c r="ID181" s="82">
        <f t="shared" si="231"/>
        <v>2.2637306055989953E-33</v>
      </c>
      <c r="IE181" s="82">
        <f t="shared" si="231"/>
        <v>5.3277166165538779E-36</v>
      </c>
      <c r="IF181" s="82">
        <f t="shared" si="231"/>
        <v>1.0949961636958191E-31</v>
      </c>
      <c r="IG181" s="82">
        <f t="shared" si="231"/>
        <v>5.5958199269726754E-25</v>
      </c>
      <c r="II181" s="82">
        <f t="shared" si="232"/>
        <v>1.8371048436749583E-4</v>
      </c>
      <c r="IJ181" s="82">
        <f t="shared" si="232"/>
        <v>0.51611430079080323</v>
      </c>
      <c r="IK181" s="82">
        <f t="shared" si="232"/>
        <v>0.51146387361621248</v>
      </c>
      <c r="IL181" s="82">
        <f t="shared" si="232"/>
        <v>0.33910519823828028</v>
      </c>
      <c r="IM181" s="82">
        <f t="shared" si="232"/>
        <v>0.41562880475987635</v>
      </c>
      <c r="IN181" s="82">
        <f t="shared" si="232"/>
        <v>0.33324030455213183</v>
      </c>
      <c r="IO181" s="82">
        <f t="shared" si="232"/>
        <v>0.27501251671110871</v>
      </c>
      <c r="IP181" s="82">
        <f t="shared" si="232"/>
        <v>0.15600564597881816</v>
      </c>
      <c r="IQ181" s="82">
        <f t="shared" si="232"/>
        <v>9.9164161302518816E-2</v>
      </c>
      <c r="IR181" s="82">
        <f t="shared" si="232"/>
        <v>0.13452852793213865</v>
      </c>
      <c r="IS181" s="82">
        <f t="shared" si="232"/>
        <v>0.26420580296045082</v>
      </c>
      <c r="IT181" s="82">
        <f t="shared" si="232"/>
        <v>0.46581895888327723</v>
      </c>
      <c r="IU181" s="82">
        <f t="shared" si="232"/>
        <v>0.50453043617005011</v>
      </c>
      <c r="IV181" s="82">
        <f t="shared" si="232"/>
        <v>0.47526845357832004</v>
      </c>
      <c r="IW181" s="82">
        <f t="shared" si="232"/>
        <v>0.551415644313485</v>
      </c>
      <c r="IY181" s="82">
        <f t="shared" si="233"/>
        <v>1.8371048436749583E-4</v>
      </c>
      <c r="IZ181" s="82">
        <f t="shared" si="233"/>
        <v>0.51611430079080323</v>
      </c>
      <c r="JA181" s="82">
        <f t="shared" si="233"/>
        <v>0.51146387361621248</v>
      </c>
      <c r="JB181" s="82">
        <f t="shared" si="233"/>
        <v>0.33910519823828028</v>
      </c>
      <c r="JC181" s="82">
        <f t="shared" si="233"/>
        <v>0.41562880475987635</v>
      </c>
      <c r="JD181" s="82">
        <f t="shared" si="233"/>
        <v>0.33324030455213183</v>
      </c>
      <c r="JE181" s="82">
        <f t="shared" si="233"/>
        <v>0.27501251671110871</v>
      </c>
      <c r="JF181" s="82">
        <f t="shared" si="233"/>
        <v>0.15600564597881816</v>
      </c>
      <c r="JG181" s="82">
        <f t="shared" si="233"/>
        <v>9.9164161302518816E-2</v>
      </c>
      <c r="JH181" s="82">
        <f t="shared" si="233"/>
        <v>0.13452852793213865</v>
      </c>
      <c r="JI181" s="82">
        <f t="shared" si="233"/>
        <v>0.26420580296045082</v>
      </c>
      <c r="JJ181" s="82">
        <f t="shared" si="233"/>
        <v>0.46581895888327723</v>
      </c>
      <c r="JK181" s="82">
        <f t="shared" si="233"/>
        <v>0.50453043617005011</v>
      </c>
      <c r="JL181" s="82">
        <f t="shared" si="233"/>
        <v>0.47526845357832004</v>
      </c>
      <c r="JM181" s="82">
        <f t="shared" si="233"/>
        <v>0.551415644313485</v>
      </c>
    </row>
    <row r="182" spans="2:273" x14ac:dyDescent="0.25">
      <c r="B182" s="2">
        <v>155</v>
      </c>
      <c r="C182" s="37">
        <v>0.27629999999999999</v>
      </c>
      <c r="D182" s="37">
        <v>0.27599800000000002</v>
      </c>
      <c r="E182" s="37">
        <v>0.276256</v>
      </c>
      <c r="F182" s="37">
        <v>0.27553100000000003</v>
      </c>
      <c r="G182" s="37">
        <v>0.27237099999999997</v>
      </c>
      <c r="H182" s="37">
        <v>0.27526699999999998</v>
      </c>
      <c r="I182" s="37">
        <v>0.27785399999999999</v>
      </c>
      <c r="J182" s="37">
        <v>0.28390300000000002</v>
      </c>
      <c r="K182" s="37">
        <v>0.298319</v>
      </c>
      <c r="L182" s="37">
        <v>0.29452099999999998</v>
      </c>
      <c r="M182" s="37">
        <v>0.287248</v>
      </c>
      <c r="N182" s="37">
        <v>0.27232699999999999</v>
      </c>
      <c r="O182" s="37">
        <v>0.27943600000000002</v>
      </c>
      <c r="P182" s="37">
        <v>0.30127700000000002</v>
      </c>
      <c r="Q182" s="37">
        <v>0.40529399999999999</v>
      </c>
      <c r="S182" s="4">
        <f t="shared" si="234"/>
        <v>0.27811792462412149</v>
      </c>
      <c r="T182" s="4">
        <f t="shared" si="234"/>
        <v>0.27733300465993244</v>
      </c>
      <c r="U182" s="4">
        <f t="shared" si="234"/>
        <v>0.27679907299198525</v>
      </c>
      <c r="V182" s="4">
        <f t="shared" si="234"/>
        <v>0.26813227287758712</v>
      </c>
      <c r="W182" s="4">
        <f t="shared" si="234"/>
        <v>0.27138948482685721</v>
      </c>
      <c r="X182" s="4">
        <f t="shared" si="234"/>
        <v>0.27565961050629784</v>
      </c>
      <c r="Y182" s="4">
        <f t="shared" si="234"/>
        <v>0.27633721005394074</v>
      </c>
      <c r="Z182" s="4">
        <f t="shared" si="234"/>
        <v>0.28268103780685949</v>
      </c>
      <c r="AA182" s="4">
        <f t="shared" si="234"/>
        <v>0.29112871595521339</v>
      </c>
      <c r="AB182" s="4">
        <f t="shared" si="234"/>
        <v>0.29521477985535516</v>
      </c>
      <c r="AC182" s="4">
        <f t="shared" si="234"/>
        <v>0.2866788863830893</v>
      </c>
      <c r="AD182" s="4">
        <f t="shared" si="234"/>
        <v>0.27923782662668434</v>
      </c>
      <c r="AE182" s="4">
        <f t="shared" si="234"/>
        <v>0.27814113066530605</v>
      </c>
      <c r="AF182" s="4">
        <f t="shared" si="234"/>
        <v>0.30086868330686195</v>
      </c>
      <c r="AG182" s="4">
        <f t="shared" si="234"/>
        <v>0.40560669235683655</v>
      </c>
      <c r="AI182" s="4">
        <f t="shared" si="235"/>
        <v>-1.817924624121503E-3</v>
      </c>
      <c r="AJ182" s="4">
        <f t="shared" si="235"/>
        <v>-1.335004659932415E-3</v>
      </c>
      <c r="AK182" s="4">
        <f t="shared" si="235"/>
        <v>-5.430729919852495E-4</v>
      </c>
      <c r="AL182" s="4">
        <f t="shared" si="235"/>
        <v>7.398727122412907E-3</v>
      </c>
      <c r="AM182" s="4">
        <f t="shared" si="235"/>
        <v>9.8151517314276626E-4</v>
      </c>
      <c r="AN182" s="4">
        <f t="shared" si="235"/>
        <v>-3.9261050629785244E-4</v>
      </c>
      <c r="AO182" s="4">
        <f t="shared" si="235"/>
        <v>1.5167899460592493E-3</v>
      </c>
      <c r="AP182" s="4">
        <f t="shared" si="235"/>
        <v>1.2219621931405245E-3</v>
      </c>
      <c r="AQ182" s="4">
        <f t="shared" si="235"/>
        <v>7.1902840447866101E-3</v>
      </c>
      <c r="AR182" s="4">
        <f t="shared" si="235"/>
        <v>-6.9377985535518105E-4</v>
      </c>
      <c r="AS182" s="4">
        <f t="shared" si="235"/>
        <v>5.6911361691069917E-4</v>
      </c>
      <c r="AT182" s="4">
        <f t="shared" si="235"/>
        <v>-6.9108266266843521E-3</v>
      </c>
      <c r="AU182" s="4">
        <f t="shared" si="235"/>
        <v>1.294869334693971E-3</v>
      </c>
      <c r="AV182" s="4">
        <f t="shared" si="235"/>
        <v>4.0831669313806662E-4</v>
      </c>
      <c r="AW182" s="4">
        <f t="shared" si="235"/>
        <v>-3.126923568365636E-4</v>
      </c>
      <c r="AY182" s="2">
        <f t="shared" si="227"/>
        <v>0.27811792462412149</v>
      </c>
      <c r="AZ182" s="2">
        <f t="shared" si="227"/>
        <v>0.27628721708859011</v>
      </c>
      <c r="BA182" s="2">
        <f t="shared" si="227"/>
        <v>0.27392988976512472</v>
      </c>
      <c r="BB182" s="2">
        <f t="shared" si="227"/>
        <v>0.26671742585809932</v>
      </c>
      <c r="BC182" s="2">
        <f t="shared" si="227"/>
        <v>0.26971642657441763</v>
      </c>
      <c r="BD182" s="2">
        <f t="shared" si="227"/>
        <v>0.27479258310839971</v>
      </c>
      <c r="BE182" s="2">
        <f t="shared" si="227"/>
        <v>0.2757375977419092</v>
      </c>
      <c r="BF182" s="2">
        <f t="shared" si="227"/>
        <v>0.28258996960755661</v>
      </c>
      <c r="BG182" s="2">
        <f t="shared" si="227"/>
        <v>0.29109048307269075</v>
      </c>
      <c r="BH182" s="2">
        <f t="shared" si="227"/>
        <v>0.29512533149356734</v>
      </c>
      <c r="BI182" s="2">
        <f t="shared" si="227"/>
        <v>0.28605801225399413</v>
      </c>
      <c r="BJ182" s="2">
        <f t="shared" si="227"/>
        <v>0.27362724267581817</v>
      </c>
      <c r="BK182" s="2">
        <f t="shared" si="227"/>
        <v>0.26820913912933403</v>
      </c>
      <c r="BL182" s="2">
        <f t="shared" si="227"/>
        <v>0.27549900919809656</v>
      </c>
      <c r="BM182" s="2">
        <f t="shared" si="227"/>
        <v>0.28322680053651028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0.27629999999999999</v>
      </c>
      <c r="CV182" s="2" t="str">
        <f t="shared" si="198"/>
        <v/>
      </c>
      <c r="CW182" s="2" t="str">
        <f t="shared" si="199"/>
        <v/>
      </c>
      <c r="CX182" s="2" t="str">
        <f t="shared" si="200"/>
        <v/>
      </c>
      <c r="CY182" s="2" t="str">
        <f t="shared" si="201"/>
        <v/>
      </c>
      <c r="CZ182" s="2" t="str">
        <f t="shared" si="202"/>
        <v/>
      </c>
      <c r="DA182" s="2" t="str">
        <f t="shared" si="203"/>
        <v/>
      </c>
      <c r="DB182" s="2" t="str">
        <f t="shared" si="204"/>
        <v/>
      </c>
      <c r="DC182" s="2" t="str">
        <f t="shared" si="205"/>
        <v/>
      </c>
      <c r="DD182" s="2" t="str">
        <f t="shared" si="206"/>
        <v/>
      </c>
      <c r="DE182" s="2" t="str">
        <f t="shared" si="207"/>
        <v/>
      </c>
      <c r="DF182" s="2" t="str">
        <f t="shared" si="208"/>
        <v/>
      </c>
      <c r="DG182" s="2" t="str">
        <f t="shared" si="209"/>
        <v/>
      </c>
      <c r="DH182" s="2" t="str">
        <f t="shared" si="210"/>
        <v/>
      </c>
      <c r="DI182" s="2" t="str">
        <f t="shared" si="211"/>
        <v/>
      </c>
      <c r="DK182" s="2">
        <f t="shared" si="236"/>
        <v>0.35431047586206893</v>
      </c>
      <c r="DL182" s="2">
        <f t="shared" si="236"/>
        <v>0.31973628409090915</v>
      </c>
      <c r="DM182" s="2">
        <f t="shared" si="236"/>
        <v>0.34934841477272732</v>
      </c>
      <c r="DN182" s="2">
        <f t="shared" si="236"/>
        <v>0.36144201176470592</v>
      </c>
      <c r="DO182" s="2">
        <f t="shared" si="236"/>
        <v>0.38966008281130626</v>
      </c>
      <c r="DP182" s="2">
        <f t="shared" si="236"/>
        <v>0.35108606050420166</v>
      </c>
      <c r="DQ182" s="2">
        <f t="shared" si="236"/>
        <v>0.34317673745173749</v>
      </c>
      <c r="DR182" s="2">
        <f t="shared" si="236"/>
        <v>0.35197078655462188</v>
      </c>
      <c r="DS182" s="2">
        <f t="shared" si="236"/>
        <v>0.37169824537815122</v>
      </c>
      <c r="DT182" s="2">
        <f t="shared" si="236"/>
        <v>0.34876830282658516</v>
      </c>
      <c r="DU182" s="2">
        <f t="shared" si="236"/>
        <v>0.35884690756302517</v>
      </c>
      <c r="DV182" s="2">
        <f t="shared" si="236"/>
        <v>0.35824663361344528</v>
      </c>
      <c r="DW182" s="2">
        <f t="shared" si="236"/>
        <v>0.40205174117647058</v>
      </c>
      <c r="DX182" s="2">
        <f t="shared" si="236"/>
        <v>0.33479411931818187</v>
      </c>
      <c r="DY182" s="2">
        <f t="shared" si="236"/>
        <v>0.3186036438502674</v>
      </c>
      <c r="EA182" s="2">
        <f t="shared" si="213"/>
        <v>0.27461537797619046</v>
      </c>
      <c r="EB182" s="2">
        <f t="shared" si="213"/>
        <v>0.2760103445876535</v>
      </c>
      <c r="EC182" s="2">
        <f t="shared" si="213"/>
        <v>0.27416936441969519</v>
      </c>
      <c r="ED182" s="2">
        <f t="shared" si="213"/>
        <v>0.26294421826697889</v>
      </c>
      <c r="EE182" s="2">
        <f t="shared" si="213"/>
        <v>0.26640200312662221</v>
      </c>
      <c r="EF182" s="2">
        <f t="shared" si="213"/>
        <v>0.27228260962310247</v>
      </c>
      <c r="EG182" s="2">
        <f t="shared" si="213"/>
        <v>0.272287593675129</v>
      </c>
      <c r="EH182" s="2">
        <f t="shared" si="213"/>
        <v>0.27955437091554836</v>
      </c>
      <c r="EI182" s="2">
        <f t="shared" si="213"/>
        <v>0.28739009762134526</v>
      </c>
      <c r="EJ182" s="2">
        <f t="shared" si="213"/>
        <v>0.29424694050162942</v>
      </c>
      <c r="EK182" s="2">
        <f t="shared" si="212"/>
        <v>0.28642408133293568</v>
      </c>
      <c r="EL182" s="2">
        <f t="shared" si="179"/>
        <v>0.27469791224220119</v>
      </c>
      <c r="EM182" s="2">
        <f t="shared" si="179"/>
        <v>0.26702368915881197</v>
      </c>
      <c r="EN182" s="2">
        <f t="shared" si="179"/>
        <v>0.27641541364947542</v>
      </c>
      <c r="EO182" s="2">
        <f t="shared" si="179"/>
        <v>0.28726640117994101</v>
      </c>
      <c r="EQ182" s="2">
        <f t="shared" si="237"/>
        <v>0.27855303709198814</v>
      </c>
      <c r="ER182" s="2">
        <f t="shared" si="237"/>
        <v>0.27651025462591405</v>
      </c>
      <c r="ES182" s="2">
        <f t="shared" si="237"/>
        <v>0.27373952257752832</v>
      </c>
      <c r="ET182" s="2">
        <f t="shared" si="237"/>
        <v>0.26889646219614083</v>
      </c>
      <c r="EU182" s="2">
        <f t="shared" si="237"/>
        <v>0.2718402112285116</v>
      </c>
      <c r="EV182" s="2">
        <f t="shared" si="237"/>
        <v>0.27630211620250633</v>
      </c>
      <c r="EW182" s="2">
        <f t="shared" si="237"/>
        <v>0.27774660160783093</v>
      </c>
      <c r="EX182" s="2">
        <f t="shared" si="237"/>
        <v>0.28408623619644763</v>
      </c>
      <c r="EY182" s="2">
        <f t="shared" si="237"/>
        <v>0.29273166694396663</v>
      </c>
      <c r="EZ182" s="2">
        <f t="shared" si="237"/>
        <v>0.29550843899091944</v>
      </c>
      <c r="FA182" s="2">
        <f t="shared" si="237"/>
        <v>0.28586004306960772</v>
      </c>
      <c r="FB182" s="2">
        <f t="shared" si="237"/>
        <v>0.27288497616668994</v>
      </c>
      <c r="FC182" s="2">
        <f t="shared" si="237"/>
        <v>0.26911336102113292</v>
      </c>
      <c r="FD182" s="2">
        <f t="shared" si="237"/>
        <v>0.27472457499042141</v>
      </c>
      <c r="FE182" s="2">
        <f t="shared" si="237"/>
        <v>0.27875975014878701</v>
      </c>
      <c r="FG182" s="2">
        <f t="shared" si="238"/>
        <v>0.99999024054968089</v>
      </c>
      <c r="FH182" s="2">
        <f t="shared" si="238"/>
        <v>0.99998748667042103</v>
      </c>
      <c r="FI182" s="2">
        <f t="shared" si="238"/>
        <v>0.9999872403217287</v>
      </c>
      <c r="FJ182" s="2">
        <f t="shared" si="238"/>
        <v>0.99998409425959844</v>
      </c>
      <c r="FK182" s="2">
        <f t="shared" si="238"/>
        <v>0.99998508788262508</v>
      </c>
      <c r="FL182" s="2">
        <f t="shared" si="238"/>
        <v>0.99998342269941609</v>
      </c>
      <c r="FM182" s="2">
        <f t="shared" si="238"/>
        <v>0.99998281166285319</v>
      </c>
      <c r="FN182" s="2">
        <f t="shared" si="238"/>
        <v>0.99998336240968433</v>
      </c>
      <c r="FO182" s="2">
        <f t="shared" si="238"/>
        <v>0.99998419291313323</v>
      </c>
      <c r="FP182" s="2">
        <f t="shared" si="238"/>
        <v>0.99998590475874471</v>
      </c>
      <c r="FQ182" s="2">
        <f t="shared" si="238"/>
        <v>0.99998445925311041</v>
      </c>
      <c r="FR182" s="2">
        <f t="shared" si="238"/>
        <v>0.99998427212005458</v>
      </c>
      <c r="FS182" s="2">
        <f t="shared" si="238"/>
        <v>0.99998412117506275</v>
      </c>
      <c r="FT182" s="2">
        <f t="shared" si="238"/>
        <v>0.99998731646470163</v>
      </c>
      <c r="FU182" s="2">
        <f t="shared" si="238"/>
        <v>0.9999856832137789</v>
      </c>
      <c r="FW182" s="2">
        <f t="shared" si="229"/>
        <v>0.88930218807758832</v>
      </c>
      <c r="FX182" s="2">
        <f t="shared" si="229"/>
        <v>0.55275014041713011</v>
      </c>
      <c r="FY182" s="2">
        <f t="shared" si="229"/>
        <v>0.55935437521317577</v>
      </c>
      <c r="FZ182" s="2">
        <f t="shared" si="229"/>
        <v>0.63365025957831933</v>
      </c>
      <c r="GA182" s="2">
        <f t="shared" si="229"/>
        <v>0.60913178509900612</v>
      </c>
      <c r="GB182" s="2">
        <f t="shared" si="229"/>
        <v>0.62412315722021372</v>
      </c>
      <c r="GC182" s="2">
        <f t="shared" si="229"/>
        <v>0.63176050351880686</v>
      </c>
      <c r="GD182" s="2">
        <f t="shared" si="229"/>
        <v>0.66956841593282679</v>
      </c>
      <c r="GE182" s="2">
        <f t="shared" si="229"/>
        <v>0.69250300084377248</v>
      </c>
      <c r="GF182" s="2">
        <f t="shared" si="229"/>
        <v>0.69569841552191258</v>
      </c>
      <c r="GG182" s="2">
        <f t="shared" si="229"/>
        <v>0.6510100601801051</v>
      </c>
      <c r="GH182" s="2">
        <f t="shared" si="229"/>
        <v>0.5912969713176659</v>
      </c>
      <c r="GI182" s="2">
        <f t="shared" si="229"/>
        <v>0.56626396950581082</v>
      </c>
      <c r="GJ182" s="2">
        <f t="shared" si="229"/>
        <v>0.54242011491862219</v>
      </c>
      <c r="GK182" s="2">
        <f t="shared" si="229"/>
        <v>0.47492829754492455</v>
      </c>
      <c r="GM182" s="82">
        <f t="shared" si="230"/>
        <v>2.7904182745283158E-272</v>
      </c>
      <c r="GN182" s="82">
        <f t="shared" si="230"/>
        <v>4.3877547327051581E-248</v>
      </c>
      <c r="GO182" s="82">
        <f t="shared" si="230"/>
        <v>0</v>
      </c>
      <c r="GP182" s="82">
        <f t="shared" si="230"/>
        <v>0</v>
      </c>
      <c r="GQ182" s="82">
        <f t="shared" si="230"/>
        <v>0</v>
      </c>
      <c r="GR182" s="82">
        <f t="shared" si="230"/>
        <v>0</v>
      </c>
      <c r="GS182" s="82">
        <f t="shared" si="230"/>
        <v>0</v>
      </c>
      <c r="GT182" s="82">
        <f t="shared" si="230"/>
        <v>0</v>
      </c>
      <c r="GU182" s="82">
        <f t="shared" si="230"/>
        <v>0</v>
      </c>
      <c r="GV182" s="82">
        <f t="shared" si="230"/>
        <v>0</v>
      </c>
      <c r="GW182" s="82">
        <f t="shared" si="230"/>
        <v>0</v>
      </c>
      <c r="GX182" s="82">
        <f t="shared" si="230"/>
        <v>0</v>
      </c>
      <c r="GY182" s="82">
        <f t="shared" si="230"/>
        <v>0</v>
      </c>
      <c r="GZ182" s="82">
        <f t="shared" si="230"/>
        <v>0</v>
      </c>
      <c r="HA182" s="82">
        <f t="shared" si="230"/>
        <v>0</v>
      </c>
      <c r="HC182" s="82">
        <f t="shared" si="181"/>
        <v>3.2286078341105145E-153</v>
      </c>
      <c r="HD182" s="82">
        <f t="shared" si="181"/>
        <v>9.3130511899285711E-246</v>
      </c>
      <c r="HE182" s="82">
        <f t="shared" si="181"/>
        <v>2.0780376715552272E-277</v>
      </c>
      <c r="HF182" s="82">
        <f t="shared" si="180"/>
        <v>0</v>
      </c>
      <c r="HG182" s="82">
        <f t="shared" si="180"/>
        <v>0</v>
      </c>
      <c r="HH182" s="82">
        <f t="shared" si="180"/>
        <v>0</v>
      </c>
      <c r="HI182" s="82">
        <f t="shared" si="180"/>
        <v>0</v>
      </c>
      <c r="HJ182" s="82">
        <f t="shared" si="180"/>
        <v>0</v>
      </c>
      <c r="HK182" s="82">
        <f t="shared" si="180"/>
        <v>0</v>
      </c>
      <c r="HL182" s="82">
        <f t="shared" si="180"/>
        <v>0</v>
      </c>
      <c r="HM182" s="82">
        <f t="shared" si="180"/>
        <v>0</v>
      </c>
      <c r="HN182" s="82">
        <f t="shared" si="180"/>
        <v>0</v>
      </c>
      <c r="HO182" s="82">
        <f t="shared" si="226"/>
        <v>0</v>
      </c>
      <c r="HP182" s="82">
        <f t="shared" si="226"/>
        <v>0</v>
      </c>
      <c r="HQ182" s="82">
        <f t="shared" si="226"/>
        <v>0</v>
      </c>
      <c r="HS182" s="82">
        <f t="shared" si="231"/>
        <v>1.0575934414391853E-67</v>
      </c>
      <c r="HT182" s="82">
        <f t="shared" si="231"/>
        <v>4.6017325560237843E-36</v>
      </c>
      <c r="HU182" s="82">
        <f t="shared" si="231"/>
        <v>2.6274386347576969E-40</v>
      </c>
      <c r="HV182" s="82">
        <f t="shared" si="231"/>
        <v>1.5817177768683729E-38</v>
      </c>
      <c r="HW182" s="82">
        <f t="shared" si="231"/>
        <v>2.8081110151968922E-38</v>
      </c>
      <c r="HX182" s="82">
        <f t="shared" si="231"/>
        <v>2.4759187816020756E-51</v>
      </c>
      <c r="HY182" s="82">
        <f t="shared" si="231"/>
        <v>8.3995942658784331E-58</v>
      </c>
      <c r="HZ182" s="82">
        <f t="shared" si="231"/>
        <v>9.0903242459037631E-59</v>
      </c>
      <c r="IA182" s="82">
        <f t="shared" si="231"/>
        <v>1.9542803235679407E-61</v>
      </c>
      <c r="IB182" s="82">
        <f t="shared" si="231"/>
        <v>8.8334428103809604E-49</v>
      </c>
      <c r="IC182" s="82">
        <f t="shared" si="231"/>
        <v>7.5299825390621928E-45</v>
      </c>
      <c r="ID182" s="82">
        <f t="shared" si="231"/>
        <v>3.0379303731366872E-35</v>
      </c>
      <c r="IE182" s="82">
        <f t="shared" si="231"/>
        <v>4.6063296474257141E-38</v>
      </c>
      <c r="IF182" s="82">
        <f t="shared" si="231"/>
        <v>1.7379416425757247E-33</v>
      </c>
      <c r="IG182" s="82">
        <f t="shared" si="231"/>
        <v>1.799747825667444E-26</v>
      </c>
      <c r="II182" s="82">
        <f t="shared" si="232"/>
        <v>9.1002224212167516E-5</v>
      </c>
      <c r="IJ182" s="82">
        <f t="shared" si="232"/>
        <v>0.49274855044839766</v>
      </c>
      <c r="IK182" s="82">
        <f t="shared" si="232"/>
        <v>0.47726060335874282</v>
      </c>
      <c r="IL182" s="82">
        <f t="shared" si="232"/>
        <v>0.27006806881605339</v>
      </c>
      <c r="IM182" s="82">
        <f t="shared" si="232"/>
        <v>0.34820706639180554</v>
      </c>
      <c r="IN182" s="82">
        <f t="shared" si="232"/>
        <v>0.25670847972786454</v>
      </c>
      <c r="IO182" s="82">
        <f t="shared" si="232"/>
        <v>0.19862726198175032</v>
      </c>
      <c r="IP182" s="82">
        <f t="shared" si="232"/>
        <v>0.10451445206473614</v>
      </c>
      <c r="IQ182" s="82">
        <f t="shared" si="232"/>
        <v>6.3323855579206362E-2</v>
      </c>
      <c r="IR182" s="82">
        <f t="shared" si="232"/>
        <v>9.3203076954203518E-2</v>
      </c>
      <c r="IS182" s="82">
        <f t="shared" si="232"/>
        <v>0.19870556973571063</v>
      </c>
      <c r="IT182" s="82">
        <f t="shared" si="232"/>
        <v>0.4087506152042909</v>
      </c>
      <c r="IU182" s="82">
        <f t="shared" si="232"/>
        <v>0.463018874189845</v>
      </c>
      <c r="IV182" s="82">
        <f t="shared" si="232"/>
        <v>0.42374695274136448</v>
      </c>
      <c r="IW182" s="82">
        <f t="shared" si="232"/>
        <v>0.54973777058885243</v>
      </c>
      <c r="IY182" s="82">
        <f t="shared" si="233"/>
        <v>9.1002224212167516E-5</v>
      </c>
      <c r="IZ182" s="82">
        <f t="shared" si="233"/>
        <v>0.49274855044839766</v>
      </c>
      <c r="JA182" s="82">
        <f t="shared" si="233"/>
        <v>0.47726060335874282</v>
      </c>
      <c r="JB182" s="82">
        <f t="shared" si="233"/>
        <v>0.27006806881605339</v>
      </c>
      <c r="JC182" s="82">
        <f t="shared" si="233"/>
        <v>0.34820706639180554</v>
      </c>
      <c r="JD182" s="82">
        <f t="shared" si="233"/>
        <v>0.25670847972786454</v>
      </c>
      <c r="JE182" s="82">
        <f t="shared" si="233"/>
        <v>0.19862726198175032</v>
      </c>
      <c r="JF182" s="82">
        <f t="shared" si="233"/>
        <v>0.10451445206473614</v>
      </c>
      <c r="JG182" s="82">
        <f t="shared" si="233"/>
        <v>6.3323855579206362E-2</v>
      </c>
      <c r="JH182" s="82">
        <f t="shared" si="233"/>
        <v>9.3203076954203518E-2</v>
      </c>
      <c r="JI182" s="82">
        <f t="shared" si="233"/>
        <v>0.19870556973571063</v>
      </c>
      <c r="JJ182" s="82">
        <f t="shared" si="233"/>
        <v>0.4087506152042909</v>
      </c>
      <c r="JK182" s="82">
        <f t="shared" si="233"/>
        <v>0.463018874189845</v>
      </c>
      <c r="JL182" s="82">
        <f t="shared" si="233"/>
        <v>0.42374695274136448</v>
      </c>
      <c r="JM182" s="82">
        <f t="shared" si="233"/>
        <v>0.54973777058885243</v>
      </c>
    </row>
    <row r="183" spans="2:273" x14ac:dyDescent="0.25">
      <c r="B183" s="2">
        <v>156</v>
      </c>
      <c r="C183" s="37">
        <v>0.28093200000000002</v>
      </c>
      <c r="D183" s="37">
        <v>0.27573500000000001</v>
      </c>
      <c r="E183" s="37">
        <v>0.272843</v>
      </c>
      <c r="F183" s="37">
        <v>0.27598099999999998</v>
      </c>
      <c r="G183" s="37">
        <v>0.27143600000000001</v>
      </c>
      <c r="H183" s="37">
        <v>0.27793400000000001</v>
      </c>
      <c r="I183" s="37">
        <v>0.27825699999999998</v>
      </c>
      <c r="J183" s="37">
        <v>0.28579399999999999</v>
      </c>
      <c r="K183" s="37">
        <v>0.29622700000000002</v>
      </c>
      <c r="L183" s="37">
        <v>0.29761799999999999</v>
      </c>
      <c r="M183" s="37">
        <v>0.28415200000000002</v>
      </c>
      <c r="N183" s="37">
        <v>0.27427699999999999</v>
      </c>
      <c r="O183" s="37">
        <v>0.27398699999999998</v>
      </c>
      <c r="P183" s="37">
        <v>0.29266700000000001</v>
      </c>
      <c r="Q183" s="37">
        <v>0.38638699999999998</v>
      </c>
      <c r="S183" s="4">
        <f t="shared" si="234"/>
        <v>0.27785989287108032</v>
      </c>
      <c r="T183" s="4">
        <f t="shared" si="234"/>
        <v>0.27670695079438157</v>
      </c>
      <c r="U183" s="4">
        <f t="shared" si="234"/>
        <v>0.27542037404248365</v>
      </c>
      <c r="V183" s="4">
        <f t="shared" si="234"/>
        <v>0.26719490779114774</v>
      </c>
      <c r="W183" s="4">
        <f t="shared" si="234"/>
        <v>0.27039571218815006</v>
      </c>
      <c r="X183" s="4">
        <f t="shared" si="234"/>
        <v>0.27479701663293793</v>
      </c>
      <c r="Y183" s="4">
        <f t="shared" si="234"/>
        <v>0.27553615916731167</v>
      </c>
      <c r="Z183" s="4">
        <f t="shared" si="234"/>
        <v>0.28232057610104305</v>
      </c>
      <c r="AA183" s="4">
        <f t="shared" si="234"/>
        <v>0.29110972688105813</v>
      </c>
      <c r="AB183" s="4">
        <f t="shared" si="234"/>
        <v>0.29520041732668412</v>
      </c>
      <c r="AC183" s="4">
        <f t="shared" si="234"/>
        <v>0.2861184912985853</v>
      </c>
      <c r="AD183" s="4">
        <f t="shared" si="234"/>
        <v>0.27659288560162759</v>
      </c>
      <c r="AE183" s="4">
        <f t="shared" si="234"/>
        <v>0.27397248467865887</v>
      </c>
      <c r="AF183" s="4">
        <f t="shared" si="234"/>
        <v>0.2927533278442126</v>
      </c>
      <c r="AG183" s="4">
        <f t="shared" si="234"/>
        <v>0.38175672805191541</v>
      </c>
      <c r="AI183" s="4">
        <f t="shared" si="235"/>
        <v>3.0721071289196988E-3</v>
      </c>
      <c r="AJ183" s="4">
        <f t="shared" si="235"/>
        <v>-9.7195079438155974E-4</v>
      </c>
      <c r="AK183" s="4">
        <f t="shared" si="235"/>
        <v>-2.5773740424836489E-3</v>
      </c>
      <c r="AL183" s="4">
        <f t="shared" si="235"/>
        <v>8.7860922088522364E-3</v>
      </c>
      <c r="AM183" s="4">
        <f t="shared" si="235"/>
        <v>1.0402878118499492E-3</v>
      </c>
      <c r="AN183" s="4">
        <f t="shared" si="235"/>
        <v>3.136983367062085E-3</v>
      </c>
      <c r="AO183" s="4">
        <f t="shared" si="235"/>
        <v>2.7208408326883093E-3</v>
      </c>
      <c r="AP183" s="4">
        <f t="shared" si="235"/>
        <v>3.4734238989569399E-3</v>
      </c>
      <c r="AQ183" s="4">
        <f t="shared" si="235"/>
        <v>5.1172731189418896E-3</v>
      </c>
      <c r="AR183" s="4">
        <f t="shared" si="235"/>
        <v>2.4175826733158767E-3</v>
      </c>
      <c r="AS183" s="4">
        <f t="shared" si="235"/>
        <v>-1.9664912985852823E-3</v>
      </c>
      <c r="AT183" s="4">
        <f t="shared" si="235"/>
        <v>-2.3158856016275986E-3</v>
      </c>
      <c r="AU183" s="4">
        <f t="shared" si="235"/>
        <v>1.4515321341113108E-5</v>
      </c>
      <c r="AV183" s="4">
        <f t="shared" si="235"/>
        <v>-8.632784421258588E-5</v>
      </c>
      <c r="AW183" s="4">
        <f t="shared" si="235"/>
        <v>4.6302719480845744E-3</v>
      </c>
      <c r="AY183" s="2">
        <f t="shared" si="227"/>
        <v>0.27785989287108032</v>
      </c>
      <c r="AZ183" s="2">
        <f t="shared" si="227"/>
        <v>0.2760082070437736</v>
      </c>
      <c r="BA183" s="2">
        <f t="shared" si="227"/>
        <v>0.27359654877407652</v>
      </c>
      <c r="BB183" s="2">
        <f t="shared" si="227"/>
        <v>0.2665145042542868</v>
      </c>
      <c r="BC183" s="2">
        <f t="shared" si="227"/>
        <v>0.26950153487008799</v>
      </c>
      <c r="BD183" s="2">
        <f t="shared" si="227"/>
        <v>0.27442457439578621</v>
      </c>
      <c r="BE183" s="2">
        <f t="shared" si="227"/>
        <v>0.27532129402407518</v>
      </c>
      <c r="BF183" s="2">
        <f t="shared" si="227"/>
        <v>0.28229374986439865</v>
      </c>
      <c r="BG183" s="2">
        <f t="shared" si="227"/>
        <v>0.29109998834889106</v>
      </c>
      <c r="BH183" s="2">
        <f t="shared" si="227"/>
        <v>0.29517078651870721</v>
      </c>
      <c r="BI183" s="2">
        <f t="shared" si="227"/>
        <v>0.28586099863649878</v>
      </c>
      <c r="BJ183" s="2">
        <f t="shared" si="227"/>
        <v>0.27329356769178204</v>
      </c>
      <c r="BK183" s="2">
        <f t="shared" si="227"/>
        <v>0.26780711290020304</v>
      </c>
      <c r="BL183" s="2">
        <f t="shared" si="227"/>
        <v>0.27510684423423021</v>
      </c>
      <c r="BM183" s="2">
        <f t="shared" si="227"/>
        <v>0.28259364232960194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0.28093200000000002</v>
      </c>
      <c r="CV183" s="2" t="str">
        <f t="shared" si="198"/>
        <v/>
      </c>
      <c r="CW183" s="2" t="str">
        <f t="shared" si="199"/>
        <v/>
      </c>
      <c r="CX183" s="2" t="str">
        <f t="shared" si="200"/>
        <v/>
      </c>
      <c r="CY183" s="2" t="str">
        <f t="shared" si="201"/>
        <v/>
      </c>
      <c r="CZ183" s="2" t="str">
        <f t="shared" si="202"/>
        <v/>
      </c>
      <c r="DA183" s="2" t="str">
        <f t="shared" si="203"/>
        <v/>
      </c>
      <c r="DB183" s="2" t="str">
        <f t="shared" si="204"/>
        <v/>
      </c>
      <c r="DC183" s="2" t="str">
        <f t="shared" si="205"/>
        <v/>
      </c>
      <c r="DD183" s="2" t="str">
        <f t="shared" si="206"/>
        <v/>
      </c>
      <c r="DE183" s="2" t="str">
        <f t="shared" si="207"/>
        <v/>
      </c>
      <c r="DF183" s="2" t="str">
        <f t="shared" si="208"/>
        <v/>
      </c>
      <c r="DG183" s="2" t="str">
        <f t="shared" si="209"/>
        <v/>
      </c>
      <c r="DH183" s="2" t="str">
        <f t="shared" si="210"/>
        <v/>
      </c>
      <c r="DI183" s="2" t="str">
        <f t="shared" si="211"/>
        <v/>
      </c>
      <c r="DK183" s="2">
        <f t="shared" si="236"/>
        <v>0.3544483310344827</v>
      </c>
      <c r="DL183" s="2">
        <f t="shared" si="236"/>
        <v>0.31966388581378302</v>
      </c>
      <c r="DM183" s="2">
        <f t="shared" si="236"/>
        <v>0.34946695986070386</v>
      </c>
      <c r="DN183" s="2">
        <f t="shared" si="236"/>
        <v>0.36167530336134457</v>
      </c>
      <c r="DO183" s="2">
        <f t="shared" si="236"/>
        <v>0.39014203116883112</v>
      </c>
      <c r="DP183" s="2">
        <f t="shared" si="236"/>
        <v>0.35118290980392153</v>
      </c>
      <c r="DQ183" s="2">
        <f t="shared" si="236"/>
        <v>0.34305703796653803</v>
      </c>
      <c r="DR183" s="2">
        <f t="shared" si="236"/>
        <v>0.35195182268907566</v>
      </c>
      <c r="DS183" s="2">
        <f t="shared" si="236"/>
        <v>0.37196201568627446</v>
      </c>
      <c r="DT183" s="2">
        <f t="shared" si="236"/>
        <v>0.34889287456073337</v>
      </c>
      <c r="DU183" s="2">
        <f t="shared" si="236"/>
        <v>0.35900981848739488</v>
      </c>
      <c r="DV183" s="2">
        <f t="shared" si="236"/>
        <v>0.35839484565826318</v>
      </c>
      <c r="DW183" s="2">
        <f t="shared" si="236"/>
        <v>0.40253675462184868</v>
      </c>
      <c r="DX183" s="2">
        <f t="shared" si="236"/>
        <v>0.33484611546920828</v>
      </c>
      <c r="DY183" s="2">
        <f t="shared" si="236"/>
        <v>0.31844864064171124</v>
      </c>
      <c r="EA183" s="2">
        <f t="shared" si="213"/>
        <v>0.2742531619047619</v>
      </c>
      <c r="EB183" s="2">
        <f t="shared" si="213"/>
        <v>0.2757140201052799</v>
      </c>
      <c r="EC183" s="2">
        <f t="shared" si="213"/>
        <v>0.27385089847596716</v>
      </c>
      <c r="ED183" s="2">
        <f t="shared" si="213"/>
        <v>0.26254008914910226</v>
      </c>
      <c r="EE183" s="2">
        <f t="shared" si="213"/>
        <v>0.26600277954363105</v>
      </c>
      <c r="EF183" s="2">
        <f t="shared" si="213"/>
        <v>0.27177994860326515</v>
      </c>
      <c r="EG183" s="2">
        <f t="shared" si="213"/>
        <v>0.271692136786574</v>
      </c>
      <c r="EH183" s="2">
        <f t="shared" si="213"/>
        <v>0.27910941923630317</v>
      </c>
      <c r="EI183" s="2">
        <f t="shared" si="213"/>
        <v>0.28722574200914919</v>
      </c>
      <c r="EJ183" s="2">
        <f t="shared" si="213"/>
        <v>0.29425105387566519</v>
      </c>
      <c r="EK183" s="2">
        <f t="shared" si="212"/>
        <v>0.2862455058396699</v>
      </c>
      <c r="EL183" s="2">
        <f t="shared" si="179"/>
        <v>0.27442583555146544</v>
      </c>
      <c r="EM183" s="2">
        <f t="shared" si="179"/>
        <v>0.26655067114792869</v>
      </c>
      <c r="EN183" s="2">
        <f t="shared" si="179"/>
        <v>0.27607748107624225</v>
      </c>
      <c r="EO183" s="2">
        <f t="shared" si="179"/>
        <v>0.28690632890855455</v>
      </c>
      <c r="EQ183" s="2">
        <f t="shared" si="237"/>
        <v>0.2782685504451039</v>
      </c>
      <c r="ER183" s="2">
        <f t="shared" si="237"/>
        <v>0.27622442780529888</v>
      </c>
      <c r="ES183" s="2">
        <f t="shared" si="237"/>
        <v>0.27341229661360084</v>
      </c>
      <c r="ET183" s="2">
        <f t="shared" si="237"/>
        <v>0.26860796148828664</v>
      </c>
      <c r="EU183" s="2">
        <f t="shared" si="237"/>
        <v>0.27154639982605794</v>
      </c>
      <c r="EV183" s="2">
        <f t="shared" si="237"/>
        <v>0.27587529269576322</v>
      </c>
      <c r="EW183" s="2">
        <f t="shared" si="237"/>
        <v>0.27724880916785843</v>
      </c>
      <c r="EX183" s="2">
        <f t="shared" si="237"/>
        <v>0.28372534033899088</v>
      </c>
      <c r="EY183" s="2">
        <f t="shared" si="237"/>
        <v>0.29266721249703731</v>
      </c>
      <c r="EZ183" s="2">
        <f t="shared" si="237"/>
        <v>0.29553670142819599</v>
      </c>
      <c r="FA183" s="2">
        <f t="shared" si="237"/>
        <v>0.28567147529724346</v>
      </c>
      <c r="FB183" s="2">
        <f t="shared" si="237"/>
        <v>0.27257784533157503</v>
      </c>
      <c r="FC183" s="2">
        <f t="shared" si="237"/>
        <v>0.26868147363037842</v>
      </c>
      <c r="FD183" s="2">
        <f t="shared" si="237"/>
        <v>0.27435886960589934</v>
      </c>
      <c r="FE183" s="2">
        <f t="shared" si="237"/>
        <v>0.27824432532577104</v>
      </c>
      <c r="FG183" s="2">
        <f t="shared" si="238"/>
        <v>0.99999109926787955</v>
      </c>
      <c r="FH183" s="2">
        <f t="shared" si="238"/>
        <v>0.99998858769522214</v>
      </c>
      <c r="FI183" s="2">
        <f t="shared" si="238"/>
        <v>0.99998836302204486</v>
      </c>
      <c r="FJ183" s="2">
        <f t="shared" si="238"/>
        <v>0.99998549377204382</v>
      </c>
      <c r="FK183" s="2">
        <f t="shared" si="238"/>
        <v>0.9999863999694717</v>
      </c>
      <c r="FL183" s="2">
        <f t="shared" si="238"/>
        <v>0.99998488130012775</v>
      </c>
      <c r="FM183" s="2">
        <f t="shared" si="238"/>
        <v>0.99998432402650339</v>
      </c>
      <c r="FN183" s="2">
        <f t="shared" si="238"/>
        <v>0.99998482631507823</v>
      </c>
      <c r="FO183" s="2">
        <f t="shared" si="238"/>
        <v>0.99998558374538804</v>
      </c>
      <c r="FP183" s="2">
        <f t="shared" si="238"/>
        <v>0.99998714497124863</v>
      </c>
      <c r="FQ183" s="2">
        <f t="shared" si="238"/>
        <v>0.99998582665100411</v>
      </c>
      <c r="FR183" s="2">
        <f t="shared" si="238"/>
        <v>0.99998565598315925</v>
      </c>
      <c r="FS183" s="2">
        <f t="shared" si="238"/>
        <v>0.99998551831930771</v>
      </c>
      <c r="FT183" s="2">
        <f t="shared" si="238"/>
        <v>0.99998843246541702</v>
      </c>
      <c r="FU183" s="2">
        <f t="shared" si="238"/>
        <v>0.99998694291933332</v>
      </c>
      <c r="FW183" s="2">
        <f t="shared" si="229"/>
        <v>0.89804937538959007</v>
      </c>
      <c r="FX183" s="2">
        <f t="shared" si="229"/>
        <v>0.57539368865390039</v>
      </c>
      <c r="FY183" s="2">
        <f t="shared" si="229"/>
        <v>0.58191646280990461</v>
      </c>
      <c r="FZ183" s="2">
        <f t="shared" si="229"/>
        <v>0.65475619872759527</v>
      </c>
      <c r="GA183" s="2">
        <f t="shared" si="229"/>
        <v>0.63082730249953078</v>
      </c>
      <c r="GB183" s="2">
        <f t="shared" si="229"/>
        <v>0.64547087211157528</v>
      </c>
      <c r="GC183" s="2">
        <f t="shared" si="229"/>
        <v>0.65291567943098228</v>
      </c>
      <c r="GD183" s="2">
        <f t="shared" si="229"/>
        <v>0.68961866323127674</v>
      </c>
      <c r="GE183" s="2">
        <f t="shared" si="229"/>
        <v>0.71176068466537834</v>
      </c>
      <c r="GF183" s="2">
        <f t="shared" si="229"/>
        <v>0.71483838557230062</v>
      </c>
      <c r="GG183" s="2">
        <f t="shared" si="229"/>
        <v>0.67163415301739926</v>
      </c>
      <c r="GH183" s="2">
        <f t="shared" si="229"/>
        <v>0.61335406452837871</v>
      </c>
      <c r="GI183" s="2">
        <f t="shared" si="229"/>
        <v>0.58873239334349936</v>
      </c>
      <c r="GJ183" s="2">
        <f t="shared" si="229"/>
        <v>0.56517524000288832</v>
      </c>
      <c r="GK183" s="2">
        <f t="shared" si="229"/>
        <v>0.49793311538614327</v>
      </c>
      <c r="GM183" s="82">
        <f t="shared" si="230"/>
        <v>1.0275475990942396E-277</v>
      </c>
      <c r="GN183" s="82">
        <f t="shared" si="230"/>
        <v>5.013981005011286E-253</v>
      </c>
      <c r="GO183" s="82">
        <f t="shared" si="230"/>
        <v>0</v>
      </c>
      <c r="GP183" s="82">
        <f t="shared" si="230"/>
        <v>0</v>
      </c>
      <c r="GQ183" s="82">
        <f t="shared" si="230"/>
        <v>0</v>
      </c>
      <c r="GR183" s="82">
        <f t="shared" si="230"/>
        <v>0</v>
      </c>
      <c r="GS183" s="82">
        <f t="shared" si="230"/>
        <v>0</v>
      </c>
      <c r="GT183" s="82">
        <f t="shared" si="230"/>
        <v>0</v>
      </c>
      <c r="GU183" s="82">
        <f t="shared" si="230"/>
        <v>0</v>
      </c>
      <c r="GV183" s="82">
        <f t="shared" si="230"/>
        <v>0</v>
      </c>
      <c r="GW183" s="82">
        <f t="shared" si="230"/>
        <v>0</v>
      </c>
      <c r="GX183" s="82">
        <f t="shared" si="230"/>
        <v>0</v>
      </c>
      <c r="GY183" s="82">
        <f t="shared" si="230"/>
        <v>0</v>
      </c>
      <c r="GZ183" s="82">
        <f t="shared" si="230"/>
        <v>0</v>
      </c>
      <c r="HA183" s="82">
        <f t="shared" si="230"/>
        <v>0</v>
      </c>
      <c r="HC183" s="82">
        <f t="shared" si="181"/>
        <v>3.3029521559325481E-157</v>
      </c>
      <c r="HD183" s="82">
        <f t="shared" si="181"/>
        <v>3.2994932254666173E-252</v>
      </c>
      <c r="HE183" s="82">
        <f t="shared" si="181"/>
        <v>1.3692941627360309E-284</v>
      </c>
      <c r="HF183" s="82">
        <f t="shared" si="180"/>
        <v>0</v>
      </c>
      <c r="HG183" s="82">
        <f t="shared" si="180"/>
        <v>0</v>
      </c>
      <c r="HH183" s="82">
        <f t="shared" si="180"/>
        <v>0</v>
      </c>
      <c r="HI183" s="82">
        <f t="shared" si="180"/>
        <v>0</v>
      </c>
      <c r="HJ183" s="82">
        <f t="shared" si="180"/>
        <v>0</v>
      </c>
      <c r="HK183" s="82">
        <f t="shared" si="180"/>
        <v>0</v>
      </c>
      <c r="HL183" s="82">
        <f t="shared" si="180"/>
        <v>0</v>
      </c>
      <c r="HM183" s="82">
        <f t="shared" si="180"/>
        <v>0</v>
      </c>
      <c r="HN183" s="82">
        <f t="shared" si="180"/>
        <v>0</v>
      </c>
      <c r="HO183" s="82">
        <f t="shared" si="226"/>
        <v>0</v>
      </c>
      <c r="HP183" s="82">
        <f t="shared" si="226"/>
        <v>0</v>
      </c>
      <c r="HQ183" s="82">
        <f t="shared" si="226"/>
        <v>0</v>
      </c>
      <c r="HS183" s="82">
        <f t="shared" si="231"/>
        <v>2.358876214329677E-70</v>
      </c>
      <c r="HT183" s="82">
        <f t="shared" si="231"/>
        <v>4.4005555015546264E-38</v>
      </c>
      <c r="HU183" s="82">
        <f t="shared" si="231"/>
        <v>1.6414291086463302E-42</v>
      </c>
      <c r="HV183" s="82">
        <f t="shared" si="231"/>
        <v>1.380865157720161E-40</v>
      </c>
      <c r="HW183" s="82">
        <f t="shared" si="231"/>
        <v>2.4867089887218054E-40</v>
      </c>
      <c r="HX183" s="82">
        <f t="shared" si="231"/>
        <v>5.3521388850995447E-54</v>
      </c>
      <c r="HY183" s="82">
        <f t="shared" si="231"/>
        <v>7.2145463733474126E-61</v>
      </c>
      <c r="HZ183" s="82">
        <f t="shared" si="231"/>
        <v>8.6930535570312166E-62</v>
      </c>
      <c r="IA183" s="82">
        <f t="shared" si="231"/>
        <v>1.6307074978920595E-64</v>
      </c>
      <c r="IB183" s="82">
        <f t="shared" si="231"/>
        <v>3.323825271742202E-51</v>
      </c>
      <c r="IC183" s="82">
        <f t="shared" si="231"/>
        <v>3.5289820295991395E-47</v>
      </c>
      <c r="ID183" s="82">
        <f t="shared" si="231"/>
        <v>3.6079397237285664E-37</v>
      </c>
      <c r="IE183" s="82">
        <f t="shared" si="231"/>
        <v>3.4721760861616191E-40</v>
      </c>
      <c r="IF183" s="82">
        <f t="shared" si="231"/>
        <v>2.4488403449817495E-35</v>
      </c>
      <c r="IG183" s="82">
        <f t="shared" si="231"/>
        <v>5.2131227589957165E-28</v>
      </c>
      <c r="II183" s="82">
        <f t="shared" si="232"/>
        <v>4.3812868741010343E-5</v>
      </c>
      <c r="IJ183" s="82">
        <f t="shared" si="232"/>
        <v>0.44422549269045375</v>
      </c>
      <c r="IK183" s="82">
        <f t="shared" si="232"/>
        <v>0.41971321011864754</v>
      </c>
      <c r="IL183" s="82">
        <f t="shared" si="232"/>
        <v>0.20656421229324717</v>
      </c>
      <c r="IM183" s="82">
        <f t="shared" si="232"/>
        <v>0.27884470846838888</v>
      </c>
      <c r="IN183" s="82">
        <f t="shared" si="232"/>
        <v>0.18820528447219687</v>
      </c>
      <c r="IO183" s="82">
        <f t="shared" si="232"/>
        <v>0.13602831555478009</v>
      </c>
      <c r="IP183" s="82">
        <f t="shared" si="232"/>
        <v>6.6999104285553321E-2</v>
      </c>
      <c r="IQ183" s="82">
        <f t="shared" si="232"/>
        <v>3.879022362174174E-2</v>
      </c>
      <c r="IR183" s="82">
        <f t="shared" si="232"/>
        <v>6.2421216241358456E-2</v>
      </c>
      <c r="IS183" s="82">
        <f t="shared" si="232"/>
        <v>0.14360918671647191</v>
      </c>
      <c r="IT183" s="82">
        <f t="shared" si="232"/>
        <v>0.3422126966505975</v>
      </c>
      <c r="IU183" s="82">
        <f t="shared" si="232"/>
        <v>0.40138613424751857</v>
      </c>
      <c r="IV183" s="82">
        <f t="shared" si="232"/>
        <v>0.35581661264639713</v>
      </c>
      <c r="IW183" s="82">
        <f t="shared" si="232"/>
        <v>0.505868389255826</v>
      </c>
      <c r="IY183" s="82">
        <f t="shared" si="233"/>
        <v>4.3812868741010343E-5</v>
      </c>
      <c r="IZ183" s="82">
        <f t="shared" si="233"/>
        <v>0.44422549269045375</v>
      </c>
      <c r="JA183" s="82">
        <f t="shared" si="233"/>
        <v>0.41971321011864754</v>
      </c>
      <c r="JB183" s="82">
        <f t="shared" si="233"/>
        <v>0.20656421229324717</v>
      </c>
      <c r="JC183" s="82">
        <f t="shared" si="233"/>
        <v>0.27884470846838888</v>
      </c>
      <c r="JD183" s="82">
        <f t="shared" si="233"/>
        <v>0.18820528447219687</v>
      </c>
      <c r="JE183" s="82">
        <f t="shared" si="233"/>
        <v>0.13602831555478009</v>
      </c>
      <c r="JF183" s="82">
        <f t="shared" si="233"/>
        <v>6.6999104285553321E-2</v>
      </c>
      <c r="JG183" s="82">
        <f t="shared" si="233"/>
        <v>3.879022362174174E-2</v>
      </c>
      <c r="JH183" s="82">
        <f t="shared" si="233"/>
        <v>6.2421216241358456E-2</v>
      </c>
      <c r="JI183" s="82">
        <f t="shared" si="233"/>
        <v>0.14360918671647191</v>
      </c>
      <c r="JJ183" s="82">
        <f t="shared" si="233"/>
        <v>0.3422126966505975</v>
      </c>
      <c r="JK183" s="82">
        <f t="shared" si="233"/>
        <v>0.40138613424751857</v>
      </c>
      <c r="JL183" s="82">
        <f t="shared" si="233"/>
        <v>0.35581661264639713</v>
      </c>
      <c r="JM183" s="82">
        <f t="shared" si="233"/>
        <v>0.505868389255826</v>
      </c>
    </row>
    <row r="184" spans="2:273" x14ac:dyDescent="0.25">
      <c r="B184" s="2">
        <v>157</v>
      </c>
      <c r="C184" s="37">
        <v>0.28217500000000001</v>
      </c>
      <c r="D184" s="37">
        <v>0.27523500000000001</v>
      </c>
      <c r="E184" s="37">
        <v>0.27663599999999999</v>
      </c>
      <c r="F184" s="37">
        <v>0.27339200000000002</v>
      </c>
      <c r="G184" s="37">
        <v>0.26923900000000001</v>
      </c>
      <c r="H184" s="37">
        <v>0.27540599999999998</v>
      </c>
      <c r="I184" s="37">
        <v>0.27483600000000002</v>
      </c>
      <c r="J184" s="37">
        <v>0.28471099999999999</v>
      </c>
      <c r="K184" s="37">
        <v>0.29502</v>
      </c>
      <c r="L184" s="37">
        <v>0.29648999999999998</v>
      </c>
      <c r="M184" s="37">
        <v>0.28580800000000001</v>
      </c>
      <c r="N184" s="37">
        <v>0.27440100000000001</v>
      </c>
      <c r="O184" s="37">
        <v>0.26686700000000002</v>
      </c>
      <c r="P184" s="37">
        <v>0.284688</v>
      </c>
      <c r="Q184" s="37">
        <v>0.36205900000000002</v>
      </c>
      <c r="S184" s="4">
        <f t="shared" si="234"/>
        <v>0.27760069553299566</v>
      </c>
      <c r="T184" s="4">
        <f t="shared" si="234"/>
        <v>0.27615436373541574</v>
      </c>
      <c r="U184" s="4">
        <f t="shared" si="234"/>
        <v>0.2743113516052989</v>
      </c>
      <c r="V184" s="4">
        <f t="shared" si="234"/>
        <v>0.26661059067862525</v>
      </c>
      <c r="W184" s="4">
        <f t="shared" si="234"/>
        <v>0.26972350945037804</v>
      </c>
      <c r="X184" s="4">
        <f t="shared" si="234"/>
        <v>0.27419966882192764</v>
      </c>
      <c r="Y184" s="4">
        <f t="shared" si="234"/>
        <v>0.27497283242632614</v>
      </c>
      <c r="Z184" s="4">
        <f t="shared" si="234"/>
        <v>0.28200459064443428</v>
      </c>
      <c r="AA184" s="4">
        <f t="shared" si="234"/>
        <v>0.29111144118366544</v>
      </c>
      <c r="AB184" s="4">
        <f t="shared" si="234"/>
        <v>0.29522504207005185</v>
      </c>
      <c r="AC184" s="4">
        <f t="shared" si="234"/>
        <v>0.28576021117710604</v>
      </c>
      <c r="AD184" s="4">
        <f t="shared" si="234"/>
        <v>0.27473409734671539</v>
      </c>
      <c r="AE184" s="4">
        <f t="shared" si="234"/>
        <v>0.27087200684571688</v>
      </c>
      <c r="AF184" s="4">
        <f t="shared" si="234"/>
        <v>0.28606292026320412</v>
      </c>
      <c r="AG184" s="4">
        <f t="shared" si="234"/>
        <v>0.35479290054505014</v>
      </c>
      <c r="AI184" s="4">
        <f t="shared" si="235"/>
        <v>4.5743044670043531E-3</v>
      </c>
      <c r="AJ184" s="4">
        <f t="shared" si="235"/>
        <v>-9.1936373541573468E-4</v>
      </c>
      <c r="AK184" s="4">
        <f t="shared" si="235"/>
        <v>2.3246483947010899E-3</v>
      </c>
      <c r="AL184" s="4">
        <f t="shared" si="235"/>
        <v>6.7814093213747761E-3</v>
      </c>
      <c r="AM184" s="4">
        <f t="shared" si="235"/>
        <v>-4.845094503780345E-4</v>
      </c>
      <c r="AN184" s="4">
        <f t="shared" si="235"/>
        <v>1.2063311780723396E-3</v>
      </c>
      <c r="AO184" s="4">
        <f t="shared" si="235"/>
        <v>-1.368324263261167E-4</v>
      </c>
      <c r="AP184" s="4">
        <f t="shared" si="235"/>
        <v>2.7064093555657087E-3</v>
      </c>
      <c r="AQ184" s="4">
        <f t="shared" si="235"/>
        <v>3.9085588163345619E-3</v>
      </c>
      <c r="AR184" s="4">
        <f t="shared" si="235"/>
        <v>1.2649579299481295E-3</v>
      </c>
      <c r="AS184" s="4">
        <f t="shared" si="235"/>
        <v>4.7788822893968241E-5</v>
      </c>
      <c r="AT184" s="4">
        <f t="shared" si="235"/>
        <v>-3.3309734671538305E-4</v>
      </c>
      <c r="AU184" s="4">
        <f t="shared" si="235"/>
        <v>-4.0050068457168631E-3</v>
      </c>
      <c r="AV184" s="4">
        <f t="shared" si="235"/>
        <v>-1.3749202632041269E-3</v>
      </c>
      <c r="AW184" s="4">
        <f t="shared" si="235"/>
        <v>7.2660994549498814E-3</v>
      </c>
      <c r="AY184" s="2">
        <f t="shared" si="227"/>
        <v>0.27760069553299566</v>
      </c>
      <c r="AZ184" s="2">
        <f t="shared" si="227"/>
        <v>0.27572951362629994</v>
      </c>
      <c r="BA184" s="2">
        <f t="shared" si="227"/>
        <v>0.27326297008470779</v>
      </c>
      <c r="BB184" s="2">
        <f t="shared" si="227"/>
        <v>0.26631280845583544</v>
      </c>
      <c r="BC184" s="2">
        <f t="shared" si="227"/>
        <v>0.2692883128568016</v>
      </c>
      <c r="BD184" s="2">
        <f t="shared" si="227"/>
        <v>0.27405745918570751</v>
      </c>
      <c r="BE184" s="2">
        <f t="shared" si="227"/>
        <v>0.27490581032774475</v>
      </c>
      <c r="BF184" s="2">
        <f t="shared" si="227"/>
        <v>0.28199767617265309</v>
      </c>
      <c r="BG184" s="2">
        <f t="shared" si="227"/>
        <v>0.29110927037675088</v>
      </c>
      <c r="BH184" s="2">
        <f t="shared" si="227"/>
        <v>0.29521619945332112</v>
      </c>
      <c r="BI184" s="2">
        <f t="shared" si="227"/>
        <v>0.28566395534536049</v>
      </c>
      <c r="BJ184" s="2">
        <f t="shared" si="227"/>
        <v>0.27295921313846527</v>
      </c>
      <c r="BK184" s="2">
        <f t="shared" si="227"/>
        <v>0.26740615848923932</v>
      </c>
      <c r="BL184" s="2">
        <f t="shared" si="227"/>
        <v>0.27471389417935466</v>
      </c>
      <c r="BM184" s="2">
        <f t="shared" si="227"/>
        <v>0.28195326222164269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0.28217500000000001</v>
      </c>
      <c r="CV184" s="2" t="str">
        <f t="shared" si="198"/>
        <v/>
      </c>
      <c r="CW184" s="2" t="str">
        <f t="shared" si="199"/>
        <v/>
      </c>
      <c r="CX184" s="2" t="str">
        <f t="shared" si="200"/>
        <v/>
      </c>
      <c r="CY184" s="2" t="str">
        <f t="shared" si="201"/>
        <v/>
      </c>
      <c r="CZ184" s="2" t="str">
        <f t="shared" si="202"/>
        <v/>
      </c>
      <c r="DA184" s="2" t="str">
        <f t="shared" si="203"/>
        <v/>
      </c>
      <c r="DB184" s="2" t="str">
        <f t="shared" si="204"/>
        <v/>
      </c>
      <c r="DC184" s="2" t="str">
        <f t="shared" si="205"/>
        <v/>
      </c>
      <c r="DD184" s="2" t="str">
        <f t="shared" si="206"/>
        <v/>
      </c>
      <c r="DE184" s="2" t="str">
        <f t="shared" si="207"/>
        <v/>
      </c>
      <c r="DF184" s="2" t="str">
        <f t="shared" si="208"/>
        <v/>
      </c>
      <c r="DG184" s="2" t="str">
        <f t="shared" si="209"/>
        <v/>
      </c>
      <c r="DH184" s="2" t="str">
        <f t="shared" si="210"/>
        <v/>
      </c>
      <c r="DI184" s="2" t="str">
        <f t="shared" si="211"/>
        <v/>
      </c>
      <c r="DK184" s="2">
        <f t="shared" si="236"/>
        <v>0.35458618620689653</v>
      </c>
      <c r="DL184" s="2">
        <f t="shared" si="236"/>
        <v>0.31959148753665695</v>
      </c>
      <c r="DM184" s="2">
        <f t="shared" si="236"/>
        <v>0.3495855049486804</v>
      </c>
      <c r="DN184" s="2">
        <f t="shared" si="236"/>
        <v>0.36190859495798322</v>
      </c>
      <c r="DO184" s="2">
        <f t="shared" si="236"/>
        <v>0.39062397952635597</v>
      </c>
      <c r="DP184" s="2">
        <f t="shared" si="236"/>
        <v>0.35127975910364145</v>
      </c>
      <c r="DQ184" s="2">
        <f t="shared" si="236"/>
        <v>0.34293733848133851</v>
      </c>
      <c r="DR184" s="2">
        <f t="shared" si="236"/>
        <v>0.35193285882352948</v>
      </c>
      <c r="DS184" s="2">
        <f t="shared" si="236"/>
        <v>0.37222578599439771</v>
      </c>
      <c r="DT184" s="2">
        <f t="shared" si="236"/>
        <v>0.34901744629488157</v>
      </c>
      <c r="DU184" s="2">
        <f t="shared" si="236"/>
        <v>0.35917272941176465</v>
      </c>
      <c r="DV184" s="2">
        <f t="shared" si="236"/>
        <v>0.35854305770308109</v>
      </c>
      <c r="DW184" s="2">
        <f t="shared" si="236"/>
        <v>0.40302176806722684</v>
      </c>
      <c r="DX184" s="2">
        <f t="shared" si="236"/>
        <v>0.33489811162023464</v>
      </c>
      <c r="DY184" s="2">
        <f t="shared" si="236"/>
        <v>0.31829363743315509</v>
      </c>
      <c r="EA184" s="2">
        <f t="shared" si="213"/>
        <v>0.27389094583333329</v>
      </c>
      <c r="EB184" s="2">
        <f t="shared" si="213"/>
        <v>0.27541769562290636</v>
      </c>
      <c r="EC184" s="2">
        <f t="shared" si="213"/>
        <v>0.27353243253223913</v>
      </c>
      <c r="ED184" s="2">
        <f t="shared" si="213"/>
        <v>0.26213596003122558</v>
      </c>
      <c r="EE184" s="2">
        <f t="shared" si="213"/>
        <v>0.26560355596063989</v>
      </c>
      <c r="EF184" s="2">
        <f t="shared" si="213"/>
        <v>0.27127728758342784</v>
      </c>
      <c r="EG184" s="2">
        <f t="shared" si="213"/>
        <v>0.271096679898019</v>
      </c>
      <c r="EH184" s="2">
        <f t="shared" si="213"/>
        <v>0.27866446755705798</v>
      </c>
      <c r="EI184" s="2">
        <f t="shared" si="213"/>
        <v>0.28706138639695317</v>
      </c>
      <c r="EJ184" s="2">
        <f t="shared" si="213"/>
        <v>0.29425516724970091</v>
      </c>
      <c r="EK184" s="2">
        <f t="shared" si="212"/>
        <v>0.28606693034640418</v>
      </c>
      <c r="EL184" s="2">
        <f t="shared" si="179"/>
        <v>0.27415375886072968</v>
      </c>
      <c r="EM184" s="2">
        <f t="shared" si="179"/>
        <v>0.2660776531370454</v>
      </c>
      <c r="EN184" s="2">
        <f t="shared" si="179"/>
        <v>0.27573954850300902</v>
      </c>
      <c r="EO184" s="2">
        <f t="shared" si="179"/>
        <v>0.28654625663716815</v>
      </c>
      <c r="EQ184" s="2">
        <f t="shared" si="237"/>
        <v>0.2779840637982196</v>
      </c>
      <c r="ER184" s="2">
        <f t="shared" si="237"/>
        <v>0.27593860098468376</v>
      </c>
      <c r="ES184" s="2">
        <f t="shared" si="237"/>
        <v>0.27308507064967336</v>
      </c>
      <c r="ET184" s="2">
        <f t="shared" si="237"/>
        <v>0.26831946078043245</v>
      </c>
      <c r="EU184" s="2">
        <f t="shared" si="237"/>
        <v>0.27125258842360422</v>
      </c>
      <c r="EV184" s="2">
        <f t="shared" si="237"/>
        <v>0.27544846918902011</v>
      </c>
      <c r="EW184" s="2">
        <f t="shared" si="237"/>
        <v>0.27675101672788593</v>
      </c>
      <c r="EX184" s="2">
        <f t="shared" si="237"/>
        <v>0.28336444448153414</v>
      </c>
      <c r="EY184" s="2">
        <f t="shared" si="237"/>
        <v>0.29260275805010799</v>
      </c>
      <c r="EZ184" s="2">
        <f t="shared" si="237"/>
        <v>0.2955649638654726</v>
      </c>
      <c r="FA184" s="2">
        <f t="shared" si="237"/>
        <v>0.28548290752487915</v>
      </c>
      <c r="FB184" s="2">
        <f t="shared" si="237"/>
        <v>0.27227071449646012</v>
      </c>
      <c r="FC184" s="2">
        <f t="shared" si="237"/>
        <v>0.26824958623962386</v>
      </c>
      <c r="FD184" s="2">
        <f t="shared" si="237"/>
        <v>0.27399316422137732</v>
      </c>
      <c r="FE184" s="2">
        <f t="shared" si="237"/>
        <v>0.27772890050275512</v>
      </c>
      <c r="FG184" s="2">
        <f t="shared" si="238"/>
        <v>0.99999188242947046</v>
      </c>
      <c r="FH184" s="2">
        <f t="shared" si="238"/>
        <v>0.99998959184388914</v>
      </c>
      <c r="FI184" s="2">
        <f t="shared" si="238"/>
        <v>0.99998938693910056</v>
      </c>
      <c r="FJ184" s="2">
        <f t="shared" si="238"/>
        <v>0.99998677014597936</v>
      </c>
      <c r="FK184" s="2">
        <f t="shared" si="238"/>
        <v>0.9999875966099</v>
      </c>
      <c r="FL184" s="2">
        <f t="shared" si="238"/>
        <v>0.9999862115634971</v>
      </c>
      <c r="FM184" s="2">
        <f t="shared" si="238"/>
        <v>0.999985703322534</v>
      </c>
      <c r="FN184" s="2">
        <f t="shared" si="238"/>
        <v>0.99998616141640218</v>
      </c>
      <c r="FO184" s="2">
        <f t="shared" si="238"/>
        <v>0.99998685220285333</v>
      </c>
      <c r="FP184" s="2">
        <f t="shared" si="238"/>
        <v>0.99998827606117757</v>
      </c>
      <c r="FQ184" s="2">
        <f t="shared" si="238"/>
        <v>0.9999870737359654</v>
      </c>
      <c r="FR184" s="2">
        <f t="shared" si="238"/>
        <v>0.99998691808465034</v>
      </c>
      <c r="FS184" s="2">
        <f t="shared" si="238"/>
        <v>0.99998679253340716</v>
      </c>
      <c r="FT184" s="2">
        <f t="shared" si="238"/>
        <v>0.99998945027233799</v>
      </c>
      <c r="FU184" s="2">
        <f t="shared" si="238"/>
        <v>0.99998809178722059</v>
      </c>
      <c r="FW184" s="2">
        <f t="shared" si="229"/>
        <v>0.90617829297286689</v>
      </c>
      <c r="FX184" s="2">
        <f t="shared" si="229"/>
        <v>0.59772515032077644</v>
      </c>
      <c r="FY184" s="2">
        <f t="shared" si="229"/>
        <v>0.60414088449016412</v>
      </c>
      <c r="FZ184" s="2">
        <f t="shared" si="229"/>
        <v>0.67526933634642206</v>
      </c>
      <c r="GA184" s="2">
        <f t="shared" si="229"/>
        <v>0.65200655921616268</v>
      </c>
      <c r="GB184" s="2">
        <f t="shared" si="229"/>
        <v>0.66625449478276144</v>
      </c>
      <c r="GC184" s="2">
        <f t="shared" si="229"/>
        <v>0.67348363947583423</v>
      </c>
      <c r="GD184" s="2">
        <f t="shared" si="229"/>
        <v>0.70898107339300753</v>
      </c>
      <c r="GE184" s="2">
        <f t="shared" si="229"/>
        <v>0.73028205087882447</v>
      </c>
      <c r="GF184" s="2">
        <f t="shared" si="229"/>
        <v>0.73323610890922764</v>
      </c>
      <c r="GG184" s="2">
        <f t="shared" si="229"/>
        <v>0.69161678451213005</v>
      </c>
      <c r="GH184" s="2">
        <f t="shared" si="229"/>
        <v>0.63495566998609121</v>
      </c>
      <c r="GI184" s="2">
        <f t="shared" si="229"/>
        <v>0.61083680054228207</v>
      </c>
      <c r="GJ184" s="2">
        <f t="shared" si="229"/>
        <v>0.5876589941735133</v>
      </c>
      <c r="GK184" s="2">
        <f t="shared" si="229"/>
        <v>0.52094668742751804</v>
      </c>
      <c r="GM184" s="82">
        <f t="shared" si="230"/>
        <v>3.3412458687882918E-283</v>
      </c>
      <c r="GN184" s="82">
        <f t="shared" si="230"/>
        <v>5.1173848056143622E-258</v>
      </c>
      <c r="GO184" s="82">
        <f t="shared" si="230"/>
        <v>0</v>
      </c>
      <c r="GP184" s="82">
        <f t="shared" si="230"/>
        <v>0</v>
      </c>
      <c r="GQ184" s="82">
        <f t="shared" si="230"/>
        <v>0</v>
      </c>
      <c r="GR184" s="82">
        <f t="shared" si="230"/>
        <v>0</v>
      </c>
      <c r="GS184" s="82">
        <f t="shared" si="230"/>
        <v>0</v>
      </c>
      <c r="GT184" s="82">
        <f t="shared" si="230"/>
        <v>0</v>
      </c>
      <c r="GU184" s="82">
        <f t="shared" si="230"/>
        <v>0</v>
      </c>
      <c r="GV184" s="82">
        <f t="shared" si="230"/>
        <v>0</v>
      </c>
      <c r="GW184" s="82">
        <f t="shared" si="230"/>
        <v>0</v>
      </c>
      <c r="GX184" s="82">
        <f t="shared" si="230"/>
        <v>0</v>
      </c>
      <c r="GY184" s="82">
        <f t="shared" si="230"/>
        <v>0</v>
      </c>
      <c r="GZ184" s="82">
        <f t="shared" si="230"/>
        <v>0</v>
      </c>
      <c r="HA184" s="82">
        <f t="shared" si="230"/>
        <v>0</v>
      </c>
      <c r="HC184" s="82">
        <f t="shared" si="181"/>
        <v>2.9989166057733907E-161</v>
      </c>
      <c r="HD184" s="82">
        <f t="shared" si="181"/>
        <v>9.6307715194698116E-259</v>
      </c>
      <c r="HE184" s="82">
        <f t="shared" si="181"/>
        <v>7.2946997956385366E-292</v>
      </c>
      <c r="HF184" s="82">
        <f t="shared" si="180"/>
        <v>0</v>
      </c>
      <c r="HG184" s="82">
        <f t="shared" si="180"/>
        <v>0</v>
      </c>
      <c r="HH184" s="82">
        <f t="shared" si="180"/>
        <v>0</v>
      </c>
      <c r="HI184" s="82">
        <f t="shared" si="180"/>
        <v>0</v>
      </c>
      <c r="HJ184" s="82">
        <f t="shared" si="180"/>
        <v>0</v>
      </c>
      <c r="HK184" s="82">
        <f t="shared" si="180"/>
        <v>0</v>
      </c>
      <c r="HL184" s="82">
        <f t="shared" si="180"/>
        <v>0</v>
      </c>
      <c r="HM184" s="82">
        <f t="shared" si="180"/>
        <v>0</v>
      </c>
      <c r="HN184" s="82">
        <f t="shared" si="180"/>
        <v>0</v>
      </c>
      <c r="HO184" s="82">
        <f t="shared" si="226"/>
        <v>0</v>
      </c>
      <c r="HP184" s="82">
        <f t="shared" si="226"/>
        <v>0</v>
      </c>
      <c r="HQ184" s="82">
        <f t="shared" si="226"/>
        <v>0</v>
      </c>
      <c r="HS184" s="82">
        <f t="shared" si="231"/>
        <v>4.6674782542023096E-73</v>
      </c>
      <c r="HT184" s="82">
        <f t="shared" si="231"/>
        <v>3.6905753542068445E-40</v>
      </c>
      <c r="HU184" s="82">
        <f t="shared" si="231"/>
        <v>8.9187011098038321E-45</v>
      </c>
      <c r="HV184" s="82">
        <f t="shared" si="231"/>
        <v>1.0610740815757237E-42</v>
      </c>
      <c r="HW184" s="82">
        <f t="shared" si="231"/>
        <v>1.9381013479555548E-42</v>
      </c>
      <c r="HX184" s="82">
        <f t="shared" si="231"/>
        <v>9.8643311416048261E-57</v>
      </c>
      <c r="HY184" s="82">
        <f t="shared" si="231"/>
        <v>5.1406845186739125E-64</v>
      </c>
      <c r="HZ184" s="82">
        <f t="shared" si="231"/>
        <v>6.9555629431093321E-65</v>
      </c>
      <c r="IA184" s="82">
        <f t="shared" si="231"/>
        <v>1.1396745304426304E-67</v>
      </c>
      <c r="IB184" s="82">
        <f t="shared" si="231"/>
        <v>1.0881908057154921E-53</v>
      </c>
      <c r="IC184" s="82">
        <f t="shared" si="231"/>
        <v>1.4380632208867895E-49</v>
      </c>
      <c r="ID184" s="82">
        <f t="shared" si="231"/>
        <v>3.7918533973176349E-39</v>
      </c>
      <c r="IE184" s="82">
        <f t="shared" si="231"/>
        <v>2.2817218681498509E-42</v>
      </c>
      <c r="IF184" s="82">
        <f t="shared" si="231"/>
        <v>3.0631636529521731E-37</v>
      </c>
      <c r="IG184" s="82">
        <f t="shared" si="231"/>
        <v>1.3598825185144634E-29</v>
      </c>
      <c r="II184" s="82">
        <f t="shared" si="232"/>
        <v>2.0499477873751395E-5</v>
      </c>
      <c r="IJ184" s="82">
        <f t="shared" si="232"/>
        <v>0.3798001028899371</v>
      </c>
      <c r="IK184" s="82">
        <f t="shared" si="232"/>
        <v>0.34955620842727669</v>
      </c>
      <c r="IL184" s="82">
        <f t="shared" si="232"/>
        <v>0.15228332951906337</v>
      </c>
      <c r="IM184" s="82">
        <f t="shared" si="232"/>
        <v>0.21433665002479399</v>
      </c>
      <c r="IN184" s="82">
        <f t="shared" si="232"/>
        <v>0.13195261669015801</v>
      </c>
      <c r="IO184" s="82">
        <f t="shared" si="232"/>
        <v>8.875903259544124E-2</v>
      </c>
      <c r="IP184" s="82">
        <f t="shared" si="232"/>
        <v>4.1183371102087994E-2</v>
      </c>
      <c r="IQ184" s="82">
        <f t="shared" si="232"/>
        <v>2.2814240774113714E-2</v>
      </c>
      <c r="IR184" s="82">
        <f t="shared" si="232"/>
        <v>4.0463562881978964E-2</v>
      </c>
      <c r="IS184" s="82">
        <f t="shared" si="232"/>
        <v>0.10005678573363908</v>
      </c>
      <c r="IT184" s="82">
        <f t="shared" si="232"/>
        <v>0.27447977049877381</v>
      </c>
      <c r="IU184" s="82">
        <f t="shared" si="232"/>
        <v>0.33026876110006015</v>
      </c>
      <c r="IV184" s="82">
        <f t="shared" si="232"/>
        <v>0.28132953378064041</v>
      </c>
      <c r="IW184" s="82">
        <f t="shared" si="232"/>
        <v>0.42622814359851435</v>
      </c>
      <c r="IY184" s="82">
        <f t="shared" si="233"/>
        <v>2.0499477873751395E-5</v>
      </c>
      <c r="IZ184" s="82">
        <f t="shared" si="233"/>
        <v>0.3798001028899371</v>
      </c>
      <c r="JA184" s="82">
        <f t="shared" si="233"/>
        <v>0.34955620842727669</v>
      </c>
      <c r="JB184" s="82">
        <f t="shared" si="233"/>
        <v>0.15228332951906337</v>
      </c>
      <c r="JC184" s="82">
        <f t="shared" si="233"/>
        <v>0.21433665002479399</v>
      </c>
      <c r="JD184" s="82">
        <f t="shared" si="233"/>
        <v>0.13195261669015801</v>
      </c>
      <c r="JE184" s="82">
        <f t="shared" si="233"/>
        <v>8.875903259544124E-2</v>
      </c>
      <c r="JF184" s="82">
        <f t="shared" si="233"/>
        <v>4.1183371102087994E-2</v>
      </c>
      <c r="JG184" s="82">
        <f t="shared" si="233"/>
        <v>2.2814240774113714E-2</v>
      </c>
      <c r="JH184" s="82">
        <f t="shared" si="233"/>
        <v>4.0463562881978964E-2</v>
      </c>
      <c r="JI184" s="82">
        <f t="shared" si="233"/>
        <v>0.10005678573363908</v>
      </c>
      <c r="JJ184" s="82">
        <f t="shared" si="233"/>
        <v>0.27447977049877381</v>
      </c>
      <c r="JK184" s="82">
        <f t="shared" si="233"/>
        <v>0.33026876110006015</v>
      </c>
      <c r="JL184" s="82">
        <f t="shared" si="233"/>
        <v>0.28132953378064041</v>
      </c>
      <c r="JM184" s="82">
        <f t="shared" si="233"/>
        <v>0.42622814359851435</v>
      </c>
    </row>
    <row r="185" spans="2:273" x14ac:dyDescent="0.25">
      <c r="B185" s="2">
        <v>158</v>
      </c>
      <c r="C185" s="37">
        <v>0.27940999999999999</v>
      </c>
      <c r="D185" s="37">
        <v>0.27628599999999998</v>
      </c>
      <c r="E185" s="37">
        <v>0.27403699999999998</v>
      </c>
      <c r="F185" s="37">
        <v>0.27385300000000001</v>
      </c>
      <c r="G185" s="37">
        <v>0.27517900000000001</v>
      </c>
      <c r="H185" s="37">
        <v>0.273173</v>
      </c>
      <c r="I185" s="37">
        <v>0.27681299999999998</v>
      </c>
      <c r="J185" s="37">
        <v>0.28490599999999999</v>
      </c>
      <c r="K185" s="37">
        <v>0.29460199999999997</v>
      </c>
      <c r="L185" s="37">
        <v>0.29189900000000002</v>
      </c>
      <c r="M185" s="37">
        <v>0.28733999999999998</v>
      </c>
      <c r="N185" s="37">
        <v>0.272644</v>
      </c>
      <c r="O185" s="37">
        <v>0.26672200000000001</v>
      </c>
      <c r="P185" s="37">
        <v>0.28014600000000001</v>
      </c>
      <c r="Q185" s="37">
        <v>0.33390700000000001</v>
      </c>
      <c r="S185" s="4">
        <f t="shared" si="234"/>
        <v>0.27734032310259371</v>
      </c>
      <c r="T185" s="4">
        <f t="shared" si="234"/>
        <v>0.27568594884046582</v>
      </c>
      <c r="U185" s="4">
        <f t="shared" si="234"/>
        <v>0.27347367504173542</v>
      </c>
      <c r="V185" s="4">
        <f t="shared" si="234"/>
        <v>0.26623030595374492</v>
      </c>
      <c r="W185" s="4">
        <f t="shared" si="234"/>
        <v>0.26926896984687504</v>
      </c>
      <c r="X185" s="4">
        <f t="shared" si="234"/>
        <v>0.27373907544029741</v>
      </c>
      <c r="Y185" s="4">
        <f t="shared" si="234"/>
        <v>0.27450881667324373</v>
      </c>
      <c r="Z185" s="4">
        <f t="shared" si="234"/>
        <v>0.28170292744888903</v>
      </c>
      <c r="AA185" s="4">
        <f t="shared" si="234"/>
        <v>0.29111834763100936</v>
      </c>
      <c r="AB185" s="4">
        <f t="shared" si="234"/>
        <v>0.29526385100037639</v>
      </c>
      <c r="AC185" s="4">
        <f t="shared" si="234"/>
        <v>0.2854993474369702</v>
      </c>
      <c r="AD185" s="4">
        <f t="shared" si="234"/>
        <v>0.27349727282299258</v>
      </c>
      <c r="AE185" s="4">
        <f t="shared" si="234"/>
        <v>0.26876891703361833</v>
      </c>
      <c r="AF185" s="4">
        <f t="shared" si="234"/>
        <v>0.28105712849970943</v>
      </c>
      <c r="AG185" s="4">
        <f t="shared" si="234"/>
        <v>0.32944273873066432</v>
      </c>
      <c r="AI185" s="4">
        <f t="shared" si="235"/>
        <v>2.0696768974062807E-3</v>
      </c>
      <c r="AJ185" s="4">
        <f t="shared" si="235"/>
        <v>6.00051159534154E-4</v>
      </c>
      <c r="AK185" s="4">
        <f t="shared" si="235"/>
        <v>5.6332495826455498E-4</v>
      </c>
      <c r="AL185" s="4">
        <f t="shared" si="235"/>
        <v>7.6226940462550963E-3</v>
      </c>
      <c r="AM185" s="4">
        <f t="shared" si="235"/>
        <v>5.9100301531249677E-3</v>
      </c>
      <c r="AN185" s="4">
        <f t="shared" si="235"/>
        <v>-5.6607544029740886E-4</v>
      </c>
      <c r="AO185" s="4">
        <f t="shared" si="235"/>
        <v>2.3041833267562484E-3</v>
      </c>
      <c r="AP185" s="4">
        <f t="shared" si="235"/>
        <v>3.2030725511109637E-3</v>
      </c>
      <c r="AQ185" s="4">
        <f t="shared" si="235"/>
        <v>3.4836523689906196E-3</v>
      </c>
      <c r="AR185" s="4">
        <f t="shared" si="235"/>
        <v>-3.3648510003763676E-3</v>
      </c>
      <c r="AS185" s="4">
        <f t="shared" si="235"/>
        <v>1.8406525630297876E-3</v>
      </c>
      <c r="AT185" s="4">
        <f t="shared" si="235"/>
        <v>-8.5327282299257901E-4</v>
      </c>
      <c r="AU185" s="4">
        <f t="shared" si="235"/>
        <v>-2.0469170336183118E-3</v>
      </c>
      <c r="AV185" s="4">
        <f t="shared" si="235"/>
        <v>-9.1112849970942378E-4</v>
      </c>
      <c r="AW185" s="4">
        <f t="shared" si="235"/>
        <v>4.4642612693356898E-3</v>
      </c>
      <c r="AY185" s="2">
        <f t="shared" si="227"/>
        <v>0.27734032310259371</v>
      </c>
      <c r="AZ185" s="2">
        <f t="shared" si="227"/>
        <v>0.2754510809663363</v>
      </c>
      <c r="BA185" s="2">
        <f t="shared" si="227"/>
        <v>0.27292920050010161</v>
      </c>
      <c r="BB185" s="2">
        <f t="shared" si="227"/>
        <v>0.26611176343148879</v>
      </c>
      <c r="BC185" s="2">
        <f t="shared" si="227"/>
        <v>0.26907620398124765</v>
      </c>
      <c r="BD185" s="2">
        <f t="shared" si="227"/>
        <v>0.27369084355323881</v>
      </c>
      <c r="BE185" s="2">
        <f t="shared" si="227"/>
        <v>0.27449063294028508</v>
      </c>
      <c r="BF185" s="2">
        <f t="shared" si="227"/>
        <v>0.28170136893520703</v>
      </c>
      <c r="BG185" s="2">
        <f t="shared" si="227"/>
        <v>0.29111792437337369</v>
      </c>
      <c r="BH185" s="2">
        <f t="shared" si="227"/>
        <v>0.29526147464493613</v>
      </c>
      <c r="BI185" s="2">
        <f t="shared" si="227"/>
        <v>0.28546693134198742</v>
      </c>
      <c r="BJ185" s="2">
        <f t="shared" si="227"/>
        <v>0.2726243691739661</v>
      </c>
      <c r="BK185" s="2">
        <f t="shared" si="227"/>
        <v>0.26700604745458806</v>
      </c>
      <c r="BL185" s="2">
        <f t="shared" si="227"/>
        <v>0.27432033829747476</v>
      </c>
      <c r="BM185" s="2">
        <f t="shared" si="227"/>
        <v>0.28130652910536547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0.27940999999999999</v>
      </c>
      <c r="CV185" s="2" t="str">
        <f t="shared" si="198"/>
        <v/>
      </c>
      <c r="CW185" s="2" t="str">
        <f t="shared" si="199"/>
        <v/>
      </c>
      <c r="CX185" s="2" t="str">
        <f t="shared" si="200"/>
        <v/>
      </c>
      <c r="CY185" s="2" t="str">
        <f t="shared" si="201"/>
        <v/>
      </c>
      <c r="CZ185" s="2" t="str">
        <f t="shared" si="202"/>
        <v/>
      </c>
      <c r="DA185" s="2" t="str">
        <f t="shared" si="203"/>
        <v/>
      </c>
      <c r="DB185" s="2" t="str">
        <f t="shared" si="204"/>
        <v/>
      </c>
      <c r="DC185" s="2" t="str">
        <f t="shared" si="205"/>
        <v/>
      </c>
      <c r="DD185" s="2" t="str">
        <f t="shared" si="206"/>
        <v/>
      </c>
      <c r="DE185" s="2" t="str">
        <f t="shared" si="207"/>
        <v/>
      </c>
      <c r="DF185" s="2" t="str">
        <f t="shared" si="208"/>
        <v/>
      </c>
      <c r="DG185" s="2" t="str">
        <f t="shared" si="209"/>
        <v/>
      </c>
      <c r="DH185" s="2" t="str">
        <f t="shared" si="210"/>
        <v/>
      </c>
      <c r="DI185" s="2" t="str">
        <f t="shared" si="211"/>
        <v/>
      </c>
      <c r="DK185" s="2">
        <f t="shared" si="236"/>
        <v>0.3547240413793103</v>
      </c>
      <c r="DL185" s="2">
        <f t="shared" si="236"/>
        <v>0.31951908925953082</v>
      </c>
      <c r="DM185" s="2">
        <f t="shared" si="236"/>
        <v>0.34970405003665694</v>
      </c>
      <c r="DN185" s="2">
        <f t="shared" si="236"/>
        <v>0.36214188655462187</v>
      </c>
      <c r="DO185" s="2">
        <f t="shared" si="236"/>
        <v>0.39110592788388077</v>
      </c>
      <c r="DP185" s="2">
        <f t="shared" si="236"/>
        <v>0.35137660840336132</v>
      </c>
      <c r="DQ185" s="2">
        <f t="shared" si="236"/>
        <v>0.34281763899613904</v>
      </c>
      <c r="DR185" s="2">
        <f t="shared" si="236"/>
        <v>0.35191389495798325</v>
      </c>
      <c r="DS185" s="2">
        <f t="shared" si="236"/>
        <v>0.37248955630252095</v>
      </c>
      <c r="DT185" s="2">
        <f t="shared" si="236"/>
        <v>0.34914201802902978</v>
      </c>
      <c r="DU185" s="2">
        <f t="shared" si="236"/>
        <v>0.35933564033613441</v>
      </c>
      <c r="DV185" s="2">
        <f t="shared" si="236"/>
        <v>0.35869126974789906</v>
      </c>
      <c r="DW185" s="2">
        <f t="shared" si="236"/>
        <v>0.403506781512605</v>
      </c>
      <c r="DX185" s="2">
        <f t="shared" si="236"/>
        <v>0.33495010777126105</v>
      </c>
      <c r="DY185" s="2">
        <f t="shared" si="236"/>
        <v>0.31813863422459893</v>
      </c>
      <c r="EA185" s="2">
        <f t="shared" si="213"/>
        <v>0.27352872976190473</v>
      </c>
      <c r="EB185" s="2">
        <f t="shared" si="213"/>
        <v>0.27512137114053276</v>
      </c>
      <c r="EC185" s="2">
        <f t="shared" si="213"/>
        <v>0.2732139665885111</v>
      </c>
      <c r="ED185" s="2">
        <f t="shared" si="213"/>
        <v>0.26173183091334895</v>
      </c>
      <c r="EE185" s="2">
        <f t="shared" si="213"/>
        <v>0.26520433237764873</v>
      </c>
      <c r="EF185" s="2">
        <f t="shared" ref="EF185:EO227" si="239">CJ$228*$B185+CJ$229</f>
        <v>0.27077462656359058</v>
      </c>
      <c r="EG185" s="2">
        <f t="shared" si="239"/>
        <v>0.27050122300946394</v>
      </c>
      <c r="EH185" s="2">
        <f t="shared" si="239"/>
        <v>0.2782195158778128</v>
      </c>
      <c r="EI185" s="2">
        <f t="shared" si="239"/>
        <v>0.28689703078475715</v>
      </c>
      <c r="EJ185" s="2">
        <f t="shared" si="239"/>
        <v>0.29425928062373663</v>
      </c>
      <c r="EK185" s="2">
        <f t="shared" si="212"/>
        <v>0.28588835485313846</v>
      </c>
      <c r="EL185" s="2">
        <f t="shared" si="179"/>
        <v>0.27388168216999392</v>
      </c>
      <c r="EM185" s="2">
        <f t="shared" si="179"/>
        <v>0.26560463512616206</v>
      </c>
      <c r="EN185" s="2">
        <f t="shared" si="179"/>
        <v>0.27540161592977586</v>
      </c>
      <c r="EO185" s="2">
        <f t="shared" si="179"/>
        <v>0.28618618436578169</v>
      </c>
      <c r="EQ185" s="2">
        <f t="shared" si="237"/>
        <v>0.27769957715133531</v>
      </c>
      <c r="ER185" s="2">
        <f t="shared" si="237"/>
        <v>0.27565277416406864</v>
      </c>
      <c r="ES185" s="2">
        <f t="shared" si="237"/>
        <v>0.27275784468574582</v>
      </c>
      <c r="ET185" s="2">
        <f t="shared" si="237"/>
        <v>0.26803096007257832</v>
      </c>
      <c r="EU185" s="2">
        <f t="shared" si="237"/>
        <v>0.27095877702115057</v>
      </c>
      <c r="EV185" s="2">
        <f t="shared" si="237"/>
        <v>0.27502164568227699</v>
      </c>
      <c r="EW185" s="2">
        <f t="shared" si="237"/>
        <v>0.27625322428791343</v>
      </c>
      <c r="EX185" s="2">
        <f t="shared" si="237"/>
        <v>0.28300354862407739</v>
      </c>
      <c r="EY185" s="2">
        <f t="shared" si="237"/>
        <v>0.29253830360317867</v>
      </c>
      <c r="EZ185" s="2">
        <f t="shared" si="237"/>
        <v>0.29559322630274915</v>
      </c>
      <c r="FA185" s="2">
        <f t="shared" si="237"/>
        <v>0.28529433975251489</v>
      </c>
      <c r="FB185" s="2">
        <f t="shared" si="237"/>
        <v>0.27196358366134521</v>
      </c>
      <c r="FC185" s="2">
        <f t="shared" si="237"/>
        <v>0.2678176988488693</v>
      </c>
      <c r="FD185" s="2">
        <f t="shared" si="237"/>
        <v>0.27362745883685524</v>
      </c>
      <c r="FE185" s="2">
        <f t="shared" si="237"/>
        <v>0.2772134756797392</v>
      </c>
      <c r="FG185" s="2">
        <f t="shared" si="238"/>
        <v>0.99999259668239993</v>
      </c>
      <c r="FH185" s="2">
        <f t="shared" si="238"/>
        <v>0.99999050764011599</v>
      </c>
      <c r="FI185" s="2">
        <f t="shared" si="238"/>
        <v>0.99999032076438221</v>
      </c>
      <c r="FJ185" s="2">
        <f t="shared" si="238"/>
        <v>0.99998793421568455</v>
      </c>
      <c r="FK185" s="2">
        <f t="shared" si="238"/>
        <v>0.99998868796143847</v>
      </c>
      <c r="FL185" s="2">
        <f t="shared" si="238"/>
        <v>0.99998742478119484</v>
      </c>
      <c r="FM185" s="2">
        <f t="shared" si="238"/>
        <v>0.99998696125878217</v>
      </c>
      <c r="FN185" s="2">
        <f t="shared" si="238"/>
        <v>0.99998737904638957</v>
      </c>
      <c r="FO185" s="2">
        <f t="shared" si="238"/>
        <v>0.99998800905261664</v>
      </c>
      <c r="FP185" s="2">
        <f t="shared" si="238"/>
        <v>0.99998930762968397</v>
      </c>
      <c r="FQ185" s="2">
        <f t="shared" si="238"/>
        <v>0.99998821109367975</v>
      </c>
      <c r="FR185" s="2">
        <f t="shared" si="238"/>
        <v>0.99998806913766836</v>
      </c>
      <c r="FS185" s="2">
        <f t="shared" si="238"/>
        <v>0.99998795463330881</v>
      </c>
      <c r="FT185" s="2">
        <f t="shared" si="238"/>
        <v>0.99999037852508876</v>
      </c>
      <c r="FU185" s="2">
        <f t="shared" si="238"/>
        <v>0.99998913956948832</v>
      </c>
      <c r="FW185" s="2">
        <f t="shared" si="229"/>
        <v>0.91372133050635962</v>
      </c>
      <c r="FX185" s="2">
        <f t="shared" si="229"/>
        <v>0.6196584740789034</v>
      </c>
      <c r="FY185" s="2">
        <f t="shared" si="229"/>
        <v>0.62594331080951882</v>
      </c>
      <c r="FZ185" s="2">
        <f t="shared" si="229"/>
        <v>0.69513116517856233</v>
      </c>
      <c r="GA185" s="2">
        <f t="shared" si="229"/>
        <v>0.67260137853029245</v>
      </c>
      <c r="GB185" s="2">
        <f t="shared" si="229"/>
        <v>0.68641165029465301</v>
      </c>
      <c r="GC185" s="2">
        <f t="shared" si="229"/>
        <v>0.69340509897494218</v>
      </c>
      <c r="GD185" s="2">
        <f t="shared" si="229"/>
        <v>0.72761269595665767</v>
      </c>
      <c r="GE185" s="2">
        <f t="shared" si="229"/>
        <v>0.74803459945541184</v>
      </c>
      <c r="GF185" s="2">
        <f t="shared" si="229"/>
        <v>0.75086055632237758</v>
      </c>
      <c r="GG185" s="2">
        <f t="shared" si="229"/>
        <v>0.7109067999715295</v>
      </c>
      <c r="GH185" s="2">
        <f t="shared" si="229"/>
        <v>0.6560272279384034</v>
      </c>
      <c r="GI185" s="2">
        <f t="shared" si="229"/>
        <v>0.63249477732749415</v>
      </c>
      <c r="GJ185" s="2">
        <f t="shared" si="229"/>
        <v>0.60978285459514359</v>
      </c>
      <c r="GK185" s="2">
        <f t="shared" si="229"/>
        <v>0.54387169454956918</v>
      </c>
      <c r="GM185" s="82">
        <f t="shared" si="230"/>
        <v>9.593739907969795E-289</v>
      </c>
      <c r="GN185" s="82">
        <f t="shared" si="230"/>
        <v>4.664850120524591E-263</v>
      </c>
      <c r="GO185" s="82">
        <f t="shared" si="230"/>
        <v>0</v>
      </c>
      <c r="GP185" s="82">
        <f t="shared" si="230"/>
        <v>0</v>
      </c>
      <c r="GQ185" s="82">
        <f t="shared" si="230"/>
        <v>0</v>
      </c>
      <c r="GR185" s="82">
        <f t="shared" si="230"/>
        <v>0</v>
      </c>
      <c r="GS185" s="82">
        <f t="shared" si="230"/>
        <v>0</v>
      </c>
      <c r="GT185" s="82">
        <f t="shared" si="230"/>
        <v>0</v>
      </c>
      <c r="GU185" s="82">
        <f t="shared" si="230"/>
        <v>0</v>
      </c>
      <c r="GV185" s="82">
        <f t="shared" si="230"/>
        <v>0</v>
      </c>
      <c r="GW185" s="82">
        <f t="shared" si="230"/>
        <v>0</v>
      </c>
      <c r="GX185" s="82">
        <f t="shared" si="230"/>
        <v>0</v>
      </c>
      <c r="GY185" s="82">
        <f t="shared" si="230"/>
        <v>0</v>
      </c>
      <c r="GZ185" s="82">
        <f t="shared" si="230"/>
        <v>0</v>
      </c>
      <c r="HA185" s="82">
        <f t="shared" si="230"/>
        <v>0</v>
      </c>
      <c r="HC185" s="82">
        <f t="shared" si="181"/>
        <v>2.4165723284535707E-165</v>
      </c>
      <c r="HD185" s="82">
        <f t="shared" si="181"/>
        <v>2.3159632366820004E-265</v>
      </c>
      <c r="HE185" s="82">
        <f t="shared" si="181"/>
        <v>3.1418369861670396E-299</v>
      </c>
      <c r="HF185" s="82">
        <f t="shared" si="180"/>
        <v>0</v>
      </c>
      <c r="HG185" s="82">
        <f t="shared" si="180"/>
        <v>0</v>
      </c>
      <c r="HH185" s="82">
        <f t="shared" si="180"/>
        <v>0</v>
      </c>
      <c r="HI185" s="82">
        <f t="shared" si="180"/>
        <v>0</v>
      </c>
      <c r="HJ185" s="82">
        <f t="shared" si="180"/>
        <v>0</v>
      </c>
      <c r="HK185" s="82">
        <f t="shared" si="180"/>
        <v>0</v>
      </c>
      <c r="HL185" s="82">
        <f t="shared" si="180"/>
        <v>0</v>
      </c>
      <c r="HM185" s="82">
        <f t="shared" si="180"/>
        <v>0</v>
      </c>
      <c r="HN185" s="82">
        <f t="shared" si="180"/>
        <v>0</v>
      </c>
      <c r="HO185" s="82">
        <f t="shared" si="226"/>
        <v>0</v>
      </c>
      <c r="HP185" s="82">
        <f t="shared" si="226"/>
        <v>0</v>
      </c>
      <c r="HQ185" s="82">
        <f t="shared" si="226"/>
        <v>0</v>
      </c>
      <c r="HS185" s="82">
        <f t="shared" si="231"/>
        <v>8.1930221503719164E-76</v>
      </c>
      <c r="HT185" s="82">
        <f t="shared" si="231"/>
        <v>2.7143365376383651E-42</v>
      </c>
      <c r="HU185" s="82">
        <f t="shared" si="231"/>
        <v>4.2145852269755916E-47</v>
      </c>
      <c r="HV185" s="82">
        <f t="shared" si="231"/>
        <v>7.1762426394891992E-45</v>
      </c>
      <c r="HW185" s="82">
        <f t="shared" si="231"/>
        <v>1.3293933105541162E-44</v>
      </c>
      <c r="HX185" s="82">
        <f t="shared" si="231"/>
        <v>1.5500417747549361E-59</v>
      </c>
      <c r="HY185" s="82">
        <f t="shared" si="231"/>
        <v>3.0386416257819367E-67</v>
      </c>
      <c r="HZ185" s="82">
        <f t="shared" si="231"/>
        <v>4.6563524680137261E-68</v>
      </c>
      <c r="IA185" s="82">
        <f t="shared" si="231"/>
        <v>6.6709671890799511E-71</v>
      </c>
      <c r="IB185" s="82">
        <f t="shared" si="231"/>
        <v>3.0996909535554851E-56</v>
      </c>
      <c r="IC185" s="82">
        <f t="shared" si="231"/>
        <v>5.09525210564417E-52</v>
      </c>
      <c r="ID185" s="82">
        <f t="shared" si="231"/>
        <v>3.5264551626744965E-41</v>
      </c>
      <c r="IE185" s="82">
        <f t="shared" si="231"/>
        <v>1.3071359179505152E-44</v>
      </c>
      <c r="IF185" s="82">
        <f t="shared" si="231"/>
        <v>3.4013202692831137E-39</v>
      </c>
      <c r="IG185" s="82">
        <f t="shared" si="231"/>
        <v>3.1944962301903853E-31</v>
      </c>
      <c r="II185" s="82">
        <f t="shared" si="232"/>
        <v>9.3204877641072929E-6</v>
      </c>
      <c r="IJ185" s="82">
        <f t="shared" si="232"/>
        <v>0.30935471029581096</v>
      </c>
      <c r="IK185" s="82">
        <f t="shared" si="232"/>
        <v>0.27708874145404161</v>
      </c>
      <c r="IL185" s="82">
        <f t="shared" si="232"/>
        <v>0.10852497051218848</v>
      </c>
      <c r="IM185" s="82">
        <f t="shared" si="232"/>
        <v>0.15872603138706617</v>
      </c>
      <c r="IN185" s="82">
        <f t="shared" si="232"/>
        <v>8.8793852172043275E-2</v>
      </c>
      <c r="IO185" s="82">
        <f t="shared" si="232"/>
        <v>5.5355423154336746E-2</v>
      </c>
      <c r="IP185" s="82">
        <f t="shared" si="232"/>
        <v>2.4297950210370376E-2</v>
      </c>
      <c r="IQ185" s="82">
        <f t="shared" si="232"/>
        <v>1.2886191426985289E-2</v>
      </c>
      <c r="IR185" s="82">
        <f t="shared" si="232"/>
        <v>2.5403795651323495E-2</v>
      </c>
      <c r="IS185" s="82">
        <f t="shared" si="232"/>
        <v>6.7356993595096351E-2</v>
      </c>
      <c r="IT185" s="82">
        <f t="shared" si="232"/>
        <v>0.21173527286057484</v>
      </c>
      <c r="IU185" s="82">
        <f t="shared" si="232"/>
        <v>0.25919141519370514</v>
      </c>
      <c r="IV185" s="82">
        <f t="shared" si="232"/>
        <v>0.20949070644586931</v>
      </c>
      <c r="IW185" s="82">
        <f t="shared" si="232"/>
        <v>0.32668666711623573</v>
      </c>
      <c r="IY185" s="82">
        <f t="shared" si="233"/>
        <v>9.3204877641072929E-6</v>
      </c>
      <c r="IZ185" s="82">
        <f t="shared" si="233"/>
        <v>0.30935471029581096</v>
      </c>
      <c r="JA185" s="82">
        <f t="shared" si="233"/>
        <v>0.27708874145404161</v>
      </c>
      <c r="JB185" s="82">
        <f t="shared" si="233"/>
        <v>0.10852497051218848</v>
      </c>
      <c r="JC185" s="82">
        <f t="shared" si="233"/>
        <v>0.15872603138706617</v>
      </c>
      <c r="JD185" s="82">
        <f t="shared" si="233"/>
        <v>8.8793852172043275E-2</v>
      </c>
      <c r="JE185" s="82">
        <f t="shared" si="233"/>
        <v>5.5355423154336746E-2</v>
      </c>
      <c r="JF185" s="82">
        <f t="shared" si="233"/>
        <v>2.4297950210370376E-2</v>
      </c>
      <c r="JG185" s="82">
        <f t="shared" si="233"/>
        <v>1.2886191426985289E-2</v>
      </c>
      <c r="JH185" s="82">
        <f t="shared" si="233"/>
        <v>2.5403795651323495E-2</v>
      </c>
      <c r="JI185" s="82">
        <f t="shared" si="233"/>
        <v>6.7356993595096351E-2</v>
      </c>
      <c r="JJ185" s="82">
        <f t="shared" si="233"/>
        <v>0.21173527286057484</v>
      </c>
      <c r="JK185" s="82">
        <f t="shared" si="233"/>
        <v>0.25919141519370514</v>
      </c>
      <c r="JL185" s="82">
        <f t="shared" si="233"/>
        <v>0.20949070644586931</v>
      </c>
      <c r="JM185" s="82">
        <f t="shared" si="233"/>
        <v>0.32668666711623573</v>
      </c>
    </row>
    <row r="186" spans="2:273" x14ac:dyDescent="0.25">
      <c r="B186" s="2">
        <v>159</v>
      </c>
      <c r="C186" s="37">
        <v>0.27579599999999999</v>
      </c>
      <c r="D186" s="37">
        <v>0.27490300000000001</v>
      </c>
      <c r="E186" s="37">
        <v>0.271345</v>
      </c>
      <c r="F186" s="37">
        <v>0.273924</v>
      </c>
      <c r="G186" s="37">
        <v>0.26760600000000001</v>
      </c>
      <c r="H186" s="37">
        <v>0.27327699999999999</v>
      </c>
      <c r="I186" s="37">
        <v>0.27858300000000003</v>
      </c>
      <c r="J186" s="37">
        <v>0.28327599999999997</v>
      </c>
      <c r="K186" s="37">
        <v>0.29874200000000001</v>
      </c>
      <c r="L186" s="37">
        <v>0.29445900000000003</v>
      </c>
      <c r="M186" s="37">
        <v>0.28382400000000002</v>
      </c>
      <c r="N186" s="37">
        <v>0.27467799999999998</v>
      </c>
      <c r="O186" s="37">
        <v>0.26615</v>
      </c>
      <c r="P186" s="37">
        <v>0.27516699999999999</v>
      </c>
      <c r="Q186" s="37">
        <v>0.30781500000000001</v>
      </c>
      <c r="S186" s="4">
        <f t="shared" si="234"/>
        <v>0.27707877664947628</v>
      </c>
      <c r="T186" s="4">
        <f t="shared" si="234"/>
        <v>0.2752908173398681</v>
      </c>
      <c r="U186" s="4">
        <f t="shared" si="234"/>
        <v>0.27285056536864766</v>
      </c>
      <c r="V186" s="4">
        <f t="shared" si="234"/>
        <v>0.26595372776554682</v>
      </c>
      <c r="W186" s="4">
        <f t="shared" si="234"/>
        <v>0.2689423372428098</v>
      </c>
      <c r="X186" s="4">
        <f t="shared" si="234"/>
        <v>0.27333887418482733</v>
      </c>
      <c r="Y186" s="4">
        <f t="shared" si="234"/>
        <v>0.27407956553481883</v>
      </c>
      <c r="Z186" s="4">
        <f t="shared" si="234"/>
        <v>0.28140478562757976</v>
      </c>
      <c r="AA186" s="4">
        <f t="shared" si="234"/>
        <v>0.29112565572713439</v>
      </c>
      <c r="AB186" s="4">
        <f t="shared" si="234"/>
        <v>0.29530710034770929</v>
      </c>
      <c r="AC186" s="4">
        <f t="shared" si="234"/>
        <v>0.2852798023995034</v>
      </c>
      <c r="AD186" s="4">
        <f t="shared" si="234"/>
        <v>0.27268147268229281</v>
      </c>
      <c r="AE186" s="4">
        <f t="shared" si="234"/>
        <v>0.26741726652679088</v>
      </c>
      <c r="AF186" s="4">
        <f t="shared" si="234"/>
        <v>0.27761179739534247</v>
      </c>
      <c r="AG186" s="4">
        <f t="shared" si="234"/>
        <v>0.30909649470834799</v>
      </c>
      <c r="AI186" s="4">
        <f t="shared" si="235"/>
        <v>-1.2827766494762916E-3</v>
      </c>
      <c r="AJ186" s="4">
        <f t="shared" si="235"/>
        <v>-3.8781733986809064E-4</v>
      </c>
      <c r="AK186" s="4">
        <f t="shared" si="235"/>
        <v>-1.5055653686476544E-3</v>
      </c>
      <c r="AL186" s="4">
        <f t="shared" si="235"/>
        <v>7.9702722344531796E-3</v>
      </c>
      <c r="AM186" s="4">
        <f t="shared" si="235"/>
        <v>-1.336337242809793E-3</v>
      </c>
      <c r="AN186" s="4">
        <f t="shared" si="235"/>
        <v>-6.187418482733742E-5</v>
      </c>
      <c r="AO186" s="4">
        <f t="shared" si="235"/>
        <v>4.5034344651811997E-3</v>
      </c>
      <c r="AP186" s="4">
        <f t="shared" si="235"/>
        <v>1.8712143724202157E-3</v>
      </c>
      <c r="AQ186" s="4">
        <f t="shared" si="235"/>
        <v>7.6163442728656161E-3</v>
      </c>
      <c r="AR186" s="4">
        <f t="shared" si="235"/>
        <v>-8.4810034770926856E-4</v>
      </c>
      <c r="AS186" s="4">
        <f t="shared" si="235"/>
        <v>-1.4558023995033809E-3</v>
      </c>
      <c r="AT186" s="4">
        <f t="shared" si="235"/>
        <v>1.9965273177071641E-3</v>
      </c>
      <c r="AU186" s="4">
        <f t="shared" si="235"/>
        <v>-1.2672665267908778E-3</v>
      </c>
      <c r="AV186" s="4">
        <f t="shared" si="235"/>
        <v>-2.4447973953424795E-3</v>
      </c>
      <c r="AW186" s="4">
        <f t="shared" si="235"/>
        <v>-1.2814947083479855E-3</v>
      </c>
      <c r="AY186" s="2">
        <f t="shared" si="227"/>
        <v>0.27707877664947628</v>
      </c>
      <c r="AZ186" s="2">
        <f t="shared" si="227"/>
        <v>0.27517285304276984</v>
      </c>
      <c r="BA186" s="2">
        <f t="shared" si="227"/>
        <v>0.27259528672297251</v>
      </c>
      <c r="BB186" s="2">
        <f t="shared" si="227"/>
        <v>0.26591082478621064</v>
      </c>
      <c r="BC186" s="2">
        <f t="shared" si="227"/>
        <v>0.26886467288808996</v>
      </c>
      <c r="BD186" s="2">
        <f t="shared" si="227"/>
        <v>0.27332435290030022</v>
      </c>
      <c r="BE186" s="2">
        <f t="shared" si="227"/>
        <v>0.2740752774426729</v>
      </c>
      <c r="BF186" s="2">
        <f t="shared" si="227"/>
        <v>0.28140447858839296</v>
      </c>
      <c r="BG186" s="2">
        <f t="shared" si="227"/>
        <v>0.29112558357378338</v>
      </c>
      <c r="BH186" s="2">
        <f t="shared" si="227"/>
        <v>0.29530652546074276</v>
      </c>
      <c r="BI186" s="2">
        <f t="shared" si="227"/>
        <v>0.28526997216945299</v>
      </c>
      <c r="BJ186" s="2">
        <f t="shared" si="227"/>
        <v>0.27228922088824326</v>
      </c>
      <c r="BK186" s="2">
        <f t="shared" si="227"/>
        <v>0.26660655363683539</v>
      </c>
      <c r="BL186" s="2">
        <f t="shared" si="227"/>
        <v>0.27392635526828263</v>
      </c>
      <c r="BM186" s="2">
        <f t="shared" si="227"/>
        <v>0.28065435875083189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0.27579599999999999</v>
      </c>
      <c r="CV186" s="2" t="str">
        <f t="shared" si="198"/>
        <v/>
      </c>
      <c r="CW186" s="2" t="str">
        <f t="shared" si="199"/>
        <v/>
      </c>
      <c r="CX186" s="2" t="str">
        <f t="shared" si="200"/>
        <v/>
      </c>
      <c r="CY186" s="2" t="str">
        <f t="shared" si="201"/>
        <v/>
      </c>
      <c r="CZ186" s="2" t="str">
        <f t="shared" si="202"/>
        <v/>
      </c>
      <c r="DA186" s="2" t="str">
        <f t="shared" si="203"/>
        <v/>
      </c>
      <c r="DB186" s="2" t="str">
        <f t="shared" si="204"/>
        <v/>
      </c>
      <c r="DC186" s="2">
        <f t="shared" si="205"/>
        <v>0.29874200000000001</v>
      </c>
      <c r="DD186" s="2" t="str">
        <f t="shared" si="206"/>
        <v/>
      </c>
      <c r="DE186" s="2" t="str">
        <f t="shared" si="207"/>
        <v/>
      </c>
      <c r="DF186" s="2" t="str">
        <f t="shared" si="208"/>
        <v/>
      </c>
      <c r="DG186" s="2" t="str">
        <f t="shared" si="209"/>
        <v/>
      </c>
      <c r="DH186" s="2" t="str">
        <f t="shared" si="210"/>
        <v/>
      </c>
      <c r="DI186" s="2" t="str">
        <f t="shared" si="211"/>
        <v/>
      </c>
      <c r="DK186" s="2">
        <f t="shared" si="236"/>
        <v>0.35486189655172412</v>
      </c>
      <c r="DL186" s="2">
        <f t="shared" si="236"/>
        <v>0.31944669098240475</v>
      </c>
      <c r="DM186" s="2">
        <f t="shared" si="236"/>
        <v>0.34982259512463348</v>
      </c>
      <c r="DN186" s="2">
        <f t="shared" si="236"/>
        <v>0.36237517815126052</v>
      </c>
      <c r="DO186" s="2">
        <f t="shared" si="236"/>
        <v>0.39158787624140562</v>
      </c>
      <c r="DP186" s="2">
        <f t="shared" si="236"/>
        <v>0.35147345770308119</v>
      </c>
      <c r="DQ186" s="2">
        <f t="shared" si="236"/>
        <v>0.34269793951093958</v>
      </c>
      <c r="DR186" s="2">
        <f t="shared" si="236"/>
        <v>0.35189493109243702</v>
      </c>
      <c r="DS186" s="2">
        <f t="shared" si="236"/>
        <v>0.3727533266106442</v>
      </c>
      <c r="DT186" s="2">
        <f t="shared" si="236"/>
        <v>0.34926658976317798</v>
      </c>
      <c r="DU186" s="2">
        <f t="shared" si="236"/>
        <v>0.35949855126050412</v>
      </c>
      <c r="DV186" s="2">
        <f t="shared" si="236"/>
        <v>0.35883948179271696</v>
      </c>
      <c r="DW186" s="2">
        <f t="shared" si="236"/>
        <v>0.40399179495798315</v>
      </c>
      <c r="DX186" s="2">
        <f t="shared" si="236"/>
        <v>0.33500210392228746</v>
      </c>
      <c r="DY186" s="2">
        <f t="shared" si="236"/>
        <v>0.31798363101604277</v>
      </c>
      <c r="EA186" s="2">
        <f t="shared" ref="EA186:EE227" si="240">CE$228*$B186+CE$229</f>
        <v>0.27316651369047618</v>
      </c>
      <c r="EB186" s="2">
        <f t="shared" si="240"/>
        <v>0.27482504665815916</v>
      </c>
      <c r="EC186" s="2">
        <f t="shared" si="240"/>
        <v>0.27289550064478313</v>
      </c>
      <c r="ED186" s="2">
        <f t="shared" si="240"/>
        <v>0.26132770179547227</v>
      </c>
      <c r="EE186" s="2">
        <f t="shared" si="240"/>
        <v>0.26480510879465752</v>
      </c>
      <c r="EF186" s="2">
        <f t="shared" si="239"/>
        <v>0.27027196554375327</v>
      </c>
      <c r="EG186" s="2">
        <f t="shared" si="239"/>
        <v>0.26990576612090894</v>
      </c>
      <c r="EH186" s="2">
        <f t="shared" si="239"/>
        <v>0.27777456419856761</v>
      </c>
      <c r="EI186" s="2">
        <f t="shared" si="239"/>
        <v>0.28673267517256107</v>
      </c>
      <c r="EJ186" s="2">
        <f t="shared" si="239"/>
        <v>0.29426339399777235</v>
      </c>
      <c r="EK186" s="2">
        <f t="shared" si="212"/>
        <v>0.28570977935987268</v>
      </c>
      <c r="EL186" s="2">
        <f t="shared" si="179"/>
        <v>0.27360960547925817</v>
      </c>
      <c r="EM186" s="2">
        <f t="shared" si="179"/>
        <v>0.26513161711527877</v>
      </c>
      <c r="EN186" s="2">
        <f t="shared" si="179"/>
        <v>0.27506368335654263</v>
      </c>
      <c r="EO186" s="2">
        <f t="shared" si="179"/>
        <v>0.28582611209439529</v>
      </c>
      <c r="EQ186" s="2">
        <f t="shared" si="237"/>
        <v>0.27741509050445107</v>
      </c>
      <c r="ER186" s="2">
        <f t="shared" si="237"/>
        <v>0.27536694734345352</v>
      </c>
      <c r="ES186" s="2">
        <f t="shared" si="237"/>
        <v>0.27243061872181834</v>
      </c>
      <c r="ET186" s="2">
        <f t="shared" si="237"/>
        <v>0.26774245936472413</v>
      </c>
      <c r="EU186" s="2">
        <f t="shared" si="237"/>
        <v>0.27066496561869685</v>
      </c>
      <c r="EV186" s="2">
        <f t="shared" si="237"/>
        <v>0.27459482217553388</v>
      </c>
      <c r="EW186" s="2">
        <f t="shared" si="237"/>
        <v>0.27575543184794093</v>
      </c>
      <c r="EX186" s="2">
        <f t="shared" si="237"/>
        <v>0.28264265276662059</v>
      </c>
      <c r="EY186" s="2">
        <f t="shared" si="237"/>
        <v>0.29247384915624935</v>
      </c>
      <c r="EZ186" s="2">
        <f t="shared" si="237"/>
        <v>0.29562148874002575</v>
      </c>
      <c r="FA186" s="2">
        <f t="shared" si="237"/>
        <v>0.28510577198015064</v>
      </c>
      <c r="FB186" s="2">
        <f t="shared" si="237"/>
        <v>0.2716564528262303</v>
      </c>
      <c r="FC186" s="2">
        <f t="shared" si="237"/>
        <v>0.26738581145811474</v>
      </c>
      <c r="FD186" s="2">
        <f t="shared" si="237"/>
        <v>0.27326175345233322</v>
      </c>
      <c r="FE186" s="2">
        <f t="shared" si="237"/>
        <v>0.27669805085672322</v>
      </c>
      <c r="FG186" s="2">
        <f t="shared" si="238"/>
        <v>0.99999324808970336</v>
      </c>
      <c r="FH186" s="2">
        <f t="shared" si="238"/>
        <v>0.99999134285766411</v>
      </c>
      <c r="FI186" s="2">
        <f t="shared" si="238"/>
        <v>0.99999117242468172</v>
      </c>
      <c r="FJ186" s="2">
        <f t="shared" si="238"/>
        <v>0.99998899586223633</v>
      </c>
      <c r="FK186" s="2">
        <f t="shared" si="238"/>
        <v>0.99998968328794813</v>
      </c>
      <c r="FL186" s="2">
        <f t="shared" si="238"/>
        <v>0.99998853125145248</v>
      </c>
      <c r="FM186" s="2">
        <f t="shared" si="238"/>
        <v>0.9999881085130351</v>
      </c>
      <c r="FN186" s="2">
        <f t="shared" si="238"/>
        <v>0.99998848954072184</v>
      </c>
      <c r="FO186" s="2">
        <f t="shared" si="238"/>
        <v>0.99998906411447408</v>
      </c>
      <c r="FP186" s="2">
        <f t="shared" si="238"/>
        <v>0.99999024843319895</v>
      </c>
      <c r="FQ186" s="2">
        <f t="shared" si="238"/>
        <v>0.99998924837849912</v>
      </c>
      <c r="FR186" s="2">
        <f t="shared" si="238"/>
        <v>0.99998911891280795</v>
      </c>
      <c r="FS186" s="2">
        <f t="shared" si="238"/>
        <v>0.99998901448337052</v>
      </c>
      <c r="FT186" s="2">
        <f t="shared" si="238"/>
        <v>0.99999122510316163</v>
      </c>
      <c r="FU186" s="2">
        <f t="shared" si="238"/>
        <v>0.99999009516018822</v>
      </c>
      <c r="FW186" s="2">
        <f t="shared" si="229"/>
        <v>0.92071098873310353</v>
      </c>
      <c r="FX186" s="2">
        <f t="shared" si="229"/>
        <v>0.64111394968208602</v>
      </c>
      <c r="FY186" s="2">
        <f t="shared" si="229"/>
        <v>0.64724607834230641</v>
      </c>
      <c r="FZ186" s="2">
        <f t="shared" si="229"/>
        <v>0.71429216161668707</v>
      </c>
      <c r="GA186" s="2">
        <f t="shared" si="229"/>
        <v>0.69255209367557158</v>
      </c>
      <c r="GB186" s="2">
        <f t="shared" si="229"/>
        <v>0.70588879923014269</v>
      </c>
      <c r="GC186" s="2">
        <f t="shared" si="229"/>
        <v>0.71262973118603401</v>
      </c>
      <c r="GD186" s="2">
        <f t="shared" si="229"/>
        <v>0.74547970515088779</v>
      </c>
      <c r="GE186" s="2">
        <f t="shared" si="229"/>
        <v>0.76499470347070209</v>
      </c>
      <c r="GF186" s="2">
        <f t="shared" si="229"/>
        <v>0.76768951619881354</v>
      </c>
      <c r="GG186" s="2">
        <f t="shared" si="229"/>
        <v>0.72946217903654642</v>
      </c>
      <c r="GH186" s="2">
        <f t="shared" si="229"/>
        <v>0.67650215802747304</v>
      </c>
      <c r="GI186" s="2">
        <f t="shared" si="229"/>
        <v>0.65363089719675638</v>
      </c>
      <c r="GJ186" s="2">
        <f t="shared" si="229"/>
        <v>0.63146409805344605</v>
      </c>
      <c r="GK186" s="2">
        <f t="shared" si="229"/>
        <v>0.56661230944547625</v>
      </c>
      <c r="GM186" s="82">
        <f t="shared" si="230"/>
        <v>2.4324261526652139E-294</v>
      </c>
      <c r="GN186" s="82">
        <f t="shared" si="230"/>
        <v>3.7979631301820092E-268</v>
      </c>
      <c r="GO186" s="82">
        <f t="shared" si="230"/>
        <v>0</v>
      </c>
      <c r="GP186" s="82">
        <f t="shared" si="230"/>
        <v>0</v>
      </c>
      <c r="GQ186" s="82">
        <f t="shared" si="230"/>
        <v>0</v>
      </c>
      <c r="GR186" s="82">
        <f t="shared" si="230"/>
        <v>0</v>
      </c>
      <c r="GS186" s="82">
        <f t="shared" si="230"/>
        <v>0</v>
      </c>
      <c r="GT186" s="82">
        <f t="shared" si="230"/>
        <v>0</v>
      </c>
      <c r="GU186" s="82">
        <f t="shared" si="230"/>
        <v>0</v>
      </c>
      <c r="GV186" s="82">
        <f t="shared" si="230"/>
        <v>0</v>
      </c>
      <c r="GW186" s="82">
        <f t="shared" si="230"/>
        <v>0</v>
      </c>
      <c r="GX186" s="82">
        <f t="shared" si="230"/>
        <v>0</v>
      </c>
      <c r="GY186" s="82">
        <f t="shared" si="230"/>
        <v>0</v>
      </c>
      <c r="GZ186" s="82">
        <f t="shared" si="230"/>
        <v>0</v>
      </c>
      <c r="HA186" s="82">
        <f t="shared" si="230"/>
        <v>0</v>
      </c>
      <c r="HC186" s="82">
        <f t="shared" si="181"/>
        <v>1.7282507797617049E-169</v>
      </c>
      <c r="HD186" s="82">
        <f t="shared" si="181"/>
        <v>4.5883570846178988E-272</v>
      </c>
      <c r="HE186" s="82">
        <f t="shared" si="181"/>
        <v>1.0940161309315932E-306</v>
      </c>
      <c r="HF186" s="82">
        <f t="shared" si="180"/>
        <v>0</v>
      </c>
      <c r="HG186" s="82">
        <f t="shared" si="180"/>
        <v>0</v>
      </c>
      <c r="HH186" s="82">
        <f t="shared" si="180"/>
        <v>0</v>
      </c>
      <c r="HI186" s="82">
        <f t="shared" si="180"/>
        <v>0</v>
      </c>
      <c r="HJ186" s="82">
        <f t="shared" si="180"/>
        <v>0</v>
      </c>
      <c r="HK186" s="82">
        <f t="shared" si="180"/>
        <v>0</v>
      </c>
      <c r="HL186" s="82">
        <f t="shared" si="180"/>
        <v>0</v>
      </c>
      <c r="HM186" s="82">
        <f t="shared" si="180"/>
        <v>0</v>
      </c>
      <c r="HN186" s="82">
        <f t="shared" si="180"/>
        <v>0</v>
      </c>
      <c r="HO186" s="82">
        <f t="shared" si="226"/>
        <v>0</v>
      </c>
      <c r="HP186" s="82">
        <f t="shared" si="226"/>
        <v>0</v>
      </c>
      <c r="HQ186" s="82">
        <f t="shared" si="226"/>
        <v>0</v>
      </c>
      <c r="HS186" s="82">
        <f t="shared" si="231"/>
        <v>1.2758067171979101E-78</v>
      </c>
      <c r="HT186" s="82">
        <f t="shared" si="231"/>
        <v>1.7506537670532135E-44</v>
      </c>
      <c r="HU186" s="82">
        <f t="shared" si="231"/>
        <v>1.7320756033520362E-49</v>
      </c>
      <c r="HV186" s="82">
        <f t="shared" si="231"/>
        <v>4.2716082126524508E-47</v>
      </c>
      <c r="HW186" s="82">
        <f t="shared" si="231"/>
        <v>8.0249392962862477E-47</v>
      </c>
      <c r="HX186" s="82">
        <f t="shared" si="231"/>
        <v>2.0765473306142174E-62</v>
      </c>
      <c r="HY186" s="82">
        <f t="shared" si="231"/>
        <v>1.489947891079596E-70</v>
      </c>
      <c r="HZ186" s="82">
        <f t="shared" si="231"/>
        <v>2.6079583967525219E-71</v>
      </c>
      <c r="IA186" s="82">
        <f t="shared" si="231"/>
        <v>3.2703062405966399E-74</v>
      </c>
      <c r="IB186" s="82">
        <f t="shared" si="231"/>
        <v>7.6818680088255883E-59</v>
      </c>
      <c r="IC186" s="82">
        <f t="shared" si="231"/>
        <v>1.5696384717598479E-54</v>
      </c>
      <c r="ID186" s="82">
        <f t="shared" si="231"/>
        <v>2.9020488412791431E-43</v>
      </c>
      <c r="IE186" s="82">
        <f t="shared" si="231"/>
        <v>6.5276973743556869E-47</v>
      </c>
      <c r="IF186" s="82">
        <f t="shared" si="231"/>
        <v>3.3525623655087249E-41</v>
      </c>
      <c r="IG186" s="82">
        <f t="shared" si="231"/>
        <v>6.7574495889614075E-33</v>
      </c>
      <c r="II186" s="82">
        <f t="shared" si="232"/>
        <v>4.1177089852726797E-6</v>
      </c>
      <c r="IJ186" s="82">
        <f t="shared" si="232"/>
        <v>0.24113375317015237</v>
      </c>
      <c r="IK186" s="82">
        <f t="shared" si="232"/>
        <v>0.21005366187990857</v>
      </c>
      <c r="IL186" s="82">
        <f t="shared" si="232"/>
        <v>7.4922181463862217E-2</v>
      </c>
      <c r="IM186" s="82">
        <f t="shared" si="232"/>
        <v>0.11358639595796689</v>
      </c>
      <c r="IN186" s="82">
        <f t="shared" si="232"/>
        <v>5.7489300817685642E-2</v>
      </c>
      <c r="IO186" s="82">
        <f t="shared" si="232"/>
        <v>3.3054063004183273E-2</v>
      </c>
      <c r="IP186" s="82">
        <f t="shared" si="232"/>
        <v>1.3763995043722665E-2</v>
      </c>
      <c r="IQ186" s="82">
        <f t="shared" si="232"/>
        <v>6.9893317692349055E-3</v>
      </c>
      <c r="IR186" s="82">
        <f t="shared" si="232"/>
        <v>1.5449982695978389E-2</v>
      </c>
      <c r="IS186" s="82">
        <f t="shared" si="232"/>
        <v>4.3873184416156279E-2</v>
      </c>
      <c r="IT186" s="82">
        <f t="shared" si="232"/>
        <v>0.15763020885661652</v>
      </c>
      <c r="IU186" s="82">
        <f t="shared" si="232"/>
        <v>0.19489126856133709</v>
      </c>
      <c r="IV186" s="82">
        <f t="shared" si="232"/>
        <v>0.14699664427073225</v>
      </c>
      <c r="IW186" s="82">
        <f t="shared" si="232"/>
        <v>0.22661883971760166</v>
      </c>
      <c r="IY186" s="82">
        <f t="shared" si="233"/>
        <v>4.1177089852726797E-6</v>
      </c>
      <c r="IZ186" s="82">
        <f t="shared" si="233"/>
        <v>0.24113375317015237</v>
      </c>
      <c r="JA186" s="82">
        <f t="shared" si="233"/>
        <v>0.21005366187990857</v>
      </c>
      <c r="JB186" s="82">
        <f t="shared" si="233"/>
        <v>7.4922181463862217E-2</v>
      </c>
      <c r="JC186" s="82">
        <f t="shared" si="233"/>
        <v>0.11358639595796689</v>
      </c>
      <c r="JD186" s="82">
        <f t="shared" si="233"/>
        <v>5.7489300817685642E-2</v>
      </c>
      <c r="JE186" s="82">
        <f t="shared" si="233"/>
        <v>3.3054063004183273E-2</v>
      </c>
      <c r="JF186" s="82">
        <f t="shared" si="233"/>
        <v>1.3763995043722665E-2</v>
      </c>
      <c r="JG186" s="82">
        <f t="shared" si="233"/>
        <v>6.9893317692349055E-3</v>
      </c>
      <c r="JH186" s="82">
        <f t="shared" si="233"/>
        <v>1.5449982695978389E-2</v>
      </c>
      <c r="JI186" s="82">
        <f t="shared" si="233"/>
        <v>4.3873184416156279E-2</v>
      </c>
      <c r="JJ186" s="82">
        <f t="shared" si="233"/>
        <v>0.15763020885661652</v>
      </c>
      <c r="JK186" s="82">
        <f t="shared" si="233"/>
        <v>0.19489126856133709</v>
      </c>
      <c r="JL186" s="82">
        <f t="shared" si="233"/>
        <v>0.14699664427073225</v>
      </c>
      <c r="JM186" s="82">
        <f t="shared" si="233"/>
        <v>0.22661883971760166</v>
      </c>
    </row>
    <row r="187" spans="2:273" x14ac:dyDescent="0.25">
      <c r="B187" s="2">
        <v>160</v>
      </c>
      <c r="C187" s="37">
        <v>0.278304</v>
      </c>
      <c r="D187" s="37">
        <v>0.27565899999999999</v>
      </c>
      <c r="E187" s="37">
        <v>0.27105299999999999</v>
      </c>
      <c r="F187" s="37">
        <v>0.272372</v>
      </c>
      <c r="G187" s="37">
        <v>0.27150600000000003</v>
      </c>
      <c r="H187" s="37">
        <v>0.27576400000000001</v>
      </c>
      <c r="I187" s="37">
        <v>0.27662900000000001</v>
      </c>
      <c r="J187" s="37">
        <v>0.28071600000000002</v>
      </c>
      <c r="K187" s="37">
        <v>0.29644799999999999</v>
      </c>
      <c r="L187" s="37">
        <v>0.29381099999999999</v>
      </c>
      <c r="M187" s="37">
        <v>0.284665</v>
      </c>
      <c r="N187" s="37">
        <v>0.27326600000000001</v>
      </c>
      <c r="O187" s="37">
        <v>0.26717999999999997</v>
      </c>
      <c r="P187" s="37">
        <v>0.27323999999999998</v>
      </c>
      <c r="Q187" s="37">
        <v>0.29084399999999999</v>
      </c>
      <c r="S187" s="4">
        <f t="shared" si="234"/>
        <v>0.27681606632650457</v>
      </c>
      <c r="T187" s="4">
        <f t="shared" si="234"/>
        <v>0.27494856733621559</v>
      </c>
      <c r="U187" s="4">
        <f t="shared" si="234"/>
        <v>0.27236925067593748</v>
      </c>
      <c r="V187" s="4">
        <f t="shared" si="234"/>
        <v>0.26572359598163103</v>
      </c>
      <c r="W187" s="4">
        <f t="shared" si="234"/>
        <v>0.2686816604797258</v>
      </c>
      <c r="X187" s="4">
        <f t="shared" si="234"/>
        <v>0.27296151535417634</v>
      </c>
      <c r="Y187" s="4">
        <f t="shared" si="234"/>
        <v>0.27366017259517322</v>
      </c>
      <c r="Z187" s="4">
        <f t="shared" si="234"/>
        <v>0.28110674126029206</v>
      </c>
      <c r="AA187" s="4">
        <f t="shared" si="234"/>
        <v>0.2911319320293333</v>
      </c>
      <c r="AB187" s="4">
        <f t="shared" si="234"/>
        <v>0.29535139990877762</v>
      </c>
      <c r="AC187" s="4">
        <f t="shared" si="234"/>
        <v>0.28507580273404515</v>
      </c>
      <c r="AD187" s="4">
        <f t="shared" si="234"/>
        <v>0.27211491594080595</v>
      </c>
      <c r="AE187" s="4">
        <f t="shared" si="234"/>
        <v>0.26654432835277264</v>
      </c>
      <c r="AF187" s="4">
        <f t="shared" si="234"/>
        <v>0.27538784156851903</v>
      </c>
      <c r="AG187" s="4">
        <f t="shared" si="234"/>
        <v>0.29494842635376622</v>
      </c>
      <c r="AI187" s="4">
        <f t="shared" si="235"/>
        <v>1.4879336734954229E-3</v>
      </c>
      <c r="AJ187" s="4">
        <f t="shared" si="235"/>
        <v>7.104326637843994E-4</v>
      </c>
      <c r="AK187" s="4">
        <f t="shared" si="235"/>
        <v>-1.3162506759374915E-3</v>
      </c>
      <c r="AL187" s="4">
        <f t="shared" si="235"/>
        <v>6.6484040183689697E-3</v>
      </c>
      <c r="AM187" s="4">
        <f t="shared" si="235"/>
        <v>2.8243395202742216E-3</v>
      </c>
      <c r="AN187" s="4">
        <f t="shared" si="235"/>
        <v>2.8024846458236663E-3</v>
      </c>
      <c r="AO187" s="4">
        <f t="shared" si="235"/>
        <v>2.9688274048267904E-3</v>
      </c>
      <c r="AP187" s="4">
        <f t="shared" si="235"/>
        <v>-3.9074126029203793E-4</v>
      </c>
      <c r="AQ187" s="4">
        <f t="shared" si="235"/>
        <v>5.3160679706666936E-3</v>
      </c>
      <c r="AR187" s="4">
        <f t="shared" si="235"/>
        <v>-1.5403999087776343E-3</v>
      </c>
      <c r="AS187" s="4">
        <f t="shared" si="235"/>
        <v>-4.1080273404514589E-4</v>
      </c>
      <c r="AT187" s="4">
        <f t="shared" si="235"/>
        <v>1.151084059194063E-3</v>
      </c>
      <c r="AU187" s="4">
        <f t="shared" si="235"/>
        <v>6.356716472273316E-4</v>
      </c>
      <c r="AV187" s="4">
        <f t="shared" si="235"/>
        <v>-2.1478415685190488E-3</v>
      </c>
      <c r="AW187" s="4">
        <f t="shared" si="235"/>
        <v>-4.1044263537662329E-3</v>
      </c>
      <c r="AY187" s="2">
        <f t="shared" si="227"/>
        <v>0.27681606632650457</v>
      </c>
      <c r="AZ187" s="2">
        <f t="shared" si="227"/>
        <v>0.27489477458842954</v>
      </c>
      <c r="BA187" s="2">
        <f t="shared" si="227"/>
        <v>0.27226127459869576</v>
      </c>
      <c r="BB187" s="2">
        <f t="shared" si="227"/>
        <v>0.26570948501347014</v>
      </c>
      <c r="BC187" s="2">
        <f t="shared" si="227"/>
        <v>0.26865321249172747</v>
      </c>
      <c r="BD187" s="2">
        <f t="shared" si="227"/>
        <v>0.27295763647854498</v>
      </c>
      <c r="BE187" s="2">
        <f t="shared" si="227"/>
        <v>0.27365929417113283</v>
      </c>
      <c r="BF187" s="2">
        <f t="shared" si="227"/>
        <v>0.28110668841380348</v>
      </c>
      <c r="BG187" s="2">
        <f t="shared" si="227"/>
        <v>0.2911319212792447</v>
      </c>
      <c r="BH187" s="2">
        <f t="shared" si="227"/>
        <v>0.29535127475076445</v>
      </c>
      <c r="BI187" s="2">
        <f t="shared" si="227"/>
        <v>0.28507311950488368</v>
      </c>
      <c r="BJ187" s="2">
        <f t="shared" si="227"/>
        <v>0.27195394563977698</v>
      </c>
      <c r="BK187" s="2">
        <f t="shared" si="227"/>
        <v>0.26620745666248924</v>
      </c>
      <c r="BL187" s="2">
        <f t="shared" si="227"/>
        <v>0.27353212029643548</v>
      </c>
      <c r="BM187" s="2">
        <f t="shared" si="227"/>
        <v>0.27999769791638107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0.278304</v>
      </c>
      <c r="CV187" s="2" t="str">
        <f t="shared" si="198"/>
        <v/>
      </c>
      <c r="CW187" s="2" t="str">
        <f t="shared" si="199"/>
        <v/>
      </c>
      <c r="CX187" s="2" t="str">
        <f t="shared" si="200"/>
        <v/>
      </c>
      <c r="CY187" s="2" t="str">
        <f t="shared" si="201"/>
        <v/>
      </c>
      <c r="CZ187" s="2" t="str">
        <f t="shared" si="202"/>
        <v/>
      </c>
      <c r="DA187" s="2" t="str">
        <f t="shared" si="203"/>
        <v/>
      </c>
      <c r="DB187" s="2">
        <f t="shared" si="204"/>
        <v>0.28071600000000002</v>
      </c>
      <c r="DC187" s="2">
        <f t="shared" si="205"/>
        <v>0.29644799999999999</v>
      </c>
      <c r="DD187" s="2">
        <f t="shared" si="206"/>
        <v>0.29381099999999999</v>
      </c>
      <c r="DE187" s="2" t="str">
        <f t="shared" si="207"/>
        <v/>
      </c>
      <c r="DF187" s="2" t="str">
        <f t="shared" si="208"/>
        <v/>
      </c>
      <c r="DG187" s="2" t="str">
        <f t="shared" si="209"/>
        <v/>
      </c>
      <c r="DH187" s="2" t="str">
        <f t="shared" si="210"/>
        <v/>
      </c>
      <c r="DI187" s="2" t="str">
        <f t="shared" si="211"/>
        <v/>
      </c>
      <c r="DK187" s="2">
        <f t="shared" si="236"/>
        <v>0.35499975172413789</v>
      </c>
      <c r="DL187" s="2">
        <f t="shared" si="236"/>
        <v>0.31937429270527862</v>
      </c>
      <c r="DM187" s="2">
        <f t="shared" si="236"/>
        <v>0.34994114021261002</v>
      </c>
      <c r="DN187" s="2">
        <f t="shared" si="236"/>
        <v>0.36260846974789918</v>
      </c>
      <c r="DO187" s="2">
        <f t="shared" si="236"/>
        <v>0.39206982459893047</v>
      </c>
      <c r="DP187" s="2">
        <f t="shared" si="236"/>
        <v>0.35157030700280112</v>
      </c>
      <c r="DQ187" s="2">
        <f t="shared" si="236"/>
        <v>0.34257824002574006</v>
      </c>
      <c r="DR187" s="2">
        <f t="shared" si="236"/>
        <v>0.3518759672268908</v>
      </c>
      <c r="DS187" s="2">
        <f t="shared" si="236"/>
        <v>0.3730170969187675</v>
      </c>
      <c r="DT187" s="2">
        <f t="shared" si="236"/>
        <v>0.34939116149732619</v>
      </c>
      <c r="DU187" s="2">
        <f t="shared" si="236"/>
        <v>0.35966146218487388</v>
      </c>
      <c r="DV187" s="2">
        <f t="shared" si="236"/>
        <v>0.35898769383753487</v>
      </c>
      <c r="DW187" s="2">
        <f t="shared" si="236"/>
        <v>0.40447680840336131</v>
      </c>
      <c r="DX187" s="2">
        <f t="shared" si="236"/>
        <v>0.33505410007331382</v>
      </c>
      <c r="DY187" s="2">
        <f t="shared" si="236"/>
        <v>0.31782862780748661</v>
      </c>
      <c r="EA187" s="2">
        <f t="shared" si="240"/>
        <v>0.27280429761904762</v>
      </c>
      <c r="EB187" s="2">
        <f t="shared" si="240"/>
        <v>0.27452872217578561</v>
      </c>
      <c r="EC187" s="2">
        <f t="shared" si="240"/>
        <v>0.2725770347010551</v>
      </c>
      <c r="ED187" s="2">
        <f t="shared" si="240"/>
        <v>0.26092357267759564</v>
      </c>
      <c r="EE187" s="2">
        <f t="shared" si="240"/>
        <v>0.26440588521166636</v>
      </c>
      <c r="EF187" s="2">
        <f t="shared" si="239"/>
        <v>0.26976930452391601</v>
      </c>
      <c r="EG187" s="2">
        <f t="shared" si="239"/>
        <v>0.26931030923235388</v>
      </c>
      <c r="EH187" s="2">
        <f t="shared" si="239"/>
        <v>0.27732961251932242</v>
      </c>
      <c r="EI187" s="2">
        <f t="shared" si="239"/>
        <v>0.28656831956036505</v>
      </c>
      <c r="EJ187" s="2">
        <f t="shared" si="239"/>
        <v>0.29426750737180807</v>
      </c>
      <c r="EK187" s="2">
        <f t="shared" si="212"/>
        <v>0.28553120386660696</v>
      </c>
      <c r="EL187" s="2">
        <f t="shared" si="179"/>
        <v>0.27333752878852241</v>
      </c>
      <c r="EM187" s="2">
        <f t="shared" si="179"/>
        <v>0.26465859910439549</v>
      </c>
      <c r="EN187" s="2">
        <f t="shared" si="179"/>
        <v>0.27472575078330941</v>
      </c>
      <c r="EO187" s="2">
        <f t="shared" si="179"/>
        <v>0.28546603982300883</v>
      </c>
      <c r="EQ187" s="2">
        <f t="shared" si="237"/>
        <v>0.27713060385756677</v>
      </c>
      <c r="ER187" s="2">
        <f t="shared" si="237"/>
        <v>0.2750811205228384</v>
      </c>
      <c r="ES187" s="2">
        <f t="shared" si="237"/>
        <v>0.27210339275789086</v>
      </c>
      <c r="ET187" s="2">
        <f t="shared" si="237"/>
        <v>0.26745395865686994</v>
      </c>
      <c r="EU187" s="2">
        <f t="shared" si="237"/>
        <v>0.27037115421624314</v>
      </c>
      <c r="EV187" s="2">
        <f t="shared" si="237"/>
        <v>0.27416799866879071</v>
      </c>
      <c r="EW187" s="2">
        <f t="shared" si="237"/>
        <v>0.27525763940796849</v>
      </c>
      <c r="EX187" s="2">
        <f t="shared" si="237"/>
        <v>0.28228175690916385</v>
      </c>
      <c r="EY187" s="2">
        <f t="shared" si="237"/>
        <v>0.29240939470932004</v>
      </c>
      <c r="EZ187" s="2">
        <f t="shared" si="237"/>
        <v>0.29564975117730236</v>
      </c>
      <c r="FA187" s="2">
        <f t="shared" si="237"/>
        <v>0.28491720420778632</v>
      </c>
      <c r="FB187" s="2">
        <f t="shared" si="237"/>
        <v>0.27134932199111539</v>
      </c>
      <c r="FC187" s="2">
        <f t="shared" si="237"/>
        <v>0.26695392406736018</v>
      </c>
      <c r="FD187" s="2">
        <f t="shared" si="237"/>
        <v>0.27289604806781115</v>
      </c>
      <c r="FE187" s="2">
        <f t="shared" si="237"/>
        <v>0.2761826260337073</v>
      </c>
      <c r="FG187" s="2">
        <f t="shared" si="238"/>
        <v>0.99999384218096476</v>
      </c>
      <c r="FH187" s="2">
        <f t="shared" si="238"/>
        <v>0.99999210458633758</v>
      </c>
      <c r="FI187" s="2">
        <f t="shared" si="238"/>
        <v>0.99999194914937117</v>
      </c>
      <c r="FJ187" s="2">
        <f t="shared" si="238"/>
        <v>0.99998996409736451</v>
      </c>
      <c r="FK187" s="2">
        <f t="shared" si="238"/>
        <v>0.99999059103824106</v>
      </c>
      <c r="FL187" s="2">
        <f t="shared" si="238"/>
        <v>0.99998954036645571</v>
      </c>
      <c r="FM187" s="2">
        <f t="shared" si="238"/>
        <v>0.99998915482364437</v>
      </c>
      <c r="FN187" s="2">
        <f t="shared" si="238"/>
        <v>0.99998950232574035</v>
      </c>
      <c r="FO187" s="2">
        <f t="shared" si="238"/>
        <v>0.99999002634426537</v>
      </c>
      <c r="FP187" s="2">
        <f t="shared" si="238"/>
        <v>0.9999911064577458</v>
      </c>
      <c r="FQ187" s="2">
        <f t="shared" si="238"/>
        <v>0.99999019439537418</v>
      </c>
      <c r="FR187" s="2">
        <f t="shared" si="238"/>
        <v>0.99999007632103576</v>
      </c>
      <c r="FS187" s="2">
        <f t="shared" si="238"/>
        <v>0.99998998108007364</v>
      </c>
      <c r="FT187" s="2">
        <f t="shared" si="238"/>
        <v>0.99999199719279031</v>
      </c>
      <c r="FU187" s="2">
        <f t="shared" si="238"/>
        <v>0.99999096667085685</v>
      </c>
      <c r="FW187" s="2">
        <f t="shared" si="229"/>
        <v>0.92717952488219602</v>
      </c>
      <c r="FX187" s="2">
        <f t="shared" si="229"/>
        <v>0.66201924800242851</v>
      </c>
      <c r="FY187" s="2">
        <f t="shared" si="229"/>
        <v>0.66797916397182</v>
      </c>
      <c r="FZ187" s="2">
        <f t="shared" si="229"/>
        <v>0.73271194862509081</v>
      </c>
      <c r="GA187" s="2">
        <f t="shared" si="229"/>
        <v>0.71180798245303123</v>
      </c>
      <c r="GB187" s="2">
        <f t="shared" si="229"/>
        <v>0.72464150521433979</v>
      </c>
      <c r="GC187" s="2">
        <f t="shared" si="229"/>
        <v>0.73111635082525206</v>
      </c>
      <c r="GD187" s="2">
        <f t="shared" si="229"/>
        <v>0.76255719418816037</v>
      </c>
      <c r="GE187" s="2">
        <f t="shared" si="229"/>
        <v>0.78114720187291653</v>
      </c>
      <c r="GF187" s="2">
        <f t="shared" si="229"/>
        <v>0.78370916194615525</v>
      </c>
      <c r="GG187" s="2">
        <f t="shared" si="229"/>
        <v>0.74725001412618342</v>
      </c>
      <c r="GH187" s="2">
        <f t="shared" si="229"/>
        <v>0.69632249285746683</v>
      </c>
      <c r="GI187" s="2">
        <f t="shared" si="229"/>
        <v>0.67417762435336304</v>
      </c>
      <c r="GJ187" s="2">
        <f t="shared" si="229"/>
        <v>0.65262693928800986</v>
      </c>
      <c r="GK187" s="2">
        <f t="shared" si="229"/>
        <v>0.58907578318216935</v>
      </c>
      <c r="GM187" s="82">
        <f t="shared" si="230"/>
        <v>5.4458143002090615E-300</v>
      </c>
      <c r="GN187" s="82">
        <f t="shared" si="230"/>
        <v>2.7617632697760886E-273</v>
      </c>
      <c r="GO187" s="82">
        <f t="shared" si="230"/>
        <v>0</v>
      </c>
      <c r="GP187" s="82">
        <f t="shared" si="230"/>
        <v>0</v>
      </c>
      <c r="GQ187" s="82">
        <f t="shared" si="230"/>
        <v>0</v>
      </c>
      <c r="GR187" s="82">
        <f t="shared" si="230"/>
        <v>0</v>
      </c>
      <c r="GS187" s="82">
        <f t="shared" si="230"/>
        <v>0</v>
      </c>
      <c r="GT187" s="82">
        <f t="shared" si="230"/>
        <v>0</v>
      </c>
      <c r="GU187" s="82">
        <f t="shared" si="230"/>
        <v>0</v>
      </c>
      <c r="GV187" s="82">
        <f t="shared" si="230"/>
        <v>0</v>
      </c>
      <c r="GW187" s="82">
        <f t="shared" si="230"/>
        <v>0</v>
      </c>
      <c r="GX187" s="82">
        <f t="shared" si="230"/>
        <v>0</v>
      </c>
      <c r="GY187" s="82">
        <f t="shared" si="230"/>
        <v>0</v>
      </c>
      <c r="GZ187" s="82">
        <f t="shared" si="230"/>
        <v>0</v>
      </c>
      <c r="HA187" s="82">
        <f t="shared" si="230"/>
        <v>0</v>
      </c>
      <c r="HC187" s="82">
        <f t="shared" si="181"/>
        <v>1.0969418211778633E-173</v>
      </c>
      <c r="HD187" s="82">
        <f t="shared" si="181"/>
        <v>7.4892100813158775E-279</v>
      </c>
      <c r="HE187" s="82">
        <f t="shared" si="181"/>
        <v>0</v>
      </c>
      <c r="HF187" s="82">
        <f t="shared" si="180"/>
        <v>0</v>
      </c>
      <c r="HG187" s="82">
        <f t="shared" si="180"/>
        <v>0</v>
      </c>
      <c r="HH187" s="82">
        <f t="shared" si="180"/>
        <v>0</v>
      </c>
      <c r="HI187" s="82">
        <f t="shared" ref="HI187:HN227" si="241" xml:space="preserve"> _xlfn.NORM.DIST($B187, I$8, ABS(I$12), TRUE) * _xlfn.NORM.DIST(($B187 - I$8)*I$16, 0, ABS(I$12), TRUE) * 2</f>
        <v>0</v>
      </c>
      <c r="HJ187" s="82">
        <f t="shared" si="241"/>
        <v>0</v>
      </c>
      <c r="HK187" s="82">
        <f t="shared" si="241"/>
        <v>0</v>
      </c>
      <c r="HL187" s="82">
        <f t="shared" si="241"/>
        <v>0</v>
      </c>
      <c r="HM187" s="82">
        <f t="shared" si="241"/>
        <v>0</v>
      </c>
      <c r="HN187" s="82">
        <f t="shared" si="241"/>
        <v>0</v>
      </c>
      <c r="HO187" s="82">
        <f t="shared" si="226"/>
        <v>0</v>
      </c>
      <c r="HP187" s="82">
        <f t="shared" si="226"/>
        <v>0</v>
      </c>
      <c r="HQ187" s="82">
        <f t="shared" si="226"/>
        <v>0</v>
      </c>
      <c r="HS187" s="82">
        <f t="shared" si="231"/>
        <v>1.7623782876109986E-81</v>
      </c>
      <c r="HT187" s="82">
        <f t="shared" si="231"/>
        <v>9.9012240752705113E-47</v>
      </c>
      <c r="HU187" s="82">
        <f t="shared" si="231"/>
        <v>6.190471496522973E-52</v>
      </c>
      <c r="HV187" s="82">
        <f t="shared" si="231"/>
        <v>2.2377703629650266E-49</v>
      </c>
      <c r="HW187" s="82">
        <f t="shared" si="231"/>
        <v>4.2631250480259068E-49</v>
      </c>
      <c r="HX187" s="82">
        <f t="shared" si="231"/>
        <v>2.3716522201225584E-65</v>
      </c>
      <c r="HY187" s="82">
        <f t="shared" si="231"/>
        <v>6.0601469655004834E-74</v>
      </c>
      <c r="HZ187" s="82">
        <f t="shared" si="231"/>
        <v>1.2220393371274016E-74</v>
      </c>
      <c r="IA187" s="82">
        <f t="shared" si="231"/>
        <v>1.3426689342131157E-77</v>
      </c>
      <c r="IB187" s="82">
        <f t="shared" si="231"/>
        <v>1.6563029229637995E-61</v>
      </c>
      <c r="IC187" s="82">
        <f t="shared" si="231"/>
        <v>4.204049672146588E-57</v>
      </c>
      <c r="ID187" s="82">
        <f t="shared" si="231"/>
        <v>2.1131807119721824E-45</v>
      </c>
      <c r="IE187" s="82">
        <f t="shared" si="231"/>
        <v>2.8416187093639419E-49</v>
      </c>
      <c r="IF187" s="82">
        <f t="shared" si="231"/>
        <v>2.9332141184058394E-43</v>
      </c>
      <c r="IG187" s="82">
        <f t="shared" si="231"/>
        <v>1.2871404782000352E-34</v>
      </c>
      <c r="II187" s="82">
        <f t="shared" si="232"/>
        <v>1.7675148430336479E-6</v>
      </c>
      <c r="IJ187" s="82">
        <f t="shared" si="232"/>
        <v>0.18061099832915836</v>
      </c>
      <c r="IK187" s="82">
        <f t="shared" si="232"/>
        <v>0.15292280353851082</v>
      </c>
      <c r="IL187" s="82">
        <f t="shared" si="232"/>
        <v>5.0176114835400895E-2</v>
      </c>
      <c r="IM187" s="82">
        <f t="shared" si="232"/>
        <v>7.8722561626061754E-2</v>
      </c>
      <c r="IN187" s="82">
        <f t="shared" si="232"/>
        <v>3.5862300592038411E-2</v>
      </c>
      <c r="IO187" s="82">
        <f t="shared" si="232"/>
        <v>1.891117674145544E-2</v>
      </c>
      <c r="IP187" s="82">
        <f t="shared" si="232"/>
        <v>7.4854109684564553E-3</v>
      </c>
      <c r="IQ187" s="82">
        <f t="shared" si="232"/>
        <v>3.6394353016362081E-3</v>
      </c>
      <c r="IR187" s="82">
        <f t="shared" si="232"/>
        <v>9.1020721766308637E-3</v>
      </c>
      <c r="IS187" s="82">
        <f t="shared" si="232"/>
        <v>2.7670283751530331E-2</v>
      </c>
      <c r="IT187" s="82">
        <f t="shared" si="232"/>
        <v>0.11357058057299933</v>
      </c>
      <c r="IU187" s="82">
        <f t="shared" si="232"/>
        <v>0.1409541816950351</v>
      </c>
      <c r="IV187" s="82">
        <f t="shared" si="232"/>
        <v>9.7270622988443509E-2</v>
      </c>
      <c r="IW187" s="82">
        <f t="shared" si="232"/>
        <v>0.14173751736293239</v>
      </c>
      <c r="IY187" s="82">
        <f t="shared" si="233"/>
        <v>1.7675148430336479E-6</v>
      </c>
      <c r="IZ187" s="82">
        <f t="shared" si="233"/>
        <v>0.18061099832915836</v>
      </c>
      <c r="JA187" s="82">
        <f t="shared" si="233"/>
        <v>0.15292280353851082</v>
      </c>
      <c r="JB187" s="82">
        <f t="shared" si="233"/>
        <v>5.0176114835400895E-2</v>
      </c>
      <c r="JC187" s="82">
        <f t="shared" si="233"/>
        <v>7.8722561626061754E-2</v>
      </c>
      <c r="JD187" s="82">
        <f t="shared" si="233"/>
        <v>3.5862300592038411E-2</v>
      </c>
      <c r="JE187" s="82">
        <f t="shared" si="233"/>
        <v>1.891117674145544E-2</v>
      </c>
      <c r="JF187" s="82">
        <f t="shared" si="233"/>
        <v>7.4854109684564553E-3</v>
      </c>
      <c r="JG187" s="82">
        <f t="shared" si="233"/>
        <v>3.6394353016362081E-3</v>
      </c>
      <c r="JH187" s="82">
        <f t="shared" si="233"/>
        <v>9.1020721766308637E-3</v>
      </c>
      <c r="JI187" s="82">
        <f t="shared" si="233"/>
        <v>2.7670283751530331E-2</v>
      </c>
      <c r="JJ187" s="82">
        <f t="shared" si="233"/>
        <v>0.11357058057299933</v>
      </c>
      <c r="JK187" s="82">
        <f t="shared" si="233"/>
        <v>0.1409541816950351</v>
      </c>
      <c r="JL187" s="82">
        <f t="shared" si="233"/>
        <v>9.7270622988443509E-2</v>
      </c>
      <c r="JM187" s="82">
        <f t="shared" si="233"/>
        <v>0.14173751736293239</v>
      </c>
    </row>
    <row r="188" spans="2:273" x14ac:dyDescent="0.25">
      <c r="B188" s="2">
        <v>161</v>
      </c>
      <c r="C188" s="37">
        <v>0.27573799999999998</v>
      </c>
      <c r="D188" s="37">
        <v>0.27565800000000001</v>
      </c>
      <c r="E188" s="37">
        <v>0.27251700000000001</v>
      </c>
      <c r="F188" s="37">
        <v>0.27362399999999998</v>
      </c>
      <c r="G188" s="37">
        <v>0.270702</v>
      </c>
      <c r="H188" s="37">
        <v>0.27347700000000003</v>
      </c>
      <c r="I188" s="37">
        <v>0.27600799999999998</v>
      </c>
      <c r="J188" s="37">
        <v>0.28251199999999999</v>
      </c>
      <c r="K188" s="37">
        <v>0.29297499999999999</v>
      </c>
      <c r="L188" s="37">
        <v>0.29195100000000002</v>
      </c>
      <c r="M188" s="37">
        <v>0.28362999999999999</v>
      </c>
      <c r="N188" s="37">
        <v>0.26995599999999997</v>
      </c>
      <c r="O188" s="37">
        <v>0.27113100000000001</v>
      </c>
      <c r="P188" s="37">
        <v>0.27249200000000001</v>
      </c>
      <c r="Q188" s="37">
        <v>0.28244200000000003</v>
      </c>
      <c r="S188" s="4">
        <f t="shared" si="234"/>
        <v>0.27655220997184976</v>
      </c>
      <c r="T188" s="4">
        <f t="shared" si="234"/>
        <v>0.27463904982823245</v>
      </c>
      <c r="U188" s="4">
        <f t="shared" si="234"/>
        <v>0.27196838501736698</v>
      </c>
      <c r="V188" s="4">
        <f t="shared" si="234"/>
        <v>0.2655114945781421</v>
      </c>
      <c r="W188" s="4">
        <f t="shared" si="234"/>
        <v>0.26845081952866173</v>
      </c>
      <c r="X188" s="4">
        <f t="shared" si="234"/>
        <v>0.2725912898198935</v>
      </c>
      <c r="Y188" s="4">
        <f t="shared" si="234"/>
        <v>0.2732424286641148</v>
      </c>
      <c r="Z188" s="4">
        <f t="shared" si="234"/>
        <v>0.28080772429355227</v>
      </c>
      <c r="AA188" s="4">
        <f t="shared" si="234"/>
        <v>0.29113665322211524</v>
      </c>
      <c r="AB188" s="4">
        <f t="shared" si="234"/>
        <v>0.29539567957199436</v>
      </c>
      <c r="AC188" s="4">
        <f t="shared" si="234"/>
        <v>0.28487706984069405</v>
      </c>
      <c r="AD188" s="4">
        <f t="shared" si="234"/>
        <v>0.271679010213219</v>
      </c>
      <c r="AE188" s="4">
        <f t="shared" si="234"/>
        <v>0.26593494908106485</v>
      </c>
      <c r="AF188" s="4">
        <f t="shared" si="234"/>
        <v>0.27399691334924059</v>
      </c>
      <c r="AG188" s="4">
        <f t="shared" si="234"/>
        <v>0.28630111311331918</v>
      </c>
      <c r="AI188" s="4">
        <f t="shared" si="235"/>
        <v>-8.142099718497775E-4</v>
      </c>
      <c r="AJ188" s="4">
        <f t="shared" si="235"/>
        <v>1.0189501717675631E-3</v>
      </c>
      <c r="AK188" s="4">
        <f t="shared" si="235"/>
        <v>5.4861498263303332E-4</v>
      </c>
      <c r="AL188" s="4">
        <f t="shared" si="235"/>
        <v>8.112505421857874E-3</v>
      </c>
      <c r="AM188" s="4">
        <f t="shared" si="235"/>
        <v>2.2511804713382655E-3</v>
      </c>
      <c r="AN188" s="4">
        <f t="shared" si="235"/>
        <v>8.857101801065248E-4</v>
      </c>
      <c r="AO188" s="4">
        <f t="shared" si="235"/>
        <v>2.7655713358851752E-3</v>
      </c>
      <c r="AP188" s="4">
        <f t="shared" si="235"/>
        <v>1.704275706447711E-3</v>
      </c>
      <c r="AQ188" s="4">
        <f t="shared" si="235"/>
        <v>1.8383467778847473E-3</v>
      </c>
      <c r="AR188" s="4">
        <f t="shared" si="235"/>
        <v>-3.4446795719943468E-3</v>
      </c>
      <c r="AS188" s="4">
        <f t="shared" si="235"/>
        <v>-1.2470698406940595E-3</v>
      </c>
      <c r="AT188" s="4">
        <f t="shared" si="235"/>
        <v>-1.7230102132190228E-3</v>
      </c>
      <c r="AU188" s="4">
        <f t="shared" si="235"/>
        <v>5.1960509189351578E-3</v>
      </c>
      <c r="AV188" s="4">
        <f t="shared" si="235"/>
        <v>-1.5049133492405775E-3</v>
      </c>
      <c r="AW188" s="4">
        <f t="shared" si="235"/>
        <v>-3.859113113319157E-3</v>
      </c>
      <c r="AY188" s="2">
        <f t="shared" si="227"/>
        <v>0.27655220997184976</v>
      </c>
      <c r="AZ188" s="2">
        <f t="shared" si="227"/>
        <v>0.27461679192984434</v>
      </c>
      <c r="BA188" s="2">
        <f t="shared" si="227"/>
        <v>0.27192720842207452</v>
      </c>
      <c r="BB188" s="2">
        <f t="shared" si="227"/>
        <v>0.26550727837959065</v>
      </c>
      <c r="BC188" s="2">
        <f t="shared" si="227"/>
        <v>0.26844134986103868</v>
      </c>
      <c r="BD188" s="2">
        <f t="shared" si="227"/>
        <v>0.27259037099945138</v>
      </c>
      <c r="BE188" s="2">
        <f t="shared" si="227"/>
        <v>0.27324227242837196</v>
      </c>
      <c r="BF188" s="2">
        <f t="shared" si="227"/>
        <v>0.28080771635009771</v>
      </c>
      <c r="BG188" s="2">
        <f t="shared" si="227"/>
        <v>0.2911366518227621</v>
      </c>
      <c r="BH188" s="2">
        <f t="shared" si="227"/>
        <v>0.29539565505767112</v>
      </c>
      <c r="BI188" s="2">
        <f t="shared" si="227"/>
        <v>0.28487641084054849</v>
      </c>
      <c r="BJ188" s="2">
        <f t="shared" si="227"/>
        <v>0.27161871075748617</v>
      </c>
      <c r="BK188" s="2">
        <f t="shared" si="227"/>
        <v>0.26580854510664087</v>
      </c>
      <c r="BL188" s="2">
        <f t="shared" si="227"/>
        <v>0.27313780244668745</v>
      </c>
      <c r="BM188" s="2">
        <f t="shared" si="227"/>
        <v>0.27933750800255619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0.27573799999999998</v>
      </c>
      <c r="CV188" s="2" t="str">
        <f t="shared" si="198"/>
        <v/>
      </c>
      <c r="CW188" s="2" t="str">
        <f t="shared" si="199"/>
        <v/>
      </c>
      <c r="CX188" s="2" t="str">
        <f t="shared" si="200"/>
        <v/>
      </c>
      <c r="CY188" s="2" t="str">
        <f t="shared" si="201"/>
        <v/>
      </c>
      <c r="CZ188" s="2" t="str">
        <f t="shared" si="202"/>
        <v/>
      </c>
      <c r="DA188" s="2" t="str">
        <f t="shared" si="203"/>
        <v/>
      </c>
      <c r="DB188" s="2">
        <f t="shared" si="204"/>
        <v>0.28251199999999999</v>
      </c>
      <c r="DC188" s="2">
        <f t="shared" si="205"/>
        <v>0.29297499999999999</v>
      </c>
      <c r="DD188" s="2">
        <f t="shared" si="206"/>
        <v>0.29195100000000002</v>
      </c>
      <c r="DE188" s="2" t="str">
        <f t="shared" si="207"/>
        <v/>
      </c>
      <c r="DF188" s="2" t="str">
        <f t="shared" si="208"/>
        <v/>
      </c>
      <c r="DG188" s="2" t="str">
        <f t="shared" si="209"/>
        <v/>
      </c>
      <c r="DH188" s="2" t="str">
        <f t="shared" si="210"/>
        <v/>
      </c>
      <c r="DI188" s="2" t="str">
        <f t="shared" si="211"/>
        <v/>
      </c>
      <c r="DK188" s="2">
        <f t="shared" si="236"/>
        <v>0.35513760689655172</v>
      </c>
      <c r="DL188" s="2">
        <f t="shared" si="236"/>
        <v>0.31930189442815254</v>
      </c>
      <c r="DM188" s="2">
        <f t="shared" si="236"/>
        <v>0.35005968530058656</v>
      </c>
      <c r="DN188" s="2">
        <f t="shared" si="236"/>
        <v>0.36284176134453783</v>
      </c>
      <c r="DO188" s="2">
        <f t="shared" si="236"/>
        <v>0.39255177295645527</v>
      </c>
      <c r="DP188" s="2">
        <f t="shared" si="236"/>
        <v>0.35166715630252099</v>
      </c>
      <c r="DQ188" s="2">
        <f t="shared" si="236"/>
        <v>0.34245854054054059</v>
      </c>
      <c r="DR188" s="2">
        <f t="shared" si="236"/>
        <v>0.35185700336134457</v>
      </c>
      <c r="DS188" s="2">
        <f t="shared" si="236"/>
        <v>0.37328086722689074</v>
      </c>
      <c r="DT188" s="2">
        <f t="shared" si="236"/>
        <v>0.34951573323147439</v>
      </c>
      <c r="DU188" s="2">
        <f t="shared" si="236"/>
        <v>0.35982437310924364</v>
      </c>
      <c r="DV188" s="2">
        <f t="shared" si="236"/>
        <v>0.35913590588235283</v>
      </c>
      <c r="DW188" s="2">
        <f t="shared" si="236"/>
        <v>0.40496182184873947</v>
      </c>
      <c r="DX188" s="2">
        <f t="shared" si="236"/>
        <v>0.33510609622434023</v>
      </c>
      <c r="DY188" s="2">
        <f t="shared" si="236"/>
        <v>0.3176736245989305</v>
      </c>
      <c r="EA188" s="2">
        <f t="shared" si="240"/>
        <v>0.27244208154761901</v>
      </c>
      <c r="EB188" s="2">
        <f t="shared" si="240"/>
        <v>0.27423239769341201</v>
      </c>
      <c r="EC188" s="2">
        <f t="shared" si="240"/>
        <v>0.27225856875732707</v>
      </c>
      <c r="ED188" s="2">
        <f t="shared" si="240"/>
        <v>0.26051944355971896</v>
      </c>
      <c r="EE188" s="2">
        <f t="shared" si="240"/>
        <v>0.2640066616286752</v>
      </c>
      <c r="EF188" s="2">
        <f t="shared" si="239"/>
        <v>0.2692666435040787</v>
      </c>
      <c r="EG188" s="2">
        <f t="shared" si="239"/>
        <v>0.26871485234379888</v>
      </c>
      <c r="EH188" s="2">
        <f t="shared" si="239"/>
        <v>0.27688466084007723</v>
      </c>
      <c r="EI188" s="2">
        <f t="shared" si="239"/>
        <v>0.28640396394816903</v>
      </c>
      <c r="EJ188" s="2">
        <f t="shared" si="239"/>
        <v>0.29427162074584379</v>
      </c>
      <c r="EK188" s="2">
        <f t="shared" si="212"/>
        <v>0.28535262837334119</v>
      </c>
      <c r="EL188" s="2">
        <f t="shared" si="179"/>
        <v>0.27306545209778665</v>
      </c>
      <c r="EM188" s="2">
        <f t="shared" si="179"/>
        <v>0.2641855810935122</v>
      </c>
      <c r="EN188" s="2">
        <f t="shared" si="179"/>
        <v>0.27438781821007624</v>
      </c>
      <c r="EO188" s="2">
        <f t="shared" si="179"/>
        <v>0.28510596755162243</v>
      </c>
      <c r="EQ188" s="2">
        <f t="shared" si="237"/>
        <v>0.27684611721068253</v>
      </c>
      <c r="ER188" s="2">
        <f t="shared" si="237"/>
        <v>0.27479529370222328</v>
      </c>
      <c r="ES188" s="2">
        <f t="shared" si="237"/>
        <v>0.27177616679396338</v>
      </c>
      <c r="ET188" s="2">
        <f t="shared" si="237"/>
        <v>0.26716545794901581</v>
      </c>
      <c r="EU188" s="2">
        <f t="shared" si="237"/>
        <v>0.27007734281378948</v>
      </c>
      <c r="EV188" s="2">
        <f t="shared" si="237"/>
        <v>0.27374117516204766</v>
      </c>
      <c r="EW188" s="2">
        <f t="shared" si="237"/>
        <v>0.27475984696799599</v>
      </c>
      <c r="EX188" s="2">
        <f t="shared" si="237"/>
        <v>0.28192086105170711</v>
      </c>
      <c r="EY188" s="2">
        <f t="shared" si="237"/>
        <v>0.29234494026239072</v>
      </c>
      <c r="EZ188" s="2">
        <f t="shared" si="237"/>
        <v>0.29567801361457891</v>
      </c>
      <c r="FA188" s="2">
        <f t="shared" si="237"/>
        <v>0.28472863643542207</v>
      </c>
      <c r="FB188" s="2">
        <f t="shared" si="237"/>
        <v>0.27104219115600048</v>
      </c>
      <c r="FC188" s="2">
        <f t="shared" si="237"/>
        <v>0.26652203667660562</v>
      </c>
      <c r="FD188" s="2">
        <f t="shared" si="237"/>
        <v>0.27253034268328913</v>
      </c>
      <c r="FE188" s="2">
        <f t="shared" si="237"/>
        <v>0.27566720121069133</v>
      </c>
      <c r="FG188" s="2">
        <f t="shared" si="238"/>
        <v>0.99999438399925022</v>
      </c>
      <c r="FH188" s="2">
        <f t="shared" si="238"/>
        <v>0.99999279929215634</v>
      </c>
      <c r="FI188" s="2">
        <f t="shared" si="238"/>
        <v>0.99999265753175914</v>
      </c>
      <c r="FJ188" s="2">
        <f t="shared" si="238"/>
        <v>0.99999084713993125</v>
      </c>
      <c r="FK188" s="2">
        <f t="shared" si="238"/>
        <v>0.99999141891778465</v>
      </c>
      <c r="FL188" s="2">
        <f t="shared" si="238"/>
        <v>0.99999046069205255</v>
      </c>
      <c r="FM188" s="2">
        <f t="shared" si="238"/>
        <v>0.99999010907217045</v>
      </c>
      <c r="FN188" s="2">
        <f t="shared" si="238"/>
        <v>0.9999904259984439</v>
      </c>
      <c r="FO188" s="2">
        <f t="shared" si="238"/>
        <v>0.99999090390987955</v>
      </c>
      <c r="FP188" s="2">
        <f t="shared" si="238"/>
        <v>0.99999188898671676</v>
      </c>
      <c r="FQ188" s="2">
        <f t="shared" si="238"/>
        <v>0.99999105717457903</v>
      </c>
      <c r="FR188" s="2">
        <f t="shared" si="238"/>
        <v>0.99999094948931555</v>
      </c>
      <c r="FS188" s="2">
        <f t="shared" si="238"/>
        <v>0.99999086262837333</v>
      </c>
      <c r="FT188" s="2">
        <f t="shared" si="238"/>
        <v>0.99999270134794005</v>
      </c>
      <c r="FU188" s="2">
        <f t="shared" si="238"/>
        <v>0.99999176149935776</v>
      </c>
      <c r="FW188" s="2">
        <f t="shared" si="229"/>
        <v>0.93315865731197434</v>
      </c>
      <c r="FX188" s="2">
        <f t="shared" si="229"/>
        <v>0.68231022807346431</v>
      </c>
      <c r="FY188" s="2">
        <f t="shared" si="229"/>
        <v>0.68808092149000599</v>
      </c>
      <c r="FZ188" s="2">
        <f t="shared" si="229"/>
        <v>0.7503592357618627</v>
      </c>
      <c r="GA188" s="2">
        <f t="shared" si="229"/>
        <v>0.73032746095549328</v>
      </c>
      <c r="GB188" s="2">
        <f t="shared" si="229"/>
        <v>0.74263447116036241</v>
      </c>
      <c r="GC188" s="2">
        <f t="shared" si="229"/>
        <v>0.74883287289547584</v>
      </c>
      <c r="GD188" s="2">
        <f t="shared" si="229"/>
        <v>0.77882879152398055</v>
      </c>
      <c r="GE188" s="2">
        <f t="shared" si="229"/>
        <v>0.79648485100404864</v>
      </c>
      <c r="GF188" s="2">
        <f t="shared" si="229"/>
        <v>0.79891348361832382</v>
      </c>
      <c r="GG188" s="2">
        <f t="shared" si="229"/>
        <v>0.76424628528844807</v>
      </c>
      <c r="GH188" s="2">
        <f t="shared" si="229"/>
        <v>0.71543926537927394</v>
      </c>
      <c r="GI188" s="2">
        <f t="shared" si="229"/>
        <v>0.69407597560815026</v>
      </c>
      <c r="GJ188" s="2">
        <f t="shared" si="229"/>
        <v>0.67320344572001778</v>
      </c>
      <c r="GK188" s="2">
        <f t="shared" si="229"/>
        <v>0.61117392351516808</v>
      </c>
      <c r="GM188" s="82">
        <f t="shared" si="230"/>
        <v>1.0766057017811922E-305</v>
      </c>
      <c r="GN188" s="82">
        <f t="shared" si="230"/>
        <v>1.7936762445082766E-278</v>
      </c>
      <c r="GO188" s="82">
        <f t="shared" si="230"/>
        <v>0</v>
      </c>
      <c r="GP188" s="82">
        <f t="shared" si="230"/>
        <v>0</v>
      </c>
      <c r="GQ188" s="82">
        <f t="shared" si="230"/>
        <v>0</v>
      </c>
      <c r="GR188" s="82">
        <f t="shared" si="230"/>
        <v>0</v>
      </c>
      <c r="GS188" s="82">
        <f t="shared" si="230"/>
        <v>0</v>
      </c>
      <c r="GT188" s="82">
        <f t="shared" si="230"/>
        <v>0</v>
      </c>
      <c r="GU188" s="82">
        <f t="shared" si="230"/>
        <v>0</v>
      </c>
      <c r="GV188" s="82">
        <f t="shared" si="230"/>
        <v>0</v>
      </c>
      <c r="GW188" s="82">
        <f t="shared" si="230"/>
        <v>0</v>
      </c>
      <c r="GX188" s="82">
        <f t="shared" si="230"/>
        <v>0</v>
      </c>
      <c r="GY188" s="82">
        <f t="shared" si="230"/>
        <v>0</v>
      </c>
      <c r="GZ188" s="82">
        <f t="shared" si="230"/>
        <v>0</v>
      </c>
      <c r="HA188" s="82">
        <f t="shared" si="230"/>
        <v>0</v>
      </c>
      <c r="HC188" s="82">
        <f t="shared" si="181"/>
        <v>6.1791490822750434E-178</v>
      </c>
      <c r="HD188" s="82">
        <f t="shared" si="181"/>
        <v>1.0070856918023491E-285</v>
      </c>
      <c r="HE188" s="82">
        <f t="shared" si="181"/>
        <v>0</v>
      </c>
      <c r="HF188" s="82">
        <f t="shared" si="181"/>
        <v>0</v>
      </c>
      <c r="HG188" s="82">
        <f t="shared" si="181"/>
        <v>0</v>
      </c>
      <c r="HH188" s="82">
        <f t="shared" si="181"/>
        <v>0</v>
      </c>
      <c r="HI188" s="82">
        <f t="shared" si="241"/>
        <v>0</v>
      </c>
      <c r="HJ188" s="82">
        <f t="shared" si="241"/>
        <v>0</v>
      </c>
      <c r="HK188" s="82">
        <f t="shared" si="241"/>
        <v>0</v>
      </c>
      <c r="HL188" s="82">
        <f t="shared" si="241"/>
        <v>0</v>
      </c>
      <c r="HM188" s="82">
        <f t="shared" si="241"/>
        <v>0</v>
      </c>
      <c r="HN188" s="82">
        <f t="shared" si="241"/>
        <v>0</v>
      </c>
      <c r="HO188" s="82">
        <f t="shared" si="226"/>
        <v>0</v>
      </c>
      <c r="HP188" s="82">
        <f t="shared" si="226"/>
        <v>0</v>
      </c>
      <c r="HQ188" s="82">
        <f t="shared" si="226"/>
        <v>0</v>
      </c>
      <c r="HS188" s="82">
        <f t="shared" si="231"/>
        <v>2.1596418158610712E-84</v>
      </c>
      <c r="HT188" s="82">
        <f t="shared" si="231"/>
        <v>4.9103873323026781E-49</v>
      </c>
      <c r="HU188" s="82">
        <f t="shared" si="231"/>
        <v>1.9240332855793705E-54</v>
      </c>
      <c r="HV188" s="82">
        <f t="shared" si="231"/>
        <v>1.0317090809891902E-51</v>
      </c>
      <c r="HW188" s="82">
        <f t="shared" si="231"/>
        <v>1.9929671655683379E-51</v>
      </c>
      <c r="HX188" s="82">
        <f t="shared" si="231"/>
        <v>2.3091906303635828E-68</v>
      </c>
      <c r="HY188" s="82">
        <f t="shared" si="231"/>
        <v>2.0445794601263158E-77</v>
      </c>
      <c r="HZ188" s="82">
        <f t="shared" si="231"/>
        <v>4.7905862862257597E-78</v>
      </c>
      <c r="IA188" s="82">
        <f t="shared" si="231"/>
        <v>4.616579355340555E-81</v>
      </c>
      <c r="IB188" s="82">
        <f t="shared" si="231"/>
        <v>3.1068998298134309E-64</v>
      </c>
      <c r="IC188" s="82">
        <f t="shared" si="231"/>
        <v>9.7894679530647411E-60</v>
      </c>
      <c r="ID188" s="82">
        <f t="shared" si="231"/>
        <v>1.3615110236950385E-47</v>
      </c>
      <c r="IE188" s="82">
        <f t="shared" si="231"/>
        <v>1.0782624655045326E-51</v>
      </c>
      <c r="IF188" s="82">
        <f t="shared" si="231"/>
        <v>2.2779008371304257E-45</v>
      </c>
      <c r="IG188" s="82">
        <f t="shared" si="231"/>
        <v>2.2075790815348702E-36</v>
      </c>
      <c r="II188" s="82">
        <f t="shared" si="232"/>
        <v>7.3711060409079943E-7</v>
      </c>
      <c r="IJ188" s="82">
        <f t="shared" si="232"/>
        <v>0.13044277015268838</v>
      </c>
      <c r="IK188" s="82">
        <f t="shared" si="232"/>
        <v>0.10727623192562188</v>
      </c>
      <c r="IL188" s="82">
        <f t="shared" si="232"/>
        <v>3.2623427299039796E-2</v>
      </c>
      <c r="IM188" s="82">
        <f t="shared" si="232"/>
        <v>5.2918630719125934E-2</v>
      </c>
      <c r="IN188" s="82">
        <f t="shared" si="232"/>
        <v>2.1568105178016123E-2</v>
      </c>
      <c r="IO188" s="82">
        <f t="shared" si="232"/>
        <v>1.0367924032359052E-2</v>
      </c>
      <c r="IP188" s="82">
        <f t="shared" si="232"/>
        <v>3.9073385806702157E-3</v>
      </c>
      <c r="IQ188" s="82">
        <f t="shared" si="232"/>
        <v>1.8188505935725703E-3</v>
      </c>
      <c r="IR188" s="82">
        <f t="shared" si="232"/>
        <v>5.193644291767139E-3</v>
      </c>
      <c r="IS188" s="82">
        <f t="shared" si="232"/>
        <v>1.6902289701216593E-2</v>
      </c>
      <c r="IT188" s="82">
        <f t="shared" si="232"/>
        <v>7.9355367219011055E-2</v>
      </c>
      <c r="IU188" s="82">
        <f t="shared" si="232"/>
        <v>9.8356855749677091E-2</v>
      </c>
      <c r="IV188" s="82">
        <f t="shared" si="232"/>
        <v>6.0756395278121114E-2</v>
      </c>
      <c r="IW188" s="82">
        <f t="shared" si="232"/>
        <v>7.9710326289277933E-2</v>
      </c>
      <c r="IY188" s="82">
        <f t="shared" si="233"/>
        <v>7.3711060409079943E-7</v>
      </c>
      <c r="IZ188" s="82">
        <f t="shared" si="233"/>
        <v>0.13044277015268838</v>
      </c>
      <c r="JA188" s="82">
        <f t="shared" si="233"/>
        <v>0.10727623192562188</v>
      </c>
      <c r="JB188" s="82">
        <f t="shared" si="233"/>
        <v>3.2623427299039796E-2</v>
      </c>
      <c r="JC188" s="82">
        <f t="shared" si="233"/>
        <v>5.2918630719125934E-2</v>
      </c>
      <c r="JD188" s="82">
        <f t="shared" si="233"/>
        <v>2.1568105178016123E-2</v>
      </c>
      <c r="JE188" s="82">
        <f t="shared" si="233"/>
        <v>1.0367924032359052E-2</v>
      </c>
      <c r="JF188" s="82">
        <f t="shared" si="233"/>
        <v>3.9073385806702157E-3</v>
      </c>
      <c r="JG188" s="82">
        <f t="shared" si="233"/>
        <v>1.8188505935725703E-3</v>
      </c>
      <c r="JH188" s="82">
        <f t="shared" si="233"/>
        <v>5.193644291767139E-3</v>
      </c>
      <c r="JI188" s="82">
        <f t="shared" si="233"/>
        <v>1.6902289701216593E-2</v>
      </c>
      <c r="JJ188" s="82">
        <f t="shared" si="233"/>
        <v>7.9355367219011055E-2</v>
      </c>
      <c r="JK188" s="82">
        <f t="shared" si="233"/>
        <v>9.8356855749677091E-2</v>
      </c>
      <c r="JL188" s="82">
        <f t="shared" si="233"/>
        <v>6.0756395278121114E-2</v>
      </c>
      <c r="JM188" s="82">
        <f t="shared" si="233"/>
        <v>7.9710326289277933E-2</v>
      </c>
    </row>
    <row r="189" spans="2:273" x14ac:dyDescent="0.25">
      <c r="B189" s="2">
        <v>162</v>
      </c>
      <c r="C189" s="37">
        <v>0.27623900000000001</v>
      </c>
      <c r="D189" s="37">
        <v>0.27381499999999998</v>
      </c>
      <c r="E189" s="37">
        <v>0.26897900000000002</v>
      </c>
      <c r="F189" s="37">
        <v>0.27132000000000001</v>
      </c>
      <c r="G189" s="37">
        <v>0.27091799999999999</v>
      </c>
      <c r="H189" s="37">
        <v>0.27106999999999998</v>
      </c>
      <c r="I189" s="37">
        <v>0.27844999999999998</v>
      </c>
      <c r="J189" s="37">
        <v>0.28012500000000001</v>
      </c>
      <c r="K189" s="37">
        <v>0.29296899999999998</v>
      </c>
      <c r="L189" s="37">
        <v>0.296072</v>
      </c>
      <c r="M189" s="37">
        <v>0.28265000000000001</v>
      </c>
      <c r="N189" s="37">
        <v>0.26905699999999999</v>
      </c>
      <c r="O189" s="37">
        <v>0.26660299999999998</v>
      </c>
      <c r="P189" s="37">
        <v>0.27521499999999999</v>
      </c>
      <c r="Q189" s="37">
        <v>0.28069300000000003</v>
      </c>
      <c r="S189" s="4">
        <f t="shared" si="234"/>
        <v>0.27628723181853743</v>
      </c>
      <c r="T189" s="4">
        <f t="shared" si="234"/>
        <v>0.2743472059804542</v>
      </c>
      <c r="U189" s="4">
        <f t="shared" si="234"/>
        <v>0.2716072800751495</v>
      </c>
      <c r="V189" s="4">
        <f t="shared" si="234"/>
        <v>0.26530492845177489</v>
      </c>
      <c r="W189" s="4">
        <f t="shared" si="234"/>
        <v>0.26823151440159976</v>
      </c>
      <c r="X189" s="4">
        <f t="shared" si="234"/>
        <v>0.27222245623388874</v>
      </c>
      <c r="Y189" s="4">
        <f t="shared" si="234"/>
        <v>0.27282386755082105</v>
      </c>
      <c r="Z189" s="4">
        <f t="shared" si="234"/>
        <v>0.28050731690585262</v>
      </c>
      <c r="AA189" s="4">
        <f t="shared" si="234"/>
        <v>0.291139530714777</v>
      </c>
      <c r="AB189" s="4">
        <f t="shared" si="234"/>
        <v>0.29543961291706017</v>
      </c>
      <c r="AC189" s="4">
        <f t="shared" si="234"/>
        <v>0.2846800248716585</v>
      </c>
      <c r="AD189" s="4">
        <f t="shared" si="234"/>
        <v>0.27130428243108806</v>
      </c>
      <c r="AE189" s="4">
        <f t="shared" si="234"/>
        <v>0.2654524281117504</v>
      </c>
      <c r="AF189" s="4">
        <f t="shared" si="234"/>
        <v>0.27310890091865953</v>
      </c>
      <c r="AG189" s="4">
        <f t="shared" si="234"/>
        <v>0.28153954387930513</v>
      </c>
      <c r="AI189" s="4">
        <f t="shared" si="235"/>
        <v>-4.8231818537414206E-5</v>
      </c>
      <c r="AJ189" s="4">
        <f t="shared" si="235"/>
        <v>-5.3220598045422562E-4</v>
      </c>
      <c r="AK189" s="4">
        <f t="shared" si="235"/>
        <v>-2.6282800751494806E-3</v>
      </c>
      <c r="AL189" s="4">
        <f t="shared" si="235"/>
        <v>6.0150715482251149E-3</v>
      </c>
      <c r="AM189" s="4">
        <f t="shared" si="235"/>
        <v>2.6864855984002345E-3</v>
      </c>
      <c r="AN189" s="4">
        <f t="shared" si="235"/>
        <v>-1.1524562338887656E-3</v>
      </c>
      <c r="AO189" s="4">
        <f t="shared" si="235"/>
        <v>5.6261324491789222E-3</v>
      </c>
      <c r="AP189" s="4">
        <f t="shared" si="235"/>
        <v>-3.823169058526088E-4</v>
      </c>
      <c r="AQ189" s="4">
        <f t="shared" si="235"/>
        <v>1.8294692852229844E-3</v>
      </c>
      <c r="AR189" s="4">
        <f t="shared" si="235"/>
        <v>6.323870829398337E-4</v>
      </c>
      <c r="AS189" s="4">
        <f t="shared" si="235"/>
        <v>-2.0300248716584868E-3</v>
      </c>
      <c r="AT189" s="4">
        <f t="shared" si="235"/>
        <v>-2.2472824310880712E-3</v>
      </c>
      <c r="AU189" s="4">
        <f t="shared" si="235"/>
        <v>1.1505718882495741E-3</v>
      </c>
      <c r="AV189" s="4">
        <f t="shared" si="235"/>
        <v>2.1060990813404623E-3</v>
      </c>
      <c r="AW189" s="4">
        <f t="shared" si="235"/>
        <v>-8.4654387930510611E-4</v>
      </c>
      <c r="AY189" s="2">
        <f t="shared" si="227"/>
        <v>0.27628723181853743</v>
      </c>
      <c r="AZ189" s="2">
        <f t="shared" si="227"/>
        <v>0.27433885373756611</v>
      </c>
      <c r="BA189" s="2">
        <f t="shared" si="227"/>
        <v>0.2715931303265407</v>
      </c>
      <c r="BB189" s="2">
        <f t="shared" si="227"/>
        <v>0.26530378442262043</v>
      </c>
      <c r="BC189" s="2">
        <f t="shared" si="227"/>
        <v>0.26822865083403524</v>
      </c>
      <c r="BD189" s="2">
        <f t="shared" si="227"/>
        <v>0.27222226330433008</v>
      </c>
      <c r="BE189" s="2">
        <f t="shared" si="227"/>
        <v>0.27282384343518518</v>
      </c>
      <c r="BF189" s="2">
        <f t="shared" si="227"/>
        <v>0.28050731586347227</v>
      </c>
      <c r="BG189" s="2">
        <f t="shared" si="227"/>
        <v>0.29113953055567499</v>
      </c>
      <c r="BH189" s="2">
        <f t="shared" si="227"/>
        <v>0.29543960859829677</v>
      </c>
      <c r="BI189" s="2">
        <f t="shared" si="227"/>
        <v>0.28467987928968613</v>
      </c>
      <c r="BJ189" s="2">
        <f t="shared" si="227"/>
        <v>0.27128367165275435</v>
      </c>
      <c r="BK189" s="2">
        <f t="shared" si="227"/>
        <v>0.26540961923372908</v>
      </c>
      <c r="BL189" s="2">
        <f t="shared" si="227"/>
        <v>0.27274356228112384</v>
      </c>
      <c r="BM189" s="2">
        <f t="shared" si="227"/>
        <v>0.27867474883384469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0.27623900000000001</v>
      </c>
      <c r="CV189" s="2" t="str">
        <f t="shared" si="198"/>
        <v/>
      </c>
      <c r="CW189" s="2" t="str">
        <f t="shared" si="199"/>
        <v/>
      </c>
      <c r="CX189" s="2" t="str">
        <f t="shared" si="200"/>
        <v/>
      </c>
      <c r="CY189" s="2" t="str">
        <f t="shared" si="201"/>
        <v/>
      </c>
      <c r="CZ189" s="2" t="str">
        <f t="shared" si="202"/>
        <v/>
      </c>
      <c r="DA189" s="2">
        <f t="shared" si="203"/>
        <v>0.27844999999999998</v>
      </c>
      <c r="DB189" s="2">
        <f t="shared" si="204"/>
        <v>0.28012500000000001</v>
      </c>
      <c r="DC189" s="2">
        <f t="shared" si="205"/>
        <v>0.29296899999999998</v>
      </c>
      <c r="DD189" s="2">
        <f t="shared" si="206"/>
        <v>0.296072</v>
      </c>
      <c r="DE189" s="2">
        <f t="shared" si="207"/>
        <v>0.28265000000000001</v>
      </c>
      <c r="DF189" s="2" t="str">
        <f t="shared" si="208"/>
        <v/>
      </c>
      <c r="DG189" s="2" t="str">
        <f t="shared" si="209"/>
        <v/>
      </c>
      <c r="DH189" s="2" t="str">
        <f t="shared" si="210"/>
        <v/>
      </c>
      <c r="DI189" s="2" t="str">
        <f t="shared" si="211"/>
        <v/>
      </c>
      <c r="DK189" s="2">
        <f t="shared" si="236"/>
        <v>0.35527546206896549</v>
      </c>
      <c r="DL189" s="2">
        <f t="shared" si="236"/>
        <v>0.31922949615102642</v>
      </c>
      <c r="DM189" s="2">
        <f t="shared" si="236"/>
        <v>0.35017823038856311</v>
      </c>
      <c r="DN189" s="2">
        <f t="shared" si="236"/>
        <v>0.36307505294117648</v>
      </c>
      <c r="DO189" s="2">
        <f t="shared" si="236"/>
        <v>0.39303372131398007</v>
      </c>
      <c r="DP189" s="2">
        <f t="shared" si="236"/>
        <v>0.35176400560224086</v>
      </c>
      <c r="DQ189" s="2">
        <f t="shared" si="236"/>
        <v>0.34233884105534113</v>
      </c>
      <c r="DR189" s="2">
        <f t="shared" si="236"/>
        <v>0.35183803949579839</v>
      </c>
      <c r="DS189" s="2">
        <f t="shared" si="236"/>
        <v>0.37354463753501399</v>
      </c>
      <c r="DT189" s="2">
        <f t="shared" si="236"/>
        <v>0.34964030496562259</v>
      </c>
      <c r="DU189" s="2">
        <f t="shared" si="236"/>
        <v>0.35998728403361335</v>
      </c>
      <c r="DV189" s="2">
        <f t="shared" si="236"/>
        <v>0.35928411792717074</v>
      </c>
      <c r="DW189" s="2">
        <f t="shared" si="236"/>
        <v>0.40544683529411762</v>
      </c>
      <c r="DX189" s="2">
        <f t="shared" si="236"/>
        <v>0.33515809237536665</v>
      </c>
      <c r="DY189" s="2">
        <f t="shared" si="236"/>
        <v>0.31751862139037434</v>
      </c>
      <c r="EA189" s="2">
        <f t="shared" si="240"/>
        <v>0.27207986547619045</v>
      </c>
      <c r="EB189" s="2">
        <f t="shared" si="240"/>
        <v>0.27393607321103841</v>
      </c>
      <c r="EC189" s="2">
        <f t="shared" si="240"/>
        <v>0.27194010281359904</v>
      </c>
      <c r="ED189" s="2">
        <f t="shared" si="240"/>
        <v>0.26011531444184233</v>
      </c>
      <c r="EE189" s="2">
        <f t="shared" si="240"/>
        <v>0.26360743804568398</v>
      </c>
      <c r="EF189" s="2">
        <f t="shared" si="239"/>
        <v>0.26876398248424144</v>
      </c>
      <c r="EG189" s="2">
        <f t="shared" si="239"/>
        <v>0.26811939545524388</v>
      </c>
      <c r="EH189" s="2">
        <f t="shared" si="239"/>
        <v>0.27643970916083205</v>
      </c>
      <c r="EI189" s="2">
        <f t="shared" si="239"/>
        <v>0.28623960833597295</v>
      </c>
      <c r="EJ189" s="2">
        <f t="shared" si="239"/>
        <v>0.29427573411987951</v>
      </c>
      <c r="EK189" s="2">
        <f t="shared" si="212"/>
        <v>0.28517405288007547</v>
      </c>
      <c r="EL189" s="2">
        <f t="shared" si="179"/>
        <v>0.2727933754070509</v>
      </c>
      <c r="EM189" s="2">
        <f t="shared" si="179"/>
        <v>0.26371256308262891</v>
      </c>
      <c r="EN189" s="2">
        <f t="shared" si="179"/>
        <v>0.27404988563684302</v>
      </c>
      <c r="EO189" s="2">
        <f t="shared" si="179"/>
        <v>0.28474589528023597</v>
      </c>
      <c r="EQ189" s="2">
        <f t="shared" si="237"/>
        <v>0.27656163056379823</v>
      </c>
      <c r="ER189" s="2">
        <f t="shared" si="237"/>
        <v>0.27450946688160816</v>
      </c>
      <c r="ES189" s="2">
        <f t="shared" si="237"/>
        <v>0.2714489408300359</v>
      </c>
      <c r="ET189" s="2">
        <f t="shared" si="237"/>
        <v>0.26687695724116162</v>
      </c>
      <c r="EU189" s="2">
        <f t="shared" si="237"/>
        <v>0.26978353141133576</v>
      </c>
      <c r="EV189" s="2">
        <f t="shared" si="237"/>
        <v>0.27331435165530449</v>
      </c>
      <c r="EW189" s="2">
        <f t="shared" si="237"/>
        <v>0.27426205452802349</v>
      </c>
      <c r="EX189" s="2">
        <f t="shared" si="237"/>
        <v>0.28155996519425031</v>
      </c>
      <c r="EY189" s="2">
        <f t="shared" si="237"/>
        <v>0.2922804858154614</v>
      </c>
      <c r="EZ189" s="2">
        <f t="shared" si="237"/>
        <v>0.29570627605185551</v>
      </c>
      <c r="FA189" s="2">
        <f t="shared" si="237"/>
        <v>0.28454006866305781</v>
      </c>
      <c r="FB189" s="2">
        <f t="shared" si="237"/>
        <v>0.27073506032088551</v>
      </c>
      <c r="FC189" s="2">
        <f t="shared" si="237"/>
        <v>0.26609014928585106</v>
      </c>
      <c r="FD189" s="2">
        <f t="shared" si="237"/>
        <v>0.27216463729876705</v>
      </c>
      <c r="FE189" s="2">
        <f t="shared" si="237"/>
        <v>0.27515177638767541</v>
      </c>
      <c r="FG189" s="2">
        <f t="shared" si="238"/>
        <v>0.99999487814391141</v>
      </c>
      <c r="FH189" s="2">
        <f t="shared" si="238"/>
        <v>0.99999343287223463</v>
      </c>
      <c r="FI189" s="2">
        <f t="shared" si="238"/>
        <v>0.99999330358505045</v>
      </c>
      <c r="FJ189" s="2">
        <f t="shared" si="238"/>
        <v>0.99999165248568356</v>
      </c>
      <c r="FK189" s="2">
        <f t="shared" si="238"/>
        <v>0.99999217395409723</v>
      </c>
      <c r="FL189" s="2">
        <f t="shared" si="238"/>
        <v>0.99999130004044967</v>
      </c>
      <c r="FM189" s="2">
        <f t="shared" si="238"/>
        <v>0.99999097935875758</v>
      </c>
      <c r="FN189" s="2">
        <f t="shared" si="238"/>
        <v>0.99999126839944918</v>
      </c>
      <c r="FO189" s="2">
        <f t="shared" si="238"/>
        <v>0.99999170426057482</v>
      </c>
      <c r="FP189" s="2">
        <f t="shared" si="238"/>
        <v>0.99999260266268819</v>
      </c>
      <c r="FQ189" s="2">
        <f t="shared" si="238"/>
        <v>0.99999184403986396</v>
      </c>
      <c r="FR189" s="2">
        <f t="shared" si="238"/>
        <v>0.99999174582958095</v>
      </c>
      <c r="FS189" s="2">
        <f t="shared" si="238"/>
        <v>0.99999166661133332</v>
      </c>
      <c r="FT189" s="2">
        <f t="shared" si="238"/>
        <v>0.99999334354593383</v>
      </c>
      <c r="FU189" s="2">
        <f t="shared" si="238"/>
        <v>0.99999248639266758</v>
      </c>
      <c r="FW189" s="2">
        <f t="shared" si="229"/>
        <v>0.93867932482814975</v>
      </c>
      <c r="FX189" s="2">
        <f t="shared" si="229"/>
        <v>0.7019314992305683</v>
      </c>
      <c r="FY189" s="2">
        <f t="shared" si="229"/>
        <v>0.7074985720689092</v>
      </c>
      <c r="FZ189" s="2">
        <f t="shared" si="229"/>
        <v>0.76721156039316718</v>
      </c>
      <c r="GA189" s="2">
        <f t="shared" si="229"/>
        <v>0.74807805173615693</v>
      </c>
      <c r="GB189" s="2">
        <f t="shared" si="229"/>
        <v>0.75984136523083623</v>
      </c>
      <c r="GC189" s="2">
        <f t="shared" si="229"/>
        <v>0.76575607033011561</v>
      </c>
      <c r="GD189" s="2">
        <f t="shared" si="229"/>
        <v>0.79428613100475298</v>
      </c>
      <c r="GE189" s="2">
        <f t="shared" si="229"/>
        <v>0.81100766843298522</v>
      </c>
      <c r="GF189" s="2">
        <f t="shared" si="229"/>
        <v>0.81330361732529421</v>
      </c>
      <c r="GG189" s="2">
        <f t="shared" si="229"/>
        <v>0.78043546012520504</v>
      </c>
      <c r="GH189" s="2">
        <f t="shared" si="229"/>
        <v>0.73381265763293535</v>
      </c>
      <c r="GI189" s="2">
        <f t="shared" si="229"/>
        <v>0.71327593591522243</v>
      </c>
      <c r="GJ189" s="2">
        <f t="shared" si="229"/>
        <v>0.69313421117985119</v>
      </c>
      <c r="GK189" s="2">
        <f t="shared" si="229"/>
        <v>0.63282441626758934</v>
      </c>
      <c r="GM189" s="82">
        <f t="shared" si="230"/>
        <v>0</v>
      </c>
      <c r="GN189" s="82">
        <f t="shared" si="230"/>
        <v>1.0404538776797287E-283</v>
      </c>
      <c r="GO189" s="82">
        <f t="shared" si="230"/>
        <v>0</v>
      </c>
      <c r="GP189" s="82">
        <f t="shared" si="230"/>
        <v>0</v>
      </c>
      <c r="GQ189" s="82">
        <f t="shared" si="230"/>
        <v>0</v>
      </c>
      <c r="GR189" s="82">
        <f t="shared" si="230"/>
        <v>0</v>
      </c>
      <c r="GS189" s="82">
        <f t="shared" si="230"/>
        <v>0</v>
      </c>
      <c r="GT189" s="82">
        <f t="shared" si="230"/>
        <v>0</v>
      </c>
      <c r="GU189" s="82">
        <f t="shared" si="230"/>
        <v>0</v>
      </c>
      <c r="GV189" s="82">
        <f t="shared" si="230"/>
        <v>0</v>
      </c>
      <c r="GW189" s="82">
        <f t="shared" si="230"/>
        <v>0</v>
      </c>
      <c r="GX189" s="82">
        <f t="shared" si="230"/>
        <v>0</v>
      </c>
      <c r="GY189" s="82">
        <f t="shared" si="230"/>
        <v>0</v>
      </c>
      <c r="GZ189" s="82">
        <f t="shared" si="230"/>
        <v>0</v>
      </c>
      <c r="HA189" s="82">
        <f t="shared" si="230"/>
        <v>0</v>
      </c>
      <c r="HC189" s="82">
        <f t="shared" si="181"/>
        <v>3.0891602185759705E-182</v>
      </c>
      <c r="HD189" s="82">
        <f t="shared" si="181"/>
        <v>1.1156985236797558E-292</v>
      </c>
      <c r="HE189" s="82">
        <f t="shared" si="181"/>
        <v>0</v>
      </c>
      <c r="HF189" s="82">
        <f t="shared" si="181"/>
        <v>0</v>
      </c>
      <c r="HG189" s="82">
        <f t="shared" si="181"/>
        <v>0</v>
      </c>
      <c r="HH189" s="82">
        <f t="shared" si="181"/>
        <v>0</v>
      </c>
      <c r="HI189" s="82">
        <f t="shared" si="241"/>
        <v>0</v>
      </c>
      <c r="HJ189" s="82">
        <f t="shared" si="241"/>
        <v>0</v>
      </c>
      <c r="HK189" s="82">
        <f t="shared" si="241"/>
        <v>0</v>
      </c>
      <c r="HL189" s="82">
        <f t="shared" si="241"/>
        <v>0</v>
      </c>
      <c r="HM189" s="82">
        <f t="shared" si="241"/>
        <v>0</v>
      </c>
      <c r="HN189" s="82">
        <f t="shared" si="241"/>
        <v>0</v>
      </c>
      <c r="HO189" s="82">
        <f t="shared" si="226"/>
        <v>0</v>
      </c>
      <c r="HP189" s="82">
        <f t="shared" si="226"/>
        <v>0</v>
      </c>
      <c r="HQ189" s="82">
        <f t="shared" si="226"/>
        <v>0</v>
      </c>
      <c r="HS189" s="82">
        <f t="shared" si="231"/>
        <v>2.3476199147078062E-87</v>
      </c>
      <c r="HT189" s="82">
        <f t="shared" si="231"/>
        <v>2.1353447480198422E-51</v>
      </c>
      <c r="HU189" s="82">
        <f t="shared" si="231"/>
        <v>5.200216030080645E-57</v>
      </c>
      <c r="HV189" s="82">
        <f t="shared" si="231"/>
        <v>4.1860582686890339E-54</v>
      </c>
      <c r="HW189" s="82">
        <f t="shared" si="231"/>
        <v>8.1987286961231035E-54</v>
      </c>
      <c r="HX189" s="82">
        <f t="shared" si="231"/>
        <v>1.9167161066918248E-71</v>
      </c>
      <c r="HY189" s="82">
        <f t="shared" si="231"/>
        <v>5.7216681020029675E-81</v>
      </c>
      <c r="HZ189" s="82">
        <f t="shared" si="231"/>
        <v>1.5710899369870632E-81</v>
      </c>
      <c r="IA189" s="82">
        <f t="shared" si="231"/>
        <v>1.3293309317447797E-84</v>
      </c>
      <c r="IB189" s="82">
        <f t="shared" si="231"/>
        <v>5.0701405201313496E-67</v>
      </c>
      <c r="IC189" s="82">
        <f t="shared" si="231"/>
        <v>1.9818141605343915E-62</v>
      </c>
      <c r="ID189" s="82">
        <f t="shared" si="231"/>
        <v>7.7615099629299465E-50</v>
      </c>
      <c r="IE189" s="82">
        <f t="shared" si="231"/>
        <v>3.5663452893784828E-54</v>
      </c>
      <c r="IF189" s="82">
        <f t="shared" si="231"/>
        <v>1.5701369288668702E-47</v>
      </c>
      <c r="IG189" s="82">
        <f t="shared" si="231"/>
        <v>3.4090972582388643E-38</v>
      </c>
      <c r="II189" s="82">
        <f t="shared" si="232"/>
        <v>2.9863344428818964E-7</v>
      </c>
      <c r="IJ189" s="82">
        <f t="shared" si="232"/>
        <v>9.1083818861263724E-2</v>
      </c>
      <c r="IK189" s="82">
        <f t="shared" si="232"/>
        <v>7.2690226584712858E-2</v>
      </c>
      <c r="IL189" s="82">
        <f t="shared" si="232"/>
        <v>2.0599638722081808E-2</v>
      </c>
      <c r="IM189" s="82">
        <f t="shared" si="232"/>
        <v>3.4532227111650528E-2</v>
      </c>
      <c r="IN189" s="82">
        <f t="shared" si="232"/>
        <v>1.2507663387614431E-2</v>
      </c>
      <c r="IO189" s="82">
        <f t="shared" si="232"/>
        <v>5.4458728607568365E-3</v>
      </c>
      <c r="IP189" s="82">
        <f t="shared" si="232"/>
        <v>1.957120584426408E-3</v>
      </c>
      <c r="IQ189" s="82">
        <f t="shared" si="232"/>
        <v>8.7217774420066748E-4</v>
      </c>
      <c r="IR189" s="82">
        <f t="shared" si="232"/>
        <v>2.8697299556616354E-3</v>
      </c>
      <c r="IS189" s="82">
        <f t="shared" si="232"/>
        <v>9.999929391046573E-3</v>
      </c>
      <c r="IT189" s="82">
        <f t="shared" si="232"/>
        <v>5.3848667864405675E-2</v>
      </c>
      <c r="IU189" s="82">
        <f t="shared" si="232"/>
        <v>6.6360008607850962E-2</v>
      </c>
      <c r="IV189" s="82">
        <f t="shared" si="232"/>
        <v>3.5856598030396911E-2</v>
      </c>
      <c r="IW189" s="82">
        <f t="shared" si="232"/>
        <v>4.0232653945493746E-2</v>
      </c>
      <c r="IY189" s="82">
        <f t="shared" si="233"/>
        <v>2.9863344428818964E-7</v>
      </c>
      <c r="IZ189" s="82">
        <f t="shared" si="233"/>
        <v>9.1083818861263724E-2</v>
      </c>
      <c r="JA189" s="82">
        <f t="shared" si="233"/>
        <v>7.2690226584712858E-2</v>
      </c>
      <c r="JB189" s="82">
        <f t="shared" si="233"/>
        <v>2.0599638722081808E-2</v>
      </c>
      <c r="JC189" s="82">
        <f t="shared" si="233"/>
        <v>3.4532227111650528E-2</v>
      </c>
      <c r="JD189" s="82">
        <f t="shared" si="233"/>
        <v>1.2507663387614431E-2</v>
      </c>
      <c r="JE189" s="82">
        <f t="shared" si="233"/>
        <v>5.4458728607568365E-3</v>
      </c>
      <c r="JF189" s="82">
        <f t="shared" si="233"/>
        <v>1.957120584426408E-3</v>
      </c>
      <c r="JG189" s="82">
        <f t="shared" si="233"/>
        <v>8.7217774420066748E-4</v>
      </c>
      <c r="JH189" s="82">
        <f t="shared" si="233"/>
        <v>2.8697299556616354E-3</v>
      </c>
      <c r="JI189" s="82">
        <f t="shared" si="233"/>
        <v>9.999929391046573E-3</v>
      </c>
      <c r="JJ189" s="82">
        <f t="shared" si="233"/>
        <v>5.3848667864405675E-2</v>
      </c>
      <c r="JK189" s="82">
        <f t="shared" si="233"/>
        <v>6.6360008607850962E-2</v>
      </c>
      <c r="JL189" s="82">
        <f t="shared" si="233"/>
        <v>3.5856598030396911E-2</v>
      </c>
      <c r="JM189" s="82">
        <f t="shared" si="233"/>
        <v>4.0232653945493746E-2</v>
      </c>
    </row>
    <row r="190" spans="2:273" x14ac:dyDescent="0.25">
      <c r="B190" s="2">
        <v>163</v>
      </c>
      <c r="C190" s="37">
        <v>0.27434500000000001</v>
      </c>
      <c r="D190" s="37">
        <v>0.26905499999999999</v>
      </c>
      <c r="E190" s="37">
        <v>0.26982499999999998</v>
      </c>
      <c r="F190" s="37">
        <v>0.267341</v>
      </c>
      <c r="G190" s="37">
        <v>0.27142300000000003</v>
      </c>
      <c r="H190" s="37">
        <v>0.276086</v>
      </c>
      <c r="I190" s="37">
        <v>0.27268900000000001</v>
      </c>
      <c r="J190" s="37">
        <v>0.28478100000000001</v>
      </c>
      <c r="K190" s="37">
        <v>0.29363</v>
      </c>
      <c r="L190" s="37">
        <v>0.29183599999999998</v>
      </c>
      <c r="M190" s="37">
        <v>0.28195500000000001</v>
      </c>
      <c r="N190" s="37">
        <v>0.27234799999999998</v>
      </c>
      <c r="O190" s="37">
        <v>0.26241599999999998</v>
      </c>
      <c r="P190" s="37">
        <v>0.27311000000000002</v>
      </c>
      <c r="Q190" s="37">
        <v>0.27624100000000001</v>
      </c>
      <c r="S190" s="4">
        <f t="shared" si="234"/>
        <v>0.276021161318043</v>
      </c>
      <c r="T190" s="4">
        <f t="shared" si="234"/>
        <v>0.27406375271610672</v>
      </c>
      <c r="U190" s="4">
        <f t="shared" si="234"/>
        <v>0.27126345918266231</v>
      </c>
      <c r="V190" s="4">
        <f t="shared" si="234"/>
        <v>0.26509891193122492</v>
      </c>
      <c r="W190" s="4">
        <f t="shared" si="234"/>
        <v>0.26801550970690069</v>
      </c>
      <c r="X190" s="4">
        <f t="shared" si="234"/>
        <v>0.27185308800563895</v>
      </c>
      <c r="Y190" s="4">
        <f t="shared" si="234"/>
        <v>0.27240368529550207</v>
      </c>
      <c r="Z190" s="4">
        <f t="shared" si="234"/>
        <v>0.28020527608451007</v>
      </c>
      <c r="AA190" s="4">
        <f t="shared" si="234"/>
        <v>0.29114035299825275</v>
      </c>
      <c r="AB190" s="4">
        <f t="shared" si="234"/>
        <v>0.29548308773134685</v>
      </c>
      <c r="AC190" s="4">
        <f t="shared" si="234"/>
        <v>0.28448358242870098</v>
      </c>
      <c r="AD190" s="4">
        <f t="shared" si="234"/>
        <v>0.27095539627422621</v>
      </c>
      <c r="AE190" s="4">
        <f t="shared" si="234"/>
        <v>0.26502357267196963</v>
      </c>
      <c r="AF190" s="4">
        <f t="shared" si="234"/>
        <v>0.27249214584276044</v>
      </c>
      <c r="AG190" s="4">
        <f t="shared" si="234"/>
        <v>0.27904869762700585</v>
      </c>
      <c r="AI190" s="4">
        <f t="shared" si="235"/>
        <v>-1.6761613180429902E-3</v>
      </c>
      <c r="AJ190" s="4">
        <f t="shared" si="235"/>
        <v>-5.0087527161067347E-3</v>
      </c>
      <c r="AK190" s="4">
        <f t="shared" si="235"/>
        <v>-1.4384591826623327E-3</v>
      </c>
      <c r="AL190" s="4">
        <f t="shared" si="235"/>
        <v>2.2420880687750722E-3</v>
      </c>
      <c r="AM190" s="4">
        <f t="shared" si="235"/>
        <v>3.4074902930993356E-3</v>
      </c>
      <c r="AN190" s="4">
        <f t="shared" si="235"/>
        <v>4.2329119943610438E-3</v>
      </c>
      <c r="AO190" s="4">
        <f t="shared" si="235"/>
        <v>2.8531470449794094E-4</v>
      </c>
      <c r="AP190" s="4">
        <f t="shared" si="235"/>
        <v>4.5757239154899376E-3</v>
      </c>
      <c r="AQ190" s="4">
        <f t="shared" si="235"/>
        <v>2.4896470017472527E-3</v>
      </c>
      <c r="AR190" s="4">
        <f t="shared" si="235"/>
        <v>-3.6470877313468653E-3</v>
      </c>
      <c r="AS190" s="4">
        <f t="shared" si="235"/>
        <v>-2.5285824287009651E-3</v>
      </c>
      <c r="AT190" s="4">
        <f t="shared" si="235"/>
        <v>1.3926037257737667E-3</v>
      </c>
      <c r="AU190" s="4">
        <f t="shared" si="235"/>
        <v>-2.607572671969649E-3</v>
      </c>
      <c r="AV190" s="4">
        <f t="shared" si="235"/>
        <v>6.1785415723958348E-4</v>
      </c>
      <c r="AW190" s="4">
        <f t="shared" si="235"/>
        <v>-2.807697627005834E-3</v>
      </c>
      <c r="AY190" s="2">
        <f t="shared" si="227"/>
        <v>0.276021161318043</v>
      </c>
      <c r="AZ190" s="2">
        <f t="shared" si="227"/>
        <v>0.27406091166894808</v>
      </c>
      <c r="BA190" s="2">
        <f t="shared" si="227"/>
        <v>0.271259079769332</v>
      </c>
      <c r="BB190" s="2">
        <f t="shared" si="227"/>
        <v>0.26509863010740436</v>
      </c>
      <c r="BC190" s="2">
        <f t="shared" si="227"/>
        <v>0.26801472334178478</v>
      </c>
      <c r="BD190" s="2">
        <f t="shared" si="227"/>
        <v>0.27185305210918864</v>
      </c>
      <c r="BE190" s="2">
        <f t="shared" si="227"/>
        <v>0.27240368206633903</v>
      </c>
      <c r="BF190" s="2">
        <f t="shared" si="227"/>
        <v>0.28020527596512856</v>
      </c>
      <c r="BG190" s="2">
        <f t="shared" si="227"/>
        <v>0.29114035298245683</v>
      </c>
      <c r="BH190" s="2">
        <f t="shared" si="227"/>
        <v>0.2954830870471486</v>
      </c>
      <c r="BI190" s="2">
        <f t="shared" si="227"/>
        <v>0.28448355350855437</v>
      </c>
      <c r="BJ190" s="2">
        <f t="shared" si="227"/>
        <v>0.27094897036446691</v>
      </c>
      <c r="BK190" s="2">
        <f t="shared" si="227"/>
        <v>0.26501049326076737</v>
      </c>
      <c r="BL190" s="2">
        <f t="shared" si="227"/>
        <v>0.27234954985566484</v>
      </c>
      <c r="BM190" s="2">
        <f t="shared" si="227"/>
        <v>0.27801036312460853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0.27434500000000001</v>
      </c>
      <c r="CV190" s="2" t="str">
        <f t="shared" si="198"/>
        <v/>
      </c>
      <c r="CW190" s="2" t="str">
        <f t="shared" si="199"/>
        <v/>
      </c>
      <c r="CX190" s="2" t="str">
        <f t="shared" si="200"/>
        <v/>
      </c>
      <c r="CY190" s="2" t="str">
        <f t="shared" si="201"/>
        <v/>
      </c>
      <c r="CZ190" s="2">
        <f t="shared" si="202"/>
        <v>0.276086</v>
      </c>
      <c r="DA190" s="2">
        <f t="shared" si="203"/>
        <v>0.27268900000000001</v>
      </c>
      <c r="DB190" s="2">
        <f t="shared" si="204"/>
        <v>0.28478100000000001</v>
      </c>
      <c r="DC190" s="2">
        <f t="shared" si="205"/>
        <v>0.29363</v>
      </c>
      <c r="DD190" s="2">
        <f t="shared" si="206"/>
        <v>0.29183599999999998</v>
      </c>
      <c r="DE190" s="2">
        <f t="shared" si="207"/>
        <v>0.28195500000000001</v>
      </c>
      <c r="DF190" s="2" t="str">
        <f t="shared" si="208"/>
        <v/>
      </c>
      <c r="DG190" s="2" t="str">
        <f t="shared" si="209"/>
        <v/>
      </c>
      <c r="DH190" s="2" t="str">
        <f t="shared" si="210"/>
        <v/>
      </c>
      <c r="DI190" s="2" t="str">
        <f t="shared" si="211"/>
        <v/>
      </c>
      <c r="DK190" s="2">
        <f t="shared" si="236"/>
        <v>0.35541331724137926</v>
      </c>
      <c r="DL190" s="2">
        <f t="shared" si="236"/>
        <v>0.31915709787390034</v>
      </c>
      <c r="DM190" s="2">
        <f t="shared" si="236"/>
        <v>0.35029677547653965</v>
      </c>
      <c r="DN190" s="2">
        <f t="shared" si="236"/>
        <v>0.36330834453781519</v>
      </c>
      <c r="DO190" s="2">
        <f t="shared" si="236"/>
        <v>0.39351566967150492</v>
      </c>
      <c r="DP190" s="2">
        <f t="shared" si="236"/>
        <v>0.35186085490196078</v>
      </c>
      <c r="DQ190" s="2">
        <f t="shared" si="236"/>
        <v>0.34221914157014161</v>
      </c>
      <c r="DR190" s="2">
        <f t="shared" si="236"/>
        <v>0.35181907563025216</v>
      </c>
      <c r="DS190" s="2">
        <f t="shared" si="236"/>
        <v>0.37380840784313724</v>
      </c>
      <c r="DT190" s="2">
        <f t="shared" si="236"/>
        <v>0.3497648766997708</v>
      </c>
      <c r="DU190" s="2">
        <f t="shared" si="236"/>
        <v>0.36015019495798312</v>
      </c>
      <c r="DV190" s="2">
        <f t="shared" si="236"/>
        <v>0.35943232997198865</v>
      </c>
      <c r="DW190" s="2">
        <f t="shared" si="236"/>
        <v>0.40593184873949573</v>
      </c>
      <c r="DX190" s="2">
        <f t="shared" si="236"/>
        <v>0.335210088526393</v>
      </c>
      <c r="DY190" s="2">
        <f t="shared" si="236"/>
        <v>0.31736361818181819</v>
      </c>
      <c r="EA190" s="2">
        <f t="shared" si="240"/>
        <v>0.2717176494047619</v>
      </c>
      <c r="EB190" s="2">
        <f t="shared" si="240"/>
        <v>0.27363974872866481</v>
      </c>
      <c r="EC190" s="2">
        <f t="shared" si="240"/>
        <v>0.27162163686987101</v>
      </c>
      <c r="ED190" s="2">
        <f t="shared" si="240"/>
        <v>0.25971118532396564</v>
      </c>
      <c r="EE190" s="2">
        <f t="shared" si="240"/>
        <v>0.26320821446269282</v>
      </c>
      <c r="EF190" s="2">
        <f t="shared" si="239"/>
        <v>0.26826132146440412</v>
      </c>
      <c r="EG190" s="2">
        <f t="shared" si="239"/>
        <v>0.26752393856668882</v>
      </c>
      <c r="EH190" s="2">
        <f t="shared" si="239"/>
        <v>0.27599475748158686</v>
      </c>
      <c r="EI190" s="2">
        <f t="shared" si="239"/>
        <v>0.28607525272377693</v>
      </c>
      <c r="EJ190" s="2">
        <f t="shared" si="239"/>
        <v>0.29427984749391523</v>
      </c>
      <c r="EK190" s="2">
        <f t="shared" si="212"/>
        <v>0.28499547738680975</v>
      </c>
      <c r="EL190" s="2">
        <f t="shared" si="179"/>
        <v>0.27252129871631514</v>
      </c>
      <c r="EM190" s="2">
        <f t="shared" si="179"/>
        <v>0.26323954507174563</v>
      </c>
      <c r="EN190" s="2">
        <f t="shared" si="179"/>
        <v>0.27371195306360985</v>
      </c>
      <c r="EO190" s="2">
        <f t="shared" si="179"/>
        <v>0.28438582300884951</v>
      </c>
      <c r="EQ190" s="2">
        <f t="shared" si="237"/>
        <v>0.27627714391691399</v>
      </c>
      <c r="ER190" s="2">
        <f t="shared" si="237"/>
        <v>0.27422364006099298</v>
      </c>
      <c r="ES190" s="2">
        <f t="shared" si="237"/>
        <v>0.27112171486610842</v>
      </c>
      <c r="ET190" s="2">
        <f t="shared" si="237"/>
        <v>0.26658845653330743</v>
      </c>
      <c r="EU190" s="2">
        <f t="shared" si="237"/>
        <v>0.26948972000888205</v>
      </c>
      <c r="EV190" s="2">
        <f t="shared" si="237"/>
        <v>0.27288752814856143</v>
      </c>
      <c r="EW190" s="2">
        <f t="shared" si="237"/>
        <v>0.27376426208805099</v>
      </c>
      <c r="EX190" s="2">
        <f t="shared" si="237"/>
        <v>0.28119906933679356</v>
      </c>
      <c r="EY190" s="2">
        <f t="shared" si="237"/>
        <v>0.29221603136853208</v>
      </c>
      <c r="EZ190" s="2">
        <f t="shared" si="237"/>
        <v>0.29573453848913211</v>
      </c>
      <c r="FA190" s="2">
        <f t="shared" si="237"/>
        <v>0.2843515008906935</v>
      </c>
      <c r="FB190" s="2">
        <f t="shared" si="237"/>
        <v>0.2704279294857706</v>
      </c>
      <c r="FC190" s="2">
        <f t="shared" si="237"/>
        <v>0.2656582618950965</v>
      </c>
      <c r="FD190" s="2">
        <f t="shared" si="237"/>
        <v>0.27179893191424503</v>
      </c>
      <c r="FE190" s="2">
        <f t="shared" si="237"/>
        <v>0.27463635156465949</v>
      </c>
      <c r="FG190" s="2">
        <f t="shared" si="238"/>
        <v>0.99999532880962438</v>
      </c>
      <c r="FH190" s="2">
        <f t="shared" si="238"/>
        <v>0.99999401070483374</v>
      </c>
      <c r="FI190" s="2">
        <f t="shared" si="238"/>
        <v>0.99999389279338269</v>
      </c>
      <c r="FJ190" s="2">
        <f t="shared" si="238"/>
        <v>0.99999238697087001</v>
      </c>
      <c r="FK190" s="2">
        <f t="shared" si="238"/>
        <v>0.99999286255639241</v>
      </c>
      <c r="FL190" s="2">
        <f t="shared" si="238"/>
        <v>0.99999206553651432</v>
      </c>
      <c r="FM190" s="2">
        <f t="shared" si="238"/>
        <v>0.99999177307087905</v>
      </c>
      <c r="FN190" s="2">
        <f t="shared" si="238"/>
        <v>0.99999203667953462</v>
      </c>
      <c r="FO190" s="2">
        <f t="shared" si="238"/>
        <v>0.99999243419020123</v>
      </c>
      <c r="FP190" s="2">
        <f t="shared" si="238"/>
        <v>0.99999325354379809</v>
      </c>
      <c r="FQ190" s="2">
        <f t="shared" si="238"/>
        <v>0.99999256167061257</v>
      </c>
      <c r="FR190" s="2">
        <f t="shared" si="238"/>
        <v>0.99999247210164055</v>
      </c>
      <c r="FS190" s="2">
        <f t="shared" si="238"/>
        <v>0.99999239985363464</v>
      </c>
      <c r="FT190" s="2">
        <f t="shared" si="238"/>
        <v>0.99999392923818431</v>
      </c>
      <c r="FU190" s="2">
        <f t="shared" si="238"/>
        <v>0.99999314750413992</v>
      </c>
      <c r="FW190" s="2">
        <f t="shared" si="229"/>
        <v>0.94377149559325912</v>
      </c>
      <c r="FX190" s="2">
        <f t="shared" si="229"/>
        <v>0.72083673817493354</v>
      </c>
      <c r="FY190" s="2">
        <f t="shared" si="229"/>
        <v>0.72618845166598134</v>
      </c>
      <c r="FZ190" s="2">
        <f t="shared" si="229"/>
        <v>0.78325485956273466</v>
      </c>
      <c r="GA190" s="2">
        <f t="shared" si="229"/>
        <v>0.76503614963679689</v>
      </c>
      <c r="GB190" s="2">
        <f t="shared" si="229"/>
        <v>0.77624446387941215</v>
      </c>
      <c r="GC190" s="2">
        <f t="shared" si="229"/>
        <v>0.781871159533154</v>
      </c>
      <c r="GD190" s="2">
        <f t="shared" si="229"/>
        <v>0.80892820940109222</v>
      </c>
      <c r="GE190" s="2">
        <f t="shared" si="229"/>
        <v>0.82472220206810021</v>
      </c>
      <c r="GF190" s="2">
        <f t="shared" si="229"/>
        <v>0.82688710514402008</v>
      </c>
      <c r="GG190" s="2">
        <f t="shared" si="229"/>
        <v>0.79580995096939777</v>
      </c>
      <c r="GH190" s="2">
        <f t="shared" si="229"/>
        <v>0.75141192786552036</v>
      </c>
      <c r="GI190" s="2">
        <f t="shared" si="229"/>
        <v>0.73173663388039989</v>
      </c>
      <c r="GJ190" s="2">
        <f t="shared" si="229"/>
        <v>0.71236878323588371</v>
      </c>
      <c r="GK190" s="2">
        <f t="shared" si="229"/>
        <v>0.65395195021011443</v>
      </c>
      <c r="GM190" s="82">
        <f t="shared" si="230"/>
        <v>0</v>
      </c>
      <c r="GN190" s="82">
        <f t="shared" si="230"/>
        <v>5.3904133315248158E-289</v>
      </c>
      <c r="GO190" s="82">
        <f t="shared" si="230"/>
        <v>0</v>
      </c>
      <c r="GP190" s="82">
        <f t="shared" si="230"/>
        <v>0</v>
      </c>
      <c r="GQ190" s="82">
        <f t="shared" si="230"/>
        <v>0</v>
      </c>
      <c r="GR190" s="82">
        <f t="shared" si="230"/>
        <v>0</v>
      </c>
      <c r="GS190" s="82">
        <f t="shared" si="230"/>
        <v>0</v>
      </c>
      <c r="GT190" s="82">
        <f t="shared" si="230"/>
        <v>0</v>
      </c>
      <c r="GU190" s="82">
        <f t="shared" si="230"/>
        <v>0</v>
      </c>
      <c r="GV190" s="82">
        <f t="shared" si="230"/>
        <v>0</v>
      </c>
      <c r="GW190" s="82">
        <f t="shared" si="230"/>
        <v>0</v>
      </c>
      <c r="GX190" s="82">
        <f t="shared" si="230"/>
        <v>0</v>
      </c>
      <c r="GY190" s="82">
        <f t="shared" si="230"/>
        <v>0</v>
      </c>
      <c r="GZ190" s="82">
        <f t="shared" si="230"/>
        <v>0</v>
      </c>
      <c r="HA190" s="82">
        <f t="shared" si="230"/>
        <v>0</v>
      </c>
      <c r="HC190" s="82">
        <f t="shared" si="181"/>
        <v>1.3706209473348022E-186</v>
      </c>
      <c r="HD190" s="82">
        <f t="shared" si="181"/>
        <v>1.0183000840720631E-299</v>
      </c>
      <c r="HE190" s="82">
        <f t="shared" si="181"/>
        <v>0</v>
      </c>
      <c r="HF190" s="82">
        <f t="shared" si="181"/>
        <v>0</v>
      </c>
      <c r="HG190" s="82">
        <f t="shared" si="181"/>
        <v>0</v>
      </c>
      <c r="HH190" s="82">
        <f t="shared" si="181"/>
        <v>0</v>
      </c>
      <c r="HI190" s="82">
        <f t="shared" si="241"/>
        <v>0</v>
      </c>
      <c r="HJ190" s="82">
        <f t="shared" si="241"/>
        <v>0</v>
      </c>
      <c r="HK190" s="82">
        <f t="shared" si="241"/>
        <v>0</v>
      </c>
      <c r="HL190" s="82">
        <f t="shared" si="241"/>
        <v>0</v>
      </c>
      <c r="HM190" s="82">
        <f t="shared" si="241"/>
        <v>0</v>
      </c>
      <c r="HN190" s="82">
        <f t="shared" si="241"/>
        <v>0</v>
      </c>
      <c r="HO190" s="82">
        <f t="shared" si="226"/>
        <v>0</v>
      </c>
      <c r="HP190" s="82">
        <f t="shared" si="226"/>
        <v>0</v>
      </c>
      <c r="HQ190" s="82">
        <f t="shared" si="226"/>
        <v>0</v>
      </c>
      <c r="HS190" s="82">
        <f t="shared" si="231"/>
        <v>2.2637719374239997E-90</v>
      </c>
      <c r="HT190" s="82">
        <f t="shared" si="231"/>
        <v>8.1420484271734537E-54</v>
      </c>
      <c r="HU190" s="82">
        <f t="shared" si="231"/>
        <v>1.2221905980215877E-59</v>
      </c>
      <c r="HV190" s="82">
        <f t="shared" si="231"/>
        <v>1.4946825699549528E-56</v>
      </c>
      <c r="HW190" s="82">
        <f t="shared" si="231"/>
        <v>2.9679494083989999E-56</v>
      </c>
      <c r="HX190" s="82">
        <f t="shared" si="231"/>
        <v>1.3562361167598569E-74</v>
      </c>
      <c r="HY190" s="82">
        <f t="shared" si="231"/>
        <v>1.3280944244262023E-84</v>
      </c>
      <c r="HZ190" s="82">
        <f t="shared" si="231"/>
        <v>4.3103537771814942E-85</v>
      </c>
      <c r="IA190" s="82">
        <f t="shared" si="231"/>
        <v>3.205520373702714E-88</v>
      </c>
      <c r="IB190" s="82">
        <f t="shared" si="231"/>
        <v>7.1979576929105936E-70</v>
      </c>
      <c r="IC190" s="82">
        <f t="shared" si="231"/>
        <v>3.4879445579802247E-65</v>
      </c>
      <c r="ID190" s="82">
        <f t="shared" si="231"/>
        <v>3.9147186610807099E-52</v>
      </c>
      <c r="IE190" s="82">
        <f t="shared" si="231"/>
        <v>1.0281363243504829E-56</v>
      </c>
      <c r="IF190" s="82">
        <f t="shared" si="231"/>
        <v>9.6059490966748021E-50</v>
      </c>
      <c r="IG190" s="82">
        <f t="shared" si="231"/>
        <v>4.7400393132344517E-40</v>
      </c>
      <c r="II190" s="82">
        <f t="shared" si="232"/>
        <v>1.1753209782115739E-7</v>
      </c>
      <c r="IJ190" s="82">
        <f t="shared" si="232"/>
        <v>6.1603647450867931E-2</v>
      </c>
      <c r="IK190" s="82">
        <f t="shared" si="232"/>
        <v>4.7649749058055593E-2</v>
      </c>
      <c r="IL190" s="82">
        <f t="shared" si="232"/>
        <v>1.2633371124935887E-2</v>
      </c>
      <c r="IM190" s="82">
        <f t="shared" si="232"/>
        <v>2.1883610029603089E-2</v>
      </c>
      <c r="IN190" s="82">
        <f t="shared" si="232"/>
        <v>6.9933874267155928E-3</v>
      </c>
      <c r="IO190" s="82">
        <f t="shared" si="232"/>
        <v>2.739812947782133E-3</v>
      </c>
      <c r="IP190" s="82">
        <f t="shared" si="232"/>
        <v>9.4038065518131273E-4</v>
      </c>
      <c r="IQ190" s="82">
        <f t="shared" si="232"/>
        <v>4.0118818256647091E-4</v>
      </c>
      <c r="IR190" s="82">
        <f t="shared" si="232"/>
        <v>1.5351857080204429E-3</v>
      </c>
      <c r="IS190" s="82">
        <f t="shared" si="232"/>
        <v>5.729414766559868E-3</v>
      </c>
      <c r="IT190" s="82">
        <f t="shared" si="232"/>
        <v>3.5515292086338954E-2</v>
      </c>
      <c r="IU190" s="82">
        <f t="shared" si="232"/>
        <v>4.3347307291430021E-2</v>
      </c>
      <c r="IV190" s="82">
        <f t="shared" si="232"/>
        <v>2.0013979593010309E-2</v>
      </c>
      <c r="IW190" s="82">
        <f t="shared" si="232"/>
        <v>1.8203880231425235E-2</v>
      </c>
      <c r="IY190" s="82">
        <f t="shared" si="233"/>
        <v>1.1753209782115739E-7</v>
      </c>
      <c r="IZ190" s="82">
        <f t="shared" si="233"/>
        <v>6.1603647450867931E-2</v>
      </c>
      <c r="JA190" s="82">
        <f t="shared" si="233"/>
        <v>4.7649749058055593E-2</v>
      </c>
      <c r="JB190" s="82">
        <f t="shared" si="233"/>
        <v>1.2633371124935887E-2</v>
      </c>
      <c r="JC190" s="82">
        <f t="shared" si="233"/>
        <v>2.1883610029603089E-2</v>
      </c>
      <c r="JD190" s="82">
        <f t="shared" si="233"/>
        <v>6.9933874267155928E-3</v>
      </c>
      <c r="JE190" s="82">
        <f t="shared" si="233"/>
        <v>2.739812947782133E-3</v>
      </c>
      <c r="JF190" s="82">
        <f t="shared" si="233"/>
        <v>9.4038065518131273E-4</v>
      </c>
      <c r="JG190" s="82">
        <f t="shared" si="233"/>
        <v>4.0118818256647091E-4</v>
      </c>
      <c r="JH190" s="82">
        <f t="shared" si="233"/>
        <v>1.5351857080204429E-3</v>
      </c>
      <c r="JI190" s="82">
        <f t="shared" si="233"/>
        <v>5.729414766559868E-3</v>
      </c>
      <c r="JJ190" s="82">
        <f t="shared" si="233"/>
        <v>3.5515292086338954E-2</v>
      </c>
      <c r="JK190" s="82">
        <f t="shared" si="233"/>
        <v>4.3347307291430021E-2</v>
      </c>
      <c r="JL190" s="82">
        <f t="shared" si="233"/>
        <v>2.0013979593010309E-2</v>
      </c>
      <c r="JM190" s="82">
        <f t="shared" si="233"/>
        <v>1.8203880231425235E-2</v>
      </c>
    </row>
    <row r="191" spans="2:273" x14ac:dyDescent="0.25">
      <c r="B191" s="2">
        <v>164</v>
      </c>
      <c r="C191" s="37">
        <v>0.277395</v>
      </c>
      <c r="D191" s="37">
        <v>0.27396399999999999</v>
      </c>
      <c r="E191" s="37">
        <v>0.26907700000000001</v>
      </c>
      <c r="F191" s="37">
        <v>0.27084999999999998</v>
      </c>
      <c r="G191" s="37">
        <v>0.27165400000000001</v>
      </c>
      <c r="H191" s="37">
        <v>0.272756</v>
      </c>
      <c r="I191" s="37">
        <v>0.27236500000000002</v>
      </c>
      <c r="J191" s="37">
        <v>0.27932200000000001</v>
      </c>
      <c r="K191" s="37">
        <v>0.29453400000000002</v>
      </c>
      <c r="L191" s="37">
        <v>0.29808299999999999</v>
      </c>
      <c r="M191" s="37">
        <v>0.28421600000000002</v>
      </c>
      <c r="N191" s="37">
        <v>0.26752399999999998</v>
      </c>
      <c r="O191" s="37">
        <v>0.26756400000000002</v>
      </c>
      <c r="P191" s="37">
        <v>0.27294800000000002</v>
      </c>
      <c r="Q191" s="37">
        <v>0.276756</v>
      </c>
      <c r="S191" s="4">
        <f t="shared" si="234"/>
        <v>0.27575403208018584</v>
      </c>
      <c r="T191" s="4">
        <f t="shared" si="234"/>
        <v>0.27378379654313229</v>
      </c>
      <c r="U191" s="4">
        <f t="shared" si="234"/>
        <v>0.27092631343031998</v>
      </c>
      <c r="V191" s="4">
        <f t="shared" si="234"/>
        <v>0.26489155374046836</v>
      </c>
      <c r="W191" s="4">
        <f t="shared" si="234"/>
        <v>0.26779941552181291</v>
      </c>
      <c r="X191" s="4">
        <f t="shared" si="234"/>
        <v>0.27148251479157537</v>
      </c>
      <c r="Y191" s="4">
        <f t="shared" si="234"/>
        <v>0.27198150783331276</v>
      </c>
      <c r="Z191" s="4">
        <f t="shared" si="234"/>
        <v>0.27990142049673089</v>
      </c>
      <c r="AA191" s="4">
        <f t="shared" si="234"/>
        <v>0.29113895318544503</v>
      </c>
      <c r="AB191" s="4">
        <f t="shared" si="234"/>
        <v>0.29552605125256465</v>
      </c>
      <c r="AC191" s="4">
        <f t="shared" si="234"/>
        <v>0.28428746288753642</v>
      </c>
      <c r="AD191" s="4">
        <f t="shared" si="234"/>
        <v>0.27061656136428747</v>
      </c>
      <c r="AE191" s="4">
        <f t="shared" si="234"/>
        <v>0.2646146008330359</v>
      </c>
      <c r="AF191" s="4">
        <f t="shared" si="234"/>
        <v>0.27200695235417988</v>
      </c>
      <c r="AG191" s="4">
        <f t="shared" si="234"/>
        <v>0.27767615097375453</v>
      </c>
      <c r="AI191" s="4">
        <f t="shared" si="235"/>
        <v>1.6409679198141625E-3</v>
      </c>
      <c r="AJ191" s="4">
        <f t="shared" si="235"/>
        <v>1.8020345686770023E-4</v>
      </c>
      <c r="AK191" s="4">
        <f t="shared" si="235"/>
        <v>-1.8493134303199654E-3</v>
      </c>
      <c r="AL191" s="4">
        <f t="shared" si="235"/>
        <v>5.9584462595316245E-3</v>
      </c>
      <c r="AM191" s="4">
        <f t="shared" si="235"/>
        <v>3.8545844781870953E-3</v>
      </c>
      <c r="AN191" s="4">
        <f t="shared" si="235"/>
        <v>1.2734852084246295E-3</v>
      </c>
      <c r="AO191" s="4">
        <f t="shared" si="235"/>
        <v>3.8349216668726038E-4</v>
      </c>
      <c r="AP191" s="4">
        <f t="shared" si="235"/>
        <v>-5.7942049673087581E-4</v>
      </c>
      <c r="AQ191" s="4">
        <f t="shared" si="235"/>
        <v>3.3950468145549917E-3</v>
      </c>
      <c r="AR191" s="4">
        <f t="shared" si="235"/>
        <v>2.5569487474353392E-3</v>
      </c>
      <c r="AS191" s="4">
        <f t="shared" si="235"/>
        <v>-7.1462887536399844E-5</v>
      </c>
      <c r="AT191" s="4">
        <f t="shared" si="235"/>
        <v>-3.0925613642874827E-3</v>
      </c>
      <c r="AU191" s="4">
        <f t="shared" si="235"/>
        <v>2.9493991669641284E-3</v>
      </c>
      <c r="AV191" s="4">
        <f t="shared" si="235"/>
        <v>9.4104764582014777E-4</v>
      </c>
      <c r="AW191" s="4">
        <f t="shared" si="235"/>
        <v>-9.2015097375452992E-4</v>
      </c>
      <c r="AY191" s="2">
        <f t="shared" si="227"/>
        <v>0.27575403208018584</v>
      </c>
      <c r="AZ191" s="2">
        <f t="shared" si="227"/>
        <v>0.2737829208915793</v>
      </c>
      <c r="BA191" s="2">
        <f t="shared" si="227"/>
        <v>0.27092509312078406</v>
      </c>
      <c r="BB191" s="2">
        <f t="shared" si="227"/>
        <v>0.26489149072755724</v>
      </c>
      <c r="BC191" s="2">
        <f t="shared" si="227"/>
        <v>0.26779921947675855</v>
      </c>
      <c r="BD191" s="2">
        <f t="shared" si="227"/>
        <v>0.2714825088752908</v>
      </c>
      <c r="BE191" s="2">
        <f t="shared" si="227"/>
        <v>0.27198150745833449</v>
      </c>
      <c r="BF191" s="2">
        <f t="shared" si="227"/>
        <v>0.27990142048480127</v>
      </c>
      <c r="BG191" s="2">
        <f t="shared" si="227"/>
        <v>0.2911389531840759</v>
      </c>
      <c r="BH191" s="2">
        <f t="shared" si="227"/>
        <v>0.29552605115510999</v>
      </c>
      <c r="BI191" s="2">
        <f t="shared" si="227"/>
        <v>0.2842874577227259</v>
      </c>
      <c r="BJ191" s="2">
        <f t="shared" si="227"/>
        <v>0.2706147345392958</v>
      </c>
      <c r="BK191" s="2">
        <f t="shared" si="227"/>
        <v>0.26461099711330438</v>
      </c>
      <c r="BL191" s="2">
        <f t="shared" si="227"/>
        <v>0.2719559031124108</v>
      </c>
      <c r="BM191" s="2">
        <f t="shared" si="227"/>
        <v>0.27734526212587018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0.277395</v>
      </c>
      <c r="CV191" s="2" t="str">
        <f t="shared" si="198"/>
        <v/>
      </c>
      <c r="CW191" s="2" t="str">
        <f t="shared" si="199"/>
        <v/>
      </c>
      <c r="CX191" s="2">
        <f t="shared" si="200"/>
        <v>0.27084999999999998</v>
      </c>
      <c r="CY191" s="2" t="str">
        <f t="shared" si="201"/>
        <v/>
      </c>
      <c r="CZ191" s="2">
        <f t="shared" si="202"/>
        <v>0.272756</v>
      </c>
      <c r="DA191" s="2">
        <f t="shared" si="203"/>
        <v>0.27236500000000002</v>
      </c>
      <c r="DB191" s="2">
        <f t="shared" si="204"/>
        <v>0.27932200000000001</v>
      </c>
      <c r="DC191" s="2">
        <f t="shared" si="205"/>
        <v>0.29453400000000002</v>
      </c>
      <c r="DD191" s="2">
        <f t="shared" si="206"/>
        <v>0.29808299999999999</v>
      </c>
      <c r="DE191" s="2">
        <f t="shared" si="207"/>
        <v>0.28421600000000002</v>
      </c>
      <c r="DF191" s="2" t="str">
        <f t="shared" si="208"/>
        <v/>
      </c>
      <c r="DG191" s="2" t="str">
        <f t="shared" si="209"/>
        <v/>
      </c>
      <c r="DH191" s="2" t="str">
        <f t="shared" si="210"/>
        <v/>
      </c>
      <c r="DI191" s="2">
        <f t="shared" si="211"/>
        <v>0.276756</v>
      </c>
      <c r="DK191" s="2">
        <f t="shared" si="236"/>
        <v>0.35555117241379308</v>
      </c>
      <c r="DL191" s="2">
        <f t="shared" si="236"/>
        <v>0.31908469959677421</v>
      </c>
      <c r="DM191" s="2">
        <f t="shared" si="236"/>
        <v>0.35041532056451619</v>
      </c>
      <c r="DN191" s="2">
        <f t="shared" si="236"/>
        <v>0.36354163613445384</v>
      </c>
      <c r="DO191" s="2">
        <f t="shared" si="236"/>
        <v>0.39399761802902977</v>
      </c>
      <c r="DP191" s="2">
        <f t="shared" si="236"/>
        <v>0.35195770420168065</v>
      </c>
      <c r="DQ191" s="2">
        <f t="shared" si="236"/>
        <v>0.34209944208494214</v>
      </c>
      <c r="DR191" s="2">
        <f t="shared" si="236"/>
        <v>0.35180011176470594</v>
      </c>
      <c r="DS191" s="2">
        <f t="shared" si="236"/>
        <v>0.37407217815126048</v>
      </c>
      <c r="DT191" s="2">
        <f t="shared" si="236"/>
        <v>0.349889448433919</v>
      </c>
      <c r="DU191" s="2">
        <f t="shared" si="236"/>
        <v>0.36031310588235288</v>
      </c>
      <c r="DV191" s="2">
        <f t="shared" si="236"/>
        <v>0.35958054201680661</v>
      </c>
      <c r="DW191" s="2">
        <f t="shared" si="236"/>
        <v>0.40641686218487394</v>
      </c>
      <c r="DX191" s="2">
        <f t="shared" si="236"/>
        <v>0.33526208467741941</v>
      </c>
      <c r="DY191" s="2">
        <f t="shared" si="236"/>
        <v>0.31720861497326203</v>
      </c>
      <c r="EA191" s="2">
        <f t="shared" si="240"/>
        <v>0.27135543333333334</v>
      </c>
      <c r="EB191" s="2">
        <f t="shared" si="240"/>
        <v>0.27334342424629127</v>
      </c>
      <c r="EC191" s="2">
        <f t="shared" si="240"/>
        <v>0.27130317092614303</v>
      </c>
      <c r="ED191" s="2">
        <f t="shared" si="240"/>
        <v>0.25930705620608896</v>
      </c>
      <c r="EE191" s="2">
        <f t="shared" si="240"/>
        <v>0.26280899087970166</v>
      </c>
      <c r="EF191" s="2">
        <f t="shared" si="239"/>
        <v>0.26775866044456686</v>
      </c>
      <c r="EG191" s="2">
        <f t="shared" si="239"/>
        <v>0.26692848167813382</v>
      </c>
      <c r="EH191" s="2">
        <f t="shared" si="239"/>
        <v>0.27554980580234167</v>
      </c>
      <c r="EI191" s="2">
        <f t="shared" si="239"/>
        <v>0.28591089711158091</v>
      </c>
      <c r="EJ191" s="2">
        <f t="shared" si="239"/>
        <v>0.29428396086795094</v>
      </c>
      <c r="EK191" s="2">
        <f t="shared" si="212"/>
        <v>0.28481690189354397</v>
      </c>
      <c r="EL191" s="2">
        <f t="shared" si="179"/>
        <v>0.27224922202557938</v>
      </c>
      <c r="EM191" s="2">
        <f t="shared" si="179"/>
        <v>0.26276652706086229</v>
      </c>
      <c r="EN191" s="2">
        <f t="shared" si="179"/>
        <v>0.27337402049037662</v>
      </c>
      <c r="EO191" s="2">
        <f t="shared" si="179"/>
        <v>0.28402575073746311</v>
      </c>
      <c r="EQ191" s="2">
        <f t="shared" si="237"/>
        <v>0.2759926572700297</v>
      </c>
      <c r="ER191" s="2">
        <f t="shared" si="237"/>
        <v>0.27393781324037786</v>
      </c>
      <c r="ES191" s="2">
        <f t="shared" si="237"/>
        <v>0.27079448890218094</v>
      </c>
      <c r="ET191" s="2">
        <f t="shared" si="237"/>
        <v>0.26629995582545329</v>
      </c>
      <c r="EU191" s="2">
        <f t="shared" si="237"/>
        <v>0.26919590860642839</v>
      </c>
      <c r="EV191" s="2">
        <f t="shared" si="237"/>
        <v>0.27246070464181826</v>
      </c>
      <c r="EW191" s="2">
        <f t="shared" si="237"/>
        <v>0.27326646964807849</v>
      </c>
      <c r="EX191" s="2">
        <f t="shared" si="237"/>
        <v>0.28083817347933682</v>
      </c>
      <c r="EY191" s="2">
        <f t="shared" si="237"/>
        <v>0.29215157692160276</v>
      </c>
      <c r="EZ191" s="2">
        <f t="shared" si="237"/>
        <v>0.29576280092640866</v>
      </c>
      <c r="FA191" s="2">
        <f t="shared" si="237"/>
        <v>0.28416293311832924</v>
      </c>
      <c r="FB191" s="2">
        <f t="shared" si="237"/>
        <v>0.27012079865065569</v>
      </c>
      <c r="FC191" s="2">
        <f t="shared" si="237"/>
        <v>0.26522637450434194</v>
      </c>
      <c r="FD191" s="2">
        <f t="shared" si="237"/>
        <v>0.27143322652972296</v>
      </c>
      <c r="FE191" s="2">
        <f t="shared" si="237"/>
        <v>0.27412092674164357</v>
      </c>
      <c r="FG191" s="2">
        <f t="shared" si="238"/>
        <v>0.99999573982199375</v>
      </c>
      <c r="FH191" s="2">
        <f t="shared" si="238"/>
        <v>0.99999453769500968</v>
      </c>
      <c r="FI191" s="2">
        <f t="shared" si="238"/>
        <v>0.99999443015837386</v>
      </c>
      <c r="FJ191" s="2">
        <f t="shared" si="238"/>
        <v>0.99999305683026218</v>
      </c>
      <c r="FK191" s="2">
        <f t="shared" si="238"/>
        <v>0.99999349056997655</v>
      </c>
      <c r="FL191" s="2">
        <f t="shared" si="238"/>
        <v>0.99999276367824452</v>
      </c>
      <c r="FM191" s="2">
        <f t="shared" si="238"/>
        <v>0.99999249694603576</v>
      </c>
      <c r="FN191" s="2">
        <f t="shared" si="238"/>
        <v>0.99999273736032945</v>
      </c>
      <c r="FO191" s="2">
        <f t="shared" si="238"/>
        <v>0.99999309989486151</v>
      </c>
      <c r="FP191" s="2">
        <f t="shared" si="238"/>
        <v>0.99999384715516415</v>
      </c>
      <c r="FQ191" s="2">
        <f t="shared" si="238"/>
        <v>0.99999321615853198</v>
      </c>
      <c r="FR191" s="2">
        <f t="shared" si="238"/>
        <v>0.99999313447055105</v>
      </c>
      <c r="FS191" s="2">
        <f t="shared" si="238"/>
        <v>0.99999306857949888</v>
      </c>
      <c r="FT191" s="2">
        <f t="shared" si="238"/>
        <v>0.99999446339646358</v>
      </c>
      <c r="FU191" s="2">
        <f t="shared" si="238"/>
        <v>0.9999937504457308</v>
      </c>
      <c r="FW191" s="2">
        <f t="shared" si="229"/>
        <v>0.94846402029702803</v>
      </c>
      <c r="FX191" s="2">
        <f t="shared" si="229"/>
        <v>0.73898877142972519</v>
      </c>
      <c r="FY191" s="2">
        <f t="shared" si="229"/>
        <v>0.74411602862416315</v>
      </c>
      <c r="FZ191" s="2">
        <f t="shared" si="229"/>
        <v>0.79848290509207087</v>
      </c>
      <c r="GA191" s="2">
        <f t="shared" si="229"/>
        <v>0.78118661416132407</v>
      </c>
      <c r="GB191" s="2">
        <f t="shared" si="229"/>
        <v>0.79183414344089798</v>
      </c>
      <c r="GC191" s="2">
        <f t="shared" si="229"/>
        <v>0.79717124620423074</v>
      </c>
      <c r="GD191" s="2">
        <f t="shared" si="229"/>
        <v>0.82276066448444685</v>
      </c>
      <c r="GE191" s="2">
        <f t="shared" si="229"/>
        <v>0.83764075541769112</v>
      </c>
      <c r="GF191" s="2">
        <f t="shared" si="229"/>
        <v>0.83967711593982541</v>
      </c>
      <c r="GG191" s="2">
        <f t="shared" si="229"/>
        <v>0.81036946285905209</v>
      </c>
      <c r="GH191" s="2">
        <f t="shared" si="229"/>
        <v>0.76821514051048634</v>
      </c>
      <c r="GI191" s="2">
        <f t="shared" si="229"/>
        <v>0.74942629326494992</v>
      </c>
      <c r="GJ191" s="2">
        <f t="shared" si="229"/>
        <v>0.73086584995511261</v>
      </c>
      <c r="GK191" s="2">
        <f t="shared" si="229"/>
        <v>0.67448911687107416</v>
      </c>
      <c r="GM191" s="82">
        <f t="shared" si="230"/>
        <v>0</v>
      </c>
      <c r="GN191" s="82">
        <f t="shared" si="230"/>
        <v>2.4942562428092337E-294</v>
      </c>
      <c r="GO191" s="82">
        <f t="shared" si="230"/>
        <v>0</v>
      </c>
      <c r="GP191" s="82">
        <f t="shared" si="230"/>
        <v>0</v>
      </c>
      <c r="GQ191" s="82">
        <f t="shared" si="230"/>
        <v>0</v>
      </c>
      <c r="GR191" s="82">
        <f t="shared" si="230"/>
        <v>0</v>
      </c>
      <c r="GS191" s="82">
        <f t="shared" si="230"/>
        <v>0</v>
      </c>
      <c r="GT191" s="82">
        <f t="shared" si="230"/>
        <v>0</v>
      </c>
      <c r="GU191" s="82">
        <f t="shared" si="230"/>
        <v>0</v>
      </c>
      <c r="GV191" s="82">
        <f t="shared" si="230"/>
        <v>0</v>
      </c>
      <c r="GW191" s="82">
        <f t="shared" si="230"/>
        <v>0</v>
      </c>
      <c r="GX191" s="82">
        <f t="shared" si="230"/>
        <v>0</v>
      </c>
      <c r="GY191" s="82">
        <f t="shared" si="230"/>
        <v>0</v>
      </c>
      <c r="GZ191" s="82">
        <f t="shared" si="230"/>
        <v>0</v>
      </c>
      <c r="HA191" s="82">
        <f t="shared" si="230"/>
        <v>0</v>
      </c>
      <c r="HC191" s="82">
        <f t="shared" si="181"/>
        <v>5.3970695041738337E-191</v>
      </c>
      <c r="HD191" s="82">
        <f t="shared" si="181"/>
        <v>7.6568777269783558E-307</v>
      </c>
      <c r="HE191" s="82">
        <f t="shared" si="181"/>
        <v>0</v>
      </c>
      <c r="HF191" s="82">
        <f t="shared" si="181"/>
        <v>0</v>
      </c>
      <c r="HG191" s="82">
        <f t="shared" si="181"/>
        <v>0</v>
      </c>
      <c r="HH191" s="82">
        <f t="shared" si="181"/>
        <v>0</v>
      </c>
      <c r="HI191" s="82">
        <f t="shared" si="241"/>
        <v>0</v>
      </c>
      <c r="HJ191" s="82">
        <f t="shared" si="241"/>
        <v>0</v>
      </c>
      <c r="HK191" s="82">
        <f t="shared" si="241"/>
        <v>0</v>
      </c>
      <c r="HL191" s="82">
        <f t="shared" si="241"/>
        <v>0</v>
      </c>
      <c r="HM191" s="82">
        <f t="shared" si="241"/>
        <v>0</v>
      </c>
      <c r="HN191" s="82">
        <f t="shared" si="241"/>
        <v>0</v>
      </c>
      <c r="HO191" s="82">
        <f t="shared" si="226"/>
        <v>0</v>
      </c>
      <c r="HP191" s="82">
        <f t="shared" si="226"/>
        <v>0</v>
      </c>
      <c r="HQ191" s="82">
        <f t="shared" si="226"/>
        <v>0</v>
      </c>
      <c r="HS191" s="82">
        <f t="shared" si="231"/>
        <v>1.9363862415889119E-93</v>
      </c>
      <c r="HT191" s="82">
        <f t="shared" si="231"/>
        <v>2.7220847258643664E-56</v>
      </c>
      <c r="HU191" s="82">
        <f t="shared" si="231"/>
        <v>2.497783415117056E-62</v>
      </c>
      <c r="HV191" s="82">
        <f t="shared" si="231"/>
        <v>4.6965445729652274E-59</v>
      </c>
      <c r="HW191" s="82">
        <f t="shared" si="231"/>
        <v>9.4540976214853438E-59</v>
      </c>
      <c r="HX191" s="82">
        <f t="shared" si="231"/>
        <v>8.1805636294614484E-78</v>
      </c>
      <c r="HY191" s="82">
        <f t="shared" si="231"/>
        <v>2.5568975018017786E-88</v>
      </c>
      <c r="HZ191" s="82">
        <f t="shared" si="231"/>
        <v>9.892714132045754E-89</v>
      </c>
      <c r="IA191" s="82">
        <f t="shared" si="231"/>
        <v>6.4730405477443896E-92</v>
      </c>
      <c r="IB191" s="82">
        <f t="shared" si="231"/>
        <v>8.8896968862077379E-73</v>
      </c>
      <c r="IC191" s="82">
        <f t="shared" si="231"/>
        <v>5.3366640877563433E-68</v>
      </c>
      <c r="ID191" s="82">
        <f t="shared" si="231"/>
        <v>1.7469226008994084E-54</v>
      </c>
      <c r="IE191" s="82">
        <f t="shared" si="231"/>
        <v>2.5834224027237881E-59</v>
      </c>
      <c r="IF191" s="82">
        <f t="shared" si="231"/>
        <v>5.2159356182663777E-52</v>
      </c>
      <c r="IG191" s="82">
        <f t="shared" si="231"/>
        <v>5.9337806349175472E-42</v>
      </c>
      <c r="II191" s="82">
        <f t="shared" si="232"/>
        <v>4.4932926096322693E-8</v>
      </c>
      <c r="IJ191" s="82">
        <f t="shared" si="232"/>
        <v>4.0401827483903779E-2</v>
      </c>
      <c r="IK191" s="82">
        <f t="shared" si="232"/>
        <v>3.024275623726843E-2</v>
      </c>
      <c r="IL191" s="82">
        <f t="shared" si="232"/>
        <v>7.524448903441559E-3</v>
      </c>
      <c r="IM191" s="82">
        <f t="shared" si="232"/>
        <v>1.3469016056188811E-2</v>
      </c>
      <c r="IN191" s="82">
        <f t="shared" si="232"/>
        <v>3.769251684838775E-3</v>
      </c>
      <c r="IO191" s="82">
        <f t="shared" si="232"/>
        <v>1.3198334116433222E-3</v>
      </c>
      <c r="IP191" s="82">
        <f t="shared" si="232"/>
        <v>4.3333865963207023E-4</v>
      </c>
      <c r="IQ191" s="82">
        <f t="shared" si="232"/>
        <v>1.7698152645717941E-4</v>
      </c>
      <c r="IR191" s="82">
        <f t="shared" si="232"/>
        <v>7.9496891937580851E-4</v>
      </c>
      <c r="IS191" s="82">
        <f t="shared" si="232"/>
        <v>3.1783668498501193E-3</v>
      </c>
      <c r="IT191" s="82">
        <f t="shared" si="232"/>
        <v>2.2775416763327356E-2</v>
      </c>
      <c r="IU191" s="82">
        <f t="shared" si="232"/>
        <v>2.7432992806780385E-2</v>
      </c>
      <c r="IV191" s="82">
        <f t="shared" si="232"/>
        <v>1.0574627504529185E-2</v>
      </c>
      <c r="IW191" s="82">
        <f t="shared" si="232"/>
        <v>7.3786779673108123E-3</v>
      </c>
      <c r="IY191" s="82">
        <f t="shared" si="233"/>
        <v>4.4932926096322693E-8</v>
      </c>
      <c r="IZ191" s="82">
        <f t="shared" si="233"/>
        <v>4.0401827483903779E-2</v>
      </c>
      <c r="JA191" s="82">
        <f t="shared" si="233"/>
        <v>3.024275623726843E-2</v>
      </c>
      <c r="JB191" s="82">
        <f t="shared" si="233"/>
        <v>7.524448903441559E-3</v>
      </c>
      <c r="JC191" s="82">
        <f t="shared" si="233"/>
        <v>1.3469016056188811E-2</v>
      </c>
      <c r="JD191" s="82">
        <f t="shared" si="233"/>
        <v>3.769251684838775E-3</v>
      </c>
      <c r="JE191" s="82">
        <f t="shared" si="233"/>
        <v>1.3198334116433222E-3</v>
      </c>
      <c r="JF191" s="82">
        <f t="shared" si="233"/>
        <v>4.3333865963207023E-4</v>
      </c>
      <c r="JG191" s="82">
        <f t="shared" si="233"/>
        <v>1.7698152645717941E-4</v>
      </c>
      <c r="JH191" s="82">
        <f t="shared" si="233"/>
        <v>7.9496891937580851E-4</v>
      </c>
      <c r="JI191" s="82">
        <f t="shared" si="233"/>
        <v>3.1783668498501193E-3</v>
      </c>
      <c r="JJ191" s="82">
        <f t="shared" si="233"/>
        <v>2.2775416763327356E-2</v>
      </c>
      <c r="JK191" s="82">
        <f t="shared" si="233"/>
        <v>2.7432992806780385E-2</v>
      </c>
      <c r="JL191" s="82">
        <f t="shared" si="233"/>
        <v>1.0574627504529185E-2</v>
      </c>
      <c r="JM191" s="82">
        <f t="shared" si="233"/>
        <v>7.3786779673108123E-3</v>
      </c>
    </row>
    <row r="192" spans="2:273" x14ac:dyDescent="0.25">
      <c r="B192" s="2">
        <v>165</v>
      </c>
      <c r="C192" s="37">
        <v>0.27433400000000002</v>
      </c>
      <c r="D192" s="37">
        <v>0.26897300000000002</v>
      </c>
      <c r="E192" s="37">
        <v>0.27230199999999999</v>
      </c>
      <c r="F192" s="37">
        <v>0.27180199999999999</v>
      </c>
      <c r="G192" s="37">
        <v>0.27299899999999999</v>
      </c>
      <c r="H192" s="37">
        <v>0.27144400000000002</v>
      </c>
      <c r="I192" s="37">
        <v>0.27463500000000002</v>
      </c>
      <c r="J192" s="37">
        <v>0.28415800000000002</v>
      </c>
      <c r="K192" s="37">
        <v>0.294354</v>
      </c>
      <c r="L192" s="37">
        <v>0.29456700000000002</v>
      </c>
      <c r="M192" s="37">
        <v>0.28316400000000003</v>
      </c>
      <c r="N192" s="37">
        <v>0.26938099999999998</v>
      </c>
      <c r="O192" s="37">
        <v>0.25880900000000001</v>
      </c>
      <c r="P192" s="37">
        <v>0.27106599999999997</v>
      </c>
      <c r="Q192" s="37">
        <v>0.274482</v>
      </c>
      <c r="S192" s="4" t="e">
        <f t="shared" si="234"/>
        <v>#N/A</v>
      </c>
      <c r="T192" s="4">
        <f t="shared" si="234"/>
        <v>0.27350508493938053</v>
      </c>
      <c r="U192" s="4">
        <f t="shared" si="234"/>
        <v>0.27059150938087012</v>
      </c>
      <c r="V192" s="4">
        <f t="shared" si="234"/>
        <v>0.26468210246705115</v>
      </c>
      <c r="W192" s="4">
        <f t="shared" si="234"/>
        <v>0.26758188074679234</v>
      </c>
      <c r="X192" s="4">
        <f t="shared" si="234"/>
        <v>0.27111043874798973</v>
      </c>
      <c r="Y192" s="4">
        <f t="shared" si="234"/>
        <v>0.27155708264731027</v>
      </c>
      <c r="Z192" s="4">
        <f t="shared" si="234"/>
        <v>0.2795956067225317</v>
      </c>
      <c r="AA192" s="4">
        <f t="shared" si="234"/>
        <v>0.29113520167471435</v>
      </c>
      <c r="AB192" s="4">
        <f t="shared" si="234"/>
        <v>0.29556847024985639</v>
      </c>
      <c r="AC192" s="4">
        <f t="shared" si="234"/>
        <v>0.28409161267234528</v>
      </c>
      <c r="AD192" s="4">
        <f t="shared" si="234"/>
        <v>0.27028155026497763</v>
      </c>
      <c r="AE192" s="4">
        <f t="shared" si="234"/>
        <v>0.26421187276473418</v>
      </c>
      <c r="AF192" s="4">
        <f t="shared" si="234"/>
        <v>0.27157949951392102</v>
      </c>
      <c r="AG192" s="4">
        <f t="shared" si="234"/>
        <v>0.27677287149570928</v>
      </c>
      <c r="AI192" s="4">
        <f t="shared" si="235"/>
        <v>0</v>
      </c>
      <c r="AJ192" s="4">
        <f t="shared" si="235"/>
        <v>-4.5320849393805096E-3</v>
      </c>
      <c r="AK192" s="4">
        <f t="shared" si="235"/>
        <v>1.7104906191298674E-3</v>
      </c>
      <c r="AL192" s="4">
        <f t="shared" si="235"/>
        <v>7.1198975329488379E-3</v>
      </c>
      <c r="AM192" s="4">
        <f t="shared" si="235"/>
        <v>5.4171192532076473E-3</v>
      </c>
      <c r="AN192" s="4">
        <f t="shared" si="235"/>
        <v>3.3356125201028375E-4</v>
      </c>
      <c r="AO192" s="4">
        <f t="shared" si="235"/>
        <v>3.0779173526897519E-3</v>
      </c>
      <c r="AP192" s="4">
        <f t="shared" si="235"/>
        <v>4.562393277468324E-3</v>
      </c>
      <c r="AQ192" s="4">
        <f t="shared" si="235"/>
        <v>3.2187983252856545E-3</v>
      </c>
      <c r="AR192" s="4">
        <f t="shared" si="235"/>
        <v>-1.0014702498563621E-3</v>
      </c>
      <c r="AS192" s="4">
        <f t="shared" si="235"/>
        <v>-9.2761267234525713E-4</v>
      </c>
      <c r="AT192" s="4">
        <f t="shared" si="235"/>
        <v>-9.0055026497765089E-4</v>
      </c>
      <c r="AU192" s="4">
        <f t="shared" si="235"/>
        <v>-5.4028727647341679E-3</v>
      </c>
      <c r="AV192" s="4">
        <f t="shared" si="235"/>
        <v>-5.134995139210452E-4</v>
      </c>
      <c r="AW192" s="4">
        <f t="shared" si="235"/>
        <v>-2.2908714957092791E-3</v>
      </c>
      <c r="AY192" s="2" t="e">
        <f t="shared" si="227"/>
        <v>#N/A</v>
      </c>
      <c r="AZ192" s="2">
        <f t="shared" si="227"/>
        <v>0.27350484048186019</v>
      </c>
      <c r="BA192" s="2">
        <f t="shared" si="227"/>
        <v>0.2705912033606282</v>
      </c>
      <c r="BB192" s="2">
        <f t="shared" si="227"/>
        <v>0.26468208968232354</v>
      </c>
      <c r="BC192" s="2">
        <f t="shared" si="227"/>
        <v>0.26758183638722716</v>
      </c>
      <c r="BD192" s="2">
        <f t="shared" si="227"/>
        <v>0.27111043788447853</v>
      </c>
      <c r="BE192" s="2">
        <f t="shared" si="227"/>
        <v>0.27155708260956024</v>
      </c>
      <c r="BF192" s="2">
        <f t="shared" si="227"/>
        <v>0.27959560672149181</v>
      </c>
      <c r="BG192" s="2">
        <f t="shared" si="227"/>
        <v>0.29113520167461077</v>
      </c>
      <c r="BH192" s="2">
        <f t="shared" si="227"/>
        <v>0.29556847023737837</v>
      </c>
      <c r="BI192" s="2">
        <f t="shared" si="227"/>
        <v>0.28409161184331289</v>
      </c>
      <c r="BJ192" s="2">
        <f t="shared" si="227"/>
        <v>0.27028107683128672</v>
      </c>
      <c r="BK192" s="2">
        <f t="shared" si="227"/>
        <v>0.26421097766895657</v>
      </c>
      <c r="BL192" s="2">
        <f t="shared" si="227"/>
        <v>0.27156274668387942</v>
      </c>
      <c r="BM192" s="2">
        <f t="shared" si="227"/>
        <v>0.27668031286496314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 t="str">
        <f t="shared" si="197"/>
        <v/>
      </c>
      <c r="CV192" s="2" t="str">
        <f t="shared" si="198"/>
        <v/>
      </c>
      <c r="CW192" s="2" t="str">
        <f t="shared" si="199"/>
        <v/>
      </c>
      <c r="CX192" s="2">
        <f t="shared" si="200"/>
        <v>0.27180199999999999</v>
      </c>
      <c r="CY192" s="2">
        <f t="shared" si="201"/>
        <v>0.27299899999999999</v>
      </c>
      <c r="CZ192" s="2">
        <f t="shared" si="202"/>
        <v>0.27144400000000002</v>
      </c>
      <c r="DA192" s="2">
        <f t="shared" si="203"/>
        <v>0.27463500000000002</v>
      </c>
      <c r="DB192" s="2">
        <f t="shared" si="204"/>
        <v>0.28415800000000002</v>
      </c>
      <c r="DC192" s="2">
        <f t="shared" si="205"/>
        <v>0.294354</v>
      </c>
      <c r="DD192" s="2">
        <f t="shared" si="206"/>
        <v>0.29456700000000002</v>
      </c>
      <c r="DE192" s="2">
        <f t="shared" si="207"/>
        <v>0.28316400000000003</v>
      </c>
      <c r="DF192" s="2" t="str">
        <f t="shared" si="208"/>
        <v/>
      </c>
      <c r="DG192" s="2" t="str">
        <f t="shared" si="209"/>
        <v/>
      </c>
      <c r="DH192" s="2">
        <f t="shared" si="210"/>
        <v>0.27106599999999997</v>
      </c>
      <c r="DI192" s="2">
        <f t="shared" si="211"/>
        <v>0.274482</v>
      </c>
      <c r="DK192" s="2">
        <f t="shared" si="236"/>
        <v>0.35568902758620685</v>
      </c>
      <c r="DL192" s="2">
        <f t="shared" si="236"/>
        <v>0.31901230131964814</v>
      </c>
      <c r="DM192" s="2">
        <f t="shared" si="236"/>
        <v>0.35053386565249273</v>
      </c>
      <c r="DN192" s="2">
        <f t="shared" si="236"/>
        <v>0.36377492773109249</v>
      </c>
      <c r="DO192" s="2">
        <f t="shared" si="236"/>
        <v>0.39447956638655457</v>
      </c>
      <c r="DP192" s="2">
        <f t="shared" si="236"/>
        <v>0.35205455350140052</v>
      </c>
      <c r="DQ192" s="2">
        <f t="shared" si="236"/>
        <v>0.34197974259974262</v>
      </c>
      <c r="DR192" s="2">
        <f t="shared" si="236"/>
        <v>0.35178114789915971</v>
      </c>
      <c r="DS192" s="2">
        <f t="shared" si="236"/>
        <v>0.37433594845938373</v>
      </c>
      <c r="DT192" s="2">
        <f t="shared" si="236"/>
        <v>0.35001402016806721</v>
      </c>
      <c r="DU192" s="2">
        <f t="shared" si="236"/>
        <v>0.36047601680672264</v>
      </c>
      <c r="DV192" s="2">
        <f t="shared" si="236"/>
        <v>0.35972875406162452</v>
      </c>
      <c r="DW192" s="2">
        <f t="shared" si="236"/>
        <v>0.40690187563025204</v>
      </c>
      <c r="DX192" s="2">
        <f t="shared" si="236"/>
        <v>0.33531408082844583</v>
      </c>
      <c r="DY192" s="2">
        <f t="shared" si="236"/>
        <v>0.31705361176470587</v>
      </c>
      <c r="EA192" s="2">
        <f t="shared" si="240"/>
        <v>0.27099321726190473</v>
      </c>
      <c r="EB192" s="2">
        <f t="shared" si="240"/>
        <v>0.27304709976391767</v>
      </c>
      <c r="EC192" s="2">
        <f t="shared" si="240"/>
        <v>0.270984704982415</v>
      </c>
      <c r="ED192" s="2">
        <f t="shared" si="240"/>
        <v>0.25890292708821233</v>
      </c>
      <c r="EE192" s="2">
        <f t="shared" si="240"/>
        <v>0.26240976729671051</v>
      </c>
      <c r="EF192" s="2">
        <f t="shared" si="239"/>
        <v>0.26725599942472955</v>
      </c>
      <c r="EG192" s="2">
        <f t="shared" si="239"/>
        <v>0.26633302478957877</v>
      </c>
      <c r="EH192" s="2">
        <f t="shared" si="239"/>
        <v>0.27510485412309649</v>
      </c>
      <c r="EI192" s="2">
        <f t="shared" si="239"/>
        <v>0.28574654149938483</v>
      </c>
      <c r="EJ192" s="2">
        <f t="shared" si="239"/>
        <v>0.29428807424198666</v>
      </c>
      <c r="EK192" s="2">
        <f t="shared" si="212"/>
        <v>0.28463832640027825</v>
      </c>
      <c r="EL192" s="2">
        <f t="shared" si="179"/>
        <v>0.27197714533484363</v>
      </c>
      <c r="EM192" s="2">
        <f t="shared" si="179"/>
        <v>0.262293509049979</v>
      </c>
      <c r="EN192" s="2">
        <f t="shared" si="179"/>
        <v>0.2730360879171434</v>
      </c>
      <c r="EO192" s="2">
        <f t="shared" si="179"/>
        <v>0.28366567846607671</v>
      </c>
      <c r="EQ192" s="2">
        <f t="shared" si="237"/>
        <v>0.27570817062314545</v>
      </c>
      <c r="ER192" s="2">
        <f t="shared" si="237"/>
        <v>0.27365198641976274</v>
      </c>
      <c r="ES192" s="2">
        <f t="shared" si="237"/>
        <v>0.27046726293825346</v>
      </c>
      <c r="ET192" s="2">
        <f t="shared" si="237"/>
        <v>0.2660114551175991</v>
      </c>
      <c r="EU192" s="2">
        <f t="shared" si="237"/>
        <v>0.26890209720397468</v>
      </c>
      <c r="EV192" s="2">
        <f t="shared" si="237"/>
        <v>0.27203388113507515</v>
      </c>
      <c r="EW192" s="2">
        <f t="shared" si="237"/>
        <v>0.27276867720810605</v>
      </c>
      <c r="EX192" s="2">
        <f t="shared" si="237"/>
        <v>0.28047727762188007</v>
      </c>
      <c r="EY192" s="2">
        <f t="shared" si="237"/>
        <v>0.29208712247467344</v>
      </c>
      <c r="EZ192" s="2">
        <f t="shared" si="237"/>
        <v>0.29579106336368527</v>
      </c>
      <c r="FA192" s="2">
        <f t="shared" si="237"/>
        <v>0.28397436534596499</v>
      </c>
      <c r="FB192" s="2">
        <f t="shared" si="237"/>
        <v>0.26981366781554078</v>
      </c>
      <c r="FC192" s="2">
        <f t="shared" si="237"/>
        <v>0.26479448711358738</v>
      </c>
      <c r="FD192" s="2">
        <f t="shared" si="237"/>
        <v>0.27106752114520094</v>
      </c>
      <c r="FE192" s="2">
        <f t="shared" si="237"/>
        <v>0.27360550191862759</v>
      </c>
      <c r="FG192" s="2">
        <f t="shared" si="238"/>
        <v>0.99999611467002436</v>
      </c>
      <c r="FH192" s="2">
        <f t="shared" si="238"/>
        <v>0.9999950183162466</v>
      </c>
      <c r="FI192" s="2">
        <f t="shared" si="238"/>
        <v>0.99999492024157388</v>
      </c>
      <c r="FJ192" s="2">
        <f t="shared" si="238"/>
        <v>0.99999366775007104</v>
      </c>
      <c r="FK192" s="2">
        <f t="shared" si="238"/>
        <v>0.99999406332586027</v>
      </c>
      <c r="FL192" s="2">
        <f t="shared" si="238"/>
        <v>0.99999340039191986</v>
      </c>
      <c r="FM192" s="2">
        <f t="shared" si="238"/>
        <v>0.99999315712893877</v>
      </c>
      <c r="FN192" s="2">
        <f t="shared" si="238"/>
        <v>0.99999337638966546</v>
      </c>
      <c r="FO192" s="2">
        <f t="shared" si="238"/>
        <v>0.99999370702550039</v>
      </c>
      <c r="FP192" s="2">
        <f t="shared" si="238"/>
        <v>0.99999438853577893</v>
      </c>
      <c r="FQ192" s="2">
        <f t="shared" si="238"/>
        <v>0.99999381305935564</v>
      </c>
      <c r="FR192" s="2">
        <f t="shared" si="238"/>
        <v>0.99999373855894225</v>
      </c>
      <c r="FS192" s="2">
        <f t="shared" si="238"/>
        <v>0.99999367846551535</v>
      </c>
      <c r="FT192" s="2">
        <f t="shared" si="238"/>
        <v>0.99999495055510168</v>
      </c>
      <c r="FU192" s="2">
        <f t="shared" si="238"/>
        <v>0.99999430033563108</v>
      </c>
      <c r="FW192" s="2">
        <f t="shared" si="229"/>
        <v>0.95278452423897986</v>
      </c>
      <c r="FX192" s="2">
        <f t="shared" si="229"/>
        <v>0.75635944258931376</v>
      </c>
      <c r="FY192" s="2">
        <f t="shared" si="229"/>
        <v>0.76125571308045337</v>
      </c>
      <c r="FZ192" s="2">
        <f t="shared" si="229"/>
        <v>0.81289663549248814</v>
      </c>
      <c r="GA192" s="2">
        <f t="shared" si="229"/>
        <v>0.79652222068531686</v>
      </c>
      <c r="GB192" s="2">
        <f t="shared" si="229"/>
        <v>0.8066082536496133</v>
      </c>
      <c r="GC192" s="2">
        <f t="shared" si="229"/>
        <v>0.81165666501930533</v>
      </c>
      <c r="GD192" s="2">
        <f t="shared" si="229"/>
        <v>0.83579500490237368</v>
      </c>
      <c r="GE192" s="2">
        <f t="shared" si="229"/>
        <v>0.84978059665923888</v>
      </c>
      <c r="GF192" s="2">
        <f t="shared" si="229"/>
        <v>0.85169165415734838</v>
      </c>
      <c r="GG192" s="2">
        <f t="shared" si="229"/>
        <v>0.82412026533764926</v>
      </c>
      <c r="GH192" s="2">
        <f t="shared" si="229"/>
        <v>0.78420872874583136</v>
      </c>
      <c r="GI192" s="2">
        <f t="shared" si="229"/>
        <v>0.76632198422255915</v>
      </c>
      <c r="GJ192" s="2">
        <f t="shared" si="229"/>
        <v>0.74859320169438326</v>
      </c>
      <c r="GK192" s="2">
        <f t="shared" si="229"/>
        <v>0.69437706865080973</v>
      </c>
      <c r="GM192" s="82">
        <f t="shared" si="230"/>
        <v>0</v>
      </c>
      <c r="GN192" s="82">
        <f t="shared" si="230"/>
        <v>1.0308112746453819E-299</v>
      </c>
      <c r="GO192" s="82">
        <f t="shared" si="230"/>
        <v>0</v>
      </c>
      <c r="GP192" s="82">
        <f t="shared" si="230"/>
        <v>0</v>
      </c>
      <c r="GQ192" s="82">
        <f t="shared" si="230"/>
        <v>0</v>
      </c>
      <c r="GR192" s="82">
        <f t="shared" si="230"/>
        <v>0</v>
      </c>
      <c r="GS192" s="82">
        <f t="shared" si="230"/>
        <v>0</v>
      </c>
      <c r="GT192" s="82">
        <f t="shared" si="230"/>
        <v>0</v>
      </c>
      <c r="GU192" s="82">
        <f t="shared" si="230"/>
        <v>0</v>
      </c>
      <c r="GV192" s="82">
        <f t="shared" si="230"/>
        <v>0</v>
      </c>
      <c r="GW192" s="82">
        <f t="shared" si="230"/>
        <v>0</v>
      </c>
      <c r="GX192" s="82">
        <f t="shared" si="230"/>
        <v>0</v>
      </c>
      <c r="GY192" s="82">
        <f t="shared" si="230"/>
        <v>0</v>
      </c>
      <c r="GZ192" s="82">
        <f t="shared" si="230"/>
        <v>0</v>
      </c>
      <c r="HA192" s="82">
        <f t="shared" si="230"/>
        <v>0</v>
      </c>
      <c r="HC192" s="82">
        <f t="shared" si="181"/>
        <v>1.8860837163198232E-195</v>
      </c>
      <c r="HD192" s="82">
        <f t="shared" si="181"/>
        <v>0</v>
      </c>
      <c r="HE192" s="82">
        <f t="shared" si="181"/>
        <v>0</v>
      </c>
      <c r="HF192" s="82">
        <f t="shared" si="181"/>
        <v>0</v>
      </c>
      <c r="HG192" s="82">
        <f t="shared" si="181"/>
        <v>0</v>
      </c>
      <c r="HH192" s="82">
        <f t="shared" si="181"/>
        <v>0</v>
      </c>
      <c r="HI192" s="82">
        <f t="shared" si="241"/>
        <v>0</v>
      </c>
      <c r="HJ192" s="82">
        <f t="shared" si="241"/>
        <v>0</v>
      </c>
      <c r="HK192" s="82">
        <f t="shared" si="241"/>
        <v>0</v>
      </c>
      <c r="HL192" s="82">
        <f t="shared" si="241"/>
        <v>0</v>
      </c>
      <c r="HM192" s="82">
        <f t="shared" si="241"/>
        <v>0</v>
      </c>
      <c r="HN192" s="82">
        <f t="shared" si="241"/>
        <v>0</v>
      </c>
      <c r="HO192" s="82">
        <f t="shared" si="226"/>
        <v>0</v>
      </c>
      <c r="HP192" s="82">
        <f t="shared" si="226"/>
        <v>0</v>
      </c>
      <c r="HQ192" s="82">
        <f t="shared" si="226"/>
        <v>0</v>
      </c>
      <c r="HS192" s="82">
        <f t="shared" si="231"/>
        <v>1.4692697945416071E-96</v>
      </c>
      <c r="HT192" s="82">
        <f t="shared" si="231"/>
        <v>7.9792387258698074E-59</v>
      </c>
      <c r="HU192" s="82">
        <f t="shared" si="231"/>
        <v>4.4387339991075085E-65</v>
      </c>
      <c r="HV192" s="82">
        <f t="shared" si="231"/>
        <v>1.2986269996004684E-61</v>
      </c>
      <c r="HW192" s="82">
        <f t="shared" si="231"/>
        <v>2.6498904739094747E-61</v>
      </c>
      <c r="HX192" s="82">
        <f t="shared" si="231"/>
        <v>4.2062300672093131E-81</v>
      </c>
      <c r="HY192" s="82">
        <f t="shared" si="231"/>
        <v>4.082881853249412E-92</v>
      </c>
      <c r="HZ192" s="82">
        <f t="shared" si="231"/>
        <v>1.8993298839787973E-92</v>
      </c>
      <c r="IA192" s="82">
        <f t="shared" si="231"/>
        <v>1.0945981170674139E-95</v>
      </c>
      <c r="IB192" s="82">
        <f t="shared" si="231"/>
        <v>9.5509219948660688E-76</v>
      </c>
      <c r="IC192" s="82">
        <f t="shared" si="231"/>
        <v>7.0983142272253486E-71</v>
      </c>
      <c r="ID192" s="82">
        <f t="shared" si="231"/>
        <v>6.8969283449661883E-57</v>
      </c>
      <c r="IE192" s="82">
        <f t="shared" si="231"/>
        <v>5.6577956686600028E-62</v>
      </c>
      <c r="IF192" s="82">
        <f t="shared" si="231"/>
        <v>2.5136407664362449E-54</v>
      </c>
      <c r="IG192" s="82">
        <f t="shared" si="231"/>
        <v>6.6876945164458974E-44</v>
      </c>
      <c r="II192" s="82">
        <f t="shared" si="232"/>
        <v>1.6685631910391845E-8</v>
      </c>
      <c r="IJ192" s="82">
        <f t="shared" si="232"/>
        <v>2.5708165436664345E-2</v>
      </c>
      <c r="IK192" s="82">
        <f t="shared" si="232"/>
        <v>1.8591216313814222E-2</v>
      </c>
      <c r="IL192" s="82">
        <f t="shared" si="232"/>
        <v>4.3517244225240006E-3</v>
      </c>
      <c r="IM192" s="82">
        <f t="shared" si="232"/>
        <v>8.0509577188220029E-3</v>
      </c>
      <c r="IN192" s="82">
        <f t="shared" si="232"/>
        <v>1.9578257128274792E-3</v>
      </c>
      <c r="IO192" s="82">
        <f t="shared" si="232"/>
        <v>6.086066962688679E-4</v>
      </c>
      <c r="IP192" s="82">
        <f t="shared" si="232"/>
        <v>1.9146453945605174E-4</v>
      </c>
      <c r="IQ192" s="82">
        <f t="shared" si="232"/>
        <v>7.4861168258719146E-5</v>
      </c>
      <c r="IR192" s="82">
        <f t="shared" si="232"/>
        <v>3.9841312255351694E-4</v>
      </c>
      <c r="IS192" s="82">
        <f t="shared" si="232"/>
        <v>1.7068350194546558E-3</v>
      </c>
      <c r="IT192" s="82">
        <f t="shared" si="232"/>
        <v>1.4202858646152882E-2</v>
      </c>
      <c r="IU192" s="82">
        <f t="shared" si="232"/>
        <v>1.6824894600536787E-2</v>
      </c>
      <c r="IV192" s="82">
        <f t="shared" si="232"/>
        <v>5.2927578004700986E-3</v>
      </c>
      <c r="IW192" s="82">
        <f t="shared" si="232"/>
        <v>2.6784926593001737E-3</v>
      </c>
      <c r="IY192" s="82">
        <f t="shared" si="233"/>
        <v>1.6685631910391845E-8</v>
      </c>
      <c r="IZ192" s="82">
        <f t="shared" si="233"/>
        <v>2.5708165436664345E-2</v>
      </c>
      <c r="JA192" s="82">
        <f t="shared" si="233"/>
        <v>1.8591216313814222E-2</v>
      </c>
      <c r="JB192" s="82">
        <f t="shared" si="233"/>
        <v>4.3517244225240006E-3</v>
      </c>
      <c r="JC192" s="82">
        <f t="shared" si="233"/>
        <v>8.0509577188220029E-3</v>
      </c>
      <c r="JD192" s="82">
        <f t="shared" si="233"/>
        <v>1.9578257128274792E-3</v>
      </c>
      <c r="JE192" s="82">
        <f t="shared" si="233"/>
        <v>6.086066962688679E-4</v>
      </c>
      <c r="JF192" s="82">
        <f t="shared" si="233"/>
        <v>1.9146453945605174E-4</v>
      </c>
      <c r="JG192" s="82">
        <f t="shared" si="233"/>
        <v>7.4861168258719146E-5</v>
      </c>
      <c r="JH192" s="82">
        <f t="shared" si="233"/>
        <v>3.9841312255351694E-4</v>
      </c>
      <c r="JI192" s="82">
        <f t="shared" si="233"/>
        <v>1.7068350194546558E-3</v>
      </c>
      <c r="JJ192" s="82">
        <f t="shared" si="233"/>
        <v>1.4202858646152882E-2</v>
      </c>
      <c r="JK192" s="82">
        <f t="shared" si="233"/>
        <v>1.6824894600536787E-2</v>
      </c>
      <c r="JL192" s="82">
        <f t="shared" si="233"/>
        <v>5.2927578004700986E-3</v>
      </c>
      <c r="JM192" s="82">
        <f t="shared" si="233"/>
        <v>2.6784926593001737E-3</v>
      </c>
    </row>
    <row r="193" spans="2:273" x14ac:dyDescent="0.25">
      <c r="B193" s="2">
        <v>166</v>
      </c>
      <c r="C193" s="37">
        <v>0.27418599999999999</v>
      </c>
      <c r="D193" s="37">
        <v>0.27035900000000002</v>
      </c>
      <c r="E193" s="37">
        <v>0.27083499999999999</v>
      </c>
      <c r="F193" s="37">
        <v>0.26561600000000002</v>
      </c>
      <c r="G193" s="37">
        <v>0.26886599999999999</v>
      </c>
      <c r="H193" s="37">
        <v>0.27142500000000003</v>
      </c>
      <c r="I193" s="37">
        <v>0.27118900000000001</v>
      </c>
      <c r="J193" s="37">
        <v>0.28184399999999998</v>
      </c>
      <c r="K193" s="37">
        <v>0.29129500000000003</v>
      </c>
      <c r="L193" s="37">
        <v>0.29258699999999999</v>
      </c>
      <c r="M193" s="37">
        <v>0.2823</v>
      </c>
      <c r="N193" s="37">
        <v>0.26698899999999998</v>
      </c>
      <c r="O193" s="37">
        <v>0.26371499999999998</v>
      </c>
      <c r="P193" s="37">
        <v>0.26865800000000001</v>
      </c>
      <c r="Q193" s="37">
        <v>0.27843299999999999</v>
      </c>
      <c r="S193" s="4" t="e">
        <f t="shared" si="234"/>
        <v>#N/A</v>
      </c>
      <c r="T193" s="4">
        <f t="shared" si="234"/>
        <v>0.27322669549416817</v>
      </c>
      <c r="U193" s="4">
        <f t="shared" si="234"/>
        <v>0.27025750892154277</v>
      </c>
      <c r="V193" s="4">
        <f t="shared" si="234"/>
        <v>0.26447019963475227</v>
      </c>
      <c r="W193" s="4">
        <f t="shared" si="234"/>
        <v>0.26736232522278258</v>
      </c>
      <c r="X193" s="4">
        <f t="shared" si="234"/>
        <v>0.27073667572991011</v>
      </c>
      <c r="Y193" s="4">
        <f t="shared" si="234"/>
        <v>0.27113021311849816</v>
      </c>
      <c r="Z193" s="4">
        <f t="shared" si="234"/>
        <v>0.27928772359689708</v>
      </c>
      <c r="AA193" s="4">
        <f t="shared" si="234"/>
        <v>0.29112900283269111</v>
      </c>
      <c r="AB193" s="4">
        <f t="shared" si="234"/>
        <v>0.29561032156523553</v>
      </c>
      <c r="AC193" s="4">
        <f t="shared" si="234"/>
        <v>0.28389603177712358</v>
      </c>
      <c r="AD193" s="4">
        <f t="shared" si="234"/>
        <v>0.26994820650804796</v>
      </c>
      <c r="AE193" s="4">
        <f t="shared" si="234"/>
        <v>0.26381049986389765</v>
      </c>
      <c r="AF193" s="4">
        <f t="shared" si="234"/>
        <v>0.27117522826411128</v>
      </c>
      <c r="AG193" s="4">
        <f t="shared" si="234"/>
        <v>0.27603902410639508</v>
      </c>
      <c r="AI193" s="4">
        <f t="shared" si="235"/>
        <v>0</v>
      </c>
      <c r="AJ193" s="4">
        <f t="shared" si="235"/>
        <v>-2.8676954941681543E-3</v>
      </c>
      <c r="AK193" s="4">
        <f t="shared" si="235"/>
        <v>5.7749107845722625E-4</v>
      </c>
      <c r="AL193" s="4">
        <f t="shared" si="235"/>
        <v>1.1458003652477511E-3</v>
      </c>
      <c r="AM193" s="4">
        <f t="shared" si="235"/>
        <v>1.5036747772174119E-3</v>
      </c>
      <c r="AN193" s="4">
        <f t="shared" si="235"/>
        <v>6.8832427008991282E-4</v>
      </c>
      <c r="AO193" s="4">
        <f t="shared" si="235"/>
        <v>5.8786881501848853E-5</v>
      </c>
      <c r="AP193" s="4">
        <f t="shared" si="235"/>
        <v>2.5562764031029084E-3</v>
      </c>
      <c r="AQ193" s="4">
        <f t="shared" si="235"/>
        <v>1.6599716730891778E-4</v>
      </c>
      <c r="AR193" s="4">
        <f t="shared" si="235"/>
        <v>-3.0233215652355483E-3</v>
      </c>
      <c r="AS193" s="4">
        <f t="shared" si="235"/>
        <v>-1.5960317771235855E-3</v>
      </c>
      <c r="AT193" s="4">
        <f t="shared" si="235"/>
        <v>-2.9592065080479846E-3</v>
      </c>
      <c r="AU193" s="4">
        <f t="shared" si="235"/>
        <v>-9.5499863897674508E-5</v>
      </c>
      <c r="AV193" s="4">
        <f t="shared" si="235"/>
        <v>-2.5172282641112709E-3</v>
      </c>
      <c r="AW193" s="4">
        <f t="shared" si="235"/>
        <v>2.3939758936049049E-3</v>
      </c>
      <c r="AY193" s="2" t="e">
        <f t="shared" si="227"/>
        <v>#N/A</v>
      </c>
      <c r="AZ193" s="2">
        <f t="shared" si="227"/>
        <v>0.27322663369904004</v>
      </c>
      <c r="BA193" s="2">
        <f t="shared" si="227"/>
        <v>0.27025743987941786</v>
      </c>
      <c r="BB193" s="2">
        <f t="shared" si="227"/>
        <v>0.26447019728147536</v>
      </c>
      <c r="BC193" s="2">
        <f t="shared" si="227"/>
        <v>0.2673623161149361</v>
      </c>
      <c r="BD193" s="2">
        <f t="shared" si="227"/>
        <v>0.27073667561832687</v>
      </c>
      <c r="BE193" s="2">
        <f t="shared" si="227"/>
        <v>0.2711302131152043</v>
      </c>
      <c r="BF193" s="2">
        <f t="shared" si="227"/>
        <v>0.27928772359681803</v>
      </c>
      <c r="BG193" s="2">
        <f t="shared" si="227"/>
        <v>0.29112900283268428</v>
      </c>
      <c r="BH193" s="2">
        <f t="shared" si="227"/>
        <v>0.29561032156379957</v>
      </c>
      <c r="BI193" s="2">
        <f t="shared" si="227"/>
        <v>0.28389603165754196</v>
      </c>
      <c r="BJ193" s="2">
        <f t="shared" si="227"/>
        <v>0.26994809468992492</v>
      </c>
      <c r="BK193" s="2">
        <f t="shared" si="227"/>
        <v>0.26381029950513291</v>
      </c>
      <c r="BL193" s="2">
        <f t="shared" si="227"/>
        <v>0.27117019110611129</v>
      </c>
      <c r="BM193" s="2">
        <f t="shared" si="227"/>
        <v>0.27601632728842324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 t="str">
        <f t="shared" si="199"/>
        <v/>
      </c>
      <c r="CX193" s="2">
        <f t="shared" si="200"/>
        <v>0.26561600000000002</v>
      </c>
      <c r="CY193" s="2">
        <f t="shared" si="201"/>
        <v>0.26886599999999999</v>
      </c>
      <c r="CZ193" s="2">
        <f t="shared" si="202"/>
        <v>0.27142500000000003</v>
      </c>
      <c r="DA193" s="2">
        <f t="shared" si="203"/>
        <v>0.27118900000000001</v>
      </c>
      <c r="DB193" s="2">
        <f t="shared" si="204"/>
        <v>0.28184399999999998</v>
      </c>
      <c r="DC193" s="2">
        <f t="shared" si="205"/>
        <v>0.29129500000000003</v>
      </c>
      <c r="DD193" s="2">
        <f t="shared" si="206"/>
        <v>0.29258699999999999</v>
      </c>
      <c r="DE193" s="2">
        <f t="shared" si="207"/>
        <v>0.2823</v>
      </c>
      <c r="DF193" s="2">
        <f t="shared" si="208"/>
        <v>0.26698899999999998</v>
      </c>
      <c r="DG193" s="2" t="str">
        <f t="shared" si="209"/>
        <v/>
      </c>
      <c r="DH193" s="2">
        <f t="shared" si="210"/>
        <v>0.26865800000000001</v>
      </c>
      <c r="DI193" s="2">
        <f t="shared" si="211"/>
        <v>0.27843299999999999</v>
      </c>
      <c r="DK193" s="2">
        <f t="shared" si="236"/>
        <v>0.35582688275862068</v>
      </c>
      <c r="DL193" s="2">
        <f t="shared" si="236"/>
        <v>0.31893990304252201</v>
      </c>
      <c r="DM193" s="2">
        <f t="shared" si="236"/>
        <v>0.35065241074046927</v>
      </c>
      <c r="DN193" s="2">
        <f t="shared" si="236"/>
        <v>0.36400821932773114</v>
      </c>
      <c r="DO193" s="2">
        <f t="shared" si="236"/>
        <v>0.39496151474407942</v>
      </c>
      <c r="DP193" s="2">
        <f t="shared" si="236"/>
        <v>0.35215140280112045</v>
      </c>
      <c r="DQ193" s="2">
        <f t="shared" si="236"/>
        <v>0.34186004311454316</v>
      </c>
      <c r="DR193" s="2">
        <f t="shared" si="236"/>
        <v>0.35176218403361348</v>
      </c>
      <c r="DS193" s="2">
        <f t="shared" si="236"/>
        <v>0.37459971876750697</v>
      </c>
      <c r="DT193" s="2">
        <f t="shared" si="236"/>
        <v>0.35013859190221541</v>
      </c>
      <c r="DU193" s="2">
        <f t="shared" si="236"/>
        <v>0.36063892773109235</v>
      </c>
      <c r="DV193" s="2">
        <f t="shared" si="236"/>
        <v>0.35987696610644243</v>
      </c>
      <c r="DW193" s="2">
        <f t="shared" si="236"/>
        <v>0.4073868890756302</v>
      </c>
      <c r="DX193" s="2">
        <f t="shared" si="236"/>
        <v>0.33536607697947218</v>
      </c>
      <c r="DY193" s="2">
        <f t="shared" si="236"/>
        <v>0.31689860855614971</v>
      </c>
      <c r="EA193" s="2">
        <f t="shared" si="240"/>
        <v>0.27063100119047617</v>
      </c>
      <c r="EB193" s="2">
        <f t="shared" si="240"/>
        <v>0.27275077528154407</v>
      </c>
      <c r="EC193" s="2">
        <f t="shared" si="240"/>
        <v>0.27066623903868697</v>
      </c>
      <c r="ED193" s="2">
        <f t="shared" si="240"/>
        <v>0.2584987979703357</v>
      </c>
      <c r="EE193" s="2">
        <f t="shared" si="240"/>
        <v>0.26201054371371935</v>
      </c>
      <c r="EF193" s="2">
        <f t="shared" si="239"/>
        <v>0.26675333840489224</v>
      </c>
      <c r="EG193" s="2">
        <f t="shared" si="239"/>
        <v>0.26573756790102376</v>
      </c>
      <c r="EH193" s="2">
        <f t="shared" si="239"/>
        <v>0.2746599024438513</v>
      </c>
      <c r="EI193" s="2">
        <f t="shared" si="239"/>
        <v>0.28558218588718881</v>
      </c>
      <c r="EJ193" s="2">
        <f t="shared" si="239"/>
        <v>0.29429218761602244</v>
      </c>
      <c r="EK193" s="2">
        <f t="shared" si="212"/>
        <v>0.28445975090701248</v>
      </c>
      <c r="EL193" s="2">
        <f t="shared" si="179"/>
        <v>0.27170506864410787</v>
      </c>
      <c r="EM193" s="2">
        <f t="shared" si="179"/>
        <v>0.26182049103909572</v>
      </c>
      <c r="EN193" s="2">
        <f t="shared" si="179"/>
        <v>0.27269815534391023</v>
      </c>
      <c r="EO193" s="2">
        <f t="shared" si="179"/>
        <v>0.28330560619469025</v>
      </c>
      <c r="EQ193" s="2">
        <f t="shared" si="237"/>
        <v>0.27542368397626116</v>
      </c>
      <c r="ER193" s="2">
        <f t="shared" si="237"/>
        <v>0.27336615959914762</v>
      </c>
      <c r="ES193" s="2">
        <f t="shared" si="237"/>
        <v>0.27014003697432598</v>
      </c>
      <c r="ET193" s="2">
        <f t="shared" si="237"/>
        <v>0.26572295440974492</v>
      </c>
      <c r="EU193" s="2">
        <f t="shared" si="237"/>
        <v>0.26860828580152102</v>
      </c>
      <c r="EV193" s="2">
        <f t="shared" si="237"/>
        <v>0.27160705762833204</v>
      </c>
      <c r="EW193" s="2">
        <f t="shared" si="237"/>
        <v>0.27227088476813355</v>
      </c>
      <c r="EX193" s="2">
        <f t="shared" si="237"/>
        <v>0.28011638176442327</v>
      </c>
      <c r="EY193" s="2">
        <f t="shared" si="237"/>
        <v>0.29202266802774407</v>
      </c>
      <c r="EZ193" s="2">
        <f t="shared" si="237"/>
        <v>0.29581932580096182</v>
      </c>
      <c r="FA193" s="2">
        <f t="shared" si="237"/>
        <v>0.28378579757360067</v>
      </c>
      <c r="FB193" s="2">
        <f t="shared" si="237"/>
        <v>0.26950653698042581</v>
      </c>
      <c r="FC193" s="2">
        <f t="shared" si="237"/>
        <v>0.26436259972283283</v>
      </c>
      <c r="FD193" s="2">
        <f t="shared" si="237"/>
        <v>0.27070181576067887</v>
      </c>
      <c r="FE193" s="2">
        <f t="shared" si="237"/>
        <v>0.27309007709561167</v>
      </c>
      <c r="FG193" s="2">
        <f t="shared" si="238"/>
        <v>0.99999645653573632</v>
      </c>
      <c r="FH193" s="2">
        <f t="shared" si="238"/>
        <v>0.99999545664842715</v>
      </c>
      <c r="FI193" s="2">
        <f t="shared" si="238"/>
        <v>0.99999536720318338</v>
      </c>
      <c r="FJ193" s="2">
        <f t="shared" si="238"/>
        <v>0.9999942249162096</v>
      </c>
      <c r="FK193" s="2">
        <f t="shared" si="238"/>
        <v>0.99999458568600663</v>
      </c>
      <c r="FL193" s="2">
        <f t="shared" si="238"/>
        <v>0.99999398108240023</v>
      </c>
      <c r="FM193" s="2">
        <f t="shared" si="238"/>
        <v>0.99999375922366229</v>
      </c>
      <c r="FN193" s="2">
        <f t="shared" si="238"/>
        <v>0.99999395919205858</v>
      </c>
      <c r="FO193" s="2">
        <f t="shared" si="238"/>
        <v>0.99999426073586661</v>
      </c>
      <c r="FP193" s="2">
        <f t="shared" si="238"/>
        <v>0.99999488228127886</v>
      </c>
      <c r="FQ193" s="2">
        <f t="shared" si="238"/>
        <v>0.9999943574399982</v>
      </c>
      <c r="FR193" s="2">
        <f t="shared" si="238"/>
        <v>0.99999428949473912</v>
      </c>
      <c r="FS193" s="2">
        <f t="shared" si="238"/>
        <v>0.99999423468882187</v>
      </c>
      <c r="FT193" s="2">
        <f t="shared" si="238"/>
        <v>0.99999539484947386</v>
      </c>
      <c r="FU193" s="2">
        <f t="shared" si="238"/>
        <v>0.99999480184170797</v>
      </c>
      <c r="FW193" s="2">
        <f t="shared" si="229"/>
        <v>0.95675933312858996</v>
      </c>
      <c r="FX193" s="2">
        <f t="shared" si="229"/>
        <v>0.77292929059676296</v>
      </c>
      <c r="FY193" s="2">
        <f t="shared" si="229"/>
        <v>0.77759048598113145</v>
      </c>
      <c r="FZ193" s="2">
        <f t="shared" si="229"/>
        <v>0.82650341745353162</v>
      </c>
      <c r="GA193" s="2">
        <f t="shared" si="229"/>
        <v>0.81104300406153729</v>
      </c>
      <c r="GB193" s="2">
        <f t="shared" si="229"/>
        <v>0.82057140641507154</v>
      </c>
      <c r="GC193" s="2">
        <f t="shared" si="229"/>
        <v>0.82533424606785255</v>
      </c>
      <c r="GD193" s="2">
        <f t="shared" si="229"/>
        <v>0.84804782003768842</v>
      </c>
      <c r="GE193" s="2">
        <f t="shared" si="229"/>
        <v>0.86116317525935715</v>
      </c>
      <c r="GF193" s="2">
        <f t="shared" si="229"/>
        <v>0.86295277964039796</v>
      </c>
      <c r="GG193" s="2">
        <f t="shared" si="229"/>
        <v>0.83707441907094737</v>
      </c>
      <c r="GH193" s="2">
        <f t="shared" si="229"/>
        <v>0.79938692232608843</v>
      </c>
      <c r="GI193" s="2">
        <f t="shared" si="229"/>
        <v>0.78240920350088838</v>
      </c>
      <c r="GJ193" s="2">
        <f t="shared" si="229"/>
        <v>0.76552749133867282</v>
      </c>
      <c r="GK193" s="2">
        <f t="shared" si="229"/>
        <v>0.71356593058584372</v>
      </c>
      <c r="GM193" s="82">
        <f t="shared" si="230"/>
        <v>0</v>
      </c>
      <c r="GN193" s="82">
        <f t="shared" si="230"/>
        <v>3.804833782434653E-305</v>
      </c>
      <c r="GO193" s="82">
        <f t="shared" si="230"/>
        <v>0</v>
      </c>
      <c r="GP193" s="82">
        <f t="shared" si="230"/>
        <v>0</v>
      </c>
      <c r="GQ193" s="82">
        <f t="shared" si="230"/>
        <v>0</v>
      </c>
      <c r="GR193" s="82">
        <f t="shared" si="230"/>
        <v>0</v>
      </c>
      <c r="GS193" s="82">
        <f t="shared" si="230"/>
        <v>0</v>
      </c>
      <c r="GT193" s="82">
        <f t="shared" si="230"/>
        <v>0</v>
      </c>
      <c r="GU193" s="82">
        <f t="shared" si="230"/>
        <v>0</v>
      </c>
      <c r="GV193" s="82">
        <f t="shared" si="230"/>
        <v>0</v>
      </c>
      <c r="GW193" s="82">
        <f t="shared" si="230"/>
        <v>0</v>
      </c>
      <c r="GX193" s="82">
        <f t="shared" si="230"/>
        <v>0</v>
      </c>
      <c r="GY193" s="82">
        <f t="shared" si="230"/>
        <v>0</v>
      </c>
      <c r="GZ193" s="82">
        <f t="shared" si="230"/>
        <v>0</v>
      </c>
      <c r="HA193" s="82">
        <f t="shared" si="230"/>
        <v>0</v>
      </c>
      <c r="HC193" s="82">
        <f t="shared" si="181"/>
        <v>5.8495825011972822E-200</v>
      </c>
      <c r="HD193" s="82">
        <f t="shared" si="181"/>
        <v>0</v>
      </c>
      <c r="HE193" s="82">
        <f t="shared" si="181"/>
        <v>0</v>
      </c>
      <c r="HF193" s="82">
        <f t="shared" si="181"/>
        <v>0</v>
      </c>
      <c r="HG193" s="82">
        <f t="shared" si="181"/>
        <v>0</v>
      </c>
      <c r="HH193" s="82">
        <f t="shared" si="181"/>
        <v>0</v>
      </c>
      <c r="HI193" s="82">
        <f t="shared" si="241"/>
        <v>0</v>
      </c>
      <c r="HJ193" s="82">
        <f t="shared" si="241"/>
        <v>0</v>
      </c>
      <c r="HK193" s="82">
        <f t="shared" si="241"/>
        <v>0</v>
      </c>
      <c r="HL193" s="82">
        <f t="shared" si="241"/>
        <v>0</v>
      </c>
      <c r="HM193" s="82">
        <f t="shared" si="241"/>
        <v>0</v>
      </c>
      <c r="HN193" s="82">
        <f t="shared" si="241"/>
        <v>0</v>
      </c>
      <c r="HO193" s="82">
        <f t="shared" si="226"/>
        <v>0</v>
      </c>
      <c r="HP193" s="82">
        <f t="shared" si="226"/>
        <v>0</v>
      </c>
      <c r="HQ193" s="82">
        <f t="shared" si="226"/>
        <v>0</v>
      </c>
      <c r="HS193" s="82">
        <f t="shared" si="231"/>
        <v>9.8891138818830429E-100</v>
      </c>
      <c r="HT193" s="82">
        <f t="shared" si="231"/>
        <v>2.0507059898626724E-61</v>
      </c>
      <c r="HU193" s="82">
        <f t="shared" si="231"/>
        <v>6.8587157231396864E-68</v>
      </c>
      <c r="HV193" s="82">
        <f t="shared" si="231"/>
        <v>3.1597899349836531E-64</v>
      </c>
      <c r="HW193" s="82">
        <f t="shared" si="231"/>
        <v>6.535386035455533E-64</v>
      </c>
      <c r="HX193" s="82">
        <f t="shared" si="231"/>
        <v>1.8435574757343196E-84</v>
      </c>
      <c r="HY193" s="82">
        <f t="shared" si="231"/>
        <v>5.4073072144142446E-96</v>
      </c>
      <c r="HZ193" s="82">
        <f t="shared" si="231"/>
        <v>3.0504223136092812E-96</v>
      </c>
      <c r="IA193" s="82">
        <f t="shared" si="231"/>
        <v>1.5499951465262451E-99</v>
      </c>
      <c r="IB193" s="82">
        <f t="shared" si="231"/>
        <v>8.9264153298268361E-79</v>
      </c>
      <c r="IC193" s="82">
        <f t="shared" si="231"/>
        <v>8.2076261748949333E-74</v>
      </c>
      <c r="ID193" s="82">
        <f t="shared" si="231"/>
        <v>2.4090039012359419E-59</v>
      </c>
      <c r="IE193" s="82">
        <f t="shared" si="231"/>
        <v>1.0799324583898244E-64</v>
      </c>
      <c r="IF193" s="82">
        <f t="shared" si="231"/>
        <v>1.0750873633544498E-56</v>
      </c>
      <c r="IG193" s="82">
        <f t="shared" si="231"/>
        <v>6.7858763484643735E-46</v>
      </c>
      <c r="II193" s="82">
        <f t="shared" si="232"/>
        <v>6.0182669154673663E-9</v>
      </c>
      <c r="IJ193" s="82">
        <f t="shared" si="232"/>
        <v>1.5874580235569737E-2</v>
      </c>
      <c r="IK193" s="82">
        <f t="shared" si="232"/>
        <v>1.1069774748020835E-2</v>
      </c>
      <c r="IL193" s="82">
        <f t="shared" si="232"/>
        <v>2.4434555199413532E-3</v>
      </c>
      <c r="IM193" s="82">
        <f t="shared" si="232"/>
        <v>4.6729583264684084E-3</v>
      </c>
      <c r="IN193" s="82">
        <f t="shared" si="232"/>
        <v>9.7980902661710706E-4</v>
      </c>
      <c r="IO193" s="82">
        <f t="shared" si="232"/>
        <v>2.6857185236379283E-4</v>
      </c>
      <c r="IP193" s="82">
        <f t="shared" si="232"/>
        <v>8.1095517735386405E-5</v>
      </c>
      <c r="IQ193" s="82">
        <f t="shared" si="232"/>
        <v>3.0356787806508531E-5</v>
      </c>
      <c r="IR193" s="82">
        <f t="shared" si="232"/>
        <v>1.9321609145235376E-4</v>
      </c>
      <c r="IS193" s="82">
        <f t="shared" si="232"/>
        <v>8.8713463140236099E-4</v>
      </c>
      <c r="IT193" s="82">
        <f t="shared" si="232"/>
        <v>8.6123594478895484E-3</v>
      </c>
      <c r="IU193" s="82">
        <f t="shared" si="232"/>
        <v>1.000000729611147E-2</v>
      </c>
      <c r="IV193" s="82">
        <f t="shared" si="232"/>
        <v>2.5108989022380982E-3</v>
      </c>
      <c r="IW193" s="82">
        <f t="shared" si="232"/>
        <v>8.7071565122733192E-4</v>
      </c>
      <c r="IY193" s="82">
        <f t="shared" si="233"/>
        <v>6.0182669154673663E-9</v>
      </c>
      <c r="IZ193" s="82">
        <f t="shared" si="233"/>
        <v>1.5874580235569737E-2</v>
      </c>
      <c r="JA193" s="82">
        <f t="shared" si="233"/>
        <v>1.1069774748020835E-2</v>
      </c>
      <c r="JB193" s="82">
        <f t="shared" si="233"/>
        <v>2.4434555199413532E-3</v>
      </c>
      <c r="JC193" s="82">
        <f t="shared" si="233"/>
        <v>4.6729583264684084E-3</v>
      </c>
      <c r="JD193" s="82">
        <f t="shared" si="233"/>
        <v>9.7980902661710706E-4</v>
      </c>
      <c r="JE193" s="82">
        <f t="shared" si="233"/>
        <v>2.6857185236379283E-4</v>
      </c>
      <c r="JF193" s="82">
        <f t="shared" si="233"/>
        <v>8.1095517735386405E-5</v>
      </c>
      <c r="JG193" s="82">
        <f t="shared" si="233"/>
        <v>3.0356787806508531E-5</v>
      </c>
      <c r="JH193" s="82">
        <f t="shared" si="233"/>
        <v>1.9321609145235376E-4</v>
      </c>
      <c r="JI193" s="82">
        <f t="shared" si="233"/>
        <v>8.8713463140236099E-4</v>
      </c>
      <c r="JJ193" s="82">
        <f t="shared" si="233"/>
        <v>8.6123594478895484E-3</v>
      </c>
      <c r="JK193" s="82">
        <f t="shared" si="233"/>
        <v>1.000000729611147E-2</v>
      </c>
      <c r="JL193" s="82">
        <f t="shared" si="233"/>
        <v>2.5108989022380982E-3</v>
      </c>
      <c r="JM193" s="82">
        <f t="shared" si="233"/>
        <v>8.7071565122733192E-4</v>
      </c>
    </row>
    <row r="194" spans="2:273" x14ac:dyDescent="0.25">
      <c r="B194" s="2">
        <v>167</v>
      </c>
      <c r="C194" s="37">
        <v>0.27877299999999999</v>
      </c>
      <c r="D194" s="37">
        <v>0.27317599999999997</v>
      </c>
      <c r="E194" s="37">
        <v>0.274758</v>
      </c>
      <c r="F194" s="37">
        <v>0.27102900000000002</v>
      </c>
      <c r="G194" s="37">
        <v>0.26769100000000001</v>
      </c>
      <c r="H194" s="37">
        <v>0.27140199999999998</v>
      </c>
      <c r="I194" s="37">
        <v>0.27394499999999999</v>
      </c>
      <c r="J194" s="37">
        <v>0.27916099999999999</v>
      </c>
      <c r="K194" s="37">
        <v>0.29369200000000001</v>
      </c>
      <c r="L194" s="37">
        <v>0.293572</v>
      </c>
      <c r="M194" s="37">
        <v>0.28686699999999998</v>
      </c>
      <c r="N194" s="37">
        <v>0.26847199999999999</v>
      </c>
      <c r="O194" s="37">
        <v>0.262849</v>
      </c>
      <c r="P194" s="37">
        <v>0.26896199999999998</v>
      </c>
      <c r="Q194" s="37">
        <v>0.27288000000000001</v>
      </c>
      <c r="S194" s="4" t="e">
        <f t="shared" si="234"/>
        <v>#N/A</v>
      </c>
      <c r="T194" s="4">
        <f t="shared" si="234"/>
        <v>0.27294828228041518</v>
      </c>
      <c r="U194" s="4">
        <f t="shared" si="234"/>
        <v>0.26992384238909284</v>
      </c>
      <c r="V194" s="4">
        <f t="shared" si="234"/>
        <v>0.26425562913794753</v>
      </c>
      <c r="W194" s="4">
        <f t="shared" si="234"/>
        <v>0.26714044621408051</v>
      </c>
      <c r="X194" s="4">
        <f t="shared" si="234"/>
        <v>0.27036108956493332</v>
      </c>
      <c r="Y194" s="4">
        <f t="shared" si="234"/>
        <v>0.27070074519093301</v>
      </c>
      <c r="Z194" s="4">
        <f t="shared" si="234"/>
        <v>0.27897768943408197</v>
      </c>
      <c r="AA194" s="4">
        <f t="shared" si="234"/>
        <v>0.2911202920403328</v>
      </c>
      <c r="AB194" s="4">
        <f t="shared" si="234"/>
        <v>0.29565158968270516</v>
      </c>
      <c r="AC194" s="4">
        <f t="shared" si="234"/>
        <v>0.28370072909328831</v>
      </c>
      <c r="AD194" s="4">
        <f t="shared" si="234"/>
        <v>0.26961589455819679</v>
      </c>
      <c r="AE194" s="4">
        <f t="shared" si="234"/>
        <v>0.26340888559167919</v>
      </c>
      <c r="AF194" s="4">
        <f t="shared" si="234"/>
        <v>0.27077971947248908</v>
      </c>
      <c r="AG194" s="4">
        <f t="shared" si="234"/>
        <v>0.27535892716715515</v>
      </c>
      <c r="AI194" s="4">
        <f t="shared" si="235"/>
        <v>0</v>
      </c>
      <c r="AJ194" s="4">
        <f t="shared" si="235"/>
        <v>2.2771771958479681E-4</v>
      </c>
      <c r="AK194" s="4">
        <f t="shared" si="235"/>
        <v>4.8341576109071638E-3</v>
      </c>
      <c r="AL194" s="4">
        <f t="shared" si="235"/>
        <v>6.7733708620524857E-3</v>
      </c>
      <c r="AM194" s="4">
        <f t="shared" si="235"/>
        <v>5.5055378591950532E-4</v>
      </c>
      <c r="AN194" s="4">
        <f t="shared" si="235"/>
        <v>1.0409104350666554E-3</v>
      </c>
      <c r="AO194" s="4">
        <f t="shared" si="235"/>
        <v>3.244254809066982E-3</v>
      </c>
      <c r="AP194" s="4">
        <f t="shared" si="235"/>
        <v>1.8331056591802675E-4</v>
      </c>
      <c r="AQ194" s="4">
        <f t="shared" si="235"/>
        <v>2.5717079596672132E-3</v>
      </c>
      <c r="AR194" s="4">
        <f t="shared" si="235"/>
        <v>-2.079589682705163E-3</v>
      </c>
      <c r="AS194" s="4">
        <f t="shared" si="235"/>
        <v>3.1662709067116768E-3</v>
      </c>
      <c r="AT194" s="4">
        <f t="shared" si="235"/>
        <v>-1.1438945581968007E-3</v>
      </c>
      <c r="AU194" s="4">
        <f t="shared" si="235"/>
        <v>-5.5988559167918783E-4</v>
      </c>
      <c r="AV194" s="4">
        <f t="shared" si="235"/>
        <v>-1.8177194724890988E-3</v>
      </c>
      <c r="AW194" s="4">
        <f t="shared" si="235"/>
        <v>-2.4789271671551427E-3</v>
      </c>
      <c r="AY194" s="2" t="e">
        <f t="shared" si="227"/>
        <v>#N/A</v>
      </c>
      <c r="AZ194" s="2">
        <f t="shared" si="227"/>
        <v>0.27294826814010159</v>
      </c>
      <c r="BA194" s="2">
        <f t="shared" si="227"/>
        <v>0.26992382837916479</v>
      </c>
      <c r="BB194" s="2">
        <f t="shared" si="227"/>
        <v>0.2642556287450375</v>
      </c>
      <c r="BC194" s="2">
        <f t="shared" si="227"/>
        <v>0.26714044451759827</v>
      </c>
      <c r="BD194" s="2">
        <f t="shared" si="227"/>
        <v>0.27036108955217053</v>
      </c>
      <c r="BE194" s="2">
        <f t="shared" si="227"/>
        <v>0.27070074519068399</v>
      </c>
      <c r="BF194" s="2">
        <f t="shared" si="227"/>
        <v>0.27897768943407675</v>
      </c>
      <c r="BG194" s="2">
        <f t="shared" si="227"/>
        <v>0.29112029204033241</v>
      </c>
      <c r="BH194" s="2">
        <f t="shared" si="227"/>
        <v>0.29565158968255667</v>
      </c>
      <c r="BI194" s="2">
        <f t="shared" si="227"/>
        <v>0.28370072907779104</v>
      </c>
      <c r="BJ194" s="2">
        <f t="shared" si="227"/>
        <v>0.26961587049471214</v>
      </c>
      <c r="BK194" s="2">
        <f t="shared" si="227"/>
        <v>0.26340884518553914</v>
      </c>
      <c r="BL194" s="2">
        <f t="shared" si="227"/>
        <v>0.27077833242108035</v>
      </c>
      <c r="BM194" s="2">
        <f t="shared" si="227"/>
        <v>0.27535405350859399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>
        <f t="shared" si="198"/>
        <v>0.27317599999999997</v>
      </c>
      <c r="CW194" s="2">
        <f t="shared" si="199"/>
        <v>0.274758</v>
      </c>
      <c r="CX194" s="2">
        <f t="shared" si="200"/>
        <v>0.27102900000000002</v>
      </c>
      <c r="CY194" s="2">
        <f t="shared" si="201"/>
        <v>0.26769100000000001</v>
      </c>
      <c r="CZ194" s="2">
        <f t="shared" si="202"/>
        <v>0.27140199999999998</v>
      </c>
      <c r="DA194" s="2">
        <f t="shared" si="203"/>
        <v>0.27394499999999999</v>
      </c>
      <c r="DB194" s="2">
        <f t="shared" si="204"/>
        <v>0.27916099999999999</v>
      </c>
      <c r="DC194" s="2">
        <f t="shared" si="205"/>
        <v>0.29369200000000001</v>
      </c>
      <c r="DD194" s="2">
        <f t="shared" si="206"/>
        <v>0.293572</v>
      </c>
      <c r="DE194" s="2">
        <f t="shared" si="207"/>
        <v>0.28686699999999998</v>
      </c>
      <c r="DF194" s="2">
        <f t="shared" si="208"/>
        <v>0.26847199999999999</v>
      </c>
      <c r="DG194" s="2">
        <f t="shared" si="209"/>
        <v>0.262849</v>
      </c>
      <c r="DH194" s="2">
        <f t="shared" si="210"/>
        <v>0.26896199999999998</v>
      </c>
      <c r="DI194" s="2">
        <f t="shared" si="211"/>
        <v>0.27288000000000001</v>
      </c>
      <c r="DK194" s="2">
        <f t="shared" si="236"/>
        <v>0.35596473793103445</v>
      </c>
      <c r="DL194" s="2">
        <f t="shared" si="236"/>
        <v>0.31886750476539594</v>
      </c>
      <c r="DM194" s="2">
        <f t="shared" si="236"/>
        <v>0.35077095582844581</v>
      </c>
      <c r="DN194" s="2">
        <f t="shared" si="236"/>
        <v>0.36424151092436979</v>
      </c>
      <c r="DO194" s="2">
        <f t="shared" si="236"/>
        <v>0.39544346310160422</v>
      </c>
      <c r="DP194" s="2">
        <f t="shared" si="236"/>
        <v>0.35224825210084032</v>
      </c>
      <c r="DQ194" s="2">
        <f t="shared" si="236"/>
        <v>0.34174034362934369</v>
      </c>
      <c r="DR194" s="2">
        <f t="shared" si="236"/>
        <v>0.35174322016806725</v>
      </c>
      <c r="DS194" s="2">
        <f t="shared" si="236"/>
        <v>0.37486348907563022</v>
      </c>
      <c r="DT194" s="2">
        <f t="shared" si="236"/>
        <v>0.35026316363636362</v>
      </c>
      <c r="DU194" s="2">
        <f t="shared" si="236"/>
        <v>0.36080183865546211</v>
      </c>
      <c r="DV194" s="2">
        <f t="shared" si="236"/>
        <v>0.36002517815126039</v>
      </c>
      <c r="DW194" s="2">
        <f t="shared" si="236"/>
        <v>0.40787190252100836</v>
      </c>
      <c r="DX194" s="2">
        <f t="shared" si="236"/>
        <v>0.3354180731304986</v>
      </c>
      <c r="DY194" s="2">
        <f t="shared" si="236"/>
        <v>0.3167436053475936</v>
      </c>
      <c r="EA194" s="2">
        <f t="shared" si="240"/>
        <v>0.27026878511904762</v>
      </c>
      <c r="EB194" s="2">
        <f t="shared" si="240"/>
        <v>0.27245445079917052</v>
      </c>
      <c r="EC194" s="2">
        <f t="shared" si="240"/>
        <v>0.27034777309495894</v>
      </c>
      <c r="ED194" s="2">
        <f t="shared" si="240"/>
        <v>0.25809466885245902</v>
      </c>
      <c r="EE194" s="2">
        <f t="shared" si="240"/>
        <v>0.26161132013072813</v>
      </c>
      <c r="EF194" s="2">
        <f t="shared" si="239"/>
        <v>0.26625067738505498</v>
      </c>
      <c r="EG194" s="2">
        <f t="shared" si="239"/>
        <v>0.26514211101246876</v>
      </c>
      <c r="EH194" s="2">
        <f t="shared" si="239"/>
        <v>0.27421495076460617</v>
      </c>
      <c r="EI194" s="2">
        <f t="shared" si="239"/>
        <v>0.28541783027499279</v>
      </c>
      <c r="EJ194" s="2">
        <f t="shared" si="239"/>
        <v>0.29429630099005816</v>
      </c>
      <c r="EK194" s="2">
        <f t="shared" si="212"/>
        <v>0.28428117541374676</v>
      </c>
      <c r="EL194" s="2">
        <f t="shared" si="179"/>
        <v>0.27143299195337212</v>
      </c>
      <c r="EM194" s="2">
        <f t="shared" si="179"/>
        <v>0.26134747302821243</v>
      </c>
      <c r="EN194" s="2">
        <f t="shared" si="179"/>
        <v>0.27236022277067701</v>
      </c>
      <c r="EO194" s="2">
        <f t="shared" si="179"/>
        <v>0.28294553392330379</v>
      </c>
      <c r="EQ194" s="2">
        <f t="shared" si="237"/>
        <v>0.27513919732937686</v>
      </c>
      <c r="ER194" s="2">
        <f t="shared" si="237"/>
        <v>0.2730803327785325</v>
      </c>
      <c r="ES194" s="2">
        <f t="shared" si="237"/>
        <v>0.26981281101039845</v>
      </c>
      <c r="ET194" s="2">
        <f t="shared" si="237"/>
        <v>0.26543445370189078</v>
      </c>
      <c r="EU194" s="2">
        <f t="shared" si="237"/>
        <v>0.2683144743990673</v>
      </c>
      <c r="EV194" s="2">
        <f t="shared" si="237"/>
        <v>0.27118023412158893</v>
      </c>
      <c r="EW194" s="2">
        <f t="shared" si="237"/>
        <v>0.27177309232816105</v>
      </c>
      <c r="EX194" s="2">
        <f t="shared" si="237"/>
        <v>0.27975548590696653</v>
      </c>
      <c r="EY194" s="2">
        <f t="shared" si="237"/>
        <v>0.29195821358081475</v>
      </c>
      <c r="EZ194" s="2">
        <f t="shared" si="237"/>
        <v>0.29584758823823842</v>
      </c>
      <c r="FA194" s="2">
        <f t="shared" si="237"/>
        <v>0.28359722980123642</v>
      </c>
      <c r="FB194" s="2">
        <f t="shared" si="237"/>
        <v>0.2691994061453109</v>
      </c>
      <c r="FC194" s="2">
        <f t="shared" si="237"/>
        <v>0.26393071233207827</v>
      </c>
      <c r="FD194" s="2">
        <f t="shared" si="237"/>
        <v>0.27033611037615685</v>
      </c>
      <c r="FE194" s="2">
        <f t="shared" si="237"/>
        <v>0.2725746522725957</v>
      </c>
      <c r="FG194" s="2">
        <f t="shared" si="238"/>
        <v>0.99999676832117501</v>
      </c>
      <c r="FH194" s="2">
        <f t="shared" si="238"/>
        <v>0.99999585641246214</v>
      </c>
      <c r="FI194" s="2">
        <f t="shared" si="238"/>
        <v>0.99999577483736435</v>
      </c>
      <c r="FJ194" s="2">
        <f t="shared" si="238"/>
        <v>0.99999473305830855</v>
      </c>
      <c r="FK194" s="2">
        <f t="shared" si="238"/>
        <v>0.99999506208459799</v>
      </c>
      <c r="FL194" s="2">
        <f t="shared" si="238"/>
        <v>0.99999451067900069</v>
      </c>
      <c r="FM194" s="2">
        <f t="shared" si="238"/>
        <v>0.99999430834120862</v>
      </c>
      <c r="FN194" s="2">
        <f t="shared" si="238"/>
        <v>0.99999449071475066</v>
      </c>
      <c r="FO194" s="2">
        <f t="shared" si="238"/>
        <v>0.99999476572625712</v>
      </c>
      <c r="FP194" s="2">
        <f t="shared" si="238"/>
        <v>0.99999533258295181</v>
      </c>
      <c r="FQ194" s="2">
        <f t="shared" si="238"/>
        <v>0.99999485392156173</v>
      </c>
      <c r="FR194" s="2">
        <f t="shared" si="238"/>
        <v>0.9999947919546871</v>
      </c>
      <c r="FS194" s="2">
        <f t="shared" si="238"/>
        <v>0.99999474197104599</v>
      </c>
      <c r="FT194" s="2">
        <f t="shared" si="238"/>
        <v>0.99999580005110156</v>
      </c>
      <c r="FU194" s="2">
        <f t="shared" si="238"/>
        <v>0.99999525922112464</v>
      </c>
      <c r="FW194" s="2">
        <f t="shared" si="229"/>
        <v>0.96041342768538995</v>
      </c>
      <c r="FX194" s="2">
        <f t="shared" si="229"/>
        <v>0.78868706985664871</v>
      </c>
      <c r="FY194" s="2">
        <f t="shared" si="229"/>
        <v>0.79311137941571186</v>
      </c>
      <c r="FZ194" s="2">
        <f t="shared" si="229"/>
        <v>0.83931626740087339</v>
      </c>
      <c r="GA194" s="2">
        <f t="shared" si="229"/>
        <v>0.82475552758535409</v>
      </c>
      <c r="GB194" s="2">
        <f t="shared" si="229"/>
        <v>0.83373421150895166</v>
      </c>
      <c r="GC194" s="2">
        <f t="shared" si="229"/>
        <v>0.83821653878854618</v>
      </c>
      <c r="GD194" s="2">
        <f t="shared" si="229"/>
        <v>0.85953999419823668</v>
      </c>
      <c r="GE194" s="2">
        <f t="shared" si="229"/>
        <v>0.87181336561738354</v>
      </c>
      <c r="GF194" s="2">
        <f t="shared" si="229"/>
        <v>0.87348585724479066</v>
      </c>
      <c r="GG194" s="2">
        <f t="shared" si="229"/>
        <v>0.84924898510427516</v>
      </c>
      <c r="GH194" s="2">
        <f t="shared" si="229"/>
        <v>0.81375107426821769</v>
      </c>
      <c r="GI194" s="2">
        <f t="shared" si="229"/>
        <v>0.79768131607097614</v>
      </c>
      <c r="GJ194" s="2">
        <f t="shared" si="229"/>
        <v>0.78165382200570921</v>
      </c>
      <c r="GK194" s="2">
        <f t="shared" si="229"/>
        <v>0.73201497226366219</v>
      </c>
      <c r="GM194" s="82">
        <f t="shared" si="230"/>
        <v>0</v>
      </c>
      <c r="GN194" s="82">
        <f t="shared" si="230"/>
        <v>0</v>
      </c>
      <c r="GO194" s="82">
        <f t="shared" si="230"/>
        <v>0</v>
      </c>
      <c r="GP194" s="82">
        <f t="shared" si="230"/>
        <v>0</v>
      </c>
      <c r="GQ194" s="82">
        <f t="shared" si="230"/>
        <v>0</v>
      </c>
      <c r="GR194" s="82">
        <f t="shared" si="230"/>
        <v>0</v>
      </c>
      <c r="GS194" s="82">
        <f t="shared" si="230"/>
        <v>0</v>
      </c>
      <c r="GT194" s="82">
        <f t="shared" si="230"/>
        <v>0</v>
      </c>
      <c r="GU194" s="82">
        <f t="shared" si="230"/>
        <v>0</v>
      </c>
      <c r="GV194" s="82">
        <f t="shared" si="230"/>
        <v>0</v>
      </c>
      <c r="GW194" s="82">
        <f t="shared" si="230"/>
        <v>0</v>
      </c>
      <c r="GX194" s="82">
        <f t="shared" si="230"/>
        <v>0</v>
      </c>
      <c r="GY194" s="82">
        <f t="shared" si="230"/>
        <v>0</v>
      </c>
      <c r="GZ194" s="82">
        <f t="shared" si="230"/>
        <v>0</v>
      </c>
      <c r="HA194" s="82">
        <f t="shared" si="230"/>
        <v>0</v>
      </c>
      <c r="HC194" s="82">
        <f t="shared" si="181"/>
        <v>1.6100835537674788E-204</v>
      </c>
      <c r="HD194" s="82">
        <f t="shared" si="181"/>
        <v>0</v>
      </c>
      <c r="HE194" s="82">
        <f t="shared" si="181"/>
        <v>0</v>
      </c>
      <c r="HF194" s="82">
        <f t="shared" si="181"/>
        <v>0</v>
      </c>
      <c r="HG194" s="82">
        <f t="shared" si="181"/>
        <v>0</v>
      </c>
      <c r="HH194" s="82">
        <f t="shared" si="181"/>
        <v>0</v>
      </c>
      <c r="HI194" s="82">
        <f t="shared" si="241"/>
        <v>0</v>
      </c>
      <c r="HJ194" s="82">
        <f t="shared" si="241"/>
        <v>0</v>
      </c>
      <c r="HK194" s="82">
        <f t="shared" si="241"/>
        <v>0</v>
      </c>
      <c r="HL194" s="82">
        <f t="shared" si="241"/>
        <v>0</v>
      </c>
      <c r="HM194" s="82">
        <f t="shared" si="241"/>
        <v>0</v>
      </c>
      <c r="HN194" s="82">
        <f t="shared" si="241"/>
        <v>0</v>
      </c>
      <c r="HO194" s="82">
        <f t="shared" si="226"/>
        <v>0</v>
      </c>
      <c r="HP194" s="82">
        <f t="shared" si="226"/>
        <v>0</v>
      </c>
      <c r="HQ194" s="82">
        <f t="shared" si="226"/>
        <v>0</v>
      </c>
      <c r="HS194" s="82">
        <f t="shared" si="231"/>
        <v>5.9041268767755274E-103</v>
      </c>
      <c r="HT194" s="82">
        <f t="shared" si="231"/>
        <v>4.6208124173780685E-64</v>
      </c>
      <c r="HU194" s="82">
        <f t="shared" si="231"/>
        <v>9.2150402147098609E-71</v>
      </c>
      <c r="HV194" s="82">
        <f t="shared" si="231"/>
        <v>6.76537124179289E-67</v>
      </c>
      <c r="HW194" s="82">
        <f t="shared" si="231"/>
        <v>1.4182141485348677E-66</v>
      </c>
      <c r="HX194" s="82">
        <f t="shared" si="231"/>
        <v>6.8875801878545639E-88</v>
      </c>
      <c r="HY194" s="82">
        <f t="shared" si="231"/>
        <v>5.9394760093443756E-100</v>
      </c>
      <c r="HZ194" s="82">
        <f t="shared" si="231"/>
        <v>4.0981405565901939E-100</v>
      </c>
      <c r="IA194" s="82">
        <f t="shared" si="231"/>
        <v>1.8379274583359369E-103</v>
      </c>
      <c r="IB194" s="82">
        <f t="shared" si="231"/>
        <v>7.2573072773745312E-82</v>
      </c>
      <c r="IC194" s="82">
        <f t="shared" si="231"/>
        <v>8.2499121791090886E-77</v>
      </c>
      <c r="ID194" s="82">
        <f t="shared" si="231"/>
        <v>7.4440691760512078E-62</v>
      </c>
      <c r="IE194" s="82">
        <f t="shared" si="231"/>
        <v>1.7965297558098127E-67</v>
      </c>
      <c r="IF194" s="82">
        <f t="shared" si="231"/>
        <v>4.0807967535390089E-59</v>
      </c>
      <c r="IG194" s="82">
        <f t="shared" si="231"/>
        <v>6.1988326893886514E-48</v>
      </c>
      <c r="II194" s="82">
        <f t="shared" si="232"/>
        <v>2.1083053812518454E-9</v>
      </c>
      <c r="IJ194" s="82">
        <f t="shared" si="232"/>
        <v>9.5123059324125105E-3</v>
      </c>
      <c r="IK194" s="82">
        <f t="shared" si="232"/>
        <v>6.3835868009732583E-3</v>
      </c>
      <c r="IL194" s="82">
        <f t="shared" si="232"/>
        <v>1.331769032104778E-3</v>
      </c>
      <c r="IM194" s="82">
        <f t="shared" si="232"/>
        <v>2.6332651414615188E-3</v>
      </c>
      <c r="IN194" s="82">
        <f t="shared" si="232"/>
        <v>4.7234830222618422E-4</v>
      </c>
      <c r="IO194" s="82">
        <f t="shared" si="232"/>
        <v>1.1339386136814108E-4</v>
      </c>
      <c r="IP194" s="82">
        <f t="shared" si="232"/>
        <v>3.2921005081964375E-5</v>
      </c>
      <c r="IQ194" s="82">
        <f t="shared" si="232"/>
        <v>1.1799282502918956E-5</v>
      </c>
      <c r="IR194" s="82">
        <f t="shared" si="232"/>
        <v>9.0660401084360104E-5</v>
      </c>
      <c r="IS194" s="82">
        <f t="shared" si="232"/>
        <v>4.461913669317199E-4</v>
      </c>
      <c r="IT194" s="82">
        <f t="shared" si="232"/>
        <v>5.0774965389809188E-3</v>
      </c>
      <c r="IU194" s="82">
        <f t="shared" si="232"/>
        <v>5.7591827162406187E-3</v>
      </c>
      <c r="IV194" s="82">
        <f t="shared" si="232"/>
        <v>1.1294761690713243E-3</v>
      </c>
      <c r="IW194" s="82">
        <f t="shared" si="232"/>
        <v>2.5350091585945488E-4</v>
      </c>
      <c r="IY194" s="82">
        <f t="shared" si="233"/>
        <v>2.1083053812518454E-9</v>
      </c>
      <c r="IZ194" s="82">
        <f t="shared" si="233"/>
        <v>9.5123059324125105E-3</v>
      </c>
      <c r="JA194" s="82">
        <f t="shared" si="233"/>
        <v>6.3835868009732583E-3</v>
      </c>
      <c r="JB194" s="82">
        <f t="shared" si="233"/>
        <v>1.331769032104778E-3</v>
      </c>
      <c r="JC194" s="82">
        <f t="shared" si="233"/>
        <v>2.6332651414615188E-3</v>
      </c>
      <c r="JD194" s="82">
        <f t="shared" si="233"/>
        <v>4.7234830222618422E-4</v>
      </c>
      <c r="JE194" s="82">
        <f t="shared" si="233"/>
        <v>1.1339386136814108E-4</v>
      </c>
      <c r="JF194" s="82">
        <f t="shared" si="233"/>
        <v>3.2921005081964375E-5</v>
      </c>
      <c r="JG194" s="82">
        <f t="shared" si="233"/>
        <v>1.1799282502918956E-5</v>
      </c>
      <c r="JH194" s="82">
        <f t="shared" si="233"/>
        <v>9.0660401084360104E-5</v>
      </c>
      <c r="JI194" s="82">
        <f t="shared" si="233"/>
        <v>4.461913669317199E-4</v>
      </c>
      <c r="JJ194" s="82">
        <f t="shared" si="233"/>
        <v>5.0774965389809188E-3</v>
      </c>
      <c r="JK194" s="82">
        <f t="shared" si="233"/>
        <v>5.7591827162406187E-3</v>
      </c>
      <c r="JL194" s="82">
        <f t="shared" si="233"/>
        <v>1.1294761690713243E-3</v>
      </c>
      <c r="JM194" s="82">
        <f t="shared" si="233"/>
        <v>2.5350091585945488E-4</v>
      </c>
    </row>
    <row r="195" spans="2:273" x14ac:dyDescent="0.25">
      <c r="B195" s="2">
        <v>168</v>
      </c>
      <c r="C195" s="37">
        <v>0.27932000000000001</v>
      </c>
      <c r="D195" s="37">
        <v>0.27099699999999999</v>
      </c>
      <c r="E195" s="37">
        <v>0.26719500000000002</v>
      </c>
      <c r="F195" s="37">
        <v>0.26674599999999998</v>
      </c>
      <c r="G195" s="37">
        <v>0.26652500000000001</v>
      </c>
      <c r="H195" s="37">
        <v>0.27024199999999998</v>
      </c>
      <c r="I195" s="37">
        <v>0.27696599999999999</v>
      </c>
      <c r="J195" s="37">
        <v>0.27994000000000002</v>
      </c>
      <c r="K195" s="37">
        <v>0.29560999999999998</v>
      </c>
      <c r="L195" s="37">
        <v>0.29611999999999999</v>
      </c>
      <c r="M195" s="37">
        <v>0.28304800000000002</v>
      </c>
      <c r="N195" s="37">
        <v>0.26852500000000001</v>
      </c>
      <c r="O195" s="37">
        <v>0.26566299999999998</v>
      </c>
      <c r="P195" s="37">
        <v>0.26443800000000001</v>
      </c>
      <c r="Q195" s="37">
        <v>0.278609</v>
      </c>
      <c r="S195" s="4" t="e">
        <f t="shared" si="234"/>
        <v>#N/A</v>
      </c>
      <c r="T195" s="4">
        <f t="shared" si="234"/>
        <v>0.27266971871320267</v>
      </c>
      <c r="U195" s="4">
        <f t="shared" si="234"/>
        <v>0.2695903934203539</v>
      </c>
      <c r="V195" s="4">
        <f t="shared" si="234"/>
        <v>0.26403824162753792</v>
      </c>
      <c r="W195" s="4">
        <f t="shared" si="234"/>
        <v>0.26691604971784849</v>
      </c>
      <c r="X195" s="4">
        <f t="shared" si="234"/>
        <v>0.26998357648097837</v>
      </c>
      <c r="Y195" s="4">
        <f t="shared" si="234"/>
        <v>0.27026856313952957</v>
      </c>
      <c r="Z195" s="4">
        <f t="shared" si="234"/>
        <v>0.2786654494786534</v>
      </c>
      <c r="AA195" s="4">
        <f t="shared" si="234"/>
        <v>0.29110903264885568</v>
      </c>
      <c r="AB195" s="4">
        <f t="shared" si="234"/>
        <v>0.29569226570504109</v>
      </c>
      <c r="AC195" s="4">
        <f t="shared" si="234"/>
        <v>0.28350571243548084</v>
      </c>
      <c r="AD195" s="4">
        <f t="shared" si="234"/>
        <v>0.2692844767044385</v>
      </c>
      <c r="AE195" s="4">
        <f t="shared" si="234"/>
        <v>0.26300652247337775</v>
      </c>
      <c r="AF195" s="4">
        <f t="shared" si="234"/>
        <v>0.27038760179485921</v>
      </c>
      <c r="AG195" s="4">
        <f t="shared" si="234"/>
        <v>0.27469508483099714</v>
      </c>
      <c r="AI195" s="4">
        <f t="shared" si="235"/>
        <v>0</v>
      </c>
      <c r="AJ195" s="4">
        <f t="shared" si="235"/>
        <v>-1.6727187132026811E-3</v>
      </c>
      <c r="AK195" s="4">
        <f t="shared" si="235"/>
        <v>-2.3953934203538862E-3</v>
      </c>
      <c r="AL195" s="4">
        <f t="shared" si="235"/>
        <v>2.7077583724620657E-3</v>
      </c>
      <c r="AM195" s="4">
        <f t="shared" si="235"/>
        <v>-3.9104971784847953E-4</v>
      </c>
      <c r="AN195" s="4">
        <f t="shared" si="235"/>
        <v>2.5842351902161109E-4</v>
      </c>
      <c r="AO195" s="4">
        <f t="shared" si="235"/>
        <v>6.6974368604704182E-3</v>
      </c>
      <c r="AP195" s="4">
        <f t="shared" si="235"/>
        <v>1.2745505213466179E-3</v>
      </c>
      <c r="AQ195" s="4">
        <f t="shared" si="235"/>
        <v>4.5009673511443027E-3</v>
      </c>
      <c r="AR195" s="4">
        <f t="shared" si="235"/>
        <v>4.2773429495890358E-4</v>
      </c>
      <c r="AS195" s="4">
        <f t="shared" si="235"/>
        <v>-4.5771243548081708E-4</v>
      </c>
      <c r="AT195" s="4">
        <f t="shared" si="235"/>
        <v>-7.5947670443848869E-4</v>
      </c>
      <c r="AU195" s="4">
        <f t="shared" si="235"/>
        <v>2.6564775266222362E-3</v>
      </c>
      <c r="AV195" s="4">
        <f t="shared" si="235"/>
        <v>-5.949601794859205E-3</v>
      </c>
      <c r="AW195" s="4">
        <f t="shared" si="235"/>
        <v>3.9139151690028573E-3</v>
      </c>
      <c r="AY195" s="2" t="e">
        <f t="shared" ref="AY195:BM211" si="242">IF(OR($B195 &lt; C$230, $B195 &gt; C$233), #N/A, ((1-FG195)*DK195) + (FG195 - FW195)*EA195 + (FW195*EQ195))</f>
        <v>#N/A</v>
      </c>
      <c r="AZ195" s="2">
        <f t="shared" si="242"/>
        <v>0.2726697157849623</v>
      </c>
      <c r="BA195" s="2">
        <f t="shared" si="242"/>
        <v>0.26959039086410341</v>
      </c>
      <c r="BB195" s="2">
        <f t="shared" si="242"/>
        <v>0.26403824156804312</v>
      </c>
      <c r="BC195" s="2">
        <f t="shared" si="242"/>
        <v>0.26691604943122893</v>
      </c>
      <c r="BD195" s="2">
        <f t="shared" si="242"/>
        <v>0.26998357647968652</v>
      </c>
      <c r="BE195" s="2">
        <f t="shared" si="242"/>
        <v>0.27026856313951325</v>
      </c>
      <c r="BF195" s="2">
        <f t="shared" si="242"/>
        <v>0.27866544947865313</v>
      </c>
      <c r="BG195" s="2">
        <f t="shared" si="242"/>
        <v>0.29110903264885568</v>
      </c>
      <c r="BH195" s="2">
        <f t="shared" si="242"/>
        <v>0.29569226570502727</v>
      </c>
      <c r="BI195" s="2">
        <f t="shared" si="242"/>
        <v>0.28350571243367667</v>
      </c>
      <c r="BJ195" s="2">
        <f t="shared" si="242"/>
        <v>0.26928447198695138</v>
      </c>
      <c r="BK195" s="2">
        <f t="shared" si="242"/>
        <v>0.26300651513365481</v>
      </c>
      <c r="BL195" s="2">
        <f t="shared" si="242"/>
        <v>0.27038725213554504</v>
      </c>
      <c r="BM195" s="2">
        <f t="shared" si="242"/>
        <v>0.27469416924469314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>
        <f t="shared" si="198"/>
        <v>0.27099699999999999</v>
      </c>
      <c r="CW195" s="2">
        <f t="shared" si="199"/>
        <v>0.26719500000000002</v>
      </c>
      <c r="CX195" s="2">
        <f t="shared" si="200"/>
        <v>0.26674599999999998</v>
      </c>
      <c r="CY195" s="2">
        <f t="shared" si="201"/>
        <v>0.26652500000000001</v>
      </c>
      <c r="CZ195" s="2">
        <f t="shared" si="202"/>
        <v>0.27024199999999998</v>
      </c>
      <c r="DA195" s="2">
        <f t="shared" si="203"/>
        <v>0.27696599999999999</v>
      </c>
      <c r="DB195" s="2">
        <f t="shared" si="204"/>
        <v>0.27994000000000002</v>
      </c>
      <c r="DC195" s="2">
        <f t="shared" si="205"/>
        <v>0.29560999999999998</v>
      </c>
      <c r="DD195" s="2">
        <f t="shared" si="206"/>
        <v>0.29611999999999999</v>
      </c>
      <c r="DE195" s="2">
        <f t="shared" si="207"/>
        <v>0.28304800000000002</v>
      </c>
      <c r="DF195" s="2">
        <f t="shared" si="208"/>
        <v>0.26852500000000001</v>
      </c>
      <c r="DG195" s="2">
        <f t="shared" si="209"/>
        <v>0.26566299999999998</v>
      </c>
      <c r="DH195" s="2">
        <f t="shared" si="210"/>
        <v>0.26443800000000001</v>
      </c>
      <c r="DI195" s="2">
        <f t="shared" si="211"/>
        <v>0.278609</v>
      </c>
      <c r="DK195" s="2">
        <f t="shared" si="236"/>
        <v>0.35610259310344827</v>
      </c>
      <c r="DL195" s="2">
        <f t="shared" si="236"/>
        <v>0.31879510648826981</v>
      </c>
      <c r="DM195" s="2">
        <f t="shared" si="236"/>
        <v>0.35088950091642235</v>
      </c>
      <c r="DN195" s="2">
        <f t="shared" si="236"/>
        <v>0.36447480252100845</v>
      </c>
      <c r="DO195" s="2">
        <f t="shared" si="236"/>
        <v>0.39592541145912907</v>
      </c>
      <c r="DP195" s="2">
        <f t="shared" si="236"/>
        <v>0.35234510140056019</v>
      </c>
      <c r="DQ195" s="2">
        <f t="shared" si="236"/>
        <v>0.34162064414414417</v>
      </c>
      <c r="DR195" s="2">
        <f t="shared" si="236"/>
        <v>0.35172425630252108</v>
      </c>
      <c r="DS195" s="2">
        <f t="shared" si="236"/>
        <v>0.37512725938375346</v>
      </c>
      <c r="DT195" s="2">
        <f t="shared" si="236"/>
        <v>0.35038773537051182</v>
      </c>
      <c r="DU195" s="2">
        <f t="shared" si="236"/>
        <v>0.36096474957983188</v>
      </c>
      <c r="DV195" s="2">
        <f t="shared" si="236"/>
        <v>0.3601733901960783</v>
      </c>
      <c r="DW195" s="2">
        <f t="shared" si="236"/>
        <v>0.40835691596638651</v>
      </c>
      <c r="DX195" s="2">
        <f t="shared" si="236"/>
        <v>0.33547006928152501</v>
      </c>
      <c r="DY195" s="2">
        <f t="shared" si="236"/>
        <v>0.31658860213903744</v>
      </c>
      <c r="EA195" s="2">
        <f t="shared" si="240"/>
        <v>0.269906569047619</v>
      </c>
      <c r="EB195" s="2">
        <f t="shared" si="240"/>
        <v>0.27215812631679692</v>
      </c>
      <c r="EC195" s="2">
        <f t="shared" si="240"/>
        <v>0.27002930715123097</v>
      </c>
      <c r="ED195" s="2">
        <f t="shared" si="240"/>
        <v>0.25769053973458234</v>
      </c>
      <c r="EE195" s="2">
        <f t="shared" si="240"/>
        <v>0.26121209654773697</v>
      </c>
      <c r="EF195" s="2">
        <f t="shared" si="239"/>
        <v>0.26574801636521772</v>
      </c>
      <c r="EG195" s="2">
        <f t="shared" si="239"/>
        <v>0.2645466541239137</v>
      </c>
      <c r="EH195" s="2">
        <f t="shared" si="239"/>
        <v>0.27376999908536098</v>
      </c>
      <c r="EI195" s="2">
        <f t="shared" si="239"/>
        <v>0.28525347466279677</v>
      </c>
      <c r="EJ195" s="2">
        <f t="shared" si="239"/>
        <v>0.29430041436409388</v>
      </c>
      <c r="EK195" s="2">
        <f t="shared" si="212"/>
        <v>0.28410259992048104</v>
      </c>
      <c r="EL195" s="2">
        <f t="shared" si="179"/>
        <v>0.27116091526263636</v>
      </c>
      <c r="EM195" s="2">
        <f t="shared" si="179"/>
        <v>0.26087445501732914</v>
      </c>
      <c r="EN195" s="2">
        <f t="shared" si="179"/>
        <v>0.27202229019744384</v>
      </c>
      <c r="EO195" s="2">
        <f t="shared" si="179"/>
        <v>0.28258546165191739</v>
      </c>
      <c r="EQ195" s="2">
        <f t="shared" si="237"/>
        <v>0.27485471068249262</v>
      </c>
      <c r="ER195" s="2">
        <f t="shared" si="237"/>
        <v>0.27279450595791738</v>
      </c>
      <c r="ES195" s="2">
        <f t="shared" si="237"/>
        <v>0.26948558504647097</v>
      </c>
      <c r="ET195" s="2">
        <f t="shared" si="237"/>
        <v>0.26514595299403659</v>
      </c>
      <c r="EU195" s="2">
        <f t="shared" si="237"/>
        <v>0.26802066299661365</v>
      </c>
      <c r="EV195" s="2">
        <f t="shared" si="237"/>
        <v>0.27075341061484581</v>
      </c>
      <c r="EW195" s="2">
        <f t="shared" si="237"/>
        <v>0.27127529988818855</v>
      </c>
      <c r="EX195" s="2">
        <f t="shared" si="237"/>
        <v>0.27939459004950978</v>
      </c>
      <c r="EY195" s="2">
        <f t="shared" si="237"/>
        <v>0.29189375913388543</v>
      </c>
      <c r="EZ195" s="2">
        <f t="shared" si="237"/>
        <v>0.29587585067551503</v>
      </c>
      <c r="FA195" s="2">
        <f t="shared" si="237"/>
        <v>0.28340866202887216</v>
      </c>
      <c r="FB195" s="2">
        <f t="shared" si="237"/>
        <v>0.26889227531019599</v>
      </c>
      <c r="FC195" s="2">
        <f t="shared" si="237"/>
        <v>0.26349882494132371</v>
      </c>
      <c r="FD195" s="2">
        <f t="shared" si="237"/>
        <v>0.26997040499163477</v>
      </c>
      <c r="FE195" s="2">
        <f t="shared" si="237"/>
        <v>0.27205922744957978</v>
      </c>
      <c r="FG195" s="2">
        <f t="shared" si="238"/>
        <v>0.99999705267304428</v>
      </c>
      <c r="FH195" s="2">
        <f t="shared" si="238"/>
        <v>0.99999622100187391</v>
      </c>
      <c r="FI195" s="2">
        <f t="shared" si="238"/>
        <v>0.99999614660444569</v>
      </c>
      <c r="FJ195" s="2">
        <f t="shared" si="238"/>
        <v>0.99999519648986113</v>
      </c>
      <c r="FK195" s="2">
        <f t="shared" si="238"/>
        <v>0.99999549656567288</v>
      </c>
      <c r="FL195" s="2">
        <f t="shared" si="238"/>
        <v>0.99999499367732991</v>
      </c>
      <c r="FM195" s="2">
        <f t="shared" si="238"/>
        <v>0.99999480914288874</v>
      </c>
      <c r="FN195" s="2">
        <f t="shared" si="238"/>
        <v>0.99999497546969984</v>
      </c>
      <c r="FO195" s="2">
        <f t="shared" si="238"/>
        <v>0.99999522628341175</v>
      </c>
      <c r="FP195" s="2">
        <f t="shared" si="238"/>
        <v>0.99999574326331209</v>
      </c>
      <c r="FQ195" s="2">
        <f t="shared" si="238"/>
        <v>0.99999530671855896</v>
      </c>
      <c r="FR195" s="2">
        <f t="shared" si="238"/>
        <v>0.99999525020404612</v>
      </c>
      <c r="FS195" s="2">
        <f t="shared" si="238"/>
        <v>0.99999520461838165</v>
      </c>
      <c r="FT195" s="2">
        <f t="shared" si="238"/>
        <v>0.99999616959966431</v>
      </c>
      <c r="FU195" s="2">
        <f t="shared" si="238"/>
        <v>0.99999567635647513</v>
      </c>
      <c r="FW195" s="2">
        <f t="shared" ref="FW195:GK211" si="244">POWER(10,($B195-C$232)/C$229)/(1+POWER(10,($B195-C$232)/C$229))</f>
        <v>0.96377042248042954</v>
      </c>
      <c r="FX195" s="2">
        <f t="shared" si="244"/>
        <v>0.80362914533887264</v>
      </c>
      <c r="FY195" s="2">
        <f t="shared" si="244"/>
        <v>0.8078168417165621</v>
      </c>
      <c r="FZ195" s="2">
        <f t="shared" si="244"/>
        <v>0.85135306029117586</v>
      </c>
      <c r="GA195" s="2">
        <f t="shared" si="244"/>
        <v>0.83767210818163518</v>
      </c>
      <c r="GB195" s="2">
        <f t="shared" si="244"/>
        <v>0.84611248790911331</v>
      </c>
      <c r="GC195" s="2">
        <f t="shared" si="244"/>
        <v>0.85032102089668993</v>
      </c>
      <c r="GD195" s="2">
        <f t="shared" si="244"/>
        <v>0.87029594524577203</v>
      </c>
      <c r="GE195" s="2">
        <f t="shared" si="244"/>
        <v>0.88175875289300676</v>
      </c>
      <c r="GF195" s="2">
        <f t="shared" si="244"/>
        <v>0.88331885071316207</v>
      </c>
      <c r="GG195" s="2">
        <f t="shared" si="244"/>
        <v>0.86066524068918948</v>
      </c>
      <c r="GH195" s="2">
        <f t="shared" si="244"/>
        <v>0.82730891905491699</v>
      </c>
      <c r="GI195" s="2">
        <f t="shared" si="244"/>
        <v>0.81213889176083676</v>
      </c>
      <c r="GJ195" s="2">
        <f t="shared" si="244"/>
        <v>0.79696519457496506</v>
      </c>
      <c r="GK195" s="2">
        <f t="shared" si="244"/>
        <v>0.74969255604534768</v>
      </c>
      <c r="GM195" s="82">
        <f t="shared" ref="GM195:HA211" si="245" xml:space="preserve"> _xlfn.NORM.DIST($B195, C$7, ABS(C$11), TRUE) * _xlfn.NORM.DIST(($B195 - C$7)*C$15, 0, ABS(C$11), TRUE) * 2</f>
        <v>0</v>
      </c>
      <c r="GN195" s="82">
        <f t="shared" si="245"/>
        <v>0</v>
      </c>
      <c r="GO195" s="82">
        <f t="shared" si="245"/>
        <v>0</v>
      </c>
      <c r="GP195" s="82">
        <f t="shared" si="245"/>
        <v>0</v>
      </c>
      <c r="GQ195" s="82">
        <f t="shared" si="245"/>
        <v>0</v>
      </c>
      <c r="GR195" s="82">
        <f t="shared" si="245"/>
        <v>0</v>
      </c>
      <c r="GS195" s="82">
        <f t="shared" si="245"/>
        <v>0</v>
      </c>
      <c r="GT195" s="82">
        <f t="shared" si="245"/>
        <v>0</v>
      </c>
      <c r="GU195" s="82">
        <f t="shared" si="245"/>
        <v>0</v>
      </c>
      <c r="GV195" s="82">
        <f t="shared" si="245"/>
        <v>0</v>
      </c>
      <c r="GW195" s="82">
        <f t="shared" si="245"/>
        <v>0</v>
      </c>
      <c r="GX195" s="82">
        <f t="shared" si="245"/>
        <v>0</v>
      </c>
      <c r="GY195" s="82">
        <f t="shared" si="245"/>
        <v>0</v>
      </c>
      <c r="GZ195" s="82">
        <f t="shared" si="245"/>
        <v>0</v>
      </c>
      <c r="HA195" s="82">
        <f t="shared" si="245"/>
        <v>0</v>
      </c>
      <c r="HC195" s="82">
        <f t="shared" si="181"/>
        <v>3.9330577891389494E-209</v>
      </c>
      <c r="HD195" s="82">
        <f t="shared" si="181"/>
        <v>0</v>
      </c>
      <c r="HE195" s="82">
        <f t="shared" si="181"/>
        <v>0</v>
      </c>
      <c r="HF195" s="82">
        <f t="shared" si="181"/>
        <v>0</v>
      </c>
      <c r="HG195" s="82">
        <f t="shared" si="181"/>
        <v>0</v>
      </c>
      <c r="HH195" s="82">
        <f t="shared" si="181"/>
        <v>0</v>
      </c>
      <c r="HI195" s="82">
        <f t="shared" si="241"/>
        <v>0</v>
      </c>
      <c r="HJ195" s="82">
        <f t="shared" si="241"/>
        <v>0</v>
      </c>
      <c r="HK195" s="82">
        <f t="shared" si="241"/>
        <v>0</v>
      </c>
      <c r="HL195" s="82">
        <f t="shared" si="241"/>
        <v>0</v>
      </c>
      <c r="HM195" s="82">
        <f t="shared" si="241"/>
        <v>0</v>
      </c>
      <c r="HN195" s="82">
        <f t="shared" si="241"/>
        <v>0</v>
      </c>
      <c r="HO195" s="82">
        <f t="shared" si="226"/>
        <v>0</v>
      </c>
      <c r="HP195" s="82">
        <f t="shared" si="226"/>
        <v>0</v>
      </c>
      <c r="HQ195" s="82">
        <f t="shared" si="226"/>
        <v>0</v>
      </c>
      <c r="HS195" s="82">
        <f t="shared" ref="HS195:IG211" si="246" xml:space="preserve"> _xlfn.NORM.DIST($B195, C$9, ABS(C$13), TRUE) * _xlfn.NORM.DIST(($B195 - C$9)*C$17, 0, ABS(C$13), TRUE) * 2</f>
        <v>3.1267477737340787E-106</v>
      </c>
      <c r="HT195" s="82">
        <f t="shared" si="246"/>
        <v>9.1284642143140773E-67</v>
      </c>
      <c r="HU195" s="82">
        <f t="shared" si="246"/>
        <v>1.0765007779135238E-73</v>
      </c>
      <c r="HV195" s="82">
        <f t="shared" si="246"/>
        <v>1.2746091062682671E-69</v>
      </c>
      <c r="HW195" s="82">
        <f t="shared" si="246"/>
        <v>2.7078954241132067E-69</v>
      </c>
      <c r="HX195" s="82">
        <f t="shared" si="246"/>
        <v>2.1933901532151588E-91</v>
      </c>
      <c r="HY195" s="82">
        <f t="shared" si="246"/>
        <v>5.4107898220232299E-104</v>
      </c>
      <c r="HZ195" s="82">
        <f t="shared" si="246"/>
        <v>4.6054720950446104E-104</v>
      </c>
      <c r="IA195" s="82">
        <f t="shared" si="246"/>
        <v>1.8249135128199933E-107</v>
      </c>
      <c r="IB195" s="82">
        <f t="shared" si="246"/>
        <v>5.1325611617239078E-85</v>
      </c>
      <c r="IC195" s="82">
        <f t="shared" si="246"/>
        <v>7.2084743171604047E-80</v>
      </c>
      <c r="ID195" s="82">
        <f t="shared" si="246"/>
        <v>2.0350088383579721E-64</v>
      </c>
      <c r="IE195" s="82">
        <f t="shared" si="246"/>
        <v>2.6046673383659689E-70</v>
      </c>
      <c r="IF195" s="82">
        <f t="shared" si="246"/>
        <v>1.3746701012113731E-61</v>
      </c>
      <c r="IG195" s="82">
        <f t="shared" si="246"/>
        <v>5.0977540161195564E-50</v>
      </c>
      <c r="II195" s="82">
        <f t="shared" ref="II195:IW211" si="247" xml:space="preserve"> _xlfn.NORM.DIST($B195, C$10, ABS(C$14), TRUE) * _xlfn.NORM.DIST(($B195 - C$10)*C$18, 0, ABS(C$14), TRUE) * 2</f>
        <v>7.173194028141013E-10</v>
      </c>
      <c r="IJ195" s="82">
        <f t="shared" si="247"/>
        <v>5.5305147874796677E-3</v>
      </c>
      <c r="IK195" s="82">
        <f t="shared" si="247"/>
        <v>3.5645695498936029E-3</v>
      </c>
      <c r="IL195" s="82">
        <f t="shared" si="247"/>
        <v>7.0447277159814273E-4</v>
      </c>
      <c r="IM195" s="82">
        <f t="shared" si="247"/>
        <v>1.4403905322431015E-3</v>
      </c>
      <c r="IN195" s="82">
        <f t="shared" si="247"/>
        <v>2.193062290756223E-4</v>
      </c>
      <c r="IO195" s="82">
        <f t="shared" si="247"/>
        <v>4.5796705161516723E-5</v>
      </c>
      <c r="IP195" s="82">
        <f t="shared" si="247"/>
        <v>1.280695075749181E-5</v>
      </c>
      <c r="IQ195" s="82">
        <f t="shared" si="247"/>
        <v>4.3953477785194891E-6</v>
      </c>
      <c r="IR195" s="82">
        <f t="shared" si="247"/>
        <v>4.1152964469018865E-5</v>
      </c>
      <c r="IS195" s="82">
        <f t="shared" si="247"/>
        <v>2.1712843628724735E-4</v>
      </c>
      <c r="IT195" s="82">
        <f t="shared" si="247"/>
        <v>2.9099749622113575E-3</v>
      </c>
      <c r="IU195" s="82">
        <f t="shared" si="247"/>
        <v>3.213325119288615E-3</v>
      </c>
      <c r="IV195" s="82">
        <f t="shared" si="247"/>
        <v>4.8186764277690367E-4</v>
      </c>
      <c r="IW195" s="82">
        <f t="shared" si="247"/>
        <v>6.6111435343512871E-5</v>
      </c>
      <c r="IY195" s="82">
        <f t="shared" ref="IY195:JM211" si="248">GM195+HC195+HS195+II195</f>
        <v>7.173194028141013E-10</v>
      </c>
      <c r="IZ195" s="82">
        <f t="shared" si="248"/>
        <v>5.5305147874796677E-3</v>
      </c>
      <c r="JA195" s="82">
        <f t="shared" si="248"/>
        <v>3.5645695498936029E-3</v>
      </c>
      <c r="JB195" s="82">
        <f t="shared" si="248"/>
        <v>7.0447277159814273E-4</v>
      </c>
      <c r="JC195" s="82">
        <f t="shared" si="248"/>
        <v>1.4403905322431015E-3</v>
      </c>
      <c r="JD195" s="82">
        <f t="shared" si="248"/>
        <v>2.193062290756223E-4</v>
      </c>
      <c r="JE195" s="82">
        <f t="shared" si="248"/>
        <v>4.5796705161516723E-5</v>
      </c>
      <c r="JF195" s="82">
        <f t="shared" si="248"/>
        <v>1.280695075749181E-5</v>
      </c>
      <c r="JG195" s="82">
        <f t="shared" si="248"/>
        <v>4.3953477785194891E-6</v>
      </c>
      <c r="JH195" s="82">
        <f t="shared" si="248"/>
        <v>4.1152964469018865E-5</v>
      </c>
      <c r="JI195" s="82">
        <f t="shared" si="248"/>
        <v>2.1712843628724735E-4</v>
      </c>
      <c r="JJ195" s="82">
        <f t="shared" si="248"/>
        <v>2.9099749622113575E-3</v>
      </c>
      <c r="JK195" s="82">
        <f t="shared" si="248"/>
        <v>3.213325119288615E-3</v>
      </c>
      <c r="JL195" s="82">
        <f t="shared" si="248"/>
        <v>4.8186764277690367E-4</v>
      </c>
      <c r="JM195" s="82">
        <f t="shared" si="248"/>
        <v>6.6111435343512871E-5</v>
      </c>
    </row>
    <row r="196" spans="2:273" x14ac:dyDescent="0.25">
      <c r="B196" s="2">
        <v>169</v>
      </c>
      <c r="C196" s="37">
        <v>0.278312</v>
      </c>
      <c r="D196" s="37">
        <v>0.275868</v>
      </c>
      <c r="E196" s="37">
        <v>0.26685900000000001</v>
      </c>
      <c r="F196" s="37">
        <v>0.26850000000000002</v>
      </c>
      <c r="G196" s="37">
        <v>0.27260600000000001</v>
      </c>
      <c r="H196" s="37">
        <v>0.27250099999999999</v>
      </c>
      <c r="I196" s="37">
        <v>0.276501</v>
      </c>
      <c r="J196" s="37">
        <v>0.28249099999999999</v>
      </c>
      <c r="K196" s="37">
        <v>0.29299599999999998</v>
      </c>
      <c r="L196" s="37">
        <v>0.30017899999999997</v>
      </c>
      <c r="M196" s="37">
        <v>0.27931600000000001</v>
      </c>
      <c r="N196" s="37">
        <v>0.271146</v>
      </c>
      <c r="O196" s="37">
        <v>0.26398199999999999</v>
      </c>
      <c r="P196" s="37">
        <v>0.26897300000000002</v>
      </c>
      <c r="Q196" s="37">
        <v>0.28077800000000003</v>
      </c>
      <c r="S196" s="4" t="e">
        <f t="shared" si="234"/>
        <v>#N/A</v>
      </c>
      <c r="T196" s="4">
        <f t="shared" si="234"/>
        <v>0.27239095349311132</v>
      </c>
      <c r="U196" s="4">
        <f t="shared" si="234"/>
        <v>0.26925714612956103</v>
      </c>
      <c r="V196" s="4">
        <f t="shared" si="234"/>
        <v>0.26381793242364859</v>
      </c>
      <c r="W196" s="4">
        <f t="shared" si="234"/>
        <v>0.26668899827509762</v>
      </c>
      <c r="X196" s="4">
        <f t="shared" si="234"/>
        <v>0.26960406048227281</v>
      </c>
      <c r="Y196" s="4">
        <f t="shared" si="234"/>
        <v>0.26983358641609767</v>
      </c>
      <c r="Z196" s="4">
        <f t="shared" si="234"/>
        <v>0.27835097326425517</v>
      </c>
      <c r="AA196" s="4">
        <f t="shared" si="234"/>
        <v>0.291095212875571</v>
      </c>
      <c r="AB196" s="4">
        <f t="shared" si="234"/>
        <v>0.2957323465759199</v>
      </c>
      <c r="AC196" s="4">
        <f t="shared" si="234"/>
        <v>0.28331098679306155</v>
      </c>
      <c r="AD196" s="4">
        <f t="shared" si="234"/>
        <v>0.26895395378803244</v>
      </c>
      <c r="AE196" s="4">
        <f t="shared" si="234"/>
        <v>0.2626032283511211</v>
      </c>
      <c r="AF196" s="4">
        <f t="shared" si="234"/>
        <v>0.26999709816157713</v>
      </c>
      <c r="AG196" s="4">
        <f t="shared" si="234"/>
        <v>0.27403742782190627</v>
      </c>
      <c r="AI196" s="4">
        <f t="shared" si="235"/>
        <v>0</v>
      </c>
      <c r="AJ196" s="4">
        <f t="shared" si="235"/>
        <v>3.4770465068886813E-3</v>
      </c>
      <c r="AK196" s="4">
        <f t="shared" si="235"/>
        <v>-2.3981461295610185E-3</v>
      </c>
      <c r="AL196" s="4">
        <f t="shared" si="235"/>
        <v>4.682067576351423E-3</v>
      </c>
      <c r="AM196" s="4">
        <f t="shared" si="235"/>
        <v>5.9170017249023932E-3</v>
      </c>
      <c r="AN196" s="4">
        <f t="shared" si="235"/>
        <v>2.8969395177271817E-3</v>
      </c>
      <c r="AO196" s="4">
        <f t="shared" si="235"/>
        <v>6.6674135839023263E-3</v>
      </c>
      <c r="AP196" s="4">
        <f t="shared" si="235"/>
        <v>4.1400267357448173E-3</v>
      </c>
      <c r="AQ196" s="4">
        <f t="shared" si="235"/>
        <v>1.900787124428982E-3</v>
      </c>
      <c r="AR196" s="4">
        <f t="shared" si="235"/>
        <v>4.4466534240800715E-3</v>
      </c>
      <c r="AS196" s="4">
        <f t="shared" si="235"/>
        <v>-3.994986793061539E-3</v>
      </c>
      <c r="AT196" s="4">
        <f t="shared" si="235"/>
        <v>2.1920462119675577E-3</v>
      </c>
      <c r="AU196" s="4">
        <f t="shared" si="235"/>
        <v>1.3787716488788959E-3</v>
      </c>
      <c r="AV196" s="4">
        <f t="shared" si="235"/>
        <v>-1.0240981615771139E-3</v>
      </c>
      <c r="AW196" s="4">
        <f t="shared" si="235"/>
        <v>6.7405721780937622E-3</v>
      </c>
      <c r="AY196" s="2" t="e">
        <f t="shared" si="242"/>
        <v>#N/A</v>
      </c>
      <c r="AZ196" s="2">
        <f t="shared" si="242"/>
        <v>0.27239095294445781</v>
      </c>
      <c r="BA196" s="2">
        <f t="shared" si="242"/>
        <v>0.26925714571026871</v>
      </c>
      <c r="BB196" s="2">
        <f t="shared" si="242"/>
        <v>0.26381793241547968</v>
      </c>
      <c r="BC196" s="2">
        <f t="shared" si="242"/>
        <v>0.26668899823118275</v>
      </c>
      <c r="BD196" s="2">
        <f t="shared" si="242"/>
        <v>0.26960406048215713</v>
      </c>
      <c r="BE196" s="2">
        <f t="shared" si="242"/>
        <v>0.26983358641609673</v>
      </c>
      <c r="BF196" s="2">
        <f t="shared" si="242"/>
        <v>0.27835097326425517</v>
      </c>
      <c r="BG196" s="2">
        <f t="shared" si="242"/>
        <v>0.291095212875571</v>
      </c>
      <c r="BH196" s="2">
        <f t="shared" si="242"/>
        <v>0.29573234657591874</v>
      </c>
      <c r="BI196" s="2">
        <f t="shared" si="242"/>
        <v>0.28331098679287292</v>
      </c>
      <c r="BJ196" s="2">
        <f t="shared" si="242"/>
        <v>0.2689539529456868</v>
      </c>
      <c r="BK196" s="2">
        <f t="shared" si="242"/>
        <v>0.26260322715048906</v>
      </c>
      <c r="BL196" s="2">
        <f t="shared" si="242"/>
        <v>0.26999701749377569</v>
      </c>
      <c r="BM196" s="2">
        <f t="shared" si="242"/>
        <v>0.27403727744694611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>
        <f t="shared" si="198"/>
        <v>0.275868</v>
      </c>
      <c r="CW196" s="2">
        <f t="shared" si="199"/>
        <v>0.26685900000000001</v>
      </c>
      <c r="CX196" s="2">
        <f t="shared" si="200"/>
        <v>0.26850000000000002</v>
      </c>
      <c r="CY196" s="2">
        <f t="shared" si="201"/>
        <v>0.27260600000000001</v>
      </c>
      <c r="CZ196" s="2">
        <f t="shared" si="202"/>
        <v>0.27250099999999999</v>
      </c>
      <c r="DA196" s="2">
        <f t="shared" si="203"/>
        <v>0.276501</v>
      </c>
      <c r="DB196" s="2">
        <f t="shared" si="204"/>
        <v>0.28249099999999999</v>
      </c>
      <c r="DC196" s="2">
        <f t="shared" si="205"/>
        <v>0.29299599999999998</v>
      </c>
      <c r="DD196" s="2">
        <f t="shared" si="206"/>
        <v>0.30017899999999997</v>
      </c>
      <c r="DE196" s="2">
        <f t="shared" si="207"/>
        <v>0.27931600000000001</v>
      </c>
      <c r="DF196" s="2">
        <f t="shared" si="208"/>
        <v>0.271146</v>
      </c>
      <c r="DG196" s="2">
        <f t="shared" si="209"/>
        <v>0.26398199999999999</v>
      </c>
      <c r="DH196" s="2">
        <f t="shared" si="210"/>
        <v>0.26897300000000002</v>
      </c>
      <c r="DI196" s="2">
        <f t="shared" si="211"/>
        <v>0.28077800000000003</v>
      </c>
      <c r="DK196" s="2">
        <f t="shared" si="236"/>
        <v>0.35624044827586204</v>
      </c>
      <c r="DL196" s="2">
        <f t="shared" si="236"/>
        <v>0.31872270821114373</v>
      </c>
      <c r="DM196" s="2">
        <f t="shared" si="236"/>
        <v>0.35100804600439889</v>
      </c>
      <c r="DN196" s="2">
        <f t="shared" si="236"/>
        <v>0.3647080941176471</v>
      </c>
      <c r="DO196" s="2">
        <f t="shared" si="236"/>
        <v>0.39640735981665387</v>
      </c>
      <c r="DP196" s="2">
        <f t="shared" si="236"/>
        <v>0.35244195070028012</v>
      </c>
      <c r="DQ196" s="2">
        <f t="shared" si="236"/>
        <v>0.34150094465894471</v>
      </c>
      <c r="DR196" s="2">
        <f t="shared" si="236"/>
        <v>0.35170529243697485</v>
      </c>
      <c r="DS196" s="2">
        <f t="shared" si="236"/>
        <v>0.37539102969187671</v>
      </c>
      <c r="DT196" s="2">
        <f t="shared" si="236"/>
        <v>0.35051230710466003</v>
      </c>
      <c r="DU196" s="2">
        <f t="shared" si="236"/>
        <v>0.36112766050420164</v>
      </c>
      <c r="DV196" s="2">
        <f t="shared" si="236"/>
        <v>0.36032160224089621</v>
      </c>
      <c r="DW196" s="2">
        <f t="shared" si="236"/>
        <v>0.40884192941176467</v>
      </c>
      <c r="DX196" s="2">
        <f t="shared" si="236"/>
        <v>0.33552206543255136</v>
      </c>
      <c r="DY196" s="2">
        <f t="shared" si="236"/>
        <v>0.31643359893048129</v>
      </c>
      <c r="EA196" s="2">
        <f t="shared" si="240"/>
        <v>0.26954435297619045</v>
      </c>
      <c r="EB196" s="2">
        <f t="shared" si="240"/>
        <v>0.27186180183442332</v>
      </c>
      <c r="EC196" s="2">
        <f t="shared" si="240"/>
        <v>0.26971084120750294</v>
      </c>
      <c r="ED196" s="2">
        <f t="shared" si="240"/>
        <v>0.25728641061670571</v>
      </c>
      <c r="EE196" s="2">
        <f t="shared" si="240"/>
        <v>0.26081287296474576</v>
      </c>
      <c r="EF196" s="2">
        <f t="shared" si="239"/>
        <v>0.26524535534538041</v>
      </c>
      <c r="EG196" s="2">
        <f t="shared" si="239"/>
        <v>0.2639511972353587</v>
      </c>
      <c r="EH196" s="2">
        <f t="shared" si="239"/>
        <v>0.2733250474061158</v>
      </c>
      <c r="EI196" s="2">
        <f t="shared" si="239"/>
        <v>0.28508911905060069</v>
      </c>
      <c r="EJ196" s="2">
        <f t="shared" si="239"/>
        <v>0.2943045277381296</v>
      </c>
      <c r="EK196" s="2">
        <f t="shared" si="212"/>
        <v>0.28392402442721526</v>
      </c>
      <c r="EL196" s="2">
        <f t="shared" si="179"/>
        <v>0.2708888385719006</v>
      </c>
      <c r="EM196" s="2">
        <f t="shared" si="179"/>
        <v>0.2604014370064458</v>
      </c>
      <c r="EN196" s="2">
        <f t="shared" si="179"/>
        <v>0.27168435762421062</v>
      </c>
      <c r="EO196" s="2">
        <f t="shared" si="179"/>
        <v>0.28222538938053099</v>
      </c>
      <c r="EQ196" s="2">
        <f t="shared" si="237"/>
        <v>0.27457022403560832</v>
      </c>
      <c r="ER196" s="2">
        <f t="shared" si="237"/>
        <v>0.27250867913730226</v>
      </c>
      <c r="ES196" s="2">
        <f t="shared" si="237"/>
        <v>0.26915835908254349</v>
      </c>
      <c r="ET196" s="2">
        <f t="shared" si="237"/>
        <v>0.26485745228618246</v>
      </c>
      <c r="EU196" s="2">
        <f t="shared" si="237"/>
        <v>0.26772685159415993</v>
      </c>
      <c r="EV196" s="2">
        <f t="shared" si="237"/>
        <v>0.2703265871081027</v>
      </c>
      <c r="EW196" s="2">
        <f t="shared" si="237"/>
        <v>0.27077750744821605</v>
      </c>
      <c r="EX196" s="2">
        <f t="shared" si="237"/>
        <v>0.27903369419205304</v>
      </c>
      <c r="EY196" s="2">
        <f t="shared" si="237"/>
        <v>0.29182930468695611</v>
      </c>
      <c r="EZ196" s="2">
        <f t="shared" si="237"/>
        <v>0.29590411311279158</v>
      </c>
      <c r="FA196" s="2">
        <f t="shared" si="237"/>
        <v>0.28322009425650785</v>
      </c>
      <c r="FB196" s="2">
        <f t="shared" si="237"/>
        <v>0.26858514447508108</v>
      </c>
      <c r="FC196" s="2">
        <f t="shared" si="237"/>
        <v>0.26306693755056915</v>
      </c>
      <c r="FD196" s="2">
        <f t="shared" si="237"/>
        <v>0.26960469960711275</v>
      </c>
      <c r="FE196" s="2">
        <f t="shared" si="237"/>
        <v>0.27154380262656386</v>
      </c>
      <c r="FG196" s="2">
        <f t="shared" si="238"/>
        <v>0.99999731200517217</v>
      </c>
      <c r="FH196" s="2">
        <f t="shared" si="238"/>
        <v>0.99999655351160111</v>
      </c>
      <c r="FI196" s="2">
        <f t="shared" si="238"/>
        <v>0.99999648566029464</v>
      </c>
      <c r="FJ196" s="2">
        <f t="shared" si="238"/>
        <v>0.9999956191448347</v>
      </c>
      <c r="FK196" s="2">
        <f t="shared" si="238"/>
        <v>0.99999589281745183</v>
      </c>
      <c r="FL196" s="2">
        <f t="shared" si="238"/>
        <v>0.99999543417744829</v>
      </c>
      <c r="FM196" s="2">
        <f t="shared" si="238"/>
        <v>0.99999526587988674</v>
      </c>
      <c r="FN196" s="2">
        <f t="shared" si="238"/>
        <v>0.99999541757187771</v>
      </c>
      <c r="FO196" s="2">
        <f t="shared" si="238"/>
        <v>0.99999564631689886</v>
      </c>
      <c r="FP196" s="2">
        <f t="shared" si="238"/>
        <v>0.99999611780854625</v>
      </c>
      <c r="FQ196" s="2">
        <f t="shared" si="238"/>
        <v>0.99999571967468603</v>
      </c>
      <c r="FR196" s="2">
        <f t="shared" si="238"/>
        <v>0.99999566813279495</v>
      </c>
      <c r="FS196" s="2">
        <f t="shared" si="238"/>
        <v>0.99999562655813989</v>
      </c>
      <c r="FT196" s="2">
        <f t="shared" si="238"/>
        <v>0.99999650663219741</v>
      </c>
      <c r="FU196" s="2">
        <f t="shared" si="238"/>
        <v>0.99999605678873971</v>
      </c>
      <c r="FW196" s="2">
        <f t="shared" si="244"/>
        <v>0.96685256486781823</v>
      </c>
      <c r="FX196" s="2">
        <f t="shared" si="244"/>
        <v>0.81775879615813551</v>
      </c>
      <c r="FY196" s="2">
        <f t="shared" si="244"/>
        <v>0.8217120205695273</v>
      </c>
      <c r="FZ196" s="2">
        <f t="shared" si="244"/>
        <v>0.862635748825343</v>
      </c>
      <c r="GA196" s="2">
        <f t="shared" si="244"/>
        <v>0.84981002546500295</v>
      </c>
      <c r="GB196" s="2">
        <f t="shared" si="244"/>
        <v>0.85772647580638117</v>
      </c>
      <c r="GC196" s="2">
        <f t="shared" si="244"/>
        <v>0.86166931585385276</v>
      </c>
      <c r="GD196" s="2">
        <f t="shared" si="244"/>
        <v>0.88034290344961241</v>
      </c>
      <c r="GE196" s="2">
        <f t="shared" si="244"/>
        <v>0.8910289720618656</v>
      </c>
      <c r="GF196" s="2">
        <f t="shared" si="244"/>
        <v>0.89248167121439914</v>
      </c>
      <c r="GG196" s="2">
        <f t="shared" si="244"/>
        <v>0.87134792134819272</v>
      </c>
      <c r="GH196" s="2">
        <f t="shared" si="244"/>
        <v>0.8400737926713574</v>
      </c>
      <c r="GI196" s="2">
        <f t="shared" si="244"/>
        <v>0.82578896974261862</v>
      </c>
      <c r="GJ196" s="2">
        <f t="shared" si="244"/>
        <v>0.81146184860860171</v>
      </c>
      <c r="GK196" s="2">
        <f t="shared" si="244"/>
        <v>0.76657588543582722</v>
      </c>
      <c r="GM196" s="82">
        <f t="shared" si="245"/>
        <v>0</v>
      </c>
      <c r="GN196" s="82">
        <f t="shared" si="245"/>
        <v>0</v>
      </c>
      <c r="GO196" s="82">
        <f t="shared" si="245"/>
        <v>0</v>
      </c>
      <c r="GP196" s="82">
        <f t="shared" si="245"/>
        <v>0</v>
      </c>
      <c r="GQ196" s="82">
        <f t="shared" si="245"/>
        <v>0</v>
      </c>
      <c r="GR196" s="82">
        <f t="shared" si="245"/>
        <v>0</v>
      </c>
      <c r="GS196" s="82">
        <f t="shared" si="245"/>
        <v>0</v>
      </c>
      <c r="GT196" s="82">
        <f t="shared" si="245"/>
        <v>0</v>
      </c>
      <c r="GU196" s="82">
        <f t="shared" si="245"/>
        <v>0</v>
      </c>
      <c r="GV196" s="82">
        <f t="shared" si="245"/>
        <v>0</v>
      </c>
      <c r="GW196" s="82">
        <f t="shared" si="245"/>
        <v>0</v>
      </c>
      <c r="GX196" s="82">
        <f t="shared" si="245"/>
        <v>0</v>
      </c>
      <c r="GY196" s="82">
        <f t="shared" si="245"/>
        <v>0</v>
      </c>
      <c r="GZ196" s="82">
        <f t="shared" si="245"/>
        <v>0</v>
      </c>
      <c r="HA196" s="82">
        <f t="shared" si="245"/>
        <v>0</v>
      </c>
      <c r="HC196" s="82">
        <f t="shared" si="181"/>
        <v>8.5264723023512751E-214</v>
      </c>
      <c r="HD196" s="82">
        <f t="shared" si="181"/>
        <v>0</v>
      </c>
      <c r="HE196" s="82">
        <f t="shared" si="181"/>
        <v>0</v>
      </c>
      <c r="HF196" s="82">
        <f t="shared" si="181"/>
        <v>0</v>
      </c>
      <c r="HG196" s="82">
        <f t="shared" si="181"/>
        <v>0</v>
      </c>
      <c r="HH196" s="82">
        <f t="shared" si="181"/>
        <v>0</v>
      </c>
      <c r="HI196" s="82">
        <f t="shared" si="241"/>
        <v>0</v>
      </c>
      <c r="HJ196" s="82">
        <f t="shared" si="241"/>
        <v>0</v>
      </c>
      <c r="HK196" s="82">
        <f t="shared" si="241"/>
        <v>0</v>
      </c>
      <c r="HL196" s="82">
        <f t="shared" si="241"/>
        <v>0</v>
      </c>
      <c r="HM196" s="82">
        <f t="shared" si="241"/>
        <v>0</v>
      </c>
      <c r="HN196" s="82">
        <f t="shared" si="241"/>
        <v>0</v>
      </c>
      <c r="HO196" s="82">
        <f t="shared" si="226"/>
        <v>0</v>
      </c>
      <c r="HP196" s="82">
        <f t="shared" si="226"/>
        <v>0</v>
      </c>
      <c r="HQ196" s="82">
        <f t="shared" si="226"/>
        <v>0</v>
      </c>
      <c r="HS196" s="82">
        <f t="shared" si="246"/>
        <v>1.468809378527436E-109</v>
      </c>
      <c r="HT196" s="82">
        <f t="shared" si="246"/>
        <v>1.5810059331250747E-69</v>
      </c>
      <c r="HU196" s="82">
        <f t="shared" si="246"/>
        <v>1.0934188507248123E-76</v>
      </c>
      <c r="HV196" s="82">
        <f t="shared" si="246"/>
        <v>2.1130371800536002E-72</v>
      </c>
      <c r="HW196" s="82">
        <f t="shared" si="246"/>
        <v>4.549191163593903E-72</v>
      </c>
      <c r="HX196" s="82">
        <f t="shared" si="246"/>
        <v>5.9538468811799037E-95</v>
      </c>
      <c r="HY196" s="82">
        <f t="shared" si="246"/>
        <v>4.0880072861989811E-108</v>
      </c>
      <c r="HZ196" s="82">
        <f t="shared" si="246"/>
        <v>4.3292771697317976E-108</v>
      </c>
      <c r="IA196" s="82">
        <f t="shared" si="246"/>
        <v>1.517280831774519E-111</v>
      </c>
      <c r="IB196" s="82">
        <f t="shared" si="246"/>
        <v>3.1575256184581228E-88</v>
      </c>
      <c r="IC196" s="82">
        <f t="shared" si="246"/>
        <v>5.475111026206963E-83</v>
      </c>
      <c r="ID196" s="82">
        <f t="shared" si="246"/>
        <v>4.9215010418323084E-67</v>
      </c>
      <c r="IE196" s="82">
        <f t="shared" si="246"/>
        <v>3.2911084995389206E-73</v>
      </c>
      <c r="IF196" s="82">
        <f t="shared" si="246"/>
        <v>4.1095709121670808E-64</v>
      </c>
      <c r="IG196" s="82">
        <f t="shared" si="246"/>
        <v>3.7740178235482955E-52</v>
      </c>
      <c r="II196" s="82">
        <f t="shared" si="247"/>
        <v>2.3702462457365695E-10</v>
      </c>
      <c r="IJ196" s="82">
        <f t="shared" si="247"/>
        <v>3.1193658647636411E-3</v>
      </c>
      <c r="IK196" s="82">
        <f t="shared" si="247"/>
        <v>1.9269895569603169E-3</v>
      </c>
      <c r="IL196" s="82">
        <f t="shared" si="247"/>
        <v>3.6161423362536819E-4</v>
      </c>
      <c r="IM196" s="82">
        <f t="shared" si="247"/>
        <v>7.6467621331744839E-4</v>
      </c>
      <c r="IN196" s="82">
        <f t="shared" si="247"/>
        <v>9.8046084034695912E-5</v>
      </c>
      <c r="IO196" s="82">
        <f t="shared" si="247"/>
        <v>1.7689468600503808E-5</v>
      </c>
      <c r="IP196" s="82">
        <f t="shared" si="247"/>
        <v>4.7736540576466896E-6</v>
      </c>
      <c r="IQ196" s="82">
        <f t="shared" si="247"/>
        <v>1.568961900865015E-6</v>
      </c>
      <c r="IR196" s="82">
        <f t="shared" si="247"/>
        <v>1.8069390908691372E-5</v>
      </c>
      <c r="IS196" s="82">
        <f t="shared" si="247"/>
        <v>1.0221465810926775E-4</v>
      </c>
      <c r="IT196" s="82">
        <f t="shared" si="247"/>
        <v>1.6209517252099193E-3</v>
      </c>
      <c r="IU196" s="82">
        <f t="shared" si="247"/>
        <v>1.7365903793318588E-3</v>
      </c>
      <c r="IV196" s="82">
        <f t="shared" si="247"/>
        <v>1.9499649328381176E-4</v>
      </c>
      <c r="IW196" s="82">
        <f t="shared" si="247"/>
        <v>1.5447287641197932E-5</v>
      </c>
      <c r="IY196" s="82">
        <f t="shared" si="248"/>
        <v>2.3702462457365695E-10</v>
      </c>
      <c r="IZ196" s="82">
        <f t="shared" si="248"/>
        <v>3.1193658647636411E-3</v>
      </c>
      <c r="JA196" s="82">
        <f t="shared" si="248"/>
        <v>1.9269895569603169E-3</v>
      </c>
      <c r="JB196" s="82">
        <f t="shared" si="248"/>
        <v>3.6161423362536819E-4</v>
      </c>
      <c r="JC196" s="82">
        <f t="shared" si="248"/>
        <v>7.6467621331744839E-4</v>
      </c>
      <c r="JD196" s="82">
        <f t="shared" si="248"/>
        <v>9.8046084034695912E-5</v>
      </c>
      <c r="JE196" s="82">
        <f t="shared" si="248"/>
        <v>1.7689468600503808E-5</v>
      </c>
      <c r="JF196" s="82">
        <f t="shared" si="248"/>
        <v>4.7736540576466896E-6</v>
      </c>
      <c r="JG196" s="82">
        <f t="shared" si="248"/>
        <v>1.568961900865015E-6</v>
      </c>
      <c r="JH196" s="82">
        <f t="shared" si="248"/>
        <v>1.8069390908691372E-5</v>
      </c>
      <c r="JI196" s="82">
        <f t="shared" si="248"/>
        <v>1.0221465810926775E-4</v>
      </c>
      <c r="JJ196" s="82">
        <f t="shared" si="248"/>
        <v>1.6209517252099193E-3</v>
      </c>
      <c r="JK196" s="82">
        <f t="shared" si="248"/>
        <v>1.7365903793318588E-3</v>
      </c>
      <c r="JL196" s="82">
        <f t="shared" si="248"/>
        <v>1.9499649328381176E-4</v>
      </c>
      <c r="JM196" s="82">
        <f t="shared" si="248"/>
        <v>1.5447287641197932E-5</v>
      </c>
    </row>
    <row r="197" spans="2:273" x14ac:dyDescent="0.25">
      <c r="B197" s="2">
        <v>170</v>
      </c>
      <c r="C197" s="37">
        <v>0.27708100000000002</v>
      </c>
      <c r="D197" s="37">
        <v>0.27260800000000002</v>
      </c>
      <c r="E197" s="37">
        <v>0.26470100000000002</v>
      </c>
      <c r="F197" s="37">
        <v>0.26653199999999999</v>
      </c>
      <c r="G197" s="37">
        <v>0.26971400000000001</v>
      </c>
      <c r="H197" s="37">
        <v>0.26976600000000001</v>
      </c>
      <c r="I197" s="37">
        <v>0.27388000000000001</v>
      </c>
      <c r="J197" s="37">
        <v>0.28394599999999998</v>
      </c>
      <c r="K197" s="37">
        <v>0.29291299999999998</v>
      </c>
      <c r="L197" s="37">
        <v>0.29677300000000001</v>
      </c>
      <c r="M197" s="37">
        <v>0.283665</v>
      </c>
      <c r="N197" s="37">
        <v>0.26729199999999997</v>
      </c>
      <c r="O197" s="37">
        <v>0.263492</v>
      </c>
      <c r="P197" s="37">
        <v>0.27544999999999997</v>
      </c>
      <c r="Q197" s="37">
        <v>0.27797500000000003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>
        <f t="shared" si="249"/>
        <v>0.27211196021847861</v>
      </c>
      <c r="U197" s="4">
        <f t="shared" si="249"/>
        <v>0.26892410786306642</v>
      </c>
      <c r="V197" s="4">
        <f t="shared" si="249"/>
        <v>0.26359463370205777</v>
      </c>
      <c r="W197" s="4">
        <f t="shared" si="249"/>
        <v>0.26645919495265608</v>
      </c>
      <c r="X197" s="4">
        <f t="shared" si="249"/>
        <v>0.26922249065007592</v>
      </c>
      <c r="Y197" s="4">
        <f t="shared" si="249"/>
        <v>0.26939576642272289</v>
      </c>
      <c r="Z197" s="4">
        <f t="shared" si="249"/>
        <v>0.27803425191598508</v>
      </c>
      <c r="AA197" s="4">
        <f t="shared" si="249"/>
        <v>0.29107884271856926</v>
      </c>
      <c r="AB197" s="4">
        <f t="shared" si="249"/>
        <v>0.29577183434882931</v>
      </c>
      <c r="AC197" s="4">
        <f t="shared" si="249"/>
        <v>0.28311655429786692</v>
      </c>
      <c r="AD197" s="4">
        <f t="shared" si="249"/>
        <v>0.26862435419111252</v>
      </c>
      <c r="AE197" s="4">
        <f t="shared" si="249"/>
        <v>0.26219891581559707</v>
      </c>
      <c r="AF197" s="4">
        <f t="shared" si="249"/>
        <v>0.26960769904228549</v>
      </c>
      <c r="AG197" s="4">
        <f t="shared" si="249"/>
        <v>0.27338392558177987</v>
      </c>
      <c r="AI197" s="4">
        <f t="shared" ref="AI197:AW213" si="250">IF(OR($B197 &lt; C$230, $B197 &gt; C$233), 0, C197-S197)</f>
        <v>0</v>
      </c>
      <c r="AJ197" s="4">
        <f t="shared" si="250"/>
        <v>4.9603978152140682E-4</v>
      </c>
      <c r="AK197" s="4">
        <f t="shared" si="250"/>
        <v>-4.2231078630663998E-3</v>
      </c>
      <c r="AL197" s="4">
        <f t="shared" si="250"/>
        <v>2.9373662979422233E-3</v>
      </c>
      <c r="AM197" s="4">
        <f t="shared" si="250"/>
        <v>3.2548050473439338E-3</v>
      </c>
      <c r="AN197" s="4">
        <f t="shared" si="250"/>
        <v>5.4350934992408728E-4</v>
      </c>
      <c r="AO197" s="4">
        <f t="shared" si="250"/>
        <v>4.4842335772771191E-3</v>
      </c>
      <c r="AP197" s="4">
        <f t="shared" si="250"/>
        <v>5.9117480840149006E-3</v>
      </c>
      <c r="AQ197" s="4">
        <f t="shared" si="250"/>
        <v>1.834157281430715E-3</v>
      </c>
      <c r="AR197" s="4">
        <f t="shared" si="250"/>
        <v>1.001165651170699E-3</v>
      </c>
      <c r="AS197" s="4">
        <f t="shared" si="250"/>
        <v>5.4844570213308241E-4</v>
      </c>
      <c r="AT197" s="4">
        <f t="shared" si="250"/>
        <v>-1.3323541911125503E-3</v>
      </c>
      <c r="AU197" s="4">
        <f t="shared" si="250"/>
        <v>1.2930841844029373E-3</v>
      </c>
      <c r="AV197" s="4">
        <f t="shared" si="250"/>
        <v>5.8423009577144858E-3</v>
      </c>
      <c r="AW197" s="4">
        <f t="shared" si="250"/>
        <v>4.5910744182201535E-3</v>
      </c>
      <c r="AY197" s="2" t="e">
        <f t="shared" si="242"/>
        <v>#N/A</v>
      </c>
      <c r="AZ197" s="2">
        <f t="shared" si="242"/>
        <v>0.27211196012548677</v>
      </c>
      <c r="BA197" s="2">
        <f t="shared" si="242"/>
        <v>0.26892410780125237</v>
      </c>
      <c r="BB197" s="2">
        <f t="shared" si="242"/>
        <v>0.26359463370104086</v>
      </c>
      <c r="BC197" s="2">
        <f t="shared" si="242"/>
        <v>0.26645919494655512</v>
      </c>
      <c r="BD197" s="2">
        <f t="shared" si="242"/>
        <v>0.26922249065006676</v>
      </c>
      <c r="BE197" s="2">
        <f t="shared" si="242"/>
        <v>0.26939576642272284</v>
      </c>
      <c r="BF197" s="2">
        <f t="shared" si="242"/>
        <v>0.27803425191598508</v>
      </c>
      <c r="BG197" s="2">
        <f t="shared" si="242"/>
        <v>0.29107884271856926</v>
      </c>
      <c r="BH197" s="2">
        <f t="shared" si="242"/>
        <v>0.2957718343488292</v>
      </c>
      <c r="BI197" s="2">
        <f t="shared" si="242"/>
        <v>0.28311655429784921</v>
      </c>
      <c r="BJ197" s="2">
        <f t="shared" si="242"/>
        <v>0.26862435405414209</v>
      </c>
      <c r="BK197" s="2">
        <f t="shared" si="242"/>
        <v>0.26219891563876829</v>
      </c>
      <c r="BL197" s="2">
        <f t="shared" si="242"/>
        <v>0.26960768201549479</v>
      </c>
      <c r="BM197" s="2">
        <f t="shared" si="242"/>
        <v>0.27338390400361384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>
        <f t="shared" si="198"/>
        <v>0.27260800000000002</v>
      </c>
      <c r="CW197" s="2">
        <f t="shared" si="199"/>
        <v>0.26470100000000002</v>
      </c>
      <c r="CX197" s="2">
        <f t="shared" si="200"/>
        <v>0.26653199999999999</v>
      </c>
      <c r="CY197" s="2">
        <f t="shared" si="201"/>
        <v>0.26971400000000001</v>
      </c>
      <c r="CZ197" s="2">
        <f t="shared" si="202"/>
        <v>0.26976600000000001</v>
      </c>
      <c r="DA197" s="2">
        <f t="shared" si="203"/>
        <v>0.27388000000000001</v>
      </c>
      <c r="DB197" s="2">
        <f t="shared" si="204"/>
        <v>0.28394599999999998</v>
      </c>
      <c r="DC197" s="2">
        <f t="shared" si="205"/>
        <v>0.29291299999999998</v>
      </c>
      <c r="DD197" s="2">
        <f t="shared" si="206"/>
        <v>0.29677300000000001</v>
      </c>
      <c r="DE197" s="2">
        <f t="shared" si="207"/>
        <v>0.283665</v>
      </c>
      <c r="DF197" s="2">
        <f t="shared" si="208"/>
        <v>0.26729199999999997</v>
      </c>
      <c r="DG197" s="2">
        <f t="shared" si="209"/>
        <v>0.263492</v>
      </c>
      <c r="DH197" s="2">
        <f t="shared" si="210"/>
        <v>0.27544999999999997</v>
      </c>
      <c r="DI197" s="2">
        <f t="shared" si="211"/>
        <v>0.27797500000000003</v>
      </c>
      <c r="DK197" s="2">
        <f t="shared" ref="DK197:DY213" si="251">BO$228*$B197+BO$229</f>
        <v>0.35637830344827581</v>
      </c>
      <c r="DL197" s="2">
        <f t="shared" si="251"/>
        <v>0.31865030993401761</v>
      </c>
      <c r="DM197" s="2">
        <f t="shared" si="251"/>
        <v>0.35112659109237543</v>
      </c>
      <c r="DN197" s="2">
        <f t="shared" si="251"/>
        <v>0.36494138571428575</v>
      </c>
      <c r="DO197" s="2">
        <f t="shared" si="251"/>
        <v>0.39688930817417872</v>
      </c>
      <c r="DP197" s="2">
        <f t="shared" si="251"/>
        <v>0.35253879999999999</v>
      </c>
      <c r="DQ197" s="2">
        <f t="shared" si="251"/>
        <v>0.34138124517374524</v>
      </c>
      <c r="DR197" s="2">
        <f t="shared" si="251"/>
        <v>0.35168632857142862</v>
      </c>
      <c r="DS197" s="2">
        <f t="shared" si="251"/>
        <v>0.37565479999999996</v>
      </c>
      <c r="DT197" s="2">
        <f t="shared" si="251"/>
        <v>0.35063687883880823</v>
      </c>
      <c r="DU197" s="2">
        <f t="shared" si="251"/>
        <v>0.36129057142857135</v>
      </c>
      <c r="DV197" s="2">
        <f t="shared" si="251"/>
        <v>0.36046981428571417</v>
      </c>
      <c r="DW197" s="2">
        <f t="shared" si="251"/>
        <v>0.40932694285714283</v>
      </c>
      <c r="DX197" s="2">
        <f t="shared" si="251"/>
        <v>0.33557406158357778</v>
      </c>
      <c r="DY197" s="2">
        <f t="shared" si="251"/>
        <v>0.31627859572192513</v>
      </c>
      <c r="EA197" s="2">
        <f t="shared" si="240"/>
        <v>0.26918213690476189</v>
      </c>
      <c r="EB197" s="2">
        <f t="shared" si="240"/>
        <v>0.27156547735204972</v>
      </c>
      <c r="EC197" s="2">
        <f t="shared" si="240"/>
        <v>0.26939237526377491</v>
      </c>
      <c r="ED197" s="2">
        <f t="shared" si="240"/>
        <v>0.25688228149882902</v>
      </c>
      <c r="EE197" s="2">
        <f t="shared" si="240"/>
        <v>0.2604136493817546</v>
      </c>
      <c r="EF197" s="2">
        <f t="shared" si="239"/>
        <v>0.26474269432554309</v>
      </c>
      <c r="EG197" s="2">
        <f t="shared" si="239"/>
        <v>0.26335574034680365</v>
      </c>
      <c r="EH197" s="2">
        <f t="shared" si="239"/>
        <v>0.27288009572687061</v>
      </c>
      <c r="EI197" s="2">
        <f t="shared" si="239"/>
        <v>0.28492476343840467</v>
      </c>
      <c r="EJ197" s="2">
        <f t="shared" si="239"/>
        <v>0.29430864111216531</v>
      </c>
      <c r="EK197" s="2">
        <f t="shared" si="212"/>
        <v>0.28374544893394954</v>
      </c>
      <c r="EL197" s="2">
        <f t="shared" si="179"/>
        <v>0.27061676188116485</v>
      </c>
      <c r="EM197" s="2">
        <f t="shared" si="179"/>
        <v>0.25992841899556252</v>
      </c>
      <c r="EN197" s="2">
        <f t="shared" si="179"/>
        <v>0.27134642505097739</v>
      </c>
      <c r="EO197" s="2">
        <f t="shared" si="179"/>
        <v>0.28186531710914453</v>
      </c>
      <c r="EQ197" s="2">
        <f t="shared" ref="EQ197:FE213" si="252">CU$228*$B197+CU$229</f>
        <v>0.27428573738872408</v>
      </c>
      <c r="ER197" s="2">
        <f t="shared" si="252"/>
        <v>0.27222285231668714</v>
      </c>
      <c r="ES197" s="2">
        <f t="shared" si="252"/>
        <v>0.26883113311861601</v>
      </c>
      <c r="ET197" s="2">
        <f t="shared" si="252"/>
        <v>0.26456895157832827</v>
      </c>
      <c r="EU197" s="2">
        <f t="shared" si="252"/>
        <v>0.26743304019170622</v>
      </c>
      <c r="EV197" s="2">
        <f t="shared" si="252"/>
        <v>0.26989976360135959</v>
      </c>
      <c r="EW197" s="2">
        <f t="shared" si="252"/>
        <v>0.27027971500824355</v>
      </c>
      <c r="EX197" s="2">
        <f t="shared" si="252"/>
        <v>0.27867279833459624</v>
      </c>
      <c r="EY197" s="2">
        <f t="shared" si="252"/>
        <v>0.2917648502400268</v>
      </c>
      <c r="EZ197" s="2">
        <f t="shared" si="252"/>
        <v>0.29593237555006818</v>
      </c>
      <c r="FA197" s="2">
        <f t="shared" si="252"/>
        <v>0.28303152648414359</v>
      </c>
      <c r="FB197" s="2">
        <f t="shared" si="252"/>
        <v>0.26827801363996617</v>
      </c>
      <c r="FC197" s="2">
        <f t="shared" si="252"/>
        <v>0.26263505015981459</v>
      </c>
      <c r="FD197" s="2">
        <f t="shared" si="252"/>
        <v>0.26923899422259068</v>
      </c>
      <c r="FE197" s="2">
        <f t="shared" si="252"/>
        <v>0.27102837780354788</v>
      </c>
      <c r="FG197" s="2">
        <f t="shared" ref="FG197:FU213" si="253">POWER(10,($B197-C$231)/C$229)/(1+POWER(10,($B197-C$231)/C$229))</f>
        <v>0.99999754851900102</v>
      </c>
      <c r="FH197" s="2">
        <f t="shared" si="253"/>
        <v>0.9999968567642693</v>
      </c>
      <c r="FI197" s="2">
        <f t="shared" si="253"/>
        <v>0.99999679488310445</v>
      </c>
      <c r="FJ197" s="2">
        <f t="shared" si="253"/>
        <v>0.99999600461106353</v>
      </c>
      <c r="FK197" s="2">
        <f t="shared" si="253"/>
        <v>0.99999625420364313</v>
      </c>
      <c r="FL197" s="2">
        <f t="shared" si="253"/>
        <v>0.99999583591866936</v>
      </c>
      <c r="FM197" s="2">
        <f t="shared" si="253"/>
        <v>0.99999568242934334</v>
      </c>
      <c r="FN197" s="2">
        <f t="shared" si="253"/>
        <v>0.9999958207741968</v>
      </c>
      <c r="FO197" s="2">
        <f t="shared" si="253"/>
        <v>0.99999602939229959</v>
      </c>
      <c r="FP197" s="2">
        <f t="shared" si="253"/>
        <v>0.99999645939810433</v>
      </c>
      <c r="FQ197" s="2">
        <f t="shared" si="253"/>
        <v>0.9999960962954475</v>
      </c>
      <c r="FR197" s="2">
        <f t="shared" si="253"/>
        <v>0.99999604928864849</v>
      </c>
      <c r="FS197" s="2">
        <f t="shared" si="253"/>
        <v>0.99999601137208338</v>
      </c>
      <c r="FT197" s="2">
        <f t="shared" si="253"/>
        <v>0.99999681400971885</v>
      </c>
      <c r="FU197" s="2">
        <f t="shared" si="253"/>
        <v>0.999996403747341</v>
      </c>
      <c r="FW197" s="2">
        <f t="shared" si="244"/>
        <v>0.9696807502842516</v>
      </c>
      <c r="FX197" s="2">
        <f t="shared" si="244"/>
        <v>0.83108545974255688</v>
      </c>
      <c r="FY197" s="2">
        <f t="shared" si="244"/>
        <v>0.83480799558625185</v>
      </c>
      <c r="FZ197" s="2">
        <f t="shared" si="244"/>
        <v>0.87318961197039402</v>
      </c>
      <c r="GA197" s="2">
        <f t="shared" si="244"/>
        <v>0.8611907384049311</v>
      </c>
      <c r="GB197" s="2">
        <f t="shared" si="244"/>
        <v>0.8686000700833918</v>
      </c>
      <c r="GC197" s="2">
        <f t="shared" si="244"/>
        <v>0.87228643815300844</v>
      </c>
      <c r="GD197" s="2">
        <f t="shared" si="244"/>
        <v>0.88971024219319172</v>
      </c>
      <c r="GE197" s="2">
        <f t="shared" si="244"/>
        <v>0.89965510749416622</v>
      </c>
      <c r="GF197" s="2">
        <f t="shared" si="244"/>
        <v>0.90100558727333924</v>
      </c>
      <c r="GG197" s="2">
        <f t="shared" si="244"/>
        <v>0.88132450452993527</v>
      </c>
      <c r="GH197" s="2">
        <f t="shared" si="244"/>
        <v>0.8520638414143924</v>
      </c>
      <c r="GI197" s="2">
        <f t="shared" si="244"/>
        <v>0.83864428151963077</v>
      </c>
      <c r="GJ197" s="2">
        <f t="shared" si="244"/>
        <v>0.82515052958562929</v>
      </c>
      <c r="GK197" s="2">
        <f t="shared" si="244"/>
        <v>0.78265058289984091</v>
      </c>
      <c r="GM197" s="82">
        <f t="shared" si="245"/>
        <v>0</v>
      </c>
      <c r="GN197" s="82">
        <f t="shared" si="245"/>
        <v>0</v>
      </c>
      <c r="GO197" s="82">
        <f t="shared" si="245"/>
        <v>0</v>
      </c>
      <c r="GP197" s="82">
        <f t="shared" si="245"/>
        <v>0</v>
      </c>
      <c r="GQ197" s="82">
        <f t="shared" si="245"/>
        <v>0</v>
      </c>
      <c r="GR197" s="82">
        <f t="shared" si="245"/>
        <v>0</v>
      </c>
      <c r="GS197" s="82">
        <f t="shared" si="245"/>
        <v>0</v>
      </c>
      <c r="GT197" s="82">
        <f t="shared" si="245"/>
        <v>0</v>
      </c>
      <c r="GU197" s="82">
        <f t="shared" si="245"/>
        <v>0</v>
      </c>
      <c r="GV197" s="82">
        <f t="shared" si="245"/>
        <v>0</v>
      </c>
      <c r="GW197" s="82">
        <f t="shared" si="245"/>
        <v>0</v>
      </c>
      <c r="GX197" s="82">
        <f t="shared" si="245"/>
        <v>0</v>
      </c>
      <c r="GY197" s="82">
        <f t="shared" si="245"/>
        <v>0</v>
      </c>
      <c r="GZ197" s="82">
        <f t="shared" si="245"/>
        <v>0</v>
      </c>
      <c r="HA197" s="82">
        <f t="shared" si="245"/>
        <v>0</v>
      </c>
      <c r="HC197" s="82">
        <f t="shared" si="181"/>
        <v>1.6404553040023346E-218</v>
      </c>
      <c r="HD197" s="82">
        <f t="shared" si="181"/>
        <v>0</v>
      </c>
      <c r="HE197" s="82">
        <f t="shared" si="181"/>
        <v>0</v>
      </c>
      <c r="HF197" s="82">
        <f t="shared" si="181"/>
        <v>0</v>
      </c>
      <c r="HG197" s="82">
        <f t="shared" si="181"/>
        <v>0</v>
      </c>
      <c r="HH197" s="82">
        <f t="shared" si="181"/>
        <v>0</v>
      </c>
      <c r="HI197" s="82">
        <f t="shared" si="241"/>
        <v>0</v>
      </c>
      <c r="HJ197" s="82">
        <f t="shared" si="241"/>
        <v>0</v>
      </c>
      <c r="HK197" s="82">
        <f t="shared" si="241"/>
        <v>0</v>
      </c>
      <c r="HL197" s="82">
        <f t="shared" si="241"/>
        <v>0</v>
      </c>
      <c r="HM197" s="82">
        <f t="shared" si="241"/>
        <v>0</v>
      </c>
      <c r="HN197" s="82">
        <f t="shared" si="241"/>
        <v>0</v>
      </c>
      <c r="HO197" s="82">
        <f t="shared" si="226"/>
        <v>0</v>
      </c>
      <c r="HP197" s="82">
        <f t="shared" si="226"/>
        <v>0</v>
      </c>
      <c r="HQ197" s="82">
        <f t="shared" si="226"/>
        <v>0</v>
      </c>
      <c r="HS197" s="82">
        <f t="shared" si="246"/>
        <v>6.120264022260823E-113</v>
      </c>
      <c r="HT197" s="82">
        <f t="shared" si="246"/>
        <v>2.4005907537338909E-72</v>
      </c>
      <c r="HU197" s="82">
        <f t="shared" si="246"/>
        <v>9.6562104271037526E-80</v>
      </c>
      <c r="HV197" s="82">
        <f t="shared" si="246"/>
        <v>3.0823020218314848E-75</v>
      </c>
      <c r="HW197" s="82">
        <f t="shared" si="246"/>
        <v>6.7242189748344446E-75</v>
      </c>
      <c r="HX197" s="82">
        <f t="shared" si="246"/>
        <v>1.3775446260055907E-98</v>
      </c>
      <c r="HY197" s="82">
        <f t="shared" si="246"/>
        <v>2.5615010809649261E-112</v>
      </c>
      <c r="HZ197" s="82">
        <f t="shared" si="246"/>
        <v>3.4041165922389951E-112</v>
      </c>
      <c r="IA197" s="82">
        <f t="shared" si="246"/>
        <v>1.0563154365354516E-115</v>
      </c>
      <c r="IB197" s="82">
        <f t="shared" si="246"/>
        <v>1.6896938393478029E-91</v>
      </c>
      <c r="IC197" s="82">
        <f t="shared" si="246"/>
        <v>3.6148618377707379E-86</v>
      </c>
      <c r="ID197" s="82">
        <f t="shared" si="246"/>
        <v>1.0529241132332857E-69</v>
      </c>
      <c r="IE197" s="82">
        <f t="shared" si="246"/>
        <v>3.6240714616983836E-76</v>
      </c>
      <c r="IF197" s="82">
        <f t="shared" si="246"/>
        <v>1.0902637194355495E-66</v>
      </c>
      <c r="IG197" s="82">
        <f t="shared" si="246"/>
        <v>2.5152247406716851E-54</v>
      </c>
      <c r="II197" s="82">
        <f t="shared" si="247"/>
        <v>7.6061005145273904E-11</v>
      </c>
      <c r="IJ197" s="82">
        <f t="shared" si="247"/>
        <v>1.7065110546311186E-3</v>
      </c>
      <c r="IK197" s="82">
        <f t="shared" si="247"/>
        <v>1.0083178510595556E-3</v>
      </c>
      <c r="IL197" s="82">
        <f t="shared" si="247"/>
        <v>1.8010007192466085E-4</v>
      </c>
      <c r="IM197" s="82">
        <f t="shared" si="247"/>
        <v>3.9393169616625413E-4</v>
      </c>
      <c r="IN197" s="82">
        <f t="shared" si="247"/>
        <v>4.2201818003244654E-5</v>
      </c>
      <c r="IO197" s="82">
        <f t="shared" si="247"/>
        <v>6.5337124507261519E-6</v>
      </c>
      <c r="IP197" s="82">
        <f t="shared" si="247"/>
        <v>1.7046347350103063E-6</v>
      </c>
      <c r="IQ197" s="82">
        <f t="shared" si="247"/>
        <v>5.3661435023261159E-7</v>
      </c>
      <c r="IR197" s="82">
        <f t="shared" si="247"/>
        <v>7.6736015974674727E-6</v>
      </c>
      <c r="IS197" s="82">
        <f t="shared" si="247"/>
        <v>4.6542930949827144E-5</v>
      </c>
      <c r="IT197" s="82">
        <f t="shared" si="247"/>
        <v>8.7745408072245981E-4</v>
      </c>
      <c r="IU197" s="82">
        <f t="shared" si="247"/>
        <v>9.0888269540916424E-4</v>
      </c>
      <c r="IV197" s="82">
        <f t="shared" si="247"/>
        <v>7.4847370886157435E-5</v>
      </c>
      <c r="IW197" s="82">
        <f t="shared" si="247"/>
        <v>3.2343120597813222E-6</v>
      </c>
      <c r="IY197" s="82">
        <f t="shared" si="248"/>
        <v>7.6061005145273904E-11</v>
      </c>
      <c r="IZ197" s="82">
        <f t="shared" si="248"/>
        <v>1.7065110546311186E-3</v>
      </c>
      <c r="JA197" s="82">
        <f t="shared" si="248"/>
        <v>1.0083178510595556E-3</v>
      </c>
      <c r="JB197" s="82">
        <f t="shared" si="248"/>
        <v>1.8010007192466085E-4</v>
      </c>
      <c r="JC197" s="82">
        <f t="shared" si="248"/>
        <v>3.9393169616625413E-4</v>
      </c>
      <c r="JD197" s="82">
        <f t="shared" si="248"/>
        <v>4.2201818003244654E-5</v>
      </c>
      <c r="JE197" s="82">
        <f t="shared" si="248"/>
        <v>6.5337124507261519E-6</v>
      </c>
      <c r="JF197" s="82">
        <f t="shared" si="248"/>
        <v>1.7046347350103063E-6</v>
      </c>
      <c r="JG197" s="82">
        <f t="shared" si="248"/>
        <v>5.3661435023261159E-7</v>
      </c>
      <c r="JH197" s="82">
        <f t="shared" si="248"/>
        <v>7.6736015974674727E-6</v>
      </c>
      <c r="JI197" s="82">
        <f t="shared" si="248"/>
        <v>4.6542930949827144E-5</v>
      </c>
      <c r="JJ197" s="82">
        <f t="shared" si="248"/>
        <v>8.7745408072245981E-4</v>
      </c>
      <c r="JK197" s="82">
        <f t="shared" si="248"/>
        <v>9.0888269540916424E-4</v>
      </c>
      <c r="JL197" s="82">
        <f t="shared" si="248"/>
        <v>7.4847370886157435E-5</v>
      </c>
      <c r="JM197" s="82">
        <f t="shared" si="248"/>
        <v>3.2343120597813222E-6</v>
      </c>
    </row>
    <row r="198" spans="2:273" x14ac:dyDescent="0.25">
      <c r="B198" s="2">
        <v>171</v>
      </c>
      <c r="C198" s="37">
        <v>0.273953</v>
      </c>
      <c r="D198" s="37">
        <v>0.272065</v>
      </c>
      <c r="E198" s="37">
        <v>0.26978000000000002</v>
      </c>
      <c r="F198" s="37">
        <v>0.26933200000000002</v>
      </c>
      <c r="G198" s="37">
        <v>0.267183</v>
      </c>
      <c r="H198" s="37">
        <v>0.27462300000000001</v>
      </c>
      <c r="I198" s="37">
        <v>0.27374300000000001</v>
      </c>
      <c r="J198" s="37">
        <v>0.279059</v>
      </c>
      <c r="K198" s="37">
        <v>0.29159800000000002</v>
      </c>
      <c r="L198" s="37">
        <v>0.29446099999999997</v>
      </c>
      <c r="M198" s="37">
        <v>0.28160099999999999</v>
      </c>
      <c r="N198" s="37">
        <v>0.26736300000000002</v>
      </c>
      <c r="O198" s="37">
        <v>0.263486</v>
      </c>
      <c r="P198" s="37">
        <v>0.26633899999999999</v>
      </c>
      <c r="Q198" s="37">
        <v>0.27078099999999999</v>
      </c>
      <c r="S198" s="4" t="e">
        <f t="shared" si="249"/>
        <v>#N/A</v>
      </c>
      <c r="T198" s="4">
        <f t="shared" si="249"/>
        <v>0.27183272184285173</v>
      </c>
      <c r="U198" s="4">
        <f t="shared" si="249"/>
        <v>0.26859128872519406</v>
      </c>
      <c r="V198" s="4">
        <f t="shared" si="249"/>
        <v>0.26336830998735478</v>
      </c>
      <c r="W198" s="4">
        <f t="shared" si="249"/>
        <v>0.26622657707297293</v>
      </c>
      <c r="X198" s="4">
        <f t="shared" si="249"/>
        <v>0.26883883865466479</v>
      </c>
      <c r="Y198" s="4">
        <f t="shared" si="249"/>
        <v>0.26895508316484085</v>
      </c>
      <c r="Z198" s="4">
        <f t="shared" si="249"/>
        <v>0.27771529546668305</v>
      </c>
      <c r="AA198" s="4">
        <f t="shared" si="249"/>
        <v>0.29105995095969489</v>
      </c>
      <c r="AB198" s="4">
        <f t="shared" si="249"/>
        <v>0.29581073548342696</v>
      </c>
      <c r="AC198" s="4">
        <f t="shared" si="249"/>
        <v>0.28292241450748112</v>
      </c>
      <c r="AD198" s="4">
        <f t="shared" si="249"/>
        <v>0.26829570392525781</v>
      </c>
      <c r="AE198" s="4">
        <f t="shared" si="249"/>
        <v>0.26179353062023025</v>
      </c>
      <c r="AF198" s="4">
        <f t="shared" si="249"/>
        <v>0.26921928953487767</v>
      </c>
      <c r="AG198" s="4">
        <f t="shared" si="249"/>
        <v>0.27273450006306948</v>
      </c>
      <c r="AI198" s="4">
        <f t="shared" si="250"/>
        <v>0</v>
      </c>
      <c r="AJ198" s="4">
        <f t="shared" si="250"/>
        <v>2.3227815714826905E-4</v>
      </c>
      <c r="AK198" s="4">
        <f t="shared" si="250"/>
        <v>1.1887112748059647E-3</v>
      </c>
      <c r="AL198" s="4">
        <f t="shared" si="250"/>
        <v>5.9636900126452397E-3</v>
      </c>
      <c r="AM198" s="4">
        <f t="shared" si="250"/>
        <v>9.5642292702707854E-4</v>
      </c>
      <c r="AN198" s="4">
        <f t="shared" si="250"/>
        <v>5.7841613453352148E-3</v>
      </c>
      <c r="AO198" s="4">
        <f t="shared" si="250"/>
        <v>4.7879168351591672E-3</v>
      </c>
      <c r="AP198" s="4">
        <f t="shared" si="250"/>
        <v>1.3437045333169473E-3</v>
      </c>
      <c r="AQ198" s="4">
        <f t="shared" si="250"/>
        <v>5.3804904030513301E-4</v>
      </c>
      <c r="AR198" s="4">
        <f t="shared" si="250"/>
        <v>-1.3497354834269837E-3</v>
      </c>
      <c r="AS198" s="4">
        <f t="shared" si="250"/>
        <v>-1.3214145074811334E-3</v>
      </c>
      <c r="AT198" s="4">
        <f t="shared" si="250"/>
        <v>-9.32703925257794E-4</v>
      </c>
      <c r="AU198" s="4">
        <f t="shared" si="250"/>
        <v>1.6924693797697454E-3</v>
      </c>
      <c r="AV198" s="4">
        <f t="shared" si="250"/>
        <v>-2.880289534877678E-3</v>
      </c>
      <c r="AW198" s="4">
        <f t="shared" si="250"/>
        <v>-1.953500063069491E-3</v>
      </c>
      <c r="AY198" s="2" t="e">
        <f t="shared" si="242"/>
        <v>#N/A</v>
      </c>
      <c r="AZ198" s="2">
        <f t="shared" si="242"/>
        <v>0.27183272182859675</v>
      </c>
      <c r="BA198" s="2">
        <f t="shared" si="242"/>
        <v>0.26859128871700499</v>
      </c>
      <c r="BB198" s="2">
        <f t="shared" si="242"/>
        <v>0.26336830998724003</v>
      </c>
      <c r="BC198" s="2">
        <f t="shared" si="242"/>
        <v>0.26622657707220448</v>
      </c>
      <c r="BD198" s="2">
        <f t="shared" si="242"/>
        <v>0.26883883865466413</v>
      </c>
      <c r="BE198" s="2">
        <f t="shared" si="242"/>
        <v>0.26895508316484085</v>
      </c>
      <c r="BF198" s="2">
        <f t="shared" si="242"/>
        <v>0.27771529546668305</v>
      </c>
      <c r="BG198" s="2">
        <f t="shared" si="242"/>
        <v>0.29105995095969489</v>
      </c>
      <c r="BH198" s="2">
        <f t="shared" si="242"/>
        <v>0.29581073548342696</v>
      </c>
      <c r="BI198" s="2">
        <f t="shared" si="242"/>
        <v>0.28292241450747962</v>
      </c>
      <c r="BJ198" s="2">
        <f t="shared" si="242"/>
        <v>0.26829570390497837</v>
      </c>
      <c r="BK198" s="2">
        <f t="shared" si="242"/>
        <v>0.26179353059678623</v>
      </c>
      <c r="BL198" s="2">
        <f t="shared" si="242"/>
        <v>0.2692192862476262</v>
      </c>
      <c r="BM198" s="2">
        <f t="shared" si="242"/>
        <v>0.27273449735917676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>
        <f t="shared" si="198"/>
        <v>0.272065</v>
      </c>
      <c r="CW198" s="2">
        <f t="shared" si="199"/>
        <v>0.26978000000000002</v>
      </c>
      <c r="CX198" s="2">
        <f t="shared" si="200"/>
        <v>0.26933200000000002</v>
      </c>
      <c r="CY198" s="2">
        <f t="shared" si="201"/>
        <v>0.267183</v>
      </c>
      <c r="CZ198" s="2">
        <f t="shared" si="202"/>
        <v>0.27462300000000001</v>
      </c>
      <c r="DA198" s="2">
        <f t="shared" si="203"/>
        <v>0.27374300000000001</v>
      </c>
      <c r="DB198" s="2">
        <f t="shared" si="204"/>
        <v>0.279059</v>
      </c>
      <c r="DC198" s="2">
        <f t="shared" si="205"/>
        <v>0.29159800000000002</v>
      </c>
      <c r="DD198" s="2">
        <f t="shared" si="206"/>
        <v>0.29446099999999997</v>
      </c>
      <c r="DE198" s="2">
        <f t="shared" si="207"/>
        <v>0.28160099999999999</v>
      </c>
      <c r="DF198" s="2">
        <f t="shared" si="208"/>
        <v>0.26736300000000002</v>
      </c>
      <c r="DG198" s="2">
        <f t="shared" si="209"/>
        <v>0.263486</v>
      </c>
      <c r="DH198" s="2">
        <f t="shared" si="210"/>
        <v>0.26633899999999999</v>
      </c>
      <c r="DI198" s="2">
        <f t="shared" si="211"/>
        <v>0.27078099999999999</v>
      </c>
      <c r="DK198" s="2">
        <f t="shared" si="251"/>
        <v>0.35651615862068964</v>
      </c>
      <c r="DL198" s="2">
        <f t="shared" si="251"/>
        <v>0.31857791165689153</v>
      </c>
      <c r="DM198" s="2">
        <f t="shared" si="251"/>
        <v>0.35124513618035197</v>
      </c>
      <c r="DN198" s="2">
        <f t="shared" si="251"/>
        <v>0.3651746773109244</v>
      </c>
      <c r="DO198" s="2">
        <f t="shared" si="251"/>
        <v>0.39737125653170358</v>
      </c>
      <c r="DP198" s="2">
        <f t="shared" si="251"/>
        <v>0.35263564929971986</v>
      </c>
      <c r="DQ198" s="2">
        <f t="shared" si="251"/>
        <v>0.34126154568854572</v>
      </c>
      <c r="DR198" s="2">
        <f t="shared" si="251"/>
        <v>0.35166736470588239</v>
      </c>
      <c r="DS198" s="2">
        <f t="shared" si="251"/>
        <v>0.3759185703081232</v>
      </c>
      <c r="DT198" s="2">
        <f t="shared" si="251"/>
        <v>0.35076145057295643</v>
      </c>
      <c r="DU198" s="2">
        <f t="shared" si="251"/>
        <v>0.36145348235294111</v>
      </c>
      <c r="DV198" s="2">
        <f t="shared" si="251"/>
        <v>0.36061802633053208</v>
      </c>
      <c r="DW198" s="2">
        <f t="shared" si="251"/>
        <v>0.40981195630252099</v>
      </c>
      <c r="DX198" s="2">
        <f t="shared" si="251"/>
        <v>0.33562605773460419</v>
      </c>
      <c r="DY198" s="2">
        <f t="shared" si="251"/>
        <v>0.31612359251336897</v>
      </c>
      <c r="EA198" s="2">
        <f t="shared" si="240"/>
        <v>0.26881992083333334</v>
      </c>
      <c r="EB198" s="2">
        <f t="shared" si="240"/>
        <v>0.27126915286967618</v>
      </c>
      <c r="EC198" s="2">
        <f t="shared" si="240"/>
        <v>0.26907390932004688</v>
      </c>
      <c r="ED198" s="2">
        <f t="shared" si="240"/>
        <v>0.2564781523809524</v>
      </c>
      <c r="EE198" s="2">
        <f t="shared" si="240"/>
        <v>0.26001442579876344</v>
      </c>
      <c r="EF198" s="2">
        <f t="shared" si="239"/>
        <v>0.26424003330570583</v>
      </c>
      <c r="EG198" s="2">
        <f t="shared" si="239"/>
        <v>0.26276028345824864</v>
      </c>
      <c r="EH198" s="2">
        <f t="shared" si="239"/>
        <v>0.27243514404762542</v>
      </c>
      <c r="EI198" s="2">
        <f t="shared" si="239"/>
        <v>0.28476040782620865</v>
      </c>
      <c r="EJ198" s="2">
        <f t="shared" si="239"/>
        <v>0.29431275448620103</v>
      </c>
      <c r="EK198" s="2">
        <f t="shared" si="212"/>
        <v>0.28356687344068382</v>
      </c>
      <c r="EL198" s="2">
        <f t="shared" si="179"/>
        <v>0.27034468519042909</v>
      </c>
      <c r="EM198" s="2">
        <f t="shared" si="179"/>
        <v>0.25945540098467923</v>
      </c>
      <c r="EN198" s="2">
        <f t="shared" si="179"/>
        <v>0.27100849247774422</v>
      </c>
      <c r="EO198" s="2">
        <f t="shared" si="179"/>
        <v>0.28150524483775807</v>
      </c>
      <c r="EQ198" s="2">
        <f t="shared" si="252"/>
        <v>0.27400125074183979</v>
      </c>
      <c r="ER198" s="2">
        <f t="shared" si="252"/>
        <v>0.27193702549607202</v>
      </c>
      <c r="ES198" s="2">
        <f t="shared" si="252"/>
        <v>0.26850390715468853</v>
      </c>
      <c r="ET198" s="2">
        <f t="shared" si="252"/>
        <v>0.26428045087047408</v>
      </c>
      <c r="EU198" s="2">
        <f t="shared" si="252"/>
        <v>0.26713922878925256</v>
      </c>
      <c r="EV198" s="2">
        <f t="shared" si="252"/>
        <v>0.26947294009461648</v>
      </c>
      <c r="EW198" s="2">
        <f t="shared" si="252"/>
        <v>0.26978192256827105</v>
      </c>
      <c r="EX198" s="2">
        <f t="shared" si="252"/>
        <v>0.27831190247713949</v>
      </c>
      <c r="EY198" s="2">
        <f t="shared" si="252"/>
        <v>0.29170039579309748</v>
      </c>
      <c r="EZ198" s="2">
        <f t="shared" si="252"/>
        <v>0.29596063798734473</v>
      </c>
      <c r="FA198" s="2">
        <f t="shared" si="252"/>
        <v>0.28284295871177934</v>
      </c>
      <c r="FB198" s="2">
        <f t="shared" si="252"/>
        <v>0.26797088280485126</v>
      </c>
      <c r="FC198" s="2">
        <f t="shared" si="252"/>
        <v>0.26220316276906003</v>
      </c>
      <c r="FD198" s="2">
        <f t="shared" si="252"/>
        <v>0.26887328883806866</v>
      </c>
      <c r="FE198" s="2">
        <f t="shared" si="252"/>
        <v>0.27051295298053196</v>
      </c>
      <c r="FG198" s="2">
        <f t="shared" si="253"/>
        <v>0.99999776422227427</v>
      </c>
      <c r="FH198" s="2">
        <f t="shared" si="253"/>
        <v>0.99999713333415008</v>
      </c>
      <c r="FI198" s="2">
        <f t="shared" si="253"/>
        <v>0.99999707689782547</v>
      </c>
      <c r="FJ198" s="2">
        <f t="shared" si="253"/>
        <v>0.99999635616070148</v>
      </c>
      <c r="FK198" s="2">
        <f t="shared" si="253"/>
        <v>0.99999658379199463</v>
      </c>
      <c r="FL198" s="2">
        <f t="shared" si="253"/>
        <v>0.99999620231129904</v>
      </c>
      <c r="FM198" s="2">
        <f t="shared" si="253"/>
        <v>0.99999606232726557</v>
      </c>
      <c r="FN198" s="2">
        <f t="shared" si="253"/>
        <v>0.99999618849936578</v>
      </c>
      <c r="FO198" s="2">
        <f t="shared" si="253"/>
        <v>0.99999637876147318</v>
      </c>
      <c r="FP198" s="2">
        <f t="shared" si="253"/>
        <v>0.99999677093168726</v>
      </c>
      <c r="FQ198" s="2">
        <f t="shared" si="253"/>
        <v>0.99999643977791164</v>
      </c>
      <c r="FR198" s="2">
        <f t="shared" si="253"/>
        <v>0.99999639690717179</v>
      </c>
      <c r="FS198" s="2">
        <f t="shared" si="253"/>
        <v>0.9999963623268292</v>
      </c>
      <c r="FT198" s="2">
        <f t="shared" si="253"/>
        <v>0.99999709434151496</v>
      </c>
      <c r="FU198" s="2">
        <f t="shared" si="253"/>
        <v>0.99999672017755603</v>
      </c>
      <c r="FW198" s="2">
        <f t="shared" si="244"/>
        <v>0.97227455062539214</v>
      </c>
      <c r="FX198" s="2">
        <f t="shared" si="244"/>
        <v>0.84362394601781077</v>
      </c>
      <c r="FY198" s="2">
        <f t="shared" si="244"/>
        <v>0.84712098879521047</v>
      </c>
      <c r="FZ198" s="2">
        <f t="shared" si="244"/>
        <v>0.88304254738155386</v>
      </c>
      <c r="GA198" s="2">
        <f t="shared" si="244"/>
        <v>0.87183912905778016</v>
      </c>
      <c r="GB198" s="2">
        <f t="shared" si="244"/>
        <v>0.87876009174692449</v>
      </c>
      <c r="GC198" s="2">
        <f t="shared" si="244"/>
        <v>0.88220008138420747</v>
      </c>
      <c r="GD198" s="2">
        <f t="shared" si="244"/>
        <v>0.8984288683506273</v>
      </c>
      <c r="GE198" s="2">
        <f t="shared" si="244"/>
        <v>0.90766915707782969</v>
      </c>
      <c r="GF198" s="2">
        <f t="shared" si="244"/>
        <v>0.90892269962684602</v>
      </c>
      <c r="GG198" s="2">
        <f t="shared" si="244"/>
        <v>0.8906245460778156</v>
      </c>
      <c r="GH198" s="2">
        <f t="shared" si="244"/>
        <v>0.86330124239887707</v>
      </c>
      <c r="GI198" s="2">
        <f t="shared" si="244"/>
        <v>0.85072245978062833</v>
      </c>
      <c r="GJ198" s="2">
        <f t="shared" si="244"/>
        <v>0.83804371322947435</v>
      </c>
      <c r="GK198" s="2">
        <f t="shared" si="244"/>
        <v>0.79791012961953178</v>
      </c>
      <c r="GM198" s="82">
        <f t="shared" si="245"/>
        <v>0</v>
      </c>
      <c r="GN198" s="82">
        <f t="shared" si="245"/>
        <v>0</v>
      </c>
      <c r="GO198" s="82">
        <f t="shared" si="245"/>
        <v>0</v>
      </c>
      <c r="GP198" s="82">
        <f t="shared" si="245"/>
        <v>0</v>
      </c>
      <c r="GQ198" s="82">
        <f t="shared" si="245"/>
        <v>0</v>
      </c>
      <c r="GR198" s="82">
        <f t="shared" si="245"/>
        <v>0</v>
      </c>
      <c r="GS198" s="82">
        <f t="shared" si="245"/>
        <v>0</v>
      </c>
      <c r="GT198" s="82">
        <f t="shared" si="245"/>
        <v>0</v>
      </c>
      <c r="GU198" s="82">
        <f t="shared" si="245"/>
        <v>0</v>
      </c>
      <c r="GV198" s="82">
        <f t="shared" si="245"/>
        <v>0</v>
      </c>
      <c r="GW198" s="82">
        <f t="shared" si="245"/>
        <v>0</v>
      </c>
      <c r="GX198" s="82">
        <f t="shared" si="245"/>
        <v>0</v>
      </c>
      <c r="GY198" s="82">
        <f t="shared" si="245"/>
        <v>0</v>
      </c>
      <c r="GZ198" s="82">
        <f t="shared" si="245"/>
        <v>0</v>
      </c>
      <c r="HA198" s="82">
        <f t="shared" si="245"/>
        <v>0</v>
      </c>
      <c r="HC198" s="82">
        <f t="shared" si="181"/>
        <v>2.801007228069052E-223</v>
      </c>
      <c r="HD198" s="82">
        <f t="shared" si="181"/>
        <v>0</v>
      </c>
      <c r="HE198" s="82">
        <f t="shared" si="181"/>
        <v>0</v>
      </c>
      <c r="HF198" s="82">
        <f t="shared" si="181"/>
        <v>0</v>
      </c>
      <c r="HG198" s="82">
        <f t="shared" si="181"/>
        <v>0</v>
      </c>
      <c r="HH198" s="82">
        <f t="shared" si="181"/>
        <v>0</v>
      </c>
      <c r="HI198" s="82">
        <f t="shared" si="241"/>
        <v>0</v>
      </c>
      <c r="HJ198" s="82">
        <f t="shared" si="241"/>
        <v>0</v>
      </c>
      <c r="HK198" s="82">
        <f t="shared" si="241"/>
        <v>0</v>
      </c>
      <c r="HL198" s="82">
        <f t="shared" si="241"/>
        <v>0</v>
      </c>
      <c r="HM198" s="82">
        <f t="shared" si="241"/>
        <v>0</v>
      </c>
      <c r="HN198" s="82">
        <f t="shared" si="241"/>
        <v>0</v>
      </c>
      <c r="HO198" s="82">
        <f t="shared" si="226"/>
        <v>0</v>
      </c>
      <c r="HP198" s="82">
        <f t="shared" si="226"/>
        <v>0</v>
      </c>
      <c r="HQ198" s="82">
        <f t="shared" si="226"/>
        <v>0</v>
      </c>
      <c r="HS198" s="82">
        <f t="shared" si="246"/>
        <v>2.2620587094268906E-116</v>
      </c>
      <c r="HT198" s="82">
        <f t="shared" si="246"/>
        <v>3.1955417127611725E-75</v>
      </c>
      <c r="HU198" s="82">
        <f t="shared" si="246"/>
        <v>7.4142651243501302E-83</v>
      </c>
      <c r="HV198" s="82">
        <f t="shared" si="246"/>
        <v>3.9561682420802184E-78</v>
      </c>
      <c r="HW198" s="82">
        <f t="shared" si="246"/>
        <v>8.7447701622146978E-78</v>
      </c>
      <c r="HX198" s="82">
        <f t="shared" si="246"/>
        <v>2.7166518053167372E-102</v>
      </c>
      <c r="HY198" s="82">
        <f t="shared" si="246"/>
        <v>1.3310767637718889E-116</v>
      </c>
      <c r="HZ198" s="82">
        <f t="shared" si="246"/>
        <v>2.2389039729937223E-116</v>
      </c>
      <c r="IA198" s="82">
        <f t="shared" si="246"/>
        <v>6.1577176689650622E-120</v>
      </c>
      <c r="IB198" s="82">
        <f t="shared" si="246"/>
        <v>7.8652424649102944E-95</v>
      </c>
      <c r="IC198" s="82">
        <f t="shared" si="246"/>
        <v>2.0745966775002391E-89</v>
      </c>
      <c r="ID198" s="82">
        <f t="shared" si="246"/>
        <v>1.9927738250576299E-72</v>
      </c>
      <c r="IE198" s="82">
        <f t="shared" si="246"/>
        <v>3.4778343153680133E-79</v>
      </c>
      <c r="IF198" s="82">
        <f t="shared" si="246"/>
        <v>2.5668280712254028E-69</v>
      </c>
      <c r="IG198" s="82">
        <f t="shared" si="246"/>
        <v>1.5090012254221529E-56</v>
      </c>
      <c r="II198" s="82">
        <f t="shared" si="247"/>
        <v>2.3703101716201589E-11</v>
      </c>
      <c r="IJ198" s="82">
        <f t="shared" si="247"/>
        <v>9.0535335156505172E-4</v>
      </c>
      <c r="IK198" s="82">
        <f t="shared" si="247"/>
        <v>5.1060302285226076E-4</v>
      </c>
      <c r="IL198" s="82">
        <f t="shared" si="247"/>
        <v>8.7019357278501517E-5</v>
      </c>
      <c r="IM198" s="82">
        <f t="shared" si="247"/>
        <v>1.9690220299814362E-4</v>
      </c>
      <c r="IN198" s="82">
        <f t="shared" si="247"/>
        <v>1.7486048057169465E-5</v>
      </c>
      <c r="IO198" s="82">
        <f t="shared" si="247"/>
        <v>2.3073114313366181E-6</v>
      </c>
      <c r="IP198" s="82">
        <f t="shared" si="247"/>
        <v>5.8308954082929887E-7</v>
      </c>
      <c r="IQ198" s="82">
        <f t="shared" si="247"/>
        <v>1.7583163679377214E-7</v>
      </c>
      <c r="IR198" s="82">
        <f t="shared" si="247"/>
        <v>3.1515698599210095E-6</v>
      </c>
      <c r="IS198" s="82">
        <f t="shared" si="247"/>
        <v>2.049684115319966E-5</v>
      </c>
      <c r="IT198" s="82">
        <f t="shared" si="247"/>
        <v>4.6151897425225055E-4</v>
      </c>
      <c r="IU198" s="82">
        <f t="shared" si="247"/>
        <v>4.6058630622390813E-4</v>
      </c>
      <c r="IV198" s="82">
        <f t="shared" si="247"/>
        <v>2.7248934459661344E-5</v>
      </c>
      <c r="IW198" s="82">
        <f t="shared" si="247"/>
        <v>6.0690588301749655E-7</v>
      </c>
      <c r="IY198" s="82">
        <f t="shared" si="248"/>
        <v>2.3703101716201589E-11</v>
      </c>
      <c r="IZ198" s="82">
        <f t="shared" si="248"/>
        <v>9.0535335156505172E-4</v>
      </c>
      <c r="JA198" s="82">
        <f t="shared" si="248"/>
        <v>5.1060302285226076E-4</v>
      </c>
      <c r="JB198" s="82">
        <f t="shared" si="248"/>
        <v>8.7019357278501517E-5</v>
      </c>
      <c r="JC198" s="82">
        <f t="shared" si="248"/>
        <v>1.9690220299814362E-4</v>
      </c>
      <c r="JD198" s="82">
        <f t="shared" si="248"/>
        <v>1.7486048057169465E-5</v>
      </c>
      <c r="JE198" s="82">
        <f t="shared" si="248"/>
        <v>2.3073114313366181E-6</v>
      </c>
      <c r="JF198" s="82">
        <f t="shared" si="248"/>
        <v>5.8308954082929887E-7</v>
      </c>
      <c r="JG198" s="82">
        <f t="shared" si="248"/>
        <v>1.7583163679377214E-7</v>
      </c>
      <c r="JH198" s="82">
        <f t="shared" si="248"/>
        <v>3.1515698599210095E-6</v>
      </c>
      <c r="JI198" s="82">
        <f t="shared" si="248"/>
        <v>2.049684115319966E-5</v>
      </c>
      <c r="JJ198" s="82">
        <f t="shared" si="248"/>
        <v>4.6151897425225055E-4</v>
      </c>
      <c r="JK198" s="82">
        <f t="shared" si="248"/>
        <v>4.6058630622390813E-4</v>
      </c>
      <c r="JL198" s="82">
        <f t="shared" si="248"/>
        <v>2.7248934459661344E-5</v>
      </c>
      <c r="JM198" s="82">
        <f t="shared" si="248"/>
        <v>6.0690588301749655E-7</v>
      </c>
    </row>
    <row r="199" spans="2:273" x14ac:dyDescent="0.25">
      <c r="B199" s="2">
        <v>172</v>
      </c>
      <c r="C199" s="37">
        <v>0.27615800000000001</v>
      </c>
      <c r="D199" s="37">
        <v>0.27285999999999999</v>
      </c>
      <c r="E199" s="37">
        <v>0.270926</v>
      </c>
      <c r="F199" s="37">
        <v>0.26497900000000002</v>
      </c>
      <c r="G199" s="37">
        <v>0.26739800000000002</v>
      </c>
      <c r="H199" s="37">
        <v>0.27002300000000001</v>
      </c>
      <c r="I199" s="37">
        <v>0.27443699999999999</v>
      </c>
      <c r="J199" s="37">
        <v>0.28354299999999999</v>
      </c>
      <c r="K199" s="37">
        <v>0.29211500000000001</v>
      </c>
      <c r="L199" s="37">
        <v>0.29792099999999999</v>
      </c>
      <c r="M199" s="37">
        <v>0.28279500000000002</v>
      </c>
      <c r="N199" s="37">
        <v>0.26840999999999998</v>
      </c>
      <c r="O199" s="37">
        <v>0.26306299999999999</v>
      </c>
      <c r="P199" s="37">
        <v>0.26834999999999998</v>
      </c>
      <c r="Q199" s="37">
        <v>0.27354699999999998</v>
      </c>
      <c r="S199" s="4" t="e">
        <f t="shared" si="249"/>
        <v>#N/A</v>
      </c>
      <c r="T199" s="4">
        <f t="shared" si="249"/>
        <v>0.27155322629529732</v>
      </c>
      <c r="U199" s="4">
        <f t="shared" si="249"/>
        <v>0.268258696963728</v>
      </c>
      <c r="V199" s="4">
        <f t="shared" si="249"/>
        <v>0.26313895432567841</v>
      </c>
      <c r="W199" s="4">
        <f t="shared" si="249"/>
        <v>0.26599111220797494</v>
      </c>
      <c r="X199" s="4">
        <f t="shared" si="249"/>
        <v>0.26845309625483565</v>
      </c>
      <c r="Y199" s="4">
        <f t="shared" si="249"/>
        <v>0.26851154187118681</v>
      </c>
      <c r="Z199" s="4">
        <f t="shared" si="249"/>
        <v>0.27739413024828091</v>
      </c>
      <c r="AA199" s="4">
        <f t="shared" si="249"/>
        <v>0.29103858230985374</v>
      </c>
      <c r="AB199" s="4">
        <f t="shared" si="249"/>
        <v>0.29584906017668339</v>
      </c>
      <c r="AC199" s="4">
        <f t="shared" si="249"/>
        <v>0.28272856473434665</v>
      </c>
      <c r="AD199" s="4">
        <f t="shared" si="249"/>
        <v>0.26796802009935533</v>
      </c>
      <c r="AE199" s="4">
        <f t="shared" si="249"/>
        <v>0.26138703644590472</v>
      </c>
      <c r="AF199" s="4">
        <f t="shared" si="249"/>
        <v>0.26883185925898023</v>
      </c>
      <c r="AG199" s="4">
        <f t="shared" si="249"/>
        <v>0.27208943011522529</v>
      </c>
      <c r="AI199" s="4">
        <f t="shared" si="250"/>
        <v>0</v>
      </c>
      <c r="AJ199" s="4">
        <f t="shared" si="250"/>
        <v>1.3067737047026684E-3</v>
      </c>
      <c r="AK199" s="4">
        <f t="shared" si="250"/>
        <v>2.6673030362719952E-3</v>
      </c>
      <c r="AL199" s="4">
        <f t="shared" si="250"/>
        <v>1.8400456743216109E-3</v>
      </c>
      <c r="AM199" s="4">
        <f t="shared" si="250"/>
        <v>1.40688779202508E-3</v>
      </c>
      <c r="AN199" s="4">
        <f t="shared" si="250"/>
        <v>1.5699037451643583E-3</v>
      </c>
      <c r="AO199" s="4">
        <f t="shared" si="250"/>
        <v>5.9254581288131769E-3</v>
      </c>
      <c r="AP199" s="4">
        <f t="shared" si="250"/>
        <v>6.1488697517190771E-3</v>
      </c>
      <c r="AQ199" s="4">
        <f t="shared" si="250"/>
        <v>1.0764176901462696E-3</v>
      </c>
      <c r="AR199" s="4">
        <f t="shared" si="250"/>
        <v>2.0719398233166042E-3</v>
      </c>
      <c r="AS199" s="4">
        <f t="shared" si="250"/>
        <v>6.6435265653363995E-5</v>
      </c>
      <c r="AT199" s="4">
        <f t="shared" si="250"/>
        <v>4.419799006446512E-4</v>
      </c>
      <c r="AU199" s="4">
        <f t="shared" si="250"/>
        <v>1.6759635540952722E-3</v>
      </c>
      <c r="AV199" s="4">
        <f t="shared" si="250"/>
        <v>-4.8185925898025506E-4</v>
      </c>
      <c r="AW199" s="4">
        <f t="shared" si="250"/>
        <v>1.4575698847746899E-3</v>
      </c>
      <c r="AY199" s="2" t="e">
        <f t="shared" si="242"/>
        <v>#N/A</v>
      </c>
      <c r="AZ199" s="2">
        <f t="shared" si="242"/>
        <v>0.27155322629332129</v>
      </c>
      <c r="BA199" s="2">
        <f t="shared" si="242"/>
        <v>0.26825869696275328</v>
      </c>
      <c r="BB199" s="2">
        <f t="shared" si="242"/>
        <v>0.2631389543256667</v>
      </c>
      <c r="BC199" s="2">
        <f t="shared" si="242"/>
        <v>0.26599111220788718</v>
      </c>
      <c r="BD199" s="2">
        <f t="shared" si="242"/>
        <v>0.2684530962548356</v>
      </c>
      <c r="BE199" s="2">
        <f t="shared" si="242"/>
        <v>0.26851154187118681</v>
      </c>
      <c r="BF199" s="2">
        <f t="shared" si="242"/>
        <v>0.27739413024828091</v>
      </c>
      <c r="BG199" s="2">
        <f t="shared" si="242"/>
        <v>0.29103858230985374</v>
      </c>
      <c r="BH199" s="2">
        <f t="shared" si="242"/>
        <v>0.29584906017668339</v>
      </c>
      <c r="BI199" s="2">
        <f t="shared" si="242"/>
        <v>0.28272856473434654</v>
      </c>
      <c r="BJ199" s="2">
        <f t="shared" si="242"/>
        <v>0.2679680200966218</v>
      </c>
      <c r="BK199" s="2">
        <f t="shared" si="242"/>
        <v>0.26138703644310718</v>
      </c>
      <c r="BL199" s="2">
        <f t="shared" si="242"/>
        <v>0.26883185867861187</v>
      </c>
      <c r="BM199" s="2">
        <f t="shared" si="242"/>
        <v>0.27208942981948681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>
        <f t="shared" si="198"/>
        <v>0.27285999999999999</v>
      </c>
      <c r="CW199" s="2">
        <f t="shared" si="199"/>
        <v>0.270926</v>
      </c>
      <c r="CX199" s="2">
        <f t="shared" si="200"/>
        <v>0.26497900000000002</v>
      </c>
      <c r="CY199" s="2">
        <f t="shared" si="201"/>
        <v>0.26739800000000002</v>
      </c>
      <c r="CZ199" s="2">
        <f t="shared" si="202"/>
        <v>0.27002300000000001</v>
      </c>
      <c r="DA199" s="2">
        <f t="shared" si="203"/>
        <v>0.27443699999999999</v>
      </c>
      <c r="DB199" s="2">
        <f t="shared" si="204"/>
        <v>0.28354299999999999</v>
      </c>
      <c r="DC199" s="2">
        <f t="shared" si="205"/>
        <v>0.29211500000000001</v>
      </c>
      <c r="DD199" s="2">
        <f t="shared" si="206"/>
        <v>0.29792099999999999</v>
      </c>
      <c r="DE199" s="2">
        <f t="shared" si="207"/>
        <v>0.28279500000000002</v>
      </c>
      <c r="DF199" s="2">
        <f t="shared" si="208"/>
        <v>0.26840999999999998</v>
      </c>
      <c r="DG199" s="2">
        <f t="shared" si="209"/>
        <v>0.26306299999999999</v>
      </c>
      <c r="DH199" s="2">
        <f t="shared" si="210"/>
        <v>0.26834999999999998</v>
      </c>
      <c r="DI199" s="2">
        <f t="shared" si="211"/>
        <v>0.27354699999999998</v>
      </c>
      <c r="DK199" s="2">
        <f t="shared" si="251"/>
        <v>0.35665401379310341</v>
      </c>
      <c r="DL199" s="2">
        <f t="shared" si="251"/>
        <v>0.3185055133797654</v>
      </c>
      <c r="DM199" s="2">
        <f t="shared" si="251"/>
        <v>0.35136368126832851</v>
      </c>
      <c r="DN199" s="2">
        <f t="shared" si="251"/>
        <v>0.36540796890756305</v>
      </c>
      <c r="DO199" s="2">
        <f t="shared" si="251"/>
        <v>0.39785320488922837</v>
      </c>
      <c r="DP199" s="2">
        <f t="shared" si="251"/>
        <v>0.35273249859943978</v>
      </c>
      <c r="DQ199" s="2">
        <f t="shared" si="251"/>
        <v>0.34114184620334626</v>
      </c>
      <c r="DR199" s="2">
        <f t="shared" si="251"/>
        <v>0.35164840084033616</v>
      </c>
      <c r="DS199" s="2">
        <f t="shared" si="251"/>
        <v>0.37618234061624645</v>
      </c>
      <c r="DT199" s="2">
        <f t="shared" si="251"/>
        <v>0.35088602230710464</v>
      </c>
      <c r="DU199" s="2">
        <f t="shared" si="251"/>
        <v>0.36161639327731088</v>
      </c>
      <c r="DV199" s="2">
        <f t="shared" si="251"/>
        <v>0.36076623837534999</v>
      </c>
      <c r="DW199" s="2">
        <f t="shared" si="251"/>
        <v>0.41029696974789909</v>
      </c>
      <c r="DX199" s="2">
        <f t="shared" si="251"/>
        <v>0.33567805388563055</v>
      </c>
      <c r="DY199" s="2">
        <f t="shared" si="251"/>
        <v>0.31596858930481286</v>
      </c>
      <c r="EA199" s="2">
        <f t="shared" si="240"/>
        <v>0.26845770476190473</v>
      </c>
      <c r="EB199" s="2">
        <f t="shared" si="240"/>
        <v>0.27097282838730258</v>
      </c>
      <c r="EC199" s="2">
        <f t="shared" si="240"/>
        <v>0.26875544337631885</v>
      </c>
      <c r="ED199" s="2">
        <f t="shared" si="240"/>
        <v>0.25607402326307571</v>
      </c>
      <c r="EE199" s="2">
        <f t="shared" si="240"/>
        <v>0.25961520221577228</v>
      </c>
      <c r="EF199" s="2">
        <f t="shared" si="239"/>
        <v>0.26373737228586852</v>
      </c>
      <c r="EG199" s="2">
        <f t="shared" si="239"/>
        <v>0.26216482656969364</v>
      </c>
      <c r="EH199" s="2">
        <f t="shared" si="239"/>
        <v>0.27199019236838023</v>
      </c>
      <c r="EI199" s="2">
        <f t="shared" si="239"/>
        <v>0.28459605221401257</v>
      </c>
      <c r="EJ199" s="2">
        <f t="shared" si="239"/>
        <v>0.29431686786023675</v>
      </c>
      <c r="EK199" s="2">
        <f t="shared" si="212"/>
        <v>0.28338829794741804</v>
      </c>
      <c r="EL199" s="2">
        <f t="shared" si="179"/>
        <v>0.27007260849969333</v>
      </c>
      <c r="EM199" s="2">
        <f t="shared" si="179"/>
        <v>0.25898238297379594</v>
      </c>
      <c r="EN199" s="2">
        <f t="shared" si="179"/>
        <v>0.270670559904511</v>
      </c>
      <c r="EO199" s="2">
        <f t="shared" si="179"/>
        <v>0.28114517256637167</v>
      </c>
      <c r="EQ199" s="2">
        <f t="shared" si="252"/>
        <v>0.27371676409495549</v>
      </c>
      <c r="ER199" s="2">
        <f t="shared" si="252"/>
        <v>0.27165119867545684</v>
      </c>
      <c r="ES199" s="2">
        <f t="shared" si="252"/>
        <v>0.26817668119076105</v>
      </c>
      <c r="ET199" s="2">
        <f t="shared" si="252"/>
        <v>0.26399195016261995</v>
      </c>
      <c r="EU199" s="2">
        <f t="shared" si="252"/>
        <v>0.26684541738679884</v>
      </c>
      <c r="EV199" s="2">
        <f t="shared" si="252"/>
        <v>0.26904611658787336</v>
      </c>
      <c r="EW199" s="2">
        <f t="shared" si="252"/>
        <v>0.26928413012829855</v>
      </c>
      <c r="EX199" s="2">
        <f t="shared" si="252"/>
        <v>0.27795100661968275</v>
      </c>
      <c r="EY199" s="2">
        <f t="shared" si="252"/>
        <v>0.29163594134616816</v>
      </c>
      <c r="EZ199" s="2">
        <f t="shared" si="252"/>
        <v>0.29598890042462134</v>
      </c>
      <c r="FA199" s="2">
        <f t="shared" si="252"/>
        <v>0.28265439093941502</v>
      </c>
      <c r="FB199" s="2">
        <f t="shared" si="252"/>
        <v>0.2676637519697363</v>
      </c>
      <c r="FC199" s="2">
        <f t="shared" si="252"/>
        <v>0.26177127537830547</v>
      </c>
      <c r="FD199" s="2">
        <f t="shared" si="252"/>
        <v>0.26850758345354658</v>
      </c>
      <c r="FE199" s="2">
        <f t="shared" si="252"/>
        <v>0.26999752815751599</v>
      </c>
      <c r="FG199" s="2">
        <f t="shared" si="253"/>
        <v>0.99999796094607851</v>
      </c>
      <c r="FH199" s="2">
        <f t="shared" si="253"/>
        <v>0.99999738556901263</v>
      </c>
      <c r="FI199" s="2">
        <f t="shared" si="253"/>
        <v>0.9999973340984466</v>
      </c>
      <c r="FJ199" s="2">
        <f t="shared" si="253"/>
        <v>0.99999667677799742</v>
      </c>
      <c r="FK199" s="2">
        <f t="shared" si="253"/>
        <v>0.99999688438033307</v>
      </c>
      <c r="FL199" s="2">
        <f t="shared" si="253"/>
        <v>0.99999653646558284</v>
      </c>
      <c r="FM199" s="2">
        <f t="shared" si="253"/>
        <v>0.99999640879854013</v>
      </c>
      <c r="FN199" s="2">
        <f t="shared" si="253"/>
        <v>0.99999652386894156</v>
      </c>
      <c r="FO199" s="2">
        <f t="shared" si="253"/>
        <v>0.99999669739015939</v>
      </c>
      <c r="FP199" s="2">
        <f t="shared" si="253"/>
        <v>0.99999705505386105</v>
      </c>
      <c r="FQ199" s="2">
        <f t="shared" si="253"/>
        <v>0.99999675303784774</v>
      </c>
      <c r="FR199" s="2">
        <f t="shared" si="253"/>
        <v>0.99999671393924361</v>
      </c>
      <c r="FS199" s="2">
        <f t="shared" si="253"/>
        <v>0.99999668240157635</v>
      </c>
      <c r="FT199" s="2">
        <f t="shared" si="253"/>
        <v>0.99999735000728862</v>
      </c>
      <c r="FU199" s="2">
        <f t="shared" si="253"/>
        <v>0.99999700876551667</v>
      </c>
      <c r="FW199" s="2">
        <f t="shared" si="244"/>
        <v>0.97465225282607071</v>
      </c>
      <c r="FX199" s="2">
        <f t="shared" si="244"/>
        <v>0.85539364743259538</v>
      </c>
      <c r="FY199" s="2">
        <f t="shared" si="244"/>
        <v>0.85867157771601821</v>
      </c>
      <c r="FZ199" s="2">
        <f t="shared" si="244"/>
        <v>0.89222441824056964</v>
      </c>
      <c r="GA199" s="2">
        <f t="shared" si="244"/>
        <v>0.88178278851553005</v>
      </c>
      <c r="GB199" s="2">
        <f t="shared" si="244"/>
        <v>0.88823560959666703</v>
      </c>
      <c r="GC199" s="2">
        <f t="shared" si="244"/>
        <v>0.89143995994302061</v>
      </c>
      <c r="GD199" s="2">
        <f t="shared" si="244"/>
        <v>0.90653067680265409</v>
      </c>
      <c r="GE199" s="2">
        <f t="shared" si="244"/>
        <v>0.91510356216238686</v>
      </c>
      <c r="GF199" s="2">
        <f t="shared" si="244"/>
        <v>0.91626548188524104</v>
      </c>
      <c r="GG199" s="2">
        <f t="shared" si="244"/>
        <v>0.89927907696663056</v>
      </c>
      <c r="GH199" s="2">
        <f t="shared" si="244"/>
        <v>0.87381145438621721</v>
      </c>
      <c r="GI199" s="2">
        <f t="shared" si="244"/>
        <v>0.86204525652881281</v>
      </c>
      <c r="GJ199" s="2">
        <f t="shared" si="244"/>
        <v>0.85015881447275332</v>
      </c>
      <c r="GK199" s="2">
        <f t="shared" si="244"/>
        <v>0.81235520077190959</v>
      </c>
      <c r="GM199" s="82">
        <f t="shared" si="245"/>
        <v>0</v>
      </c>
      <c r="GN199" s="82">
        <f t="shared" si="245"/>
        <v>0</v>
      </c>
      <c r="GO199" s="82">
        <f t="shared" si="245"/>
        <v>0</v>
      </c>
      <c r="GP199" s="82">
        <f t="shared" si="245"/>
        <v>0</v>
      </c>
      <c r="GQ199" s="82">
        <f t="shared" si="245"/>
        <v>0</v>
      </c>
      <c r="GR199" s="82">
        <f t="shared" si="245"/>
        <v>0</v>
      </c>
      <c r="GS199" s="82">
        <f t="shared" si="245"/>
        <v>0</v>
      </c>
      <c r="GT199" s="82">
        <f t="shared" si="245"/>
        <v>0</v>
      </c>
      <c r="GU199" s="82">
        <f t="shared" si="245"/>
        <v>0</v>
      </c>
      <c r="GV199" s="82">
        <f t="shared" si="245"/>
        <v>0</v>
      </c>
      <c r="GW199" s="82">
        <f t="shared" si="245"/>
        <v>0</v>
      </c>
      <c r="GX199" s="82">
        <f t="shared" si="245"/>
        <v>0</v>
      </c>
      <c r="GY199" s="82">
        <f t="shared" si="245"/>
        <v>0</v>
      </c>
      <c r="GZ199" s="82">
        <f t="shared" si="245"/>
        <v>0</v>
      </c>
      <c r="HA199" s="82">
        <f t="shared" si="245"/>
        <v>0</v>
      </c>
      <c r="HC199" s="82">
        <f t="shared" si="181"/>
        <v>4.2444141867275828E-228</v>
      </c>
      <c r="HD199" s="82">
        <f t="shared" si="181"/>
        <v>0</v>
      </c>
      <c r="HE199" s="82">
        <f t="shared" si="181"/>
        <v>0</v>
      </c>
      <c r="HF199" s="82">
        <f t="shared" si="181"/>
        <v>0</v>
      </c>
      <c r="HG199" s="82">
        <f t="shared" si="181"/>
        <v>0</v>
      </c>
      <c r="HH199" s="82">
        <f t="shared" si="181"/>
        <v>0</v>
      </c>
      <c r="HI199" s="82">
        <f t="shared" si="241"/>
        <v>0</v>
      </c>
      <c r="HJ199" s="82">
        <f t="shared" si="241"/>
        <v>0</v>
      </c>
      <c r="HK199" s="82">
        <f t="shared" si="241"/>
        <v>0</v>
      </c>
      <c r="HL199" s="82">
        <f t="shared" si="241"/>
        <v>0</v>
      </c>
      <c r="HM199" s="82">
        <f t="shared" si="241"/>
        <v>0</v>
      </c>
      <c r="HN199" s="82">
        <f t="shared" si="241"/>
        <v>0</v>
      </c>
      <c r="HO199" s="82">
        <f t="shared" si="226"/>
        <v>0</v>
      </c>
      <c r="HP199" s="82">
        <f t="shared" si="226"/>
        <v>0</v>
      </c>
      <c r="HQ199" s="82">
        <f t="shared" si="226"/>
        <v>0</v>
      </c>
      <c r="HS199" s="82">
        <f t="shared" si="246"/>
        <v>7.4158951603258281E-120</v>
      </c>
      <c r="HT199" s="82">
        <f t="shared" si="246"/>
        <v>3.72911588951513E-78</v>
      </c>
      <c r="HU199" s="82">
        <f t="shared" si="246"/>
        <v>4.9495347679595206E-86</v>
      </c>
      <c r="HV199" s="82">
        <f t="shared" si="246"/>
        <v>4.4678620757768405E-81</v>
      </c>
      <c r="HW199" s="82">
        <f t="shared" si="246"/>
        <v>1.000570584164237E-80</v>
      </c>
      <c r="HX199" s="82">
        <f t="shared" si="246"/>
        <v>4.5664313434149392E-106</v>
      </c>
      <c r="HY199" s="82">
        <f t="shared" si="246"/>
        <v>5.7362949110843602E-121</v>
      </c>
      <c r="HZ199" s="82">
        <f t="shared" si="246"/>
        <v>1.2316945847775941E-120</v>
      </c>
      <c r="IA199" s="82">
        <f t="shared" si="246"/>
        <v>3.005655635353264E-124</v>
      </c>
      <c r="IB199" s="82">
        <f t="shared" si="246"/>
        <v>3.1845936337379585E-98</v>
      </c>
      <c r="IC199" s="82">
        <f t="shared" si="246"/>
        <v>1.0349352687052096E-92</v>
      </c>
      <c r="ID199" s="82">
        <f t="shared" si="246"/>
        <v>3.3363685467815592E-75</v>
      </c>
      <c r="IE199" s="82">
        <f t="shared" si="246"/>
        <v>2.9085194726868222E-82</v>
      </c>
      <c r="IF199" s="82">
        <f t="shared" si="246"/>
        <v>5.362725687489026E-72</v>
      </c>
      <c r="IG199" s="82">
        <f t="shared" si="246"/>
        <v>8.1495751070487805E-59</v>
      </c>
      <c r="II199" s="82">
        <f t="shared" si="247"/>
        <v>7.1731599898172456E-12</v>
      </c>
      <c r="IJ199" s="82">
        <f t="shared" si="247"/>
        <v>4.6571825175325898E-4</v>
      </c>
      <c r="IK199" s="82">
        <f t="shared" si="247"/>
        <v>2.5018784404340171E-4</v>
      </c>
      <c r="IL199" s="82">
        <f t="shared" si="247"/>
        <v>4.0785236250912628E-5</v>
      </c>
      <c r="IM199" s="82">
        <f t="shared" si="247"/>
        <v>9.5479990645756831E-5</v>
      </c>
      <c r="IN199" s="82">
        <f t="shared" si="247"/>
        <v>6.9735823905359943E-6</v>
      </c>
      <c r="IO199" s="82">
        <f t="shared" si="247"/>
        <v>7.7892600833761333E-7</v>
      </c>
      <c r="IP199" s="82">
        <f t="shared" si="247"/>
        <v>1.9103636361996566E-7</v>
      </c>
      <c r="IQ199" s="82">
        <f t="shared" si="247"/>
        <v>5.519186198739041E-8</v>
      </c>
      <c r="IR199" s="82">
        <f t="shared" si="247"/>
        <v>1.2516672755222557E-6</v>
      </c>
      <c r="IS199" s="82">
        <f t="shared" si="247"/>
        <v>8.7290346264593407E-6</v>
      </c>
      <c r="IT199" s="82">
        <f t="shared" si="247"/>
        <v>2.3583506372204909E-4</v>
      </c>
      <c r="IU199" s="82">
        <f t="shared" si="247"/>
        <v>2.2596377275269425E-4</v>
      </c>
      <c r="IV199" s="82">
        <f t="shared" si="247"/>
        <v>9.4080535233230743E-6</v>
      </c>
      <c r="IW199" s="82">
        <f t="shared" si="247"/>
        <v>1.0207087944096485E-7</v>
      </c>
      <c r="IY199" s="82">
        <f t="shared" si="248"/>
        <v>7.1731599898172456E-12</v>
      </c>
      <c r="IZ199" s="82">
        <f t="shared" si="248"/>
        <v>4.6571825175325898E-4</v>
      </c>
      <c r="JA199" s="82">
        <f t="shared" si="248"/>
        <v>2.5018784404340171E-4</v>
      </c>
      <c r="JB199" s="82">
        <f t="shared" si="248"/>
        <v>4.0785236250912628E-5</v>
      </c>
      <c r="JC199" s="82">
        <f t="shared" si="248"/>
        <v>9.5479990645756831E-5</v>
      </c>
      <c r="JD199" s="82">
        <f t="shared" si="248"/>
        <v>6.9735823905359943E-6</v>
      </c>
      <c r="JE199" s="82">
        <f t="shared" si="248"/>
        <v>7.7892600833761333E-7</v>
      </c>
      <c r="JF199" s="82">
        <f t="shared" si="248"/>
        <v>1.9103636361996566E-7</v>
      </c>
      <c r="JG199" s="82">
        <f t="shared" si="248"/>
        <v>5.519186198739041E-8</v>
      </c>
      <c r="JH199" s="82">
        <f t="shared" si="248"/>
        <v>1.2516672755222557E-6</v>
      </c>
      <c r="JI199" s="82">
        <f t="shared" si="248"/>
        <v>8.7290346264593407E-6</v>
      </c>
      <c r="JJ199" s="82">
        <f t="shared" si="248"/>
        <v>2.3583506372204909E-4</v>
      </c>
      <c r="JK199" s="82">
        <f t="shared" si="248"/>
        <v>2.2596377275269425E-4</v>
      </c>
      <c r="JL199" s="82">
        <f t="shared" si="248"/>
        <v>9.4080535233230743E-6</v>
      </c>
      <c r="JM199" s="82">
        <f t="shared" si="248"/>
        <v>1.0207087944096485E-7</v>
      </c>
    </row>
    <row r="200" spans="2:273" x14ac:dyDescent="0.25">
      <c r="B200" s="2">
        <v>173</v>
      </c>
      <c r="C200" s="37">
        <v>0.27506599999999998</v>
      </c>
      <c r="D200" s="37">
        <v>0.26873799999999998</v>
      </c>
      <c r="E200" s="37">
        <v>0.26904899999999998</v>
      </c>
      <c r="F200" s="37">
        <v>0.262407</v>
      </c>
      <c r="G200" s="37">
        <v>0.27021200000000001</v>
      </c>
      <c r="H200" s="37">
        <v>0.27266899999999999</v>
      </c>
      <c r="I200" s="37">
        <v>0.27365</v>
      </c>
      <c r="J200" s="37">
        <v>0.28158100000000003</v>
      </c>
      <c r="K200" s="37">
        <v>0.28605700000000001</v>
      </c>
      <c r="L200" s="37">
        <v>0.29887799999999998</v>
      </c>
      <c r="M200" s="37">
        <v>0.28227400000000002</v>
      </c>
      <c r="N200" s="37">
        <v>0.265735</v>
      </c>
      <c r="O200" s="37">
        <v>0.26206600000000002</v>
      </c>
      <c r="P200" s="37">
        <v>0.26502999999999999</v>
      </c>
      <c r="Q200" s="37">
        <v>0.27889999999999998</v>
      </c>
      <c r="S200" s="4" t="e">
        <f t="shared" si="249"/>
        <v>#N/A</v>
      </c>
      <c r="T200" s="4">
        <f t="shared" si="249"/>
        <v>0.2712734652061512</v>
      </c>
      <c r="U200" s="4">
        <f t="shared" si="249"/>
        <v>0.26792633822595668</v>
      </c>
      <c r="V200" s="4">
        <f t="shared" si="249"/>
        <v>0.2629065846362556</v>
      </c>
      <c r="W200" s="4">
        <f t="shared" si="249"/>
        <v>0.26575279463659274</v>
      </c>
      <c r="X200" s="4">
        <f t="shared" si="249"/>
        <v>0.26806527281121001</v>
      </c>
      <c r="Y200" s="4">
        <f t="shared" si="249"/>
        <v>0.26806516966690336</v>
      </c>
      <c r="Z200" s="4">
        <f t="shared" si="249"/>
        <v>0.27707079640583865</v>
      </c>
      <c r="AA200" s="4" t="e">
        <f t="shared" si="249"/>
        <v>#N/A</v>
      </c>
      <c r="AB200" s="4">
        <f t="shared" si="249"/>
        <v>0.29588682173716463</v>
      </c>
      <c r="AC200" s="4">
        <f t="shared" si="249"/>
        <v>0.28253500037041718</v>
      </c>
      <c r="AD200" s="4">
        <f t="shared" si="249"/>
        <v>0.26764131037851013</v>
      </c>
      <c r="AE200" s="4">
        <f t="shared" si="249"/>
        <v>0.26097941072920061</v>
      </c>
      <c r="AF200" s="4">
        <f t="shared" si="249"/>
        <v>0.26844541686023915</v>
      </c>
      <c r="AG200" s="4">
        <f t="shared" si="249"/>
        <v>0.27144900031469826</v>
      </c>
      <c r="AI200" s="4">
        <f t="shared" si="250"/>
        <v>0</v>
      </c>
      <c r="AJ200" s="4">
        <f t="shared" si="250"/>
        <v>-2.5354652061512217E-3</v>
      </c>
      <c r="AK200" s="4">
        <f t="shared" si="250"/>
        <v>1.1226617740432987E-3</v>
      </c>
      <c r="AL200" s="4">
        <f t="shared" si="250"/>
        <v>-4.9958463625560112E-4</v>
      </c>
      <c r="AM200" s="4">
        <f t="shared" si="250"/>
        <v>4.4592053634072704E-3</v>
      </c>
      <c r="AN200" s="4">
        <f t="shared" si="250"/>
        <v>4.6037271887899855E-3</v>
      </c>
      <c r="AO200" s="4">
        <f t="shared" si="250"/>
        <v>5.5848303330966464E-3</v>
      </c>
      <c r="AP200" s="4">
        <f t="shared" si="250"/>
        <v>4.5102035941613772E-3</v>
      </c>
      <c r="AQ200" s="4">
        <f t="shared" si="250"/>
        <v>0</v>
      </c>
      <c r="AR200" s="4">
        <f t="shared" si="250"/>
        <v>2.9911782628353478E-3</v>
      </c>
      <c r="AS200" s="4">
        <f t="shared" si="250"/>
        <v>-2.6100037041715263E-4</v>
      </c>
      <c r="AT200" s="4">
        <f t="shared" si="250"/>
        <v>-1.9063103785101343E-3</v>
      </c>
      <c r="AU200" s="4">
        <f t="shared" si="250"/>
        <v>1.0865892707994096E-3</v>
      </c>
      <c r="AV200" s="4">
        <f t="shared" si="250"/>
        <v>-3.4154168602391621E-3</v>
      </c>
      <c r="AW200" s="4">
        <f t="shared" si="250"/>
        <v>7.450999685301718E-3</v>
      </c>
      <c r="AY200" s="2" t="e">
        <f t="shared" si="242"/>
        <v>#N/A</v>
      </c>
      <c r="AZ200" s="2">
        <f t="shared" si="242"/>
        <v>0.27127346520590356</v>
      </c>
      <c r="BA200" s="2">
        <f t="shared" si="242"/>
        <v>0.26792633822585243</v>
      </c>
      <c r="BB200" s="2">
        <f t="shared" si="242"/>
        <v>0.26290658463625449</v>
      </c>
      <c r="BC200" s="2">
        <f t="shared" si="242"/>
        <v>0.26575279463658363</v>
      </c>
      <c r="BD200" s="2">
        <f t="shared" si="242"/>
        <v>0.26806527281121001</v>
      </c>
      <c r="BE200" s="2">
        <f t="shared" si="242"/>
        <v>0.26806516966690336</v>
      </c>
      <c r="BF200" s="2">
        <f t="shared" si="242"/>
        <v>0.27707079640583865</v>
      </c>
      <c r="BG200" s="2" t="e">
        <f t="shared" si="242"/>
        <v>#N/A</v>
      </c>
      <c r="BH200" s="2">
        <f t="shared" si="242"/>
        <v>0.29588682173716463</v>
      </c>
      <c r="BI200" s="2">
        <f t="shared" si="242"/>
        <v>0.28253500037041718</v>
      </c>
      <c r="BJ200" s="2">
        <f t="shared" si="242"/>
        <v>0.26764131037817473</v>
      </c>
      <c r="BK200" s="2">
        <f t="shared" si="242"/>
        <v>0.26097941072890019</v>
      </c>
      <c r="BL200" s="2">
        <f t="shared" si="242"/>
        <v>0.26844541676655642</v>
      </c>
      <c r="BM200" s="2">
        <f t="shared" si="242"/>
        <v>0.27144900028647512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>
        <f t="shared" si="198"/>
        <v>0.26873799999999998</v>
      </c>
      <c r="CW200" s="2">
        <f t="shared" si="199"/>
        <v>0.26904899999999998</v>
      </c>
      <c r="CX200" s="2">
        <f t="shared" si="200"/>
        <v>0.262407</v>
      </c>
      <c r="CY200" s="2">
        <f t="shared" si="201"/>
        <v>0.27021200000000001</v>
      </c>
      <c r="CZ200" s="2">
        <f t="shared" si="202"/>
        <v>0.27266899999999999</v>
      </c>
      <c r="DA200" s="2">
        <f t="shared" si="203"/>
        <v>0.27365</v>
      </c>
      <c r="DB200" s="2">
        <f t="shared" si="204"/>
        <v>0.28158100000000003</v>
      </c>
      <c r="DC200" s="2" t="str">
        <f t="shared" si="205"/>
        <v/>
      </c>
      <c r="DD200" s="2">
        <f t="shared" si="206"/>
        <v>0.29887799999999998</v>
      </c>
      <c r="DE200" s="2">
        <f t="shared" si="207"/>
        <v>0.28227400000000002</v>
      </c>
      <c r="DF200" s="2">
        <f t="shared" si="208"/>
        <v>0.265735</v>
      </c>
      <c r="DG200" s="2">
        <f t="shared" si="209"/>
        <v>0.26206600000000002</v>
      </c>
      <c r="DH200" s="2">
        <f t="shared" si="210"/>
        <v>0.26502999999999999</v>
      </c>
      <c r="DI200" s="2">
        <f t="shared" si="211"/>
        <v>0.27889999999999998</v>
      </c>
      <c r="DK200" s="2">
        <f t="shared" si="251"/>
        <v>0.35679186896551723</v>
      </c>
      <c r="DL200" s="2">
        <f t="shared" si="251"/>
        <v>0.31843311510263933</v>
      </c>
      <c r="DM200" s="2">
        <f t="shared" si="251"/>
        <v>0.35148222635630505</v>
      </c>
      <c r="DN200" s="2">
        <f t="shared" si="251"/>
        <v>0.3656412605042017</v>
      </c>
      <c r="DO200" s="2">
        <f t="shared" si="251"/>
        <v>0.39833515324675323</v>
      </c>
      <c r="DP200" s="2">
        <f t="shared" si="251"/>
        <v>0.35282934789915965</v>
      </c>
      <c r="DQ200" s="2">
        <f t="shared" si="251"/>
        <v>0.34102214671814679</v>
      </c>
      <c r="DR200" s="2">
        <f t="shared" si="251"/>
        <v>0.35162943697478999</v>
      </c>
      <c r="DS200" s="2">
        <f t="shared" si="251"/>
        <v>0.37644611092436969</v>
      </c>
      <c r="DT200" s="2">
        <f t="shared" si="251"/>
        <v>0.35101059404125284</v>
      </c>
      <c r="DU200" s="2">
        <f t="shared" si="251"/>
        <v>0.36177930420168058</v>
      </c>
      <c r="DV200" s="2">
        <f t="shared" si="251"/>
        <v>0.36091445042016795</v>
      </c>
      <c r="DW200" s="2">
        <f t="shared" si="251"/>
        <v>0.4107819831932773</v>
      </c>
      <c r="DX200" s="2">
        <f t="shared" si="251"/>
        <v>0.33573005003665696</v>
      </c>
      <c r="DY200" s="2">
        <f t="shared" si="251"/>
        <v>0.3158135860962567</v>
      </c>
      <c r="EA200" s="2">
        <f t="shared" si="240"/>
        <v>0.26809548869047617</v>
      </c>
      <c r="EB200" s="2">
        <f t="shared" si="240"/>
        <v>0.27067650390492898</v>
      </c>
      <c r="EC200" s="2">
        <f t="shared" si="240"/>
        <v>0.26843697743259087</v>
      </c>
      <c r="ED200" s="2">
        <f t="shared" si="240"/>
        <v>0.25566989414519903</v>
      </c>
      <c r="EE200" s="2">
        <f t="shared" si="240"/>
        <v>0.25921597863278112</v>
      </c>
      <c r="EF200" s="2">
        <f t="shared" si="239"/>
        <v>0.26323471126603126</v>
      </c>
      <c r="EG200" s="2">
        <f t="shared" si="239"/>
        <v>0.26156936968113864</v>
      </c>
      <c r="EH200" s="2">
        <f t="shared" si="239"/>
        <v>0.27154524068913505</v>
      </c>
      <c r="EI200" s="2">
        <f t="shared" si="239"/>
        <v>0.28443169660181655</v>
      </c>
      <c r="EJ200" s="2">
        <f t="shared" si="239"/>
        <v>0.29432098123427247</v>
      </c>
      <c r="EK200" s="2">
        <f t="shared" si="212"/>
        <v>0.28320972245415232</v>
      </c>
      <c r="EL200" s="2">
        <f t="shared" si="179"/>
        <v>0.26980053180895758</v>
      </c>
      <c r="EM200" s="2">
        <f t="shared" si="179"/>
        <v>0.25850936496291266</v>
      </c>
      <c r="EN200" s="2">
        <f t="shared" si="179"/>
        <v>0.27033262733127777</v>
      </c>
      <c r="EO200" s="2">
        <f t="shared" si="179"/>
        <v>0.28078510029498527</v>
      </c>
      <c r="EQ200" s="2">
        <f t="shared" si="252"/>
        <v>0.27343227744807125</v>
      </c>
      <c r="ER200" s="2">
        <f t="shared" si="252"/>
        <v>0.27136537185484172</v>
      </c>
      <c r="ES200" s="2">
        <f t="shared" si="252"/>
        <v>0.26784945522683357</v>
      </c>
      <c r="ET200" s="2">
        <f t="shared" si="252"/>
        <v>0.26370344945476576</v>
      </c>
      <c r="EU200" s="2">
        <f t="shared" si="252"/>
        <v>0.26655160598434513</v>
      </c>
      <c r="EV200" s="2">
        <f t="shared" si="252"/>
        <v>0.26861929308113025</v>
      </c>
      <c r="EW200" s="2">
        <f t="shared" si="252"/>
        <v>0.2687863376883261</v>
      </c>
      <c r="EX200" s="2">
        <f t="shared" si="252"/>
        <v>0.27759011076222595</v>
      </c>
      <c r="EY200" s="2">
        <f t="shared" si="252"/>
        <v>0.29157148689923884</v>
      </c>
      <c r="EZ200" s="2">
        <f t="shared" si="252"/>
        <v>0.29601716286189794</v>
      </c>
      <c r="FA200" s="2">
        <f t="shared" si="252"/>
        <v>0.28246582316705077</v>
      </c>
      <c r="FB200" s="2">
        <f t="shared" si="252"/>
        <v>0.26735662113462139</v>
      </c>
      <c r="FC200" s="2">
        <f t="shared" si="252"/>
        <v>0.26133938798755091</v>
      </c>
      <c r="FD200" s="2">
        <f t="shared" si="252"/>
        <v>0.26814187806902456</v>
      </c>
      <c r="FE200" s="2">
        <f t="shared" si="252"/>
        <v>0.26948210333450007</v>
      </c>
      <c r="FG200" s="2">
        <f t="shared" si="253"/>
        <v>0.99999814036038792</v>
      </c>
      <c r="FH200" s="2">
        <f t="shared" si="253"/>
        <v>0.99999761561005218</v>
      </c>
      <c r="FI200" s="2">
        <f t="shared" si="253"/>
        <v>0.99999756866831635</v>
      </c>
      <c r="FJ200" s="2">
        <f t="shared" si="253"/>
        <v>0.99999696918462588</v>
      </c>
      <c r="FK200" s="2">
        <f t="shared" si="253"/>
        <v>0.99999715852031346</v>
      </c>
      <c r="FL200" s="2">
        <f t="shared" si="253"/>
        <v>0.9999968412181065</v>
      </c>
      <c r="FM200" s="2">
        <f t="shared" si="253"/>
        <v>0.99999672478430734</v>
      </c>
      <c r="FN200" s="2">
        <f t="shared" si="253"/>
        <v>0.99999682972982606</v>
      </c>
      <c r="FO200" s="2">
        <f t="shared" si="253"/>
        <v>0.99999698798315195</v>
      </c>
      <c r="FP200" s="2">
        <f t="shared" si="253"/>
        <v>0.99999731417650406</v>
      </c>
      <c r="FQ200" s="2">
        <f t="shared" si="253"/>
        <v>0.9999970387344761</v>
      </c>
      <c r="FR200" s="2">
        <f t="shared" si="253"/>
        <v>0.99999700307610484</v>
      </c>
      <c r="FS200" s="2">
        <f t="shared" si="253"/>
        <v>0.99999697431339374</v>
      </c>
      <c r="FT200" s="2">
        <f t="shared" si="253"/>
        <v>0.99999758317735954</v>
      </c>
      <c r="FU200" s="2">
        <f t="shared" si="253"/>
        <v>0.99999727196101018</v>
      </c>
      <c r="FW200" s="2">
        <f t="shared" si="244"/>
        <v>0.97683090516639559</v>
      </c>
      <c r="FX200" s="2">
        <f t="shared" si="244"/>
        <v>0.86641776652038982</v>
      </c>
      <c r="FY200" s="2">
        <f t="shared" si="244"/>
        <v>0.8694839314623648</v>
      </c>
      <c r="FZ200" s="2">
        <f t="shared" si="244"/>
        <v>0.90076646133626681</v>
      </c>
      <c r="GA200" s="2">
        <f t="shared" si="244"/>
        <v>0.89105135610524444</v>
      </c>
      <c r="GB200" s="2">
        <f t="shared" si="244"/>
        <v>0.89705732053660547</v>
      </c>
      <c r="GC200" s="2">
        <f t="shared" si="244"/>
        <v>0.90003721151507909</v>
      </c>
      <c r="GD200" s="2">
        <f t="shared" si="244"/>
        <v>0.91404807073701833</v>
      </c>
      <c r="GE200" s="2">
        <f t="shared" si="244"/>
        <v>0.92199080239162057</v>
      </c>
      <c r="GF200" s="2">
        <f t="shared" si="244"/>
        <v>0.92306638575604938</v>
      </c>
      <c r="GG200" s="2">
        <f t="shared" si="244"/>
        <v>0.90732006446542113</v>
      </c>
      <c r="GH200" s="2">
        <f t="shared" si="244"/>
        <v>0.88362251326933616</v>
      </c>
      <c r="GI200" s="2">
        <f t="shared" si="244"/>
        <v>0.87263778961011396</v>
      </c>
      <c r="GJ200" s="2">
        <f t="shared" si="244"/>
        <v>0.86151740466730176</v>
      </c>
      <c r="GK200" s="2">
        <f t="shared" si="244"/>
        <v>0.82599292915180988</v>
      </c>
      <c r="GM200" s="82">
        <f t="shared" si="245"/>
        <v>0</v>
      </c>
      <c r="GN200" s="82">
        <f t="shared" si="245"/>
        <v>0</v>
      </c>
      <c r="GO200" s="82">
        <f t="shared" si="245"/>
        <v>0</v>
      </c>
      <c r="GP200" s="82">
        <f t="shared" si="245"/>
        <v>0</v>
      </c>
      <c r="GQ200" s="82">
        <f t="shared" si="245"/>
        <v>0</v>
      </c>
      <c r="GR200" s="82">
        <f t="shared" si="245"/>
        <v>0</v>
      </c>
      <c r="GS200" s="82">
        <f t="shared" si="245"/>
        <v>0</v>
      </c>
      <c r="GT200" s="82">
        <f t="shared" si="245"/>
        <v>0</v>
      </c>
      <c r="GU200" s="82">
        <f t="shared" si="245"/>
        <v>0</v>
      </c>
      <c r="GV200" s="82">
        <f t="shared" si="245"/>
        <v>0</v>
      </c>
      <c r="GW200" s="82">
        <f t="shared" si="245"/>
        <v>0</v>
      </c>
      <c r="GX200" s="82">
        <f t="shared" si="245"/>
        <v>0</v>
      </c>
      <c r="GY200" s="82">
        <f t="shared" si="245"/>
        <v>0</v>
      </c>
      <c r="GZ200" s="82">
        <f t="shared" si="245"/>
        <v>0</v>
      </c>
      <c r="HA200" s="82">
        <f t="shared" si="245"/>
        <v>0</v>
      </c>
      <c r="HC200" s="82">
        <f t="shared" si="181"/>
        <v>5.7078678616005738E-233</v>
      </c>
      <c r="HD200" s="82">
        <f t="shared" si="181"/>
        <v>0</v>
      </c>
      <c r="HE200" s="82">
        <f t="shared" si="181"/>
        <v>0</v>
      </c>
      <c r="HF200" s="82">
        <f t="shared" si="181"/>
        <v>0</v>
      </c>
      <c r="HG200" s="82">
        <f t="shared" si="181"/>
        <v>0</v>
      </c>
      <c r="HH200" s="82">
        <f t="shared" si="181"/>
        <v>0</v>
      </c>
      <c r="HI200" s="82">
        <f t="shared" si="241"/>
        <v>0</v>
      </c>
      <c r="HJ200" s="82">
        <f t="shared" si="241"/>
        <v>0</v>
      </c>
      <c r="HK200" s="82">
        <f t="shared" si="241"/>
        <v>0</v>
      </c>
      <c r="HL200" s="82">
        <f t="shared" si="241"/>
        <v>0</v>
      </c>
      <c r="HM200" s="82">
        <f t="shared" si="241"/>
        <v>0</v>
      </c>
      <c r="HN200" s="82">
        <f t="shared" si="241"/>
        <v>0</v>
      </c>
      <c r="HO200" s="82">
        <f t="shared" si="226"/>
        <v>0</v>
      </c>
      <c r="HP200" s="82">
        <f t="shared" si="226"/>
        <v>0</v>
      </c>
      <c r="HQ200" s="82">
        <f t="shared" si="226"/>
        <v>0</v>
      </c>
      <c r="HS200" s="82">
        <f t="shared" si="246"/>
        <v>2.1564848731359781E-123</v>
      </c>
      <c r="HT200" s="82">
        <f t="shared" si="246"/>
        <v>3.8150125352105143E-81</v>
      </c>
      <c r="HU200" s="82">
        <f t="shared" si="246"/>
        <v>2.8726950566993207E-89</v>
      </c>
      <c r="HV200" s="82">
        <f t="shared" si="246"/>
        <v>4.4396064585368391E-84</v>
      </c>
      <c r="HW200" s="82">
        <f t="shared" si="246"/>
        <v>1.0072425549343307E-83</v>
      </c>
      <c r="HX200" s="82">
        <f t="shared" si="246"/>
        <v>6.5422812073120728E-110</v>
      </c>
      <c r="HY200" s="82">
        <f t="shared" si="246"/>
        <v>2.0500955447510128E-125</v>
      </c>
      <c r="HZ200" s="82">
        <f t="shared" si="246"/>
        <v>5.6676357549197704E-125</v>
      </c>
      <c r="IA200" s="82">
        <f t="shared" si="246"/>
        <v>1.2284204940392186E-128</v>
      </c>
      <c r="IB200" s="82">
        <f t="shared" si="246"/>
        <v>1.1215764069912565E-101</v>
      </c>
      <c r="IC200" s="82">
        <f t="shared" si="246"/>
        <v>4.4877108339911612E-96</v>
      </c>
      <c r="ID200" s="82">
        <f t="shared" si="246"/>
        <v>4.9412755332301925E-78</v>
      </c>
      <c r="IE200" s="82">
        <f t="shared" si="246"/>
        <v>2.1197261483383422E-85</v>
      </c>
      <c r="IF200" s="82">
        <f t="shared" si="246"/>
        <v>9.9424125333169871E-75</v>
      </c>
      <c r="IG200" s="82">
        <f t="shared" si="246"/>
        <v>3.9619225065324829E-61</v>
      </c>
      <c r="II200" s="82">
        <f t="shared" si="247"/>
        <v>2.1079803475667508E-12</v>
      </c>
      <c r="IJ200" s="82">
        <f t="shared" si="247"/>
        <v>2.3225267991359931E-4</v>
      </c>
      <c r="IK200" s="82">
        <f t="shared" si="247"/>
        <v>1.1859921832227194E-4</v>
      </c>
      <c r="IL200" s="82">
        <f t="shared" si="247"/>
        <v>1.8540914989403772E-5</v>
      </c>
      <c r="IM200" s="82">
        <f t="shared" si="247"/>
        <v>4.4911460439484497E-5</v>
      </c>
      <c r="IN200" s="82">
        <f t="shared" si="247"/>
        <v>2.6765389543322353E-6</v>
      </c>
      <c r="IO200" s="82">
        <f t="shared" si="247"/>
        <v>2.5134977760323555E-7</v>
      </c>
      <c r="IP200" s="82">
        <f t="shared" si="247"/>
        <v>5.9942032757183959E-8</v>
      </c>
      <c r="IQ200" s="82">
        <f t="shared" si="247"/>
        <v>1.6594287858655952E-8</v>
      </c>
      <c r="IR200" s="82">
        <f t="shared" si="247"/>
        <v>4.8067411261301872E-7</v>
      </c>
      <c r="IS200" s="82">
        <f t="shared" si="247"/>
        <v>3.5945892367805555E-6</v>
      </c>
      <c r="IT200" s="82">
        <f t="shared" si="247"/>
        <v>1.1706547977649806E-4</v>
      </c>
      <c r="IU200" s="82">
        <f t="shared" si="247"/>
        <v>1.0730738787708235E-4</v>
      </c>
      <c r="IV200" s="82">
        <f t="shared" si="247"/>
        <v>3.0801489138038625E-6</v>
      </c>
      <c r="IW200" s="82">
        <f t="shared" si="247"/>
        <v>1.5386161924058846E-8</v>
      </c>
      <c r="IY200" s="82">
        <f t="shared" si="248"/>
        <v>2.1079803475667508E-12</v>
      </c>
      <c r="IZ200" s="82">
        <f t="shared" si="248"/>
        <v>2.3225267991359931E-4</v>
      </c>
      <c r="JA200" s="82">
        <f t="shared" si="248"/>
        <v>1.1859921832227194E-4</v>
      </c>
      <c r="JB200" s="82">
        <f t="shared" si="248"/>
        <v>1.8540914989403772E-5</v>
      </c>
      <c r="JC200" s="82">
        <f t="shared" si="248"/>
        <v>4.4911460439484497E-5</v>
      </c>
      <c r="JD200" s="82">
        <f t="shared" si="248"/>
        <v>2.6765389543322353E-6</v>
      </c>
      <c r="JE200" s="82">
        <f t="shared" si="248"/>
        <v>2.5134977760323555E-7</v>
      </c>
      <c r="JF200" s="82">
        <f t="shared" si="248"/>
        <v>5.9942032757183959E-8</v>
      </c>
      <c r="JG200" s="82">
        <f t="shared" si="248"/>
        <v>1.6594287858655952E-8</v>
      </c>
      <c r="JH200" s="82">
        <f t="shared" si="248"/>
        <v>4.8067411261301872E-7</v>
      </c>
      <c r="JI200" s="82">
        <f t="shared" si="248"/>
        <v>3.5945892367805555E-6</v>
      </c>
      <c r="JJ200" s="82">
        <f t="shared" si="248"/>
        <v>1.1706547977649806E-4</v>
      </c>
      <c r="JK200" s="82">
        <f t="shared" si="248"/>
        <v>1.0730738787708235E-4</v>
      </c>
      <c r="JL200" s="82">
        <f t="shared" si="248"/>
        <v>3.0801489138038625E-6</v>
      </c>
      <c r="JM200" s="82">
        <f t="shared" si="248"/>
        <v>1.5386161924058846E-8</v>
      </c>
    </row>
    <row r="201" spans="2:273" x14ac:dyDescent="0.25">
      <c r="B201" s="2">
        <v>174</v>
      </c>
      <c r="C201" s="37">
        <v>0.27021200000000001</v>
      </c>
      <c r="D201" s="37">
        <v>0.26714399999999999</v>
      </c>
      <c r="E201" s="37">
        <v>0.268899</v>
      </c>
      <c r="F201" s="37">
        <v>0.26145200000000002</v>
      </c>
      <c r="G201" s="37">
        <v>0.266152</v>
      </c>
      <c r="H201" s="37">
        <v>0.26776</v>
      </c>
      <c r="I201" s="37">
        <v>0.27088000000000001</v>
      </c>
      <c r="J201" s="37">
        <v>0.284051</v>
      </c>
      <c r="K201" s="37">
        <v>0.29073300000000002</v>
      </c>
      <c r="L201" s="37">
        <v>0.29959400000000003</v>
      </c>
      <c r="M201" s="37">
        <v>0.283663</v>
      </c>
      <c r="N201" s="37">
        <v>0.263957</v>
      </c>
      <c r="O201" s="37">
        <v>0.25905</v>
      </c>
      <c r="P201" s="37">
        <v>0.26916800000000002</v>
      </c>
      <c r="Q201" s="37">
        <v>0.27361799999999997</v>
      </c>
      <c r="S201" s="4" t="e">
        <f t="shared" si="249"/>
        <v>#N/A</v>
      </c>
      <c r="T201" s="4">
        <f t="shared" si="249"/>
        <v>0.27099343338286352</v>
      </c>
      <c r="U201" s="4">
        <f t="shared" si="249"/>
        <v>0.26759421564955244</v>
      </c>
      <c r="V201" s="4">
        <f t="shared" si="249"/>
        <v>0.26267124020462862</v>
      </c>
      <c r="W201" s="4">
        <f t="shared" si="249"/>
        <v>0.26551164193551052</v>
      </c>
      <c r="X201" s="4">
        <f t="shared" si="249"/>
        <v>0.26767539286579939</v>
      </c>
      <c r="Y201" s="4">
        <f t="shared" si="249"/>
        <v>0.26761601236959709</v>
      </c>
      <c r="Z201" s="4" t="e">
        <f t="shared" si="249"/>
        <v>#N/A</v>
      </c>
      <c r="AA201" s="4" t="e">
        <f t="shared" si="249"/>
        <v>#N/A</v>
      </c>
      <c r="AB201" s="4">
        <f t="shared" si="249"/>
        <v>0.29592403600836953</v>
      </c>
      <c r="AC201" s="4">
        <f t="shared" si="249"/>
        <v>0.28234171519552975</v>
      </c>
      <c r="AD201" s="4">
        <f t="shared" si="249"/>
        <v>0.26731557380649884</v>
      </c>
      <c r="AE201" s="4">
        <f t="shared" si="249"/>
        <v>0.26057064278864095</v>
      </c>
      <c r="AF201" s="4">
        <f t="shared" si="249"/>
        <v>0.2680599680505229</v>
      </c>
      <c r="AG201" s="4">
        <f t="shared" si="249"/>
        <v>0.27081343815202202</v>
      </c>
      <c r="AI201" s="4">
        <f t="shared" si="250"/>
        <v>0</v>
      </c>
      <c r="AJ201" s="4">
        <f t="shared" si="250"/>
        <v>-3.8494333828635319E-3</v>
      </c>
      <c r="AK201" s="4">
        <f t="shared" si="250"/>
        <v>1.3047843504475631E-3</v>
      </c>
      <c r="AL201" s="4">
        <f t="shared" si="250"/>
        <v>-1.2192402046286022E-3</v>
      </c>
      <c r="AM201" s="4">
        <f t="shared" si="250"/>
        <v>6.4035806448947685E-4</v>
      </c>
      <c r="AN201" s="4">
        <f t="shared" si="250"/>
        <v>8.4607134200609391E-5</v>
      </c>
      <c r="AO201" s="4">
        <f t="shared" si="250"/>
        <v>3.2639876304029203E-3</v>
      </c>
      <c r="AP201" s="4">
        <f t="shared" si="250"/>
        <v>0</v>
      </c>
      <c r="AQ201" s="4">
        <f t="shared" si="250"/>
        <v>0</v>
      </c>
      <c r="AR201" s="4">
        <f t="shared" si="250"/>
        <v>3.6699639916304982E-3</v>
      </c>
      <c r="AS201" s="4">
        <f t="shared" si="250"/>
        <v>1.3212848044702463E-3</v>
      </c>
      <c r="AT201" s="4">
        <f t="shared" si="250"/>
        <v>-3.3585738064988435E-3</v>
      </c>
      <c r="AU201" s="4">
        <f t="shared" si="250"/>
        <v>-1.5206427886409468E-3</v>
      </c>
      <c r="AV201" s="4">
        <f t="shared" si="250"/>
        <v>1.1080319494771174E-3</v>
      </c>
      <c r="AW201" s="4">
        <f t="shared" si="250"/>
        <v>2.8045618479779488E-3</v>
      </c>
      <c r="AY201" s="2" t="e">
        <f t="shared" si="242"/>
        <v>#N/A</v>
      </c>
      <c r="AZ201" s="2">
        <f t="shared" si="242"/>
        <v>0.27099343338283544</v>
      </c>
      <c r="BA201" s="2">
        <f t="shared" si="242"/>
        <v>0.26759421564954244</v>
      </c>
      <c r="BB201" s="2">
        <f t="shared" si="242"/>
        <v>0.26267124020462851</v>
      </c>
      <c r="BC201" s="2">
        <f t="shared" si="242"/>
        <v>0.26551164193550969</v>
      </c>
      <c r="BD201" s="2">
        <f t="shared" si="242"/>
        <v>0.26767539286579939</v>
      </c>
      <c r="BE201" s="2">
        <f t="shared" si="242"/>
        <v>0.26761601236959709</v>
      </c>
      <c r="BF201" s="2" t="e">
        <f t="shared" si="242"/>
        <v>#N/A</v>
      </c>
      <c r="BG201" s="2" t="e">
        <f t="shared" si="242"/>
        <v>#N/A</v>
      </c>
      <c r="BH201" s="2">
        <f t="shared" si="242"/>
        <v>0.29592403600836953</v>
      </c>
      <c r="BI201" s="2">
        <f t="shared" si="242"/>
        <v>0.28234171519552975</v>
      </c>
      <c r="BJ201" s="2">
        <f t="shared" si="242"/>
        <v>0.26731557380646137</v>
      </c>
      <c r="BK201" s="2">
        <f t="shared" si="242"/>
        <v>0.26057064278861192</v>
      </c>
      <c r="BL201" s="2">
        <f t="shared" si="242"/>
        <v>0.26805996803669924</v>
      </c>
      <c r="BM201" s="2">
        <f t="shared" si="242"/>
        <v>0.27081343814967274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>
        <f t="shared" si="198"/>
        <v>0.26714399999999999</v>
      </c>
      <c r="CW201" s="2">
        <f t="shared" si="199"/>
        <v>0.268899</v>
      </c>
      <c r="CX201" s="2">
        <f t="shared" si="200"/>
        <v>0.26145200000000002</v>
      </c>
      <c r="CY201" s="2">
        <f t="shared" si="201"/>
        <v>0.266152</v>
      </c>
      <c r="CZ201" s="2">
        <f t="shared" si="202"/>
        <v>0.26776</v>
      </c>
      <c r="DA201" s="2">
        <f t="shared" si="203"/>
        <v>0.27088000000000001</v>
      </c>
      <c r="DB201" s="2" t="str">
        <f t="shared" si="204"/>
        <v/>
      </c>
      <c r="DC201" s="2" t="str">
        <f t="shared" si="205"/>
        <v/>
      </c>
      <c r="DD201" s="2">
        <f t="shared" si="206"/>
        <v>0.29959400000000003</v>
      </c>
      <c r="DE201" s="2">
        <f t="shared" si="207"/>
        <v>0.283663</v>
      </c>
      <c r="DF201" s="2">
        <f t="shared" si="208"/>
        <v>0.263957</v>
      </c>
      <c r="DG201" s="2">
        <f t="shared" si="209"/>
        <v>0.25905</v>
      </c>
      <c r="DH201" s="2">
        <f t="shared" si="210"/>
        <v>0.26916800000000002</v>
      </c>
      <c r="DI201" s="2">
        <f t="shared" si="211"/>
        <v>0.27361799999999997</v>
      </c>
      <c r="DK201" s="2">
        <f t="shared" si="251"/>
        <v>0.356929724137931</v>
      </c>
      <c r="DL201" s="2">
        <f t="shared" si="251"/>
        <v>0.31836071682551326</v>
      </c>
      <c r="DM201" s="2">
        <f t="shared" si="251"/>
        <v>0.35160077144428159</v>
      </c>
      <c r="DN201" s="2">
        <f t="shared" si="251"/>
        <v>0.36587455210084036</v>
      </c>
      <c r="DO201" s="2">
        <f t="shared" si="251"/>
        <v>0.39881710160427802</v>
      </c>
      <c r="DP201" s="2">
        <f t="shared" si="251"/>
        <v>0.35292619719887952</v>
      </c>
      <c r="DQ201" s="2">
        <f t="shared" si="251"/>
        <v>0.34090244723294727</v>
      </c>
      <c r="DR201" s="2">
        <f t="shared" si="251"/>
        <v>0.35161047310924376</v>
      </c>
      <c r="DS201" s="2">
        <f t="shared" si="251"/>
        <v>0.37670988123249294</v>
      </c>
      <c r="DT201" s="2">
        <f t="shared" si="251"/>
        <v>0.35113516577540105</v>
      </c>
      <c r="DU201" s="2">
        <f t="shared" si="251"/>
        <v>0.36194221512605035</v>
      </c>
      <c r="DV201" s="2">
        <f t="shared" si="251"/>
        <v>0.36106266246498586</v>
      </c>
      <c r="DW201" s="2">
        <f t="shared" si="251"/>
        <v>0.4112669966386554</v>
      </c>
      <c r="DX201" s="2">
        <f t="shared" si="251"/>
        <v>0.33578204618768337</v>
      </c>
      <c r="DY201" s="2">
        <f t="shared" si="251"/>
        <v>0.31565858288770055</v>
      </c>
      <c r="EA201" s="2">
        <f t="shared" si="240"/>
        <v>0.26773327261904761</v>
      </c>
      <c r="EB201" s="2">
        <f t="shared" si="240"/>
        <v>0.27038017942255543</v>
      </c>
      <c r="EC201" s="2">
        <f t="shared" si="240"/>
        <v>0.26811851148886284</v>
      </c>
      <c r="ED201" s="2">
        <f t="shared" si="240"/>
        <v>0.2552657650273224</v>
      </c>
      <c r="EE201" s="2">
        <f t="shared" si="240"/>
        <v>0.2588167550497899</v>
      </c>
      <c r="EF201" s="2">
        <f t="shared" si="239"/>
        <v>0.26273205024619395</v>
      </c>
      <c r="EG201" s="2">
        <f t="shared" si="239"/>
        <v>0.26097391279258358</v>
      </c>
      <c r="EH201" s="2">
        <f t="shared" si="239"/>
        <v>0.27110028900988986</v>
      </c>
      <c r="EI201" s="2">
        <f t="shared" si="239"/>
        <v>0.28426734098962053</v>
      </c>
      <c r="EJ201" s="2">
        <f t="shared" si="239"/>
        <v>0.29432509460830819</v>
      </c>
      <c r="EK201" s="2">
        <f t="shared" si="212"/>
        <v>0.28303114696088655</v>
      </c>
      <c r="EL201" s="2">
        <f t="shared" si="179"/>
        <v>0.26952845511822177</v>
      </c>
      <c r="EM201" s="2">
        <f t="shared" si="179"/>
        <v>0.25803634695202937</v>
      </c>
      <c r="EN201" s="2">
        <f t="shared" si="179"/>
        <v>0.26999469475804461</v>
      </c>
      <c r="EO201" s="2">
        <f t="shared" si="179"/>
        <v>0.28042502802359881</v>
      </c>
      <c r="EQ201" s="2">
        <f t="shared" si="252"/>
        <v>0.27314779080118695</v>
      </c>
      <c r="ER201" s="2">
        <f t="shared" si="252"/>
        <v>0.2710795450342266</v>
      </c>
      <c r="ES201" s="2">
        <f t="shared" si="252"/>
        <v>0.26752222926290609</v>
      </c>
      <c r="ET201" s="2">
        <f t="shared" si="252"/>
        <v>0.26341494874691157</v>
      </c>
      <c r="EU201" s="2">
        <f t="shared" si="252"/>
        <v>0.26625779458189147</v>
      </c>
      <c r="EV201" s="2">
        <f t="shared" si="252"/>
        <v>0.26819246957438714</v>
      </c>
      <c r="EW201" s="2">
        <f t="shared" si="252"/>
        <v>0.2682885452483536</v>
      </c>
      <c r="EX201" s="2">
        <f t="shared" si="252"/>
        <v>0.27722921490476921</v>
      </c>
      <c r="EY201" s="2">
        <f t="shared" si="252"/>
        <v>0.29150703245230952</v>
      </c>
      <c r="EZ201" s="2">
        <f t="shared" si="252"/>
        <v>0.29604542529917449</v>
      </c>
      <c r="FA201" s="2">
        <f t="shared" si="252"/>
        <v>0.28227725539468651</v>
      </c>
      <c r="FB201" s="2">
        <f t="shared" si="252"/>
        <v>0.26704949029950648</v>
      </c>
      <c r="FC201" s="2">
        <f t="shared" si="252"/>
        <v>0.26090750059679635</v>
      </c>
      <c r="FD201" s="2">
        <f t="shared" si="252"/>
        <v>0.26777617268450249</v>
      </c>
      <c r="FE201" s="2">
        <f t="shared" si="252"/>
        <v>0.26896667851148415</v>
      </c>
      <c r="FG201" s="2">
        <f t="shared" si="253"/>
        <v>0.99999830398823897</v>
      </c>
      <c r="FH201" s="2">
        <f t="shared" si="253"/>
        <v>0.99999782541006621</v>
      </c>
      <c r="FI201" s="2">
        <f t="shared" si="253"/>
        <v>0.999997782598676</v>
      </c>
      <c r="FJ201" s="2">
        <f t="shared" si="253"/>
        <v>0.99999723586278955</v>
      </c>
      <c r="FK201" s="2">
        <f t="shared" si="253"/>
        <v>0.99999740853907815</v>
      </c>
      <c r="FL201" s="2">
        <f t="shared" si="253"/>
        <v>0.99999711915587319</v>
      </c>
      <c r="FM201" s="2">
        <f t="shared" si="253"/>
        <v>0.99999701296692622</v>
      </c>
      <c r="FN201" s="2">
        <f t="shared" si="253"/>
        <v>0.99999710867843106</v>
      </c>
      <c r="FO201" s="2">
        <f t="shared" si="253"/>
        <v>0.99999725300725817</v>
      </c>
      <c r="FP201" s="2">
        <f t="shared" si="253"/>
        <v>0.99999755049928019</v>
      </c>
      <c r="FQ201" s="2">
        <f t="shared" si="253"/>
        <v>0.99999729929304026</v>
      </c>
      <c r="FR201" s="2">
        <f t="shared" si="253"/>
        <v>0.99999726677220224</v>
      </c>
      <c r="FS201" s="2">
        <f t="shared" si="253"/>
        <v>0.99999724054028394</v>
      </c>
      <c r="FT201" s="2">
        <f t="shared" si="253"/>
        <v>0.99999779583108639</v>
      </c>
      <c r="FU201" s="2">
        <f t="shared" si="253"/>
        <v>0.99999751199827391</v>
      </c>
      <c r="FW201" s="2">
        <f t="shared" si="244"/>
        <v>0.97882636919149713</v>
      </c>
      <c r="FX201" s="2">
        <f t="shared" si="244"/>
        <v>0.87672257836810641</v>
      </c>
      <c r="FY201" s="2">
        <f t="shared" si="244"/>
        <v>0.87958508599283813</v>
      </c>
      <c r="FZ201" s="2">
        <f t="shared" si="244"/>
        <v>0.90870076000879385</v>
      </c>
      <c r="GA201" s="2">
        <f t="shared" si="244"/>
        <v>0.89967591912549505</v>
      </c>
      <c r="GB201" s="2">
        <f t="shared" si="244"/>
        <v>0.90525699350685762</v>
      </c>
      <c r="GC201" s="2">
        <f t="shared" si="244"/>
        <v>0.908023864220035</v>
      </c>
      <c r="GD201" s="2">
        <f t="shared" si="244"/>
        <v>0.92101354709225836</v>
      </c>
      <c r="GE201" s="2">
        <f t="shared" si="244"/>
        <v>0.92836305279792475</v>
      </c>
      <c r="GF201" s="2">
        <f t="shared" si="244"/>
        <v>0.92935750797190875</v>
      </c>
      <c r="GG201" s="2">
        <f t="shared" si="244"/>
        <v>0.91477993911502853</v>
      </c>
      <c r="GH201" s="2">
        <f t="shared" si="244"/>
        <v>0.89276438249224266</v>
      </c>
      <c r="GI201" s="2">
        <f t="shared" si="244"/>
        <v>0.88252783246057531</v>
      </c>
      <c r="GJ201" s="2">
        <f t="shared" si="244"/>
        <v>0.8721444563727494</v>
      </c>
      <c r="GK201" s="2">
        <f t="shared" si="244"/>
        <v>0.83883612774327942</v>
      </c>
      <c r="GM201" s="82">
        <f t="shared" si="245"/>
        <v>0</v>
      </c>
      <c r="GN201" s="82">
        <f t="shared" si="245"/>
        <v>0</v>
      </c>
      <c r="GO201" s="82">
        <f t="shared" si="245"/>
        <v>0</v>
      </c>
      <c r="GP201" s="82">
        <f t="shared" si="245"/>
        <v>0</v>
      </c>
      <c r="GQ201" s="82">
        <f t="shared" si="245"/>
        <v>0</v>
      </c>
      <c r="GR201" s="82">
        <f t="shared" si="245"/>
        <v>0</v>
      </c>
      <c r="GS201" s="82">
        <f t="shared" si="245"/>
        <v>0</v>
      </c>
      <c r="GT201" s="82">
        <f t="shared" si="245"/>
        <v>0</v>
      </c>
      <c r="GU201" s="82">
        <f t="shared" si="245"/>
        <v>0</v>
      </c>
      <c r="GV201" s="82">
        <f t="shared" si="245"/>
        <v>0</v>
      </c>
      <c r="GW201" s="82">
        <f t="shared" si="245"/>
        <v>0</v>
      </c>
      <c r="GX201" s="82">
        <f t="shared" si="245"/>
        <v>0</v>
      </c>
      <c r="GY201" s="82">
        <f t="shared" si="245"/>
        <v>0</v>
      </c>
      <c r="GZ201" s="82">
        <f t="shared" si="245"/>
        <v>0</v>
      </c>
      <c r="HA201" s="82">
        <f t="shared" si="245"/>
        <v>0</v>
      </c>
      <c r="HC201" s="82">
        <f t="shared" si="181"/>
        <v>6.8121099217110699E-238</v>
      </c>
      <c r="HD201" s="82">
        <f t="shared" si="181"/>
        <v>0</v>
      </c>
      <c r="HE201" s="82">
        <f t="shared" si="181"/>
        <v>0</v>
      </c>
      <c r="HF201" s="82">
        <f t="shared" si="181"/>
        <v>0</v>
      </c>
      <c r="HG201" s="82">
        <f t="shared" si="181"/>
        <v>0</v>
      </c>
      <c r="HH201" s="82">
        <f t="shared" si="181"/>
        <v>0</v>
      </c>
      <c r="HI201" s="82">
        <f t="shared" si="241"/>
        <v>0</v>
      </c>
      <c r="HJ201" s="82">
        <f t="shared" si="241"/>
        <v>0</v>
      </c>
      <c r="HK201" s="82">
        <f t="shared" si="241"/>
        <v>0</v>
      </c>
      <c r="HL201" s="82">
        <f t="shared" si="241"/>
        <v>0</v>
      </c>
      <c r="HM201" s="82">
        <f t="shared" si="241"/>
        <v>0</v>
      </c>
      <c r="HN201" s="82">
        <f t="shared" si="241"/>
        <v>0</v>
      </c>
      <c r="HO201" s="82">
        <f t="shared" si="226"/>
        <v>0</v>
      </c>
      <c r="HP201" s="82">
        <f t="shared" si="226"/>
        <v>0</v>
      </c>
      <c r="HQ201" s="82">
        <f t="shared" si="226"/>
        <v>0</v>
      </c>
      <c r="HS201" s="82">
        <f t="shared" si="246"/>
        <v>5.5622388106755734E-127</v>
      </c>
      <c r="HT201" s="82">
        <f t="shared" si="246"/>
        <v>3.4214388440421303E-84</v>
      </c>
      <c r="HU201" s="82">
        <f t="shared" si="246"/>
        <v>1.4495656365492757E-92</v>
      </c>
      <c r="HV201" s="82">
        <f t="shared" si="246"/>
        <v>3.8815347353803395E-87</v>
      </c>
      <c r="HW201" s="82">
        <f t="shared" si="246"/>
        <v>8.9207617229970695E-87</v>
      </c>
      <c r="HX201" s="82">
        <f t="shared" si="246"/>
        <v>7.9888773201046691E-114</v>
      </c>
      <c r="HY201" s="82">
        <f t="shared" si="246"/>
        <v>6.0761116082053369E-130</v>
      </c>
      <c r="HZ201" s="82">
        <f t="shared" si="246"/>
        <v>2.1813595016915111E-129</v>
      </c>
      <c r="IA201" s="82">
        <f t="shared" si="246"/>
        <v>4.2037666780827085E-133</v>
      </c>
      <c r="IB201" s="82">
        <f t="shared" si="246"/>
        <v>3.4358327462885467E-105</v>
      </c>
      <c r="IC201" s="82">
        <f t="shared" si="246"/>
        <v>1.6914673919350067E-99</v>
      </c>
      <c r="ID201" s="82">
        <f t="shared" si="246"/>
        <v>6.473624035261202E-81</v>
      </c>
      <c r="IE201" s="82">
        <f t="shared" si="246"/>
        <v>1.3462518716428558E-88</v>
      </c>
      <c r="IF201" s="82">
        <f t="shared" si="246"/>
        <v>1.6357220972689174E-77</v>
      </c>
      <c r="IG201" s="82">
        <f t="shared" si="246"/>
        <v>1.7337883300238211E-63</v>
      </c>
      <c r="II201" s="82">
        <f t="shared" si="247"/>
        <v>6.0153723735886069E-13</v>
      </c>
      <c r="IJ201" s="82">
        <f t="shared" si="247"/>
        <v>1.1227232789216294E-4</v>
      </c>
      <c r="IK201" s="82">
        <f t="shared" si="247"/>
        <v>5.4384154062861196E-5</v>
      </c>
      <c r="IL201" s="82">
        <f t="shared" si="247"/>
        <v>8.1744832026383766E-6</v>
      </c>
      <c r="IM201" s="82">
        <f t="shared" si="247"/>
        <v>2.0489925581977636E-5</v>
      </c>
      <c r="IN201" s="82">
        <f t="shared" si="247"/>
        <v>9.8855073278823801E-7</v>
      </c>
      <c r="IO201" s="82">
        <f t="shared" si="247"/>
        <v>7.751873090041313E-8</v>
      </c>
      <c r="IP201" s="82">
        <f t="shared" si="247"/>
        <v>1.8011222007810394E-8</v>
      </c>
      <c r="IQ201" s="82">
        <f t="shared" si="247"/>
        <v>4.7787397403662806E-9</v>
      </c>
      <c r="IR201" s="82">
        <f t="shared" si="247"/>
        <v>1.7847648069145664E-7</v>
      </c>
      <c r="IS201" s="82">
        <f t="shared" si="247"/>
        <v>1.4311910038153074E-6</v>
      </c>
      <c r="IT201" s="82">
        <f t="shared" si="247"/>
        <v>5.6442173711540133E-5</v>
      </c>
      <c r="IU201" s="82">
        <f t="shared" si="247"/>
        <v>4.9320534572288327E-5</v>
      </c>
      <c r="IV201" s="82">
        <f t="shared" si="247"/>
        <v>9.561064678548302E-7</v>
      </c>
      <c r="IW201" s="82">
        <f t="shared" si="247"/>
        <v>2.0787004703492308E-9</v>
      </c>
      <c r="IY201" s="82">
        <f t="shared" si="248"/>
        <v>6.0153723735886069E-13</v>
      </c>
      <c r="IZ201" s="82">
        <f t="shared" si="248"/>
        <v>1.1227232789216294E-4</v>
      </c>
      <c r="JA201" s="82">
        <f t="shared" si="248"/>
        <v>5.4384154062861196E-5</v>
      </c>
      <c r="JB201" s="82">
        <f t="shared" si="248"/>
        <v>8.1744832026383766E-6</v>
      </c>
      <c r="JC201" s="82">
        <f t="shared" si="248"/>
        <v>2.0489925581977636E-5</v>
      </c>
      <c r="JD201" s="82">
        <f t="shared" si="248"/>
        <v>9.8855073278823801E-7</v>
      </c>
      <c r="JE201" s="82">
        <f t="shared" si="248"/>
        <v>7.751873090041313E-8</v>
      </c>
      <c r="JF201" s="82">
        <f t="shared" si="248"/>
        <v>1.8011222007810394E-8</v>
      </c>
      <c r="JG201" s="82">
        <f t="shared" si="248"/>
        <v>4.7787397403662806E-9</v>
      </c>
      <c r="JH201" s="82">
        <f t="shared" si="248"/>
        <v>1.7847648069145664E-7</v>
      </c>
      <c r="JI201" s="82">
        <f t="shared" si="248"/>
        <v>1.4311910038153074E-6</v>
      </c>
      <c r="JJ201" s="82">
        <f t="shared" si="248"/>
        <v>5.6442173711540133E-5</v>
      </c>
      <c r="JK201" s="82">
        <f t="shared" si="248"/>
        <v>4.9320534572288327E-5</v>
      </c>
      <c r="JL201" s="82">
        <f t="shared" si="248"/>
        <v>9.561064678548302E-7</v>
      </c>
      <c r="JM201" s="82">
        <f t="shared" si="248"/>
        <v>2.0787004703492308E-9</v>
      </c>
    </row>
    <row r="202" spans="2:273" x14ac:dyDescent="0.25">
      <c r="B202" s="2">
        <v>175</v>
      </c>
      <c r="C202" s="37">
        <v>0.27143800000000001</v>
      </c>
      <c r="D202" s="37">
        <v>0.267955</v>
      </c>
      <c r="E202" s="37">
        <v>0.26759100000000002</v>
      </c>
      <c r="F202" s="37">
        <v>0.26679000000000003</v>
      </c>
      <c r="G202" s="37">
        <v>0.26588200000000001</v>
      </c>
      <c r="H202" s="37">
        <v>0.27030599999999999</v>
      </c>
      <c r="I202" s="37">
        <v>0.27401799999999998</v>
      </c>
      <c r="J202" s="37">
        <v>0.28093200000000002</v>
      </c>
      <c r="K202" s="37">
        <v>0.29152400000000001</v>
      </c>
      <c r="L202" s="37">
        <v>0.30043900000000001</v>
      </c>
      <c r="M202" s="37">
        <v>0.27917999999999998</v>
      </c>
      <c r="N202" s="37">
        <v>0.26613100000000001</v>
      </c>
      <c r="O202" s="37">
        <v>0.26228699999999999</v>
      </c>
      <c r="P202" s="37">
        <v>0.266351</v>
      </c>
      <c r="Q202" s="37">
        <v>0.27937800000000002</v>
      </c>
      <c r="S202" s="4" t="e">
        <f t="shared" si="249"/>
        <v>#N/A</v>
      </c>
      <c r="T202" s="4">
        <f t="shared" si="249"/>
        <v>0.27071312844209749</v>
      </c>
      <c r="U202" s="4">
        <f t="shared" si="249"/>
        <v>0.26726233011397443</v>
      </c>
      <c r="V202" s="4">
        <f t="shared" si="249"/>
        <v>0.262432978357861</v>
      </c>
      <c r="W202" s="4">
        <f t="shared" si="249"/>
        <v>0.26526769169476266</v>
      </c>
      <c r="X202" s="4">
        <f t="shared" si="249"/>
        <v>0.26728349383237932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>
        <f t="shared" si="249"/>
        <v>0.29596072084453329</v>
      </c>
      <c r="AC202" s="4">
        <f t="shared" si="249"/>
        <v>0.28214870166471906</v>
      </c>
      <c r="AD202" s="4">
        <f t="shared" si="249"/>
        <v>0.26699080188508978</v>
      </c>
      <c r="AE202" s="4">
        <f t="shared" si="249"/>
        <v>0.26016073237265175</v>
      </c>
      <c r="AF202" s="4">
        <f t="shared" si="249"/>
        <v>0.26767551121096417</v>
      </c>
      <c r="AG202" s="4">
        <f t="shared" si="249"/>
        <v>0.27018290806217932</v>
      </c>
      <c r="AI202" s="4">
        <f t="shared" si="250"/>
        <v>0</v>
      </c>
      <c r="AJ202" s="4">
        <f t="shared" si="250"/>
        <v>-2.7581284420974961E-3</v>
      </c>
      <c r="AK202" s="4">
        <f t="shared" si="250"/>
        <v>3.2866988602558989E-4</v>
      </c>
      <c r="AL202" s="4">
        <f t="shared" si="250"/>
        <v>4.3570216421390251E-3</v>
      </c>
      <c r="AM202" s="4">
        <f t="shared" si="250"/>
        <v>6.1430830523734326E-4</v>
      </c>
      <c r="AN202" s="4">
        <f t="shared" si="250"/>
        <v>3.0225061676206755E-3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4.4782791554667245E-3</v>
      </c>
      <c r="AS202" s="4">
        <f t="shared" si="250"/>
        <v>-2.9687016647190756E-3</v>
      </c>
      <c r="AT202" s="4">
        <f t="shared" si="250"/>
        <v>-8.5980188508977262E-4</v>
      </c>
      <c r="AU202" s="4">
        <f t="shared" si="250"/>
        <v>2.1262676273482439E-3</v>
      </c>
      <c r="AV202" s="4">
        <f t="shared" si="250"/>
        <v>-1.3245112109641632E-3</v>
      </c>
      <c r="AW202" s="4">
        <f t="shared" si="250"/>
        <v>9.1950919378206986E-3</v>
      </c>
      <c r="AY202" s="2" t="e">
        <f t="shared" si="242"/>
        <v>#N/A</v>
      </c>
      <c r="AZ202" s="2">
        <f t="shared" si="242"/>
        <v>0.27071312844209461</v>
      </c>
      <c r="BA202" s="2">
        <f t="shared" si="242"/>
        <v>0.26726233011397355</v>
      </c>
      <c r="BB202" s="2">
        <f t="shared" si="242"/>
        <v>0.262432978357861</v>
      </c>
      <c r="BC202" s="2">
        <f t="shared" si="242"/>
        <v>0.26526769169476261</v>
      </c>
      <c r="BD202" s="2">
        <f t="shared" si="242"/>
        <v>0.26728349383237932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>
        <f t="shared" si="242"/>
        <v>0.29596072084453329</v>
      </c>
      <c r="BI202" s="2">
        <f t="shared" si="242"/>
        <v>0.28214870166471906</v>
      </c>
      <c r="BJ202" s="2">
        <f t="shared" si="242"/>
        <v>0.26699080188508595</v>
      </c>
      <c r="BK202" s="2">
        <f t="shared" si="242"/>
        <v>0.26016073237264925</v>
      </c>
      <c r="BL202" s="2">
        <f t="shared" si="242"/>
        <v>0.26767551120909983</v>
      </c>
      <c r="BM202" s="2">
        <f t="shared" si="242"/>
        <v>0.27018290806200879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>
        <f t="shared" si="198"/>
        <v>0.267955</v>
      </c>
      <c r="CW202" s="2">
        <f t="shared" si="199"/>
        <v>0.26759100000000002</v>
      </c>
      <c r="CX202" s="2">
        <f t="shared" si="200"/>
        <v>0.26679000000000003</v>
      </c>
      <c r="CY202" s="2">
        <f t="shared" si="201"/>
        <v>0.26588200000000001</v>
      </c>
      <c r="CZ202" s="2">
        <f t="shared" si="202"/>
        <v>0.27030599999999999</v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>
        <f t="shared" si="206"/>
        <v>0.30043900000000001</v>
      </c>
      <c r="DE202" s="2">
        <f t="shared" si="207"/>
        <v>0.27917999999999998</v>
      </c>
      <c r="DF202" s="2">
        <f t="shared" si="208"/>
        <v>0.26613100000000001</v>
      </c>
      <c r="DG202" s="2">
        <f t="shared" si="209"/>
        <v>0.26228699999999999</v>
      </c>
      <c r="DH202" s="2">
        <f t="shared" si="210"/>
        <v>0.266351</v>
      </c>
      <c r="DI202" s="2">
        <f t="shared" si="211"/>
        <v>0.27937800000000002</v>
      </c>
      <c r="DK202" s="2">
        <f t="shared" si="251"/>
        <v>0.35706757931034483</v>
      </c>
      <c r="DL202" s="2">
        <f t="shared" si="251"/>
        <v>0.31828831854838713</v>
      </c>
      <c r="DM202" s="2">
        <f t="shared" si="251"/>
        <v>0.35171931653225813</v>
      </c>
      <c r="DN202" s="2">
        <f t="shared" si="251"/>
        <v>0.36610784369747906</v>
      </c>
      <c r="DO202" s="2">
        <f t="shared" si="251"/>
        <v>0.39929904996180288</v>
      </c>
      <c r="DP202" s="2">
        <f t="shared" si="251"/>
        <v>0.35302304649859945</v>
      </c>
      <c r="DQ202" s="2">
        <f t="shared" si="251"/>
        <v>0.34078274774774781</v>
      </c>
      <c r="DR202" s="2">
        <f t="shared" si="251"/>
        <v>0.35159150924369753</v>
      </c>
      <c r="DS202" s="2">
        <f t="shared" si="251"/>
        <v>0.37697365154061618</v>
      </c>
      <c r="DT202" s="2">
        <f t="shared" si="251"/>
        <v>0.35125973750954925</v>
      </c>
      <c r="DU202" s="2">
        <f t="shared" si="251"/>
        <v>0.36210512605042011</v>
      </c>
      <c r="DV202" s="2">
        <f t="shared" si="251"/>
        <v>0.36121087450980383</v>
      </c>
      <c r="DW202" s="2">
        <f t="shared" si="251"/>
        <v>0.41175201008403356</v>
      </c>
      <c r="DX202" s="2">
        <f t="shared" si="251"/>
        <v>0.33583404233870973</v>
      </c>
      <c r="DY202" s="2">
        <f t="shared" si="251"/>
        <v>0.31550357967914439</v>
      </c>
      <c r="EA202" s="2">
        <f t="shared" si="240"/>
        <v>0.26737105654761906</v>
      </c>
      <c r="EB202" s="2">
        <f t="shared" si="240"/>
        <v>0.27008385494018183</v>
      </c>
      <c r="EC202" s="2">
        <f t="shared" si="240"/>
        <v>0.26780004554513481</v>
      </c>
      <c r="ED202" s="2">
        <f t="shared" si="240"/>
        <v>0.25486163590944577</v>
      </c>
      <c r="EE202" s="2">
        <f t="shared" si="240"/>
        <v>0.25841753146679874</v>
      </c>
      <c r="EF202" s="2">
        <f t="shared" si="239"/>
        <v>0.26222938922635669</v>
      </c>
      <c r="EG202" s="2">
        <f t="shared" si="239"/>
        <v>0.26037845590402858</v>
      </c>
      <c r="EH202" s="2">
        <f t="shared" si="239"/>
        <v>0.27065533733064473</v>
      </c>
      <c r="EI202" s="2">
        <f t="shared" si="239"/>
        <v>0.28410298537742446</v>
      </c>
      <c r="EJ202" s="2">
        <f t="shared" si="239"/>
        <v>0.29432920798234391</v>
      </c>
      <c r="EK202" s="2">
        <f t="shared" si="212"/>
        <v>0.28285257146762083</v>
      </c>
      <c r="EL202" s="2">
        <f t="shared" si="179"/>
        <v>0.26925637842748606</v>
      </c>
      <c r="EM202" s="2">
        <f t="shared" si="179"/>
        <v>0.25756332894114609</v>
      </c>
      <c r="EN202" s="2">
        <f t="shared" si="179"/>
        <v>0.26965676218481138</v>
      </c>
      <c r="EO202" s="2">
        <f t="shared" si="179"/>
        <v>0.28006495575221235</v>
      </c>
      <c r="EQ202" s="2">
        <f t="shared" si="252"/>
        <v>0.27286330415430271</v>
      </c>
      <c r="ER202" s="2">
        <f t="shared" si="252"/>
        <v>0.27079371821361148</v>
      </c>
      <c r="ES202" s="2">
        <f t="shared" si="252"/>
        <v>0.26719500329897861</v>
      </c>
      <c r="ET202" s="2">
        <f t="shared" si="252"/>
        <v>0.26312644803905744</v>
      </c>
      <c r="EU202" s="2">
        <f t="shared" si="252"/>
        <v>0.26596398317943776</v>
      </c>
      <c r="EV202" s="2">
        <f t="shared" si="252"/>
        <v>0.26776564606764397</v>
      </c>
      <c r="EW202" s="2">
        <f t="shared" si="252"/>
        <v>0.26779075280838111</v>
      </c>
      <c r="EX202" s="2">
        <f t="shared" si="252"/>
        <v>0.27686831904731246</v>
      </c>
      <c r="EY202" s="2">
        <f t="shared" si="252"/>
        <v>0.2914425780053802</v>
      </c>
      <c r="EZ202" s="2">
        <f t="shared" si="252"/>
        <v>0.2960736877364511</v>
      </c>
      <c r="FA202" s="2">
        <f t="shared" si="252"/>
        <v>0.2820886876223222</v>
      </c>
      <c r="FB202" s="2">
        <f t="shared" si="252"/>
        <v>0.26674235946439157</v>
      </c>
      <c r="FC202" s="2">
        <f t="shared" si="252"/>
        <v>0.26047561320604179</v>
      </c>
      <c r="FD202" s="2">
        <f t="shared" si="252"/>
        <v>0.26741046729998047</v>
      </c>
      <c r="FE202" s="2">
        <f t="shared" si="252"/>
        <v>0.26845125368846823</v>
      </c>
      <c r="FG202" s="2">
        <f t="shared" si="253"/>
        <v>0.99999845321865943</v>
      </c>
      <c r="FH202" s="2">
        <f t="shared" si="253"/>
        <v>0.99999801675002975</v>
      </c>
      <c r="FI202" s="2">
        <f t="shared" si="253"/>
        <v>0.99999797770556276</v>
      </c>
      <c r="FJ202" s="2">
        <f t="shared" si="253"/>
        <v>0.99999747907628944</v>
      </c>
      <c r="FK202" s="2">
        <f t="shared" si="253"/>
        <v>0.99999763655901064</v>
      </c>
      <c r="FL202" s="2">
        <f t="shared" si="253"/>
        <v>0.99999737263826394</v>
      </c>
      <c r="FM202" s="2">
        <f t="shared" si="253"/>
        <v>0.99999727579274322</v>
      </c>
      <c r="FN202" s="2">
        <f t="shared" si="253"/>
        <v>0.99999736308271825</v>
      </c>
      <c r="FO202" s="2">
        <f t="shared" si="253"/>
        <v>0.99999749471223831</v>
      </c>
      <c r="FP202" s="2">
        <f t="shared" si="253"/>
        <v>0.99999776602831103</v>
      </c>
      <c r="FQ202" s="2">
        <f t="shared" si="253"/>
        <v>0.9999975369253935</v>
      </c>
      <c r="FR202" s="2">
        <f t="shared" si="253"/>
        <v>0.99999750726602243</v>
      </c>
      <c r="FS202" s="2">
        <f t="shared" si="253"/>
        <v>0.99999748334221716</v>
      </c>
      <c r="FT202" s="2">
        <f t="shared" si="253"/>
        <v>0.99999798977366916</v>
      </c>
      <c r="FU202" s="2">
        <f t="shared" si="253"/>
        <v>0.99999773091496069</v>
      </c>
      <c r="FW202" s="2">
        <f t="shared" si="244"/>
        <v>0.98065337546523479</v>
      </c>
      <c r="FX202" s="2">
        <f t="shared" si="244"/>
        <v>0.88633674111910754</v>
      </c>
      <c r="FY202" s="2">
        <f t="shared" si="244"/>
        <v>0.88900427045108299</v>
      </c>
      <c r="FZ202" s="2">
        <f t="shared" si="244"/>
        <v>0.91605978290616519</v>
      </c>
      <c r="GA202" s="2">
        <f t="shared" si="244"/>
        <v>0.90768847713371181</v>
      </c>
      <c r="GB202" s="2">
        <f t="shared" si="244"/>
        <v>0.9128669791025289</v>
      </c>
      <c r="GC202" s="2">
        <f t="shared" si="244"/>
        <v>0.91543236957779028</v>
      </c>
      <c r="GD202" s="2">
        <f t="shared" si="244"/>
        <v>0.92745934473595693</v>
      </c>
      <c r="GE202" s="2">
        <f t="shared" si="244"/>
        <v>0.93425189930342833</v>
      </c>
      <c r="GF202" s="2">
        <f t="shared" si="244"/>
        <v>0.93517031490751124</v>
      </c>
      <c r="GG202" s="2">
        <f t="shared" si="244"/>
        <v>0.92169118667672723</v>
      </c>
      <c r="GH202" s="2">
        <f t="shared" si="244"/>
        <v>0.90126836501977059</v>
      </c>
      <c r="GI202" s="2">
        <f t="shared" si="244"/>
        <v>0.89174515780028618</v>
      </c>
      <c r="GJ202" s="2">
        <f t="shared" si="244"/>
        <v>0.88206763074732264</v>
      </c>
      <c r="GK202" s="2">
        <f t="shared" si="244"/>
        <v>0.85090249854998046</v>
      </c>
      <c r="GM202" s="82">
        <f t="shared" si="245"/>
        <v>0</v>
      </c>
      <c r="GN202" s="82">
        <f t="shared" si="245"/>
        <v>0</v>
      </c>
      <c r="GO202" s="82">
        <f t="shared" si="245"/>
        <v>0</v>
      </c>
      <c r="GP202" s="82">
        <f t="shared" si="245"/>
        <v>0</v>
      </c>
      <c r="GQ202" s="82">
        <f t="shared" si="245"/>
        <v>0</v>
      </c>
      <c r="GR202" s="82">
        <f t="shared" si="245"/>
        <v>0</v>
      </c>
      <c r="GS202" s="82">
        <f t="shared" si="245"/>
        <v>0</v>
      </c>
      <c r="GT202" s="82">
        <f t="shared" si="245"/>
        <v>0</v>
      </c>
      <c r="GU202" s="82">
        <f t="shared" si="245"/>
        <v>0</v>
      </c>
      <c r="GV202" s="82">
        <f t="shared" si="245"/>
        <v>0</v>
      </c>
      <c r="GW202" s="82">
        <f t="shared" si="245"/>
        <v>0</v>
      </c>
      <c r="GX202" s="82">
        <f t="shared" si="245"/>
        <v>0</v>
      </c>
      <c r="GY202" s="82">
        <f t="shared" si="245"/>
        <v>0</v>
      </c>
      <c r="GZ202" s="82">
        <f t="shared" si="245"/>
        <v>0</v>
      </c>
      <c r="HA202" s="82">
        <f t="shared" si="245"/>
        <v>0</v>
      </c>
      <c r="HC202" s="82">
        <f t="shared" si="181"/>
        <v>7.2150601881464647E-243</v>
      </c>
      <c r="HD202" s="82">
        <f t="shared" si="181"/>
        <v>0</v>
      </c>
      <c r="HE202" s="82">
        <f t="shared" si="181"/>
        <v>0</v>
      </c>
      <c r="HF202" s="82">
        <f t="shared" si="181"/>
        <v>0</v>
      </c>
      <c r="HG202" s="82">
        <f t="shared" si="181"/>
        <v>0</v>
      </c>
      <c r="HH202" s="82">
        <f t="shared" si="181"/>
        <v>0</v>
      </c>
      <c r="HI202" s="82">
        <f t="shared" si="241"/>
        <v>0</v>
      </c>
      <c r="HJ202" s="82">
        <f t="shared" si="241"/>
        <v>0</v>
      </c>
      <c r="HK202" s="82">
        <f t="shared" si="241"/>
        <v>0</v>
      </c>
      <c r="HL202" s="82">
        <f t="shared" si="241"/>
        <v>0</v>
      </c>
      <c r="HM202" s="82">
        <f t="shared" si="241"/>
        <v>0</v>
      </c>
      <c r="HN202" s="82">
        <f t="shared" si="241"/>
        <v>0</v>
      </c>
      <c r="HO202" s="82">
        <f t="shared" si="226"/>
        <v>0</v>
      </c>
      <c r="HP202" s="82">
        <f t="shared" si="226"/>
        <v>0</v>
      </c>
      <c r="HQ202" s="82">
        <f t="shared" si="226"/>
        <v>0</v>
      </c>
      <c r="HS202" s="82">
        <f t="shared" si="246"/>
        <v>1.2725375249206862E-130</v>
      </c>
      <c r="HT202" s="82">
        <f t="shared" si="246"/>
        <v>2.6899156749059673E-87</v>
      </c>
      <c r="HU202" s="82">
        <f t="shared" si="246"/>
        <v>6.3592234700941697E-96</v>
      </c>
      <c r="HV202" s="82">
        <f t="shared" si="246"/>
        <v>2.9858750239650684E-90</v>
      </c>
      <c r="HW202" s="82">
        <f t="shared" si="246"/>
        <v>6.9509821727201952E-90</v>
      </c>
      <c r="HX202" s="82">
        <f t="shared" si="246"/>
        <v>8.3146079370904245E-118</v>
      </c>
      <c r="HY202" s="82">
        <f t="shared" si="246"/>
        <v>1.493418118093047E-134</v>
      </c>
      <c r="HZ202" s="82">
        <f t="shared" si="246"/>
        <v>7.0222180128978492E-134</v>
      </c>
      <c r="IA202" s="82">
        <f t="shared" si="246"/>
        <v>1.2045073113630139E-137</v>
      </c>
      <c r="IB202" s="82">
        <f t="shared" si="246"/>
        <v>9.1550153136674174E-109</v>
      </c>
      <c r="IC202" s="82">
        <f t="shared" si="246"/>
        <v>5.5414658472623816E-103</v>
      </c>
      <c r="ID202" s="82">
        <f t="shared" si="246"/>
        <v>7.5022897484629886E-84</v>
      </c>
      <c r="IE202" s="82">
        <f t="shared" si="246"/>
        <v>7.4508543313936621E-92</v>
      </c>
      <c r="IF202" s="82">
        <f t="shared" si="246"/>
        <v>2.38799423807204E-80</v>
      </c>
      <c r="IG202" s="82">
        <f t="shared" si="246"/>
        <v>6.8296599582230502E-66</v>
      </c>
      <c r="II202" s="82">
        <f t="shared" si="247"/>
        <v>1.6668183874859907E-13</v>
      </c>
      <c r="IJ202" s="82">
        <f t="shared" si="247"/>
        <v>5.2602560243106893E-5</v>
      </c>
      <c r="IK202" s="82">
        <f t="shared" si="247"/>
        <v>2.4120457777601924E-5</v>
      </c>
      <c r="IL202" s="82">
        <f t="shared" si="247"/>
        <v>3.4950534924357562E-6</v>
      </c>
      <c r="IM202" s="82">
        <f t="shared" si="247"/>
        <v>9.0661179733989137E-6</v>
      </c>
      <c r="IN202" s="82">
        <f t="shared" si="247"/>
        <v>3.5131019594513742E-7</v>
      </c>
      <c r="IO202" s="82">
        <f t="shared" si="247"/>
        <v>2.2847495330135824E-8</v>
      </c>
      <c r="IP202" s="82">
        <f t="shared" si="247"/>
        <v>5.1822252948361897E-9</v>
      </c>
      <c r="IQ202" s="82">
        <f t="shared" si="247"/>
        <v>1.3179774187697443E-9</v>
      </c>
      <c r="IR202" s="82">
        <f t="shared" si="247"/>
        <v>6.4069429978376732E-8</v>
      </c>
      <c r="IS202" s="82">
        <f t="shared" si="247"/>
        <v>5.5090420660181638E-7</v>
      </c>
      <c r="IT202" s="82">
        <f t="shared" si="247"/>
        <v>2.6429566088727032E-5</v>
      </c>
      <c r="IU202" s="82">
        <f t="shared" si="247"/>
        <v>2.1937286197603831E-5</v>
      </c>
      <c r="IV202" s="82">
        <f t="shared" si="247"/>
        <v>2.8134864014281309E-7</v>
      </c>
      <c r="IW202" s="82">
        <f t="shared" si="247"/>
        <v>2.5168355853262356E-10</v>
      </c>
      <c r="IY202" s="82">
        <f t="shared" si="248"/>
        <v>1.6668183874859907E-13</v>
      </c>
      <c r="IZ202" s="82">
        <f t="shared" si="248"/>
        <v>5.2602560243106893E-5</v>
      </c>
      <c r="JA202" s="82">
        <f t="shared" si="248"/>
        <v>2.4120457777601924E-5</v>
      </c>
      <c r="JB202" s="82">
        <f t="shared" si="248"/>
        <v>3.4950534924357562E-6</v>
      </c>
      <c r="JC202" s="82">
        <f t="shared" si="248"/>
        <v>9.0661179733989137E-6</v>
      </c>
      <c r="JD202" s="82">
        <f t="shared" si="248"/>
        <v>3.5131019594513742E-7</v>
      </c>
      <c r="JE202" s="82">
        <f t="shared" si="248"/>
        <v>2.2847495330135824E-8</v>
      </c>
      <c r="JF202" s="82">
        <f t="shared" si="248"/>
        <v>5.1822252948361897E-9</v>
      </c>
      <c r="JG202" s="82">
        <f t="shared" si="248"/>
        <v>1.3179774187697443E-9</v>
      </c>
      <c r="JH202" s="82">
        <f t="shared" si="248"/>
        <v>6.4069429978376732E-8</v>
      </c>
      <c r="JI202" s="82">
        <f t="shared" si="248"/>
        <v>5.5090420660181638E-7</v>
      </c>
      <c r="JJ202" s="82">
        <f t="shared" si="248"/>
        <v>2.6429566088727032E-5</v>
      </c>
      <c r="JK202" s="82">
        <f t="shared" si="248"/>
        <v>2.1937286197603831E-5</v>
      </c>
      <c r="JL202" s="82">
        <f t="shared" si="248"/>
        <v>2.8134864014281309E-7</v>
      </c>
      <c r="JM202" s="82">
        <f t="shared" si="248"/>
        <v>2.5168355853262356E-10</v>
      </c>
    </row>
    <row r="203" spans="2:273" x14ac:dyDescent="0.25">
      <c r="B203" s="2">
        <v>176</v>
      </c>
      <c r="C203" s="37">
        <v>0.27546100000000001</v>
      </c>
      <c r="D203" s="37">
        <v>0.26912199999999997</v>
      </c>
      <c r="E203" s="37">
        <v>0.26721600000000001</v>
      </c>
      <c r="F203" s="37">
        <v>0.26078400000000002</v>
      </c>
      <c r="G203" s="37">
        <v>0.27162599999999998</v>
      </c>
      <c r="H203" s="37">
        <v>0.2722</v>
      </c>
      <c r="I203" s="37">
        <v>0.27363399999999999</v>
      </c>
      <c r="J203" s="37">
        <v>0.28167900000000001</v>
      </c>
      <c r="K203" s="37">
        <v>0.28914899999999999</v>
      </c>
      <c r="L203" s="37">
        <v>0.296989</v>
      </c>
      <c r="M203" s="37">
        <v>0.28556900000000002</v>
      </c>
      <c r="N203" s="37">
        <v>0.26701799999999998</v>
      </c>
      <c r="O203" s="37">
        <v>0.26240000000000002</v>
      </c>
      <c r="P203" s="37">
        <v>0.26932600000000001</v>
      </c>
      <c r="Q203" s="37">
        <v>0.27086399999999999</v>
      </c>
      <c r="S203" s="4" t="e">
        <f t="shared" si="249"/>
        <v>#N/A</v>
      </c>
      <c r="T203" s="4">
        <f t="shared" si="249"/>
        <v>0.27043255047221004</v>
      </c>
      <c r="U203" s="4">
        <f t="shared" si="249"/>
        <v>0.26693068051639163</v>
      </c>
      <c r="V203" s="4">
        <f t="shared" si="249"/>
        <v>0.26219187136193084</v>
      </c>
      <c r="W203" s="4">
        <f t="shared" si="249"/>
        <v>0.26502099840093812</v>
      </c>
      <c r="X203" s="4">
        <f t="shared" si="249"/>
        <v>0.26688962383075571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>
        <f t="shared" si="249"/>
        <v>0.28195595117181177</v>
      </c>
      <c r="AD203" s="4">
        <f t="shared" si="249"/>
        <v>0.26666697966161323</v>
      </c>
      <c r="AE203" s="4">
        <f t="shared" si="249"/>
        <v>0.25974968829830269</v>
      </c>
      <c r="AF203" s="4">
        <f t="shared" si="249"/>
        <v>0.26729203732365309</v>
      </c>
      <c r="AG203" s="4">
        <f t="shared" si="249"/>
        <v>0.26955751534010769</v>
      </c>
      <c r="AI203" s="4">
        <f t="shared" si="250"/>
        <v>0</v>
      </c>
      <c r="AJ203" s="4">
        <f t="shared" si="250"/>
        <v>-1.3105504722100703E-3</v>
      </c>
      <c r="AK203" s="4">
        <f t="shared" si="250"/>
        <v>2.8531948360838166E-4</v>
      </c>
      <c r="AL203" s="4">
        <f t="shared" si="250"/>
        <v>-1.4078713619308236E-3</v>
      </c>
      <c r="AM203" s="4">
        <f t="shared" si="250"/>
        <v>6.6050015990618549E-3</v>
      </c>
      <c r="AN203" s="4">
        <f t="shared" si="250"/>
        <v>5.3103761692442908E-3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3.6130488281882478E-3</v>
      </c>
      <c r="AT203" s="4">
        <f t="shared" si="250"/>
        <v>3.5102033838674274E-4</v>
      </c>
      <c r="AU203" s="4">
        <f t="shared" si="250"/>
        <v>2.6503117016973277E-3</v>
      </c>
      <c r="AV203" s="4">
        <f t="shared" si="250"/>
        <v>2.0339626763469232E-3</v>
      </c>
      <c r="AW203" s="4">
        <f t="shared" si="250"/>
        <v>1.3064846598923041E-3</v>
      </c>
      <c r="AY203" s="2" t="e">
        <f t="shared" si="242"/>
        <v>#N/A</v>
      </c>
      <c r="AZ203" s="2">
        <f t="shared" si="242"/>
        <v>0.27043255047220977</v>
      </c>
      <c r="BA203" s="2">
        <f t="shared" si="242"/>
        <v>0.26693068051639157</v>
      </c>
      <c r="BB203" s="2">
        <f t="shared" si="242"/>
        <v>0.26219187136193084</v>
      </c>
      <c r="BC203" s="2">
        <f t="shared" si="242"/>
        <v>0.26502099840093812</v>
      </c>
      <c r="BD203" s="2">
        <f t="shared" si="242"/>
        <v>0.26688962383075571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>
        <f t="shared" si="242"/>
        <v>0.28195595117181177</v>
      </c>
      <c r="BJ203" s="2">
        <f t="shared" si="242"/>
        <v>0.2666669796616129</v>
      </c>
      <c r="BK203" s="2">
        <f t="shared" si="242"/>
        <v>0.25974968829830247</v>
      </c>
      <c r="BL203" s="2">
        <f t="shared" si="242"/>
        <v>0.26729203732342333</v>
      </c>
      <c r="BM203" s="2">
        <f t="shared" si="242"/>
        <v>0.26955751534009692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>
        <f t="shared" si="198"/>
        <v>0.26912199999999997</v>
      </c>
      <c r="CW203" s="2">
        <f t="shared" si="199"/>
        <v>0.26721600000000001</v>
      </c>
      <c r="CX203" s="2">
        <f t="shared" si="200"/>
        <v>0.26078400000000002</v>
      </c>
      <c r="CY203" s="2">
        <f t="shared" si="201"/>
        <v>0.27162599999999998</v>
      </c>
      <c r="CZ203" s="2">
        <f t="shared" si="202"/>
        <v>0.2722</v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>
        <f t="shared" si="207"/>
        <v>0.28556900000000002</v>
      </c>
      <c r="DF203" s="2">
        <f t="shared" si="208"/>
        <v>0.26701799999999998</v>
      </c>
      <c r="DG203" s="2">
        <f t="shared" si="209"/>
        <v>0.26240000000000002</v>
      </c>
      <c r="DH203" s="2">
        <f t="shared" si="210"/>
        <v>0.26932600000000001</v>
      </c>
      <c r="DI203" s="2">
        <f t="shared" si="211"/>
        <v>0.27086399999999999</v>
      </c>
      <c r="DK203" s="2">
        <f t="shared" si="251"/>
        <v>0.3572054344827586</v>
      </c>
      <c r="DL203" s="2">
        <f t="shared" si="251"/>
        <v>0.31821592027126105</v>
      </c>
      <c r="DM203" s="2">
        <f t="shared" si="251"/>
        <v>0.35183786162023467</v>
      </c>
      <c r="DN203" s="2">
        <f t="shared" si="251"/>
        <v>0.36634113529411771</v>
      </c>
      <c r="DO203" s="2">
        <f t="shared" si="251"/>
        <v>0.39978099831932767</v>
      </c>
      <c r="DP203" s="2">
        <f t="shared" si="251"/>
        <v>0.35311989579831932</v>
      </c>
      <c r="DQ203" s="2">
        <f t="shared" si="251"/>
        <v>0.34066304826254834</v>
      </c>
      <c r="DR203" s="2">
        <f t="shared" si="251"/>
        <v>0.3515725453781513</v>
      </c>
      <c r="DS203" s="2">
        <f t="shared" si="251"/>
        <v>0.37723742184873943</v>
      </c>
      <c r="DT203" s="2">
        <f t="shared" si="251"/>
        <v>0.35138430924369746</v>
      </c>
      <c r="DU203" s="2">
        <f t="shared" si="251"/>
        <v>0.36226803697478988</v>
      </c>
      <c r="DV203" s="2">
        <f t="shared" si="251"/>
        <v>0.36135908655462173</v>
      </c>
      <c r="DW203" s="2">
        <f t="shared" si="251"/>
        <v>0.41223702352941172</v>
      </c>
      <c r="DX203" s="2">
        <f t="shared" si="251"/>
        <v>0.33588603848973614</v>
      </c>
      <c r="DY203" s="2">
        <f t="shared" si="251"/>
        <v>0.31534857647058823</v>
      </c>
      <c r="EA203" s="2">
        <f t="shared" si="240"/>
        <v>0.26700884047619045</v>
      </c>
      <c r="EB203" s="2">
        <f t="shared" si="240"/>
        <v>0.26978753045780823</v>
      </c>
      <c r="EC203" s="2">
        <f t="shared" si="240"/>
        <v>0.26748157960140678</v>
      </c>
      <c r="ED203" s="2">
        <f t="shared" si="240"/>
        <v>0.25445750679156909</v>
      </c>
      <c r="EE203" s="2">
        <f t="shared" si="240"/>
        <v>0.25801830788380758</v>
      </c>
      <c r="EF203" s="2">
        <f t="shared" si="239"/>
        <v>0.26172672820651938</v>
      </c>
      <c r="EG203" s="2">
        <f t="shared" si="239"/>
        <v>0.25978299901547353</v>
      </c>
      <c r="EH203" s="2">
        <f t="shared" si="239"/>
        <v>0.27021038565139954</v>
      </c>
      <c r="EI203" s="2">
        <f t="shared" si="239"/>
        <v>0.28393862976522843</v>
      </c>
      <c r="EJ203" s="2">
        <f t="shared" si="239"/>
        <v>0.29433332135637968</v>
      </c>
      <c r="EK203" s="2">
        <f t="shared" si="212"/>
        <v>0.28267399597435505</v>
      </c>
      <c r="EL203" s="2">
        <f t="shared" si="179"/>
        <v>0.26898430173675025</v>
      </c>
      <c r="EM203" s="2">
        <f t="shared" si="179"/>
        <v>0.25709031093026274</v>
      </c>
      <c r="EN203" s="2">
        <f t="shared" si="179"/>
        <v>0.26931882961157816</v>
      </c>
      <c r="EO203" s="2">
        <f t="shared" si="179"/>
        <v>0.27970488348082595</v>
      </c>
      <c r="EQ203" s="2">
        <f t="shared" si="252"/>
        <v>0.27257881750741841</v>
      </c>
      <c r="ER203" s="2">
        <f t="shared" si="252"/>
        <v>0.27050789139299636</v>
      </c>
      <c r="ES203" s="2">
        <f t="shared" si="252"/>
        <v>0.26686777733505107</v>
      </c>
      <c r="ET203" s="2">
        <f t="shared" si="252"/>
        <v>0.26283794733120325</v>
      </c>
      <c r="EU203" s="2">
        <f t="shared" si="252"/>
        <v>0.2656701717769841</v>
      </c>
      <c r="EV203" s="2">
        <f t="shared" si="252"/>
        <v>0.26733882256090091</v>
      </c>
      <c r="EW203" s="2">
        <f t="shared" si="252"/>
        <v>0.26729296036840861</v>
      </c>
      <c r="EX203" s="2">
        <f t="shared" si="252"/>
        <v>0.27650742318985572</v>
      </c>
      <c r="EY203" s="2">
        <f t="shared" si="252"/>
        <v>0.29137812355845089</v>
      </c>
      <c r="EZ203" s="2">
        <f t="shared" si="252"/>
        <v>0.2961019501737277</v>
      </c>
      <c r="FA203" s="2">
        <f t="shared" si="252"/>
        <v>0.28190011984995794</v>
      </c>
      <c r="FB203" s="2">
        <f t="shared" si="252"/>
        <v>0.26643522862927665</v>
      </c>
      <c r="FC203" s="2">
        <f t="shared" si="252"/>
        <v>0.26004372581528723</v>
      </c>
      <c r="FD203" s="2">
        <f t="shared" si="252"/>
        <v>0.2670447619154584</v>
      </c>
      <c r="FE203" s="2">
        <f t="shared" si="252"/>
        <v>0.26793582886545225</v>
      </c>
      <c r="FG203" s="2">
        <f t="shared" si="253"/>
        <v>0.99999858931845931</v>
      </c>
      <c r="FH203" s="2">
        <f t="shared" si="253"/>
        <v>0.9999981912542143</v>
      </c>
      <c r="FI203" s="2">
        <f t="shared" si="253"/>
        <v>0.99999815564522465</v>
      </c>
      <c r="FJ203" s="2">
        <f t="shared" si="253"/>
        <v>0.99999770088974083</v>
      </c>
      <c r="FK203" s="2">
        <f t="shared" si="253"/>
        <v>0.99999784451575124</v>
      </c>
      <c r="FL203" s="2">
        <f t="shared" si="253"/>
        <v>0.99999760381706382</v>
      </c>
      <c r="FM203" s="2">
        <f t="shared" si="253"/>
        <v>0.99999751549285765</v>
      </c>
      <c r="FN203" s="2">
        <f t="shared" si="253"/>
        <v>0.99999759510229858</v>
      </c>
      <c r="FO203" s="2">
        <f t="shared" si="253"/>
        <v>0.99999771514990199</v>
      </c>
      <c r="FP203" s="2">
        <f t="shared" si="253"/>
        <v>0.99999796259320439</v>
      </c>
      <c r="FQ203" s="2">
        <f t="shared" si="253"/>
        <v>0.99999775364877397</v>
      </c>
      <c r="FR203" s="2">
        <f t="shared" si="253"/>
        <v>0.99999772659909425</v>
      </c>
      <c r="FS203" s="2">
        <f t="shared" si="253"/>
        <v>0.99999770478031491</v>
      </c>
      <c r="FT203" s="2">
        <f t="shared" si="253"/>
        <v>0.99999816665147245</v>
      </c>
      <c r="FU203" s="2">
        <f t="shared" si="253"/>
        <v>0.99999793056943553</v>
      </c>
      <c r="FW203" s="2">
        <f t="shared" si="244"/>
        <v>0.98232558167626227</v>
      </c>
      <c r="FX203" s="2">
        <f t="shared" si="244"/>
        <v>0.89529066368253851</v>
      </c>
      <c r="FY203" s="2">
        <f t="shared" si="244"/>
        <v>0.89777229269377046</v>
      </c>
      <c r="FZ203" s="2">
        <f t="shared" si="244"/>
        <v>0.92287598736441312</v>
      </c>
      <c r="GA203" s="2">
        <f t="shared" si="244"/>
        <v>0.91512147205448258</v>
      </c>
      <c r="GB203" s="2">
        <f t="shared" si="244"/>
        <v>0.91991978457329404</v>
      </c>
      <c r="GC203" s="2">
        <f t="shared" si="244"/>
        <v>0.92229520027598844</v>
      </c>
      <c r="GD203" s="2">
        <f t="shared" si="244"/>
        <v>0.93341715167558681</v>
      </c>
      <c r="GE203" s="2">
        <f t="shared" si="244"/>
        <v>0.93968810795302937</v>
      </c>
      <c r="GF203" s="2">
        <f t="shared" si="244"/>
        <v>0.94053542011112068</v>
      </c>
      <c r="GG203" s="2">
        <f t="shared" si="244"/>
        <v>0.92808600249095596</v>
      </c>
      <c r="GH203" s="2">
        <f t="shared" si="244"/>
        <v>0.9091665803001473</v>
      </c>
      <c r="GI203" s="2">
        <f t="shared" si="244"/>
        <v>0.90032094228740622</v>
      </c>
      <c r="GJ203" s="2">
        <f t="shared" si="244"/>
        <v>0.89131661845762422</v>
      </c>
      <c r="GK203" s="2">
        <f t="shared" si="244"/>
        <v>0.86221385102770676</v>
      </c>
      <c r="GM203" s="82">
        <f t="shared" si="245"/>
        <v>0</v>
      </c>
      <c r="GN203" s="82">
        <f t="shared" si="245"/>
        <v>0</v>
      </c>
      <c r="GO203" s="82">
        <f t="shared" si="245"/>
        <v>0</v>
      </c>
      <c r="GP203" s="82">
        <f t="shared" si="245"/>
        <v>0</v>
      </c>
      <c r="GQ203" s="82">
        <f t="shared" si="245"/>
        <v>0</v>
      </c>
      <c r="GR203" s="82">
        <f t="shared" si="245"/>
        <v>0</v>
      </c>
      <c r="GS203" s="82">
        <f t="shared" si="245"/>
        <v>0</v>
      </c>
      <c r="GT203" s="82">
        <f t="shared" si="245"/>
        <v>0</v>
      </c>
      <c r="GU203" s="82">
        <f t="shared" si="245"/>
        <v>0</v>
      </c>
      <c r="GV203" s="82">
        <f t="shared" si="245"/>
        <v>0</v>
      </c>
      <c r="GW203" s="82">
        <f t="shared" si="245"/>
        <v>0</v>
      </c>
      <c r="GX203" s="82">
        <f t="shared" si="245"/>
        <v>0</v>
      </c>
      <c r="GY203" s="82">
        <f t="shared" si="245"/>
        <v>0</v>
      </c>
      <c r="GZ203" s="82">
        <f t="shared" si="245"/>
        <v>0</v>
      </c>
      <c r="HA203" s="82">
        <f t="shared" si="245"/>
        <v>0</v>
      </c>
      <c r="HC203" s="82">
        <f t="shared" si="181"/>
        <v>6.7818450953895169E-248</v>
      </c>
      <c r="HD203" s="82">
        <f t="shared" si="181"/>
        <v>0</v>
      </c>
      <c r="HE203" s="82">
        <f t="shared" si="181"/>
        <v>0</v>
      </c>
      <c r="HF203" s="82">
        <f t="shared" si="181"/>
        <v>0</v>
      </c>
      <c r="HG203" s="82">
        <f t="shared" si="181"/>
        <v>0</v>
      </c>
      <c r="HH203" s="82">
        <f t="shared" si="181"/>
        <v>0</v>
      </c>
      <c r="HI203" s="82">
        <f t="shared" si="241"/>
        <v>0</v>
      </c>
      <c r="HJ203" s="82">
        <f t="shared" si="241"/>
        <v>0</v>
      </c>
      <c r="HK203" s="82">
        <f t="shared" si="241"/>
        <v>0</v>
      </c>
      <c r="HL203" s="82">
        <f t="shared" si="241"/>
        <v>0</v>
      </c>
      <c r="HM203" s="82">
        <f t="shared" si="241"/>
        <v>0</v>
      </c>
      <c r="HN203" s="82">
        <f t="shared" si="241"/>
        <v>0</v>
      </c>
      <c r="HO203" s="82">
        <f t="shared" si="226"/>
        <v>0</v>
      </c>
      <c r="HP203" s="82">
        <f t="shared" si="226"/>
        <v>0</v>
      </c>
      <c r="HQ203" s="82">
        <f t="shared" si="226"/>
        <v>0</v>
      </c>
      <c r="HS203" s="82">
        <f t="shared" si="246"/>
        <v>2.5823006102583451E-134</v>
      </c>
      <c r="HT203" s="82">
        <f t="shared" si="246"/>
        <v>1.8538742483621179E-90</v>
      </c>
      <c r="HU203" s="82">
        <f t="shared" si="246"/>
        <v>2.4253981856284605E-99</v>
      </c>
      <c r="HV203" s="82">
        <f t="shared" si="246"/>
        <v>2.0208963948715703E-93</v>
      </c>
      <c r="HW203" s="82">
        <f t="shared" si="246"/>
        <v>4.7649885857725059E-93</v>
      </c>
      <c r="HX203" s="82">
        <f t="shared" si="246"/>
        <v>7.375521459418896E-122</v>
      </c>
      <c r="HY203" s="82">
        <f t="shared" si="246"/>
        <v>3.0439421954699918E-139</v>
      </c>
      <c r="HZ203" s="82">
        <f t="shared" si="246"/>
        <v>1.8907699331870736E-138</v>
      </c>
      <c r="IA203" s="82">
        <f t="shared" si="246"/>
        <v>2.8897172723349649E-142</v>
      </c>
      <c r="IB203" s="82">
        <f t="shared" si="246"/>
        <v>2.1218069516489981E-112</v>
      </c>
      <c r="IC203" s="82">
        <f t="shared" si="246"/>
        <v>1.5779868652795375E-106</v>
      </c>
      <c r="ID203" s="82">
        <f t="shared" si="246"/>
        <v>7.6908270106842062E-87</v>
      </c>
      <c r="IE203" s="82">
        <f t="shared" si="246"/>
        <v>3.5934675011855285E-95</v>
      </c>
      <c r="IF203" s="82">
        <f t="shared" si="246"/>
        <v>3.0935547114360039E-83</v>
      </c>
      <c r="IG203" s="82">
        <f t="shared" si="246"/>
        <v>2.4216375998342138E-68</v>
      </c>
      <c r="II203" s="82">
        <f t="shared" si="247"/>
        <v>4.4847099609710945E-14</v>
      </c>
      <c r="IJ203" s="82">
        <f t="shared" si="247"/>
        <v>2.3884476206461529E-5</v>
      </c>
      <c r="IK203" s="82">
        <f t="shared" si="247"/>
        <v>1.0346035187351524E-5</v>
      </c>
      <c r="IL203" s="82">
        <f t="shared" si="247"/>
        <v>1.4490330374755822E-6</v>
      </c>
      <c r="IM203" s="82">
        <f t="shared" si="247"/>
        <v>3.8901208900979522E-6</v>
      </c>
      <c r="IN203" s="82">
        <f t="shared" si="247"/>
        <v>1.2011889694704995E-7</v>
      </c>
      <c r="IO203" s="82">
        <f t="shared" si="247"/>
        <v>6.4348166013408727E-9</v>
      </c>
      <c r="IP203" s="82">
        <f t="shared" si="247"/>
        <v>1.4276408744971835E-9</v>
      </c>
      <c r="IQ203" s="82">
        <f t="shared" si="247"/>
        <v>3.4810777007399724E-10</v>
      </c>
      <c r="IR203" s="82">
        <f t="shared" si="247"/>
        <v>2.223483304071555E-8</v>
      </c>
      <c r="IS203" s="82">
        <f t="shared" si="247"/>
        <v>2.0499942855643668E-7</v>
      </c>
      <c r="IT203" s="82">
        <f t="shared" si="247"/>
        <v>1.2018453197909755E-5</v>
      </c>
      <c r="IU203" s="82">
        <f t="shared" si="247"/>
        <v>9.4416810991766512E-6</v>
      </c>
      <c r="IV203" s="82">
        <f t="shared" si="247"/>
        <v>7.8475042750796624E-8</v>
      </c>
      <c r="IW203" s="82">
        <f t="shared" si="247"/>
        <v>2.7307072312604336E-11</v>
      </c>
      <c r="IY203" s="82">
        <f t="shared" si="248"/>
        <v>4.4847099609710945E-14</v>
      </c>
      <c r="IZ203" s="82">
        <f t="shared" si="248"/>
        <v>2.3884476206461529E-5</v>
      </c>
      <c r="JA203" s="82">
        <f t="shared" si="248"/>
        <v>1.0346035187351524E-5</v>
      </c>
      <c r="JB203" s="82">
        <f t="shared" si="248"/>
        <v>1.4490330374755822E-6</v>
      </c>
      <c r="JC203" s="82">
        <f t="shared" si="248"/>
        <v>3.8901208900979522E-6</v>
      </c>
      <c r="JD203" s="82">
        <f t="shared" si="248"/>
        <v>1.2011889694704995E-7</v>
      </c>
      <c r="JE203" s="82">
        <f t="shared" si="248"/>
        <v>6.4348166013408727E-9</v>
      </c>
      <c r="JF203" s="82">
        <f t="shared" si="248"/>
        <v>1.4276408744971835E-9</v>
      </c>
      <c r="JG203" s="82">
        <f t="shared" si="248"/>
        <v>3.4810777007399724E-10</v>
      </c>
      <c r="JH203" s="82">
        <f t="shared" si="248"/>
        <v>2.223483304071555E-8</v>
      </c>
      <c r="JI203" s="82">
        <f t="shared" si="248"/>
        <v>2.0499942855643668E-7</v>
      </c>
      <c r="JJ203" s="82">
        <f t="shared" si="248"/>
        <v>1.2018453197909755E-5</v>
      </c>
      <c r="JK203" s="82">
        <f t="shared" si="248"/>
        <v>9.4416810991766512E-6</v>
      </c>
      <c r="JL203" s="82">
        <f t="shared" si="248"/>
        <v>7.8475042750796624E-8</v>
      </c>
      <c r="JM203" s="82">
        <f t="shared" si="248"/>
        <v>2.7307072312604336E-11</v>
      </c>
    </row>
    <row r="204" spans="2:273" x14ac:dyDescent="0.25">
      <c r="B204" s="2">
        <v>177</v>
      </c>
      <c r="C204" s="37">
        <v>0.27599600000000002</v>
      </c>
      <c r="D204" s="37">
        <v>0.26935399999999998</v>
      </c>
      <c r="E204" s="37">
        <v>0.26275599999999999</v>
      </c>
      <c r="F204" s="37">
        <v>0.26281700000000002</v>
      </c>
      <c r="G204" s="37">
        <v>0.26952500000000001</v>
      </c>
      <c r="H204" s="37">
        <v>0.27323700000000001</v>
      </c>
      <c r="I204" s="37">
        <v>0.27166000000000001</v>
      </c>
      <c r="J204" s="37">
        <v>0.279254</v>
      </c>
      <c r="K204" s="37">
        <v>0.28443400000000002</v>
      </c>
      <c r="L204" s="37">
        <v>0.29682500000000001</v>
      </c>
      <c r="M204" s="37">
        <v>0.28441699999999998</v>
      </c>
      <c r="N204" s="37">
        <v>0.26150000000000001</v>
      </c>
      <c r="O204" s="37">
        <v>0.262131</v>
      </c>
      <c r="P204" s="37">
        <v>0.26853399999999999</v>
      </c>
      <c r="Q204" s="37">
        <v>0.272316</v>
      </c>
      <c r="S204" s="4" t="e">
        <f t="shared" si="249"/>
        <v>#N/A</v>
      </c>
      <c r="T204" s="4">
        <f t="shared" si="249"/>
        <v>0.27015170170747921</v>
      </c>
      <c r="U204" s="4">
        <f t="shared" si="249"/>
        <v>0.26659926404391276</v>
      </c>
      <c r="V204" s="4">
        <f t="shared" si="249"/>
        <v>0.26194800356924264</v>
      </c>
      <c r="W204" s="4">
        <f t="shared" si="249"/>
        <v>0.26477163052700747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>
        <f t="shared" si="249"/>
        <v>0.28176345428790067</v>
      </c>
      <c r="AD204" s="4">
        <f t="shared" si="249"/>
        <v>0.26634408676483812</v>
      </c>
      <c r="AE204" s="4">
        <f t="shared" si="249"/>
        <v>0.25933752714777125</v>
      </c>
      <c r="AF204" s="4">
        <f t="shared" si="249"/>
        <v>0.26690953083391183</v>
      </c>
      <c r="AG204" s="4">
        <f t="shared" si="249"/>
        <v>0.26893731175131591</v>
      </c>
      <c r="AI204" s="4">
        <f t="shared" si="250"/>
        <v>0</v>
      </c>
      <c r="AJ204" s="4">
        <f t="shared" si="250"/>
        <v>-7.9770170747922586E-4</v>
      </c>
      <c r="AK204" s="4">
        <f t="shared" si="250"/>
        <v>-3.8432640439127752E-3</v>
      </c>
      <c r="AL204" s="4">
        <f t="shared" si="250"/>
        <v>8.6899643075738497E-4</v>
      </c>
      <c r="AM204" s="4">
        <f t="shared" si="250"/>
        <v>4.7533694729925413E-3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2.6535457120993033E-3</v>
      </c>
      <c r="AT204" s="4">
        <f t="shared" si="250"/>
        <v>-4.844086764838107E-3</v>
      </c>
      <c r="AU204" s="4">
        <f t="shared" si="250"/>
        <v>2.7934728522287511E-3</v>
      </c>
      <c r="AV204" s="4">
        <f t="shared" si="250"/>
        <v>1.6244691660881605E-3</v>
      </c>
      <c r="AW204" s="4">
        <f t="shared" si="250"/>
        <v>3.3786882486840919E-3</v>
      </c>
      <c r="AY204" s="2" t="e">
        <f t="shared" si="242"/>
        <v>#N/A</v>
      </c>
      <c r="AZ204" s="2">
        <f t="shared" si="242"/>
        <v>0.27015170170747921</v>
      </c>
      <c r="BA204" s="2">
        <f t="shared" si="242"/>
        <v>0.26659926404391276</v>
      </c>
      <c r="BB204" s="2">
        <f t="shared" si="242"/>
        <v>0.26194800356924264</v>
      </c>
      <c r="BC204" s="2">
        <f t="shared" si="242"/>
        <v>0.26477163052700747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>
        <f t="shared" si="242"/>
        <v>0.28176345428790067</v>
      </c>
      <c r="BJ204" s="2">
        <f t="shared" si="242"/>
        <v>0.26634408676483806</v>
      </c>
      <c r="BK204" s="2">
        <f t="shared" si="242"/>
        <v>0.25933752714777125</v>
      </c>
      <c r="BL204" s="2">
        <f t="shared" si="242"/>
        <v>0.26690953083388597</v>
      </c>
      <c r="BM204" s="2">
        <f t="shared" si="242"/>
        <v>0.2689373117513153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>
        <f t="shared" si="198"/>
        <v>0.26935399999999998</v>
      </c>
      <c r="CW204" s="2">
        <f t="shared" si="199"/>
        <v>0.26275599999999999</v>
      </c>
      <c r="CX204" s="2">
        <f t="shared" si="200"/>
        <v>0.26281700000000002</v>
      </c>
      <c r="CY204" s="2">
        <f t="shared" si="201"/>
        <v>0.26952500000000001</v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>
        <f t="shared" si="207"/>
        <v>0.28441699999999998</v>
      </c>
      <c r="DF204" s="2">
        <f t="shared" si="208"/>
        <v>0.26150000000000001</v>
      </c>
      <c r="DG204" s="2">
        <f t="shared" si="209"/>
        <v>0.262131</v>
      </c>
      <c r="DH204" s="2">
        <f t="shared" si="210"/>
        <v>0.26853399999999999</v>
      </c>
      <c r="DI204" s="2">
        <f t="shared" si="211"/>
        <v>0.272316</v>
      </c>
      <c r="DK204" s="2">
        <f t="shared" si="251"/>
        <v>0.35734328965517237</v>
      </c>
      <c r="DL204" s="2">
        <f t="shared" si="251"/>
        <v>0.31814352199413493</v>
      </c>
      <c r="DM204" s="2">
        <f t="shared" si="251"/>
        <v>0.35195640670821121</v>
      </c>
      <c r="DN204" s="2">
        <f t="shared" si="251"/>
        <v>0.36657442689075637</v>
      </c>
      <c r="DO204" s="2">
        <f t="shared" si="251"/>
        <v>0.40026294667685253</v>
      </c>
      <c r="DP204" s="2">
        <f t="shared" si="251"/>
        <v>0.35321674509803919</v>
      </c>
      <c r="DQ204" s="2">
        <f t="shared" si="251"/>
        <v>0.34054334877734882</v>
      </c>
      <c r="DR204" s="2">
        <f t="shared" si="251"/>
        <v>0.35155358151260507</v>
      </c>
      <c r="DS204" s="2">
        <f t="shared" si="251"/>
        <v>0.37750119215686273</v>
      </c>
      <c r="DT204" s="2">
        <f t="shared" si="251"/>
        <v>0.35150888097784566</v>
      </c>
      <c r="DU204" s="2">
        <f t="shared" si="251"/>
        <v>0.36243094789915958</v>
      </c>
      <c r="DV204" s="2">
        <f t="shared" si="251"/>
        <v>0.36150729859943964</v>
      </c>
      <c r="DW204" s="2">
        <f t="shared" si="251"/>
        <v>0.41272203697478987</v>
      </c>
      <c r="DX204" s="2">
        <f t="shared" si="251"/>
        <v>0.33593803464076255</v>
      </c>
      <c r="DY204" s="2">
        <f t="shared" si="251"/>
        <v>0.31519357326203207</v>
      </c>
      <c r="EA204" s="2">
        <f t="shared" si="240"/>
        <v>0.26664662440476189</v>
      </c>
      <c r="EB204" s="2">
        <f t="shared" si="240"/>
        <v>0.26949120597543463</v>
      </c>
      <c r="EC204" s="2">
        <f t="shared" si="240"/>
        <v>0.26716311365767875</v>
      </c>
      <c r="ED204" s="2">
        <f t="shared" si="240"/>
        <v>0.2540533776736924</v>
      </c>
      <c r="EE204" s="2">
        <f t="shared" si="240"/>
        <v>0.25761908430081637</v>
      </c>
      <c r="EF204" s="2">
        <f t="shared" si="239"/>
        <v>0.26122406718668212</v>
      </c>
      <c r="EG204" s="2">
        <f t="shared" si="239"/>
        <v>0.25918754212691852</v>
      </c>
      <c r="EH204" s="2">
        <f t="shared" si="239"/>
        <v>0.26976543397215436</v>
      </c>
      <c r="EI204" s="2">
        <f t="shared" si="239"/>
        <v>0.28377427415303241</v>
      </c>
      <c r="EJ204" s="2">
        <f t="shared" si="239"/>
        <v>0.2943374347304154</v>
      </c>
      <c r="EK204" s="2">
        <f t="shared" si="212"/>
        <v>0.28249542048108933</v>
      </c>
      <c r="EL204" s="2">
        <f t="shared" si="179"/>
        <v>0.2687122250460145</v>
      </c>
      <c r="EM204" s="2">
        <f t="shared" si="179"/>
        <v>0.25661729291937946</v>
      </c>
      <c r="EN204" s="2">
        <f t="shared" si="179"/>
        <v>0.26898089703834499</v>
      </c>
      <c r="EO204" s="2">
        <f t="shared" si="179"/>
        <v>0.27934481120943955</v>
      </c>
      <c r="EQ204" s="2">
        <f t="shared" si="252"/>
        <v>0.27229433086053412</v>
      </c>
      <c r="ER204" s="2">
        <f t="shared" si="252"/>
        <v>0.27022206457238124</v>
      </c>
      <c r="ES204" s="2">
        <f t="shared" si="252"/>
        <v>0.26654055137112359</v>
      </c>
      <c r="ET204" s="2">
        <f t="shared" si="252"/>
        <v>0.26254944662334906</v>
      </c>
      <c r="EU204" s="2">
        <f t="shared" si="252"/>
        <v>0.26537636037453038</v>
      </c>
      <c r="EV204" s="2">
        <f t="shared" si="252"/>
        <v>0.26691199905415774</v>
      </c>
      <c r="EW204" s="2">
        <f t="shared" si="252"/>
        <v>0.26679516792843611</v>
      </c>
      <c r="EX204" s="2">
        <f t="shared" si="252"/>
        <v>0.27614652733239897</v>
      </c>
      <c r="EY204" s="2">
        <f t="shared" si="252"/>
        <v>0.29131366911152157</v>
      </c>
      <c r="EZ204" s="2">
        <f t="shared" si="252"/>
        <v>0.29613021261100425</v>
      </c>
      <c r="FA204" s="2">
        <f t="shared" si="252"/>
        <v>0.28171155207759369</v>
      </c>
      <c r="FB204" s="2">
        <f t="shared" si="252"/>
        <v>0.26612809779416169</v>
      </c>
      <c r="FC204" s="2">
        <f t="shared" si="252"/>
        <v>0.25961183842453273</v>
      </c>
      <c r="FD204" s="2">
        <f t="shared" si="252"/>
        <v>0.26667905653093638</v>
      </c>
      <c r="FE204" s="2">
        <f t="shared" si="252"/>
        <v>0.26742040404243633</v>
      </c>
      <c r="FG204" s="2">
        <f t="shared" si="253"/>
        <v>0.9999987134429843</v>
      </c>
      <c r="FH204" s="2">
        <f t="shared" si="253"/>
        <v>0.99999835040397522</v>
      </c>
      <c r="FI204" s="2">
        <f t="shared" si="253"/>
        <v>0.99999831792818039</v>
      </c>
      <c r="FJ204" s="2">
        <f t="shared" si="253"/>
        <v>0.9999979031860986</v>
      </c>
      <c r="FK204" s="2">
        <f t="shared" si="253"/>
        <v>0.99999803417462829</v>
      </c>
      <c r="FL204" s="2">
        <f t="shared" si="253"/>
        <v>0.99999781465472837</v>
      </c>
      <c r="FM204" s="2">
        <f t="shared" si="253"/>
        <v>0.99999773410206039</v>
      </c>
      <c r="FN204" s="2">
        <f t="shared" si="253"/>
        <v>0.99999780670676464</v>
      </c>
      <c r="FO204" s="2">
        <f t="shared" si="253"/>
        <v>0.99999791619152534</v>
      </c>
      <c r="FP204" s="2">
        <f t="shared" si="253"/>
        <v>0.99999814186258507</v>
      </c>
      <c r="FQ204" s="2">
        <f t="shared" si="253"/>
        <v>0.9999979513029279</v>
      </c>
      <c r="FR204" s="2">
        <f t="shared" si="253"/>
        <v>0.99999792663331699</v>
      </c>
      <c r="FS204" s="2">
        <f t="shared" si="253"/>
        <v>0.99999790673434574</v>
      </c>
      <c r="FT204" s="2">
        <f t="shared" si="253"/>
        <v>0.99999832796600074</v>
      </c>
      <c r="FU204" s="2">
        <f t="shared" si="253"/>
        <v>0.99999811265655025</v>
      </c>
      <c r="FW204" s="2">
        <f t="shared" si="244"/>
        <v>0.98385563187858138</v>
      </c>
      <c r="FX204" s="2">
        <f t="shared" si="244"/>
        <v>0.90361593629273795</v>
      </c>
      <c r="FY204" s="2">
        <f t="shared" si="244"/>
        <v>0.90592098871817162</v>
      </c>
      <c r="FZ204" s="2">
        <f t="shared" si="244"/>
        <v>0.92918148459342387</v>
      </c>
      <c r="GA204" s="2">
        <f t="shared" si="244"/>
        <v>0.92200738317193587</v>
      </c>
      <c r="GB204" s="2">
        <f t="shared" si="244"/>
        <v>0.92644771204793364</v>
      </c>
      <c r="GC204" s="2">
        <f t="shared" si="244"/>
        <v>0.92864451004536874</v>
      </c>
      <c r="GD204" s="2">
        <f t="shared" si="244"/>
        <v>0.9389178667243081</v>
      </c>
      <c r="GE204" s="2">
        <f t="shared" si="244"/>
        <v>0.94470144272783574</v>
      </c>
      <c r="GF204" s="2">
        <f t="shared" si="244"/>
        <v>0.94548240954941432</v>
      </c>
      <c r="GG204" s="2">
        <f t="shared" si="244"/>
        <v>0.93399600443736785</v>
      </c>
      <c r="GH204" s="2">
        <f t="shared" si="244"/>
        <v>0.91649150702319437</v>
      </c>
      <c r="GI204" s="2">
        <f t="shared" si="244"/>
        <v>0.90828723591342497</v>
      </c>
      <c r="GJ204" s="2">
        <f t="shared" si="244"/>
        <v>0.89992254128919613</v>
      </c>
      <c r="GK204" s="2">
        <f t="shared" si="244"/>
        <v>0.8727953491767636</v>
      </c>
      <c r="GM204" s="82">
        <f t="shared" si="245"/>
        <v>0</v>
      </c>
      <c r="GN204" s="82">
        <f t="shared" si="245"/>
        <v>0</v>
      </c>
      <c r="GO204" s="82">
        <f t="shared" si="245"/>
        <v>0</v>
      </c>
      <c r="GP204" s="82">
        <f t="shared" si="245"/>
        <v>0</v>
      </c>
      <c r="GQ204" s="82">
        <f t="shared" si="245"/>
        <v>0</v>
      </c>
      <c r="GR204" s="82">
        <f t="shared" si="245"/>
        <v>0</v>
      </c>
      <c r="GS204" s="82">
        <f t="shared" si="245"/>
        <v>0</v>
      </c>
      <c r="GT204" s="82">
        <f t="shared" si="245"/>
        <v>0</v>
      </c>
      <c r="GU204" s="82">
        <f t="shared" si="245"/>
        <v>0</v>
      </c>
      <c r="GV204" s="82">
        <f t="shared" si="245"/>
        <v>0</v>
      </c>
      <c r="GW204" s="82">
        <f t="shared" si="245"/>
        <v>0</v>
      </c>
      <c r="GX204" s="82">
        <f t="shared" si="245"/>
        <v>0</v>
      </c>
      <c r="GY204" s="82">
        <f t="shared" si="245"/>
        <v>0</v>
      </c>
      <c r="GZ204" s="82">
        <f t="shared" si="245"/>
        <v>0</v>
      </c>
      <c r="HA204" s="82">
        <f t="shared" si="245"/>
        <v>0</v>
      </c>
      <c r="HC204" s="82">
        <f t="shared" si="181"/>
        <v>5.657237627912031E-253</v>
      </c>
      <c r="HD204" s="82">
        <f t="shared" si="181"/>
        <v>0</v>
      </c>
      <c r="HE204" s="82">
        <f t="shared" si="181"/>
        <v>0</v>
      </c>
      <c r="HF204" s="82">
        <f t="shared" si="181"/>
        <v>0</v>
      </c>
      <c r="HG204" s="82">
        <f t="shared" si="181"/>
        <v>0</v>
      </c>
      <c r="HH204" s="82">
        <f t="shared" si="181"/>
        <v>0</v>
      </c>
      <c r="HI204" s="82">
        <f t="shared" si="241"/>
        <v>0</v>
      </c>
      <c r="HJ204" s="82">
        <f t="shared" si="241"/>
        <v>0</v>
      </c>
      <c r="HK204" s="82">
        <f t="shared" si="241"/>
        <v>0</v>
      </c>
      <c r="HL204" s="82">
        <f t="shared" si="241"/>
        <v>0</v>
      </c>
      <c r="HM204" s="82">
        <f t="shared" si="241"/>
        <v>0</v>
      </c>
      <c r="HN204" s="82">
        <f t="shared" si="241"/>
        <v>0</v>
      </c>
      <c r="HO204" s="82">
        <f t="shared" si="226"/>
        <v>0</v>
      </c>
      <c r="HP204" s="82">
        <f t="shared" si="226"/>
        <v>0</v>
      </c>
      <c r="HQ204" s="82">
        <f t="shared" si="226"/>
        <v>0</v>
      </c>
      <c r="HS204" s="82">
        <f t="shared" si="246"/>
        <v>4.6478897402611622E-138</v>
      </c>
      <c r="HT204" s="82">
        <f t="shared" si="246"/>
        <v>1.1200271018528315E-93</v>
      </c>
      <c r="HU204" s="82">
        <f t="shared" si="246"/>
        <v>8.0421088786643396E-103</v>
      </c>
      <c r="HV204" s="82">
        <f t="shared" si="246"/>
        <v>1.2034169443081635E-96</v>
      </c>
      <c r="HW204" s="82">
        <f t="shared" si="246"/>
        <v>2.8737193536924372E-96</v>
      </c>
      <c r="HX204" s="82">
        <f t="shared" si="246"/>
        <v>5.5761480822372647E-126</v>
      </c>
      <c r="HY204" s="82">
        <f t="shared" si="246"/>
        <v>5.1450099125576486E-144</v>
      </c>
      <c r="HZ204" s="82">
        <f t="shared" si="246"/>
        <v>4.2581030875339877E-143</v>
      </c>
      <c r="IA204" s="82">
        <f t="shared" si="246"/>
        <v>5.8046005390261423E-147</v>
      </c>
      <c r="IB204" s="82">
        <f t="shared" si="246"/>
        <v>4.2772872535950712E-116</v>
      </c>
      <c r="IC204" s="82">
        <f t="shared" si="246"/>
        <v>3.9056691651608906E-110</v>
      </c>
      <c r="ID204" s="82">
        <f t="shared" si="246"/>
        <v>6.9739729656266821E-90</v>
      </c>
      <c r="IE204" s="82">
        <f t="shared" si="246"/>
        <v>1.5102340229420774E-98</v>
      </c>
      <c r="IF204" s="82">
        <f t="shared" si="246"/>
        <v>3.5561341382608488E-86</v>
      </c>
      <c r="IG204" s="82">
        <f t="shared" si="246"/>
        <v>7.7289546220834227E-71</v>
      </c>
      <c r="II204" s="82">
        <f t="shared" si="247"/>
        <v>1.1716336302260574E-14</v>
      </c>
      <c r="IJ204" s="82">
        <f t="shared" si="247"/>
        <v>1.0508872221253165E-5</v>
      </c>
      <c r="IK204" s="82">
        <f t="shared" si="247"/>
        <v>4.2913563968572887E-6</v>
      </c>
      <c r="IL204" s="82">
        <f t="shared" si="247"/>
        <v>5.8250956561640388E-7</v>
      </c>
      <c r="IM204" s="82">
        <f t="shared" si="247"/>
        <v>1.6185709244703682E-6</v>
      </c>
      <c r="IN204" s="82">
        <f t="shared" si="247"/>
        <v>3.9511765114748498E-8</v>
      </c>
      <c r="IO204" s="82">
        <f t="shared" si="247"/>
        <v>1.7316681456952521E-9</v>
      </c>
      <c r="IP204" s="82">
        <f t="shared" si="247"/>
        <v>3.7654955448850821E-10</v>
      </c>
      <c r="IQ204" s="82">
        <f t="shared" si="247"/>
        <v>8.8044927620086571E-11</v>
      </c>
      <c r="IR204" s="82">
        <f t="shared" si="247"/>
        <v>7.4594308342481899E-9</v>
      </c>
      <c r="IS204" s="82">
        <f t="shared" si="247"/>
        <v>7.3739110004234091E-8</v>
      </c>
      <c r="IT204" s="82">
        <f t="shared" si="247"/>
        <v>5.3069327639895525E-6</v>
      </c>
      <c r="IU204" s="82">
        <f t="shared" si="247"/>
        <v>3.931746885433313E-6</v>
      </c>
      <c r="IV204" s="82">
        <f t="shared" si="247"/>
        <v>2.0745049169673895E-8</v>
      </c>
      <c r="IW204" s="82">
        <f t="shared" si="247"/>
        <v>2.6546144090835666E-12</v>
      </c>
      <c r="IY204" s="82">
        <f t="shared" si="248"/>
        <v>1.1716336302260574E-14</v>
      </c>
      <c r="IZ204" s="82">
        <f t="shared" si="248"/>
        <v>1.0508872221253165E-5</v>
      </c>
      <c r="JA204" s="82">
        <f t="shared" si="248"/>
        <v>4.2913563968572887E-6</v>
      </c>
      <c r="JB204" s="82">
        <f t="shared" si="248"/>
        <v>5.8250956561640388E-7</v>
      </c>
      <c r="JC204" s="82">
        <f t="shared" si="248"/>
        <v>1.6185709244703682E-6</v>
      </c>
      <c r="JD204" s="82">
        <f t="shared" si="248"/>
        <v>3.9511765114748498E-8</v>
      </c>
      <c r="JE204" s="82">
        <f t="shared" si="248"/>
        <v>1.7316681456952521E-9</v>
      </c>
      <c r="JF204" s="82">
        <f t="shared" si="248"/>
        <v>3.7654955448850821E-10</v>
      </c>
      <c r="JG204" s="82">
        <f t="shared" si="248"/>
        <v>8.8044927620086571E-11</v>
      </c>
      <c r="JH204" s="82">
        <f t="shared" si="248"/>
        <v>7.4594308342481899E-9</v>
      </c>
      <c r="JI204" s="82">
        <f t="shared" si="248"/>
        <v>7.3739110004234091E-8</v>
      </c>
      <c r="JJ204" s="82">
        <f t="shared" si="248"/>
        <v>5.3069327639895525E-6</v>
      </c>
      <c r="JK204" s="82">
        <f t="shared" si="248"/>
        <v>3.931746885433313E-6</v>
      </c>
      <c r="JL204" s="82">
        <f t="shared" si="248"/>
        <v>2.0745049169673895E-8</v>
      </c>
      <c r="JM204" s="82">
        <f t="shared" si="248"/>
        <v>2.6546144090835666E-12</v>
      </c>
    </row>
    <row r="205" spans="2:273" x14ac:dyDescent="0.25">
      <c r="B205" s="2">
        <v>178</v>
      </c>
      <c r="C205" s="37">
        <v>0.27552100000000002</v>
      </c>
      <c r="D205" s="37">
        <v>0.273617</v>
      </c>
      <c r="E205" s="37">
        <v>0.26504100000000003</v>
      </c>
      <c r="F205" s="37">
        <v>0.26430100000000001</v>
      </c>
      <c r="G205" s="37">
        <v>0.26657199999999998</v>
      </c>
      <c r="H205" s="37">
        <v>0.27060600000000001</v>
      </c>
      <c r="I205" s="37">
        <v>0.27267400000000003</v>
      </c>
      <c r="J205" s="37">
        <v>0.28162100000000001</v>
      </c>
      <c r="K205" s="37">
        <v>0.29089500000000001</v>
      </c>
      <c r="L205" s="37">
        <v>0.29604900000000001</v>
      </c>
      <c r="M205" s="37">
        <v>0.28424100000000002</v>
      </c>
      <c r="N205" s="37">
        <v>0.26714500000000002</v>
      </c>
      <c r="O205" s="37">
        <v>0.25962200000000002</v>
      </c>
      <c r="P205" s="37">
        <v>0.265158</v>
      </c>
      <c r="Q205" s="37">
        <v>0.271814</v>
      </c>
      <c r="S205" s="4" t="e">
        <f t="shared" si="249"/>
        <v>#N/A</v>
      </c>
      <c r="T205" s="4">
        <f t="shared" si="249"/>
        <v>0.26987058621590271</v>
      </c>
      <c r="U205" s="4">
        <f t="shared" si="249"/>
        <v>0.26626807643379879</v>
      </c>
      <c r="V205" s="4">
        <f t="shared" si="249"/>
        <v>0.261701468831882</v>
      </c>
      <c r="W205" s="4">
        <f t="shared" si="249"/>
        <v>0.26451966785563885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>
        <f t="shared" si="249"/>
        <v>0.26602209836940838</v>
      </c>
      <c r="AE205" s="4">
        <f t="shared" si="249"/>
        <v>0.25892427203519564</v>
      </c>
      <c r="AF205" s="4">
        <f t="shared" si="249"/>
        <v>0.26652797065341383</v>
      </c>
      <c r="AG205" s="4">
        <f t="shared" si="249"/>
        <v>0.26832230147827613</v>
      </c>
      <c r="AI205" s="4">
        <f t="shared" si="250"/>
        <v>0</v>
      </c>
      <c r="AJ205" s="4">
        <f t="shared" si="250"/>
        <v>3.7464137840972911E-3</v>
      </c>
      <c r="AK205" s="4">
        <f t="shared" si="250"/>
        <v>-1.2270764337987683E-3</v>
      </c>
      <c r="AL205" s="4">
        <f t="shared" si="250"/>
        <v>2.5995311681180078E-3</v>
      </c>
      <c r="AM205" s="4">
        <f t="shared" si="250"/>
        <v>2.0523321443611242E-3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1.1229016305916439E-3</v>
      </c>
      <c r="AU205" s="4">
        <f t="shared" si="250"/>
        <v>6.9772796480438437E-4</v>
      </c>
      <c r="AV205" s="4">
        <f t="shared" si="250"/>
        <v>-1.3699706534138212E-3</v>
      </c>
      <c r="AW205" s="4">
        <f t="shared" si="250"/>
        <v>3.4916985217238738E-3</v>
      </c>
      <c r="AY205" s="2" t="e">
        <f t="shared" si="242"/>
        <v>#N/A</v>
      </c>
      <c r="AZ205" s="2">
        <f t="shared" si="242"/>
        <v>0.26987058621590271</v>
      </c>
      <c r="BA205" s="2">
        <f t="shared" si="242"/>
        <v>0.26626807643379879</v>
      </c>
      <c r="BB205" s="2">
        <f t="shared" si="242"/>
        <v>0.261701468831882</v>
      </c>
      <c r="BC205" s="2">
        <f t="shared" si="242"/>
        <v>0.26451966785563885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>
        <f t="shared" si="242"/>
        <v>0.26602209836940838</v>
      </c>
      <c r="BK205" s="2">
        <f t="shared" si="242"/>
        <v>0.25892427203519564</v>
      </c>
      <c r="BL205" s="2">
        <f t="shared" si="242"/>
        <v>0.26652797065341116</v>
      </c>
      <c r="BM205" s="2">
        <f t="shared" si="242"/>
        <v>0.26832230147827607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>
        <f t="shared" si="198"/>
        <v>0.273617</v>
      </c>
      <c r="CW205" s="2">
        <f t="shared" si="199"/>
        <v>0.26504100000000003</v>
      </c>
      <c r="CX205" s="2">
        <f t="shared" si="200"/>
        <v>0.26430100000000001</v>
      </c>
      <c r="CY205" s="2">
        <f t="shared" si="201"/>
        <v>0.26657199999999998</v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>
        <f t="shared" si="208"/>
        <v>0.26714500000000002</v>
      </c>
      <c r="DG205" s="2">
        <f t="shared" si="209"/>
        <v>0.25962200000000002</v>
      </c>
      <c r="DH205" s="2">
        <f t="shared" si="210"/>
        <v>0.265158</v>
      </c>
      <c r="DI205" s="2">
        <f t="shared" si="211"/>
        <v>0.271814</v>
      </c>
      <c r="DK205" s="2">
        <f t="shared" si="251"/>
        <v>0.35748114482758619</v>
      </c>
      <c r="DL205" s="2">
        <f t="shared" si="251"/>
        <v>0.31807112371700885</v>
      </c>
      <c r="DM205" s="2">
        <f t="shared" si="251"/>
        <v>0.35207495179618775</v>
      </c>
      <c r="DN205" s="2">
        <f t="shared" si="251"/>
        <v>0.36680771848739502</v>
      </c>
      <c r="DO205" s="2">
        <f t="shared" si="251"/>
        <v>0.40074489503437738</v>
      </c>
      <c r="DP205" s="2">
        <f t="shared" si="251"/>
        <v>0.35331359439775911</v>
      </c>
      <c r="DQ205" s="2">
        <f t="shared" si="251"/>
        <v>0.34042364929214936</v>
      </c>
      <c r="DR205" s="2">
        <f t="shared" si="251"/>
        <v>0.3515346176470589</v>
      </c>
      <c r="DS205" s="2">
        <f t="shared" si="251"/>
        <v>0.37776496246498598</v>
      </c>
      <c r="DT205" s="2">
        <f t="shared" si="251"/>
        <v>0.35163345271199387</v>
      </c>
      <c r="DU205" s="2">
        <f t="shared" si="251"/>
        <v>0.36259385882352935</v>
      </c>
      <c r="DV205" s="2">
        <f t="shared" si="251"/>
        <v>0.36165551064425761</v>
      </c>
      <c r="DW205" s="2">
        <f t="shared" si="251"/>
        <v>0.41320705042016803</v>
      </c>
      <c r="DX205" s="2">
        <f t="shared" si="251"/>
        <v>0.33599003079178891</v>
      </c>
      <c r="DY205" s="2">
        <f t="shared" si="251"/>
        <v>0.31503857005347591</v>
      </c>
      <c r="EA205" s="2">
        <f t="shared" si="240"/>
        <v>0.26628440833333333</v>
      </c>
      <c r="EB205" s="2">
        <f t="shared" si="240"/>
        <v>0.26919488149306109</v>
      </c>
      <c r="EC205" s="2">
        <f t="shared" si="240"/>
        <v>0.26684464771395078</v>
      </c>
      <c r="ED205" s="2">
        <f t="shared" si="240"/>
        <v>0.25364924855581578</v>
      </c>
      <c r="EE205" s="2">
        <f t="shared" si="240"/>
        <v>0.25721986071782521</v>
      </c>
      <c r="EF205" s="2">
        <f t="shared" si="239"/>
        <v>0.2607214061668448</v>
      </c>
      <c r="EG205" s="2">
        <f t="shared" si="239"/>
        <v>0.25859208523836352</v>
      </c>
      <c r="EH205" s="2">
        <f t="shared" si="239"/>
        <v>0.26932048229290917</v>
      </c>
      <c r="EI205" s="2">
        <f t="shared" si="239"/>
        <v>0.28360991854083634</v>
      </c>
      <c r="EJ205" s="2">
        <f t="shared" si="239"/>
        <v>0.29434154810445112</v>
      </c>
      <c r="EK205" s="2">
        <f t="shared" si="212"/>
        <v>0.28231684498782361</v>
      </c>
      <c r="EL205" s="2">
        <f t="shared" si="179"/>
        <v>0.26844014835527874</v>
      </c>
      <c r="EM205" s="2">
        <f t="shared" si="179"/>
        <v>0.25614427490849617</v>
      </c>
      <c r="EN205" s="2">
        <f t="shared" si="179"/>
        <v>0.26864296446511177</v>
      </c>
      <c r="EO205" s="2">
        <f t="shared" si="179"/>
        <v>0.27898473893805309</v>
      </c>
      <c r="EQ205" s="2">
        <f t="shared" si="252"/>
        <v>0.27200984421364988</v>
      </c>
      <c r="ER205" s="2">
        <f t="shared" si="252"/>
        <v>0.26993623775176612</v>
      </c>
      <c r="ES205" s="2">
        <f t="shared" si="252"/>
        <v>0.26621332540719611</v>
      </c>
      <c r="ET205" s="2">
        <f t="shared" si="252"/>
        <v>0.26226094591549493</v>
      </c>
      <c r="EU205" s="2">
        <f t="shared" si="252"/>
        <v>0.26508254897207667</v>
      </c>
      <c r="EV205" s="2">
        <f t="shared" si="252"/>
        <v>0.26648517554741463</v>
      </c>
      <c r="EW205" s="2">
        <f t="shared" si="252"/>
        <v>0.26629737548846366</v>
      </c>
      <c r="EX205" s="2">
        <f t="shared" si="252"/>
        <v>0.27578563147494217</v>
      </c>
      <c r="EY205" s="2">
        <f t="shared" si="252"/>
        <v>0.29124921466459219</v>
      </c>
      <c r="EZ205" s="2">
        <f t="shared" si="252"/>
        <v>0.29615847504828086</v>
      </c>
      <c r="FA205" s="2">
        <f t="shared" si="252"/>
        <v>0.28152298430522937</v>
      </c>
      <c r="FB205" s="2">
        <f t="shared" si="252"/>
        <v>0.26582096695904678</v>
      </c>
      <c r="FC205" s="2">
        <f t="shared" si="252"/>
        <v>0.25917995103377811</v>
      </c>
      <c r="FD205" s="2">
        <f t="shared" si="252"/>
        <v>0.2663133511464143</v>
      </c>
      <c r="FE205" s="2">
        <f t="shared" si="252"/>
        <v>0.26690497921942036</v>
      </c>
      <c r="FG205" s="2">
        <f t="shared" si="253"/>
        <v>0.99999882664592343</v>
      </c>
      <c r="FH205" s="2">
        <f t="shared" si="253"/>
        <v>0.99999849555032649</v>
      </c>
      <c r="FI205" s="2">
        <f t="shared" si="253"/>
        <v>0.99999846593204089</v>
      </c>
      <c r="FJ205" s="2">
        <f t="shared" si="253"/>
        <v>0.99999808768264098</v>
      </c>
      <c r="FK205" s="2">
        <f t="shared" si="253"/>
        <v>0.99999820714564258</v>
      </c>
      <c r="FL205" s="2">
        <f t="shared" si="253"/>
        <v>0.99999800694104124</v>
      </c>
      <c r="FM205" s="2">
        <f t="shared" si="253"/>
        <v>0.99999793347610622</v>
      </c>
      <c r="FN205" s="2">
        <f t="shared" si="253"/>
        <v>0.99999799969240943</v>
      </c>
      <c r="FO205" s="2">
        <f t="shared" si="253"/>
        <v>0.99999809954373553</v>
      </c>
      <c r="FP205" s="2">
        <f t="shared" si="253"/>
        <v>0.99999830535825951</v>
      </c>
      <c r="FQ205" s="2">
        <f t="shared" si="253"/>
        <v>0.99999813156572681</v>
      </c>
      <c r="FR205" s="2">
        <f t="shared" si="253"/>
        <v>0.99999810906676623</v>
      </c>
      <c r="FS205" s="2">
        <f t="shared" si="253"/>
        <v>0.99999809091868197</v>
      </c>
      <c r="FT205" s="2">
        <f t="shared" si="253"/>
        <v>0.99999847508664463</v>
      </c>
      <c r="FU205" s="2">
        <f t="shared" si="253"/>
        <v>0.9999982787220304</v>
      </c>
      <c r="FW205" s="2">
        <f t="shared" si="244"/>
        <v>0.98525521587937226</v>
      </c>
      <c r="FX205" s="2">
        <f t="shared" si="244"/>
        <v>0.91134482654149507</v>
      </c>
      <c r="FY205" s="2">
        <f t="shared" si="244"/>
        <v>0.91348273783504341</v>
      </c>
      <c r="FZ205" s="2">
        <f t="shared" si="244"/>
        <v>0.9350077626810418</v>
      </c>
      <c r="GA205" s="2">
        <f t="shared" si="244"/>
        <v>0.92837838437553943</v>
      </c>
      <c r="GB205" s="2">
        <f t="shared" si="244"/>
        <v>0.93248255646170208</v>
      </c>
      <c r="GC205" s="2">
        <f t="shared" si="244"/>
        <v>0.93451185174181628</v>
      </c>
      <c r="GD205" s="2">
        <f t="shared" si="244"/>
        <v>0.94399141052118141</v>
      </c>
      <c r="GE205" s="2">
        <f t="shared" si="244"/>
        <v>0.94932052658921884</v>
      </c>
      <c r="GF205" s="2">
        <f t="shared" si="244"/>
        <v>0.95003970920564829</v>
      </c>
      <c r="GG205" s="2">
        <f t="shared" si="244"/>
        <v>0.93945199985046846</v>
      </c>
      <c r="GH205" s="2">
        <f t="shared" si="244"/>
        <v>0.92327559037175744</v>
      </c>
      <c r="GI205" s="2">
        <f t="shared" si="244"/>
        <v>0.91567649721881905</v>
      </c>
      <c r="GJ205" s="2">
        <f t="shared" si="244"/>
        <v>0.90791741838259121</v>
      </c>
      <c r="GK205" s="2">
        <f t="shared" si="244"/>
        <v>0.88267480204888549</v>
      </c>
      <c r="GM205" s="82">
        <f t="shared" si="245"/>
        <v>0</v>
      </c>
      <c r="GN205" s="82">
        <f t="shared" si="245"/>
        <v>0</v>
      </c>
      <c r="GO205" s="82">
        <f t="shared" si="245"/>
        <v>0</v>
      </c>
      <c r="GP205" s="82">
        <f t="shared" si="245"/>
        <v>0</v>
      </c>
      <c r="GQ205" s="82">
        <f t="shared" si="245"/>
        <v>0</v>
      </c>
      <c r="GR205" s="82">
        <f t="shared" si="245"/>
        <v>0</v>
      </c>
      <c r="GS205" s="82">
        <f t="shared" si="245"/>
        <v>0</v>
      </c>
      <c r="GT205" s="82">
        <f t="shared" si="245"/>
        <v>0</v>
      </c>
      <c r="GU205" s="82">
        <f t="shared" si="245"/>
        <v>0</v>
      </c>
      <c r="GV205" s="82">
        <f t="shared" si="245"/>
        <v>0</v>
      </c>
      <c r="GW205" s="82">
        <f t="shared" si="245"/>
        <v>0</v>
      </c>
      <c r="GX205" s="82">
        <f t="shared" si="245"/>
        <v>0</v>
      </c>
      <c r="GY205" s="82">
        <f t="shared" si="245"/>
        <v>0</v>
      </c>
      <c r="GZ205" s="82">
        <f t="shared" si="245"/>
        <v>0</v>
      </c>
      <c r="HA205" s="82">
        <f t="shared" si="245"/>
        <v>0</v>
      </c>
      <c r="HC205" s="82">
        <f t="shared" si="181"/>
        <v>4.1880195971500925E-258</v>
      </c>
      <c r="HD205" s="82">
        <f t="shared" si="181"/>
        <v>0</v>
      </c>
      <c r="HE205" s="82">
        <f t="shared" si="181"/>
        <v>0</v>
      </c>
      <c r="HF205" s="82">
        <f t="shared" si="181"/>
        <v>0</v>
      </c>
      <c r="HG205" s="82">
        <f t="shared" si="181"/>
        <v>0</v>
      </c>
      <c r="HH205" s="82">
        <f t="shared" si="181"/>
        <v>0</v>
      </c>
      <c r="HI205" s="82">
        <f t="shared" si="241"/>
        <v>0</v>
      </c>
      <c r="HJ205" s="82">
        <f t="shared" si="241"/>
        <v>0</v>
      </c>
      <c r="HK205" s="82">
        <f t="shared" si="241"/>
        <v>0</v>
      </c>
      <c r="HL205" s="82">
        <f t="shared" si="241"/>
        <v>0</v>
      </c>
      <c r="HM205" s="82">
        <f t="shared" si="241"/>
        <v>0</v>
      </c>
      <c r="HN205" s="82">
        <f t="shared" si="241"/>
        <v>0</v>
      </c>
      <c r="HO205" s="82">
        <f t="shared" si="226"/>
        <v>0</v>
      </c>
      <c r="HP205" s="82">
        <f t="shared" si="226"/>
        <v>0</v>
      </c>
      <c r="HQ205" s="82">
        <f t="shared" si="226"/>
        <v>0</v>
      </c>
      <c r="HS205" s="82">
        <f t="shared" si="246"/>
        <v>7.42019535035096E-142</v>
      </c>
      <c r="HT205" s="82">
        <f t="shared" si="246"/>
        <v>5.9316926286347984E-97</v>
      </c>
      <c r="HU205" s="82">
        <f t="shared" si="246"/>
        <v>2.3182496962646019E-106</v>
      </c>
      <c r="HV205" s="82">
        <f t="shared" si="246"/>
        <v>6.3049762190081347E-100</v>
      </c>
      <c r="HW205" s="82">
        <f t="shared" si="246"/>
        <v>1.5247169099049264E-99</v>
      </c>
      <c r="HX205" s="82">
        <f t="shared" si="246"/>
        <v>3.5930426380453821E-130</v>
      </c>
      <c r="HY205" s="82">
        <f t="shared" si="246"/>
        <v>7.2115165074683992E-149</v>
      </c>
      <c r="HZ205" s="82">
        <f t="shared" si="246"/>
        <v>8.0205242041522432E-148</v>
      </c>
      <c r="IA205" s="82">
        <f t="shared" si="246"/>
        <v>9.7623995802315054E-152</v>
      </c>
      <c r="IB205" s="82">
        <f t="shared" si="246"/>
        <v>7.4996835465393102E-120</v>
      </c>
      <c r="IC205" s="82">
        <f t="shared" si="246"/>
        <v>8.4022719969722411E-114</v>
      </c>
      <c r="ID205" s="82">
        <f t="shared" si="246"/>
        <v>5.5938508976602445E-93</v>
      </c>
      <c r="IE205" s="82">
        <f t="shared" si="246"/>
        <v>5.5308629864453518E-102</v>
      </c>
      <c r="IF205" s="82">
        <f t="shared" si="246"/>
        <v>3.6273508346965521E-89</v>
      </c>
      <c r="IG205" s="82">
        <f t="shared" si="246"/>
        <v>2.2203869445663289E-73</v>
      </c>
      <c r="II205" s="82">
        <f t="shared" si="247"/>
        <v>2.9720238464788265E-15</v>
      </c>
      <c r="IJ205" s="82">
        <f t="shared" si="247"/>
        <v>4.480111097896196E-6</v>
      </c>
      <c r="IK205" s="82">
        <f t="shared" si="247"/>
        <v>1.7211087710839662E-6</v>
      </c>
      <c r="IL205" s="82">
        <f t="shared" si="247"/>
        <v>2.2703878163942128E-7</v>
      </c>
      <c r="IM205" s="82">
        <f t="shared" si="247"/>
        <v>6.5297460506997088E-7</v>
      </c>
      <c r="IN205" s="82">
        <f t="shared" si="247"/>
        <v>1.2502726685578857E-8</v>
      </c>
      <c r="IO205" s="82">
        <f t="shared" si="247"/>
        <v>4.4523820694937283E-10</v>
      </c>
      <c r="IP205" s="82">
        <f t="shared" si="247"/>
        <v>9.5082179703770998E-11</v>
      </c>
      <c r="IQ205" s="82">
        <f t="shared" si="247"/>
        <v>2.1323363102521931E-11</v>
      </c>
      <c r="IR205" s="82">
        <f t="shared" si="247"/>
        <v>2.4190446509285563E-9</v>
      </c>
      <c r="IS205" s="82">
        <f t="shared" si="247"/>
        <v>2.5638041110142282E-8</v>
      </c>
      <c r="IT205" s="82">
        <f t="shared" si="247"/>
        <v>2.275319176582669E-6</v>
      </c>
      <c r="IU205" s="82">
        <f t="shared" si="247"/>
        <v>1.5839948911325924E-6</v>
      </c>
      <c r="IV205" s="82">
        <f t="shared" si="247"/>
        <v>5.1969164766583511E-9</v>
      </c>
      <c r="IW205" s="82">
        <f t="shared" si="247"/>
        <v>2.3119526982607687E-13</v>
      </c>
      <c r="IY205" s="82">
        <f t="shared" si="248"/>
        <v>2.9720238464788265E-15</v>
      </c>
      <c r="IZ205" s="82">
        <f t="shared" si="248"/>
        <v>4.480111097896196E-6</v>
      </c>
      <c r="JA205" s="82">
        <f t="shared" si="248"/>
        <v>1.7211087710839662E-6</v>
      </c>
      <c r="JB205" s="82">
        <f t="shared" si="248"/>
        <v>2.2703878163942128E-7</v>
      </c>
      <c r="JC205" s="82">
        <f t="shared" si="248"/>
        <v>6.5297460506997088E-7</v>
      </c>
      <c r="JD205" s="82">
        <f t="shared" si="248"/>
        <v>1.2502726685578857E-8</v>
      </c>
      <c r="JE205" s="82">
        <f t="shared" si="248"/>
        <v>4.4523820694937283E-10</v>
      </c>
      <c r="JF205" s="82">
        <f t="shared" si="248"/>
        <v>9.5082179703770998E-11</v>
      </c>
      <c r="JG205" s="82">
        <f t="shared" si="248"/>
        <v>2.1323363102521931E-11</v>
      </c>
      <c r="JH205" s="82">
        <f t="shared" si="248"/>
        <v>2.4190446509285563E-9</v>
      </c>
      <c r="JI205" s="82">
        <f t="shared" si="248"/>
        <v>2.5638041110142282E-8</v>
      </c>
      <c r="JJ205" s="82">
        <f t="shared" si="248"/>
        <v>2.275319176582669E-6</v>
      </c>
      <c r="JK205" s="82">
        <f t="shared" si="248"/>
        <v>1.5839948911325924E-6</v>
      </c>
      <c r="JL205" s="82">
        <f t="shared" si="248"/>
        <v>5.1969164766583511E-9</v>
      </c>
      <c r="JM205" s="82">
        <f t="shared" si="248"/>
        <v>2.3119526982607687E-13</v>
      </c>
    </row>
    <row r="206" spans="2:273" x14ac:dyDescent="0.25">
      <c r="B206" s="2">
        <v>179</v>
      </c>
      <c r="C206" s="37">
        <v>0.27260699999999999</v>
      </c>
      <c r="D206" s="37">
        <v>0.27036399999999999</v>
      </c>
      <c r="E206" s="37">
        <v>0.26283200000000001</v>
      </c>
      <c r="F206" s="37">
        <v>0.25845600000000002</v>
      </c>
      <c r="G206" s="37">
        <v>0.26151799999999997</v>
      </c>
      <c r="H206" s="37">
        <v>0.268266</v>
      </c>
      <c r="I206" s="37">
        <v>0.27147399999999999</v>
      </c>
      <c r="J206" s="37">
        <v>0.28160800000000002</v>
      </c>
      <c r="K206" s="37">
        <v>0.29023199999999999</v>
      </c>
      <c r="L206" s="37">
        <v>0.29718</v>
      </c>
      <c r="M206" s="37">
        <v>0.28239999999999998</v>
      </c>
      <c r="N206" s="37">
        <v>0.26557199999999997</v>
      </c>
      <c r="O206" s="37">
        <v>0.25632899999999997</v>
      </c>
      <c r="P206" s="37">
        <v>0.26452500000000001</v>
      </c>
      <c r="Q206" s="37">
        <v>0.27500400000000003</v>
      </c>
      <c r="S206" s="4" t="e">
        <f t="shared" si="249"/>
        <v>#N/A</v>
      </c>
      <c r="T206" s="4">
        <f t="shared" si="249"/>
        <v>0.26958920960473787</v>
      </c>
      <c r="U206" s="4">
        <f t="shared" si="249"/>
        <v>0.26593711221750355</v>
      </c>
      <c r="V206" s="4">
        <f t="shared" si="249"/>
        <v>0.26145236818587736</v>
      </c>
      <c r="W206" s="4">
        <f t="shared" si="249"/>
        <v>0.2642651990511512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>
        <f t="shared" si="249"/>
        <v>0.26570098607965859</v>
      </c>
      <c r="AE206" s="4">
        <f t="shared" si="249"/>
        <v>0.2585099514582902</v>
      </c>
      <c r="AF206" s="4">
        <f t="shared" si="249"/>
        <v>0.26614733113160927</v>
      </c>
      <c r="AG206" s="4">
        <f t="shared" si="249"/>
        <v>0.26771244708295838</v>
      </c>
      <c r="AI206" s="4">
        <f t="shared" si="250"/>
        <v>0</v>
      </c>
      <c r="AJ206" s="4">
        <f t="shared" si="250"/>
        <v>7.7479039526212601E-4</v>
      </c>
      <c r="AK206" s="4">
        <f t="shared" si="250"/>
        <v>-3.1051122175035362E-3</v>
      </c>
      <c r="AL206" s="4">
        <f t="shared" si="250"/>
        <v>-2.9963681858773406E-3</v>
      </c>
      <c r="AM206" s="4">
        <f t="shared" si="250"/>
        <v>-2.7471990511512279E-3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-1.2898607965861064E-4</v>
      </c>
      <c r="AU206" s="4">
        <f t="shared" si="250"/>
        <v>-2.1809514582902256E-3</v>
      </c>
      <c r="AV206" s="4">
        <f t="shared" si="250"/>
        <v>-1.6223311316092559E-3</v>
      </c>
      <c r="AW206" s="4">
        <f t="shared" si="250"/>
        <v>7.2915529170416438E-3</v>
      </c>
      <c r="AY206" s="2" t="e">
        <f t="shared" si="242"/>
        <v>#N/A</v>
      </c>
      <c r="AZ206" s="2">
        <f t="shared" si="242"/>
        <v>0.26958920960473787</v>
      </c>
      <c r="BA206" s="2">
        <f t="shared" si="242"/>
        <v>0.26593711221750355</v>
      </c>
      <c r="BB206" s="2">
        <f t="shared" si="242"/>
        <v>0.26145236818587736</v>
      </c>
      <c r="BC206" s="2">
        <f t="shared" si="242"/>
        <v>0.2642651990511512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>
        <f t="shared" si="242"/>
        <v>0.26570098607965859</v>
      </c>
      <c r="BK206" s="2">
        <f t="shared" si="242"/>
        <v>0.2585099514582902</v>
      </c>
      <c r="BL206" s="2">
        <f t="shared" si="242"/>
        <v>0.26614733113160899</v>
      </c>
      <c r="BM206" s="2">
        <f t="shared" si="242"/>
        <v>0.26771244708295838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>
        <f t="shared" si="198"/>
        <v>0.27036399999999999</v>
      </c>
      <c r="CW206" s="2">
        <f t="shared" si="199"/>
        <v>0.26283200000000001</v>
      </c>
      <c r="CX206" s="2">
        <f t="shared" si="200"/>
        <v>0.25845600000000002</v>
      </c>
      <c r="CY206" s="2">
        <f t="shared" si="201"/>
        <v>0.26151799999999997</v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>
        <f t="shared" si="208"/>
        <v>0.26557199999999997</v>
      </c>
      <c r="DG206" s="2">
        <f t="shared" si="209"/>
        <v>0.25632899999999997</v>
      </c>
      <c r="DH206" s="2">
        <f t="shared" si="210"/>
        <v>0.26452500000000001</v>
      </c>
      <c r="DI206" s="2">
        <f t="shared" si="211"/>
        <v>0.27500400000000003</v>
      </c>
      <c r="DK206" s="2">
        <f t="shared" si="251"/>
        <v>0.35761899999999996</v>
      </c>
      <c r="DL206" s="2">
        <f t="shared" si="251"/>
        <v>0.31799872543988272</v>
      </c>
      <c r="DM206" s="2">
        <f t="shared" si="251"/>
        <v>0.35219349688416429</v>
      </c>
      <c r="DN206" s="2">
        <f t="shared" si="251"/>
        <v>0.36704101008403367</v>
      </c>
      <c r="DO206" s="2">
        <f t="shared" si="251"/>
        <v>0.40122684339190218</v>
      </c>
      <c r="DP206" s="2">
        <f t="shared" si="251"/>
        <v>0.35341044369747898</v>
      </c>
      <c r="DQ206" s="2">
        <f t="shared" si="251"/>
        <v>0.34030394980694983</v>
      </c>
      <c r="DR206" s="2">
        <f t="shared" si="251"/>
        <v>0.35151565378151267</v>
      </c>
      <c r="DS206" s="2">
        <f t="shared" si="251"/>
        <v>0.37802873277310922</v>
      </c>
      <c r="DT206" s="2">
        <f t="shared" si="251"/>
        <v>0.35175802444614207</v>
      </c>
      <c r="DU206" s="2">
        <f t="shared" si="251"/>
        <v>0.36275676974789911</v>
      </c>
      <c r="DV206" s="2">
        <f t="shared" si="251"/>
        <v>0.36180372268907551</v>
      </c>
      <c r="DW206" s="2">
        <f t="shared" si="251"/>
        <v>0.41369206386554619</v>
      </c>
      <c r="DX206" s="2">
        <f t="shared" si="251"/>
        <v>0.33604202694281532</v>
      </c>
      <c r="DY206" s="2">
        <f t="shared" si="251"/>
        <v>0.3148835668449198</v>
      </c>
      <c r="EA206" s="2">
        <f t="shared" si="240"/>
        <v>0.26592219226190472</v>
      </c>
      <c r="EB206" s="2">
        <f t="shared" si="240"/>
        <v>0.26889855701068749</v>
      </c>
      <c r="EC206" s="2">
        <f t="shared" si="240"/>
        <v>0.26652618177022275</v>
      </c>
      <c r="ED206" s="2">
        <f t="shared" si="240"/>
        <v>0.25324511943793909</v>
      </c>
      <c r="EE206" s="2">
        <f t="shared" si="240"/>
        <v>0.25682063713483405</v>
      </c>
      <c r="EF206" s="2">
        <f t="shared" si="239"/>
        <v>0.26021874514700749</v>
      </c>
      <c r="EG206" s="2">
        <f t="shared" si="239"/>
        <v>0.25799662834980847</v>
      </c>
      <c r="EH206" s="2">
        <f t="shared" si="239"/>
        <v>0.26887553061366398</v>
      </c>
      <c r="EI206" s="2">
        <f t="shared" si="239"/>
        <v>0.28344556292864032</v>
      </c>
      <c r="EJ206" s="2">
        <f t="shared" si="239"/>
        <v>0.29434566147848684</v>
      </c>
      <c r="EK206" s="2">
        <f t="shared" si="212"/>
        <v>0.28213826949455784</v>
      </c>
      <c r="EL206" s="2">
        <f t="shared" si="179"/>
        <v>0.26816807166454298</v>
      </c>
      <c r="EM206" s="2">
        <f t="shared" si="179"/>
        <v>0.25567125689761289</v>
      </c>
      <c r="EN206" s="2">
        <f t="shared" si="179"/>
        <v>0.2683050318918786</v>
      </c>
      <c r="EO206" s="2">
        <f t="shared" si="179"/>
        <v>0.27862466666666663</v>
      </c>
      <c r="EQ206" s="2">
        <f t="shared" si="252"/>
        <v>0.27172535756676558</v>
      </c>
      <c r="ER206" s="2">
        <f t="shared" si="252"/>
        <v>0.26965041093115094</v>
      </c>
      <c r="ES206" s="2">
        <f t="shared" si="252"/>
        <v>0.26588609944326863</v>
      </c>
      <c r="ET206" s="2">
        <f t="shared" si="252"/>
        <v>0.26197244520764074</v>
      </c>
      <c r="EU206" s="2">
        <f t="shared" si="252"/>
        <v>0.26478873756962301</v>
      </c>
      <c r="EV206" s="2">
        <f t="shared" si="252"/>
        <v>0.26605835204067152</v>
      </c>
      <c r="EW206" s="2">
        <f t="shared" si="252"/>
        <v>0.26579958304849116</v>
      </c>
      <c r="EX206" s="2">
        <f t="shared" si="252"/>
        <v>0.27542473561748543</v>
      </c>
      <c r="EY206" s="2">
        <f t="shared" si="252"/>
        <v>0.29118476021766287</v>
      </c>
      <c r="EZ206" s="2">
        <f t="shared" si="252"/>
        <v>0.29618673748555741</v>
      </c>
      <c r="FA206" s="2">
        <f t="shared" si="252"/>
        <v>0.28133441653286512</v>
      </c>
      <c r="FB206" s="2">
        <f t="shared" si="252"/>
        <v>0.26551383612393187</v>
      </c>
      <c r="FC206" s="2">
        <f t="shared" si="252"/>
        <v>0.25874806364302361</v>
      </c>
      <c r="FD206" s="2">
        <f t="shared" si="252"/>
        <v>0.26594764576189228</v>
      </c>
      <c r="FE206" s="2">
        <f t="shared" si="252"/>
        <v>0.26638955439640444</v>
      </c>
      <c r="FG206" s="2">
        <f t="shared" si="253"/>
        <v>0.99999892988825334</v>
      </c>
      <c r="FH206" s="2">
        <f t="shared" si="253"/>
        <v>0.99999862792540894</v>
      </c>
      <c r="FI206" s="2">
        <f t="shared" si="253"/>
        <v>0.99999860091320414</v>
      </c>
      <c r="FJ206" s="2">
        <f t="shared" si="253"/>
        <v>0.99999825594554681</v>
      </c>
      <c r="FK206" s="2">
        <f t="shared" si="253"/>
        <v>0.99999836489713467</v>
      </c>
      <c r="FL206" s="2">
        <f t="shared" si="253"/>
        <v>0.99999818230830739</v>
      </c>
      <c r="FM206" s="2">
        <f t="shared" si="253"/>
        <v>0.9999981153074663</v>
      </c>
      <c r="FN206" s="2">
        <f t="shared" si="253"/>
        <v>0.99999817569747429</v>
      </c>
      <c r="FO206" s="2">
        <f t="shared" si="253"/>
        <v>0.9999982667629973</v>
      </c>
      <c r="FP206" s="2">
        <f t="shared" si="253"/>
        <v>0.9999984544681334</v>
      </c>
      <c r="FQ206" s="2">
        <f t="shared" si="253"/>
        <v>0.99999829596741008</v>
      </c>
      <c r="FR206" s="2">
        <f t="shared" si="253"/>
        <v>0.99999827544810727</v>
      </c>
      <c r="FS206" s="2">
        <f t="shared" si="253"/>
        <v>0.99999825889685234</v>
      </c>
      <c r="FT206" s="2">
        <f t="shared" si="253"/>
        <v>0.99999860926230422</v>
      </c>
      <c r="FU206" s="2">
        <f t="shared" si="253"/>
        <v>0.99999843017559642</v>
      </c>
      <c r="FW206" s="2">
        <f t="shared" si="244"/>
        <v>0.98653512798650134</v>
      </c>
      <c r="FX206" s="2">
        <f t="shared" si="244"/>
        <v>0.91850984102227284</v>
      </c>
      <c r="FY206" s="2">
        <f t="shared" si="244"/>
        <v>0.92049004310479876</v>
      </c>
      <c r="FZ206" s="2">
        <f t="shared" si="244"/>
        <v>0.94038546265805378</v>
      </c>
      <c r="GA206" s="2">
        <f t="shared" si="244"/>
        <v>0.93426605980182742</v>
      </c>
      <c r="GB206" s="2">
        <f t="shared" si="244"/>
        <v>0.93805535872524526</v>
      </c>
      <c r="GC206" s="2">
        <f t="shared" si="244"/>
        <v>0.9399279489312784</v>
      </c>
      <c r="GD206" s="2">
        <f t="shared" si="244"/>
        <v>0.94866658057009423</v>
      </c>
      <c r="GE206" s="2">
        <f t="shared" si="244"/>
        <v>0.95357274042261553</v>
      </c>
      <c r="GF206" s="2">
        <f t="shared" si="244"/>
        <v>0.95423448972014213</v>
      </c>
      <c r="GG206" s="2">
        <f t="shared" si="244"/>
        <v>0.94448380125438303</v>
      </c>
      <c r="GH206" s="2">
        <f t="shared" si="244"/>
        <v>0.92955091086435992</v>
      </c>
      <c r="GI206" s="2">
        <f t="shared" si="244"/>
        <v>0.9225211932425148</v>
      </c>
      <c r="GJ206" s="2">
        <f t="shared" si="244"/>
        <v>0.91533369829174582</v>
      </c>
      <c r="GK206" s="2">
        <f t="shared" si="244"/>
        <v>0.89188200833573394</v>
      </c>
      <c r="GM206" s="82">
        <f t="shared" si="245"/>
        <v>0</v>
      </c>
      <c r="GN206" s="82">
        <f t="shared" si="245"/>
        <v>0</v>
      </c>
      <c r="GO206" s="82">
        <f t="shared" si="245"/>
        <v>0</v>
      </c>
      <c r="GP206" s="82">
        <f t="shared" si="245"/>
        <v>0</v>
      </c>
      <c r="GQ206" s="82">
        <f t="shared" si="245"/>
        <v>0</v>
      </c>
      <c r="GR206" s="82">
        <f t="shared" si="245"/>
        <v>0</v>
      </c>
      <c r="GS206" s="82">
        <f t="shared" si="245"/>
        <v>0</v>
      </c>
      <c r="GT206" s="82">
        <f t="shared" si="245"/>
        <v>0</v>
      </c>
      <c r="GU206" s="82">
        <f t="shared" si="245"/>
        <v>0</v>
      </c>
      <c r="GV206" s="82">
        <f t="shared" si="245"/>
        <v>0</v>
      </c>
      <c r="GW206" s="82">
        <f t="shared" si="245"/>
        <v>0</v>
      </c>
      <c r="GX206" s="82">
        <f t="shared" si="245"/>
        <v>0</v>
      </c>
      <c r="GY206" s="82">
        <f t="shared" si="245"/>
        <v>0</v>
      </c>
      <c r="GZ206" s="82">
        <f t="shared" si="245"/>
        <v>0</v>
      </c>
      <c r="HA206" s="82">
        <f t="shared" si="245"/>
        <v>0</v>
      </c>
      <c r="HC206" s="82">
        <f t="shared" si="181"/>
        <v>2.7514385971100244E-263</v>
      </c>
      <c r="HD206" s="82">
        <f t="shared" si="181"/>
        <v>0</v>
      </c>
      <c r="HE206" s="82">
        <f t="shared" si="181"/>
        <v>0</v>
      </c>
      <c r="HF206" s="82">
        <f t="shared" si="181"/>
        <v>0</v>
      </c>
      <c r="HG206" s="82">
        <f t="shared" si="181"/>
        <v>0</v>
      </c>
      <c r="HH206" s="82">
        <f t="shared" si="181"/>
        <v>0</v>
      </c>
      <c r="HI206" s="82">
        <f t="shared" si="241"/>
        <v>0</v>
      </c>
      <c r="HJ206" s="82">
        <f t="shared" si="241"/>
        <v>0</v>
      </c>
      <c r="HK206" s="82">
        <f t="shared" si="241"/>
        <v>0</v>
      </c>
      <c r="HL206" s="82">
        <f t="shared" si="241"/>
        <v>0</v>
      </c>
      <c r="HM206" s="82">
        <f t="shared" si="241"/>
        <v>0</v>
      </c>
      <c r="HN206" s="82">
        <f t="shared" si="241"/>
        <v>0</v>
      </c>
      <c r="HO206" s="82">
        <f t="shared" si="226"/>
        <v>0</v>
      </c>
      <c r="HP206" s="82">
        <f t="shared" si="226"/>
        <v>0</v>
      </c>
      <c r="HQ206" s="82">
        <f t="shared" si="226"/>
        <v>0</v>
      </c>
      <c r="HS206" s="82">
        <f t="shared" si="246"/>
        <v>1.0507106671936152E-145</v>
      </c>
      <c r="HT206" s="82">
        <f t="shared" si="246"/>
        <v>2.7537596354238992E-100</v>
      </c>
      <c r="HU206" s="82">
        <f t="shared" si="246"/>
        <v>5.8096435955358635E-110</v>
      </c>
      <c r="HV206" s="82">
        <f t="shared" si="246"/>
        <v>2.9063095292301031E-103</v>
      </c>
      <c r="HW206" s="82">
        <f t="shared" si="246"/>
        <v>7.1169227710394888E-103</v>
      </c>
      <c r="HX206" s="82">
        <f t="shared" si="246"/>
        <v>1.9732087817061791E-134</v>
      </c>
      <c r="HY206" s="82">
        <f t="shared" si="246"/>
        <v>8.382112963146753E-154</v>
      </c>
      <c r="HZ206" s="82">
        <f t="shared" si="246"/>
        <v>1.2635563686340167E-152</v>
      </c>
      <c r="IA206" s="82">
        <f t="shared" si="246"/>
        <v>1.3746889648028347E-156</v>
      </c>
      <c r="IB206" s="82">
        <f t="shared" si="246"/>
        <v>1.1437360858865437E-123</v>
      </c>
      <c r="IC206" s="82">
        <f t="shared" si="246"/>
        <v>1.5710980954726639E-117</v>
      </c>
      <c r="ID206" s="82">
        <f t="shared" si="246"/>
        <v>3.9688122658701579E-96</v>
      </c>
      <c r="IE206" s="82">
        <f t="shared" si="246"/>
        <v>1.7650424496184566E-105</v>
      </c>
      <c r="IF206" s="82">
        <f t="shared" si="246"/>
        <v>3.283126457920721E-92</v>
      </c>
      <c r="IG206" s="82">
        <f t="shared" si="246"/>
        <v>5.7415336083895233E-76</v>
      </c>
      <c r="II206" s="82">
        <f t="shared" si="247"/>
        <v>7.3199452719007722E-16</v>
      </c>
      <c r="IJ206" s="82">
        <f t="shared" si="247"/>
        <v>1.85045238423115E-6</v>
      </c>
      <c r="IK206" s="82">
        <f t="shared" si="247"/>
        <v>6.6738966784320558E-7</v>
      </c>
      <c r="IL206" s="82">
        <f t="shared" si="247"/>
        <v>8.579133196688128E-8</v>
      </c>
      <c r="IM206" s="82">
        <f t="shared" si="247"/>
        <v>2.5540438145351439E-7</v>
      </c>
      <c r="IN206" s="82">
        <f t="shared" si="247"/>
        <v>3.8055514589260923E-9</v>
      </c>
      <c r="IO206" s="82">
        <f t="shared" si="247"/>
        <v>1.0936806089469149E-10</v>
      </c>
      <c r="IP206" s="82">
        <f t="shared" si="247"/>
        <v>2.2983992733141174E-11</v>
      </c>
      <c r="IQ206" s="82">
        <f t="shared" si="247"/>
        <v>4.9447642219727314E-12</v>
      </c>
      <c r="IR206" s="82">
        <f t="shared" si="247"/>
        <v>7.5827675501720899E-10</v>
      </c>
      <c r="IS206" s="82">
        <f t="shared" si="247"/>
        <v>8.6156628263963037E-9</v>
      </c>
      <c r="IT206" s="82">
        <f t="shared" si="247"/>
        <v>9.471413484344438E-7</v>
      </c>
      <c r="IU206" s="82">
        <f t="shared" si="247"/>
        <v>6.1733302344500299E-7</v>
      </c>
      <c r="IV206" s="82">
        <f t="shared" si="247"/>
        <v>1.2336208979518055E-9</v>
      </c>
      <c r="IW206" s="82">
        <f t="shared" si="247"/>
        <v>1.8036502081103443E-14</v>
      </c>
      <c r="IY206" s="82">
        <f t="shared" si="248"/>
        <v>7.3199452719007722E-16</v>
      </c>
      <c r="IZ206" s="82">
        <f t="shared" si="248"/>
        <v>1.85045238423115E-6</v>
      </c>
      <c r="JA206" s="82">
        <f t="shared" si="248"/>
        <v>6.6738966784320558E-7</v>
      </c>
      <c r="JB206" s="82">
        <f t="shared" si="248"/>
        <v>8.579133196688128E-8</v>
      </c>
      <c r="JC206" s="82">
        <f t="shared" si="248"/>
        <v>2.5540438145351439E-7</v>
      </c>
      <c r="JD206" s="82">
        <f t="shared" si="248"/>
        <v>3.8055514589260923E-9</v>
      </c>
      <c r="JE206" s="82">
        <f t="shared" si="248"/>
        <v>1.0936806089469149E-10</v>
      </c>
      <c r="JF206" s="82">
        <f t="shared" si="248"/>
        <v>2.2983992733141174E-11</v>
      </c>
      <c r="JG206" s="82">
        <f t="shared" si="248"/>
        <v>4.9447642219727314E-12</v>
      </c>
      <c r="JH206" s="82">
        <f t="shared" si="248"/>
        <v>7.5827675501720899E-10</v>
      </c>
      <c r="JI206" s="82">
        <f t="shared" si="248"/>
        <v>8.6156628263963037E-9</v>
      </c>
      <c r="JJ206" s="82">
        <f t="shared" si="248"/>
        <v>9.471413484344438E-7</v>
      </c>
      <c r="JK206" s="82">
        <f t="shared" si="248"/>
        <v>6.1733302344500299E-7</v>
      </c>
      <c r="JL206" s="82">
        <f t="shared" si="248"/>
        <v>1.2336208979518055E-9</v>
      </c>
      <c r="JM206" s="82">
        <f t="shared" si="248"/>
        <v>1.8036502081103443E-14</v>
      </c>
    </row>
    <row r="207" spans="2:273" x14ac:dyDescent="0.25">
      <c r="B207" s="2">
        <v>180</v>
      </c>
      <c r="C207" s="37">
        <v>0.27388099999999999</v>
      </c>
      <c r="D207" s="37">
        <v>0.27123799999999998</v>
      </c>
      <c r="E207" s="37">
        <v>0.26575700000000002</v>
      </c>
      <c r="F207" s="37">
        <v>0.26120700000000002</v>
      </c>
      <c r="G207" s="37">
        <v>0.26645000000000002</v>
      </c>
      <c r="H207" s="37">
        <v>0.27128400000000003</v>
      </c>
      <c r="I207" s="37">
        <v>0.27380199999999999</v>
      </c>
      <c r="J207" s="37">
        <v>0.28523700000000002</v>
      </c>
      <c r="K207" s="37">
        <v>0.28939500000000001</v>
      </c>
      <c r="L207" s="37">
        <v>0.29572700000000002</v>
      </c>
      <c r="M207" s="37">
        <v>0.28108100000000003</v>
      </c>
      <c r="N207" s="37">
        <v>0.267818</v>
      </c>
      <c r="O207" s="37">
        <v>0.26009900000000002</v>
      </c>
      <c r="P207" s="37">
        <v>0.26494000000000001</v>
      </c>
      <c r="Q207" s="37">
        <v>0.27089299999999999</v>
      </c>
      <c r="S207" s="4" t="e">
        <f t="shared" si="249"/>
        <v>#N/A</v>
      </c>
      <c r="T207" s="4">
        <f t="shared" si="249"/>
        <v>0.26930757874711642</v>
      </c>
      <c r="U207" s="4">
        <f t="shared" si="249"/>
        <v>0.26560636494596973</v>
      </c>
      <c r="V207" s="4" t="e">
        <f t="shared" si="249"/>
        <v>#N/A</v>
      </c>
      <c r="W207" s="4">
        <f t="shared" si="249"/>
        <v>0.26400831948542608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>
        <f t="shared" si="249"/>
        <v>0.26538071872842384</v>
      </c>
      <c r="AE207" s="4">
        <f t="shared" si="249"/>
        <v>0.25809459824465764</v>
      </c>
      <c r="AF207" s="4">
        <f t="shared" si="249"/>
        <v>0.26576758295614861</v>
      </c>
      <c r="AG207" s="4">
        <f t="shared" si="249"/>
        <v>0.26710767532545371</v>
      </c>
      <c r="AI207" s="4">
        <f t="shared" si="250"/>
        <v>0</v>
      </c>
      <c r="AJ207" s="4">
        <f t="shared" si="250"/>
        <v>1.9304212528835629E-3</v>
      </c>
      <c r="AK207" s="4">
        <f t="shared" si="250"/>
        <v>1.5063505403029032E-4</v>
      </c>
      <c r="AL207" s="4">
        <f t="shared" si="250"/>
        <v>0</v>
      </c>
      <c r="AM207" s="4">
        <f t="shared" si="250"/>
        <v>2.4416805145739406E-3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2.4372812715761638E-3</v>
      </c>
      <c r="AU207" s="4">
        <f t="shared" si="250"/>
        <v>2.0044017553423887E-3</v>
      </c>
      <c r="AV207" s="4">
        <f t="shared" si="250"/>
        <v>-8.2758295614859811E-4</v>
      </c>
      <c r="AW207" s="4">
        <f t="shared" si="250"/>
        <v>3.7853246745462865E-3</v>
      </c>
      <c r="AY207" s="2" t="e">
        <f t="shared" si="242"/>
        <v>#N/A</v>
      </c>
      <c r="AZ207" s="2">
        <f t="shared" si="242"/>
        <v>0.26930757874711642</v>
      </c>
      <c r="BA207" s="2">
        <f t="shared" si="242"/>
        <v>0.26560636494596973</v>
      </c>
      <c r="BB207" s="2" t="e">
        <f t="shared" si="242"/>
        <v>#N/A</v>
      </c>
      <c r="BC207" s="2">
        <f t="shared" si="242"/>
        <v>0.26400831948542608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>
        <f t="shared" si="242"/>
        <v>0.26538071872842384</v>
      </c>
      <c r="BK207" s="2">
        <f t="shared" si="242"/>
        <v>0.25809459824465764</v>
      </c>
      <c r="BL207" s="2">
        <f t="shared" si="242"/>
        <v>0.26576758295614861</v>
      </c>
      <c r="BM207" s="2">
        <f t="shared" si="242"/>
        <v>0.26710767532545371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>
        <f t="shared" si="198"/>
        <v>0.27123799999999998</v>
      </c>
      <c r="CW207" s="2">
        <f t="shared" si="199"/>
        <v>0.26575700000000002</v>
      </c>
      <c r="CX207" s="2" t="str">
        <f t="shared" si="200"/>
        <v/>
      </c>
      <c r="CY207" s="2">
        <f t="shared" si="201"/>
        <v>0.26645000000000002</v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>
        <f t="shared" si="208"/>
        <v>0.267818</v>
      </c>
      <c r="DG207" s="2">
        <f t="shared" si="209"/>
        <v>0.26009900000000002</v>
      </c>
      <c r="DH207" s="2">
        <f t="shared" si="210"/>
        <v>0.26494000000000001</v>
      </c>
      <c r="DI207" s="2">
        <f t="shared" si="211"/>
        <v>0.27089299999999999</v>
      </c>
      <c r="DK207" s="2">
        <f t="shared" si="251"/>
        <v>0.35775685517241379</v>
      </c>
      <c r="DL207" s="2">
        <f t="shared" si="251"/>
        <v>0.31792632716275665</v>
      </c>
      <c r="DM207" s="2">
        <f t="shared" si="251"/>
        <v>0.35231204197214083</v>
      </c>
      <c r="DN207" s="2">
        <f t="shared" si="251"/>
        <v>0.36727430168067232</v>
      </c>
      <c r="DO207" s="2">
        <f t="shared" si="251"/>
        <v>0.40170879174942697</v>
      </c>
      <c r="DP207" s="2">
        <f t="shared" si="251"/>
        <v>0.35350729299719885</v>
      </c>
      <c r="DQ207" s="2">
        <f t="shared" si="251"/>
        <v>0.34018425032175037</v>
      </c>
      <c r="DR207" s="2">
        <f t="shared" si="251"/>
        <v>0.35149668991596644</v>
      </c>
      <c r="DS207" s="2">
        <f t="shared" si="251"/>
        <v>0.37829250308123247</v>
      </c>
      <c r="DT207" s="2">
        <f t="shared" si="251"/>
        <v>0.35188259618029027</v>
      </c>
      <c r="DU207" s="2">
        <f t="shared" si="251"/>
        <v>0.36291968067226882</v>
      </c>
      <c r="DV207" s="2">
        <f t="shared" si="251"/>
        <v>0.36195193473389342</v>
      </c>
      <c r="DW207" s="2">
        <f t="shared" si="251"/>
        <v>0.41417707731092435</v>
      </c>
      <c r="DX207" s="2">
        <f t="shared" si="251"/>
        <v>0.33609402309384173</v>
      </c>
      <c r="DY207" s="2">
        <f t="shared" si="251"/>
        <v>0.31472856363636365</v>
      </c>
      <c r="EA207" s="2">
        <f t="shared" si="240"/>
        <v>0.26555997619047617</v>
      </c>
      <c r="EB207" s="2">
        <f t="shared" si="240"/>
        <v>0.26860223252831389</v>
      </c>
      <c r="EC207" s="2">
        <f t="shared" si="240"/>
        <v>0.26620771582649472</v>
      </c>
      <c r="ED207" s="2">
        <f t="shared" si="240"/>
        <v>0.25284099032006246</v>
      </c>
      <c r="EE207" s="2">
        <f t="shared" si="240"/>
        <v>0.25642141355184289</v>
      </c>
      <c r="EF207" s="2">
        <f t="shared" si="239"/>
        <v>0.25971608412717023</v>
      </c>
      <c r="EG207" s="2">
        <f t="shared" si="239"/>
        <v>0.25740117146125346</v>
      </c>
      <c r="EH207" s="2">
        <f t="shared" si="239"/>
        <v>0.2684305789344188</v>
      </c>
      <c r="EI207" s="2">
        <f t="shared" si="239"/>
        <v>0.28328120731644429</v>
      </c>
      <c r="EJ207" s="2">
        <f t="shared" si="239"/>
        <v>0.29434977485252256</v>
      </c>
      <c r="EK207" s="2">
        <f t="shared" si="212"/>
        <v>0.28195969400129212</v>
      </c>
      <c r="EL207" s="2">
        <f t="shared" si="179"/>
        <v>0.26789599497380723</v>
      </c>
      <c r="EM207" s="2">
        <f t="shared" si="179"/>
        <v>0.25519823888672954</v>
      </c>
      <c r="EN207" s="2">
        <f t="shared" si="179"/>
        <v>0.26796709931864537</v>
      </c>
      <c r="EO207" s="2">
        <f t="shared" si="179"/>
        <v>0.27826459439528023</v>
      </c>
      <c r="EQ207" s="2">
        <f t="shared" si="252"/>
        <v>0.27144087091988134</v>
      </c>
      <c r="ER207" s="2">
        <f t="shared" si="252"/>
        <v>0.26936458411053582</v>
      </c>
      <c r="ES207" s="2">
        <f t="shared" si="252"/>
        <v>0.26555887347934115</v>
      </c>
      <c r="ET207" s="2">
        <f t="shared" si="252"/>
        <v>0.2616839444997866</v>
      </c>
      <c r="EU207" s="2">
        <f t="shared" si="252"/>
        <v>0.2644949261671693</v>
      </c>
      <c r="EV207" s="2">
        <f t="shared" si="252"/>
        <v>0.26563152853392841</v>
      </c>
      <c r="EW207" s="2">
        <f t="shared" si="252"/>
        <v>0.26530179060851866</v>
      </c>
      <c r="EX207" s="2">
        <f t="shared" si="252"/>
        <v>0.27506383976002868</v>
      </c>
      <c r="EY207" s="2">
        <f t="shared" si="252"/>
        <v>0.29112030577073356</v>
      </c>
      <c r="EZ207" s="2">
        <f t="shared" si="252"/>
        <v>0.29621499992283401</v>
      </c>
      <c r="FA207" s="2">
        <f t="shared" si="252"/>
        <v>0.28114584876050086</v>
      </c>
      <c r="FB207" s="2">
        <f t="shared" si="252"/>
        <v>0.26520670528881696</v>
      </c>
      <c r="FC207" s="2">
        <f t="shared" si="252"/>
        <v>0.25831617625226899</v>
      </c>
      <c r="FD207" s="2">
        <f t="shared" si="252"/>
        <v>0.26558194037737021</v>
      </c>
      <c r="FE207" s="2">
        <f t="shared" si="252"/>
        <v>0.26587412957338852</v>
      </c>
      <c r="FG207" s="2">
        <f t="shared" si="253"/>
        <v>0.99999902404639585</v>
      </c>
      <c r="FH207" s="2">
        <f t="shared" si="253"/>
        <v>0.99999874865294947</v>
      </c>
      <c r="FI207" s="2">
        <f t="shared" si="253"/>
        <v>0.99999872401751988</v>
      </c>
      <c r="FJ207" s="2">
        <f t="shared" si="253"/>
        <v>0.99999840940319018</v>
      </c>
      <c r="FK207" s="2">
        <f t="shared" si="253"/>
        <v>0.99999850876824881</v>
      </c>
      <c r="FL207" s="2">
        <f t="shared" si="253"/>
        <v>0.99999834224520867</v>
      </c>
      <c r="FM207" s="2">
        <f t="shared" si="253"/>
        <v>0.99999828113969536</v>
      </c>
      <c r="FN207" s="2">
        <f t="shared" si="253"/>
        <v>0.99999833621605516</v>
      </c>
      <c r="FO207" s="2">
        <f t="shared" si="253"/>
        <v>0.99999841926882527</v>
      </c>
      <c r="FP207" s="2">
        <f t="shared" si="253"/>
        <v>0.99999859045799344</v>
      </c>
      <c r="FQ207" s="2">
        <f t="shared" si="253"/>
        <v>0.99999844590357445</v>
      </c>
      <c r="FR207" s="2">
        <f t="shared" si="253"/>
        <v>0.99999842718974219</v>
      </c>
      <c r="FS207" s="2">
        <f t="shared" si="253"/>
        <v>0.99999841209481366</v>
      </c>
      <c r="FT207" s="2">
        <f t="shared" si="253"/>
        <v>0.99999873163199149</v>
      </c>
      <c r="FU207" s="2">
        <f t="shared" si="253"/>
        <v>0.99999856830293032</v>
      </c>
      <c r="FW207" s="2">
        <f t="shared" si="244"/>
        <v>0.98770532449914183</v>
      </c>
      <c r="FX207" s="2">
        <f t="shared" si="244"/>
        <v>0.92514335077074905</v>
      </c>
      <c r="FY207" s="2">
        <f t="shared" si="244"/>
        <v>0.9269751747480216</v>
      </c>
      <c r="FZ207" s="2">
        <f t="shared" si="244"/>
        <v>0.94534420243112405</v>
      </c>
      <c r="GA207" s="2">
        <f t="shared" si="244"/>
        <v>0.93970117319561008</v>
      </c>
      <c r="GB207" s="2">
        <f t="shared" si="244"/>
        <v>0.94319620909810753</v>
      </c>
      <c r="GC207" s="2">
        <f t="shared" si="244"/>
        <v>0.94492251581128905</v>
      </c>
      <c r="GD207" s="2">
        <f t="shared" si="244"/>
        <v>0.95297094495236867</v>
      </c>
      <c r="GE207" s="2">
        <f t="shared" si="244"/>
        <v>0.95748415473134574</v>
      </c>
      <c r="GF207" s="2">
        <f t="shared" si="244"/>
        <v>0.95809260296499832</v>
      </c>
      <c r="GG207" s="2">
        <f t="shared" si="244"/>
        <v>0.94912008557078753</v>
      </c>
      <c r="GH207" s="2">
        <f t="shared" si="244"/>
        <v>0.93534891074381243</v>
      </c>
      <c r="GI207" s="2">
        <f t="shared" si="244"/>
        <v>0.92885346146297521</v>
      </c>
      <c r="GJ207" s="2">
        <f t="shared" si="244"/>
        <v>0.92220385587027287</v>
      </c>
      <c r="GK207" s="2">
        <f t="shared" si="244"/>
        <v>0.90044816199889988</v>
      </c>
      <c r="GM207" s="82">
        <f t="shared" si="245"/>
        <v>0</v>
      </c>
      <c r="GN207" s="82">
        <f t="shared" si="245"/>
        <v>0</v>
      </c>
      <c r="GO207" s="82">
        <f t="shared" si="245"/>
        <v>0</v>
      </c>
      <c r="GP207" s="82">
        <f t="shared" si="245"/>
        <v>0</v>
      </c>
      <c r="GQ207" s="82">
        <f t="shared" si="245"/>
        <v>0</v>
      </c>
      <c r="GR207" s="82">
        <f t="shared" si="245"/>
        <v>0</v>
      </c>
      <c r="GS207" s="82">
        <f t="shared" si="245"/>
        <v>0</v>
      </c>
      <c r="GT207" s="82">
        <f t="shared" si="245"/>
        <v>0</v>
      </c>
      <c r="GU207" s="82">
        <f t="shared" si="245"/>
        <v>0</v>
      </c>
      <c r="GV207" s="82">
        <f t="shared" si="245"/>
        <v>0</v>
      </c>
      <c r="GW207" s="82">
        <f t="shared" si="245"/>
        <v>0</v>
      </c>
      <c r="GX207" s="82">
        <f t="shared" si="245"/>
        <v>0</v>
      </c>
      <c r="GY207" s="82">
        <f t="shared" si="245"/>
        <v>0</v>
      </c>
      <c r="GZ207" s="82">
        <f t="shared" si="245"/>
        <v>0</v>
      </c>
      <c r="HA207" s="82">
        <f t="shared" si="245"/>
        <v>0</v>
      </c>
      <c r="HC207" s="82">
        <f t="shared" si="181"/>
        <v>1.6041941032041446E-268</v>
      </c>
      <c r="HD207" s="82">
        <f t="shared" si="181"/>
        <v>0</v>
      </c>
      <c r="HE207" s="82">
        <f t="shared" si="181"/>
        <v>0</v>
      </c>
      <c r="HF207" s="82">
        <f t="shared" si="181"/>
        <v>0</v>
      </c>
      <c r="HG207" s="82">
        <f t="shared" si="181"/>
        <v>0</v>
      </c>
      <c r="HH207" s="82">
        <f t="shared" si="181"/>
        <v>0</v>
      </c>
      <c r="HI207" s="82">
        <f t="shared" si="241"/>
        <v>0</v>
      </c>
      <c r="HJ207" s="82">
        <f t="shared" si="241"/>
        <v>0</v>
      </c>
      <c r="HK207" s="82">
        <f t="shared" si="241"/>
        <v>0</v>
      </c>
      <c r="HL207" s="82">
        <f t="shared" si="241"/>
        <v>0</v>
      </c>
      <c r="HM207" s="82">
        <f t="shared" si="241"/>
        <v>0</v>
      </c>
      <c r="HN207" s="82">
        <f t="shared" si="241"/>
        <v>0</v>
      </c>
      <c r="HO207" s="82">
        <f t="shared" si="226"/>
        <v>0</v>
      </c>
      <c r="HP207" s="82">
        <f t="shared" si="226"/>
        <v>0</v>
      </c>
      <c r="HQ207" s="82">
        <f t="shared" si="226"/>
        <v>0</v>
      </c>
      <c r="HS207" s="82">
        <f t="shared" si="246"/>
        <v>1.3196449176402932E-149</v>
      </c>
      <c r="HT207" s="82">
        <f t="shared" si="246"/>
        <v>1.1206406474657966E-103</v>
      </c>
      <c r="HU207" s="82">
        <f t="shared" si="246"/>
        <v>1.2657083713965517E-113</v>
      </c>
      <c r="HV207" s="82">
        <f t="shared" si="246"/>
        <v>1.1786568609999154E-106</v>
      </c>
      <c r="HW207" s="82">
        <f t="shared" si="246"/>
        <v>2.9224659681479841E-106</v>
      </c>
      <c r="HX207" s="82">
        <f t="shared" si="246"/>
        <v>9.2355461359974335E-139</v>
      </c>
      <c r="HY207" s="82">
        <f t="shared" si="246"/>
        <v>8.0791018554755286E-159</v>
      </c>
      <c r="HZ207" s="82">
        <f t="shared" si="246"/>
        <v>1.6648999486300577E-157</v>
      </c>
      <c r="IA207" s="82">
        <f t="shared" si="246"/>
        <v>1.6207367313432258E-161</v>
      </c>
      <c r="IB207" s="82">
        <f t="shared" si="246"/>
        <v>1.5170979918936207E-127</v>
      </c>
      <c r="IC207" s="82">
        <f t="shared" si="246"/>
        <v>2.5533562115005184E-121</v>
      </c>
      <c r="ID207" s="82">
        <f t="shared" si="246"/>
        <v>2.490721203535339E-99</v>
      </c>
      <c r="IE207" s="82">
        <f t="shared" si="246"/>
        <v>4.9082505286198409E-109</v>
      </c>
      <c r="IF207" s="82">
        <f t="shared" si="246"/>
        <v>2.6367443766088272E-95</v>
      </c>
      <c r="IG207" s="82">
        <f t="shared" si="246"/>
        <v>1.336330213522752E-78</v>
      </c>
      <c r="II207" s="82">
        <f t="shared" si="247"/>
        <v>1.7504552150721024E-16</v>
      </c>
      <c r="IJ207" s="82">
        <f t="shared" si="247"/>
        <v>7.4044150310392875E-7</v>
      </c>
      <c r="IK207" s="82">
        <f t="shared" si="247"/>
        <v>2.5019318378028622E-7</v>
      </c>
      <c r="IL207" s="82">
        <f t="shared" si="247"/>
        <v>3.1427465348949285E-8</v>
      </c>
      <c r="IM207" s="82">
        <f t="shared" si="247"/>
        <v>9.6850477219237028E-8</v>
      </c>
      <c r="IN207" s="82">
        <f t="shared" si="247"/>
        <v>1.1141373467894031E-9</v>
      </c>
      <c r="IO207" s="82">
        <f t="shared" si="247"/>
        <v>2.5664477500755518E-11</v>
      </c>
      <c r="IP207" s="82">
        <f t="shared" si="247"/>
        <v>5.3183714388309915E-12</v>
      </c>
      <c r="IQ207" s="82">
        <f t="shared" si="247"/>
        <v>1.097876568515363E-12</v>
      </c>
      <c r="IR207" s="82">
        <f t="shared" si="247"/>
        <v>2.2974079156578887E-10</v>
      </c>
      <c r="IS207" s="82">
        <f t="shared" si="247"/>
        <v>2.7982506372889655E-9</v>
      </c>
      <c r="IT207" s="82">
        <f t="shared" si="247"/>
        <v>3.82766073544994E-7</v>
      </c>
      <c r="IU207" s="82">
        <f t="shared" si="247"/>
        <v>2.3272937636433969E-7</v>
      </c>
      <c r="IV207" s="82">
        <f t="shared" si="247"/>
        <v>2.7744868287725152E-10</v>
      </c>
      <c r="IW207" s="82">
        <f t="shared" si="247"/>
        <v>1.2602822229687562E-15</v>
      </c>
      <c r="IY207" s="82">
        <f t="shared" si="248"/>
        <v>1.7504552150721024E-16</v>
      </c>
      <c r="IZ207" s="82">
        <f t="shared" si="248"/>
        <v>7.4044150310392875E-7</v>
      </c>
      <c r="JA207" s="82">
        <f t="shared" si="248"/>
        <v>2.5019318378028622E-7</v>
      </c>
      <c r="JB207" s="82">
        <f t="shared" si="248"/>
        <v>3.1427465348949285E-8</v>
      </c>
      <c r="JC207" s="82">
        <f t="shared" si="248"/>
        <v>9.6850477219237028E-8</v>
      </c>
      <c r="JD207" s="82">
        <f t="shared" si="248"/>
        <v>1.1141373467894031E-9</v>
      </c>
      <c r="JE207" s="82">
        <f t="shared" si="248"/>
        <v>2.5664477500755518E-11</v>
      </c>
      <c r="JF207" s="82">
        <f t="shared" si="248"/>
        <v>5.3183714388309915E-12</v>
      </c>
      <c r="JG207" s="82">
        <f t="shared" si="248"/>
        <v>1.097876568515363E-12</v>
      </c>
      <c r="JH207" s="82">
        <f t="shared" si="248"/>
        <v>2.2974079156578887E-10</v>
      </c>
      <c r="JI207" s="82">
        <f t="shared" si="248"/>
        <v>2.7982506372889655E-9</v>
      </c>
      <c r="JJ207" s="82">
        <f t="shared" si="248"/>
        <v>3.82766073544994E-7</v>
      </c>
      <c r="JK207" s="82">
        <f t="shared" si="248"/>
        <v>2.3272937636433969E-7</v>
      </c>
      <c r="JL207" s="82">
        <f t="shared" si="248"/>
        <v>2.7744868287725152E-10</v>
      </c>
      <c r="JM207" s="82">
        <f t="shared" si="248"/>
        <v>1.2602822229687562E-15</v>
      </c>
    </row>
    <row r="208" spans="2:273" x14ac:dyDescent="0.25">
      <c r="B208" s="2">
        <v>181</v>
      </c>
      <c r="C208" s="37">
        <v>0.27101599999999998</v>
      </c>
      <c r="D208" s="37">
        <v>0.267231</v>
      </c>
      <c r="E208" s="37">
        <v>0.267347</v>
      </c>
      <c r="F208" s="37">
        <v>0.26341300000000001</v>
      </c>
      <c r="G208" s="37">
        <v>0.25928800000000002</v>
      </c>
      <c r="H208" s="37">
        <v>0.267683</v>
      </c>
      <c r="I208" s="37">
        <v>0.26937800000000001</v>
      </c>
      <c r="J208" s="37">
        <v>0.28189999999999998</v>
      </c>
      <c r="K208" s="37">
        <v>0.29425400000000002</v>
      </c>
      <c r="L208" s="37">
        <v>0.29855199999999998</v>
      </c>
      <c r="M208" s="37">
        <v>0.28187099999999998</v>
      </c>
      <c r="N208" s="37">
        <v>0.26392399999999999</v>
      </c>
      <c r="O208" s="37">
        <v>0.257517</v>
      </c>
      <c r="P208" s="37">
        <v>0.26411699999999999</v>
      </c>
      <c r="Q208" s="37">
        <v>0.273563</v>
      </c>
      <c r="S208" s="4" t="e">
        <f t="shared" si="249"/>
        <v>#N/A</v>
      </c>
      <c r="T208" s="4">
        <f t="shared" si="249"/>
        <v>0.2690257015318715</v>
      </c>
      <c r="U208" s="4">
        <f t="shared" si="249"/>
        <v>0.26527582739468786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>
        <f t="shared" si="249"/>
        <v>0.26506126308975914</v>
      </c>
      <c r="AE208" s="4">
        <f t="shared" si="249"/>
        <v>0.25767824859819072</v>
      </c>
      <c r="AF208" s="4">
        <f t="shared" si="249"/>
        <v>0.26538869397136994</v>
      </c>
      <c r="AG208" s="4">
        <f t="shared" si="249"/>
        <v>0.26650788272407705</v>
      </c>
      <c r="AI208" s="4">
        <f t="shared" si="250"/>
        <v>0</v>
      </c>
      <c r="AJ208" s="4">
        <f t="shared" si="250"/>
        <v>-1.7947015318715009E-3</v>
      </c>
      <c r="AK208" s="4">
        <f t="shared" si="250"/>
        <v>2.0711726053121438E-3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-1.137263089759144E-3</v>
      </c>
      <c r="AU208" s="4">
        <f t="shared" si="250"/>
        <v>-1.612485981907219E-4</v>
      </c>
      <c r="AV208" s="4">
        <f t="shared" si="250"/>
        <v>-1.2716939713699471E-3</v>
      </c>
      <c r="AW208" s="4">
        <f t="shared" si="250"/>
        <v>7.0551172759229508E-3</v>
      </c>
      <c r="AY208" s="2" t="e">
        <f t="shared" si="242"/>
        <v>#N/A</v>
      </c>
      <c r="AZ208" s="2">
        <f t="shared" si="242"/>
        <v>0.2690257015318715</v>
      </c>
      <c r="BA208" s="2">
        <f t="shared" si="242"/>
        <v>0.26527582739468786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>
        <f t="shared" si="242"/>
        <v>0.26506126308975914</v>
      </c>
      <c r="BK208" s="2">
        <f t="shared" si="242"/>
        <v>0.25767824859819072</v>
      </c>
      <c r="BL208" s="2">
        <f t="shared" si="242"/>
        <v>0.26538869397136994</v>
      </c>
      <c r="BM208" s="2">
        <f t="shared" si="242"/>
        <v>0.26650788272407705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>
        <f t="shared" si="198"/>
        <v>0.267231</v>
      </c>
      <c r="CW208" s="2">
        <f t="shared" si="199"/>
        <v>0.267347</v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>
        <f t="shared" si="208"/>
        <v>0.26392399999999999</v>
      </c>
      <c r="DG208" s="2">
        <f t="shared" si="209"/>
        <v>0.257517</v>
      </c>
      <c r="DH208" s="2">
        <f t="shared" si="210"/>
        <v>0.26411699999999999</v>
      </c>
      <c r="DI208" s="2">
        <f t="shared" si="211"/>
        <v>0.273563</v>
      </c>
      <c r="DK208" s="2">
        <f t="shared" si="251"/>
        <v>0.35789471034482756</v>
      </c>
      <c r="DL208" s="2">
        <f t="shared" si="251"/>
        <v>0.31785392888563052</v>
      </c>
      <c r="DM208" s="2">
        <f t="shared" si="251"/>
        <v>0.35243058706011737</v>
      </c>
      <c r="DN208" s="2">
        <f t="shared" si="251"/>
        <v>0.36750759327731097</v>
      </c>
      <c r="DO208" s="2">
        <f t="shared" si="251"/>
        <v>0.40219074010695183</v>
      </c>
      <c r="DP208" s="2">
        <f t="shared" si="251"/>
        <v>0.35360414229691878</v>
      </c>
      <c r="DQ208" s="2">
        <f t="shared" si="251"/>
        <v>0.34006455083655091</v>
      </c>
      <c r="DR208" s="2">
        <f t="shared" si="251"/>
        <v>0.35147772605042021</v>
      </c>
      <c r="DS208" s="2">
        <f t="shared" si="251"/>
        <v>0.37855627338935571</v>
      </c>
      <c r="DT208" s="2">
        <f t="shared" si="251"/>
        <v>0.35200716791443848</v>
      </c>
      <c r="DU208" s="2">
        <f t="shared" si="251"/>
        <v>0.36308259159663858</v>
      </c>
      <c r="DV208" s="2">
        <f t="shared" si="251"/>
        <v>0.36210014677871138</v>
      </c>
      <c r="DW208" s="2">
        <f t="shared" si="251"/>
        <v>0.41466209075630245</v>
      </c>
      <c r="DX208" s="2">
        <f t="shared" si="251"/>
        <v>0.33614601924486809</v>
      </c>
      <c r="DY208" s="2">
        <f t="shared" si="251"/>
        <v>0.31457356042780749</v>
      </c>
      <c r="EA208" s="2">
        <f t="shared" si="240"/>
        <v>0.26519776011904761</v>
      </c>
      <c r="EB208" s="2">
        <f t="shared" si="240"/>
        <v>0.26830590804594029</v>
      </c>
      <c r="EC208" s="2">
        <f t="shared" si="240"/>
        <v>0.26588924988276669</v>
      </c>
      <c r="ED208" s="2">
        <f t="shared" si="240"/>
        <v>0.25243686120218578</v>
      </c>
      <c r="EE208" s="2">
        <f t="shared" si="240"/>
        <v>0.25602218996885168</v>
      </c>
      <c r="EF208" s="2">
        <f t="shared" si="239"/>
        <v>0.25921342310733292</v>
      </c>
      <c r="EG208" s="2">
        <f t="shared" si="239"/>
        <v>0.25680571457269841</v>
      </c>
      <c r="EH208" s="2">
        <f t="shared" si="239"/>
        <v>0.26798562725517361</v>
      </c>
      <c r="EI208" s="2">
        <f t="shared" si="239"/>
        <v>0.28311685170424827</v>
      </c>
      <c r="EJ208" s="2">
        <f t="shared" si="239"/>
        <v>0.29435388822655828</v>
      </c>
      <c r="EK208" s="2">
        <f t="shared" si="212"/>
        <v>0.2817811185080264</v>
      </c>
      <c r="EL208" s="2">
        <f t="shared" si="179"/>
        <v>0.26762391828307147</v>
      </c>
      <c r="EM208" s="2">
        <f t="shared" si="179"/>
        <v>0.25472522087584626</v>
      </c>
      <c r="EN208" s="2">
        <f t="shared" si="179"/>
        <v>0.26762916674541215</v>
      </c>
      <c r="EO208" s="2">
        <f t="shared" si="179"/>
        <v>0.27790452212389383</v>
      </c>
      <c r="EQ208" s="2">
        <f t="shared" si="252"/>
        <v>0.27115638427299704</v>
      </c>
      <c r="ER208" s="2">
        <f t="shared" si="252"/>
        <v>0.2690787572899207</v>
      </c>
      <c r="ES208" s="2">
        <f t="shared" si="252"/>
        <v>0.26523164751541367</v>
      </c>
      <c r="ET208" s="2">
        <f t="shared" si="252"/>
        <v>0.26139544379193241</v>
      </c>
      <c r="EU208" s="2">
        <f t="shared" si="252"/>
        <v>0.26420111476471564</v>
      </c>
      <c r="EV208" s="2">
        <f t="shared" si="252"/>
        <v>0.26520470502718529</v>
      </c>
      <c r="EW208" s="2">
        <f t="shared" si="252"/>
        <v>0.26480399816854616</v>
      </c>
      <c r="EX208" s="2">
        <f t="shared" si="252"/>
        <v>0.27470294390257188</v>
      </c>
      <c r="EY208" s="2">
        <f t="shared" si="252"/>
        <v>0.29105585132380424</v>
      </c>
      <c r="EZ208" s="2">
        <f t="shared" si="252"/>
        <v>0.29624326236011062</v>
      </c>
      <c r="FA208" s="2">
        <f t="shared" si="252"/>
        <v>0.28095728098813655</v>
      </c>
      <c r="FB208" s="2">
        <f t="shared" si="252"/>
        <v>0.26489957445370205</v>
      </c>
      <c r="FC208" s="2">
        <f t="shared" si="252"/>
        <v>0.25788428886151449</v>
      </c>
      <c r="FD208" s="2">
        <f t="shared" si="252"/>
        <v>0.26521623499284819</v>
      </c>
      <c r="FE208" s="2">
        <f t="shared" si="252"/>
        <v>0.26535870475037254</v>
      </c>
      <c r="FG208" s="2">
        <f t="shared" si="253"/>
        <v>0.99999910991965779</v>
      </c>
      <c r="FH208" s="2">
        <f t="shared" si="253"/>
        <v>0.99999885875780048</v>
      </c>
      <c r="FI208" s="2">
        <f t="shared" si="253"/>
        <v>0.99999883629001662</v>
      </c>
      <c r="FJ208" s="2">
        <f t="shared" si="253"/>
        <v>0.99999854935826538</v>
      </c>
      <c r="FK208" s="2">
        <f t="shared" si="253"/>
        <v>0.99999863998030047</v>
      </c>
      <c r="FL208" s="2">
        <f t="shared" si="253"/>
        <v>0.9999984881094407</v>
      </c>
      <c r="FM208" s="2">
        <f t="shared" si="253"/>
        <v>0.99999843238053376</v>
      </c>
      <c r="FN208" s="2">
        <f t="shared" si="253"/>
        <v>0.99999848261078583</v>
      </c>
      <c r="FO208" s="2">
        <f t="shared" si="253"/>
        <v>0.99999855835583396</v>
      </c>
      <c r="FP208" s="2">
        <f t="shared" si="253"/>
        <v>0.99999871448225208</v>
      </c>
      <c r="FQ208" s="2">
        <f t="shared" si="253"/>
        <v>0.99999858264702068</v>
      </c>
      <c r="FR208" s="2">
        <f t="shared" si="253"/>
        <v>0.99999856557979816</v>
      </c>
      <c r="FS208" s="2">
        <f t="shared" si="253"/>
        <v>0.99999855181305586</v>
      </c>
      <c r="FT208" s="2">
        <f t="shared" si="253"/>
        <v>0.99999884323449884</v>
      </c>
      <c r="FU208" s="2">
        <f t="shared" si="253"/>
        <v>0.99999869427658927</v>
      </c>
      <c r="FW208" s="2">
        <f t="shared" si="244"/>
        <v>0.98877497947009985</v>
      </c>
      <c r="FX208" s="2">
        <f t="shared" si="244"/>
        <v>0.931277277224275</v>
      </c>
      <c r="FY208" s="2">
        <f t="shared" si="244"/>
        <v>0.93296987291338374</v>
      </c>
      <c r="FZ208" s="2">
        <f t="shared" si="244"/>
        <v>0.94991244322508117</v>
      </c>
      <c r="GA208" s="2">
        <f t="shared" si="244"/>
        <v>0.94471348583834147</v>
      </c>
      <c r="GB208" s="2">
        <f t="shared" si="244"/>
        <v>0.94793409545236063</v>
      </c>
      <c r="GC208" s="2">
        <f t="shared" si="244"/>
        <v>0.94952412011585874</v>
      </c>
      <c r="GD208" s="2">
        <f t="shared" si="244"/>
        <v>0.95693076952852463</v>
      </c>
      <c r="GE208" s="2">
        <f t="shared" si="244"/>
        <v>0.96107948922649078</v>
      </c>
      <c r="GF208" s="2">
        <f t="shared" si="244"/>
        <v>0.96163854575548613</v>
      </c>
      <c r="GG208" s="2">
        <f t="shared" si="244"/>
        <v>0.95338829146440196</v>
      </c>
      <c r="GH208" s="2">
        <f t="shared" si="244"/>
        <v>0.94070017311884568</v>
      </c>
      <c r="GI208" s="2">
        <f t="shared" si="244"/>
        <v>0.93470482979588065</v>
      </c>
      <c r="GJ208" s="2">
        <f t="shared" si="244"/>
        <v>0.92856005131211472</v>
      </c>
      <c r="GK208" s="2">
        <f t="shared" si="244"/>
        <v>0.90840532267685636</v>
      </c>
      <c r="GM208" s="82">
        <f t="shared" si="245"/>
        <v>0</v>
      </c>
      <c r="GN208" s="82">
        <f t="shared" si="245"/>
        <v>0</v>
      </c>
      <c r="GO208" s="82">
        <f t="shared" si="245"/>
        <v>0</v>
      </c>
      <c r="GP208" s="82">
        <f t="shared" si="245"/>
        <v>0</v>
      </c>
      <c r="GQ208" s="82">
        <f t="shared" si="245"/>
        <v>0</v>
      </c>
      <c r="GR208" s="82">
        <f t="shared" si="245"/>
        <v>0</v>
      </c>
      <c r="GS208" s="82">
        <f t="shared" si="245"/>
        <v>0</v>
      </c>
      <c r="GT208" s="82">
        <f t="shared" si="245"/>
        <v>0</v>
      </c>
      <c r="GU208" s="82">
        <f t="shared" si="245"/>
        <v>0</v>
      </c>
      <c r="GV208" s="82">
        <f t="shared" si="245"/>
        <v>0</v>
      </c>
      <c r="GW208" s="82">
        <f t="shared" si="245"/>
        <v>0</v>
      </c>
      <c r="GX208" s="82">
        <f t="shared" si="245"/>
        <v>0</v>
      </c>
      <c r="GY208" s="82">
        <f t="shared" si="245"/>
        <v>0</v>
      </c>
      <c r="GZ208" s="82">
        <f t="shared" si="245"/>
        <v>0</v>
      </c>
      <c r="HA208" s="82">
        <f t="shared" si="245"/>
        <v>0</v>
      </c>
      <c r="HC208" s="82">
        <f t="shared" si="181"/>
        <v>8.3004021796204774E-274</v>
      </c>
      <c r="HD208" s="82">
        <f t="shared" si="181"/>
        <v>0</v>
      </c>
      <c r="HE208" s="82">
        <f t="shared" si="181"/>
        <v>0</v>
      </c>
      <c r="HF208" s="82">
        <f t="shared" si="181"/>
        <v>0</v>
      </c>
      <c r="HG208" s="82">
        <f t="shared" si="181"/>
        <v>0</v>
      </c>
      <c r="HH208" s="82">
        <f t="shared" si="181"/>
        <v>0</v>
      </c>
      <c r="HI208" s="82">
        <f t="shared" si="241"/>
        <v>0</v>
      </c>
      <c r="HJ208" s="82">
        <f t="shared" si="241"/>
        <v>0</v>
      </c>
      <c r="HK208" s="82">
        <f t="shared" si="241"/>
        <v>0</v>
      </c>
      <c r="HL208" s="82">
        <f t="shared" si="241"/>
        <v>0</v>
      </c>
      <c r="HM208" s="82">
        <f t="shared" si="241"/>
        <v>0</v>
      </c>
      <c r="HN208" s="82">
        <f t="shared" si="241"/>
        <v>0</v>
      </c>
      <c r="HO208" s="82">
        <f t="shared" si="226"/>
        <v>0</v>
      </c>
      <c r="HP208" s="82">
        <f t="shared" si="226"/>
        <v>0</v>
      </c>
      <c r="HQ208" s="82">
        <f t="shared" si="226"/>
        <v>0</v>
      </c>
      <c r="HS208" s="82">
        <f t="shared" si="246"/>
        <v>1.4700602429967614E-153</v>
      </c>
      <c r="HT208" s="82">
        <f t="shared" si="246"/>
        <v>3.9975650605620797E-107</v>
      </c>
      <c r="HU208" s="82">
        <f t="shared" si="246"/>
        <v>2.3972248162014453E-117</v>
      </c>
      <c r="HV208" s="82">
        <f t="shared" si="246"/>
        <v>4.2054864524120321E-110</v>
      </c>
      <c r="HW208" s="82">
        <f t="shared" si="246"/>
        <v>1.0557401487710163E-109</v>
      </c>
      <c r="HX208" s="82">
        <f t="shared" si="246"/>
        <v>3.6840664141301012E-143</v>
      </c>
      <c r="HY208" s="82">
        <f t="shared" si="246"/>
        <v>6.45731023921151E-164</v>
      </c>
      <c r="HZ208" s="82">
        <f t="shared" si="246"/>
        <v>1.8347624622832159E-162</v>
      </c>
      <c r="IA208" s="82">
        <f t="shared" si="246"/>
        <v>1.5998429802873018E-166</v>
      </c>
      <c r="IB208" s="82">
        <f t="shared" si="246"/>
        <v>1.7502620863036051E-131</v>
      </c>
      <c r="IC208" s="82">
        <f t="shared" si="246"/>
        <v>3.6067619556795736E-125</v>
      </c>
      <c r="ID208" s="82">
        <f t="shared" si="246"/>
        <v>1.3826129513643601E-102</v>
      </c>
      <c r="IE208" s="82">
        <f t="shared" si="246"/>
        <v>1.1893331399359988E-112</v>
      </c>
      <c r="IF208" s="82">
        <f t="shared" si="246"/>
        <v>1.8789999568579782E-98</v>
      </c>
      <c r="IG208" s="82">
        <f t="shared" si="246"/>
        <v>2.7995087064267945E-81</v>
      </c>
      <c r="II208" s="82">
        <f t="shared" si="247"/>
        <v>4.0641970821435797E-17</v>
      </c>
      <c r="IJ208" s="82">
        <f t="shared" si="247"/>
        <v>2.8701018182419286E-7</v>
      </c>
      <c r="IK208" s="82">
        <f t="shared" si="247"/>
        <v>9.0670594072204147E-8</v>
      </c>
      <c r="IL208" s="82">
        <f t="shared" si="247"/>
        <v>1.1160301589241726E-8</v>
      </c>
      <c r="IM208" s="82">
        <f t="shared" si="247"/>
        <v>3.5603484207150014E-8</v>
      </c>
      <c r="IN208" s="82">
        <f t="shared" si="247"/>
        <v>3.1372128205295567E-10</v>
      </c>
      <c r="IO208" s="82">
        <f t="shared" si="247"/>
        <v>5.752992951817913E-12</v>
      </c>
      <c r="IP208" s="82">
        <f t="shared" si="247"/>
        <v>1.1779800840009372E-12</v>
      </c>
      <c r="IQ208" s="82">
        <f t="shared" si="247"/>
        <v>2.3337835009108414E-13</v>
      </c>
      <c r="IR208" s="82">
        <f t="shared" si="247"/>
        <v>6.7275549287162543E-11</v>
      </c>
      <c r="IS208" s="82">
        <f t="shared" si="247"/>
        <v>8.7832957754612042E-10</v>
      </c>
      <c r="IT208" s="82">
        <f t="shared" si="247"/>
        <v>1.5016644322166015E-7</v>
      </c>
      <c r="IU208" s="82">
        <f t="shared" si="247"/>
        <v>8.4863308235466639E-8</v>
      </c>
      <c r="IV208" s="82">
        <f t="shared" si="247"/>
        <v>5.9117003302621061E-11</v>
      </c>
      <c r="IW208" s="82">
        <f t="shared" si="247"/>
        <v>7.8863219747209166E-17</v>
      </c>
      <c r="IY208" s="82">
        <f t="shared" si="248"/>
        <v>4.0641970821435797E-17</v>
      </c>
      <c r="IZ208" s="82">
        <f t="shared" si="248"/>
        <v>2.8701018182419286E-7</v>
      </c>
      <c r="JA208" s="82">
        <f t="shared" si="248"/>
        <v>9.0670594072204147E-8</v>
      </c>
      <c r="JB208" s="82">
        <f t="shared" si="248"/>
        <v>1.1160301589241726E-8</v>
      </c>
      <c r="JC208" s="82">
        <f t="shared" si="248"/>
        <v>3.5603484207150014E-8</v>
      </c>
      <c r="JD208" s="82">
        <f t="shared" si="248"/>
        <v>3.1372128205295567E-10</v>
      </c>
      <c r="JE208" s="82">
        <f t="shared" si="248"/>
        <v>5.752992951817913E-12</v>
      </c>
      <c r="JF208" s="82">
        <f t="shared" si="248"/>
        <v>1.1779800840009372E-12</v>
      </c>
      <c r="JG208" s="82">
        <f t="shared" si="248"/>
        <v>2.3337835009108414E-13</v>
      </c>
      <c r="JH208" s="82">
        <f t="shared" si="248"/>
        <v>6.7275549287162543E-11</v>
      </c>
      <c r="JI208" s="82">
        <f t="shared" si="248"/>
        <v>8.7832957754612042E-10</v>
      </c>
      <c r="JJ208" s="82">
        <f t="shared" si="248"/>
        <v>1.5016644322166015E-7</v>
      </c>
      <c r="JK208" s="82">
        <f t="shared" si="248"/>
        <v>8.4863308235466639E-8</v>
      </c>
      <c r="JL208" s="82">
        <f t="shared" si="248"/>
        <v>5.9117003302621061E-11</v>
      </c>
      <c r="JM208" s="82">
        <f t="shared" si="248"/>
        <v>7.8863219747209166E-17</v>
      </c>
    </row>
    <row r="209" spans="2:273" x14ac:dyDescent="0.25">
      <c r="B209" s="2">
        <v>182</v>
      </c>
      <c r="C209" s="37">
        <v>0.273005</v>
      </c>
      <c r="D209" s="37">
        <v>0.27462500000000001</v>
      </c>
      <c r="E209" s="37">
        <v>0.26975700000000002</v>
      </c>
      <c r="F209" s="37">
        <v>0.26327299999999998</v>
      </c>
      <c r="G209" s="37">
        <v>0.26430399999999998</v>
      </c>
      <c r="H209" s="37">
        <v>0.27215</v>
      </c>
      <c r="I209" s="37">
        <v>0.27140599999999998</v>
      </c>
      <c r="J209" s="37">
        <v>0.28011999999999998</v>
      </c>
      <c r="K209" s="37">
        <v>0.28750700000000001</v>
      </c>
      <c r="L209" s="37">
        <v>0.29528700000000002</v>
      </c>
      <c r="M209" s="37">
        <v>0.28300399999999998</v>
      </c>
      <c r="N209" s="37">
        <v>0.26478699999999999</v>
      </c>
      <c r="O209" s="37">
        <v>0.25591999999999998</v>
      </c>
      <c r="P209" s="37">
        <v>0.26703900000000003</v>
      </c>
      <c r="Q209" s="37">
        <v>0.27402799999999999</v>
      </c>
      <c r="S209" s="4" t="e">
        <f t="shared" si="249"/>
        <v>#N/A</v>
      </c>
      <c r="T209" s="4">
        <f t="shared" si="249"/>
        <v>0.26874358663765346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>
        <f t="shared" si="249"/>
        <v>0.26474258450698962</v>
      </c>
      <c r="AE209" s="4" t="e">
        <f t="shared" si="249"/>
        <v>#N/A</v>
      </c>
      <c r="AF209" s="4">
        <f t="shared" si="249"/>
        <v>0.26501062991153457</v>
      </c>
      <c r="AG209" s="4">
        <f t="shared" si="249"/>
        <v>0.26591294077316668</v>
      </c>
      <c r="AI209" s="4">
        <f t="shared" si="250"/>
        <v>0</v>
      </c>
      <c r="AJ209" s="4">
        <f t="shared" si="250"/>
        <v>5.8814133623465437E-3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4.4415493010374618E-5</v>
      </c>
      <c r="AU209" s="4">
        <f t="shared" si="250"/>
        <v>0</v>
      </c>
      <c r="AV209" s="4">
        <f t="shared" si="250"/>
        <v>2.0283700884654587E-3</v>
      </c>
      <c r="AW209" s="4">
        <f t="shared" si="250"/>
        <v>8.1150592268333099E-3</v>
      </c>
      <c r="AY209" s="2" t="e">
        <f t="shared" si="242"/>
        <v>#N/A</v>
      </c>
      <c r="AZ209" s="2">
        <f t="shared" si="242"/>
        <v>0.26874358663765346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>
        <f t="shared" si="242"/>
        <v>0.26474258450698962</v>
      </c>
      <c r="BK209" s="2" t="e">
        <f t="shared" si="242"/>
        <v>#N/A</v>
      </c>
      <c r="BL209" s="2">
        <f t="shared" si="242"/>
        <v>0.26501062991153457</v>
      </c>
      <c r="BM209" s="2">
        <f t="shared" si="242"/>
        <v>0.26591294077316668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>
        <f t="shared" si="198"/>
        <v>0.27462500000000001</v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>
        <f t="shared" si="208"/>
        <v>0.26478699999999999</v>
      </c>
      <c r="DG209" s="2" t="str">
        <f t="shared" si="209"/>
        <v/>
      </c>
      <c r="DH209" s="2">
        <f t="shared" si="210"/>
        <v>0.26703900000000003</v>
      </c>
      <c r="DI209" s="2">
        <f t="shared" si="211"/>
        <v>0.27402799999999999</v>
      </c>
      <c r="DK209" s="2">
        <f t="shared" si="251"/>
        <v>0.35803256551724133</v>
      </c>
      <c r="DL209" s="2">
        <f t="shared" si="251"/>
        <v>0.31778153060850445</v>
      </c>
      <c r="DM209" s="2">
        <f t="shared" si="251"/>
        <v>0.35254913214809391</v>
      </c>
      <c r="DN209" s="2">
        <f t="shared" si="251"/>
        <v>0.36774088487394962</v>
      </c>
      <c r="DO209" s="2">
        <f t="shared" si="251"/>
        <v>0.40267268846447668</v>
      </c>
      <c r="DP209" s="2">
        <f t="shared" si="251"/>
        <v>0.35370099159663865</v>
      </c>
      <c r="DQ209" s="2">
        <f t="shared" si="251"/>
        <v>0.33994485135135138</v>
      </c>
      <c r="DR209" s="2">
        <f t="shared" si="251"/>
        <v>0.35145876218487399</v>
      </c>
      <c r="DS209" s="2">
        <f t="shared" si="251"/>
        <v>0.37882004369747896</v>
      </c>
      <c r="DT209" s="2">
        <f t="shared" si="251"/>
        <v>0.35213173964858668</v>
      </c>
      <c r="DU209" s="2">
        <f t="shared" si="251"/>
        <v>0.36324550252100835</v>
      </c>
      <c r="DV209" s="2">
        <f t="shared" si="251"/>
        <v>0.36224835882352929</v>
      </c>
      <c r="DW209" s="2">
        <f t="shared" si="251"/>
        <v>0.41514710420168066</v>
      </c>
      <c r="DX209" s="2">
        <f t="shared" si="251"/>
        <v>0.3361980153958945</v>
      </c>
      <c r="DY209" s="2">
        <f t="shared" si="251"/>
        <v>0.31441855721925133</v>
      </c>
      <c r="EA209" s="2">
        <f t="shared" si="240"/>
        <v>0.264835544047619</v>
      </c>
      <c r="EB209" s="2">
        <f t="shared" si="240"/>
        <v>0.26800958356356674</v>
      </c>
      <c r="EC209" s="2">
        <f t="shared" si="240"/>
        <v>0.26557078393903866</v>
      </c>
      <c r="ED209" s="2">
        <f t="shared" si="240"/>
        <v>0.2520327320843091</v>
      </c>
      <c r="EE209" s="2">
        <f t="shared" si="240"/>
        <v>0.25562296638586052</v>
      </c>
      <c r="EF209" s="2">
        <f t="shared" si="239"/>
        <v>0.25871076208749566</v>
      </c>
      <c r="EG209" s="2">
        <f t="shared" si="239"/>
        <v>0.25621025768414341</v>
      </c>
      <c r="EH209" s="2">
        <f t="shared" si="239"/>
        <v>0.26754067557592842</v>
      </c>
      <c r="EI209" s="2">
        <f t="shared" si="239"/>
        <v>0.2829524960920522</v>
      </c>
      <c r="EJ209" s="2">
        <f t="shared" si="239"/>
        <v>0.294358001600594</v>
      </c>
      <c r="EK209" s="2">
        <f t="shared" si="212"/>
        <v>0.28160254301476062</v>
      </c>
      <c r="EL209" s="2">
        <f t="shared" si="179"/>
        <v>0.26735184159233571</v>
      </c>
      <c r="EM209" s="2">
        <f t="shared" si="179"/>
        <v>0.25425220286496297</v>
      </c>
      <c r="EN209" s="2">
        <f t="shared" si="179"/>
        <v>0.26729123417217898</v>
      </c>
      <c r="EO209" s="2">
        <f t="shared" si="179"/>
        <v>0.27754444985250737</v>
      </c>
      <c r="EQ209" s="2">
        <f t="shared" si="252"/>
        <v>0.2708718976261128</v>
      </c>
      <c r="ER209" s="2">
        <f t="shared" si="252"/>
        <v>0.26879293046930558</v>
      </c>
      <c r="ES209" s="2">
        <f t="shared" si="252"/>
        <v>0.26490442155148619</v>
      </c>
      <c r="ET209" s="2">
        <f t="shared" si="252"/>
        <v>0.26110694308407822</v>
      </c>
      <c r="EU209" s="2">
        <f t="shared" si="252"/>
        <v>0.26390730336226192</v>
      </c>
      <c r="EV209" s="2">
        <f t="shared" si="252"/>
        <v>0.26477788152044218</v>
      </c>
      <c r="EW209" s="2">
        <f t="shared" si="252"/>
        <v>0.26430620572857366</v>
      </c>
      <c r="EX209" s="2">
        <f t="shared" si="252"/>
        <v>0.27434204804511514</v>
      </c>
      <c r="EY209" s="2">
        <f t="shared" si="252"/>
        <v>0.29099139687687492</v>
      </c>
      <c r="EZ209" s="2">
        <f t="shared" si="252"/>
        <v>0.29627152479738716</v>
      </c>
      <c r="FA209" s="2">
        <f t="shared" si="252"/>
        <v>0.28076871321577229</v>
      </c>
      <c r="FB209" s="2">
        <f t="shared" si="252"/>
        <v>0.26459244361858714</v>
      </c>
      <c r="FC209" s="2">
        <f t="shared" si="252"/>
        <v>0.25745240147075987</v>
      </c>
      <c r="FD209" s="2">
        <f t="shared" si="252"/>
        <v>0.26485052960832611</v>
      </c>
      <c r="FE209" s="2">
        <f t="shared" si="252"/>
        <v>0.26484327992735662</v>
      </c>
      <c r="FG209" s="2">
        <f t="shared" si="253"/>
        <v>0.9999991882370165</v>
      </c>
      <c r="FH209" s="2">
        <f t="shared" si="253"/>
        <v>0.9999989591746391</v>
      </c>
      <c r="FI209" s="2">
        <f t="shared" si="253"/>
        <v>0.99999893868377265</v>
      </c>
      <c r="FJ209" s="2">
        <f t="shared" si="253"/>
        <v>0.99999867699884515</v>
      </c>
      <c r="FK209" s="2">
        <f t="shared" si="253"/>
        <v>0.99999875964714391</v>
      </c>
      <c r="FL209" s="2">
        <f t="shared" si="253"/>
        <v>0.99999862113923865</v>
      </c>
      <c r="FM209" s="2">
        <f t="shared" si="253"/>
        <v>0.99999857031385764</v>
      </c>
      <c r="FN209" s="2">
        <f t="shared" si="253"/>
        <v>0.99999861612440444</v>
      </c>
      <c r="FO209" s="2">
        <f t="shared" si="253"/>
        <v>0.99999868520472734</v>
      </c>
      <c r="FP209" s="2">
        <f t="shared" si="253"/>
        <v>0.99999882759374703</v>
      </c>
      <c r="FQ209" s="2">
        <f t="shared" si="253"/>
        <v>0.99999870735855845</v>
      </c>
      <c r="FR209" s="2">
        <f t="shared" si="253"/>
        <v>0.99999869179306256</v>
      </c>
      <c r="FS209" s="2">
        <f t="shared" si="253"/>
        <v>0.99999867923764119</v>
      </c>
      <c r="FT209" s="2">
        <f t="shared" si="253"/>
        <v>0.99999894501721698</v>
      </c>
      <c r="FU209" s="2">
        <f t="shared" si="253"/>
        <v>0.9999988091659594</v>
      </c>
      <c r="FW209" s="2">
        <f t="shared" si="244"/>
        <v>0.98975253839047617</v>
      </c>
      <c r="FX209" s="2">
        <f t="shared" si="244"/>
        <v>0.93694283440067949</v>
      </c>
      <c r="FY209" s="2">
        <f t="shared" si="244"/>
        <v>0.93850510528001507</v>
      </c>
      <c r="FZ209" s="2">
        <f t="shared" si="244"/>
        <v>0.95411739321971634</v>
      </c>
      <c r="GA209" s="2">
        <f t="shared" si="244"/>
        <v>0.94933161769365348</v>
      </c>
      <c r="GB209" s="2">
        <f t="shared" si="244"/>
        <v>0.95229679106990339</v>
      </c>
      <c r="GC209" s="2">
        <f t="shared" si="244"/>
        <v>0.95376008367803145</v>
      </c>
      <c r="GD209" s="2">
        <f t="shared" si="244"/>
        <v>0.96057097372630373</v>
      </c>
      <c r="GE209" s="2">
        <f t="shared" si="244"/>
        <v>0.96438209582950896</v>
      </c>
      <c r="GF209" s="2">
        <f t="shared" si="244"/>
        <v>0.96489544628013912</v>
      </c>
      <c r="GG209" s="2">
        <f t="shared" si="244"/>
        <v>0.95731454966533691</v>
      </c>
      <c r="GH209" s="2">
        <f t="shared" si="244"/>
        <v>0.94563424864861789</v>
      </c>
      <c r="GI209" s="2">
        <f t="shared" si="244"/>
        <v>0.94010598992346461</v>
      </c>
      <c r="GJ209" s="2">
        <f t="shared" si="244"/>
        <v>0.93443384745918356</v>
      </c>
      <c r="GK209" s="2">
        <f t="shared" si="244"/>
        <v>0.91578595191064049</v>
      </c>
      <c r="GM209" s="82">
        <f t="shared" si="245"/>
        <v>0</v>
      </c>
      <c r="GN209" s="82">
        <f t="shared" si="245"/>
        <v>0</v>
      </c>
      <c r="GO209" s="82">
        <f t="shared" si="245"/>
        <v>0</v>
      </c>
      <c r="GP209" s="82">
        <f t="shared" si="245"/>
        <v>0</v>
      </c>
      <c r="GQ209" s="82">
        <f t="shared" si="245"/>
        <v>0</v>
      </c>
      <c r="GR209" s="82">
        <f t="shared" si="245"/>
        <v>0</v>
      </c>
      <c r="GS209" s="82">
        <f t="shared" si="245"/>
        <v>0</v>
      </c>
      <c r="GT209" s="82">
        <f t="shared" si="245"/>
        <v>0</v>
      </c>
      <c r="GU209" s="82">
        <f t="shared" si="245"/>
        <v>0</v>
      </c>
      <c r="GV209" s="82">
        <f t="shared" si="245"/>
        <v>0</v>
      </c>
      <c r="GW209" s="82">
        <f t="shared" si="245"/>
        <v>0</v>
      </c>
      <c r="GX209" s="82">
        <f t="shared" si="245"/>
        <v>0</v>
      </c>
      <c r="GY209" s="82">
        <f t="shared" si="245"/>
        <v>0</v>
      </c>
      <c r="GZ209" s="82">
        <f t="shared" si="245"/>
        <v>0</v>
      </c>
      <c r="HA209" s="82">
        <f t="shared" si="245"/>
        <v>0</v>
      </c>
      <c r="HC209" s="82">
        <f t="shared" si="181"/>
        <v>3.81141000493041E-279</v>
      </c>
      <c r="HD209" s="82">
        <f t="shared" si="181"/>
        <v>0</v>
      </c>
      <c r="HE209" s="82">
        <f t="shared" si="181"/>
        <v>0</v>
      </c>
      <c r="HF209" s="82">
        <f t="shared" si="181"/>
        <v>0</v>
      </c>
      <c r="HG209" s="82">
        <f t="shared" si="181"/>
        <v>0</v>
      </c>
      <c r="HH209" s="82">
        <f t="shared" si="181"/>
        <v>0</v>
      </c>
      <c r="HI209" s="82">
        <f t="shared" si="241"/>
        <v>0</v>
      </c>
      <c r="HJ209" s="82">
        <f t="shared" si="241"/>
        <v>0</v>
      </c>
      <c r="HK209" s="82">
        <f t="shared" si="241"/>
        <v>0</v>
      </c>
      <c r="HL209" s="82">
        <f t="shared" si="241"/>
        <v>0</v>
      </c>
      <c r="HM209" s="82">
        <f t="shared" si="241"/>
        <v>0</v>
      </c>
      <c r="HN209" s="82">
        <f t="shared" si="241"/>
        <v>0</v>
      </c>
      <c r="HO209" s="82">
        <f t="shared" si="226"/>
        <v>0</v>
      </c>
      <c r="HP209" s="82">
        <f t="shared" si="226"/>
        <v>0</v>
      </c>
      <c r="HQ209" s="82">
        <f t="shared" si="226"/>
        <v>0</v>
      </c>
      <c r="HS209" s="82">
        <f t="shared" si="246"/>
        <v>1.4524971831339053E-157</v>
      </c>
      <c r="HT209" s="82">
        <f t="shared" si="246"/>
        <v>1.2499988590812327E-110</v>
      </c>
      <c r="HU209" s="82">
        <f t="shared" si="246"/>
        <v>3.9470359536685734E-121</v>
      </c>
      <c r="HV209" s="82">
        <f t="shared" si="246"/>
        <v>1.3201546515128212E-113</v>
      </c>
      <c r="HW209" s="82">
        <f t="shared" si="246"/>
        <v>3.355145438072162E-113</v>
      </c>
      <c r="HX209" s="82">
        <f t="shared" si="246"/>
        <v>1.2524611447092248E-147</v>
      </c>
      <c r="HY209" s="82">
        <f t="shared" si="246"/>
        <v>4.2797235477348126E-169</v>
      </c>
      <c r="HZ209" s="82">
        <f t="shared" si="246"/>
        <v>1.6910888840768522E-167</v>
      </c>
      <c r="IA209" s="82">
        <f t="shared" si="246"/>
        <v>1.322196328387944E-171</v>
      </c>
      <c r="IB209" s="82">
        <f t="shared" si="246"/>
        <v>1.7562690354061167E-135</v>
      </c>
      <c r="IC209" s="82">
        <f t="shared" si="246"/>
        <v>4.4281071390512828E-129</v>
      </c>
      <c r="ID209" s="82">
        <f t="shared" si="246"/>
        <v>6.7886481889508654E-106</v>
      </c>
      <c r="IE209" s="82">
        <f t="shared" si="246"/>
        <v>2.5112020951941424E-116</v>
      </c>
      <c r="IF209" s="82">
        <f t="shared" si="246"/>
        <v>1.1881191225811714E-101</v>
      </c>
      <c r="IG209" s="82">
        <f t="shared" si="246"/>
        <v>5.278709543064162E-84</v>
      </c>
      <c r="II209" s="82">
        <f t="shared" si="247"/>
        <v>9.1616237035255919E-18</v>
      </c>
      <c r="IJ209" s="82">
        <f t="shared" si="247"/>
        <v>1.0776308919487202E-7</v>
      </c>
      <c r="IK209" s="82">
        <f t="shared" si="247"/>
        <v>3.1763259726801978E-8</v>
      </c>
      <c r="IL209" s="82">
        <f t="shared" si="247"/>
        <v>3.8416946654952295E-9</v>
      </c>
      <c r="IM209" s="82">
        <f t="shared" si="247"/>
        <v>1.2687567359526973E-8</v>
      </c>
      <c r="IN209" s="82">
        <f t="shared" si="247"/>
        <v>8.4959334087696461E-11</v>
      </c>
      <c r="IO209" s="82">
        <f t="shared" si="247"/>
        <v>1.2318345469646462E-12</v>
      </c>
      <c r="IP209" s="82">
        <f t="shared" si="247"/>
        <v>2.4973773028376263E-13</v>
      </c>
      <c r="IQ209" s="82">
        <f t="shared" si="247"/>
        <v>4.7495145785515204E-14</v>
      </c>
      <c r="IR209" s="82">
        <f t="shared" si="247"/>
        <v>1.9040076871371682E-11</v>
      </c>
      <c r="IS209" s="82">
        <f t="shared" si="247"/>
        <v>2.6642924515046702E-10</v>
      </c>
      <c r="IT209" s="82">
        <f t="shared" si="247"/>
        <v>5.718864397309551E-8</v>
      </c>
      <c r="IU209" s="82">
        <f t="shared" si="247"/>
        <v>2.9929483654121771E-8</v>
      </c>
      <c r="IV209" s="82">
        <f t="shared" si="247"/>
        <v>1.1932679909075432E-11</v>
      </c>
      <c r="IW209" s="82">
        <f t="shared" si="247"/>
        <v>4.4190098402593012E-18</v>
      </c>
      <c r="IY209" s="82">
        <f t="shared" si="248"/>
        <v>9.1616237035255919E-18</v>
      </c>
      <c r="IZ209" s="82">
        <f t="shared" si="248"/>
        <v>1.0776308919487202E-7</v>
      </c>
      <c r="JA209" s="82">
        <f t="shared" si="248"/>
        <v>3.1763259726801978E-8</v>
      </c>
      <c r="JB209" s="82">
        <f t="shared" si="248"/>
        <v>3.8416946654952295E-9</v>
      </c>
      <c r="JC209" s="82">
        <f t="shared" si="248"/>
        <v>1.2687567359526973E-8</v>
      </c>
      <c r="JD209" s="82">
        <f t="shared" si="248"/>
        <v>8.4959334087696461E-11</v>
      </c>
      <c r="JE209" s="82">
        <f t="shared" si="248"/>
        <v>1.2318345469646462E-12</v>
      </c>
      <c r="JF209" s="82">
        <f t="shared" si="248"/>
        <v>2.4973773028376263E-13</v>
      </c>
      <c r="JG209" s="82">
        <f t="shared" si="248"/>
        <v>4.7495145785515204E-14</v>
      </c>
      <c r="JH209" s="82">
        <f t="shared" si="248"/>
        <v>1.9040076871371682E-11</v>
      </c>
      <c r="JI209" s="82">
        <f t="shared" si="248"/>
        <v>2.6642924515046702E-10</v>
      </c>
      <c r="JJ209" s="82">
        <f t="shared" si="248"/>
        <v>5.718864397309551E-8</v>
      </c>
      <c r="JK209" s="82">
        <f t="shared" si="248"/>
        <v>2.9929483654121771E-8</v>
      </c>
      <c r="JL209" s="82">
        <f t="shared" si="248"/>
        <v>1.1932679909075432E-11</v>
      </c>
      <c r="JM209" s="82">
        <f t="shared" si="248"/>
        <v>4.4190098402593012E-18</v>
      </c>
    </row>
    <row r="210" spans="2:273" x14ac:dyDescent="0.25">
      <c r="B210" s="2">
        <v>183</v>
      </c>
      <c r="C210" s="37">
        <v>0.27093899999999999</v>
      </c>
      <c r="D210" s="37">
        <v>0.26586799999999999</v>
      </c>
      <c r="E210" s="37">
        <v>0.26812000000000002</v>
      </c>
      <c r="F210" s="37">
        <v>0.26669500000000002</v>
      </c>
      <c r="G210" s="37">
        <v>0.26901399999999998</v>
      </c>
      <c r="H210" s="37">
        <v>0.26642900000000003</v>
      </c>
      <c r="I210" s="37">
        <v>0.27064700000000003</v>
      </c>
      <c r="J210" s="37">
        <v>0.28272199999999997</v>
      </c>
      <c r="K210" s="37">
        <v>0.28829199999999999</v>
      </c>
      <c r="L210" s="37">
        <v>0.29891099999999998</v>
      </c>
      <c r="M210" s="37">
        <v>0.283414</v>
      </c>
      <c r="N210" s="37">
        <v>0.2621</v>
      </c>
      <c r="O210" s="37">
        <v>0.25694499999999998</v>
      </c>
      <c r="P210" s="37">
        <v>0.26070900000000002</v>
      </c>
      <c r="Q210" s="37">
        <v>0.27542100000000003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>
        <f t="shared" si="249"/>
        <v>0.26463335504897662</v>
      </c>
      <c r="AG210" s="4">
        <f t="shared" si="249"/>
        <v>0.26532270076134101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-3.924355048976591E-3</v>
      </c>
      <c r="AW210" s="4">
        <f t="shared" si="250"/>
        <v>1.0098299238659014E-2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>
        <f t="shared" si="242"/>
        <v>0.26463335504897662</v>
      </c>
      <c r="BM210" s="2">
        <f t="shared" si="242"/>
        <v>0.26532270076134101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>
        <f t="shared" si="210"/>
        <v>0.26070900000000002</v>
      </c>
      <c r="DI210" s="2">
        <f t="shared" si="211"/>
        <v>0.27542100000000003</v>
      </c>
      <c r="DK210" s="2">
        <f t="shared" si="251"/>
        <v>0.35817042068965516</v>
      </c>
      <c r="DL210" s="2">
        <f t="shared" si="251"/>
        <v>0.31770913233137832</v>
      </c>
      <c r="DM210" s="2">
        <f t="shared" si="251"/>
        <v>0.35266767723607045</v>
      </c>
      <c r="DN210" s="2">
        <f t="shared" si="251"/>
        <v>0.36797417647058828</v>
      </c>
      <c r="DO210" s="2">
        <f t="shared" si="251"/>
        <v>0.40315463682200148</v>
      </c>
      <c r="DP210" s="2">
        <f t="shared" si="251"/>
        <v>0.35379784089635852</v>
      </c>
      <c r="DQ210" s="2">
        <f t="shared" si="251"/>
        <v>0.33982515186615192</v>
      </c>
      <c r="DR210" s="2">
        <f t="shared" si="251"/>
        <v>0.35143979831932781</v>
      </c>
      <c r="DS210" s="2">
        <f t="shared" si="251"/>
        <v>0.3790838140056022</v>
      </c>
      <c r="DT210" s="2">
        <f t="shared" si="251"/>
        <v>0.35225631138273489</v>
      </c>
      <c r="DU210" s="2">
        <f t="shared" si="251"/>
        <v>0.36340841344537811</v>
      </c>
      <c r="DV210" s="2">
        <f t="shared" si="251"/>
        <v>0.3623965708683472</v>
      </c>
      <c r="DW210" s="2">
        <f t="shared" si="251"/>
        <v>0.41563211764705876</v>
      </c>
      <c r="DX210" s="2">
        <f t="shared" si="251"/>
        <v>0.33625001154692091</v>
      </c>
      <c r="DY210" s="2">
        <f t="shared" si="251"/>
        <v>0.31426355401069517</v>
      </c>
      <c r="EA210" s="2">
        <f t="shared" si="240"/>
        <v>0.26447332797619044</v>
      </c>
      <c r="EB210" s="2">
        <f t="shared" si="240"/>
        <v>0.26771325908119314</v>
      </c>
      <c r="EC210" s="2">
        <f t="shared" si="240"/>
        <v>0.26525231799531068</v>
      </c>
      <c r="ED210" s="2">
        <f t="shared" si="240"/>
        <v>0.25162860296643247</v>
      </c>
      <c r="EE210" s="2">
        <f t="shared" si="240"/>
        <v>0.25522374280286936</v>
      </c>
      <c r="EF210" s="2">
        <f t="shared" si="239"/>
        <v>0.25820810106765835</v>
      </c>
      <c r="EG210" s="2">
        <f t="shared" si="239"/>
        <v>0.2556148007955884</v>
      </c>
      <c r="EH210" s="2">
        <f t="shared" si="239"/>
        <v>0.26709572389668323</v>
      </c>
      <c r="EI210" s="2">
        <f t="shared" si="239"/>
        <v>0.28278814047985618</v>
      </c>
      <c r="EJ210" s="2">
        <f t="shared" si="239"/>
        <v>0.29436211497462972</v>
      </c>
      <c r="EK210" s="2">
        <f t="shared" si="212"/>
        <v>0.2814239675214949</v>
      </c>
      <c r="EL210" s="2">
        <f t="shared" si="179"/>
        <v>0.26707976490159996</v>
      </c>
      <c r="EM210" s="2">
        <f t="shared" si="179"/>
        <v>0.25377918485407969</v>
      </c>
      <c r="EN210" s="2">
        <f t="shared" si="179"/>
        <v>0.26695330159894576</v>
      </c>
      <c r="EO210" s="2">
        <f t="shared" si="179"/>
        <v>0.27718437758112091</v>
      </c>
      <c r="EQ210" s="2">
        <f t="shared" si="252"/>
        <v>0.2705874109792285</v>
      </c>
      <c r="ER210" s="2">
        <f t="shared" si="252"/>
        <v>0.26850710364869046</v>
      </c>
      <c r="ES210" s="2">
        <f t="shared" si="252"/>
        <v>0.26457719558755866</v>
      </c>
      <c r="ET210" s="2">
        <f t="shared" si="252"/>
        <v>0.26081844237622409</v>
      </c>
      <c r="EU210" s="2">
        <f t="shared" si="252"/>
        <v>0.26361349195980821</v>
      </c>
      <c r="EV210" s="2">
        <f t="shared" si="252"/>
        <v>0.26435105801369907</v>
      </c>
      <c r="EW210" s="2">
        <f t="shared" si="252"/>
        <v>0.26380841328860116</v>
      </c>
      <c r="EX210" s="2">
        <f t="shared" si="252"/>
        <v>0.27398115218765839</v>
      </c>
      <c r="EY210" s="2">
        <f t="shared" si="252"/>
        <v>0.2909269424299456</v>
      </c>
      <c r="EZ210" s="2">
        <f t="shared" si="252"/>
        <v>0.29629978723466377</v>
      </c>
      <c r="FA210" s="2">
        <f t="shared" si="252"/>
        <v>0.28058014544340804</v>
      </c>
      <c r="FB210" s="2">
        <f t="shared" si="252"/>
        <v>0.26428531278347217</v>
      </c>
      <c r="FC210" s="2">
        <f t="shared" si="252"/>
        <v>0.25702051408000537</v>
      </c>
      <c r="FD210" s="2">
        <f t="shared" si="252"/>
        <v>0.26448482422380409</v>
      </c>
      <c r="FE210" s="2">
        <f t="shared" si="252"/>
        <v>0.26432785510434065</v>
      </c>
      <c r="FG210" s="2">
        <f t="shared" si="253"/>
        <v>0.99999925966330716</v>
      </c>
      <c r="FH210" s="2">
        <f t="shared" si="253"/>
        <v>0.99999905075590212</v>
      </c>
      <c r="FI210" s="2">
        <f t="shared" si="253"/>
        <v>0.99999903206800622</v>
      </c>
      <c r="FJ210" s="2">
        <f t="shared" si="253"/>
        <v>0.99999879340846587</v>
      </c>
      <c r="FK210" s="2">
        <f t="shared" si="253"/>
        <v>0.99999886878462718</v>
      </c>
      <c r="FL210" s="2">
        <f t="shared" si="253"/>
        <v>0.99999874246388709</v>
      </c>
      <c r="FM210" s="2">
        <f t="shared" si="253"/>
        <v>0.99999869611057723</v>
      </c>
      <c r="FN210" s="2">
        <f t="shared" si="253"/>
        <v>0.9999987378903028</v>
      </c>
      <c r="FO210" s="2">
        <f t="shared" si="253"/>
        <v>0.99999880089232107</v>
      </c>
      <c r="FP210" s="2">
        <f t="shared" si="253"/>
        <v>0.99999893075267887</v>
      </c>
      <c r="FQ210" s="2">
        <f t="shared" si="253"/>
        <v>0.99999882109685978</v>
      </c>
      <c r="FR210" s="2">
        <f t="shared" si="253"/>
        <v>0.99999880690095566</v>
      </c>
      <c r="FS210" s="2">
        <f t="shared" si="253"/>
        <v>0.99999879545027259</v>
      </c>
      <c r="FT210" s="2">
        <f t="shared" si="253"/>
        <v>0.99999903784417721</v>
      </c>
      <c r="FU210" s="2">
        <f t="shared" si="253"/>
        <v>0.99999891394633333</v>
      </c>
      <c r="FW210" s="2">
        <f t="shared" si="244"/>
        <v>0.99064576954892591</v>
      </c>
      <c r="FX210" s="2">
        <f t="shared" si="244"/>
        <v>0.94217032235160691</v>
      </c>
      <c r="FY210" s="2">
        <f t="shared" si="244"/>
        <v>0.94361087442336311</v>
      </c>
      <c r="FZ210" s="2">
        <f t="shared" si="244"/>
        <v>0.95798494326538008</v>
      </c>
      <c r="GA210" s="2">
        <f t="shared" si="244"/>
        <v>0.95358294643946495</v>
      </c>
      <c r="GB210" s="2">
        <f t="shared" si="244"/>
        <v>0.95631077675345089</v>
      </c>
      <c r="GC210" s="2">
        <f t="shared" si="244"/>
        <v>0.95765641551181235</v>
      </c>
      <c r="GD210" s="2">
        <f t="shared" si="244"/>
        <v>0.96391511037390831</v>
      </c>
      <c r="GE210" s="2">
        <f t="shared" si="244"/>
        <v>0.96741396101761989</v>
      </c>
      <c r="GF210" s="2">
        <f t="shared" si="244"/>
        <v>0.96788506924937801</v>
      </c>
      <c r="GG210" s="2">
        <f t="shared" si="244"/>
        <v>0.96092364139909747</v>
      </c>
      <c r="GH210" s="2">
        <f t="shared" si="244"/>
        <v>0.95017952440874409</v>
      </c>
      <c r="GI210" s="2">
        <f t="shared" si="244"/>
        <v>0.94508661877863842</v>
      </c>
      <c r="GJ210" s="2">
        <f t="shared" si="244"/>
        <v>0.93985598068078902</v>
      </c>
      <c r="GK210" s="2">
        <f t="shared" si="244"/>
        <v>0.92262251407240548</v>
      </c>
      <c r="GM210" s="82">
        <f t="shared" si="245"/>
        <v>0</v>
      </c>
      <c r="GN210" s="82">
        <f t="shared" si="245"/>
        <v>0</v>
      </c>
      <c r="GO210" s="82">
        <f t="shared" si="245"/>
        <v>0</v>
      </c>
      <c r="GP210" s="82">
        <f t="shared" si="245"/>
        <v>0</v>
      </c>
      <c r="GQ210" s="82">
        <f t="shared" si="245"/>
        <v>0</v>
      </c>
      <c r="GR210" s="82">
        <f t="shared" si="245"/>
        <v>0</v>
      </c>
      <c r="GS210" s="82">
        <f t="shared" si="245"/>
        <v>0</v>
      </c>
      <c r="GT210" s="82">
        <f t="shared" si="245"/>
        <v>0</v>
      </c>
      <c r="GU210" s="82">
        <f t="shared" si="245"/>
        <v>0</v>
      </c>
      <c r="GV210" s="82">
        <f t="shared" si="245"/>
        <v>0</v>
      </c>
      <c r="GW210" s="82">
        <f t="shared" si="245"/>
        <v>0</v>
      </c>
      <c r="GX210" s="82">
        <f t="shared" si="245"/>
        <v>0</v>
      </c>
      <c r="GY210" s="82">
        <f t="shared" si="245"/>
        <v>0</v>
      </c>
      <c r="GZ210" s="82">
        <f t="shared" si="245"/>
        <v>0</v>
      </c>
      <c r="HA210" s="82">
        <f t="shared" si="245"/>
        <v>0</v>
      </c>
      <c r="HC210" s="82">
        <f t="shared" si="181"/>
        <v>1.5531583098283183E-284</v>
      </c>
      <c r="HD210" s="82">
        <f t="shared" si="181"/>
        <v>0</v>
      </c>
      <c r="HE210" s="82">
        <f t="shared" si="181"/>
        <v>0</v>
      </c>
      <c r="HF210" s="82">
        <f t="shared" si="181"/>
        <v>0</v>
      </c>
      <c r="HG210" s="82">
        <f t="shared" si="181"/>
        <v>0</v>
      </c>
      <c r="HH210" s="82">
        <f t="shared" si="181"/>
        <v>0</v>
      </c>
      <c r="HI210" s="82">
        <f t="shared" si="241"/>
        <v>0</v>
      </c>
      <c r="HJ210" s="82">
        <f t="shared" si="241"/>
        <v>0</v>
      </c>
      <c r="HK210" s="82">
        <f t="shared" si="241"/>
        <v>0</v>
      </c>
      <c r="HL210" s="82">
        <f t="shared" si="241"/>
        <v>0</v>
      </c>
      <c r="HM210" s="82">
        <f t="shared" si="241"/>
        <v>0</v>
      </c>
      <c r="HN210" s="82">
        <f t="shared" si="241"/>
        <v>0</v>
      </c>
      <c r="HO210" s="82">
        <f t="shared" si="226"/>
        <v>0</v>
      </c>
      <c r="HP210" s="82">
        <f t="shared" si="226"/>
        <v>0</v>
      </c>
      <c r="HQ210" s="82">
        <f t="shared" si="226"/>
        <v>0</v>
      </c>
      <c r="HS210" s="82">
        <f t="shared" si="246"/>
        <v>1.2729041205033447E-161</v>
      </c>
      <c r="HT210" s="82">
        <f t="shared" si="246"/>
        <v>3.4261380933288044E-114</v>
      </c>
      <c r="HU210" s="82">
        <f t="shared" si="246"/>
        <v>5.6495913565922041E-125</v>
      </c>
      <c r="HV210" s="82">
        <f t="shared" si="246"/>
        <v>3.6459412563056511E-117</v>
      </c>
      <c r="HW210" s="82">
        <f t="shared" si="246"/>
        <v>9.3801318284141089E-117</v>
      </c>
      <c r="HX210" s="82">
        <f t="shared" si="246"/>
        <v>3.6288564143254557E-152</v>
      </c>
      <c r="HY210" s="82">
        <f t="shared" si="246"/>
        <v>2.3520791714852558E-174</v>
      </c>
      <c r="HZ210" s="82">
        <f t="shared" si="246"/>
        <v>1.3036011945674046E-172</v>
      </c>
      <c r="IA210" s="82">
        <f t="shared" si="246"/>
        <v>9.1488228882356538E-177</v>
      </c>
      <c r="IB210" s="82">
        <f t="shared" si="246"/>
        <v>1.5327612592013251E-139</v>
      </c>
      <c r="IC210" s="82">
        <f t="shared" si="246"/>
        <v>4.7250899244416651E-133</v>
      </c>
      <c r="ID210" s="82">
        <f t="shared" si="246"/>
        <v>2.9482857831428022E-109</v>
      </c>
      <c r="IE210" s="82">
        <f t="shared" si="246"/>
        <v>4.6201646817336014E-120</v>
      </c>
      <c r="IF210" s="82">
        <f t="shared" si="246"/>
        <v>6.6659800190896286E-105</v>
      </c>
      <c r="IG210" s="82">
        <f t="shared" si="246"/>
        <v>8.9587532537698673E-87</v>
      </c>
      <c r="II210" s="82">
        <f t="shared" si="247"/>
        <v>2.0051080669568733E-18</v>
      </c>
      <c r="IJ210" s="82">
        <f t="shared" si="247"/>
        <v>3.9190754463007219E-8</v>
      </c>
      <c r="IK210" s="82">
        <f t="shared" si="247"/>
        <v>1.0755389053868347E-8</v>
      </c>
      <c r="IL210" s="82">
        <f t="shared" si="247"/>
        <v>1.2818326034651112E-9</v>
      </c>
      <c r="IM210" s="82">
        <f t="shared" si="247"/>
        <v>4.3826707211706194E-9</v>
      </c>
      <c r="IN210" s="82">
        <f t="shared" si="247"/>
        <v>2.2126848623413239E-11</v>
      </c>
      <c r="IO210" s="82">
        <f t="shared" si="247"/>
        <v>2.5193436803270593E-13</v>
      </c>
      <c r="IP210" s="82">
        <f t="shared" si="247"/>
        <v>5.0675678786784661E-14</v>
      </c>
      <c r="IQ210" s="82">
        <f t="shared" si="247"/>
        <v>9.2534410732489636E-15</v>
      </c>
      <c r="IR210" s="82">
        <f t="shared" si="247"/>
        <v>5.2078341925069966E-12</v>
      </c>
      <c r="IS210" s="82">
        <f t="shared" si="247"/>
        <v>7.8098325742531591E-11</v>
      </c>
      <c r="IT210" s="82">
        <f t="shared" si="247"/>
        <v>2.114085627711662E-8</v>
      </c>
      <c r="IU210" s="82">
        <f t="shared" si="247"/>
        <v>1.0208562430556484E-8</v>
      </c>
      <c r="IV210" s="82">
        <f t="shared" si="247"/>
        <v>2.2815465259648748E-12</v>
      </c>
      <c r="IW210" s="82">
        <f t="shared" si="247"/>
        <v>2.2170501041885557E-19</v>
      </c>
      <c r="IY210" s="82">
        <f t="shared" si="248"/>
        <v>2.0051080669568733E-18</v>
      </c>
      <c r="IZ210" s="82">
        <f t="shared" si="248"/>
        <v>3.9190754463007219E-8</v>
      </c>
      <c r="JA210" s="82">
        <f t="shared" si="248"/>
        <v>1.0755389053868347E-8</v>
      </c>
      <c r="JB210" s="82">
        <f t="shared" si="248"/>
        <v>1.2818326034651112E-9</v>
      </c>
      <c r="JC210" s="82">
        <f t="shared" si="248"/>
        <v>4.3826707211706194E-9</v>
      </c>
      <c r="JD210" s="82">
        <f t="shared" si="248"/>
        <v>2.2126848623413239E-11</v>
      </c>
      <c r="JE210" s="82">
        <f t="shared" si="248"/>
        <v>2.5193436803270593E-13</v>
      </c>
      <c r="JF210" s="82">
        <f t="shared" si="248"/>
        <v>5.0675678786784661E-14</v>
      </c>
      <c r="JG210" s="82">
        <f t="shared" si="248"/>
        <v>9.2534410732489636E-15</v>
      </c>
      <c r="JH210" s="82">
        <f t="shared" si="248"/>
        <v>5.2078341925069966E-12</v>
      </c>
      <c r="JI210" s="82">
        <f t="shared" si="248"/>
        <v>7.8098325742531591E-11</v>
      </c>
      <c r="JJ210" s="82">
        <f t="shared" si="248"/>
        <v>2.114085627711662E-8</v>
      </c>
      <c r="JK210" s="82">
        <f t="shared" si="248"/>
        <v>1.0208562430556484E-8</v>
      </c>
      <c r="JL210" s="82">
        <f t="shared" si="248"/>
        <v>2.2815465259648748E-12</v>
      </c>
      <c r="JM210" s="82">
        <f t="shared" si="248"/>
        <v>2.2170501041885557E-19</v>
      </c>
    </row>
    <row r="211" spans="2:273" x14ac:dyDescent="0.25">
      <c r="B211" s="2">
        <v>184</v>
      </c>
      <c r="C211" s="37">
        <v>0.26990500000000001</v>
      </c>
      <c r="D211" s="37">
        <v>0.26690199999999997</v>
      </c>
      <c r="E211" s="37">
        <v>0.26511400000000002</v>
      </c>
      <c r="F211" s="37">
        <v>0.26215500000000003</v>
      </c>
      <c r="G211" s="37">
        <v>0.26645799999999997</v>
      </c>
      <c r="H211" s="37">
        <v>0.26961800000000002</v>
      </c>
      <c r="I211" s="37">
        <v>0.26998299999999997</v>
      </c>
      <c r="J211" s="37">
        <v>0.27874199999999999</v>
      </c>
      <c r="K211" s="37">
        <v>0.291466</v>
      </c>
      <c r="L211" s="37">
        <v>0.29727599999999998</v>
      </c>
      <c r="M211" s="37">
        <v>0.27981200000000001</v>
      </c>
      <c r="N211" s="37">
        <v>0.26175700000000002</v>
      </c>
      <c r="O211" s="37">
        <v>0.25978800000000002</v>
      </c>
      <c r="P211" s="37">
        <v>0.26293100000000003</v>
      </c>
      <c r="Q211" s="37">
        <v>0.269395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>
        <f t="shared" si="249"/>
        <v>0.26425683275962014</v>
      </c>
      <c r="AG211" s="4">
        <f t="shared" si="249"/>
        <v>0.26473699815581397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-1.3258327596201158E-3</v>
      </c>
      <c r="AW211" s="4">
        <f t="shared" si="250"/>
        <v>4.6580018441860216E-3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>
        <f t="shared" si="242"/>
        <v>0.26425683275962014</v>
      </c>
      <c r="BM211" s="2">
        <f t="shared" si="242"/>
        <v>0.26473699815581397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>
        <f t="shared" si="210"/>
        <v>0.26293100000000003</v>
      </c>
      <c r="DI211" s="2">
        <f t="shared" si="211"/>
        <v>0.269395</v>
      </c>
      <c r="DK211" s="2">
        <f t="shared" si="251"/>
        <v>0.35830827586206893</v>
      </c>
      <c r="DL211" s="2">
        <f t="shared" si="251"/>
        <v>0.31763673405425225</v>
      </c>
      <c r="DM211" s="2">
        <f t="shared" si="251"/>
        <v>0.35278622232404699</v>
      </c>
      <c r="DN211" s="2">
        <f t="shared" si="251"/>
        <v>0.36820746806722693</v>
      </c>
      <c r="DO211" s="2">
        <f t="shared" si="251"/>
        <v>0.40363658517952633</v>
      </c>
      <c r="DP211" s="2">
        <f t="shared" si="251"/>
        <v>0.35389469019607844</v>
      </c>
      <c r="DQ211" s="2">
        <f t="shared" si="251"/>
        <v>0.33970545238095246</v>
      </c>
      <c r="DR211" s="2">
        <f t="shared" si="251"/>
        <v>0.35142083445378158</v>
      </c>
      <c r="DS211" s="2">
        <f t="shared" si="251"/>
        <v>0.37934758431372545</v>
      </c>
      <c r="DT211" s="2">
        <f t="shared" si="251"/>
        <v>0.35238088311688309</v>
      </c>
      <c r="DU211" s="2">
        <f t="shared" si="251"/>
        <v>0.36357132436974782</v>
      </c>
      <c r="DV211" s="2">
        <f t="shared" si="251"/>
        <v>0.36254478291316516</v>
      </c>
      <c r="DW211" s="2">
        <f t="shared" si="251"/>
        <v>0.41611713109243692</v>
      </c>
      <c r="DX211" s="2">
        <f t="shared" si="251"/>
        <v>0.33630200769794727</v>
      </c>
      <c r="DY211" s="2">
        <f t="shared" si="251"/>
        <v>0.31410855080213906</v>
      </c>
      <c r="EA211" s="2">
        <f t="shared" si="240"/>
        <v>0.26411111190476189</v>
      </c>
      <c r="EB211" s="2">
        <f t="shared" si="240"/>
        <v>0.26741693459881954</v>
      </c>
      <c r="EC211" s="2">
        <f t="shared" si="240"/>
        <v>0.26493385205158265</v>
      </c>
      <c r="ED211" s="2">
        <f t="shared" si="240"/>
        <v>0.25122447384855584</v>
      </c>
      <c r="EE211" s="2">
        <f t="shared" si="240"/>
        <v>0.25482451921987814</v>
      </c>
      <c r="EF211" s="2">
        <f t="shared" si="239"/>
        <v>0.25770544004782109</v>
      </c>
      <c r="EG211" s="2">
        <f t="shared" si="239"/>
        <v>0.25501934390703335</v>
      </c>
      <c r="EH211" s="2">
        <f t="shared" si="239"/>
        <v>0.26665077221743805</v>
      </c>
      <c r="EI211" s="2">
        <f t="shared" si="239"/>
        <v>0.28262378486766015</v>
      </c>
      <c r="EJ211" s="2">
        <f t="shared" si="239"/>
        <v>0.29436622834866544</v>
      </c>
      <c r="EK211" s="2">
        <f t="shared" si="212"/>
        <v>0.28124539202822912</v>
      </c>
      <c r="EL211" s="2">
        <f t="shared" si="212"/>
        <v>0.2668076882108642</v>
      </c>
      <c r="EM211" s="2">
        <f t="shared" si="212"/>
        <v>0.2533061668431964</v>
      </c>
      <c r="EN211" s="2">
        <f t="shared" si="212"/>
        <v>0.26661536902571259</v>
      </c>
      <c r="EO211" s="2">
        <f t="shared" si="212"/>
        <v>0.27682430530973451</v>
      </c>
      <c r="EQ211" s="2">
        <f t="shared" si="252"/>
        <v>0.27030292433234426</v>
      </c>
      <c r="ER211" s="2">
        <f t="shared" si="252"/>
        <v>0.26822127682807534</v>
      </c>
      <c r="ES211" s="2">
        <f t="shared" si="252"/>
        <v>0.26424996962363118</v>
      </c>
      <c r="ET211" s="2">
        <f t="shared" si="252"/>
        <v>0.2605299416683699</v>
      </c>
      <c r="EU211" s="2">
        <f t="shared" si="252"/>
        <v>0.26331968055735455</v>
      </c>
      <c r="EV211" s="2">
        <f t="shared" si="252"/>
        <v>0.26392423450695596</v>
      </c>
      <c r="EW211" s="2">
        <f t="shared" si="252"/>
        <v>0.26331062084862866</v>
      </c>
      <c r="EX211" s="2">
        <f t="shared" si="252"/>
        <v>0.27362025633020159</v>
      </c>
      <c r="EY211" s="2">
        <f t="shared" si="252"/>
        <v>0.29086248798301628</v>
      </c>
      <c r="EZ211" s="2">
        <f t="shared" si="252"/>
        <v>0.29632804967194032</v>
      </c>
      <c r="FA211" s="2">
        <f t="shared" si="252"/>
        <v>0.28039157767104372</v>
      </c>
      <c r="FB211" s="2">
        <f t="shared" si="252"/>
        <v>0.26397818194835726</v>
      </c>
      <c r="FC211" s="2">
        <f t="shared" si="252"/>
        <v>0.25658862668925081</v>
      </c>
      <c r="FD211" s="2">
        <f t="shared" si="252"/>
        <v>0.26411911883928202</v>
      </c>
      <c r="FE211" s="2">
        <f t="shared" si="252"/>
        <v>0.26381243028132473</v>
      </c>
      <c r="FG211" s="2">
        <f t="shared" si="253"/>
        <v>0.99999932480486731</v>
      </c>
      <c r="FH211" s="2">
        <f t="shared" si="253"/>
        <v>0.99999913427902121</v>
      </c>
      <c r="FI211" s="2">
        <f t="shared" si="253"/>
        <v>0.99999911723545476</v>
      </c>
      <c r="FJ211" s="2">
        <f t="shared" si="253"/>
        <v>0.99999889957532528</v>
      </c>
      <c r="FK211" s="2">
        <f t="shared" si="253"/>
        <v>0.99999896831921564</v>
      </c>
      <c r="FL211" s="2">
        <f t="shared" si="253"/>
        <v>0.99999885311330727</v>
      </c>
      <c r="FM211" s="2">
        <f t="shared" si="253"/>
        <v>0.99999881083857667</v>
      </c>
      <c r="FN211" s="2">
        <f t="shared" si="253"/>
        <v>0.99999884894214786</v>
      </c>
      <c r="FO211" s="2">
        <f t="shared" si="253"/>
        <v>0.9999989064006839</v>
      </c>
      <c r="FP211" s="2">
        <f t="shared" si="253"/>
        <v>0.99999902483476144</v>
      </c>
      <c r="FQ211" s="2">
        <f t="shared" si="253"/>
        <v>0.99999892482744601</v>
      </c>
      <c r="FR211" s="2">
        <f t="shared" si="253"/>
        <v>0.99999891188062484</v>
      </c>
      <c r="FS211" s="2">
        <f t="shared" si="253"/>
        <v>0.99999890143747561</v>
      </c>
      <c r="FT211" s="2">
        <f t="shared" si="253"/>
        <v>0.99999912250338618</v>
      </c>
      <c r="FU211" s="2">
        <f t="shared" si="253"/>
        <v>0.99999900950718923</v>
      </c>
      <c r="FW211" s="2">
        <f t="shared" si="244"/>
        <v>0.99146181290156865</v>
      </c>
      <c r="FX211" s="2">
        <f t="shared" si="244"/>
        <v>0.94698896661186305</v>
      </c>
      <c r="FY211" s="2">
        <f t="shared" si="244"/>
        <v>0.94831606961827875</v>
      </c>
      <c r="FZ211" s="2">
        <f t="shared" si="244"/>
        <v>0.96153962986963748</v>
      </c>
      <c r="GA211" s="2">
        <f t="shared" si="244"/>
        <v>0.95749353923754743</v>
      </c>
      <c r="GB211" s="2">
        <f t="shared" si="244"/>
        <v>0.96000119229619962</v>
      </c>
      <c r="GC211" s="2">
        <f t="shared" si="244"/>
        <v>0.96123777257519982</v>
      </c>
      <c r="GD211" s="2">
        <f t="shared" si="244"/>
        <v>0.96698536544622182</v>
      </c>
      <c r="GE211" s="2">
        <f t="shared" si="244"/>
        <v>0.97019572387288611</v>
      </c>
      <c r="GF211" s="2">
        <f t="shared" si="244"/>
        <v>0.97062783619428794</v>
      </c>
      <c r="GG211" s="2">
        <f t="shared" si="244"/>
        <v>0.96423898042305412</v>
      </c>
      <c r="GH211" s="2">
        <f t="shared" si="244"/>
        <v>0.9543631296322288</v>
      </c>
      <c r="GI211" s="2">
        <f t="shared" si="244"/>
        <v>0.94967524282838445</v>
      </c>
      <c r="GJ211" s="2">
        <f t="shared" si="244"/>
        <v>0.94485618016296746</v>
      </c>
      <c r="GK211" s="2">
        <f t="shared" si="244"/>
        <v>0.92894713923292727</v>
      </c>
      <c r="GM211" s="82">
        <f t="shared" si="245"/>
        <v>0</v>
      </c>
      <c r="GN211" s="82">
        <f t="shared" si="245"/>
        <v>0</v>
      </c>
      <c r="GO211" s="82">
        <f t="shared" si="245"/>
        <v>0</v>
      </c>
      <c r="GP211" s="82">
        <f t="shared" si="245"/>
        <v>0</v>
      </c>
      <c r="GQ211" s="82">
        <f t="shared" si="245"/>
        <v>0</v>
      </c>
      <c r="GR211" s="82">
        <f t="shared" si="245"/>
        <v>0</v>
      </c>
      <c r="GS211" s="82">
        <f t="shared" si="245"/>
        <v>0</v>
      </c>
      <c r="GT211" s="82">
        <f t="shared" si="245"/>
        <v>0</v>
      </c>
      <c r="GU211" s="82">
        <f t="shared" si="245"/>
        <v>0</v>
      </c>
      <c r="GV211" s="82">
        <f t="shared" si="245"/>
        <v>0</v>
      </c>
      <c r="GW211" s="82">
        <f t="shared" si="245"/>
        <v>0</v>
      </c>
      <c r="GX211" s="82">
        <f t="shared" si="245"/>
        <v>0</v>
      </c>
      <c r="GY211" s="82">
        <f t="shared" si="245"/>
        <v>0</v>
      </c>
      <c r="GZ211" s="82">
        <f t="shared" si="245"/>
        <v>0</v>
      </c>
      <c r="HA211" s="82">
        <f t="shared" si="245"/>
        <v>0</v>
      </c>
      <c r="HC211" s="82">
        <f t="shared" si="181"/>
        <v>5.6167944453260201E-290</v>
      </c>
      <c r="HD211" s="82">
        <f t="shared" si="181"/>
        <v>0</v>
      </c>
      <c r="HE211" s="82">
        <f t="shared" si="181"/>
        <v>0</v>
      </c>
      <c r="HF211" s="82">
        <f t="shared" si="181"/>
        <v>0</v>
      </c>
      <c r="HG211" s="82">
        <f t="shared" si="181"/>
        <v>0</v>
      </c>
      <c r="HH211" s="82">
        <f t="shared" si="181"/>
        <v>0</v>
      </c>
      <c r="HI211" s="82">
        <f t="shared" si="241"/>
        <v>0</v>
      </c>
      <c r="HJ211" s="82">
        <f t="shared" si="241"/>
        <v>0</v>
      </c>
      <c r="HK211" s="82">
        <f t="shared" si="241"/>
        <v>0</v>
      </c>
      <c r="HL211" s="82">
        <f t="shared" si="241"/>
        <v>0</v>
      </c>
      <c r="HM211" s="82">
        <f t="shared" si="241"/>
        <v>0</v>
      </c>
      <c r="HN211" s="82">
        <f t="shared" si="241"/>
        <v>0</v>
      </c>
      <c r="HO211" s="82">
        <f t="shared" si="226"/>
        <v>0</v>
      </c>
      <c r="HP211" s="82">
        <f t="shared" si="226"/>
        <v>0</v>
      </c>
      <c r="HQ211" s="82">
        <f t="shared" si="226"/>
        <v>0</v>
      </c>
      <c r="HS211" s="82">
        <f t="shared" si="246"/>
        <v>9.8940588304724475E-166</v>
      </c>
      <c r="HT211" s="82">
        <f t="shared" si="246"/>
        <v>8.2314760964400274E-118</v>
      </c>
      <c r="HU211" s="82">
        <f t="shared" si="246"/>
        <v>7.0298040679993834E-129</v>
      </c>
      <c r="HV211" s="82">
        <f t="shared" si="246"/>
        <v>8.8586496836058154E-121</v>
      </c>
      <c r="HW211" s="82">
        <f t="shared" si="246"/>
        <v>2.3069942427678005E-120</v>
      </c>
      <c r="HX211" s="82">
        <f t="shared" si="246"/>
        <v>8.9606793003075775E-157</v>
      </c>
      <c r="HY211" s="82">
        <f t="shared" si="246"/>
        <v>1.0719070423306918E-179</v>
      </c>
      <c r="HZ211" s="82">
        <f t="shared" si="246"/>
        <v>8.4044979510622114E-178</v>
      </c>
      <c r="IA211" s="82">
        <f t="shared" si="246"/>
        <v>5.3000784443639256E-182</v>
      </c>
      <c r="IB211" s="82">
        <f t="shared" si="246"/>
        <v>1.1634577916723585E-143</v>
      </c>
      <c r="IC211" s="82">
        <f t="shared" si="246"/>
        <v>4.3821803898265449E-137</v>
      </c>
      <c r="ID211" s="82">
        <f t="shared" si="246"/>
        <v>1.1325464630130284E-112</v>
      </c>
      <c r="IE211" s="82">
        <f t="shared" si="246"/>
        <v>7.4067445352335733E-124</v>
      </c>
      <c r="IF211" s="82">
        <f t="shared" si="246"/>
        <v>3.3184504563972584E-108</v>
      </c>
      <c r="IG211" s="82">
        <f t="shared" si="246"/>
        <v>1.3684766814397832E-89</v>
      </c>
      <c r="II211" s="82">
        <f t="shared" si="247"/>
        <v>4.2605415777784979E-19</v>
      </c>
      <c r="IJ211" s="82">
        <f t="shared" si="247"/>
        <v>1.3804311710519043E-8</v>
      </c>
      <c r="IK211" s="82">
        <f t="shared" si="247"/>
        <v>3.5200308187674457E-9</v>
      </c>
      <c r="IL211" s="82">
        <f t="shared" si="247"/>
        <v>4.1455668352117289E-10</v>
      </c>
      <c r="IM211" s="82">
        <f t="shared" si="247"/>
        <v>1.4674218058154898E-9</v>
      </c>
      <c r="IN211" s="82">
        <f t="shared" si="247"/>
        <v>5.5417943687623551E-12</v>
      </c>
      <c r="IO211" s="82">
        <f t="shared" si="247"/>
        <v>4.9213007732875624E-14</v>
      </c>
      <c r="IP211" s="82">
        <f t="shared" si="247"/>
        <v>9.841646496326255E-15</v>
      </c>
      <c r="IQ211" s="82">
        <f t="shared" si="247"/>
        <v>1.7258681278881165E-15</v>
      </c>
      <c r="IR211" s="82">
        <f t="shared" si="247"/>
        <v>1.3766019048525031E-12</v>
      </c>
      <c r="IS211" s="82">
        <f t="shared" si="247"/>
        <v>2.2121789547819391E-11</v>
      </c>
      <c r="IT211" s="82">
        <f t="shared" si="247"/>
        <v>7.5856231519278361E-9</v>
      </c>
      <c r="IU211" s="82">
        <f t="shared" si="247"/>
        <v>3.3673910203676531E-9</v>
      </c>
      <c r="IV211" s="82">
        <f t="shared" si="247"/>
        <v>4.1319867827255737E-13</v>
      </c>
      <c r="IW211" s="82">
        <f t="shared" si="247"/>
        <v>9.9583210726259356E-21</v>
      </c>
      <c r="IY211" s="82">
        <f t="shared" si="248"/>
        <v>4.2605415777784979E-19</v>
      </c>
      <c r="IZ211" s="82">
        <f t="shared" si="248"/>
        <v>1.3804311710519043E-8</v>
      </c>
      <c r="JA211" s="82">
        <f t="shared" si="248"/>
        <v>3.5200308187674457E-9</v>
      </c>
      <c r="JB211" s="82">
        <f t="shared" si="248"/>
        <v>4.1455668352117289E-10</v>
      </c>
      <c r="JC211" s="82">
        <f t="shared" si="248"/>
        <v>1.4674218058154898E-9</v>
      </c>
      <c r="JD211" s="82">
        <f t="shared" si="248"/>
        <v>5.5417943687623551E-12</v>
      </c>
      <c r="JE211" s="82">
        <f t="shared" si="248"/>
        <v>4.9213007732875624E-14</v>
      </c>
      <c r="JF211" s="82">
        <f t="shared" si="248"/>
        <v>9.841646496326255E-15</v>
      </c>
      <c r="JG211" s="82">
        <f t="shared" si="248"/>
        <v>1.7258681278881165E-15</v>
      </c>
      <c r="JH211" s="82">
        <f t="shared" si="248"/>
        <v>1.3766019048525031E-12</v>
      </c>
      <c r="JI211" s="82">
        <f t="shared" si="248"/>
        <v>2.2121789547819391E-11</v>
      </c>
      <c r="JJ211" s="82">
        <f t="shared" si="248"/>
        <v>7.5856231519278361E-9</v>
      </c>
      <c r="JK211" s="82">
        <f t="shared" si="248"/>
        <v>3.3673910203676531E-9</v>
      </c>
      <c r="JL211" s="82">
        <f t="shared" si="248"/>
        <v>4.1319867827255737E-13</v>
      </c>
      <c r="JM211" s="82">
        <f t="shared" si="248"/>
        <v>9.9583210726259356E-21</v>
      </c>
    </row>
    <row r="212" spans="2:273" x14ac:dyDescent="0.25">
      <c r="B212" s="2">
        <v>185</v>
      </c>
      <c r="C212" s="37">
        <v>0.26790900000000001</v>
      </c>
      <c r="D212" s="37">
        <v>0.26139800000000002</v>
      </c>
      <c r="E212" s="37">
        <v>0.26369199999999998</v>
      </c>
      <c r="F212" s="37">
        <v>0.26418999999999998</v>
      </c>
      <c r="G212" s="37">
        <v>0.26732400000000001</v>
      </c>
      <c r="H212" s="37">
        <v>0.26659500000000003</v>
      </c>
      <c r="I212" s="37">
        <v>0.272233</v>
      </c>
      <c r="J212" s="37">
        <v>0.27704400000000001</v>
      </c>
      <c r="K212" s="37">
        <v>0.286856</v>
      </c>
      <c r="L212" s="37">
        <v>0.29747000000000001</v>
      </c>
      <c r="M212" s="37">
        <v>0.28399799999999997</v>
      </c>
      <c r="N212" s="37">
        <v>0.265656</v>
      </c>
      <c r="O212" s="37">
        <v>0.25951200000000002</v>
      </c>
      <c r="P212" s="37">
        <v>0.26392100000000002</v>
      </c>
      <c r="Q212" s="37">
        <v>0.27107500000000001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>
        <f t="shared" si="249"/>
        <v>0.26388102600996005</v>
      </c>
      <c r="AG212" s="4">
        <f t="shared" si="249"/>
        <v>0.26415565653741974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3.9973990039965379E-5</v>
      </c>
      <c r="AW212" s="4">
        <f t="shared" si="250"/>
        <v>6.9193434625802741E-3</v>
      </c>
      <c r="AY212" s="2" t="e">
        <f t="shared" ref="AY212:BM227" si="254">IF(OR($B212 &lt; C$230, $B212 &gt; C$233), #N/A, ((1-FG212)*DK212) + (FG212 - FW212)*EA212 + (FW212*EQ212))</f>
        <v>#N/A</v>
      </c>
      <c r="AZ212" s="2" t="e">
        <f t="shared" si="254"/>
        <v>#N/A</v>
      </c>
      <c r="BA212" s="2" t="e">
        <f t="shared" si="254"/>
        <v>#N/A</v>
      </c>
      <c r="BB212" s="2" t="e">
        <f t="shared" si="254"/>
        <v>#N/A</v>
      </c>
      <c r="BC212" s="2" t="e">
        <f t="shared" si="254"/>
        <v>#N/A</v>
      </c>
      <c r="BD212" s="2" t="e">
        <f t="shared" si="254"/>
        <v>#N/A</v>
      </c>
      <c r="BE212" s="2" t="e">
        <f t="shared" si="254"/>
        <v>#N/A</v>
      </c>
      <c r="BF212" s="2" t="e">
        <f t="shared" si="254"/>
        <v>#N/A</v>
      </c>
      <c r="BG212" s="2" t="e">
        <f t="shared" si="254"/>
        <v>#N/A</v>
      </c>
      <c r="BH212" s="2" t="e">
        <f t="shared" si="254"/>
        <v>#N/A</v>
      </c>
      <c r="BI212" s="2" t="e">
        <f t="shared" si="254"/>
        <v>#N/A</v>
      </c>
      <c r="BJ212" s="2" t="e">
        <f t="shared" si="254"/>
        <v>#N/A</v>
      </c>
      <c r="BK212" s="2" t="e">
        <f t="shared" si="254"/>
        <v>#N/A</v>
      </c>
      <c r="BL212" s="2">
        <f t="shared" si="254"/>
        <v>0.26388102600996005</v>
      </c>
      <c r="BM212" s="2">
        <f t="shared" si="254"/>
        <v>0.26415565653741974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5">IF(AND(IY212 &lt; $CS$22, $B212 &gt; C$231, $B212 &lt; C$232), C212, "")</f>
        <v/>
      </c>
      <c r="CF212" s="2" t="str">
        <f t="shared" si="255"/>
        <v/>
      </c>
      <c r="CG212" s="2" t="str">
        <f t="shared" si="255"/>
        <v/>
      </c>
      <c r="CH212" s="2" t="str">
        <f t="shared" si="255"/>
        <v/>
      </c>
      <c r="CI212" s="2" t="str">
        <f t="shared" si="255"/>
        <v/>
      </c>
      <c r="CJ212" s="2" t="str">
        <f t="shared" si="255"/>
        <v/>
      </c>
      <c r="CK212" s="2" t="str">
        <f t="shared" si="255"/>
        <v/>
      </c>
      <c r="CL212" s="2" t="str">
        <f t="shared" si="255"/>
        <v/>
      </c>
      <c r="CM212" s="2" t="str">
        <f t="shared" si="255"/>
        <v/>
      </c>
      <c r="CN212" s="2" t="str">
        <f t="shared" si="255"/>
        <v/>
      </c>
      <c r="CO212" s="2" t="str">
        <f t="shared" si="255"/>
        <v/>
      </c>
      <c r="CP212" s="2" t="str">
        <f t="shared" si="255"/>
        <v/>
      </c>
      <c r="CQ212" s="2" t="str">
        <f t="shared" si="255"/>
        <v/>
      </c>
      <c r="CR212" s="2" t="str">
        <f t="shared" si="255"/>
        <v/>
      </c>
      <c r="CS212" s="2" t="str">
        <f t="shared" si="255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>
        <f t="shared" si="210"/>
        <v>0.26392100000000002</v>
      </c>
      <c r="DI212" s="2">
        <f t="shared" si="211"/>
        <v>0.27107500000000001</v>
      </c>
      <c r="DK212" s="2">
        <f t="shared" si="251"/>
        <v>0.35844613103448275</v>
      </c>
      <c r="DL212" s="2">
        <f t="shared" si="251"/>
        <v>0.31756433577712612</v>
      </c>
      <c r="DM212" s="2">
        <f t="shared" si="251"/>
        <v>0.35290476741202353</v>
      </c>
      <c r="DN212" s="2">
        <f t="shared" si="251"/>
        <v>0.36844075966386558</v>
      </c>
      <c r="DO212" s="2">
        <f t="shared" si="251"/>
        <v>0.40411853353705113</v>
      </c>
      <c r="DP212" s="2">
        <f t="shared" si="251"/>
        <v>0.35399153949579831</v>
      </c>
      <c r="DQ212" s="2">
        <f t="shared" si="251"/>
        <v>0.33958575289575293</v>
      </c>
      <c r="DR212" s="2">
        <f t="shared" si="251"/>
        <v>0.35140187058823535</v>
      </c>
      <c r="DS212" s="2">
        <f t="shared" si="251"/>
        <v>0.3796113546218487</v>
      </c>
      <c r="DT212" s="2">
        <f t="shared" si="251"/>
        <v>0.3525054548510313</v>
      </c>
      <c r="DU212" s="2">
        <f t="shared" si="251"/>
        <v>0.36373423529411758</v>
      </c>
      <c r="DV212" s="2">
        <f t="shared" si="251"/>
        <v>0.36269299495798307</v>
      </c>
      <c r="DW212" s="2">
        <f t="shared" si="251"/>
        <v>0.41660214453781508</v>
      </c>
      <c r="DX212" s="2">
        <f t="shared" si="251"/>
        <v>0.33635400384897368</v>
      </c>
      <c r="DY212" s="2">
        <f t="shared" si="251"/>
        <v>0.3139535475935829</v>
      </c>
      <c r="EA212" s="2">
        <f t="shared" si="240"/>
        <v>0.26374889583333327</v>
      </c>
      <c r="EB212" s="2">
        <f t="shared" si="240"/>
        <v>0.267120610116446</v>
      </c>
      <c r="EC212" s="2">
        <f t="shared" si="240"/>
        <v>0.26461538610785462</v>
      </c>
      <c r="ED212" s="2">
        <f t="shared" si="240"/>
        <v>0.25082034473067916</v>
      </c>
      <c r="EE212" s="2">
        <f t="shared" si="240"/>
        <v>0.25442529563688698</v>
      </c>
      <c r="EF212" s="2">
        <f t="shared" si="239"/>
        <v>0.25720277902798377</v>
      </c>
      <c r="EG212" s="2">
        <f t="shared" si="239"/>
        <v>0.25442388701847835</v>
      </c>
      <c r="EH212" s="2">
        <f t="shared" si="239"/>
        <v>0.26620582053819286</v>
      </c>
      <c r="EI212" s="2">
        <f t="shared" si="239"/>
        <v>0.28245942925546408</v>
      </c>
      <c r="EJ212" s="2">
        <f t="shared" si="239"/>
        <v>0.29437034172270116</v>
      </c>
      <c r="EK212" s="2">
        <f t="shared" si="212"/>
        <v>0.2810668165349634</v>
      </c>
      <c r="EL212" s="2">
        <f t="shared" si="212"/>
        <v>0.26653561152012845</v>
      </c>
      <c r="EM212" s="2">
        <f t="shared" si="212"/>
        <v>0.25283314883231311</v>
      </c>
      <c r="EN212" s="2">
        <f t="shared" si="212"/>
        <v>0.26627743645247937</v>
      </c>
      <c r="EO212" s="2">
        <f t="shared" si="212"/>
        <v>0.27646423303834811</v>
      </c>
      <c r="EQ212" s="2">
        <f t="shared" si="252"/>
        <v>0.27001843768545997</v>
      </c>
      <c r="ER212" s="2">
        <f t="shared" si="252"/>
        <v>0.26793545000746022</v>
      </c>
      <c r="ES212" s="2">
        <f t="shared" si="252"/>
        <v>0.2639227436597037</v>
      </c>
      <c r="ET212" s="2">
        <f t="shared" si="252"/>
        <v>0.26024144096051571</v>
      </c>
      <c r="EU212" s="2">
        <f t="shared" si="252"/>
        <v>0.26302586915490084</v>
      </c>
      <c r="EV212" s="2">
        <f t="shared" si="252"/>
        <v>0.26349741100021284</v>
      </c>
      <c r="EW212" s="2">
        <f t="shared" si="252"/>
        <v>0.26281282840865616</v>
      </c>
      <c r="EX212" s="2">
        <f t="shared" si="252"/>
        <v>0.27325936047274485</v>
      </c>
      <c r="EY212" s="2">
        <f t="shared" si="252"/>
        <v>0.29079803353608696</v>
      </c>
      <c r="EZ212" s="2">
        <f t="shared" si="252"/>
        <v>0.29635631210921692</v>
      </c>
      <c r="FA212" s="2">
        <f t="shared" si="252"/>
        <v>0.28020300989867947</v>
      </c>
      <c r="FB212" s="2">
        <f t="shared" si="252"/>
        <v>0.26367105111324235</v>
      </c>
      <c r="FC212" s="2">
        <f t="shared" si="252"/>
        <v>0.25615673929849625</v>
      </c>
      <c r="FD212" s="2">
        <f t="shared" si="252"/>
        <v>0.26375341345476</v>
      </c>
      <c r="FE212" s="2">
        <f t="shared" si="252"/>
        <v>0.26329700545830881</v>
      </c>
      <c r="FG212" s="2">
        <f t="shared" si="253"/>
        <v>0.99999938421468382</v>
      </c>
      <c r="FH212" s="2">
        <f t="shared" si="253"/>
        <v>0.99999921045302331</v>
      </c>
      <c r="FI212" s="2">
        <f t="shared" si="253"/>
        <v>0.99999919490910361</v>
      </c>
      <c r="FJ212" s="2">
        <f t="shared" si="253"/>
        <v>0.99999899640067158</v>
      </c>
      <c r="FK212" s="2">
        <f t="shared" si="253"/>
        <v>0.99999905909585651</v>
      </c>
      <c r="FL212" s="2">
        <f t="shared" si="253"/>
        <v>0.99999895402679917</v>
      </c>
      <c r="FM212" s="2">
        <f t="shared" si="253"/>
        <v>0.99999891547177877</v>
      </c>
      <c r="FN212" s="2">
        <f t="shared" si="253"/>
        <v>0.99999895022265584</v>
      </c>
      <c r="FO212" s="2">
        <f t="shared" si="253"/>
        <v>0.99999900262547381</v>
      </c>
      <c r="FP212" s="2">
        <f t="shared" si="253"/>
        <v>0.99999911063865599</v>
      </c>
      <c r="FQ212" s="2">
        <f t="shared" si="253"/>
        <v>0.99999901943088387</v>
      </c>
      <c r="FR212" s="2">
        <f t="shared" si="253"/>
        <v>0.99999900762324034</v>
      </c>
      <c r="FS212" s="2">
        <f t="shared" si="253"/>
        <v>0.99999899809897319</v>
      </c>
      <c r="FT212" s="2">
        <f t="shared" si="253"/>
        <v>0.99999919971351492</v>
      </c>
      <c r="FU212" s="2">
        <f t="shared" si="253"/>
        <v>0.99999909665974152</v>
      </c>
      <c r="FW212" s="2">
        <f t="shared" ref="FW212:GK227" si="256">POWER(10,($B212-C$232)/C$229)/(1+POWER(10,($B212-C$232)/C$229))</f>
        <v>0.99220722635696545</v>
      </c>
      <c r="FX212" s="2">
        <f t="shared" si="256"/>
        <v>0.95142679828059362</v>
      </c>
      <c r="FY212" s="2">
        <f t="shared" si="256"/>
        <v>0.95264835772824374</v>
      </c>
      <c r="FZ212" s="2">
        <f t="shared" si="256"/>
        <v>0.96480462102531972</v>
      </c>
      <c r="GA212" s="2">
        <f t="shared" si="256"/>
        <v>0.96108811238744141</v>
      </c>
      <c r="GB212" s="2">
        <f t="shared" si="256"/>
        <v>0.96339181270644847</v>
      </c>
      <c r="GC212" s="2">
        <f t="shared" si="256"/>
        <v>0.96452744374930655</v>
      </c>
      <c r="GD212" s="2">
        <f t="shared" si="256"/>
        <v>0.96980257402143477</v>
      </c>
      <c r="GE212" s="2">
        <f t="shared" si="256"/>
        <v>0.97274670662540386</v>
      </c>
      <c r="GF212" s="2">
        <f t="shared" si="256"/>
        <v>0.97314285777499587</v>
      </c>
      <c r="GG212" s="2">
        <f t="shared" si="256"/>
        <v>0.96728261458020515</v>
      </c>
      <c r="GH212" s="2">
        <f t="shared" si="256"/>
        <v>0.95821087322571685</v>
      </c>
      <c r="GI212" s="2">
        <f t="shared" si="256"/>
        <v>0.95389913983479335</v>
      </c>
      <c r="GJ212" s="2">
        <f t="shared" si="256"/>
        <v>0.94946303025545697</v>
      </c>
      <c r="GK212" s="2">
        <f t="shared" si="256"/>
        <v>0.93479134401797614</v>
      </c>
      <c r="GM212" s="82">
        <f t="shared" ref="GM212:HA227" si="257" xml:space="preserve"> _xlfn.NORM.DIST($B212, C$7, ABS(C$11), TRUE) * _xlfn.NORM.DIST(($B212 - C$7)*C$15, 0, ABS(C$11), TRUE) * 2</f>
        <v>0</v>
      </c>
      <c r="GN212" s="82">
        <f t="shared" si="257"/>
        <v>0</v>
      </c>
      <c r="GO212" s="82">
        <f t="shared" si="257"/>
        <v>0</v>
      </c>
      <c r="GP212" s="82">
        <f t="shared" si="257"/>
        <v>0</v>
      </c>
      <c r="GQ212" s="82">
        <f t="shared" si="257"/>
        <v>0</v>
      </c>
      <c r="GR212" s="82">
        <f t="shared" si="257"/>
        <v>0</v>
      </c>
      <c r="GS212" s="82">
        <f t="shared" si="257"/>
        <v>0</v>
      </c>
      <c r="GT212" s="82">
        <f t="shared" si="257"/>
        <v>0</v>
      </c>
      <c r="GU212" s="82">
        <f t="shared" si="257"/>
        <v>0</v>
      </c>
      <c r="GV212" s="82">
        <f t="shared" si="257"/>
        <v>0</v>
      </c>
      <c r="GW212" s="82">
        <f t="shared" si="257"/>
        <v>0</v>
      </c>
      <c r="GX212" s="82">
        <f t="shared" si="257"/>
        <v>0</v>
      </c>
      <c r="GY212" s="82">
        <f t="shared" si="257"/>
        <v>0</v>
      </c>
      <c r="GZ212" s="82">
        <f t="shared" si="257"/>
        <v>0</v>
      </c>
      <c r="HA212" s="82">
        <f t="shared" si="257"/>
        <v>0</v>
      </c>
      <c r="HC212" s="82">
        <f t="shared" si="181"/>
        <v>1.8026164876664172E-295</v>
      </c>
      <c r="HD212" s="82">
        <f t="shared" si="181"/>
        <v>0</v>
      </c>
      <c r="HE212" s="82">
        <f t="shared" si="181"/>
        <v>0</v>
      </c>
      <c r="HF212" s="82">
        <f t="shared" si="181"/>
        <v>0</v>
      </c>
      <c r="HG212" s="82">
        <f t="shared" si="181"/>
        <v>0</v>
      </c>
      <c r="HH212" s="82">
        <f t="shared" si="181"/>
        <v>0</v>
      </c>
      <c r="HI212" s="82">
        <f t="shared" si="241"/>
        <v>0</v>
      </c>
      <c r="HJ212" s="82">
        <f t="shared" si="241"/>
        <v>0</v>
      </c>
      <c r="HK212" s="82">
        <f t="shared" si="241"/>
        <v>0</v>
      </c>
      <c r="HL212" s="82">
        <f t="shared" si="241"/>
        <v>0</v>
      </c>
      <c r="HM212" s="82">
        <f t="shared" si="241"/>
        <v>0</v>
      </c>
      <c r="HN212" s="82">
        <f t="shared" si="241"/>
        <v>0</v>
      </c>
      <c r="HO212" s="82">
        <f t="shared" si="226"/>
        <v>0</v>
      </c>
      <c r="HP212" s="82">
        <f t="shared" si="226"/>
        <v>0</v>
      </c>
      <c r="HQ212" s="82">
        <f t="shared" si="226"/>
        <v>0</v>
      </c>
      <c r="HS212" s="82">
        <f t="shared" ref="HS212:IG227" si="258" xml:space="preserve"> _xlfn.NORM.DIST($B212, C$9, ABS(C$13), TRUE) * _xlfn.NORM.DIST(($B212 - C$9)*C$17, 0, ABS(C$13), TRUE) * 2</f>
        <v>6.8210295386410171E-170</v>
      </c>
      <c r="HT212" s="82">
        <f t="shared" si="258"/>
        <v>1.7335037848089216E-121</v>
      </c>
      <c r="HU212" s="82">
        <f t="shared" si="258"/>
        <v>7.6040749332785861E-133</v>
      </c>
      <c r="HV212" s="82">
        <f t="shared" si="258"/>
        <v>1.8936305856070906E-124</v>
      </c>
      <c r="HW212" s="82">
        <f t="shared" si="258"/>
        <v>4.991383102358552E-124</v>
      </c>
      <c r="HX212" s="82">
        <f t="shared" si="258"/>
        <v>1.8857093837105267E-161</v>
      </c>
      <c r="HY212" s="82">
        <f t="shared" si="258"/>
        <v>4.0506827960690826E-185</v>
      </c>
      <c r="HZ212" s="82">
        <f t="shared" si="258"/>
        <v>4.5317362883132219E-183</v>
      </c>
      <c r="IA212" s="82">
        <f t="shared" si="258"/>
        <v>2.5706587025507185E-187</v>
      </c>
      <c r="IB212" s="82">
        <f t="shared" si="258"/>
        <v>7.6809803732102114E-148</v>
      </c>
      <c r="IC212" s="82">
        <f t="shared" si="258"/>
        <v>3.5322844833246312E-141</v>
      </c>
      <c r="ID212" s="82">
        <f t="shared" si="258"/>
        <v>3.8480383222512466E-116</v>
      </c>
      <c r="IE212" s="82">
        <f t="shared" si="258"/>
        <v>1.0346370586110521E-127</v>
      </c>
      <c r="IF212" s="82">
        <f t="shared" si="258"/>
        <v>1.4657862413290106E-111</v>
      </c>
      <c r="IG212" s="82">
        <f t="shared" si="258"/>
        <v>1.8814538842764145E-92</v>
      </c>
      <c r="II212" s="82">
        <f t="shared" ref="II212:IW227" si="259" xml:space="preserve"> _xlfn.NORM.DIST($B212, C$10, ABS(C$14), TRUE) * _xlfn.NORM.DIST(($B212 - C$10)*C$18, 0, ABS(C$14), TRUE) * 2</f>
        <v>8.789170289212754E-20</v>
      </c>
      <c r="IJ212" s="82">
        <f t="shared" si="259"/>
        <v>4.7091433467396457E-9</v>
      </c>
      <c r="IK212" s="82">
        <f t="shared" si="259"/>
        <v>1.1134345968555806E-9</v>
      </c>
      <c r="IL212" s="82">
        <f t="shared" si="259"/>
        <v>1.2994647178496376E-10</v>
      </c>
      <c r="IM212" s="82">
        <f t="shared" si="259"/>
        <v>4.762216619907827E-10</v>
      </c>
      <c r="IN212" s="82">
        <f t="shared" si="259"/>
        <v>1.3347073862333496E-12</v>
      </c>
      <c r="IO212" s="82">
        <f t="shared" si="259"/>
        <v>9.1814704102132958E-15</v>
      </c>
      <c r="IP212" s="82">
        <f t="shared" si="259"/>
        <v>1.829251709905926E-15</v>
      </c>
      <c r="IQ212" s="82">
        <f t="shared" si="259"/>
        <v>3.0814011608848092E-16</v>
      </c>
      <c r="IR212" s="82">
        <f t="shared" si="259"/>
        <v>3.5164874935604606E-13</v>
      </c>
      <c r="IS212" s="82">
        <f t="shared" si="259"/>
        <v>6.0548298339350958E-12</v>
      </c>
      <c r="IT212" s="82">
        <f t="shared" si="259"/>
        <v>2.6417844681608506E-9</v>
      </c>
      <c r="IU212" s="82">
        <f t="shared" si="259"/>
        <v>1.0741509827787194E-9</v>
      </c>
      <c r="IV212" s="82">
        <f t="shared" si="259"/>
        <v>7.0876387150337852E-14</v>
      </c>
      <c r="IW212" s="82">
        <f t="shared" si="259"/>
        <v>4.0042420939862333E-22</v>
      </c>
      <c r="IY212" s="82">
        <f t="shared" ref="IY212:JM227" si="260">GM212+HC212+HS212+II212</f>
        <v>8.789170289212754E-20</v>
      </c>
      <c r="IZ212" s="82">
        <f t="shared" si="260"/>
        <v>4.7091433467396457E-9</v>
      </c>
      <c r="JA212" s="82">
        <f t="shared" si="260"/>
        <v>1.1134345968555806E-9</v>
      </c>
      <c r="JB212" s="82">
        <f t="shared" si="260"/>
        <v>1.2994647178496376E-10</v>
      </c>
      <c r="JC212" s="82">
        <f t="shared" si="260"/>
        <v>4.762216619907827E-10</v>
      </c>
      <c r="JD212" s="82">
        <f t="shared" si="260"/>
        <v>1.3347073862333496E-12</v>
      </c>
      <c r="JE212" s="82">
        <f t="shared" si="260"/>
        <v>9.1814704102132958E-15</v>
      </c>
      <c r="JF212" s="82">
        <f t="shared" si="260"/>
        <v>1.829251709905926E-15</v>
      </c>
      <c r="JG212" s="82">
        <f t="shared" si="260"/>
        <v>3.0814011608848092E-16</v>
      </c>
      <c r="JH212" s="82">
        <f t="shared" si="260"/>
        <v>3.5164874935604606E-13</v>
      </c>
      <c r="JI212" s="82">
        <f t="shared" si="260"/>
        <v>6.0548298339350958E-12</v>
      </c>
      <c r="JJ212" s="82">
        <f t="shared" si="260"/>
        <v>2.6417844681608506E-9</v>
      </c>
      <c r="JK212" s="82">
        <f t="shared" si="260"/>
        <v>1.0741509827787194E-9</v>
      </c>
      <c r="JL212" s="82">
        <f t="shared" si="260"/>
        <v>7.0876387150337852E-14</v>
      </c>
      <c r="JM212" s="82">
        <f t="shared" si="260"/>
        <v>4.0042420939862333E-22</v>
      </c>
    </row>
    <row r="213" spans="2:273" x14ac:dyDescent="0.25">
      <c r="B213" s="2">
        <v>186</v>
      </c>
      <c r="C213" s="37">
        <v>0.26972699999999999</v>
      </c>
      <c r="D213" s="37">
        <v>0.26560800000000001</v>
      </c>
      <c r="E213" s="37">
        <v>0.26438699999999998</v>
      </c>
      <c r="F213" s="37">
        <v>0.26222600000000001</v>
      </c>
      <c r="G213" s="37">
        <v>0.26771099999999998</v>
      </c>
      <c r="H213" s="37">
        <v>0.26507900000000001</v>
      </c>
      <c r="I213" s="37">
        <v>0.271119</v>
      </c>
      <c r="J213" s="37">
        <v>0.281976</v>
      </c>
      <c r="K213" s="37">
        <v>0.28781899999999999</v>
      </c>
      <c r="L213" s="37">
        <v>0.30106899999999998</v>
      </c>
      <c r="M213" s="37">
        <v>0.28442499999999998</v>
      </c>
      <c r="N213" s="37">
        <v>0.26281700000000002</v>
      </c>
      <c r="O213" s="37">
        <v>0.25682300000000002</v>
      </c>
      <c r="P213" s="37">
        <v>0.26362099999999999</v>
      </c>
      <c r="Q213" s="37">
        <v>0.27159100000000003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>
        <f t="shared" si="249"/>
        <v>0.26350589777072575</v>
      </c>
      <c r="AG213" s="4">
        <f t="shared" si="249"/>
        <v>0.26357849108635983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1.1510222927424429E-4</v>
      </c>
      <c r="AW213" s="4">
        <f t="shared" si="250"/>
        <v>8.0125089136401928E-3</v>
      </c>
      <c r="AY213" s="2" t="e">
        <f t="shared" si="254"/>
        <v>#N/A</v>
      </c>
      <c r="AZ213" s="2" t="e">
        <f t="shared" si="254"/>
        <v>#N/A</v>
      </c>
      <c r="BA213" s="2" t="e">
        <f t="shared" si="254"/>
        <v>#N/A</v>
      </c>
      <c r="BB213" s="2" t="e">
        <f t="shared" si="254"/>
        <v>#N/A</v>
      </c>
      <c r="BC213" s="2" t="e">
        <f t="shared" si="254"/>
        <v>#N/A</v>
      </c>
      <c r="BD213" s="2" t="e">
        <f t="shared" si="254"/>
        <v>#N/A</v>
      </c>
      <c r="BE213" s="2" t="e">
        <f t="shared" si="254"/>
        <v>#N/A</v>
      </c>
      <c r="BF213" s="2" t="e">
        <f t="shared" si="254"/>
        <v>#N/A</v>
      </c>
      <c r="BG213" s="2" t="e">
        <f t="shared" si="254"/>
        <v>#N/A</v>
      </c>
      <c r="BH213" s="2" t="e">
        <f t="shared" si="254"/>
        <v>#N/A</v>
      </c>
      <c r="BI213" s="2" t="e">
        <f t="shared" si="254"/>
        <v>#N/A</v>
      </c>
      <c r="BJ213" s="2" t="e">
        <f t="shared" si="254"/>
        <v>#N/A</v>
      </c>
      <c r="BK213" s="2" t="e">
        <f t="shared" si="254"/>
        <v>#N/A</v>
      </c>
      <c r="BL213" s="2">
        <f t="shared" si="254"/>
        <v>0.26350589777072575</v>
      </c>
      <c r="BM213" s="2">
        <f t="shared" si="254"/>
        <v>0.26357849108635983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5"/>
        <v/>
      </c>
      <c r="CF213" s="2" t="str">
        <f t="shared" si="255"/>
        <v/>
      </c>
      <c r="CG213" s="2" t="str">
        <f t="shared" si="255"/>
        <v/>
      </c>
      <c r="CH213" s="2" t="str">
        <f t="shared" si="255"/>
        <v/>
      </c>
      <c r="CI213" s="2" t="str">
        <f t="shared" si="255"/>
        <v/>
      </c>
      <c r="CJ213" s="2" t="str">
        <f t="shared" si="255"/>
        <v/>
      </c>
      <c r="CK213" s="2" t="str">
        <f t="shared" si="255"/>
        <v/>
      </c>
      <c r="CL213" s="2" t="str">
        <f t="shared" si="255"/>
        <v/>
      </c>
      <c r="CM213" s="2" t="str">
        <f t="shared" si="255"/>
        <v/>
      </c>
      <c r="CN213" s="2" t="str">
        <f t="shared" si="255"/>
        <v/>
      </c>
      <c r="CO213" s="2" t="str">
        <f t="shared" si="255"/>
        <v/>
      </c>
      <c r="CP213" s="2" t="str">
        <f t="shared" si="255"/>
        <v/>
      </c>
      <c r="CQ213" s="2" t="str">
        <f t="shared" si="255"/>
        <v/>
      </c>
      <c r="CR213" s="2" t="str">
        <f t="shared" si="255"/>
        <v/>
      </c>
      <c r="CS213" s="2" t="str">
        <f t="shared" si="255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>
        <f t="shared" si="210"/>
        <v>0.26362099999999999</v>
      </c>
      <c r="DI213" s="2">
        <f t="shared" si="211"/>
        <v>0.27159100000000003</v>
      </c>
      <c r="DK213" s="2">
        <f t="shared" si="251"/>
        <v>0.35858398620689652</v>
      </c>
      <c r="DL213" s="2">
        <f t="shared" si="251"/>
        <v>0.31749193750000004</v>
      </c>
      <c r="DM213" s="2">
        <f t="shared" si="251"/>
        <v>0.35302331250000007</v>
      </c>
      <c r="DN213" s="2">
        <f t="shared" si="251"/>
        <v>0.36867405126050423</v>
      </c>
      <c r="DO213" s="2">
        <f t="shared" si="251"/>
        <v>0.40460048189457598</v>
      </c>
      <c r="DP213" s="2">
        <f t="shared" si="251"/>
        <v>0.35408838879551818</v>
      </c>
      <c r="DQ213" s="2">
        <f t="shared" si="251"/>
        <v>0.33946605341055347</v>
      </c>
      <c r="DR213" s="2">
        <f t="shared" si="251"/>
        <v>0.35138290672268913</v>
      </c>
      <c r="DS213" s="2">
        <f t="shared" si="251"/>
        <v>0.37987512492997194</v>
      </c>
      <c r="DT213" s="2">
        <f t="shared" si="251"/>
        <v>0.3526300265851795</v>
      </c>
      <c r="DU213" s="2">
        <f t="shared" si="251"/>
        <v>0.36389714621848734</v>
      </c>
      <c r="DV213" s="2">
        <f t="shared" si="251"/>
        <v>0.36284120700280098</v>
      </c>
      <c r="DW213" s="2">
        <f t="shared" si="251"/>
        <v>0.41708715798319324</v>
      </c>
      <c r="DX213" s="2">
        <f t="shared" si="251"/>
        <v>0.33640600000000009</v>
      </c>
      <c r="DY213" s="2">
        <f t="shared" si="251"/>
        <v>0.31379854438502675</v>
      </c>
      <c r="EA213" s="2">
        <f t="shared" si="240"/>
        <v>0.26338667976190472</v>
      </c>
      <c r="EB213" s="2">
        <f t="shared" si="240"/>
        <v>0.2668242856340724</v>
      </c>
      <c r="EC213" s="2">
        <f t="shared" si="240"/>
        <v>0.26429692016412659</v>
      </c>
      <c r="ED213" s="2">
        <f t="shared" si="240"/>
        <v>0.25041621561280247</v>
      </c>
      <c r="EE213" s="2">
        <f t="shared" si="240"/>
        <v>0.25402607205389582</v>
      </c>
      <c r="EF213" s="2">
        <f t="shared" si="239"/>
        <v>0.25670011800814652</v>
      </c>
      <c r="EG213" s="2">
        <f t="shared" si="239"/>
        <v>0.25382843012992329</v>
      </c>
      <c r="EH213" s="2">
        <f t="shared" si="239"/>
        <v>0.26576086885894767</v>
      </c>
      <c r="EI213" s="2">
        <f t="shared" si="239"/>
        <v>0.28229507364326806</v>
      </c>
      <c r="EJ213" s="2">
        <f t="shared" si="239"/>
        <v>0.29437445509673693</v>
      </c>
      <c r="EK213" s="2">
        <f t="shared" si="212"/>
        <v>0.28088824104169768</v>
      </c>
      <c r="EL213" s="2">
        <f t="shared" si="212"/>
        <v>0.26626353482939269</v>
      </c>
      <c r="EM213" s="2">
        <f t="shared" si="212"/>
        <v>0.25236013082142983</v>
      </c>
      <c r="EN213" s="2">
        <f t="shared" si="212"/>
        <v>0.26593950387924614</v>
      </c>
      <c r="EO213" s="2">
        <f t="shared" si="212"/>
        <v>0.27610416076696165</v>
      </c>
      <c r="EQ213" s="2">
        <f t="shared" si="252"/>
        <v>0.26973395103857567</v>
      </c>
      <c r="ER213" s="2">
        <f t="shared" si="252"/>
        <v>0.26764962318684504</v>
      </c>
      <c r="ES213" s="2">
        <f t="shared" si="252"/>
        <v>0.26359551769577622</v>
      </c>
      <c r="ET213" s="2">
        <f t="shared" si="252"/>
        <v>0.25995294025266158</v>
      </c>
      <c r="EU213" s="2">
        <f t="shared" si="252"/>
        <v>0.26273205775244712</v>
      </c>
      <c r="EV213" s="2">
        <f t="shared" si="252"/>
        <v>0.26307058749346973</v>
      </c>
      <c r="EW213" s="2">
        <f t="shared" si="252"/>
        <v>0.26231503596868372</v>
      </c>
      <c r="EX213" s="2">
        <f t="shared" si="252"/>
        <v>0.27289846461528811</v>
      </c>
      <c r="EY213" s="2">
        <f t="shared" si="252"/>
        <v>0.29073357908915765</v>
      </c>
      <c r="EZ213" s="2">
        <f t="shared" si="252"/>
        <v>0.29638457454649353</v>
      </c>
      <c r="FA213" s="2">
        <f t="shared" si="252"/>
        <v>0.28001444212631521</v>
      </c>
      <c r="FB213" s="2">
        <f t="shared" si="252"/>
        <v>0.26336392027812744</v>
      </c>
      <c r="FC213" s="2">
        <f t="shared" si="252"/>
        <v>0.25572485190774169</v>
      </c>
      <c r="FD213" s="2">
        <f t="shared" si="252"/>
        <v>0.26338770807023792</v>
      </c>
      <c r="FE213" s="2">
        <f t="shared" si="252"/>
        <v>0.26278158063529289</v>
      </c>
      <c r="FG213" s="2">
        <f t="shared" si="253"/>
        <v>0.99999943839708649</v>
      </c>
      <c r="FH213" s="2">
        <f t="shared" si="253"/>
        <v>0.99999927992454907</v>
      </c>
      <c r="FI213" s="2">
        <f t="shared" si="253"/>
        <v>0.99999926574832376</v>
      </c>
      <c r="FJ213" s="2">
        <f t="shared" si="253"/>
        <v>0.99999908470645338</v>
      </c>
      <c r="FK213" s="2">
        <f t="shared" si="253"/>
        <v>0.99999914188515127</v>
      </c>
      <c r="FL213" s="2">
        <f t="shared" si="253"/>
        <v>0.99999904606101531</v>
      </c>
      <c r="FM213" s="2">
        <f t="shared" si="253"/>
        <v>0.99999901089841225</v>
      </c>
      <c r="FN213" s="2">
        <f t="shared" si="253"/>
        <v>0.99999904259159478</v>
      </c>
      <c r="FO213" s="2">
        <f t="shared" si="253"/>
        <v>0.9999990903835414</v>
      </c>
      <c r="FP213" s="2">
        <f t="shared" si="253"/>
        <v>0.99999918889275063</v>
      </c>
      <c r="FQ213" s="2">
        <f t="shared" si="253"/>
        <v>0.99999910571026018</v>
      </c>
      <c r="FR213" s="2">
        <f t="shared" si="253"/>
        <v>0.99999909494155947</v>
      </c>
      <c r="FS213" s="2">
        <f t="shared" si="253"/>
        <v>0.99999908625532308</v>
      </c>
      <c r="FT213" s="2">
        <f t="shared" si="253"/>
        <v>0.99999927012999967</v>
      </c>
      <c r="FU213" s="2">
        <f t="shared" si="253"/>
        <v>0.99999917614382716</v>
      </c>
      <c r="FW213" s="2">
        <f t="shared" si="256"/>
        <v>0.99288802943568877</v>
      </c>
      <c r="FX213" s="2">
        <f t="shared" si="256"/>
        <v>0.9555105694741326</v>
      </c>
      <c r="FY213" s="2">
        <f t="shared" si="256"/>
        <v>0.95663410797878012</v>
      </c>
      <c r="FZ213" s="2">
        <f t="shared" si="256"/>
        <v>0.96780172086733895</v>
      </c>
      <c r="GA213" s="2">
        <f t="shared" si="256"/>
        <v>0.96439001438239524</v>
      </c>
      <c r="GB213" s="2">
        <f t="shared" si="256"/>
        <v>0.96650504498660139</v>
      </c>
      <c r="GC213" s="2">
        <f t="shared" si="256"/>
        <v>0.96754735298321992</v>
      </c>
      <c r="GD213" s="2">
        <f t="shared" si="256"/>
        <v>0.97238624917616012</v>
      </c>
      <c r="GE213" s="2">
        <f t="shared" si="256"/>
        <v>0.9750849548953654</v>
      </c>
      <c r="GF213" s="2">
        <f t="shared" si="256"/>
        <v>0.97544797536898042</v>
      </c>
      <c r="GG213" s="2">
        <f t="shared" si="256"/>
        <v>0.97007524321161309</v>
      </c>
      <c r="GH213" s="2">
        <f t="shared" si="256"/>
        <v>0.96174720827476301</v>
      </c>
      <c r="GI213" s="2">
        <f t="shared" si="256"/>
        <v>0.95778427296411339</v>
      </c>
      <c r="GJ213" s="2">
        <f t="shared" si="256"/>
        <v>0.95370387054903349</v>
      </c>
      <c r="GK213" s="2">
        <f t="shared" si="256"/>
        <v>0.94018580571926513</v>
      </c>
      <c r="GM213" s="82">
        <f t="shared" si="257"/>
        <v>0</v>
      </c>
      <c r="GN213" s="82">
        <f t="shared" si="257"/>
        <v>0</v>
      </c>
      <c r="GO213" s="82">
        <f t="shared" si="257"/>
        <v>0</v>
      </c>
      <c r="GP213" s="82">
        <f t="shared" si="257"/>
        <v>0</v>
      </c>
      <c r="GQ213" s="82">
        <f t="shared" si="257"/>
        <v>0</v>
      </c>
      <c r="GR213" s="82">
        <f t="shared" si="257"/>
        <v>0</v>
      </c>
      <c r="GS213" s="82">
        <f t="shared" si="257"/>
        <v>0</v>
      </c>
      <c r="GT213" s="82">
        <f t="shared" si="257"/>
        <v>0</v>
      </c>
      <c r="GU213" s="82">
        <f t="shared" si="257"/>
        <v>0</v>
      </c>
      <c r="GV213" s="82">
        <f t="shared" si="257"/>
        <v>0</v>
      </c>
      <c r="GW213" s="82">
        <f t="shared" si="257"/>
        <v>0</v>
      </c>
      <c r="GX213" s="82">
        <f t="shared" si="257"/>
        <v>0</v>
      </c>
      <c r="GY213" s="82">
        <f t="shared" si="257"/>
        <v>0</v>
      </c>
      <c r="GZ213" s="82">
        <f t="shared" si="257"/>
        <v>0</v>
      </c>
      <c r="HA213" s="82">
        <f t="shared" si="257"/>
        <v>0</v>
      </c>
      <c r="HC213" s="82">
        <f t="shared" si="181"/>
        <v>5.1340420642910919E-301</v>
      </c>
      <c r="HD213" s="82">
        <f t="shared" si="181"/>
        <v>0</v>
      </c>
      <c r="HE213" s="82">
        <f t="shared" si="181"/>
        <v>0</v>
      </c>
      <c r="HF213" s="82">
        <f t="shared" ref="HF213:HH227" si="261" xml:space="preserve"> _xlfn.NORM.DIST($B213, F$8, ABS(F$12), TRUE) * _xlfn.NORM.DIST(($B213 - F$8)*F$16, 0, ABS(F$12), TRUE) * 2</f>
        <v>0</v>
      </c>
      <c r="HG213" s="82">
        <f t="shared" si="261"/>
        <v>0</v>
      </c>
      <c r="HH213" s="82">
        <f t="shared" si="261"/>
        <v>0</v>
      </c>
      <c r="HI213" s="82">
        <f t="shared" si="241"/>
        <v>0</v>
      </c>
      <c r="HJ213" s="82">
        <f t="shared" si="241"/>
        <v>0</v>
      </c>
      <c r="HK213" s="82">
        <f t="shared" si="241"/>
        <v>0</v>
      </c>
      <c r="HL213" s="82">
        <f t="shared" si="241"/>
        <v>0</v>
      </c>
      <c r="HM213" s="82">
        <f t="shared" si="241"/>
        <v>0</v>
      </c>
      <c r="HN213" s="82">
        <f t="shared" si="241"/>
        <v>0</v>
      </c>
      <c r="HO213" s="82">
        <f t="shared" si="226"/>
        <v>0</v>
      </c>
      <c r="HP213" s="82">
        <f t="shared" si="226"/>
        <v>0</v>
      </c>
      <c r="HQ213" s="82">
        <f t="shared" si="226"/>
        <v>0</v>
      </c>
      <c r="HS213" s="82">
        <f t="shared" si="258"/>
        <v>4.1708092305465934E-174</v>
      </c>
      <c r="HT213" s="82">
        <f t="shared" si="258"/>
        <v>3.1999474090987636E-125</v>
      </c>
      <c r="HU213" s="82">
        <f t="shared" si="258"/>
        <v>7.1502863412787693E-137</v>
      </c>
      <c r="HV213" s="82">
        <f t="shared" si="258"/>
        <v>3.5611467302104074E-128</v>
      </c>
      <c r="HW213" s="82">
        <f t="shared" si="258"/>
        <v>9.5001204325273997E-128</v>
      </c>
      <c r="HX213" s="82">
        <f t="shared" si="258"/>
        <v>3.3819598510096986E-166</v>
      </c>
      <c r="HY213" s="82">
        <f t="shared" si="258"/>
        <v>1.2692943845497622E-190</v>
      </c>
      <c r="HZ213" s="82">
        <f t="shared" si="258"/>
        <v>2.0436219211208354E-188</v>
      </c>
      <c r="IA213" s="82">
        <f t="shared" si="258"/>
        <v>1.043876088277915E-192</v>
      </c>
      <c r="IB213" s="82">
        <f t="shared" si="258"/>
        <v>4.4103185516679593E-152</v>
      </c>
      <c r="IC213" s="82">
        <f t="shared" si="258"/>
        <v>2.4745914568239926E-145</v>
      </c>
      <c r="ID213" s="82">
        <f t="shared" si="258"/>
        <v>1.1564225247608427E-119</v>
      </c>
      <c r="IE213" s="82">
        <f t="shared" si="258"/>
        <v>1.2593203933408997E-131</v>
      </c>
      <c r="IF213" s="82">
        <f t="shared" si="258"/>
        <v>5.7446917459652465E-115</v>
      </c>
      <c r="IG213" s="82">
        <f t="shared" si="258"/>
        <v>2.3281588460943689E-95</v>
      </c>
      <c r="II213" s="82">
        <f t="shared" si="259"/>
        <v>1.7602795655884333E-20</v>
      </c>
      <c r="IJ213" s="82">
        <f t="shared" si="259"/>
        <v>1.5557692691695054E-9</v>
      </c>
      <c r="IK213" s="82">
        <f t="shared" si="259"/>
        <v>3.403777047635321E-10</v>
      </c>
      <c r="IL213" s="82">
        <f t="shared" si="259"/>
        <v>3.9478258162175536E-11</v>
      </c>
      <c r="IM213" s="82">
        <f t="shared" si="259"/>
        <v>1.4979076610195145E-10</v>
      </c>
      <c r="IN213" s="82">
        <f t="shared" si="259"/>
        <v>3.0910800145735278E-13</v>
      </c>
      <c r="IO213" s="82">
        <f t="shared" si="259"/>
        <v>1.6359426803257728E-15</v>
      </c>
      <c r="IP213" s="82">
        <f t="shared" si="259"/>
        <v>3.2538873908468807E-16</v>
      </c>
      <c r="IQ213" s="82">
        <f t="shared" si="259"/>
        <v>5.2663789517660525E-17</v>
      </c>
      <c r="IR213" s="82">
        <f t="shared" si="259"/>
        <v>8.6805430039736086E-14</v>
      </c>
      <c r="IS213" s="82">
        <f t="shared" si="259"/>
        <v>1.6012985588921454E-12</v>
      </c>
      <c r="IT213" s="82">
        <f t="shared" si="259"/>
        <v>8.9294308786138143E-10</v>
      </c>
      <c r="IU213" s="82">
        <f t="shared" si="259"/>
        <v>3.3132996676320204E-10</v>
      </c>
      <c r="IV213" s="82">
        <f t="shared" si="259"/>
        <v>1.1514209632561448E-14</v>
      </c>
      <c r="IW213" s="82">
        <f t="shared" si="259"/>
        <v>1.4412683844101951E-23</v>
      </c>
      <c r="IY213" s="82">
        <f t="shared" si="260"/>
        <v>1.7602795655884333E-20</v>
      </c>
      <c r="IZ213" s="82">
        <f t="shared" si="260"/>
        <v>1.5557692691695054E-9</v>
      </c>
      <c r="JA213" s="82">
        <f t="shared" si="260"/>
        <v>3.403777047635321E-10</v>
      </c>
      <c r="JB213" s="82">
        <f t="shared" si="260"/>
        <v>3.9478258162175536E-11</v>
      </c>
      <c r="JC213" s="82">
        <f t="shared" si="260"/>
        <v>1.4979076610195145E-10</v>
      </c>
      <c r="JD213" s="82">
        <f t="shared" si="260"/>
        <v>3.0910800145735278E-13</v>
      </c>
      <c r="JE213" s="82">
        <f t="shared" si="260"/>
        <v>1.6359426803257728E-15</v>
      </c>
      <c r="JF213" s="82">
        <f t="shared" si="260"/>
        <v>3.2538873908468807E-16</v>
      </c>
      <c r="JG213" s="82">
        <f t="shared" si="260"/>
        <v>5.2663789517660525E-17</v>
      </c>
      <c r="JH213" s="82">
        <f t="shared" si="260"/>
        <v>8.6805430039736086E-14</v>
      </c>
      <c r="JI213" s="82">
        <f t="shared" si="260"/>
        <v>1.6012985588921454E-12</v>
      </c>
      <c r="JJ213" s="82">
        <f t="shared" si="260"/>
        <v>8.9294308786138143E-10</v>
      </c>
      <c r="JK213" s="82">
        <f t="shared" si="260"/>
        <v>3.3132996676320204E-10</v>
      </c>
      <c r="JL213" s="82">
        <f t="shared" si="260"/>
        <v>1.1514209632561448E-14</v>
      </c>
      <c r="JM213" s="82">
        <f t="shared" si="260"/>
        <v>1.4412683844101951E-23</v>
      </c>
    </row>
    <row r="214" spans="2:273" x14ac:dyDescent="0.25">
      <c r="B214" s="2">
        <v>187</v>
      </c>
      <c r="C214" s="37">
        <v>0.27313900000000002</v>
      </c>
      <c r="D214" s="37">
        <v>0.26918900000000001</v>
      </c>
      <c r="E214" s="37">
        <v>0.25944600000000001</v>
      </c>
      <c r="F214" s="37">
        <v>0.26386500000000002</v>
      </c>
      <c r="G214" s="37">
        <v>0.26475300000000002</v>
      </c>
      <c r="H214" s="37">
        <v>0.26897100000000002</v>
      </c>
      <c r="I214" s="37">
        <v>0.26857399999999998</v>
      </c>
      <c r="J214" s="37">
        <v>0.28079500000000002</v>
      </c>
      <c r="K214" s="37">
        <v>0.28298200000000001</v>
      </c>
      <c r="L214" s="37">
        <v>0.297985</v>
      </c>
      <c r="M214" s="37">
        <v>0.283167</v>
      </c>
      <c r="N214" s="37">
        <v>0.26314100000000001</v>
      </c>
      <c r="O214" s="37">
        <v>0.26139800000000002</v>
      </c>
      <c r="P214" s="37">
        <v>0.25977899999999998</v>
      </c>
      <c r="Q214" s="37">
        <v>0.27186199999999999</v>
      </c>
      <c r="S214" s="4" t="e">
        <f t="shared" ref="S214:AG227" si="262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2"/>
        <v>#N/A</v>
      </c>
      <c r="U214" s="4" t="e">
        <f t="shared" si="262"/>
        <v>#N/A</v>
      </c>
      <c r="V214" s="4" t="e">
        <f t="shared" si="262"/>
        <v>#N/A</v>
      </c>
      <c r="W214" s="4" t="e">
        <f t="shared" si="262"/>
        <v>#N/A</v>
      </c>
      <c r="X214" s="4" t="e">
        <f t="shared" si="262"/>
        <v>#N/A</v>
      </c>
      <c r="Y214" s="4" t="e">
        <f t="shared" si="262"/>
        <v>#N/A</v>
      </c>
      <c r="Z214" s="4" t="e">
        <f t="shared" si="262"/>
        <v>#N/A</v>
      </c>
      <c r="AA214" s="4" t="e">
        <f t="shared" si="262"/>
        <v>#N/A</v>
      </c>
      <c r="AB214" s="4" t="e">
        <f t="shared" si="262"/>
        <v>#N/A</v>
      </c>
      <c r="AC214" s="4" t="e">
        <f t="shared" si="262"/>
        <v>#N/A</v>
      </c>
      <c r="AD214" s="4" t="e">
        <f t="shared" si="262"/>
        <v>#N/A</v>
      </c>
      <c r="AE214" s="4" t="e">
        <f t="shared" si="262"/>
        <v>#N/A</v>
      </c>
      <c r="AF214" s="4">
        <f t="shared" si="262"/>
        <v>0.26313141136315565</v>
      </c>
      <c r="AG214" s="4">
        <f t="shared" si="262"/>
        <v>0.26300531163059404</v>
      </c>
      <c r="AI214" s="4">
        <f t="shared" ref="AI214:AW227" si="263">IF(OR($B214 &lt; C$230, $B214 &gt; C$233), 0, C214-S214)</f>
        <v>0</v>
      </c>
      <c r="AJ214" s="4">
        <f t="shared" si="263"/>
        <v>0</v>
      </c>
      <c r="AK214" s="4">
        <f t="shared" si="263"/>
        <v>0</v>
      </c>
      <c r="AL214" s="4">
        <f t="shared" si="263"/>
        <v>0</v>
      </c>
      <c r="AM214" s="4">
        <f t="shared" si="263"/>
        <v>0</v>
      </c>
      <c r="AN214" s="4">
        <f t="shared" si="263"/>
        <v>0</v>
      </c>
      <c r="AO214" s="4">
        <f t="shared" si="263"/>
        <v>0</v>
      </c>
      <c r="AP214" s="4">
        <f t="shared" si="263"/>
        <v>0</v>
      </c>
      <c r="AQ214" s="4">
        <f t="shared" si="263"/>
        <v>0</v>
      </c>
      <c r="AR214" s="4">
        <f t="shared" si="263"/>
        <v>0</v>
      </c>
      <c r="AS214" s="4">
        <f t="shared" si="263"/>
        <v>0</v>
      </c>
      <c r="AT214" s="4">
        <f t="shared" si="263"/>
        <v>0</v>
      </c>
      <c r="AU214" s="4">
        <f t="shared" si="263"/>
        <v>0</v>
      </c>
      <c r="AV214" s="4">
        <f t="shared" si="263"/>
        <v>-3.3524113631556718E-3</v>
      </c>
      <c r="AW214" s="4">
        <f t="shared" si="263"/>
        <v>8.8566883694059517E-3</v>
      </c>
      <c r="AY214" s="2" t="e">
        <f t="shared" si="254"/>
        <v>#N/A</v>
      </c>
      <c r="AZ214" s="2" t="e">
        <f t="shared" si="254"/>
        <v>#N/A</v>
      </c>
      <c r="BA214" s="2" t="e">
        <f t="shared" si="254"/>
        <v>#N/A</v>
      </c>
      <c r="BB214" s="2" t="e">
        <f t="shared" si="254"/>
        <v>#N/A</v>
      </c>
      <c r="BC214" s="2" t="e">
        <f t="shared" si="254"/>
        <v>#N/A</v>
      </c>
      <c r="BD214" s="2" t="e">
        <f t="shared" si="254"/>
        <v>#N/A</v>
      </c>
      <c r="BE214" s="2" t="e">
        <f t="shared" si="254"/>
        <v>#N/A</v>
      </c>
      <c r="BF214" s="2" t="e">
        <f t="shared" si="254"/>
        <v>#N/A</v>
      </c>
      <c r="BG214" s="2" t="e">
        <f t="shared" si="254"/>
        <v>#N/A</v>
      </c>
      <c r="BH214" s="2" t="e">
        <f t="shared" si="254"/>
        <v>#N/A</v>
      </c>
      <c r="BI214" s="2" t="e">
        <f t="shared" si="254"/>
        <v>#N/A</v>
      </c>
      <c r="BJ214" s="2" t="e">
        <f t="shared" si="254"/>
        <v>#N/A</v>
      </c>
      <c r="BK214" s="2" t="e">
        <f t="shared" si="254"/>
        <v>#N/A</v>
      </c>
      <c r="BL214" s="2">
        <f t="shared" si="254"/>
        <v>0.26313141136315565</v>
      </c>
      <c r="BM214" s="2">
        <f t="shared" si="254"/>
        <v>0.26300531163059404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5"/>
        <v/>
      </c>
      <c r="CF214" s="2" t="str">
        <f t="shared" si="255"/>
        <v/>
      </c>
      <c r="CG214" s="2" t="str">
        <f t="shared" si="255"/>
        <v/>
      </c>
      <c r="CH214" s="2" t="str">
        <f t="shared" si="255"/>
        <v/>
      </c>
      <c r="CI214" s="2" t="str">
        <f t="shared" si="255"/>
        <v/>
      </c>
      <c r="CJ214" s="2" t="str">
        <f t="shared" si="255"/>
        <v/>
      </c>
      <c r="CK214" s="2" t="str">
        <f t="shared" si="255"/>
        <v/>
      </c>
      <c r="CL214" s="2" t="str">
        <f t="shared" si="255"/>
        <v/>
      </c>
      <c r="CM214" s="2" t="str">
        <f t="shared" si="255"/>
        <v/>
      </c>
      <c r="CN214" s="2" t="str">
        <f t="shared" si="255"/>
        <v/>
      </c>
      <c r="CO214" s="2" t="str">
        <f t="shared" si="255"/>
        <v/>
      </c>
      <c r="CP214" s="2" t="str">
        <f t="shared" si="255"/>
        <v/>
      </c>
      <c r="CQ214" s="2" t="str">
        <f t="shared" si="255"/>
        <v/>
      </c>
      <c r="CR214" s="2" t="str">
        <f t="shared" si="255"/>
        <v/>
      </c>
      <c r="CS214" s="2" t="str">
        <f t="shared" si="255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>
        <f t="shared" si="210"/>
        <v>0.25977899999999998</v>
      </c>
      <c r="DI214" s="2">
        <f t="shared" si="211"/>
        <v>0.27186199999999999</v>
      </c>
      <c r="DK214" s="2">
        <f t="shared" ref="DK214:DY227" si="264">BO$228*$B214+BO$229</f>
        <v>0.35872184137931029</v>
      </c>
      <c r="DL214" s="2">
        <f t="shared" si="264"/>
        <v>0.31741953922287391</v>
      </c>
      <c r="DM214" s="2">
        <f t="shared" si="264"/>
        <v>0.35314185758797662</v>
      </c>
      <c r="DN214" s="2">
        <f t="shared" si="264"/>
        <v>0.36890734285714288</v>
      </c>
      <c r="DO214" s="2">
        <f t="shared" si="264"/>
        <v>0.40508243025210078</v>
      </c>
      <c r="DP214" s="2">
        <f t="shared" si="264"/>
        <v>0.35418523809523811</v>
      </c>
      <c r="DQ214" s="2">
        <f t="shared" si="264"/>
        <v>0.33934635392535401</v>
      </c>
      <c r="DR214" s="2">
        <f t="shared" si="264"/>
        <v>0.3513639428571429</v>
      </c>
      <c r="DS214" s="2">
        <f t="shared" si="264"/>
        <v>0.38013889523809519</v>
      </c>
      <c r="DT214" s="2">
        <f t="shared" si="264"/>
        <v>0.35275459831932771</v>
      </c>
      <c r="DU214" s="2">
        <f t="shared" si="264"/>
        <v>0.36406005714285705</v>
      </c>
      <c r="DV214" s="2">
        <f t="shared" si="264"/>
        <v>0.36298941904761894</v>
      </c>
      <c r="DW214" s="2">
        <f t="shared" si="264"/>
        <v>0.41757217142857139</v>
      </c>
      <c r="DX214" s="2">
        <f t="shared" si="264"/>
        <v>0.33645799615102645</v>
      </c>
      <c r="DY214" s="2">
        <f t="shared" si="264"/>
        <v>0.31364354117647059</v>
      </c>
      <c r="EA214" s="2">
        <f t="shared" si="240"/>
        <v>0.26302446369047616</v>
      </c>
      <c r="EB214" s="2">
        <f t="shared" si="240"/>
        <v>0.2665279611516988</v>
      </c>
      <c r="EC214" s="2">
        <f t="shared" si="240"/>
        <v>0.26397845422039856</v>
      </c>
      <c r="ED214" s="2">
        <f t="shared" si="240"/>
        <v>0.25001208649492584</v>
      </c>
      <c r="EE214" s="2">
        <f t="shared" si="240"/>
        <v>0.25362684847090466</v>
      </c>
      <c r="EF214" s="2">
        <f t="shared" si="239"/>
        <v>0.2561974569883092</v>
      </c>
      <c r="EG214" s="2">
        <f t="shared" si="239"/>
        <v>0.25323297324136829</v>
      </c>
      <c r="EH214" s="2">
        <f t="shared" si="239"/>
        <v>0.26531591717970249</v>
      </c>
      <c r="EI214" s="2">
        <f t="shared" si="239"/>
        <v>0.28213071803107204</v>
      </c>
      <c r="EJ214" s="2">
        <f t="shared" si="239"/>
        <v>0.29437856847077265</v>
      </c>
      <c r="EK214" s="2">
        <f t="shared" si="212"/>
        <v>0.28070966554843191</v>
      </c>
      <c r="EL214" s="2">
        <f t="shared" si="212"/>
        <v>0.26599145813865693</v>
      </c>
      <c r="EM214" s="2">
        <f t="shared" si="212"/>
        <v>0.25188711281054649</v>
      </c>
      <c r="EN214" s="2">
        <f t="shared" si="212"/>
        <v>0.26560157130601297</v>
      </c>
      <c r="EO214" s="2">
        <f t="shared" si="212"/>
        <v>0.27574408849557519</v>
      </c>
      <c r="EQ214" s="2">
        <f t="shared" ref="EQ214:FE227" si="265">CU$228*$B214+CU$229</f>
        <v>0.26944946439169143</v>
      </c>
      <c r="ER214" s="2">
        <f t="shared" si="265"/>
        <v>0.26736379636622992</v>
      </c>
      <c r="ES214" s="2">
        <f t="shared" si="265"/>
        <v>0.26326829173184874</v>
      </c>
      <c r="ET214" s="2">
        <f t="shared" si="265"/>
        <v>0.25966443954480739</v>
      </c>
      <c r="EU214" s="2">
        <f t="shared" si="265"/>
        <v>0.26243824634999346</v>
      </c>
      <c r="EV214" s="2">
        <f t="shared" si="265"/>
        <v>0.26264376398672662</v>
      </c>
      <c r="EW214" s="2">
        <f t="shared" si="265"/>
        <v>0.26181724352871122</v>
      </c>
      <c r="EX214" s="2">
        <f t="shared" si="265"/>
        <v>0.27253756875783136</v>
      </c>
      <c r="EY214" s="2">
        <f t="shared" si="265"/>
        <v>0.29066912464222833</v>
      </c>
      <c r="EZ214" s="2">
        <f t="shared" si="265"/>
        <v>0.29641283698377008</v>
      </c>
      <c r="FA214" s="2">
        <f t="shared" si="265"/>
        <v>0.2798258743539509</v>
      </c>
      <c r="FB214" s="2">
        <f t="shared" si="265"/>
        <v>0.26305678944301253</v>
      </c>
      <c r="FC214" s="2">
        <f t="shared" si="265"/>
        <v>0.25529296451698713</v>
      </c>
      <c r="FD214" s="2">
        <f t="shared" si="265"/>
        <v>0.26302200268571591</v>
      </c>
      <c r="FE214" s="2">
        <f t="shared" si="265"/>
        <v>0.26226615581227691</v>
      </c>
      <c r="FG214" s="2">
        <f t="shared" ref="FG214:FU227" si="266">POWER(10,($B214-C$231)/C$229)/(1+POWER(10,($B214-C$231)/C$229))</f>
        <v>0.99999948781203007</v>
      </c>
      <c r="FH214" s="2">
        <f t="shared" si="266"/>
        <v>0.99999934328334195</v>
      </c>
      <c r="FI214" s="2">
        <f t="shared" si="266"/>
        <v>0.9999993303544692</v>
      </c>
      <c r="FJ214" s="2">
        <f t="shared" si="266"/>
        <v>0.99999916524229704</v>
      </c>
      <c r="FK214" s="2">
        <f t="shared" si="266"/>
        <v>0.9999992173898975</v>
      </c>
      <c r="FL214" s="2">
        <f t="shared" si="266"/>
        <v>0.99999912999723284</v>
      </c>
      <c r="FM214" s="2">
        <f t="shared" si="266"/>
        <v>0.99999909792855224</v>
      </c>
      <c r="FN214" s="2">
        <f t="shared" si="266"/>
        <v>0.99999912683308323</v>
      </c>
      <c r="FO214" s="2">
        <f t="shared" si="266"/>
        <v>0.99999917041986375</v>
      </c>
      <c r="FP214" s="2">
        <f t="shared" si="266"/>
        <v>0.99999926026134389</v>
      </c>
      <c r="FQ214" s="2">
        <f t="shared" si="266"/>
        <v>0.99999918439799962</v>
      </c>
      <c r="FR214" s="2">
        <f t="shared" si="266"/>
        <v>0.99999917457682619</v>
      </c>
      <c r="FS214" s="2">
        <f t="shared" si="266"/>
        <v>0.9999991666548832</v>
      </c>
      <c r="FT214" s="2">
        <f t="shared" si="266"/>
        <v>0.99999933435060562</v>
      </c>
      <c r="FU214" s="2">
        <f t="shared" si="266"/>
        <v>0.99999924863418588</v>
      </c>
      <c r="FW214" s="2">
        <f t="shared" si="256"/>
        <v>0.993509744307842</v>
      </c>
      <c r="FX214" s="2">
        <f t="shared" si="256"/>
        <v>0.95926569913255033</v>
      </c>
      <c r="FY214" s="2">
        <f t="shared" si="256"/>
        <v>0.96029834568685046</v>
      </c>
      <c r="FZ214" s="2">
        <f t="shared" si="256"/>
        <v>0.97055138957732001</v>
      </c>
      <c r="GA214" s="2">
        <f t="shared" si="256"/>
        <v>0.96742122829842159</v>
      </c>
      <c r="GB214" s="2">
        <f t="shared" si="256"/>
        <v>0.96936194169375933</v>
      </c>
      <c r="GC214" s="2">
        <f t="shared" si="256"/>
        <v>0.97031807798545333</v>
      </c>
      <c r="GD214" s="2">
        <f t="shared" si="256"/>
        <v>0.97475462096437182</v>
      </c>
      <c r="GE214" s="2">
        <f t="shared" si="256"/>
        <v>0.97722728522862023</v>
      </c>
      <c r="GF214" s="2">
        <f t="shared" si="256"/>
        <v>0.97755980959487832</v>
      </c>
      <c r="GG214" s="2">
        <f t="shared" si="256"/>
        <v>0.97263624719877717</v>
      </c>
      <c r="GH214" s="2">
        <f t="shared" si="256"/>
        <v>0.96499521913310282</v>
      </c>
      <c r="GI214" s="2">
        <f t="shared" si="256"/>
        <v>0.96135525241733277</v>
      </c>
      <c r="GJ214" s="2">
        <f t="shared" si="256"/>
        <v>0.95760472854145007</v>
      </c>
      <c r="GK214" s="2">
        <f t="shared" si="256"/>
        <v>0.94516018447844463</v>
      </c>
      <c r="GM214" s="82">
        <f t="shared" si="257"/>
        <v>0</v>
      </c>
      <c r="GN214" s="82">
        <f t="shared" si="257"/>
        <v>0</v>
      </c>
      <c r="GO214" s="82">
        <f t="shared" si="257"/>
        <v>0</v>
      </c>
      <c r="GP214" s="82">
        <f t="shared" si="257"/>
        <v>0</v>
      </c>
      <c r="GQ214" s="82">
        <f t="shared" si="257"/>
        <v>0</v>
      </c>
      <c r="GR214" s="82">
        <f t="shared" si="257"/>
        <v>0</v>
      </c>
      <c r="GS214" s="82">
        <f t="shared" si="257"/>
        <v>0</v>
      </c>
      <c r="GT214" s="82">
        <f t="shared" si="257"/>
        <v>0</v>
      </c>
      <c r="GU214" s="82">
        <f t="shared" si="257"/>
        <v>0</v>
      </c>
      <c r="GV214" s="82">
        <f t="shared" si="257"/>
        <v>0</v>
      </c>
      <c r="GW214" s="82">
        <f t="shared" si="257"/>
        <v>0</v>
      </c>
      <c r="GX214" s="82">
        <f t="shared" si="257"/>
        <v>0</v>
      </c>
      <c r="GY214" s="82">
        <f t="shared" si="257"/>
        <v>0</v>
      </c>
      <c r="GZ214" s="82">
        <f t="shared" si="257"/>
        <v>0</v>
      </c>
      <c r="HA214" s="82">
        <f t="shared" si="257"/>
        <v>0</v>
      </c>
      <c r="HC214" s="82">
        <f t="shared" ref="HC214:HE227" si="267" xml:space="preserve"> _xlfn.NORM.DIST($B214, C$8, ABS(C$12), TRUE) * _xlfn.NORM.DIST(($B214 - C$8)*C$16, 0, ABS(C$12), TRUE) * 2</f>
        <v>1.2976455266433382E-306</v>
      </c>
      <c r="HD214" s="82">
        <f t="shared" si="267"/>
        <v>0</v>
      </c>
      <c r="HE214" s="82">
        <f t="shared" si="267"/>
        <v>0</v>
      </c>
      <c r="HF214" s="82">
        <f t="shared" si="261"/>
        <v>0</v>
      </c>
      <c r="HG214" s="82">
        <f t="shared" si="261"/>
        <v>0</v>
      </c>
      <c r="HH214" s="82">
        <f t="shared" si="261"/>
        <v>0</v>
      </c>
      <c r="HI214" s="82">
        <f t="shared" si="241"/>
        <v>0</v>
      </c>
      <c r="HJ214" s="82">
        <f t="shared" si="241"/>
        <v>0</v>
      </c>
      <c r="HK214" s="82">
        <f t="shared" si="241"/>
        <v>0</v>
      </c>
      <c r="HL214" s="82">
        <f t="shared" si="241"/>
        <v>0</v>
      </c>
      <c r="HM214" s="82">
        <f t="shared" si="241"/>
        <v>0</v>
      </c>
      <c r="HN214" s="82">
        <f t="shared" si="241"/>
        <v>0</v>
      </c>
      <c r="HO214" s="82">
        <f t="shared" si="226"/>
        <v>0</v>
      </c>
      <c r="HP214" s="82">
        <f t="shared" si="226"/>
        <v>0</v>
      </c>
      <c r="HQ214" s="82">
        <f t="shared" si="226"/>
        <v>0</v>
      </c>
      <c r="HS214" s="82">
        <f t="shared" si="258"/>
        <v>2.2619554401727717E-178</v>
      </c>
      <c r="HT214" s="82">
        <f t="shared" si="258"/>
        <v>5.1776032127178801E-129</v>
      </c>
      <c r="HU214" s="82">
        <f t="shared" si="258"/>
        <v>5.8448233873155925E-141</v>
      </c>
      <c r="HV214" s="82">
        <f t="shared" si="258"/>
        <v>5.8918067072054334E-132</v>
      </c>
      <c r="HW214" s="82">
        <f t="shared" si="258"/>
        <v>1.5906266316263705E-131</v>
      </c>
      <c r="HX214" s="82">
        <f t="shared" si="258"/>
        <v>5.169151857181271E-171</v>
      </c>
      <c r="HY214" s="82">
        <f t="shared" si="258"/>
        <v>3.2980460030509759E-196</v>
      </c>
      <c r="HZ214" s="82">
        <f t="shared" si="258"/>
        <v>7.7075598248126554E-194</v>
      </c>
      <c r="IA214" s="82">
        <f t="shared" si="258"/>
        <v>3.5488966683105048E-198</v>
      </c>
      <c r="IB214" s="82">
        <f t="shared" si="258"/>
        <v>2.2024599960443045E-156</v>
      </c>
      <c r="IC214" s="82">
        <f t="shared" si="258"/>
        <v>1.5067147636317185E-149</v>
      </c>
      <c r="ID214" s="82">
        <f t="shared" si="258"/>
        <v>3.073863019599999E-123</v>
      </c>
      <c r="IE214" s="82">
        <f t="shared" si="258"/>
        <v>1.3355769543770862E-135</v>
      </c>
      <c r="IF214" s="82">
        <f t="shared" si="258"/>
        <v>1.9976553431297041E-118</v>
      </c>
      <c r="IG214" s="82">
        <f t="shared" si="258"/>
        <v>2.5929321702920172E-98</v>
      </c>
      <c r="II214" s="82">
        <f t="shared" si="259"/>
        <v>3.4226385336536443E-21</v>
      </c>
      <c r="IJ214" s="82">
        <f t="shared" si="259"/>
        <v>4.9774415573484139E-10</v>
      </c>
      <c r="IK214" s="82">
        <f t="shared" si="259"/>
        <v>1.0055816910552344E-10</v>
      </c>
      <c r="IL214" s="82">
        <f t="shared" si="259"/>
        <v>1.1623860240883883E-11</v>
      </c>
      <c r="IM214" s="82">
        <f t="shared" si="259"/>
        <v>4.5663318073249373E-11</v>
      </c>
      <c r="IN214" s="82">
        <f t="shared" si="259"/>
        <v>6.8834763859598709E-14</v>
      </c>
      <c r="IO214" s="82">
        <f t="shared" si="259"/>
        <v>2.7837631844625805E-16</v>
      </c>
      <c r="IP214" s="82">
        <f t="shared" si="259"/>
        <v>5.5391318707839263E-17</v>
      </c>
      <c r="IQ214" s="82">
        <f t="shared" si="259"/>
        <v>8.6156296420469747E-18</v>
      </c>
      <c r="IR214" s="82">
        <f t="shared" si="259"/>
        <v>2.070666865726379E-14</v>
      </c>
      <c r="IS214" s="82">
        <f t="shared" si="259"/>
        <v>4.0918328773774375E-13</v>
      </c>
      <c r="IT214" s="82">
        <f t="shared" si="259"/>
        <v>2.929237048627174E-10</v>
      </c>
      <c r="IU214" s="82">
        <f t="shared" si="259"/>
        <v>9.8823882041135336E-11</v>
      </c>
      <c r="IV214" s="82">
        <f t="shared" si="259"/>
        <v>1.7714761565835362E-15</v>
      </c>
      <c r="IW214" s="82">
        <f t="shared" si="259"/>
        <v>4.6433285012226853E-25</v>
      </c>
      <c r="IY214" s="82">
        <f t="shared" si="260"/>
        <v>3.4226385336536443E-21</v>
      </c>
      <c r="IZ214" s="82">
        <f t="shared" si="260"/>
        <v>4.9774415573484139E-10</v>
      </c>
      <c r="JA214" s="82">
        <f t="shared" si="260"/>
        <v>1.0055816910552344E-10</v>
      </c>
      <c r="JB214" s="82">
        <f t="shared" si="260"/>
        <v>1.1623860240883883E-11</v>
      </c>
      <c r="JC214" s="82">
        <f t="shared" si="260"/>
        <v>4.5663318073249373E-11</v>
      </c>
      <c r="JD214" s="82">
        <f t="shared" si="260"/>
        <v>6.8834763859598709E-14</v>
      </c>
      <c r="JE214" s="82">
        <f t="shared" si="260"/>
        <v>2.7837631844625805E-16</v>
      </c>
      <c r="JF214" s="82">
        <f t="shared" si="260"/>
        <v>5.5391318707839263E-17</v>
      </c>
      <c r="JG214" s="82">
        <f t="shared" si="260"/>
        <v>8.6156296420469747E-18</v>
      </c>
      <c r="JH214" s="82">
        <f t="shared" si="260"/>
        <v>2.070666865726379E-14</v>
      </c>
      <c r="JI214" s="82">
        <f t="shared" si="260"/>
        <v>4.0918328773774375E-13</v>
      </c>
      <c r="JJ214" s="82">
        <f t="shared" si="260"/>
        <v>2.929237048627174E-10</v>
      </c>
      <c r="JK214" s="82">
        <f t="shared" si="260"/>
        <v>9.8823882041135336E-11</v>
      </c>
      <c r="JL214" s="82">
        <f t="shared" si="260"/>
        <v>1.7714761565835362E-15</v>
      </c>
      <c r="JM214" s="82">
        <f t="shared" si="260"/>
        <v>4.6433285012226853E-25</v>
      </c>
    </row>
    <row r="215" spans="2:273" x14ac:dyDescent="0.25">
      <c r="B215" s="2">
        <v>188</v>
      </c>
      <c r="C215" s="37">
        <v>0.27393800000000001</v>
      </c>
      <c r="D215" s="37">
        <v>0.26760099999999998</v>
      </c>
      <c r="E215" s="37">
        <v>0.26536500000000002</v>
      </c>
      <c r="F215" s="37">
        <v>0.26605299999999998</v>
      </c>
      <c r="G215" s="37">
        <v>0.265932</v>
      </c>
      <c r="H215" s="37">
        <v>0.26817000000000002</v>
      </c>
      <c r="I215" s="37">
        <v>0.26936100000000002</v>
      </c>
      <c r="J215" s="37">
        <v>0.28519</v>
      </c>
      <c r="K215" s="37">
        <v>0.28636</v>
      </c>
      <c r="L215" s="37">
        <v>0.29800599999999999</v>
      </c>
      <c r="M215" s="37">
        <v>0.27821299999999999</v>
      </c>
      <c r="N215" s="37">
        <v>0.26106699999999999</v>
      </c>
      <c r="O215" s="37">
        <v>0.25878600000000002</v>
      </c>
      <c r="P215" s="37">
        <v>0.26843099999999998</v>
      </c>
      <c r="Q215" s="37">
        <v>0.26946999999999999</v>
      </c>
      <c r="S215" s="4" t="e">
        <f t="shared" si="262"/>
        <v>#N/A</v>
      </c>
      <c r="T215" s="4" t="e">
        <f t="shared" si="262"/>
        <v>#N/A</v>
      </c>
      <c r="U215" s="4" t="e">
        <f t="shared" si="262"/>
        <v>#N/A</v>
      </c>
      <c r="V215" s="4" t="e">
        <f t="shared" si="262"/>
        <v>#N/A</v>
      </c>
      <c r="W215" s="4" t="e">
        <f t="shared" si="262"/>
        <v>#N/A</v>
      </c>
      <c r="X215" s="4" t="e">
        <f t="shared" si="262"/>
        <v>#N/A</v>
      </c>
      <c r="Y215" s="4" t="e">
        <f t="shared" si="262"/>
        <v>#N/A</v>
      </c>
      <c r="Z215" s="4" t="e">
        <f t="shared" si="262"/>
        <v>#N/A</v>
      </c>
      <c r="AA215" s="4" t="e">
        <f t="shared" si="262"/>
        <v>#N/A</v>
      </c>
      <c r="AB215" s="4" t="e">
        <f t="shared" si="262"/>
        <v>#N/A</v>
      </c>
      <c r="AC215" s="4" t="e">
        <f t="shared" si="262"/>
        <v>#N/A</v>
      </c>
      <c r="AD215" s="4" t="e">
        <f t="shared" si="262"/>
        <v>#N/A</v>
      </c>
      <c r="AE215" s="4" t="e">
        <f t="shared" si="262"/>
        <v>#N/A</v>
      </c>
      <c r="AF215" s="4">
        <f t="shared" si="262"/>
        <v>0.26275753074417096</v>
      </c>
      <c r="AG215" s="4">
        <f t="shared" si="262"/>
        <v>0.26243592527762222</v>
      </c>
      <c r="AI215" s="4">
        <f t="shared" si="263"/>
        <v>0</v>
      </c>
      <c r="AJ215" s="4">
        <f t="shared" si="263"/>
        <v>0</v>
      </c>
      <c r="AK215" s="4">
        <f t="shared" si="263"/>
        <v>0</v>
      </c>
      <c r="AL215" s="4">
        <f t="shared" si="263"/>
        <v>0</v>
      </c>
      <c r="AM215" s="4">
        <f t="shared" si="263"/>
        <v>0</v>
      </c>
      <c r="AN215" s="4">
        <f t="shared" si="263"/>
        <v>0</v>
      </c>
      <c r="AO215" s="4">
        <f t="shared" si="263"/>
        <v>0</v>
      </c>
      <c r="AP215" s="4">
        <f t="shared" si="263"/>
        <v>0</v>
      </c>
      <c r="AQ215" s="4">
        <f t="shared" si="263"/>
        <v>0</v>
      </c>
      <c r="AR215" s="4">
        <f t="shared" si="263"/>
        <v>0</v>
      </c>
      <c r="AS215" s="4">
        <f t="shared" si="263"/>
        <v>0</v>
      </c>
      <c r="AT215" s="4">
        <f t="shared" si="263"/>
        <v>0</v>
      </c>
      <c r="AU215" s="4">
        <f t="shared" si="263"/>
        <v>0</v>
      </c>
      <c r="AV215" s="4">
        <f t="shared" si="263"/>
        <v>5.6734692558290112E-3</v>
      </c>
      <c r="AW215" s="4">
        <f t="shared" si="263"/>
        <v>7.03407472237777E-3</v>
      </c>
      <c r="AY215" s="2" t="e">
        <f t="shared" si="254"/>
        <v>#N/A</v>
      </c>
      <c r="AZ215" s="2" t="e">
        <f t="shared" si="254"/>
        <v>#N/A</v>
      </c>
      <c r="BA215" s="2" t="e">
        <f t="shared" si="254"/>
        <v>#N/A</v>
      </c>
      <c r="BB215" s="2" t="e">
        <f t="shared" si="254"/>
        <v>#N/A</v>
      </c>
      <c r="BC215" s="2" t="e">
        <f t="shared" si="254"/>
        <v>#N/A</v>
      </c>
      <c r="BD215" s="2" t="e">
        <f t="shared" si="254"/>
        <v>#N/A</v>
      </c>
      <c r="BE215" s="2" t="e">
        <f t="shared" si="254"/>
        <v>#N/A</v>
      </c>
      <c r="BF215" s="2" t="e">
        <f t="shared" si="254"/>
        <v>#N/A</v>
      </c>
      <c r="BG215" s="2" t="e">
        <f t="shared" si="254"/>
        <v>#N/A</v>
      </c>
      <c r="BH215" s="2" t="e">
        <f t="shared" si="254"/>
        <v>#N/A</v>
      </c>
      <c r="BI215" s="2" t="e">
        <f t="shared" si="254"/>
        <v>#N/A</v>
      </c>
      <c r="BJ215" s="2" t="e">
        <f t="shared" si="254"/>
        <v>#N/A</v>
      </c>
      <c r="BK215" s="2" t="e">
        <f t="shared" si="254"/>
        <v>#N/A</v>
      </c>
      <c r="BL215" s="2">
        <f t="shared" si="254"/>
        <v>0.26275753074417096</v>
      </c>
      <c r="BM215" s="2">
        <f t="shared" si="254"/>
        <v>0.26243592527762222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5"/>
        <v/>
      </c>
      <c r="CF215" s="2" t="str">
        <f t="shared" si="255"/>
        <v/>
      </c>
      <c r="CG215" s="2" t="str">
        <f t="shared" si="255"/>
        <v/>
      </c>
      <c r="CH215" s="2" t="str">
        <f t="shared" si="255"/>
        <v/>
      </c>
      <c r="CI215" s="2" t="str">
        <f t="shared" si="255"/>
        <v/>
      </c>
      <c r="CJ215" s="2" t="str">
        <f t="shared" si="255"/>
        <v/>
      </c>
      <c r="CK215" s="2" t="str">
        <f t="shared" si="255"/>
        <v/>
      </c>
      <c r="CL215" s="2" t="str">
        <f t="shared" si="255"/>
        <v/>
      </c>
      <c r="CM215" s="2" t="str">
        <f t="shared" si="255"/>
        <v/>
      </c>
      <c r="CN215" s="2" t="str">
        <f t="shared" si="255"/>
        <v/>
      </c>
      <c r="CO215" s="2" t="str">
        <f t="shared" si="255"/>
        <v/>
      </c>
      <c r="CP215" s="2" t="str">
        <f t="shared" si="255"/>
        <v/>
      </c>
      <c r="CQ215" s="2" t="str">
        <f t="shared" si="255"/>
        <v/>
      </c>
      <c r="CR215" s="2" t="str">
        <f t="shared" si="255"/>
        <v/>
      </c>
      <c r="CS215" s="2" t="str">
        <f t="shared" si="255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>
        <f t="shared" si="210"/>
        <v>0.26843099999999998</v>
      </c>
      <c r="DI215" s="2">
        <f t="shared" si="211"/>
        <v>0.26946999999999999</v>
      </c>
      <c r="DK215" s="2">
        <f t="shared" si="264"/>
        <v>0.35885969655172412</v>
      </c>
      <c r="DL215" s="2">
        <f t="shared" si="264"/>
        <v>0.31734714094574784</v>
      </c>
      <c r="DM215" s="2">
        <f t="shared" si="264"/>
        <v>0.35326040267595316</v>
      </c>
      <c r="DN215" s="2">
        <f t="shared" si="264"/>
        <v>0.36914063445378154</v>
      </c>
      <c r="DO215" s="2">
        <f t="shared" si="264"/>
        <v>0.40556437860962563</v>
      </c>
      <c r="DP215" s="2">
        <f t="shared" si="264"/>
        <v>0.35428208739495798</v>
      </c>
      <c r="DQ215" s="2">
        <f t="shared" si="264"/>
        <v>0.33922665444015448</v>
      </c>
      <c r="DR215" s="2">
        <f t="shared" si="264"/>
        <v>0.35134497899159667</v>
      </c>
      <c r="DS215" s="2">
        <f t="shared" si="264"/>
        <v>0.38040266554621843</v>
      </c>
      <c r="DT215" s="2">
        <f t="shared" si="264"/>
        <v>0.35287917005347591</v>
      </c>
      <c r="DU215" s="2">
        <f t="shared" si="264"/>
        <v>0.36422296806722682</v>
      </c>
      <c r="DV215" s="2">
        <f t="shared" si="264"/>
        <v>0.36313763109243685</v>
      </c>
      <c r="DW215" s="2">
        <f t="shared" si="264"/>
        <v>0.41805718487394955</v>
      </c>
      <c r="DX215" s="2">
        <f t="shared" si="264"/>
        <v>0.33650999230205286</v>
      </c>
      <c r="DY215" s="2">
        <f t="shared" si="264"/>
        <v>0.31348853796791443</v>
      </c>
      <c r="EA215" s="2">
        <f t="shared" si="240"/>
        <v>0.26266224761904761</v>
      </c>
      <c r="EB215" s="2">
        <f t="shared" si="240"/>
        <v>0.2662316366693252</v>
      </c>
      <c r="EC215" s="2">
        <f t="shared" si="240"/>
        <v>0.26365998827667059</v>
      </c>
      <c r="ED215" s="2">
        <f t="shared" si="240"/>
        <v>0.24960795737704916</v>
      </c>
      <c r="EE215" s="2">
        <f t="shared" si="240"/>
        <v>0.2532276248879135</v>
      </c>
      <c r="EF215" s="2">
        <f t="shared" si="239"/>
        <v>0.25569479596847189</v>
      </c>
      <c r="EG215" s="2">
        <f t="shared" si="239"/>
        <v>0.25263751635281329</v>
      </c>
      <c r="EH215" s="2">
        <f t="shared" si="239"/>
        <v>0.2648709655004573</v>
      </c>
      <c r="EI215" s="2">
        <f t="shared" si="239"/>
        <v>0.28196636241887596</v>
      </c>
      <c r="EJ215" s="2">
        <f t="shared" si="239"/>
        <v>0.29438268184480837</v>
      </c>
      <c r="EK215" s="2">
        <f t="shared" si="212"/>
        <v>0.28053109005516619</v>
      </c>
      <c r="EL215" s="2">
        <f t="shared" si="212"/>
        <v>0.26571938144792118</v>
      </c>
      <c r="EM215" s="2">
        <f t="shared" si="212"/>
        <v>0.2514140947996632</v>
      </c>
      <c r="EN215" s="2">
        <f t="shared" si="212"/>
        <v>0.26526363873277975</v>
      </c>
      <c r="EO215" s="2">
        <f t="shared" si="212"/>
        <v>0.27538401622418879</v>
      </c>
      <c r="EQ215" s="2">
        <f t="shared" si="265"/>
        <v>0.26916497774480713</v>
      </c>
      <c r="ER215" s="2">
        <f t="shared" si="265"/>
        <v>0.2670779695456148</v>
      </c>
      <c r="ES215" s="2">
        <f t="shared" si="265"/>
        <v>0.26294106576792126</v>
      </c>
      <c r="ET215" s="2">
        <f t="shared" si="265"/>
        <v>0.2593759388369532</v>
      </c>
      <c r="EU215" s="2">
        <f t="shared" si="265"/>
        <v>0.26214443494753975</v>
      </c>
      <c r="EV215" s="2">
        <f t="shared" si="265"/>
        <v>0.26221694047998345</v>
      </c>
      <c r="EW215" s="2">
        <f t="shared" si="265"/>
        <v>0.26131945108873872</v>
      </c>
      <c r="EX215" s="2">
        <f t="shared" si="265"/>
        <v>0.27217667290037462</v>
      </c>
      <c r="EY215" s="2">
        <f t="shared" si="265"/>
        <v>0.29060467019529901</v>
      </c>
      <c r="EZ215" s="2">
        <f t="shared" si="265"/>
        <v>0.29644109942104668</v>
      </c>
      <c r="FA215" s="2">
        <f t="shared" si="265"/>
        <v>0.27963730658158664</v>
      </c>
      <c r="FB215" s="2">
        <f t="shared" si="265"/>
        <v>0.26274965860789756</v>
      </c>
      <c r="FC215" s="2">
        <f t="shared" si="265"/>
        <v>0.25486107712623257</v>
      </c>
      <c r="FD215" s="2">
        <f t="shared" si="265"/>
        <v>0.26265629730119383</v>
      </c>
      <c r="FE215" s="2">
        <f t="shared" si="265"/>
        <v>0.26175073098926099</v>
      </c>
      <c r="FG215" s="2">
        <f t="shared" si="266"/>
        <v>0.99999953287899868</v>
      </c>
      <c r="FH215" s="2">
        <f t="shared" si="266"/>
        <v>0.99999940106725493</v>
      </c>
      <c r="FI215" s="2">
        <f t="shared" si="266"/>
        <v>0.99999938927598142</v>
      </c>
      <c r="FJ215" s="2">
        <f t="shared" si="266"/>
        <v>0.99999923869187068</v>
      </c>
      <c r="FK215" s="2">
        <f t="shared" si="266"/>
        <v>0.99999928625105439</v>
      </c>
      <c r="FL215" s="2">
        <f t="shared" si="266"/>
        <v>0.99999920654798535</v>
      </c>
      <c r="FM215" s="2">
        <f t="shared" si="266"/>
        <v>0.99999917730099641</v>
      </c>
      <c r="FN215" s="2">
        <f t="shared" si="266"/>
        <v>0.99999920366224615</v>
      </c>
      <c r="FO215" s="2">
        <f t="shared" si="266"/>
        <v>0.99999924341386837</v>
      </c>
      <c r="FP215" s="2">
        <f t="shared" si="266"/>
        <v>0.99999932535028346</v>
      </c>
      <c r="FQ215" s="2">
        <f t="shared" si="266"/>
        <v>0.99999925616208163</v>
      </c>
      <c r="FR215" s="2">
        <f t="shared" si="266"/>
        <v>0.99999924720506383</v>
      </c>
      <c r="FS215" s="2">
        <f t="shared" si="266"/>
        <v>0.99999923998016482</v>
      </c>
      <c r="FT215" s="2">
        <f t="shared" si="266"/>
        <v>0.99999939292050155</v>
      </c>
      <c r="FU215" s="2">
        <f t="shared" si="266"/>
        <v>0.99999931474618786</v>
      </c>
      <c r="FW215" s="2">
        <f t="shared" si="256"/>
        <v>0.99407743424619777</v>
      </c>
      <c r="FX215" s="2">
        <f t="shared" si="256"/>
        <v>0.96271624449849336</v>
      </c>
      <c r="FY215" s="2">
        <f t="shared" si="256"/>
        <v>0.96366473037494482</v>
      </c>
      <c r="FZ215" s="2">
        <f t="shared" si="256"/>
        <v>0.97307277538324322</v>
      </c>
      <c r="GA215" s="2">
        <f t="shared" si="256"/>
        <v>0.97020238987848406</v>
      </c>
      <c r="GB215" s="2">
        <f t="shared" si="256"/>
        <v>0.97198222794071432</v>
      </c>
      <c r="GC215" s="2">
        <f t="shared" si="256"/>
        <v>0.97285888127189413</v>
      </c>
      <c r="GD215" s="2">
        <f t="shared" si="256"/>
        <v>0.97692468301940083</v>
      </c>
      <c r="GE215" s="2">
        <f t="shared" si="256"/>
        <v>0.97918933787988305</v>
      </c>
      <c r="GF215" s="2">
        <f t="shared" si="256"/>
        <v>0.97949381378154232</v>
      </c>
      <c r="GG215" s="2">
        <f t="shared" si="256"/>
        <v>0.97498372882246676</v>
      </c>
      <c r="GH215" s="2">
        <f t="shared" si="256"/>
        <v>0.9679766271094592</v>
      </c>
      <c r="GI215" s="2">
        <f t="shared" si="256"/>
        <v>0.96463532013097364</v>
      </c>
      <c r="GJ215" s="2">
        <f t="shared" si="256"/>
        <v>0.96119028004898077</v>
      </c>
      <c r="GK215" s="2">
        <f t="shared" si="256"/>
        <v>0.94974298818768432</v>
      </c>
      <c r="GM215" s="82">
        <f t="shared" si="257"/>
        <v>0</v>
      </c>
      <c r="GN215" s="82">
        <f t="shared" si="257"/>
        <v>0</v>
      </c>
      <c r="GO215" s="82">
        <f t="shared" si="257"/>
        <v>0</v>
      </c>
      <c r="GP215" s="82">
        <f t="shared" si="257"/>
        <v>0</v>
      </c>
      <c r="GQ215" s="82">
        <f t="shared" si="257"/>
        <v>0</v>
      </c>
      <c r="GR215" s="82">
        <f t="shared" si="257"/>
        <v>0</v>
      </c>
      <c r="GS215" s="82">
        <f t="shared" si="257"/>
        <v>0</v>
      </c>
      <c r="GT215" s="82">
        <f t="shared" si="257"/>
        <v>0</v>
      </c>
      <c r="GU215" s="82">
        <f t="shared" si="257"/>
        <v>0</v>
      </c>
      <c r="GV215" s="82">
        <f t="shared" si="257"/>
        <v>0</v>
      </c>
      <c r="GW215" s="82">
        <f t="shared" si="257"/>
        <v>0</v>
      </c>
      <c r="GX215" s="82">
        <f t="shared" si="257"/>
        <v>0</v>
      </c>
      <c r="GY215" s="82">
        <f t="shared" si="257"/>
        <v>0</v>
      </c>
      <c r="GZ215" s="82">
        <f t="shared" si="257"/>
        <v>0</v>
      </c>
      <c r="HA215" s="82">
        <f t="shared" si="257"/>
        <v>0</v>
      </c>
      <c r="HC215" s="82">
        <f t="shared" si="267"/>
        <v>0</v>
      </c>
      <c r="HD215" s="82">
        <f t="shared" si="267"/>
        <v>0</v>
      </c>
      <c r="HE215" s="82">
        <f t="shared" si="267"/>
        <v>0</v>
      </c>
      <c r="HF215" s="82">
        <f t="shared" si="261"/>
        <v>0</v>
      </c>
      <c r="HG215" s="82">
        <f t="shared" si="261"/>
        <v>0</v>
      </c>
      <c r="HH215" s="82">
        <f t="shared" si="261"/>
        <v>0</v>
      </c>
      <c r="HI215" s="82">
        <f t="shared" si="241"/>
        <v>0</v>
      </c>
      <c r="HJ215" s="82">
        <f t="shared" si="241"/>
        <v>0</v>
      </c>
      <c r="HK215" s="82">
        <f t="shared" si="241"/>
        <v>0</v>
      </c>
      <c r="HL215" s="82">
        <f t="shared" si="241"/>
        <v>0</v>
      </c>
      <c r="HM215" s="82">
        <f t="shared" si="241"/>
        <v>0</v>
      </c>
      <c r="HN215" s="82">
        <f t="shared" si="241"/>
        <v>0</v>
      </c>
      <c r="HO215" s="82">
        <f t="shared" si="226"/>
        <v>0</v>
      </c>
      <c r="HP215" s="82">
        <f t="shared" si="226"/>
        <v>0</v>
      </c>
      <c r="HQ215" s="82">
        <f t="shared" si="226"/>
        <v>0</v>
      </c>
      <c r="HS215" s="82">
        <f t="shared" si="258"/>
        <v>1.0880266071913884E-182</v>
      </c>
      <c r="HT215" s="82">
        <f t="shared" si="258"/>
        <v>7.3431027939152551E-133</v>
      </c>
      <c r="HU215" s="82">
        <f t="shared" si="258"/>
        <v>4.153243815340466E-145</v>
      </c>
      <c r="HV215" s="82">
        <f t="shared" si="258"/>
        <v>8.5756764276451479E-136</v>
      </c>
      <c r="HW215" s="82">
        <f t="shared" si="258"/>
        <v>2.3428018821458368E-135</v>
      </c>
      <c r="HX215" s="82">
        <f t="shared" si="258"/>
        <v>6.7332494911144068E-176</v>
      </c>
      <c r="HY215" s="82">
        <f t="shared" si="258"/>
        <v>7.1057286864143235E-202</v>
      </c>
      <c r="HZ215" s="82">
        <f t="shared" si="258"/>
        <v>2.4311466395988082E-199</v>
      </c>
      <c r="IA215" s="82">
        <f t="shared" si="258"/>
        <v>1.0101252119764272E-203</v>
      </c>
      <c r="IB215" s="82">
        <f t="shared" si="258"/>
        <v>9.5659576530456209E-161</v>
      </c>
      <c r="IC215" s="82">
        <f t="shared" si="258"/>
        <v>7.9732554356273755E-154</v>
      </c>
      <c r="ID215" s="82">
        <f t="shared" si="258"/>
        <v>7.2267069306298465E-127</v>
      </c>
      <c r="IE215" s="82">
        <f t="shared" si="258"/>
        <v>1.2341931663776754E-139</v>
      </c>
      <c r="IF215" s="82">
        <f t="shared" si="258"/>
        <v>6.1635258899617159E-122</v>
      </c>
      <c r="IG215" s="82">
        <f t="shared" si="258"/>
        <v>2.5991182347361325E-101</v>
      </c>
      <c r="II215" s="82">
        <f t="shared" si="259"/>
        <v>6.4607244676155443E-22</v>
      </c>
      <c r="IJ215" s="82">
        <f t="shared" si="259"/>
        <v>1.5420830624469349E-10</v>
      </c>
      <c r="IK215" s="82">
        <f t="shared" si="259"/>
        <v>2.8708897070068424E-11</v>
      </c>
      <c r="IL215" s="82">
        <f t="shared" si="259"/>
        <v>3.3168712377665534E-12</v>
      </c>
      <c r="IM215" s="82">
        <f t="shared" si="259"/>
        <v>1.3490941918612271E-11</v>
      </c>
      <c r="IN215" s="82">
        <f t="shared" si="259"/>
        <v>1.4738888261255226E-14</v>
      </c>
      <c r="IO215" s="82">
        <f t="shared" si="259"/>
        <v>4.5236684003003237E-17</v>
      </c>
      <c r="IP215" s="82">
        <f t="shared" si="259"/>
        <v>9.0235766448077838E-18</v>
      </c>
      <c r="IQ215" s="82">
        <f t="shared" si="259"/>
        <v>1.3491542623011211E-18</v>
      </c>
      <c r="IR215" s="82">
        <f t="shared" si="259"/>
        <v>4.7729651509674898E-15</v>
      </c>
      <c r="IS215" s="82">
        <f t="shared" si="259"/>
        <v>1.0102435528059156E-13</v>
      </c>
      <c r="IT215" s="82">
        <f t="shared" si="259"/>
        <v>9.3255567112153054E-11</v>
      </c>
      <c r="IU215" s="82">
        <f t="shared" si="259"/>
        <v>2.8500494365333913E-11</v>
      </c>
      <c r="IV215" s="82">
        <f t="shared" si="259"/>
        <v>2.5809849786698556E-16</v>
      </c>
      <c r="IW215" s="82">
        <f t="shared" si="259"/>
        <v>1.3388943463392373E-26</v>
      </c>
      <c r="IY215" s="82">
        <f t="shared" si="260"/>
        <v>6.4607244676155443E-22</v>
      </c>
      <c r="IZ215" s="82">
        <f t="shared" si="260"/>
        <v>1.5420830624469349E-10</v>
      </c>
      <c r="JA215" s="82">
        <f t="shared" si="260"/>
        <v>2.8708897070068424E-11</v>
      </c>
      <c r="JB215" s="82">
        <f t="shared" si="260"/>
        <v>3.3168712377665534E-12</v>
      </c>
      <c r="JC215" s="82">
        <f t="shared" si="260"/>
        <v>1.3490941918612271E-11</v>
      </c>
      <c r="JD215" s="82">
        <f t="shared" si="260"/>
        <v>1.4738888261255226E-14</v>
      </c>
      <c r="JE215" s="82">
        <f t="shared" si="260"/>
        <v>4.5236684003003237E-17</v>
      </c>
      <c r="JF215" s="82">
        <f t="shared" si="260"/>
        <v>9.0235766448077838E-18</v>
      </c>
      <c r="JG215" s="82">
        <f t="shared" si="260"/>
        <v>1.3491542623011211E-18</v>
      </c>
      <c r="JH215" s="82">
        <f t="shared" si="260"/>
        <v>4.7729651509674898E-15</v>
      </c>
      <c r="JI215" s="82">
        <f t="shared" si="260"/>
        <v>1.0102435528059156E-13</v>
      </c>
      <c r="JJ215" s="82">
        <f t="shared" si="260"/>
        <v>9.3255567112153054E-11</v>
      </c>
      <c r="JK215" s="82">
        <f t="shared" si="260"/>
        <v>2.8500494365333913E-11</v>
      </c>
      <c r="JL215" s="82">
        <f t="shared" si="260"/>
        <v>2.5809849786698556E-16</v>
      </c>
      <c r="JM215" s="82">
        <f t="shared" si="260"/>
        <v>1.3388943463392373E-26</v>
      </c>
    </row>
    <row r="216" spans="2:273" x14ac:dyDescent="0.25">
      <c r="B216" s="2">
        <v>189</v>
      </c>
      <c r="C216" s="37">
        <v>0.27761400000000003</v>
      </c>
      <c r="D216" s="37">
        <v>0.26801000000000003</v>
      </c>
      <c r="E216" s="37">
        <v>0.26310099999999997</v>
      </c>
      <c r="F216" s="37">
        <v>0.26363300000000001</v>
      </c>
      <c r="G216" s="37">
        <v>0.26144400000000001</v>
      </c>
      <c r="H216" s="37">
        <v>0.26647100000000001</v>
      </c>
      <c r="I216" s="37">
        <v>0.268092</v>
      </c>
      <c r="J216" s="37">
        <v>0.27835199999999999</v>
      </c>
      <c r="K216" s="37">
        <v>0.28309099999999998</v>
      </c>
      <c r="L216" s="37">
        <v>0.29794500000000002</v>
      </c>
      <c r="M216" s="37">
        <v>0.281476</v>
      </c>
      <c r="N216" s="37">
        <v>0.26368200000000003</v>
      </c>
      <c r="O216" s="37">
        <v>0.26391300000000001</v>
      </c>
      <c r="P216" s="37">
        <v>0.26221699999999998</v>
      </c>
      <c r="Q216" s="37">
        <v>0.26735599999999998</v>
      </c>
      <c r="S216" s="4" t="e">
        <f t="shared" si="262"/>
        <v>#N/A</v>
      </c>
      <c r="T216" s="4" t="e">
        <f t="shared" si="262"/>
        <v>#N/A</v>
      </c>
      <c r="U216" s="4" t="e">
        <f t="shared" si="262"/>
        <v>#N/A</v>
      </c>
      <c r="V216" s="4" t="e">
        <f t="shared" si="262"/>
        <v>#N/A</v>
      </c>
      <c r="W216" s="4" t="e">
        <f t="shared" si="262"/>
        <v>#N/A</v>
      </c>
      <c r="X216" s="4" t="e">
        <f t="shared" si="262"/>
        <v>#N/A</v>
      </c>
      <c r="Y216" s="4" t="e">
        <f t="shared" si="262"/>
        <v>#N/A</v>
      </c>
      <c r="Z216" s="4" t="e">
        <f t="shared" si="262"/>
        <v>#N/A</v>
      </c>
      <c r="AA216" s="4" t="e">
        <f t="shared" si="262"/>
        <v>#N/A</v>
      </c>
      <c r="AB216" s="4" t="e">
        <f t="shared" si="262"/>
        <v>#N/A</v>
      </c>
      <c r="AC216" s="4" t="e">
        <f t="shared" si="262"/>
        <v>#N/A</v>
      </c>
      <c r="AD216" s="4" t="e">
        <f t="shared" si="262"/>
        <v>#N/A</v>
      </c>
      <c r="AE216" s="4" t="e">
        <f t="shared" si="262"/>
        <v>#N/A</v>
      </c>
      <c r="AF216" s="4">
        <f t="shared" si="262"/>
        <v>0.26238422073683471</v>
      </c>
      <c r="AG216" s="4">
        <f t="shared" si="262"/>
        <v>0.26187013865655423</v>
      </c>
      <c r="AI216" s="4">
        <f t="shared" si="263"/>
        <v>0</v>
      </c>
      <c r="AJ216" s="4">
        <f t="shared" si="263"/>
        <v>0</v>
      </c>
      <c r="AK216" s="4">
        <f t="shared" si="263"/>
        <v>0</v>
      </c>
      <c r="AL216" s="4">
        <f t="shared" si="263"/>
        <v>0</v>
      </c>
      <c r="AM216" s="4">
        <f t="shared" si="263"/>
        <v>0</v>
      </c>
      <c r="AN216" s="4">
        <f t="shared" si="263"/>
        <v>0</v>
      </c>
      <c r="AO216" s="4">
        <f t="shared" si="263"/>
        <v>0</v>
      </c>
      <c r="AP216" s="4">
        <f t="shared" si="263"/>
        <v>0</v>
      </c>
      <c r="AQ216" s="4">
        <f t="shared" si="263"/>
        <v>0</v>
      </c>
      <c r="AR216" s="4">
        <f t="shared" si="263"/>
        <v>0</v>
      </c>
      <c r="AS216" s="4">
        <f t="shared" si="263"/>
        <v>0</v>
      </c>
      <c r="AT216" s="4">
        <f t="shared" si="263"/>
        <v>0</v>
      </c>
      <c r="AU216" s="4">
        <f t="shared" si="263"/>
        <v>0</v>
      </c>
      <c r="AV216" s="4">
        <f t="shared" si="263"/>
        <v>-1.6722073683472782E-4</v>
      </c>
      <c r="AW216" s="4">
        <f t="shared" si="263"/>
        <v>5.4858613434457526E-3</v>
      </c>
      <c r="AY216" s="2" t="e">
        <f t="shared" si="254"/>
        <v>#N/A</v>
      </c>
      <c r="AZ216" s="2" t="e">
        <f t="shared" si="254"/>
        <v>#N/A</v>
      </c>
      <c r="BA216" s="2" t="e">
        <f t="shared" si="254"/>
        <v>#N/A</v>
      </c>
      <c r="BB216" s="2" t="e">
        <f t="shared" si="254"/>
        <v>#N/A</v>
      </c>
      <c r="BC216" s="2" t="e">
        <f t="shared" si="254"/>
        <v>#N/A</v>
      </c>
      <c r="BD216" s="2" t="e">
        <f t="shared" si="254"/>
        <v>#N/A</v>
      </c>
      <c r="BE216" s="2" t="e">
        <f t="shared" si="254"/>
        <v>#N/A</v>
      </c>
      <c r="BF216" s="2" t="e">
        <f t="shared" si="254"/>
        <v>#N/A</v>
      </c>
      <c r="BG216" s="2" t="e">
        <f t="shared" si="254"/>
        <v>#N/A</v>
      </c>
      <c r="BH216" s="2" t="e">
        <f t="shared" si="254"/>
        <v>#N/A</v>
      </c>
      <c r="BI216" s="2" t="e">
        <f t="shared" si="254"/>
        <v>#N/A</v>
      </c>
      <c r="BJ216" s="2" t="e">
        <f t="shared" si="254"/>
        <v>#N/A</v>
      </c>
      <c r="BK216" s="2" t="e">
        <f t="shared" si="254"/>
        <v>#N/A</v>
      </c>
      <c r="BL216" s="2">
        <f t="shared" si="254"/>
        <v>0.26238422073683471</v>
      </c>
      <c r="BM216" s="2">
        <f t="shared" si="254"/>
        <v>0.26187013865655423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5"/>
        <v/>
      </c>
      <c r="CF216" s="2" t="str">
        <f t="shared" si="255"/>
        <v/>
      </c>
      <c r="CG216" s="2" t="str">
        <f t="shared" si="255"/>
        <v/>
      </c>
      <c r="CH216" s="2" t="str">
        <f t="shared" si="255"/>
        <v/>
      </c>
      <c r="CI216" s="2" t="str">
        <f t="shared" si="255"/>
        <v/>
      </c>
      <c r="CJ216" s="2" t="str">
        <f t="shared" si="255"/>
        <v/>
      </c>
      <c r="CK216" s="2" t="str">
        <f t="shared" si="255"/>
        <v/>
      </c>
      <c r="CL216" s="2" t="str">
        <f t="shared" si="255"/>
        <v/>
      </c>
      <c r="CM216" s="2" t="str">
        <f t="shared" si="255"/>
        <v/>
      </c>
      <c r="CN216" s="2" t="str">
        <f t="shared" si="255"/>
        <v/>
      </c>
      <c r="CO216" s="2" t="str">
        <f t="shared" si="255"/>
        <v/>
      </c>
      <c r="CP216" s="2" t="str">
        <f t="shared" si="255"/>
        <v/>
      </c>
      <c r="CQ216" s="2" t="str">
        <f t="shared" si="255"/>
        <v/>
      </c>
      <c r="CR216" s="2" t="str">
        <f t="shared" si="255"/>
        <v/>
      </c>
      <c r="CS216" s="2" t="str">
        <f t="shared" si="255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>
        <f t="shared" si="210"/>
        <v>0.26221699999999998</v>
      </c>
      <c r="DI216" s="2">
        <f t="shared" si="211"/>
        <v>0.26735599999999998</v>
      </c>
      <c r="DK216" s="2">
        <f t="shared" si="264"/>
        <v>0.35899755172413789</v>
      </c>
      <c r="DL216" s="2">
        <f t="shared" si="264"/>
        <v>0.31727474266862171</v>
      </c>
      <c r="DM216" s="2">
        <f t="shared" si="264"/>
        <v>0.3533789477639297</v>
      </c>
      <c r="DN216" s="2">
        <f t="shared" si="264"/>
        <v>0.36937392605042019</v>
      </c>
      <c r="DO216" s="2">
        <f t="shared" si="264"/>
        <v>0.40604632696715048</v>
      </c>
      <c r="DP216" s="2">
        <f t="shared" si="264"/>
        <v>0.35437893669467785</v>
      </c>
      <c r="DQ216" s="2">
        <f t="shared" si="264"/>
        <v>0.33910695495495502</v>
      </c>
      <c r="DR216" s="2">
        <f t="shared" si="264"/>
        <v>0.35132601512605049</v>
      </c>
      <c r="DS216" s="2">
        <f t="shared" si="264"/>
        <v>0.38066643585434168</v>
      </c>
      <c r="DT216" s="2">
        <f t="shared" si="264"/>
        <v>0.35300374178762411</v>
      </c>
      <c r="DU216" s="2">
        <f t="shared" si="264"/>
        <v>0.36438587899159658</v>
      </c>
      <c r="DV216" s="2">
        <f t="shared" si="264"/>
        <v>0.36328584313725476</v>
      </c>
      <c r="DW216" s="2">
        <f t="shared" si="264"/>
        <v>0.41854219831932771</v>
      </c>
      <c r="DX216" s="2">
        <f t="shared" si="264"/>
        <v>0.33656198845307922</v>
      </c>
      <c r="DY216" s="2">
        <f t="shared" si="264"/>
        <v>0.31333353475935827</v>
      </c>
      <c r="EA216" s="2">
        <f t="shared" si="240"/>
        <v>0.26230003154761905</v>
      </c>
      <c r="EB216" s="2">
        <f t="shared" si="240"/>
        <v>0.26593531218695166</v>
      </c>
      <c r="EC216" s="2">
        <f t="shared" si="240"/>
        <v>0.26334152233294256</v>
      </c>
      <c r="ED216" s="2">
        <f t="shared" si="240"/>
        <v>0.24920382825917253</v>
      </c>
      <c r="EE216" s="2">
        <f t="shared" si="240"/>
        <v>0.25282840130492229</v>
      </c>
      <c r="EF216" s="2">
        <f t="shared" si="239"/>
        <v>0.25519213494863463</v>
      </c>
      <c r="EG216" s="2">
        <f t="shared" si="239"/>
        <v>0.25204205946425828</v>
      </c>
      <c r="EH216" s="2">
        <f t="shared" si="239"/>
        <v>0.26442601382121211</v>
      </c>
      <c r="EI216" s="2">
        <f t="shared" si="239"/>
        <v>0.28180200680667994</v>
      </c>
      <c r="EJ216" s="2">
        <f t="shared" si="239"/>
        <v>0.29438679521884409</v>
      </c>
      <c r="EK216" s="2">
        <f t="shared" si="212"/>
        <v>0.28035251456190041</v>
      </c>
      <c r="EL216" s="2">
        <f t="shared" si="212"/>
        <v>0.26544730475718542</v>
      </c>
      <c r="EM216" s="2">
        <f t="shared" si="212"/>
        <v>0.25094107678877992</v>
      </c>
      <c r="EN216" s="2">
        <f t="shared" si="212"/>
        <v>0.26492570615954658</v>
      </c>
      <c r="EO216" s="2">
        <f t="shared" si="212"/>
        <v>0.27502394395280239</v>
      </c>
      <c r="EQ216" s="2">
        <f t="shared" si="265"/>
        <v>0.26888049109792289</v>
      </c>
      <c r="ER216" s="2">
        <f t="shared" si="265"/>
        <v>0.26679214272499968</v>
      </c>
      <c r="ES216" s="2">
        <f t="shared" si="265"/>
        <v>0.26261383980399378</v>
      </c>
      <c r="ET216" s="2">
        <f t="shared" si="265"/>
        <v>0.25908743812909907</v>
      </c>
      <c r="EU216" s="2">
        <f t="shared" si="265"/>
        <v>0.26185062354508609</v>
      </c>
      <c r="EV216" s="2">
        <f t="shared" si="265"/>
        <v>0.26179011697324039</v>
      </c>
      <c r="EW216" s="2">
        <f t="shared" si="265"/>
        <v>0.26082165864876622</v>
      </c>
      <c r="EX216" s="2">
        <f t="shared" si="265"/>
        <v>0.27181577704291782</v>
      </c>
      <c r="EY216" s="2">
        <f t="shared" si="265"/>
        <v>0.29054021574836963</v>
      </c>
      <c r="EZ216" s="2">
        <f t="shared" si="265"/>
        <v>0.29646936185832329</v>
      </c>
      <c r="FA216" s="2">
        <f t="shared" si="265"/>
        <v>0.27944873880922239</v>
      </c>
      <c r="FB216" s="2">
        <f t="shared" si="265"/>
        <v>0.26244252777278265</v>
      </c>
      <c r="FC216" s="2">
        <f t="shared" si="265"/>
        <v>0.25442918973547801</v>
      </c>
      <c r="FD216" s="2">
        <f t="shared" si="265"/>
        <v>0.26229059191667181</v>
      </c>
      <c r="FE216" s="2">
        <f t="shared" si="265"/>
        <v>0.26123530616624502</v>
      </c>
      <c r="FG216" s="2">
        <f t="shared" si="266"/>
        <v>0.99999957398056594</v>
      </c>
      <c r="FH216" s="2">
        <f t="shared" si="266"/>
        <v>0.99999945376681565</v>
      </c>
      <c r="FI216" s="2">
        <f t="shared" si="266"/>
        <v>0.99999944301304533</v>
      </c>
      <c r="FJ216" s="2">
        <f t="shared" si="266"/>
        <v>0.99999930567868756</v>
      </c>
      <c r="FK216" s="2">
        <f t="shared" si="266"/>
        <v>0.99999934905318411</v>
      </c>
      <c r="FL216" s="2">
        <f t="shared" si="266"/>
        <v>0.99999927636311159</v>
      </c>
      <c r="FM216" s="2">
        <f t="shared" si="266"/>
        <v>0.99999924968953691</v>
      </c>
      <c r="FN216" s="2">
        <f t="shared" si="266"/>
        <v>0.99999927373128583</v>
      </c>
      <c r="FO216" s="2">
        <f t="shared" si="266"/>
        <v>0.99999930998520115</v>
      </c>
      <c r="FP216" s="2">
        <f t="shared" si="266"/>
        <v>0.99999938471210925</v>
      </c>
      <c r="FQ216" s="2">
        <f t="shared" si="266"/>
        <v>0.99999932161171134</v>
      </c>
      <c r="FR216" s="2">
        <f t="shared" si="266"/>
        <v>0.9999993134428129</v>
      </c>
      <c r="FS216" s="2">
        <f t="shared" si="266"/>
        <v>0.99999930685362581</v>
      </c>
      <c r="FT216" s="2">
        <f t="shared" si="266"/>
        <v>0.99999944633688753</v>
      </c>
      <c r="FU216" s="2">
        <f t="shared" si="266"/>
        <v>0.99999937504105796</v>
      </c>
      <c r="FW216" s="2">
        <f t="shared" si="256"/>
        <v>0.99459573955894287</v>
      </c>
      <c r="FX216" s="2">
        <f t="shared" si="256"/>
        <v>0.9658848939818242</v>
      </c>
      <c r="FY216" s="2">
        <f t="shared" si="256"/>
        <v>0.96675555410473335</v>
      </c>
      <c r="FZ216" s="2">
        <f t="shared" si="256"/>
        <v>0.9753837559128119</v>
      </c>
      <c r="GA216" s="2">
        <f t="shared" si="256"/>
        <v>0.97275281810328895</v>
      </c>
      <c r="GB216" s="2">
        <f t="shared" si="256"/>
        <v>0.97438433891636811</v>
      </c>
      <c r="GC216" s="2">
        <f t="shared" si="256"/>
        <v>0.97518775079355025</v>
      </c>
      <c r="GD216" s="2">
        <f t="shared" si="256"/>
        <v>0.97891224468244675</v>
      </c>
      <c r="GE216" s="2">
        <f t="shared" si="256"/>
        <v>0.98098563312375486</v>
      </c>
      <c r="GF216" s="2">
        <f t="shared" si="256"/>
        <v>0.98126433071251151</v>
      </c>
      <c r="GG216" s="2">
        <f t="shared" si="256"/>
        <v>0.97713455901566326</v>
      </c>
      <c r="GH216" s="2">
        <f t="shared" si="256"/>
        <v>0.97071181119735828</v>
      </c>
      <c r="GI216" s="2">
        <f t="shared" si="256"/>
        <v>0.96764635351237538</v>
      </c>
      <c r="GJ216" s="2">
        <f t="shared" si="256"/>
        <v>0.96448383289304762</v>
      </c>
      <c r="GK216" s="2">
        <f t="shared" si="256"/>
        <v>0.95396147478710491</v>
      </c>
      <c r="GM216" s="82">
        <f t="shared" si="257"/>
        <v>0</v>
      </c>
      <c r="GN216" s="82">
        <f t="shared" si="257"/>
        <v>0</v>
      </c>
      <c r="GO216" s="82">
        <f t="shared" si="257"/>
        <v>0</v>
      </c>
      <c r="GP216" s="82">
        <f t="shared" si="257"/>
        <v>0</v>
      </c>
      <c r="GQ216" s="82">
        <f t="shared" si="257"/>
        <v>0</v>
      </c>
      <c r="GR216" s="82">
        <f t="shared" si="257"/>
        <v>0</v>
      </c>
      <c r="GS216" s="82">
        <f t="shared" si="257"/>
        <v>0</v>
      </c>
      <c r="GT216" s="82">
        <f t="shared" si="257"/>
        <v>0</v>
      </c>
      <c r="GU216" s="82">
        <f t="shared" si="257"/>
        <v>0</v>
      </c>
      <c r="GV216" s="82">
        <f t="shared" si="257"/>
        <v>0</v>
      </c>
      <c r="GW216" s="82">
        <f t="shared" si="257"/>
        <v>0</v>
      </c>
      <c r="GX216" s="82">
        <f t="shared" si="257"/>
        <v>0</v>
      </c>
      <c r="GY216" s="82">
        <f t="shared" si="257"/>
        <v>0</v>
      </c>
      <c r="GZ216" s="82">
        <f t="shared" si="257"/>
        <v>0</v>
      </c>
      <c r="HA216" s="82">
        <f t="shared" si="257"/>
        <v>0</v>
      </c>
      <c r="HC216" s="82">
        <f t="shared" si="267"/>
        <v>0</v>
      </c>
      <c r="HD216" s="82">
        <f t="shared" si="267"/>
        <v>0</v>
      </c>
      <c r="HE216" s="82">
        <f t="shared" si="267"/>
        <v>0</v>
      </c>
      <c r="HF216" s="82">
        <f t="shared" si="261"/>
        <v>0</v>
      </c>
      <c r="HG216" s="82">
        <f t="shared" si="261"/>
        <v>0</v>
      </c>
      <c r="HH216" s="82">
        <f t="shared" si="261"/>
        <v>0</v>
      </c>
      <c r="HI216" s="82">
        <f t="shared" si="241"/>
        <v>0</v>
      </c>
      <c r="HJ216" s="82">
        <f t="shared" si="241"/>
        <v>0</v>
      </c>
      <c r="HK216" s="82">
        <f t="shared" si="241"/>
        <v>0</v>
      </c>
      <c r="HL216" s="82">
        <f t="shared" si="241"/>
        <v>0</v>
      </c>
      <c r="HM216" s="82">
        <f t="shared" si="241"/>
        <v>0</v>
      </c>
      <c r="HN216" s="82">
        <f t="shared" si="241"/>
        <v>0</v>
      </c>
      <c r="HO216" s="82">
        <f t="shared" si="226"/>
        <v>0</v>
      </c>
      <c r="HP216" s="82">
        <f t="shared" si="226"/>
        <v>0</v>
      </c>
      <c r="HQ216" s="82">
        <f t="shared" si="226"/>
        <v>0</v>
      </c>
      <c r="HS216" s="82">
        <f t="shared" si="258"/>
        <v>4.641787153762835E-187</v>
      </c>
      <c r="HT216" s="82">
        <f t="shared" si="258"/>
        <v>9.128355360768336E-137</v>
      </c>
      <c r="HU216" s="82">
        <f t="shared" si="258"/>
        <v>2.5654811150069466E-149</v>
      </c>
      <c r="HV216" s="82">
        <f t="shared" si="258"/>
        <v>1.0981127435711711E-139</v>
      </c>
      <c r="HW216" s="82">
        <f t="shared" si="258"/>
        <v>3.0354872723471036E-139</v>
      </c>
      <c r="HX216" s="82">
        <f t="shared" si="258"/>
        <v>7.4745012423643058E-181</v>
      </c>
      <c r="HY216" s="82">
        <f t="shared" si="258"/>
        <v>1.2694498285220518E-207</v>
      </c>
      <c r="HZ216" s="82">
        <f t="shared" si="258"/>
        <v>6.4132900165949315E-205</v>
      </c>
      <c r="IA216" s="82">
        <f t="shared" si="258"/>
        <v>2.407089252396509E-209</v>
      </c>
      <c r="IB216" s="82">
        <f t="shared" si="258"/>
        <v>3.6135071787774711E-165</v>
      </c>
      <c r="IC216" s="82">
        <f t="shared" si="258"/>
        <v>3.6670338594965576E-158</v>
      </c>
      <c r="ID216" s="82">
        <f t="shared" si="258"/>
        <v>1.5027322729991637E-130</v>
      </c>
      <c r="IE216" s="82">
        <f t="shared" si="258"/>
        <v>9.9374760024186886E-144</v>
      </c>
      <c r="IF216" s="82">
        <f t="shared" si="258"/>
        <v>1.6872907885264111E-125</v>
      </c>
      <c r="IG216" s="82">
        <f t="shared" si="258"/>
        <v>2.3448453496636198E-104</v>
      </c>
      <c r="II216" s="82">
        <f t="shared" si="259"/>
        <v>1.1839615962004853E-22</v>
      </c>
      <c r="IJ216" s="82">
        <f t="shared" si="259"/>
        <v>4.6263033946430921E-11</v>
      </c>
      <c r="IK216" s="82">
        <f t="shared" si="259"/>
        <v>7.9203214327910889E-12</v>
      </c>
      <c r="IL216" s="82">
        <f t="shared" si="259"/>
        <v>9.1723469247091241E-13</v>
      </c>
      <c r="IM216" s="82">
        <f t="shared" si="259"/>
        <v>3.8627470585672851E-12</v>
      </c>
      <c r="IN216" s="82">
        <f t="shared" si="259"/>
        <v>3.0343650657884954E-15</v>
      </c>
      <c r="IO216" s="82">
        <f t="shared" si="259"/>
        <v>7.0198913332216646E-18</v>
      </c>
      <c r="IP216" s="82">
        <f t="shared" si="259"/>
        <v>1.4067017844080815E-18</v>
      </c>
      <c r="IQ216" s="82">
        <f t="shared" si="259"/>
        <v>2.0222052157249731E-19</v>
      </c>
      <c r="IR216" s="82">
        <f t="shared" si="259"/>
        <v>1.0630919403451522E-15</v>
      </c>
      <c r="IS216" s="82">
        <f t="shared" si="259"/>
        <v>2.4098230804011143E-14</v>
      </c>
      <c r="IT216" s="82">
        <f t="shared" si="259"/>
        <v>2.8811820870585011E-11</v>
      </c>
      <c r="IU216" s="82">
        <f t="shared" si="259"/>
        <v>7.9472489528087619E-12</v>
      </c>
      <c r="IV216" s="82">
        <f t="shared" si="259"/>
        <v>3.5609550711035212E-17</v>
      </c>
      <c r="IW216" s="82">
        <f t="shared" si="259"/>
        <v>3.4551766614259723E-28</v>
      </c>
      <c r="IY216" s="82">
        <f t="shared" si="260"/>
        <v>1.1839615962004853E-22</v>
      </c>
      <c r="IZ216" s="82">
        <f t="shared" si="260"/>
        <v>4.6263033946430921E-11</v>
      </c>
      <c r="JA216" s="82">
        <f t="shared" si="260"/>
        <v>7.9203214327910889E-12</v>
      </c>
      <c r="JB216" s="82">
        <f t="shared" si="260"/>
        <v>9.1723469247091241E-13</v>
      </c>
      <c r="JC216" s="82">
        <f t="shared" si="260"/>
        <v>3.8627470585672851E-12</v>
      </c>
      <c r="JD216" s="82">
        <f t="shared" si="260"/>
        <v>3.0343650657884954E-15</v>
      </c>
      <c r="JE216" s="82">
        <f t="shared" si="260"/>
        <v>7.0198913332216646E-18</v>
      </c>
      <c r="JF216" s="82">
        <f t="shared" si="260"/>
        <v>1.4067017844080815E-18</v>
      </c>
      <c r="JG216" s="82">
        <f t="shared" si="260"/>
        <v>2.0222052157249731E-19</v>
      </c>
      <c r="JH216" s="82">
        <f t="shared" si="260"/>
        <v>1.0630919403451522E-15</v>
      </c>
      <c r="JI216" s="82">
        <f t="shared" si="260"/>
        <v>2.4098230804011143E-14</v>
      </c>
      <c r="JJ216" s="82">
        <f t="shared" si="260"/>
        <v>2.8811820870585011E-11</v>
      </c>
      <c r="JK216" s="82">
        <f t="shared" si="260"/>
        <v>7.9472489528087619E-12</v>
      </c>
      <c r="JL216" s="82">
        <f t="shared" si="260"/>
        <v>3.5609550711035212E-17</v>
      </c>
      <c r="JM216" s="82">
        <f t="shared" si="260"/>
        <v>3.4551766614259723E-28</v>
      </c>
    </row>
    <row r="217" spans="2:273" x14ac:dyDescent="0.25">
      <c r="B217" s="2">
        <v>190</v>
      </c>
      <c r="C217" s="37">
        <v>0.27256000000000002</v>
      </c>
      <c r="D217" s="37">
        <v>0.26733699999999999</v>
      </c>
      <c r="E217" s="37">
        <v>0.26389699999999999</v>
      </c>
      <c r="F217" s="37">
        <v>0.26288299999999998</v>
      </c>
      <c r="G217" s="37">
        <v>0.26686799999999999</v>
      </c>
      <c r="H217" s="37">
        <v>0.26726299999999997</v>
      </c>
      <c r="I217" s="37">
        <v>0.27018700000000001</v>
      </c>
      <c r="J217" s="37">
        <v>0.280248</v>
      </c>
      <c r="K217" s="37">
        <v>0.28692899999999999</v>
      </c>
      <c r="L217" s="37">
        <v>0.29841200000000001</v>
      </c>
      <c r="M217" s="37">
        <v>0.285389</v>
      </c>
      <c r="N217" s="37">
        <v>0.26534999999999997</v>
      </c>
      <c r="O217" s="37">
        <v>0.25618000000000002</v>
      </c>
      <c r="P217" s="37">
        <v>0.26479799999999998</v>
      </c>
      <c r="Q217" s="37">
        <v>0.267625</v>
      </c>
      <c r="S217" s="4" t="e">
        <f t="shared" si="262"/>
        <v>#N/A</v>
      </c>
      <c r="T217" s="4" t="e">
        <f t="shared" si="262"/>
        <v>#N/A</v>
      </c>
      <c r="U217" s="4" t="e">
        <f t="shared" si="262"/>
        <v>#N/A</v>
      </c>
      <c r="V217" s="4" t="e">
        <f t="shared" si="262"/>
        <v>#N/A</v>
      </c>
      <c r="W217" s="4" t="e">
        <f t="shared" si="262"/>
        <v>#N/A</v>
      </c>
      <c r="X217" s="4" t="e">
        <f t="shared" si="262"/>
        <v>#N/A</v>
      </c>
      <c r="Y217" s="4" t="e">
        <f t="shared" si="262"/>
        <v>#N/A</v>
      </c>
      <c r="Z217" s="4" t="e">
        <f t="shared" si="262"/>
        <v>#N/A</v>
      </c>
      <c r="AA217" s="4" t="e">
        <f t="shared" si="262"/>
        <v>#N/A</v>
      </c>
      <c r="AB217" s="4" t="e">
        <f t="shared" si="262"/>
        <v>#N/A</v>
      </c>
      <c r="AC217" s="4" t="e">
        <f t="shared" si="262"/>
        <v>#N/A</v>
      </c>
      <c r="AD217" s="4" t="e">
        <f t="shared" si="262"/>
        <v>#N/A</v>
      </c>
      <c r="AE217" s="4" t="e">
        <f t="shared" si="262"/>
        <v>#N/A</v>
      </c>
      <c r="AF217" s="4">
        <f t="shared" si="262"/>
        <v>0.26201144721236908</v>
      </c>
      <c r="AG217" s="4">
        <f t="shared" si="262"/>
        <v>0.26130775980127402</v>
      </c>
      <c r="AI217" s="4">
        <f t="shared" si="263"/>
        <v>0</v>
      </c>
      <c r="AJ217" s="4">
        <f t="shared" si="263"/>
        <v>0</v>
      </c>
      <c r="AK217" s="4">
        <f t="shared" si="263"/>
        <v>0</v>
      </c>
      <c r="AL217" s="4">
        <f t="shared" si="263"/>
        <v>0</v>
      </c>
      <c r="AM217" s="4">
        <f t="shared" si="263"/>
        <v>0</v>
      </c>
      <c r="AN217" s="4">
        <f t="shared" si="263"/>
        <v>0</v>
      </c>
      <c r="AO217" s="4">
        <f t="shared" si="263"/>
        <v>0</v>
      </c>
      <c r="AP217" s="4">
        <f t="shared" si="263"/>
        <v>0</v>
      </c>
      <c r="AQ217" s="4">
        <f t="shared" si="263"/>
        <v>0</v>
      </c>
      <c r="AR217" s="4">
        <f t="shared" si="263"/>
        <v>0</v>
      </c>
      <c r="AS217" s="4">
        <f t="shared" si="263"/>
        <v>0</v>
      </c>
      <c r="AT217" s="4">
        <f t="shared" si="263"/>
        <v>0</v>
      </c>
      <c r="AU217" s="4">
        <f t="shared" si="263"/>
        <v>0</v>
      </c>
      <c r="AV217" s="4">
        <f t="shared" si="263"/>
        <v>2.7865527876309026E-3</v>
      </c>
      <c r="AW217" s="4">
        <f t="shared" si="263"/>
        <v>6.3172401987259819E-3</v>
      </c>
      <c r="AY217" s="2" t="e">
        <f t="shared" si="254"/>
        <v>#N/A</v>
      </c>
      <c r="AZ217" s="2" t="e">
        <f t="shared" si="254"/>
        <v>#N/A</v>
      </c>
      <c r="BA217" s="2" t="e">
        <f t="shared" si="254"/>
        <v>#N/A</v>
      </c>
      <c r="BB217" s="2" t="e">
        <f t="shared" si="254"/>
        <v>#N/A</v>
      </c>
      <c r="BC217" s="2" t="e">
        <f t="shared" si="254"/>
        <v>#N/A</v>
      </c>
      <c r="BD217" s="2" t="e">
        <f t="shared" si="254"/>
        <v>#N/A</v>
      </c>
      <c r="BE217" s="2" t="e">
        <f t="shared" si="254"/>
        <v>#N/A</v>
      </c>
      <c r="BF217" s="2" t="e">
        <f t="shared" si="254"/>
        <v>#N/A</v>
      </c>
      <c r="BG217" s="2" t="e">
        <f t="shared" si="254"/>
        <v>#N/A</v>
      </c>
      <c r="BH217" s="2" t="e">
        <f t="shared" si="254"/>
        <v>#N/A</v>
      </c>
      <c r="BI217" s="2" t="e">
        <f t="shared" si="254"/>
        <v>#N/A</v>
      </c>
      <c r="BJ217" s="2" t="e">
        <f t="shared" si="254"/>
        <v>#N/A</v>
      </c>
      <c r="BK217" s="2" t="e">
        <f t="shared" si="254"/>
        <v>#N/A</v>
      </c>
      <c r="BL217" s="2">
        <f t="shared" si="254"/>
        <v>0.26201144721236908</v>
      </c>
      <c r="BM217" s="2">
        <f t="shared" si="254"/>
        <v>0.26130775980127402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5"/>
        <v/>
      </c>
      <c r="CF217" s="2" t="str">
        <f t="shared" si="255"/>
        <v/>
      </c>
      <c r="CG217" s="2" t="str">
        <f t="shared" si="255"/>
        <v/>
      </c>
      <c r="CH217" s="2" t="str">
        <f t="shared" si="255"/>
        <v/>
      </c>
      <c r="CI217" s="2" t="str">
        <f t="shared" si="255"/>
        <v/>
      </c>
      <c r="CJ217" s="2" t="str">
        <f t="shared" si="255"/>
        <v/>
      </c>
      <c r="CK217" s="2" t="str">
        <f t="shared" si="255"/>
        <v/>
      </c>
      <c r="CL217" s="2" t="str">
        <f t="shared" si="255"/>
        <v/>
      </c>
      <c r="CM217" s="2" t="str">
        <f t="shared" si="255"/>
        <v/>
      </c>
      <c r="CN217" s="2" t="str">
        <f t="shared" si="255"/>
        <v/>
      </c>
      <c r="CO217" s="2" t="str">
        <f t="shared" si="255"/>
        <v/>
      </c>
      <c r="CP217" s="2" t="str">
        <f t="shared" si="255"/>
        <v/>
      </c>
      <c r="CQ217" s="2" t="str">
        <f t="shared" si="255"/>
        <v/>
      </c>
      <c r="CR217" s="2" t="str">
        <f t="shared" si="255"/>
        <v/>
      </c>
      <c r="CS217" s="2" t="str">
        <f t="shared" si="255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>
        <f t="shared" si="210"/>
        <v>0.26479799999999998</v>
      </c>
      <c r="DI217" s="2">
        <f t="shared" si="211"/>
        <v>0.267625</v>
      </c>
      <c r="DK217" s="2">
        <f t="shared" si="264"/>
        <v>0.35913540689655171</v>
      </c>
      <c r="DL217" s="2">
        <f t="shared" si="264"/>
        <v>0.31720234439149564</v>
      </c>
      <c r="DM217" s="2">
        <f t="shared" si="264"/>
        <v>0.35349749285190624</v>
      </c>
      <c r="DN217" s="2">
        <f t="shared" si="264"/>
        <v>0.36960721764705884</v>
      </c>
      <c r="DO217" s="2">
        <f t="shared" si="264"/>
        <v>0.40652827532467528</v>
      </c>
      <c r="DP217" s="2">
        <f t="shared" si="264"/>
        <v>0.35447578599439777</v>
      </c>
      <c r="DQ217" s="2">
        <f t="shared" si="264"/>
        <v>0.3389872554697555</v>
      </c>
      <c r="DR217" s="2">
        <f t="shared" si="264"/>
        <v>0.35130705126050427</v>
      </c>
      <c r="DS217" s="2">
        <f t="shared" si="264"/>
        <v>0.38093020616246492</v>
      </c>
      <c r="DT217" s="2">
        <f t="shared" si="264"/>
        <v>0.35312831352177232</v>
      </c>
      <c r="DU217" s="2">
        <f t="shared" si="264"/>
        <v>0.36454878991596634</v>
      </c>
      <c r="DV217" s="2">
        <f t="shared" si="264"/>
        <v>0.36343405518207272</v>
      </c>
      <c r="DW217" s="2">
        <f t="shared" si="264"/>
        <v>0.41902721176470581</v>
      </c>
      <c r="DX217" s="2">
        <f t="shared" si="264"/>
        <v>0.33661398460410563</v>
      </c>
      <c r="DY217" s="2">
        <f t="shared" si="264"/>
        <v>0.31317853155080216</v>
      </c>
      <c r="EA217" s="2">
        <f t="shared" si="240"/>
        <v>0.26193781547619044</v>
      </c>
      <c r="EB217" s="2">
        <f t="shared" si="240"/>
        <v>0.26563898770457806</v>
      </c>
      <c r="EC217" s="2">
        <f t="shared" si="240"/>
        <v>0.26302305638921453</v>
      </c>
      <c r="ED217" s="2">
        <f t="shared" si="240"/>
        <v>0.24879969914129585</v>
      </c>
      <c r="EE217" s="2">
        <f t="shared" si="240"/>
        <v>0.25242917772193113</v>
      </c>
      <c r="EF217" s="2">
        <f t="shared" si="239"/>
        <v>0.25468947392879737</v>
      </c>
      <c r="EG217" s="2">
        <f t="shared" si="239"/>
        <v>0.25144660257570323</v>
      </c>
      <c r="EH217" s="2">
        <f t="shared" si="239"/>
        <v>0.26398106214196698</v>
      </c>
      <c r="EI217" s="2">
        <f t="shared" si="239"/>
        <v>0.28163765119448392</v>
      </c>
      <c r="EJ217" s="2">
        <f t="shared" si="239"/>
        <v>0.29439090859287981</v>
      </c>
      <c r="EK217" s="2">
        <f t="shared" si="212"/>
        <v>0.28017393906863469</v>
      </c>
      <c r="EL217" s="2">
        <f t="shared" si="212"/>
        <v>0.26517522806644966</v>
      </c>
      <c r="EM217" s="2">
        <f t="shared" si="212"/>
        <v>0.25046805877789663</v>
      </c>
      <c r="EN217" s="2">
        <f t="shared" si="212"/>
        <v>0.26458777358631336</v>
      </c>
      <c r="EO217" s="2">
        <f t="shared" si="212"/>
        <v>0.27466387168141593</v>
      </c>
      <c r="EQ217" s="2">
        <f t="shared" si="265"/>
        <v>0.26859600445103859</v>
      </c>
      <c r="ER217" s="2">
        <f t="shared" si="265"/>
        <v>0.26650631590438456</v>
      </c>
      <c r="ES217" s="2">
        <f t="shared" si="265"/>
        <v>0.2622866138400663</v>
      </c>
      <c r="ET217" s="2">
        <f t="shared" si="265"/>
        <v>0.25879893742124488</v>
      </c>
      <c r="EU217" s="2">
        <f t="shared" si="265"/>
        <v>0.26155681214263238</v>
      </c>
      <c r="EV217" s="2">
        <f t="shared" si="265"/>
        <v>0.26136329346649723</v>
      </c>
      <c r="EW217" s="2">
        <f t="shared" si="265"/>
        <v>0.26032386620879372</v>
      </c>
      <c r="EX217" s="2">
        <f t="shared" si="265"/>
        <v>0.27145488118546107</v>
      </c>
      <c r="EY217" s="2">
        <f t="shared" si="265"/>
        <v>0.29047576130144032</v>
      </c>
      <c r="EZ217" s="2">
        <f t="shared" si="265"/>
        <v>0.29649762429559984</v>
      </c>
      <c r="FA217" s="2">
        <f t="shared" si="265"/>
        <v>0.27926017103685807</v>
      </c>
      <c r="FB217" s="2">
        <f t="shared" si="265"/>
        <v>0.26213539693766774</v>
      </c>
      <c r="FC217" s="2">
        <f t="shared" si="265"/>
        <v>0.25399730234472345</v>
      </c>
      <c r="FD217" s="2">
        <f t="shared" si="265"/>
        <v>0.26192488653214974</v>
      </c>
      <c r="FE217" s="2">
        <f t="shared" si="265"/>
        <v>0.2607198813432291</v>
      </c>
      <c r="FG217" s="2">
        <f t="shared" si="266"/>
        <v>0.99999961146564376</v>
      </c>
      <c r="FH217" s="2">
        <f t="shared" si="266"/>
        <v>0.99999950182939112</v>
      </c>
      <c r="FI217" s="2">
        <f t="shared" si="266"/>
        <v>0.99999949202183502</v>
      </c>
      <c r="FJ217" s="2">
        <f t="shared" si="266"/>
        <v>0.99999936677139833</v>
      </c>
      <c r="FK217" s="2">
        <f t="shared" si="266"/>
        <v>0.99999940632941409</v>
      </c>
      <c r="FL217" s="2">
        <f t="shared" si="266"/>
        <v>0.99999934003527202</v>
      </c>
      <c r="FM217" s="2">
        <f t="shared" si="266"/>
        <v>0.99999931570867961</v>
      </c>
      <c r="FN217" s="2">
        <f t="shared" si="266"/>
        <v>0.99999933763501803</v>
      </c>
      <c r="FO217" s="2">
        <f t="shared" si="266"/>
        <v>0.99999937069898592</v>
      </c>
      <c r="FP217" s="2">
        <f t="shared" si="266"/>
        <v>0.99999943885074394</v>
      </c>
      <c r="FQ217" s="2">
        <f t="shared" si="266"/>
        <v>0.99999938130249055</v>
      </c>
      <c r="FR217" s="2">
        <f t="shared" si="266"/>
        <v>0.9999993738523657</v>
      </c>
      <c r="FS217" s="2">
        <f t="shared" si="266"/>
        <v>0.99999936784295496</v>
      </c>
      <c r="FT217" s="2">
        <f t="shared" si="266"/>
        <v>0.99999949505321539</v>
      </c>
      <c r="FU217" s="2">
        <f t="shared" si="266"/>
        <v>0.99999943003063929</v>
      </c>
      <c r="FW217" s="2">
        <f t="shared" si="256"/>
        <v>0.99506891108570028</v>
      </c>
      <c r="FX217" s="2">
        <f t="shared" si="256"/>
        <v>0.96879297754816851</v>
      </c>
      <c r="FY217" s="2">
        <f t="shared" si="256"/>
        <v>0.96959175629398353</v>
      </c>
      <c r="FZ217" s="2">
        <f t="shared" si="256"/>
        <v>0.97750098654532658</v>
      </c>
      <c r="GA217" s="2">
        <f t="shared" si="256"/>
        <v>0.97509055545445</v>
      </c>
      <c r="GB217" s="2">
        <f t="shared" si="256"/>
        <v>0.97658546540280078</v>
      </c>
      <c r="GC217" s="2">
        <f t="shared" si="256"/>
        <v>0.97732144775597418</v>
      </c>
      <c r="GD217" s="2">
        <f t="shared" si="256"/>
        <v>0.98073198689210705</v>
      </c>
      <c r="GE217" s="2">
        <f t="shared" si="256"/>
        <v>0.98262962966516798</v>
      </c>
      <c r="GF217" s="2">
        <f t="shared" si="256"/>
        <v>0.98288465126184676</v>
      </c>
      <c r="GG217" s="2">
        <f t="shared" si="256"/>
        <v>0.97910442994923208</v>
      </c>
      <c r="GH217" s="2">
        <f t="shared" si="256"/>
        <v>0.97321984072087475</v>
      </c>
      <c r="GI217" s="2">
        <f t="shared" si="256"/>
        <v>0.97040888460515895</v>
      </c>
      <c r="GJ217" s="2">
        <f t="shared" si="256"/>
        <v>0.96750732980567933</v>
      </c>
      <c r="GK217" s="2">
        <f t="shared" si="256"/>
        <v>0.95784158683336562</v>
      </c>
      <c r="GM217" s="82">
        <f t="shared" si="257"/>
        <v>0</v>
      </c>
      <c r="GN217" s="82">
        <f t="shared" si="257"/>
        <v>0</v>
      </c>
      <c r="GO217" s="82">
        <f t="shared" si="257"/>
        <v>0</v>
      </c>
      <c r="GP217" s="82">
        <f t="shared" si="257"/>
        <v>0</v>
      </c>
      <c r="GQ217" s="82">
        <f t="shared" si="257"/>
        <v>0</v>
      </c>
      <c r="GR217" s="82">
        <f t="shared" si="257"/>
        <v>0</v>
      </c>
      <c r="GS217" s="82">
        <f t="shared" si="257"/>
        <v>0</v>
      </c>
      <c r="GT217" s="82">
        <f t="shared" si="257"/>
        <v>0</v>
      </c>
      <c r="GU217" s="82">
        <f t="shared" si="257"/>
        <v>0</v>
      </c>
      <c r="GV217" s="82">
        <f t="shared" si="257"/>
        <v>0</v>
      </c>
      <c r="GW217" s="82">
        <f t="shared" si="257"/>
        <v>0</v>
      </c>
      <c r="GX217" s="82">
        <f t="shared" si="257"/>
        <v>0</v>
      </c>
      <c r="GY217" s="82">
        <f t="shared" si="257"/>
        <v>0</v>
      </c>
      <c r="GZ217" s="82">
        <f t="shared" si="257"/>
        <v>0</v>
      </c>
      <c r="HA217" s="82">
        <f t="shared" si="257"/>
        <v>0</v>
      </c>
      <c r="HC217" s="82">
        <f t="shared" si="267"/>
        <v>0</v>
      </c>
      <c r="HD217" s="82">
        <f t="shared" si="267"/>
        <v>0</v>
      </c>
      <c r="HE217" s="82">
        <f t="shared" si="267"/>
        <v>0</v>
      </c>
      <c r="HF217" s="82">
        <f t="shared" si="261"/>
        <v>0</v>
      </c>
      <c r="HG217" s="82">
        <f t="shared" si="261"/>
        <v>0</v>
      </c>
      <c r="HH217" s="82">
        <f t="shared" si="261"/>
        <v>0</v>
      </c>
      <c r="HI217" s="82">
        <f t="shared" si="241"/>
        <v>0</v>
      </c>
      <c r="HJ217" s="82">
        <f t="shared" si="241"/>
        <v>0</v>
      </c>
      <c r="HK217" s="82">
        <f t="shared" si="241"/>
        <v>0</v>
      </c>
      <c r="HL217" s="82">
        <f t="shared" si="241"/>
        <v>0</v>
      </c>
      <c r="HM217" s="82">
        <f t="shared" si="241"/>
        <v>0</v>
      </c>
      <c r="HN217" s="82">
        <f t="shared" si="241"/>
        <v>0</v>
      </c>
      <c r="HO217" s="82">
        <f t="shared" si="226"/>
        <v>0</v>
      </c>
      <c r="HP217" s="82">
        <f t="shared" si="226"/>
        <v>0</v>
      </c>
      <c r="HQ217" s="82">
        <f t="shared" si="226"/>
        <v>0</v>
      </c>
      <c r="HS217" s="82">
        <f t="shared" si="258"/>
        <v>1.7563849267398272E-191</v>
      </c>
      <c r="HT217" s="82">
        <f t="shared" si="258"/>
        <v>9.9463754405366772E-141</v>
      </c>
      <c r="HU217" s="82">
        <f t="shared" si="258"/>
        <v>1.3775677841471312E-153</v>
      </c>
      <c r="HV217" s="82">
        <f t="shared" si="258"/>
        <v>1.2370339333679324E-143</v>
      </c>
      <c r="HW217" s="82">
        <f t="shared" si="258"/>
        <v>3.459746489322903E-143</v>
      </c>
      <c r="HX217" s="82">
        <f t="shared" si="258"/>
        <v>7.0711402300302465E-186</v>
      </c>
      <c r="HY217" s="82">
        <f t="shared" si="258"/>
        <v>1.8805072957829055E-213</v>
      </c>
      <c r="HZ217" s="82">
        <f t="shared" si="258"/>
        <v>1.4148935041241132E-210</v>
      </c>
      <c r="IA217" s="82">
        <f t="shared" si="258"/>
        <v>4.8022202136577206E-215</v>
      </c>
      <c r="IB217" s="82">
        <f t="shared" si="258"/>
        <v>1.1871544180910401E-169</v>
      </c>
      <c r="IC217" s="82">
        <f t="shared" si="258"/>
        <v>1.4657718702089851E-162</v>
      </c>
      <c r="ID217" s="82">
        <f t="shared" si="258"/>
        <v>2.7637923532883882E-134</v>
      </c>
      <c r="IE217" s="82">
        <f t="shared" si="258"/>
        <v>6.9718028456172861E-148</v>
      </c>
      <c r="IF217" s="82">
        <f t="shared" si="258"/>
        <v>4.0982649197562732E-129</v>
      </c>
      <c r="IG217" s="82">
        <f t="shared" si="258"/>
        <v>1.9039377806470487E-107</v>
      </c>
      <c r="II217" s="82">
        <f t="shared" si="259"/>
        <v>2.1063273165015852E-23</v>
      </c>
      <c r="IJ217" s="82">
        <f t="shared" si="259"/>
        <v>1.3439107718562755E-11</v>
      </c>
      <c r="IK217" s="82">
        <f t="shared" si="259"/>
        <v>2.1114538971805344E-12</v>
      </c>
      <c r="IL217" s="82">
        <f t="shared" si="259"/>
        <v>2.4580716747560404E-13</v>
      </c>
      <c r="IM217" s="82">
        <f t="shared" si="259"/>
        <v>1.0718083604004544E-12</v>
      </c>
      <c r="IN217" s="82">
        <f t="shared" si="259"/>
        <v>6.0062706533830211E-16</v>
      </c>
      <c r="IO217" s="82">
        <f t="shared" si="259"/>
        <v>1.0402528961090564E-18</v>
      </c>
      <c r="IP217" s="82">
        <f t="shared" si="259"/>
        <v>2.0984611271345517E-19</v>
      </c>
      <c r="IQ217" s="82">
        <f t="shared" si="259"/>
        <v>2.901134748975416E-20</v>
      </c>
      <c r="IR217" s="82">
        <f t="shared" si="259"/>
        <v>2.2879598150759614E-16</v>
      </c>
      <c r="IS217" s="82">
        <f t="shared" si="259"/>
        <v>5.5537216226226599E-15</v>
      </c>
      <c r="IT217" s="82">
        <f t="shared" si="259"/>
        <v>8.6383229415676497E-12</v>
      </c>
      <c r="IU217" s="82">
        <f t="shared" si="259"/>
        <v>2.1425990002058626E-12</v>
      </c>
      <c r="IV217" s="82">
        <f t="shared" si="259"/>
        <v>4.6522343111228662E-18</v>
      </c>
      <c r="IW217" s="82">
        <f t="shared" si="259"/>
        <v>7.9795442066976822E-30</v>
      </c>
      <c r="IY217" s="82">
        <f t="shared" si="260"/>
        <v>2.1063273165015852E-23</v>
      </c>
      <c r="IZ217" s="82">
        <f t="shared" si="260"/>
        <v>1.3439107718562755E-11</v>
      </c>
      <c r="JA217" s="82">
        <f t="shared" si="260"/>
        <v>2.1114538971805344E-12</v>
      </c>
      <c r="JB217" s="82">
        <f t="shared" si="260"/>
        <v>2.4580716747560404E-13</v>
      </c>
      <c r="JC217" s="82">
        <f t="shared" si="260"/>
        <v>1.0718083604004544E-12</v>
      </c>
      <c r="JD217" s="82">
        <f t="shared" si="260"/>
        <v>6.0062706533830211E-16</v>
      </c>
      <c r="JE217" s="82">
        <f t="shared" si="260"/>
        <v>1.0402528961090564E-18</v>
      </c>
      <c r="JF217" s="82">
        <f t="shared" si="260"/>
        <v>2.0984611271345517E-19</v>
      </c>
      <c r="JG217" s="82">
        <f t="shared" si="260"/>
        <v>2.901134748975416E-20</v>
      </c>
      <c r="JH217" s="82">
        <f t="shared" si="260"/>
        <v>2.2879598150759614E-16</v>
      </c>
      <c r="JI217" s="82">
        <f t="shared" si="260"/>
        <v>5.5537216226226599E-15</v>
      </c>
      <c r="JJ217" s="82">
        <f t="shared" si="260"/>
        <v>8.6383229415676497E-12</v>
      </c>
      <c r="JK217" s="82">
        <f t="shared" si="260"/>
        <v>2.1425990002058626E-12</v>
      </c>
      <c r="JL217" s="82">
        <f t="shared" si="260"/>
        <v>4.6522343111228662E-18</v>
      </c>
      <c r="JM217" s="82">
        <f t="shared" si="260"/>
        <v>7.9795442066976822E-30</v>
      </c>
    </row>
    <row r="218" spans="2:273" x14ac:dyDescent="0.25">
      <c r="B218" s="2">
        <v>191</v>
      </c>
      <c r="C218" s="37">
        <v>0.27511000000000002</v>
      </c>
      <c r="D218" s="37">
        <v>0.26405400000000001</v>
      </c>
      <c r="E218" s="37">
        <v>0.26038099999999997</v>
      </c>
      <c r="F218" s="37">
        <v>0.26206499999999999</v>
      </c>
      <c r="G218" s="37">
        <v>0.26407399999999998</v>
      </c>
      <c r="H218" s="37">
        <v>0.266598</v>
      </c>
      <c r="I218" s="37">
        <v>0.269293</v>
      </c>
      <c r="J218" s="37">
        <v>0.28210000000000002</v>
      </c>
      <c r="K218" s="37">
        <v>0.28710400000000003</v>
      </c>
      <c r="L218" s="37">
        <v>0.30242999999999998</v>
      </c>
      <c r="M218" s="37">
        <v>0.285468</v>
      </c>
      <c r="N218" s="37">
        <v>0.26187500000000002</v>
      </c>
      <c r="O218" s="37">
        <v>0.25976199999999999</v>
      </c>
      <c r="P218" s="37">
        <v>0.26256299999999999</v>
      </c>
      <c r="Q218" s="37">
        <v>0.27029599999999998</v>
      </c>
      <c r="S218" s="4" t="e">
        <f t="shared" si="262"/>
        <v>#N/A</v>
      </c>
      <c r="T218" s="4" t="e">
        <f t="shared" si="262"/>
        <v>#N/A</v>
      </c>
      <c r="U218" s="4" t="e">
        <f t="shared" si="262"/>
        <v>#N/A</v>
      </c>
      <c r="V218" s="4" t="e">
        <f t="shared" si="262"/>
        <v>#N/A</v>
      </c>
      <c r="W218" s="4" t="e">
        <f t="shared" si="262"/>
        <v>#N/A</v>
      </c>
      <c r="X218" s="4" t="e">
        <f t="shared" si="262"/>
        <v>#N/A</v>
      </c>
      <c r="Y218" s="4" t="e">
        <f t="shared" si="262"/>
        <v>#N/A</v>
      </c>
      <c r="Z218" s="4" t="e">
        <f t="shared" si="262"/>
        <v>#N/A</v>
      </c>
      <c r="AA218" s="4" t="e">
        <f t="shared" si="262"/>
        <v>#N/A</v>
      </c>
      <c r="AB218" s="4" t="e">
        <f t="shared" si="262"/>
        <v>#N/A</v>
      </c>
      <c r="AC218" s="4" t="e">
        <f t="shared" si="262"/>
        <v>#N/A</v>
      </c>
      <c r="AD218" s="4" t="e">
        <f t="shared" si="262"/>
        <v>#N/A</v>
      </c>
      <c r="AE218" s="4" t="e">
        <f t="shared" si="262"/>
        <v>#N/A</v>
      </c>
      <c r="AF218" s="4">
        <f t="shared" si="262"/>
        <v>0.2616391772297495</v>
      </c>
      <c r="AG218" s="4">
        <f t="shared" si="262"/>
        <v>0.26074859970757502</v>
      </c>
      <c r="AI218" s="4">
        <f t="shared" si="263"/>
        <v>0</v>
      </c>
      <c r="AJ218" s="4">
        <f t="shared" si="263"/>
        <v>0</v>
      </c>
      <c r="AK218" s="4">
        <f t="shared" si="263"/>
        <v>0</v>
      </c>
      <c r="AL218" s="4">
        <f t="shared" si="263"/>
        <v>0</v>
      </c>
      <c r="AM218" s="4">
        <f t="shared" si="263"/>
        <v>0</v>
      </c>
      <c r="AN218" s="4">
        <f t="shared" si="263"/>
        <v>0</v>
      </c>
      <c r="AO218" s="4">
        <f t="shared" si="263"/>
        <v>0</v>
      </c>
      <c r="AP218" s="4">
        <f t="shared" si="263"/>
        <v>0</v>
      </c>
      <c r="AQ218" s="4">
        <f t="shared" si="263"/>
        <v>0</v>
      </c>
      <c r="AR218" s="4">
        <f t="shared" si="263"/>
        <v>0</v>
      </c>
      <c r="AS218" s="4">
        <f t="shared" si="263"/>
        <v>0</v>
      </c>
      <c r="AT218" s="4">
        <f t="shared" si="263"/>
        <v>0</v>
      </c>
      <c r="AU218" s="4">
        <f t="shared" si="263"/>
        <v>0</v>
      </c>
      <c r="AV218" s="4">
        <f t="shared" si="263"/>
        <v>9.2382277025049309E-4</v>
      </c>
      <c r="AW218" s="4">
        <f t="shared" si="263"/>
        <v>9.5474002924249568E-3</v>
      </c>
      <c r="AY218" s="2" t="e">
        <f t="shared" si="254"/>
        <v>#N/A</v>
      </c>
      <c r="AZ218" s="2" t="e">
        <f t="shared" si="254"/>
        <v>#N/A</v>
      </c>
      <c r="BA218" s="2" t="e">
        <f t="shared" si="254"/>
        <v>#N/A</v>
      </c>
      <c r="BB218" s="2" t="e">
        <f t="shared" si="254"/>
        <v>#N/A</v>
      </c>
      <c r="BC218" s="2" t="e">
        <f t="shared" si="254"/>
        <v>#N/A</v>
      </c>
      <c r="BD218" s="2" t="e">
        <f t="shared" si="254"/>
        <v>#N/A</v>
      </c>
      <c r="BE218" s="2" t="e">
        <f t="shared" si="254"/>
        <v>#N/A</v>
      </c>
      <c r="BF218" s="2" t="e">
        <f t="shared" si="254"/>
        <v>#N/A</v>
      </c>
      <c r="BG218" s="2" t="e">
        <f t="shared" si="254"/>
        <v>#N/A</v>
      </c>
      <c r="BH218" s="2" t="e">
        <f t="shared" si="254"/>
        <v>#N/A</v>
      </c>
      <c r="BI218" s="2" t="e">
        <f t="shared" si="254"/>
        <v>#N/A</v>
      </c>
      <c r="BJ218" s="2" t="e">
        <f t="shared" si="254"/>
        <v>#N/A</v>
      </c>
      <c r="BK218" s="2" t="e">
        <f t="shared" si="254"/>
        <v>#N/A</v>
      </c>
      <c r="BL218" s="2">
        <f t="shared" si="254"/>
        <v>0.2616391772297495</v>
      </c>
      <c r="BM218" s="2">
        <f t="shared" si="254"/>
        <v>0.26074859970757502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5"/>
        <v/>
      </c>
      <c r="CF218" s="2" t="str">
        <f t="shared" si="255"/>
        <v/>
      </c>
      <c r="CG218" s="2" t="str">
        <f t="shared" si="255"/>
        <v/>
      </c>
      <c r="CH218" s="2" t="str">
        <f t="shared" si="255"/>
        <v/>
      </c>
      <c r="CI218" s="2" t="str">
        <f t="shared" si="255"/>
        <v/>
      </c>
      <c r="CJ218" s="2" t="str">
        <f t="shared" si="255"/>
        <v/>
      </c>
      <c r="CK218" s="2" t="str">
        <f t="shared" si="255"/>
        <v/>
      </c>
      <c r="CL218" s="2" t="str">
        <f t="shared" si="255"/>
        <v/>
      </c>
      <c r="CM218" s="2" t="str">
        <f t="shared" si="255"/>
        <v/>
      </c>
      <c r="CN218" s="2" t="str">
        <f t="shared" si="255"/>
        <v/>
      </c>
      <c r="CO218" s="2" t="str">
        <f t="shared" si="255"/>
        <v/>
      </c>
      <c r="CP218" s="2" t="str">
        <f t="shared" si="255"/>
        <v/>
      </c>
      <c r="CQ218" s="2" t="str">
        <f t="shared" si="255"/>
        <v/>
      </c>
      <c r="CR218" s="2" t="str">
        <f t="shared" si="255"/>
        <v/>
      </c>
      <c r="CS218" s="2" t="str">
        <f t="shared" si="255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>
        <f t="shared" si="210"/>
        <v>0.26256299999999999</v>
      </c>
      <c r="DI218" s="2">
        <f t="shared" si="211"/>
        <v>0.27029599999999998</v>
      </c>
      <c r="DK218" s="2">
        <f t="shared" si="264"/>
        <v>0.35927326206896548</v>
      </c>
      <c r="DL218" s="2">
        <f t="shared" si="264"/>
        <v>0.31712994611436951</v>
      </c>
      <c r="DM218" s="2">
        <f t="shared" si="264"/>
        <v>0.35361603793988278</v>
      </c>
      <c r="DN218" s="2">
        <f t="shared" si="264"/>
        <v>0.36984050924369755</v>
      </c>
      <c r="DO218" s="2">
        <f t="shared" si="264"/>
        <v>0.40701022368220013</v>
      </c>
      <c r="DP218" s="2">
        <f t="shared" si="264"/>
        <v>0.35457263529411764</v>
      </c>
      <c r="DQ218" s="2">
        <f t="shared" si="264"/>
        <v>0.33886755598455603</v>
      </c>
      <c r="DR218" s="2">
        <f t="shared" si="264"/>
        <v>0.35128808739495804</v>
      </c>
      <c r="DS218" s="2">
        <f t="shared" si="264"/>
        <v>0.38119397647058817</v>
      </c>
      <c r="DT218" s="2">
        <f t="shared" si="264"/>
        <v>0.35325288525592052</v>
      </c>
      <c r="DU218" s="2">
        <f t="shared" si="264"/>
        <v>0.36471170084033605</v>
      </c>
      <c r="DV218" s="2">
        <f t="shared" si="264"/>
        <v>0.36358226722689063</v>
      </c>
      <c r="DW218" s="2">
        <f t="shared" si="264"/>
        <v>0.41951222521008397</v>
      </c>
      <c r="DX218" s="2">
        <f t="shared" si="264"/>
        <v>0.33666598075513204</v>
      </c>
      <c r="DY218" s="2">
        <f t="shared" si="264"/>
        <v>0.313023528342246</v>
      </c>
      <c r="EA218" s="2">
        <f t="shared" si="240"/>
        <v>0.26157559940476188</v>
      </c>
      <c r="EB218" s="2">
        <f t="shared" si="240"/>
        <v>0.26534266322220446</v>
      </c>
      <c r="EC218" s="2">
        <f t="shared" si="240"/>
        <v>0.2627045904454865</v>
      </c>
      <c r="ED218" s="2">
        <f t="shared" si="240"/>
        <v>0.24839557002341919</v>
      </c>
      <c r="EE218" s="2">
        <f t="shared" si="240"/>
        <v>0.25202995413893992</v>
      </c>
      <c r="EF218" s="2">
        <f t="shared" si="239"/>
        <v>0.25418681290896006</v>
      </c>
      <c r="EG218" s="2">
        <f t="shared" si="239"/>
        <v>0.25085114568714822</v>
      </c>
      <c r="EH218" s="2">
        <f t="shared" si="239"/>
        <v>0.2635361104627218</v>
      </c>
      <c r="EI218" s="2">
        <f t="shared" si="239"/>
        <v>0.28147329558228784</v>
      </c>
      <c r="EJ218" s="2">
        <f t="shared" si="239"/>
        <v>0.29439502196691553</v>
      </c>
      <c r="EK218" s="2">
        <f t="shared" si="212"/>
        <v>0.27999536357536897</v>
      </c>
      <c r="EL218" s="2">
        <f t="shared" si="212"/>
        <v>0.26490315137571391</v>
      </c>
      <c r="EM218" s="2">
        <f t="shared" si="212"/>
        <v>0.24999504076701332</v>
      </c>
      <c r="EN218" s="2">
        <f t="shared" si="212"/>
        <v>0.26424984101308013</v>
      </c>
      <c r="EO218" s="2">
        <f t="shared" si="212"/>
        <v>0.27430379941002947</v>
      </c>
      <c r="EQ218" s="2">
        <f t="shared" si="265"/>
        <v>0.2683115178041543</v>
      </c>
      <c r="ER218" s="2">
        <f t="shared" si="265"/>
        <v>0.26622048908376944</v>
      </c>
      <c r="ES218" s="2">
        <f t="shared" si="265"/>
        <v>0.26195938787613882</v>
      </c>
      <c r="ET218" s="2">
        <f t="shared" si="265"/>
        <v>0.25851043671339069</v>
      </c>
      <c r="EU218" s="2">
        <f t="shared" si="265"/>
        <v>0.26126300074017866</v>
      </c>
      <c r="EV218" s="2">
        <f t="shared" si="265"/>
        <v>0.26093646995975417</v>
      </c>
      <c r="EW218" s="2">
        <f t="shared" si="265"/>
        <v>0.25982607376882128</v>
      </c>
      <c r="EX218" s="2">
        <f t="shared" si="265"/>
        <v>0.27109398532800433</v>
      </c>
      <c r="EY218" s="2">
        <f t="shared" si="265"/>
        <v>0.290411306854511</v>
      </c>
      <c r="EZ218" s="2">
        <f t="shared" si="265"/>
        <v>0.29652588673287644</v>
      </c>
      <c r="FA218" s="2">
        <f t="shared" si="265"/>
        <v>0.27907160326449382</v>
      </c>
      <c r="FB218" s="2">
        <f t="shared" si="265"/>
        <v>0.26182826610255283</v>
      </c>
      <c r="FC218" s="2">
        <f t="shared" si="265"/>
        <v>0.25356541495396889</v>
      </c>
      <c r="FD218" s="2">
        <f t="shared" si="265"/>
        <v>0.26155918114762772</v>
      </c>
      <c r="FE218" s="2">
        <f t="shared" si="265"/>
        <v>0.26020445652021318</v>
      </c>
      <c r="FG218" s="2">
        <f t="shared" si="266"/>
        <v>0.99999964565244359</v>
      </c>
      <c r="FH218" s="2">
        <f t="shared" si="266"/>
        <v>0.99999954566298488</v>
      </c>
      <c r="FI218" s="2">
        <f t="shared" si="266"/>
        <v>0.99999953671838671</v>
      </c>
      <c r="FJ218" s="2">
        <f t="shared" si="266"/>
        <v>0.99999942248861928</v>
      </c>
      <c r="FK218" s="2">
        <f t="shared" si="266"/>
        <v>0.99999945856596228</v>
      </c>
      <c r="FL218" s="2">
        <f t="shared" si="266"/>
        <v>0.99999939810497951</v>
      </c>
      <c r="FM218" s="2">
        <f t="shared" si="266"/>
        <v>0.9999993759188609</v>
      </c>
      <c r="FN218" s="2">
        <f t="shared" si="266"/>
        <v>0.99999939591592157</v>
      </c>
      <c r="FO218" s="2">
        <f t="shared" si="266"/>
        <v>0.99999942607062209</v>
      </c>
      <c r="FP218" s="2">
        <f t="shared" si="266"/>
        <v>0.99999948822577067</v>
      </c>
      <c r="FQ218" s="2">
        <f t="shared" si="266"/>
        <v>0.99999943574113437</v>
      </c>
      <c r="FR218" s="2">
        <f t="shared" si="266"/>
        <v>0.99999942894653904</v>
      </c>
      <c r="FS218" s="2">
        <f t="shared" si="266"/>
        <v>0.99999942346589066</v>
      </c>
      <c r="FT218" s="2">
        <f t="shared" si="266"/>
        <v>0.99999953948303877</v>
      </c>
      <c r="FU218" s="2">
        <f t="shared" si="266"/>
        <v>0.9999994801817389</v>
      </c>
      <c r="FW218" s="2">
        <f t="shared" si="256"/>
        <v>0.99550084135469408</v>
      </c>
      <c r="FX218" s="2">
        <f t="shared" si="256"/>
        <v>0.97146049120171429</v>
      </c>
      <c r="FY218" s="2">
        <f t="shared" si="256"/>
        <v>0.97219295171160391</v>
      </c>
      <c r="FZ218" s="2">
        <f t="shared" si="256"/>
        <v>0.97943995376199033</v>
      </c>
      <c r="GA218" s="2">
        <f t="shared" si="256"/>
        <v>0.97723241546559758</v>
      </c>
      <c r="GB218" s="2">
        <f t="shared" si="256"/>
        <v>0.97860160513555505</v>
      </c>
      <c r="GC218" s="2">
        <f t="shared" si="256"/>
        <v>0.97927555960026835</v>
      </c>
      <c r="GD218" s="2">
        <f t="shared" si="256"/>
        <v>0.98239752036594574</v>
      </c>
      <c r="GE218" s="2">
        <f t="shared" si="256"/>
        <v>0.98413378397812168</v>
      </c>
      <c r="GF218" s="2">
        <f t="shared" si="256"/>
        <v>0.98436707378907518</v>
      </c>
      <c r="GG218" s="2">
        <f t="shared" si="256"/>
        <v>0.98090791121651644</v>
      </c>
      <c r="GH218" s="2">
        <f t="shared" si="256"/>
        <v>0.9755185171794164</v>
      </c>
      <c r="GI218" s="2">
        <f t="shared" si="256"/>
        <v>0.97294213150926911</v>
      </c>
      <c r="GJ218" s="2">
        <f t="shared" si="256"/>
        <v>0.97028136692866884</v>
      </c>
      <c r="GK218" s="2">
        <f t="shared" si="256"/>
        <v>0.96140791351824828</v>
      </c>
      <c r="GM218" s="82">
        <f t="shared" si="257"/>
        <v>0</v>
      </c>
      <c r="GN218" s="82">
        <f t="shared" si="257"/>
        <v>0</v>
      </c>
      <c r="GO218" s="82">
        <f t="shared" si="257"/>
        <v>0</v>
      </c>
      <c r="GP218" s="82">
        <f t="shared" si="257"/>
        <v>0</v>
      </c>
      <c r="GQ218" s="82">
        <f t="shared" si="257"/>
        <v>0</v>
      </c>
      <c r="GR218" s="82">
        <f t="shared" si="257"/>
        <v>0</v>
      </c>
      <c r="GS218" s="82">
        <f t="shared" si="257"/>
        <v>0</v>
      </c>
      <c r="GT218" s="82">
        <f t="shared" si="257"/>
        <v>0</v>
      </c>
      <c r="GU218" s="82">
        <f t="shared" si="257"/>
        <v>0</v>
      </c>
      <c r="GV218" s="82">
        <f t="shared" si="257"/>
        <v>0</v>
      </c>
      <c r="GW218" s="82">
        <f t="shared" si="257"/>
        <v>0</v>
      </c>
      <c r="GX218" s="82">
        <f t="shared" si="257"/>
        <v>0</v>
      </c>
      <c r="GY218" s="82">
        <f t="shared" si="257"/>
        <v>0</v>
      </c>
      <c r="GZ218" s="82">
        <f t="shared" si="257"/>
        <v>0</v>
      </c>
      <c r="HA218" s="82">
        <f t="shared" si="257"/>
        <v>0</v>
      </c>
      <c r="HC218" s="82">
        <f t="shared" si="267"/>
        <v>0</v>
      </c>
      <c r="HD218" s="82">
        <f t="shared" si="267"/>
        <v>0</v>
      </c>
      <c r="HE218" s="82">
        <f t="shared" si="267"/>
        <v>0</v>
      </c>
      <c r="HF218" s="82">
        <f t="shared" si="261"/>
        <v>0</v>
      </c>
      <c r="HG218" s="82">
        <f t="shared" si="261"/>
        <v>0</v>
      </c>
      <c r="HH218" s="82">
        <f t="shared" si="261"/>
        <v>0</v>
      </c>
      <c r="HI218" s="82">
        <f t="shared" si="241"/>
        <v>0</v>
      </c>
      <c r="HJ218" s="82">
        <f t="shared" si="241"/>
        <v>0</v>
      </c>
      <c r="HK218" s="82">
        <f t="shared" si="241"/>
        <v>0</v>
      </c>
      <c r="HL218" s="82">
        <f t="shared" si="241"/>
        <v>0</v>
      </c>
      <c r="HM218" s="82">
        <f t="shared" si="241"/>
        <v>0</v>
      </c>
      <c r="HN218" s="82">
        <f t="shared" si="241"/>
        <v>0</v>
      </c>
      <c r="HO218" s="82">
        <f t="shared" si="226"/>
        <v>0</v>
      </c>
      <c r="HP218" s="82">
        <f t="shared" si="226"/>
        <v>0</v>
      </c>
      <c r="HQ218" s="82">
        <f t="shared" si="226"/>
        <v>0</v>
      </c>
      <c r="HS218" s="82">
        <f t="shared" si="258"/>
        <v>5.8944262890433613E-196</v>
      </c>
      <c r="HT218" s="82">
        <f t="shared" si="258"/>
        <v>9.49935116765812E-145</v>
      </c>
      <c r="HU218" s="82">
        <f t="shared" si="258"/>
        <v>6.4300951996173799E-158</v>
      </c>
      <c r="HV218" s="82">
        <f t="shared" si="258"/>
        <v>1.2259422729202542E-147</v>
      </c>
      <c r="HW218" s="82">
        <f t="shared" si="258"/>
        <v>3.4688116890707984E-147</v>
      </c>
      <c r="HX218" s="82">
        <f t="shared" si="258"/>
        <v>5.7009091843424258E-191</v>
      </c>
      <c r="HY218" s="82">
        <f t="shared" si="258"/>
        <v>2.3098550032722614E-219</v>
      </c>
      <c r="HZ218" s="82">
        <f t="shared" si="258"/>
        <v>2.6105832209646696E-216</v>
      </c>
      <c r="IA218" s="82">
        <f t="shared" si="258"/>
        <v>8.0208926044033558E-221</v>
      </c>
      <c r="IB218" s="82">
        <f t="shared" si="258"/>
        <v>3.3920418087612714E-174</v>
      </c>
      <c r="IC218" s="82">
        <f t="shared" si="258"/>
        <v>5.0919927310083657E-167</v>
      </c>
      <c r="ID218" s="82">
        <f t="shared" si="258"/>
        <v>4.495824327408019E-138</v>
      </c>
      <c r="IE218" s="82">
        <f t="shared" si="258"/>
        <v>4.2617461566076259E-152</v>
      </c>
      <c r="IF218" s="82">
        <f t="shared" si="258"/>
        <v>8.8319570885607267E-133</v>
      </c>
      <c r="IG218" s="82">
        <f t="shared" si="258"/>
        <v>1.3913580106184735E-110</v>
      </c>
      <c r="II218" s="82">
        <f t="shared" si="259"/>
        <v>3.6378249754183576E-24</v>
      </c>
      <c r="IJ218" s="82">
        <f t="shared" si="259"/>
        <v>3.7800973492924876E-12</v>
      </c>
      <c r="IK218" s="82">
        <f t="shared" si="259"/>
        <v>5.4390023827219559E-13</v>
      </c>
      <c r="IL218" s="82">
        <f t="shared" si="259"/>
        <v>6.383518607477719E-14</v>
      </c>
      <c r="IM218" s="82">
        <f t="shared" si="259"/>
        <v>2.8819959244029E-13</v>
      </c>
      <c r="IN218" s="82">
        <f t="shared" si="259"/>
        <v>1.1430480744975163E-16</v>
      </c>
      <c r="IO218" s="82">
        <f t="shared" si="259"/>
        <v>1.4719903682002315E-19</v>
      </c>
      <c r="IP218" s="82">
        <f t="shared" si="259"/>
        <v>2.9954723055765853E-20</v>
      </c>
      <c r="IQ218" s="82">
        <f t="shared" si="259"/>
        <v>3.9836418206963571E-21</v>
      </c>
      <c r="IR218" s="82">
        <f t="shared" si="259"/>
        <v>4.7578638834121926E-17</v>
      </c>
      <c r="IS218" s="82">
        <f t="shared" si="259"/>
        <v>1.2365526961086054E-15</v>
      </c>
      <c r="IT218" s="82">
        <f t="shared" si="259"/>
        <v>2.5132685974167209E-12</v>
      </c>
      <c r="IU218" s="82">
        <f t="shared" si="259"/>
        <v>5.5848474943741972E-13</v>
      </c>
      <c r="IV218" s="82">
        <f t="shared" si="259"/>
        <v>5.75513049142203E-19</v>
      </c>
      <c r="IW218" s="82">
        <f t="shared" si="259"/>
        <v>1.6491057862473583E-31</v>
      </c>
      <c r="IY218" s="82">
        <f t="shared" si="260"/>
        <v>3.6378249754183576E-24</v>
      </c>
      <c r="IZ218" s="82">
        <f t="shared" si="260"/>
        <v>3.7800973492924876E-12</v>
      </c>
      <c r="JA218" s="82">
        <f t="shared" si="260"/>
        <v>5.4390023827219559E-13</v>
      </c>
      <c r="JB218" s="82">
        <f t="shared" si="260"/>
        <v>6.383518607477719E-14</v>
      </c>
      <c r="JC218" s="82">
        <f t="shared" si="260"/>
        <v>2.8819959244029E-13</v>
      </c>
      <c r="JD218" s="82">
        <f t="shared" si="260"/>
        <v>1.1430480744975163E-16</v>
      </c>
      <c r="JE218" s="82">
        <f t="shared" si="260"/>
        <v>1.4719903682002315E-19</v>
      </c>
      <c r="JF218" s="82">
        <f t="shared" si="260"/>
        <v>2.9954723055765853E-20</v>
      </c>
      <c r="JG218" s="82">
        <f t="shared" si="260"/>
        <v>3.9836418206963571E-21</v>
      </c>
      <c r="JH218" s="82">
        <f t="shared" si="260"/>
        <v>4.7578638834121926E-17</v>
      </c>
      <c r="JI218" s="82">
        <f t="shared" si="260"/>
        <v>1.2365526961086054E-15</v>
      </c>
      <c r="JJ218" s="82">
        <f t="shared" si="260"/>
        <v>2.5132685974167209E-12</v>
      </c>
      <c r="JK218" s="82">
        <f t="shared" si="260"/>
        <v>5.5848474943741972E-13</v>
      </c>
      <c r="JL218" s="82">
        <f t="shared" si="260"/>
        <v>5.75513049142203E-19</v>
      </c>
      <c r="JM218" s="82">
        <f t="shared" si="260"/>
        <v>1.6491057862473583E-31</v>
      </c>
    </row>
    <row r="219" spans="2:273" x14ac:dyDescent="0.25">
      <c r="B219" s="2">
        <v>192</v>
      </c>
      <c r="C219" s="37">
        <v>0.27490300000000001</v>
      </c>
      <c r="D219" s="37">
        <v>0.26429000000000002</v>
      </c>
      <c r="E219" s="37">
        <v>0.26482</v>
      </c>
      <c r="F219" s="37">
        <v>0.25976399999999999</v>
      </c>
      <c r="G219" s="37">
        <v>0.26406299999999999</v>
      </c>
      <c r="H219" s="37">
        <v>0.26343800000000001</v>
      </c>
      <c r="I219" s="37">
        <v>0.27077299999999999</v>
      </c>
      <c r="J219" s="37">
        <v>0.28158</v>
      </c>
      <c r="K219" s="37">
        <v>0.28676000000000001</v>
      </c>
      <c r="L219" s="37">
        <v>0.29694900000000002</v>
      </c>
      <c r="M219" s="37">
        <v>0.28184700000000001</v>
      </c>
      <c r="N219" s="37">
        <v>0.25935900000000001</v>
      </c>
      <c r="O219" s="37">
        <v>0.256434</v>
      </c>
      <c r="P219" s="37">
        <v>0.260853</v>
      </c>
      <c r="Q219" s="37">
        <v>0.26628800000000002</v>
      </c>
      <c r="S219" s="4" t="e">
        <f t="shared" si="262"/>
        <v>#N/A</v>
      </c>
      <c r="T219" s="4" t="e">
        <f t="shared" si="262"/>
        <v>#N/A</v>
      </c>
      <c r="U219" s="4" t="e">
        <f t="shared" si="262"/>
        <v>#N/A</v>
      </c>
      <c r="V219" s="4" t="e">
        <f t="shared" si="262"/>
        <v>#N/A</v>
      </c>
      <c r="W219" s="4" t="e">
        <f t="shared" si="262"/>
        <v>#N/A</v>
      </c>
      <c r="X219" s="4" t="e">
        <f t="shared" si="262"/>
        <v>#N/A</v>
      </c>
      <c r="Y219" s="4" t="e">
        <f t="shared" si="262"/>
        <v>#N/A</v>
      </c>
      <c r="Z219" s="4" t="e">
        <f t="shared" si="262"/>
        <v>#N/A</v>
      </c>
      <c r="AA219" s="4" t="e">
        <f t="shared" si="262"/>
        <v>#N/A</v>
      </c>
      <c r="AB219" s="4" t="e">
        <f t="shared" si="262"/>
        <v>#N/A</v>
      </c>
      <c r="AC219" s="4" t="e">
        <f t="shared" si="262"/>
        <v>#N/A</v>
      </c>
      <c r="AD219" s="4" t="e">
        <f t="shared" si="262"/>
        <v>#N/A</v>
      </c>
      <c r="AE219" s="4" t="e">
        <f t="shared" si="262"/>
        <v>#N/A</v>
      </c>
      <c r="AF219" s="4">
        <f t="shared" si="262"/>
        <v>0.26126737913852804</v>
      </c>
      <c r="AG219" s="4">
        <f t="shared" si="262"/>
        <v>0.26019247359778264</v>
      </c>
      <c r="AI219" s="4">
        <f t="shared" si="263"/>
        <v>0</v>
      </c>
      <c r="AJ219" s="4">
        <f t="shared" si="263"/>
        <v>0</v>
      </c>
      <c r="AK219" s="4">
        <f t="shared" si="263"/>
        <v>0</v>
      </c>
      <c r="AL219" s="4">
        <f t="shared" si="263"/>
        <v>0</v>
      </c>
      <c r="AM219" s="4">
        <f t="shared" si="263"/>
        <v>0</v>
      </c>
      <c r="AN219" s="4">
        <f t="shared" si="263"/>
        <v>0</v>
      </c>
      <c r="AO219" s="4">
        <f t="shared" si="263"/>
        <v>0</v>
      </c>
      <c r="AP219" s="4">
        <f t="shared" si="263"/>
        <v>0</v>
      </c>
      <c r="AQ219" s="4">
        <f t="shared" si="263"/>
        <v>0</v>
      </c>
      <c r="AR219" s="4">
        <f t="shared" si="263"/>
        <v>0</v>
      </c>
      <c r="AS219" s="4">
        <f t="shared" si="263"/>
        <v>0</v>
      </c>
      <c r="AT219" s="4">
        <f t="shared" si="263"/>
        <v>0</v>
      </c>
      <c r="AU219" s="4">
        <f t="shared" si="263"/>
        <v>0</v>
      </c>
      <c r="AV219" s="4">
        <f t="shared" si="263"/>
        <v>-4.1437913852804265E-4</v>
      </c>
      <c r="AW219" s="4">
        <f t="shared" si="263"/>
        <v>6.0955264022173883E-3</v>
      </c>
      <c r="AY219" s="2" t="e">
        <f t="shared" si="254"/>
        <v>#N/A</v>
      </c>
      <c r="AZ219" s="2" t="e">
        <f t="shared" si="254"/>
        <v>#N/A</v>
      </c>
      <c r="BA219" s="2" t="e">
        <f t="shared" si="254"/>
        <v>#N/A</v>
      </c>
      <c r="BB219" s="2" t="e">
        <f t="shared" si="254"/>
        <v>#N/A</v>
      </c>
      <c r="BC219" s="2" t="e">
        <f t="shared" si="254"/>
        <v>#N/A</v>
      </c>
      <c r="BD219" s="2" t="e">
        <f t="shared" si="254"/>
        <v>#N/A</v>
      </c>
      <c r="BE219" s="2" t="e">
        <f t="shared" si="254"/>
        <v>#N/A</v>
      </c>
      <c r="BF219" s="2" t="e">
        <f t="shared" si="254"/>
        <v>#N/A</v>
      </c>
      <c r="BG219" s="2" t="e">
        <f t="shared" si="254"/>
        <v>#N/A</v>
      </c>
      <c r="BH219" s="2" t="e">
        <f t="shared" si="254"/>
        <v>#N/A</v>
      </c>
      <c r="BI219" s="2" t="e">
        <f t="shared" si="254"/>
        <v>#N/A</v>
      </c>
      <c r="BJ219" s="2" t="e">
        <f t="shared" si="254"/>
        <v>#N/A</v>
      </c>
      <c r="BK219" s="2" t="e">
        <f t="shared" si="254"/>
        <v>#N/A</v>
      </c>
      <c r="BL219" s="2">
        <f t="shared" si="254"/>
        <v>0.26126737913852804</v>
      </c>
      <c r="BM219" s="2">
        <f t="shared" si="254"/>
        <v>0.26019247359778264</v>
      </c>
      <c r="BO219" s="2" t="str">
        <f t="shared" ref="BO219:BO227" si="268">IF(AND(IY219 &lt; $CC$22, $B219 &lt; C$7, $B219 &gt; C$230), C219, "")</f>
        <v/>
      </c>
      <c r="BP219" s="2" t="str">
        <f t="shared" ref="BP219:BP227" si="269">IF(AND(IZ219 &lt; $CC$22, $B219 &lt; D$7, $B219 &gt; D$230), D219, "")</f>
        <v/>
      </c>
      <c r="BQ219" s="2" t="str">
        <f t="shared" ref="BQ219:BQ227" si="270">IF(AND(JA219 &lt; $CC$22, $B219 &lt; E$7, $B219 &gt; E$230), E219, "")</f>
        <v/>
      </c>
      <c r="BR219" s="2" t="str">
        <f t="shared" ref="BR219:BR227" si="271">IF(AND(JB219 &lt; $CC$22, $B219 &lt; F$7, $B219 &gt; F$230), F219, "")</f>
        <v/>
      </c>
      <c r="BS219" s="2" t="str">
        <f t="shared" ref="BS219:BS227" si="272">IF(AND(JC219 &lt; $CC$22, $B219 &lt; G$7, $B219 &gt; G$230), G219, "")</f>
        <v/>
      </c>
      <c r="BT219" s="2" t="str">
        <f t="shared" ref="BT219:BT227" si="273">IF(AND(JD219 &lt; $CC$22, $B219 &lt; H$7, $B219 &gt; H$230), H219, "")</f>
        <v/>
      </c>
      <c r="BU219" s="2" t="str">
        <f t="shared" ref="BU219:BU227" si="274">IF(AND(JE219 &lt; $CC$22, $B219 &lt; I$7, $B219 &gt; I$230), I219, "")</f>
        <v/>
      </c>
      <c r="BV219" s="2" t="str">
        <f t="shared" ref="BV219:BV227" si="275">IF(AND(JF219 &lt; $CC$22, $B219 &lt; J$7, $B219 &gt; J$230), J219, "")</f>
        <v/>
      </c>
      <c r="BW219" s="2" t="str">
        <f t="shared" ref="BW219:BW227" si="276">IF(AND(JG219 &lt; $CC$22, $B219 &lt; K$7, $B219 &gt; K$230), K219, "")</f>
        <v/>
      </c>
      <c r="BX219" s="2" t="str">
        <f t="shared" ref="BX219:BX227" si="277">IF(AND(JH219 &lt; $CC$22, $B219 &lt; L$7, $B219 &gt; L$230), L219, "")</f>
        <v/>
      </c>
      <c r="BY219" s="2" t="str">
        <f t="shared" ref="BY219:BY227" si="278">IF(AND(JI219 &lt; $CC$22, $B219 &lt; M$7, $B219 &gt; M$230), M219, "")</f>
        <v/>
      </c>
      <c r="BZ219" s="2" t="str">
        <f t="shared" ref="BZ219:BZ227" si="279">IF(AND(JJ219 &lt; $CC$22, $B219 &lt; N$7, $B219 &gt; N$230), N219, "")</f>
        <v/>
      </c>
      <c r="CA219" s="2" t="str">
        <f t="shared" ref="CA219:CA227" si="280">IF(AND(JK219 &lt; $CC$22, $B219 &lt; O$7, $B219 &gt; O$230), O219, "")</f>
        <v/>
      </c>
      <c r="CB219" s="2" t="str">
        <f t="shared" ref="CB219:CB227" si="281">IF(AND(JL219 &lt; $CC$22, $B219 &lt; P$7, $B219 &gt; P$230), P219, "")</f>
        <v/>
      </c>
      <c r="CC219" s="2" t="str">
        <f t="shared" ref="CC219:CC227" si="282">IF(AND(JM219 &lt; $CC$22, $B219 &lt; Q$7, $B219 &gt; Q$230), Q219, "")</f>
        <v/>
      </c>
      <c r="CE219" s="2" t="str">
        <f t="shared" si="255"/>
        <v/>
      </c>
      <c r="CF219" s="2" t="str">
        <f t="shared" si="255"/>
        <v/>
      </c>
      <c r="CG219" s="2" t="str">
        <f t="shared" si="255"/>
        <v/>
      </c>
      <c r="CH219" s="2" t="str">
        <f t="shared" si="255"/>
        <v/>
      </c>
      <c r="CI219" s="2" t="str">
        <f t="shared" si="255"/>
        <v/>
      </c>
      <c r="CJ219" s="2" t="str">
        <f t="shared" si="255"/>
        <v/>
      </c>
      <c r="CK219" s="2" t="str">
        <f t="shared" si="255"/>
        <v/>
      </c>
      <c r="CL219" s="2" t="str">
        <f t="shared" si="255"/>
        <v/>
      </c>
      <c r="CM219" s="2" t="str">
        <f t="shared" si="255"/>
        <v/>
      </c>
      <c r="CN219" s="2" t="str">
        <f t="shared" si="255"/>
        <v/>
      </c>
      <c r="CO219" s="2" t="str">
        <f t="shared" si="255"/>
        <v/>
      </c>
      <c r="CP219" s="2" t="str">
        <f t="shared" si="255"/>
        <v/>
      </c>
      <c r="CQ219" s="2" t="str">
        <f t="shared" si="255"/>
        <v/>
      </c>
      <c r="CR219" s="2" t="str">
        <f t="shared" si="255"/>
        <v/>
      </c>
      <c r="CS219" s="2" t="str">
        <f t="shared" si="255"/>
        <v/>
      </c>
      <c r="CU219" s="2" t="str">
        <f t="shared" ref="CU219:CU227" si="283">IF(AND(IY219 &lt; $DI$22, $B219 &gt; C$7, $B219 &lt; C$233), C219, "")</f>
        <v/>
      </c>
      <c r="CV219" s="2" t="str">
        <f t="shared" ref="CV219:CV227" si="284">IF(AND(IZ219 &lt; $DI$22, $B219 &gt; D$7, $B219 &lt; D$233), D219, "")</f>
        <v/>
      </c>
      <c r="CW219" s="2" t="str">
        <f t="shared" ref="CW219:CW227" si="285">IF(AND(JA219 &lt; $DI$22, $B219 &gt; E$7, $B219 &lt; E$233), E219, "")</f>
        <v/>
      </c>
      <c r="CX219" s="2" t="str">
        <f t="shared" ref="CX219:CX227" si="286">IF(AND(JB219 &lt; $DI$22, $B219 &gt; F$7, $B219 &lt; F$233), F219, "")</f>
        <v/>
      </c>
      <c r="CY219" s="2" t="str">
        <f t="shared" ref="CY219:CY227" si="287">IF(AND(JC219 &lt; $DI$22, $B219 &gt; G$7, $B219 &lt; G$233), G219, "")</f>
        <v/>
      </c>
      <c r="CZ219" s="2" t="str">
        <f t="shared" ref="CZ219:CZ227" si="288">IF(AND(JD219 &lt; $DI$22, $B219 &gt; H$7, $B219 &lt; H$233), H219, "")</f>
        <v/>
      </c>
      <c r="DA219" s="2" t="str">
        <f t="shared" ref="DA219:DA227" si="289">IF(AND(JE219 &lt; $DI$22, $B219 &gt; I$7, $B219 &lt; I$233), I219, "")</f>
        <v/>
      </c>
      <c r="DB219" s="2" t="str">
        <f t="shared" ref="DB219:DB227" si="290">IF(AND(JF219 &lt; $DI$22, $B219 &gt; J$7, $B219 &lt; J$233), J219, "")</f>
        <v/>
      </c>
      <c r="DC219" s="2" t="str">
        <f t="shared" ref="DC219:DC227" si="291">IF(AND(JG219 &lt; $DI$22, $B219 &gt; K$7, $B219 &lt; K$233), K219, "")</f>
        <v/>
      </c>
      <c r="DD219" s="2" t="str">
        <f t="shared" ref="DD219:DD227" si="292">IF(AND(JH219 &lt; $DI$22, $B219 &gt; L$7, $B219 &lt; L$233), L219, "")</f>
        <v/>
      </c>
      <c r="DE219" s="2" t="str">
        <f t="shared" ref="DE219:DE227" si="293">IF(AND(JI219 &lt; $DI$22, $B219 &gt; M$7, $B219 &lt; M$233), M219, "")</f>
        <v/>
      </c>
      <c r="DF219" s="2" t="str">
        <f t="shared" ref="DF219:DF227" si="294">IF(AND(JJ219 &lt; $DI$22, $B219 &gt; N$7, $B219 &lt; N$233), N219, "")</f>
        <v/>
      </c>
      <c r="DG219" s="2" t="str">
        <f t="shared" ref="DG219:DG227" si="295">IF(AND(JK219 &lt; $DI$22, $B219 &gt; O$7, $B219 &lt; O$233), O219, "")</f>
        <v/>
      </c>
      <c r="DH219" s="2">
        <f t="shared" ref="DH219:DH227" si="296">IF(AND(JL219 &lt; $DI$22, $B219 &gt; P$7, $B219 &lt; P$233), P219, "")</f>
        <v>0.260853</v>
      </c>
      <c r="DI219" s="2">
        <f t="shared" ref="DI219:DI227" si="297">IF(AND(JM219 &lt; $DI$22, $B219 &gt; Q$7, $B219 &lt; Q$233), Q219, "")</f>
        <v>0.26628800000000002</v>
      </c>
      <c r="DK219" s="2">
        <f t="shared" si="264"/>
        <v>0.35941111724137931</v>
      </c>
      <c r="DL219" s="2">
        <f t="shared" si="264"/>
        <v>0.31705754783724344</v>
      </c>
      <c r="DM219" s="2">
        <f t="shared" si="264"/>
        <v>0.35373458302785932</v>
      </c>
      <c r="DN219" s="2">
        <f t="shared" si="264"/>
        <v>0.3700738008403362</v>
      </c>
      <c r="DO219" s="2">
        <f t="shared" si="264"/>
        <v>0.40749217203972493</v>
      </c>
      <c r="DP219" s="2">
        <f t="shared" si="264"/>
        <v>0.35466948459383751</v>
      </c>
      <c r="DQ219" s="2">
        <f t="shared" si="264"/>
        <v>0.33874785649935657</v>
      </c>
      <c r="DR219" s="2">
        <f t="shared" si="264"/>
        <v>0.35126912352941181</v>
      </c>
      <c r="DS219" s="2">
        <f t="shared" si="264"/>
        <v>0.38145774677871147</v>
      </c>
      <c r="DT219" s="2">
        <f t="shared" si="264"/>
        <v>0.35337745699006873</v>
      </c>
      <c r="DU219" s="2">
        <f t="shared" si="264"/>
        <v>0.36487461176470581</v>
      </c>
      <c r="DV219" s="2">
        <f t="shared" si="264"/>
        <v>0.36373047927170854</v>
      </c>
      <c r="DW219" s="2">
        <f t="shared" si="264"/>
        <v>0.41999723865546212</v>
      </c>
      <c r="DX219" s="2">
        <f t="shared" si="264"/>
        <v>0.3367179769061584</v>
      </c>
      <c r="DY219" s="2">
        <f t="shared" si="264"/>
        <v>0.31286852513368985</v>
      </c>
      <c r="EA219" s="2">
        <f t="shared" si="240"/>
        <v>0.26121338333333333</v>
      </c>
      <c r="EB219" s="2">
        <f t="shared" si="240"/>
        <v>0.26504633873983086</v>
      </c>
      <c r="EC219" s="2">
        <f t="shared" si="240"/>
        <v>0.26238612450175847</v>
      </c>
      <c r="ED219" s="2">
        <f t="shared" si="240"/>
        <v>0.24799144090554254</v>
      </c>
      <c r="EE219" s="2">
        <f t="shared" si="240"/>
        <v>0.25163073055594876</v>
      </c>
      <c r="EF219" s="2">
        <f t="shared" si="239"/>
        <v>0.25368415188912274</v>
      </c>
      <c r="EG219" s="2">
        <f t="shared" si="239"/>
        <v>0.25025568879859317</v>
      </c>
      <c r="EH219" s="2">
        <f t="shared" si="239"/>
        <v>0.26309115878347661</v>
      </c>
      <c r="EI219" s="2">
        <f t="shared" si="239"/>
        <v>0.28130893997009182</v>
      </c>
      <c r="EJ219" s="2">
        <f t="shared" si="239"/>
        <v>0.29439913534095125</v>
      </c>
      <c r="EK219" s="2">
        <f t="shared" si="212"/>
        <v>0.2798167880821032</v>
      </c>
      <c r="EL219" s="2">
        <f t="shared" si="212"/>
        <v>0.26463107468497815</v>
      </c>
      <c r="EM219" s="2">
        <f t="shared" si="212"/>
        <v>0.24952202275613</v>
      </c>
      <c r="EN219" s="2">
        <f t="shared" si="212"/>
        <v>0.26391190843984697</v>
      </c>
      <c r="EO219" s="2">
        <f t="shared" si="212"/>
        <v>0.27394372713864307</v>
      </c>
      <c r="EQ219" s="2">
        <f t="shared" si="265"/>
        <v>0.26802703115727006</v>
      </c>
      <c r="ER219" s="2">
        <f t="shared" si="265"/>
        <v>0.26593466226315432</v>
      </c>
      <c r="ES219" s="2">
        <f t="shared" si="265"/>
        <v>0.26163216191221128</v>
      </c>
      <c r="ET219" s="2">
        <f t="shared" si="265"/>
        <v>0.25822193600553656</v>
      </c>
      <c r="EU219" s="2">
        <f t="shared" si="265"/>
        <v>0.260969189337725</v>
      </c>
      <c r="EV219" s="2">
        <f t="shared" si="265"/>
        <v>0.260509646453011</v>
      </c>
      <c r="EW219" s="2">
        <f t="shared" si="265"/>
        <v>0.25932828132884878</v>
      </c>
      <c r="EX219" s="2">
        <f t="shared" si="265"/>
        <v>0.27073308947054753</v>
      </c>
      <c r="EY219" s="2">
        <f t="shared" si="265"/>
        <v>0.29034685240758168</v>
      </c>
      <c r="EZ219" s="2">
        <f t="shared" si="265"/>
        <v>0.29655414917015299</v>
      </c>
      <c r="FA219" s="2">
        <f t="shared" si="265"/>
        <v>0.27888303549212956</v>
      </c>
      <c r="FB219" s="2">
        <f t="shared" si="265"/>
        <v>0.26152113526743792</v>
      </c>
      <c r="FC219" s="2">
        <f t="shared" si="265"/>
        <v>0.25313352756321433</v>
      </c>
      <c r="FD219" s="2">
        <f t="shared" si="265"/>
        <v>0.26119347576310564</v>
      </c>
      <c r="FE219" s="2">
        <f t="shared" si="265"/>
        <v>0.2596890316971972</v>
      </c>
      <c r="FG219" s="2">
        <f t="shared" si="266"/>
        <v>0.99999967683117752</v>
      </c>
      <c r="FH219" s="2">
        <f t="shared" si="266"/>
        <v>0.99999958563970093</v>
      </c>
      <c r="FI219" s="2">
        <f t="shared" si="266"/>
        <v>0.99999957748212975</v>
      </c>
      <c r="FJ219" s="2">
        <f t="shared" si="266"/>
        <v>0.99999947330333416</v>
      </c>
      <c r="FK219" s="2">
        <f t="shared" si="266"/>
        <v>0.99999950620626532</v>
      </c>
      <c r="FL219" s="2">
        <f t="shared" si="266"/>
        <v>0.99999945106518817</v>
      </c>
      <c r="FM219" s="2">
        <f t="shared" si="266"/>
        <v>0.99999943083120535</v>
      </c>
      <c r="FN219" s="2">
        <f t="shared" si="266"/>
        <v>0.99999944906874338</v>
      </c>
      <c r="FO219" s="2">
        <f t="shared" si="266"/>
        <v>0.99999947657015997</v>
      </c>
      <c r="FP219" s="2">
        <f t="shared" si="266"/>
        <v>0.99999953325633451</v>
      </c>
      <c r="FQ219" s="2">
        <f t="shared" si="266"/>
        <v>0.99999948538977279</v>
      </c>
      <c r="FR219" s="2">
        <f t="shared" si="266"/>
        <v>0.99999947919302756</v>
      </c>
      <c r="FS219" s="2">
        <f t="shared" si="266"/>
        <v>0.99999947419461632</v>
      </c>
      <c r="FT219" s="2">
        <f t="shared" si="266"/>
        <v>0.99999958000352263</v>
      </c>
      <c r="FU219" s="2">
        <f t="shared" si="266"/>
        <v>0.99999952592008967</v>
      </c>
      <c r="FW219" s="2">
        <f t="shared" si="256"/>
        <v>0.99589509350864058</v>
      </c>
      <c r="FX219" s="2">
        <f t="shared" si="256"/>
        <v>0.97390613255616965</v>
      </c>
      <c r="FY219" s="2">
        <f t="shared" si="256"/>
        <v>0.97457746876438323</v>
      </c>
      <c r="FZ219" s="2">
        <f t="shared" si="256"/>
        <v>0.98121503181597947</v>
      </c>
      <c r="GA219" s="2">
        <f t="shared" si="256"/>
        <v>0.97919403551643525</v>
      </c>
      <c r="GB219" s="2">
        <f t="shared" si="256"/>
        <v>0.9804476181902696</v>
      </c>
      <c r="GC219" s="2">
        <f t="shared" si="256"/>
        <v>0.98106455644001733</v>
      </c>
      <c r="GD219" s="2">
        <f t="shared" si="256"/>
        <v>0.98392144486732624</v>
      </c>
      <c r="GE219" s="2">
        <f t="shared" si="256"/>
        <v>0.98550960962611123</v>
      </c>
      <c r="GF219" s="2">
        <f t="shared" si="256"/>
        <v>0.9857229633803628</v>
      </c>
      <c r="GG219" s="2">
        <f t="shared" si="256"/>
        <v>0.98255850817604673</v>
      </c>
      <c r="GH219" s="2">
        <f t="shared" si="256"/>
        <v>0.97762442295894991</v>
      </c>
      <c r="GI219" s="2">
        <f t="shared" si="256"/>
        <v>0.97526403929267402</v>
      </c>
      <c r="GJ219" s="2">
        <f t="shared" si="256"/>
        <v>0.97282522471048316</v>
      </c>
      <c r="GK219" s="2">
        <f t="shared" si="256"/>
        <v>0.96468367569208413</v>
      </c>
      <c r="GM219" s="82">
        <f t="shared" si="257"/>
        <v>0</v>
      </c>
      <c r="GN219" s="82">
        <f t="shared" si="257"/>
        <v>0</v>
      </c>
      <c r="GO219" s="82">
        <f t="shared" si="257"/>
        <v>0</v>
      </c>
      <c r="GP219" s="82">
        <f t="shared" si="257"/>
        <v>0</v>
      </c>
      <c r="GQ219" s="82">
        <f t="shared" si="257"/>
        <v>0</v>
      </c>
      <c r="GR219" s="82">
        <f t="shared" si="257"/>
        <v>0</v>
      </c>
      <c r="GS219" s="82">
        <f t="shared" si="257"/>
        <v>0</v>
      </c>
      <c r="GT219" s="82">
        <f t="shared" si="257"/>
        <v>0</v>
      </c>
      <c r="GU219" s="82">
        <f t="shared" si="257"/>
        <v>0</v>
      </c>
      <c r="GV219" s="82">
        <f t="shared" si="257"/>
        <v>0</v>
      </c>
      <c r="GW219" s="82">
        <f t="shared" si="257"/>
        <v>0</v>
      </c>
      <c r="GX219" s="82">
        <f t="shared" si="257"/>
        <v>0</v>
      </c>
      <c r="GY219" s="82">
        <f t="shared" si="257"/>
        <v>0</v>
      </c>
      <c r="GZ219" s="82">
        <f t="shared" si="257"/>
        <v>0</v>
      </c>
      <c r="HA219" s="82">
        <f t="shared" si="257"/>
        <v>0</v>
      </c>
      <c r="HC219" s="82">
        <f t="shared" si="267"/>
        <v>0</v>
      </c>
      <c r="HD219" s="82">
        <f t="shared" si="267"/>
        <v>0</v>
      </c>
      <c r="HE219" s="82">
        <f t="shared" si="267"/>
        <v>0</v>
      </c>
      <c r="HF219" s="82">
        <f t="shared" si="261"/>
        <v>0</v>
      </c>
      <c r="HG219" s="82">
        <f t="shared" si="261"/>
        <v>0</v>
      </c>
      <c r="HH219" s="82">
        <f t="shared" si="261"/>
        <v>0</v>
      </c>
      <c r="HI219" s="82">
        <f t="shared" si="241"/>
        <v>0</v>
      </c>
      <c r="HJ219" s="82">
        <f t="shared" si="241"/>
        <v>0</v>
      </c>
      <c r="HK219" s="82">
        <f t="shared" si="241"/>
        <v>0</v>
      </c>
      <c r="HL219" s="82">
        <f t="shared" si="241"/>
        <v>0</v>
      </c>
      <c r="HM219" s="82">
        <f t="shared" si="241"/>
        <v>0</v>
      </c>
      <c r="HN219" s="82">
        <f t="shared" si="241"/>
        <v>0</v>
      </c>
      <c r="HO219" s="82">
        <f t="shared" si="226"/>
        <v>0</v>
      </c>
      <c r="HP219" s="82">
        <f t="shared" si="226"/>
        <v>0</v>
      </c>
      <c r="HQ219" s="82">
        <f t="shared" si="226"/>
        <v>0</v>
      </c>
      <c r="HS219" s="82">
        <f t="shared" si="258"/>
        <v>1.7544838627877848E-200</v>
      </c>
      <c r="HT219" s="82">
        <f t="shared" si="258"/>
        <v>7.9520176615589249E-149</v>
      </c>
      <c r="HU219" s="82">
        <f t="shared" si="258"/>
        <v>2.6090338187331736E-162</v>
      </c>
      <c r="HV219" s="82">
        <f t="shared" si="258"/>
        <v>1.068832971985103E-151</v>
      </c>
      <c r="HW219" s="82">
        <f t="shared" si="258"/>
        <v>3.05939414883853E-151</v>
      </c>
      <c r="HX219" s="82">
        <f t="shared" si="258"/>
        <v>3.9169141169458391E-196</v>
      </c>
      <c r="HY219" s="82">
        <f t="shared" si="258"/>
        <v>2.3525690425168963E-225</v>
      </c>
      <c r="HZ219" s="82">
        <f t="shared" si="258"/>
        <v>4.028284225394752E-222</v>
      </c>
      <c r="IA219" s="82">
        <f t="shared" si="258"/>
        <v>1.1215845681643512E-226</v>
      </c>
      <c r="IB219" s="82">
        <f t="shared" si="258"/>
        <v>8.4292478613859142E-179</v>
      </c>
      <c r="IC219" s="82">
        <f t="shared" si="258"/>
        <v>1.5373646737029113E-171</v>
      </c>
      <c r="ID219" s="82">
        <f t="shared" si="258"/>
        <v>6.468312311652429E-142</v>
      </c>
      <c r="IE219" s="82">
        <f t="shared" si="258"/>
        <v>2.2698704459463197E-156</v>
      </c>
      <c r="IF219" s="82">
        <f t="shared" si="258"/>
        <v>1.6887223577302388E-136</v>
      </c>
      <c r="IG219" s="82">
        <f t="shared" si="258"/>
        <v>9.151029638149325E-114</v>
      </c>
      <c r="II219" s="82">
        <f t="shared" si="259"/>
        <v>6.0993208399256021E-25</v>
      </c>
      <c r="IJ219" s="82">
        <f t="shared" si="259"/>
        <v>1.0294823969812938E-12</v>
      </c>
      <c r="IK219" s="82">
        <f t="shared" si="259"/>
        <v>1.3537641631919941E-13</v>
      </c>
      <c r="IL219" s="82">
        <f t="shared" si="259"/>
        <v>1.6064499744573302E-14</v>
      </c>
      <c r="IM219" s="82">
        <f t="shared" si="259"/>
        <v>7.509554100362104E-14</v>
      </c>
      <c r="IN219" s="82">
        <f t="shared" si="259"/>
        <v>2.0913943166745603E-17</v>
      </c>
      <c r="IO219" s="82">
        <f t="shared" si="259"/>
        <v>1.9889222536984597E-20</v>
      </c>
      <c r="IP219" s="82">
        <f t="shared" si="259"/>
        <v>4.0915299365681703E-21</v>
      </c>
      <c r="IQ219" s="82">
        <f t="shared" si="259"/>
        <v>5.235444876441275E-22</v>
      </c>
      <c r="IR219" s="82">
        <f t="shared" si="259"/>
        <v>9.5598982689739575E-18</v>
      </c>
      <c r="IS219" s="82">
        <f t="shared" si="259"/>
        <v>2.6598739825247759E-16</v>
      </c>
      <c r="IT219" s="82">
        <f t="shared" si="259"/>
        <v>7.0955789287726887E-13</v>
      </c>
      <c r="IU219" s="82">
        <f t="shared" si="259"/>
        <v>1.4073938552257372E-13</v>
      </c>
      <c r="IV219" s="82">
        <f t="shared" si="259"/>
        <v>6.7411319952513646E-20</v>
      </c>
      <c r="IW219" s="82">
        <f t="shared" si="259"/>
        <v>3.0497341047088773E-33</v>
      </c>
      <c r="IY219" s="82">
        <f t="shared" si="260"/>
        <v>6.0993208399256021E-25</v>
      </c>
      <c r="IZ219" s="82">
        <f t="shared" si="260"/>
        <v>1.0294823969812938E-12</v>
      </c>
      <c r="JA219" s="82">
        <f t="shared" si="260"/>
        <v>1.3537641631919941E-13</v>
      </c>
      <c r="JB219" s="82">
        <f t="shared" si="260"/>
        <v>1.6064499744573302E-14</v>
      </c>
      <c r="JC219" s="82">
        <f t="shared" si="260"/>
        <v>7.509554100362104E-14</v>
      </c>
      <c r="JD219" s="82">
        <f t="shared" si="260"/>
        <v>2.0913943166745603E-17</v>
      </c>
      <c r="JE219" s="82">
        <f t="shared" si="260"/>
        <v>1.9889222536984597E-20</v>
      </c>
      <c r="JF219" s="82">
        <f t="shared" si="260"/>
        <v>4.0915299365681703E-21</v>
      </c>
      <c r="JG219" s="82">
        <f t="shared" si="260"/>
        <v>5.235444876441275E-22</v>
      </c>
      <c r="JH219" s="82">
        <f t="shared" si="260"/>
        <v>9.5598982689739575E-18</v>
      </c>
      <c r="JI219" s="82">
        <f t="shared" si="260"/>
        <v>2.6598739825247759E-16</v>
      </c>
      <c r="JJ219" s="82">
        <f t="shared" si="260"/>
        <v>7.0955789287726887E-13</v>
      </c>
      <c r="JK219" s="82">
        <f t="shared" si="260"/>
        <v>1.4073938552257372E-13</v>
      </c>
      <c r="JL219" s="82">
        <f t="shared" si="260"/>
        <v>6.7411319952513646E-20</v>
      </c>
      <c r="JM219" s="82">
        <f t="shared" si="260"/>
        <v>3.0497341047088773E-33</v>
      </c>
    </row>
    <row r="220" spans="2:273" x14ac:dyDescent="0.25">
      <c r="B220" s="2">
        <v>193</v>
      </c>
      <c r="C220" s="37">
        <v>0.272644</v>
      </c>
      <c r="D220" s="37">
        <v>0.26655400000000001</v>
      </c>
      <c r="E220" s="37">
        <v>0.26250000000000001</v>
      </c>
      <c r="F220" s="37">
        <v>0.26102500000000001</v>
      </c>
      <c r="G220" s="37">
        <v>0.26215300000000002</v>
      </c>
      <c r="H220" s="37">
        <v>0.26409700000000003</v>
      </c>
      <c r="I220" s="37">
        <v>0.26710600000000001</v>
      </c>
      <c r="J220" s="37">
        <v>0.28123799999999999</v>
      </c>
      <c r="K220" s="37">
        <v>0.28851199999999999</v>
      </c>
      <c r="L220" s="37">
        <v>0.29539300000000002</v>
      </c>
      <c r="M220" s="37">
        <v>0.280557</v>
      </c>
      <c r="N220" s="37">
        <v>0.26338899999999998</v>
      </c>
      <c r="O220" s="37">
        <v>0.26003500000000002</v>
      </c>
      <c r="P220" s="37">
        <v>0.25947500000000001</v>
      </c>
      <c r="Q220" s="37">
        <v>0.27515699999999998</v>
      </c>
      <c r="S220" s="4" t="e">
        <f t="shared" si="262"/>
        <v>#N/A</v>
      </c>
      <c r="T220" s="4" t="e">
        <f t="shared" si="262"/>
        <v>#N/A</v>
      </c>
      <c r="U220" s="4" t="e">
        <f t="shared" si="262"/>
        <v>#N/A</v>
      </c>
      <c r="V220" s="4" t="e">
        <f t="shared" si="262"/>
        <v>#N/A</v>
      </c>
      <c r="W220" s="4" t="e">
        <f t="shared" si="262"/>
        <v>#N/A</v>
      </c>
      <c r="X220" s="4" t="e">
        <f t="shared" si="262"/>
        <v>#N/A</v>
      </c>
      <c r="Y220" s="4" t="e">
        <f t="shared" si="262"/>
        <v>#N/A</v>
      </c>
      <c r="Z220" s="4" t="e">
        <f t="shared" si="262"/>
        <v>#N/A</v>
      </c>
      <c r="AA220" s="4" t="e">
        <f t="shared" si="262"/>
        <v>#N/A</v>
      </c>
      <c r="AB220" s="4" t="e">
        <f t="shared" si="262"/>
        <v>#N/A</v>
      </c>
      <c r="AC220" s="4" t="e">
        <f t="shared" si="262"/>
        <v>#N/A</v>
      </c>
      <c r="AD220" s="4" t="e">
        <f t="shared" si="262"/>
        <v>#N/A</v>
      </c>
      <c r="AE220" s="4" t="e">
        <f t="shared" si="262"/>
        <v>#N/A</v>
      </c>
      <c r="AF220" s="4">
        <f t="shared" si="262"/>
        <v>0.2608960226501178</v>
      </c>
      <c r="AG220" s="4">
        <f t="shared" si="262"/>
        <v>0.2596392019259039</v>
      </c>
      <c r="AI220" s="4">
        <f t="shared" si="263"/>
        <v>0</v>
      </c>
      <c r="AJ220" s="4">
        <f t="shared" si="263"/>
        <v>0</v>
      </c>
      <c r="AK220" s="4">
        <f t="shared" si="263"/>
        <v>0</v>
      </c>
      <c r="AL220" s="4">
        <f t="shared" si="263"/>
        <v>0</v>
      </c>
      <c r="AM220" s="4">
        <f t="shared" si="263"/>
        <v>0</v>
      </c>
      <c r="AN220" s="4">
        <f t="shared" si="263"/>
        <v>0</v>
      </c>
      <c r="AO220" s="4">
        <f t="shared" si="263"/>
        <v>0</v>
      </c>
      <c r="AP220" s="4">
        <f t="shared" si="263"/>
        <v>0</v>
      </c>
      <c r="AQ220" s="4">
        <f t="shared" si="263"/>
        <v>0</v>
      </c>
      <c r="AR220" s="4">
        <f t="shared" si="263"/>
        <v>0</v>
      </c>
      <c r="AS220" s="4">
        <f t="shared" si="263"/>
        <v>0</v>
      </c>
      <c r="AT220" s="4">
        <f t="shared" si="263"/>
        <v>0</v>
      </c>
      <c r="AU220" s="4">
        <f t="shared" si="263"/>
        <v>0</v>
      </c>
      <c r="AV220" s="4">
        <f t="shared" si="263"/>
        <v>-1.4210226501177869E-3</v>
      </c>
      <c r="AW220" s="4">
        <f t="shared" si="263"/>
        <v>1.551779807409609E-2</v>
      </c>
      <c r="AY220" s="2" t="e">
        <f t="shared" si="254"/>
        <v>#N/A</v>
      </c>
      <c r="AZ220" s="2" t="e">
        <f t="shared" si="254"/>
        <v>#N/A</v>
      </c>
      <c r="BA220" s="2" t="e">
        <f t="shared" si="254"/>
        <v>#N/A</v>
      </c>
      <c r="BB220" s="2" t="e">
        <f t="shared" si="254"/>
        <v>#N/A</v>
      </c>
      <c r="BC220" s="2" t="e">
        <f t="shared" si="254"/>
        <v>#N/A</v>
      </c>
      <c r="BD220" s="2" t="e">
        <f t="shared" si="254"/>
        <v>#N/A</v>
      </c>
      <c r="BE220" s="2" t="e">
        <f t="shared" si="254"/>
        <v>#N/A</v>
      </c>
      <c r="BF220" s="2" t="e">
        <f t="shared" si="254"/>
        <v>#N/A</v>
      </c>
      <c r="BG220" s="2" t="e">
        <f t="shared" si="254"/>
        <v>#N/A</v>
      </c>
      <c r="BH220" s="2" t="e">
        <f t="shared" si="254"/>
        <v>#N/A</v>
      </c>
      <c r="BI220" s="2" t="e">
        <f t="shared" si="254"/>
        <v>#N/A</v>
      </c>
      <c r="BJ220" s="2" t="e">
        <f t="shared" si="254"/>
        <v>#N/A</v>
      </c>
      <c r="BK220" s="2" t="e">
        <f t="shared" si="254"/>
        <v>#N/A</v>
      </c>
      <c r="BL220" s="2">
        <f t="shared" si="254"/>
        <v>0.2608960226501178</v>
      </c>
      <c r="BM220" s="2">
        <f t="shared" si="254"/>
        <v>0.2596392019259039</v>
      </c>
      <c r="BO220" s="2" t="str">
        <f t="shared" si="268"/>
        <v/>
      </c>
      <c r="BP220" s="2" t="str">
        <f t="shared" si="269"/>
        <v/>
      </c>
      <c r="BQ220" s="2" t="str">
        <f t="shared" si="270"/>
        <v/>
      </c>
      <c r="BR220" s="2" t="str">
        <f t="shared" si="271"/>
        <v/>
      </c>
      <c r="BS220" s="2" t="str">
        <f t="shared" si="272"/>
        <v/>
      </c>
      <c r="BT220" s="2" t="str">
        <f t="shared" si="273"/>
        <v/>
      </c>
      <c r="BU220" s="2" t="str">
        <f t="shared" si="274"/>
        <v/>
      </c>
      <c r="BV220" s="2" t="str">
        <f t="shared" si="275"/>
        <v/>
      </c>
      <c r="BW220" s="2" t="str">
        <f t="shared" si="276"/>
        <v/>
      </c>
      <c r="BX220" s="2" t="str">
        <f t="shared" si="277"/>
        <v/>
      </c>
      <c r="BY220" s="2" t="str">
        <f t="shared" si="278"/>
        <v/>
      </c>
      <c r="BZ220" s="2" t="str">
        <f t="shared" si="279"/>
        <v/>
      </c>
      <c r="CA220" s="2" t="str">
        <f t="shared" si="280"/>
        <v/>
      </c>
      <c r="CB220" s="2" t="str">
        <f t="shared" si="281"/>
        <v/>
      </c>
      <c r="CC220" s="2" t="str">
        <f t="shared" si="282"/>
        <v/>
      </c>
      <c r="CE220" s="2" t="str">
        <f t="shared" si="255"/>
        <v/>
      </c>
      <c r="CF220" s="2" t="str">
        <f t="shared" si="255"/>
        <v/>
      </c>
      <c r="CG220" s="2" t="str">
        <f t="shared" si="255"/>
        <v/>
      </c>
      <c r="CH220" s="2" t="str">
        <f t="shared" si="255"/>
        <v/>
      </c>
      <c r="CI220" s="2" t="str">
        <f t="shared" si="255"/>
        <v/>
      </c>
      <c r="CJ220" s="2" t="str">
        <f t="shared" si="255"/>
        <v/>
      </c>
      <c r="CK220" s="2" t="str">
        <f t="shared" si="255"/>
        <v/>
      </c>
      <c r="CL220" s="2" t="str">
        <f t="shared" si="255"/>
        <v/>
      </c>
      <c r="CM220" s="2" t="str">
        <f t="shared" si="255"/>
        <v/>
      </c>
      <c r="CN220" s="2" t="str">
        <f t="shared" si="255"/>
        <v/>
      </c>
      <c r="CO220" s="2" t="str">
        <f t="shared" si="255"/>
        <v/>
      </c>
      <c r="CP220" s="2" t="str">
        <f t="shared" si="255"/>
        <v/>
      </c>
      <c r="CQ220" s="2" t="str">
        <f t="shared" si="255"/>
        <v/>
      </c>
      <c r="CR220" s="2" t="str">
        <f t="shared" si="255"/>
        <v/>
      </c>
      <c r="CS220" s="2" t="str">
        <f t="shared" si="255"/>
        <v/>
      </c>
      <c r="CU220" s="2" t="str">
        <f t="shared" si="283"/>
        <v/>
      </c>
      <c r="CV220" s="2" t="str">
        <f t="shared" si="284"/>
        <v/>
      </c>
      <c r="CW220" s="2" t="str">
        <f t="shared" si="285"/>
        <v/>
      </c>
      <c r="CX220" s="2" t="str">
        <f t="shared" si="286"/>
        <v/>
      </c>
      <c r="CY220" s="2" t="str">
        <f t="shared" si="287"/>
        <v/>
      </c>
      <c r="CZ220" s="2" t="str">
        <f t="shared" si="288"/>
        <v/>
      </c>
      <c r="DA220" s="2" t="str">
        <f t="shared" si="289"/>
        <v/>
      </c>
      <c r="DB220" s="2" t="str">
        <f t="shared" si="290"/>
        <v/>
      </c>
      <c r="DC220" s="2" t="str">
        <f t="shared" si="291"/>
        <v/>
      </c>
      <c r="DD220" s="2" t="str">
        <f t="shared" si="292"/>
        <v/>
      </c>
      <c r="DE220" s="2" t="str">
        <f t="shared" si="293"/>
        <v/>
      </c>
      <c r="DF220" s="2" t="str">
        <f t="shared" si="294"/>
        <v/>
      </c>
      <c r="DG220" s="2" t="str">
        <f t="shared" si="295"/>
        <v/>
      </c>
      <c r="DH220" s="2">
        <f t="shared" si="296"/>
        <v>0.25947500000000001</v>
      </c>
      <c r="DI220" s="2">
        <f t="shared" si="297"/>
        <v>0.27515699999999998</v>
      </c>
      <c r="DK220" s="2">
        <f t="shared" si="264"/>
        <v>0.35954897241379308</v>
      </c>
      <c r="DL220" s="2">
        <f t="shared" si="264"/>
        <v>0.31698514956011736</v>
      </c>
      <c r="DM220" s="2">
        <f t="shared" si="264"/>
        <v>0.3538531281158358</v>
      </c>
      <c r="DN220" s="2">
        <f t="shared" si="264"/>
        <v>0.37030709243697485</v>
      </c>
      <c r="DO220" s="2">
        <f t="shared" si="264"/>
        <v>0.40797412039724978</v>
      </c>
      <c r="DP220" s="2">
        <f t="shared" si="264"/>
        <v>0.35476633389355738</v>
      </c>
      <c r="DQ220" s="2">
        <f t="shared" si="264"/>
        <v>0.33862815701415705</v>
      </c>
      <c r="DR220" s="2">
        <f t="shared" si="264"/>
        <v>0.35125015966386558</v>
      </c>
      <c r="DS220" s="2">
        <f t="shared" si="264"/>
        <v>0.38172151708683466</v>
      </c>
      <c r="DT220" s="2">
        <f t="shared" si="264"/>
        <v>0.35350202872421693</v>
      </c>
      <c r="DU220" s="2">
        <f t="shared" si="264"/>
        <v>0.36503752268907558</v>
      </c>
      <c r="DV220" s="2">
        <f t="shared" si="264"/>
        <v>0.3638786913165265</v>
      </c>
      <c r="DW220" s="2">
        <f t="shared" si="264"/>
        <v>0.42048225210084028</v>
      </c>
      <c r="DX220" s="2">
        <f t="shared" si="264"/>
        <v>0.33676997305718481</v>
      </c>
      <c r="DY220" s="2">
        <f t="shared" si="264"/>
        <v>0.31271352192513369</v>
      </c>
      <c r="EA220" s="2">
        <f t="shared" si="240"/>
        <v>0.26085116726190472</v>
      </c>
      <c r="EB220" s="2">
        <f t="shared" si="240"/>
        <v>0.26475001425745731</v>
      </c>
      <c r="EC220" s="2">
        <f t="shared" si="240"/>
        <v>0.26206765855803049</v>
      </c>
      <c r="ED220" s="2">
        <f t="shared" si="240"/>
        <v>0.24758731178766588</v>
      </c>
      <c r="EE220" s="2">
        <f t="shared" si="240"/>
        <v>0.2512315069729576</v>
      </c>
      <c r="EF220" s="2">
        <f t="shared" si="239"/>
        <v>0.25318149086928549</v>
      </c>
      <c r="EG220" s="2">
        <f t="shared" si="239"/>
        <v>0.24966023191003817</v>
      </c>
      <c r="EH220" s="2">
        <f t="shared" si="239"/>
        <v>0.26264620710423142</v>
      </c>
      <c r="EI220" s="2">
        <f t="shared" si="239"/>
        <v>0.2811445843578958</v>
      </c>
      <c r="EJ220" s="2">
        <f t="shared" si="239"/>
        <v>0.29440324871498696</v>
      </c>
      <c r="EK220" s="2">
        <f t="shared" si="212"/>
        <v>0.27963821258883748</v>
      </c>
      <c r="EL220" s="2">
        <f t="shared" si="212"/>
        <v>0.2643589979942424</v>
      </c>
      <c r="EM220" s="2">
        <f t="shared" si="212"/>
        <v>0.24904900474524672</v>
      </c>
      <c r="EN220" s="2">
        <f t="shared" si="212"/>
        <v>0.26357397586661374</v>
      </c>
      <c r="EO220" s="2">
        <f t="shared" si="212"/>
        <v>0.27358365486725661</v>
      </c>
      <c r="EQ220" s="2">
        <f t="shared" si="265"/>
        <v>0.26774254451038576</v>
      </c>
      <c r="ER220" s="2">
        <f t="shared" si="265"/>
        <v>0.26564883544253914</v>
      </c>
      <c r="ES220" s="2">
        <f t="shared" si="265"/>
        <v>0.2613049359482838</v>
      </c>
      <c r="ET220" s="2">
        <f t="shared" si="265"/>
        <v>0.25793343529768237</v>
      </c>
      <c r="EU220" s="2">
        <f t="shared" si="265"/>
        <v>0.26067537793527129</v>
      </c>
      <c r="EV220" s="2">
        <f t="shared" si="265"/>
        <v>0.26008282294626789</v>
      </c>
      <c r="EW220" s="2">
        <f t="shared" si="265"/>
        <v>0.25883048888887628</v>
      </c>
      <c r="EX220" s="2">
        <f t="shared" si="265"/>
        <v>0.27037219361309078</v>
      </c>
      <c r="EY220" s="2">
        <f t="shared" si="265"/>
        <v>0.29028239796065236</v>
      </c>
      <c r="EZ220" s="2">
        <f t="shared" si="265"/>
        <v>0.2965824116074296</v>
      </c>
      <c r="FA220" s="2">
        <f t="shared" si="265"/>
        <v>0.27869446771976525</v>
      </c>
      <c r="FB220" s="2">
        <f t="shared" si="265"/>
        <v>0.26121400443232301</v>
      </c>
      <c r="FC220" s="2">
        <f t="shared" si="265"/>
        <v>0.25270164017245977</v>
      </c>
      <c r="FD220" s="2">
        <f t="shared" si="265"/>
        <v>0.26082777037858362</v>
      </c>
      <c r="FE220" s="2">
        <f t="shared" si="265"/>
        <v>0.25917360687418128</v>
      </c>
      <c r="FG220" s="2">
        <f t="shared" si="266"/>
        <v>0.9999997052665226</v>
      </c>
      <c r="FH220" s="2">
        <f t="shared" si="266"/>
        <v>0.99999962209890214</v>
      </c>
      <c r="FI220" s="2">
        <f t="shared" si="266"/>
        <v>0.99999961465910814</v>
      </c>
      <c r="FJ220" s="2">
        <f t="shared" si="266"/>
        <v>0.99999951964690947</v>
      </c>
      <c r="FK220" s="2">
        <f t="shared" si="266"/>
        <v>0.99999954965474203</v>
      </c>
      <c r="FL220" s="2">
        <f t="shared" si="266"/>
        <v>0.99999949936547727</v>
      </c>
      <c r="FM220" s="2">
        <f t="shared" si="266"/>
        <v>0.99999948091186386</v>
      </c>
      <c r="FN220" s="2">
        <f t="shared" si="266"/>
        <v>0.99999949754469786</v>
      </c>
      <c r="FO220" s="2">
        <f t="shared" si="266"/>
        <v>0.99999952262629022</v>
      </c>
      <c r="FP220" s="2">
        <f t="shared" si="266"/>
        <v>0.99999957432470044</v>
      </c>
      <c r="FQ220" s="2">
        <f t="shared" si="266"/>
        <v>0.99999953066987346</v>
      </c>
      <c r="FR220" s="2">
        <f t="shared" si="266"/>
        <v>0.99999952501837419</v>
      </c>
      <c r="FS220" s="2">
        <f t="shared" si="266"/>
        <v>0.99999952045976859</v>
      </c>
      <c r="FT220" s="2">
        <f t="shared" si="266"/>
        <v>0.99999961695864592</v>
      </c>
      <c r="FU220" s="2">
        <f t="shared" si="266"/>
        <v>0.99999956763396503</v>
      </c>
      <c r="FW220" s="2">
        <f t="shared" si="256"/>
        <v>0.99625492811302185</v>
      </c>
      <c r="FX220" s="2">
        <f t="shared" si="256"/>
        <v>0.97614734489120036</v>
      </c>
      <c r="FY220" s="2">
        <f t="shared" si="256"/>
        <v>0.97676239558497813</v>
      </c>
      <c r="FZ220" s="2">
        <f t="shared" si="256"/>
        <v>0.98283954133040619</v>
      </c>
      <c r="GA220" s="2">
        <f t="shared" si="256"/>
        <v>0.98098993315068572</v>
      </c>
      <c r="GB220" s="2">
        <f t="shared" si="256"/>
        <v>0.98213728488093643</v>
      </c>
      <c r="GC220" s="2">
        <f t="shared" si="256"/>
        <v>0.98270184953833994</v>
      </c>
      <c r="GD220" s="2">
        <f t="shared" si="256"/>
        <v>0.98531540857994604</v>
      </c>
      <c r="GE220" s="2">
        <f t="shared" si="256"/>
        <v>0.98676773581158161</v>
      </c>
      <c r="GF220" s="2">
        <f t="shared" si="256"/>
        <v>0.98696281021219578</v>
      </c>
      <c r="GG220" s="2">
        <f t="shared" si="256"/>
        <v>0.98406872127033929</v>
      </c>
      <c r="GH220" s="2">
        <f t="shared" si="256"/>
        <v>0.97955297493022153</v>
      </c>
      <c r="GI220" s="2">
        <f t="shared" si="256"/>
        <v>0.97739132801940187</v>
      </c>
      <c r="GJ220" s="2">
        <f t="shared" si="256"/>
        <v>0.97515690841866021</v>
      </c>
      <c r="GK220" s="2">
        <f t="shared" si="256"/>
        <v>0.96769072986287763</v>
      </c>
      <c r="GM220" s="82">
        <f t="shared" si="257"/>
        <v>0</v>
      </c>
      <c r="GN220" s="82">
        <f t="shared" si="257"/>
        <v>0</v>
      </c>
      <c r="GO220" s="82">
        <f t="shared" si="257"/>
        <v>0</v>
      </c>
      <c r="GP220" s="82">
        <f t="shared" si="257"/>
        <v>0</v>
      </c>
      <c r="GQ220" s="82">
        <f t="shared" si="257"/>
        <v>0</v>
      </c>
      <c r="GR220" s="82">
        <f t="shared" si="257"/>
        <v>0</v>
      </c>
      <c r="GS220" s="82">
        <f t="shared" si="257"/>
        <v>0</v>
      </c>
      <c r="GT220" s="82">
        <f t="shared" si="257"/>
        <v>0</v>
      </c>
      <c r="GU220" s="82">
        <f t="shared" si="257"/>
        <v>0</v>
      </c>
      <c r="GV220" s="82">
        <f t="shared" si="257"/>
        <v>0</v>
      </c>
      <c r="GW220" s="82">
        <f t="shared" si="257"/>
        <v>0</v>
      </c>
      <c r="GX220" s="82">
        <f t="shared" si="257"/>
        <v>0</v>
      </c>
      <c r="GY220" s="82">
        <f t="shared" si="257"/>
        <v>0</v>
      </c>
      <c r="GZ220" s="82">
        <f t="shared" si="257"/>
        <v>0</v>
      </c>
      <c r="HA220" s="82">
        <f t="shared" si="257"/>
        <v>0</v>
      </c>
      <c r="HC220" s="82">
        <f t="shared" si="267"/>
        <v>0</v>
      </c>
      <c r="HD220" s="82">
        <f t="shared" si="267"/>
        <v>0</v>
      </c>
      <c r="HE220" s="82">
        <f t="shared" si="267"/>
        <v>0</v>
      </c>
      <c r="HF220" s="82">
        <f t="shared" si="261"/>
        <v>0</v>
      </c>
      <c r="HG220" s="82">
        <f t="shared" si="261"/>
        <v>0</v>
      </c>
      <c r="HH220" s="82">
        <f t="shared" si="261"/>
        <v>0</v>
      </c>
      <c r="HI220" s="82">
        <f t="shared" si="241"/>
        <v>0</v>
      </c>
      <c r="HJ220" s="82">
        <f t="shared" si="241"/>
        <v>0</v>
      </c>
      <c r="HK220" s="82">
        <f t="shared" si="241"/>
        <v>0</v>
      </c>
      <c r="HL220" s="82">
        <f t="shared" si="241"/>
        <v>0</v>
      </c>
      <c r="HM220" s="82">
        <f t="shared" si="241"/>
        <v>0</v>
      </c>
      <c r="HN220" s="82">
        <f t="shared" si="241"/>
        <v>0</v>
      </c>
      <c r="HO220" s="82">
        <f t="shared" si="226"/>
        <v>0</v>
      </c>
      <c r="HP220" s="82">
        <f t="shared" si="226"/>
        <v>0</v>
      </c>
      <c r="HQ220" s="82">
        <f t="shared" si="226"/>
        <v>0</v>
      </c>
      <c r="HS220" s="82">
        <f t="shared" si="258"/>
        <v>4.6317157081214577E-205</v>
      </c>
      <c r="HT220" s="82">
        <f t="shared" si="258"/>
        <v>5.8346209117704002E-153</v>
      </c>
      <c r="HU220" s="82">
        <f t="shared" si="258"/>
        <v>9.202325765109073E-167</v>
      </c>
      <c r="HV220" s="82">
        <f t="shared" si="258"/>
        <v>8.197829103743178E-156</v>
      </c>
      <c r="HW220" s="82">
        <f t="shared" si="258"/>
        <v>2.3735925474688212E-155</v>
      </c>
      <c r="HX220" s="82">
        <f t="shared" si="258"/>
        <v>2.2934386568817756E-201</v>
      </c>
      <c r="HY220" s="82">
        <f t="shared" si="258"/>
        <v>1.9867619703009386E-231</v>
      </c>
      <c r="HZ220" s="82">
        <f t="shared" si="258"/>
        <v>5.1983962901252261E-228</v>
      </c>
      <c r="IA220" s="82">
        <f t="shared" si="258"/>
        <v>1.3130100928786481E-232</v>
      </c>
      <c r="IB220" s="82">
        <f t="shared" si="258"/>
        <v>1.8217472739725083E-183</v>
      </c>
      <c r="IC220" s="82">
        <f t="shared" si="258"/>
        <v>4.0339604693935027E-176</v>
      </c>
      <c r="ID220" s="82">
        <f t="shared" si="258"/>
        <v>8.230913799151196E-146</v>
      </c>
      <c r="IE220" s="82">
        <f t="shared" si="258"/>
        <v>1.0533754918804844E-160</v>
      </c>
      <c r="IF220" s="82">
        <f t="shared" si="258"/>
        <v>2.8648480368984406E-140</v>
      </c>
      <c r="IG220" s="82">
        <f t="shared" si="258"/>
        <v>5.4168075448381357E-117</v>
      </c>
      <c r="II220" s="82">
        <f t="shared" si="259"/>
        <v>9.9275280550389364E-26</v>
      </c>
      <c r="IJ220" s="82">
        <f t="shared" si="259"/>
        <v>2.7146026382389458E-13</v>
      </c>
      <c r="IK220" s="82">
        <f t="shared" si="259"/>
        <v>3.2556746862286779E-14</v>
      </c>
      <c r="IL220" s="82">
        <f t="shared" si="259"/>
        <v>3.9174761636113885E-15</v>
      </c>
      <c r="IM220" s="82">
        <f t="shared" si="259"/>
        <v>1.8961356032970401E-14</v>
      </c>
      <c r="IN220" s="82">
        <f t="shared" si="259"/>
        <v>3.6788252161149471E-18</v>
      </c>
      <c r="IO220" s="82">
        <f t="shared" si="259"/>
        <v>2.5660637538956907E-21</v>
      </c>
      <c r="IP220" s="82">
        <f t="shared" si="259"/>
        <v>5.3475312807177243E-22</v>
      </c>
      <c r="IQ220" s="82">
        <f t="shared" si="259"/>
        <v>6.5853607398820472E-23</v>
      </c>
      <c r="IR220" s="82">
        <f t="shared" si="259"/>
        <v>1.8559413165384188E-18</v>
      </c>
      <c r="IS220" s="82">
        <f t="shared" si="259"/>
        <v>5.5273928341436301E-17</v>
      </c>
      <c r="IT220" s="82">
        <f t="shared" si="259"/>
        <v>1.9438630400118905E-13</v>
      </c>
      <c r="IU220" s="82">
        <f t="shared" si="259"/>
        <v>3.4288009830104696E-14</v>
      </c>
      <c r="IV220" s="82">
        <f t="shared" si="259"/>
        <v>7.476203377760428E-21</v>
      </c>
      <c r="IW220" s="82">
        <f t="shared" si="259"/>
        <v>5.0466179041481998E-35</v>
      </c>
      <c r="IY220" s="82">
        <f t="shared" si="260"/>
        <v>9.9275280550389364E-26</v>
      </c>
      <c r="IZ220" s="82">
        <f t="shared" si="260"/>
        <v>2.7146026382389458E-13</v>
      </c>
      <c r="JA220" s="82">
        <f t="shared" si="260"/>
        <v>3.2556746862286779E-14</v>
      </c>
      <c r="JB220" s="82">
        <f t="shared" si="260"/>
        <v>3.9174761636113885E-15</v>
      </c>
      <c r="JC220" s="82">
        <f t="shared" si="260"/>
        <v>1.8961356032970401E-14</v>
      </c>
      <c r="JD220" s="82">
        <f t="shared" si="260"/>
        <v>3.6788252161149471E-18</v>
      </c>
      <c r="JE220" s="82">
        <f t="shared" si="260"/>
        <v>2.5660637538956907E-21</v>
      </c>
      <c r="JF220" s="82">
        <f t="shared" si="260"/>
        <v>5.3475312807177243E-22</v>
      </c>
      <c r="JG220" s="82">
        <f t="shared" si="260"/>
        <v>6.5853607398820472E-23</v>
      </c>
      <c r="JH220" s="82">
        <f t="shared" si="260"/>
        <v>1.8559413165384188E-18</v>
      </c>
      <c r="JI220" s="82">
        <f t="shared" si="260"/>
        <v>5.5273928341436301E-17</v>
      </c>
      <c r="JJ220" s="82">
        <f t="shared" si="260"/>
        <v>1.9438630400118905E-13</v>
      </c>
      <c r="JK220" s="82">
        <f t="shared" si="260"/>
        <v>3.4288009830104696E-14</v>
      </c>
      <c r="JL220" s="82">
        <f t="shared" si="260"/>
        <v>7.476203377760428E-21</v>
      </c>
      <c r="JM220" s="82">
        <f t="shared" si="260"/>
        <v>5.0466179041481998E-35</v>
      </c>
    </row>
    <row r="221" spans="2:273" x14ac:dyDescent="0.25">
      <c r="B221" s="2">
        <v>194</v>
      </c>
      <c r="C221" s="37">
        <v>0.27209</v>
      </c>
      <c r="D221" s="37">
        <v>0.26519199999999998</v>
      </c>
      <c r="E221" s="37">
        <v>0.26367200000000002</v>
      </c>
      <c r="F221" s="37">
        <v>0.25926399999999999</v>
      </c>
      <c r="G221" s="37">
        <v>0.26207200000000003</v>
      </c>
      <c r="H221" s="37">
        <v>0.26063199999999997</v>
      </c>
      <c r="I221" s="37">
        <v>0.26944699999999999</v>
      </c>
      <c r="J221" s="37">
        <v>0.281781</v>
      </c>
      <c r="K221" s="37">
        <v>0.288802</v>
      </c>
      <c r="L221" s="37">
        <v>0.29918099999999997</v>
      </c>
      <c r="M221" s="37">
        <v>0.28043800000000002</v>
      </c>
      <c r="N221" s="37">
        <v>0.26428200000000002</v>
      </c>
      <c r="O221" s="37">
        <v>0.25803900000000002</v>
      </c>
      <c r="P221" s="37">
        <v>0.25846000000000002</v>
      </c>
      <c r="Q221" s="37">
        <v>0.26565100000000003</v>
      </c>
      <c r="S221" s="4" t="e">
        <f t="shared" si="262"/>
        <v>#N/A</v>
      </c>
      <c r="T221" s="4" t="e">
        <f t="shared" si="262"/>
        <v>#N/A</v>
      </c>
      <c r="U221" s="4" t="e">
        <f t="shared" si="262"/>
        <v>#N/A</v>
      </c>
      <c r="V221" s="4" t="e">
        <f t="shared" si="262"/>
        <v>#N/A</v>
      </c>
      <c r="W221" s="4" t="e">
        <f t="shared" si="262"/>
        <v>#N/A</v>
      </c>
      <c r="X221" s="4" t="e">
        <f t="shared" si="262"/>
        <v>#N/A</v>
      </c>
      <c r="Y221" s="4" t="e">
        <f t="shared" si="262"/>
        <v>#N/A</v>
      </c>
      <c r="Z221" s="4" t="e">
        <f t="shared" si="262"/>
        <v>#N/A</v>
      </c>
      <c r="AA221" s="4" t="e">
        <f t="shared" si="262"/>
        <v>#N/A</v>
      </c>
      <c r="AB221" s="4" t="e">
        <f t="shared" si="262"/>
        <v>#N/A</v>
      </c>
      <c r="AC221" s="4" t="e">
        <f t="shared" si="262"/>
        <v>#N/A</v>
      </c>
      <c r="AD221" s="4" t="e">
        <f t="shared" si="262"/>
        <v>#N/A</v>
      </c>
      <c r="AE221" s="4" t="e">
        <f t="shared" si="262"/>
        <v>#N/A</v>
      </c>
      <c r="AF221" s="4">
        <f t="shared" si="262"/>
        <v>0.26052507888230408</v>
      </c>
      <c r="AG221" s="4">
        <f t="shared" si="262"/>
        <v>0.25908861115507009</v>
      </c>
      <c r="AI221" s="4">
        <f t="shared" si="263"/>
        <v>0</v>
      </c>
      <c r="AJ221" s="4">
        <f t="shared" si="263"/>
        <v>0</v>
      </c>
      <c r="AK221" s="4">
        <f t="shared" si="263"/>
        <v>0</v>
      </c>
      <c r="AL221" s="4">
        <f t="shared" si="263"/>
        <v>0</v>
      </c>
      <c r="AM221" s="4">
        <f t="shared" si="263"/>
        <v>0</v>
      </c>
      <c r="AN221" s="4">
        <f t="shared" si="263"/>
        <v>0</v>
      </c>
      <c r="AO221" s="4">
        <f t="shared" si="263"/>
        <v>0</v>
      </c>
      <c r="AP221" s="4">
        <f t="shared" si="263"/>
        <v>0</v>
      </c>
      <c r="AQ221" s="4">
        <f t="shared" si="263"/>
        <v>0</v>
      </c>
      <c r="AR221" s="4">
        <f t="shared" si="263"/>
        <v>0</v>
      </c>
      <c r="AS221" s="4">
        <f t="shared" si="263"/>
        <v>0</v>
      </c>
      <c r="AT221" s="4">
        <f t="shared" si="263"/>
        <v>0</v>
      </c>
      <c r="AU221" s="4">
        <f t="shared" si="263"/>
        <v>0</v>
      </c>
      <c r="AV221" s="4">
        <f t="shared" si="263"/>
        <v>-2.0650788823040611E-3</v>
      </c>
      <c r="AW221" s="4">
        <f t="shared" si="263"/>
        <v>6.5623888449299339E-3</v>
      </c>
      <c r="AY221" s="2" t="e">
        <f t="shared" si="254"/>
        <v>#N/A</v>
      </c>
      <c r="AZ221" s="2" t="e">
        <f t="shared" si="254"/>
        <v>#N/A</v>
      </c>
      <c r="BA221" s="2" t="e">
        <f t="shared" si="254"/>
        <v>#N/A</v>
      </c>
      <c r="BB221" s="2" t="e">
        <f t="shared" si="254"/>
        <v>#N/A</v>
      </c>
      <c r="BC221" s="2" t="e">
        <f t="shared" si="254"/>
        <v>#N/A</v>
      </c>
      <c r="BD221" s="2" t="e">
        <f t="shared" si="254"/>
        <v>#N/A</v>
      </c>
      <c r="BE221" s="2" t="e">
        <f t="shared" si="254"/>
        <v>#N/A</v>
      </c>
      <c r="BF221" s="2" t="e">
        <f t="shared" si="254"/>
        <v>#N/A</v>
      </c>
      <c r="BG221" s="2" t="e">
        <f t="shared" si="254"/>
        <v>#N/A</v>
      </c>
      <c r="BH221" s="2" t="e">
        <f t="shared" si="254"/>
        <v>#N/A</v>
      </c>
      <c r="BI221" s="2" t="e">
        <f t="shared" si="254"/>
        <v>#N/A</v>
      </c>
      <c r="BJ221" s="2" t="e">
        <f t="shared" si="254"/>
        <v>#N/A</v>
      </c>
      <c r="BK221" s="2" t="e">
        <f t="shared" si="254"/>
        <v>#N/A</v>
      </c>
      <c r="BL221" s="2">
        <f t="shared" si="254"/>
        <v>0.26052507888230408</v>
      </c>
      <c r="BM221" s="2">
        <f t="shared" si="254"/>
        <v>0.25908861115507009</v>
      </c>
      <c r="BO221" s="2" t="str">
        <f t="shared" si="268"/>
        <v/>
      </c>
      <c r="BP221" s="2" t="str">
        <f t="shared" si="269"/>
        <v/>
      </c>
      <c r="BQ221" s="2" t="str">
        <f t="shared" si="270"/>
        <v/>
      </c>
      <c r="BR221" s="2" t="str">
        <f t="shared" si="271"/>
        <v/>
      </c>
      <c r="BS221" s="2" t="str">
        <f t="shared" si="272"/>
        <v/>
      </c>
      <c r="BT221" s="2" t="str">
        <f t="shared" si="273"/>
        <v/>
      </c>
      <c r="BU221" s="2" t="str">
        <f t="shared" si="274"/>
        <v/>
      </c>
      <c r="BV221" s="2" t="str">
        <f t="shared" si="275"/>
        <v/>
      </c>
      <c r="BW221" s="2" t="str">
        <f t="shared" si="276"/>
        <v/>
      </c>
      <c r="BX221" s="2" t="str">
        <f t="shared" si="277"/>
        <v/>
      </c>
      <c r="BY221" s="2" t="str">
        <f t="shared" si="278"/>
        <v/>
      </c>
      <c r="BZ221" s="2" t="str">
        <f t="shared" si="279"/>
        <v/>
      </c>
      <c r="CA221" s="2" t="str">
        <f t="shared" si="280"/>
        <v/>
      </c>
      <c r="CB221" s="2" t="str">
        <f t="shared" si="281"/>
        <v/>
      </c>
      <c r="CC221" s="2" t="str">
        <f t="shared" si="282"/>
        <v/>
      </c>
      <c r="CE221" s="2" t="str">
        <f t="shared" si="255"/>
        <v/>
      </c>
      <c r="CF221" s="2" t="str">
        <f t="shared" si="255"/>
        <v/>
      </c>
      <c r="CG221" s="2" t="str">
        <f t="shared" si="255"/>
        <v/>
      </c>
      <c r="CH221" s="2" t="str">
        <f t="shared" si="255"/>
        <v/>
      </c>
      <c r="CI221" s="2" t="str">
        <f t="shared" si="255"/>
        <v/>
      </c>
      <c r="CJ221" s="2" t="str">
        <f t="shared" si="255"/>
        <v/>
      </c>
      <c r="CK221" s="2" t="str">
        <f t="shared" si="255"/>
        <v/>
      </c>
      <c r="CL221" s="2" t="str">
        <f t="shared" si="255"/>
        <v/>
      </c>
      <c r="CM221" s="2" t="str">
        <f t="shared" si="255"/>
        <v/>
      </c>
      <c r="CN221" s="2" t="str">
        <f t="shared" si="255"/>
        <v/>
      </c>
      <c r="CO221" s="2" t="str">
        <f t="shared" si="255"/>
        <v/>
      </c>
      <c r="CP221" s="2" t="str">
        <f t="shared" si="255"/>
        <v/>
      </c>
      <c r="CQ221" s="2" t="str">
        <f t="shared" si="255"/>
        <v/>
      </c>
      <c r="CR221" s="2" t="str">
        <f t="shared" si="255"/>
        <v/>
      </c>
      <c r="CS221" s="2" t="str">
        <f t="shared" si="255"/>
        <v/>
      </c>
      <c r="CU221" s="2" t="str">
        <f t="shared" si="283"/>
        <v/>
      </c>
      <c r="CV221" s="2" t="str">
        <f t="shared" si="284"/>
        <v/>
      </c>
      <c r="CW221" s="2" t="str">
        <f t="shared" si="285"/>
        <v/>
      </c>
      <c r="CX221" s="2" t="str">
        <f t="shared" si="286"/>
        <v/>
      </c>
      <c r="CY221" s="2" t="str">
        <f t="shared" si="287"/>
        <v/>
      </c>
      <c r="CZ221" s="2" t="str">
        <f t="shared" si="288"/>
        <v/>
      </c>
      <c r="DA221" s="2" t="str">
        <f t="shared" si="289"/>
        <v/>
      </c>
      <c r="DB221" s="2" t="str">
        <f t="shared" si="290"/>
        <v/>
      </c>
      <c r="DC221" s="2" t="str">
        <f t="shared" si="291"/>
        <v/>
      </c>
      <c r="DD221" s="2" t="str">
        <f t="shared" si="292"/>
        <v/>
      </c>
      <c r="DE221" s="2" t="str">
        <f t="shared" si="293"/>
        <v/>
      </c>
      <c r="DF221" s="2" t="str">
        <f t="shared" si="294"/>
        <v/>
      </c>
      <c r="DG221" s="2" t="str">
        <f t="shared" si="295"/>
        <v/>
      </c>
      <c r="DH221" s="2">
        <f t="shared" si="296"/>
        <v>0.25846000000000002</v>
      </c>
      <c r="DI221" s="2">
        <f t="shared" si="297"/>
        <v>0.26565100000000003</v>
      </c>
      <c r="DK221" s="2">
        <f t="shared" si="264"/>
        <v>0.35968682758620685</v>
      </c>
      <c r="DL221" s="2">
        <f t="shared" si="264"/>
        <v>0.31691275128299123</v>
      </c>
      <c r="DM221" s="2">
        <f t="shared" si="264"/>
        <v>0.3539716732038124</v>
      </c>
      <c r="DN221" s="2">
        <f t="shared" si="264"/>
        <v>0.3705403840336135</v>
      </c>
      <c r="DO221" s="2">
        <f t="shared" si="264"/>
        <v>0.40845606875477458</v>
      </c>
      <c r="DP221" s="2">
        <f t="shared" si="264"/>
        <v>0.35486318319327731</v>
      </c>
      <c r="DQ221" s="2">
        <f t="shared" si="264"/>
        <v>0.33850845752895758</v>
      </c>
      <c r="DR221" s="2">
        <f t="shared" si="264"/>
        <v>0.35123119579831941</v>
      </c>
      <c r="DS221" s="2">
        <f t="shared" si="264"/>
        <v>0.38198528739495796</v>
      </c>
      <c r="DT221" s="2">
        <f t="shared" si="264"/>
        <v>0.35362660045836514</v>
      </c>
      <c r="DU221" s="2">
        <f t="shared" si="264"/>
        <v>0.36520043361344534</v>
      </c>
      <c r="DV221" s="2">
        <f t="shared" si="264"/>
        <v>0.36402690336134441</v>
      </c>
      <c r="DW221" s="2">
        <f t="shared" si="264"/>
        <v>0.42096726554621844</v>
      </c>
      <c r="DX221" s="2">
        <f t="shared" si="264"/>
        <v>0.33682196920821122</v>
      </c>
      <c r="DY221" s="2">
        <f t="shared" si="264"/>
        <v>0.31255851871657753</v>
      </c>
      <c r="EA221" s="2">
        <f t="shared" si="240"/>
        <v>0.26048895119047616</v>
      </c>
      <c r="EB221" s="2">
        <f t="shared" si="240"/>
        <v>0.26445368977508371</v>
      </c>
      <c r="EC221" s="2">
        <f t="shared" si="240"/>
        <v>0.26174919261430246</v>
      </c>
      <c r="ED221" s="2">
        <f t="shared" si="240"/>
        <v>0.24718318266978923</v>
      </c>
      <c r="EE221" s="2">
        <f t="shared" si="240"/>
        <v>0.25083228338996644</v>
      </c>
      <c r="EF221" s="2">
        <f t="shared" si="239"/>
        <v>0.25267882984944817</v>
      </c>
      <c r="EG221" s="2">
        <f t="shared" si="239"/>
        <v>0.24906477502148314</v>
      </c>
      <c r="EH221" s="2">
        <f t="shared" si="239"/>
        <v>0.26220125542498623</v>
      </c>
      <c r="EI221" s="2">
        <f t="shared" si="239"/>
        <v>0.28098022874569972</v>
      </c>
      <c r="EJ221" s="2">
        <f t="shared" si="239"/>
        <v>0.29440736208902268</v>
      </c>
      <c r="EK221" s="2">
        <f t="shared" si="212"/>
        <v>0.27945963709557176</v>
      </c>
      <c r="EL221" s="2">
        <f t="shared" si="212"/>
        <v>0.26408692130350664</v>
      </c>
      <c r="EM221" s="2">
        <f t="shared" si="212"/>
        <v>0.24857598673436343</v>
      </c>
      <c r="EN221" s="2">
        <f t="shared" si="212"/>
        <v>0.26323604329338057</v>
      </c>
      <c r="EO221" s="2">
        <f t="shared" si="212"/>
        <v>0.27322358259587021</v>
      </c>
      <c r="EQ221" s="2">
        <f t="shared" si="265"/>
        <v>0.26745805786350152</v>
      </c>
      <c r="ER221" s="2">
        <f t="shared" si="265"/>
        <v>0.26536300862192402</v>
      </c>
      <c r="ES221" s="2">
        <f t="shared" si="265"/>
        <v>0.26097770998435632</v>
      </c>
      <c r="ET221" s="2">
        <f t="shared" si="265"/>
        <v>0.25764493458982818</v>
      </c>
      <c r="EU221" s="2">
        <f t="shared" si="265"/>
        <v>0.26038156653281763</v>
      </c>
      <c r="EV221" s="2">
        <f t="shared" si="265"/>
        <v>0.25965599943952478</v>
      </c>
      <c r="EW221" s="2">
        <f t="shared" si="265"/>
        <v>0.25833269644890378</v>
      </c>
      <c r="EX221" s="2">
        <f t="shared" si="265"/>
        <v>0.27001129775563404</v>
      </c>
      <c r="EY221" s="2">
        <f t="shared" si="265"/>
        <v>0.29021794351372304</v>
      </c>
      <c r="EZ221" s="2">
        <f t="shared" si="265"/>
        <v>0.2966106740447062</v>
      </c>
      <c r="FA221" s="2">
        <f t="shared" si="265"/>
        <v>0.27850589994740099</v>
      </c>
      <c r="FB221" s="2">
        <f t="shared" si="265"/>
        <v>0.26090687359720804</v>
      </c>
      <c r="FC221" s="2">
        <f t="shared" si="265"/>
        <v>0.25226975278170521</v>
      </c>
      <c r="FD221" s="2">
        <f t="shared" si="265"/>
        <v>0.26046206499406155</v>
      </c>
      <c r="FE221" s="2">
        <f t="shared" si="265"/>
        <v>0.25865818205116531</v>
      </c>
      <c r="FG221" s="2">
        <f t="shared" si="266"/>
        <v>0.99999973119986696</v>
      </c>
      <c r="FH221" s="2">
        <f t="shared" si="266"/>
        <v>0.99999965535009105</v>
      </c>
      <c r="FI221" s="2">
        <f t="shared" si="266"/>
        <v>0.99999964856491785</v>
      </c>
      <c r="FJ221" s="2">
        <f t="shared" si="266"/>
        <v>0.99999956191275619</v>
      </c>
      <c r="FK221" s="2">
        <f t="shared" si="266"/>
        <v>0.99999958928022692</v>
      </c>
      <c r="FL221" s="2">
        <f t="shared" si="266"/>
        <v>0.99999954341586861</v>
      </c>
      <c r="FM221" s="2">
        <f t="shared" si="266"/>
        <v>0.99999952658597158</v>
      </c>
      <c r="FN221" s="2">
        <f t="shared" si="266"/>
        <v>0.99999954175529793</v>
      </c>
      <c r="FO221" s="2">
        <f t="shared" si="266"/>
        <v>0.99999956462998396</v>
      </c>
      <c r="FP221" s="2">
        <f t="shared" si="266"/>
        <v>0.99999961177949814</v>
      </c>
      <c r="FQ221" s="2">
        <f t="shared" si="266"/>
        <v>0.99999957196581968</v>
      </c>
      <c r="FR221" s="2">
        <f t="shared" si="266"/>
        <v>0.99999956681159063</v>
      </c>
      <c r="FS221" s="2">
        <f t="shared" si="266"/>
        <v>0.99999956265409251</v>
      </c>
      <c r="FT221" s="2">
        <f t="shared" si="266"/>
        <v>0.99999965066212138</v>
      </c>
      <c r="FU221" s="2">
        <f t="shared" si="266"/>
        <v>0.99999960567747459</v>
      </c>
      <c r="FW221" s="2">
        <f t="shared" si="256"/>
        <v>0.99658332796355542</v>
      </c>
      <c r="FX221" s="2">
        <f t="shared" si="256"/>
        <v>0.97820036746736094</v>
      </c>
      <c r="FY221" s="2">
        <f t="shared" si="256"/>
        <v>0.97876363179739756</v>
      </c>
      <c r="FZ221" s="2">
        <f t="shared" si="256"/>
        <v>0.98432580868506425</v>
      </c>
      <c r="GA221" s="2">
        <f t="shared" si="256"/>
        <v>0.98263356449022066</v>
      </c>
      <c r="GB221" s="2">
        <f t="shared" si="256"/>
        <v>0.98368336492275998</v>
      </c>
      <c r="GC221" s="2">
        <f t="shared" si="256"/>
        <v>0.98419985066497218</v>
      </c>
      <c r="GD221" s="2">
        <f t="shared" si="256"/>
        <v>0.98659016681077871</v>
      </c>
      <c r="GE221" s="2">
        <f t="shared" si="256"/>
        <v>0.98791796456759817</v>
      </c>
      <c r="GF221" s="2">
        <f t="shared" si="256"/>
        <v>0.98809628647538128</v>
      </c>
      <c r="GG221" s="2">
        <f t="shared" si="256"/>
        <v>0.98545010536472577</v>
      </c>
      <c r="GH221" s="2">
        <f t="shared" si="256"/>
        <v>0.98131848127382049</v>
      </c>
      <c r="GI221" s="2">
        <f t="shared" si="256"/>
        <v>0.97933954587551042</v>
      </c>
      <c r="GJ221" s="2">
        <f t="shared" si="256"/>
        <v>0.97729319587439722</v>
      </c>
      <c r="GK221" s="2">
        <f t="shared" si="256"/>
        <v>0.97044958757348354</v>
      </c>
      <c r="GM221" s="82">
        <f t="shared" si="257"/>
        <v>0</v>
      </c>
      <c r="GN221" s="82">
        <f t="shared" si="257"/>
        <v>0</v>
      </c>
      <c r="GO221" s="82">
        <f t="shared" si="257"/>
        <v>0</v>
      </c>
      <c r="GP221" s="82">
        <f t="shared" si="257"/>
        <v>0</v>
      </c>
      <c r="GQ221" s="82">
        <f t="shared" si="257"/>
        <v>0</v>
      </c>
      <c r="GR221" s="82">
        <f t="shared" si="257"/>
        <v>0</v>
      </c>
      <c r="GS221" s="82">
        <f t="shared" si="257"/>
        <v>0</v>
      </c>
      <c r="GT221" s="82">
        <f t="shared" si="257"/>
        <v>0</v>
      </c>
      <c r="GU221" s="82">
        <f t="shared" si="257"/>
        <v>0</v>
      </c>
      <c r="GV221" s="82">
        <f t="shared" si="257"/>
        <v>0</v>
      </c>
      <c r="GW221" s="82">
        <f t="shared" si="257"/>
        <v>0</v>
      </c>
      <c r="GX221" s="82">
        <f t="shared" si="257"/>
        <v>0</v>
      </c>
      <c r="GY221" s="82">
        <f t="shared" si="257"/>
        <v>0</v>
      </c>
      <c r="GZ221" s="82">
        <f t="shared" si="257"/>
        <v>0</v>
      </c>
      <c r="HA221" s="82">
        <f t="shared" si="257"/>
        <v>0</v>
      </c>
      <c r="HC221" s="82">
        <f t="shared" si="267"/>
        <v>0</v>
      </c>
      <c r="HD221" s="82">
        <f t="shared" si="267"/>
        <v>0</v>
      </c>
      <c r="HE221" s="82">
        <f t="shared" si="267"/>
        <v>0</v>
      </c>
      <c r="HF221" s="82">
        <f t="shared" si="261"/>
        <v>0</v>
      </c>
      <c r="HG221" s="82">
        <f t="shared" si="261"/>
        <v>0</v>
      </c>
      <c r="HH221" s="82">
        <f t="shared" si="261"/>
        <v>0</v>
      </c>
      <c r="HI221" s="82">
        <f t="shared" si="241"/>
        <v>0</v>
      </c>
      <c r="HJ221" s="82">
        <f t="shared" si="241"/>
        <v>0</v>
      </c>
      <c r="HK221" s="82">
        <f t="shared" si="241"/>
        <v>0</v>
      </c>
      <c r="HL221" s="82">
        <f t="shared" si="241"/>
        <v>0</v>
      </c>
      <c r="HM221" s="82">
        <f t="shared" si="241"/>
        <v>0</v>
      </c>
      <c r="HN221" s="82">
        <f t="shared" si="241"/>
        <v>0</v>
      </c>
      <c r="HO221" s="82">
        <f t="shared" si="226"/>
        <v>0</v>
      </c>
      <c r="HP221" s="82">
        <f t="shared" si="226"/>
        <v>0</v>
      </c>
      <c r="HQ221" s="82">
        <f t="shared" si="226"/>
        <v>0</v>
      </c>
      <c r="HS221" s="82">
        <f t="shared" si="258"/>
        <v>1.0844706885534467E-209</v>
      </c>
      <c r="HT221" s="82">
        <f t="shared" si="258"/>
        <v>3.7523002365382846E-157</v>
      </c>
      <c r="HU221" s="82">
        <f t="shared" si="258"/>
        <v>2.8214274526299412E-171</v>
      </c>
      <c r="HV221" s="82">
        <f t="shared" si="258"/>
        <v>5.5313984481609929E-160</v>
      </c>
      <c r="HW221" s="82">
        <f t="shared" si="258"/>
        <v>1.6199096619019876E-159</v>
      </c>
      <c r="HX221" s="82">
        <f t="shared" si="258"/>
        <v>1.1443828519590649E-206</v>
      </c>
      <c r="HY221" s="82">
        <f t="shared" si="258"/>
        <v>1.3912110671605781E-237</v>
      </c>
      <c r="HZ221" s="82">
        <f t="shared" si="258"/>
        <v>5.6102652999478005E-234</v>
      </c>
      <c r="IA221" s="82">
        <f t="shared" si="258"/>
        <v>1.2868529320199751E-238</v>
      </c>
      <c r="IB221" s="82">
        <f t="shared" si="258"/>
        <v>3.4241849571886466E-188</v>
      </c>
      <c r="IC221" s="82">
        <f t="shared" si="258"/>
        <v>9.1991980186390641E-181</v>
      </c>
      <c r="ID221" s="82">
        <f t="shared" si="258"/>
        <v>9.2635690201832782E-150</v>
      </c>
      <c r="IE221" s="82">
        <f t="shared" si="258"/>
        <v>4.2592362319023527E-165</v>
      </c>
      <c r="IF221" s="82">
        <f t="shared" si="258"/>
        <v>4.3120591419644025E-144</v>
      </c>
      <c r="IG221" s="82">
        <f t="shared" si="258"/>
        <v>2.8857371891319813E-120</v>
      </c>
      <c r="II221" s="82">
        <f t="shared" si="259"/>
        <v>1.5686177767975695E-26</v>
      </c>
      <c r="IJ221" s="82">
        <f t="shared" si="259"/>
        <v>6.9303280605955157E-14</v>
      </c>
      <c r="IK221" s="82">
        <f t="shared" si="259"/>
        <v>7.5648808619623087E-15</v>
      </c>
      <c r="IL221" s="82">
        <f t="shared" si="259"/>
        <v>9.25696780221396E-16</v>
      </c>
      <c r="IM221" s="82">
        <f t="shared" si="259"/>
        <v>4.6392694721821173E-15</v>
      </c>
      <c r="IN221" s="82">
        <f t="shared" si="259"/>
        <v>6.2212089149678459E-19</v>
      </c>
      <c r="IO221" s="82">
        <f t="shared" si="259"/>
        <v>3.1611455281256202E-22</v>
      </c>
      <c r="IP221" s="82">
        <f t="shared" si="259"/>
        <v>6.6874380893920428E-23</v>
      </c>
      <c r="IQ221" s="82">
        <f t="shared" si="259"/>
        <v>7.9277591763605263E-24</v>
      </c>
      <c r="IR221" s="82">
        <f t="shared" si="259"/>
        <v>3.4812679487463035E-19</v>
      </c>
      <c r="IS221" s="82">
        <f t="shared" si="259"/>
        <v>1.1096394957278765E-17</v>
      </c>
      <c r="IT221" s="82">
        <f t="shared" si="259"/>
        <v>5.1672857161465898E-14</v>
      </c>
      <c r="IU221" s="82">
        <f t="shared" si="259"/>
        <v>8.0757028357986256E-15</v>
      </c>
      <c r="IV221" s="82">
        <f t="shared" si="259"/>
        <v>7.8503222163950606E-22</v>
      </c>
      <c r="IW221" s="82">
        <f t="shared" si="259"/>
        <v>7.4721776861293129E-37</v>
      </c>
      <c r="IY221" s="82">
        <f t="shared" si="260"/>
        <v>1.5686177767975695E-26</v>
      </c>
      <c r="IZ221" s="82">
        <f t="shared" si="260"/>
        <v>6.9303280605955157E-14</v>
      </c>
      <c r="JA221" s="82">
        <f t="shared" si="260"/>
        <v>7.5648808619623087E-15</v>
      </c>
      <c r="JB221" s="82">
        <f t="shared" si="260"/>
        <v>9.25696780221396E-16</v>
      </c>
      <c r="JC221" s="82">
        <f t="shared" si="260"/>
        <v>4.6392694721821173E-15</v>
      </c>
      <c r="JD221" s="82">
        <f t="shared" si="260"/>
        <v>6.2212089149678459E-19</v>
      </c>
      <c r="JE221" s="82">
        <f t="shared" si="260"/>
        <v>3.1611455281256202E-22</v>
      </c>
      <c r="JF221" s="82">
        <f t="shared" si="260"/>
        <v>6.6874380893920428E-23</v>
      </c>
      <c r="JG221" s="82">
        <f t="shared" si="260"/>
        <v>7.9277591763605263E-24</v>
      </c>
      <c r="JH221" s="82">
        <f t="shared" si="260"/>
        <v>3.4812679487463035E-19</v>
      </c>
      <c r="JI221" s="82">
        <f t="shared" si="260"/>
        <v>1.1096394957278765E-17</v>
      </c>
      <c r="JJ221" s="82">
        <f t="shared" si="260"/>
        <v>5.1672857161465898E-14</v>
      </c>
      <c r="JK221" s="82">
        <f t="shared" si="260"/>
        <v>8.0757028357986256E-15</v>
      </c>
      <c r="JL221" s="82">
        <f t="shared" si="260"/>
        <v>7.8503222163950606E-22</v>
      </c>
      <c r="JM221" s="82">
        <f t="shared" si="260"/>
        <v>7.4721776861293129E-37</v>
      </c>
    </row>
    <row r="222" spans="2:273" x14ac:dyDescent="0.25">
      <c r="B222" s="2">
        <v>195</v>
      </c>
      <c r="C222" s="37">
        <v>0.27111499999999999</v>
      </c>
      <c r="D222" s="37">
        <v>0.26361899999999999</v>
      </c>
      <c r="E222" s="37">
        <v>0.26334600000000002</v>
      </c>
      <c r="F222" s="37">
        <v>0.263681</v>
      </c>
      <c r="G222" s="37">
        <v>0.26278000000000001</v>
      </c>
      <c r="H222" s="37">
        <v>0.267901</v>
      </c>
      <c r="I222" s="37">
        <v>0.26875599999999999</v>
      </c>
      <c r="J222" s="37">
        <v>0.28013100000000002</v>
      </c>
      <c r="K222" s="37">
        <v>0.28891299999999998</v>
      </c>
      <c r="L222" s="37">
        <v>0.29812899999999998</v>
      </c>
      <c r="M222" s="37">
        <v>0.28023700000000001</v>
      </c>
      <c r="N222" s="37">
        <v>0.26578299999999999</v>
      </c>
      <c r="O222" s="37">
        <v>0.25687599999999999</v>
      </c>
      <c r="P222" s="37">
        <v>0.26176500000000003</v>
      </c>
      <c r="Q222" s="37">
        <v>0.26481500000000002</v>
      </c>
      <c r="S222" s="4" t="e">
        <f t="shared" si="262"/>
        <v>#N/A</v>
      </c>
      <c r="T222" s="4" t="e">
        <f t="shared" si="262"/>
        <v>#N/A</v>
      </c>
      <c r="U222" s="4" t="e">
        <f t="shared" si="262"/>
        <v>#N/A</v>
      </c>
      <c r="V222" s="4" t="e">
        <f t="shared" si="262"/>
        <v>#N/A</v>
      </c>
      <c r="W222" s="4" t="e">
        <f t="shared" si="262"/>
        <v>#N/A</v>
      </c>
      <c r="X222" s="4" t="e">
        <f t="shared" si="262"/>
        <v>#N/A</v>
      </c>
      <c r="Y222" s="4" t="e">
        <f t="shared" si="262"/>
        <v>#N/A</v>
      </c>
      <c r="Z222" s="4" t="e">
        <f t="shared" si="262"/>
        <v>#N/A</v>
      </c>
      <c r="AA222" s="4" t="e">
        <f t="shared" si="262"/>
        <v>#N/A</v>
      </c>
      <c r="AB222" s="4" t="e">
        <f t="shared" si="262"/>
        <v>#N/A</v>
      </c>
      <c r="AC222" s="4" t="e">
        <f t="shared" si="262"/>
        <v>#N/A</v>
      </c>
      <c r="AD222" s="4" t="e">
        <f t="shared" si="262"/>
        <v>#N/A</v>
      </c>
      <c r="AE222" s="4" t="e">
        <f t="shared" si="262"/>
        <v>#N/A</v>
      </c>
      <c r="AF222" s="4" t="e">
        <f t="shared" si="262"/>
        <v>#N/A</v>
      </c>
      <c r="AG222" s="4">
        <f t="shared" si="262"/>
        <v>0.2585405343372002</v>
      </c>
      <c r="AI222" s="4">
        <f t="shared" si="263"/>
        <v>0</v>
      </c>
      <c r="AJ222" s="4">
        <f t="shared" si="263"/>
        <v>0</v>
      </c>
      <c r="AK222" s="4">
        <f t="shared" si="263"/>
        <v>0</v>
      </c>
      <c r="AL222" s="4">
        <f t="shared" si="263"/>
        <v>0</v>
      </c>
      <c r="AM222" s="4">
        <f t="shared" si="263"/>
        <v>0</v>
      </c>
      <c r="AN222" s="4">
        <f t="shared" si="263"/>
        <v>0</v>
      </c>
      <c r="AO222" s="4">
        <f t="shared" si="263"/>
        <v>0</v>
      </c>
      <c r="AP222" s="4">
        <f t="shared" si="263"/>
        <v>0</v>
      </c>
      <c r="AQ222" s="4">
        <f t="shared" si="263"/>
        <v>0</v>
      </c>
      <c r="AR222" s="4">
        <f t="shared" si="263"/>
        <v>0</v>
      </c>
      <c r="AS222" s="4">
        <f t="shared" si="263"/>
        <v>0</v>
      </c>
      <c r="AT222" s="4">
        <f t="shared" si="263"/>
        <v>0</v>
      </c>
      <c r="AU222" s="4">
        <f t="shared" si="263"/>
        <v>0</v>
      </c>
      <c r="AV222" s="4">
        <f t="shared" si="263"/>
        <v>0</v>
      </c>
      <c r="AW222" s="4">
        <f t="shared" si="263"/>
        <v>6.2744656627998219E-3</v>
      </c>
      <c r="AY222" s="2" t="e">
        <f t="shared" si="254"/>
        <v>#N/A</v>
      </c>
      <c r="AZ222" s="2" t="e">
        <f t="shared" si="254"/>
        <v>#N/A</v>
      </c>
      <c r="BA222" s="2" t="e">
        <f t="shared" si="254"/>
        <v>#N/A</v>
      </c>
      <c r="BB222" s="2" t="e">
        <f t="shared" si="254"/>
        <v>#N/A</v>
      </c>
      <c r="BC222" s="2" t="e">
        <f t="shared" si="254"/>
        <v>#N/A</v>
      </c>
      <c r="BD222" s="2" t="e">
        <f t="shared" si="254"/>
        <v>#N/A</v>
      </c>
      <c r="BE222" s="2" t="e">
        <f t="shared" si="254"/>
        <v>#N/A</v>
      </c>
      <c r="BF222" s="2" t="e">
        <f t="shared" si="254"/>
        <v>#N/A</v>
      </c>
      <c r="BG222" s="2" t="e">
        <f t="shared" si="254"/>
        <v>#N/A</v>
      </c>
      <c r="BH222" s="2" t="e">
        <f t="shared" si="254"/>
        <v>#N/A</v>
      </c>
      <c r="BI222" s="2" t="e">
        <f t="shared" si="254"/>
        <v>#N/A</v>
      </c>
      <c r="BJ222" s="2" t="e">
        <f t="shared" si="254"/>
        <v>#N/A</v>
      </c>
      <c r="BK222" s="2" t="e">
        <f t="shared" si="254"/>
        <v>#N/A</v>
      </c>
      <c r="BL222" s="2" t="e">
        <f t="shared" si="254"/>
        <v>#N/A</v>
      </c>
      <c r="BM222" s="2">
        <f t="shared" si="254"/>
        <v>0.2585405343372002</v>
      </c>
      <c r="BO222" s="2" t="str">
        <f t="shared" si="268"/>
        <v/>
      </c>
      <c r="BP222" s="2" t="str">
        <f t="shared" si="269"/>
        <v/>
      </c>
      <c r="BQ222" s="2" t="str">
        <f t="shared" si="270"/>
        <v/>
      </c>
      <c r="BR222" s="2" t="str">
        <f t="shared" si="271"/>
        <v/>
      </c>
      <c r="BS222" s="2" t="str">
        <f t="shared" si="272"/>
        <v/>
      </c>
      <c r="BT222" s="2" t="str">
        <f t="shared" si="273"/>
        <v/>
      </c>
      <c r="BU222" s="2" t="str">
        <f t="shared" si="274"/>
        <v/>
      </c>
      <c r="BV222" s="2" t="str">
        <f t="shared" si="275"/>
        <v/>
      </c>
      <c r="BW222" s="2" t="str">
        <f t="shared" si="276"/>
        <v/>
      </c>
      <c r="BX222" s="2" t="str">
        <f t="shared" si="277"/>
        <v/>
      </c>
      <c r="BY222" s="2" t="str">
        <f t="shared" si="278"/>
        <v/>
      </c>
      <c r="BZ222" s="2" t="str">
        <f t="shared" si="279"/>
        <v/>
      </c>
      <c r="CA222" s="2" t="str">
        <f t="shared" si="280"/>
        <v/>
      </c>
      <c r="CB222" s="2" t="str">
        <f t="shared" si="281"/>
        <v/>
      </c>
      <c r="CC222" s="2" t="str">
        <f t="shared" si="282"/>
        <v/>
      </c>
      <c r="CE222" s="2" t="str">
        <f t="shared" si="255"/>
        <v/>
      </c>
      <c r="CF222" s="2" t="str">
        <f t="shared" si="255"/>
        <v/>
      </c>
      <c r="CG222" s="2" t="str">
        <f t="shared" si="255"/>
        <v/>
      </c>
      <c r="CH222" s="2" t="str">
        <f t="shared" si="255"/>
        <v/>
      </c>
      <c r="CI222" s="2" t="str">
        <f t="shared" si="255"/>
        <v/>
      </c>
      <c r="CJ222" s="2" t="str">
        <f t="shared" si="255"/>
        <v/>
      </c>
      <c r="CK222" s="2" t="str">
        <f t="shared" si="255"/>
        <v/>
      </c>
      <c r="CL222" s="2" t="str">
        <f t="shared" si="255"/>
        <v/>
      </c>
      <c r="CM222" s="2" t="str">
        <f t="shared" si="255"/>
        <v/>
      </c>
      <c r="CN222" s="2" t="str">
        <f t="shared" si="255"/>
        <v/>
      </c>
      <c r="CO222" s="2" t="str">
        <f t="shared" si="255"/>
        <v/>
      </c>
      <c r="CP222" s="2" t="str">
        <f t="shared" si="255"/>
        <v/>
      </c>
      <c r="CQ222" s="2" t="str">
        <f t="shared" si="255"/>
        <v/>
      </c>
      <c r="CR222" s="2" t="str">
        <f t="shared" si="255"/>
        <v/>
      </c>
      <c r="CS222" s="2" t="str">
        <f t="shared" si="255"/>
        <v/>
      </c>
      <c r="CU222" s="2" t="str">
        <f t="shared" si="283"/>
        <v/>
      </c>
      <c r="CV222" s="2" t="str">
        <f t="shared" si="284"/>
        <v/>
      </c>
      <c r="CW222" s="2" t="str">
        <f t="shared" si="285"/>
        <v/>
      </c>
      <c r="CX222" s="2" t="str">
        <f t="shared" si="286"/>
        <v/>
      </c>
      <c r="CY222" s="2" t="str">
        <f t="shared" si="287"/>
        <v/>
      </c>
      <c r="CZ222" s="2" t="str">
        <f t="shared" si="288"/>
        <v/>
      </c>
      <c r="DA222" s="2" t="str">
        <f t="shared" si="289"/>
        <v/>
      </c>
      <c r="DB222" s="2" t="str">
        <f t="shared" si="290"/>
        <v/>
      </c>
      <c r="DC222" s="2" t="str">
        <f t="shared" si="291"/>
        <v/>
      </c>
      <c r="DD222" s="2" t="str">
        <f t="shared" si="292"/>
        <v/>
      </c>
      <c r="DE222" s="2" t="str">
        <f t="shared" si="293"/>
        <v/>
      </c>
      <c r="DF222" s="2" t="str">
        <f t="shared" si="294"/>
        <v/>
      </c>
      <c r="DG222" s="2" t="str">
        <f t="shared" si="295"/>
        <v/>
      </c>
      <c r="DH222" s="2" t="str">
        <f t="shared" si="296"/>
        <v/>
      </c>
      <c r="DI222" s="2">
        <f t="shared" si="297"/>
        <v>0.26481500000000002</v>
      </c>
      <c r="DK222" s="2">
        <f t="shared" si="264"/>
        <v>0.35982468275862067</v>
      </c>
      <c r="DL222" s="2">
        <f t="shared" si="264"/>
        <v>0.31684035300586516</v>
      </c>
      <c r="DM222" s="2">
        <f t="shared" si="264"/>
        <v>0.35409021829178888</v>
      </c>
      <c r="DN222" s="2">
        <f t="shared" si="264"/>
        <v>0.37077367563025215</v>
      </c>
      <c r="DO222" s="2">
        <f t="shared" si="264"/>
        <v>0.40893801711229943</v>
      </c>
      <c r="DP222" s="2">
        <f t="shared" si="264"/>
        <v>0.35496003249299718</v>
      </c>
      <c r="DQ222" s="2">
        <f t="shared" si="264"/>
        <v>0.33838875804375812</v>
      </c>
      <c r="DR222" s="2">
        <f t="shared" si="264"/>
        <v>0.35121223193277318</v>
      </c>
      <c r="DS222" s="2">
        <f t="shared" si="264"/>
        <v>0.38224905770308121</v>
      </c>
      <c r="DT222" s="2">
        <f t="shared" si="264"/>
        <v>0.35375117219251334</v>
      </c>
      <c r="DU222" s="2">
        <f t="shared" si="264"/>
        <v>0.36536334453781505</v>
      </c>
      <c r="DV222" s="2">
        <f t="shared" si="264"/>
        <v>0.36417511540616232</v>
      </c>
      <c r="DW222" s="2">
        <f t="shared" si="264"/>
        <v>0.4214522789915966</v>
      </c>
      <c r="DX222" s="2">
        <f t="shared" si="264"/>
        <v>0.33687396535923758</v>
      </c>
      <c r="DY222" s="2">
        <f t="shared" si="264"/>
        <v>0.31240351550802137</v>
      </c>
      <c r="EA222" s="2">
        <f t="shared" si="240"/>
        <v>0.2601267351190476</v>
      </c>
      <c r="EB222" s="2">
        <f t="shared" si="240"/>
        <v>0.26415736529271011</v>
      </c>
      <c r="EC222" s="2">
        <f t="shared" si="240"/>
        <v>0.26143072667057443</v>
      </c>
      <c r="ED222" s="2">
        <f t="shared" si="240"/>
        <v>0.24677905355191257</v>
      </c>
      <c r="EE222" s="2">
        <f t="shared" si="240"/>
        <v>0.25043305980697528</v>
      </c>
      <c r="EF222" s="2">
        <f t="shared" si="239"/>
        <v>0.25217616882961091</v>
      </c>
      <c r="EG222" s="2">
        <f t="shared" si="239"/>
        <v>0.24846931813292811</v>
      </c>
      <c r="EH222" s="2">
        <f t="shared" si="239"/>
        <v>0.26175630374574105</v>
      </c>
      <c r="EI222" s="2">
        <f t="shared" si="239"/>
        <v>0.2808158731335037</v>
      </c>
      <c r="EJ222" s="2">
        <f t="shared" si="239"/>
        <v>0.2944114754630584</v>
      </c>
      <c r="EK222" s="2">
        <f t="shared" si="212"/>
        <v>0.27928106160230598</v>
      </c>
      <c r="EL222" s="2">
        <f t="shared" si="212"/>
        <v>0.26381484461277083</v>
      </c>
      <c r="EM222" s="2">
        <f t="shared" si="212"/>
        <v>0.24810296872348014</v>
      </c>
      <c r="EN222" s="2">
        <f t="shared" si="212"/>
        <v>0.26289811072014735</v>
      </c>
      <c r="EO222" s="2">
        <f t="shared" si="212"/>
        <v>0.27286351032448375</v>
      </c>
      <c r="EQ222" s="2">
        <f t="shared" si="265"/>
        <v>0.26717357121661722</v>
      </c>
      <c r="ER222" s="2">
        <f t="shared" si="265"/>
        <v>0.2650771818013089</v>
      </c>
      <c r="ES222" s="2">
        <f t="shared" si="265"/>
        <v>0.26065048402042884</v>
      </c>
      <c r="ET222" s="2">
        <f t="shared" si="265"/>
        <v>0.25735643388197404</v>
      </c>
      <c r="EU222" s="2">
        <f t="shared" si="265"/>
        <v>0.26008775513036392</v>
      </c>
      <c r="EV222" s="2">
        <f t="shared" si="265"/>
        <v>0.25922917593278166</v>
      </c>
      <c r="EW222" s="2">
        <f t="shared" si="265"/>
        <v>0.25783490400893128</v>
      </c>
      <c r="EX222" s="2">
        <f t="shared" si="265"/>
        <v>0.26965040189817729</v>
      </c>
      <c r="EY222" s="2">
        <f t="shared" si="265"/>
        <v>0.29015348906679372</v>
      </c>
      <c r="EZ222" s="2">
        <f t="shared" si="265"/>
        <v>0.29663893648198275</v>
      </c>
      <c r="FA222" s="2">
        <f t="shared" si="265"/>
        <v>0.27831733217503674</v>
      </c>
      <c r="FB222" s="2">
        <f t="shared" si="265"/>
        <v>0.26059974276209313</v>
      </c>
      <c r="FC222" s="2">
        <f t="shared" si="265"/>
        <v>0.25183786539095065</v>
      </c>
      <c r="FD222" s="2">
        <f t="shared" si="265"/>
        <v>0.26009635960953953</v>
      </c>
      <c r="FE222" s="2">
        <f t="shared" si="265"/>
        <v>0.25814275722814939</v>
      </c>
      <c r="FG222" s="2">
        <f t="shared" si="266"/>
        <v>0.99999975485135928</v>
      </c>
      <c r="FH222" s="2">
        <f t="shared" si="266"/>
        <v>0.99999968567553776</v>
      </c>
      <c r="FI222" s="2">
        <f t="shared" si="266"/>
        <v>0.99999967948738588</v>
      </c>
      <c r="FJ222" s="2">
        <f t="shared" si="266"/>
        <v>0.99999960045966962</v>
      </c>
      <c r="FK222" s="2">
        <f t="shared" si="266"/>
        <v>0.99999962541910148</v>
      </c>
      <c r="FL222" s="2">
        <f t="shared" si="266"/>
        <v>0.99999958359030638</v>
      </c>
      <c r="FM222" s="2">
        <f t="shared" si="266"/>
        <v>0.99999956824125658</v>
      </c>
      <c r="FN222" s="2">
        <f t="shared" si="266"/>
        <v>0.99999958207584771</v>
      </c>
      <c r="FO222" s="2">
        <f t="shared" si="266"/>
        <v>0.99999960293781098</v>
      </c>
      <c r="FP222" s="2">
        <f t="shared" si="266"/>
        <v>0.99999964593868218</v>
      </c>
      <c r="FQ222" s="2">
        <f t="shared" si="266"/>
        <v>0.99999960962817325</v>
      </c>
      <c r="FR222" s="2">
        <f t="shared" si="266"/>
        <v>0.9999996049274601</v>
      </c>
      <c r="FS222" s="2">
        <f t="shared" si="266"/>
        <v>0.99999960113577646</v>
      </c>
      <c r="FT222" s="2">
        <f t="shared" si="266"/>
        <v>0.99999968140005835</v>
      </c>
      <c r="FU222" s="2">
        <f t="shared" si="266"/>
        <v>0.99999964037357014</v>
      </c>
      <c r="FW222" s="2">
        <f t="shared" si="256"/>
        <v>0.9968830210105184</v>
      </c>
      <c r="FX222" s="2">
        <f t="shared" si="256"/>
        <v>0.98008029021606158</v>
      </c>
      <c r="FY222" s="2">
        <f t="shared" si="256"/>
        <v>0.98059594416993257</v>
      </c>
      <c r="FZ222" s="2">
        <f t="shared" si="256"/>
        <v>0.9856852252731364</v>
      </c>
      <c r="GA222" s="2">
        <f t="shared" si="256"/>
        <v>0.98413738357484581</v>
      </c>
      <c r="GB222" s="2">
        <f t="shared" si="256"/>
        <v>0.98509765684703565</v>
      </c>
      <c r="GC222" s="2">
        <f t="shared" si="256"/>
        <v>0.9855700313963609</v>
      </c>
      <c r="GD222" s="2">
        <f t="shared" si="256"/>
        <v>0.98775563941193822</v>
      </c>
      <c r="GE222" s="2">
        <f t="shared" si="256"/>
        <v>0.98896932614543354</v>
      </c>
      <c r="GF222" s="2">
        <f t="shared" si="256"/>
        <v>0.98913230143380848</v>
      </c>
      <c r="GG222" s="2">
        <f t="shared" si="256"/>
        <v>0.98671332834541303</v>
      </c>
      <c r="GH222" s="2">
        <f t="shared" si="256"/>
        <v>0.98293420015662092</v>
      </c>
      <c r="GI222" s="2">
        <f t="shared" si="256"/>
        <v>0.98112312569784388</v>
      </c>
      <c r="GJ222" s="2">
        <f t="shared" si="256"/>
        <v>0.97924969037450638</v>
      </c>
      <c r="GK222" s="2">
        <f t="shared" si="256"/>
        <v>0.97297944698773908</v>
      </c>
      <c r="GM222" s="82">
        <f t="shared" si="257"/>
        <v>0</v>
      </c>
      <c r="GN222" s="82">
        <f t="shared" si="257"/>
        <v>0</v>
      </c>
      <c r="GO222" s="82">
        <f t="shared" si="257"/>
        <v>0</v>
      </c>
      <c r="GP222" s="82">
        <f t="shared" si="257"/>
        <v>0</v>
      </c>
      <c r="GQ222" s="82">
        <f t="shared" si="257"/>
        <v>0</v>
      </c>
      <c r="GR222" s="82">
        <f t="shared" si="257"/>
        <v>0</v>
      </c>
      <c r="GS222" s="82">
        <f t="shared" si="257"/>
        <v>0</v>
      </c>
      <c r="GT222" s="82">
        <f t="shared" si="257"/>
        <v>0</v>
      </c>
      <c r="GU222" s="82">
        <f t="shared" si="257"/>
        <v>0</v>
      </c>
      <c r="GV222" s="82">
        <f t="shared" si="257"/>
        <v>0</v>
      </c>
      <c r="GW222" s="82">
        <f t="shared" si="257"/>
        <v>0</v>
      </c>
      <c r="GX222" s="82">
        <f t="shared" si="257"/>
        <v>0</v>
      </c>
      <c r="GY222" s="82">
        <f t="shared" si="257"/>
        <v>0</v>
      </c>
      <c r="GZ222" s="82">
        <f t="shared" si="257"/>
        <v>0</v>
      </c>
      <c r="HA222" s="82">
        <f t="shared" si="257"/>
        <v>0</v>
      </c>
      <c r="HC222" s="82">
        <f t="shared" si="267"/>
        <v>0</v>
      </c>
      <c r="HD222" s="82">
        <f t="shared" si="267"/>
        <v>0</v>
      </c>
      <c r="HE222" s="82">
        <f t="shared" si="267"/>
        <v>0</v>
      </c>
      <c r="HF222" s="82">
        <f t="shared" si="261"/>
        <v>0</v>
      </c>
      <c r="HG222" s="82">
        <f t="shared" si="261"/>
        <v>0</v>
      </c>
      <c r="HH222" s="82">
        <f t="shared" si="261"/>
        <v>0</v>
      </c>
      <c r="HI222" s="82">
        <f t="shared" si="241"/>
        <v>0</v>
      </c>
      <c r="HJ222" s="82">
        <f t="shared" si="241"/>
        <v>0</v>
      </c>
      <c r="HK222" s="82">
        <f t="shared" si="241"/>
        <v>0</v>
      </c>
      <c r="HL222" s="82">
        <f t="shared" si="241"/>
        <v>0</v>
      </c>
      <c r="HM222" s="82">
        <f t="shared" si="241"/>
        <v>0</v>
      </c>
      <c r="HN222" s="82">
        <f t="shared" si="241"/>
        <v>0</v>
      </c>
      <c r="HO222" s="82">
        <f t="shared" si="226"/>
        <v>0</v>
      </c>
      <c r="HP222" s="82">
        <f t="shared" si="226"/>
        <v>0</v>
      </c>
      <c r="HQ222" s="82">
        <f t="shared" si="226"/>
        <v>0</v>
      </c>
      <c r="HS222" s="82">
        <f t="shared" si="258"/>
        <v>2.2520390534279369E-214</v>
      </c>
      <c r="HT222" s="82">
        <f t="shared" si="258"/>
        <v>2.1150953495124217E-161</v>
      </c>
      <c r="HU222" s="82">
        <f t="shared" si="258"/>
        <v>7.5195430354560697E-176</v>
      </c>
      <c r="HV222" s="82">
        <f t="shared" si="258"/>
        <v>3.2833414129676711E-164</v>
      </c>
      <c r="HW222" s="82">
        <f t="shared" si="258"/>
        <v>9.7249471932523646E-164</v>
      </c>
      <c r="HX222" s="82">
        <f t="shared" si="258"/>
        <v>4.8662537030776727E-212</v>
      </c>
      <c r="HY222" s="82">
        <f t="shared" si="258"/>
        <v>8.0775924773921417E-244</v>
      </c>
      <c r="HZ222" s="82">
        <f t="shared" si="258"/>
        <v>5.0636099774563265E-240</v>
      </c>
      <c r="IA222" s="82">
        <f t="shared" si="258"/>
        <v>1.0558755912766336E-244</v>
      </c>
      <c r="IB222" s="82">
        <f t="shared" si="258"/>
        <v>5.5975020688635318E-193</v>
      </c>
      <c r="IC222" s="82">
        <f t="shared" si="258"/>
        <v>1.8231816219223295E-185</v>
      </c>
      <c r="ID222" s="82">
        <f t="shared" si="258"/>
        <v>9.2210361437114026E-154</v>
      </c>
      <c r="IE222" s="82">
        <f t="shared" si="258"/>
        <v>1.5005291901643406E-169</v>
      </c>
      <c r="IF222" s="82">
        <f t="shared" si="258"/>
        <v>5.7584479605367538E-148</v>
      </c>
      <c r="IG222" s="82">
        <f t="shared" si="258"/>
        <v>1.3835909933875959E-123</v>
      </c>
      <c r="II222" s="82">
        <f t="shared" si="259"/>
        <v>2.4060578768981412E-27</v>
      </c>
      <c r="IJ222" s="82">
        <f t="shared" si="259"/>
        <v>1.7129748953235874E-14</v>
      </c>
      <c r="IK222" s="82">
        <f t="shared" si="259"/>
        <v>1.6983056862923872E-15</v>
      </c>
      <c r="IL222" s="82">
        <f t="shared" si="259"/>
        <v>2.1195616591469849E-16</v>
      </c>
      <c r="IM222" s="82">
        <f t="shared" si="259"/>
        <v>1.0998813826817218E-15</v>
      </c>
      <c r="IN222" s="82">
        <f t="shared" si="259"/>
        <v>1.0114024097374996E-19</v>
      </c>
      <c r="IO222" s="82">
        <f t="shared" si="259"/>
        <v>3.7182632911974866E-23</v>
      </c>
      <c r="IP222" s="82">
        <f t="shared" si="259"/>
        <v>8.0019753792552333E-24</v>
      </c>
      <c r="IQ222" s="82">
        <f t="shared" si="259"/>
        <v>9.1339557944332859E-25</v>
      </c>
      <c r="IR222" s="82">
        <f t="shared" si="259"/>
        <v>6.3090774434160504E-20</v>
      </c>
      <c r="IS222" s="82">
        <f t="shared" si="259"/>
        <v>2.1519776500654298E-18</v>
      </c>
      <c r="IT222" s="82">
        <f t="shared" si="259"/>
        <v>1.3328122304353768E-14</v>
      </c>
      <c r="IU222" s="82">
        <f t="shared" si="259"/>
        <v>1.8387370091841969E-15</v>
      </c>
      <c r="IV222" s="82">
        <f t="shared" si="259"/>
        <v>7.80441356772756E-23</v>
      </c>
      <c r="IW222" s="82">
        <f t="shared" si="259"/>
        <v>9.8988980070295516E-39</v>
      </c>
      <c r="IY222" s="82">
        <f t="shared" si="260"/>
        <v>2.4060578768981412E-27</v>
      </c>
      <c r="IZ222" s="82">
        <f t="shared" si="260"/>
        <v>1.7129748953235874E-14</v>
      </c>
      <c r="JA222" s="82">
        <f t="shared" si="260"/>
        <v>1.6983056862923872E-15</v>
      </c>
      <c r="JB222" s="82">
        <f t="shared" si="260"/>
        <v>2.1195616591469849E-16</v>
      </c>
      <c r="JC222" s="82">
        <f t="shared" si="260"/>
        <v>1.0998813826817218E-15</v>
      </c>
      <c r="JD222" s="82">
        <f t="shared" si="260"/>
        <v>1.0114024097374996E-19</v>
      </c>
      <c r="JE222" s="82">
        <f t="shared" si="260"/>
        <v>3.7182632911974866E-23</v>
      </c>
      <c r="JF222" s="82">
        <f t="shared" si="260"/>
        <v>8.0019753792552333E-24</v>
      </c>
      <c r="JG222" s="82">
        <f t="shared" si="260"/>
        <v>9.1339557944332859E-25</v>
      </c>
      <c r="JH222" s="82">
        <f t="shared" si="260"/>
        <v>6.3090774434160504E-20</v>
      </c>
      <c r="JI222" s="82">
        <f t="shared" si="260"/>
        <v>2.1519776500654298E-18</v>
      </c>
      <c r="JJ222" s="82">
        <f t="shared" si="260"/>
        <v>1.3328122304353768E-14</v>
      </c>
      <c r="JK222" s="82">
        <f t="shared" si="260"/>
        <v>1.8387370091841969E-15</v>
      </c>
      <c r="JL222" s="82">
        <f t="shared" si="260"/>
        <v>7.80441356772756E-23</v>
      </c>
      <c r="JM222" s="82">
        <f t="shared" si="260"/>
        <v>9.8988980070295516E-39</v>
      </c>
    </row>
    <row r="223" spans="2:273" x14ac:dyDescent="0.25">
      <c r="B223" s="2">
        <v>196</v>
      </c>
      <c r="C223" s="37">
        <v>0.27335999999999999</v>
      </c>
      <c r="D223" s="37">
        <v>0.26595000000000002</v>
      </c>
      <c r="E223" s="37">
        <v>0.26027299999999998</v>
      </c>
      <c r="F223" s="37">
        <v>0.25782300000000002</v>
      </c>
      <c r="G223" s="37">
        <v>0.258303</v>
      </c>
      <c r="H223" s="37">
        <v>0.26237300000000002</v>
      </c>
      <c r="I223" s="37">
        <v>0.26709100000000002</v>
      </c>
      <c r="J223" s="37">
        <v>0.279756</v>
      </c>
      <c r="K223" s="37">
        <v>0.28860200000000003</v>
      </c>
      <c r="L223" s="37">
        <v>0.29993799999999998</v>
      </c>
      <c r="M223" s="37">
        <v>0.28310999999999997</v>
      </c>
      <c r="N223" s="37">
        <v>0.26187500000000002</v>
      </c>
      <c r="O223" s="37">
        <v>0.25494</v>
      </c>
      <c r="P223" s="37">
        <v>0.26055499999999998</v>
      </c>
      <c r="Q223" s="37">
        <v>0.26894499999999999</v>
      </c>
      <c r="S223" s="4" t="e">
        <f t="shared" si="262"/>
        <v>#N/A</v>
      </c>
      <c r="T223" s="4" t="e">
        <f t="shared" si="262"/>
        <v>#N/A</v>
      </c>
      <c r="U223" s="4" t="e">
        <f t="shared" si="262"/>
        <v>#N/A</v>
      </c>
      <c r="V223" s="4" t="e">
        <f t="shared" si="262"/>
        <v>#N/A</v>
      </c>
      <c r="W223" s="4" t="e">
        <f t="shared" si="262"/>
        <v>#N/A</v>
      </c>
      <c r="X223" s="4" t="e">
        <f t="shared" si="262"/>
        <v>#N/A</v>
      </c>
      <c r="Y223" s="4" t="e">
        <f t="shared" si="262"/>
        <v>#N/A</v>
      </c>
      <c r="Z223" s="4" t="e">
        <f t="shared" si="262"/>
        <v>#N/A</v>
      </c>
      <c r="AA223" s="4" t="e">
        <f t="shared" si="262"/>
        <v>#N/A</v>
      </c>
      <c r="AB223" s="4" t="e">
        <f t="shared" si="262"/>
        <v>#N/A</v>
      </c>
      <c r="AC223" s="4" t="e">
        <f t="shared" si="262"/>
        <v>#N/A</v>
      </c>
      <c r="AD223" s="4" t="e">
        <f t="shared" si="262"/>
        <v>#N/A</v>
      </c>
      <c r="AE223" s="4" t="e">
        <f t="shared" si="262"/>
        <v>#N/A</v>
      </c>
      <c r="AF223" s="4" t="e">
        <f t="shared" si="262"/>
        <v>#N/A</v>
      </c>
      <c r="AG223" s="4">
        <f t="shared" si="262"/>
        <v>0.25799481152261694</v>
      </c>
      <c r="AI223" s="4">
        <f t="shared" si="263"/>
        <v>0</v>
      </c>
      <c r="AJ223" s="4">
        <f t="shared" si="263"/>
        <v>0</v>
      </c>
      <c r="AK223" s="4">
        <f t="shared" si="263"/>
        <v>0</v>
      </c>
      <c r="AL223" s="4">
        <f t="shared" si="263"/>
        <v>0</v>
      </c>
      <c r="AM223" s="4">
        <f t="shared" si="263"/>
        <v>0</v>
      </c>
      <c r="AN223" s="4">
        <f t="shared" si="263"/>
        <v>0</v>
      </c>
      <c r="AO223" s="4">
        <f t="shared" si="263"/>
        <v>0</v>
      </c>
      <c r="AP223" s="4">
        <f t="shared" si="263"/>
        <v>0</v>
      </c>
      <c r="AQ223" s="4">
        <f t="shared" si="263"/>
        <v>0</v>
      </c>
      <c r="AR223" s="4">
        <f t="shared" si="263"/>
        <v>0</v>
      </c>
      <c r="AS223" s="4">
        <f t="shared" si="263"/>
        <v>0</v>
      </c>
      <c r="AT223" s="4">
        <f t="shared" si="263"/>
        <v>0</v>
      </c>
      <c r="AU223" s="4">
        <f t="shared" si="263"/>
        <v>0</v>
      </c>
      <c r="AV223" s="4">
        <f t="shared" si="263"/>
        <v>0</v>
      </c>
      <c r="AW223" s="4">
        <f t="shared" si="263"/>
        <v>1.0950188477383049E-2</v>
      </c>
      <c r="AY223" s="2" t="e">
        <f t="shared" si="254"/>
        <v>#N/A</v>
      </c>
      <c r="AZ223" s="2" t="e">
        <f t="shared" si="254"/>
        <v>#N/A</v>
      </c>
      <c r="BA223" s="2" t="e">
        <f t="shared" si="254"/>
        <v>#N/A</v>
      </c>
      <c r="BB223" s="2" t="e">
        <f t="shared" si="254"/>
        <v>#N/A</v>
      </c>
      <c r="BC223" s="2" t="e">
        <f t="shared" si="254"/>
        <v>#N/A</v>
      </c>
      <c r="BD223" s="2" t="e">
        <f t="shared" si="254"/>
        <v>#N/A</v>
      </c>
      <c r="BE223" s="2" t="e">
        <f t="shared" si="254"/>
        <v>#N/A</v>
      </c>
      <c r="BF223" s="2" t="e">
        <f t="shared" si="254"/>
        <v>#N/A</v>
      </c>
      <c r="BG223" s="2" t="e">
        <f t="shared" si="254"/>
        <v>#N/A</v>
      </c>
      <c r="BH223" s="2" t="e">
        <f t="shared" si="254"/>
        <v>#N/A</v>
      </c>
      <c r="BI223" s="2" t="e">
        <f t="shared" si="254"/>
        <v>#N/A</v>
      </c>
      <c r="BJ223" s="2" t="e">
        <f t="shared" si="254"/>
        <v>#N/A</v>
      </c>
      <c r="BK223" s="2" t="e">
        <f t="shared" si="254"/>
        <v>#N/A</v>
      </c>
      <c r="BL223" s="2" t="e">
        <f t="shared" si="254"/>
        <v>#N/A</v>
      </c>
      <c r="BM223" s="2">
        <f t="shared" si="254"/>
        <v>0.25799481152261694</v>
      </c>
      <c r="BO223" s="2" t="str">
        <f t="shared" si="268"/>
        <v/>
      </c>
      <c r="BP223" s="2" t="str">
        <f t="shared" si="269"/>
        <v/>
      </c>
      <c r="BQ223" s="2" t="str">
        <f t="shared" si="270"/>
        <v/>
      </c>
      <c r="BR223" s="2" t="str">
        <f t="shared" si="271"/>
        <v/>
      </c>
      <c r="BS223" s="2" t="str">
        <f t="shared" si="272"/>
        <v/>
      </c>
      <c r="BT223" s="2" t="str">
        <f t="shared" si="273"/>
        <v/>
      </c>
      <c r="BU223" s="2" t="str">
        <f t="shared" si="274"/>
        <v/>
      </c>
      <c r="BV223" s="2" t="str">
        <f t="shared" si="275"/>
        <v/>
      </c>
      <c r="BW223" s="2" t="str">
        <f t="shared" si="276"/>
        <v/>
      </c>
      <c r="BX223" s="2" t="str">
        <f t="shared" si="277"/>
        <v/>
      </c>
      <c r="BY223" s="2" t="str">
        <f t="shared" si="278"/>
        <v/>
      </c>
      <c r="BZ223" s="2" t="str">
        <f t="shared" si="279"/>
        <v/>
      </c>
      <c r="CA223" s="2" t="str">
        <f t="shared" si="280"/>
        <v/>
      </c>
      <c r="CB223" s="2" t="str">
        <f t="shared" si="281"/>
        <v/>
      </c>
      <c r="CC223" s="2" t="str">
        <f t="shared" si="282"/>
        <v/>
      </c>
      <c r="CE223" s="2" t="str">
        <f t="shared" si="255"/>
        <v/>
      </c>
      <c r="CF223" s="2" t="str">
        <f t="shared" si="255"/>
        <v/>
      </c>
      <c r="CG223" s="2" t="str">
        <f t="shared" si="255"/>
        <v/>
      </c>
      <c r="CH223" s="2" t="str">
        <f t="shared" si="255"/>
        <v/>
      </c>
      <c r="CI223" s="2" t="str">
        <f t="shared" si="255"/>
        <v/>
      </c>
      <c r="CJ223" s="2" t="str">
        <f t="shared" si="255"/>
        <v/>
      </c>
      <c r="CK223" s="2" t="str">
        <f t="shared" si="255"/>
        <v/>
      </c>
      <c r="CL223" s="2" t="str">
        <f t="shared" si="255"/>
        <v/>
      </c>
      <c r="CM223" s="2" t="str">
        <f t="shared" si="255"/>
        <v/>
      </c>
      <c r="CN223" s="2" t="str">
        <f t="shared" si="255"/>
        <v/>
      </c>
      <c r="CO223" s="2" t="str">
        <f t="shared" si="255"/>
        <v/>
      </c>
      <c r="CP223" s="2" t="str">
        <f t="shared" si="255"/>
        <v/>
      </c>
      <c r="CQ223" s="2" t="str">
        <f t="shared" si="255"/>
        <v/>
      </c>
      <c r="CR223" s="2" t="str">
        <f t="shared" si="255"/>
        <v/>
      </c>
      <c r="CS223" s="2" t="str">
        <f t="shared" si="255"/>
        <v/>
      </c>
      <c r="CU223" s="2" t="str">
        <f t="shared" si="283"/>
        <v/>
      </c>
      <c r="CV223" s="2" t="str">
        <f t="shared" si="284"/>
        <v/>
      </c>
      <c r="CW223" s="2" t="str">
        <f t="shared" si="285"/>
        <v/>
      </c>
      <c r="CX223" s="2" t="str">
        <f t="shared" si="286"/>
        <v/>
      </c>
      <c r="CY223" s="2" t="str">
        <f t="shared" si="287"/>
        <v/>
      </c>
      <c r="CZ223" s="2" t="str">
        <f t="shared" si="288"/>
        <v/>
      </c>
      <c r="DA223" s="2" t="str">
        <f t="shared" si="289"/>
        <v/>
      </c>
      <c r="DB223" s="2" t="str">
        <f t="shared" si="290"/>
        <v/>
      </c>
      <c r="DC223" s="2" t="str">
        <f t="shared" si="291"/>
        <v/>
      </c>
      <c r="DD223" s="2" t="str">
        <f t="shared" si="292"/>
        <v/>
      </c>
      <c r="DE223" s="2" t="str">
        <f t="shared" si="293"/>
        <v/>
      </c>
      <c r="DF223" s="2" t="str">
        <f t="shared" si="294"/>
        <v/>
      </c>
      <c r="DG223" s="2" t="str">
        <f t="shared" si="295"/>
        <v/>
      </c>
      <c r="DH223" s="2" t="str">
        <f t="shared" si="296"/>
        <v/>
      </c>
      <c r="DI223" s="2">
        <f t="shared" si="297"/>
        <v>0.26894499999999999</v>
      </c>
      <c r="DK223" s="2">
        <f t="shared" si="264"/>
        <v>0.35996253793103444</v>
      </c>
      <c r="DL223" s="2">
        <f t="shared" si="264"/>
        <v>0.31676795472873903</v>
      </c>
      <c r="DM223" s="2">
        <f t="shared" si="264"/>
        <v>0.35420876337976542</v>
      </c>
      <c r="DN223" s="2">
        <f t="shared" si="264"/>
        <v>0.3710069672268908</v>
      </c>
      <c r="DO223" s="2">
        <f t="shared" si="264"/>
        <v>0.40941996546982429</v>
      </c>
      <c r="DP223" s="2">
        <f t="shared" si="264"/>
        <v>0.35505688179271705</v>
      </c>
      <c r="DQ223" s="2">
        <f t="shared" si="264"/>
        <v>0.3382690585585586</v>
      </c>
      <c r="DR223" s="2">
        <f t="shared" si="264"/>
        <v>0.35119326806722695</v>
      </c>
      <c r="DS223" s="2">
        <f t="shared" si="264"/>
        <v>0.38251282801120445</v>
      </c>
      <c r="DT223" s="2">
        <f t="shared" si="264"/>
        <v>0.35387574392666155</v>
      </c>
      <c r="DU223" s="2">
        <f t="shared" si="264"/>
        <v>0.36552625546218481</v>
      </c>
      <c r="DV223" s="2">
        <f t="shared" si="264"/>
        <v>0.36432332745098028</v>
      </c>
      <c r="DW223" s="2">
        <f t="shared" si="264"/>
        <v>0.42193729243697475</v>
      </c>
      <c r="DX223" s="2">
        <f t="shared" si="264"/>
        <v>0.33692596151026399</v>
      </c>
      <c r="DY223" s="2">
        <f t="shared" si="264"/>
        <v>0.31224851229946526</v>
      </c>
      <c r="EA223" s="2">
        <f t="shared" si="240"/>
        <v>0.25976451904761899</v>
      </c>
      <c r="EB223" s="2">
        <f t="shared" si="240"/>
        <v>0.26386104081033657</v>
      </c>
      <c r="EC223" s="2">
        <f t="shared" si="240"/>
        <v>0.2611122607268464</v>
      </c>
      <c r="ED223" s="2">
        <f t="shared" si="240"/>
        <v>0.24637492443403591</v>
      </c>
      <c r="EE223" s="2">
        <f t="shared" si="240"/>
        <v>0.25003383622398406</v>
      </c>
      <c r="EF223" s="2">
        <f t="shared" si="239"/>
        <v>0.2516735078097736</v>
      </c>
      <c r="EG223" s="2">
        <f t="shared" si="239"/>
        <v>0.24787386124437311</v>
      </c>
      <c r="EH223" s="2">
        <f t="shared" si="239"/>
        <v>0.26131135206649586</v>
      </c>
      <c r="EI223" s="2">
        <f t="shared" si="239"/>
        <v>0.28065151752130768</v>
      </c>
      <c r="EJ223" s="2">
        <f t="shared" si="239"/>
        <v>0.29441558883709418</v>
      </c>
      <c r="EK223" s="2">
        <f t="shared" si="239"/>
        <v>0.27910248610904026</v>
      </c>
      <c r="EL223" s="2">
        <f t="shared" si="239"/>
        <v>0.26354276792203507</v>
      </c>
      <c r="EM223" s="2">
        <f t="shared" si="239"/>
        <v>0.24762995071259683</v>
      </c>
      <c r="EN223" s="2">
        <f t="shared" si="239"/>
        <v>0.26256017814691412</v>
      </c>
      <c r="EO223" s="2">
        <f t="shared" si="239"/>
        <v>0.27250343805309735</v>
      </c>
      <c r="EQ223" s="2">
        <f t="shared" si="265"/>
        <v>0.26688908456973293</v>
      </c>
      <c r="ER223" s="2">
        <f t="shared" si="265"/>
        <v>0.26479135498069378</v>
      </c>
      <c r="ES223" s="2">
        <f t="shared" si="265"/>
        <v>0.26032325805650136</v>
      </c>
      <c r="ET223" s="2">
        <f t="shared" si="265"/>
        <v>0.25706793317411986</v>
      </c>
      <c r="EU223" s="2">
        <f t="shared" si="265"/>
        <v>0.2597939437279102</v>
      </c>
      <c r="EV223" s="2">
        <f t="shared" si="265"/>
        <v>0.25880235242603855</v>
      </c>
      <c r="EW223" s="2">
        <f t="shared" si="265"/>
        <v>0.25733711156895878</v>
      </c>
      <c r="EX223" s="2">
        <f t="shared" si="265"/>
        <v>0.26928950604072049</v>
      </c>
      <c r="EY223" s="2">
        <f t="shared" si="265"/>
        <v>0.29008903461986441</v>
      </c>
      <c r="EZ223" s="2">
        <f t="shared" si="265"/>
        <v>0.29666719891925936</v>
      </c>
      <c r="FA223" s="2">
        <f t="shared" si="265"/>
        <v>0.27812876440267242</v>
      </c>
      <c r="FB223" s="2">
        <f t="shared" si="265"/>
        <v>0.26029261192697822</v>
      </c>
      <c r="FC223" s="2">
        <f t="shared" si="265"/>
        <v>0.2514059780001961</v>
      </c>
      <c r="FD223" s="2">
        <f t="shared" si="265"/>
        <v>0.25973065422501745</v>
      </c>
      <c r="FE223" s="2">
        <f t="shared" si="265"/>
        <v>0.25762733240513347</v>
      </c>
      <c r="FG223" s="2">
        <f t="shared" si="266"/>
        <v>0.99999977642177751</v>
      </c>
      <c r="FH223" s="2">
        <f t="shared" si="266"/>
        <v>0.99999971333267546</v>
      </c>
      <c r="FI223" s="2">
        <f t="shared" si="266"/>
        <v>0.99999970768901358</v>
      </c>
      <c r="FJ223" s="2">
        <f t="shared" si="266"/>
        <v>0.99999963561487515</v>
      </c>
      <c r="FK223" s="2">
        <f t="shared" si="266"/>
        <v>0.99999965837814908</v>
      </c>
      <c r="FL223" s="2">
        <f t="shared" si="266"/>
        <v>0.99999962022983191</v>
      </c>
      <c r="FM223" s="2">
        <f t="shared" si="266"/>
        <v>0.99999960623133111</v>
      </c>
      <c r="FN223" s="2">
        <f t="shared" si="266"/>
        <v>0.99999961884862909</v>
      </c>
      <c r="FO223" s="2">
        <f t="shared" si="266"/>
        <v>0.99999963787496715</v>
      </c>
      <c r="FP223" s="2">
        <f t="shared" si="266"/>
        <v>0.99999967709223025</v>
      </c>
      <c r="FQ223" s="2">
        <f t="shared" si="266"/>
        <v>0.99999964397665042</v>
      </c>
      <c r="FR223" s="2">
        <f t="shared" si="266"/>
        <v>0.99999963968954875</v>
      </c>
      <c r="FS223" s="2">
        <f t="shared" si="266"/>
        <v>0.99999963623149202</v>
      </c>
      <c r="FT223" s="2">
        <f t="shared" si="266"/>
        <v>0.99999970943339167</v>
      </c>
      <c r="FU223" s="2">
        <f t="shared" si="266"/>
        <v>0.99999967201678741</v>
      </c>
      <c r="FW223" s="2">
        <f t="shared" si="256"/>
        <v>0.99715650151661617</v>
      </c>
      <c r="FX223" s="2">
        <f t="shared" si="256"/>
        <v>0.9818011112303946</v>
      </c>
      <c r="FY223" s="2">
        <f t="shared" si="256"/>
        <v>0.9822730246646999</v>
      </c>
      <c r="FZ223" s="2">
        <f t="shared" si="256"/>
        <v>0.98692830589904579</v>
      </c>
      <c r="GA223" s="2">
        <f t="shared" si="256"/>
        <v>0.98551290168166494</v>
      </c>
      <c r="GB223" s="2">
        <f t="shared" si="256"/>
        <v>0.98639105685859585</v>
      </c>
      <c r="GC223" s="2">
        <f t="shared" si="256"/>
        <v>0.98682298161433346</v>
      </c>
      <c r="GD223" s="2">
        <f t="shared" si="256"/>
        <v>0.98882096645603679</v>
      </c>
      <c r="GE223" s="2">
        <f t="shared" si="256"/>
        <v>0.98993013226969451</v>
      </c>
      <c r="GF223" s="2">
        <f t="shared" si="256"/>
        <v>0.99007905430689569</v>
      </c>
      <c r="GG223" s="2">
        <f t="shared" si="256"/>
        <v>0.98786822838304533</v>
      </c>
      <c r="GH223" s="2">
        <f t="shared" si="256"/>
        <v>0.98441239913486633</v>
      </c>
      <c r="GI223" s="2">
        <f t="shared" si="256"/>
        <v>0.98275544349909694</v>
      </c>
      <c r="GJ223" s="2">
        <f t="shared" si="256"/>
        <v>0.9810408770908321</v>
      </c>
      <c r="GK223" s="2">
        <f t="shared" si="256"/>
        <v>0.97529823392880666</v>
      </c>
      <c r="GM223" s="82">
        <f t="shared" si="257"/>
        <v>0</v>
      </c>
      <c r="GN223" s="82">
        <f t="shared" si="257"/>
        <v>0</v>
      </c>
      <c r="GO223" s="82">
        <f t="shared" si="257"/>
        <v>0</v>
      </c>
      <c r="GP223" s="82">
        <f t="shared" si="257"/>
        <v>0</v>
      </c>
      <c r="GQ223" s="82">
        <f t="shared" si="257"/>
        <v>0</v>
      </c>
      <c r="GR223" s="82">
        <f t="shared" si="257"/>
        <v>0</v>
      </c>
      <c r="GS223" s="82">
        <f t="shared" si="257"/>
        <v>0</v>
      </c>
      <c r="GT223" s="82">
        <f t="shared" si="257"/>
        <v>0</v>
      </c>
      <c r="GU223" s="82">
        <f t="shared" si="257"/>
        <v>0</v>
      </c>
      <c r="GV223" s="82">
        <f t="shared" si="257"/>
        <v>0</v>
      </c>
      <c r="GW223" s="82">
        <f t="shared" si="257"/>
        <v>0</v>
      </c>
      <c r="GX223" s="82">
        <f t="shared" si="257"/>
        <v>0</v>
      </c>
      <c r="GY223" s="82">
        <f t="shared" si="257"/>
        <v>0</v>
      </c>
      <c r="GZ223" s="82">
        <f t="shared" si="257"/>
        <v>0</v>
      </c>
      <c r="HA223" s="82">
        <f t="shared" si="257"/>
        <v>0</v>
      </c>
      <c r="HC223" s="82">
        <f t="shared" si="267"/>
        <v>0</v>
      </c>
      <c r="HD223" s="82">
        <f t="shared" si="267"/>
        <v>0</v>
      </c>
      <c r="HE223" s="82">
        <f t="shared" si="267"/>
        <v>0</v>
      </c>
      <c r="HF223" s="82">
        <f t="shared" si="261"/>
        <v>0</v>
      </c>
      <c r="HG223" s="82">
        <f t="shared" si="261"/>
        <v>0</v>
      </c>
      <c r="HH223" s="82">
        <f t="shared" si="261"/>
        <v>0</v>
      </c>
      <c r="HI223" s="82">
        <f t="shared" si="241"/>
        <v>0</v>
      </c>
      <c r="HJ223" s="82">
        <f t="shared" si="241"/>
        <v>0</v>
      </c>
      <c r="HK223" s="82">
        <f t="shared" si="241"/>
        <v>0</v>
      </c>
      <c r="HL223" s="82">
        <f t="shared" si="241"/>
        <v>0</v>
      </c>
      <c r="HM223" s="82">
        <f t="shared" si="241"/>
        <v>0</v>
      </c>
      <c r="HN223" s="82">
        <f t="shared" si="241"/>
        <v>0</v>
      </c>
      <c r="HO223" s="82">
        <f t="shared" si="226"/>
        <v>0</v>
      </c>
      <c r="HP223" s="82">
        <f t="shared" si="226"/>
        <v>0</v>
      </c>
      <c r="HQ223" s="82">
        <f t="shared" si="226"/>
        <v>0</v>
      </c>
      <c r="HS223" s="82">
        <f t="shared" si="258"/>
        <v>4.147773208832173E-219</v>
      </c>
      <c r="HT223" s="82">
        <f t="shared" si="258"/>
        <v>1.0449791970419063E-165</v>
      </c>
      <c r="HU223" s="82">
        <f t="shared" si="258"/>
        <v>1.7420605976891341E-180</v>
      </c>
      <c r="HV223" s="82">
        <f t="shared" si="258"/>
        <v>1.7145106829465881E-168</v>
      </c>
      <c r="HW223" s="82">
        <f t="shared" si="258"/>
        <v>5.1356280169339129E-168</v>
      </c>
      <c r="HX223" s="82">
        <f t="shared" si="258"/>
        <v>1.763418848242695E-217</v>
      </c>
      <c r="HY223" s="82">
        <f t="shared" si="258"/>
        <v>3.8887557323753988E-250</v>
      </c>
      <c r="HZ223" s="82">
        <f t="shared" si="258"/>
        <v>3.8220652549660944E-246</v>
      </c>
      <c r="IA223" s="82">
        <f t="shared" si="258"/>
        <v>7.2530021157632017E-251</v>
      </c>
      <c r="IB223" s="82">
        <f t="shared" si="258"/>
        <v>7.9578824131892481E-198</v>
      </c>
      <c r="IC223" s="82">
        <f t="shared" si="258"/>
        <v>3.1402893202108045E-190</v>
      </c>
      <c r="ID223" s="82">
        <f t="shared" si="258"/>
        <v>8.118020862831302E-158</v>
      </c>
      <c r="IE223" s="82">
        <f t="shared" si="258"/>
        <v>4.6059506283968625E-174</v>
      </c>
      <c r="IF223" s="82">
        <f t="shared" si="258"/>
        <v>6.8227856242445919E-152</v>
      </c>
      <c r="IG223" s="82">
        <f t="shared" si="258"/>
        <v>5.9702704198855526E-127</v>
      </c>
      <c r="II223" s="82">
        <f t="shared" si="259"/>
        <v>3.5826522169283068E-28</v>
      </c>
      <c r="IJ223" s="82">
        <f t="shared" si="259"/>
        <v>4.0990954231762742E-15</v>
      </c>
      <c r="IK223" s="82">
        <f t="shared" si="259"/>
        <v>3.6836006788386477E-16</v>
      </c>
      <c r="IL223" s="82">
        <f t="shared" si="259"/>
        <v>4.7025175897634646E-17</v>
      </c>
      <c r="IM223" s="82">
        <f t="shared" si="259"/>
        <v>2.5266771800392187E-16</v>
      </c>
      <c r="IN223" s="82">
        <f t="shared" si="259"/>
        <v>1.580696327917355E-20</v>
      </c>
      <c r="IO223" s="82">
        <f t="shared" si="259"/>
        <v>4.1758617150801691E-24</v>
      </c>
      <c r="IP223" s="82">
        <f t="shared" si="259"/>
        <v>9.161324196879814E-25</v>
      </c>
      <c r="IQ223" s="82">
        <f t="shared" si="259"/>
        <v>1.0071589867841432E-25</v>
      </c>
      <c r="IR223" s="82">
        <f t="shared" si="259"/>
        <v>1.1046960581536343E-20</v>
      </c>
      <c r="IS223" s="82">
        <f t="shared" si="259"/>
        <v>4.0316267217631882E-19</v>
      </c>
      <c r="IT223" s="82">
        <f t="shared" si="259"/>
        <v>3.3356186503360439E-15</v>
      </c>
      <c r="IU223" s="82">
        <f t="shared" si="259"/>
        <v>4.0471619477935081E-16</v>
      </c>
      <c r="IV223" s="82">
        <f t="shared" si="259"/>
        <v>7.3456218769422694E-24</v>
      </c>
      <c r="IW223" s="82">
        <f t="shared" si="259"/>
        <v>1.1732892622240342E-40</v>
      </c>
      <c r="IY223" s="82">
        <f t="shared" si="260"/>
        <v>3.5826522169283068E-28</v>
      </c>
      <c r="IZ223" s="82">
        <f t="shared" si="260"/>
        <v>4.0990954231762742E-15</v>
      </c>
      <c r="JA223" s="82">
        <f t="shared" si="260"/>
        <v>3.6836006788386477E-16</v>
      </c>
      <c r="JB223" s="82">
        <f t="shared" si="260"/>
        <v>4.7025175897634646E-17</v>
      </c>
      <c r="JC223" s="82">
        <f t="shared" si="260"/>
        <v>2.5266771800392187E-16</v>
      </c>
      <c r="JD223" s="82">
        <f t="shared" si="260"/>
        <v>1.580696327917355E-20</v>
      </c>
      <c r="JE223" s="82">
        <f t="shared" si="260"/>
        <v>4.1758617150801691E-24</v>
      </c>
      <c r="JF223" s="82">
        <f t="shared" si="260"/>
        <v>9.161324196879814E-25</v>
      </c>
      <c r="JG223" s="82">
        <f t="shared" si="260"/>
        <v>1.0071589867841432E-25</v>
      </c>
      <c r="JH223" s="82">
        <f t="shared" si="260"/>
        <v>1.1046960581536343E-20</v>
      </c>
      <c r="JI223" s="82">
        <f t="shared" si="260"/>
        <v>4.0316267217631882E-19</v>
      </c>
      <c r="JJ223" s="82">
        <f t="shared" si="260"/>
        <v>3.3356186503360439E-15</v>
      </c>
      <c r="JK223" s="82">
        <f t="shared" si="260"/>
        <v>4.0471619477935081E-16</v>
      </c>
      <c r="JL223" s="82">
        <f t="shared" si="260"/>
        <v>7.3456218769422694E-24</v>
      </c>
      <c r="JM223" s="82">
        <f t="shared" si="260"/>
        <v>1.1732892622240342E-40</v>
      </c>
    </row>
    <row r="224" spans="2:273" x14ac:dyDescent="0.25">
      <c r="B224" s="2">
        <v>197</v>
      </c>
      <c r="C224" s="37">
        <v>0.27085599999999999</v>
      </c>
      <c r="D224" s="37">
        <v>0.26172400000000001</v>
      </c>
      <c r="E224" s="37">
        <v>0.25953999999999999</v>
      </c>
      <c r="F224" s="37">
        <v>0.26118799999999998</v>
      </c>
      <c r="G224" s="37">
        <v>0.26065899999999997</v>
      </c>
      <c r="H224" s="37">
        <v>0.26317200000000002</v>
      </c>
      <c r="I224" s="37">
        <v>0.26514199999999999</v>
      </c>
      <c r="J224" s="37">
        <v>0.28154000000000001</v>
      </c>
      <c r="K224" s="37">
        <v>0.28436600000000001</v>
      </c>
      <c r="L224" s="37">
        <v>0.29644900000000002</v>
      </c>
      <c r="M224" s="37">
        <v>0.27949200000000002</v>
      </c>
      <c r="N224" s="37">
        <v>0.265903</v>
      </c>
      <c r="O224" s="37">
        <v>0.25798199999999999</v>
      </c>
      <c r="P224" s="37">
        <v>0.25920399999999999</v>
      </c>
      <c r="Q224" s="37">
        <v>0.26746300000000001</v>
      </c>
      <c r="S224" s="4" t="e">
        <f t="shared" si="262"/>
        <v>#N/A</v>
      </c>
      <c r="T224" s="4" t="e">
        <f t="shared" si="262"/>
        <v>#N/A</v>
      </c>
      <c r="U224" s="4" t="e">
        <f t="shared" si="262"/>
        <v>#N/A</v>
      </c>
      <c r="V224" s="4" t="e">
        <f t="shared" si="262"/>
        <v>#N/A</v>
      </c>
      <c r="W224" s="4" t="e">
        <f t="shared" si="262"/>
        <v>#N/A</v>
      </c>
      <c r="X224" s="4" t="e">
        <f t="shared" si="262"/>
        <v>#N/A</v>
      </c>
      <c r="Y224" s="4" t="e">
        <f t="shared" si="262"/>
        <v>#N/A</v>
      </c>
      <c r="Z224" s="4" t="e">
        <f t="shared" si="262"/>
        <v>#N/A</v>
      </c>
      <c r="AA224" s="4" t="e">
        <f t="shared" si="262"/>
        <v>#N/A</v>
      </c>
      <c r="AB224" s="4" t="e">
        <f t="shared" si="262"/>
        <v>#N/A</v>
      </c>
      <c r="AC224" s="4" t="e">
        <f t="shared" si="262"/>
        <v>#N/A</v>
      </c>
      <c r="AD224" s="4" t="e">
        <f t="shared" si="262"/>
        <v>#N/A</v>
      </c>
      <c r="AE224" s="4" t="e">
        <f t="shared" si="262"/>
        <v>#N/A</v>
      </c>
      <c r="AF224" s="4" t="e">
        <f t="shared" si="262"/>
        <v>#N/A</v>
      </c>
      <c r="AG224" s="4">
        <f t="shared" si="262"/>
        <v>0.2574512900249547</v>
      </c>
      <c r="AI224" s="4">
        <f t="shared" si="263"/>
        <v>0</v>
      </c>
      <c r="AJ224" s="4">
        <f t="shared" si="263"/>
        <v>0</v>
      </c>
      <c r="AK224" s="4">
        <f t="shared" si="263"/>
        <v>0</v>
      </c>
      <c r="AL224" s="4">
        <f t="shared" si="263"/>
        <v>0</v>
      </c>
      <c r="AM224" s="4">
        <f t="shared" si="263"/>
        <v>0</v>
      </c>
      <c r="AN224" s="4">
        <f t="shared" si="263"/>
        <v>0</v>
      </c>
      <c r="AO224" s="4">
        <f t="shared" si="263"/>
        <v>0</v>
      </c>
      <c r="AP224" s="4">
        <f t="shared" si="263"/>
        <v>0</v>
      </c>
      <c r="AQ224" s="4">
        <f t="shared" si="263"/>
        <v>0</v>
      </c>
      <c r="AR224" s="4">
        <f t="shared" si="263"/>
        <v>0</v>
      </c>
      <c r="AS224" s="4">
        <f t="shared" si="263"/>
        <v>0</v>
      </c>
      <c r="AT224" s="4">
        <f t="shared" si="263"/>
        <v>0</v>
      </c>
      <c r="AU224" s="4">
        <f t="shared" si="263"/>
        <v>0</v>
      </c>
      <c r="AV224" s="4">
        <f t="shared" si="263"/>
        <v>0</v>
      </c>
      <c r="AW224" s="4">
        <f t="shared" si="263"/>
        <v>1.0011709975045302E-2</v>
      </c>
      <c r="AY224" s="2" t="e">
        <f t="shared" si="254"/>
        <v>#N/A</v>
      </c>
      <c r="AZ224" s="2" t="e">
        <f t="shared" si="254"/>
        <v>#N/A</v>
      </c>
      <c r="BA224" s="2" t="e">
        <f t="shared" si="254"/>
        <v>#N/A</v>
      </c>
      <c r="BB224" s="2" t="e">
        <f t="shared" si="254"/>
        <v>#N/A</v>
      </c>
      <c r="BC224" s="2" t="e">
        <f t="shared" si="254"/>
        <v>#N/A</v>
      </c>
      <c r="BD224" s="2" t="e">
        <f t="shared" si="254"/>
        <v>#N/A</v>
      </c>
      <c r="BE224" s="2" t="e">
        <f t="shared" si="254"/>
        <v>#N/A</v>
      </c>
      <c r="BF224" s="2" t="e">
        <f t="shared" si="254"/>
        <v>#N/A</v>
      </c>
      <c r="BG224" s="2" t="e">
        <f t="shared" si="254"/>
        <v>#N/A</v>
      </c>
      <c r="BH224" s="2" t="e">
        <f t="shared" si="254"/>
        <v>#N/A</v>
      </c>
      <c r="BI224" s="2" t="e">
        <f t="shared" si="254"/>
        <v>#N/A</v>
      </c>
      <c r="BJ224" s="2" t="e">
        <f t="shared" si="254"/>
        <v>#N/A</v>
      </c>
      <c r="BK224" s="2" t="e">
        <f t="shared" si="254"/>
        <v>#N/A</v>
      </c>
      <c r="BL224" s="2" t="e">
        <f t="shared" si="254"/>
        <v>#N/A</v>
      </c>
      <c r="BM224" s="2">
        <f t="shared" si="254"/>
        <v>0.2574512900249547</v>
      </c>
      <c r="BO224" s="2" t="str">
        <f t="shared" si="268"/>
        <v/>
      </c>
      <c r="BP224" s="2" t="str">
        <f t="shared" si="269"/>
        <v/>
      </c>
      <c r="BQ224" s="2" t="str">
        <f t="shared" si="270"/>
        <v/>
      </c>
      <c r="BR224" s="2" t="str">
        <f t="shared" si="271"/>
        <v/>
      </c>
      <c r="BS224" s="2" t="str">
        <f t="shared" si="272"/>
        <v/>
      </c>
      <c r="BT224" s="2" t="str">
        <f t="shared" si="273"/>
        <v/>
      </c>
      <c r="BU224" s="2" t="str">
        <f t="shared" si="274"/>
        <v/>
      </c>
      <c r="BV224" s="2" t="str">
        <f t="shared" si="275"/>
        <v/>
      </c>
      <c r="BW224" s="2" t="str">
        <f t="shared" si="276"/>
        <v/>
      </c>
      <c r="BX224" s="2" t="str">
        <f t="shared" si="277"/>
        <v/>
      </c>
      <c r="BY224" s="2" t="str">
        <f t="shared" si="278"/>
        <v/>
      </c>
      <c r="BZ224" s="2" t="str">
        <f t="shared" si="279"/>
        <v/>
      </c>
      <c r="CA224" s="2" t="str">
        <f t="shared" si="280"/>
        <v/>
      </c>
      <c r="CB224" s="2" t="str">
        <f t="shared" si="281"/>
        <v/>
      </c>
      <c r="CC224" s="2" t="str">
        <f t="shared" si="282"/>
        <v/>
      </c>
      <c r="CE224" s="2" t="str">
        <f t="shared" si="255"/>
        <v/>
      </c>
      <c r="CF224" s="2" t="str">
        <f t="shared" si="255"/>
        <v/>
      </c>
      <c r="CG224" s="2" t="str">
        <f t="shared" si="255"/>
        <v/>
      </c>
      <c r="CH224" s="2" t="str">
        <f t="shared" si="255"/>
        <v/>
      </c>
      <c r="CI224" s="2" t="str">
        <f t="shared" si="255"/>
        <v/>
      </c>
      <c r="CJ224" s="2" t="str">
        <f t="shared" si="255"/>
        <v/>
      </c>
      <c r="CK224" s="2" t="str">
        <f t="shared" si="255"/>
        <v/>
      </c>
      <c r="CL224" s="2" t="str">
        <f t="shared" si="255"/>
        <v/>
      </c>
      <c r="CM224" s="2" t="str">
        <f t="shared" si="255"/>
        <v/>
      </c>
      <c r="CN224" s="2" t="str">
        <f t="shared" si="255"/>
        <v/>
      </c>
      <c r="CO224" s="2" t="str">
        <f t="shared" si="255"/>
        <v/>
      </c>
      <c r="CP224" s="2" t="str">
        <f t="shared" si="255"/>
        <v/>
      </c>
      <c r="CQ224" s="2" t="str">
        <f t="shared" si="255"/>
        <v/>
      </c>
      <c r="CR224" s="2" t="str">
        <f t="shared" si="255"/>
        <v/>
      </c>
      <c r="CS224" s="2" t="str">
        <f t="shared" si="255"/>
        <v/>
      </c>
      <c r="CU224" s="2" t="str">
        <f t="shared" si="283"/>
        <v/>
      </c>
      <c r="CV224" s="2" t="str">
        <f t="shared" si="284"/>
        <v/>
      </c>
      <c r="CW224" s="2" t="str">
        <f t="shared" si="285"/>
        <v/>
      </c>
      <c r="CX224" s="2" t="str">
        <f t="shared" si="286"/>
        <v/>
      </c>
      <c r="CY224" s="2" t="str">
        <f t="shared" si="287"/>
        <v/>
      </c>
      <c r="CZ224" s="2" t="str">
        <f t="shared" si="288"/>
        <v/>
      </c>
      <c r="DA224" s="2" t="str">
        <f t="shared" si="289"/>
        <v/>
      </c>
      <c r="DB224" s="2" t="str">
        <f t="shared" si="290"/>
        <v/>
      </c>
      <c r="DC224" s="2" t="str">
        <f t="shared" si="291"/>
        <v/>
      </c>
      <c r="DD224" s="2" t="str">
        <f t="shared" si="292"/>
        <v/>
      </c>
      <c r="DE224" s="2" t="str">
        <f t="shared" si="293"/>
        <v/>
      </c>
      <c r="DF224" s="2" t="str">
        <f t="shared" si="294"/>
        <v/>
      </c>
      <c r="DG224" s="2" t="str">
        <f t="shared" si="295"/>
        <v/>
      </c>
      <c r="DH224" s="2" t="str">
        <f t="shared" si="296"/>
        <v/>
      </c>
      <c r="DI224" s="2">
        <f t="shared" si="297"/>
        <v>0.26746300000000001</v>
      </c>
      <c r="DK224" s="2">
        <f t="shared" si="264"/>
        <v>0.36010039310344827</v>
      </c>
      <c r="DL224" s="2">
        <f t="shared" si="264"/>
        <v>0.31669555645161296</v>
      </c>
      <c r="DM224" s="2">
        <f t="shared" si="264"/>
        <v>0.35432730846774196</v>
      </c>
      <c r="DN224" s="2">
        <f t="shared" si="264"/>
        <v>0.37124025882352946</v>
      </c>
      <c r="DO224" s="2">
        <f t="shared" si="264"/>
        <v>0.40990191382734908</v>
      </c>
      <c r="DP224" s="2">
        <f t="shared" si="264"/>
        <v>0.35515373109243698</v>
      </c>
      <c r="DQ224" s="2">
        <f t="shared" si="264"/>
        <v>0.33814935907335913</v>
      </c>
      <c r="DR224" s="2">
        <f t="shared" si="264"/>
        <v>0.35117430420168072</v>
      </c>
      <c r="DS224" s="2">
        <f t="shared" si="264"/>
        <v>0.3827765983193277</v>
      </c>
      <c r="DT224" s="2">
        <f t="shared" si="264"/>
        <v>0.35400031566080975</v>
      </c>
      <c r="DU224" s="2">
        <f t="shared" si="264"/>
        <v>0.36568916638655458</v>
      </c>
      <c r="DV224" s="2">
        <f t="shared" si="264"/>
        <v>0.36447153949579819</v>
      </c>
      <c r="DW224" s="2">
        <f t="shared" si="264"/>
        <v>0.42242230588235291</v>
      </c>
      <c r="DX224" s="2">
        <f t="shared" si="264"/>
        <v>0.33697795766129041</v>
      </c>
      <c r="DY224" s="2">
        <f t="shared" si="264"/>
        <v>0.3120935090909091</v>
      </c>
      <c r="EA224" s="2">
        <f t="shared" si="240"/>
        <v>0.25940230297619044</v>
      </c>
      <c r="EB224" s="2">
        <f t="shared" si="240"/>
        <v>0.26356471632796297</v>
      </c>
      <c r="EC224" s="2">
        <f t="shared" si="240"/>
        <v>0.26079379478311837</v>
      </c>
      <c r="ED224" s="2">
        <f t="shared" si="240"/>
        <v>0.24597079531615923</v>
      </c>
      <c r="EE224" s="2">
        <f t="shared" si="240"/>
        <v>0.2496346126409929</v>
      </c>
      <c r="EF224" s="2">
        <f t="shared" si="239"/>
        <v>0.25117084678993634</v>
      </c>
      <c r="EG224" s="2">
        <f t="shared" si="239"/>
        <v>0.24727840435581805</v>
      </c>
      <c r="EH224" s="2">
        <f t="shared" si="239"/>
        <v>0.26086640038725067</v>
      </c>
      <c r="EI224" s="2">
        <f t="shared" si="239"/>
        <v>0.2804871619091116</v>
      </c>
      <c r="EJ224" s="2">
        <f t="shared" si="239"/>
        <v>0.2944197022111299</v>
      </c>
      <c r="EK224" s="2">
        <f t="shared" si="239"/>
        <v>0.27892391061577448</v>
      </c>
      <c r="EL224" s="2">
        <f t="shared" si="239"/>
        <v>0.26327069123129931</v>
      </c>
      <c r="EM224" s="2">
        <f t="shared" si="239"/>
        <v>0.24715693270171354</v>
      </c>
      <c r="EN224" s="2">
        <f t="shared" si="239"/>
        <v>0.2622222455736809</v>
      </c>
      <c r="EO224" s="2">
        <f t="shared" si="239"/>
        <v>0.27214336578171089</v>
      </c>
      <c r="EQ224" s="2">
        <f t="shared" si="265"/>
        <v>0.26660459792284869</v>
      </c>
      <c r="ER224" s="2">
        <f t="shared" si="265"/>
        <v>0.26450552816007866</v>
      </c>
      <c r="ES224" s="2">
        <f t="shared" si="265"/>
        <v>0.25999603209257388</v>
      </c>
      <c r="ET224" s="2">
        <f t="shared" si="265"/>
        <v>0.25677943246626572</v>
      </c>
      <c r="EU224" s="2">
        <f t="shared" si="265"/>
        <v>0.25950013232545655</v>
      </c>
      <c r="EV224" s="2">
        <f t="shared" si="265"/>
        <v>0.25837552891929544</v>
      </c>
      <c r="EW224" s="2">
        <f t="shared" si="265"/>
        <v>0.25683931912898628</v>
      </c>
      <c r="EX224" s="2">
        <f t="shared" si="265"/>
        <v>0.26892861018326375</v>
      </c>
      <c r="EY224" s="2">
        <f t="shared" si="265"/>
        <v>0.29002458017293509</v>
      </c>
      <c r="EZ224" s="2">
        <f t="shared" si="265"/>
        <v>0.29669546135653591</v>
      </c>
      <c r="FA224" s="2">
        <f t="shared" si="265"/>
        <v>0.27794019663030817</v>
      </c>
      <c r="FB224" s="2">
        <f t="shared" si="265"/>
        <v>0.25998548109186331</v>
      </c>
      <c r="FC224" s="2">
        <f t="shared" si="265"/>
        <v>0.25097409060944154</v>
      </c>
      <c r="FD224" s="2">
        <f t="shared" si="265"/>
        <v>0.25936494884049544</v>
      </c>
      <c r="FE224" s="2">
        <f t="shared" si="265"/>
        <v>0.25711190758211755</v>
      </c>
      <c r="FG224" s="2">
        <f t="shared" si="266"/>
        <v>0.99999979609423362</v>
      </c>
      <c r="FH224" s="2">
        <f t="shared" si="266"/>
        <v>0.9999997385562861</v>
      </c>
      <c r="FI224" s="2">
        <f t="shared" si="266"/>
        <v>0.999999733409205</v>
      </c>
      <c r="FJ224" s="2">
        <f t="shared" si="266"/>
        <v>0.99999966767680581</v>
      </c>
      <c r="FK224" s="2">
        <f t="shared" si="266"/>
        <v>0.9999996884371597</v>
      </c>
      <c r="FL224" s="2">
        <f t="shared" si="266"/>
        <v>0.9999996536454786</v>
      </c>
      <c r="FM224" s="2">
        <f t="shared" si="266"/>
        <v>0.99999964087869331</v>
      </c>
      <c r="FN224" s="2">
        <f t="shared" si="266"/>
        <v>0.99999965238580668</v>
      </c>
      <c r="FO224" s="2">
        <f t="shared" si="266"/>
        <v>0.99999966973803434</v>
      </c>
      <c r="FP224" s="2">
        <f t="shared" si="266"/>
        <v>0.9999997055046056</v>
      </c>
      <c r="FQ224" s="2">
        <f t="shared" si="266"/>
        <v>0.99999967530283596</v>
      </c>
      <c r="FR224" s="2">
        <f t="shared" si="266"/>
        <v>0.99999967139295254</v>
      </c>
      <c r="FS224" s="2">
        <f t="shared" si="266"/>
        <v>0.99999966823916708</v>
      </c>
      <c r="FT224" s="2">
        <f t="shared" si="266"/>
        <v>0.99999973500009687</v>
      </c>
      <c r="FU224" s="2">
        <f t="shared" si="266"/>
        <v>0.99999970087574641</v>
      </c>
      <c r="FW224" s="2">
        <f t="shared" si="256"/>
        <v>0.99740604956272794</v>
      </c>
      <c r="FX224" s="2">
        <f t="shared" si="256"/>
        <v>0.98337579575738554</v>
      </c>
      <c r="FY224" s="2">
        <f t="shared" si="256"/>
        <v>0.98380754965780515</v>
      </c>
      <c r="FZ224" s="2">
        <f t="shared" si="256"/>
        <v>0.98806474575093084</v>
      </c>
      <c r="GA224" s="2">
        <f t="shared" si="256"/>
        <v>0.98677074587180369</v>
      </c>
      <c r="GB224" s="2">
        <f t="shared" si="256"/>
        <v>0.98757361650061237</v>
      </c>
      <c r="GC224" s="2">
        <f t="shared" si="256"/>
        <v>0.98796846662353577</v>
      </c>
      <c r="GD224" s="2">
        <f t="shared" si="256"/>
        <v>0.98979456182066616</v>
      </c>
      <c r="GE224" s="2">
        <f t="shared" si="256"/>
        <v>0.99080802703061854</v>
      </c>
      <c r="GF224" s="2">
        <f t="shared" si="256"/>
        <v>0.99094408475965989</v>
      </c>
      <c r="GG224" s="2">
        <f t="shared" si="256"/>
        <v>0.98892386940963317</v>
      </c>
      <c r="GH224" s="2">
        <f t="shared" si="256"/>
        <v>0.98576441437752749</v>
      </c>
      <c r="GI224" s="2">
        <f t="shared" si="256"/>
        <v>0.98424887783727322</v>
      </c>
      <c r="GJ224" s="2">
        <f t="shared" si="256"/>
        <v>0.98268018152754955</v>
      </c>
      <c r="GK224" s="2">
        <f t="shared" si="256"/>
        <v>0.97742265000014905</v>
      </c>
      <c r="GM224" s="82">
        <f t="shared" si="257"/>
        <v>0</v>
      </c>
      <c r="GN224" s="82">
        <f t="shared" si="257"/>
        <v>0</v>
      </c>
      <c r="GO224" s="82">
        <f t="shared" si="257"/>
        <v>0</v>
      </c>
      <c r="GP224" s="82">
        <f t="shared" si="257"/>
        <v>0</v>
      </c>
      <c r="GQ224" s="82">
        <f t="shared" si="257"/>
        <v>0</v>
      </c>
      <c r="GR224" s="82">
        <f t="shared" si="257"/>
        <v>0</v>
      </c>
      <c r="GS224" s="82">
        <f t="shared" si="257"/>
        <v>0</v>
      </c>
      <c r="GT224" s="82">
        <f t="shared" si="257"/>
        <v>0</v>
      </c>
      <c r="GU224" s="82">
        <f t="shared" si="257"/>
        <v>0</v>
      </c>
      <c r="GV224" s="82">
        <f t="shared" si="257"/>
        <v>0</v>
      </c>
      <c r="GW224" s="82">
        <f t="shared" si="257"/>
        <v>0</v>
      </c>
      <c r="GX224" s="82">
        <f t="shared" si="257"/>
        <v>0</v>
      </c>
      <c r="GY224" s="82">
        <f t="shared" si="257"/>
        <v>0</v>
      </c>
      <c r="GZ224" s="82">
        <f t="shared" si="257"/>
        <v>0</v>
      </c>
      <c r="HA224" s="82">
        <f t="shared" si="257"/>
        <v>0</v>
      </c>
      <c r="HC224" s="82">
        <f t="shared" si="267"/>
        <v>0</v>
      </c>
      <c r="HD224" s="82">
        <f t="shared" si="267"/>
        <v>0</v>
      </c>
      <c r="HE224" s="82">
        <f t="shared" si="267"/>
        <v>0</v>
      </c>
      <c r="HF224" s="82">
        <f t="shared" si="261"/>
        <v>0</v>
      </c>
      <c r="HG224" s="82">
        <f t="shared" si="261"/>
        <v>0</v>
      </c>
      <c r="HH224" s="82">
        <f t="shared" si="261"/>
        <v>0</v>
      </c>
      <c r="HI224" s="82">
        <f t="shared" si="241"/>
        <v>0</v>
      </c>
      <c r="HJ224" s="82">
        <f t="shared" si="241"/>
        <v>0</v>
      </c>
      <c r="HK224" s="82">
        <f t="shared" si="241"/>
        <v>0</v>
      </c>
      <c r="HL224" s="82">
        <f t="shared" si="241"/>
        <v>0</v>
      </c>
      <c r="HM224" s="82">
        <f t="shared" si="241"/>
        <v>0</v>
      </c>
      <c r="HN224" s="82">
        <f t="shared" si="241"/>
        <v>0</v>
      </c>
      <c r="HO224" s="82">
        <f t="shared" si="226"/>
        <v>0</v>
      </c>
      <c r="HP224" s="82">
        <f t="shared" si="226"/>
        <v>0</v>
      </c>
      <c r="HQ224" s="82">
        <f t="shared" si="226"/>
        <v>0</v>
      </c>
      <c r="HS224" s="82">
        <f t="shared" si="258"/>
        <v>6.7753840933704604E-224</v>
      </c>
      <c r="HT224" s="82">
        <f t="shared" si="258"/>
        <v>4.5251047619054573E-170</v>
      </c>
      <c r="HU224" s="82">
        <f t="shared" si="258"/>
        <v>3.5081839899225893E-185</v>
      </c>
      <c r="HV224" s="82">
        <f t="shared" si="258"/>
        <v>7.875996306114196E-173</v>
      </c>
      <c r="HW224" s="82">
        <f t="shared" si="258"/>
        <v>2.3856559749778344E-172</v>
      </c>
      <c r="HX224" s="82">
        <f t="shared" si="258"/>
        <v>5.4456752404970741E-223</v>
      </c>
      <c r="HY224" s="82">
        <f t="shared" si="258"/>
        <v>1.5523060649734672E-256</v>
      </c>
      <c r="HZ224" s="82">
        <f t="shared" si="258"/>
        <v>2.4126548015445617E-252</v>
      </c>
      <c r="IA224" s="82">
        <f t="shared" si="258"/>
        <v>4.1710210387970934E-257</v>
      </c>
      <c r="IB224" s="82">
        <f t="shared" si="258"/>
        <v>9.8393246500257335E-203</v>
      </c>
      <c r="IC224" s="82">
        <f t="shared" si="258"/>
        <v>4.7007520559262897E-195</v>
      </c>
      <c r="ID224" s="82">
        <f t="shared" si="258"/>
        <v>6.3210277705863028E-162</v>
      </c>
      <c r="IE224" s="82">
        <f t="shared" si="258"/>
        <v>1.2318397341698515E-178</v>
      </c>
      <c r="IF224" s="82">
        <f t="shared" si="258"/>
        <v>7.1721860995441994E-156</v>
      </c>
      <c r="IG224" s="82">
        <f t="shared" si="258"/>
        <v>2.3185338589031014E-130</v>
      </c>
      <c r="II224" s="82">
        <f t="shared" si="259"/>
        <v>5.1785686433860681E-29</v>
      </c>
      <c r="IJ224" s="82">
        <f t="shared" si="259"/>
        <v>9.4963263771643279E-16</v>
      </c>
      <c r="IK224" s="82">
        <f t="shared" si="259"/>
        <v>7.7190341140428678E-17</v>
      </c>
      <c r="IL224" s="82">
        <f t="shared" si="259"/>
        <v>1.0109146322676753E-17</v>
      </c>
      <c r="IM224" s="82">
        <f t="shared" si="259"/>
        <v>5.6241049817225253E-17</v>
      </c>
      <c r="IN224" s="82">
        <f t="shared" si="259"/>
        <v>2.3748727715227346E-21</v>
      </c>
      <c r="IO224" s="82">
        <f t="shared" si="259"/>
        <v>4.4776959893335568E-25</v>
      </c>
      <c r="IP224" s="82">
        <f t="shared" si="259"/>
        <v>1.0035428654774698E-25</v>
      </c>
      <c r="IQ224" s="82">
        <f t="shared" si="259"/>
        <v>1.0628238880599107E-26</v>
      </c>
      <c r="IR224" s="82">
        <f t="shared" si="259"/>
        <v>1.8687964364727828E-21</v>
      </c>
      <c r="IS224" s="82">
        <f t="shared" si="259"/>
        <v>7.2962960000269876E-20</v>
      </c>
      <c r="IT224" s="82">
        <f t="shared" si="259"/>
        <v>8.0998413553313571E-16</v>
      </c>
      <c r="IU224" s="82">
        <f t="shared" si="259"/>
        <v>8.611211343220467E-17</v>
      </c>
      <c r="IV224" s="82">
        <f t="shared" si="259"/>
        <v>6.5454897891850475E-25</v>
      </c>
      <c r="IW224" s="82">
        <f t="shared" si="259"/>
        <v>1.2441955481070408E-42</v>
      </c>
      <c r="IY224" s="82">
        <f t="shared" si="260"/>
        <v>5.1785686433860681E-29</v>
      </c>
      <c r="IZ224" s="82">
        <f t="shared" si="260"/>
        <v>9.4963263771643279E-16</v>
      </c>
      <c r="JA224" s="82">
        <f t="shared" si="260"/>
        <v>7.7190341140428678E-17</v>
      </c>
      <c r="JB224" s="82">
        <f t="shared" si="260"/>
        <v>1.0109146322676753E-17</v>
      </c>
      <c r="JC224" s="82">
        <f t="shared" si="260"/>
        <v>5.6241049817225253E-17</v>
      </c>
      <c r="JD224" s="82">
        <f t="shared" si="260"/>
        <v>2.3748727715227346E-21</v>
      </c>
      <c r="JE224" s="82">
        <f t="shared" si="260"/>
        <v>4.4776959893335568E-25</v>
      </c>
      <c r="JF224" s="82">
        <f t="shared" si="260"/>
        <v>1.0035428654774698E-25</v>
      </c>
      <c r="JG224" s="82">
        <f t="shared" si="260"/>
        <v>1.0628238880599107E-26</v>
      </c>
      <c r="JH224" s="82">
        <f t="shared" si="260"/>
        <v>1.8687964364727828E-21</v>
      </c>
      <c r="JI224" s="82">
        <f t="shared" si="260"/>
        <v>7.2962960000269876E-20</v>
      </c>
      <c r="JJ224" s="82">
        <f t="shared" si="260"/>
        <v>8.0998413553313571E-16</v>
      </c>
      <c r="JK224" s="82">
        <f t="shared" si="260"/>
        <v>8.611211343220467E-17</v>
      </c>
      <c r="JL224" s="82">
        <f t="shared" si="260"/>
        <v>6.5454897891850475E-25</v>
      </c>
      <c r="JM224" s="82">
        <f t="shared" si="260"/>
        <v>1.2441955481070408E-42</v>
      </c>
    </row>
    <row r="225" spans="1:273" x14ac:dyDescent="0.25">
      <c r="B225" s="2">
        <v>198</v>
      </c>
      <c r="C225" s="37">
        <v>0.26958799999999999</v>
      </c>
      <c r="D225" s="37">
        <v>0.26394200000000001</v>
      </c>
      <c r="E225" s="37">
        <v>0.26525599999999999</v>
      </c>
      <c r="F225" s="37">
        <v>0.26247999999999999</v>
      </c>
      <c r="G225" s="37">
        <v>0.26079599999999997</v>
      </c>
      <c r="H225" s="37">
        <v>0.26111099999999998</v>
      </c>
      <c r="I225" s="37">
        <v>0.26829700000000001</v>
      </c>
      <c r="J225" s="37">
        <v>0.27693800000000002</v>
      </c>
      <c r="K225" s="37">
        <v>0.28475299999999998</v>
      </c>
      <c r="L225" s="37">
        <v>0.29910999999999999</v>
      </c>
      <c r="M225" s="37">
        <v>0.28104800000000002</v>
      </c>
      <c r="N225" s="37">
        <v>0.26307599999999998</v>
      </c>
      <c r="O225" s="37">
        <v>0.256212</v>
      </c>
      <c r="P225" s="37">
        <v>0.25939200000000001</v>
      </c>
      <c r="Q225" s="37">
        <v>0.265121</v>
      </c>
      <c r="S225" s="4" t="e">
        <f t="shared" si="262"/>
        <v>#N/A</v>
      </c>
      <c r="T225" s="4" t="e">
        <f t="shared" si="262"/>
        <v>#N/A</v>
      </c>
      <c r="U225" s="4" t="e">
        <f t="shared" si="262"/>
        <v>#N/A</v>
      </c>
      <c r="V225" s="4" t="e">
        <f t="shared" si="262"/>
        <v>#N/A</v>
      </c>
      <c r="W225" s="4" t="e">
        <f t="shared" si="262"/>
        <v>#N/A</v>
      </c>
      <c r="X225" s="4" t="e">
        <f t="shared" si="262"/>
        <v>#N/A</v>
      </c>
      <c r="Y225" s="4" t="e">
        <f t="shared" si="262"/>
        <v>#N/A</v>
      </c>
      <c r="Z225" s="4" t="e">
        <f t="shared" si="262"/>
        <v>#N/A</v>
      </c>
      <c r="AA225" s="4" t="e">
        <f t="shared" si="262"/>
        <v>#N/A</v>
      </c>
      <c r="AB225" s="4" t="e">
        <f t="shared" si="262"/>
        <v>#N/A</v>
      </c>
      <c r="AC225" s="4" t="e">
        <f t="shared" si="262"/>
        <v>#N/A</v>
      </c>
      <c r="AD225" s="4" t="e">
        <f t="shared" si="262"/>
        <v>#N/A</v>
      </c>
      <c r="AE225" s="4" t="e">
        <f t="shared" si="262"/>
        <v>#N/A</v>
      </c>
      <c r="AF225" s="4" t="e">
        <f t="shared" si="262"/>
        <v>#N/A</v>
      </c>
      <c r="AG225" s="4">
        <f t="shared" si="262"/>
        <v>0.25690982456422934</v>
      </c>
      <c r="AI225" s="4">
        <f t="shared" si="263"/>
        <v>0</v>
      </c>
      <c r="AJ225" s="4">
        <f t="shared" si="263"/>
        <v>0</v>
      </c>
      <c r="AK225" s="4">
        <f t="shared" si="263"/>
        <v>0</v>
      </c>
      <c r="AL225" s="4">
        <f t="shared" si="263"/>
        <v>0</v>
      </c>
      <c r="AM225" s="4">
        <f t="shared" si="263"/>
        <v>0</v>
      </c>
      <c r="AN225" s="4">
        <f t="shared" si="263"/>
        <v>0</v>
      </c>
      <c r="AO225" s="4">
        <f t="shared" si="263"/>
        <v>0</v>
      </c>
      <c r="AP225" s="4">
        <f t="shared" si="263"/>
        <v>0</v>
      </c>
      <c r="AQ225" s="4">
        <f t="shared" si="263"/>
        <v>0</v>
      </c>
      <c r="AR225" s="4">
        <f t="shared" si="263"/>
        <v>0</v>
      </c>
      <c r="AS225" s="4">
        <f t="shared" si="263"/>
        <v>0</v>
      </c>
      <c r="AT225" s="4">
        <f t="shared" si="263"/>
        <v>0</v>
      </c>
      <c r="AU225" s="4">
        <f t="shared" si="263"/>
        <v>0</v>
      </c>
      <c r="AV225" s="4">
        <f t="shared" si="263"/>
        <v>0</v>
      </c>
      <c r="AW225" s="4">
        <f t="shared" si="263"/>
        <v>8.2111754357706568E-3</v>
      </c>
      <c r="AY225" s="2" t="e">
        <f t="shared" si="254"/>
        <v>#N/A</v>
      </c>
      <c r="AZ225" s="2" t="e">
        <f t="shared" si="254"/>
        <v>#N/A</v>
      </c>
      <c r="BA225" s="2" t="e">
        <f t="shared" si="254"/>
        <v>#N/A</v>
      </c>
      <c r="BB225" s="2" t="e">
        <f t="shared" si="254"/>
        <v>#N/A</v>
      </c>
      <c r="BC225" s="2" t="e">
        <f t="shared" si="254"/>
        <v>#N/A</v>
      </c>
      <c r="BD225" s="2" t="e">
        <f t="shared" si="254"/>
        <v>#N/A</v>
      </c>
      <c r="BE225" s="2" t="e">
        <f t="shared" si="254"/>
        <v>#N/A</v>
      </c>
      <c r="BF225" s="2" t="e">
        <f t="shared" si="254"/>
        <v>#N/A</v>
      </c>
      <c r="BG225" s="2" t="e">
        <f t="shared" si="254"/>
        <v>#N/A</v>
      </c>
      <c r="BH225" s="2" t="e">
        <f t="shared" si="254"/>
        <v>#N/A</v>
      </c>
      <c r="BI225" s="2" t="e">
        <f t="shared" si="254"/>
        <v>#N/A</v>
      </c>
      <c r="BJ225" s="2" t="e">
        <f t="shared" si="254"/>
        <v>#N/A</v>
      </c>
      <c r="BK225" s="2" t="e">
        <f t="shared" si="254"/>
        <v>#N/A</v>
      </c>
      <c r="BL225" s="2" t="e">
        <f t="shared" si="254"/>
        <v>#N/A</v>
      </c>
      <c r="BM225" s="2">
        <f t="shared" si="254"/>
        <v>0.25690982456422934</v>
      </c>
      <c r="BO225" s="2" t="str">
        <f t="shared" si="268"/>
        <v/>
      </c>
      <c r="BP225" s="2" t="str">
        <f t="shared" si="269"/>
        <v/>
      </c>
      <c r="BQ225" s="2" t="str">
        <f t="shared" si="270"/>
        <v/>
      </c>
      <c r="BR225" s="2" t="str">
        <f t="shared" si="271"/>
        <v/>
      </c>
      <c r="BS225" s="2" t="str">
        <f t="shared" si="272"/>
        <v/>
      </c>
      <c r="BT225" s="2" t="str">
        <f t="shared" si="273"/>
        <v/>
      </c>
      <c r="BU225" s="2" t="str">
        <f t="shared" si="274"/>
        <v/>
      </c>
      <c r="BV225" s="2" t="str">
        <f t="shared" si="275"/>
        <v/>
      </c>
      <c r="BW225" s="2" t="str">
        <f t="shared" si="276"/>
        <v/>
      </c>
      <c r="BX225" s="2" t="str">
        <f t="shared" si="277"/>
        <v/>
      </c>
      <c r="BY225" s="2" t="str">
        <f t="shared" si="278"/>
        <v/>
      </c>
      <c r="BZ225" s="2" t="str">
        <f t="shared" si="279"/>
        <v/>
      </c>
      <c r="CA225" s="2" t="str">
        <f t="shared" si="280"/>
        <v/>
      </c>
      <c r="CB225" s="2" t="str">
        <f t="shared" si="281"/>
        <v/>
      </c>
      <c r="CC225" s="2" t="str">
        <f t="shared" si="282"/>
        <v/>
      </c>
      <c r="CE225" s="2" t="str">
        <f t="shared" si="255"/>
        <v/>
      </c>
      <c r="CF225" s="2" t="str">
        <f t="shared" si="255"/>
        <v/>
      </c>
      <c r="CG225" s="2" t="str">
        <f t="shared" si="255"/>
        <v/>
      </c>
      <c r="CH225" s="2" t="str">
        <f t="shared" si="255"/>
        <v/>
      </c>
      <c r="CI225" s="2" t="str">
        <f t="shared" si="255"/>
        <v/>
      </c>
      <c r="CJ225" s="2" t="str">
        <f t="shared" si="255"/>
        <v/>
      </c>
      <c r="CK225" s="2" t="str">
        <f t="shared" si="255"/>
        <v/>
      </c>
      <c r="CL225" s="2" t="str">
        <f t="shared" si="255"/>
        <v/>
      </c>
      <c r="CM225" s="2" t="str">
        <f t="shared" si="255"/>
        <v/>
      </c>
      <c r="CN225" s="2" t="str">
        <f t="shared" si="255"/>
        <v/>
      </c>
      <c r="CO225" s="2" t="str">
        <f t="shared" si="255"/>
        <v/>
      </c>
      <c r="CP225" s="2" t="str">
        <f t="shared" si="255"/>
        <v/>
      </c>
      <c r="CQ225" s="2" t="str">
        <f t="shared" si="255"/>
        <v/>
      </c>
      <c r="CR225" s="2" t="str">
        <f t="shared" si="255"/>
        <v/>
      </c>
      <c r="CS225" s="2" t="str">
        <f t="shared" si="255"/>
        <v/>
      </c>
      <c r="CU225" s="2" t="str">
        <f t="shared" si="283"/>
        <v/>
      </c>
      <c r="CV225" s="2" t="str">
        <f t="shared" si="284"/>
        <v/>
      </c>
      <c r="CW225" s="2" t="str">
        <f t="shared" si="285"/>
        <v/>
      </c>
      <c r="CX225" s="2" t="str">
        <f t="shared" si="286"/>
        <v/>
      </c>
      <c r="CY225" s="2" t="str">
        <f t="shared" si="287"/>
        <v/>
      </c>
      <c r="CZ225" s="2" t="str">
        <f t="shared" si="288"/>
        <v/>
      </c>
      <c r="DA225" s="2" t="str">
        <f t="shared" si="289"/>
        <v/>
      </c>
      <c r="DB225" s="2" t="str">
        <f t="shared" si="290"/>
        <v/>
      </c>
      <c r="DC225" s="2" t="str">
        <f t="shared" si="291"/>
        <v/>
      </c>
      <c r="DD225" s="2" t="str">
        <f t="shared" si="292"/>
        <v/>
      </c>
      <c r="DE225" s="2" t="str">
        <f t="shared" si="293"/>
        <v/>
      </c>
      <c r="DF225" s="2" t="str">
        <f t="shared" si="294"/>
        <v/>
      </c>
      <c r="DG225" s="2" t="str">
        <f t="shared" si="295"/>
        <v/>
      </c>
      <c r="DH225" s="2" t="str">
        <f t="shared" si="296"/>
        <v/>
      </c>
      <c r="DI225" s="2">
        <f t="shared" si="297"/>
        <v>0.265121</v>
      </c>
      <c r="DK225" s="2">
        <f t="shared" si="264"/>
        <v>0.36023824827586204</v>
      </c>
      <c r="DL225" s="2">
        <f t="shared" si="264"/>
        <v>0.31662315817448683</v>
      </c>
      <c r="DM225" s="2">
        <f t="shared" si="264"/>
        <v>0.3544458535557185</v>
      </c>
      <c r="DN225" s="2">
        <f t="shared" si="264"/>
        <v>0.37147355042016811</v>
      </c>
      <c r="DO225" s="2">
        <f t="shared" si="264"/>
        <v>0.41038386218487388</v>
      </c>
      <c r="DP225" s="2">
        <f t="shared" si="264"/>
        <v>0.35525058039215685</v>
      </c>
      <c r="DQ225" s="2">
        <f t="shared" si="264"/>
        <v>0.33802965958815967</v>
      </c>
      <c r="DR225" s="2">
        <f t="shared" si="264"/>
        <v>0.35115534033613449</v>
      </c>
      <c r="DS225" s="2">
        <f t="shared" si="264"/>
        <v>0.38304036862745094</v>
      </c>
      <c r="DT225" s="2">
        <f t="shared" si="264"/>
        <v>0.35412488739495795</v>
      </c>
      <c r="DU225" s="2">
        <f t="shared" si="264"/>
        <v>0.36585207731092428</v>
      </c>
      <c r="DV225" s="2">
        <f t="shared" si="264"/>
        <v>0.3646197515406161</v>
      </c>
      <c r="DW225" s="2">
        <f t="shared" si="264"/>
        <v>0.42290731932773107</v>
      </c>
      <c r="DX225" s="2">
        <f t="shared" si="264"/>
        <v>0.33702995381231676</v>
      </c>
      <c r="DY225" s="2">
        <f t="shared" si="264"/>
        <v>0.31193850588235295</v>
      </c>
      <c r="EA225" s="2">
        <f t="shared" si="240"/>
        <v>0.25904008690476188</v>
      </c>
      <c r="EB225" s="2">
        <f t="shared" si="240"/>
        <v>0.26326839184558937</v>
      </c>
      <c r="EC225" s="2">
        <f t="shared" si="240"/>
        <v>0.2604753288393904</v>
      </c>
      <c r="ED225" s="2">
        <f t="shared" si="240"/>
        <v>0.2455666661982826</v>
      </c>
      <c r="EE225" s="2">
        <f t="shared" si="240"/>
        <v>0.24923538905800174</v>
      </c>
      <c r="EF225" s="2">
        <f t="shared" si="239"/>
        <v>0.25066818577009903</v>
      </c>
      <c r="EG225" s="2">
        <f t="shared" si="239"/>
        <v>0.24668294746726305</v>
      </c>
      <c r="EH225" s="2">
        <f t="shared" si="239"/>
        <v>0.26042144870800554</v>
      </c>
      <c r="EI225" s="2">
        <f t="shared" si="239"/>
        <v>0.28032280629691558</v>
      </c>
      <c r="EJ225" s="2">
        <f t="shared" si="239"/>
        <v>0.29442381558516562</v>
      </c>
      <c r="EK225" s="2">
        <f t="shared" si="239"/>
        <v>0.27874533512250876</v>
      </c>
      <c r="EL225" s="2">
        <f t="shared" si="239"/>
        <v>0.26299861454056356</v>
      </c>
      <c r="EM225" s="2">
        <f t="shared" si="239"/>
        <v>0.24668391469083023</v>
      </c>
      <c r="EN225" s="2">
        <f t="shared" si="239"/>
        <v>0.26188431300044773</v>
      </c>
      <c r="EO225" s="2">
        <f t="shared" si="239"/>
        <v>0.27178329351032449</v>
      </c>
      <c r="EQ225" s="2">
        <f t="shared" si="265"/>
        <v>0.26632011127596439</v>
      </c>
      <c r="ER225" s="2">
        <f t="shared" si="265"/>
        <v>0.26421970133946354</v>
      </c>
      <c r="ES225" s="2">
        <f t="shared" si="265"/>
        <v>0.2596688061286464</v>
      </c>
      <c r="ET225" s="2">
        <f t="shared" si="265"/>
        <v>0.25649093175841153</v>
      </c>
      <c r="EU225" s="2">
        <f t="shared" si="265"/>
        <v>0.25920632092300283</v>
      </c>
      <c r="EV225" s="2">
        <f t="shared" si="265"/>
        <v>0.25794870541255233</v>
      </c>
      <c r="EW225" s="2">
        <f t="shared" si="265"/>
        <v>0.25634152668901378</v>
      </c>
      <c r="EX225" s="2">
        <f t="shared" si="265"/>
        <v>0.26856771432580701</v>
      </c>
      <c r="EY225" s="2">
        <f t="shared" si="265"/>
        <v>0.28996012572600577</v>
      </c>
      <c r="EZ225" s="2">
        <f t="shared" si="265"/>
        <v>0.29672372379381251</v>
      </c>
      <c r="FA225" s="2">
        <f t="shared" si="265"/>
        <v>0.27775162885794391</v>
      </c>
      <c r="FB225" s="2">
        <f t="shared" si="265"/>
        <v>0.2596783502567484</v>
      </c>
      <c r="FC225" s="2">
        <f t="shared" si="265"/>
        <v>0.25054220321868698</v>
      </c>
      <c r="FD225" s="2">
        <f t="shared" si="265"/>
        <v>0.25899924345597336</v>
      </c>
      <c r="FE225" s="2">
        <f t="shared" si="265"/>
        <v>0.25659648275910157</v>
      </c>
      <c r="FG225" s="2">
        <f t="shared" si="266"/>
        <v>0.99999981403572757</v>
      </c>
      <c r="FH225" s="2">
        <f t="shared" si="266"/>
        <v>0.99999976156049353</v>
      </c>
      <c r="FI225" s="2">
        <f t="shared" si="266"/>
        <v>0.99999975686629961</v>
      </c>
      <c r="FJ225" s="2">
        <f t="shared" si="266"/>
        <v>0.99999969691763591</v>
      </c>
      <c r="FK225" s="2">
        <f t="shared" si="266"/>
        <v>0.99999971585130465</v>
      </c>
      <c r="FL225" s="2">
        <f t="shared" si="266"/>
        <v>0.99999968412091267</v>
      </c>
      <c r="FM225" s="2">
        <f t="shared" si="266"/>
        <v>0.99999967247746535</v>
      </c>
      <c r="FN225" s="2">
        <f t="shared" si="266"/>
        <v>0.99999968297207809</v>
      </c>
      <c r="FO225" s="2">
        <f t="shared" si="266"/>
        <v>0.99999969879749873</v>
      </c>
      <c r="FP225" s="2">
        <f t="shared" si="266"/>
        <v>0.99999973141700116</v>
      </c>
      <c r="FQ225" s="2">
        <f t="shared" si="266"/>
        <v>0.99999970387265835</v>
      </c>
      <c r="FR225" s="2">
        <f t="shared" si="266"/>
        <v>0.99999970030680219</v>
      </c>
      <c r="FS225" s="2">
        <f t="shared" si="266"/>
        <v>0.99999969743051542</v>
      </c>
      <c r="FT225" s="2">
        <f t="shared" si="266"/>
        <v>0.99999975831721022</v>
      </c>
      <c r="FU225" s="2">
        <f t="shared" si="266"/>
        <v>0.99999972719543118</v>
      </c>
      <c r="FW225" s="2">
        <f t="shared" si="256"/>
        <v>0.99763374901246227</v>
      </c>
      <c r="FX225" s="2">
        <f t="shared" si="256"/>
        <v>0.98481633563339233</v>
      </c>
      <c r="FY225" s="2">
        <f t="shared" si="256"/>
        <v>0.98521123933585053</v>
      </c>
      <c r="FZ225" s="2">
        <f t="shared" si="256"/>
        <v>0.98910347551853839</v>
      </c>
      <c r="GA225" s="2">
        <f t="shared" si="256"/>
        <v>0.98792071617806687</v>
      </c>
      <c r="GB225" s="2">
        <f t="shared" si="256"/>
        <v>0.98865459863959571</v>
      </c>
      <c r="GC225" s="2">
        <f t="shared" si="256"/>
        <v>0.98901548244724657</v>
      </c>
      <c r="GD225" s="2">
        <f t="shared" si="256"/>
        <v>0.9906841644384079</v>
      </c>
      <c r="GE225" s="2">
        <f t="shared" si="256"/>
        <v>0.99161003526383429</v>
      </c>
      <c r="GF225" s="2">
        <f t="shared" si="256"/>
        <v>0.99173432086239166</v>
      </c>
      <c r="GG225" s="2">
        <f t="shared" si="256"/>
        <v>0.98988859447559263</v>
      </c>
      <c r="GH225" s="2">
        <f t="shared" si="256"/>
        <v>0.98700070899180026</v>
      </c>
      <c r="GI225" s="2">
        <f t="shared" si="256"/>
        <v>0.98561486909961227</v>
      </c>
      <c r="GJ225" s="2">
        <f t="shared" si="256"/>
        <v>0.98418002887294331</v>
      </c>
      <c r="GK225" s="2">
        <f t="shared" si="256"/>
        <v>0.9793682257759686</v>
      </c>
      <c r="GM225" s="82">
        <f t="shared" si="257"/>
        <v>0</v>
      </c>
      <c r="GN225" s="82">
        <f t="shared" si="257"/>
        <v>0</v>
      </c>
      <c r="GO225" s="82">
        <f t="shared" si="257"/>
        <v>0</v>
      </c>
      <c r="GP225" s="82">
        <f t="shared" si="257"/>
        <v>0</v>
      </c>
      <c r="GQ225" s="82">
        <f t="shared" si="257"/>
        <v>0</v>
      </c>
      <c r="GR225" s="82">
        <f t="shared" si="257"/>
        <v>0</v>
      </c>
      <c r="GS225" s="82">
        <f t="shared" si="257"/>
        <v>0</v>
      </c>
      <c r="GT225" s="82">
        <f t="shared" si="257"/>
        <v>0</v>
      </c>
      <c r="GU225" s="82">
        <f t="shared" si="257"/>
        <v>0</v>
      </c>
      <c r="GV225" s="82">
        <f t="shared" si="257"/>
        <v>0</v>
      </c>
      <c r="GW225" s="82">
        <f t="shared" si="257"/>
        <v>0</v>
      </c>
      <c r="GX225" s="82">
        <f t="shared" si="257"/>
        <v>0</v>
      </c>
      <c r="GY225" s="82">
        <f t="shared" si="257"/>
        <v>0</v>
      </c>
      <c r="GZ225" s="82">
        <f t="shared" si="257"/>
        <v>0</v>
      </c>
      <c r="HA225" s="82">
        <f t="shared" si="257"/>
        <v>0</v>
      </c>
      <c r="HC225" s="82">
        <f t="shared" si="267"/>
        <v>0</v>
      </c>
      <c r="HD225" s="82">
        <f t="shared" si="267"/>
        <v>0</v>
      </c>
      <c r="HE225" s="82">
        <f t="shared" si="267"/>
        <v>0</v>
      </c>
      <c r="HF225" s="82">
        <f t="shared" si="261"/>
        <v>0</v>
      </c>
      <c r="HG225" s="82">
        <f t="shared" si="261"/>
        <v>0</v>
      </c>
      <c r="HH225" s="82">
        <f t="shared" si="261"/>
        <v>0</v>
      </c>
      <c r="HI225" s="82">
        <f t="shared" si="241"/>
        <v>0</v>
      </c>
      <c r="HJ225" s="82">
        <f t="shared" si="241"/>
        <v>0</v>
      </c>
      <c r="HK225" s="82">
        <f t="shared" si="241"/>
        <v>0</v>
      </c>
      <c r="HL225" s="82">
        <f t="shared" si="241"/>
        <v>0</v>
      </c>
      <c r="HM225" s="82">
        <f t="shared" si="241"/>
        <v>0</v>
      </c>
      <c r="HN225" s="82">
        <f t="shared" si="241"/>
        <v>0</v>
      </c>
      <c r="HO225" s="82">
        <f t="shared" si="226"/>
        <v>0</v>
      </c>
      <c r="HP225" s="82">
        <f t="shared" si="226"/>
        <v>0</v>
      </c>
      <c r="HQ225" s="82">
        <f t="shared" si="226"/>
        <v>0</v>
      </c>
      <c r="HS225" s="82">
        <f t="shared" si="258"/>
        <v>9.8159323580564988E-229</v>
      </c>
      <c r="HT225" s="82">
        <f t="shared" si="258"/>
        <v>1.7174772083537417E-174</v>
      </c>
      <c r="HU225" s="82">
        <f t="shared" si="258"/>
        <v>6.141110121323477E-190</v>
      </c>
      <c r="HV225" s="82">
        <f t="shared" si="258"/>
        <v>3.182805852191289E-177</v>
      </c>
      <c r="HW225" s="82">
        <f t="shared" si="258"/>
        <v>9.7482844033420931E-177</v>
      </c>
      <c r="HX225" s="82">
        <f t="shared" si="258"/>
        <v>1.4331174889772947E-228</v>
      </c>
      <c r="HY225" s="82">
        <f t="shared" si="258"/>
        <v>5.1378359346179515E-263</v>
      </c>
      <c r="HZ225" s="82">
        <f t="shared" si="258"/>
        <v>1.2736491834547745E-258</v>
      </c>
      <c r="IA225" s="82">
        <f t="shared" si="258"/>
        <v>2.0080977242167962E-263</v>
      </c>
      <c r="IB225" s="82">
        <f t="shared" si="258"/>
        <v>1.0580250571898159E-207</v>
      </c>
      <c r="IC225" s="82">
        <f t="shared" si="258"/>
        <v>6.1153489393335966E-200</v>
      </c>
      <c r="ID225" s="82">
        <f t="shared" si="258"/>
        <v>4.3530178217321125E-166</v>
      </c>
      <c r="IE225" s="82">
        <f t="shared" si="258"/>
        <v>2.8704322846120678E-183</v>
      </c>
      <c r="IF225" s="82">
        <f t="shared" si="258"/>
        <v>6.6891817878863154E-160</v>
      </c>
      <c r="IG225" s="82">
        <f t="shared" si="258"/>
        <v>8.1033382535829017E-134</v>
      </c>
      <c r="II225" s="82">
        <f t="shared" si="259"/>
        <v>7.2663836530495792E-30</v>
      </c>
      <c r="IJ225" s="82">
        <f t="shared" si="259"/>
        <v>2.129830848675378E-16</v>
      </c>
      <c r="IK225" s="82">
        <f t="shared" si="259"/>
        <v>1.5627103466965189E-17</v>
      </c>
      <c r="IL225" s="82">
        <f t="shared" si="259"/>
        <v>2.1056745105597826E-18</v>
      </c>
      <c r="IM225" s="82">
        <f t="shared" si="259"/>
        <v>1.2129681123904018E-17</v>
      </c>
      <c r="IN225" s="82">
        <f t="shared" si="259"/>
        <v>3.4299858408985221E-22</v>
      </c>
      <c r="IO225" s="82">
        <f t="shared" si="259"/>
        <v>4.5841443319347167E-26</v>
      </c>
      <c r="IP225" s="82">
        <f t="shared" si="259"/>
        <v>1.0517769693963622E-26</v>
      </c>
      <c r="IQ225" s="82">
        <f t="shared" si="259"/>
        <v>1.0733529755110185E-27</v>
      </c>
      <c r="IR225" s="82">
        <f t="shared" si="259"/>
        <v>3.0543407261792747E-22</v>
      </c>
      <c r="IS225" s="82">
        <f t="shared" si="259"/>
        <v>1.2755497589084552E-20</v>
      </c>
      <c r="IT225" s="82">
        <f t="shared" si="259"/>
        <v>1.9083655503052055E-16</v>
      </c>
      <c r="IU225" s="82">
        <f t="shared" si="259"/>
        <v>1.7711370535889436E-17</v>
      </c>
      <c r="IV225" s="82">
        <f t="shared" si="259"/>
        <v>5.5216827196258455E-26</v>
      </c>
      <c r="IW225" s="82">
        <f t="shared" si="259"/>
        <v>1.1803889272076677E-44</v>
      </c>
      <c r="IY225" s="82">
        <f t="shared" si="260"/>
        <v>7.2663836530495792E-30</v>
      </c>
      <c r="IZ225" s="82">
        <f t="shared" si="260"/>
        <v>2.129830848675378E-16</v>
      </c>
      <c r="JA225" s="82">
        <f t="shared" si="260"/>
        <v>1.5627103466965189E-17</v>
      </c>
      <c r="JB225" s="82">
        <f t="shared" si="260"/>
        <v>2.1056745105597826E-18</v>
      </c>
      <c r="JC225" s="82">
        <f t="shared" si="260"/>
        <v>1.2129681123904018E-17</v>
      </c>
      <c r="JD225" s="82">
        <f t="shared" si="260"/>
        <v>3.4299858408985221E-22</v>
      </c>
      <c r="JE225" s="82">
        <f t="shared" si="260"/>
        <v>4.5841443319347167E-26</v>
      </c>
      <c r="JF225" s="82">
        <f t="shared" si="260"/>
        <v>1.0517769693963622E-26</v>
      </c>
      <c r="JG225" s="82">
        <f t="shared" si="260"/>
        <v>1.0733529755110185E-27</v>
      </c>
      <c r="JH225" s="82">
        <f t="shared" si="260"/>
        <v>3.0543407261792747E-22</v>
      </c>
      <c r="JI225" s="82">
        <f t="shared" si="260"/>
        <v>1.2755497589084552E-20</v>
      </c>
      <c r="JJ225" s="82">
        <f t="shared" si="260"/>
        <v>1.9083655503052055E-16</v>
      </c>
      <c r="JK225" s="82">
        <f t="shared" si="260"/>
        <v>1.7711370535889436E-17</v>
      </c>
      <c r="JL225" s="82">
        <f t="shared" si="260"/>
        <v>5.5216827196258455E-26</v>
      </c>
      <c r="JM225" s="82">
        <f t="shared" si="260"/>
        <v>1.1803889272076677E-44</v>
      </c>
    </row>
    <row r="226" spans="1:273" x14ac:dyDescent="0.25">
      <c r="B226" s="2">
        <v>199</v>
      </c>
      <c r="C226" s="37">
        <v>0.26684999999999998</v>
      </c>
      <c r="D226" s="37">
        <v>0.26179400000000003</v>
      </c>
      <c r="E226" s="37">
        <v>0.261764</v>
      </c>
      <c r="F226" s="37">
        <v>0.26083800000000001</v>
      </c>
      <c r="G226" s="37">
        <v>0.25848599999999999</v>
      </c>
      <c r="H226" s="37">
        <v>0.26430900000000002</v>
      </c>
      <c r="I226" s="37">
        <v>0.26802100000000001</v>
      </c>
      <c r="J226" s="37">
        <v>0.28007100000000001</v>
      </c>
      <c r="K226" s="37">
        <v>0.28408299999999997</v>
      </c>
      <c r="L226" s="37">
        <v>0.30003200000000002</v>
      </c>
      <c r="M226" s="37">
        <v>0.28100599999999998</v>
      </c>
      <c r="N226" s="37">
        <v>0.261766</v>
      </c>
      <c r="O226" s="37">
        <v>0.25453999999999999</v>
      </c>
      <c r="P226" s="37">
        <v>0.258911</v>
      </c>
      <c r="Q226" s="37">
        <v>0.27077800000000002</v>
      </c>
      <c r="S226" s="4" t="e">
        <f t="shared" si="262"/>
        <v>#N/A</v>
      </c>
      <c r="T226" s="4" t="e">
        <f t="shared" si="262"/>
        <v>#N/A</v>
      </c>
      <c r="U226" s="4" t="e">
        <f t="shared" si="262"/>
        <v>#N/A</v>
      </c>
      <c r="V226" s="4" t="e">
        <f t="shared" si="262"/>
        <v>#N/A</v>
      </c>
      <c r="W226" s="4" t="e">
        <f t="shared" si="262"/>
        <v>#N/A</v>
      </c>
      <c r="X226" s="4" t="e">
        <f t="shared" si="262"/>
        <v>#N/A</v>
      </c>
      <c r="Y226" s="4" t="e">
        <f t="shared" si="262"/>
        <v>#N/A</v>
      </c>
      <c r="Z226" s="4" t="e">
        <f t="shared" si="262"/>
        <v>#N/A</v>
      </c>
      <c r="AA226" s="4" t="e">
        <f t="shared" si="262"/>
        <v>#N/A</v>
      </c>
      <c r="AB226" s="4" t="e">
        <f t="shared" si="262"/>
        <v>#N/A</v>
      </c>
      <c r="AC226" s="4" t="e">
        <f t="shared" si="262"/>
        <v>#N/A</v>
      </c>
      <c r="AD226" s="4" t="e">
        <f t="shared" si="262"/>
        <v>#N/A</v>
      </c>
      <c r="AE226" s="4" t="e">
        <f t="shared" si="262"/>
        <v>#N/A</v>
      </c>
      <c r="AF226" s="4" t="e">
        <f t="shared" si="262"/>
        <v>#N/A</v>
      </c>
      <c r="AG226" s="4">
        <f t="shared" si="262"/>
        <v>0.25637027730849271</v>
      </c>
      <c r="AI226" s="4">
        <f t="shared" si="263"/>
        <v>0</v>
      </c>
      <c r="AJ226" s="4">
        <f t="shared" si="263"/>
        <v>0</v>
      </c>
      <c r="AK226" s="4">
        <f t="shared" si="263"/>
        <v>0</v>
      </c>
      <c r="AL226" s="4">
        <f t="shared" si="263"/>
        <v>0</v>
      </c>
      <c r="AM226" s="4">
        <f t="shared" si="263"/>
        <v>0</v>
      </c>
      <c r="AN226" s="4">
        <f t="shared" si="263"/>
        <v>0</v>
      </c>
      <c r="AO226" s="4">
        <f t="shared" si="263"/>
        <v>0</v>
      </c>
      <c r="AP226" s="4">
        <f t="shared" si="263"/>
        <v>0</v>
      </c>
      <c r="AQ226" s="4">
        <f t="shared" si="263"/>
        <v>0</v>
      </c>
      <c r="AR226" s="4">
        <f t="shared" si="263"/>
        <v>0</v>
      </c>
      <c r="AS226" s="4">
        <f t="shared" si="263"/>
        <v>0</v>
      </c>
      <c r="AT226" s="4">
        <f t="shared" si="263"/>
        <v>0</v>
      </c>
      <c r="AU226" s="4">
        <f t="shared" si="263"/>
        <v>0</v>
      </c>
      <c r="AV226" s="4">
        <f t="shared" si="263"/>
        <v>0</v>
      </c>
      <c r="AW226" s="4">
        <f t="shared" si="263"/>
        <v>1.4407722691507308E-2</v>
      </c>
      <c r="AY226" s="2" t="e">
        <f t="shared" si="254"/>
        <v>#N/A</v>
      </c>
      <c r="AZ226" s="2" t="e">
        <f t="shared" si="254"/>
        <v>#N/A</v>
      </c>
      <c r="BA226" s="2" t="e">
        <f t="shared" si="254"/>
        <v>#N/A</v>
      </c>
      <c r="BB226" s="2" t="e">
        <f t="shared" si="254"/>
        <v>#N/A</v>
      </c>
      <c r="BC226" s="2" t="e">
        <f t="shared" si="254"/>
        <v>#N/A</v>
      </c>
      <c r="BD226" s="2" t="e">
        <f t="shared" si="254"/>
        <v>#N/A</v>
      </c>
      <c r="BE226" s="2" t="e">
        <f t="shared" si="254"/>
        <v>#N/A</v>
      </c>
      <c r="BF226" s="2" t="e">
        <f t="shared" si="254"/>
        <v>#N/A</v>
      </c>
      <c r="BG226" s="2" t="e">
        <f t="shared" si="254"/>
        <v>#N/A</v>
      </c>
      <c r="BH226" s="2" t="e">
        <f t="shared" si="254"/>
        <v>#N/A</v>
      </c>
      <c r="BI226" s="2" t="e">
        <f t="shared" si="254"/>
        <v>#N/A</v>
      </c>
      <c r="BJ226" s="2" t="e">
        <f t="shared" si="254"/>
        <v>#N/A</v>
      </c>
      <c r="BK226" s="2" t="e">
        <f t="shared" si="254"/>
        <v>#N/A</v>
      </c>
      <c r="BL226" s="2" t="e">
        <f t="shared" si="254"/>
        <v>#N/A</v>
      </c>
      <c r="BM226" s="2">
        <f t="shared" si="254"/>
        <v>0.25637027730849271</v>
      </c>
      <c r="BO226" s="2" t="str">
        <f t="shared" si="268"/>
        <v/>
      </c>
      <c r="BP226" s="2" t="str">
        <f t="shared" si="269"/>
        <v/>
      </c>
      <c r="BQ226" s="2" t="str">
        <f t="shared" si="270"/>
        <v/>
      </c>
      <c r="BR226" s="2" t="str">
        <f t="shared" si="271"/>
        <v/>
      </c>
      <c r="BS226" s="2" t="str">
        <f t="shared" si="272"/>
        <v/>
      </c>
      <c r="BT226" s="2" t="str">
        <f t="shared" si="273"/>
        <v/>
      </c>
      <c r="BU226" s="2" t="str">
        <f t="shared" si="274"/>
        <v/>
      </c>
      <c r="BV226" s="2" t="str">
        <f t="shared" si="275"/>
        <v/>
      </c>
      <c r="BW226" s="2" t="str">
        <f t="shared" si="276"/>
        <v/>
      </c>
      <c r="BX226" s="2" t="str">
        <f t="shared" si="277"/>
        <v/>
      </c>
      <c r="BY226" s="2" t="str">
        <f t="shared" si="278"/>
        <v/>
      </c>
      <c r="BZ226" s="2" t="str">
        <f t="shared" si="279"/>
        <v/>
      </c>
      <c r="CA226" s="2" t="str">
        <f t="shared" si="280"/>
        <v/>
      </c>
      <c r="CB226" s="2" t="str">
        <f t="shared" si="281"/>
        <v/>
      </c>
      <c r="CC226" s="2" t="str">
        <f t="shared" si="282"/>
        <v/>
      </c>
      <c r="CE226" s="2" t="str">
        <f t="shared" si="255"/>
        <v/>
      </c>
      <c r="CF226" s="2" t="str">
        <f t="shared" si="255"/>
        <v/>
      </c>
      <c r="CG226" s="2" t="str">
        <f t="shared" si="255"/>
        <v/>
      </c>
      <c r="CH226" s="2" t="str">
        <f t="shared" si="255"/>
        <v/>
      </c>
      <c r="CI226" s="2" t="str">
        <f t="shared" si="255"/>
        <v/>
      </c>
      <c r="CJ226" s="2" t="str">
        <f t="shared" si="255"/>
        <v/>
      </c>
      <c r="CK226" s="2" t="str">
        <f t="shared" si="255"/>
        <v/>
      </c>
      <c r="CL226" s="2" t="str">
        <f t="shared" si="255"/>
        <v/>
      </c>
      <c r="CM226" s="2" t="str">
        <f t="shared" si="255"/>
        <v/>
      </c>
      <c r="CN226" s="2" t="str">
        <f t="shared" si="255"/>
        <v/>
      </c>
      <c r="CO226" s="2" t="str">
        <f t="shared" si="255"/>
        <v/>
      </c>
      <c r="CP226" s="2" t="str">
        <f t="shared" si="255"/>
        <v/>
      </c>
      <c r="CQ226" s="2" t="str">
        <f t="shared" si="255"/>
        <v/>
      </c>
      <c r="CR226" s="2" t="str">
        <f t="shared" si="255"/>
        <v/>
      </c>
      <c r="CS226" s="2" t="str">
        <f t="shared" si="255"/>
        <v/>
      </c>
      <c r="CU226" s="2" t="str">
        <f t="shared" si="283"/>
        <v/>
      </c>
      <c r="CV226" s="2" t="str">
        <f t="shared" si="284"/>
        <v/>
      </c>
      <c r="CW226" s="2" t="str">
        <f t="shared" si="285"/>
        <v/>
      </c>
      <c r="CX226" s="2" t="str">
        <f t="shared" si="286"/>
        <v/>
      </c>
      <c r="CY226" s="2" t="str">
        <f t="shared" si="287"/>
        <v/>
      </c>
      <c r="CZ226" s="2" t="str">
        <f t="shared" si="288"/>
        <v/>
      </c>
      <c r="DA226" s="2" t="str">
        <f t="shared" si="289"/>
        <v/>
      </c>
      <c r="DB226" s="2" t="str">
        <f t="shared" si="290"/>
        <v/>
      </c>
      <c r="DC226" s="2" t="str">
        <f t="shared" si="291"/>
        <v/>
      </c>
      <c r="DD226" s="2" t="str">
        <f t="shared" si="292"/>
        <v/>
      </c>
      <c r="DE226" s="2" t="str">
        <f t="shared" si="293"/>
        <v/>
      </c>
      <c r="DF226" s="2" t="str">
        <f t="shared" si="294"/>
        <v/>
      </c>
      <c r="DG226" s="2" t="str">
        <f t="shared" si="295"/>
        <v/>
      </c>
      <c r="DH226" s="2" t="str">
        <f t="shared" si="296"/>
        <v/>
      </c>
      <c r="DI226" s="2">
        <f t="shared" si="297"/>
        <v>0.27077800000000002</v>
      </c>
      <c r="DK226" s="2">
        <f t="shared" si="264"/>
        <v>0.36037610344827586</v>
      </c>
      <c r="DL226" s="2">
        <f t="shared" si="264"/>
        <v>0.31655075989736076</v>
      </c>
      <c r="DM226" s="2">
        <f t="shared" si="264"/>
        <v>0.35456439864369504</v>
      </c>
      <c r="DN226" s="2">
        <f t="shared" si="264"/>
        <v>0.37170684201680676</v>
      </c>
      <c r="DO226" s="2">
        <f t="shared" si="264"/>
        <v>0.41086581054239874</v>
      </c>
      <c r="DP226" s="2">
        <f t="shared" si="264"/>
        <v>0.35534742969187672</v>
      </c>
      <c r="DQ226" s="2">
        <f t="shared" si="264"/>
        <v>0.33790996010296015</v>
      </c>
      <c r="DR226" s="2">
        <f t="shared" si="264"/>
        <v>0.35113637647058832</v>
      </c>
      <c r="DS226" s="2">
        <f t="shared" si="264"/>
        <v>0.38330413893557419</v>
      </c>
      <c r="DT226" s="2">
        <f t="shared" si="264"/>
        <v>0.35424945912910616</v>
      </c>
      <c r="DU226" s="2">
        <f t="shared" si="264"/>
        <v>0.36601498823529405</v>
      </c>
      <c r="DV226" s="2">
        <f t="shared" si="264"/>
        <v>0.36476796358543406</v>
      </c>
      <c r="DW226" s="2">
        <f t="shared" si="264"/>
        <v>0.42339233277310917</v>
      </c>
      <c r="DX226" s="2">
        <f t="shared" si="264"/>
        <v>0.33708194996334317</v>
      </c>
      <c r="DY226" s="2">
        <f t="shared" si="264"/>
        <v>0.31178350267379679</v>
      </c>
      <c r="EA226" s="2">
        <f t="shared" si="240"/>
        <v>0.25867787083333332</v>
      </c>
      <c r="EB226" s="2">
        <f t="shared" si="240"/>
        <v>0.26297206736321577</v>
      </c>
      <c r="EC226" s="2">
        <f t="shared" si="240"/>
        <v>0.26015686289566237</v>
      </c>
      <c r="ED226" s="2">
        <f t="shared" si="240"/>
        <v>0.24516253708040592</v>
      </c>
      <c r="EE226" s="2">
        <f t="shared" si="240"/>
        <v>0.24883616547501056</v>
      </c>
      <c r="EF226" s="2">
        <f t="shared" si="239"/>
        <v>0.25016552475026177</v>
      </c>
      <c r="EG226" s="2">
        <f t="shared" si="239"/>
        <v>0.24608749057870802</v>
      </c>
      <c r="EH226" s="2">
        <f t="shared" si="239"/>
        <v>0.25997649702876036</v>
      </c>
      <c r="EI226" s="2">
        <f t="shared" si="239"/>
        <v>0.28015845068471956</v>
      </c>
      <c r="EJ226" s="2">
        <f t="shared" si="239"/>
        <v>0.29442792895920133</v>
      </c>
      <c r="EK226" s="2">
        <f t="shared" si="239"/>
        <v>0.27856675962924304</v>
      </c>
      <c r="EL226" s="2">
        <f t="shared" si="239"/>
        <v>0.2627265378498278</v>
      </c>
      <c r="EM226" s="2">
        <f t="shared" si="239"/>
        <v>0.24621089667994694</v>
      </c>
      <c r="EN226" s="2">
        <f t="shared" si="239"/>
        <v>0.26154638042721451</v>
      </c>
      <c r="EO226" s="2">
        <f t="shared" si="239"/>
        <v>0.27142322123893803</v>
      </c>
      <c r="EQ226" s="2">
        <f t="shared" si="265"/>
        <v>0.26603562462908015</v>
      </c>
      <c r="ER226" s="2">
        <f t="shared" si="265"/>
        <v>0.26393387451884842</v>
      </c>
      <c r="ES226" s="2">
        <f t="shared" si="265"/>
        <v>0.25934158016471887</v>
      </c>
      <c r="ET226" s="2">
        <f t="shared" si="265"/>
        <v>0.25620243105055734</v>
      </c>
      <c r="EU226" s="2">
        <f t="shared" si="265"/>
        <v>0.25891250952054912</v>
      </c>
      <c r="EV226" s="2">
        <f t="shared" si="265"/>
        <v>0.25752188190580921</v>
      </c>
      <c r="EW226" s="2">
        <f t="shared" si="265"/>
        <v>0.25584373424904133</v>
      </c>
      <c r="EX226" s="2">
        <f t="shared" si="265"/>
        <v>0.26820681846835026</v>
      </c>
      <c r="EY226" s="2">
        <f t="shared" si="265"/>
        <v>0.28989567127907645</v>
      </c>
      <c r="EZ226" s="2">
        <f t="shared" si="265"/>
        <v>0.29675198623108912</v>
      </c>
      <c r="FA226" s="2">
        <f t="shared" si="265"/>
        <v>0.27756306108557965</v>
      </c>
      <c r="FB226" s="2">
        <f t="shared" si="265"/>
        <v>0.25937121942163344</v>
      </c>
      <c r="FC226" s="2">
        <f t="shared" si="265"/>
        <v>0.25011031582793242</v>
      </c>
      <c r="FD226" s="2">
        <f t="shared" si="265"/>
        <v>0.25863353807145134</v>
      </c>
      <c r="FE226" s="2">
        <f t="shared" si="265"/>
        <v>0.25608105793608565</v>
      </c>
      <c r="FG226" s="2">
        <f t="shared" si="266"/>
        <v>0.99999983039856499</v>
      </c>
      <c r="FH226" s="2">
        <f t="shared" si="266"/>
        <v>0.99999978254058097</v>
      </c>
      <c r="FI226" s="2">
        <f t="shared" si="266"/>
        <v>0.9999997782594251</v>
      </c>
      <c r="FJ226" s="2">
        <f t="shared" si="266"/>
        <v>0.9999997235855913</v>
      </c>
      <c r="FK226" s="2">
        <f t="shared" si="266"/>
        <v>0.99999974085330345</v>
      </c>
      <c r="FL226" s="2">
        <f t="shared" si="266"/>
        <v>0.99999971191484038</v>
      </c>
      <c r="FM226" s="2">
        <f t="shared" si="266"/>
        <v>0.99999970129588966</v>
      </c>
      <c r="FN226" s="2">
        <f t="shared" si="266"/>
        <v>0.99999971086709072</v>
      </c>
      <c r="FO226" s="2">
        <f t="shared" si="266"/>
        <v>0.99999972530004666</v>
      </c>
      <c r="FP226" s="2">
        <f t="shared" si="266"/>
        <v>0.99999975504938798</v>
      </c>
      <c r="FQ226" s="2">
        <f t="shared" si="266"/>
        <v>0.99999972992864761</v>
      </c>
      <c r="FR226" s="2">
        <f t="shared" si="266"/>
        <v>0.99999972667654791</v>
      </c>
      <c r="FS226" s="2">
        <f t="shared" si="266"/>
        <v>0.99999972405334303</v>
      </c>
      <c r="FT226" s="2">
        <f t="shared" si="266"/>
        <v>0.99999977958267139</v>
      </c>
      <c r="FU226" s="2">
        <f t="shared" si="266"/>
        <v>0.99999975119927031</v>
      </c>
      <c r="FW226" s="2">
        <f t="shared" si="256"/>
        <v>0.99784150404229055</v>
      </c>
      <c r="FX226" s="2">
        <f t="shared" si="256"/>
        <v>0.98613380831377206</v>
      </c>
      <c r="FY226" s="2">
        <f t="shared" si="256"/>
        <v>0.98649491647510501</v>
      </c>
      <c r="FZ226" s="2">
        <f t="shared" si="256"/>
        <v>0.99005271434241804</v>
      </c>
      <c r="GA226" s="2">
        <f t="shared" si="256"/>
        <v>0.98897184098755408</v>
      </c>
      <c r="GB226" s="2">
        <f t="shared" si="256"/>
        <v>0.98964253140803038</v>
      </c>
      <c r="GC226" s="2">
        <f t="shared" si="256"/>
        <v>0.98997230897811384</v>
      </c>
      <c r="GD226" s="2">
        <f t="shared" si="256"/>
        <v>0.99149688705182026</v>
      </c>
      <c r="GE226" s="2">
        <f t="shared" si="256"/>
        <v>0.9923426083335275</v>
      </c>
      <c r="GF226" s="2">
        <f t="shared" si="256"/>
        <v>0.99245612444533249</v>
      </c>
      <c r="GG226" s="2">
        <f t="shared" si="256"/>
        <v>0.99077007675249873</v>
      </c>
      <c r="GH226" s="2">
        <f t="shared" si="256"/>
        <v>0.9881309298933032</v>
      </c>
      <c r="GI226" s="2">
        <f t="shared" si="256"/>
        <v>0.98686397796264069</v>
      </c>
      <c r="GJ226" s="2">
        <f t="shared" si="256"/>
        <v>0.98555190330577802</v>
      </c>
      <c r="GK226" s="2">
        <f t="shared" si="256"/>
        <v>0.98114937737067498</v>
      </c>
      <c r="GM226" s="82">
        <f t="shared" si="257"/>
        <v>0</v>
      </c>
      <c r="GN226" s="82">
        <f t="shared" si="257"/>
        <v>0</v>
      </c>
      <c r="GO226" s="82">
        <f t="shared" si="257"/>
        <v>0</v>
      </c>
      <c r="GP226" s="82">
        <f t="shared" si="257"/>
        <v>0</v>
      </c>
      <c r="GQ226" s="82">
        <f t="shared" si="257"/>
        <v>0</v>
      </c>
      <c r="GR226" s="82">
        <f t="shared" si="257"/>
        <v>0</v>
      </c>
      <c r="GS226" s="82">
        <f t="shared" si="257"/>
        <v>0</v>
      </c>
      <c r="GT226" s="82">
        <f t="shared" si="257"/>
        <v>0</v>
      </c>
      <c r="GU226" s="82">
        <f t="shared" si="257"/>
        <v>0</v>
      </c>
      <c r="GV226" s="82">
        <f t="shared" si="257"/>
        <v>0</v>
      </c>
      <c r="GW226" s="82">
        <f t="shared" si="257"/>
        <v>0</v>
      </c>
      <c r="GX226" s="82">
        <f t="shared" si="257"/>
        <v>0</v>
      </c>
      <c r="GY226" s="82">
        <f t="shared" si="257"/>
        <v>0</v>
      </c>
      <c r="GZ226" s="82">
        <f t="shared" si="257"/>
        <v>0</v>
      </c>
      <c r="HA226" s="82">
        <f t="shared" si="257"/>
        <v>0</v>
      </c>
      <c r="HC226" s="82">
        <f t="shared" si="267"/>
        <v>0</v>
      </c>
      <c r="HD226" s="82">
        <f t="shared" si="267"/>
        <v>0</v>
      </c>
      <c r="HE226" s="82">
        <f t="shared" si="267"/>
        <v>0</v>
      </c>
      <c r="HF226" s="82">
        <f t="shared" si="261"/>
        <v>0</v>
      </c>
      <c r="HG226" s="82">
        <f t="shared" si="261"/>
        <v>0</v>
      </c>
      <c r="HH226" s="82">
        <f t="shared" si="261"/>
        <v>0</v>
      </c>
      <c r="HI226" s="82">
        <f t="shared" si="241"/>
        <v>0</v>
      </c>
      <c r="HJ226" s="82">
        <f t="shared" si="241"/>
        <v>0</v>
      </c>
      <c r="HK226" s="82">
        <f t="shared" si="241"/>
        <v>0</v>
      </c>
      <c r="HL226" s="82">
        <f t="shared" si="241"/>
        <v>0</v>
      </c>
      <c r="HM226" s="82">
        <f t="shared" si="241"/>
        <v>0</v>
      </c>
      <c r="HN226" s="82">
        <f t="shared" si="241"/>
        <v>0</v>
      </c>
      <c r="HO226" s="82">
        <f t="shared" si="226"/>
        <v>0</v>
      </c>
      <c r="HP226" s="82">
        <f t="shared" si="226"/>
        <v>0</v>
      </c>
      <c r="HQ226" s="82">
        <f t="shared" si="226"/>
        <v>0</v>
      </c>
      <c r="HS226" s="82">
        <f t="shared" si="258"/>
        <v>1.261266419644708E-233</v>
      </c>
      <c r="HT226" s="82">
        <f t="shared" si="258"/>
        <v>5.7133759754265276E-179</v>
      </c>
      <c r="HU226" s="82">
        <f t="shared" si="258"/>
        <v>9.3444774434746682E-195</v>
      </c>
      <c r="HV226" s="82">
        <f t="shared" si="258"/>
        <v>1.1314943101670473E-181</v>
      </c>
      <c r="HW226" s="82">
        <f t="shared" si="258"/>
        <v>3.5039098338256447E-181</v>
      </c>
      <c r="HX226" s="82">
        <f t="shared" si="258"/>
        <v>3.2139860327856502E-234</v>
      </c>
      <c r="HY226" s="82">
        <f t="shared" si="258"/>
        <v>1.4099950436235758E-269</v>
      </c>
      <c r="HZ226" s="82">
        <f t="shared" si="258"/>
        <v>5.6229000248465857E-265</v>
      </c>
      <c r="IA226" s="82">
        <f t="shared" si="258"/>
        <v>8.0936350599672474E-270</v>
      </c>
      <c r="IB226" s="82">
        <f t="shared" si="258"/>
        <v>9.8943652140847682E-213</v>
      </c>
      <c r="IC226" s="82">
        <f t="shared" si="258"/>
        <v>6.9140048730085732E-205</v>
      </c>
      <c r="ID226" s="82">
        <f t="shared" si="258"/>
        <v>2.6512860686241864E-170</v>
      </c>
      <c r="IE226" s="82">
        <f t="shared" si="258"/>
        <v>5.8276936205039355E-188</v>
      </c>
      <c r="IF226" s="82">
        <f t="shared" si="258"/>
        <v>5.5350841108427537E-164</v>
      </c>
      <c r="IG226" s="82">
        <f t="shared" si="258"/>
        <v>2.5488459109972913E-137</v>
      </c>
      <c r="II226" s="82">
        <f t="shared" si="259"/>
        <v>9.8975461864797428E-31</v>
      </c>
      <c r="IJ226" s="82">
        <f t="shared" si="259"/>
        <v>4.624324329080394E-17</v>
      </c>
      <c r="IK226" s="82">
        <f t="shared" si="259"/>
        <v>3.0564057678985229E-18</v>
      </c>
      <c r="IL226" s="82">
        <f t="shared" si="259"/>
        <v>4.2496592519062211E-19</v>
      </c>
      <c r="IM226" s="82">
        <f t="shared" si="259"/>
        <v>2.5347236839916127E-18</v>
      </c>
      <c r="IN226" s="82">
        <f t="shared" si="259"/>
        <v>4.7620881483090701E-23</v>
      </c>
      <c r="IO226" s="82">
        <f t="shared" si="259"/>
        <v>4.4807449034070477E-27</v>
      </c>
      <c r="IP226" s="82">
        <f t="shared" si="259"/>
        <v>1.0546666661804777E-27</v>
      </c>
      <c r="IQ226" s="82">
        <f t="shared" si="259"/>
        <v>1.0373754629112127E-28</v>
      </c>
      <c r="IR226" s="82">
        <f t="shared" si="259"/>
        <v>4.8228485260128187E-23</v>
      </c>
      <c r="IS226" s="82">
        <f t="shared" si="259"/>
        <v>2.1540651133735166E-21</v>
      </c>
      <c r="IT226" s="82">
        <f t="shared" si="259"/>
        <v>4.3623875040570469E-17</v>
      </c>
      <c r="IU226" s="82">
        <f t="shared" si="259"/>
        <v>3.5213273176314644E-18</v>
      </c>
      <c r="IV226" s="82">
        <f t="shared" si="259"/>
        <v>4.4096841763538736E-27</v>
      </c>
      <c r="IW226" s="82">
        <f t="shared" si="259"/>
        <v>1.0018507439075746E-46</v>
      </c>
      <c r="IY226" s="82">
        <f t="shared" si="260"/>
        <v>9.8975461864797428E-31</v>
      </c>
      <c r="IZ226" s="82">
        <f t="shared" si="260"/>
        <v>4.624324329080394E-17</v>
      </c>
      <c r="JA226" s="82">
        <f t="shared" si="260"/>
        <v>3.0564057678985229E-18</v>
      </c>
      <c r="JB226" s="82">
        <f t="shared" si="260"/>
        <v>4.2496592519062211E-19</v>
      </c>
      <c r="JC226" s="82">
        <f t="shared" si="260"/>
        <v>2.5347236839916127E-18</v>
      </c>
      <c r="JD226" s="82">
        <f t="shared" si="260"/>
        <v>4.7620881483090701E-23</v>
      </c>
      <c r="JE226" s="82">
        <f t="shared" si="260"/>
        <v>4.4807449034070477E-27</v>
      </c>
      <c r="JF226" s="82">
        <f t="shared" si="260"/>
        <v>1.0546666661804777E-27</v>
      </c>
      <c r="JG226" s="82">
        <f t="shared" si="260"/>
        <v>1.0373754629112127E-28</v>
      </c>
      <c r="JH226" s="82">
        <f t="shared" si="260"/>
        <v>4.8228485260128187E-23</v>
      </c>
      <c r="JI226" s="82">
        <f t="shared" si="260"/>
        <v>2.1540651133735166E-21</v>
      </c>
      <c r="JJ226" s="82">
        <f t="shared" si="260"/>
        <v>4.3623875040570469E-17</v>
      </c>
      <c r="JK226" s="82">
        <f t="shared" si="260"/>
        <v>3.5213273176314644E-18</v>
      </c>
      <c r="JL226" s="82">
        <f t="shared" si="260"/>
        <v>4.4096841763538736E-27</v>
      </c>
      <c r="JM226" s="82">
        <f t="shared" si="260"/>
        <v>1.0018507439075746E-46</v>
      </c>
    </row>
    <row r="227" spans="1:273" x14ac:dyDescent="0.25">
      <c r="B227" s="2">
        <v>200</v>
      </c>
      <c r="C227" s="37"/>
      <c r="D227" s="37"/>
      <c r="E227" s="37"/>
      <c r="F227" s="37"/>
      <c r="G227" s="37"/>
      <c r="H227" s="37"/>
      <c r="I227" s="37"/>
      <c r="J227" s="37"/>
      <c r="K227" s="37"/>
      <c r="L227" s="37"/>
      <c r="M227" s="37"/>
      <c r="N227" s="37"/>
      <c r="O227" s="37"/>
      <c r="P227" s="37"/>
      <c r="Q227" s="37"/>
      <c r="S227" s="4" t="e">
        <f t="shared" si="262"/>
        <v>#N/A</v>
      </c>
      <c r="T227" s="4" t="e">
        <f t="shared" si="262"/>
        <v>#N/A</v>
      </c>
      <c r="U227" s="4" t="e">
        <f t="shared" si="262"/>
        <v>#N/A</v>
      </c>
      <c r="V227" s="4" t="e">
        <f t="shared" si="262"/>
        <v>#N/A</v>
      </c>
      <c r="W227" s="4" t="e">
        <f t="shared" si="262"/>
        <v>#N/A</v>
      </c>
      <c r="X227" s="4" t="e">
        <f t="shared" si="262"/>
        <v>#N/A</v>
      </c>
      <c r="Y227" s="4" t="e">
        <f t="shared" si="262"/>
        <v>#N/A</v>
      </c>
      <c r="Z227" s="4" t="e">
        <f t="shared" si="262"/>
        <v>#N/A</v>
      </c>
      <c r="AA227" s="4" t="e">
        <f t="shared" si="262"/>
        <v>#N/A</v>
      </c>
      <c r="AB227" s="4" t="e">
        <f t="shared" si="262"/>
        <v>#N/A</v>
      </c>
      <c r="AC227" s="4" t="e">
        <f t="shared" si="262"/>
        <v>#N/A</v>
      </c>
      <c r="AD227" s="4" t="e">
        <f t="shared" si="262"/>
        <v>#N/A</v>
      </c>
      <c r="AE227" s="4" t="e">
        <f t="shared" si="262"/>
        <v>#N/A</v>
      </c>
      <c r="AF227" s="4" t="e">
        <f t="shared" si="262"/>
        <v>#N/A</v>
      </c>
      <c r="AG227" s="4">
        <f t="shared" si="262"/>
        <v>0.2558325178321279</v>
      </c>
      <c r="AI227" s="4">
        <f t="shared" si="263"/>
        <v>0</v>
      </c>
      <c r="AJ227" s="4">
        <f t="shared" si="263"/>
        <v>0</v>
      </c>
      <c r="AK227" s="4">
        <f t="shared" si="263"/>
        <v>0</v>
      </c>
      <c r="AL227" s="4">
        <f t="shared" si="263"/>
        <v>0</v>
      </c>
      <c r="AM227" s="4">
        <f t="shared" si="263"/>
        <v>0</v>
      </c>
      <c r="AN227" s="4">
        <f t="shared" si="263"/>
        <v>0</v>
      </c>
      <c r="AO227" s="4">
        <f t="shared" si="263"/>
        <v>0</v>
      </c>
      <c r="AP227" s="4">
        <f t="shared" si="263"/>
        <v>0</v>
      </c>
      <c r="AQ227" s="4">
        <f t="shared" si="263"/>
        <v>0</v>
      </c>
      <c r="AR227" s="4">
        <f t="shared" si="263"/>
        <v>0</v>
      </c>
      <c r="AS227" s="4">
        <f t="shared" si="263"/>
        <v>0</v>
      </c>
      <c r="AT227" s="4">
        <f t="shared" si="263"/>
        <v>0</v>
      </c>
      <c r="AU227" s="4">
        <f t="shared" si="263"/>
        <v>0</v>
      </c>
      <c r="AV227" s="4">
        <f t="shared" si="263"/>
        <v>0</v>
      </c>
      <c r="AW227" s="4">
        <f t="shared" si="263"/>
        <v>-0.2558325178321279</v>
      </c>
      <c r="AY227" s="2" t="e">
        <f t="shared" si="254"/>
        <v>#N/A</v>
      </c>
      <c r="AZ227" s="2" t="e">
        <f t="shared" si="254"/>
        <v>#N/A</v>
      </c>
      <c r="BA227" s="2" t="e">
        <f t="shared" si="254"/>
        <v>#N/A</v>
      </c>
      <c r="BB227" s="2" t="e">
        <f t="shared" si="254"/>
        <v>#N/A</v>
      </c>
      <c r="BC227" s="2" t="e">
        <f t="shared" si="254"/>
        <v>#N/A</v>
      </c>
      <c r="BD227" s="2" t="e">
        <f t="shared" si="254"/>
        <v>#N/A</v>
      </c>
      <c r="BE227" s="2" t="e">
        <f t="shared" si="254"/>
        <v>#N/A</v>
      </c>
      <c r="BF227" s="2" t="e">
        <f t="shared" si="254"/>
        <v>#N/A</v>
      </c>
      <c r="BG227" s="2" t="e">
        <f t="shared" si="254"/>
        <v>#N/A</v>
      </c>
      <c r="BH227" s="2" t="e">
        <f t="shared" si="254"/>
        <v>#N/A</v>
      </c>
      <c r="BI227" s="2" t="e">
        <f t="shared" si="254"/>
        <v>#N/A</v>
      </c>
      <c r="BJ227" s="2" t="e">
        <f t="shared" si="254"/>
        <v>#N/A</v>
      </c>
      <c r="BK227" s="2" t="e">
        <f t="shared" si="254"/>
        <v>#N/A</v>
      </c>
      <c r="BL227" s="2" t="e">
        <f t="shared" si="254"/>
        <v>#N/A</v>
      </c>
      <c r="BM227" s="2">
        <f t="shared" si="254"/>
        <v>0.2558325178321279</v>
      </c>
      <c r="BO227" s="2" t="str">
        <f t="shared" si="268"/>
        <v/>
      </c>
      <c r="BP227" s="2" t="str">
        <f t="shared" si="269"/>
        <v/>
      </c>
      <c r="BQ227" s="2" t="str">
        <f t="shared" si="270"/>
        <v/>
      </c>
      <c r="BR227" s="2" t="str">
        <f t="shared" si="271"/>
        <v/>
      </c>
      <c r="BS227" s="2" t="str">
        <f t="shared" si="272"/>
        <v/>
      </c>
      <c r="BT227" s="2" t="str">
        <f t="shared" si="273"/>
        <v/>
      </c>
      <c r="BU227" s="2" t="str">
        <f t="shared" si="274"/>
        <v/>
      </c>
      <c r="BV227" s="2" t="str">
        <f t="shared" si="275"/>
        <v/>
      </c>
      <c r="BW227" s="2" t="str">
        <f t="shared" si="276"/>
        <v/>
      </c>
      <c r="BX227" s="2" t="str">
        <f t="shared" si="277"/>
        <v/>
      </c>
      <c r="BY227" s="2" t="str">
        <f t="shared" si="278"/>
        <v/>
      </c>
      <c r="BZ227" s="2" t="str">
        <f t="shared" si="279"/>
        <v/>
      </c>
      <c r="CA227" s="2" t="str">
        <f t="shared" si="280"/>
        <v/>
      </c>
      <c r="CB227" s="2" t="str">
        <f t="shared" si="281"/>
        <v/>
      </c>
      <c r="CC227" s="2" t="str">
        <f t="shared" si="282"/>
        <v/>
      </c>
      <c r="CE227" s="2" t="str">
        <f t="shared" si="255"/>
        <v/>
      </c>
      <c r="CF227" s="2" t="str">
        <f t="shared" si="255"/>
        <v/>
      </c>
      <c r="CG227" s="2" t="str">
        <f t="shared" si="255"/>
        <v/>
      </c>
      <c r="CH227" s="2" t="str">
        <f t="shared" si="255"/>
        <v/>
      </c>
      <c r="CI227" s="2" t="str">
        <f t="shared" si="255"/>
        <v/>
      </c>
      <c r="CJ227" s="2" t="str">
        <f t="shared" si="255"/>
        <v/>
      </c>
      <c r="CK227" s="2" t="str">
        <f t="shared" si="255"/>
        <v/>
      </c>
      <c r="CL227" s="2" t="str">
        <f t="shared" si="255"/>
        <v/>
      </c>
      <c r="CM227" s="2" t="str">
        <f t="shared" si="255"/>
        <v/>
      </c>
      <c r="CN227" s="2" t="str">
        <f t="shared" si="255"/>
        <v/>
      </c>
      <c r="CO227" s="2" t="str">
        <f t="shared" si="255"/>
        <v/>
      </c>
      <c r="CP227" s="2" t="str">
        <f t="shared" si="255"/>
        <v/>
      </c>
      <c r="CQ227" s="2" t="str">
        <f t="shared" si="255"/>
        <v/>
      </c>
      <c r="CR227" s="2" t="str">
        <f t="shared" si="255"/>
        <v/>
      </c>
      <c r="CS227" s="2" t="str">
        <f t="shared" si="255"/>
        <v/>
      </c>
      <c r="CU227" s="2" t="str">
        <f t="shared" si="283"/>
        <v/>
      </c>
      <c r="CV227" s="2" t="str">
        <f t="shared" si="284"/>
        <v/>
      </c>
      <c r="CW227" s="2" t="str">
        <f t="shared" si="285"/>
        <v/>
      </c>
      <c r="CX227" s="2" t="str">
        <f t="shared" si="286"/>
        <v/>
      </c>
      <c r="CY227" s="2" t="str">
        <f t="shared" si="287"/>
        <v/>
      </c>
      <c r="CZ227" s="2" t="str">
        <f t="shared" si="288"/>
        <v/>
      </c>
      <c r="DA227" s="2" t="str">
        <f t="shared" si="289"/>
        <v/>
      </c>
      <c r="DB227" s="2" t="str">
        <f t="shared" si="290"/>
        <v/>
      </c>
      <c r="DC227" s="2" t="str">
        <f t="shared" si="291"/>
        <v/>
      </c>
      <c r="DD227" s="2" t="str">
        <f t="shared" si="292"/>
        <v/>
      </c>
      <c r="DE227" s="2" t="str">
        <f t="shared" si="293"/>
        <v/>
      </c>
      <c r="DF227" s="2" t="str">
        <f t="shared" si="294"/>
        <v/>
      </c>
      <c r="DG227" s="2" t="str">
        <f t="shared" si="295"/>
        <v/>
      </c>
      <c r="DH227" s="2" t="str">
        <f t="shared" si="296"/>
        <v/>
      </c>
      <c r="DI227" s="2">
        <f t="shared" si="297"/>
        <v>0</v>
      </c>
      <c r="DK227" s="2">
        <f t="shared" si="264"/>
        <v>0.36051395862068963</v>
      </c>
      <c r="DL227" s="2">
        <f t="shared" si="264"/>
        <v>0.31647836162023463</v>
      </c>
      <c r="DM227" s="2">
        <f t="shared" si="264"/>
        <v>0.35468294373167158</v>
      </c>
      <c r="DN227" s="2">
        <f t="shared" si="264"/>
        <v>0.37194013361344541</v>
      </c>
      <c r="DO227" s="2">
        <f t="shared" si="264"/>
        <v>0.41134775889992359</v>
      </c>
      <c r="DP227" s="2">
        <f t="shared" si="264"/>
        <v>0.35544427899159664</v>
      </c>
      <c r="DQ227" s="2">
        <f t="shared" si="264"/>
        <v>0.33779026061776068</v>
      </c>
      <c r="DR227" s="2">
        <f t="shared" si="264"/>
        <v>0.35111741260504209</v>
      </c>
      <c r="DS227" s="2">
        <f t="shared" si="264"/>
        <v>0.38356790924369744</v>
      </c>
      <c r="DT227" s="2">
        <f t="shared" si="264"/>
        <v>0.35437403086325436</v>
      </c>
      <c r="DU227" s="2">
        <f t="shared" si="264"/>
        <v>0.36617789915966381</v>
      </c>
      <c r="DV227" s="2">
        <f t="shared" si="264"/>
        <v>0.36491617563025197</v>
      </c>
      <c r="DW227" s="2">
        <f t="shared" si="264"/>
        <v>0.42387734621848733</v>
      </c>
      <c r="DX227" s="2">
        <f t="shared" si="264"/>
        <v>0.33713394611436959</v>
      </c>
      <c r="DY227" s="2">
        <f t="shared" si="264"/>
        <v>0.31162849946524063</v>
      </c>
      <c r="DZ227" s="5"/>
      <c r="EA227" s="2">
        <f t="shared" si="240"/>
        <v>0.25831565476190471</v>
      </c>
      <c r="EB227" s="2">
        <f t="shared" si="240"/>
        <v>0.26267574288084222</v>
      </c>
      <c r="EC227" s="2">
        <f t="shared" si="240"/>
        <v>0.25983839695193434</v>
      </c>
      <c r="ED227" s="2">
        <f t="shared" si="240"/>
        <v>0.24475840796252929</v>
      </c>
      <c r="EE227" s="2">
        <f t="shared" si="240"/>
        <v>0.24843694189201937</v>
      </c>
      <c r="EF227" s="2">
        <f t="shared" si="239"/>
        <v>0.24966286373042446</v>
      </c>
      <c r="EG227" s="2">
        <f t="shared" si="239"/>
        <v>0.24549203369015299</v>
      </c>
      <c r="EH227" s="2">
        <f t="shared" si="239"/>
        <v>0.25953154534951517</v>
      </c>
      <c r="EI227" s="2">
        <f t="shared" si="239"/>
        <v>0.27999409507252354</v>
      </c>
      <c r="EJ227" s="2">
        <f t="shared" si="239"/>
        <v>0.29443204233323705</v>
      </c>
      <c r="EK227" s="2">
        <f t="shared" si="239"/>
        <v>0.27838818413597727</v>
      </c>
      <c r="EL227" s="2">
        <f t="shared" si="239"/>
        <v>0.26245446115909205</v>
      </c>
      <c r="EM227" s="2">
        <f t="shared" si="239"/>
        <v>0.24573787866906366</v>
      </c>
      <c r="EN227" s="2">
        <f t="shared" si="239"/>
        <v>0.26120844785398134</v>
      </c>
      <c r="EO227" s="2">
        <f t="shared" si="239"/>
        <v>0.27106314896755163</v>
      </c>
      <c r="EP227" s="5"/>
      <c r="EQ227" s="2">
        <f t="shared" si="265"/>
        <v>0.26575113798219585</v>
      </c>
      <c r="ER227" s="2">
        <f t="shared" si="265"/>
        <v>0.26364804769823325</v>
      </c>
      <c r="ES227" s="2">
        <f t="shared" si="265"/>
        <v>0.25901435420079144</v>
      </c>
      <c r="ET227" s="2">
        <f t="shared" si="265"/>
        <v>0.25591393034270321</v>
      </c>
      <c r="EU227" s="2">
        <f t="shared" si="265"/>
        <v>0.25861869811809546</v>
      </c>
      <c r="EV227" s="2">
        <f t="shared" si="265"/>
        <v>0.2570950583990661</v>
      </c>
      <c r="EW227" s="2">
        <f t="shared" si="265"/>
        <v>0.25534594180906883</v>
      </c>
      <c r="EX227" s="2">
        <f t="shared" si="265"/>
        <v>0.26784592261089346</v>
      </c>
      <c r="EY227" s="2">
        <f t="shared" si="265"/>
        <v>0.28983121683214708</v>
      </c>
      <c r="EZ227" s="2">
        <f t="shared" si="265"/>
        <v>0.29678024866836566</v>
      </c>
      <c r="FA227" s="2">
        <f t="shared" si="265"/>
        <v>0.27737449331321534</v>
      </c>
      <c r="FB227" s="2">
        <f t="shared" si="265"/>
        <v>0.25906408858651853</v>
      </c>
      <c r="FC227" s="2">
        <f t="shared" si="265"/>
        <v>0.24967842843717786</v>
      </c>
      <c r="FD227" s="2">
        <f t="shared" si="265"/>
        <v>0.25826783268692927</v>
      </c>
      <c r="FE227" s="2">
        <f t="shared" si="265"/>
        <v>0.25556563311306968</v>
      </c>
      <c r="FG227" s="2">
        <f t="shared" si="266"/>
        <v>0.99999984532165065</v>
      </c>
      <c r="FH227" s="2">
        <f t="shared" si="266"/>
        <v>0.99999980167464897</v>
      </c>
      <c r="FI227" s="2">
        <f t="shared" si="266"/>
        <v>0.99999979777018821</v>
      </c>
      <c r="FJ227" s="2">
        <f t="shared" si="266"/>
        <v>0.99999974790705703</v>
      </c>
      <c r="FK227" s="2">
        <f t="shared" si="266"/>
        <v>0.99999976365539833</v>
      </c>
      <c r="FL227" s="2">
        <f t="shared" si="266"/>
        <v>0.99999973726320512</v>
      </c>
      <c r="FM227" s="2">
        <f t="shared" si="266"/>
        <v>0.99999972757860645</v>
      </c>
      <c r="FN227" s="2">
        <f t="shared" si="266"/>
        <v>0.99999973630764605</v>
      </c>
      <c r="FO227" s="2">
        <f t="shared" si="266"/>
        <v>0.99999974947065895</v>
      </c>
      <c r="FP227" s="2">
        <f t="shared" si="266"/>
        <v>0.99999977660238193</v>
      </c>
      <c r="FQ227" s="2">
        <f t="shared" si="266"/>
        <v>0.99999975369199334</v>
      </c>
      <c r="FR227" s="2">
        <f t="shared" si="266"/>
        <v>0.99999975072604297</v>
      </c>
      <c r="FS227" s="2">
        <f t="shared" si="266"/>
        <v>0.99999974833365168</v>
      </c>
      <c r="FT227" s="2">
        <f t="shared" si="266"/>
        <v>0.9999997989770032</v>
      </c>
      <c r="FU227" s="2">
        <f t="shared" si="266"/>
        <v>0.99999977309103272</v>
      </c>
      <c r="FV227" s="5"/>
      <c r="FW227" s="2">
        <f t="shared" si="256"/>
        <v>0.99803105433933992</v>
      </c>
      <c r="FX227" s="2">
        <f t="shared" si="256"/>
        <v>0.98733843482791828</v>
      </c>
      <c r="FY227" s="2">
        <f t="shared" si="256"/>
        <v>0.98766856398158331</v>
      </c>
      <c r="FZ227" s="2">
        <f t="shared" si="256"/>
        <v>0.99092002037584315</v>
      </c>
      <c r="GA227" s="2">
        <f t="shared" si="256"/>
        <v>0.98993243029112099</v>
      </c>
      <c r="GB227" s="2">
        <f t="shared" si="256"/>
        <v>0.99054525984597408</v>
      </c>
      <c r="GC227" s="2">
        <f t="shared" si="256"/>
        <v>0.9908465607575242</v>
      </c>
      <c r="GD227" s="2">
        <f t="shared" si="256"/>
        <v>0.9922392623805748</v>
      </c>
      <c r="GE227" s="2">
        <f t="shared" si="256"/>
        <v>0.99301166728776413</v>
      </c>
      <c r="GF227" s="2">
        <f t="shared" si="256"/>
        <v>0.99311533382464767</v>
      </c>
      <c r="GG227" s="2">
        <f t="shared" si="256"/>
        <v>0.99157536802853941</v>
      </c>
      <c r="GH227" s="2">
        <f t="shared" si="256"/>
        <v>0.9891639627994081</v>
      </c>
      <c r="GI227" s="2">
        <f t="shared" si="256"/>
        <v>0.98800594245372275</v>
      </c>
      <c r="GJ227" s="2">
        <f t="shared" si="256"/>
        <v>0.98680640650935458</v>
      </c>
      <c r="GK227" s="2">
        <f t="shared" si="256"/>
        <v>0.98277946498507607</v>
      </c>
      <c r="GL227" s="5"/>
      <c r="GM227" s="82">
        <f t="shared" si="257"/>
        <v>0</v>
      </c>
      <c r="GN227" s="82">
        <f t="shared" si="257"/>
        <v>0</v>
      </c>
      <c r="GO227" s="82">
        <f t="shared" si="257"/>
        <v>0</v>
      </c>
      <c r="GP227" s="82">
        <f t="shared" si="257"/>
        <v>0</v>
      </c>
      <c r="GQ227" s="82">
        <f t="shared" si="257"/>
        <v>0</v>
      </c>
      <c r="GR227" s="82">
        <f t="shared" si="257"/>
        <v>0</v>
      </c>
      <c r="GS227" s="82">
        <f t="shared" si="257"/>
        <v>0</v>
      </c>
      <c r="GT227" s="82">
        <f t="shared" si="257"/>
        <v>0</v>
      </c>
      <c r="GU227" s="82">
        <f t="shared" si="257"/>
        <v>0</v>
      </c>
      <c r="GV227" s="82">
        <f t="shared" si="257"/>
        <v>0</v>
      </c>
      <c r="GW227" s="82">
        <f t="shared" si="257"/>
        <v>0</v>
      </c>
      <c r="GX227" s="82">
        <f t="shared" si="257"/>
        <v>0</v>
      </c>
      <c r="GY227" s="82">
        <f t="shared" si="257"/>
        <v>0</v>
      </c>
      <c r="GZ227" s="82">
        <f t="shared" si="257"/>
        <v>0</v>
      </c>
      <c r="HA227" s="82">
        <f t="shared" si="257"/>
        <v>0</v>
      </c>
      <c r="HC227" s="82">
        <f t="shared" si="267"/>
        <v>0</v>
      </c>
      <c r="HD227" s="82">
        <f t="shared" si="267"/>
        <v>0</v>
      </c>
      <c r="HE227" s="82">
        <f t="shared" si="267"/>
        <v>0</v>
      </c>
      <c r="HF227" s="82">
        <f t="shared" si="261"/>
        <v>0</v>
      </c>
      <c r="HG227" s="82">
        <f t="shared" si="261"/>
        <v>0</v>
      </c>
      <c r="HH227" s="82">
        <f t="shared" si="261"/>
        <v>0</v>
      </c>
      <c r="HI227" s="82">
        <f t="shared" si="241"/>
        <v>0</v>
      </c>
      <c r="HJ227" s="82">
        <f t="shared" si="241"/>
        <v>0</v>
      </c>
      <c r="HK227" s="82">
        <f t="shared" si="241"/>
        <v>0</v>
      </c>
      <c r="HL227" s="82">
        <f t="shared" si="241"/>
        <v>0</v>
      </c>
      <c r="HM227" s="82">
        <f t="shared" si="241"/>
        <v>0</v>
      </c>
      <c r="HN227" s="82">
        <f t="shared" si="241"/>
        <v>0</v>
      </c>
      <c r="HO227" s="82">
        <f t="shared" si="226"/>
        <v>0</v>
      </c>
      <c r="HP227" s="82">
        <f t="shared" si="226"/>
        <v>0</v>
      </c>
      <c r="HQ227" s="82">
        <f t="shared" si="226"/>
        <v>0</v>
      </c>
      <c r="HS227" s="82">
        <f t="shared" si="258"/>
        <v>1.4373373234130934E-238</v>
      </c>
      <c r="HT227" s="82">
        <f t="shared" si="258"/>
        <v>1.6658362182897175E-183</v>
      </c>
      <c r="HU227" s="82">
        <f t="shared" si="258"/>
        <v>1.2359617412849191E-199</v>
      </c>
      <c r="HV227" s="82">
        <f t="shared" si="258"/>
        <v>3.5385920236093644E-186</v>
      </c>
      <c r="HW227" s="82">
        <f t="shared" si="258"/>
        <v>1.1078483396379644E-185</v>
      </c>
      <c r="HX227" s="82">
        <f t="shared" si="258"/>
        <v>6.1423802614199744E-240</v>
      </c>
      <c r="HY227" s="82">
        <f t="shared" si="258"/>
        <v>3.2083945365278612E-276</v>
      </c>
      <c r="HZ227" s="82">
        <f t="shared" si="258"/>
        <v>2.0759898824755767E-271</v>
      </c>
      <c r="IA227" s="82">
        <f t="shared" si="258"/>
        <v>2.7309715952993368E-276</v>
      </c>
      <c r="IB227" s="82">
        <f t="shared" si="258"/>
        <v>8.0471060973477154E-218</v>
      </c>
      <c r="IC227" s="82">
        <f t="shared" si="258"/>
        <v>6.7934603646875147E-210</v>
      </c>
      <c r="ID227" s="82">
        <f t="shared" si="258"/>
        <v>1.4281847311398157E-174</v>
      </c>
      <c r="IE227" s="82">
        <f t="shared" si="258"/>
        <v>1.0308622485193294E-192</v>
      </c>
      <c r="IF227" s="82">
        <f t="shared" si="258"/>
        <v>4.0635298080164129E-168</v>
      </c>
      <c r="IG227" s="82">
        <f t="shared" si="258"/>
        <v>7.2152330300998728E-141</v>
      </c>
      <c r="II227" s="82">
        <f t="shared" si="259"/>
        <v>1.308683486778033E-31</v>
      </c>
      <c r="IJ227" s="82">
        <f t="shared" si="259"/>
        <v>9.7198024867593079E-18</v>
      </c>
      <c r="IK227" s="82">
        <f t="shared" si="259"/>
        <v>5.7750118981210481E-19</v>
      </c>
      <c r="IL227" s="82">
        <f t="shared" si="259"/>
        <v>8.309920224990448E-20</v>
      </c>
      <c r="IM227" s="82">
        <f t="shared" si="259"/>
        <v>5.1320454512237868E-19</v>
      </c>
      <c r="IN227" s="82">
        <f t="shared" si="259"/>
        <v>6.3554907655407476E-24</v>
      </c>
      <c r="IO227" s="82">
        <f t="shared" si="259"/>
        <v>4.1814207953303131E-28</v>
      </c>
      <c r="IP227" s="82">
        <f t="shared" si="259"/>
        <v>1.0118234326221009E-28</v>
      </c>
      <c r="IQ227" s="82">
        <f t="shared" si="259"/>
        <v>9.5948016914998136E-30</v>
      </c>
      <c r="IR227" s="82">
        <f t="shared" si="259"/>
        <v>7.3572424492184527E-24</v>
      </c>
      <c r="IS227" s="82">
        <f t="shared" si="259"/>
        <v>3.5138294967741003E-22</v>
      </c>
      <c r="IT227" s="82">
        <f t="shared" si="259"/>
        <v>9.6751480766025168E-18</v>
      </c>
      <c r="IU227" s="82">
        <f t="shared" si="259"/>
        <v>6.7673624402094139E-19</v>
      </c>
      <c r="IV227" s="82">
        <f t="shared" si="259"/>
        <v>3.3338175688129029E-28</v>
      </c>
      <c r="IW227" s="82">
        <f t="shared" si="259"/>
        <v>7.6069678671881815E-49</v>
      </c>
      <c r="IY227" s="82">
        <f t="shared" si="260"/>
        <v>1.308683486778033E-31</v>
      </c>
      <c r="IZ227" s="82">
        <f t="shared" si="260"/>
        <v>9.7198024867593079E-18</v>
      </c>
      <c r="JA227" s="82">
        <f t="shared" si="260"/>
        <v>5.7750118981210481E-19</v>
      </c>
      <c r="JB227" s="82">
        <f t="shared" si="260"/>
        <v>8.309920224990448E-20</v>
      </c>
      <c r="JC227" s="82">
        <f t="shared" si="260"/>
        <v>5.1320454512237868E-19</v>
      </c>
      <c r="JD227" s="82">
        <f t="shared" si="260"/>
        <v>6.3554907655407476E-24</v>
      </c>
      <c r="JE227" s="82">
        <f t="shared" si="260"/>
        <v>4.1814207953303131E-28</v>
      </c>
      <c r="JF227" s="82">
        <f t="shared" si="260"/>
        <v>1.0118234326221009E-28</v>
      </c>
      <c r="JG227" s="82">
        <f t="shared" si="260"/>
        <v>9.5948016914998136E-30</v>
      </c>
      <c r="JH227" s="82">
        <f t="shared" si="260"/>
        <v>7.3572424492184527E-24</v>
      </c>
      <c r="JI227" s="82">
        <f t="shared" si="260"/>
        <v>3.5138294967741003E-22</v>
      </c>
      <c r="JJ227" s="82">
        <f t="shared" si="260"/>
        <v>9.6751480766025168E-18</v>
      </c>
      <c r="JK227" s="82">
        <f t="shared" si="260"/>
        <v>6.7673624402094139E-19</v>
      </c>
      <c r="JL227" s="82">
        <f t="shared" si="260"/>
        <v>3.3338175688129029E-28</v>
      </c>
      <c r="JM227" s="82">
        <f t="shared" si="260"/>
        <v>7.6069678671881815E-49</v>
      </c>
    </row>
    <row r="228" spans="1:273" x14ac:dyDescent="0.25">
      <c r="AY228" s="5"/>
      <c r="AZ228" s="5"/>
      <c r="BO228" s="28">
        <f>SLOPE(BO27:BO227,$B27:$B227)</f>
        <v>1.378551724137933E-4</v>
      </c>
      <c r="BP228" s="28">
        <f t="shared" ref="BP228:CC228" si="298">SLOPE(BP27:BP227,$B27:$B227)</f>
        <v>-7.239827712609969E-5</v>
      </c>
      <c r="BQ228" s="28">
        <f t="shared" si="298"/>
        <v>1.1854508797653939E-4</v>
      </c>
      <c r="BR228" s="28">
        <f t="shared" si="298"/>
        <v>2.3329159663865569E-4</v>
      </c>
      <c r="BS228" s="28">
        <f t="shared" si="298"/>
        <v>4.8194835752482837E-4</v>
      </c>
      <c r="BT228" s="28">
        <f t="shared" si="298"/>
        <v>9.6849299719887967E-5</v>
      </c>
      <c r="BU228" s="28">
        <f t="shared" si="298"/>
        <v>-1.1969948519948484E-4</v>
      </c>
      <c r="BV228" s="28">
        <f t="shared" si="298"/>
        <v>-1.8963865546218287E-5</v>
      </c>
      <c r="BW228" s="28">
        <f t="shared" si="298"/>
        <v>2.6377030812324895E-4</v>
      </c>
      <c r="BX228" s="28">
        <f t="shared" si="298"/>
        <v>1.2457173414820417E-4</v>
      </c>
      <c r="BY228" s="28">
        <f t="shared" si="298"/>
        <v>1.6291092436974792E-4</v>
      </c>
      <c r="BZ228" s="28">
        <f t="shared" si="298"/>
        <v>1.4821204481792725E-4</v>
      </c>
      <c r="CA228" s="28">
        <f t="shared" si="298"/>
        <v>4.8501344537815109E-4</v>
      </c>
      <c r="CB228" s="28">
        <f t="shared" si="298"/>
        <v>5.1996151026393243E-5</v>
      </c>
      <c r="CC228" s="28">
        <f t="shared" si="298"/>
        <v>-1.5500320855614972E-4</v>
      </c>
      <c r="CE228" s="28">
        <f>SLOPE(CE27:CE227,$B27:$B227)</f>
        <v>-3.6221607142857177E-4</v>
      </c>
      <c r="CF228" s="28">
        <f t="shared" ref="CF228:CS228" si="299">SLOPE(CF27:CF227,$B27:$B227)</f>
        <v>-2.9632448237358421E-4</v>
      </c>
      <c r="CG228" s="28">
        <f t="shared" si="299"/>
        <v>-3.1846594372801878E-4</v>
      </c>
      <c r="CH228" s="28">
        <f t="shared" si="299"/>
        <v>-4.0412911787665883E-4</v>
      </c>
      <c r="CI228" s="28">
        <f t="shared" si="299"/>
        <v>-3.9922358299117469E-4</v>
      </c>
      <c r="CJ228" s="28">
        <f t="shared" si="299"/>
        <v>-5.0266101983728855E-4</v>
      </c>
      <c r="CK228" s="28">
        <f t="shared" si="299"/>
        <v>-5.954568885550226E-4</v>
      </c>
      <c r="CL228" s="28">
        <f t="shared" si="299"/>
        <v>-4.4495167924518198E-4</v>
      </c>
      <c r="CM228" s="28">
        <f t="shared" si="299"/>
        <v>-1.6435561219603834E-4</v>
      </c>
      <c r="CN228" s="28">
        <f t="shared" si="299"/>
        <v>4.1133740357246327E-6</v>
      </c>
      <c r="CO228" s="28">
        <f t="shared" si="299"/>
        <v>-1.785754932657421E-4</v>
      </c>
      <c r="CP228" s="28">
        <f t="shared" si="299"/>
        <v>-2.7207669073575907E-4</v>
      </c>
      <c r="CQ228" s="28">
        <f t="shared" si="299"/>
        <v>-4.7301801088329602E-4</v>
      </c>
      <c r="CR228" s="28">
        <f t="shared" si="299"/>
        <v>-3.3793257323320259E-4</v>
      </c>
      <c r="CS228" s="28">
        <f t="shared" si="299"/>
        <v>-3.6007227138643049E-4</v>
      </c>
      <c r="CU228" s="28">
        <f>SLOPE(CU27:CU227,$B27:$B227)</f>
        <v>-2.8448664688427323E-4</v>
      </c>
      <c r="CV228" s="28">
        <f t="shared" ref="CV228:DI228" si="300">SLOPE(CV27:CV227,$B27:$B227)</f>
        <v>-2.8582682061512808E-4</v>
      </c>
      <c r="CW228" s="28">
        <f t="shared" si="300"/>
        <v>-3.2722596392748677E-4</v>
      </c>
      <c r="CX228" s="28">
        <f t="shared" si="300"/>
        <v>-2.8850070785416913E-4</v>
      </c>
      <c r="CY228" s="28">
        <f t="shared" si="300"/>
        <v>-2.9381140245369255E-4</v>
      </c>
      <c r="CZ228" s="28">
        <f t="shared" si="300"/>
        <v>-4.2682350674311649E-4</v>
      </c>
      <c r="DA228" s="28">
        <f t="shared" si="300"/>
        <v>-4.9779243997249121E-4</v>
      </c>
      <c r="DB228" s="28">
        <f t="shared" si="300"/>
        <v>-3.6089585745675937E-4</v>
      </c>
      <c r="DC228" s="28">
        <f t="shared" si="300"/>
        <v>-6.4454446929323319E-5</v>
      </c>
      <c r="DD228" s="28">
        <f t="shared" si="300"/>
        <v>2.8262437276583657E-5</v>
      </c>
      <c r="DE228" s="28">
        <f t="shared" si="300"/>
        <v>-1.8856777236427445E-4</v>
      </c>
      <c r="DF228" s="28">
        <f t="shared" si="300"/>
        <v>-3.0713083511492065E-4</v>
      </c>
      <c r="DG228" s="28">
        <f t="shared" si="300"/>
        <v>-4.318873907545575E-4</v>
      </c>
      <c r="DH228" s="28">
        <f t="shared" si="300"/>
        <v>-3.6570538452204698E-4</v>
      </c>
      <c r="DI228" s="28">
        <f t="shared" si="300"/>
        <v>-5.1542482301593991E-4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39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0.33294292413793097</v>
      </c>
      <c r="BP229" s="28">
        <f t="shared" ref="BP229:CC229" si="301">INTERCEPT(BP27:BP227,$B27:$B227)</f>
        <v>0.33095801704545458</v>
      </c>
      <c r="BQ229" s="28">
        <f t="shared" si="301"/>
        <v>0.33097392613636373</v>
      </c>
      <c r="BR229" s="28">
        <f t="shared" si="301"/>
        <v>0.32528181428571429</v>
      </c>
      <c r="BS229" s="28">
        <f t="shared" si="301"/>
        <v>0.3149580873949579</v>
      </c>
      <c r="BT229" s="28">
        <f t="shared" si="301"/>
        <v>0.33607441904761903</v>
      </c>
      <c r="BU229" s="28">
        <f t="shared" si="301"/>
        <v>0.36173015765765765</v>
      </c>
      <c r="BV229" s="28">
        <f t="shared" si="301"/>
        <v>0.35491018571428573</v>
      </c>
      <c r="BW229" s="28">
        <f t="shared" si="301"/>
        <v>0.33081384761904764</v>
      </c>
      <c r="BX229" s="28">
        <f t="shared" si="301"/>
        <v>0.32945968403361353</v>
      </c>
      <c r="BY229" s="28">
        <f t="shared" si="301"/>
        <v>0.33359571428571422</v>
      </c>
      <c r="BZ229" s="28">
        <f t="shared" si="301"/>
        <v>0.33527376666666653</v>
      </c>
      <c r="CA229" s="28">
        <f t="shared" si="301"/>
        <v>0.32687465714285713</v>
      </c>
      <c r="CB229" s="28">
        <f t="shared" si="301"/>
        <v>0.32673471590909092</v>
      </c>
      <c r="CC229" s="28">
        <f t="shared" si="301"/>
        <v>0.34262914117647059</v>
      </c>
      <c r="CD229" s="2"/>
      <c r="CE229" s="28">
        <f>INTERCEPT(CE27:CE227,$B27:$B227)</f>
        <v>0.33075886904761909</v>
      </c>
      <c r="CF229" s="28">
        <f t="shared" ref="CF229:CS229" si="302">INTERCEPT(CF27:CF227,$B27:$B227)</f>
        <v>0.32194063935555906</v>
      </c>
      <c r="CG229" s="28">
        <f t="shared" si="302"/>
        <v>0.32353158569753809</v>
      </c>
      <c r="CH229" s="28">
        <f t="shared" si="302"/>
        <v>0.32558423153786104</v>
      </c>
      <c r="CI229" s="28">
        <f t="shared" si="302"/>
        <v>0.32828165849025431</v>
      </c>
      <c r="CJ229" s="28">
        <f t="shared" si="302"/>
        <v>0.35019506769788217</v>
      </c>
      <c r="CK229" s="28">
        <f t="shared" si="302"/>
        <v>0.36458341140115752</v>
      </c>
      <c r="CL229" s="28">
        <f t="shared" si="302"/>
        <v>0.34852188119855154</v>
      </c>
      <c r="CM229" s="28">
        <f t="shared" si="302"/>
        <v>0.31286521751173119</v>
      </c>
      <c r="CN229" s="28">
        <f t="shared" si="302"/>
        <v>0.29360936752609212</v>
      </c>
      <c r="CO229" s="28">
        <f t="shared" si="302"/>
        <v>0.31410328278912569</v>
      </c>
      <c r="CP229" s="28">
        <f t="shared" si="302"/>
        <v>0.31686979930624387</v>
      </c>
      <c r="CQ229" s="28">
        <f t="shared" si="302"/>
        <v>0.34034148084572285</v>
      </c>
      <c r="CR229" s="28">
        <f t="shared" si="302"/>
        <v>0.32879496250062185</v>
      </c>
      <c r="CS229" s="28">
        <f t="shared" si="302"/>
        <v>0.34307760324483771</v>
      </c>
      <c r="CT229" s="2"/>
      <c r="CU229" s="28">
        <f>INTERCEPT(CU27:CU227,$B27:$B227)</f>
        <v>0.32264846735905051</v>
      </c>
      <c r="CV229" s="28">
        <f t="shared" ref="CV229:DI229" si="303">INTERCEPT(CV27:CV227,$B27:$B227)</f>
        <v>0.32081341182125889</v>
      </c>
      <c r="CW229" s="28">
        <f t="shared" si="303"/>
        <v>0.32445954698628876</v>
      </c>
      <c r="CX229" s="28">
        <f t="shared" si="303"/>
        <v>0.31361407191353702</v>
      </c>
      <c r="CY229" s="28">
        <f t="shared" si="303"/>
        <v>0.31738097860883396</v>
      </c>
      <c r="CZ229" s="28">
        <f t="shared" si="303"/>
        <v>0.34245975974768939</v>
      </c>
      <c r="DA229" s="28">
        <f t="shared" si="303"/>
        <v>0.35490442980356707</v>
      </c>
      <c r="DB229" s="28">
        <f t="shared" si="303"/>
        <v>0.34002509410224535</v>
      </c>
      <c r="DC229" s="28">
        <f t="shared" si="303"/>
        <v>0.30272210621801177</v>
      </c>
      <c r="DD229" s="28">
        <f t="shared" si="303"/>
        <v>0.29112776121304895</v>
      </c>
      <c r="DE229" s="28">
        <f t="shared" si="303"/>
        <v>0.31508804778607025</v>
      </c>
      <c r="DF229" s="28">
        <f t="shared" si="303"/>
        <v>0.32049025560950267</v>
      </c>
      <c r="DG229" s="28">
        <f t="shared" si="303"/>
        <v>0.33605590658808937</v>
      </c>
      <c r="DH229" s="28">
        <f t="shared" si="303"/>
        <v>0.33140890959133867</v>
      </c>
      <c r="DI229" s="28">
        <f t="shared" si="303"/>
        <v>0.35865059771625768</v>
      </c>
    </row>
    <row r="230" spans="1:273" x14ac:dyDescent="0.25">
      <c r="A230" s="139"/>
      <c r="B230" s="28" t="s">
        <v>36</v>
      </c>
      <c r="C230" s="5">
        <f>C$7 - ABS(C$11)*Expt!$B$9</f>
        <v>-26.022416717712552</v>
      </c>
      <c r="D230" s="5">
        <f>D$7 - ABS(D$11)*Expt!$B$9</f>
        <v>-17.144325299732117</v>
      </c>
      <c r="E230" s="5">
        <f>E$7 - ABS(E$11)*Expt!$B$9</f>
        <v>-14.219762464837935</v>
      </c>
      <c r="F230" s="5">
        <f>F$7 - ABS(F$11)*Expt!$B$9</f>
        <v>-10.441757607292679</v>
      </c>
      <c r="G230" s="5">
        <f>G$7 - ABS(G$11)*Expt!$B$9</f>
        <v>-10.908237373789035</v>
      </c>
      <c r="H230" s="5">
        <f>H$7 - ABS(H$11)*Expt!$B$9</f>
        <v>-7.0500110934023823</v>
      </c>
      <c r="I230" s="5">
        <f>I$7 - ABS(I$11)*Expt!$B$9</f>
        <v>-5.3247379340549017</v>
      </c>
      <c r="J230" s="5">
        <f>J$7 - ABS(J$11)*Expt!$B$9</f>
        <v>-6.213768538476792</v>
      </c>
      <c r="K230" s="5">
        <f>K$7 - ABS(K$11)*Expt!$B$9</f>
        <v>-7.1533916286012769</v>
      </c>
      <c r="L230" s="5">
        <f>L$7 - ABS(L$11)*Expt!$B$9</f>
        <v>-10.442437764921046</v>
      </c>
      <c r="M230" s="5">
        <f>M$7 - ABS(M$11)*Expt!$B$9</f>
        <v>-8.9223874038910509</v>
      </c>
      <c r="N230" s="5">
        <f>N$7 - ABS(N$11)*Expt!$B$9</f>
        <v>-10.204992231427596</v>
      </c>
      <c r="O230" s="5">
        <f>O$7 - ABS(O$11)*Expt!$B$9</f>
        <v>-7.7100061716308446</v>
      </c>
      <c r="P230" s="5">
        <f>P$7 - ABS(P$11)*Expt!$B$9</f>
        <v>-9.5702645602554597</v>
      </c>
      <c r="Q230" s="5">
        <f>Q$7 - ABS(Q$11)*Expt!$B$9</f>
        <v>-5.6223198799978249</v>
      </c>
    </row>
    <row r="231" spans="1:273" x14ac:dyDescent="0.25">
      <c r="A231" s="139"/>
      <c r="B231" s="3" t="s">
        <v>60</v>
      </c>
      <c r="C231" s="68">
        <f>C7 - C11*$S231</f>
        <v>29.735739902804365</v>
      </c>
      <c r="D231" s="68">
        <f t="shared" ref="D231:Q231" si="304">D7 - D11*$S231</f>
        <v>32.434457944213904</v>
      </c>
      <c r="E231" s="68">
        <f t="shared" si="304"/>
        <v>32.646131637643826</v>
      </c>
      <c r="F231" s="68">
        <f t="shared" si="304"/>
        <v>35.039019946533109</v>
      </c>
      <c r="G231" s="68">
        <f t="shared" si="304"/>
        <v>34.338644742517403</v>
      </c>
      <c r="H231" s="68">
        <f t="shared" si="304"/>
        <v>35.488025294322654</v>
      </c>
      <c r="I231" s="68">
        <f t="shared" si="304"/>
        <v>35.881033214625134</v>
      </c>
      <c r="J231" s="68">
        <f t="shared" si="304"/>
        <v>35.527441292280479</v>
      </c>
      <c r="K231" s="68">
        <f t="shared" si="304"/>
        <v>34.971467622968305</v>
      </c>
      <c r="L231" s="68">
        <f t="shared" si="304"/>
        <v>33.726965880518833</v>
      </c>
      <c r="M231" s="68">
        <f t="shared" si="304"/>
        <v>34.786965912736747</v>
      </c>
      <c r="N231" s="68">
        <f t="shared" si="304"/>
        <v>34.916925400382112</v>
      </c>
      <c r="O231" s="68">
        <f t="shared" si="304"/>
        <v>35.020631420452482</v>
      </c>
      <c r="P231" s="68">
        <f t="shared" si="304"/>
        <v>32.58114575779463</v>
      </c>
      <c r="Q231" s="68">
        <f t="shared" si="304"/>
        <v>33.896293946182915</v>
      </c>
      <c r="R231" s="2" t="s">
        <v>38</v>
      </c>
      <c r="S231" s="3">
        <v>2.5</v>
      </c>
    </row>
    <row r="232" spans="1:273" x14ac:dyDescent="0.25">
      <c r="A232" s="139"/>
      <c r="B232" s="3" t="s">
        <v>61</v>
      </c>
      <c r="C232" s="68">
        <f t="shared" ref="C232:P232" si="305">C10 + C14*$S232</f>
        <v>132.37724189320642</v>
      </c>
      <c r="D232" s="68">
        <f t="shared" si="305"/>
        <v>152.70053378283893</v>
      </c>
      <c r="E232" s="68">
        <f t="shared" si="305"/>
        <v>152.41006057224581</v>
      </c>
      <c r="F232" s="68">
        <f t="shared" si="305"/>
        <v>149.05115677594458</v>
      </c>
      <c r="G232" s="68">
        <f t="shared" si="305"/>
        <v>150.18297733426451</v>
      </c>
      <c r="H232" s="68">
        <f t="shared" si="305"/>
        <v>149.49438183803267</v>
      </c>
      <c r="I232" s="68">
        <f t="shared" si="305"/>
        <v>149.13944742260765</v>
      </c>
      <c r="J232" s="68">
        <f t="shared" si="305"/>
        <v>147.33216482258567</v>
      </c>
      <c r="K232" s="68">
        <f t="shared" si="305"/>
        <v>146.1854805549504</v>
      </c>
      <c r="L232" s="68">
        <f t="shared" si="305"/>
        <v>146.02207998672455</v>
      </c>
      <c r="M232" s="68">
        <f t="shared" si="305"/>
        <v>148.2306302017256</v>
      </c>
      <c r="N232" s="68">
        <f t="shared" si="305"/>
        <v>150.9900550386412</v>
      </c>
      <c r="O232" s="68">
        <f t="shared" si="305"/>
        <v>152.10516428769407</v>
      </c>
      <c r="P232" s="68">
        <f t="shared" si="305"/>
        <v>153.1532784628605</v>
      </c>
      <c r="Q232" s="68">
        <f>Q10 + Q14*$S232</f>
        <v>156.08976416955335</v>
      </c>
      <c r="R232" s="2" t="s">
        <v>64</v>
      </c>
      <c r="S232" s="3">
        <v>0</v>
      </c>
    </row>
    <row r="233" spans="1:273" x14ac:dyDescent="0.25">
      <c r="A233" s="139"/>
      <c r="B233" s="3" t="s">
        <v>35</v>
      </c>
      <c r="C233" s="2">
        <f>C$10 + ABS(C$14)*Expt!$B$10</f>
        <v>164.13111841921105</v>
      </c>
      <c r="D233" s="2">
        <f>D$10 + ABS(D$14)*Expt!$B$10</f>
        <v>182.99172747476936</v>
      </c>
      <c r="E233" s="2">
        <f>E$10 + ABS(E$14)*Expt!$B$10</f>
        <v>181.79421342750359</v>
      </c>
      <c r="F233" s="2">
        <f>F$10 + ABS(F$14)*Expt!$B$10</f>
        <v>179.77441158762227</v>
      </c>
      <c r="G233" s="2">
        <f>G$10 + ABS(G$14)*Expt!$B$10</f>
        <v>180.89701411243547</v>
      </c>
      <c r="H233" s="2">
        <f>H$10 + ABS(H$14)*Expt!$B$10</f>
        <v>176.99969851914301</v>
      </c>
      <c r="I233" s="2">
        <f>I$10 + ABS(I$14)*Expt!$B$10</f>
        <v>174.55594345418464</v>
      </c>
      <c r="J233" s="2">
        <f>J$10 + ABS(J$14)*Expt!$B$10</f>
        <v>173.35044630272264</v>
      </c>
      <c r="K233" s="2">
        <f>K$10 + ABS(K$14)*Expt!$B$10</f>
        <v>172.28144808496117</v>
      </c>
      <c r="L233" s="2">
        <f>L$10 + ABS(L$14)*Expt!$B$10</f>
        <v>175.46038804246743</v>
      </c>
      <c r="M233" s="2">
        <f>M$10 + ABS(M$14)*Expt!$B$10</f>
        <v>177.59415126122335</v>
      </c>
      <c r="N233" s="2">
        <f>N$10 + ABS(N$14)*Expt!$B$10</f>
        <v>182.37472290967813</v>
      </c>
      <c r="O233" s="2">
        <f>O$10 + ABS(O$14)*Expt!$B$10</f>
        <v>181.73627550169178</v>
      </c>
      <c r="P233" s="2">
        <f>P$10 + ABS(P$14)*Expt!$B$10</f>
        <v>194.99986120342248</v>
      </c>
      <c r="Q233" s="2">
        <f>Q$10 + ABS(Q$14)*Expt!$B$10</f>
        <v>204.10583111314673</v>
      </c>
    </row>
    <row r="236" spans="1:273" x14ac:dyDescent="0.25">
      <c r="R236" s="5"/>
    </row>
  </sheetData>
  <mergeCells count="65">
    <mergeCell ref="A15:A18"/>
    <mergeCell ref="T2:X2"/>
    <mergeCell ref="Z2:AD2"/>
    <mergeCell ref="A3:A6"/>
    <mergeCell ref="A7:A10"/>
    <mergeCell ref="A11:A1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GJ25:GK25"/>
    <mergeCell ref="CU25:DG25"/>
    <mergeCell ref="DH25:DI25"/>
    <mergeCell ref="DK25:DW25"/>
    <mergeCell ref="DX25:DY25"/>
    <mergeCell ref="EA25:EM25"/>
    <mergeCell ref="EN25:EO25"/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</mergeCells>
  <conditionalFormatting sqref="C2:O2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A50"/>
  <sheetViews>
    <sheetView tabSelected="1" topLeftCell="A2" zoomScale="80" zoomScaleNormal="80" workbookViewId="0">
      <selection activeCell="F43" sqref="F42:F43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CONCATENATE(Expt!B1*2," ", Expt!B2," α1(I), ", Expt!B3, " ", Expt!B4, " ", Expt!B5)</f>
        <v>2828 nM α1(I), 4.76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11</v>
      </c>
      <c r="R1" s="2">
        <f>COUNTIF(C7:O7,"&lt;"&amp;$A$14)</f>
        <v>12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E3:N3</v>
      </c>
    </row>
    <row r="4" spans="1:27" x14ac:dyDescent="0.25">
      <c r="B4" s="12" t="s">
        <v>7</v>
      </c>
      <c r="C4" s="7">
        <f>A!C$21</f>
        <v>0</v>
      </c>
      <c r="D4" s="8">
        <f>A!D$21</f>
        <v>8.6392797437544796E-3</v>
      </c>
      <c r="E4" s="8">
        <f>A!E$21</f>
        <v>1.468845232478571E-2</v>
      </c>
      <c r="F4" s="8">
        <f>A!F$21</f>
        <v>2.1015886878699593E-2</v>
      </c>
      <c r="G4" s="8">
        <f>A!G$21</f>
        <v>2.9832495364625424E-2</v>
      </c>
      <c r="H4" s="8">
        <f>A!H$21</f>
        <v>4.0321242652652217E-2</v>
      </c>
      <c r="I4" s="8">
        <f>A!I$21</f>
        <v>4.9182286902919141E-2</v>
      </c>
      <c r="J4" s="8">
        <f>A!J$21</f>
        <v>5.0425123521245757E-2</v>
      </c>
      <c r="K4" s="8">
        <f>A!K$21</f>
        <v>5.9670999474367506E-2</v>
      </c>
      <c r="L4" s="8">
        <f>A!L$21</f>
        <v>6.5197603803320681E-2</v>
      </c>
      <c r="M4" s="8">
        <f>A!M$21</f>
        <v>6.8933793518285061E-2</v>
      </c>
      <c r="N4" s="8">
        <f>A!N$21</f>
        <v>7.8496861305278318E-2</v>
      </c>
      <c r="O4" s="9">
        <f>A!O$21</f>
        <v>8.430263605048198E-2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8.8358751847974985E-3</v>
      </c>
      <c r="E5" s="8">
        <f>B!E$21</f>
        <v>1.5020617049617095E-2</v>
      </c>
      <c r="F5" s="8">
        <f>B!F$21</f>
        <v>2.9000864025155754E-2</v>
      </c>
      <c r="G5" s="8">
        <f>B!G$21</f>
        <v>3.0496527782334599E-2</v>
      </c>
      <c r="H5" s="8">
        <f>B!H$21</f>
        <v>4.1908726948749031E-2</v>
      </c>
      <c r="I5" s="8">
        <f>B!I$21</f>
        <v>5.3392197055173382E-2</v>
      </c>
      <c r="J5" s="8">
        <f>B!J$21</f>
        <v>5.9470484203940743E-2</v>
      </c>
      <c r="K5" s="8">
        <f>B!K$21</f>
        <v>5.8350050489539916E-2</v>
      </c>
      <c r="L5" s="8">
        <f>B!L$21</f>
        <v>6.9416093382048766E-2</v>
      </c>
      <c r="M5" s="8">
        <f>B!M$21</f>
        <v>6.851964677438116E-2</v>
      </c>
      <c r="N5" s="8">
        <f>B!N$21</f>
        <v>7.6271116752075527E-2</v>
      </c>
      <c r="O5" s="9">
        <f>B!O$21</f>
        <v>8.9221080683530712E-2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8.8055383280893958E-3</v>
      </c>
      <c r="E6" s="8">
        <f>'C'!E$21</f>
        <v>1.627881364428484E-2</v>
      </c>
      <c r="F6" s="8">
        <f>'C'!F$21</f>
        <v>2.3863889712849019E-2</v>
      </c>
      <c r="G6" s="8">
        <f>'C'!G$21</f>
        <v>3.0319390894586986E-2</v>
      </c>
      <c r="H6" s="8">
        <f>'C'!H$21</f>
        <v>3.7192398158184467E-2</v>
      </c>
      <c r="I6" s="8">
        <f>'C'!I$21</f>
        <v>4.9245374455570659E-2</v>
      </c>
      <c r="J6" s="8">
        <f>'C'!J$21</f>
        <v>5.2892834825248737E-2</v>
      </c>
      <c r="K6" s="8">
        <f>'C'!K$21</f>
        <v>5.4387147295105256E-2</v>
      </c>
      <c r="L6" s="8">
        <f>'C'!L$21</f>
        <v>6.4429564306375794E-2</v>
      </c>
      <c r="M6" s="8">
        <f>'C'!M$21</f>
        <v>7.1141065596962316E-2</v>
      </c>
      <c r="N6" s="8">
        <f>'C'!N$21</f>
        <v>7.7907249000623818E-2</v>
      </c>
      <c r="O6" s="9">
        <f>'C'!O$21</f>
        <v>8.611441513269659E-2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8.7602310855471252E-3</v>
      </c>
      <c r="E7" s="15">
        <f t="shared" si="0"/>
        <v>1.5329294339562547E-2</v>
      </c>
      <c r="F7" s="15">
        <f t="shared" si="0"/>
        <v>2.4626880205568122E-2</v>
      </c>
      <c r="G7" s="15">
        <f t="shared" si="0"/>
        <v>3.0216138013849005E-2</v>
      </c>
      <c r="H7" s="15">
        <f t="shared" si="0"/>
        <v>3.9807455919861907E-2</v>
      </c>
      <c r="I7" s="15">
        <f t="shared" si="0"/>
        <v>5.0606619471221061E-2</v>
      </c>
      <c r="J7" s="15">
        <f t="shared" si="0"/>
        <v>5.4262814183478413E-2</v>
      </c>
      <c r="K7" s="15">
        <f t="shared" si="0"/>
        <v>5.746939908633756E-2</v>
      </c>
      <c r="L7" s="15">
        <f t="shared" si="0"/>
        <v>6.6347753830581738E-2</v>
      </c>
      <c r="M7" s="15">
        <f t="shared" si="0"/>
        <v>6.9531501963209508E-2</v>
      </c>
      <c r="N7" s="15">
        <f t="shared" si="0"/>
        <v>7.7558409019325883E-2</v>
      </c>
      <c r="O7" s="16">
        <f t="shared" si="0"/>
        <v>8.6546043955569751E-2</v>
      </c>
      <c r="P7" s="25"/>
      <c r="Q7" s="2" t="str">
        <f>CONCATENATE(CHAR(66 + (14 - Q$1)), "9:", CHAR(66 + R$1), "9")</f>
        <v>E9:N9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1.0583950835965235E-4</v>
      </c>
      <c r="E8" s="22">
        <f t="shared" si="1"/>
        <v>8.3891211317742092E-4</v>
      </c>
      <c r="F8" s="22">
        <f t="shared" si="1"/>
        <v>4.0467988430785131E-3</v>
      </c>
      <c r="G8" s="22">
        <f t="shared" si="1"/>
        <v>3.438468132434734E-4</v>
      </c>
      <c r="H8" s="22">
        <f t="shared" si="1"/>
        <v>2.3997753895459795E-3</v>
      </c>
      <c r="I8" s="22">
        <f t="shared" si="1"/>
        <v>2.4125871729303648E-3</v>
      </c>
      <c r="J8" s="22">
        <f t="shared" si="1"/>
        <v>4.6757106466817026E-3</v>
      </c>
      <c r="K8" s="22">
        <f t="shared" si="1"/>
        <v>2.74980610835479E-3</v>
      </c>
      <c r="L8" s="22">
        <f t="shared" si="1"/>
        <v>2.6848653354571545E-3</v>
      </c>
      <c r="M8" s="22">
        <f t="shared" si="1"/>
        <v>1.4092198904699714E-3</v>
      </c>
      <c r="N8" s="22">
        <f t="shared" si="1"/>
        <v>1.153148604231878E-3</v>
      </c>
      <c r="O8" s="23">
        <f t="shared" si="1"/>
        <v>2.4874689912926812E-3</v>
      </c>
      <c r="P8" s="26"/>
    </row>
    <row r="9" spans="1:27" x14ac:dyDescent="0.25">
      <c r="B9" s="3">
        <f>Expt!B1*2</f>
        <v>2828</v>
      </c>
      <c r="C9" s="27">
        <f>$B$9*C7</f>
        <v>0</v>
      </c>
      <c r="D9" s="27">
        <f t="shared" ref="D9:O10" si="2">$B$9*D7</f>
        <v>24.773933509927272</v>
      </c>
      <c r="E9" s="27">
        <f t="shared" si="2"/>
        <v>43.351244392282879</v>
      </c>
      <c r="F9" s="27">
        <f t="shared" si="2"/>
        <v>69.644817221346642</v>
      </c>
      <c r="G9" s="27">
        <f t="shared" si="2"/>
        <v>85.451238303164985</v>
      </c>
      <c r="H9" s="27">
        <f t="shared" si="2"/>
        <v>112.57548534136947</v>
      </c>
      <c r="I9" s="27">
        <f t="shared" si="2"/>
        <v>143.11551986461316</v>
      </c>
      <c r="J9" s="27">
        <f t="shared" si="2"/>
        <v>153.45523851087694</v>
      </c>
      <c r="K9" s="27">
        <f t="shared" si="2"/>
        <v>162.52346061616262</v>
      </c>
      <c r="L9" s="27">
        <f t="shared" si="2"/>
        <v>187.63144783288516</v>
      </c>
      <c r="M9" s="27">
        <f t="shared" si="2"/>
        <v>196.63508755195647</v>
      </c>
      <c r="N9" s="27">
        <f t="shared" si="2"/>
        <v>219.3351807066536</v>
      </c>
      <c r="O9" s="27">
        <f t="shared" si="2"/>
        <v>244.75221230635125</v>
      </c>
      <c r="P9" s="18"/>
      <c r="R9" s="3">
        <f ca="1">LINEST(INDIRECT($Q$7),INDIRECT($Q$3), FALSE)</f>
        <v>4.1588545298415642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0.29931412964109683</v>
      </c>
      <c r="E10" s="18">
        <f t="shared" si="2"/>
        <v>2.3724434560657466</v>
      </c>
      <c r="F10" s="18">
        <f t="shared" si="2"/>
        <v>11.444347128226035</v>
      </c>
      <c r="G10" s="18">
        <f t="shared" si="2"/>
        <v>0.97239878785254275</v>
      </c>
      <c r="H10" s="18">
        <f t="shared" si="2"/>
        <v>6.7865648016360298</v>
      </c>
      <c r="I10" s="18">
        <f t="shared" si="2"/>
        <v>6.8227965250470719</v>
      </c>
      <c r="J10" s="18">
        <f t="shared" si="2"/>
        <v>13.222909708815855</v>
      </c>
      <c r="K10" s="18">
        <f t="shared" si="2"/>
        <v>7.7764516744273458</v>
      </c>
      <c r="L10" s="18">
        <f t="shared" si="2"/>
        <v>7.5927991686728333</v>
      </c>
      <c r="M10" s="18">
        <f t="shared" si="2"/>
        <v>3.985273850249079</v>
      </c>
      <c r="N10" s="18">
        <f t="shared" si="2"/>
        <v>3.2611042527677507</v>
      </c>
      <c r="O10" s="18">
        <f t="shared" si="2"/>
        <v>7.0345623073757029</v>
      </c>
      <c r="P10" s="18"/>
    </row>
    <row r="11" spans="1:27" ht="17.25" x14ac:dyDescent="0.25">
      <c r="B11" s="3">
        <f>Expt!B3</f>
        <v>4.76</v>
      </c>
      <c r="C11" s="27">
        <f>C9/$B11</f>
        <v>0</v>
      </c>
      <c r="D11" s="27">
        <f t="shared" ref="D11:O11" si="3">D9/$B11</f>
        <v>5.2046078802368223</v>
      </c>
      <c r="E11" s="27">
        <f t="shared" si="3"/>
        <v>9.1074042840930431</v>
      </c>
      <c r="F11" s="27">
        <f t="shared" si="3"/>
        <v>14.631264122131649</v>
      </c>
      <c r="G11" s="27">
        <f t="shared" si="3"/>
        <v>17.951940819992643</v>
      </c>
      <c r="H11" s="27">
        <f t="shared" si="3"/>
        <v>23.650312046506194</v>
      </c>
      <c r="I11" s="27">
        <f t="shared" si="3"/>
        <v>30.066285685843102</v>
      </c>
      <c r="J11" s="27">
        <f t="shared" si="3"/>
        <v>32.238495485478353</v>
      </c>
      <c r="K11" s="27">
        <f t="shared" si="3"/>
        <v>34.143584163059373</v>
      </c>
      <c r="L11" s="27">
        <f t="shared" si="3"/>
        <v>39.418371393463268</v>
      </c>
      <c r="M11" s="27">
        <f t="shared" si="3"/>
        <v>41.309892342848002</v>
      </c>
      <c r="N11" s="27">
        <f t="shared" si="3"/>
        <v>46.078819476187732</v>
      </c>
      <c r="O11" s="27">
        <f t="shared" si="3"/>
        <v>51.418531997132618</v>
      </c>
      <c r="P11" s="18"/>
      <c r="R11" s="3">
        <f ca="1">R9/$B$11</f>
        <v>0.87370893484066481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6.2881119672499333E-2</v>
      </c>
      <c r="E12" s="27">
        <f t="shared" si="4"/>
        <v>0.49841249077011485</v>
      </c>
      <c r="F12" s="27">
        <f t="shared" si="4"/>
        <v>2.4042746067701755</v>
      </c>
      <c r="G12" s="27">
        <f t="shared" si="4"/>
        <v>0.20428545963288713</v>
      </c>
      <c r="H12" s="27">
        <f t="shared" si="4"/>
        <v>1.4257489079067289</v>
      </c>
      <c r="I12" s="27">
        <f t="shared" si="4"/>
        <v>1.4333606145056874</v>
      </c>
      <c r="J12" s="27">
        <f t="shared" si="4"/>
        <v>2.7779222077344237</v>
      </c>
      <c r="K12" s="27">
        <f t="shared" si="4"/>
        <v>1.6337083349637282</v>
      </c>
      <c r="L12" s="27">
        <f t="shared" si="4"/>
        <v>1.5951258757716038</v>
      </c>
      <c r="M12" s="27">
        <f t="shared" si="4"/>
        <v>0.83724240551451246</v>
      </c>
      <c r="N12" s="27">
        <f t="shared" si="4"/>
        <v>0.68510593545540988</v>
      </c>
      <c r="O12" s="27">
        <f t="shared" si="4"/>
        <v>1.477849224238593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9.1074042840930431</v>
      </c>
      <c r="F13" s="27">
        <f t="shared" si="5"/>
        <v>14.631264122131649</v>
      </c>
      <c r="G13" s="27">
        <f t="shared" si="5"/>
        <v>17.951940819992643</v>
      </c>
      <c r="H13" s="27">
        <f t="shared" si="5"/>
        <v>23.650312046506194</v>
      </c>
      <c r="I13" s="27">
        <f t="shared" si="5"/>
        <v>30.066285685843102</v>
      </c>
      <c r="J13" s="27">
        <f t="shared" si="5"/>
        <v>32.238495485478353</v>
      </c>
      <c r="K13" s="27">
        <f t="shared" si="5"/>
        <v>34.143584163059373</v>
      </c>
      <c r="L13" s="27">
        <f t="shared" si="5"/>
        <v>39.418371393463268</v>
      </c>
      <c r="M13" s="27">
        <f t="shared" si="5"/>
        <v>41.309892342848002</v>
      </c>
      <c r="N13" s="27">
        <f t="shared" si="5"/>
        <v>46.078819476187732</v>
      </c>
      <c r="O13" s="27" t="e">
        <f t="shared" si="5"/>
        <v>#N/A</v>
      </c>
      <c r="P13" s="18"/>
      <c r="R13" s="3">
        <f ca="1">R11/($B$9*10^-9)</f>
        <v>308949.41118835384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5.2046078802368223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>
        <f t="shared" si="6"/>
        <v>51.418531997132618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0.93677665793691633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A50"/>
  <sheetViews>
    <sheetView zoomScale="80" zoomScaleNormal="80" workbookViewId="0">
      <selection activeCell="J38" sqref="J38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50" t="str">
        <f>CONCATENATE(Expt!B1," ", Expt!B2," α2(I), ", Expt!B3, " ", Expt!B4, " ", Expt!B5)</f>
        <v>1414 nM α2(I), 4.76 nM MMP-1(DS)</v>
      </c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7" t="s">
        <v>0</v>
      </c>
      <c r="D2" s="148"/>
      <c r="E2" s="148"/>
      <c r="F2" s="148"/>
      <c r="G2" s="148"/>
      <c r="H2" s="148"/>
      <c r="I2" s="148"/>
      <c r="J2" s="148"/>
      <c r="K2" s="148"/>
      <c r="L2" s="148"/>
      <c r="M2" s="148"/>
      <c r="N2" s="148"/>
      <c r="O2" s="149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300642.1628990153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1.4511777519143608E-2</v>
      </c>
      <c r="E4" s="8">
        <f>A!E$22</f>
        <v>2.0318656341920059E-2</v>
      </c>
      <c r="F4" s="8">
        <f>A!F$22</f>
        <v>3.584631984780938E-2</v>
      </c>
      <c r="G4" s="8">
        <f>A!G$22</f>
        <v>4.2802064128679138E-2</v>
      </c>
      <c r="H4" s="8">
        <f>A!H$22</f>
        <v>3.3608868102089254E-2</v>
      </c>
      <c r="I4" s="8">
        <f>A!I$22</f>
        <v>4.6515772325349154E-2</v>
      </c>
      <c r="J4" s="8">
        <f>A!J$22</f>
        <v>4.5756589842035365E-2</v>
      </c>
      <c r="K4" s="8">
        <f>A!K$22</f>
        <v>8.2747221973978977E-2</v>
      </c>
      <c r="L4" s="8">
        <f>A!L$22</f>
        <v>5.961729268237255E-2</v>
      </c>
      <c r="M4" s="8">
        <f>A!M$22</f>
        <v>5.7590680281308475E-2</v>
      </c>
      <c r="N4" s="8">
        <f>A!N$22</f>
        <v>6.4922505186598159E-2</v>
      </c>
      <c r="O4" s="9">
        <f>A!O$22</f>
        <v>7.7173210651802771E-2</v>
      </c>
      <c r="P4" s="7"/>
      <c r="T4" s="38">
        <f ca="1">T3/'α1(I)'!R13</f>
        <v>0.97311129916906058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1.4965494985877067E-2</v>
      </c>
      <c r="E5" s="8">
        <f>B!E$22</f>
        <v>2.0950068978679945E-2</v>
      </c>
      <c r="F5" s="8">
        <f>B!F$22</f>
        <v>4.9143448153288867E-2</v>
      </c>
      <c r="G5" s="8">
        <f>B!G$22</f>
        <v>4.4100708675630339E-2</v>
      </c>
      <c r="H5" s="8">
        <f>B!H$22</f>
        <v>4.624797517293739E-2</v>
      </c>
      <c r="I5" s="8">
        <f>B!I$22</f>
        <v>5.3433433808117638E-2</v>
      </c>
      <c r="J5" s="8">
        <f>B!J$22</f>
        <v>5.4719714342850112E-2</v>
      </c>
      <c r="K5" s="8">
        <f>B!K$22</f>
        <v>6.6568396403668434E-2</v>
      </c>
      <c r="L5" s="8">
        <f>B!L$22</f>
        <v>6.7710618250934343E-2</v>
      </c>
      <c r="M5" s="8">
        <f>B!M$22</f>
        <v>4.8101289103369277E-2</v>
      </c>
      <c r="N5" s="8">
        <f>B!N$22</f>
        <v>7.1898755271224357E-2</v>
      </c>
      <c r="O5" s="9">
        <f>B!O$22</f>
        <v>8.3265733110069656E-2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6.3613328189607455E-3</v>
      </c>
      <c r="E6" s="8">
        <f>'C'!E$22</f>
        <v>2.0044932770377027E-2</v>
      </c>
      <c r="F6" s="8">
        <f>'C'!F$22</f>
        <v>5.7151205216851846E-2</v>
      </c>
      <c r="G6" s="8">
        <f>'C'!G$22</f>
        <v>3.6740436062974717E-2</v>
      </c>
      <c r="H6" s="8">
        <f>'C'!H$22</f>
        <v>4.331781407374858E-2</v>
      </c>
      <c r="I6" s="8">
        <f>'C'!I$22</f>
        <v>5.6451239835425389E-2</v>
      </c>
      <c r="J6" s="8">
        <f>'C'!J$22</f>
        <v>4.8667520146109693E-2</v>
      </c>
      <c r="K6" s="8">
        <f>'C'!K$22</f>
        <v>7.3849319310691719E-2</v>
      </c>
      <c r="L6" s="8">
        <f>'C'!L$22</f>
        <v>6.7230353856780861E-2</v>
      </c>
      <c r="M6" s="8">
        <f>'C'!M$22</f>
        <v>5.9779071244078143E-2</v>
      </c>
      <c r="N6" s="8">
        <f>'C'!N$22</f>
        <v>6.6578066698949459E-2</v>
      </c>
      <c r="O6" s="9">
        <f>'C'!O$22</f>
        <v>7.6778679655680235E-2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1.1946201774660473E-2</v>
      </c>
      <c r="E7" s="15">
        <f t="shared" si="0"/>
        <v>2.0437886030325678E-2</v>
      </c>
      <c r="F7" s="15">
        <f t="shared" si="0"/>
        <v>4.7380324405983366E-2</v>
      </c>
      <c r="G7" s="15">
        <f t="shared" si="0"/>
        <v>4.1214402955761398E-2</v>
      </c>
      <c r="H7" s="15">
        <f t="shared" si="0"/>
        <v>4.1058219116258406E-2</v>
      </c>
      <c r="I7" s="15">
        <f t="shared" si="0"/>
        <v>5.2133481989630727E-2</v>
      </c>
      <c r="J7" s="15">
        <f t="shared" si="0"/>
        <v>4.971460811033173E-2</v>
      </c>
      <c r="K7" s="15">
        <f t="shared" si="0"/>
        <v>7.438831256277971E-2</v>
      </c>
      <c r="L7" s="15">
        <f t="shared" si="0"/>
        <v>6.4852754930029247E-2</v>
      </c>
      <c r="M7" s="15">
        <f t="shared" si="0"/>
        <v>5.5157013542918631E-2</v>
      </c>
      <c r="N7" s="15">
        <f t="shared" si="0"/>
        <v>6.7799775718923982E-2</v>
      </c>
      <c r="O7" s="16">
        <f t="shared" si="0"/>
        <v>7.9072541139184216E-2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4.8419557850272327E-3</v>
      </c>
      <c r="E8" s="22">
        <f t="shared" si="1"/>
        <v>4.6419788651309168E-4</v>
      </c>
      <c r="F8" s="22">
        <f t="shared" si="1"/>
        <v>1.0761319117944774E-2</v>
      </c>
      <c r="G8" s="22">
        <f t="shared" si="1"/>
        <v>3.9286007983943853E-3</v>
      </c>
      <c r="H8" s="22">
        <f t="shared" si="1"/>
        <v>6.6155939957064404E-3</v>
      </c>
      <c r="I8" s="22">
        <f t="shared" si="1"/>
        <v>5.0937004926414437E-3</v>
      </c>
      <c r="J8" s="22">
        <f t="shared" si="1"/>
        <v>4.5723839633051789E-3</v>
      </c>
      <c r="K8" s="22">
        <f t="shared" si="1"/>
        <v>8.1028689057012927E-3</v>
      </c>
      <c r="L8" s="22">
        <f t="shared" si="1"/>
        <v>4.5403977999787445E-3</v>
      </c>
      <c r="M8" s="22">
        <f t="shared" si="1"/>
        <v>6.2076323406451452E-3</v>
      </c>
      <c r="N8" s="22">
        <f t="shared" si="1"/>
        <v>3.6450577509728305E-3</v>
      </c>
      <c r="O8" s="23">
        <f t="shared" si="1"/>
        <v>3.6367647511557468E-3</v>
      </c>
      <c r="P8" s="26"/>
    </row>
    <row r="9" spans="1:27" x14ac:dyDescent="0.25">
      <c r="B9" s="3">
        <f>Expt!B1</f>
        <v>1414</v>
      </c>
      <c r="C9" s="27">
        <f>$B$9*C7</f>
        <v>0</v>
      </c>
      <c r="D9" s="27">
        <f t="shared" ref="D9:O10" si="2">$B$9*D7</f>
        <v>16.89192930936991</v>
      </c>
      <c r="E9" s="27">
        <f t="shared" si="2"/>
        <v>28.899170846880509</v>
      </c>
      <c r="F9" s="27">
        <f t="shared" si="2"/>
        <v>66.995778710060478</v>
      </c>
      <c r="G9" s="27">
        <f t="shared" si="2"/>
        <v>58.277165779446619</v>
      </c>
      <c r="H9" s="27">
        <f t="shared" si="2"/>
        <v>58.056321830389386</v>
      </c>
      <c r="I9" s="27">
        <f t="shared" si="2"/>
        <v>73.716743533337848</v>
      </c>
      <c r="J9" s="27">
        <f t="shared" si="2"/>
        <v>70.296455868009062</v>
      </c>
      <c r="K9" s="27">
        <f t="shared" si="2"/>
        <v>105.18507396377051</v>
      </c>
      <c r="L9" s="27">
        <f t="shared" si="2"/>
        <v>91.701795471061359</v>
      </c>
      <c r="M9" s="27">
        <f t="shared" si="2"/>
        <v>77.992017149686944</v>
      </c>
      <c r="N9" s="27">
        <f t="shared" si="2"/>
        <v>95.868882866558508</v>
      </c>
      <c r="O9" s="27">
        <f t="shared" si="2"/>
        <v>111.80857317080648</v>
      </c>
      <c r="P9" s="18"/>
      <c r="R9" s="3">
        <f ca="1">LINEST(INDIRECT($Q$7),INDIRECT($Q$3), FALSE)</f>
        <v>2.0235141672946284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6.8465254800285074</v>
      </c>
      <c r="E10" s="18">
        <f t="shared" si="2"/>
        <v>0.65637581152951163</v>
      </c>
      <c r="F10" s="18">
        <f t="shared" si="2"/>
        <v>15.21650523277391</v>
      </c>
      <c r="G10" s="18">
        <f t="shared" si="2"/>
        <v>5.5550415289296611</v>
      </c>
      <c r="H10" s="18">
        <f t="shared" si="2"/>
        <v>9.3544499099289062</v>
      </c>
      <c r="I10" s="18">
        <f t="shared" si="2"/>
        <v>7.2024924965950019</v>
      </c>
      <c r="J10" s="18">
        <f t="shared" si="2"/>
        <v>6.4653509241135225</v>
      </c>
      <c r="K10" s="18">
        <f t="shared" si="2"/>
        <v>11.457456632661629</v>
      </c>
      <c r="L10" s="18">
        <f t="shared" si="2"/>
        <v>6.4201224891699447</v>
      </c>
      <c r="M10" s="18">
        <f t="shared" si="2"/>
        <v>8.7775921296722359</v>
      </c>
      <c r="N10" s="18">
        <f t="shared" si="2"/>
        <v>5.1541116598755821</v>
      </c>
      <c r="O10" s="18">
        <f t="shared" si="2"/>
        <v>5.1423853581342263</v>
      </c>
      <c r="P10" s="18"/>
    </row>
    <row r="11" spans="1:27" ht="17.25" x14ac:dyDescent="0.25">
      <c r="B11" s="3">
        <f>Expt!B3</f>
        <v>4.76</v>
      </c>
      <c r="C11" s="27">
        <f>C9/$B11</f>
        <v>0</v>
      </c>
      <c r="D11" s="27">
        <f t="shared" ref="D11:O11" si="3">D9/$B11</f>
        <v>3.5487246448256116</v>
      </c>
      <c r="E11" s="27">
        <f t="shared" si="3"/>
        <v>6.0712543795967457</v>
      </c>
      <c r="F11" s="27">
        <f t="shared" si="3"/>
        <v>14.074743426483295</v>
      </c>
      <c r="G11" s="27">
        <f t="shared" si="3"/>
        <v>12.243102054505593</v>
      </c>
      <c r="H11" s="27">
        <f t="shared" si="3"/>
        <v>12.196706266888526</v>
      </c>
      <c r="I11" s="27">
        <f t="shared" si="3"/>
        <v>15.486710826331482</v>
      </c>
      <c r="J11" s="27">
        <f t="shared" si="3"/>
        <v>14.768162997480896</v>
      </c>
      <c r="K11" s="27">
        <f t="shared" si="3"/>
        <v>22.097704614237504</v>
      </c>
      <c r="L11" s="27">
        <f t="shared" si="3"/>
        <v>19.265083082155748</v>
      </c>
      <c r="M11" s="27">
        <f t="shared" si="3"/>
        <v>16.38487755245524</v>
      </c>
      <c r="N11" s="27">
        <f t="shared" si="3"/>
        <v>20.140521610621537</v>
      </c>
      <c r="O11" s="27">
        <f t="shared" si="3"/>
        <v>23.489196044287077</v>
      </c>
      <c r="P11" s="18"/>
      <c r="R11" s="3">
        <f ca="1">R9/$B$11</f>
        <v>0.42510801833920769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1.4383456890816193</v>
      </c>
      <c r="E12" s="27">
        <f t="shared" si="4"/>
        <v>0.13789407805241841</v>
      </c>
      <c r="F12" s="27">
        <f t="shared" si="4"/>
        <v>3.1967447968012417</v>
      </c>
      <c r="G12" s="27">
        <f t="shared" si="4"/>
        <v>1.167025531287744</v>
      </c>
      <c r="H12" s="27">
        <f t="shared" si="4"/>
        <v>1.9652205693127955</v>
      </c>
      <c r="I12" s="27">
        <f t="shared" si="4"/>
        <v>1.5131286757552527</v>
      </c>
      <c r="J12" s="27">
        <f t="shared" si="4"/>
        <v>1.3582670008641855</v>
      </c>
      <c r="K12" s="27">
        <f t="shared" si="4"/>
        <v>2.4070287043406782</v>
      </c>
      <c r="L12" s="27">
        <f t="shared" si="4"/>
        <v>1.3487652288172154</v>
      </c>
      <c r="M12" s="27">
        <f t="shared" si="4"/>
        <v>1.8440319600151758</v>
      </c>
      <c r="N12" s="27">
        <f t="shared" si="4"/>
        <v>1.0827965672007527</v>
      </c>
      <c r="O12" s="27">
        <f t="shared" si="4"/>
        <v>1.0803330584315602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3.5487246448256116</v>
      </c>
      <c r="E13" s="27">
        <f t="shared" si="5"/>
        <v>6.0712543795967457</v>
      </c>
      <c r="F13" s="27">
        <f t="shared" si="5"/>
        <v>14.074743426483295</v>
      </c>
      <c r="G13" s="27">
        <f t="shared" si="5"/>
        <v>12.243102054505593</v>
      </c>
      <c r="H13" s="27">
        <f t="shared" si="5"/>
        <v>12.196706266888526</v>
      </c>
      <c r="I13" s="27">
        <f t="shared" si="5"/>
        <v>15.486710826331482</v>
      </c>
      <c r="J13" s="27">
        <f t="shared" si="5"/>
        <v>14.768162997480896</v>
      </c>
      <c r="K13" s="27">
        <f t="shared" si="5"/>
        <v>22.097704614237504</v>
      </c>
      <c r="L13" s="27">
        <f t="shared" si="5"/>
        <v>19.265083082155748</v>
      </c>
      <c r="M13" s="27">
        <f t="shared" si="5"/>
        <v>16.38487755245524</v>
      </c>
      <c r="N13" s="27">
        <f t="shared" si="5"/>
        <v>20.140521610621537</v>
      </c>
      <c r="O13" s="27">
        <f t="shared" si="5"/>
        <v>23.489196044287077</v>
      </c>
      <c r="P13" s="18"/>
      <c r="R13" s="3">
        <f ca="1">R11/($B$9*10^-9)</f>
        <v>300642.1628990153</v>
      </c>
      <c r="S13" s="3" t="s">
        <v>30</v>
      </c>
      <c r="Z13" s="3"/>
      <c r="AA13" s="3"/>
    </row>
    <row r="14" spans="1:27" x14ac:dyDescent="0.25">
      <c r="A14" s="33">
        <v>0.08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0.62764933616076402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2">
        <v>0.2</v>
      </c>
      <c r="C2" s="73" t="s">
        <v>7</v>
      </c>
      <c r="D2" s="73" t="s">
        <v>8</v>
      </c>
      <c r="E2" s="73" t="s">
        <v>9</v>
      </c>
      <c r="F2" s="73" t="s">
        <v>55</v>
      </c>
      <c r="G2" s="74" t="s">
        <v>56</v>
      </c>
    </row>
    <row r="3" spans="2:7" x14ac:dyDescent="0.25">
      <c r="B3" s="75" t="s">
        <v>53</v>
      </c>
      <c r="C3" s="70">
        <f>A!$P$21</f>
        <v>0.8738912322816268</v>
      </c>
      <c r="D3" s="70">
        <f>B!$P$21</f>
        <v>0.85427798314656744</v>
      </c>
      <c r="E3" s="70">
        <f>'C'!$P$21</f>
        <v>0.88093360154322686</v>
      </c>
      <c r="F3" s="71">
        <f>AVERAGE(C3:E3)</f>
        <v>0.86970093899047374</v>
      </c>
      <c r="G3" s="76">
        <f>STDEV(C3:E3)</f>
        <v>1.3813016195838402E-2</v>
      </c>
    </row>
    <row r="4" spans="2:7" ht="15.75" thickBot="1" x14ac:dyDescent="0.3">
      <c r="B4" s="77" t="s">
        <v>54</v>
      </c>
      <c r="C4" s="78">
        <f>A!$P$22</f>
        <v>0.82806565399395571</v>
      </c>
      <c r="D4" s="78">
        <f>B!$P$22</f>
        <v>0.80259103214112604</v>
      </c>
      <c r="E4" s="78">
        <f>'C'!$P$22</f>
        <v>0.85235321518885987</v>
      </c>
      <c r="F4" s="79">
        <f>AVERAGE(C4:E4)</f>
        <v>0.82766996710798058</v>
      </c>
      <c r="G4" s="80">
        <f>STDEV(C4:E4)</f>
        <v>2.4883451157402616E-2</v>
      </c>
    </row>
    <row r="5" spans="2:7" ht="15.75" thickBot="1" x14ac:dyDescent="0.3">
      <c r="B5" s="69"/>
      <c r="C5" s="66"/>
      <c r="D5" s="66"/>
      <c r="E5" s="66"/>
      <c r="F5" s="66"/>
      <c r="G5" s="66"/>
    </row>
    <row r="6" spans="2:7" x14ac:dyDescent="0.25">
      <c r="B6" s="72">
        <v>0.5</v>
      </c>
      <c r="C6" s="73" t="s">
        <v>7</v>
      </c>
      <c r="D6" s="73" t="s">
        <v>8</v>
      </c>
      <c r="E6" s="73" t="s">
        <v>9</v>
      </c>
      <c r="F6" s="73" t="s">
        <v>55</v>
      </c>
      <c r="G6" s="74" t="s">
        <v>56</v>
      </c>
    </row>
    <row r="7" spans="2:7" x14ac:dyDescent="0.25">
      <c r="B7" s="75" t="s">
        <v>53</v>
      </c>
      <c r="C7" s="70">
        <f>A!$Q$21</f>
        <v>0.72487519440206361</v>
      </c>
      <c r="D7" s="70">
        <f>B!$Q$21</f>
        <v>0.72487519440206361</v>
      </c>
      <c r="E7" s="70">
        <f>'C'!$Q$21</f>
        <v>0.71337387285310894</v>
      </c>
      <c r="F7" s="71">
        <f>AVERAGE(C7:E7)</f>
        <v>0.72104142055241205</v>
      </c>
      <c r="G7" s="76">
        <f>STDEV(C7:E7)</f>
        <v>6.6402910923254212E-3</v>
      </c>
    </row>
    <row r="8" spans="2:7" ht="15.75" thickBot="1" x14ac:dyDescent="0.3">
      <c r="B8" s="77" t="s">
        <v>54</v>
      </c>
      <c r="C8" s="78">
        <f>A!$Q$22</f>
        <v>0.79684533251777978</v>
      </c>
      <c r="D8" s="78">
        <f>B!$Q$22</f>
        <v>0.79684533251777978</v>
      </c>
      <c r="E8" s="78">
        <f>'C'!$Q$22</f>
        <v>0.80907032870546891</v>
      </c>
      <c r="F8" s="79">
        <f>AVERAGE(C8:E8)</f>
        <v>0.80092033124700945</v>
      </c>
      <c r="G8" s="80">
        <f>STDEV(C8:E8)</f>
        <v>7.0581048398044681E-3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Robert Holland</cp:lastModifiedBy>
  <cp:lastPrinted>2017-10-23T00:44:03Z</cp:lastPrinted>
  <dcterms:created xsi:type="dcterms:W3CDTF">2016-05-09T16:48:53Z</dcterms:created>
  <dcterms:modified xsi:type="dcterms:W3CDTF">2019-01-03T16:49:28Z</dcterms:modified>
</cp:coreProperties>
</file>